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char\Desktop\1-Chapiter-One-Submissions\"/>
    </mc:Choice>
  </mc:AlternateContent>
  <xr:revisionPtr revIDLastSave="0" documentId="13_ncr:1_{D5821869-4F5D-4B29-90A4-A90635AAE51E}" xr6:coauthVersionLast="31" xr6:coauthVersionMax="31" xr10:uidLastSave="{00000000-0000-0000-0000-000000000000}"/>
  <bookViews>
    <workbookView xWindow="0" yWindow="0" windowWidth="23016" windowHeight="8544" tabRatio="911" firstSheet="2" activeTab="10" xr2:uid="{00000000-000D-0000-FFFF-FFFF00000000}"/>
  </bookViews>
  <sheets>
    <sheet name="All_Func_ORF_Rel_freq_per_Subsy" sheetId="1" r:id="rId1"/>
    <sheet name="Subs_Lev1_%_Rel_Abund" sheetId="2" r:id="rId2"/>
    <sheet name="List_Subsystems_All_levels" sheetId="3" r:id="rId3"/>
    <sheet name="Funct.Profiles.Classification" sheetId="6" r:id="rId4"/>
    <sheet name="FP1" sheetId="7" r:id="rId5"/>
    <sheet name="FP2" sheetId="9" r:id="rId6"/>
    <sheet name="FP3-OPA-Specific" sheetId="12" r:id="rId7"/>
    <sheet name="FP3-Polluted-Lakes" sheetId="13" r:id="rId8"/>
    <sheet name="Resume-Profiles" sheetId="27" r:id="rId9"/>
    <sheet name="Abundant_Functions" sheetId="34" r:id="rId10"/>
    <sheet name="Virulence_defense_Subsystem" sheetId="19" r:id="rId11"/>
  </sheets>
  <calcPr calcId="179017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" i="6" l="1"/>
  <c r="I2" i="6"/>
  <c r="H3" i="34"/>
  <c r="I3" i="34" s="1"/>
  <c r="H4" i="34"/>
  <c r="I4" i="34" s="1"/>
  <c r="H5" i="34"/>
  <c r="I5" i="34" s="1"/>
  <c r="H6" i="34"/>
  <c r="I6" i="34" s="1"/>
  <c r="H7" i="34"/>
  <c r="I7" i="34" s="1"/>
  <c r="H8" i="34"/>
  <c r="I8" i="34" s="1"/>
  <c r="H9" i="34"/>
  <c r="I9" i="34" s="1"/>
  <c r="H10" i="34"/>
  <c r="I10" i="34" s="1"/>
  <c r="H11" i="34"/>
  <c r="I11" i="34" s="1"/>
  <c r="H12" i="34"/>
  <c r="I12" i="34" s="1"/>
  <c r="H13" i="34"/>
  <c r="I13" i="34" s="1"/>
  <c r="H14" i="34"/>
  <c r="I14" i="34" s="1"/>
  <c r="H15" i="34"/>
  <c r="I15" i="34" s="1"/>
  <c r="H16" i="34"/>
  <c r="I16" i="34" s="1"/>
  <c r="H17" i="34"/>
  <c r="I17" i="34" s="1"/>
  <c r="H18" i="34"/>
  <c r="I18" i="34" s="1"/>
  <c r="H19" i="34"/>
  <c r="I19" i="34" s="1"/>
  <c r="H20" i="34"/>
  <c r="I20" i="34" s="1"/>
  <c r="H21" i="34"/>
  <c r="I21" i="34" s="1"/>
  <c r="H22" i="34"/>
  <c r="I22" i="34" s="1"/>
  <c r="H23" i="34"/>
  <c r="I23" i="34" s="1"/>
  <c r="H24" i="34"/>
  <c r="I24" i="34" s="1"/>
  <c r="H25" i="34"/>
  <c r="I25" i="34" s="1"/>
  <c r="H26" i="34"/>
  <c r="I26" i="34" s="1"/>
  <c r="H27" i="34"/>
  <c r="I27" i="34" s="1"/>
  <c r="H28" i="34"/>
  <c r="I28" i="34" s="1"/>
  <c r="H29" i="34"/>
  <c r="I29" i="34" s="1"/>
  <c r="H30" i="34"/>
  <c r="I30" i="34" s="1"/>
  <c r="H31" i="34"/>
  <c r="I31" i="34" s="1"/>
  <c r="H32" i="34"/>
  <c r="I32" i="34" s="1"/>
  <c r="H33" i="34"/>
  <c r="I33" i="34" s="1"/>
  <c r="H34" i="34"/>
  <c r="I34" i="34" s="1"/>
  <c r="H35" i="34"/>
  <c r="I35" i="34" s="1"/>
  <c r="H36" i="34"/>
  <c r="I36" i="34" s="1"/>
  <c r="H37" i="34"/>
  <c r="I37" i="34" s="1"/>
  <c r="H38" i="34"/>
  <c r="I38" i="34" s="1"/>
  <c r="H39" i="34"/>
  <c r="I39" i="34" s="1"/>
  <c r="H40" i="34"/>
  <c r="I40" i="34" s="1"/>
  <c r="H41" i="34"/>
  <c r="I41" i="34" s="1"/>
  <c r="H42" i="34"/>
  <c r="I42" i="34" s="1"/>
  <c r="H43" i="34"/>
  <c r="I43" i="34" s="1"/>
  <c r="H44" i="34"/>
  <c r="I44" i="34" s="1"/>
  <c r="H45" i="34"/>
  <c r="I45" i="34" s="1"/>
  <c r="H46" i="34"/>
  <c r="I46" i="34" s="1"/>
  <c r="H47" i="34"/>
  <c r="I47" i="34" s="1"/>
  <c r="H48" i="34"/>
  <c r="I48" i="34" s="1"/>
  <c r="H49" i="34"/>
  <c r="I49" i="34" s="1"/>
  <c r="H50" i="34"/>
  <c r="I50" i="34" s="1"/>
  <c r="H51" i="34"/>
  <c r="I51" i="34" s="1"/>
  <c r="H52" i="34"/>
  <c r="I52" i="34" s="1"/>
  <c r="H53" i="34"/>
  <c r="I53" i="34" s="1"/>
  <c r="H54" i="34"/>
  <c r="I54" i="34" s="1"/>
  <c r="H55" i="34"/>
  <c r="I55" i="34" s="1"/>
  <c r="H56" i="34"/>
  <c r="I56" i="34" s="1"/>
  <c r="H57" i="34"/>
  <c r="I57" i="34" s="1"/>
  <c r="H58" i="34"/>
  <c r="I58" i="34" s="1"/>
  <c r="H59" i="34"/>
  <c r="I59" i="34" s="1"/>
  <c r="H60" i="34"/>
  <c r="I60" i="34" s="1"/>
  <c r="H61" i="34"/>
  <c r="I61" i="34" s="1"/>
  <c r="H62" i="34"/>
  <c r="I62" i="34" s="1"/>
  <c r="H63" i="34"/>
  <c r="I63" i="34" s="1"/>
  <c r="H64" i="34"/>
  <c r="I64" i="34" s="1"/>
  <c r="H65" i="34"/>
  <c r="I65" i="34" s="1"/>
  <c r="H66" i="34"/>
  <c r="I66" i="34" s="1"/>
  <c r="H67" i="34"/>
  <c r="I67" i="34" s="1"/>
  <c r="H68" i="34"/>
  <c r="I68" i="34" s="1"/>
  <c r="H69" i="34"/>
  <c r="I69" i="34" s="1"/>
  <c r="H70" i="34"/>
  <c r="I70" i="34" s="1"/>
  <c r="H71" i="34"/>
  <c r="I71" i="34" s="1"/>
  <c r="H72" i="34"/>
  <c r="I72" i="34" s="1"/>
  <c r="H73" i="34"/>
  <c r="I73" i="34" s="1"/>
  <c r="H74" i="34"/>
  <c r="I74" i="34" s="1"/>
  <c r="H75" i="34"/>
  <c r="I75" i="34" s="1"/>
  <c r="H76" i="34"/>
  <c r="I76" i="34" s="1"/>
  <c r="H77" i="34"/>
  <c r="I77" i="34" s="1"/>
  <c r="H78" i="34"/>
  <c r="I78" i="34" s="1"/>
  <c r="H79" i="34"/>
  <c r="I79" i="34" s="1"/>
  <c r="H80" i="34"/>
  <c r="I80" i="34" s="1"/>
  <c r="H81" i="34"/>
  <c r="I81" i="34" s="1"/>
  <c r="H82" i="34"/>
  <c r="I82" i="34" s="1"/>
  <c r="H83" i="34"/>
  <c r="I83" i="34" s="1"/>
  <c r="H84" i="34"/>
  <c r="I84" i="34" s="1"/>
  <c r="H85" i="34"/>
  <c r="I85" i="34" s="1"/>
  <c r="H86" i="34"/>
  <c r="I86" i="34" s="1"/>
  <c r="H87" i="34"/>
  <c r="I87" i="34" s="1"/>
  <c r="H88" i="34"/>
  <c r="I88" i="34" s="1"/>
  <c r="H89" i="34"/>
  <c r="I89" i="34" s="1"/>
  <c r="H90" i="34"/>
  <c r="I90" i="34" s="1"/>
  <c r="H91" i="34"/>
  <c r="I91" i="34" s="1"/>
  <c r="H92" i="34"/>
  <c r="I92" i="34" s="1"/>
  <c r="H93" i="34"/>
  <c r="I93" i="34" s="1"/>
  <c r="H94" i="34"/>
  <c r="I94" i="34" s="1"/>
  <c r="H95" i="34"/>
  <c r="I95" i="34" s="1"/>
  <c r="H96" i="34"/>
  <c r="I96" i="34" s="1"/>
  <c r="H97" i="34"/>
  <c r="I97" i="34" s="1"/>
  <c r="H98" i="34"/>
  <c r="I98" i="34" s="1"/>
  <c r="H99" i="34"/>
  <c r="I99" i="34" s="1"/>
  <c r="H100" i="34"/>
  <c r="I100" i="34" s="1"/>
  <c r="H101" i="34"/>
  <c r="I101" i="34" s="1"/>
  <c r="H102" i="34"/>
  <c r="I102" i="34" s="1"/>
  <c r="H103" i="34"/>
  <c r="I103" i="34" s="1"/>
  <c r="H104" i="34"/>
  <c r="I104" i="34" s="1"/>
  <c r="H105" i="34"/>
  <c r="I105" i="34" s="1"/>
  <c r="H106" i="34"/>
  <c r="I106" i="34" s="1"/>
  <c r="H107" i="34"/>
  <c r="I107" i="34" s="1"/>
  <c r="H108" i="34"/>
  <c r="I108" i="34" s="1"/>
  <c r="H109" i="34"/>
  <c r="I109" i="34" s="1"/>
  <c r="H110" i="34"/>
  <c r="I110" i="34" s="1"/>
  <c r="H111" i="34"/>
  <c r="I111" i="34" s="1"/>
  <c r="H112" i="34"/>
  <c r="I112" i="34" s="1"/>
  <c r="H113" i="34"/>
  <c r="I113" i="34" s="1"/>
  <c r="H114" i="34"/>
  <c r="I114" i="34" s="1"/>
  <c r="H115" i="34"/>
  <c r="I115" i="34" s="1"/>
  <c r="H116" i="34"/>
  <c r="I116" i="34" s="1"/>
  <c r="H117" i="34"/>
  <c r="I117" i="34" s="1"/>
  <c r="H118" i="34"/>
  <c r="I118" i="34" s="1"/>
  <c r="H119" i="34"/>
  <c r="I119" i="34" s="1"/>
  <c r="H120" i="34"/>
  <c r="I120" i="34" s="1"/>
  <c r="H121" i="34"/>
  <c r="I121" i="34" s="1"/>
  <c r="H122" i="34"/>
  <c r="I122" i="34" s="1"/>
  <c r="H123" i="34"/>
  <c r="I123" i="34" s="1"/>
  <c r="H124" i="34"/>
  <c r="I124" i="34" s="1"/>
  <c r="H125" i="34"/>
  <c r="I125" i="34" s="1"/>
  <c r="H126" i="34"/>
  <c r="I126" i="34" s="1"/>
  <c r="H127" i="34"/>
  <c r="I127" i="34" s="1"/>
  <c r="H128" i="34"/>
  <c r="I128" i="34" s="1"/>
  <c r="H129" i="34"/>
  <c r="I129" i="34" s="1"/>
  <c r="H130" i="34"/>
  <c r="I130" i="34" s="1"/>
  <c r="H131" i="34"/>
  <c r="I131" i="34" s="1"/>
  <c r="H132" i="34"/>
  <c r="I132" i="34" s="1"/>
  <c r="H133" i="34"/>
  <c r="I133" i="34" s="1"/>
  <c r="H134" i="34"/>
  <c r="I134" i="34" s="1"/>
  <c r="H135" i="34"/>
  <c r="I135" i="34" s="1"/>
  <c r="H136" i="34"/>
  <c r="I136" i="34" s="1"/>
  <c r="H137" i="34"/>
  <c r="I137" i="34" s="1"/>
  <c r="H138" i="34"/>
  <c r="I138" i="34" s="1"/>
  <c r="H139" i="34"/>
  <c r="I139" i="34" s="1"/>
  <c r="H140" i="34"/>
  <c r="I140" i="34" s="1"/>
  <c r="H141" i="34"/>
  <c r="I141" i="34" s="1"/>
  <c r="H142" i="34"/>
  <c r="I142" i="34" s="1"/>
  <c r="H143" i="34"/>
  <c r="I143" i="34" s="1"/>
  <c r="H144" i="34"/>
  <c r="I144" i="34" s="1"/>
  <c r="H145" i="34"/>
  <c r="I145" i="34" s="1"/>
  <c r="H146" i="34"/>
  <c r="I146" i="34" s="1"/>
  <c r="H147" i="34"/>
  <c r="I147" i="34" s="1"/>
  <c r="H148" i="34"/>
  <c r="I148" i="34" s="1"/>
  <c r="H149" i="34"/>
  <c r="I149" i="34" s="1"/>
  <c r="H150" i="34"/>
  <c r="I150" i="34" s="1"/>
  <c r="H151" i="34"/>
  <c r="I151" i="34" s="1"/>
  <c r="H152" i="34"/>
  <c r="I152" i="34" s="1"/>
  <c r="H153" i="34"/>
  <c r="I153" i="34" s="1"/>
  <c r="H154" i="34"/>
  <c r="I154" i="34" s="1"/>
  <c r="H155" i="34"/>
  <c r="I155" i="34" s="1"/>
  <c r="H156" i="34"/>
  <c r="I156" i="34" s="1"/>
  <c r="H157" i="34"/>
  <c r="I157" i="34" s="1"/>
  <c r="H158" i="34"/>
  <c r="I158" i="34" s="1"/>
  <c r="H159" i="34"/>
  <c r="I159" i="34" s="1"/>
  <c r="H160" i="34"/>
  <c r="I160" i="34" s="1"/>
  <c r="H161" i="34"/>
  <c r="I161" i="34" s="1"/>
  <c r="H162" i="34"/>
  <c r="I162" i="34" s="1"/>
  <c r="H163" i="34"/>
  <c r="I163" i="34" s="1"/>
  <c r="H164" i="34"/>
  <c r="I164" i="34" s="1"/>
  <c r="H165" i="34"/>
  <c r="I165" i="34" s="1"/>
  <c r="H166" i="34"/>
  <c r="I166" i="34" s="1"/>
  <c r="H167" i="34"/>
  <c r="I167" i="34" s="1"/>
  <c r="H168" i="34"/>
  <c r="I168" i="34" s="1"/>
  <c r="H169" i="34"/>
  <c r="I169" i="34" s="1"/>
  <c r="H170" i="34"/>
  <c r="I170" i="34" s="1"/>
  <c r="H171" i="34"/>
  <c r="I171" i="34" s="1"/>
  <c r="H172" i="34"/>
  <c r="I172" i="34" s="1"/>
  <c r="H173" i="34"/>
  <c r="I173" i="34" s="1"/>
  <c r="H174" i="34"/>
  <c r="I174" i="34" s="1"/>
  <c r="H175" i="34"/>
  <c r="I175" i="34" s="1"/>
  <c r="H176" i="34"/>
  <c r="I176" i="34" s="1"/>
  <c r="H177" i="34"/>
  <c r="I177" i="34" s="1"/>
  <c r="H178" i="34"/>
  <c r="I178" i="34" s="1"/>
  <c r="H179" i="34"/>
  <c r="I179" i="34" s="1"/>
  <c r="H180" i="34"/>
  <c r="I180" i="34" s="1"/>
  <c r="H181" i="34"/>
  <c r="I181" i="34" s="1"/>
  <c r="H182" i="34"/>
  <c r="I182" i="34" s="1"/>
  <c r="H183" i="34"/>
  <c r="I183" i="34" s="1"/>
  <c r="H184" i="34"/>
  <c r="I184" i="34" s="1"/>
  <c r="H185" i="34"/>
  <c r="I185" i="34" s="1"/>
  <c r="H186" i="34"/>
  <c r="I186" i="34" s="1"/>
  <c r="H187" i="34"/>
  <c r="I187" i="34" s="1"/>
  <c r="H188" i="34"/>
  <c r="I188" i="34" s="1"/>
  <c r="H189" i="34"/>
  <c r="I189" i="34" s="1"/>
  <c r="H190" i="34"/>
  <c r="I190" i="34" s="1"/>
  <c r="H191" i="34"/>
  <c r="I191" i="34" s="1"/>
  <c r="H192" i="34"/>
  <c r="I192" i="34" s="1"/>
  <c r="H193" i="34"/>
  <c r="I193" i="34" s="1"/>
  <c r="H194" i="34"/>
  <c r="I194" i="34" s="1"/>
  <c r="H195" i="34"/>
  <c r="I195" i="34" s="1"/>
  <c r="H196" i="34"/>
  <c r="I196" i="34" s="1"/>
  <c r="H197" i="34"/>
  <c r="I197" i="34" s="1"/>
  <c r="H198" i="34"/>
  <c r="I198" i="34" s="1"/>
  <c r="H199" i="34"/>
  <c r="I199" i="34" s="1"/>
  <c r="H200" i="34"/>
  <c r="I200" i="34" s="1"/>
  <c r="H201" i="34"/>
  <c r="I201" i="34" s="1"/>
  <c r="H202" i="34"/>
  <c r="I202" i="34" s="1"/>
  <c r="H203" i="34"/>
  <c r="I203" i="34" s="1"/>
  <c r="H204" i="34"/>
  <c r="I204" i="34" s="1"/>
  <c r="H205" i="34"/>
  <c r="I205" i="34" s="1"/>
  <c r="H206" i="34"/>
  <c r="I206" i="34" s="1"/>
  <c r="H207" i="34"/>
  <c r="I207" i="34" s="1"/>
  <c r="H208" i="34"/>
  <c r="I208" i="34" s="1"/>
  <c r="H209" i="34"/>
  <c r="I209" i="34" s="1"/>
  <c r="H210" i="34"/>
  <c r="I210" i="34" s="1"/>
  <c r="H211" i="34"/>
  <c r="I211" i="34" s="1"/>
  <c r="H212" i="34"/>
  <c r="I212" i="34" s="1"/>
  <c r="H213" i="34"/>
  <c r="I213" i="34" s="1"/>
  <c r="H214" i="34"/>
  <c r="I214" i="34" s="1"/>
  <c r="H215" i="34"/>
  <c r="I215" i="34" s="1"/>
  <c r="H216" i="34"/>
  <c r="I216" i="34" s="1"/>
  <c r="H217" i="34"/>
  <c r="I217" i="34" s="1"/>
  <c r="H218" i="34"/>
  <c r="I218" i="34" s="1"/>
  <c r="H219" i="34"/>
  <c r="I219" i="34" s="1"/>
  <c r="H220" i="34"/>
  <c r="I220" i="34" s="1"/>
  <c r="H221" i="34"/>
  <c r="I221" i="34" s="1"/>
  <c r="H222" i="34"/>
  <c r="I222" i="34" s="1"/>
  <c r="H223" i="34"/>
  <c r="I223" i="34" s="1"/>
  <c r="H224" i="34"/>
  <c r="I224" i="34" s="1"/>
  <c r="H225" i="34"/>
  <c r="I225" i="34" s="1"/>
  <c r="H226" i="34"/>
  <c r="I226" i="34" s="1"/>
  <c r="H227" i="34"/>
  <c r="I227" i="34" s="1"/>
  <c r="H228" i="34"/>
  <c r="I228" i="34" s="1"/>
  <c r="H229" i="34"/>
  <c r="I229" i="34" s="1"/>
  <c r="H230" i="34"/>
  <c r="I230" i="34" s="1"/>
  <c r="H231" i="34"/>
  <c r="I231" i="34" s="1"/>
  <c r="H232" i="34"/>
  <c r="I232" i="34" s="1"/>
  <c r="H233" i="34"/>
  <c r="I233" i="34" s="1"/>
  <c r="H234" i="34"/>
  <c r="I234" i="34" s="1"/>
  <c r="H235" i="34"/>
  <c r="I235" i="34" s="1"/>
  <c r="H236" i="34"/>
  <c r="I236" i="34" s="1"/>
  <c r="H237" i="34"/>
  <c r="I237" i="34" s="1"/>
  <c r="H238" i="34"/>
  <c r="I238" i="34" s="1"/>
  <c r="H239" i="34"/>
  <c r="I239" i="34" s="1"/>
  <c r="H240" i="34"/>
  <c r="I240" i="34" s="1"/>
  <c r="H241" i="34"/>
  <c r="I241" i="34" s="1"/>
  <c r="H242" i="34"/>
  <c r="I242" i="34" s="1"/>
  <c r="H243" i="34"/>
  <c r="I243" i="34" s="1"/>
  <c r="H244" i="34"/>
  <c r="I244" i="34" s="1"/>
  <c r="H245" i="34"/>
  <c r="I245" i="34" s="1"/>
  <c r="H246" i="34"/>
  <c r="I246" i="34" s="1"/>
  <c r="H247" i="34"/>
  <c r="I247" i="34" s="1"/>
  <c r="H248" i="34"/>
  <c r="I248" i="34" s="1"/>
  <c r="H249" i="34"/>
  <c r="I249" i="34" s="1"/>
  <c r="H250" i="34"/>
  <c r="I250" i="34" s="1"/>
  <c r="H251" i="34"/>
  <c r="I251" i="34" s="1"/>
  <c r="H252" i="34"/>
  <c r="I252" i="34" s="1"/>
  <c r="H253" i="34"/>
  <c r="I253" i="34" s="1"/>
  <c r="H254" i="34"/>
  <c r="I254" i="34" s="1"/>
  <c r="H255" i="34"/>
  <c r="I255" i="34" s="1"/>
  <c r="H256" i="34"/>
  <c r="I256" i="34" s="1"/>
  <c r="H257" i="34"/>
  <c r="I257" i="34" s="1"/>
  <c r="H258" i="34"/>
  <c r="I258" i="34" s="1"/>
  <c r="H259" i="34"/>
  <c r="I259" i="34" s="1"/>
  <c r="H260" i="34"/>
  <c r="I260" i="34" s="1"/>
  <c r="H261" i="34"/>
  <c r="I261" i="34" s="1"/>
  <c r="H262" i="34"/>
  <c r="I262" i="34" s="1"/>
  <c r="H263" i="34"/>
  <c r="I263" i="34" s="1"/>
  <c r="H264" i="34"/>
  <c r="I264" i="34" s="1"/>
  <c r="H265" i="34"/>
  <c r="I265" i="34" s="1"/>
  <c r="H266" i="34"/>
  <c r="I266" i="34" s="1"/>
  <c r="H267" i="34"/>
  <c r="I267" i="34" s="1"/>
  <c r="H268" i="34"/>
  <c r="I268" i="34" s="1"/>
  <c r="H269" i="34"/>
  <c r="I269" i="34" s="1"/>
  <c r="H270" i="34"/>
  <c r="I270" i="34" s="1"/>
  <c r="H271" i="34"/>
  <c r="I271" i="34" s="1"/>
  <c r="H272" i="34"/>
  <c r="I272" i="34" s="1"/>
  <c r="H273" i="34"/>
  <c r="I273" i="34" s="1"/>
  <c r="H274" i="34"/>
  <c r="I274" i="34" s="1"/>
  <c r="H275" i="34"/>
  <c r="I275" i="34" s="1"/>
  <c r="H276" i="34"/>
  <c r="I276" i="34" s="1"/>
  <c r="H277" i="34"/>
  <c r="I277" i="34" s="1"/>
  <c r="H278" i="34"/>
  <c r="I278" i="34" s="1"/>
  <c r="H279" i="34"/>
  <c r="I279" i="34" s="1"/>
  <c r="H280" i="34"/>
  <c r="I280" i="34" s="1"/>
  <c r="H281" i="34"/>
  <c r="I281" i="34" s="1"/>
  <c r="H282" i="34"/>
  <c r="I282" i="34" s="1"/>
  <c r="H283" i="34"/>
  <c r="I283" i="34" s="1"/>
  <c r="H284" i="34"/>
  <c r="I284" i="34" s="1"/>
  <c r="H285" i="34"/>
  <c r="I285" i="34" s="1"/>
  <c r="H286" i="34"/>
  <c r="I286" i="34" s="1"/>
  <c r="H287" i="34"/>
  <c r="I287" i="34" s="1"/>
  <c r="H288" i="34"/>
  <c r="I288" i="34" s="1"/>
  <c r="H289" i="34"/>
  <c r="I289" i="34" s="1"/>
  <c r="H290" i="34"/>
  <c r="I290" i="34" s="1"/>
  <c r="H291" i="34"/>
  <c r="I291" i="34" s="1"/>
  <c r="H292" i="34"/>
  <c r="I292" i="34" s="1"/>
  <c r="H293" i="34"/>
  <c r="I293" i="34" s="1"/>
  <c r="H294" i="34"/>
  <c r="I294" i="34" s="1"/>
  <c r="H295" i="34"/>
  <c r="I295" i="34" s="1"/>
  <c r="H296" i="34"/>
  <c r="I296" i="34" s="1"/>
  <c r="H297" i="34"/>
  <c r="I297" i="34" s="1"/>
  <c r="H298" i="34"/>
  <c r="I298" i="34" s="1"/>
  <c r="H299" i="34"/>
  <c r="I299" i="34" s="1"/>
  <c r="H300" i="34"/>
  <c r="I300" i="34" s="1"/>
  <c r="H301" i="34"/>
  <c r="I301" i="34" s="1"/>
  <c r="H302" i="34"/>
  <c r="I302" i="34" s="1"/>
  <c r="H303" i="34"/>
  <c r="I303" i="34" s="1"/>
  <c r="H304" i="34"/>
  <c r="I304" i="34" s="1"/>
  <c r="H305" i="34"/>
  <c r="I305" i="34" s="1"/>
  <c r="H306" i="34"/>
  <c r="I306" i="34" s="1"/>
  <c r="H307" i="34"/>
  <c r="I307" i="34" s="1"/>
  <c r="H308" i="34"/>
  <c r="I308" i="34" s="1"/>
  <c r="H309" i="34"/>
  <c r="I309" i="34" s="1"/>
  <c r="H310" i="34"/>
  <c r="I310" i="34" s="1"/>
  <c r="H311" i="34"/>
  <c r="I311" i="34" s="1"/>
  <c r="H312" i="34"/>
  <c r="I312" i="34" s="1"/>
  <c r="H313" i="34"/>
  <c r="I313" i="34" s="1"/>
  <c r="H314" i="34"/>
  <c r="I314" i="34" s="1"/>
  <c r="H315" i="34"/>
  <c r="I315" i="34" s="1"/>
  <c r="H316" i="34"/>
  <c r="I316" i="34" s="1"/>
  <c r="H317" i="34"/>
  <c r="I317" i="34" s="1"/>
  <c r="H318" i="34"/>
  <c r="I318" i="34" s="1"/>
  <c r="H319" i="34"/>
  <c r="I319" i="34" s="1"/>
  <c r="H320" i="34"/>
  <c r="I320" i="34" s="1"/>
  <c r="H321" i="34"/>
  <c r="I321" i="34" s="1"/>
  <c r="H322" i="34"/>
  <c r="I322" i="34" s="1"/>
  <c r="H323" i="34"/>
  <c r="I323" i="34" s="1"/>
  <c r="H324" i="34"/>
  <c r="I324" i="34" s="1"/>
  <c r="H325" i="34"/>
  <c r="I325" i="34" s="1"/>
  <c r="H326" i="34"/>
  <c r="I326" i="34" s="1"/>
  <c r="H327" i="34"/>
  <c r="I327" i="34" s="1"/>
  <c r="H328" i="34"/>
  <c r="I328" i="34" s="1"/>
  <c r="H329" i="34"/>
  <c r="I329" i="34" s="1"/>
  <c r="H330" i="34"/>
  <c r="I330" i="34" s="1"/>
  <c r="H331" i="34"/>
  <c r="I331" i="34" s="1"/>
  <c r="H332" i="34"/>
  <c r="I332" i="34" s="1"/>
  <c r="H333" i="34"/>
  <c r="I333" i="34" s="1"/>
  <c r="H334" i="34"/>
  <c r="I334" i="34" s="1"/>
  <c r="H335" i="34"/>
  <c r="I335" i="34" s="1"/>
  <c r="H336" i="34"/>
  <c r="I336" i="34" s="1"/>
  <c r="H337" i="34"/>
  <c r="I337" i="34" s="1"/>
  <c r="H338" i="34"/>
  <c r="I338" i="34" s="1"/>
  <c r="H339" i="34"/>
  <c r="I339" i="34" s="1"/>
  <c r="H340" i="34"/>
  <c r="I340" i="34" s="1"/>
  <c r="H341" i="34"/>
  <c r="I341" i="34" s="1"/>
  <c r="H342" i="34"/>
  <c r="I342" i="34" s="1"/>
  <c r="H343" i="34"/>
  <c r="I343" i="34" s="1"/>
  <c r="H344" i="34"/>
  <c r="I344" i="34" s="1"/>
  <c r="H345" i="34"/>
  <c r="I345" i="34" s="1"/>
  <c r="H346" i="34"/>
  <c r="I346" i="34" s="1"/>
  <c r="H347" i="34"/>
  <c r="I347" i="34" s="1"/>
  <c r="H348" i="34"/>
  <c r="I348" i="34" s="1"/>
  <c r="H349" i="34"/>
  <c r="I349" i="34" s="1"/>
  <c r="H350" i="34"/>
  <c r="I350" i="34" s="1"/>
  <c r="H351" i="34"/>
  <c r="I351" i="34" s="1"/>
  <c r="H352" i="34"/>
  <c r="I352" i="34" s="1"/>
  <c r="H353" i="34"/>
  <c r="I353" i="34" s="1"/>
  <c r="H354" i="34"/>
  <c r="I354" i="34" s="1"/>
  <c r="H355" i="34"/>
  <c r="I355" i="34" s="1"/>
  <c r="H356" i="34"/>
  <c r="I356" i="34" s="1"/>
  <c r="H357" i="34"/>
  <c r="I357" i="34" s="1"/>
  <c r="H358" i="34"/>
  <c r="I358" i="34" s="1"/>
  <c r="H359" i="34"/>
  <c r="I359" i="34" s="1"/>
  <c r="H360" i="34"/>
  <c r="I360" i="34" s="1"/>
  <c r="H361" i="34"/>
  <c r="I361" i="34" s="1"/>
  <c r="H362" i="34"/>
  <c r="I362" i="34" s="1"/>
  <c r="H363" i="34"/>
  <c r="I363" i="34" s="1"/>
  <c r="H364" i="34"/>
  <c r="I364" i="34" s="1"/>
  <c r="H365" i="34"/>
  <c r="I365" i="34" s="1"/>
  <c r="H366" i="34"/>
  <c r="I366" i="34" s="1"/>
  <c r="H367" i="34"/>
  <c r="I367" i="34" s="1"/>
  <c r="H368" i="34"/>
  <c r="I368" i="34" s="1"/>
  <c r="H369" i="34"/>
  <c r="I369" i="34" s="1"/>
  <c r="H370" i="34"/>
  <c r="I370" i="34" s="1"/>
  <c r="H371" i="34"/>
  <c r="I371" i="34" s="1"/>
  <c r="H372" i="34"/>
  <c r="I372" i="34" s="1"/>
  <c r="H373" i="34"/>
  <c r="I373" i="34" s="1"/>
  <c r="H374" i="34"/>
  <c r="I374" i="34" s="1"/>
  <c r="H375" i="34"/>
  <c r="I375" i="34" s="1"/>
  <c r="H376" i="34"/>
  <c r="I376" i="34" s="1"/>
  <c r="H377" i="34"/>
  <c r="I377" i="34" s="1"/>
  <c r="H378" i="34"/>
  <c r="I378" i="34" s="1"/>
  <c r="H379" i="34"/>
  <c r="I379" i="34" s="1"/>
  <c r="H380" i="34"/>
  <c r="I380" i="34" s="1"/>
  <c r="H381" i="34"/>
  <c r="I381" i="34" s="1"/>
  <c r="H382" i="34"/>
  <c r="I382" i="34" s="1"/>
  <c r="H383" i="34"/>
  <c r="I383" i="34" s="1"/>
  <c r="H384" i="34"/>
  <c r="I384" i="34" s="1"/>
  <c r="H385" i="34"/>
  <c r="I385" i="34" s="1"/>
  <c r="H386" i="34"/>
  <c r="I386" i="34" s="1"/>
  <c r="H387" i="34"/>
  <c r="I387" i="34" s="1"/>
  <c r="H388" i="34"/>
  <c r="I388" i="34" s="1"/>
  <c r="H389" i="34"/>
  <c r="I389" i="34" s="1"/>
  <c r="H390" i="34"/>
  <c r="I390" i="34" s="1"/>
  <c r="H391" i="34"/>
  <c r="I391" i="34" s="1"/>
  <c r="H392" i="34"/>
  <c r="I392" i="34" s="1"/>
  <c r="H393" i="34"/>
  <c r="I393" i="34" s="1"/>
  <c r="H394" i="34"/>
  <c r="I394" i="34" s="1"/>
  <c r="H395" i="34"/>
  <c r="I395" i="34" s="1"/>
  <c r="H396" i="34"/>
  <c r="I396" i="34" s="1"/>
  <c r="H397" i="34"/>
  <c r="I397" i="34" s="1"/>
  <c r="H398" i="34"/>
  <c r="I398" i="34" s="1"/>
  <c r="H399" i="34"/>
  <c r="I399" i="34" s="1"/>
  <c r="H400" i="34"/>
  <c r="I400" i="34" s="1"/>
  <c r="H401" i="34"/>
  <c r="I401" i="34" s="1"/>
  <c r="H402" i="34"/>
  <c r="I402" i="34" s="1"/>
  <c r="H403" i="34"/>
  <c r="I403" i="34" s="1"/>
  <c r="H404" i="34"/>
  <c r="I404" i="34" s="1"/>
  <c r="H405" i="34"/>
  <c r="I405" i="34" s="1"/>
  <c r="H406" i="34"/>
  <c r="I406" i="34" s="1"/>
  <c r="H407" i="34"/>
  <c r="I407" i="34" s="1"/>
  <c r="H408" i="34"/>
  <c r="I408" i="34" s="1"/>
  <c r="H409" i="34"/>
  <c r="I409" i="34" s="1"/>
  <c r="H410" i="34"/>
  <c r="I410" i="34" s="1"/>
  <c r="H411" i="34"/>
  <c r="I411" i="34" s="1"/>
  <c r="H412" i="34"/>
  <c r="I412" i="34" s="1"/>
  <c r="H413" i="34"/>
  <c r="I413" i="34" s="1"/>
  <c r="H414" i="34"/>
  <c r="I414" i="34" s="1"/>
  <c r="H415" i="34"/>
  <c r="I415" i="34" s="1"/>
  <c r="H416" i="34"/>
  <c r="I416" i="34" s="1"/>
  <c r="H417" i="34"/>
  <c r="I417" i="34" s="1"/>
  <c r="H418" i="34"/>
  <c r="I418" i="34" s="1"/>
  <c r="H419" i="34"/>
  <c r="I419" i="34" s="1"/>
  <c r="H420" i="34"/>
  <c r="I420" i="34" s="1"/>
  <c r="H421" i="34"/>
  <c r="I421" i="34" s="1"/>
  <c r="H422" i="34"/>
  <c r="I422" i="34" s="1"/>
  <c r="H423" i="34"/>
  <c r="I423" i="34" s="1"/>
  <c r="H424" i="34"/>
  <c r="I424" i="34" s="1"/>
  <c r="H425" i="34"/>
  <c r="I425" i="34" s="1"/>
  <c r="H426" i="34"/>
  <c r="I426" i="34" s="1"/>
  <c r="H427" i="34"/>
  <c r="I427" i="34" s="1"/>
  <c r="H428" i="34"/>
  <c r="I428" i="34" s="1"/>
  <c r="H429" i="34"/>
  <c r="I429" i="34" s="1"/>
  <c r="H430" i="34"/>
  <c r="I430" i="34" s="1"/>
  <c r="H431" i="34"/>
  <c r="I431" i="34" s="1"/>
  <c r="H432" i="34"/>
  <c r="I432" i="34" s="1"/>
  <c r="H433" i="34"/>
  <c r="I433" i="34" s="1"/>
  <c r="H434" i="34"/>
  <c r="I434" i="34" s="1"/>
  <c r="H435" i="34"/>
  <c r="I435" i="34" s="1"/>
  <c r="H436" i="34"/>
  <c r="I436" i="34" s="1"/>
  <c r="H437" i="34"/>
  <c r="I437" i="34" s="1"/>
  <c r="H438" i="34"/>
  <c r="I438" i="34" s="1"/>
  <c r="H439" i="34"/>
  <c r="I439" i="34" s="1"/>
  <c r="H440" i="34"/>
  <c r="I440" i="34" s="1"/>
  <c r="H441" i="34"/>
  <c r="I441" i="34" s="1"/>
  <c r="H442" i="34"/>
  <c r="I442" i="34" s="1"/>
  <c r="H443" i="34"/>
  <c r="I443" i="34" s="1"/>
  <c r="H444" i="34"/>
  <c r="I444" i="34" s="1"/>
  <c r="H445" i="34"/>
  <c r="I445" i="34" s="1"/>
  <c r="H446" i="34"/>
  <c r="I446" i="34" s="1"/>
  <c r="H447" i="34"/>
  <c r="I447" i="34" s="1"/>
  <c r="H448" i="34"/>
  <c r="I448" i="34" s="1"/>
  <c r="H449" i="34"/>
  <c r="I449" i="34" s="1"/>
  <c r="H450" i="34"/>
  <c r="I450" i="34" s="1"/>
  <c r="H451" i="34"/>
  <c r="I451" i="34" s="1"/>
  <c r="H452" i="34"/>
  <c r="I452" i="34" s="1"/>
  <c r="H453" i="34"/>
  <c r="I453" i="34" s="1"/>
  <c r="H454" i="34"/>
  <c r="I454" i="34" s="1"/>
  <c r="H455" i="34"/>
  <c r="I455" i="34" s="1"/>
  <c r="H456" i="34"/>
  <c r="I456" i="34" s="1"/>
  <c r="H457" i="34"/>
  <c r="I457" i="34" s="1"/>
  <c r="H458" i="34"/>
  <c r="I458" i="34" s="1"/>
  <c r="H459" i="34"/>
  <c r="I459" i="34" s="1"/>
  <c r="H460" i="34"/>
  <c r="I460" i="34" s="1"/>
  <c r="H461" i="34"/>
  <c r="I461" i="34" s="1"/>
  <c r="H462" i="34"/>
  <c r="I462" i="34" s="1"/>
  <c r="H463" i="34"/>
  <c r="I463" i="34" s="1"/>
  <c r="H464" i="34"/>
  <c r="I464" i="34" s="1"/>
  <c r="H465" i="34"/>
  <c r="I465" i="34" s="1"/>
  <c r="H466" i="34"/>
  <c r="I466" i="34" s="1"/>
  <c r="H467" i="34"/>
  <c r="I467" i="34" s="1"/>
  <c r="H468" i="34"/>
  <c r="I468" i="34" s="1"/>
  <c r="H469" i="34"/>
  <c r="I469" i="34" s="1"/>
  <c r="H470" i="34"/>
  <c r="I470" i="34" s="1"/>
  <c r="H471" i="34"/>
  <c r="I471" i="34" s="1"/>
  <c r="H472" i="34"/>
  <c r="I472" i="34" s="1"/>
  <c r="H473" i="34"/>
  <c r="I473" i="34" s="1"/>
  <c r="H474" i="34"/>
  <c r="I474" i="34" s="1"/>
  <c r="H475" i="34"/>
  <c r="I475" i="34" s="1"/>
  <c r="H476" i="34"/>
  <c r="I476" i="34" s="1"/>
  <c r="H477" i="34"/>
  <c r="I477" i="34" s="1"/>
  <c r="H478" i="34"/>
  <c r="I478" i="34" s="1"/>
  <c r="H479" i="34"/>
  <c r="I479" i="34" s="1"/>
  <c r="H480" i="34"/>
  <c r="I480" i="34" s="1"/>
  <c r="H481" i="34"/>
  <c r="I481" i="34" s="1"/>
  <c r="H482" i="34"/>
  <c r="I482" i="34" s="1"/>
  <c r="H483" i="34"/>
  <c r="I483" i="34" s="1"/>
  <c r="H484" i="34"/>
  <c r="I484" i="34" s="1"/>
  <c r="H485" i="34"/>
  <c r="I485" i="34" s="1"/>
  <c r="H486" i="34"/>
  <c r="I486" i="34" s="1"/>
  <c r="H487" i="34"/>
  <c r="I487" i="34" s="1"/>
  <c r="H488" i="34"/>
  <c r="I488" i="34" s="1"/>
  <c r="H489" i="34"/>
  <c r="I489" i="34" s="1"/>
  <c r="H490" i="34"/>
  <c r="I490" i="34" s="1"/>
  <c r="H491" i="34"/>
  <c r="I491" i="34" s="1"/>
  <c r="H492" i="34"/>
  <c r="I492" i="34" s="1"/>
  <c r="H493" i="34"/>
  <c r="I493" i="34" s="1"/>
  <c r="H494" i="34"/>
  <c r="I494" i="34" s="1"/>
  <c r="H495" i="34"/>
  <c r="I495" i="34" s="1"/>
  <c r="H496" i="34"/>
  <c r="I496" i="34" s="1"/>
  <c r="H497" i="34"/>
  <c r="I497" i="34" s="1"/>
  <c r="H498" i="34"/>
  <c r="I498" i="34" s="1"/>
  <c r="H499" i="34"/>
  <c r="I499" i="34" s="1"/>
  <c r="H500" i="34"/>
  <c r="I500" i="34" s="1"/>
  <c r="H501" i="34"/>
  <c r="I501" i="34" s="1"/>
  <c r="H502" i="34"/>
  <c r="I502" i="34" s="1"/>
  <c r="H503" i="34"/>
  <c r="I503" i="34" s="1"/>
  <c r="H504" i="34"/>
  <c r="I504" i="34" s="1"/>
  <c r="H505" i="34"/>
  <c r="I505" i="34" s="1"/>
  <c r="H506" i="34"/>
  <c r="I506" i="34" s="1"/>
  <c r="H507" i="34"/>
  <c r="I507" i="34" s="1"/>
  <c r="H508" i="34"/>
  <c r="I508" i="34" s="1"/>
  <c r="H509" i="34"/>
  <c r="I509" i="34" s="1"/>
  <c r="H510" i="34"/>
  <c r="I510" i="34" s="1"/>
  <c r="H511" i="34"/>
  <c r="I511" i="34" s="1"/>
  <c r="H512" i="34"/>
  <c r="I512" i="34" s="1"/>
  <c r="H513" i="34"/>
  <c r="I513" i="34" s="1"/>
  <c r="H514" i="34"/>
  <c r="I514" i="34" s="1"/>
  <c r="H515" i="34"/>
  <c r="I515" i="34" s="1"/>
  <c r="H516" i="34"/>
  <c r="I516" i="34" s="1"/>
  <c r="H517" i="34"/>
  <c r="I517" i="34" s="1"/>
  <c r="H518" i="34"/>
  <c r="I518" i="34" s="1"/>
  <c r="H519" i="34"/>
  <c r="I519" i="34" s="1"/>
  <c r="H520" i="34"/>
  <c r="I520" i="34" s="1"/>
  <c r="H521" i="34"/>
  <c r="I521" i="34" s="1"/>
  <c r="H522" i="34"/>
  <c r="I522" i="34" s="1"/>
  <c r="H523" i="34"/>
  <c r="I523" i="34" s="1"/>
  <c r="H524" i="34"/>
  <c r="I524" i="34" s="1"/>
  <c r="H525" i="34"/>
  <c r="I525" i="34" s="1"/>
  <c r="H526" i="34"/>
  <c r="I526" i="34" s="1"/>
  <c r="H527" i="34"/>
  <c r="I527" i="34" s="1"/>
  <c r="H528" i="34"/>
  <c r="I528" i="34" s="1"/>
  <c r="H529" i="34"/>
  <c r="I529" i="34" s="1"/>
  <c r="H530" i="34"/>
  <c r="I530" i="34" s="1"/>
  <c r="H531" i="34"/>
  <c r="I531" i="34" s="1"/>
  <c r="H532" i="34"/>
  <c r="I532" i="34" s="1"/>
  <c r="H533" i="34"/>
  <c r="I533" i="34" s="1"/>
  <c r="H534" i="34"/>
  <c r="I534" i="34" s="1"/>
  <c r="H535" i="34"/>
  <c r="I535" i="34" s="1"/>
  <c r="H536" i="34"/>
  <c r="I536" i="34" s="1"/>
  <c r="H537" i="34"/>
  <c r="I537" i="34" s="1"/>
  <c r="H538" i="34"/>
  <c r="I538" i="34" s="1"/>
  <c r="H539" i="34"/>
  <c r="I539" i="34" s="1"/>
  <c r="H540" i="34"/>
  <c r="I540" i="34" s="1"/>
  <c r="H541" i="34"/>
  <c r="I541" i="34" s="1"/>
  <c r="H542" i="34"/>
  <c r="I542" i="34" s="1"/>
  <c r="H543" i="34"/>
  <c r="I543" i="34" s="1"/>
  <c r="H544" i="34"/>
  <c r="I544" i="34" s="1"/>
  <c r="H545" i="34"/>
  <c r="I545" i="34" s="1"/>
  <c r="H546" i="34"/>
  <c r="I546" i="34" s="1"/>
  <c r="H547" i="34"/>
  <c r="I547" i="34" s="1"/>
  <c r="H548" i="34"/>
  <c r="I548" i="34" s="1"/>
  <c r="H549" i="34"/>
  <c r="I549" i="34" s="1"/>
  <c r="H550" i="34"/>
  <c r="I550" i="34" s="1"/>
  <c r="H551" i="34"/>
  <c r="I551" i="34" s="1"/>
  <c r="H552" i="34"/>
  <c r="I552" i="34" s="1"/>
  <c r="H553" i="34"/>
  <c r="I553" i="34" s="1"/>
  <c r="H554" i="34"/>
  <c r="I554" i="34" s="1"/>
  <c r="H555" i="34"/>
  <c r="I555" i="34" s="1"/>
  <c r="H556" i="34"/>
  <c r="I556" i="34" s="1"/>
  <c r="H557" i="34"/>
  <c r="I557" i="34" s="1"/>
  <c r="H558" i="34"/>
  <c r="I558" i="34" s="1"/>
  <c r="H559" i="34"/>
  <c r="I559" i="34" s="1"/>
  <c r="H560" i="34"/>
  <c r="I560" i="34" s="1"/>
  <c r="H561" i="34"/>
  <c r="I561" i="34" s="1"/>
  <c r="H562" i="34"/>
  <c r="I562" i="34" s="1"/>
  <c r="H563" i="34"/>
  <c r="I563" i="34" s="1"/>
  <c r="H564" i="34"/>
  <c r="I564" i="34" s="1"/>
  <c r="H565" i="34"/>
  <c r="I565" i="34" s="1"/>
  <c r="H566" i="34"/>
  <c r="I566" i="34" s="1"/>
  <c r="H567" i="34"/>
  <c r="I567" i="34" s="1"/>
  <c r="H568" i="34"/>
  <c r="I568" i="34" s="1"/>
  <c r="H569" i="34"/>
  <c r="I569" i="34" s="1"/>
  <c r="H570" i="34"/>
  <c r="I570" i="34" s="1"/>
  <c r="H571" i="34"/>
  <c r="I571" i="34" s="1"/>
  <c r="H572" i="34"/>
  <c r="I572" i="34" s="1"/>
  <c r="H573" i="34"/>
  <c r="I573" i="34" s="1"/>
  <c r="H574" i="34"/>
  <c r="I574" i="34" s="1"/>
  <c r="H575" i="34"/>
  <c r="I575" i="34" s="1"/>
  <c r="H576" i="34"/>
  <c r="I576" i="34" s="1"/>
  <c r="H577" i="34"/>
  <c r="I577" i="34" s="1"/>
  <c r="H578" i="34"/>
  <c r="I578" i="34" s="1"/>
  <c r="H579" i="34"/>
  <c r="I579" i="34" s="1"/>
  <c r="H580" i="34"/>
  <c r="I580" i="34" s="1"/>
  <c r="H581" i="34"/>
  <c r="I581" i="34" s="1"/>
  <c r="H582" i="34"/>
  <c r="I582" i="34" s="1"/>
  <c r="H583" i="34"/>
  <c r="I583" i="34" s="1"/>
  <c r="H584" i="34"/>
  <c r="I584" i="34" s="1"/>
  <c r="H585" i="34"/>
  <c r="I585" i="34" s="1"/>
  <c r="H586" i="34"/>
  <c r="I586" i="34" s="1"/>
  <c r="H587" i="34"/>
  <c r="I587" i="34" s="1"/>
  <c r="H588" i="34"/>
  <c r="I588" i="34" s="1"/>
  <c r="H589" i="34"/>
  <c r="I589" i="34" s="1"/>
  <c r="H590" i="34"/>
  <c r="I590" i="34" s="1"/>
  <c r="H591" i="34"/>
  <c r="I591" i="34" s="1"/>
  <c r="H592" i="34"/>
  <c r="I592" i="34" s="1"/>
  <c r="H593" i="34"/>
  <c r="I593" i="34" s="1"/>
  <c r="H594" i="34"/>
  <c r="I594" i="34" s="1"/>
  <c r="H595" i="34"/>
  <c r="I595" i="34" s="1"/>
  <c r="H596" i="34"/>
  <c r="I596" i="34" s="1"/>
  <c r="H597" i="34"/>
  <c r="I597" i="34" s="1"/>
  <c r="H598" i="34"/>
  <c r="I598" i="34" s="1"/>
  <c r="H599" i="34"/>
  <c r="I599" i="34" s="1"/>
  <c r="H600" i="34"/>
  <c r="I600" i="34" s="1"/>
  <c r="H601" i="34"/>
  <c r="I601" i="34" s="1"/>
  <c r="H602" i="34"/>
  <c r="I602" i="34" s="1"/>
  <c r="H603" i="34"/>
  <c r="I603" i="34" s="1"/>
  <c r="H604" i="34"/>
  <c r="I604" i="34" s="1"/>
  <c r="H605" i="34"/>
  <c r="I605" i="34" s="1"/>
  <c r="H606" i="34"/>
  <c r="I606" i="34" s="1"/>
  <c r="H607" i="34"/>
  <c r="I607" i="34" s="1"/>
  <c r="H608" i="34"/>
  <c r="I608" i="34" s="1"/>
  <c r="H609" i="34"/>
  <c r="I609" i="34" s="1"/>
  <c r="H610" i="34"/>
  <c r="I610" i="34" s="1"/>
  <c r="H611" i="34"/>
  <c r="I611" i="34" s="1"/>
  <c r="H612" i="34"/>
  <c r="I612" i="34" s="1"/>
  <c r="H613" i="34"/>
  <c r="I613" i="34" s="1"/>
  <c r="H614" i="34"/>
  <c r="I614" i="34" s="1"/>
  <c r="H615" i="34"/>
  <c r="I615" i="34" s="1"/>
  <c r="H616" i="34"/>
  <c r="I616" i="34" s="1"/>
  <c r="H617" i="34"/>
  <c r="I617" i="34" s="1"/>
  <c r="H618" i="34"/>
  <c r="I618" i="34" s="1"/>
  <c r="H619" i="34"/>
  <c r="I619" i="34" s="1"/>
  <c r="H620" i="34"/>
  <c r="I620" i="34" s="1"/>
  <c r="H621" i="34"/>
  <c r="I621" i="34" s="1"/>
  <c r="H622" i="34"/>
  <c r="I622" i="34" s="1"/>
  <c r="H623" i="34"/>
  <c r="I623" i="34" s="1"/>
  <c r="H624" i="34"/>
  <c r="I624" i="34" s="1"/>
  <c r="H625" i="34"/>
  <c r="I625" i="34" s="1"/>
  <c r="H626" i="34"/>
  <c r="I626" i="34" s="1"/>
  <c r="H627" i="34"/>
  <c r="I627" i="34" s="1"/>
  <c r="H628" i="34"/>
  <c r="I628" i="34" s="1"/>
  <c r="H629" i="34"/>
  <c r="I629" i="34" s="1"/>
  <c r="H630" i="34"/>
  <c r="I630" i="34" s="1"/>
  <c r="H631" i="34"/>
  <c r="I631" i="34" s="1"/>
  <c r="H632" i="34"/>
  <c r="I632" i="34" s="1"/>
  <c r="H633" i="34"/>
  <c r="I633" i="34" s="1"/>
  <c r="H634" i="34"/>
  <c r="I634" i="34" s="1"/>
  <c r="H635" i="34"/>
  <c r="I635" i="34" s="1"/>
  <c r="H636" i="34"/>
  <c r="I636" i="34" s="1"/>
  <c r="H637" i="34"/>
  <c r="I637" i="34" s="1"/>
  <c r="H638" i="34"/>
  <c r="I638" i="34" s="1"/>
  <c r="H639" i="34"/>
  <c r="I639" i="34" s="1"/>
  <c r="H640" i="34"/>
  <c r="I640" i="34" s="1"/>
  <c r="H641" i="34"/>
  <c r="I641" i="34" s="1"/>
  <c r="H642" i="34"/>
  <c r="I642" i="34" s="1"/>
  <c r="H643" i="34"/>
  <c r="I643" i="34" s="1"/>
  <c r="H644" i="34"/>
  <c r="I644" i="34" s="1"/>
  <c r="H645" i="34"/>
  <c r="I645" i="34" s="1"/>
  <c r="H646" i="34"/>
  <c r="I646" i="34" s="1"/>
  <c r="H647" i="34"/>
  <c r="I647" i="34" s="1"/>
  <c r="H648" i="34"/>
  <c r="I648" i="34" s="1"/>
  <c r="H649" i="34"/>
  <c r="I649" i="34" s="1"/>
  <c r="H650" i="34"/>
  <c r="I650" i="34" s="1"/>
  <c r="H651" i="34"/>
  <c r="I651" i="34" s="1"/>
  <c r="H652" i="34"/>
  <c r="I652" i="34" s="1"/>
  <c r="H653" i="34"/>
  <c r="I653" i="34" s="1"/>
  <c r="H654" i="34"/>
  <c r="I654" i="34" s="1"/>
  <c r="H655" i="34"/>
  <c r="I655" i="34" s="1"/>
  <c r="H656" i="34"/>
  <c r="I656" i="34" s="1"/>
  <c r="H657" i="34"/>
  <c r="I657" i="34" s="1"/>
  <c r="H658" i="34"/>
  <c r="I658" i="34" s="1"/>
  <c r="H659" i="34"/>
  <c r="I659" i="34" s="1"/>
  <c r="H660" i="34"/>
  <c r="I660" i="34" s="1"/>
  <c r="H661" i="34"/>
  <c r="I661" i="34" s="1"/>
  <c r="H662" i="34"/>
  <c r="I662" i="34" s="1"/>
  <c r="H663" i="34"/>
  <c r="I663" i="34" s="1"/>
  <c r="H664" i="34"/>
  <c r="I664" i="34" s="1"/>
  <c r="H665" i="34"/>
  <c r="I665" i="34" s="1"/>
  <c r="H666" i="34"/>
  <c r="I666" i="34" s="1"/>
  <c r="H667" i="34"/>
  <c r="I667" i="34" s="1"/>
  <c r="H668" i="34"/>
  <c r="I668" i="34" s="1"/>
  <c r="H669" i="34"/>
  <c r="I669" i="34" s="1"/>
  <c r="H670" i="34"/>
  <c r="I670" i="34" s="1"/>
  <c r="H671" i="34"/>
  <c r="I671" i="34" s="1"/>
  <c r="H672" i="34"/>
  <c r="I672" i="34" s="1"/>
  <c r="H673" i="34"/>
  <c r="I673" i="34" s="1"/>
  <c r="H674" i="34"/>
  <c r="I674" i="34" s="1"/>
  <c r="H675" i="34"/>
  <c r="I675" i="34" s="1"/>
  <c r="H676" i="34"/>
  <c r="I676" i="34" s="1"/>
  <c r="H677" i="34"/>
  <c r="I677" i="34" s="1"/>
  <c r="H678" i="34"/>
  <c r="I678" i="34" s="1"/>
  <c r="H679" i="34"/>
  <c r="I679" i="34" s="1"/>
  <c r="H680" i="34"/>
  <c r="I680" i="34" s="1"/>
  <c r="H681" i="34"/>
  <c r="I681" i="34" s="1"/>
  <c r="H682" i="34"/>
  <c r="I682" i="34" s="1"/>
  <c r="H683" i="34"/>
  <c r="I683" i="34" s="1"/>
  <c r="H684" i="34"/>
  <c r="I684" i="34" s="1"/>
  <c r="H685" i="34"/>
  <c r="I685" i="34" s="1"/>
  <c r="H686" i="34"/>
  <c r="I686" i="34" s="1"/>
  <c r="H687" i="34"/>
  <c r="I687" i="34" s="1"/>
  <c r="H688" i="34"/>
  <c r="I688" i="34" s="1"/>
  <c r="H689" i="34"/>
  <c r="I689" i="34" s="1"/>
  <c r="H690" i="34"/>
  <c r="I690" i="34" s="1"/>
  <c r="H691" i="34"/>
  <c r="I691" i="34" s="1"/>
  <c r="H692" i="34"/>
  <c r="I692" i="34" s="1"/>
  <c r="H693" i="34"/>
  <c r="I693" i="34" s="1"/>
  <c r="H694" i="34"/>
  <c r="I694" i="34" s="1"/>
  <c r="H695" i="34"/>
  <c r="I695" i="34" s="1"/>
  <c r="H696" i="34"/>
  <c r="I696" i="34" s="1"/>
  <c r="H697" i="34"/>
  <c r="I697" i="34" s="1"/>
  <c r="H698" i="34"/>
  <c r="I698" i="34" s="1"/>
  <c r="H699" i="34"/>
  <c r="I699" i="34" s="1"/>
  <c r="H700" i="34"/>
  <c r="I700" i="34" s="1"/>
  <c r="H701" i="34"/>
  <c r="I701" i="34" s="1"/>
  <c r="H702" i="34"/>
  <c r="I702" i="34" s="1"/>
  <c r="H703" i="34"/>
  <c r="I703" i="34" s="1"/>
  <c r="H704" i="34"/>
  <c r="I704" i="34" s="1"/>
  <c r="H705" i="34"/>
  <c r="I705" i="34" s="1"/>
  <c r="H706" i="34"/>
  <c r="I706" i="34" s="1"/>
  <c r="H707" i="34"/>
  <c r="I707" i="34" s="1"/>
  <c r="H708" i="34"/>
  <c r="I708" i="34" s="1"/>
  <c r="H709" i="34"/>
  <c r="I709" i="34" s="1"/>
  <c r="H710" i="34"/>
  <c r="I710" i="34" s="1"/>
  <c r="H711" i="34"/>
  <c r="I711" i="34" s="1"/>
  <c r="H712" i="34"/>
  <c r="I712" i="34" s="1"/>
  <c r="H713" i="34"/>
  <c r="I713" i="34" s="1"/>
  <c r="H714" i="34"/>
  <c r="I714" i="34" s="1"/>
  <c r="H715" i="34"/>
  <c r="I715" i="34" s="1"/>
  <c r="H716" i="34"/>
  <c r="I716" i="34" s="1"/>
  <c r="H717" i="34"/>
  <c r="I717" i="34" s="1"/>
  <c r="H718" i="34"/>
  <c r="I718" i="34" s="1"/>
  <c r="H719" i="34"/>
  <c r="I719" i="34" s="1"/>
  <c r="H720" i="34"/>
  <c r="I720" i="34" s="1"/>
  <c r="H721" i="34"/>
  <c r="I721" i="34" s="1"/>
  <c r="H722" i="34"/>
  <c r="I722" i="34" s="1"/>
  <c r="H723" i="34"/>
  <c r="I723" i="34" s="1"/>
  <c r="H724" i="34"/>
  <c r="I724" i="34" s="1"/>
  <c r="H725" i="34"/>
  <c r="I725" i="34" s="1"/>
  <c r="H726" i="34"/>
  <c r="I726" i="34" s="1"/>
  <c r="H727" i="34"/>
  <c r="I727" i="34" s="1"/>
  <c r="H728" i="34"/>
  <c r="I728" i="34" s="1"/>
  <c r="H729" i="34"/>
  <c r="I729" i="34" s="1"/>
  <c r="H730" i="34"/>
  <c r="I730" i="34" s="1"/>
  <c r="H731" i="34"/>
  <c r="I731" i="34" s="1"/>
  <c r="H732" i="34"/>
  <c r="I732" i="34" s="1"/>
  <c r="H733" i="34"/>
  <c r="I733" i="34" s="1"/>
  <c r="H734" i="34"/>
  <c r="I734" i="34" s="1"/>
  <c r="H735" i="34"/>
  <c r="I735" i="34" s="1"/>
  <c r="H736" i="34"/>
  <c r="I736" i="34" s="1"/>
  <c r="H737" i="34"/>
  <c r="I737" i="34" s="1"/>
  <c r="H738" i="34"/>
  <c r="I738" i="34" s="1"/>
  <c r="H739" i="34"/>
  <c r="I739" i="34" s="1"/>
  <c r="H740" i="34"/>
  <c r="I740" i="34" s="1"/>
  <c r="H741" i="34"/>
  <c r="I741" i="34" s="1"/>
  <c r="H742" i="34"/>
  <c r="I742" i="34" s="1"/>
  <c r="H743" i="34"/>
  <c r="I743" i="34" s="1"/>
  <c r="H744" i="34"/>
  <c r="I744" i="34" s="1"/>
  <c r="H745" i="34"/>
  <c r="I745" i="34" s="1"/>
  <c r="H746" i="34"/>
  <c r="I746" i="34" s="1"/>
  <c r="H747" i="34"/>
  <c r="I747" i="34" s="1"/>
  <c r="H748" i="34"/>
  <c r="I748" i="34" s="1"/>
  <c r="H749" i="34"/>
  <c r="I749" i="34" s="1"/>
  <c r="H750" i="34"/>
  <c r="I750" i="34" s="1"/>
  <c r="H751" i="34"/>
  <c r="I751" i="34" s="1"/>
  <c r="H752" i="34"/>
  <c r="I752" i="34" s="1"/>
  <c r="H753" i="34"/>
  <c r="I753" i="34" s="1"/>
  <c r="H754" i="34"/>
  <c r="I754" i="34" s="1"/>
  <c r="H755" i="34"/>
  <c r="I755" i="34" s="1"/>
  <c r="H756" i="34"/>
  <c r="I756" i="34" s="1"/>
  <c r="H757" i="34"/>
  <c r="I757" i="34" s="1"/>
  <c r="H758" i="34"/>
  <c r="I758" i="34" s="1"/>
  <c r="H759" i="34"/>
  <c r="I759" i="34" s="1"/>
  <c r="H760" i="34"/>
  <c r="I760" i="34" s="1"/>
  <c r="H761" i="34"/>
  <c r="I761" i="34" s="1"/>
  <c r="H762" i="34"/>
  <c r="I762" i="34" s="1"/>
  <c r="H763" i="34"/>
  <c r="I763" i="34" s="1"/>
  <c r="H764" i="34"/>
  <c r="I764" i="34" s="1"/>
  <c r="H765" i="34"/>
  <c r="I765" i="34" s="1"/>
  <c r="H766" i="34"/>
  <c r="I766" i="34" s="1"/>
  <c r="H767" i="34"/>
  <c r="I767" i="34" s="1"/>
  <c r="H768" i="34"/>
  <c r="I768" i="34" s="1"/>
  <c r="H769" i="34"/>
  <c r="I769" i="34" s="1"/>
  <c r="H770" i="34"/>
  <c r="I770" i="34" s="1"/>
  <c r="H771" i="34"/>
  <c r="I771" i="34" s="1"/>
  <c r="H772" i="34"/>
  <c r="I772" i="34" s="1"/>
  <c r="H773" i="34"/>
  <c r="I773" i="34" s="1"/>
  <c r="H774" i="34"/>
  <c r="I774" i="34" s="1"/>
  <c r="H775" i="34"/>
  <c r="I775" i="34" s="1"/>
  <c r="H776" i="34"/>
  <c r="I776" i="34" s="1"/>
  <c r="H777" i="34"/>
  <c r="I777" i="34" s="1"/>
  <c r="H778" i="34"/>
  <c r="I778" i="34" s="1"/>
  <c r="H779" i="34"/>
  <c r="I779" i="34" s="1"/>
  <c r="H780" i="34"/>
  <c r="I780" i="34" s="1"/>
  <c r="H781" i="34"/>
  <c r="I781" i="34" s="1"/>
  <c r="H782" i="34"/>
  <c r="I782" i="34" s="1"/>
  <c r="H783" i="34"/>
  <c r="I783" i="34" s="1"/>
  <c r="H784" i="34"/>
  <c r="I784" i="34" s="1"/>
  <c r="H785" i="34"/>
  <c r="I785" i="34" s="1"/>
  <c r="H786" i="34"/>
  <c r="I786" i="34" s="1"/>
  <c r="H787" i="34"/>
  <c r="I787" i="34" s="1"/>
  <c r="H788" i="34"/>
  <c r="I788" i="34" s="1"/>
  <c r="H789" i="34"/>
  <c r="I789" i="34" s="1"/>
  <c r="H790" i="34"/>
  <c r="I790" i="34" s="1"/>
  <c r="H791" i="34"/>
  <c r="I791" i="34" s="1"/>
  <c r="H792" i="34"/>
  <c r="I792" i="34" s="1"/>
  <c r="H793" i="34"/>
  <c r="I793" i="34" s="1"/>
  <c r="H794" i="34"/>
  <c r="I794" i="34" s="1"/>
  <c r="H795" i="34"/>
  <c r="I795" i="34" s="1"/>
  <c r="H796" i="34"/>
  <c r="I796" i="34" s="1"/>
  <c r="H797" i="34"/>
  <c r="I797" i="34" s="1"/>
  <c r="H798" i="34"/>
  <c r="I798" i="34" s="1"/>
  <c r="H799" i="34"/>
  <c r="I799" i="34" s="1"/>
  <c r="H800" i="34"/>
  <c r="I800" i="34" s="1"/>
  <c r="H801" i="34"/>
  <c r="I801" i="34" s="1"/>
  <c r="H802" i="34"/>
  <c r="I802" i="34" s="1"/>
  <c r="H803" i="34"/>
  <c r="I803" i="34" s="1"/>
  <c r="H804" i="34"/>
  <c r="I804" i="34" s="1"/>
  <c r="H805" i="34"/>
  <c r="I805" i="34" s="1"/>
  <c r="H806" i="34"/>
  <c r="I806" i="34" s="1"/>
  <c r="H807" i="34"/>
  <c r="I807" i="34" s="1"/>
  <c r="H808" i="34"/>
  <c r="I808" i="34" s="1"/>
  <c r="H809" i="34"/>
  <c r="I809" i="34" s="1"/>
  <c r="H810" i="34"/>
  <c r="I810" i="34" s="1"/>
  <c r="H811" i="34"/>
  <c r="I811" i="34" s="1"/>
  <c r="H812" i="34"/>
  <c r="I812" i="34" s="1"/>
  <c r="H813" i="34"/>
  <c r="I813" i="34" s="1"/>
  <c r="H814" i="34"/>
  <c r="I814" i="34" s="1"/>
  <c r="H815" i="34"/>
  <c r="I815" i="34" s="1"/>
  <c r="H816" i="34"/>
  <c r="I816" i="34" s="1"/>
  <c r="H817" i="34"/>
  <c r="I817" i="34" s="1"/>
  <c r="H818" i="34"/>
  <c r="I818" i="34" s="1"/>
  <c r="H819" i="34"/>
  <c r="I819" i="34" s="1"/>
  <c r="H820" i="34"/>
  <c r="I820" i="34" s="1"/>
  <c r="H821" i="34"/>
  <c r="I821" i="34" s="1"/>
  <c r="H822" i="34"/>
  <c r="I822" i="34" s="1"/>
  <c r="H823" i="34"/>
  <c r="I823" i="34" s="1"/>
  <c r="H824" i="34"/>
  <c r="I824" i="34" s="1"/>
  <c r="H825" i="34"/>
  <c r="I825" i="34" s="1"/>
  <c r="H826" i="34"/>
  <c r="I826" i="34" s="1"/>
  <c r="H827" i="34"/>
  <c r="I827" i="34" s="1"/>
  <c r="H828" i="34"/>
  <c r="I828" i="34" s="1"/>
  <c r="H829" i="34"/>
  <c r="I829" i="34" s="1"/>
  <c r="H830" i="34"/>
  <c r="I830" i="34" s="1"/>
  <c r="H831" i="34"/>
  <c r="I831" i="34" s="1"/>
  <c r="H832" i="34"/>
  <c r="I832" i="34" s="1"/>
  <c r="H833" i="34"/>
  <c r="I833" i="34" s="1"/>
  <c r="H834" i="34"/>
  <c r="I834" i="34" s="1"/>
  <c r="H835" i="34"/>
  <c r="I835" i="34" s="1"/>
  <c r="H836" i="34"/>
  <c r="I836" i="34" s="1"/>
  <c r="H837" i="34"/>
  <c r="I837" i="34" s="1"/>
  <c r="H838" i="34"/>
  <c r="I838" i="34" s="1"/>
  <c r="H839" i="34"/>
  <c r="I839" i="34" s="1"/>
  <c r="H840" i="34"/>
  <c r="I840" i="34" s="1"/>
  <c r="H841" i="34"/>
  <c r="I841" i="34" s="1"/>
  <c r="H842" i="34"/>
  <c r="I842" i="34" s="1"/>
  <c r="H843" i="34"/>
  <c r="I843" i="34" s="1"/>
  <c r="H844" i="34"/>
  <c r="I844" i="34" s="1"/>
  <c r="H845" i="34"/>
  <c r="I845" i="34" s="1"/>
  <c r="H846" i="34"/>
  <c r="I846" i="34" s="1"/>
  <c r="H847" i="34"/>
  <c r="I847" i="34" s="1"/>
  <c r="H848" i="34"/>
  <c r="I848" i="34" s="1"/>
  <c r="H849" i="34"/>
  <c r="I849" i="34" s="1"/>
  <c r="H850" i="34"/>
  <c r="I850" i="34" s="1"/>
  <c r="H851" i="34"/>
  <c r="I851" i="34" s="1"/>
  <c r="H852" i="34"/>
  <c r="I852" i="34" s="1"/>
  <c r="H853" i="34"/>
  <c r="I853" i="34" s="1"/>
  <c r="H854" i="34"/>
  <c r="I854" i="34" s="1"/>
  <c r="H855" i="34"/>
  <c r="I855" i="34" s="1"/>
  <c r="H856" i="34"/>
  <c r="I856" i="34" s="1"/>
  <c r="H857" i="34"/>
  <c r="I857" i="34" s="1"/>
  <c r="H858" i="34"/>
  <c r="I858" i="34" s="1"/>
  <c r="H859" i="34"/>
  <c r="I859" i="34" s="1"/>
  <c r="H860" i="34"/>
  <c r="I860" i="34" s="1"/>
  <c r="H861" i="34"/>
  <c r="I861" i="34" s="1"/>
  <c r="H862" i="34"/>
  <c r="I862" i="34" s="1"/>
  <c r="H863" i="34"/>
  <c r="I863" i="34" s="1"/>
  <c r="H864" i="34"/>
  <c r="I864" i="34" s="1"/>
  <c r="H865" i="34"/>
  <c r="I865" i="34" s="1"/>
  <c r="H866" i="34"/>
  <c r="I866" i="34" s="1"/>
  <c r="H867" i="34"/>
  <c r="I867" i="34" s="1"/>
  <c r="H868" i="34"/>
  <c r="I868" i="34" s="1"/>
  <c r="H869" i="34"/>
  <c r="I869" i="34" s="1"/>
  <c r="H870" i="34"/>
  <c r="I870" i="34" s="1"/>
  <c r="H871" i="34"/>
  <c r="I871" i="34" s="1"/>
  <c r="H872" i="34"/>
  <c r="I872" i="34" s="1"/>
  <c r="H873" i="34"/>
  <c r="I873" i="34" s="1"/>
  <c r="H874" i="34"/>
  <c r="I874" i="34" s="1"/>
  <c r="H875" i="34"/>
  <c r="I875" i="34" s="1"/>
  <c r="H876" i="34"/>
  <c r="I876" i="34" s="1"/>
  <c r="H877" i="34"/>
  <c r="I877" i="34" s="1"/>
  <c r="H878" i="34"/>
  <c r="I878" i="34" s="1"/>
  <c r="H879" i="34"/>
  <c r="I879" i="34" s="1"/>
  <c r="H880" i="34"/>
  <c r="I880" i="34" s="1"/>
  <c r="H881" i="34"/>
  <c r="I881" i="34" s="1"/>
  <c r="H882" i="34"/>
  <c r="I882" i="34" s="1"/>
  <c r="H883" i="34"/>
  <c r="I883" i="34" s="1"/>
  <c r="H884" i="34"/>
  <c r="I884" i="34" s="1"/>
  <c r="H885" i="34"/>
  <c r="I885" i="34" s="1"/>
  <c r="H886" i="34"/>
  <c r="I886" i="34" s="1"/>
  <c r="H887" i="34"/>
  <c r="I887" i="34" s="1"/>
  <c r="H888" i="34"/>
  <c r="I888" i="34" s="1"/>
  <c r="H889" i="34"/>
  <c r="I889" i="34" s="1"/>
  <c r="H890" i="34"/>
  <c r="I890" i="34" s="1"/>
  <c r="H891" i="34"/>
  <c r="I891" i="34" s="1"/>
  <c r="H892" i="34"/>
  <c r="I892" i="34" s="1"/>
  <c r="H893" i="34"/>
  <c r="I893" i="34" s="1"/>
  <c r="H894" i="34"/>
  <c r="I894" i="34" s="1"/>
  <c r="H895" i="34"/>
  <c r="I895" i="34" s="1"/>
  <c r="H896" i="34"/>
  <c r="I896" i="34" s="1"/>
  <c r="H897" i="34"/>
  <c r="I897" i="34" s="1"/>
  <c r="H898" i="34"/>
  <c r="I898" i="34" s="1"/>
  <c r="H899" i="34"/>
  <c r="I899" i="34" s="1"/>
  <c r="H900" i="34"/>
  <c r="I900" i="34" s="1"/>
  <c r="H901" i="34"/>
  <c r="I901" i="34" s="1"/>
  <c r="H902" i="34"/>
  <c r="I902" i="34" s="1"/>
  <c r="H903" i="34"/>
  <c r="I903" i="34" s="1"/>
  <c r="H904" i="34"/>
  <c r="I904" i="34" s="1"/>
  <c r="H905" i="34"/>
  <c r="I905" i="34" s="1"/>
  <c r="H906" i="34"/>
  <c r="I906" i="34" s="1"/>
  <c r="H907" i="34"/>
  <c r="I907" i="34" s="1"/>
  <c r="H908" i="34"/>
  <c r="I908" i="34" s="1"/>
  <c r="H909" i="34"/>
  <c r="I909" i="34" s="1"/>
  <c r="H910" i="34"/>
  <c r="I910" i="34" s="1"/>
  <c r="H911" i="34"/>
  <c r="I911" i="34" s="1"/>
  <c r="H912" i="34"/>
  <c r="I912" i="34" s="1"/>
  <c r="H913" i="34"/>
  <c r="I913" i="34" s="1"/>
  <c r="H914" i="34"/>
  <c r="I914" i="34" s="1"/>
  <c r="H915" i="34"/>
  <c r="I915" i="34" s="1"/>
  <c r="H916" i="34"/>
  <c r="I916" i="34" s="1"/>
  <c r="H917" i="34"/>
  <c r="I917" i="34" s="1"/>
  <c r="H918" i="34"/>
  <c r="I918" i="34" s="1"/>
  <c r="H919" i="34"/>
  <c r="I919" i="34" s="1"/>
  <c r="H920" i="34"/>
  <c r="I920" i="34" s="1"/>
  <c r="H921" i="34"/>
  <c r="I921" i="34" s="1"/>
  <c r="H922" i="34"/>
  <c r="I922" i="34" s="1"/>
  <c r="H923" i="34"/>
  <c r="I923" i="34" s="1"/>
  <c r="H924" i="34"/>
  <c r="I924" i="34" s="1"/>
  <c r="H925" i="34"/>
  <c r="I925" i="34" s="1"/>
  <c r="H926" i="34"/>
  <c r="I926" i="34" s="1"/>
  <c r="H927" i="34"/>
  <c r="I927" i="34" s="1"/>
  <c r="H928" i="34"/>
  <c r="I928" i="34" s="1"/>
  <c r="H929" i="34"/>
  <c r="I929" i="34" s="1"/>
  <c r="H930" i="34"/>
  <c r="I930" i="34" s="1"/>
  <c r="H931" i="34"/>
  <c r="I931" i="34" s="1"/>
  <c r="H932" i="34"/>
  <c r="I932" i="34" s="1"/>
  <c r="H933" i="34"/>
  <c r="I933" i="34" s="1"/>
  <c r="H934" i="34"/>
  <c r="I934" i="34" s="1"/>
  <c r="H935" i="34"/>
  <c r="I935" i="34" s="1"/>
  <c r="H936" i="34"/>
  <c r="I936" i="34" s="1"/>
  <c r="H937" i="34"/>
  <c r="I937" i="34" s="1"/>
  <c r="H938" i="34"/>
  <c r="I938" i="34" s="1"/>
  <c r="H939" i="34"/>
  <c r="I939" i="34" s="1"/>
  <c r="H940" i="34"/>
  <c r="I940" i="34" s="1"/>
  <c r="H941" i="34"/>
  <c r="I941" i="34" s="1"/>
  <c r="H942" i="34"/>
  <c r="I942" i="34" s="1"/>
  <c r="H943" i="34"/>
  <c r="I943" i="34" s="1"/>
  <c r="H944" i="34"/>
  <c r="I944" i="34" s="1"/>
  <c r="H945" i="34"/>
  <c r="I945" i="34" s="1"/>
  <c r="H946" i="34"/>
  <c r="I946" i="34" s="1"/>
  <c r="H947" i="34"/>
  <c r="I947" i="34" s="1"/>
  <c r="H948" i="34"/>
  <c r="I948" i="34" s="1"/>
  <c r="H949" i="34"/>
  <c r="I949" i="34" s="1"/>
  <c r="H950" i="34"/>
  <c r="I950" i="34" s="1"/>
  <c r="H951" i="34"/>
  <c r="I951" i="34" s="1"/>
  <c r="H952" i="34"/>
  <c r="I952" i="34" s="1"/>
  <c r="H953" i="34"/>
  <c r="I953" i="34" s="1"/>
  <c r="H954" i="34"/>
  <c r="I954" i="34" s="1"/>
  <c r="H955" i="34"/>
  <c r="I955" i="34" s="1"/>
  <c r="H956" i="34"/>
  <c r="I956" i="34" s="1"/>
  <c r="H957" i="34"/>
  <c r="I957" i="34" s="1"/>
  <c r="H958" i="34"/>
  <c r="I958" i="34" s="1"/>
  <c r="H959" i="34"/>
  <c r="I959" i="34" s="1"/>
  <c r="H960" i="34"/>
  <c r="I960" i="34" s="1"/>
  <c r="H961" i="34"/>
  <c r="I961" i="34" s="1"/>
  <c r="H962" i="34"/>
  <c r="I962" i="34" s="1"/>
  <c r="H963" i="34"/>
  <c r="I963" i="34" s="1"/>
  <c r="H964" i="34"/>
  <c r="I964" i="34" s="1"/>
  <c r="H965" i="34"/>
  <c r="I965" i="34" s="1"/>
  <c r="H966" i="34"/>
  <c r="I966" i="34" s="1"/>
  <c r="H967" i="34"/>
  <c r="I967" i="34" s="1"/>
  <c r="H968" i="34"/>
  <c r="I968" i="34" s="1"/>
  <c r="H969" i="34"/>
  <c r="I969" i="34" s="1"/>
  <c r="H970" i="34"/>
  <c r="I970" i="34" s="1"/>
  <c r="H971" i="34"/>
  <c r="I971" i="34" s="1"/>
  <c r="H972" i="34"/>
  <c r="I972" i="34" s="1"/>
  <c r="H973" i="34"/>
  <c r="I973" i="34" s="1"/>
  <c r="H974" i="34"/>
  <c r="I974" i="34" s="1"/>
  <c r="H975" i="34"/>
  <c r="I975" i="34" s="1"/>
  <c r="H976" i="34"/>
  <c r="I976" i="34" s="1"/>
  <c r="H977" i="34"/>
  <c r="I977" i="34" s="1"/>
  <c r="H978" i="34"/>
  <c r="I978" i="34" s="1"/>
  <c r="H979" i="34"/>
  <c r="I979" i="34" s="1"/>
  <c r="H980" i="34"/>
  <c r="I980" i="34" s="1"/>
  <c r="H981" i="34"/>
  <c r="I981" i="34" s="1"/>
  <c r="H982" i="34"/>
  <c r="I982" i="34" s="1"/>
  <c r="H983" i="34"/>
  <c r="I983" i="34" s="1"/>
  <c r="H984" i="34"/>
  <c r="I984" i="34" s="1"/>
  <c r="H985" i="34"/>
  <c r="I985" i="34" s="1"/>
  <c r="H986" i="34"/>
  <c r="I986" i="34" s="1"/>
  <c r="H987" i="34"/>
  <c r="I987" i="34" s="1"/>
  <c r="H988" i="34"/>
  <c r="I988" i="34" s="1"/>
  <c r="H989" i="34"/>
  <c r="I989" i="34" s="1"/>
  <c r="H990" i="34"/>
  <c r="I990" i="34" s="1"/>
  <c r="H991" i="34"/>
  <c r="I991" i="34" s="1"/>
  <c r="H992" i="34"/>
  <c r="I992" i="34" s="1"/>
  <c r="H993" i="34"/>
  <c r="I993" i="34" s="1"/>
  <c r="H994" i="34"/>
  <c r="I994" i="34" s="1"/>
  <c r="H995" i="34"/>
  <c r="I995" i="34" s="1"/>
  <c r="H996" i="34"/>
  <c r="I996" i="34" s="1"/>
  <c r="H997" i="34"/>
  <c r="I997" i="34" s="1"/>
  <c r="H998" i="34"/>
  <c r="I998" i="34" s="1"/>
  <c r="H999" i="34"/>
  <c r="I999" i="34" s="1"/>
  <c r="H1000" i="34"/>
  <c r="I1000" i="34" s="1"/>
  <c r="H1001" i="34"/>
  <c r="I1001" i="34" s="1"/>
  <c r="H1002" i="34"/>
  <c r="I1002" i="34" s="1"/>
  <c r="H1003" i="34"/>
  <c r="I1003" i="34" s="1"/>
  <c r="H1004" i="34"/>
  <c r="I1004" i="34" s="1"/>
  <c r="H1005" i="34"/>
  <c r="I1005" i="34" s="1"/>
  <c r="H1006" i="34"/>
  <c r="I1006" i="34" s="1"/>
  <c r="H1007" i="34"/>
  <c r="I1007" i="34" s="1"/>
  <c r="H1008" i="34"/>
  <c r="I1008" i="34" s="1"/>
  <c r="H1009" i="34"/>
  <c r="I1009" i="34" s="1"/>
  <c r="H1010" i="34"/>
  <c r="I1010" i="34" s="1"/>
  <c r="H1011" i="34"/>
  <c r="I1011" i="34" s="1"/>
  <c r="H1012" i="34"/>
  <c r="I1012" i="34" s="1"/>
  <c r="H1013" i="34"/>
  <c r="I1013" i="34" s="1"/>
  <c r="H1014" i="34"/>
  <c r="I1014" i="34" s="1"/>
  <c r="H1015" i="34"/>
  <c r="I1015" i="34" s="1"/>
  <c r="H1016" i="34"/>
  <c r="I1016" i="34" s="1"/>
  <c r="H1017" i="34"/>
  <c r="I1017" i="34" s="1"/>
  <c r="H1018" i="34"/>
  <c r="I1018" i="34" s="1"/>
  <c r="H1019" i="34"/>
  <c r="I1019" i="34" s="1"/>
  <c r="H1020" i="34"/>
  <c r="I1020" i="34" s="1"/>
  <c r="H1021" i="34"/>
  <c r="I1021" i="34" s="1"/>
  <c r="H1022" i="34"/>
  <c r="I1022" i="34" s="1"/>
  <c r="H1023" i="34"/>
  <c r="I1023" i="34" s="1"/>
  <c r="H1024" i="34"/>
  <c r="I1024" i="34" s="1"/>
  <c r="H1025" i="34"/>
  <c r="I1025" i="34" s="1"/>
  <c r="H1026" i="34"/>
  <c r="I1026" i="34" s="1"/>
  <c r="H1027" i="34"/>
  <c r="I1027" i="34" s="1"/>
  <c r="H1028" i="34"/>
  <c r="I1028" i="34" s="1"/>
  <c r="H1029" i="34"/>
  <c r="I1029" i="34" s="1"/>
  <c r="H1030" i="34"/>
  <c r="I1030" i="34" s="1"/>
  <c r="H1031" i="34"/>
  <c r="I1031" i="34" s="1"/>
  <c r="H1032" i="34"/>
  <c r="I1032" i="34" s="1"/>
  <c r="H1033" i="34"/>
  <c r="I1033" i="34" s="1"/>
  <c r="H1034" i="34"/>
  <c r="I1034" i="34" s="1"/>
  <c r="H1035" i="34"/>
  <c r="I1035" i="34" s="1"/>
  <c r="H1036" i="34"/>
  <c r="I1036" i="34" s="1"/>
  <c r="H1037" i="34"/>
  <c r="I1037" i="34" s="1"/>
  <c r="H1038" i="34"/>
  <c r="I1038" i="34" s="1"/>
  <c r="H1039" i="34"/>
  <c r="I1039" i="34" s="1"/>
  <c r="H1040" i="34"/>
  <c r="I1040" i="34" s="1"/>
  <c r="H1041" i="34"/>
  <c r="I1041" i="34" s="1"/>
  <c r="H1042" i="34"/>
  <c r="I1042" i="34" s="1"/>
  <c r="H1043" i="34"/>
  <c r="I1043" i="34" s="1"/>
  <c r="H1044" i="34"/>
  <c r="I1044" i="34" s="1"/>
  <c r="H1045" i="34"/>
  <c r="I1045" i="34" s="1"/>
  <c r="H1046" i="34"/>
  <c r="I1046" i="34" s="1"/>
  <c r="H1047" i="34"/>
  <c r="I1047" i="34" s="1"/>
  <c r="H1048" i="34"/>
  <c r="I1048" i="34" s="1"/>
  <c r="H1049" i="34"/>
  <c r="I1049" i="34" s="1"/>
  <c r="H1050" i="34"/>
  <c r="I1050" i="34" s="1"/>
  <c r="H1051" i="34"/>
  <c r="I1051" i="34" s="1"/>
  <c r="H1052" i="34"/>
  <c r="I1052" i="34" s="1"/>
  <c r="H1053" i="34"/>
  <c r="I1053" i="34" s="1"/>
  <c r="H1054" i="34"/>
  <c r="I1054" i="34" s="1"/>
  <c r="H1055" i="34"/>
  <c r="I1055" i="34" s="1"/>
  <c r="H1056" i="34"/>
  <c r="I1056" i="34" s="1"/>
  <c r="H1057" i="34"/>
  <c r="I1057" i="34" s="1"/>
  <c r="H1058" i="34"/>
  <c r="I1058" i="34" s="1"/>
  <c r="H1059" i="34"/>
  <c r="I1059" i="34" s="1"/>
  <c r="H1060" i="34"/>
  <c r="I1060" i="34" s="1"/>
  <c r="H1061" i="34"/>
  <c r="I1061" i="34" s="1"/>
  <c r="H1062" i="34"/>
  <c r="I1062" i="34" s="1"/>
  <c r="H1063" i="34"/>
  <c r="I1063" i="34" s="1"/>
  <c r="H1064" i="34"/>
  <c r="I1064" i="34" s="1"/>
  <c r="H1065" i="34"/>
  <c r="I1065" i="34" s="1"/>
  <c r="H1066" i="34"/>
  <c r="I1066" i="34" s="1"/>
  <c r="H1067" i="34"/>
  <c r="I1067" i="34" s="1"/>
  <c r="H1068" i="34"/>
  <c r="I1068" i="34" s="1"/>
  <c r="H1069" i="34"/>
  <c r="I1069" i="34" s="1"/>
  <c r="H1070" i="34"/>
  <c r="I1070" i="34" s="1"/>
  <c r="H1071" i="34"/>
  <c r="I1071" i="34" s="1"/>
  <c r="H1072" i="34"/>
  <c r="I1072" i="34" s="1"/>
  <c r="H1073" i="34"/>
  <c r="I1073" i="34" s="1"/>
  <c r="H1074" i="34"/>
  <c r="I1074" i="34" s="1"/>
  <c r="H1075" i="34"/>
  <c r="I1075" i="34" s="1"/>
  <c r="H1076" i="34"/>
  <c r="I1076" i="34" s="1"/>
  <c r="H1077" i="34"/>
  <c r="I1077" i="34" s="1"/>
  <c r="H1078" i="34"/>
  <c r="I1078" i="34" s="1"/>
  <c r="H1079" i="34"/>
  <c r="I1079" i="34" s="1"/>
  <c r="H1080" i="34"/>
  <c r="I1080" i="34" s="1"/>
  <c r="H1081" i="34"/>
  <c r="I1081" i="34" s="1"/>
  <c r="H1082" i="34"/>
  <c r="I1082" i="34" s="1"/>
  <c r="H1083" i="34"/>
  <c r="I1083" i="34" s="1"/>
  <c r="H1084" i="34"/>
  <c r="I1084" i="34" s="1"/>
  <c r="H1085" i="34"/>
  <c r="I1085" i="34" s="1"/>
  <c r="H1086" i="34"/>
  <c r="I1086" i="34" s="1"/>
  <c r="H1087" i="34"/>
  <c r="I1087" i="34" s="1"/>
  <c r="H1088" i="34"/>
  <c r="I1088" i="34" s="1"/>
  <c r="H1089" i="34"/>
  <c r="I1089" i="34" s="1"/>
  <c r="H1090" i="34"/>
  <c r="I1090" i="34" s="1"/>
  <c r="H1091" i="34"/>
  <c r="I1091" i="34" s="1"/>
  <c r="H1092" i="34"/>
  <c r="I1092" i="34" s="1"/>
  <c r="H1093" i="34"/>
  <c r="I1093" i="34" s="1"/>
  <c r="H1094" i="34"/>
  <c r="I1094" i="34" s="1"/>
  <c r="H1095" i="34"/>
  <c r="I1095" i="34" s="1"/>
  <c r="H1096" i="34"/>
  <c r="I1096" i="34" s="1"/>
  <c r="H1097" i="34"/>
  <c r="I1097" i="34" s="1"/>
  <c r="H1098" i="34"/>
  <c r="I1098" i="34" s="1"/>
  <c r="H1099" i="34"/>
  <c r="I1099" i="34" s="1"/>
  <c r="H1100" i="34"/>
  <c r="I1100" i="34" s="1"/>
  <c r="H1101" i="34"/>
  <c r="I1101" i="34" s="1"/>
  <c r="H1102" i="34"/>
  <c r="I1102" i="34" s="1"/>
  <c r="H1103" i="34"/>
  <c r="I1103" i="34" s="1"/>
  <c r="H1104" i="34"/>
  <c r="I1104" i="34" s="1"/>
  <c r="H1105" i="34"/>
  <c r="I1105" i="34" s="1"/>
  <c r="H1106" i="34"/>
  <c r="I1106" i="34" s="1"/>
  <c r="H1107" i="34"/>
  <c r="I1107" i="34" s="1"/>
  <c r="H1108" i="34"/>
  <c r="I1108" i="34" s="1"/>
  <c r="H1109" i="34"/>
  <c r="I1109" i="34" s="1"/>
  <c r="H1110" i="34"/>
  <c r="I1110" i="34" s="1"/>
  <c r="H1111" i="34"/>
  <c r="I1111" i="34" s="1"/>
  <c r="H1112" i="34"/>
  <c r="I1112" i="34" s="1"/>
  <c r="H1113" i="34"/>
  <c r="I1113" i="34" s="1"/>
  <c r="H1114" i="34"/>
  <c r="I1114" i="34" s="1"/>
  <c r="H1115" i="34"/>
  <c r="I1115" i="34" s="1"/>
  <c r="H1116" i="34"/>
  <c r="I1116" i="34" s="1"/>
  <c r="H1117" i="34"/>
  <c r="I1117" i="34" s="1"/>
  <c r="H1118" i="34"/>
  <c r="I1118" i="34" s="1"/>
  <c r="H1119" i="34"/>
  <c r="I1119" i="34" s="1"/>
  <c r="H1120" i="34"/>
  <c r="I1120" i="34" s="1"/>
  <c r="H1121" i="34"/>
  <c r="I1121" i="34" s="1"/>
  <c r="H1122" i="34"/>
  <c r="I1122" i="34" s="1"/>
  <c r="H1123" i="34"/>
  <c r="I1123" i="34" s="1"/>
  <c r="H1124" i="34"/>
  <c r="I1124" i="34" s="1"/>
  <c r="H1125" i="34"/>
  <c r="I1125" i="34" s="1"/>
  <c r="H1126" i="34"/>
  <c r="I1126" i="34" s="1"/>
  <c r="H1127" i="34"/>
  <c r="I1127" i="34" s="1"/>
  <c r="H1128" i="34"/>
  <c r="I1128" i="34" s="1"/>
  <c r="H1129" i="34"/>
  <c r="I1129" i="34" s="1"/>
  <c r="H1130" i="34"/>
  <c r="I1130" i="34" s="1"/>
  <c r="H1131" i="34"/>
  <c r="I1131" i="34" s="1"/>
  <c r="H1132" i="34"/>
  <c r="I1132" i="34" s="1"/>
  <c r="H1133" i="34"/>
  <c r="I1133" i="34" s="1"/>
  <c r="H1134" i="34"/>
  <c r="I1134" i="34" s="1"/>
  <c r="H1135" i="34"/>
  <c r="I1135" i="34" s="1"/>
  <c r="H1136" i="34"/>
  <c r="I1136" i="34" s="1"/>
  <c r="H1137" i="34"/>
  <c r="I1137" i="34" s="1"/>
  <c r="H1138" i="34"/>
  <c r="I1138" i="34" s="1"/>
  <c r="H1139" i="34"/>
  <c r="I1139" i="34" s="1"/>
  <c r="H1140" i="34"/>
  <c r="I1140" i="34" s="1"/>
  <c r="H1141" i="34"/>
  <c r="I1141" i="34" s="1"/>
  <c r="H1142" i="34"/>
  <c r="I1142" i="34" s="1"/>
  <c r="H1143" i="34"/>
  <c r="I1143" i="34" s="1"/>
  <c r="H1144" i="34"/>
  <c r="I1144" i="34" s="1"/>
  <c r="H1145" i="34"/>
  <c r="I1145" i="34" s="1"/>
  <c r="H1146" i="34"/>
  <c r="I1146" i="34" s="1"/>
  <c r="H1147" i="34"/>
  <c r="I1147" i="34" s="1"/>
  <c r="H1148" i="34"/>
  <c r="I1148" i="34" s="1"/>
  <c r="H1149" i="34"/>
  <c r="I1149" i="34" s="1"/>
  <c r="H1150" i="34"/>
  <c r="I1150" i="34" s="1"/>
  <c r="H1151" i="34"/>
  <c r="I1151" i="34" s="1"/>
  <c r="H1152" i="34"/>
  <c r="I1152" i="34" s="1"/>
  <c r="H1153" i="34"/>
  <c r="I1153" i="34" s="1"/>
  <c r="H1154" i="34"/>
  <c r="I1154" i="34" s="1"/>
  <c r="H1155" i="34"/>
  <c r="I1155" i="34" s="1"/>
  <c r="H1156" i="34"/>
  <c r="I1156" i="34" s="1"/>
  <c r="H1157" i="34"/>
  <c r="I1157" i="34" s="1"/>
  <c r="H1158" i="34"/>
  <c r="I1158" i="34" s="1"/>
  <c r="H1159" i="34"/>
  <c r="I1159" i="34" s="1"/>
  <c r="H1160" i="34"/>
  <c r="I1160" i="34" s="1"/>
  <c r="H1161" i="34"/>
  <c r="I1161" i="34" s="1"/>
  <c r="H1162" i="34"/>
  <c r="I1162" i="34" s="1"/>
  <c r="H1163" i="34"/>
  <c r="I1163" i="34" s="1"/>
  <c r="H1164" i="34"/>
  <c r="I1164" i="34" s="1"/>
  <c r="H1165" i="34"/>
  <c r="I1165" i="34" s="1"/>
  <c r="H1166" i="34"/>
  <c r="I1166" i="34" s="1"/>
  <c r="H1167" i="34"/>
  <c r="I1167" i="34" s="1"/>
  <c r="H1168" i="34"/>
  <c r="I1168" i="34" s="1"/>
  <c r="H1169" i="34"/>
  <c r="I1169" i="34" s="1"/>
  <c r="H1170" i="34"/>
  <c r="I1170" i="34" s="1"/>
  <c r="H1171" i="34"/>
  <c r="I1171" i="34" s="1"/>
  <c r="H1172" i="34"/>
  <c r="I1172" i="34" s="1"/>
  <c r="H1173" i="34"/>
  <c r="I1173" i="34" s="1"/>
  <c r="H1174" i="34"/>
  <c r="I1174" i="34" s="1"/>
  <c r="H1175" i="34"/>
  <c r="I1175" i="34" s="1"/>
  <c r="H1176" i="34"/>
  <c r="I1176" i="34" s="1"/>
  <c r="H1177" i="34"/>
  <c r="I1177" i="34" s="1"/>
  <c r="H1178" i="34"/>
  <c r="I1178" i="34" s="1"/>
  <c r="H1179" i="34"/>
  <c r="I1179" i="34" s="1"/>
  <c r="H1180" i="34"/>
  <c r="I1180" i="34" s="1"/>
  <c r="H1181" i="34"/>
  <c r="I1181" i="34" s="1"/>
  <c r="H1182" i="34"/>
  <c r="I1182" i="34" s="1"/>
  <c r="H1183" i="34"/>
  <c r="I1183" i="34" s="1"/>
  <c r="H1184" i="34"/>
  <c r="I1184" i="34" s="1"/>
  <c r="H1185" i="34"/>
  <c r="I1185" i="34" s="1"/>
  <c r="H1186" i="34"/>
  <c r="I1186" i="34" s="1"/>
  <c r="H1187" i="34"/>
  <c r="I1187" i="34" s="1"/>
  <c r="H1188" i="34"/>
  <c r="I1188" i="34" s="1"/>
  <c r="H1189" i="34"/>
  <c r="I1189" i="34" s="1"/>
  <c r="H1190" i="34"/>
  <c r="I1190" i="34" s="1"/>
  <c r="H1191" i="34"/>
  <c r="I1191" i="34" s="1"/>
  <c r="H1192" i="34"/>
  <c r="I1192" i="34" s="1"/>
  <c r="H1193" i="34"/>
  <c r="I1193" i="34" s="1"/>
  <c r="H1194" i="34"/>
  <c r="I1194" i="34" s="1"/>
  <c r="H1195" i="34"/>
  <c r="I1195" i="34" s="1"/>
  <c r="H1196" i="34"/>
  <c r="I1196" i="34" s="1"/>
  <c r="H1197" i="34"/>
  <c r="I1197" i="34" s="1"/>
  <c r="H1198" i="34"/>
  <c r="I1198" i="34" s="1"/>
  <c r="H1199" i="34"/>
  <c r="I1199" i="34" s="1"/>
  <c r="H1200" i="34"/>
  <c r="I1200" i="34" s="1"/>
  <c r="H1201" i="34"/>
  <c r="I1201" i="34" s="1"/>
  <c r="H1202" i="34"/>
  <c r="I1202" i="34" s="1"/>
  <c r="H1203" i="34"/>
  <c r="I1203" i="34" s="1"/>
  <c r="H1204" i="34"/>
  <c r="I1204" i="34" s="1"/>
  <c r="H1205" i="34"/>
  <c r="I1205" i="34" s="1"/>
  <c r="H1206" i="34"/>
  <c r="I1206" i="34" s="1"/>
  <c r="H1207" i="34"/>
  <c r="I1207" i="34" s="1"/>
  <c r="H1208" i="34"/>
  <c r="I1208" i="34" s="1"/>
  <c r="H1209" i="34"/>
  <c r="I1209" i="34" s="1"/>
  <c r="H1210" i="34"/>
  <c r="I1210" i="34" s="1"/>
  <c r="H1211" i="34"/>
  <c r="I1211" i="34" s="1"/>
  <c r="H1212" i="34"/>
  <c r="I1212" i="34" s="1"/>
  <c r="H1213" i="34"/>
  <c r="I1213" i="34" s="1"/>
  <c r="H1214" i="34"/>
  <c r="I1214" i="34" s="1"/>
  <c r="H1215" i="34"/>
  <c r="I1215" i="34" s="1"/>
  <c r="H1216" i="34"/>
  <c r="I1216" i="34" s="1"/>
  <c r="H1217" i="34"/>
  <c r="I1217" i="34" s="1"/>
  <c r="H1218" i="34"/>
  <c r="I1218" i="34" s="1"/>
  <c r="H1219" i="34"/>
  <c r="I1219" i="34" s="1"/>
  <c r="H1220" i="34"/>
  <c r="I1220" i="34" s="1"/>
  <c r="H1221" i="34"/>
  <c r="I1221" i="34" s="1"/>
  <c r="H1222" i="34"/>
  <c r="I1222" i="34" s="1"/>
  <c r="H1223" i="34"/>
  <c r="I1223" i="34" s="1"/>
  <c r="H1224" i="34"/>
  <c r="I1224" i="34" s="1"/>
  <c r="H1225" i="34"/>
  <c r="I1225" i="34" s="1"/>
  <c r="H1226" i="34"/>
  <c r="I1226" i="34" s="1"/>
  <c r="H1227" i="34"/>
  <c r="I1227" i="34" s="1"/>
  <c r="H1228" i="34"/>
  <c r="I1228" i="34" s="1"/>
  <c r="H1229" i="34"/>
  <c r="I1229" i="34" s="1"/>
  <c r="H1230" i="34"/>
  <c r="I1230" i="34" s="1"/>
  <c r="H1231" i="34"/>
  <c r="I1231" i="34" s="1"/>
  <c r="H1232" i="34"/>
  <c r="I1232" i="34" s="1"/>
  <c r="H1233" i="34"/>
  <c r="I1233" i="34" s="1"/>
  <c r="H1234" i="34"/>
  <c r="I1234" i="34" s="1"/>
  <c r="H1235" i="34"/>
  <c r="I1235" i="34" s="1"/>
  <c r="H1236" i="34"/>
  <c r="I1236" i="34" s="1"/>
  <c r="H1237" i="34"/>
  <c r="I1237" i="34" s="1"/>
  <c r="H1238" i="34"/>
  <c r="I1238" i="34" s="1"/>
  <c r="H1239" i="34"/>
  <c r="I1239" i="34" s="1"/>
  <c r="H1240" i="34"/>
  <c r="I1240" i="34" s="1"/>
  <c r="H1241" i="34"/>
  <c r="I1241" i="34" s="1"/>
  <c r="H1242" i="34"/>
  <c r="I1242" i="34" s="1"/>
  <c r="H1243" i="34"/>
  <c r="I1243" i="34" s="1"/>
  <c r="H1244" i="34"/>
  <c r="I1244" i="34" s="1"/>
  <c r="H1245" i="34"/>
  <c r="I1245" i="34" s="1"/>
  <c r="H1246" i="34"/>
  <c r="I1246" i="34" s="1"/>
  <c r="H1247" i="34"/>
  <c r="I1247" i="34" s="1"/>
  <c r="H1248" i="34"/>
  <c r="I1248" i="34" s="1"/>
  <c r="H1249" i="34"/>
  <c r="I1249" i="34" s="1"/>
  <c r="H1250" i="34"/>
  <c r="I1250" i="34" s="1"/>
  <c r="H1251" i="34"/>
  <c r="I1251" i="34" s="1"/>
  <c r="H1252" i="34"/>
  <c r="I1252" i="34" s="1"/>
  <c r="H1253" i="34"/>
  <c r="I1253" i="34" s="1"/>
  <c r="H1254" i="34"/>
  <c r="I1254" i="34" s="1"/>
  <c r="H1255" i="34"/>
  <c r="I1255" i="34" s="1"/>
  <c r="H1256" i="34"/>
  <c r="I1256" i="34" s="1"/>
  <c r="H1257" i="34"/>
  <c r="I1257" i="34" s="1"/>
  <c r="H1258" i="34"/>
  <c r="I1258" i="34" s="1"/>
  <c r="H1259" i="34"/>
  <c r="I1259" i="34" s="1"/>
  <c r="H1260" i="34"/>
  <c r="I1260" i="34" s="1"/>
  <c r="H1261" i="34"/>
  <c r="I1261" i="34" s="1"/>
  <c r="H1262" i="34"/>
  <c r="I1262" i="34" s="1"/>
  <c r="H1263" i="34"/>
  <c r="I1263" i="34" s="1"/>
  <c r="H1264" i="34"/>
  <c r="I1264" i="34" s="1"/>
  <c r="H1265" i="34"/>
  <c r="I1265" i="34" s="1"/>
  <c r="H1266" i="34"/>
  <c r="I1266" i="34" s="1"/>
  <c r="H1267" i="34"/>
  <c r="I1267" i="34" s="1"/>
  <c r="H1268" i="34"/>
  <c r="I1268" i="34" s="1"/>
  <c r="H1269" i="34"/>
  <c r="I1269" i="34" s="1"/>
  <c r="H1270" i="34"/>
  <c r="I1270" i="34" s="1"/>
  <c r="H1271" i="34"/>
  <c r="I1271" i="34" s="1"/>
  <c r="H1272" i="34"/>
  <c r="I1272" i="34" s="1"/>
  <c r="H1273" i="34"/>
  <c r="I1273" i="34" s="1"/>
  <c r="H1274" i="34"/>
  <c r="I1274" i="34" s="1"/>
  <c r="H1275" i="34"/>
  <c r="I1275" i="34" s="1"/>
  <c r="H1276" i="34"/>
  <c r="I1276" i="34" s="1"/>
  <c r="H1277" i="34"/>
  <c r="I1277" i="34" s="1"/>
  <c r="H1278" i="34"/>
  <c r="I1278" i="34" s="1"/>
  <c r="H1279" i="34"/>
  <c r="I1279" i="34" s="1"/>
  <c r="H1280" i="34"/>
  <c r="I1280" i="34" s="1"/>
  <c r="H1281" i="34"/>
  <c r="I1281" i="34" s="1"/>
  <c r="H1282" i="34"/>
  <c r="I1282" i="34" s="1"/>
  <c r="H1283" i="34"/>
  <c r="I1283" i="34" s="1"/>
  <c r="H1284" i="34"/>
  <c r="I1284" i="34" s="1"/>
  <c r="H1285" i="34"/>
  <c r="I1285" i="34" s="1"/>
  <c r="H1286" i="34"/>
  <c r="I1286" i="34" s="1"/>
  <c r="H1287" i="34"/>
  <c r="I1287" i="34" s="1"/>
  <c r="H1288" i="34"/>
  <c r="I1288" i="34" s="1"/>
  <c r="H1289" i="34"/>
  <c r="I1289" i="34" s="1"/>
  <c r="H1290" i="34"/>
  <c r="I1290" i="34" s="1"/>
  <c r="H1291" i="34"/>
  <c r="I1291" i="34" s="1"/>
  <c r="H1292" i="34"/>
  <c r="I1292" i="34" s="1"/>
  <c r="H1293" i="34"/>
  <c r="I1293" i="34" s="1"/>
  <c r="H1294" i="34"/>
  <c r="I1294" i="34" s="1"/>
  <c r="H1295" i="34"/>
  <c r="I1295" i="34" s="1"/>
  <c r="H1296" i="34"/>
  <c r="I1296" i="34" s="1"/>
  <c r="H1297" i="34"/>
  <c r="I1297" i="34" s="1"/>
  <c r="H1298" i="34"/>
  <c r="I1298" i="34" s="1"/>
  <c r="H1299" i="34"/>
  <c r="I1299" i="34" s="1"/>
  <c r="H1300" i="34"/>
  <c r="I1300" i="34" s="1"/>
  <c r="H1301" i="34"/>
  <c r="I1301" i="34" s="1"/>
  <c r="H1302" i="34"/>
  <c r="I1302" i="34" s="1"/>
  <c r="H1303" i="34"/>
  <c r="I1303" i="34" s="1"/>
  <c r="H1304" i="34"/>
  <c r="I1304" i="34" s="1"/>
  <c r="H1305" i="34"/>
  <c r="I1305" i="34" s="1"/>
  <c r="H1306" i="34"/>
  <c r="I1306" i="34" s="1"/>
  <c r="H1307" i="34"/>
  <c r="I1307" i="34" s="1"/>
  <c r="H1308" i="34"/>
  <c r="I1308" i="34" s="1"/>
  <c r="H1309" i="34"/>
  <c r="I1309" i="34" s="1"/>
  <c r="H1310" i="34"/>
  <c r="I1310" i="34" s="1"/>
  <c r="H1311" i="34"/>
  <c r="I1311" i="34" s="1"/>
  <c r="H1312" i="34"/>
  <c r="I1312" i="34" s="1"/>
  <c r="H1313" i="34"/>
  <c r="I1313" i="34" s="1"/>
  <c r="H1314" i="34"/>
  <c r="I1314" i="34" s="1"/>
  <c r="H1315" i="34"/>
  <c r="I1315" i="34" s="1"/>
  <c r="H1316" i="34"/>
  <c r="I1316" i="34" s="1"/>
  <c r="H1317" i="34"/>
  <c r="I1317" i="34" s="1"/>
  <c r="H1318" i="34"/>
  <c r="I1318" i="34" s="1"/>
  <c r="H1319" i="34"/>
  <c r="I1319" i="34" s="1"/>
  <c r="H1320" i="34"/>
  <c r="I1320" i="34" s="1"/>
  <c r="H1321" i="34"/>
  <c r="I1321" i="34" s="1"/>
  <c r="H1322" i="34"/>
  <c r="I1322" i="34" s="1"/>
  <c r="H1323" i="34"/>
  <c r="I1323" i="34" s="1"/>
  <c r="H1324" i="34"/>
  <c r="I1324" i="34" s="1"/>
  <c r="H1325" i="34"/>
  <c r="I1325" i="34" s="1"/>
  <c r="H1326" i="34"/>
  <c r="I1326" i="34" s="1"/>
  <c r="H1327" i="34"/>
  <c r="I1327" i="34" s="1"/>
  <c r="H1328" i="34"/>
  <c r="I1328" i="34" s="1"/>
  <c r="H1329" i="34"/>
  <c r="I1329" i="34" s="1"/>
  <c r="H1330" i="34"/>
  <c r="I1330" i="34" s="1"/>
  <c r="H1331" i="34"/>
  <c r="I1331" i="34" s="1"/>
  <c r="H1332" i="34"/>
  <c r="I1332" i="34" s="1"/>
  <c r="H1333" i="34"/>
  <c r="I1333" i="34" s="1"/>
  <c r="H1334" i="34"/>
  <c r="I1334" i="34" s="1"/>
  <c r="H1335" i="34"/>
  <c r="I1335" i="34" s="1"/>
  <c r="H1336" i="34"/>
  <c r="I1336" i="34" s="1"/>
  <c r="H1337" i="34"/>
  <c r="I1337" i="34" s="1"/>
  <c r="H1338" i="34"/>
  <c r="I1338" i="34" s="1"/>
  <c r="H1339" i="34"/>
  <c r="I1339" i="34" s="1"/>
  <c r="H1340" i="34"/>
  <c r="I1340" i="34" s="1"/>
  <c r="H1341" i="34"/>
  <c r="I1341" i="34" s="1"/>
  <c r="H1342" i="34"/>
  <c r="I1342" i="34" s="1"/>
  <c r="H1343" i="34"/>
  <c r="I1343" i="34" s="1"/>
  <c r="H1344" i="34"/>
  <c r="I1344" i="34" s="1"/>
  <c r="H1345" i="34"/>
  <c r="I1345" i="34" s="1"/>
  <c r="H1346" i="34"/>
  <c r="I1346" i="34" s="1"/>
  <c r="H1347" i="34"/>
  <c r="I1347" i="34" s="1"/>
  <c r="H1348" i="34"/>
  <c r="I1348" i="34" s="1"/>
  <c r="H1349" i="34"/>
  <c r="I1349" i="34" s="1"/>
  <c r="H1350" i="34"/>
  <c r="I1350" i="34" s="1"/>
  <c r="H1351" i="34"/>
  <c r="I1351" i="34" s="1"/>
  <c r="H1352" i="34"/>
  <c r="I1352" i="34" s="1"/>
  <c r="H1353" i="34"/>
  <c r="I1353" i="34" s="1"/>
  <c r="H1354" i="34"/>
  <c r="I1354" i="34" s="1"/>
  <c r="H1355" i="34"/>
  <c r="I1355" i="34" s="1"/>
  <c r="H1356" i="34"/>
  <c r="I1356" i="34" s="1"/>
  <c r="H1357" i="34"/>
  <c r="I1357" i="34" s="1"/>
  <c r="H1358" i="34"/>
  <c r="I1358" i="34" s="1"/>
  <c r="H1359" i="34"/>
  <c r="I1359" i="34" s="1"/>
  <c r="H1360" i="34"/>
  <c r="I1360" i="34" s="1"/>
  <c r="H1361" i="34"/>
  <c r="I1361" i="34" s="1"/>
  <c r="H1362" i="34"/>
  <c r="I1362" i="34" s="1"/>
  <c r="H1363" i="34"/>
  <c r="I1363" i="34" s="1"/>
  <c r="H1364" i="34"/>
  <c r="I1364" i="34" s="1"/>
  <c r="H1365" i="34"/>
  <c r="I1365" i="34" s="1"/>
  <c r="H1366" i="34"/>
  <c r="I1366" i="34" s="1"/>
  <c r="H1367" i="34"/>
  <c r="I1367" i="34" s="1"/>
  <c r="H1368" i="34"/>
  <c r="I1368" i="34" s="1"/>
  <c r="H1369" i="34"/>
  <c r="I1369" i="34" s="1"/>
  <c r="H1370" i="34"/>
  <c r="I1370" i="34" s="1"/>
  <c r="H1371" i="34"/>
  <c r="I1371" i="34" s="1"/>
  <c r="H1372" i="34"/>
  <c r="I1372" i="34" s="1"/>
  <c r="H1373" i="34"/>
  <c r="I1373" i="34" s="1"/>
  <c r="H1374" i="34"/>
  <c r="I1374" i="34" s="1"/>
  <c r="H1375" i="34"/>
  <c r="I1375" i="34" s="1"/>
  <c r="H1376" i="34"/>
  <c r="I1376" i="34" s="1"/>
  <c r="H1377" i="34"/>
  <c r="I1377" i="34" s="1"/>
  <c r="H1378" i="34"/>
  <c r="I1378" i="34" s="1"/>
  <c r="H1379" i="34"/>
  <c r="I1379" i="34" s="1"/>
  <c r="H1380" i="34"/>
  <c r="I1380" i="34" s="1"/>
  <c r="H1381" i="34"/>
  <c r="I1381" i="34" s="1"/>
  <c r="H1382" i="34"/>
  <c r="I1382" i="34" s="1"/>
  <c r="H1383" i="34"/>
  <c r="I1383" i="34" s="1"/>
  <c r="H1384" i="34"/>
  <c r="I1384" i="34" s="1"/>
  <c r="H1385" i="34"/>
  <c r="I1385" i="34" s="1"/>
  <c r="H1386" i="34"/>
  <c r="I1386" i="34" s="1"/>
  <c r="H1387" i="34"/>
  <c r="I1387" i="34" s="1"/>
  <c r="H1388" i="34"/>
  <c r="I1388" i="34" s="1"/>
  <c r="H1389" i="34"/>
  <c r="I1389" i="34" s="1"/>
  <c r="H1390" i="34"/>
  <c r="I1390" i="34" s="1"/>
  <c r="H1391" i="34"/>
  <c r="I1391" i="34" s="1"/>
  <c r="H1392" i="34"/>
  <c r="I1392" i="34" s="1"/>
  <c r="H1393" i="34"/>
  <c r="I1393" i="34" s="1"/>
  <c r="H1394" i="34"/>
  <c r="I1394" i="34" s="1"/>
  <c r="H1395" i="34"/>
  <c r="I1395" i="34" s="1"/>
  <c r="H1396" i="34"/>
  <c r="I1396" i="34" s="1"/>
  <c r="H1397" i="34"/>
  <c r="I1397" i="34" s="1"/>
  <c r="H1398" i="34"/>
  <c r="I1398" i="34" s="1"/>
  <c r="H1399" i="34"/>
  <c r="I1399" i="34" s="1"/>
  <c r="H1400" i="34"/>
  <c r="I1400" i="34" s="1"/>
  <c r="H1401" i="34"/>
  <c r="I1401" i="34" s="1"/>
  <c r="H1402" i="34"/>
  <c r="I1402" i="34" s="1"/>
  <c r="H1403" i="34"/>
  <c r="I1403" i="34" s="1"/>
  <c r="H1404" i="34"/>
  <c r="I1404" i="34" s="1"/>
  <c r="H1405" i="34"/>
  <c r="I1405" i="34" s="1"/>
  <c r="H1406" i="34"/>
  <c r="I1406" i="34" s="1"/>
  <c r="H1407" i="34"/>
  <c r="I1407" i="34" s="1"/>
  <c r="H1408" i="34"/>
  <c r="I1408" i="34" s="1"/>
  <c r="H1409" i="34"/>
  <c r="I1409" i="34" s="1"/>
  <c r="H1410" i="34"/>
  <c r="I1410" i="34" s="1"/>
  <c r="H1411" i="34"/>
  <c r="I1411" i="34" s="1"/>
  <c r="H1412" i="34"/>
  <c r="I1412" i="34" s="1"/>
  <c r="H1413" i="34"/>
  <c r="I1413" i="34" s="1"/>
  <c r="H1414" i="34"/>
  <c r="I1414" i="34" s="1"/>
  <c r="H1415" i="34"/>
  <c r="I1415" i="34" s="1"/>
  <c r="H1416" i="34"/>
  <c r="I1416" i="34" s="1"/>
  <c r="H1417" i="34"/>
  <c r="I1417" i="34" s="1"/>
  <c r="H1418" i="34"/>
  <c r="I1418" i="34" s="1"/>
  <c r="H1419" i="34"/>
  <c r="I1419" i="34" s="1"/>
  <c r="H1420" i="34"/>
  <c r="I1420" i="34" s="1"/>
  <c r="H1421" i="34"/>
  <c r="I1421" i="34" s="1"/>
  <c r="H1422" i="34"/>
  <c r="I1422" i="34" s="1"/>
  <c r="H1423" i="34"/>
  <c r="I1423" i="34" s="1"/>
  <c r="H1424" i="34"/>
  <c r="I1424" i="34" s="1"/>
  <c r="H1425" i="34"/>
  <c r="I1425" i="34" s="1"/>
  <c r="H1426" i="34"/>
  <c r="I1426" i="34" s="1"/>
  <c r="H1427" i="34"/>
  <c r="I1427" i="34" s="1"/>
  <c r="H1428" i="34"/>
  <c r="I1428" i="34" s="1"/>
  <c r="H1429" i="34"/>
  <c r="I1429" i="34" s="1"/>
  <c r="H1430" i="34"/>
  <c r="I1430" i="34" s="1"/>
  <c r="H1431" i="34"/>
  <c r="I1431" i="34" s="1"/>
  <c r="H1432" i="34"/>
  <c r="I1432" i="34" s="1"/>
  <c r="H1433" i="34"/>
  <c r="I1433" i="34" s="1"/>
  <c r="H1434" i="34"/>
  <c r="I1434" i="34" s="1"/>
  <c r="H1435" i="34"/>
  <c r="I1435" i="34" s="1"/>
  <c r="H1436" i="34"/>
  <c r="I1436" i="34" s="1"/>
  <c r="H1437" i="34"/>
  <c r="I1437" i="34" s="1"/>
  <c r="H1438" i="34"/>
  <c r="I1438" i="34" s="1"/>
  <c r="H1439" i="34"/>
  <c r="I1439" i="34" s="1"/>
  <c r="H1440" i="34"/>
  <c r="I1440" i="34" s="1"/>
  <c r="H1441" i="34"/>
  <c r="I1441" i="34" s="1"/>
  <c r="H1442" i="34"/>
  <c r="I1442" i="34" s="1"/>
  <c r="H1443" i="34"/>
  <c r="I1443" i="34" s="1"/>
  <c r="H1444" i="34"/>
  <c r="I1444" i="34" s="1"/>
  <c r="H1445" i="34"/>
  <c r="I1445" i="34" s="1"/>
  <c r="H1446" i="34"/>
  <c r="I1446" i="34" s="1"/>
  <c r="H1447" i="34"/>
  <c r="I1447" i="34" s="1"/>
  <c r="H1448" i="34"/>
  <c r="I1448" i="34" s="1"/>
  <c r="H1449" i="34"/>
  <c r="I1449" i="34" s="1"/>
  <c r="H1450" i="34"/>
  <c r="I1450" i="34" s="1"/>
  <c r="H1451" i="34"/>
  <c r="I1451" i="34" s="1"/>
  <c r="H1452" i="34"/>
  <c r="I1452" i="34" s="1"/>
  <c r="H1453" i="34"/>
  <c r="I1453" i="34" s="1"/>
  <c r="H1454" i="34"/>
  <c r="I1454" i="34" s="1"/>
  <c r="H1455" i="34"/>
  <c r="I1455" i="34" s="1"/>
  <c r="H1456" i="34"/>
  <c r="I1456" i="34" s="1"/>
  <c r="H1457" i="34"/>
  <c r="I1457" i="34" s="1"/>
  <c r="H1458" i="34"/>
  <c r="I1458" i="34" s="1"/>
  <c r="H1459" i="34"/>
  <c r="I1459" i="34" s="1"/>
  <c r="H1460" i="34"/>
  <c r="I1460" i="34" s="1"/>
  <c r="H1461" i="34"/>
  <c r="I1461" i="34" s="1"/>
  <c r="H1462" i="34"/>
  <c r="I1462" i="34" s="1"/>
  <c r="H1463" i="34"/>
  <c r="I1463" i="34" s="1"/>
  <c r="H1464" i="34"/>
  <c r="I1464" i="34" s="1"/>
  <c r="H1465" i="34"/>
  <c r="I1465" i="34" s="1"/>
  <c r="H1466" i="34"/>
  <c r="I1466" i="34" s="1"/>
  <c r="H1467" i="34"/>
  <c r="I1467" i="34" s="1"/>
  <c r="H1468" i="34"/>
  <c r="I1468" i="34" s="1"/>
  <c r="H1469" i="34"/>
  <c r="I1469" i="34" s="1"/>
  <c r="H1470" i="34"/>
  <c r="I1470" i="34" s="1"/>
  <c r="H1471" i="34"/>
  <c r="I1471" i="34" s="1"/>
  <c r="H1472" i="34"/>
  <c r="I1472" i="34" s="1"/>
  <c r="H1473" i="34"/>
  <c r="I1473" i="34" s="1"/>
  <c r="H1474" i="34"/>
  <c r="I1474" i="34" s="1"/>
  <c r="H1475" i="34"/>
  <c r="I1475" i="34" s="1"/>
  <c r="H1476" i="34"/>
  <c r="I1476" i="34" s="1"/>
  <c r="H1477" i="34"/>
  <c r="I1477" i="34" s="1"/>
  <c r="H1478" i="34"/>
  <c r="I1478" i="34" s="1"/>
  <c r="H1479" i="34"/>
  <c r="I1479" i="34" s="1"/>
  <c r="H1480" i="34"/>
  <c r="I1480" i="34" s="1"/>
  <c r="H1481" i="34"/>
  <c r="I1481" i="34" s="1"/>
  <c r="H1482" i="34"/>
  <c r="I1482" i="34" s="1"/>
  <c r="H1483" i="34"/>
  <c r="I1483" i="34" s="1"/>
  <c r="H1484" i="34"/>
  <c r="I1484" i="34" s="1"/>
  <c r="H1485" i="34"/>
  <c r="I1485" i="34" s="1"/>
  <c r="H1486" i="34"/>
  <c r="I1486" i="34" s="1"/>
  <c r="H1487" i="34"/>
  <c r="I1487" i="34" s="1"/>
  <c r="H1488" i="34"/>
  <c r="I1488" i="34" s="1"/>
  <c r="H1489" i="34"/>
  <c r="I1489" i="34" s="1"/>
  <c r="H1490" i="34"/>
  <c r="I1490" i="34" s="1"/>
  <c r="H1491" i="34"/>
  <c r="I1491" i="34" s="1"/>
  <c r="H1492" i="34"/>
  <c r="I1492" i="34" s="1"/>
  <c r="H1493" i="34"/>
  <c r="I1493" i="34" s="1"/>
  <c r="H1494" i="34"/>
  <c r="I1494" i="34" s="1"/>
  <c r="H1495" i="34"/>
  <c r="I1495" i="34" s="1"/>
  <c r="H1496" i="34"/>
  <c r="I1496" i="34" s="1"/>
  <c r="H1497" i="34"/>
  <c r="I1497" i="34" s="1"/>
  <c r="H1498" i="34"/>
  <c r="I1498" i="34" s="1"/>
  <c r="H1499" i="34"/>
  <c r="I1499" i="34" s="1"/>
  <c r="H1500" i="34"/>
  <c r="I1500" i="34" s="1"/>
  <c r="H1501" i="34"/>
  <c r="I1501" i="34" s="1"/>
  <c r="H1502" i="34"/>
  <c r="I1502" i="34" s="1"/>
  <c r="H1503" i="34"/>
  <c r="I1503" i="34" s="1"/>
  <c r="H1504" i="34"/>
  <c r="I1504" i="34" s="1"/>
  <c r="H1505" i="34"/>
  <c r="I1505" i="34" s="1"/>
  <c r="H1506" i="34"/>
  <c r="I1506" i="34" s="1"/>
  <c r="H1507" i="34"/>
  <c r="I1507" i="34" s="1"/>
  <c r="H1508" i="34"/>
  <c r="I1508" i="34" s="1"/>
  <c r="H1509" i="34"/>
  <c r="I1509" i="34" s="1"/>
  <c r="H1510" i="34"/>
  <c r="I1510" i="34" s="1"/>
  <c r="H1511" i="34"/>
  <c r="I1511" i="34" s="1"/>
  <c r="H1512" i="34"/>
  <c r="I1512" i="34" s="1"/>
  <c r="H1513" i="34"/>
  <c r="I1513" i="34" s="1"/>
  <c r="H1514" i="34"/>
  <c r="I1514" i="34" s="1"/>
  <c r="H1515" i="34"/>
  <c r="I1515" i="34" s="1"/>
  <c r="H1516" i="34"/>
  <c r="I1516" i="34" s="1"/>
  <c r="H1517" i="34"/>
  <c r="I1517" i="34" s="1"/>
  <c r="H1518" i="34"/>
  <c r="I1518" i="34" s="1"/>
  <c r="H1519" i="34"/>
  <c r="I1519" i="34" s="1"/>
  <c r="H1520" i="34"/>
  <c r="I1520" i="34" s="1"/>
  <c r="H1521" i="34"/>
  <c r="I1521" i="34" s="1"/>
  <c r="H1522" i="34"/>
  <c r="I1522" i="34" s="1"/>
  <c r="H1523" i="34"/>
  <c r="I1523" i="34" s="1"/>
  <c r="H1524" i="34"/>
  <c r="I1524" i="34" s="1"/>
  <c r="H1525" i="34"/>
  <c r="I1525" i="34" s="1"/>
  <c r="H1526" i="34"/>
  <c r="I1526" i="34" s="1"/>
  <c r="H1527" i="34"/>
  <c r="I1527" i="34" s="1"/>
  <c r="H1528" i="34"/>
  <c r="I1528" i="34" s="1"/>
  <c r="H1529" i="34"/>
  <c r="I1529" i="34" s="1"/>
  <c r="H1530" i="34"/>
  <c r="I1530" i="34" s="1"/>
  <c r="H1531" i="34"/>
  <c r="I1531" i="34" s="1"/>
  <c r="H1532" i="34"/>
  <c r="I1532" i="34" s="1"/>
  <c r="H1533" i="34"/>
  <c r="I1533" i="34" s="1"/>
  <c r="H1534" i="34"/>
  <c r="I1534" i="34" s="1"/>
  <c r="H1535" i="34"/>
  <c r="I1535" i="34" s="1"/>
  <c r="H1536" i="34"/>
  <c r="I1536" i="34" s="1"/>
  <c r="H1537" i="34"/>
  <c r="I1537" i="34" s="1"/>
  <c r="H1538" i="34"/>
  <c r="I1538" i="34" s="1"/>
  <c r="H1539" i="34"/>
  <c r="I1539" i="34" s="1"/>
  <c r="H1540" i="34"/>
  <c r="I1540" i="34" s="1"/>
  <c r="H1541" i="34"/>
  <c r="I1541" i="34" s="1"/>
  <c r="H1542" i="34"/>
  <c r="I1542" i="34" s="1"/>
  <c r="H1543" i="34"/>
  <c r="I1543" i="34" s="1"/>
  <c r="H1544" i="34"/>
  <c r="I1544" i="34" s="1"/>
  <c r="H1545" i="34"/>
  <c r="I1545" i="34" s="1"/>
  <c r="H1546" i="34"/>
  <c r="I1546" i="34" s="1"/>
  <c r="H1547" i="34"/>
  <c r="I1547" i="34" s="1"/>
  <c r="H1548" i="34"/>
  <c r="I1548" i="34" s="1"/>
  <c r="H1549" i="34"/>
  <c r="I1549" i="34" s="1"/>
  <c r="H1550" i="34"/>
  <c r="I1550" i="34" s="1"/>
  <c r="H1551" i="34"/>
  <c r="I1551" i="34" s="1"/>
  <c r="H1552" i="34"/>
  <c r="I1552" i="34" s="1"/>
  <c r="H1553" i="34"/>
  <c r="I1553" i="34" s="1"/>
  <c r="H1554" i="34"/>
  <c r="I1554" i="34" s="1"/>
  <c r="H1555" i="34"/>
  <c r="I1555" i="34" s="1"/>
  <c r="H1556" i="34"/>
  <c r="I1556" i="34" s="1"/>
  <c r="H1557" i="34"/>
  <c r="I1557" i="34" s="1"/>
  <c r="H1558" i="34"/>
  <c r="I1558" i="34" s="1"/>
  <c r="H1559" i="34"/>
  <c r="I1559" i="34" s="1"/>
  <c r="H1560" i="34"/>
  <c r="I1560" i="34" s="1"/>
  <c r="H1561" i="34"/>
  <c r="I1561" i="34" s="1"/>
  <c r="H1562" i="34"/>
  <c r="I1562" i="34" s="1"/>
  <c r="H1563" i="34"/>
  <c r="I1563" i="34" s="1"/>
  <c r="H1564" i="34"/>
  <c r="I1564" i="34" s="1"/>
  <c r="H1565" i="34"/>
  <c r="I1565" i="34" s="1"/>
  <c r="H1566" i="34"/>
  <c r="I1566" i="34" s="1"/>
  <c r="H1567" i="34"/>
  <c r="I1567" i="34" s="1"/>
  <c r="H1568" i="34"/>
  <c r="I1568" i="34" s="1"/>
  <c r="H1569" i="34"/>
  <c r="I1569" i="34" s="1"/>
  <c r="H1570" i="34"/>
  <c r="I1570" i="34" s="1"/>
  <c r="H1571" i="34"/>
  <c r="I1571" i="34" s="1"/>
  <c r="H1572" i="34"/>
  <c r="I1572" i="34" s="1"/>
  <c r="H1573" i="34"/>
  <c r="I1573" i="34" s="1"/>
  <c r="H1574" i="34"/>
  <c r="I1574" i="34" s="1"/>
  <c r="H1575" i="34"/>
  <c r="I1575" i="34" s="1"/>
  <c r="H1576" i="34"/>
  <c r="I1576" i="34" s="1"/>
  <c r="H1577" i="34"/>
  <c r="I1577" i="34" s="1"/>
  <c r="H1578" i="34"/>
  <c r="I1578" i="34" s="1"/>
  <c r="H1579" i="34"/>
  <c r="I1579" i="34" s="1"/>
  <c r="H1580" i="34"/>
  <c r="I1580" i="34" s="1"/>
  <c r="H1581" i="34"/>
  <c r="I1581" i="34" s="1"/>
  <c r="H1582" i="34"/>
  <c r="I1582" i="34" s="1"/>
  <c r="H1583" i="34"/>
  <c r="I1583" i="34" s="1"/>
  <c r="H1584" i="34"/>
  <c r="I1584" i="34" s="1"/>
  <c r="H1585" i="34"/>
  <c r="I1585" i="34" s="1"/>
  <c r="H1586" i="34"/>
  <c r="I1586" i="34" s="1"/>
  <c r="H1587" i="34"/>
  <c r="I1587" i="34" s="1"/>
  <c r="H1588" i="34"/>
  <c r="I1588" i="34" s="1"/>
  <c r="H1589" i="34"/>
  <c r="I1589" i="34" s="1"/>
  <c r="H1590" i="34"/>
  <c r="I1590" i="34" s="1"/>
  <c r="H1591" i="34"/>
  <c r="I1591" i="34" s="1"/>
  <c r="H1592" i="34"/>
  <c r="I1592" i="34" s="1"/>
  <c r="H1593" i="34"/>
  <c r="I1593" i="34" s="1"/>
  <c r="H1594" i="34"/>
  <c r="I1594" i="34" s="1"/>
  <c r="H1595" i="34"/>
  <c r="I1595" i="34" s="1"/>
  <c r="H1596" i="34"/>
  <c r="I1596" i="34" s="1"/>
  <c r="H1597" i="34"/>
  <c r="I1597" i="34" s="1"/>
  <c r="H1598" i="34"/>
  <c r="I1598" i="34" s="1"/>
  <c r="H1599" i="34"/>
  <c r="I1599" i="34" s="1"/>
  <c r="H1600" i="34"/>
  <c r="I1600" i="34" s="1"/>
  <c r="H1601" i="34"/>
  <c r="I1601" i="34" s="1"/>
  <c r="H1602" i="34"/>
  <c r="I1602" i="34" s="1"/>
  <c r="H1603" i="34"/>
  <c r="I1603" i="34" s="1"/>
  <c r="H1604" i="34"/>
  <c r="I1604" i="34" s="1"/>
  <c r="H1605" i="34"/>
  <c r="I1605" i="34" s="1"/>
  <c r="H1606" i="34"/>
  <c r="I1606" i="34" s="1"/>
  <c r="H1607" i="34"/>
  <c r="I1607" i="34" s="1"/>
  <c r="H1608" i="34"/>
  <c r="I1608" i="34" s="1"/>
  <c r="H1609" i="34"/>
  <c r="I1609" i="34" s="1"/>
  <c r="H1610" i="34"/>
  <c r="I1610" i="34" s="1"/>
  <c r="H1611" i="34"/>
  <c r="I1611" i="34" s="1"/>
  <c r="H1612" i="34"/>
  <c r="I1612" i="34" s="1"/>
  <c r="H1613" i="34"/>
  <c r="I1613" i="34" s="1"/>
  <c r="H1614" i="34"/>
  <c r="I1614" i="34" s="1"/>
  <c r="H1615" i="34"/>
  <c r="I1615" i="34" s="1"/>
  <c r="H1616" i="34"/>
  <c r="I1616" i="34" s="1"/>
  <c r="H1617" i="34"/>
  <c r="I1617" i="34" s="1"/>
  <c r="H1618" i="34"/>
  <c r="I1618" i="34" s="1"/>
  <c r="H1619" i="34"/>
  <c r="I1619" i="34" s="1"/>
  <c r="H1620" i="34"/>
  <c r="I1620" i="34" s="1"/>
  <c r="H1621" i="34"/>
  <c r="I1621" i="34" s="1"/>
  <c r="H1622" i="34"/>
  <c r="I1622" i="34" s="1"/>
  <c r="H1623" i="34"/>
  <c r="I1623" i="34" s="1"/>
  <c r="H1624" i="34"/>
  <c r="I1624" i="34" s="1"/>
  <c r="H1625" i="34"/>
  <c r="I1625" i="34" s="1"/>
  <c r="H1626" i="34"/>
  <c r="I1626" i="34" s="1"/>
  <c r="H1627" i="34"/>
  <c r="I1627" i="34" s="1"/>
  <c r="H1628" i="34"/>
  <c r="I1628" i="34" s="1"/>
  <c r="H1629" i="34"/>
  <c r="I1629" i="34" s="1"/>
  <c r="H1630" i="34"/>
  <c r="I1630" i="34" s="1"/>
  <c r="H1631" i="34"/>
  <c r="I1631" i="34" s="1"/>
  <c r="H1632" i="34"/>
  <c r="I1632" i="34" s="1"/>
  <c r="H1633" i="34"/>
  <c r="I1633" i="34" s="1"/>
  <c r="H1634" i="34"/>
  <c r="I1634" i="34" s="1"/>
  <c r="H1635" i="34"/>
  <c r="I1635" i="34" s="1"/>
  <c r="H1636" i="34"/>
  <c r="I1636" i="34" s="1"/>
  <c r="H1637" i="34"/>
  <c r="I1637" i="34" s="1"/>
  <c r="H1638" i="34"/>
  <c r="I1638" i="34" s="1"/>
  <c r="H1639" i="34"/>
  <c r="I1639" i="34" s="1"/>
  <c r="H1640" i="34"/>
  <c r="I1640" i="34" s="1"/>
  <c r="H1641" i="34"/>
  <c r="I1641" i="34" s="1"/>
  <c r="H1642" i="34"/>
  <c r="I1642" i="34" s="1"/>
  <c r="H1643" i="34"/>
  <c r="I1643" i="34" s="1"/>
  <c r="H1644" i="34"/>
  <c r="I1644" i="34" s="1"/>
  <c r="H1645" i="34"/>
  <c r="I1645" i="34" s="1"/>
  <c r="H1646" i="34"/>
  <c r="I1646" i="34" s="1"/>
  <c r="H1647" i="34"/>
  <c r="I1647" i="34" s="1"/>
  <c r="H1648" i="34"/>
  <c r="I1648" i="34" s="1"/>
  <c r="H1649" i="34"/>
  <c r="I1649" i="34" s="1"/>
  <c r="H1650" i="34"/>
  <c r="I1650" i="34" s="1"/>
  <c r="H1651" i="34"/>
  <c r="I1651" i="34" s="1"/>
  <c r="H1652" i="34"/>
  <c r="I1652" i="34" s="1"/>
  <c r="H1653" i="34"/>
  <c r="I1653" i="34" s="1"/>
  <c r="H1654" i="34"/>
  <c r="I1654" i="34" s="1"/>
  <c r="H1655" i="34"/>
  <c r="I1655" i="34" s="1"/>
  <c r="H1656" i="34"/>
  <c r="I1656" i="34" s="1"/>
  <c r="H1657" i="34"/>
  <c r="I1657" i="34" s="1"/>
  <c r="H1658" i="34"/>
  <c r="I1658" i="34" s="1"/>
  <c r="H1659" i="34"/>
  <c r="I1659" i="34" s="1"/>
  <c r="H1660" i="34"/>
  <c r="I1660" i="34" s="1"/>
  <c r="H1661" i="34"/>
  <c r="I1661" i="34" s="1"/>
  <c r="H1662" i="34"/>
  <c r="I1662" i="34" s="1"/>
  <c r="H1663" i="34"/>
  <c r="I1663" i="34" s="1"/>
  <c r="H1664" i="34"/>
  <c r="I1664" i="34" s="1"/>
  <c r="H1665" i="34"/>
  <c r="I1665" i="34" s="1"/>
  <c r="H1666" i="34"/>
  <c r="I1666" i="34" s="1"/>
  <c r="H1667" i="34"/>
  <c r="I1667" i="34" s="1"/>
  <c r="H1668" i="34"/>
  <c r="I1668" i="34" s="1"/>
  <c r="H1669" i="34"/>
  <c r="I1669" i="34" s="1"/>
  <c r="H1670" i="34"/>
  <c r="I1670" i="34" s="1"/>
  <c r="H1671" i="34"/>
  <c r="I1671" i="34" s="1"/>
  <c r="H1672" i="34"/>
  <c r="I1672" i="34" s="1"/>
  <c r="H1673" i="34"/>
  <c r="I1673" i="34" s="1"/>
  <c r="H1674" i="34"/>
  <c r="I1674" i="34" s="1"/>
  <c r="H1675" i="34"/>
  <c r="I1675" i="34" s="1"/>
  <c r="H1676" i="34"/>
  <c r="I1676" i="34" s="1"/>
  <c r="H1677" i="34"/>
  <c r="I1677" i="34" s="1"/>
  <c r="H1678" i="34"/>
  <c r="I1678" i="34" s="1"/>
  <c r="H1679" i="34"/>
  <c r="I1679" i="34" s="1"/>
  <c r="H1680" i="34"/>
  <c r="I1680" i="34" s="1"/>
  <c r="H1681" i="34"/>
  <c r="I1681" i="34" s="1"/>
  <c r="H1682" i="34"/>
  <c r="I1682" i="34" s="1"/>
  <c r="H1683" i="34"/>
  <c r="I1683" i="34" s="1"/>
  <c r="H1684" i="34"/>
  <c r="I1684" i="34" s="1"/>
  <c r="H1685" i="34"/>
  <c r="I1685" i="34" s="1"/>
  <c r="H1686" i="34"/>
  <c r="I1686" i="34" s="1"/>
  <c r="H1687" i="34"/>
  <c r="I1687" i="34" s="1"/>
  <c r="H1688" i="34"/>
  <c r="I1688" i="34" s="1"/>
  <c r="H1689" i="34"/>
  <c r="I1689" i="34" s="1"/>
  <c r="H1690" i="34"/>
  <c r="I1690" i="34" s="1"/>
  <c r="H1691" i="34"/>
  <c r="I1691" i="34" s="1"/>
  <c r="H1692" i="34"/>
  <c r="I1692" i="34" s="1"/>
  <c r="H1693" i="34"/>
  <c r="I1693" i="34" s="1"/>
  <c r="H1694" i="34"/>
  <c r="I1694" i="34" s="1"/>
  <c r="H1695" i="34"/>
  <c r="I1695" i="34" s="1"/>
  <c r="H1696" i="34"/>
  <c r="I1696" i="34" s="1"/>
  <c r="H1697" i="34"/>
  <c r="I1697" i="34" s="1"/>
  <c r="H1698" i="34"/>
  <c r="I1698" i="34" s="1"/>
  <c r="H1699" i="34"/>
  <c r="I1699" i="34" s="1"/>
  <c r="H1700" i="34"/>
  <c r="I1700" i="34" s="1"/>
  <c r="H1701" i="34"/>
  <c r="I1701" i="34" s="1"/>
  <c r="H1702" i="34"/>
  <c r="I1702" i="34" s="1"/>
  <c r="H1703" i="34"/>
  <c r="I1703" i="34" s="1"/>
  <c r="H1704" i="34"/>
  <c r="I1704" i="34" s="1"/>
  <c r="H1705" i="34"/>
  <c r="I1705" i="34" s="1"/>
  <c r="H1706" i="34"/>
  <c r="I1706" i="34" s="1"/>
  <c r="H1707" i="34"/>
  <c r="I1707" i="34" s="1"/>
  <c r="H1708" i="34"/>
  <c r="I1708" i="34" s="1"/>
  <c r="H1709" i="34"/>
  <c r="I1709" i="34" s="1"/>
  <c r="H1710" i="34"/>
  <c r="I1710" i="34" s="1"/>
  <c r="H1711" i="34"/>
  <c r="I1711" i="34" s="1"/>
  <c r="H1712" i="34"/>
  <c r="I1712" i="34" s="1"/>
  <c r="H1713" i="34"/>
  <c r="I1713" i="34" s="1"/>
  <c r="H1714" i="34"/>
  <c r="I1714" i="34" s="1"/>
  <c r="H1715" i="34"/>
  <c r="I1715" i="34" s="1"/>
  <c r="H1716" i="34"/>
  <c r="I1716" i="34" s="1"/>
  <c r="H1717" i="34"/>
  <c r="I1717" i="34" s="1"/>
  <c r="H1718" i="34"/>
  <c r="I1718" i="34" s="1"/>
  <c r="H1719" i="34"/>
  <c r="I1719" i="34" s="1"/>
  <c r="H1720" i="34"/>
  <c r="I1720" i="34" s="1"/>
  <c r="H1721" i="34"/>
  <c r="I1721" i="34" s="1"/>
  <c r="H1722" i="34"/>
  <c r="I1722" i="34" s="1"/>
  <c r="H1723" i="34"/>
  <c r="I1723" i="34" s="1"/>
  <c r="H1724" i="34"/>
  <c r="I1724" i="34" s="1"/>
  <c r="H1725" i="34"/>
  <c r="I1725" i="34" s="1"/>
  <c r="H1726" i="34"/>
  <c r="I1726" i="34" s="1"/>
  <c r="H1727" i="34"/>
  <c r="I1727" i="34" s="1"/>
  <c r="H1728" i="34"/>
  <c r="I1728" i="34" s="1"/>
  <c r="H1729" i="34"/>
  <c r="I1729" i="34" s="1"/>
  <c r="H1730" i="34"/>
  <c r="I1730" i="34" s="1"/>
  <c r="H1731" i="34"/>
  <c r="I1731" i="34" s="1"/>
  <c r="H1732" i="34"/>
  <c r="I1732" i="34" s="1"/>
  <c r="H1733" i="34"/>
  <c r="I1733" i="34" s="1"/>
  <c r="H1734" i="34"/>
  <c r="I1734" i="34" s="1"/>
  <c r="H1735" i="34"/>
  <c r="I1735" i="34" s="1"/>
  <c r="H1736" i="34"/>
  <c r="I1736" i="34" s="1"/>
  <c r="H1737" i="34"/>
  <c r="I1737" i="34" s="1"/>
  <c r="H1738" i="34"/>
  <c r="I1738" i="34" s="1"/>
  <c r="H1739" i="34"/>
  <c r="I1739" i="34" s="1"/>
  <c r="H1740" i="34"/>
  <c r="I1740" i="34" s="1"/>
  <c r="H1741" i="34"/>
  <c r="I1741" i="34" s="1"/>
  <c r="H1742" i="34"/>
  <c r="I1742" i="34" s="1"/>
  <c r="H1743" i="34"/>
  <c r="I1743" i="34" s="1"/>
  <c r="H1744" i="34"/>
  <c r="I1744" i="34" s="1"/>
  <c r="H1745" i="34"/>
  <c r="I1745" i="34" s="1"/>
  <c r="H1746" i="34"/>
  <c r="I1746" i="34" s="1"/>
  <c r="H1747" i="34"/>
  <c r="I1747" i="34" s="1"/>
  <c r="H1748" i="34"/>
  <c r="I1748" i="34" s="1"/>
  <c r="H1749" i="34"/>
  <c r="I1749" i="34" s="1"/>
  <c r="H1750" i="34"/>
  <c r="I1750" i="34" s="1"/>
  <c r="H1751" i="34"/>
  <c r="I1751" i="34" s="1"/>
  <c r="H1752" i="34"/>
  <c r="I1752" i="34" s="1"/>
  <c r="H1753" i="34"/>
  <c r="I1753" i="34" s="1"/>
  <c r="H1754" i="34"/>
  <c r="I1754" i="34" s="1"/>
  <c r="H1755" i="34"/>
  <c r="I1755" i="34" s="1"/>
  <c r="H1756" i="34"/>
  <c r="I1756" i="34" s="1"/>
  <c r="H1757" i="34"/>
  <c r="I1757" i="34" s="1"/>
  <c r="H1758" i="34"/>
  <c r="I1758" i="34" s="1"/>
  <c r="H1759" i="34"/>
  <c r="I1759" i="34" s="1"/>
  <c r="H1760" i="34"/>
  <c r="I1760" i="34" s="1"/>
  <c r="H1761" i="34"/>
  <c r="I1761" i="34" s="1"/>
  <c r="H1762" i="34"/>
  <c r="I1762" i="34" s="1"/>
  <c r="H1763" i="34"/>
  <c r="I1763" i="34" s="1"/>
  <c r="H1764" i="34"/>
  <c r="I1764" i="34" s="1"/>
  <c r="H1765" i="34"/>
  <c r="I1765" i="34" s="1"/>
  <c r="H1766" i="34"/>
  <c r="I1766" i="34" s="1"/>
  <c r="H1767" i="34"/>
  <c r="I1767" i="34" s="1"/>
  <c r="H1768" i="34"/>
  <c r="I1768" i="34" s="1"/>
  <c r="H1769" i="34"/>
  <c r="I1769" i="34" s="1"/>
  <c r="H1770" i="34"/>
  <c r="I1770" i="34" s="1"/>
  <c r="H1771" i="34"/>
  <c r="I1771" i="34" s="1"/>
  <c r="H1772" i="34"/>
  <c r="I1772" i="34" s="1"/>
  <c r="H1773" i="34"/>
  <c r="I1773" i="34" s="1"/>
  <c r="H1774" i="34"/>
  <c r="I1774" i="34" s="1"/>
  <c r="H1775" i="34"/>
  <c r="I1775" i="34" s="1"/>
  <c r="H1776" i="34"/>
  <c r="I1776" i="34" s="1"/>
  <c r="H1777" i="34"/>
  <c r="I1777" i="34" s="1"/>
  <c r="H1778" i="34"/>
  <c r="I1778" i="34" s="1"/>
  <c r="H1779" i="34"/>
  <c r="I1779" i="34" s="1"/>
  <c r="H1780" i="34"/>
  <c r="I1780" i="34" s="1"/>
  <c r="H1781" i="34"/>
  <c r="I1781" i="34" s="1"/>
  <c r="H1782" i="34"/>
  <c r="I1782" i="34" s="1"/>
  <c r="H1783" i="34"/>
  <c r="I1783" i="34" s="1"/>
  <c r="H1784" i="34"/>
  <c r="I1784" i="34" s="1"/>
  <c r="H1785" i="34"/>
  <c r="I1785" i="34" s="1"/>
  <c r="H1786" i="34"/>
  <c r="I1786" i="34" s="1"/>
  <c r="H1787" i="34"/>
  <c r="I1787" i="34" s="1"/>
  <c r="H1788" i="34"/>
  <c r="I1788" i="34" s="1"/>
  <c r="H1789" i="34"/>
  <c r="I1789" i="34" s="1"/>
  <c r="H1790" i="34"/>
  <c r="I1790" i="34" s="1"/>
  <c r="H1791" i="34"/>
  <c r="I1791" i="34" s="1"/>
  <c r="H1792" i="34"/>
  <c r="I1792" i="34" s="1"/>
  <c r="H1793" i="34"/>
  <c r="I1793" i="34" s="1"/>
  <c r="H1794" i="34"/>
  <c r="I1794" i="34" s="1"/>
  <c r="H1795" i="34"/>
  <c r="I1795" i="34" s="1"/>
  <c r="H1796" i="34"/>
  <c r="I1796" i="34" s="1"/>
  <c r="H1797" i="34"/>
  <c r="I1797" i="34" s="1"/>
  <c r="H1798" i="34"/>
  <c r="I1798" i="34" s="1"/>
  <c r="H1799" i="34"/>
  <c r="I1799" i="34" s="1"/>
  <c r="H1800" i="34"/>
  <c r="I1800" i="34" s="1"/>
  <c r="H1801" i="34"/>
  <c r="I1801" i="34" s="1"/>
  <c r="H1802" i="34"/>
  <c r="I1802" i="34" s="1"/>
  <c r="H1803" i="34"/>
  <c r="I1803" i="34" s="1"/>
  <c r="H1804" i="34"/>
  <c r="I1804" i="34" s="1"/>
  <c r="H1805" i="34"/>
  <c r="I1805" i="34" s="1"/>
  <c r="H1806" i="34"/>
  <c r="I1806" i="34" s="1"/>
  <c r="H1807" i="34"/>
  <c r="I1807" i="34" s="1"/>
  <c r="H1808" i="34"/>
  <c r="I1808" i="34" s="1"/>
  <c r="H1809" i="34"/>
  <c r="I1809" i="34" s="1"/>
  <c r="H1810" i="34"/>
  <c r="I1810" i="34" s="1"/>
  <c r="H1811" i="34"/>
  <c r="I1811" i="34" s="1"/>
  <c r="H1812" i="34"/>
  <c r="I1812" i="34" s="1"/>
  <c r="H1813" i="34"/>
  <c r="I1813" i="34" s="1"/>
  <c r="H1814" i="34"/>
  <c r="I1814" i="34" s="1"/>
  <c r="H1815" i="34"/>
  <c r="I1815" i="34" s="1"/>
  <c r="H1816" i="34"/>
  <c r="I1816" i="34" s="1"/>
  <c r="H1817" i="34"/>
  <c r="I1817" i="34" s="1"/>
  <c r="H1818" i="34"/>
  <c r="I1818" i="34" s="1"/>
  <c r="H1819" i="34"/>
  <c r="I1819" i="34" s="1"/>
  <c r="H1820" i="34"/>
  <c r="I1820" i="34" s="1"/>
  <c r="H1821" i="34"/>
  <c r="I1821" i="34" s="1"/>
  <c r="H1822" i="34"/>
  <c r="I1822" i="34" s="1"/>
  <c r="H1823" i="34"/>
  <c r="I1823" i="34" s="1"/>
  <c r="H1824" i="34"/>
  <c r="I1824" i="34" s="1"/>
  <c r="H1825" i="34"/>
  <c r="I1825" i="34" s="1"/>
  <c r="H1826" i="34"/>
  <c r="I1826" i="34" s="1"/>
  <c r="H1827" i="34"/>
  <c r="I1827" i="34" s="1"/>
  <c r="H1828" i="34"/>
  <c r="I1828" i="34" s="1"/>
  <c r="H1829" i="34"/>
  <c r="I1829" i="34" s="1"/>
  <c r="H1830" i="34"/>
  <c r="I1830" i="34" s="1"/>
  <c r="H1831" i="34"/>
  <c r="I1831" i="34" s="1"/>
  <c r="H1832" i="34"/>
  <c r="I1832" i="34" s="1"/>
  <c r="H1833" i="34"/>
  <c r="I1833" i="34" s="1"/>
  <c r="H1834" i="34"/>
  <c r="I1834" i="34" s="1"/>
  <c r="H1835" i="34"/>
  <c r="I1835" i="34" s="1"/>
  <c r="H1836" i="34"/>
  <c r="I1836" i="34" s="1"/>
  <c r="H1837" i="34"/>
  <c r="I1837" i="34" s="1"/>
  <c r="H1838" i="34"/>
  <c r="I1838" i="34" s="1"/>
  <c r="H1839" i="34"/>
  <c r="I1839" i="34" s="1"/>
  <c r="H1840" i="34"/>
  <c r="I1840" i="34" s="1"/>
  <c r="H1841" i="34"/>
  <c r="I1841" i="34" s="1"/>
  <c r="H1842" i="34"/>
  <c r="I1842" i="34" s="1"/>
  <c r="H1843" i="34"/>
  <c r="I1843" i="34" s="1"/>
  <c r="H1844" i="34"/>
  <c r="I1844" i="34" s="1"/>
  <c r="H1845" i="34"/>
  <c r="I1845" i="34" s="1"/>
  <c r="H1846" i="34"/>
  <c r="I1846" i="34" s="1"/>
  <c r="H1847" i="34"/>
  <c r="I1847" i="34" s="1"/>
  <c r="H1848" i="34"/>
  <c r="I1848" i="34" s="1"/>
  <c r="H1849" i="34"/>
  <c r="I1849" i="34" s="1"/>
  <c r="H1850" i="34"/>
  <c r="I1850" i="34" s="1"/>
  <c r="H1851" i="34"/>
  <c r="I1851" i="34" s="1"/>
  <c r="H1852" i="34"/>
  <c r="I1852" i="34" s="1"/>
  <c r="H1853" i="34"/>
  <c r="I1853" i="34" s="1"/>
  <c r="H1854" i="34"/>
  <c r="I1854" i="34" s="1"/>
  <c r="H1855" i="34"/>
  <c r="I1855" i="34" s="1"/>
  <c r="H1856" i="34"/>
  <c r="I1856" i="34" s="1"/>
  <c r="H1857" i="34"/>
  <c r="I1857" i="34" s="1"/>
  <c r="H1858" i="34"/>
  <c r="I1858" i="34" s="1"/>
  <c r="H1859" i="34"/>
  <c r="I1859" i="34" s="1"/>
  <c r="H1860" i="34"/>
  <c r="I1860" i="34" s="1"/>
  <c r="H1861" i="34"/>
  <c r="I1861" i="34" s="1"/>
  <c r="H1862" i="34"/>
  <c r="I1862" i="34" s="1"/>
  <c r="H1863" i="34"/>
  <c r="I1863" i="34" s="1"/>
  <c r="H1864" i="34"/>
  <c r="I1864" i="34" s="1"/>
  <c r="H1865" i="34"/>
  <c r="I1865" i="34" s="1"/>
  <c r="H1866" i="34"/>
  <c r="I1866" i="34" s="1"/>
  <c r="H1867" i="34"/>
  <c r="I1867" i="34" s="1"/>
  <c r="H1868" i="34"/>
  <c r="I1868" i="34" s="1"/>
  <c r="H1869" i="34"/>
  <c r="I1869" i="34" s="1"/>
  <c r="H1870" i="34"/>
  <c r="I1870" i="34" s="1"/>
  <c r="H1871" i="34"/>
  <c r="I1871" i="34" s="1"/>
  <c r="H1872" i="34"/>
  <c r="I1872" i="34" s="1"/>
  <c r="H1873" i="34"/>
  <c r="I1873" i="34" s="1"/>
  <c r="H1874" i="34"/>
  <c r="I1874" i="34" s="1"/>
  <c r="H1875" i="34"/>
  <c r="I1875" i="34" s="1"/>
  <c r="H1876" i="34"/>
  <c r="I1876" i="34" s="1"/>
  <c r="H1877" i="34"/>
  <c r="I1877" i="34" s="1"/>
  <c r="H1878" i="34"/>
  <c r="I1878" i="34" s="1"/>
  <c r="H1879" i="34"/>
  <c r="I1879" i="34" s="1"/>
  <c r="H1880" i="34"/>
  <c r="I1880" i="34" s="1"/>
  <c r="H1881" i="34"/>
  <c r="I1881" i="34" s="1"/>
  <c r="H1882" i="34"/>
  <c r="I1882" i="34" s="1"/>
  <c r="H1883" i="34"/>
  <c r="I1883" i="34" s="1"/>
  <c r="H1884" i="34"/>
  <c r="I1884" i="34" s="1"/>
  <c r="H1885" i="34"/>
  <c r="I1885" i="34" s="1"/>
  <c r="H1886" i="34"/>
  <c r="I1886" i="34" s="1"/>
  <c r="H1887" i="34"/>
  <c r="I1887" i="34" s="1"/>
  <c r="H1888" i="34"/>
  <c r="I1888" i="34" s="1"/>
  <c r="H1889" i="34"/>
  <c r="I1889" i="34" s="1"/>
  <c r="H1890" i="34"/>
  <c r="I1890" i="34" s="1"/>
  <c r="H1891" i="34"/>
  <c r="I1891" i="34" s="1"/>
  <c r="H1892" i="34"/>
  <c r="I1892" i="34" s="1"/>
  <c r="H1893" i="34"/>
  <c r="I1893" i="34" s="1"/>
  <c r="H1894" i="34"/>
  <c r="I1894" i="34" s="1"/>
  <c r="H1895" i="34"/>
  <c r="I1895" i="34" s="1"/>
  <c r="H1896" i="34"/>
  <c r="I1896" i="34" s="1"/>
  <c r="H1897" i="34"/>
  <c r="I1897" i="34" s="1"/>
  <c r="H1898" i="34"/>
  <c r="I1898" i="34" s="1"/>
  <c r="H1899" i="34"/>
  <c r="I1899" i="34" s="1"/>
  <c r="H1900" i="34"/>
  <c r="I1900" i="34" s="1"/>
  <c r="H1901" i="34"/>
  <c r="I1901" i="34" s="1"/>
  <c r="H1902" i="34"/>
  <c r="I1902" i="34" s="1"/>
  <c r="H1903" i="34"/>
  <c r="I1903" i="34" s="1"/>
  <c r="H1904" i="34"/>
  <c r="I1904" i="34" s="1"/>
  <c r="H1905" i="34"/>
  <c r="I1905" i="34" s="1"/>
  <c r="H1906" i="34"/>
  <c r="I1906" i="34" s="1"/>
  <c r="H1907" i="34"/>
  <c r="I1907" i="34" s="1"/>
  <c r="H1908" i="34"/>
  <c r="I1908" i="34" s="1"/>
  <c r="H1909" i="34"/>
  <c r="I1909" i="34" s="1"/>
  <c r="H1910" i="34"/>
  <c r="I1910" i="34" s="1"/>
  <c r="H1911" i="34"/>
  <c r="I1911" i="34" s="1"/>
  <c r="H1912" i="34"/>
  <c r="I1912" i="34" s="1"/>
  <c r="H1913" i="34"/>
  <c r="I1913" i="34" s="1"/>
  <c r="H1914" i="34"/>
  <c r="I1914" i="34" s="1"/>
  <c r="H1915" i="34"/>
  <c r="I1915" i="34" s="1"/>
  <c r="H1916" i="34"/>
  <c r="I1916" i="34" s="1"/>
  <c r="H1917" i="34"/>
  <c r="I1917" i="34" s="1"/>
  <c r="H1918" i="34"/>
  <c r="I1918" i="34" s="1"/>
  <c r="H1919" i="34"/>
  <c r="I1919" i="34" s="1"/>
  <c r="H1920" i="34"/>
  <c r="I1920" i="34" s="1"/>
  <c r="H1921" i="34"/>
  <c r="I1921" i="34" s="1"/>
  <c r="H1922" i="34"/>
  <c r="I1922" i="34" s="1"/>
  <c r="H1923" i="34"/>
  <c r="I1923" i="34" s="1"/>
  <c r="H1924" i="34"/>
  <c r="I1924" i="34" s="1"/>
  <c r="H1925" i="34"/>
  <c r="I1925" i="34" s="1"/>
  <c r="H1926" i="34"/>
  <c r="I1926" i="34" s="1"/>
  <c r="H1927" i="34"/>
  <c r="I1927" i="34" s="1"/>
  <c r="H1928" i="34"/>
  <c r="I1928" i="34" s="1"/>
  <c r="H1929" i="34"/>
  <c r="I1929" i="34" s="1"/>
  <c r="H1930" i="34"/>
  <c r="I1930" i="34" s="1"/>
  <c r="H1931" i="34"/>
  <c r="I1931" i="34" s="1"/>
  <c r="H1932" i="34"/>
  <c r="I1932" i="34" s="1"/>
  <c r="H1933" i="34"/>
  <c r="I1933" i="34" s="1"/>
  <c r="H1934" i="34"/>
  <c r="I1934" i="34" s="1"/>
  <c r="H1935" i="34"/>
  <c r="I1935" i="34" s="1"/>
  <c r="H1936" i="34"/>
  <c r="I1936" i="34" s="1"/>
  <c r="H1937" i="34"/>
  <c r="I1937" i="34" s="1"/>
  <c r="H1938" i="34"/>
  <c r="I1938" i="34" s="1"/>
  <c r="H1939" i="34"/>
  <c r="I1939" i="34" s="1"/>
  <c r="H1940" i="34"/>
  <c r="I1940" i="34" s="1"/>
  <c r="H1941" i="34"/>
  <c r="I1941" i="34" s="1"/>
  <c r="H1942" i="34"/>
  <c r="I1942" i="34" s="1"/>
  <c r="H1943" i="34"/>
  <c r="I1943" i="34" s="1"/>
  <c r="H1944" i="34"/>
  <c r="I1944" i="34" s="1"/>
  <c r="H1945" i="34"/>
  <c r="I1945" i="34" s="1"/>
  <c r="H1946" i="34"/>
  <c r="I1946" i="34" s="1"/>
  <c r="H1947" i="34"/>
  <c r="I1947" i="34" s="1"/>
  <c r="H1948" i="34"/>
  <c r="I1948" i="34" s="1"/>
  <c r="H1949" i="34"/>
  <c r="I1949" i="34" s="1"/>
  <c r="H1950" i="34"/>
  <c r="I1950" i="34" s="1"/>
  <c r="H1951" i="34"/>
  <c r="I1951" i="34" s="1"/>
  <c r="H1952" i="34"/>
  <c r="I1952" i="34" s="1"/>
  <c r="H1953" i="34"/>
  <c r="I1953" i="34" s="1"/>
  <c r="H1954" i="34"/>
  <c r="I1954" i="34" s="1"/>
  <c r="H1955" i="34"/>
  <c r="I1955" i="34" s="1"/>
  <c r="H1956" i="34"/>
  <c r="I1956" i="34" s="1"/>
  <c r="H1957" i="34"/>
  <c r="I1957" i="34" s="1"/>
  <c r="H1958" i="34"/>
  <c r="I1958" i="34" s="1"/>
  <c r="H1959" i="34"/>
  <c r="I1959" i="34" s="1"/>
  <c r="H1960" i="34"/>
  <c r="I1960" i="34" s="1"/>
  <c r="H1961" i="34"/>
  <c r="I1961" i="34" s="1"/>
  <c r="H1962" i="34"/>
  <c r="I1962" i="34" s="1"/>
  <c r="H1963" i="34"/>
  <c r="I1963" i="34" s="1"/>
  <c r="H1964" i="34"/>
  <c r="I1964" i="34" s="1"/>
  <c r="H1965" i="34"/>
  <c r="I1965" i="34" s="1"/>
  <c r="H1966" i="34"/>
  <c r="I1966" i="34" s="1"/>
  <c r="H1967" i="34"/>
  <c r="I1967" i="34" s="1"/>
  <c r="H1968" i="34"/>
  <c r="I1968" i="34" s="1"/>
  <c r="H1969" i="34"/>
  <c r="I1969" i="34" s="1"/>
  <c r="H1970" i="34"/>
  <c r="I1970" i="34" s="1"/>
  <c r="H1971" i="34"/>
  <c r="I1971" i="34" s="1"/>
  <c r="H1972" i="34"/>
  <c r="I1972" i="34" s="1"/>
  <c r="H1973" i="34"/>
  <c r="I1973" i="34" s="1"/>
  <c r="H1974" i="34"/>
  <c r="I1974" i="34" s="1"/>
  <c r="H1975" i="34"/>
  <c r="I1975" i="34" s="1"/>
  <c r="H1976" i="34"/>
  <c r="I1976" i="34" s="1"/>
  <c r="H1977" i="34"/>
  <c r="I1977" i="34" s="1"/>
  <c r="H1978" i="34"/>
  <c r="I1978" i="34" s="1"/>
  <c r="H1979" i="34"/>
  <c r="I1979" i="34" s="1"/>
  <c r="H1980" i="34"/>
  <c r="I1980" i="34" s="1"/>
  <c r="H1981" i="34"/>
  <c r="I1981" i="34" s="1"/>
  <c r="H1982" i="34"/>
  <c r="I1982" i="34" s="1"/>
  <c r="H1983" i="34"/>
  <c r="I1983" i="34" s="1"/>
  <c r="H1984" i="34"/>
  <c r="I1984" i="34" s="1"/>
  <c r="H1985" i="34"/>
  <c r="I1985" i="34" s="1"/>
  <c r="H1986" i="34"/>
  <c r="I1986" i="34" s="1"/>
  <c r="H1987" i="34"/>
  <c r="I1987" i="34" s="1"/>
  <c r="H1988" i="34"/>
  <c r="I1988" i="34" s="1"/>
  <c r="H1989" i="34"/>
  <c r="I1989" i="34" s="1"/>
  <c r="H1990" i="34"/>
  <c r="I1990" i="34" s="1"/>
  <c r="H1991" i="34"/>
  <c r="I1991" i="34" s="1"/>
  <c r="H1992" i="34"/>
  <c r="I1992" i="34" s="1"/>
  <c r="H1993" i="34"/>
  <c r="I1993" i="34" s="1"/>
  <c r="H1994" i="34"/>
  <c r="I1994" i="34" s="1"/>
  <c r="H1995" i="34"/>
  <c r="I1995" i="34" s="1"/>
  <c r="H1996" i="34"/>
  <c r="I1996" i="34" s="1"/>
  <c r="H1997" i="34"/>
  <c r="I1997" i="34" s="1"/>
  <c r="H1998" i="34"/>
  <c r="I1998" i="34" s="1"/>
  <c r="H1999" i="34"/>
  <c r="I1999" i="34" s="1"/>
  <c r="H2000" i="34"/>
  <c r="I2000" i="34" s="1"/>
  <c r="H2001" i="34"/>
  <c r="I2001" i="34" s="1"/>
  <c r="H2002" i="34"/>
  <c r="I2002" i="34" s="1"/>
  <c r="H2003" i="34"/>
  <c r="I2003" i="34" s="1"/>
  <c r="H2004" i="34"/>
  <c r="I2004" i="34" s="1"/>
  <c r="H2005" i="34"/>
  <c r="I2005" i="34" s="1"/>
  <c r="H2006" i="34"/>
  <c r="I2006" i="34" s="1"/>
  <c r="H2007" i="34"/>
  <c r="I2007" i="34" s="1"/>
  <c r="H2008" i="34"/>
  <c r="I2008" i="34" s="1"/>
  <c r="H2009" i="34"/>
  <c r="I2009" i="34" s="1"/>
  <c r="H2010" i="34"/>
  <c r="I2010" i="34" s="1"/>
  <c r="H2011" i="34"/>
  <c r="I2011" i="34" s="1"/>
  <c r="H2012" i="34"/>
  <c r="I2012" i="34" s="1"/>
  <c r="H2013" i="34"/>
  <c r="I2013" i="34" s="1"/>
  <c r="H2014" i="34"/>
  <c r="I2014" i="34" s="1"/>
  <c r="H2015" i="34"/>
  <c r="I2015" i="34" s="1"/>
  <c r="H2016" i="34"/>
  <c r="I2016" i="34" s="1"/>
  <c r="H2017" i="34"/>
  <c r="I2017" i="34" s="1"/>
  <c r="H2018" i="34"/>
  <c r="I2018" i="34" s="1"/>
  <c r="H2019" i="34"/>
  <c r="I2019" i="34" s="1"/>
  <c r="H2020" i="34"/>
  <c r="I2020" i="34" s="1"/>
  <c r="H2021" i="34"/>
  <c r="I2021" i="34" s="1"/>
  <c r="H2022" i="34"/>
  <c r="I2022" i="34" s="1"/>
  <c r="H2023" i="34"/>
  <c r="I2023" i="34" s="1"/>
  <c r="H2024" i="34"/>
  <c r="I2024" i="34" s="1"/>
  <c r="H2025" i="34"/>
  <c r="I2025" i="34" s="1"/>
  <c r="H2026" i="34"/>
  <c r="I2026" i="34" s="1"/>
  <c r="H2027" i="34"/>
  <c r="I2027" i="34" s="1"/>
  <c r="H2028" i="34"/>
  <c r="I2028" i="34" s="1"/>
  <c r="H2029" i="34"/>
  <c r="I2029" i="34" s="1"/>
  <c r="H2030" i="34"/>
  <c r="I2030" i="34" s="1"/>
  <c r="H2031" i="34"/>
  <c r="I2031" i="34" s="1"/>
  <c r="H2032" i="34"/>
  <c r="I2032" i="34" s="1"/>
  <c r="H2033" i="34"/>
  <c r="I2033" i="34" s="1"/>
  <c r="H2034" i="34"/>
  <c r="I2034" i="34" s="1"/>
  <c r="H2035" i="34"/>
  <c r="I2035" i="34" s="1"/>
  <c r="H2036" i="34"/>
  <c r="I2036" i="34" s="1"/>
  <c r="H2037" i="34"/>
  <c r="I2037" i="34" s="1"/>
  <c r="H2038" i="34"/>
  <c r="I2038" i="34" s="1"/>
  <c r="H2039" i="34"/>
  <c r="I2039" i="34" s="1"/>
  <c r="H2040" i="34"/>
  <c r="I2040" i="34" s="1"/>
  <c r="H2041" i="34"/>
  <c r="I2041" i="34" s="1"/>
  <c r="H2042" i="34"/>
  <c r="I2042" i="34" s="1"/>
  <c r="H2043" i="34"/>
  <c r="I2043" i="34" s="1"/>
  <c r="H2044" i="34"/>
  <c r="I2044" i="34" s="1"/>
  <c r="H2045" i="34"/>
  <c r="I2045" i="34" s="1"/>
  <c r="H2046" i="34"/>
  <c r="I2046" i="34" s="1"/>
  <c r="H2047" i="34"/>
  <c r="I2047" i="34" s="1"/>
  <c r="H2048" i="34"/>
  <c r="I2048" i="34" s="1"/>
  <c r="H2049" i="34"/>
  <c r="I2049" i="34" s="1"/>
  <c r="H2050" i="34"/>
  <c r="I2050" i="34" s="1"/>
  <c r="H2051" i="34"/>
  <c r="I2051" i="34" s="1"/>
  <c r="H2052" i="34"/>
  <c r="I2052" i="34" s="1"/>
  <c r="H2053" i="34"/>
  <c r="I2053" i="34" s="1"/>
  <c r="H2054" i="34"/>
  <c r="I2054" i="34" s="1"/>
  <c r="H2055" i="34"/>
  <c r="I2055" i="34" s="1"/>
  <c r="H2056" i="34"/>
  <c r="I2056" i="34" s="1"/>
  <c r="H2057" i="34"/>
  <c r="I2057" i="34" s="1"/>
  <c r="H2058" i="34"/>
  <c r="I2058" i="34" s="1"/>
  <c r="H2059" i="34"/>
  <c r="I2059" i="34" s="1"/>
  <c r="H2060" i="34"/>
  <c r="I2060" i="34" s="1"/>
  <c r="H2061" i="34"/>
  <c r="I2061" i="34" s="1"/>
  <c r="H2062" i="34"/>
  <c r="I2062" i="34" s="1"/>
  <c r="H2063" i="34"/>
  <c r="I2063" i="34" s="1"/>
  <c r="H2064" i="34"/>
  <c r="I2064" i="34" s="1"/>
  <c r="H2065" i="34"/>
  <c r="I2065" i="34" s="1"/>
  <c r="H2066" i="34"/>
  <c r="I2066" i="34" s="1"/>
  <c r="H2067" i="34"/>
  <c r="I2067" i="34" s="1"/>
  <c r="H2068" i="34"/>
  <c r="I2068" i="34" s="1"/>
  <c r="H2069" i="34"/>
  <c r="I2069" i="34" s="1"/>
  <c r="H2070" i="34"/>
  <c r="I2070" i="34" s="1"/>
  <c r="H2071" i="34"/>
  <c r="I2071" i="34" s="1"/>
  <c r="H2072" i="34"/>
  <c r="I2072" i="34" s="1"/>
  <c r="H2073" i="34"/>
  <c r="I2073" i="34" s="1"/>
  <c r="H2074" i="34"/>
  <c r="I2074" i="34" s="1"/>
  <c r="H2075" i="34"/>
  <c r="I2075" i="34" s="1"/>
  <c r="H2076" i="34"/>
  <c r="I2076" i="34" s="1"/>
  <c r="H2077" i="34"/>
  <c r="I2077" i="34" s="1"/>
  <c r="H2078" i="34"/>
  <c r="I2078" i="34" s="1"/>
  <c r="H2079" i="34"/>
  <c r="I2079" i="34" s="1"/>
  <c r="H2080" i="34"/>
  <c r="I2080" i="34" s="1"/>
  <c r="H2081" i="34"/>
  <c r="I2081" i="34" s="1"/>
  <c r="H2082" i="34"/>
  <c r="I2082" i="34" s="1"/>
  <c r="H2083" i="34"/>
  <c r="I2083" i="34" s="1"/>
  <c r="H2084" i="34"/>
  <c r="I2084" i="34" s="1"/>
  <c r="H2085" i="34"/>
  <c r="I2085" i="34" s="1"/>
  <c r="H2086" i="34"/>
  <c r="I2086" i="34" s="1"/>
  <c r="H2087" i="34"/>
  <c r="I2087" i="34" s="1"/>
  <c r="H2088" i="34"/>
  <c r="I2088" i="34" s="1"/>
  <c r="H2089" i="34"/>
  <c r="I2089" i="34" s="1"/>
  <c r="H2090" i="34"/>
  <c r="I2090" i="34" s="1"/>
  <c r="H2091" i="34"/>
  <c r="I2091" i="34" s="1"/>
  <c r="H2092" i="34"/>
  <c r="I2092" i="34" s="1"/>
  <c r="H2093" i="34"/>
  <c r="I2093" i="34" s="1"/>
  <c r="H2094" i="34"/>
  <c r="I2094" i="34" s="1"/>
  <c r="H2095" i="34"/>
  <c r="I2095" i="34" s="1"/>
  <c r="H2096" i="34"/>
  <c r="I2096" i="34" s="1"/>
  <c r="H2097" i="34"/>
  <c r="I2097" i="34" s="1"/>
  <c r="H2098" i="34"/>
  <c r="I2098" i="34" s="1"/>
  <c r="H2099" i="34"/>
  <c r="I2099" i="34" s="1"/>
  <c r="H2100" i="34"/>
  <c r="I2100" i="34" s="1"/>
  <c r="H2101" i="34"/>
  <c r="I2101" i="34" s="1"/>
  <c r="H2102" i="34"/>
  <c r="I2102" i="34" s="1"/>
  <c r="H2103" i="34"/>
  <c r="I2103" i="34" s="1"/>
  <c r="H2104" i="34"/>
  <c r="I2104" i="34" s="1"/>
  <c r="H2105" i="34"/>
  <c r="I2105" i="34" s="1"/>
  <c r="H2106" i="34"/>
  <c r="I2106" i="34" s="1"/>
  <c r="H2107" i="34"/>
  <c r="I2107" i="34" s="1"/>
  <c r="H2108" i="34"/>
  <c r="I2108" i="34" s="1"/>
  <c r="H2109" i="34"/>
  <c r="I2109" i="34" s="1"/>
  <c r="H2110" i="34"/>
  <c r="I2110" i="34" s="1"/>
  <c r="H2111" i="34"/>
  <c r="I2111" i="34" s="1"/>
  <c r="H2112" i="34"/>
  <c r="I2112" i="34" s="1"/>
  <c r="H2113" i="34"/>
  <c r="I2113" i="34" s="1"/>
  <c r="H2114" i="34"/>
  <c r="I2114" i="34" s="1"/>
  <c r="H2115" i="34"/>
  <c r="I2115" i="34" s="1"/>
  <c r="H2116" i="34"/>
  <c r="I2116" i="34" s="1"/>
  <c r="H2117" i="34"/>
  <c r="I2117" i="34" s="1"/>
  <c r="H2118" i="34"/>
  <c r="I2118" i="34" s="1"/>
  <c r="H2119" i="34"/>
  <c r="I2119" i="34" s="1"/>
  <c r="H2120" i="34"/>
  <c r="I2120" i="34" s="1"/>
  <c r="H2121" i="34"/>
  <c r="I2121" i="34" s="1"/>
  <c r="H2122" i="34"/>
  <c r="I2122" i="34" s="1"/>
  <c r="H2123" i="34"/>
  <c r="I2123" i="34" s="1"/>
  <c r="H2124" i="34"/>
  <c r="I2124" i="34" s="1"/>
  <c r="H2125" i="34"/>
  <c r="I2125" i="34" s="1"/>
  <c r="H2126" i="34"/>
  <c r="I2126" i="34" s="1"/>
  <c r="H2127" i="34"/>
  <c r="I2127" i="34" s="1"/>
  <c r="H2128" i="34"/>
  <c r="I2128" i="34" s="1"/>
  <c r="H2129" i="34"/>
  <c r="I2129" i="34" s="1"/>
  <c r="H2130" i="34"/>
  <c r="I2130" i="34" s="1"/>
  <c r="H2131" i="34"/>
  <c r="I2131" i="34" s="1"/>
  <c r="H2132" i="34"/>
  <c r="I2132" i="34" s="1"/>
  <c r="H2133" i="34"/>
  <c r="I2133" i="34" s="1"/>
  <c r="H2134" i="34"/>
  <c r="I2134" i="34" s="1"/>
  <c r="H2135" i="34"/>
  <c r="I2135" i="34" s="1"/>
  <c r="H2136" i="34"/>
  <c r="I2136" i="34" s="1"/>
  <c r="H2137" i="34"/>
  <c r="I2137" i="34" s="1"/>
  <c r="H2138" i="34"/>
  <c r="I2138" i="34" s="1"/>
  <c r="H2139" i="34"/>
  <c r="I2139" i="34" s="1"/>
  <c r="H2140" i="34"/>
  <c r="I2140" i="34" s="1"/>
  <c r="H2141" i="34"/>
  <c r="I2141" i="34" s="1"/>
  <c r="H2142" i="34"/>
  <c r="I2142" i="34" s="1"/>
  <c r="H2143" i="34"/>
  <c r="I2143" i="34" s="1"/>
  <c r="H2144" i="34"/>
  <c r="I2144" i="34" s="1"/>
  <c r="H2145" i="34"/>
  <c r="I2145" i="34" s="1"/>
  <c r="H2146" i="34"/>
  <c r="I2146" i="34" s="1"/>
  <c r="H2147" i="34"/>
  <c r="I2147" i="34" s="1"/>
  <c r="H2148" i="34"/>
  <c r="I2148" i="34" s="1"/>
  <c r="H2149" i="34"/>
  <c r="I2149" i="34" s="1"/>
  <c r="H2150" i="34"/>
  <c r="I2150" i="34" s="1"/>
  <c r="H2151" i="34"/>
  <c r="I2151" i="34" s="1"/>
  <c r="H2152" i="34"/>
  <c r="I2152" i="34" s="1"/>
  <c r="H2153" i="34"/>
  <c r="I2153" i="34" s="1"/>
  <c r="H2154" i="34"/>
  <c r="I2154" i="34" s="1"/>
  <c r="H2155" i="34"/>
  <c r="I2155" i="34" s="1"/>
  <c r="H2156" i="34"/>
  <c r="I2156" i="34" s="1"/>
  <c r="H2157" i="34"/>
  <c r="I2157" i="34" s="1"/>
  <c r="H2158" i="34"/>
  <c r="I2158" i="34" s="1"/>
  <c r="H2159" i="34"/>
  <c r="I2159" i="34" s="1"/>
  <c r="H2160" i="34"/>
  <c r="I2160" i="34" s="1"/>
  <c r="H2161" i="34"/>
  <c r="I2161" i="34" s="1"/>
  <c r="H2162" i="34"/>
  <c r="I2162" i="34" s="1"/>
  <c r="H2163" i="34"/>
  <c r="I2163" i="34" s="1"/>
  <c r="H2164" i="34"/>
  <c r="I2164" i="34" s="1"/>
  <c r="H2165" i="34"/>
  <c r="I2165" i="34" s="1"/>
  <c r="H2166" i="34"/>
  <c r="I2166" i="34" s="1"/>
  <c r="H2167" i="34"/>
  <c r="I2167" i="34" s="1"/>
  <c r="H2168" i="34"/>
  <c r="I2168" i="34" s="1"/>
  <c r="H2169" i="34"/>
  <c r="I2169" i="34" s="1"/>
  <c r="H2170" i="34"/>
  <c r="I2170" i="34" s="1"/>
  <c r="H2171" i="34"/>
  <c r="I2171" i="34" s="1"/>
  <c r="H2172" i="34"/>
  <c r="I2172" i="34" s="1"/>
  <c r="H2173" i="34"/>
  <c r="I2173" i="34" s="1"/>
  <c r="H2174" i="34"/>
  <c r="I2174" i="34" s="1"/>
  <c r="H2175" i="34"/>
  <c r="I2175" i="34" s="1"/>
  <c r="H2176" i="34"/>
  <c r="I2176" i="34" s="1"/>
  <c r="H2177" i="34"/>
  <c r="I2177" i="34" s="1"/>
  <c r="H2178" i="34"/>
  <c r="I2178" i="34" s="1"/>
  <c r="H2179" i="34"/>
  <c r="I2179" i="34" s="1"/>
  <c r="H2180" i="34"/>
  <c r="I2180" i="34" s="1"/>
  <c r="H2181" i="34"/>
  <c r="I2181" i="34" s="1"/>
  <c r="H2182" i="34"/>
  <c r="I2182" i="34" s="1"/>
  <c r="H2183" i="34"/>
  <c r="I2183" i="34" s="1"/>
  <c r="H2184" i="34"/>
  <c r="I2184" i="34" s="1"/>
  <c r="H2185" i="34"/>
  <c r="I2185" i="34" s="1"/>
  <c r="H2186" i="34"/>
  <c r="I2186" i="34" s="1"/>
  <c r="H2187" i="34"/>
  <c r="I2187" i="34" s="1"/>
  <c r="H2188" i="34"/>
  <c r="I2188" i="34" s="1"/>
  <c r="H2189" i="34"/>
  <c r="I2189" i="34" s="1"/>
  <c r="H2190" i="34"/>
  <c r="I2190" i="34" s="1"/>
  <c r="H2191" i="34"/>
  <c r="I2191" i="34" s="1"/>
  <c r="H2192" i="34"/>
  <c r="I2192" i="34" s="1"/>
  <c r="H2193" i="34"/>
  <c r="I2193" i="34" s="1"/>
  <c r="H2194" i="34"/>
  <c r="I2194" i="34" s="1"/>
  <c r="H2195" i="34"/>
  <c r="I2195" i="34" s="1"/>
  <c r="H2196" i="34"/>
  <c r="I2196" i="34" s="1"/>
  <c r="H2197" i="34"/>
  <c r="I2197" i="34" s="1"/>
  <c r="H2198" i="34"/>
  <c r="I2198" i="34" s="1"/>
  <c r="H2199" i="34"/>
  <c r="I2199" i="34" s="1"/>
  <c r="H2200" i="34"/>
  <c r="I2200" i="34" s="1"/>
  <c r="H2201" i="34"/>
  <c r="I2201" i="34" s="1"/>
  <c r="H2202" i="34"/>
  <c r="I2202" i="34" s="1"/>
  <c r="H2203" i="34"/>
  <c r="I2203" i="34" s="1"/>
  <c r="H2204" i="34"/>
  <c r="I2204" i="34" s="1"/>
  <c r="H2205" i="34"/>
  <c r="I2205" i="34" s="1"/>
  <c r="H2206" i="34"/>
  <c r="I2206" i="34" s="1"/>
  <c r="H2207" i="34"/>
  <c r="I2207" i="34" s="1"/>
  <c r="H2208" i="34"/>
  <c r="I2208" i="34" s="1"/>
  <c r="H2209" i="34"/>
  <c r="I2209" i="34" s="1"/>
  <c r="H2210" i="34"/>
  <c r="I2210" i="34" s="1"/>
  <c r="H2211" i="34"/>
  <c r="I2211" i="34" s="1"/>
  <c r="H2212" i="34"/>
  <c r="I2212" i="34" s="1"/>
  <c r="H2213" i="34"/>
  <c r="I2213" i="34" s="1"/>
  <c r="H2214" i="34"/>
  <c r="I2214" i="34" s="1"/>
  <c r="H2215" i="34"/>
  <c r="I2215" i="34" s="1"/>
  <c r="H2216" i="34"/>
  <c r="I2216" i="34" s="1"/>
  <c r="H2217" i="34"/>
  <c r="I2217" i="34" s="1"/>
  <c r="H2218" i="34"/>
  <c r="I2218" i="34" s="1"/>
  <c r="H2219" i="34"/>
  <c r="I2219" i="34" s="1"/>
  <c r="H2220" i="34"/>
  <c r="I2220" i="34" s="1"/>
  <c r="H2221" i="34"/>
  <c r="I2221" i="34" s="1"/>
  <c r="H2222" i="34"/>
  <c r="I2222" i="34" s="1"/>
  <c r="H2223" i="34"/>
  <c r="I2223" i="34" s="1"/>
  <c r="H2224" i="34"/>
  <c r="I2224" i="34" s="1"/>
  <c r="H2225" i="34"/>
  <c r="I2225" i="34" s="1"/>
  <c r="H2226" i="34"/>
  <c r="I2226" i="34" s="1"/>
  <c r="H2227" i="34"/>
  <c r="I2227" i="34" s="1"/>
  <c r="H2228" i="34"/>
  <c r="I2228" i="34" s="1"/>
  <c r="H2229" i="34"/>
  <c r="I2229" i="34" s="1"/>
  <c r="H2230" i="34"/>
  <c r="I2230" i="34" s="1"/>
  <c r="H2231" i="34"/>
  <c r="I2231" i="34" s="1"/>
  <c r="H2232" i="34"/>
  <c r="I2232" i="34" s="1"/>
  <c r="H2233" i="34"/>
  <c r="I2233" i="34" s="1"/>
  <c r="H2234" i="34"/>
  <c r="I2234" i="34" s="1"/>
  <c r="H2235" i="34"/>
  <c r="I2235" i="34" s="1"/>
  <c r="H2236" i="34"/>
  <c r="I2236" i="34" s="1"/>
  <c r="H2237" i="34"/>
  <c r="I2237" i="34" s="1"/>
  <c r="H2238" i="34"/>
  <c r="I2238" i="34" s="1"/>
  <c r="H2239" i="34"/>
  <c r="I2239" i="34" s="1"/>
  <c r="H2240" i="34"/>
  <c r="I2240" i="34" s="1"/>
  <c r="H2241" i="34"/>
  <c r="I2241" i="34" s="1"/>
  <c r="H2242" i="34"/>
  <c r="I2242" i="34" s="1"/>
  <c r="H2243" i="34"/>
  <c r="I2243" i="34" s="1"/>
  <c r="H2244" i="34"/>
  <c r="I2244" i="34" s="1"/>
  <c r="H2245" i="34"/>
  <c r="I2245" i="34" s="1"/>
  <c r="H2246" i="34"/>
  <c r="I2246" i="34" s="1"/>
  <c r="H2247" i="34"/>
  <c r="I2247" i="34" s="1"/>
  <c r="H2248" i="34"/>
  <c r="I2248" i="34" s="1"/>
  <c r="H2249" i="34"/>
  <c r="I2249" i="34" s="1"/>
  <c r="H2250" i="34"/>
  <c r="I2250" i="34" s="1"/>
  <c r="H2251" i="34"/>
  <c r="I2251" i="34" s="1"/>
  <c r="H2252" i="34"/>
  <c r="I2252" i="34" s="1"/>
  <c r="H2253" i="34"/>
  <c r="I2253" i="34" s="1"/>
  <c r="H2254" i="34"/>
  <c r="I2254" i="34" s="1"/>
  <c r="H2255" i="34"/>
  <c r="I2255" i="34" s="1"/>
  <c r="H2256" i="34"/>
  <c r="I2256" i="34" s="1"/>
  <c r="H2257" i="34"/>
  <c r="I2257" i="34" s="1"/>
  <c r="H2258" i="34"/>
  <c r="I2258" i="34" s="1"/>
  <c r="H2259" i="34"/>
  <c r="I2259" i="34" s="1"/>
  <c r="H2260" i="34"/>
  <c r="I2260" i="34" s="1"/>
  <c r="H2261" i="34"/>
  <c r="I2261" i="34" s="1"/>
  <c r="H2262" i="34"/>
  <c r="I2262" i="34" s="1"/>
  <c r="H2263" i="34"/>
  <c r="I2263" i="34" s="1"/>
  <c r="H2264" i="34"/>
  <c r="I2264" i="34" s="1"/>
  <c r="H2265" i="34"/>
  <c r="I2265" i="34" s="1"/>
  <c r="H2266" i="34"/>
  <c r="I2266" i="34" s="1"/>
  <c r="H2267" i="34"/>
  <c r="I2267" i="34" s="1"/>
  <c r="H2268" i="34"/>
  <c r="I2268" i="34" s="1"/>
  <c r="H2269" i="34"/>
  <c r="I2269" i="34" s="1"/>
  <c r="H2270" i="34"/>
  <c r="I2270" i="34" s="1"/>
  <c r="H2271" i="34"/>
  <c r="I2271" i="34" s="1"/>
  <c r="H2272" i="34"/>
  <c r="I2272" i="34" s="1"/>
  <c r="H2273" i="34"/>
  <c r="I2273" i="34" s="1"/>
  <c r="H2274" i="34"/>
  <c r="I2274" i="34" s="1"/>
  <c r="H2275" i="34"/>
  <c r="I2275" i="34" s="1"/>
  <c r="H2276" i="34"/>
  <c r="I2276" i="34" s="1"/>
  <c r="H2277" i="34"/>
  <c r="I2277" i="34" s="1"/>
  <c r="H2278" i="34"/>
  <c r="I2278" i="34" s="1"/>
  <c r="H2279" i="34"/>
  <c r="I2279" i="34" s="1"/>
  <c r="H2280" i="34"/>
  <c r="I2280" i="34" s="1"/>
  <c r="H2281" i="34"/>
  <c r="I2281" i="34" s="1"/>
  <c r="H2282" i="34"/>
  <c r="I2282" i="34" s="1"/>
  <c r="H2283" i="34"/>
  <c r="I2283" i="34" s="1"/>
  <c r="H2284" i="34"/>
  <c r="I2284" i="34" s="1"/>
  <c r="H2285" i="34"/>
  <c r="I2285" i="34" s="1"/>
  <c r="H2286" i="34"/>
  <c r="I2286" i="34" s="1"/>
  <c r="H2287" i="34"/>
  <c r="I2287" i="34" s="1"/>
  <c r="H2288" i="34"/>
  <c r="I2288" i="34" s="1"/>
  <c r="H2289" i="34"/>
  <c r="I2289" i="34" s="1"/>
  <c r="H2290" i="34"/>
  <c r="I2290" i="34" s="1"/>
  <c r="H2291" i="34"/>
  <c r="I2291" i="34" s="1"/>
  <c r="H2292" i="34"/>
  <c r="I2292" i="34" s="1"/>
  <c r="H2293" i="34"/>
  <c r="I2293" i="34" s="1"/>
  <c r="H2294" i="34"/>
  <c r="I2294" i="34" s="1"/>
  <c r="H2295" i="34"/>
  <c r="I2295" i="34" s="1"/>
  <c r="H2296" i="34"/>
  <c r="I2296" i="34" s="1"/>
  <c r="H2297" i="34"/>
  <c r="I2297" i="34" s="1"/>
  <c r="H2298" i="34"/>
  <c r="I2298" i="34" s="1"/>
  <c r="H2299" i="34"/>
  <c r="I2299" i="34" s="1"/>
  <c r="H2300" i="34"/>
  <c r="I2300" i="34" s="1"/>
  <c r="H2301" i="34"/>
  <c r="I2301" i="34" s="1"/>
  <c r="H2302" i="34"/>
  <c r="I2302" i="34" s="1"/>
  <c r="H2303" i="34"/>
  <c r="I2303" i="34" s="1"/>
  <c r="H2304" i="34"/>
  <c r="I2304" i="34" s="1"/>
  <c r="H2305" i="34"/>
  <c r="I2305" i="34" s="1"/>
  <c r="H2306" i="34"/>
  <c r="I2306" i="34" s="1"/>
  <c r="H2307" i="34"/>
  <c r="I2307" i="34" s="1"/>
  <c r="H2308" i="34"/>
  <c r="I2308" i="34" s="1"/>
  <c r="H2309" i="34"/>
  <c r="I2309" i="34" s="1"/>
  <c r="H2310" i="34"/>
  <c r="I2310" i="34" s="1"/>
  <c r="H2311" i="34"/>
  <c r="I2311" i="34" s="1"/>
  <c r="H2312" i="34"/>
  <c r="I2312" i="34" s="1"/>
  <c r="H2313" i="34"/>
  <c r="I2313" i="34" s="1"/>
  <c r="H2314" i="34"/>
  <c r="I2314" i="34" s="1"/>
  <c r="H2315" i="34"/>
  <c r="I2315" i="34" s="1"/>
  <c r="H2316" i="34"/>
  <c r="I2316" i="34" s="1"/>
  <c r="H2317" i="34"/>
  <c r="I2317" i="34" s="1"/>
  <c r="H2318" i="34"/>
  <c r="I2318" i="34" s="1"/>
  <c r="H2319" i="34"/>
  <c r="I2319" i="34" s="1"/>
  <c r="H2320" i="34"/>
  <c r="I2320" i="34" s="1"/>
  <c r="H2321" i="34"/>
  <c r="I2321" i="34" s="1"/>
  <c r="H2322" i="34"/>
  <c r="I2322" i="34" s="1"/>
  <c r="H2323" i="34"/>
  <c r="I2323" i="34" s="1"/>
  <c r="H2324" i="34"/>
  <c r="I2324" i="34" s="1"/>
  <c r="H2325" i="34"/>
  <c r="I2325" i="34" s="1"/>
  <c r="H2326" i="34"/>
  <c r="I2326" i="34" s="1"/>
  <c r="H2327" i="34"/>
  <c r="I2327" i="34" s="1"/>
  <c r="H2328" i="34"/>
  <c r="I2328" i="34" s="1"/>
  <c r="H2329" i="34"/>
  <c r="I2329" i="34" s="1"/>
  <c r="H2330" i="34"/>
  <c r="I2330" i="34" s="1"/>
  <c r="H2331" i="34"/>
  <c r="I2331" i="34" s="1"/>
  <c r="H2332" i="34"/>
  <c r="I2332" i="34" s="1"/>
  <c r="H2333" i="34"/>
  <c r="I2333" i="34" s="1"/>
  <c r="H2334" i="34"/>
  <c r="I2334" i="34" s="1"/>
  <c r="H2335" i="34"/>
  <c r="I2335" i="34" s="1"/>
  <c r="H2336" i="34"/>
  <c r="I2336" i="34" s="1"/>
  <c r="H2337" i="34"/>
  <c r="I2337" i="34" s="1"/>
  <c r="H2338" i="34"/>
  <c r="I2338" i="34" s="1"/>
  <c r="H2339" i="34"/>
  <c r="I2339" i="34" s="1"/>
  <c r="H2340" i="34"/>
  <c r="I2340" i="34" s="1"/>
  <c r="H2341" i="34"/>
  <c r="I2341" i="34" s="1"/>
  <c r="H2342" i="34"/>
  <c r="I2342" i="34" s="1"/>
  <c r="H2343" i="34"/>
  <c r="I2343" i="34" s="1"/>
  <c r="H2344" i="34"/>
  <c r="I2344" i="34" s="1"/>
  <c r="H2345" i="34"/>
  <c r="I2345" i="34" s="1"/>
  <c r="H2346" i="34"/>
  <c r="I2346" i="34" s="1"/>
  <c r="H2347" i="34"/>
  <c r="I2347" i="34" s="1"/>
  <c r="H2348" i="34"/>
  <c r="I2348" i="34" s="1"/>
  <c r="H2349" i="34"/>
  <c r="I2349" i="34" s="1"/>
  <c r="H2350" i="34"/>
  <c r="I2350" i="34" s="1"/>
  <c r="H2351" i="34"/>
  <c r="I2351" i="34" s="1"/>
  <c r="H2352" i="34"/>
  <c r="I2352" i="34" s="1"/>
  <c r="H2353" i="34"/>
  <c r="I2353" i="34" s="1"/>
  <c r="H2354" i="34"/>
  <c r="I2354" i="34" s="1"/>
  <c r="H2355" i="34"/>
  <c r="I2355" i="34" s="1"/>
  <c r="H2356" i="34"/>
  <c r="I2356" i="34" s="1"/>
  <c r="H2357" i="34"/>
  <c r="I2357" i="34" s="1"/>
  <c r="H2358" i="34"/>
  <c r="I2358" i="34" s="1"/>
  <c r="H2359" i="34"/>
  <c r="I2359" i="34" s="1"/>
  <c r="H2360" i="34"/>
  <c r="I2360" i="34" s="1"/>
  <c r="H2361" i="34"/>
  <c r="I2361" i="34" s="1"/>
  <c r="H2362" i="34"/>
  <c r="I2362" i="34" s="1"/>
  <c r="H2363" i="34"/>
  <c r="I2363" i="34" s="1"/>
  <c r="H2364" i="34"/>
  <c r="I2364" i="34" s="1"/>
  <c r="H2365" i="34"/>
  <c r="I2365" i="34" s="1"/>
  <c r="H2366" i="34"/>
  <c r="I2366" i="34" s="1"/>
  <c r="H2367" i="34"/>
  <c r="I2367" i="34" s="1"/>
  <c r="H2368" i="34"/>
  <c r="I2368" i="34" s="1"/>
  <c r="H2369" i="34"/>
  <c r="I2369" i="34" s="1"/>
  <c r="H2370" i="34"/>
  <c r="I2370" i="34" s="1"/>
  <c r="H2371" i="34"/>
  <c r="I2371" i="34" s="1"/>
  <c r="H2372" i="34"/>
  <c r="I2372" i="34" s="1"/>
  <c r="H2373" i="34"/>
  <c r="I2373" i="34" s="1"/>
  <c r="H2374" i="34"/>
  <c r="I2374" i="34" s="1"/>
  <c r="H2375" i="34"/>
  <c r="I2375" i="34" s="1"/>
  <c r="H2376" i="34"/>
  <c r="I2376" i="34" s="1"/>
  <c r="H2377" i="34"/>
  <c r="I2377" i="34" s="1"/>
  <c r="H2378" i="34"/>
  <c r="I2378" i="34" s="1"/>
  <c r="H2379" i="34"/>
  <c r="I2379" i="34" s="1"/>
  <c r="H2380" i="34"/>
  <c r="I2380" i="34" s="1"/>
  <c r="H2381" i="34"/>
  <c r="I2381" i="34" s="1"/>
  <c r="H2382" i="34"/>
  <c r="I2382" i="34" s="1"/>
  <c r="H2383" i="34"/>
  <c r="I2383" i="34" s="1"/>
  <c r="H2384" i="34"/>
  <c r="I2384" i="34" s="1"/>
  <c r="H2385" i="34"/>
  <c r="I2385" i="34" s="1"/>
  <c r="H2386" i="34"/>
  <c r="I2386" i="34" s="1"/>
  <c r="H2387" i="34"/>
  <c r="I2387" i="34" s="1"/>
  <c r="H2388" i="34"/>
  <c r="I2388" i="34" s="1"/>
  <c r="H2389" i="34"/>
  <c r="I2389" i="34" s="1"/>
  <c r="H2390" i="34"/>
  <c r="I2390" i="34" s="1"/>
  <c r="H2391" i="34"/>
  <c r="I2391" i="34" s="1"/>
  <c r="H2392" i="34"/>
  <c r="I2392" i="34" s="1"/>
  <c r="H2393" i="34"/>
  <c r="I2393" i="34" s="1"/>
  <c r="H2394" i="34"/>
  <c r="I2394" i="34" s="1"/>
  <c r="H2395" i="34"/>
  <c r="I2395" i="34" s="1"/>
  <c r="H2396" i="34"/>
  <c r="I2396" i="34" s="1"/>
  <c r="H2397" i="34"/>
  <c r="I2397" i="34" s="1"/>
  <c r="H2398" i="34"/>
  <c r="I2398" i="34" s="1"/>
  <c r="H2399" i="34"/>
  <c r="I2399" i="34" s="1"/>
  <c r="H2400" i="34"/>
  <c r="I2400" i="34" s="1"/>
  <c r="H2401" i="34"/>
  <c r="I2401" i="34" s="1"/>
  <c r="H2402" i="34"/>
  <c r="I2402" i="34" s="1"/>
  <c r="H2403" i="34"/>
  <c r="I2403" i="34" s="1"/>
  <c r="H2404" i="34"/>
  <c r="I2404" i="34" s="1"/>
  <c r="H2405" i="34"/>
  <c r="I2405" i="34" s="1"/>
  <c r="H2406" i="34"/>
  <c r="I2406" i="34" s="1"/>
  <c r="H2407" i="34"/>
  <c r="I2407" i="34" s="1"/>
  <c r="H2408" i="34"/>
  <c r="I2408" i="34" s="1"/>
  <c r="H2409" i="34"/>
  <c r="I2409" i="34" s="1"/>
  <c r="H2410" i="34"/>
  <c r="I2410" i="34" s="1"/>
  <c r="H2411" i="34"/>
  <c r="I2411" i="34" s="1"/>
  <c r="H2412" i="34"/>
  <c r="I2412" i="34" s="1"/>
  <c r="H2413" i="34"/>
  <c r="I2413" i="34" s="1"/>
  <c r="H2414" i="34"/>
  <c r="I2414" i="34" s="1"/>
  <c r="H2415" i="34"/>
  <c r="I2415" i="34" s="1"/>
  <c r="H2416" i="34"/>
  <c r="I2416" i="34" s="1"/>
  <c r="H2417" i="34"/>
  <c r="I2417" i="34" s="1"/>
  <c r="H2418" i="34"/>
  <c r="I2418" i="34" s="1"/>
  <c r="H2419" i="34"/>
  <c r="I2419" i="34" s="1"/>
  <c r="H2420" i="34"/>
  <c r="I2420" i="34" s="1"/>
  <c r="H2421" i="34"/>
  <c r="I2421" i="34" s="1"/>
  <c r="H2422" i="34"/>
  <c r="I2422" i="34" s="1"/>
  <c r="H2423" i="34"/>
  <c r="I2423" i="34" s="1"/>
  <c r="H2424" i="34"/>
  <c r="I2424" i="34" s="1"/>
  <c r="H2425" i="34"/>
  <c r="I2425" i="34" s="1"/>
  <c r="H2426" i="34"/>
  <c r="I2426" i="34" s="1"/>
  <c r="H2427" i="34"/>
  <c r="I2427" i="34" s="1"/>
  <c r="H2428" i="34"/>
  <c r="I2428" i="34" s="1"/>
  <c r="H2429" i="34"/>
  <c r="I2429" i="34" s="1"/>
  <c r="H2430" i="34"/>
  <c r="I2430" i="34" s="1"/>
  <c r="H2431" i="34"/>
  <c r="I2431" i="34" s="1"/>
  <c r="H2432" i="34"/>
  <c r="I2432" i="34" s="1"/>
  <c r="H2433" i="34"/>
  <c r="I2433" i="34" s="1"/>
  <c r="H2434" i="34"/>
  <c r="I2434" i="34" s="1"/>
  <c r="H2435" i="34"/>
  <c r="I2435" i="34" s="1"/>
  <c r="H2436" i="34"/>
  <c r="I2436" i="34" s="1"/>
  <c r="H2437" i="34"/>
  <c r="I2437" i="34" s="1"/>
  <c r="H2438" i="34"/>
  <c r="I2438" i="34" s="1"/>
  <c r="H2439" i="34"/>
  <c r="I2439" i="34" s="1"/>
  <c r="H2440" i="34"/>
  <c r="I2440" i="34" s="1"/>
  <c r="H2441" i="34"/>
  <c r="I2441" i="34" s="1"/>
  <c r="H2442" i="34"/>
  <c r="I2442" i="34" s="1"/>
  <c r="H2443" i="34"/>
  <c r="I2443" i="34" s="1"/>
  <c r="H2444" i="34"/>
  <c r="I2444" i="34" s="1"/>
  <c r="H2445" i="34"/>
  <c r="I2445" i="34" s="1"/>
  <c r="H2446" i="34"/>
  <c r="I2446" i="34" s="1"/>
  <c r="H2447" i="34"/>
  <c r="I2447" i="34" s="1"/>
  <c r="H2448" i="34"/>
  <c r="I2448" i="34" s="1"/>
  <c r="H2449" i="34"/>
  <c r="I2449" i="34" s="1"/>
  <c r="H2450" i="34"/>
  <c r="I2450" i="34" s="1"/>
  <c r="H2451" i="34"/>
  <c r="I2451" i="34" s="1"/>
  <c r="H2452" i="34"/>
  <c r="I2452" i="34" s="1"/>
  <c r="H2453" i="34"/>
  <c r="I2453" i="34" s="1"/>
  <c r="H2454" i="34"/>
  <c r="I2454" i="34" s="1"/>
  <c r="H2455" i="34"/>
  <c r="I2455" i="34" s="1"/>
  <c r="H2456" i="34"/>
  <c r="I2456" i="34" s="1"/>
  <c r="H2457" i="34"/>
  <c r="I2457" i="34" s="1"/>
  <c r="H2458" i="34"/>
  <c r="I2458" i="34" s="1"/>
  <c r="H2459" i="34"/>
  <c r="I2459" i="34" s="1"/>
  <c r="H2460" i="34"/>
  <c r="I2460" i="34" s="1"/>
  <c r="H2461" i="34"/>
  <c r="I2461" i="34" s="1"/>
  <c r="H2462" i="34"/>
  <c r="I2462" i="34" s="1"/>
  <c r="H2463" i="34"/>
  <c r="I2463" i="34" s="1"/>
  <c r="H2464" i="34"/>
  <c r="I2464" i="34" s="1"/>
  <c r="H2465" i="34"/>
  <c r="I2465" i="34" s="1"/>
  <c r="H2466" i="34"/>
  <c r="I2466" i="34" s="1"/>
  <c r="H2467" i="34"/>
  <c r="I2467" i="34" s="1"/>
  <c r="H2468" i="34"/>
  <c r="I2468" i="34" s="1"/>
  <c r="H2469" i="34"/>
  <c r="I2469" i="34" s="1"/>
  <c r="H2470" i="34"/>
  <c r="I2470" i="34" s="1"/>
  <c r="H2471" i="34"/>
  <c r="I2471" i="34" s="1"/>
  <c r="H2472" i="34"/>
  <c r="I2472" i="34" s="1"/>
  <c r="H2473" i="34"/>
  <c r="I2473" i="34" s="1"/>
  <c r="H2474" i="34"/>
  <c r="I2474" i="34" s="1"/>
  <c r="H2475" i="34"/>
  <c r="I2475" i="34" s="1"/>
  <c r="H2476" i="34"/>
  <c r="I2476" i="34" s="1"/>
  <c r="H2477" i="34"/>
  <c r="I2477" i="34" s="1"/>
  <c r="H2478" i="34"/>
  <c r="I2478" i="34" s="1"/>
  <c r="H2479" i="34"/>
  <c r="I2479" i="34" s="1"/>
  <c r="H2480" i="34"/>
  <c r="I2480" i="34" s="1"/>
  <c r="H2481" i="34"/>
  <c r="I2481" i="34" s="1"/>
  <c r="H2482" i="34"/>
  <c r="I2482" i="34" s="1"/>
  <c r="H2483" i="34"/>
  <c r="I2483" i="34" s="1"/>
  <c r="H2484" i="34"/>
  <c r="I2484" i="34" s="1"/>
  <c r="H2485" i="34"/>
  <c r="I2485" i="34" s="1"/>
  <c r="H2486" i="34"/>
  <c r="I2486" i="34" s="1"/>
  <c r="H2487" i="34"/>
  <c r="I2487" i="34" s="1"/>
  <c r="H2488" i="34"/>
  <c r="I2488" i="34" s="1"/>
  <c r="H2489" i="34"/>
  <c r="I2489" i="34" s="1"/>
  <c r="H2490" i="34"/>
  <c r="I2490" i="34" s="1"/>
  <c r="H2491" i="34"/>
  <c r="I2491" i="34" s="1"/>
  <c r="H2492" i="34"/>
  <c r="I2492" i="34" s="1"/>
  <c r="H2493" i="34"/>
  <c r="I2493" i="34" s="1"/>
  <c r="H2494" i="34"/>
  <c r="I2494" i="34" s="1"/>
  <c r="H2495" i="34"/>
  <c r="I2495" i="34" s="1"/>
  <c r="H2496" i="34"/>
  <c r="I2496" i="34" s="1"/>
  <c r="H2497" i="34"/>
  <c r="I2497" i="34" s="1"/>
  <c r="H2498" i="34"/>
  <c r="I2498" i="34" s="1"/>
  <c r="H2499" i="34"/>
  <c r="I2499" i="34" s="1"/>
  <c r="H2500" i="34"/>
  <c r="I2500" i="34" s="1"/>
  <c r="H2501" i="34"/>
  <c r="I2501" i="34" s="1"/>
  <c r="H2502" i="34"/>
  <c r="I2502" i="34" s="1"/>
  <c r="H2503" i="34"/>
  <c r="I2503" i="34" s="1"/>
  <c r="H2504" i="34"/>
  <c r="I2504" i="34" s="1"/>
  <c r="H2505" i="34"/>
  <c r="I2505" i="34" s="1"/>
  <c r="H2506" i="34"/>
  <c r="I2506" i="34" s="1"/>
  <c r="H2507" i="34"/>
  <c r="I2507" i="34" s="1"/>
  <c r="H2508" i="34"/>
  <c r="I2508" i="34" s="1"/>
  <c r="H2509" i="34"/>
  <c r="I2509" i="34" s="1"/>
  <c r="H2510" i="34"/>
  <c r="I2510" i="34" s="1"/>
  <c r="H2511" i="34"/>
  <c r="I2511" i="34" s="1"/>
  <c r="H2512" i="34"/>
  <c r="I2512" i="34" s="1"/>
  <c r="H2513" i="34"/>
  <c r="I2513" i="34" s="1"/>
  <c r="H2514" i="34"/>
  <c r="I2514" i="34" s="1"/>
  <c r="H2515" i="34"/>
  <c r="I2515" i="34" s="1"/>
  <c r="H2516" i="34"/>
  <c r="I2516" i="34" s="1"/>
  <c r="H2517" i="34"/>
  <c r="I2517" i="34" s="1"/>
  <c r="H2518" i="34"/>
  <c r="I2518" i="34" s="1"/>
  <c r="H2519" i="34"/>
  <c r="I2519" i="34" s="1"/>
  <c r="H2520" i="34"/>
  <c r="I2520" i="34" s="1"/>
  <c r="H2521" i="34"/>
  <c r="I2521" i="34" s="1"/>
  <c r="H2522" i="34"/>
  <c r="I2522" i="34" s="1"/>
  <c r="H2523" i="34"/>
  <c r="I2523" i="34" s="1"/>
  <c r="H2524" i="34"/>
  <c r="I2524" i="34" s="1"/>
  <c r="H2525" i="34"/>
  <c r="I2525" i="34" s="1"/>
  <c r="H2526" i="34"/>
  <c r="I2526" i="34" s="1"/>
  <c r="H2527" i="34"/>
  <c r="I2527" i="34" s="1"/>
  <c r="H2528" i="34"/>
  <c r="I2528" i="34" s="1"/>
  <c r="H2529" i="34"/>
  <c r="I2529" i="34" s="1"/>
  <c r="H2530" i="34"/>
  <c r="I2530" i="34" s="1"/>
  <c r="H2531" i="34"/>
  <c r="I2531" i="34" s="1"/>
  <c r="H2532" i="34"/>
  <c r="I2532" i="34" s="1"/>
  <c r="H2533" i="34"/>
  <c r="I2533" i="34" s="1"/>
  <c r="H2534" i="34"/>
  <c r="I2534" i="34" s="1"/>
  <c r="H2535" i="34"/>
  <c r="I2535" i="34" s="1"/>
  <c r="H2536" i="34"/>
  <c r="I2536" i="34" s="1"/>
  <c r="H2537" i="34"/>
  <c r="I2537" i="34" s="1"/>
  <c r="H2538" i="34"/>
  <c r="I2538" i="34" s="1"/>
  <c r="H2539" i="34"/>
  <c r="I2539" i="34" s="1"/>
  <c r="H2540" i="34"/>
  <c r="I2540" i="34" s="1"/>
  <c r="H2541" i="34"/>
  <c r="I2541" i="34" s="1"/>
  <c r="H2542" i="34"/>
  <c r="I2542" i="34" s="1"/>
  <c r="H2543" i="34"/>
  <c r="I2543" i="34" s="1"/>
  <c r="H2544" i="34"/>
  <c r="I2544" i="34" s="1"/>
  <c r="H2545" i="34"/>
  <c r="I2545" i="34" s="1"/>
  <c r="H2546" i="34"/>
  <c r="I2546" i="34" s="1"/>
  <c r="H2547" i="34"/>
  <c r="I2547" i="34" s="1"/>
  <c r="H2548" i="34"/>
  <c r="I2548" i="34" s="1"/>
  <c r="H2549" i="34"/>
  <c r="I2549" i="34" s="1"/>
  <c r="H2550" i="34"/>
  <c r="I2550" i="34" s="1"/>
  <c r="H2551" i="34"/>
  <c r="I2551" i="34" s="1"/>
  <c r="H2552" i="34"/>
  <c r="I2552" i="34" s="1"/>
  <c r="H2553" i="34"/>
  <c r="I2553" i="34" s="1"/>
  <c r="H2554" i="34"/>
  <c r="I2554" i="34" s="1"/>
  <c r="H2555" i="34"/>
  <c r="I2555" i="34" s="1"/>
  <c r="H2556" i="34"/>
  <c r="I2556" i="34" s="1"/>
  <c r="H2557" i="34"/>
  <c r="I2557" i="34" s="1"/>
  <c r="H2558" i="34"/>
  <c r="I2558" i="34" s="1"/>
  <c r="H2559" i="34"/>
  <c r="I2559" i="34" s="1"/>
  <c r="H2560" i="34"/>
  <c r="I2560" i="34" s="1"/>
  <c r="H2561" i="34"/>
  <c r="I2561" i="34" s="1"/>
  <c r="H2562" i="34"/>
  <c r="I2562" i="34" s="1"/>
  <c r="H2563" i="34"/>
  <c r="I2563" i="34" s="1"/>
  <c r="H2564" i="34"/>
  <c r="I2564" i="34" s="1"/>
  <c r="H2565" i="34"/>
  <c r="I2565" i="34" s="1"/>
  <c r="H2566" i="34"/>
  <c r="I2566" i="34" s="1"/>
  <c r="H2567" i="34"/>
  <c r="I2567" i="34" s="1"/>
  <c r="H2568" i="34"/>
  <c r="I2568" i="34" s="1"/>
  <c r="H2569" i="34"/>
  <c r="I2569" i="34" s="1"/>
  <c r="H2570" i="34"/>
  <c r="I2570" i="34" s="1"/>
  <c r="H2571" i="34"/>
  <c r="I2571" i="34" s="1"/>
  <c r="H2572" i="34"/>
  <c r="I2572" i="34" s="1"/>
  <c r="H2573" i="34"/>
  <c r="I2573" i="34" s="1"/>
  <c r="H2574" i="34"/>
  <c r="I2574" i="34" s="1"/>
  <c r="H2575" i="34"/>
  <c r="I2575" i="34" s="1"/>
  <c r="H2576" i="34"/>
  <c r="I2576" i="34" s="1"/>
  <c r="H2577" i="34"/>
  <c r="I2577" i="34" s="1"/>
  <c r="H2578" i="34"/>
  <c r="I2578" i="34" s="1"/>
  <c r="H2579" i="34"/>
  <c r="I2579" i="34" s="1"/>
  <c r="H2580" i="34"/>
  <c r="I2580" i="34" s="1"/>
  <c r="H2581" i="34"/>
  <c r="I2581" i="34" s="1"/>
  <c r="H2582" i="34"/>
  <c r="I2582" i="34" s="1"/>
  <c r="H2583" i="34"/>
  <c r="I2583" i="34" s="1"/>
  <c r="H2584" i="34"/>
  <c r="I2584" i="34" s="1"/>
  <c r="H2585" i="34"/>
  <c r="I2585" i="34" s="1"/>
  <c r="H2586" i="34"/>
  <c r="I2586" i="34" s="1"/>
  <c r="H2587" i="34"/>
  <c r="I2587" i="34" s="1"/>
  <c r="H2588" i="34"/>
  <c r="I2588" i="34" s="1"/>
  <c r="H2589" i="34"/>
  <c r="I2589" i="34" s="1"/>
  <c r="H2590" i="34"/>
  <c r="I2590" i="34" s="1"/>
  <c r="H2591" i="34"/>
  <c r="I2591" i="34" s="1"/>
  <c r="H2592" i="34"/>
  <c r="I2592" i="34" s="1"/>
  <c r="H2593" i="34"/>
  <c r="I2593" i="34" s="1"/>
  <c r="H2594" i="34"/>
  <c r="I2594" i="34" s="1"/>
  <c r="H2595" i="34"/>
  <c r="I2595" i="34" s="1"/>
  <c r="H2596" i="34"/>
  <c r="I2596" i="34" s="1"/>
  <c r="H2597" i="34"/>
  <c r="I2597" i="34" s="1"/>
  <c r="H2598" i="34"/>
  <c r="I2598" i="34" s="1"/>
  <c r="H2599" i="34"/>
  <c r="I2599" i="34" s="1"/>
  <c r="H2600" i="34"/>
  <c r="I2600" i="34" s="1"/>
  <c r="H2601" i="34"/>
  <c r="I2601" i="34" s="1"/>
  <c r="H2602" i="34"/>
  <c r="I2602" i="34" s="1"/>
  <c r="H2603" i="34"/>
  <c r="I2603" i="34" s="1"/>
  <c r="H2604" i="34"/>
  <c r="I2604" i="34" s="1"/>
  <c r="H2605" i="34"/>
  <c r="I2605" i="34" s="1"/>
  <c r="H2606" i="34"/>
  <c r="I2606" i="34" s="1"/>
  <c r="H2607" i="34"/>
  <c r="I2607" i="34" s="1"/>
  <c r="H2608" i="34"/>
  <c r="I2608" i="34" s="1"/>
  <c r="H2609" i="34"/>
  <c r="I2609" i="34" s="1"/>
  <c r="H2610" i="34"/>
  <c r="I2610" i="34" s="1"/>
  <c r="H2611" i="34"/>
  <c r="I2611" i="34" s="1"/>
  <c r="H2612" i="34"/>
  <c r="I2612" i="34" s="1"/>
  <c r="H2613" i="34"/>
  <c r="I2613" i="34" s="1"/>
  <c r="H2614" i="34"/>
  <c r="I2614" i="34" s="1"/>
  <c r="H2615" i="34"/>
  <c r="I2615" i="34" s="1"/>
  <c r="H2616" i="34"/>
  <c r="I2616" i="34" s="1"/>
  <c r="H2617" i="34"/>
  <c r="I2617" i="34" s="1"/>
  <c r="H2618" i="34"/>
  <c r="I2618" i="34" s="1"/>
  <c r="H2619" i="34"/>
  <c r="I2619" i="34" s="1"/>
  <c r="H2620" i="34"/>
  <c r="I2620" i="34" s="1"/>
  <c r="H2621" i="34"/>
  <c r="I2621" i="34" s="1"/>
  <c r="H2622" i="34"/>
  <c r="I2622" i="34" s="1"/>
  <c r="H2623" i="34"/>
  <c r="I2623" i="34" s="1"/>
  <c r="H2624" i="34"/>
  <c r="I2624" i="34" s="1"/>
  <c r="H2625" i="34"/>
  <c r="I2625" i="34" s="1"/>
  <c r="H2626" i="34"/>
  <c r="I2626" i="34" s="1"/>
  <c r="H2627" i="34"/>
  <c r="I2627" i="34" s="1"/>
  <c r="H2628" i="34"/>
  <c r="I2628" i="34" s="1"/>
  <c r="H2629" i="34"/>
  <c r="I2629" i="34" s="1"/>
  <c r="H2630" i="34"/>
  <c r="I2630" i="34" s="1"/>
  <c r="H2631" i="34"/>
  <c r="I2631" i="34" s="1"/>
  <c r="H2632" i="34"/>
  <c r="I2632" i="34" s="1"/>
  <c r="H2633" i="34"/>
  <c r="I2633" i="34" s="1"/>
  <c r="H2634" i="34"/>
  <c r="I2634" i="34" s="1"/>
  <c r="H2635" i="34"/>
  <c r="I2635" i="34" s="1"/>
  <c r="H2636" i="34"/>
  <c r="I2636" i="34" s="1"/>
  <c r="H2637" i="34"/>
  <c r="I2637" i="34" s="1"/>
  <c r="H2638" i="34"/>
  <c r="I2638" i="34" s="1"/>
  <c r="H2639" i="34"/>
  <c r="I2639" i="34" s="1"/>
  <c r="H2640" i="34"/>
  <c r="I2640" i="34" s="1"/>
  <c r="H2641" i="34"/>
  <c r="I2641" i="34" s="1"/>
  <c r="H2642" i="34"/>
  <c r="I2642" i="34" s="1"/>
  <c r="H2643" i="34"/>
  <c r="I2643" i="34" s="1"/>
  <c r="H2644" i="34"/>
  <c r="I2644" i="34" s="1"/>
  <c r="H2645" i="34"/>
  <c r="I2645" i="34" s="1"/>
  <c r="H2646" i="34"/>
  <c r="I2646" i="34" s="1"/>
  <c r="H2647" i="34"/>
  <c r="I2647" i="34" s="1"/>
  <c r="H2648" i="34"/>
  <c r="I2648" i="34" s="1"/>
  <c r="H2649" i="34"/>
  <c r="I2649" i="34" s="1"/>
  <c r="H2650" i="34"/>
  <c r="I2650" i="34" s="1"/>
  <c r="H2651" i="34"/>
  <c r="I2651" i="34" s="1"/>
  <c r="H2652" i="34"/>
  <c r="I2652" i="34" s="1"/>
  <c r="H2653" i="34"/>
  <c r="I2653" i="34" s="1"/>
  <c r="H2654" i="34"/>
  <c r="I2654" i="34" s="1"/>
  <c r="H2655" i="34"/>
  <c r="I2655" i="34" s="1"/>
  <c r="H2656" i="34"/>
  <c r="I2656" i="34" s="1"/>
  <c r="H2657" i="34"/>
  <c r="I2657" i="34" s="1"/>
  <c r="H2658" i="34"/>
  <c r="I2658" i="34" s="1"/>
  <c r="H2659" i="34"/>
  <c r="I2659" i="34" s="1"/>
  <c r="H2660" i="34"/>
  <c r="I2660" i="34" s="1"/>
  <c r="H2661" i="34"/>
  <c r="I2661" i="34" s="1"/>
  <c r="H2662" i="34"/>
  <c r="I2662" i="34" s="1"/>
  <c r="H2663" i="34"/>
  <c r="I2663" i="34" s="1"/>
  <c r="H2664" i="34"/>
  <c r="I2664" i="34" s="1"/>
  <c r="H2665" i="34"/>
  <c r="I2665" i="34" s="1"/>
  <c r="H2666" i="34"/>
  <c r="I2666" i="34" s="1"/>
  <c r="H2667" i="34"/>
  <c r="I2667" i="34" s="1"/>
  <c r="H2668" i="34"/>
  <c r="I2668" i="34" s="1"/>
  <c r="H2669" i="34"/>
  <c r="I2669" i="34" s="1"/>
  <c r="H2670" i="34"/>
  <c r="I2670" i="34" s="1"/>
  <c r="H2671" i="34"/>
  <c r="I2671" i="34" s="1"/>
  <c r="H2672" i="34"/>
  <c r="I2672" i="34" s="1"/>
  <c r="H2673" i="34"/>
  <c r="I2673" i="34" s="1"/>
  <c r="H2674" i="34"/>
  <c r="I2674" i="34" s="1"/>
  <c r="H2675" i="34"/>
  <c r="I2675" i="34" s="1"/>
  <c r="H2676" i="34"/>
  <c r="I2676" i="34" s="1"/>
  <c r="H2677" i="34"/>
  <c r="I2677" i="34" s="1"/>
  <c r="H2678" i="34"/>
  <c r="I2678" i="34" s="1"/>
  <c r="H2679" i="34"/>
  <c r="I2679" i="34" s="1"/>
  <c r="H2680" i="34"/>
  <c r="I2680" i="34" s="1"/>
  <c r="H2681" i="34"/>
  <c r="I2681" i="34" s="1"/>
  <c r="H2682" i="34"/>
  <c r="I2682" i="34" s="1"/>
  <c r="H2683" i="34"/>
  <c r="I2683" i="34" s="1"/>
  <c r="H2684" i="34"/>
  <c r="I2684" i="34" s="1"/>
  <c r="H2685" i="34"/>
  <c r="I2685" i="34" s="1"/>
  <c r="H2686" i="34"/>
  <c r="I2686" i="34" s="1"/>
  <c r="H2687" i="34"/>
  <c r="I2687" i="34" s="1"/>
  <c r="H2688" i="34"/>
  <c r="I2688" i="34" s="1"/>
  <c r="H2689" i="34"/>
  <c r="I2689" i="34" s="1"/>
  <c r="H2690" i="34"/>
  <c r="I2690" i="34" s="1"/>
  <c r="H2691" i="34"/>
  <c r="I2691" i="34" s="1"/>
  <c r="H2692" i="34"/>
  <c r="I2692" i="34" s="1"/>
  <c r="H2693" i="34"/>
  <c r="I2693" i="34" s="1"/>
  <c r="H2694" i="34"/>
  <c r="I2694" i="34" s="1"/>
  <c r="H2695" i="34"/>
  <c r="I2695" i="34" s="1"/>
  <c r="H2696" i="34"/>
  <c r="I2696" i="34" s="1"/>
  <c r="H2697" i="34"/>
  <c r="I2697" i="34" s="1"/>
  <c r="H2698" i="34"/>
  <c r="I2698" i="34" s="1"/>
  <c r="H2699" i="34"/>
  <c r="I2699" i="34" s="1"/>
  <c r="H2700" i="34"/>
  <c r="I2700" i="34" s="1"/>
  <c r="H2701" i="34"/>
  <c r="I2701" i="34" s="1"/>
  <c r="H2702" i="34"/>
  <c r="I2702" i="34" s="1"/>
  <c r="H2703" i="34"/>
  <c r="I2703" i="34" s="1"/>
  <c r="H2704" i="34"/>
  <c r="I2704" i="34" s="1"/>
  <c r="H2705" i="34"/>
  <c r="I2705" i="34" s="1"/>
  <c r="H2706" i="34"/>
  <c r="I2706" i="34" s="1"/>
  <c r="H2707" i="34"/>
  <c r="I2707" i="34" s="1"/>
  <c r="H2708" i="34"/>
  <c r="I2708" i="34" s="1"/>
  <c r="H2709" i="34"/>
  <c r="I2709" i="34" s="1"/>
  <c r="H2710" i="34"/>
  <c r="I2710" i="34" s="1"/>
  <c r="H2711" i="34"/>
  <c r="I2711" i="34" s="1"/>
  <c r="H2712" i="34"/>
  <c r="I2712" i="34" s="1"/>
  <c r="H2713" i="34"/>
  <c r="I2713" i="34" s="1"/>
  <c r="H2714" i="34"/>
  <c r="I2714" i="34" s="1"/>
  <c r="H2715" i="34"/>
  <c r="I2715" i="34" s="1"/>
  <c r="H2716" i="34"/>
  <c r="I2716" i="34" s="1"/>
  <c r="H2717" i="34"/>
  <c r="I2717" i="34" s="1"/>
  <c r="H2718" i="34"/>
  <c r="I2718" i="34" s="1"/>
  <c r="H2719" i="34"/>
  <c r="I2719" i="34" s="1"/>
  <c r="H2720" i="34"/>
  <c r="I2720" i="34" s="1"/>
  <c r="H2721" i="34"/>
  <c r="I2721" i="34" s="1"/>
  <c r="H2722" i="34"/>
  <c r="I2722" i="34" s="1"/>
  <c r="H2723" i="34"/>
  <c r="I2723" i="34" s="1"/>
  <c r="H2724" i="34"/>
  <c r="I2724" i="34" s="1"/>
  <c r="H2725" i="34"/>
  <c r="I2725" i="34" s="1"/>
  <c r="H2726" i="34"/>
  <c r="I2726" i="34" s="1"/>
  <c r="H2727" i="34"/>
  <c r="I2727" i="34" s="1"/>
  <c r="H2728" i="34"/>
  <c r="I2728" i="34" s="1"/>
  <c r="H2729" i="34"/>
  <c r="I2729" i="34" s="1"/>
  <c r="H2730" i="34"/>
  <c r="I2730" i="34" s="1"/>
  <c r="H2731" i="34"/>
  <c r="I2731" i="34" s="1"/>
  <c r="H2732" i="34"/>
  <c r="I2732" i="34" s="1"/>
  <c r="H2733" i="34"/>
  <c r="I2733" i="34" s="1"/>
  <c r="H2734" i="34"/>
  <c r="I2734" i="34" s="1"/>
  <c r="H2735" i="34"/>
  <c r="I2735" i="34" s="1"/>
  <c r="H2736" i="34"/>
  <c r="I2736" i="34" s="1"/>
  <c r="H2737" i="34"/>
  <c r="I2737" i="34" s="1"/>
  <c r="H2738" i="34"/>
  <c r="I2738" i="34" s="1"/>
  <c r="H2739" i="34"/>
  <c r="I2739" i="34" s="1"/>
  <c r="H2740" i="34"/>
  <c r="I2740" i="34" s="1"/>
  <c r="H2741" i="34"/>
  <c r="I2741" i="34" s="1"/>
  <c r="H2742" i="34"/>
  <c r="I2742" i="34" s="1"/>
  <c r="H2743" i="34"/>
  <c r="I2743" i="34" s="1"/>
  <c r="H2744" i="34"/>
  <c r="I2744" i="34" s="1"/>
  <c r="H2745" i="34"/>
  <c r="I2745" i="34" s="1"/>
  <c r="H2746" i="34"/>
  <c r="I2746" i="34" s="1"/>
  <c r="H2747" i="34"/>
  <c r="I2747" i="34" s="1"/>
  <c r="H2748" i="34"/>
  <c r="I2748" i="34" s="1"/>
  <c r="H2749" i="34"/>
  <c r="I2749" i="34" s="1"/>
  <c r="H2750" i="34"/>
  <c r="I2750" i="34" s="1"/>
  <c r="H2751" i="34"/>
  <c r="I2751" i="34" s="1"/>
  <c r="H2752" i="34"/>
  <c r="I2752" i="34" s="1"/>
  <c r="H2753" i="34"/>
  <c r="I2753" i="34" s="1"/>
  <c r="H2754" i="34"/>
  <c r="I2754" i="34" s="1"/>
  <c r="H2755" i="34"/>
  <c r="I2755" i="34" s="1"/>
  <c r="H2756" i="34"/>
  <c r="I2756" i="34" s="1"/>
  <c r="H2757" i="34"/>
  <c r="I2757" i="34" s="1"/>
  <c r="H2758" i="34"/>
  <c r="I2758" i="34" s="1"/>
  <c r="H2759" i="34"/>
  <c r="I2759" i="34" s="1"/>
  <c r="H2760" i="34"/>
  <c r="I2760" i="34" s="1"/>
  <c r="H2761" i="34"/>
  <c r="I2761" i="34" s="1"/>
  <c r="H2762" i="34"/>
  <c r="I2762" i="34" s="1"/>
  <c r="H2763" i="34"/>
  <c r="I2763" i="34" s="1"/>
  <c r="H2764" i="34"/>
  <c r="I2764" i="34" s="1"/>
  <c r="H2765" i="34"/>
  <c r="I2765" i="34" s="1"/>
  <c r="H2766" i="34"/>
  <c r="I2766" i="34" s="1"/>
  <c r="H2767" i="34"/>
  <c r="I2767" i="34" s="1"/>
  <c r="H2768" i="34"/>
  <c r="I2768" i="34" s="1"/>
  <c r="H2769" i="34"/>
  <c r="I2769" i="34" s="1"/>
  <c r="H2770" i="34"/>
  <c r="I2770" i="34" s="1"/>
  <c r="H2771" i="34"/>
  <c r="I2771" i="34" s="1"/>
  <c r="H2772" i="34"/>
  <c r="I2772" i="34" s="1"/>
  <c r="H2773" i="34"/>
  <c r="I2773" i="34" s="1"/>
  <c r="H2774" i="34"/>
  <c r="I2774" i="34" s="1"/>
  <c r="H2775" i="34"/>
  <c r="I2775" i="34" s="1"/>
  <c r="H2776" i="34"/>
  <c r="I2776" i="34" s="1"/>
  <c r="H2777" i="34"/>
  <c r="I2777" i="34" s="1"/>
  <c r="H2778" i="34"/>
  <c r="I2778" i="34" s="1"/>
  <c r="H2779" i="34"/>
  <c r="I2779" i="34" s="1"/>
  <c r="H2780" i="34"/>
  <c r="I2780" i="34" s="1"/>
  <c r="H2781" i="34"/>
  <c r="I2781" i="34" s="1"/>
  <c r="H2782" i="34"/>
  <c r="I2782" i="34" s="1"/>
  <c r="H2783" i="34"/>
  <c r="I2783" i="34" s="1"/>
  <c r="H2784" i="34"/>
  <c r="I2784" i="34" s="1"/>
  <c r="H2785" i="34"/>
  <c r="I2785" i="34" s="1"/>
  <c r="H2786" i="34"/>
  <c r="I2786" i="34" s="1"/>
  <c r="H2787" i="34"/>
  <c r="I2787" i="34" s="1"/>
  <c r="H2788" i="34"/>
  <c r="I2788" i="34" s="1"/>
  <c r="H2789" i="34"/>
  <c r="I2789" i="34" s="1"/>
  <c r="H2790" i="34"/>
  <c r="I2790" i="34" s="1"/>
  <c r="H2791" i="34"/>
  <c r="I2791" i="34" s="1"/>
  <c r="H2792" i="34"/>
  <c r="I2792" i="34" s="1"/>
  <c r="H2793" i="34"/>
  <c r="I2793" i="34" s="1"/>
  <c r="H2794" i="34"/>
  <c r="I2794" i="34" s="1"/>
  <c r="H2795" i="34"/>
  <c r="I2795" i="34" s="1"/>
  <c r="H2796" i="34"/>
  <c r="I2796" i="34" s="1"/>
  <c r="H2797" i="34"/>
  <c r="I2797" i="34" s="1"/>
  <c r="H2798" i="34"/>
  <c r="I2798" i="34" s="1"/>
  <c r="H2799" i="34"/>
  <c r="I2799" i="34" s="1"/>
  <c r="H2800" i="34"/>
  <c r="I2800" i="34" s="1"/>
  <c r="H2801" i="34"/>
  <c r="I2801" i="34" s="1"/>
  <c r="H2802" i="34"/>
  <c r="I2802" i="34" s="1"/>
  <c r="H2803" i="34"/>
  <c r="I2803" i="34" s="1"/>
  <c r="H2804" i="34"/>
  <c r="I2804" i="34" s="1"/>
  <c r="H2805" i="34"/>
  <c r="I2805" i="34" s="1"/>
  <c r="H2806" i="34"/>
  <c r="I2806" i="34" s="1"/>
  <c r="H2807" i="34"/>
  <c r="I2807" i="34" s="1"/>
  <c r="H2808" i="34"/>
  <c r="I2808" i="34" s="1"/>
  <c r="H2809" i="34"/>
  <c r="I2809" i="34" s="1"/>
  <c r="H2810" i="34"/>
  <c r="I2810" i="34" s="1"/>
  <c r="H2811" i="34"/>
  <c r="I2811" i="34" s="1"/>
  <c r="H2812" i="34"/>
  <c r="I2812" i="34" s="1"/>
  <c r="H2813" i="34"/>
  <c r="I2813" i="34" s="1"/>
  <c r="H2814" i="34"/>
  <c r="I2814" i="34" s="1"/>
  <c r="H2815" i="34"/>
  <c r="I2815" i="34" s="1"/>
  <c r="H2816" i="34"/>
  <c r="I2816" i="34" s="1"/>
  <c r="H2817" i="34"/>
  <c r="I2817" i="34" s="1"/>
  <c r="H2818" i="34"/>
  <c r="I2818" i="34" s="1"/>
  <c r="H2819" i="34"/>
  <c r="I2819" i="34" s="1"/>
  <c r="H2820" i="34"/>
  <c r="I2820" i="34" s="1"/>
  <c r="H2821" i="34"/>
  <c r="I2821" i="34" s="1"/>
  <c r="H2822" i="34"/>
  <c r="I2822" i="34" s="1"/>
  <c r="H2823" i="34"/>
  <c r="I2823" i="34" s="1"/>
  <c r="H2824" i="34"/>
  <c r="I2824" i="34" s="1"/>
  <c r="H2825" i="34"/>
  <c r="I2825" i="34" s="1"/>
  <c r="H2826" i="34"/>
  <c r="I2826" i="34" s="1"/>
  <c r="H2827" i="34"/>
  <c r="I2827" i="34" s="1"/>
  <c r="H2828" i="34"/>
  <c r="I2828" i="34" s="1"/>
  <c r="H2829" i="34"/>
  <c r="I2829" i="34" s="1"/>
  <c r="H2830" i="34"/>
  <c r="I2830" i="34" s="1"/>
  <c r="H2831" i="34"/>
  <c r="I2831" i="34" s="1"/>
  <c r="H2832" i="34"/>
  <c r="I2832" i="34" s="1"/>
  <c r="H2833" i="34"/>
  <c r="I2833" i="34" s="1"/>
  <c r="H2834" i="34"/>
  <c r="I2834" i="34" s="1"/>
  <c r="H2835" i="34"/>
  <c r="I2835" i="34" s="1"/>
  <c r="H2836" i="34"/>
  <c r="I2836" i="34" s="1"/>
  <c r="H2837" i="34"/>
  <c r="I2837" i="34" s="1"/>
  <c r="H2838" i="34"/>
  <c r="I2838" i="34" s="1"/>
  <c r="H2839" i="34"/>
  <c r="I2839" i="34" s="1"/>
  <c r="H2840" i="34"/>
  <c r="I2840" i="34" s="1"/>
  <c r="H2841" i="34"/>
  <c r="I2841" i="34" s="1"/>
  <c r="H2842" i="34"/>
  <c r="I2842" i="34" s="1"/>
  <c r="H2843" i="34"/>
  <c r="I2843" i="34" s="1"/>
  <c r="H2844" i="34"/>
  <c r="I2844" i="34" s="1"/>
  <c r="H2845" i="34"/>
  <c r="I2845" i="34" s="1"/>
  <c r="H2846" i="34"/>
  <c r="I2846" i="34" s="1"/>
  <c r="H2847" i="34"/>
  <c r="I2847" i="34" s="1"/>
  <c r="H2848" i="34"/>
  <c r="I2848" i="34" s="1"/>
  <c r="H2849" i="34"/>
  <c r="I2849" i="34" s="1"/>
  <c r="H2850" i="34"/>
  <c r="I2850" i="34" s="1"/>
  <c r="H2851" i="34"/>
  <c r="I2851" i="34" s="1"/>
  <c r="H2852" i="34"/>
  <c r="I2852" i="34" s="1"/>
  <c r="H2853" i="34"/>
  <c r="I2853" i="34" s="1"/>
  <c r="H2854" i="34"/>
  <c r="I2854" i="34" s="1"/>
  <c r="H2855" i="34"/>
  <c r="I2855" i="34" s="1"/>
  <c r="H2856" i="34"/>
  <c r="I2856" i="34" s="1"/>
  <c r="H2857" i="34"/>
  <c r="I2857" i="34" s="1"/>
  <c r="H2858" i="34"/>
  <c r="I2858" i="34" s="1"/>
  <c r="H2859" i="34"/>
  <c r="I2859" i="34" s="1"/>
  <c r="H2860" i="34"/>
  <c r="I2860" i="34" s="1"/>
  <c r="H2861" i="34"/>
  <c r="I2861" i="34" s="1"/>
  <c r="H2862" i="34"/>
  <c r="I2862" i="34" s="1"/>
  <c r="H2863" i="34"/>
  <c r="I2863" i="34" s="1"/>
  <c r="H2864" i="34"/>
  <c r="I2864" i="34" s="1"/>
  <c r="H2865" i="34"/>
  <c r="I2865" i="34" s="1"/>
  <c r="H2866" i="34"/>
  <c r="I2866" i="34" s="1"/>
  <c r="H2867" i="34"/>
  <c r="I2867" i="34" s="1"/>
  <c r="H2868" i="34"/>
  <c r="I2868" i="34" s="1"/>
  <c r="H2869" i="34"/>
  <c r="I2869" i="34" s="1"/>
  <c r="H2870" i="34"/>
  <c r="I2870" i="34" s="1"/>
  <c r="H2871" i="34"/>
  <c r="I2871" i="34" s="1"/>
  <c r="H2872" i="34"/>
  <c r="I2872" i="34" s="1"/>
  <c r="H2873" i="34"/>
  <c r="I2873" i="34" s="1"/>
  <c r="H2874" i="34"/>
  <c r="I2874" i="34" s="1"/>
  <c r="H2875" i="34"/>
  <c r="I2875" i="34" s="1"/>
  <c r="H2876" i="34"/>
  <c r="I2876" i="34" s="1"/>
  <c r="H2877" i="34"/>
  <c r="I2877" i="34" s="1"/>
  <c r="H2878" i="34"/>
  <c r="I2878" i="34" s="1"/>
  <c r="H2879" i="34"/>
  <c r="I2879" i="34" s="1"/>
  <c r="H2880" i="34"/>
  <c r="I2880" i="34" s="1"/>
  <c r="H2881" i="34"/>
  <c r="I2881" i="34" s="1"/>
  <c r="H2882" i="34"/>
  <c r="I2882" i="34" s="1"/>
  <c r="H2883" i="34"/>
  <c r="I2883" i="34" s="1"/>
  <c r="H2884" i="34"/>
  <c r="I2884" i="34" s="1"/>
  <c r="H2885" i="34"/>
  <c r="I2885" i="34" s="1"/>
  <c r="H2886" i="34"/>
  <c r="I2886" i="34" s="1"/>
  <c r="H2887" i="34"/>
  <c r="I2887" i="34" s="1"/>
  <c r="H2888" i="34"/>
  <c r="I2888" i="34" s="1"/>
  <c r="H2889" i="34"/>
  <c r="I2889" i="34" s="1"/>
  <c r="H2890" i="34"/>
  <c r="I2890" i="34" s="1"/>
  <c r="H2891" i="34"/>
  <c r="I2891" i="34" s="1"/>
  <c r="H2892" i="34"/>
  <c r="I2892" i="34" s="1"/>
  <c r="H2893" i="34"/>
  <c r="I2893" i="34" s="1"/>
  <c r="H2894" i="34"/>
  <c r="I2894" i="34" s="1"/>
  <c r="H2895" i="34"/>
  <c r="I2895" i="34" s="1"/>
  <c r="H2896" i="34"/>
  <c r="I2896" i="34" s="1"/>
  <c r="H2897" i="34"/>
  <c r="I2897" i="34" s="1"/>
  <c r="H2898" i="34"/>
  <c r="I2898" i="34" s="1"/>
  <c r="H2899" i="34"/>
  <c r="I2899" i="34" s="1"/>
  <c r="H2900" i="34"/>
  <c r="I2900" i="34" s="1"/>
  <c r="H2901" i="34"/>
  <c r="I2901" i="34" s="1"/>
  <c r="H2902" i="34"/>
  <c r="I2902" i="34" s="1"/>
  <c r="H2903" i="34"/>
  <c r="I2903" i="34" s="1"/>
  <c r="H2904" i="34"/>
  <c r="I2904" i="34" s="1"/>
  <c r="H2905" i="34"/>
  <c r="I2905" i="34" s="1"/>
  <c r="H2906" i="34"/>
  <c r="I2906" i="34" s="1"/>
  <c r="H2907" i="34"/>
  <c r="I2907" i="34" s="1"/>
  <c r="H2908" i="34"/>
  <c r="I2908" i="34" s="1"/>
  <c r="H2909" i="34"/>
  <c r="I2909" i="34" s="1"/>
  <c r="H2910" i="34"/>
  <c r="I2910" i="34" s="1"/>
  <c r="H2911" i="34"/>
  <c r="I2911" i="34" s="1"/>
  <c r="H2912" i="34"/>
  <c r="I2912" i="34" s="1"/>
  <c r="H2913" i="34"/>
  <c r="I2913" i="34" s="1"/>
  <c r="H2914" i="34"/>
  <c r="I2914" i="34" s="1"/>
  <c r="H2915" i="34"/>
  <c r="I2915" i="34" s="1"/>
  <c r="H2916" i="34"/>
  <c r="I2916" i="34" s="1"/>
  <c r="H2917" i="34"/>
  <c r="I2917" i="34" s="1"/>
  <c r="H2918" i="34"/>
  <c r="I2918" i="34" s="1"/>
  <c r="H2919" i="34"/>
  <c r="I2919" i="34" s="1"/>
  <c r="H2920" i="34"/>
  <c r="I2920" i="34" s="1"/>
  <c r="H2921" i="34"/>
  <c r="I2921" i="34" s="1"/>
  <c r="H2922" i="34"/>
  <c r="I2922" i="34" s="1"/>
  <c r="H2923" i="34"/>
  <c r="I2923" i="34" s="1"/>
  <c r="H2924" i="34"/>
  <c r="I2924" i="34" s="1"/>
  <c r="H2925" i="34"/>
  <c r="I2925" i="34" s="1"/>
  <c r="H2926" i="34"/>
  <c r="I2926" i="34" s="1"/>
  <c r="H2927" i="34"/>
  <c r="I2927" i="34" s="1"/>
  <c r="H2928" i="34"/>
  <c r="I2928" i="34" s="1"/>
  <c r="H2929" i="34"/>
  <c r="I2929" i="34" s="1"/>
  <c r="H2930" i="34"/>
  <c r="I2930" i="34" s="1"/>
  <c r="H2931" i="34"/>
  <c r="I2931" i="34" s="1"/>
  <c r="H2932" i="34"/>
  <c r="I2932" i="34" s="1"/>
  <c r="H2933" i="34"/>
  <c r="I2933" i="34" s="1"/>
  <c r="H2934" i="34"/>
  <c r="I2934" i="34" s="1"/>
  <c r="H2935" i="34"/>
  <c r="I2935" i="34" s="1"/>
  <c r="H2936" i="34"/>
  <c r="I2936" i="34" s="1"/>
  <c r="H2937" i="34"/>
  <c r="I2937" i="34" s="1"/>
  <c r="H2938" i="34"/>
  <c r="I2938" i="34" s="1"/>
  <c r="H2939" i="34"/>
  <c r="I2939" i="34" s="1"/>
  <c r="H2940" i="34"/>
  <c r="I2940" i="34" s="1"/>
  <c r="H2941" i="34"/>
  <c r="I2941" i="34" s="1"/>
  <c r="H2942" i="34"/>
  <c r="I2942" i="34" s="1"/>
  <c r="H2943" i="34"/>
  <c r="I2943" i="34" s="1"/>
  <c r="H2944" i="34"/>
  <c r="I2944" i="34" s="1"/>
  <c r="H2945" i="34"/>
  <c r="I2945" i="34" s="1"/>
  <c r="H2946" i="34"/>
  <c r="I2946" i="34" s="1"/>
  <c r="H2947" i="34"/>
  <c r="I2947" i="34" s="1"/>
  <c r="H2948" i="34"/>
  <c r="I2948" i="34" s="1"/>
  <c r="H2949" i="34"/>
  <c r="I2949" i="34" s="1"/>
  <c r="H2950" i="34"/>
  <c r="I2950" i="34" s="1"/>
  <c r="H2951" i="34"/>
  <c r="I2951" i="34" s="1"/>
  <c r="H2952" i="34"/>
  <c r="I2952" i="34" s="1"/>
  <c r="H2953" i="34"/>
  <c r="I2953" i="34" s="1"/>
  <c r="H2954" i="34"/>
  <c r="I2954" i="34" s="1"/>
  <c r="H2955" i="34"/>
  <c r="I2955" i="34" s="1"/>
  <c r="H2956" i="34"/>
  <c r="I2956" i="34" s="1"/>
  <c r="H2957" i="34"/>
  <c r="I2957" i="34" s="1"/>
  <c r="H2958" i="34"/>
  <c r="I2958" i="34" s="1"/>
  <c r="H2959" i="34"/>
  <c r="I2959" i="34" s="1"/>
  <c r="H2960" i="34"/>
  <c r="I2960" i="34" s="1"/>
  <c r="H2961" i="34"/>
  <c r="I2961" i="34" s="1"/>
  <c r="H2962" i="34"/>
  <c r="I2962" i="34" s="1"/>
  <c r="H2963" i="34"/>
  <c r="I2963" i="34" s="1"/>
  <c r="H2964" i="34"/>
  <c r="I2964" i="34" s="1"/>
  <c r="H2965" i="34"/>
  <c r="I2965" i="34" s="1"/>
  <c r="H2966" i="34"/>
  <c r="I2966" i="34" s="1"/>
  <c r="H2967" i="34"/>
  <c r="I2967" i="34" s="1"/>
  <c r="H2968" i="34"/>
  <c r="I2968" i="34" s="1"/>
  <c r="H2969" i="34"/>
  <c r="I2969" i="34" s="1"/>
  <c r="H2970" i="34"/>
  <c r="I2970" i="34" s="1"/>
  <c r="H2971" i="34"/>
  <c r="I2971" i="34" s="1"/>
  <c r="H2972" i="34"/>
  <c r="I2972" i="34" s="1"/>
  <c r="H2973" i="34"/>
  <c r="I2973" i="34" s="1"/>
  <c r="H2974" i="34"/>
  <c r="I2974" i="34" s="1"/>
  <c r="H2975" i="34"/>
  <c r="I2975" i="34" s="1"/>
  <c r="H2976" i="34"/>
  <c r="I2976" i="34" s="1"/>
  <c r="H2977" i="34"/>
  <c r="I2977" i="34" s="1"/>
  <c r="H2978" i="34"/>
  <c r="I2978" i="34" s="1"/>
  <c r="H2979" i="34"/>
  <c r="I2979" i="34" s="1"/>
  <c r="H2980" i="34"/>
  <c r="I2980" i="34" s="1"/>
  <c r="H2981" i="34"/>
  <c r="I2981" i="34" s="1"/>
  <c r="H2982" i="34"/>
  <c r="I2982" i="34" s="1"/>
  <c r="H2983" i="34"/>
  <c r="I2983" i="34" s="1"/>
  <c r="H2984" i="34"/>
  <c r="I2984" i="34" s="1"/>
  <c r="H2985" i="34"/>
  <c r="I2985" i="34" s="1"/>
  <c r="H2986" i="34"/>
  <c r="I2986" i="34" s="1"/>
  <c r="H2987" i="34"/>
  <c r="I2987" i="34" s="1"/>
  <c r="H2988" i="34"/>
  <c r="I2988" i="34" s="1"/>
  <c r="H2989" i="34"/>
  <c r="I2989" i="34" s="1"/>
  <c r="H2990" i="34"/>
  <c r="I2990" i="34" s="1"/>
  <c r="H2991" i="34"/>
  <c r="I2991" i="34" s="1"/>
  <c r="H2992" i="34"/>
  <c r="I2992" i="34" s="1"/>
  <c r="H2993" i="34"/>
  <c r="I2993" i="34" s="1"/>
  <c r="H2994" i="34"/>
  <c r="I2994" i="34" s="1"/>
  <c r="H2995" i="34"/>
  <c r="I2995" i="34" s="1"/>
  <c r="H2996" i="34"/>
  <c r="I2996" i="34" s="1"/>
  <c r="H2997" i="34"/>
  <c r="I2997" i="34" s="1"/>
  <c r="H2998" i="34"/>
  <c r="I2998" i="34" s="1"/>
  <c r="H2999" i="34"/>
  <c r="I2999" i="34" s="1"/>
  <c r="H3000" i="34"/>
  <c r="I3000" i="34" s="1"/>
  <c r="H3001" i="34"/>
  <c r="I3001" i="34" s="1"/>
  <c r="H3002" i="34"/>
  <c r="I3002" i="34" s="1"/>
  <c r="H3003" i="34"/>
  <c r="I3003" i="34" s="1"/>
  <c r="H3004" i="34"/>
  <c r="I3004" i="34" s="1"/>
  <c r="H3005" i="34"/>
  <c r="I3005" i="34" s="1"/>
  <c r="H3006" i="34"/>
  <c r="I3006" i="34" s="1"/>
  <c r="H3007" i="34"/>
  <c r="I3007" i="34" s="1"/>
  <c r="H3008" i="34"/>
  <c r="I3008" i="34" s="1"/>
  <c r="H3009" i="34"/>
  <c r="I3009" i="34" s="1"/>
  <c r="H3010" i="34"/>
  <c r="I3010" i="34" s="1"/>
  <c r="H3011" i="34"/>
  <c r="I3011" i="34" s="1"/>
  <c r="H3012" i="34"/>
  <c r="I3012" i="34" s="1"/>
  <c r="H3013" i="34"/>
  <c r="I3013" i="34" s="1"/>
  <c r="H3014" i="34"/>
  <c r="I3014" i="34" s="1"/>
  <c r="H3015" i="34"/>
  <c r="I3015" i="34" s="1"/>
  <c r="H3016" i="34"/>
  <c r="I3016" i="34" s="1"/>
  <c r="H3017" i="34"/>
  <c r="I3017" i="34" s="1"/>
  <c r="H3018" i="34"/>
  <c r="I3018" i="34" s="1"/>
  <c r="H3019" i="34"/>
  <c r="I3019" i="34" s="1"/>
  <c r="H3020" i="34"/>
  <c r="I3020" i="34" s="1"/>
  <c r="H3021" i="34"/>
  <c r="I3021" i="34" s="1"/>
  <c r="H3022" i="34"/>
  <c r="I3022" i="34" s="1"/>
  <c r="H3023" i="34"/>
  <c r="I3023" i="34" s="1"/>
  <c r="H3024" i="34"/>
  <c r="I3024" i="34" s="1"/>
  <c r="H3025" i="34"/>
  <c r="I3025" i="34" s="1"/>
  <c r="H3026" i="34"/>
  <c r="I3026" i="34" s="1"/>
  <c r="H3027" i="34"/>
  <c r="I3027" i="34" s="1"/>
  <c r="H3028" i="34"/>
  <c r="I3028" i="34" s="1"/>
  <c r="H3029" i="34"/>
  <c r="I3029" i="34" s="1"/>
  <c r="H3030" i="34"/>
  <c r="I3030" i="34" s="1"/>
  <c r="H3031" i="34"/>
  <c r="I3031" i="34" s="1"/>
  <c r="H3032" i="34"/>
  <c r="I3032" i="34" s="1"/>
  <c r="H3033" i="34"/>
  <c r="I3033" i="34" s="1"/>
  <c r="H3034" i="34"/>
  <c r="I3034" i="34" s="1"/>
  <c r="H3035" i="34"/>
  <c r="I3035" i="34" s="1"/>
  <c r="H3036" i="34"/>
  <c r="I3036" i="34" s="1"/>
  <c r="H3037" i="34"/>
  <c r="I3037" i="34" s="1"/>
  <c r="H3038" i="34"/>
  <c r="I3038" i="34" s="1"/>
  <c r="H3039" i="34"/>
  <c r="I3039" i="34" s="1"/>
  <c r="H3040" i="34"/>
  <c r="I3040" i="34" s="1"/>
  <c r="H3041" i="34"/>
  <c r="I3041" i="34" s="1"/>
  <c r="H3042" i="34"/>
  <c r="I3042" i="34" s="1"/>
  <c r="H3043" i="34"/>
  <c r="I3043" i="34" s="1"/>
  <c r="H3044" i="34"/>
  <c r="I3044" i="34" s="1"/>
  <c r="H3045" i="34"/>
  <c r="I3045" i="34" s="1"/>
  <c r="H3046" i="34"/>
  <c r="I3046" i="34" s="1"/>
  <c r="H3047" i="34"/>
  <c r="I3047" i="34" s="1"/>
  <c r="H3048" i="34"/>
  <c r="I3048" i="34" s="1"/>
  <c r="H3049" i="34"/>
  <c r="I3049" i="34" s="1"/>
  <c r="H3050" i="34"/>
  <c r="I3050" i="34" s="1"/>
  <c r="H3051" i="34"/>
  <c r="I3051" i="34" s="1"/>
  <c r="H3052" i="34"/>
  <c r="I3052" i="34" s="1"/>
  <c r="H3053" i="34"/>
  <c r="I3053" i="34" s="1"/>
  <c r="H3054" i="34"/>
  <c r="I3054" i="34" s="1"/>
  <c r="H3055" i="34"/>
  <c r="I3055" i="34" s="1"/>
  <c r="H3056" i="34"/>
  <c r="I3056" i="34" s="1"/>
  <c r="H3057" i="34"/>
  <c r="I3057" i="34" s="1"/>
  <c r="H3058" i="34"/>
  <c r="I3058" i="34" s="1"/>
  <c r="H3059" i="34"/>
  <c r="I3059" i="34" s="1"/>
  <c r="H3060" i="34"/>
  <c r="I3060" i="34" s="1"/>
  <c r="H3061" i="34"/>
  <c r="I3061" i="34" s="1"/>
  <c r="H3062" i="34"/>
  <c r="I3062" i="34" s="1"/>
  <c r="H3063" i="34"/>
  <c r="I3063" i="34" s="1"/>
  <c r="H3064" i="34"/>
  <c r="I3064" i="34" s="1"/>
  <c r="H3065" i="34"/>
  <c r="I3065" i="34" s="1"/>
  <c r="H3066" i="34"/>
  <c r="I3066" i="34" s="1"/>
  <c r="H3067" i="34"/>
  <c r="I3067" i="34" s="1"/>
  <c r="H3068" i="34"/>
  <c r="I3068" i="34" s="1"/>
  <c r="H3069" i="34"/>
  <c r="I3069" i="34" s="1"/>
  <c r="H3070" i="34"/>
  <c r="I3070" i="34" s="1"/>
  <c r="H3071" i="34"/>
  <c r="I3071" i="34" s="1"/>
  <c r="H3072" i="34"/>
  <c r="I3072" i="34" s="1"/>
  <c r="H3073" i="34"/>
  <c r="I3073" i="34" s="1"/>
  <c r="H3074" i="34"/>
  <c r="I3074" i="34" s="1"/>
  <c r="H3075" i="34"/>
  <c r="I3075" i="34" s="1"/>
  <c r="H3076" i="34"/>
  <c r="I3076" i="34" s="1"/>
  <c r="H3077" i="34"/>
  <c r="I3077" i="34" s="1"/>
  <c r="H3078" i="34"/>
  <c r="I3078" i="34" s="1"/>
  <c r="H3079" i="34"/>
  <c r="I3079" i="34" s="1"/>
  <c r="H3080" i="34"/>
  <c r="I3080" i="34" s="1"/>
  <c r="H3081" i="34"/>
  <c r="I3081" i="34" s="1"/>
  <c r="H3082" i="34"/>
  <c r="I3082" i="34" s="1"/>
  <c r="H3083" i="34"/>
  <c r="I3083" i="34" s="1"/>
  <c r="H3084" i="34"/>
  <c r="I3084" i="34" s="1"/>
  <c r="H3085" i="34"/>
  <c r="I3085" i="34" s="1"/>
  <c r="H3086" i="34"/>
  <c r="I3086" i="34" s="1"/>
  <c r="H3087" i="34"/>
  <c r="I3087" i="34" s="1"/>
  <c r="H3088" i="34"/>
  <c r="I3088" i="34" s="1"/>
  <c r="H3089" i="34"/>
  <c r="I3089" i="34" s="1"/>
  <c r="H3090" i="34"/>
  <c r="I3090" i="34" s="1"/>
  <c r="H3091" i="34"/>
  <c r="I3091" i="34" s="1"/>
  <c r="H3092" i="34"/>
  <c r="I3092" i="34" s="1"/>
  <c r="H3093" i="34"/>
  <c r="I3093" i="34" s="1"/>
  <c r="H3094" i="34"/>
  <c r="I3094" i="34" s="1"/>
  <c r="H3095" i="34"/>
  <c r="I3095" i="34" s="1"/>
  <c r="H3096" i="34"/>
  <c r="I3096" i="34" s="1"/>
  <c r="H3097" i="34"/>
  <c r="I3097" i="34" s="1"/>
  <c r="H3098" i="34"/>
  <c r="I3098" i="34" s="1"/>
  <c r="H3099" i="34"/>
  <c r="I3099" i="34" s="1"/>
  <c r="H3100" i="34"/>
  <c r="I3100" i="34" s="1"/>
  <c r="H3101" i="34"/>
  <c r="I3101" i="34" s="1"/>
  <c r="H3102" i="34"/>
  <c r="I3102" i="34" s="1"/>
  <c r="H3103" i="34"/>
  <c r="I3103" i="34" s="1"/>
  <c r="H3104" i="34"/>
  <c r="I3104" i="34" s="1"/>
  <c r="H3105" i="34"/>
  <c r="I3105" i="34" s="1"/>
  <c r="H3106" i="34"/>
  <c r="I3106" i="34" s="1"/>
  <c r="H3107" i="34"/>
  <c r="I3107" i="34" s="1"/>
  <c r="H3108" i="34"/>
  <c r="I3108" i="34" s="1"/>
  <c r="H3109" i="34"/>
  <c r="I3109" i="34" s="1"/>
  <c r="H3110" i="34"/>
  <c r="I3110" i="34" s="1"/>
  <c r="H3111" i="34"/>
  <c r="I3111" i="34" s="1"/>
  <c r="H3112" i="34"/>
  <c r="I3112" i="34" s="1"/>
  <c r="H3113" i="34"/>
  <c r="I3113" i="34" s="1"/>
  <c r="H3114" i="34"/>
  <c r="I3114" i="34" s="1"/>
  <c r="H3115" i="34"/>
  <c r="I3115" i="34" s="1"/>
  <c r="H3116" i="34"/>
  <c r="I3116" i="34" s="1"/>
  <c r="H3117" i="34"/>
  <c r="I3117" i="34" s="1"/>
  <c r="H3118" i="34"/>
  <c r="I3118" i="34" s="1"/>
  <c r="H3119" i="34"/>
  <c r="I3119" i="34" s="1"/>
  <c r="H3120" i="34"/>
  <c r="I3120" i="34" s="1"/>
  <c r="H3121" i="34"/>
  <c r="I3121" i="34" s="1"/>
  <c r="H3122" i="34"/>
  <c r="I3122" i="34" s="1"/>
  <c r="H3123" i="34"/>
  <c r="I3123" i="34" s="1"/>
  <c r="H3124" i="34"/>
  <c r="I3124" i="34" s="1"/>
  <c r="H3125" i="34"/>
  <c r="I3125" i="34" s="1"/>
  <c r="H3126" i="34"/>
  <c r="I3126" i="34" s="1"/>
  <c r="H3127" i="34"/>
  <c r="I3127" i="34" s="1"/>
  <c r="H3128" i="34"/>
  <c r="I3128" i="34" s="1"/>
  <c r="H3129" i="34"/>
  <c r="I3129" i="34" s="1"/>
  <c r="H3130" i="34"/>
  <c r="I3130" i="34" s="1"/>
  <c r="H3131" i="34"/>
  <c r="I3131" i="34" s="1"/>
  <c r="H3132" i="34"/>
  <c r="I3132" i="34" s="1"/>
  <c r="H3133" i="34"/>
  <c r="I3133" i="34" s="1"/>
  <c r="H3134" i="34"/>
  <c r="I3134" i="34" s="1"/>
  <c r="H3135" i="34"/>
  <c r="I3135" i="34" s="1"/>
  <c r="H3136" i="34"/>
  <c r="I3136" i="34" s="1"/>
  <c r="H3137" i="34"/>
  <c r="I3137" i="34" s="1"/>
  <c r="H3138" i="34"/>
  <c r="I3138" i="34" s="1"/>
  <c r="H3139" i="34"/>
  <c r="I3139" i="34" s="1"/>
  <c r="H3140" i="34"/>
  <c r="I3140" i="34" s="1"/>
  <c r="H3141" i="34"/>
  <c r="I3141" i="34" s="1"/>
  <c r="H3142" i="34"/>
  <c r="I3142" i="34" s="1"/>
  <c r="H3143" i="34"/>
  <c r="I3143" i="34" s="1"/>
  <c r="H3144" i="34"/>
  <c r="I3144" i="34" s="1"/>
  <c r="H3145" i="34"/>
  <c r="I3145" i="34" s="1"/>
  <c r="H3146" i="34"/>
  <c r="I3146" i="34" s="1"/>
  <c r="H3147" i="34"/>
  <c r="I3147" i="34" s="1"/>
  <c r="H3148" i="34"/>
  <c r="I3148" i="34" s="1"/>
  <c r="H3149" i="34"/>
  <c r="I3149" i="34" s="1"/>
  <c r="H3150" i="34"/>
  <c r="I3150" i="34" s="1"/>
  <c r="H3151" i="34"/>
  <c r="I3151" i="34" s="1"/>
  <c r="H3152" i="34"/>
  <c r="I3152" i="34" s="1"/>
  <c r="H3153" i="34"/>
  <c r="I3153" i="34" s="1"/>
  <c r="H3154" i="34"/>
  <c r="I3154" i="34" s="1"/>
  <c r="H3155" i="34"/>
  <c r="I3155" i="34" s="1"/>
  <c r="H3156" i="34"/>
  <c r="I3156" i="34" s="1"/>
  <c r="H3157" i="34"/>
  <c r="I3157" i="34" s="1"/>
  <c r="H3158" i="34"/>
  <c r="I3158" i="34" s="1"/>
  <c r="H3159" i="34"/>
  <c r="I3159" i="34" s="1"/>
  <c r="H3160" i="34"/>
  <c r="I3160" i="34" s="1"/>
  <c r="H3161" i="34"/>
  <c r="I3161" i="34" s="1"/>
  <c r="H3162" i="34"/>
  <c r="I3162" i="34" s="1"/>
  <c r="H3163" i="34"/>
  <c r="I3163" i="34" s="1"/>
  <c r="H3164" i="34"/>
  <c r="I3164" i="34" s="1"/>
  <c r="H3165" i="34"/>
  <c r="I3165" i="34" s="1"/>
  <c r="H3166" i="34"/>
  <c r="I3166" i="34" s="1"/>
  <c r="H3167" i="34"/>
  <c r="I3167" i="34" s="1"/>
  <c r="H3168" i="34"/>
  <c r="I3168" i="34" s="1"/>
  <c r="H3169" i="34"/>
  <c r="I3169" i="34" s="1"/>
  <c r="H3170" i="34"/>
  <c r="I3170" i="34" s="1"/>
  <c r="H3171" i="34"/>
  <c r="I3171" i="34" s="1"/>
  <c r="H3172" i="34"/>
  <c r="I3172" i="34" s="1"/>
  <c r="H3173" i="34"/>
  <c r="I3173" i="34" s="1"/>
  <c r="H3174" i="34"/>
  <c r="I3174" i="34" s="1"/>
  <c r="H3175" i="34"/>
  <c r="I3175" i="34" s="1"/>
  <c r="H3176" i="34"/>
  <c r="I3176" i="34" s="1"/>
  <c r="H3177" i="34"/>
  <c r="I3177" i="34" s="1"/>
  <c r="H3178" i="34"/>
  <c r="I3178" i="34" s="1"/>
  <c r="H3179" i="34"/>
  <c r="I3179" i="34" s="1"/>
  <c r="H3180" i="34"/>
  <c r="I3180" i="34" s="1"/>
  <c r="H3181" i="34"/>
  <c r="I3181" i="34" s="1"/>
  <c r="H3182" i="34"/>
  <c r="I3182" i="34" s="1"/>
  <c r="H3183" i="34"/>
  <c r="I3183" i="34" s="1"/>
  <c r="H3184" i="34"/>
  <c r="I3184" i="34" s="1"/>
  <c r="H3185" i="34"/>
  <c r="I3185" i="34" s="1"/>
  <c r="H3186" i="34"/>
  <c r="I3186" i="34" s="1"/>
  <c r="H3187" i="34"/>
  <c r="I3187" i="34" s="1"/>
  <c r="H3188" i="34"/>
  <c r="I3188" i="34" s="1"/>
  <c r="H3189" i="34"/>
  <c r="I3189" i="34" s="1"/>
  <c r="H3190" i="34"/>
  <c r="I3190" i="34" s="1"/>
  <c r="H3191" i="34"/>
  <c r="I3191" i="34" s="1"/>
  <c r="H3192" i="34"/>
  <c r="I3192" i="34" s="1"/>
  <c r="H3193" i="34"/>
  <c r="I3193" i="34" s="1"/>
  <c r="H3194" i="34"/>
  <c r="I3194" i="34" s="1"/>
  <c r="H3195" i="34"/>
  <c r="I3195" i="34" s="1"/>
  <c r="H3196" i="34"/>
  <c r="I3196" i="34" s="1"/>
  <c r="H3197" i="34"/>
  <c r="I3197" i="34" s="1"/>
  <c r="H3198" i="34"/>
  <c r="I3198" i="34" s="1"/>
  <c r="H3199" i="34"/>
  <c r="I3199" i="34" s="1"/>
  <c r="H3200" i="34"/>
  <c r="I3200" i="34" s="1"/>
  <c r="H3201" i="34"/>
  <c r="I3201" i="34" s="1"/>
  <c r="H3202" i="34"/>
  <c r="I3202" i="34" s="1"/>
  <c r="H3203" i="34"/>
  <c r="I3203" i="34" s="1"/>
  <c r="H3204" i="34"/>
  <c r="I3204" i="34" s="1"/>
  <c r="H3205" i="34"/>
  <c r="I3205" i="34" s="1"/>
  <c r="H3206" i="34"/>
  <c r="I3206" i="34" s="1"/>
  <c r="H3207" i="34"/>
  <c r="I3207" i="34" s="1"/>
  <c r="H3208" i="34"/>
  <c r="I3208" i="34" s="1"/>
  <c r="H3209" i="34"/>
  <c r="I3209" i="34" s="1"/>
  <c r="H3210" i="34"/>
  <c r="I3210" i="34" s="1"/>
  <c r="H3211" i="34"/>
  <c r="I3211" i="34" s="1"/>
  <c r="H3212" i="34"/>
  <c r="I3212" i="34" s="1"/>
  <c r="H3213" i="34"/>
  <c r="I3213" i="34" s="1"/>
  <c r="H3214" i="34"/>
  <c r="I3214" i="34" s="1"/>
  <c r="H3215" i="34"/>
  <c r="I3215" i="34" s="1"/>
  <c r="H3216" i="34"/>
  <c r="I3216" i="34" s="1"/>
  <c r="H3217" i="34"/>
  <c r="I3217" i="34" s="1"/>
  <c r="H3218" i="34"/>
  <c r="I3218" i="34" s="1"/>
  <c r="H3219" i="34"/>
  <c r="I3219" i="34" s="1"/>
  <c r="H3220" i="34"/>
  <c r="I3220" i="34" s="1"/>
  <c r="H3221" i="34"/>
  <c r="I3221" i="34" s="1"/>
  <c r="H3222" i="34"/>
  <c r="I3222" i="34" s="1"/>
  <c r="H3223" i="34"/>
  <c r="I3223" i="34" s="1"/>
  <c r="H3224" i="34"/>
  <c r="I3224" i="34" s="1"/>
  <c r="H3225" i="34"/>
  <c r="I3225" i="34" s="1"/>
  <c r="H3226" i="34"/>
  <c r="I3226" i="34" s="1"/>
  <c r="H3227" i="34"/>
  <c r="I3227" i="34" s="1"/>
  <c r="H3228" i="34"/>
  <c r="I3228" i="34" s="1"/>
  <c r="H3229" i="34"/>
  <c r="I3229" i="34" s="1"/>
  <c r="H3230" i="34"/>
  <c r="I3230" i="34" s="1"/>
  <c r="H3231" i="34"/>
  <c r="I3231" i="34" s="1"/>
  <c r="H3232" i="34"/>
  <c r="I3232" i="34" s="1"/>
  <c r="H3233" i="34"/>
  <c r="I3233" i="34" s="1"/>
  <c r="H3234" i="34"/>
  <c r="I3234" i="34" s="1"/>
  <c r="H3235" i="34"/>
  <c r="I3235" i="34" s="1"/>
  <c r="H3236" i="34"/>
  <c r="I3236" i="34" s="1"/>
  <c r="H3237" i="34"/>
  <c r="I3237" i="34" s="1"/>
  <c r="H3238" i="34"/>
  <c r="I3238" i="34" s="1"/>
  <c r="H3239" i="34"/>
  <c r="I3239" i="34" s="1"/>
  <c r="H3240" i="34"/>
  <c r="I3240" i="34" s="1"/>
  <c r="H3241" i="34"/>
  <c r="I3241" i="34" s="1"/>
  <c r="H3242" i="34"/>
  <c r="I3242" i="34" s="1"/>
  <c r="H3243" i="34"/>
  <c r="I3243" i="34" s="1"/>
  <c r="H3244" i="34"/>
  <c r="I3244" i="34" s="1"/>
  <c r="H3245" i="34"/>
  <c r="I3245" i="34" s="1"/>
  <c r="H3246" i="34"/>
  <c r="I3246" i="34" s="1"/>
  <c r="H3247" i="34"/>
  <c r="I3247" i="34" s="1"/>
  <c r="H3248" i="34"/>
  <c r="I3248" i="34" s="1"/>
  <c r="H3249" i="34"/>
  <c r="I3249" i="34" s="1"/>
  <c r="H3250" i="34"/>
  <c r="I3250" i="34" s="1"/>
  <c r="H3251" i="34"/>
  <c r="I3251" i="34" s="1"/>
  <c r="H3252" i="34"/>
  <c r="I3252" i="34" s="1"/>
  <c r="H3253" i="34"/>
  <c r="I3253" i="34" s="1"/>
  <c r="H3254" i="34"/>
  <c r="I3254" i="34" s="1"/>
  <c r="H3255" i="34"/>
  <c r="I3255" i="34" s="1"/>
  <c r="H3256" i="34"/>
  <c r="I3256" i="34" s="1"/>
  <c r="H3257" i="34"/>
  <c r="I3257" i="34" s="1"/>
  <c r="H3258" i="34"/>
  <c r="I3258" i="34" s="1"/>
  <c r="H3259" i="34"/>
  <c r="I3259" i="34" s="1"/>
  <c r="H3260" i="34"/>
  <c r="I3260" i="34" s="1"/>
  <c r="H3261" i="34"/>
  <c r="I3261" i="34" s="1"/>
  <c r="H3262" i="34"/>
  <c r="I3262" i="34" s="1"/>
  <c r="H3263" i="34"/>
  <c r="I3263" i="34" s="1"/>
  <c r="H3264" i="34"/>
  <c r="I3264" i="34" s="1"/>
  <c r="H3265" i="34"/>
  <c r="I3265" i="34" s="1"/>
  <c r="H3266" i="34"/>
  <c r="I3266" i="34" s="1"/>
  <c r="H3267" i="34"/>
  <c r="I3267" i="34" s="1"/>
  <c r="H3268" i="34"/>
  <c r="I3268" i="34" s="1"/>
  <c r="H3269" i="34"/>
  <c r="I3269" i="34" s="1"/>
  <c r="H3270" i="34"/>
  <c r="I3270" i="34" s="1"/>
  <c r="H3271" i="34"/>
  <c r="I3271" i="34" s="1"/>
  <c r="H3272" i="34"/>
  <c r="I3272" i="34" s="1"/>
  <c r="H3273" i="34"/>
  <c r="I3273" i="34" s="1"/>
  <c r="H3274" i="34"/>
  <c r="I3274" i="34" s="1"/>
  <c r="H3275" i="34"/>
  <c r="I3275" i="34" s="1"/>
  <c r="H3276" i="34"/>
  <c r="I3276" i="34" s="1"/>
  <c r="H3277" i="34"/>
  <c r="I3277" i="34" s="1"/>
  <c r="H3278" i="34"/>
  <c r="I3278" i="34" s="1"/>
  <c r="H3279" i="34"/>
  <c r="I3279" i="34" s="1"/>
  <c r="H3280" i="34"/>
  <c r="I3280" i="34" s="1"/>
  <c r="H3281" i="34"/>
  <c r="I3281" i="34" s="1"/>
  <c r="H3282" i="34"/>
  <c r="I3282" i="34" s="1"/>
  <c r="H3283" i="34"/>
  <c r="I3283" i="34" s="1"/>
  <c r="H3284" i="34"/>
  <c r="I3284" i="34" s="1"/>
  <c r="H3285" i="34"/>
  <c r="I3285" i="34" s="1"/>
  <c r="H3286" i="34"/>
  <c r="I3286" i="34" s="1"/>
  <c r="H3287" i="34"/>
  <c r="I3287" i="34" s="1"/>
  <c r="H3288" i="34"/>
  <c r="I3288" i="34" s="1"/>
  <c r="H3289" i="34"/>
  <c r="I3289" i="34" s="1"/>
  <c r="H3290" i="34"/>
  <c r="I3290" i="34" s="1"/>
  <c r="H3291" i="34"/>
  <c r="I3291" i="34" s="1"/>
  <c r="H3292" i="34"/>
  <c r="I3292" i="34" s="1"/>
  <c r="H3293" i="34"/>
  <c r="I3293" i="34" s="1"/>
  <c r="H3294" i="34"/>
  <c r="I3294" i="34" s="1"/>
  <c r="H3295" i="34"/>
  <c r="I3295" i="34" s="1"/>
  <c r="H3296" i="34"/>
  <c r="I3296" i="34" s="1"/>
  <c r="H3297" i="34"/>
  <c r="I3297" i="34" s="1"/>
  <c r="H3298" i="34"/>
  <c r="I3298" i="34" s="1"/>
  <c r="H3299" i="34"/>
  <c r="I3299" i="34" s="1"/>
  <c r="H3300" i="34"/>
  <c r="I3300" i="34" s="1"/>
  <c r="H3301" i="34"/>
  <c r="I3301" i="34" s="1"/>
  <c r="H3302" i="34"/>
  <c r="I3302" i="34" s="1"/>
  <c r="H3303" i="34"/>
  <c r="I3303" i="34" s="1"/>
  <c r="H3304" i="34"/>
  <c r="I3304" i="34" s="1"/>
  <c r="H3305" i="34"/>
  <c r="I3305" i="34" s="1"/>
  <c r="H3306" i="34"/>
  <c r="I3306" i="34" s="1"/>
  <c r="H3307" i="34"/>
  <c r="I3307" i="34" s="1"/>
  <c r="H3308" i="34"/>
  <c r="I3308" i="34" s="1"/>
  <c r="H3309" i="34"/>
  <c r="I3309" i="34" s="1"/>
  <c r="H3310" i="34"/>
  <c r="I3310" i="34" s="1"/>
  <c r="H3311" i="34"/>
  <c r="I3311" i="34" s="1"/>
  <c r="H3312" i="34"/>
  <c r="I3312" i="34" s="1"/>
  <c r="H3313" i="34"/>
  <c r="I3313" i="34" s="1"/>
  <c r="H3314" i="34"/>
  <c r="I3314" i="34" s="1"/>
  <c r="H3315" i="34"/>
  <c r="I3315" i="34" s="1"/>
  <c r="H3316" i="34"/>
  <c r="I3316" i="34" s="1"/>
  <c r="H3317" i="34"/>
  <c r="I3317" i="34" s="1"/>
  <c r="H3318" i="34"/>
  <c r="I3318" i="34" s="1"/>
  <c r="H3319" i="34"/>
  <c r="I3319" i="34" s="1"/>
  <c r="H3320" i="34"/>
  <c r="I3320" i="34" s="1"/>
  <c r="H3321" i="34"/>
  <c r="I3321" i="34" s="1"/>
  <c r="H3322" i="34"/>
  <c r="I3322" i="34" s="1"/>
  <c r="H3323" i="34"/>
  <c r="I3323" i="34" s="1"/>
  <c r="H3324" i="34"/>
  <c r="I3324" i="34" s="1"/>
  <c r="H3325" i="34"/>
  <c r="I3325" i="34" s="1"/>
  <c r="H3326" i="34"/>
  <c r="I3326" i="34" s="1"/>
  <c r="H3327" i="34"/>
  <c r="I3327" i="34" s="1"/>
  <c r="H3328" i="34"/>
  <c r="I3328" i="34" s="1"/>
  <c r="H3329" i="34"/>
  <c r="I3329" i="34" s="1"/>
  <c r="H3330" i="34"/>
  <c r="I3330" i="34" s="1"/>
  <c r="H3331" i="34"/>
  <c r="I3331" i="34" s="1"/>
  <c r="H3332" i="34"/>
  <c r="I3332" i="34" s="1"/>
  <c r="H3333" i="34"/>
  <c r="I3333" i="34" s="1"/>
  <c r="H3334" i="34"/>
  <c r="I3334" i="34" s="1"/>
  <c r="H3335" i="34"/>
  <c r="I3335" i="34" s="1"/>
  <c r="H3336" i="34"/>
  <c r="I3336" i="34" s="1"/>
  <c r="H3337" i="34"/>
  <c r="I3337" i="34" s="1"/>
  <c r="H3338" i="34"/>
  <c r="I3338" i="34" s="1"/>
  <c r="H3339" i="34"/>
  <c r="I3339" i="34" s="1"/>
  <c r="H3340" i="34"/>
  <c r="I3340" i="34" s="1"/>
  <c r="H3341" i="34"/>
  <c r="I3341" i="34" s="1"/>
  <c r="H3342" i="34"/>
  <c r="I3342" i="34" s="1"/>
  <c r="H3343" i="34"/>
  <c r="I3343" i="34" s="1"/>
  <c r="H3344" i="34"/>
  <c r="I3344" i="34" s="1"/>
  <c r="H3345" i="34"/>
  <c r="I3345" i="34" s="1"/>
  <c r="H3346" i="34"/>
  <c r="I3346" i="34" s="1"/>
  <c r="H3347" i="34"/>
  <c r="I3347" i="34" s="1"/>
  <c r="H3348" i="34"/>
  <c r="I3348" i="34" s="1"/>
  <c r="H3349" i="34"/>
  <c r="I3349" i="34" s="1"/>
  <c r="H3350" i="34"/>
  <c r="I3350" i="34" s="1"/>
  <c r="H3351" i="34"/>
  <c r="I3351" i="34" s="1"/>
  <c r="H3352" i="34"/>
  <c r="I3352" i="34" s="1"/>
  <c r="H3353" i="34"/>
  <c r="I3353" i="34" s="1"/>
  <c r="H3354" i="34"/>
  <c r="I3354" i="34" s="1"/>
  <c r="H3355" i="34"/>
  <c r="I3355" i="34" s="1"/>
  <c r="H3356" i="34"/>
  <c r="I3356" i="34" s="1"/>
  <c r="H3357" i="34"/>
  <c r="I3357" i="34" s="1"/>
  <c r="H3358" i="34"/>
  <c r="I3358" i="34" s="1"/>
  <c r="H3359" i="34"/>
  <c r="I3359" i="34" s="1"/>
  <c r="H3360" i="34"/>
  <c r="I3360" i="34" s="1"/>
  <c r="H3361" i="34"/>
  <c r="I3361" i="34" s="1"/>
  <c r="H3362" i="34"/>
  <c r="I3362" i="34" s="1"/>
  <c r="H3363" i="34"/>
  <c r="I3363" i="34" s="1"/>
  <c r="H3364" i="34"/>
  <c r="I3364" i="34" s="1"/>
  <c r="H3365" i="34"/>
  <c r="I3365" i="34" s="1"/>
  <c r="H3366" i="34"/>
  <c r="I3366" i="34" s="1"/>
  <c r="H3367" i="34"/>
  <c r="I3367" i="34" s="1"/>
  <c r="H3368" i="34"/>
  <c r="I3368" i="34" s="1"/>
  <c r="H3369" i="34"/>
  <c r="I3369" i="34" s="1"/>
  <c r="H3370" i="34"/>
  <c r="I3370" i="34" s="1"/>
  <c r="H3371" i="34"/>
  <c r="I3371" i="34" s="1"/>
  <c r="H3372" i="34"/>
  <c r="I3372" i="34" s="1"/>
  <c r="H3373" i="34"/>
  <c r="I3373" i="34" s="1"/>
  <c r="H3374" i="34"/>
  <c r="I3374" i="34" s="1"/>
  <c r="H3375" i="34"/>
  <c r="I3375" i="34" s="1"/>
  <c r="H3376" i="34"/>
  <c r="I3376" i="34" s="1"/>
  <c r="H3377" i="34"/>
  <c r="I3377" i="34" s="1"/>
  <c r="H3378" i="34"/>
  <c r="I3378" i="34" s="1"/>
  <c r="H3379" i="34"/>
  <c r="I3379" i="34" s="1"/>
  <c r="H3380" i="34"/>
  <c r="I3380" i="34" s="1"/>
  <c r="H3381" i="34"/>
  <c r="I3381" i="34" s="1"/>
  <c r="H3382" i="34"/>
  <c r="I3382" i="34" s="1"/>
  <c r="H3383" i="34"/>
  <c r="I3383" i="34" s="1"/>
  <c r="H3384" i="34"/>
  <c r="I3384" i="34" s="1"/>
  <c r="H3385" i="34"/>
  <c r="I3385" i="34" s="1"/>
  <c r="H3386" i="34"/>
  <c r="I3386" i="34" s="1"/>
  <c r="H3387" i="34"/>
  <c r="I3387" i="34" s="1"/>
  <c r="H3388" i="34"/>
  <c r="I3388" i="34" s="1"/>
  <c r="H3389" i="34"/>
  <c r="I3389" i="34" s="1"/>
  <c r="H3390" i="34"/>
  <c r="I3390" i="34" s="1"/>
  <c r="H3391" i="34"/>
  <c r="I3391" i="34" s="1"/>
  <c r="H3392" i="34"/>
  <c r="I3392" i="34" s="1"/>
  <c r="H3393" i="34"/>
  <c r="I3393" i="34" s="1"/>
  <c r="H3394" i="34"/>
  <c r="I3394" i="34" s="1"/>
  <c r="H3395" i="34"/>
  <c r="I3395" i="34" s="1"/>
  <c r="H3396" i="34"/>
  <c r="I3396" i="34" s="1"/>
  <c r="H3397" i="34"/>
  <c r="I3397" i="34" s="1"/>
  <c r="H3398" i="34"/>
  <c r="I3398" i="34" s="1"/>
  <c r="H3399" i="34"/>
  <c r="I3399" i="34" s="1"/>
  <c r="H3400" i="34"/>
  <c r="I3400" i="34" s="1"/>
  <c r="H3401" i="34"/>
  <c r="I3401" i="34" s="1"/>
  <c r="H3402" i="34"/>
  <c r="I3402" i="34" s="1"/>
  <c r="H3403" i="34"/>
  <c r="I3403" i="34" s="1"/>
  <c r="H3404" i="34"/>
  <c r="I3404" i="34" s="1"/>
  <c r="H3405" i="34"/>
  <c r="I3405" i="34" s="1"/>
  <c r="H3406" i="34"/>
  <c r="I3406" i="34" s="1"/>
  <c r="H3407" i="34"/>
  <c r="I3407" i="34" s="1"/>
  <c r="H3408" i="34"/>
  <c r="I3408" i="34" s="1"/>
  <c r="H3409" i="34"/>
  <c r="I3409" i="34" s="1"/>
  <c r="H3410" i="34"/>
  <c r="I3410" i="34" s="1"/>
  <c r="H3411" i="34"/>
  <c r="I3411" i="34" s="1"/>
  <c r="H3412" i="34"/>
  <c r="I3412" i="34" s="1"/>
  <c r="H3413" i="34"/>
  <c r="I3413" i="34" s="1"/>
  <c r="H3414" i="34"/>
  <c r="I3414" i="34" s="1"/>
  <c r="H3415" i="34"/>
  <c r="I3415" i="34" s="1"/>
  <c r="H3416" i="34"/>
  <c r="I3416" i="34" s="1"/>
  <c r="H3417" i="34"/>
  <c r="I3417" i="34" s="1"/>
  <c r="H3418" i="34"/>
  <c r="I3418" i="34" s="1"/>
  <c r="H3419" i="34"/>
  <c r="I3419" i="34" s="1"/>
  <c r="H3420" i="34"/>
  <c r="I3420" i="34" s="1"/>
  <c r="H3421" i="34"/>
  <c r="I3421" i="34" s="1"/>
  <c r="H3422" i="34"/>
  <c r="I3422" i="34" s="1"/>
  <c r="H3423" i="34"/>
  <c r="I3423" i="34" s="1"/>
  <c r="H3424" i="34"/>
  <c r="I3424" i="34" s="1"/>
  <c r="H3425" i="34"/>
  <c r="I3425" i="34" s="1"/>
  <c r="H3426" i="34"/>
  <c r="I3426" i="34" s="1"/>
  <c r="H3427" i="34"/>
  <c r="I3427" i="34" s="1"/>
  <c r="H3428" i="34"/>
  <c r="I3428" i="34" s="1"/>
  <c r="H3429" i="34"/>
  <c r="I3429" i="34" s="1"/>
  <c r="H3430" i="34"/>
  <c r="I3430" i="34" s="1"/>
  <c r="H3431" i="34"/>
  <c r="I3431" i="34" s="1"/>
  <c r="H3432" i="34"/>
  <c r="I3432" i="34" s="1"/>
  <c r="H3433" i="34"/>
  <c r="I3433" i="34" s="1"/>
  <c r="H3434" i="34"/>
  <c r="I3434" i="34" s="1"/>
  <c r="H3435" i="34"/>
  <c r="I3435" i="34" s="1"/>
  <c r="H3436" i="34"/>
  <c r="I3436" i="34" s="1"/>
  <c r="H3437" i="34"/>
  <c r="I3437" i="34" s="1"/>
  <c r="H3438" i="34"/>
  <c r="I3438" i="34" s="1"/>
  <c r="H3439" i="34"/>
  <c r="I3439" i="34" s="1"/>
  <c r="H3440" i="34"/>
  <c r="I3440" i="34" s="1"/>
  <c r="H3441" i="34"/>
  <c r="I3441" i="34" s="1"/>
  <c r="H3442" i="34"/>
  <c r="I3442" i="34" s="1"/>
  <c r="H3443" i="34"/>
  <c r="I3443" i="34" s="1"/>
  <c r="H3444" i="34"/>
  <c r="I3444" i="34" s="1"/>
  <c r="H3445" i="34"/>
  <c r="I3445" i="34" s="1"/>
  <c r="H3446" i="34"/>
  <c r="I3446" i="34" s="1"/>
  <c r="H3447" i="34"/>
  <c r="I3447" i="34" s="1"/>
  <c r="H3448" i="34"/>
  <c r="I3448" i="34" s="1"/>
  <c r="H3449" i="34"/>
  <c r="I3449" i="34" s="1"/>
  <c r="H3450" i="34"/>
  <c r="I3450" i="34" s="1"/>
  <c r="H3451" i="34"/>
  <c r="I3451" i="34" s="1"/>
  <c r="H3452" i="34"/>
  <c r="I3452" i="34" s="1"/>
  <c r="H3453" i="34"/>
  <c r="I3453" i="34" s="1"/>
  <c r="H3454" i="34"/>
  <c r="I3454" i="34" s="1"/>
  <c r="H3455" i="34"/>
  <c r="I3455" i="34" s="1"/>
  <c r="H3456" i="34"/>
  <c r="I3456" i="34" s="1"/>
  <c r="H3457" i="34"/>
  <c r="I3457" i="34" s="1"/>
  <c r="H3458" i="34"/>
  <c r="I3458" i="34" s="1"/>
  <c r="H3459" i="34"/>
  <c r="I3459" i="34" s="1"/>
  <c r="H3460" i="34"/>
  <c r="I3460" i="34" s="1"/>
  <c r="H3461" i="34"/>
  <c r="I3461" i="34" s="1"/>
  <c r="H3462" i="34"/>
  <c r="I3462" i="34" s="1"/>
  <c r="H3463" i="34"/>
  <c r="I3463" i="34" s="1"/>
  <c r="H3464" i="34"/>
  <c r="I3464" i="34" s="1"/>
  <c r="H3465" i="34"/>
  <c r="I3465" i="34" s="1"/>
  <c r="H3466" i="34"/>
  <c r="I3466" i="34" s="1"/>
  <c r="H3467" i="34"/>
  <c r="I3467" i="34" s="1"/>
  <c r="H3468" i="34"/>
  <c r="I3468" i="34" s="1"/>
  <c r="H3469" i="34"/>
  <c r="I3469" i="34" s="1"/>
  <c r="H3470" i="34"/>
  <c r="I3470" i="34" s="1"/>
  <c r="H3471" i="34"/>
  <c r="I3471" i="34" s="1"/>
  <c r="H3472" i="34"/>
  <c r="I3472" i="34" s="1"/>
  <c r="H3473" i="34"/>
  <c r="I3473" i="34" s="1"/>
  <c r="H3474" i="34"/>
  <c r="I3474" i="34" s="1"/>
  <c r="H3475" i="34"/>
  <c r="I3475" i="34" s="1"/>
  <c r="H3476" i="34"/>
  <c r="I3476" i="34" s="1"/>
  <c r="H3477" i="34"/>
  <c r="I3477" i="34" s="1"/>
  <c r="H3478" i="34"/>
  <c r="I3478" i="34" s="1"/>
  <c r="H3479" i="34"/>
  <c r="I3479" i="34" s="1"/>
  <c r="H3480" i="34"/>
  <c r="I3480" i="34" s="1"/>
  <c r="H3481" i="34"/>
  <c r="I3481" i="34" s="1"/>
  <c r="H3482" i="34"/>
  <c r="I3482" i="34" s="1"/>
  <c r="H3483" i="34"/>
  <c r="I3483" i="34" s="1"/>
  <c r="H3484" i="34"/>
  <c r="I3484" i="34" s="1"/>
  <c r="H3485" i="34"/>
  <c r="I3485" i="34" s="1"/>
  <c r="H3486" i="34"/>
  <c r="I3486" i="34" s="1"/>
  <c r="H3487" i="34"/>
  <c r="I3487" i="34" s="1"/>
  <c r="H3488" i="34"/>
  <c r="I3488" i="34" s="1"/>
  <c r="H3489" i="34"/>
  <c r="I3489" i="34" s="1"/>
  <c r="H3490" i="34"/>
  <c r="I3490" i="34" s="1"/>
  <c r="H3491" i="34"/>
  <c r="I3491" i="34" s="1"/>
  <c r="H3492" i="34"/>
  <c r="I3492" i="34" s="1"/>
  <c r="H3493" i="34"/>
  <c r="I3493" i="34" s="1"/>
  <c r="H3494" i="34"/>
  <c r="I3494" i="34" s="1"/>
  <c r="H3495" i="34"/>
  <c r="I3495" i="34" s="1"/>
  <c r="H3496" i="34"/>
  <c r="I3496" i="34" s="1"/>
  <c r="H3497" i="34"/>
  <c r="I3497" i="34" s="1"/>
  <c r="H3498" i="34"/>
  <c r="I3498" i="34" s="1"/>
  <c r="H3499" i="34"/>
  <c r="I3499" i="34" s="1"/>
  <c r="H3500" i="34"/>
  <c r="I3500" i="34" s="1"/>
  <c r="H3501" i="34"/>
  <c r="I3501" i="34" s="1"/>
  <c r="H3502" i="34"/>
  <c r="I3502" i="34" s="1"/>
  <c r="H3503" i="34"/>
  <c r="I3503" i="34" s="1"/>
  <c r="H3504" i="34"/>
  <c r="I3504" i="34" s="1"/>
  <c r="H3505" i="34"/>
  <c r="I3505" i="34" s="1"/>
  <c r="H3506" i="34"/>
  <c r="I3506" i="34" s="1"/>
  <c r="H3507" i="34"/>
  <c r="I3507" i="34" s="1"/>
  <c r="H3508" i="34"/>
  <c r="I3508" i="34" s="1"/>
  <c r="H3509" i="34"/>
  <c r="I3509" i="34" s="1"/>
  <c r="H3510" i="34"/>
  <c r="I3510" i="34" s="1"/>
  <c r="H3511" i="34"/>
  <c r="I3511" i="34" s="1"/>
  <c r="H3512" i="34"/>
  <c r="I3512" i="34" s="1"/>
  <c r="H3513" i="34"/>
  <c r="I3513" i="34" s="1"/>
  <c r="H3514" i="34"/>
  <c r="I3514" i="34" s="1"/>
  <c r="H3515" i="34"/>
  <c r="I3515" i="34" s="1"/>
  <c r="H3516" i="34"/>
  <c r="I3516" i="34" s="1"/>
  <c r="H3517" i="34"/>
  <c r="I3517" i="34" s="1"/>
  <c r="H3518" i="34"/>
  <c r="I3518" i="34" s="1"/>
  <c r="H3519" i="34"/>
  <c r="I3519" i="34" s="1"/>
  <c r="H3520" i="34"/>
  <c r="I3520" i="34" s="1"/>
  <c r="H3521" i="34"/>
  <c r="I3521" i="34" s="1"/>
  <c r="H3522" i="34"/>
  <c r="I3522" i="34" s="1"/>
  <c r="H3523" i="34"/>
  <c r="I3523" i="34" s="1"/>
  <c r="H3524" i="34"/>
  <c r="I3524" i="34" s="1"/>
  <c r="H3525" i="34"/>
  <c r="I3525" i="34" s="1"/>
  <c r="H3526" i="34"/>
  <c r="I3526" i="34" s="1"/>
  <c r="H3527" i="34"/>
  <c r="I3527" i="34" s="1"/>
  <c r="H3528" i="34"/>
  <c r="I3528" i="34" s="1"/>
  <c r="H3529" i="34"/>
  <c r="I3529" i="34" s="1"/>
  <c r="H3530" i="34"/>
  <c r="I3530" i="34" s="1"/>
  <c r="H3531" i="34"/>
  <c r="I3531" i="34" s="1"/>
  <c r="H3532" i="34"/>
  <c r="I3532" i="34" s="1"/>
  <c r="H3533" i="34"/>
  <c r="I3533" i="34" s="1"/>
  <c r="H3534" i="34"/>
  <c r="I3534" i="34" s="1"/>
  <c r="H3535" i="34"/>
  <c r="I3535" i="34" s="1"/>
  <c r="H3536" i="34"/>
  <c r="I3536" i="34" s="1"/>
  <c r="H3537" i="34"/>
  <c r="I3537" i="34" s="1"/>
  <c r="H3538" i="34"/>
  <c r="I3538" i="34" s="1"/>
  <c r="H3539" i="34"/>
  <c r="I3539" i="34" s="1"/>
  <c r="H3540" i="34"/>
  <c r="I3540" i="34" s="1"/>
  <c r="H3541" i="34"/>
  <c r="I3541" i="34" s="1"/>
  <c r="H3542" i="34"/>
  <c r="I3542" i="34" s="1"/>
  <c r="H3543" i="34"/>
  <c r="I3543" i="34" s="1"/>
  <c r="H3544" i="34"/>
  <c r="I3544" i="34" s="1"/>
  <c r="H3545" i="34"/>
  <c r="I3545" i="34" s="1"/>
  <c r="H3546" i="34"/>
  <c r="I3546" i="34" s="1"/>
  <c r="H3547" i="34"/>
  <c r="I3547" i="34" s="1"/>
  <c r="H3548" i="34"/>
  <c r="I3548" i="34" s="1"/>
  <c r="H3549" i="34"/>
  <c r="I3549" i="34" s="1"/>
  <c r="H3550" i="34"/>
  <c r="I3550" i="34" s="1"/>
  <c r="H3551" i="34"/>
  <c r="I3551" i="34" s="1"/>
  <c r="H3552" i="34"/>
  <c r="I3552" i="34" s="1"/>
  <c r="H3553" i="34"/>
  <c r="I3553" i="34" s="1"/>
  <c r="H3554" i="34"/>
  <c r="I3554" i="34" s="1"/>
  <c r="H3555" i="34"/>
  <c r="I3555" i="34" s="1"/>
  <c r="H3556" i="34"/>
  <c r="I3556" i="34" s="1"/>
  <c r="H3557" i="34"/>
  <c r="I3557" i="34" s="1"/>
  <c r="H3558" i="34"/>
  <c r="I3558" i="34" s="1"/>
  <c r="H3559" i="34"/>
  <c r="I3559" i="34" s="1"/>
  <c r="H3560" i="34"/>
  <c r="I3560" i="34" s="1"/>
  <c r="H3561" i="34"/>
  <c r="I3561" i="34" s="1"/>
  <c r="H3562" i="34"/>
  <c r="I3562" i="34" s="1"/>
  <c r="H3563" i="34"/>
  <c r="I3563" i="34" s="1"/>
  <c r="H3564" i="34"/>
  <c r="I3564" i="34" s="1"/>
  <c r="H3565" i="34"/>
  <c r="I3565" i="34" s="1"/>
  <c r="H3566" i="34"/>
  <c r="I3566" i="34" s="1"/>
  <c r="H3567" i="34"/>
  <c r="I3567" i="34" s="1"/>
  <c r="H3568" i="34"/>
  <c r="I3568" i="34" s="1"/>
  <c r="H3569" i="34"/>
  <c r="I3569" i="34" s="1"/>
  <c r="H3570" i="34"/>
  <c r="I3570" i="34" s="1"/>
  <c r="H3571" i="34"/>
  <c r="I3571" i="34" s="1"/>
  <c r="H3572" i="34"/>
  <c r="I3572" i="34" s="1"/>
  <c r="H3573" i="34"/>
  <c r="I3573" i="34" s="1"/>
  <c r="H3574" i="34"/>
  <c r="I3574" i="34" s="1"/>
  <c r="H3575" i="34"/>
  <c r="I3575" i="34" s="1"/>
  <c r="H3576" i="34"/>
  <c r="I3576" i="34" s="1"/>
  <c r="H3577" i="34"/>
  <c r="I3577" i="34" s="1"/>
  <c r="H3578" i="34"/>
  <c r="I3578" i="34" s="1"/>
  <c r="H3579" i="34"/>
  <c r="I3579" i="34" s="1"/>
  <c r="H3580" i="34"/>
  <c r="I3580" i="34" s="1"/>
  <c r="H3581" i="34"/>
  <c r="I3581" i="34" s="1"/>
  <c r="H3582" i="34"/>
  <c r="I3582" i="34" s="1"/>
  <c r="H3583" i="34"/>
  <c r="I3583" i="34" s="1"/>
  <c r="H3584" i="34"/>
  <c r="I3584" i="34" s="1"/>
  <c r="H3585" i="34"/>
  <c r="I3585" i="34" s="1"/>
  <c r="H3586" i="34"/>
  <c r="I3586" i="34" s="1"/>
  <c r="H3587" i="34"/>
  <c r="I3587" i="34" s="1"/>
  <c r="H3588" i="34"/>
  <c r="I3588" i="34" s="1"/>
  <c r="H3589" i="34"/>
  <c r="I3589" i="34" s="1"/>
  <c r="H3590" i="34"/>
  <c r="I3590" i="34" s="1"/>
  <c r="H3591" i="34"/>
  <c r="I3591" i="34" s="1"/>
  <c r="H3592" i="34"/>
  <c r="I3592" i="34" s="1"/>
  <c r="H3593" i="34"/>
  <c r="I3593" i="34" s="1"/>
  <c r="H3594" i="34"/>
  <c r="I3594" i="34" s="1"/>
  <c r="H3595" i="34"/>
  <c r="I3595" i="34" s="1"/>
  <c r="H3596" i="34"/>
  <c r="I3596" i="34" s="1"/>
  <c r="H3597" i="34"/>
  <c r="I3597" i="34" s="1"/>
  <c r="H3598" i="34"/>
  <c r="I3598" i="34" s="1"/>
  <c r="H3599" i="34"/>
  <c r="I3599" i="34" s="1"/>
  <c r="H3600" i="34"/>
  <c r="I3600" i="34" s="1"/>
  <c r="H3601" i="34"/>
  <c r="I3601" i="34" s="1"/>
  <c r="H3602" i="34"/>
  <c r="I3602" i="34" s="1"/>
  <c r="H3603" i="34"/>
  <c r="I3603" i="34" s="1"/>
  <c r="H3604" i="34"/>
  <c r="I3604" i="34" s="1"/>
  <c r="H3605" i="34"/>
  <c r="I3605" i="34" s="1"/>
  <c r="H3606" i="34"/>
  <c r="I3606" i="34" s="1"/>
  <c r="H3607" i="34"/>
  <c r="I3607" i="34" s="1"/>
  <c r="H3608" i="34"/>
  <c r="I3608" i="34" s="1"/>
  <c r="H3609" i="34"/>
  <c r="I3609" i="34" s="1"/>
  <c r="H3610" i="34"/>
  <c r="I3610" i="34" s="1"/>
  <c r="H3611" i="34"/>
  <c r="I3611" i="34" s="1"/>
  <c r="H3612" i="34"/>
  <c r="I3612" i="34" s="1"/>
  <c r="H3613" i="34"/>
  <c r="I3613" i="34" s="1"/>
  <c r="H3614" i="34"/>
  <c r="I3614" i="34" s="1"/>
  <c r="H3615" i="34"/>
  <c r="I3615" i="34" s="1"/>
  <c r="H3616" i="34"/>
  <c r="I3616" i="34" s="1"/>
  <c r="H3617" i="34"/>
  <c r="I3617" i="34" s="1"/>
  <c r="H3618" i="34"/>
  <c r="I3618" i="34" s="1"/>
  <c r="H3619" i="34"/>
  <c r="I3619" i="34" s="1"/>
  <c r="H3620" i="34"/>
  <c r="I3620" i="34" s="1"/>
  <c r="H3621" i="34"/>
  <c r="I3621" i="34" s="1"/>
  <c r="H3622" i="34"/>
  <c r="I3622" i="34" s="1"/>
  <c r="H3623" i="34"/>
  <c r="I3623" i="34" s="1"/>
  <c r="H3624" i="34"/>
  <c r="I3624" i="34" s="1"/>
  <c r="H3625" i="34"/>
  <c r="I3625" i="34" s="1"/>
  <c r="H3626" i="34"/>
  <c r="I3626" i="34" s="1"/>
  <c r="H3627" i="34"/>
  <c r="I3627" i="34" s="1"/>
  <c r="H3628" i="34"/>
  <c r="I3628" i="34" s="1"/>
  <c r="H3629" i="34"/>
  <c r="I3629" i="34" s="1"/>
  <c r="H3630" i="34"/>
  <c r="I3630" i="34" s="1"/>
  <c r="H3631" i="34"/>
  <c r="I3631" i="34" s="1"/>
  <c r="H3632" i="34"/>
  <c r="I3632" i="34" s="1"/>
  <c r="H3633" i="34"/>
  <c r="I3633" i="34" s="1"/>
  <c r="H3634" i="34"/>
  <c r="I3634" i="34" s="1"/>
  <c r="H3635" i="34"/>
  <c r="I3635" i="34" s="1"/>
  <c r="H3636" i="34"/>
  <c r="I3636" i="34" s="1"/>
  <c r="H3637" i="34"/>
  <c r="I3637" i="34" s="1"/>
  <c r="H3638" i="34"/>
  <c r="I3638" i="34" s="1"/>
  <c r="H3639" i="34"/>
  <c r="I3639" i="34" s="1"/>
  <c r="H3640" i="34"/>
  <c r="I3640" i="34" s="1"/>
  <c r="H3641" i="34"/>
  <c r="I3641" i="34" s="1"/>
  <c r="H3642" i="34"/>
  <c r="I3642" i="34" s="1"/>
  <c r="H3643" i="34"/>
  <c r="I3643" i="34" s="1"/>
  <c r="H3644" i="34"/>
  <c r="I3644" i="34" s="1"/>
  <c r="H3645" i="34"/>
  <c r="I3645" i="34" s="1"/>
  <c r="H3646" i="34"/>
  <c r="I3646" i="34" s="1"/>
  <c r="H3647" i="34"/>
  <c r="I3647" i="34" s="1"/>
  <c r="H3648" i="34"/>
  <c r="I3648" i="34" s="1"/>
  <c r="H3649" i="34"/>
  <c r="I3649" i="34" s="1"/>
  <c r="H3650" i="34"/>
  <c r="I3650" i="34" s="1"/>
  <c r="H3651" i="34"/>
  <c r="I3651" i="34" s="1"/>
  <c r="H3652" i="34"/>
  <c r="I3652" i="34" s="1"/>
  <c r="H3653" i="34"/>
  <c r="I3653" i="34" s="1"/>
  <c r="H3654" i="34"/>
  <c r="I3654" i="34" s="1"/>
  <c r="H3655" i="34"/>
  <c r="I3655" i="34" s="1"/>
  <c r="H3656" i="34"/>
  <c r="I3656" i="34" s="1"/>
  <c r="H3657" i="34"/>
  <c r="I3657" i="34" s="1"/>
  <c r="H3658" i="34"/>
  <c r="I3658" i="34" s="1"/>
  <c r="H3659" i="34"/>
  <c r="I3659" i="34" s="1"/>
  <c r="H3660" i="34"/>
  <c r="I3660" i="34" s="1"/>
  <c r="H3661" i="34"/>
  <c r="I3661" i="34" s="1"/>
  <c r="H3662" i="34"/>
  <c r="I3662" i="34" s="1"/>
  <c r="H3663" i="34"/>
  <c r="I3663" i="34" s="1"/>
  <c r="H3664" i="34"/>
  <c r="I3664" i="34" s="1"/>
  <c r="H3665" i="34"/>
  <c r="I3665" i="34" s="1"/>
  <c r="H3666" i="34"/>
  <c r="I3666" i="34" s="1"/>
  <c r="H3667" i="34"/>
  <c r="I3667" i="34" s="1"/>
  <c r="H3668" i="34"/>
  <c r="I3668" i="34" s="1"/>
  <c r="H3669" i="34"/>
  <c r="I3669" i="34" s="1"/>
  <c r="H3670" i="34"/>
  <c r="I3670" i="34" s="1"/>
  <c r="H3671" i="34"/>
  <c r="I3671" i="34" s="1"/>
  <c r="H3672" i="34"/>
  <c r="I3672" i="34" s="1"/>
  <c r="H3673" i="34"/>
  <c r="I3673" i="34" s="1"/>
  <c r="H3674" i="34"/>
  <c r="I3674" i="34" s="1"/>
  <c r="H3675" i="34"/>
  <c r="I3675" i="34" s="1"/>
  <c r="H3676" i="34"/>
  <c r="I3676" i="34" s="1"/>
  <c r="H3677" i="34"/>
  <c r="I3677" i="34" s="1"/>
  <c r="H3678" i="34"/>
  <c r="I3678" i="34" s="1"/>
  <c r="H3679" i="34"/>
  <c r="I3679" i="34" s="1"/>
  <c r="H3680" i="34"/>
  <c r="I3680" i="34" s="1"/>
  <c r="H3681" i="34"/>
  <c r="I3681" i="34" s="1"/>
  <c r="H3682" i="34"/>
  <c r="I3682" i="34" s="1"/>
  <c r="H3683" i="34"/>
  <c r="I3683" i="34" s="1"/>
  <c r="H3684" i="34"/>
  <c r="I3684" i="34" s="1"/>
  <c r="H3685" i="34"/>
  <c r="I3685" i="34" s="1"/>
  <c r="H3686" i="34"/>
  <c r="I3686" i="34" s="1"/>
  <c r="H3687" i="34"/>
  <c r="I3687" i="34" s="1"/>
  <c r="H3688" i="34"/>
  <c r="I3688" i="34" s="1"/>
  <c r="H3689" i="34"/>
  <c r="I3689" i="34" s="1"/>
  <c r="H3690" i="34"/>
  <c r="I3690" i="34" s="1"/>
  <c r="H3691" i="34"/>
  <c r="I3691" i="34" s="1"/>
  <c r="H3692" i="34"/>
  <c r="I3692" i="34" s="1"/>
  <c r="H3693" i="34"/>
  <c r="I3693" i="34" s="1"/>
  <c r="H3694" i="34"/>
  <c r="I3694" i="34" s="1"/>
  <c r="H3695" i="34"/>
  <c r="I3695" i="34" s="1"/>
  <c r="H3696" i="34"/>
  <c r="I3696" i="34" s="1"/>
  <c r="H3697" i="34"/>
  <c r="I3697" i="34" s="1"/>
  <c r="H3698" i="34"/>
  <c r="I3698" i="34" s="1"/>
  <c r="H3699" i="34"/>
  <c r="I3699" i="34" s="1"/>
  <c r="H3700" i="34"/>
  <c r="I3700" i="34" s="1"/>
  <c r="H3701" i="34"/>
  <c r="I3701" i="34" s="1"/>
  <c r="H3702" i="34"/>
  <c r="I3702" i="34" s="1"/>
  <c r="H3703" i="34"/>
  <c r="I3703" i="34" s="1"/>
  <c r="H3704" i="34"/>
  <c r="I3704" i="34" s="1"/>
  <c r="H3705" i="34"/>
  <c r="I3705" i="34" s="1"/>
  <c r="H3706" i="34"/>
  <c r="I3706" i="34" s="1"/>
  <c r="H3707" i="34"/>
  <c r="I3707" i="34" s="1"/>
  <c r="H3708" i="34"/>
  <c r="I3708" i="34" s="1"/>
  <c r="H3709" i="34"/>
  <c r="I3709" i="34" s="1"/>
  <c r="H3710" i="34"/>
  <c r="I3710" i="34" s="1"/>
  <c r="H3711" i="34"/>
  <c r="I3711" i="34" s="1"/>
  <c r="H3712" i="34"/>
  <c r="I3712" i="34" s="1"/>
  <c r="H3713" i="34"/>
  <c r="I3713" i="34" s="1"/>
  <c r="H3714" i="34"/>
  <c r="I3714" i="34" s="1"/>
  <c r="H3715" i="34"/>
  <c r="I3715" i="34" s="1"/>
  <c r="H3716" i="34"/>
  <c r="I3716" i="34" s="1"/>
  <c r="H3717" i="34"/>
  <c r="I3717" i="34" s="1"/>
  <c r="H3718" i="34"/>
  <c r="I3718" i="34" s="1"/>
  <c r="H3719" i="34"/>
  <c r="I3719" i="34" s="1"/>
  <c r="H3720" i="34"/>
  <c r="I3720" i="34" s="1"/>
  <c r="H3721" i="34"/>
  <c r="I3721" i="34" s="1"/>
  <c r="H3722" i="34"/>
  <c r="I3722" i="34" s="1"/>
  <c r="H3723" i="34"/>
  <c r="I3723" i="34" s="1"/>
  <c r="H3724" i="34"/>
  <c r="I3724" i="34" s="1"/>
  <c r="H3725" i="34"/>
  <c r="I3725" i="34" s="1"/>
  <c r="H3726" i="34"/>
  <c r="I3726" i="34" s="1"/>
  <c r="H3727" i="34"/>
  <c r="I3727" i="34" s="1"/>
  <c r="H3728" i="34"/>
  <c r="I3728" i="34" s="1"/>
  <c r="H3729" i="34"/>
  <c r="I3729" i="34" s="1"/>
  <c r="H3730" i="34"/>
  <c r="I3730" i="34" s="1"/>
  <c r="H3731" i="34"/>
  <c r="I3731" i="34" s="1"/>
  <c r="H3732" i="34"/>
  <c r="I3732" i="34" s="1"/>
  <c r="H3733" i="34"/>
  <c r="I3733" i="34" s="1"/>
  <c r="H3734" i="34"/>
  <c r="I3734" i="34" s="1"/>
  <c r="H3735" i="34"/>
  <c r="I3735" i="34" s="1"/>
  <c r="H3736" i="34"/>
  <c r="I3736" i="34" s="1"/>
  <c r="H3737" i="34"/>
  <c r="I3737" i="34" s="1"/>
  <c r="H3738" i="34"/>
  <c r="I3738" i="34" s="1"/>
  <c r="H3739" i="34"/>
  <c r="I3739" i="34" s="1"/>
  <c r="H3740" i="34"/>
  <c r="I3740" i="34" s="1"/>
  <c r="H3741" i="34"/>
  <c r="I3741" i="34" s="1"/>
  <c r="H3742" i="34"/>
  <c r="I3742" i="34" s="1"/>
  <c r="H3743" i="34"/>
  <c r="I3743" i="34" s="1"/>
  <c r="H3744" i="34"/>
  <c r="I3744" i="34" s="1"/>
  <c r="H3745" i="34"/>
  <c r="I3745" i="34" s="1"/>
  <c r="H3746" i="34"/>
  <c r="I3746" i="34" s="1"/>
  <c r="H3747" i="34"/>
  <c r="I3747" i="34" s="1"/>
  <c r="H3748" i="34"/>
  <c r="I3748" i="34" s="1"/>
  <c r="H3749" i="34"/>
  <c r="I3749" i="34" s="1"/>
  <c r="H3750" i="34"/>
  <c r="I3750" i="34" s="1"/>
  <c r="H3751" i="34"/>
  <c r="I3751" i="34" s="1"/>
  <c r="H3752" i="34"/>
  <c r="I3752" i="34" s="1"/>
  <c r="H3753" i="34"/>
  <c r="I3753" i="34" s="1"/>
  <c r="H3754" i="34"/>
  <c r="I3754" i="34" s="1"/>
  <c r="H3755" i="34"/>
  <c r="I3755" i="34" s="1"/>
  <c r="H3756" i="34"/>
  <c r="I3756" i="34" s="1"/>
  <c r="H3757" i="34"/>
  <c r="I3757" i="34" s="1"/>
  <c r="H3758" i="34"/>
  <c r="I3758" i="34" s="1"/>
  <c r="H3759" i="34"/>
  <c r="I3759" i="34" s="1"/>
  <c r="H3760" i="34"/>
  <c r="I3760" i="34" s="1"/>
  <c r="H3761" i="34"/>
  <c r="I3761" i="34" s="1"/>
  <c r="H3762" i="34"/>
  <c r="I3762" i="34" s="1"/>
  <c r="H3763" i="34"/>
  <c r="I3763" i="34" s="1"/>
  <c r="H3764" i="34"/>
  <c r="I3764" i="34" s="1"/>
  <c r="H3765" i="34"/>
  <c r="I3765" i="34" s="1"/>
  <c r="H3766" i="34"/>
  <c r="I3766" i="34" s="1"/>
  <c r="H3767" i="34"/>
  <c r="I3767" i="34" s="1"/>
  <c r="H3768" i="34"/>
  <c r="I3768" i="34" s="1"/>
  <c r="H3769" i="34"/>
  <c r="I3769" i="34" s="1"/>
  <c r="H3770" i="34"/>
  <c r="I3770" i="34" s="1"/>
  <c r="H3771" i="34"/>
  <c r="I3771" i="34" s="1"/>
  <c r="H3772" i="34"/>
  <c r="I3772" i="34" s="1"/>
  <c r="H3773" i="34"/>
  <c r="I3773" i="34" s="1"/>
  <c r="H3774" i="34"/>
  <c r="I3774" i="34" s="1"/>
  <c r="H3775" i="34"/>
  <c r="I3775" i="34" s="1"/>
  <c r="H3776" i="34"/>
  <c r="I3776" i="34" s="1"/>
  <c r="H3777" i="34"/>
  <c r="I3777" i="34" s="1"/>
  <c r="H3778" i="34"/>
  <c r="I3778" i="34" s="1"/>
  <c r="H3779" i="34"/>
  <c r="I3779" i="34" s="1"/>
  <c r="H3780" i="34"/>
  <c r="I3780" i="34" s="1"/>
  <c r="H3781" i="34"/>
  <c r="I3781" i="34" s="1"/>
  <c r="H3782" i="34"/>
  <c r="I3782" i="34" s="1"/>
  <c r="H3783" i="34"/>
  <c r="I3783" i="34" s="1"/>
  <c r="H3784" i="34"/>
  <c r="I3784" i="34" s="1"/>
  <c r="H3785" i="34"/>
  <c r="I3785" i="34" s="1"/>
  <c r="H3786" i="34"/>
  <c r="I3786" i="34" s="1"/>
  <c r="H3787" i="34"/>
  <c r="I3787" i="34" s="1"/>
  <c r="H3788" i="34"/>
  <c r="I3788" i="34" s="1"/>
  <c r="H3789" i="34"/>
  <c r="I3789" i="34" s="1"/>
  <c r="H3790" i="34"/>
  <c r="I3790" i="34" s="1"/>
  <c r="H3791" i="34"/>
  <c r="I3791" i="34" s="1"/>
  <c r="H3792" i="34"/>
  <c r="I3792" i="34" s="1"/>
  <c r="H3793" i="34"/>
  <c r="I3793" i="34" s="1"/>
  <c r="H3794" i="34"/>
  <c r="I3794" i="34" s="1"/>
  <c r="H3795" i="34"/>
  <c r="I3795" i="34" s="1"/>
  <c r="H3796" i="34"/>
  <c r="I3796" i="34" s="1"/>
  <c r="H3797" i="34"/>
  <c r="I3797" i="34" s="1"/>
  <c r="H3798" i="34"/>
  <c r="I3798" i="34" s="1"/>
  <c r="H3799" i="34"/>
  <c r="I3799" i="34" s="1"/>
  <c r="H3800" i="34"/>
  <c r="I3800" i="34" s="1"/>
  <c r="H3801" i="34"/>
  <c r="I3801" i="34" s="1"/>
  <c r="H3802" i="34"/>
  <c r="I3802" i="34" s="1"/>
  <c r="H3803" i="34"/>
  <c r="I3803" i="34" s="1"/>
  <c r="H3804" i="34"/>
  <c r="I3804" i="34" s="1"/>
  <c r="H3805" i="34"/>
  <c r="I3805" i="34" s="1"/>
  <c r="H3806" i="34"/>
  <c r="I3806" i="34" s="1"/>
  <c r="H3807" i="34"/>
  <c r="I3807" i="34" s="1"/>
  <c r="H3808" i="34"/>
  <c r="I3808" i="34" s="1"/>
  <c r="H3809" i="34"/>
  <c r="I3809" i="34" s="1"/>
  <c r="H3810" i="34"/>
  <c r="I3810" i="34" s="1"/>
  <c r="H3811" i="34"/>
  <c r="I3811" i="34" s="1"/>
  <c r="H3812" i="34"/>
  <c r="I3812" i="34" s="1"/>
  <c r="H3813" i="34"/>
  <c r="I3813" i="34" s="1"/>
  <c r="H3814" i="34"/>
  <c r="I3814" i="34" s="1"/>
  <c r="H3815" i="34"/>
  <c r="I3815" i="34" s="1"/>
  <c r="H3816" i="34"/>
  <c r="I3816" i="34" s="1"/>
  <c r="H3817" i="34"/>
  <c r="I3817" i="34" s="1"/>
  <c r="H3818" i="34"/>
  <c r="I3818" i="34" s="1"/>
  <c r="H3819" i="34"/>
  <c r="I3819" i="34" s="1"/>
  <c r="H3820" i="34"/>
  <c r="I3820" i="34" s="1"/>
  <c r="H3821" i="34"/>
  <c r="I3821" i="34" s="1"/>
  <c r="H3822" i="34"/>
  <c r="I3822" i="34" s="1"/>
  <c r="H3823" i="34"/>
  <c r="I3823" i="34" s="1"/>
  <c r="H3824" i="34"/>
  <c r="I3824" i="34" s="1"/>
  <c r="H3825" i="34"/>
  <c r="I3825" i="34" s="1"/>
  <c r="H3826" i="34"/>
  <c r="I3826" i="34" s="1"/>
  <c r="H3827" i="34"/>
  <c r="I3827" i="34" s="1"/>
  <c r="H3828" i="34"/>
  <c r="I3828" i="34" s="1"/>
  <c r="H3829" i="34"/>
  <c r="I3829" i="34" s="1"/>
  <c r="H3830" i="34"/>
  <c r="I3830" i="34" s="1"/>
  <c r="H3831" i="34"/>
  <c r="I3831" i="34" s="1"/>
  <c r="H3832" i="34"/>
  <c r="I3832" i="34" s="1"/>
  <c r="H3833" i="34"/>
  <c r="I3833" i="34" s="1"/>
  <c r="H3834" i="34"/>
  <c r="I3834" i="34" s="1"/>
  <c r="H3835" i="34"/>
  <c r="I3835" i="34" s="1"/>
  <c r="H3836" i="34"/>
  <c r="I3836" i="34" s="1"/>
  <c r="H3837" i="34"/>
  <c r="I3837" i="34" s="1"/>
  <c r="H3838" i="34"/>
  <c r="I3838" i="34" s="1"/>
  <c r="H3839" i="34"/>
  <c r="I3839" i="34" s="1"/>
  <c r="H3840" i="34"/>
  <c r="I3840" i="34" s="1"/>
  <c r="H3841" i="34"/>
  <c r="I3841" i="34" s="1"/>
  <c r="H3842" i="34"/>
  <c r="I3842" i="34" s="1"/>
  <c r="H3843" i="34"/>
  <c r="I3843" i="34" s="1"/>
  <c r="H3844" i="34"/>
  <c r="I3844" i="34" s="1"/>
  <c r="H3845" i="34"/>
  <c r="I3845" i="34" s="1"/>
  <c r="H3846" i="34"/>
  <c r="I3846" i="34" s="1"/>
  <c r="H3847" i="34"/>
  <c r="I3847" i="34" s="1"/>
  <c r="H3848" i="34"/>
  <c r="I3848" i="34" s="1"/>
  <c r="H3849" i="34"/>
  <c r="I3849" i="34" s="1"/>
  <c r="H3850" i="34"/>
  <c r="I3850" i="34" s="1"/>
  <c r="H3851" i="34"/>
  <c r="I3851" i="34" s="1"/>
  <c r="H3852" i="34"/>
  <c r="I3852" i="34" s="1"/>
  <c r="H3853" i="34"/>
  <c r="I3853" i="34" s="1"/>
  <c r="H3854" i="34"/>
  <c r="I3854" i="34" s="1"/>
  <c r="H3855" i="34"/>
  <c r="I3855" i="34" s="1"/>
  <c r="H3856" i="34"/>
  <c r="I3856" i="34" s="1"/>
  <c r="H3857" i="34"/>
  <c r="I3857" i="34" s="1"/>
  <c r="H3858" i="34"/>
  <c r="I3858" i="34" s="1"/>
  <c r="H3859" i="34"/>
  <c r="I3859" i="34" s="1"/>
  <c r="H3860" i="34"/>
  <c r="I3860" i="34" s="1"/>
  <c r="H3861" i="34"/>
  <c r="I3861" i="34" s="1"/>
  <c r="H3862" i="34"/>
  <c r="I3862" i="34" s="1"/>
  <c r="H3863" i="34"/>
  <c r="I3863" i="34" s="1"/>
  <c r="H3864" i="34"/>
  <c r="I3864" i="34" s="1"/>
  <c r="H3865" i="34"/>
  <c r="I3865" i="34" s="1"/>
  <c r="H3866" i="34"/>
  <c r="I3866" i="34" s="1"/>
  <c r="H3867" i="34"/>
  <c r="I3867" i="34" s="1"/>
  <c r="H3868" i="34"/>
  <c r="I3868" i="34" s="1"/>
  <c r="H3869" i="34"/>
  <c r="I3869" i="34" s="1"/>
  <c r="H3870" i="34"/>
  <c r="I3870" i="34" s="1"/>
  <c r="H3871" i="34"/>
  <c r="I3871" i="34" s="1"/>
  <c r="H3872" i="34"/>
  <c r="I3872" i="34" s="1"/>
  <c r="H3873" i="34"/>
  <c r="I3873" i="34" s="1"/>
  <c r="H3874" i="34"/>
  <c r="I3874" i="34" s="1"/>
  <c r="H3875" i="34"/>
  <c r="I3875" i="34" s="1"/>
  <c r="H3876" i="34"/>
  <c r="I3876" i="34" s="1"/>
  <c r="H3877" i="34"/>
  <c r="I3877" i="34" s="1"/>
  <c r="H3878" i="34"/>
  <c r="I3878" i="34" s="1"/>
  <c r="H3879" i="34"/>
  <c r="I3879" i="34" s="1"/>
  <c r="H3880" i="34"/>
  <c r="I3880" i="34" s="1"/>
  <c r="H3881" i="34"/>
  <c r="I3881" i="34" s="1"/>
  <c r="H3882" i="34"/>
  <c r="I3882" i="34" s="1"/>
  <c r="H3883" i="34"/>
  <c r="I3883" i="34" s="1"/>
  <c r="H3884" i="34"/>
  <c r="I3884" i="34" s="1"/>
  <c r="H3885" i="34"/>
  <c r="I3885" i="34" s="1"/>
  <c r="H3886" i="34"/>
  <c r="I3886" i="34" s="1"/>
  <c r="H3887" i="34"/>
  <c r="I3887" i="34" s="1"/>
  <c r="H3888" i="34"/>
  <c r="I3888" i="34" s="1"/>
  <c r="H3889" i="34"/>
  <c r="I3889" i="34" s="1"/>
  <c r="H3890" i="34"/>
  <c r="I3890" i="34" s="1"/>
  <c r="H3891" i="34"/>
  <c r="I3891" i="34" s="1"/>
  <c r="H3892" i="34"/>
  <c r="I3892" i="34" s="1"/>
  <c r="H3893" i="34"/>
  <c r="I3893" i="34" s="1"/>
  <c r="H3894" i="34"/>
  <c r="I3894" i="34" s="1"/>
  <c r="H3895" i="34"/>
  <c r="I3895" i="34" s="1"/>
  <c r="H3896" i="34"/>
  <c r="I3896" i="34" s="1"/>
  <c r="H3897" i="34"/>
  <c r="I3897" i="34" s="1"/>
  <c r="H3898" i="34"/>
  <c r="I3898" i="34" s="1"/>
  <c r="H3899" i="34"/>
  <c r="I3899" i="34" s="1"/>
  <c r="H3900" i="34"/>
  <c r="I3900" i="34" s="1"/>
  <c r="H3901" i="34"/>
  <c r="I3901" i="34" s="1"/>
  <c r="H3902" i="34"/>
  <c r="I3902" i="34" s="1"/>
  <c r="H3903" i="34"/>
  <c r="I3903" i="34" s="1"/>
  <c r="H3904" i="34"/>
  <c r="I3904" i="34" s="1"/>
  <c r="H3905" i="34"/>
  <c r="I3905" i="34" s="1"/>
  <c r="H3906" i="34"/>
  <c r="I3906" i="34" s="1"/>
  <c r="H3907" i="34"/>
  <c r="I3907" i="34" s="1"/>
  <c r="H3908" i="34"/>
  <c r="I3908" i="34" s="1"/>
  <c r="H3909" i="34"/>
  <c r="I3909" i="34" s="1"/>
  <c r="H3910" i="34"/>
  <c r="I3910" i="34" s="1"/>
  <c r="H3911" i="34"/>
  <c r="I3911" i="34" s="1"/>
  <c r="H3912" i="34"/>
  <c r="I3912" i="34" s="1"/>
  <c r="H3913" i="34"/>
  <c r="I3913" i="34" s="1"/>
  <c r="H3914" i="34"/>
  <c r="I3914" i="34" s="1"/>
  <c r="H3915" i="34"/>
  <c r="I3915" i="34" s="1"/>
  <c r="H3916" i="34"/>
  <c r="I3916" i="34" s="1"/>
  <c r="H3917" i="34"/>
  <c r="I3917" i="34" s="1"/>
  <c r="H3918" i="34"/>
  <c r="I3918" i="34" s="1"/>
  <c r="H3919" i="34"/>
  <c r="I3919" i="34" s="1"/>
  <c r="H3920" i="34"/>
  <c r="I3920" i="34" s="1"/>
  <c r="H3921" i="34"/>
  <c r="I3921" i="34" s="1"/>
  <c r="H3922" i="34"/>
  <c r="I3922" i="34" s="1"/>
  <c r="H3923" i="34"/>
  <c r="I3923" i="34" s="1"/>
  <c r="H3924" i="34"/>
  <c r="I3924" i="34" s="1"/>
  <c r="H3925" i="34"/>
  <c r="I3925" i="34" s="1"/>
  <c r="H3926" i="34"/>
  <c r="I3926" i="34" s="1"/>
  <c r="H3927" i="34"/>
  <c r="I3927" i="34" s="1"/>
  <c r="H3928" i="34"/>
  <c r="I3928" i="34" s="1"/>
  <c r="H3929" i="34"/>
  <c r="I3929" i="34" s="1"/>
  <c r="H3930" i="34"/>
  <c r="I3930" i="34" s="1"/>
  <c r="H3931" i="34"/>
  <c r="I3931" i="34" s="1"/>
  <c r="H3932" i="34"/>
  <c r="I3932" i="34" s="1"/>
  <c r="H3933" i="34"/>
  <c r="I3933" i="34" s="1"/>
  <c r="H3934" i="34"/>
  <c r="I3934" i="34" s="1"/>
  <c r="H3935" i="34"/>
  <c r="I3935" i="34" s="1"/>
  <c r="H3936" i="34"/>
  <c r="I3936" i="34" s="1"/>
  <c r="H3937" i="34"/>
  <c r="I3937" i="34" s="1"/>
  <c r="H3938" i="34"/>
  <c r="I3938" i="34" s="1"/>
  <c r="H3939" i="34"/>
  <c r="I3939" i="34" s="1"/>
  <c r="H3940" i="34"/>
  <c r="I3940" i="34" s="1"/>
  <c r="H3941" i="34"/>
  <c r="I3941" i="34" s="1"/>
  <c r="H3942" i="34"/>
  <c r="I3942" i="34" s="1"/>
  <c r="H3943" i="34"/>
  <c r="I3943" i="34" s="1"/>
  <c r="H3944" i="34"/>
  <c r="I3944" i="34" s="1"/>
  <c r="H3945" i="34"/>
  <c r="I3945" i="34" s="1"/>
  <c r="H3946" i="34"/>
  <c r="I3946" i="34" s="1"/>
  <c r="H3947" i="34"/>
  <c r="I3947" i="34" s="1"/>
  <c r="H3948" i="34"/>
  <c r="I3948" i="34" s="1"/>
  <c r="H3949" i="34"/>
  <c r="I3949" i="34" s="1"/>
  <c r="H3950" i="34"/>
  <c r="I3950" i="34" s="1"/>
  <c r="H3951" i="34"/>
  <c r="I3951" i="34" s="1"/>
  <c r="H3952" i="34"/>
  <c r="I3952" i="34" s="1"/>
  <c r="H3953" i="34"/>
  <c r="I3953" i="34" s="1"/>
  <c r="H3954" i="34"/>
  <c r="I3954" i="34" s="1"/>
  <c r="H3955" i="34"/>
  <c r="I3955" i="34" s="1"/>
  <c r="H3956" i="34"/>
  <c r="I3956" i="34" s="1"/>
  <c r="H3957" i="34"/>
  <c r="I3957" i="34" s="1"/>
  <c r="H3958" i="34"/>
  <c r="I3958" i="34" s="1"/>
  <c r="H3959" i="34"/>
  <c r="I3959" i="34" s="1"/>
  <c r="H3960" i="34"/>
  <c r="I3960" i="34" s="1"/>
  <c r="H3961" i="34"/>
  <c r="I3961" i="34" s="1"/>
  <c r="H3962" i="34"/>
  <c r="I3962" i="34" s="1"/>
  <c r="H3963" i="34"/>
  <c r="I3963" i="34" s="1"/>
  <c r="H3964" i="34"/>
  <c r="I3964" i="34" s="1"/>
  <c r="H3965" i="34"/>
  <c r="I3965" i="34" s="1"/>
  <c r="H3966" i="34"/>
  <c r="I3966" i="34" s="1"/>
  <c r="H3967" i="34"/>
  <c r="I3967" i="34" s="1"/>
  <c r="H3968" i="34"/>
  <c r="I3968" i="34" s="1"/>
  <c r="H3969" i="34"/>
  <c r="I3969" i="34" s="1"/>
  <c r="H3970" i="34"/>
  <c r="I3970" i="34" s="1"/>
  <c r="H3971" i="34"/>
  <c r="I3971" i="34" s="1"/>
  <c r="H3972" i="34"/>
  <c r="I3972" i="34" s="1"/>
  <c r="H3973" i="34"/>
  <c r="I3973" i="34" s="1"/>
  <c r="H3974" i="34"/>
  <c r="I3974" i="34" s="1"/>
  <c r="H3975" i="34"/>
  <c r="I3975" i="34" s="1"/>
  <c r="H3976" i="34"/>
  <c r="I3976" i="34" s="1"/>
  <c r="H3977" i="34"/>
  <c r="I3977" i="34" s="1"/>
  <c r="H3978" i="34"/>
  <c r="I3978" i="34" s="1"/>
  <c r="H3979" i="34"/>
  <c r="I3979" i="34" s="1"/>
  <c r="H3980" i="34"/>
  <c r="I3980" i="34" s="1"/>
  <c r="H3981" i="34"/>
  <c r="I3981" i="34" s="1"/>
  <c r="H3982" i="34"/>
  <c r="I3982" i="34" s="1"/>
  <c r="H3983" i="34"/>
  <c r="I3983" i="34" s="1"/>
  <c r="H3984" i="34"/>
  <c r="I3984" i="34" s="1"/>
  <c r="H3985" i="34"/>
  <c r="I3985" i="34" s="1"/>
  <c r="H3986" i="34"/>
  <c r="I3986" i="34" s="1"/>
  <c r="H3987" i="34"/>
  <c r="I3987" i="34" s="1"/>
  <c r="H3988" i="34"/>
  <c r="I3988" i="34" s="1"/>
  <c r="H3989" i="34"/>
  <c r="I3989" i="34" s="1"/>
  <c r="H3990" i="34"/>
  <c r="I3990" i="34" s="1"/>
  <c r="H3991" i="34"/>
  <c r="I3991" i="34" s="1"/>
  <c r="H3992" i="34"/>
  <c r="I3992" i="34" s="1"/>
  <c r="H3993" i="34"/>
  <c r="I3993" i="34" s="1"/>
  <c r="H3994" i="34"/>
  <c r="I3994" i="34" s="1"/>
  <c r="H3995" i="34"/>
  <c r="I3995" i="34" s="1"/>
  <c r="H3996" i="34"/>
  <c r="I3996" i="34" s="1"/>
  <c r="H3997" i="34"/>
  <c r="I3997" i="34" s="1"/>
  <c r="H3998" i="34"/>
  <c r="I3998" i="34" s="1"/>
  <c r="H3999" i="34"/>
  <c r="I3999" i="34" s="1"/>
  <c r="H4000" i="34"/>
  <c r="I4000" i="34" s="1"/>
  <c r="H4001" i="34"/>
  <c r="I4001" i="34" s="1"/>
  <c r="H4002" i="34"/>
  <c r="I4002" i="34" s="1"/>
  <c r="H4003" i="34"/>
  <c r="I4003" i="34" s="1"/>
  <c r="H4004" i="34"/>
  <c r="I4004" i="34" s="1"/>
  <c r="H4005" i="34"/>
  <c r="I4005" i="34" s="1"/>
  <c r="H4006" i="34"/>
  <c r="I4006" i="34" s="1"/>
  <c r="H4007" i="34"/>
  <c r="I4007" i="34" s="1"/>
  <c r="H4008" i="34"/>
  <c r="I4008" i="34" s="1"/>
  <c r="H4009" i="34"/>
  <c r="I4009" i="34" s="1"/>
  <c r="H4010" i="34"/>
  <c r="I4010" i="34" s="1"/>
  <c r="H4011" i="34"/>
  <c r="I4011" i="34" s="1"/>
  <c r="H4012" i="34"/>
  <c r="I4012" i="34" s="1"/>
  <c r="H4013" i="34"/>
  <c r="I4013" i="34" s="1"/>
  <c r="H4014" i="34"/>
  <c r="I4014" i="34" s="1"/>
  <c r="H4015" i="34"/>
  <c r="I4015" i="34" s="1"/>
  <c r="H4016" i="34"/>
  <c r="I4016" i="34" s="1"/>
  <c r="H4017" i="34"/>
  <c r="I4017" i="34" s="1"/>
  <c r="H4018" i="34"/>
  <c r="I4018" i="34" s="1"/>
  <c r="H4019" i="34"/>
  <c r="I4019" i="34" s="1"/>
  <c r="H4020" i="34"/>
  <c r="I4020" i="34" s="1"/>
  <c r="H4021" i="34"/>
  <c r="I4021" i="34" s="1"/>
  <c r="H4022" i="34"/>
  <c r="I4022" i="34" s="1"/>
  <c r="H4023" i="34"/>
  <c r="I4023" i="34" s="1"/>
  <c r="H4024" i="34"/>
  <c r="I4024" i="34" s="1"/>
  <c r="H4025" i="34"/>
  <c r="I4025" i="34" s="1"/>
  <c r="H4026" i="34"/>
  <c r="I4026" i="34" s="1"/>
  <c r="H4027" i="34"/>
  <c r="I4027" i="34" s="1"/>
  <c r="H4028" i="34"/>
  <c r="I4028" i="34" s="1"/>
  <c r="H4029" i="34"/>
  <c r="I4029" i="34" s="1"/>
  <c r="H4030" i="34"/>
  <c r="I4030" i="34" s="1"/>
  <c r="H4031" i="34"/>
  <c r="I4031" i="34" s="1"/>
  <c r="H4032" i="34"/>
  <c r="I4032" i="34" s="1"/>
  <c r="H4033" i="34"/>
  <c r="I4033" i="34" s="1"/>
  <c r="H4034" i="34"/>
  <c r="I4034" i="34" s="1"/>
  <c r="H4035" i="34"/>
  <c r="I4035" i="34" s="1"/>
  <c r="H4036" i="34"/>
  <c r="I4036" i="34" s="1"/>
  <c r="H4037" i="34"/>
  <c r="I4037" i="34" s="1"/>
  <c r="H4038" i="34"/>
  <c r="I4038" i="34" s="1"/>
  <c r="H4039" i="34"/>
  <c r="I4039" i="34" s="1"/>
  <c r="H4040" i="34"/>
  <c r="I4040" i="34" s="1"/>
  <c r="H4041" i="34"/>
  <c r="I4041" i="34" s="1"/>
  <c r="H4042" i="34"/>
  <c r="I4042" i="34" s="1"/>
  <c r="H4043" i="34"/>
  <c r="I4043" i="34" s="1"/>
  <c r="H4044" i="34"/>
  <c r="I4044" i="34" s="1"/>
  <c r="H4045" i="34"/>
  <c r="I4045" i="34" s="1"/>
  <c r="H4046" i="34"/>
  <c r="I4046" i="34" s="1"/>
  <c r="H4047" i="34"/>
  <c r="I4047" i="34" s="1"/>
  <c r="H4048" i="34"/>
  <c r="I4048" i="34" s="1"/>
  <c r="H4049" i="34"/>
  <c r="I4049" i="34" s="1"/>
  <c r="H4050" i="34"/>
  <c r="I4050" i="34" s="1"/>
  <c r="H4051" i="34"/>
  <c r="I4051" i="34" s="1"/>
  <c r="H4052" i="34"/>
  <c r="I4052" i="34" s="1"/>
  <c r="H4053" i="34"/>
  <c r="I4053" i="34" s="1"/>
  <c r="H4054" i="34"/>
  <c r="I4054" i="34" s="1"/>
  <c r="H4055" i="34"/>
  <c r="I4055" i="34" s="1"/>
  <c r="H4056" i="34"/>
  <c r="I4056" i="34" s="1"/>
  <c r="H4057" i="34"/>
  <c r="I4057" i="34" s="1"/>
  <c r="H4058" i="34"/>
  <c r="I4058" i="34" s="1"/>
  <c r="H4059" i="34"/>
  <c r="I4059" i="34" s="1"/>
  <c r="H4060" i="34"/>
  <c r="I4060" i="34" s="1"/>
  <c r="H4061" i="34"/>
  <c r="I4061" i="34" s="1"/>
  <c r="H4062" i="34"/>
  <c r="I4062" i="34" s="1"/>
  <c r="H4063" i="34"/>
  <c r="I4063" i="34" s="1"/>
  <c r="H4064" i="34"/>
  <c r="I4064" i="34" s="1"/>
  <c r="H4065" i="34"/>
  <c r="I4065" i="34" s="1"/>
  <c r="H4066" i="34"/>
  <c r="I4066" i="34" s="1"/>
  <c r="H4067" i="34"/>
  <c r="I4067" i="34" s="1"/>
  <c r="H4068" i="34"/>
  <c r="I4068" i="34" s="1"/>
  <c r="H4069" i="34"/>
  <c r="I4069" i="34" s="1"/>
  <c r="H4070" i="34"/>
  <c r="I4070" i="34" s="1"/>
  <c r="H4071" i="34"/>
  <c r="I4071" i="34" s="1"/>
  <c r="H4072" i="34"/>
  <c r="I4072" i="34" s="1"/>
  <c r="H4073" i="34"/>
  <c r="I4073" i="34" s="1"/>
  <c r="H4074" i="34"/>
  <c r="I4074" i="34" s="1"/>
  <c r="H4075" i="34"/>
  <c r="I4075" i="34" s="1"/>
  <c r="H4076" i="34"/>
  <c r="I4076" i="34" s="1"/>
  <c r="H4077" i="34"/>
  <c r="I4077" i="34" s="1"/>
  <c r="H4078" i="34"/>
  <c r="I4078" i="34" s="1"/>
  <c r="H4079" i="34"/>
  <c r="I4079" i="34" s="1"/>
  <c r="H4080" i="34"/>
  <c r="I4080" i="34" s="1"/>
  <c r="H4081" i="34"/>
  <c r="I4081" i="34" s="1"/>
  <c r="H4082" i="34"/>
  <c r="I4082" i="34" s="1"/>
  <c r="H4083" i="34"/>
  <c r="I4083" i="34" s="1"/>
  <c r="H4084" i="34"/>
  <c r="I4084" i="34" s="1"/>
  <c r="H4085" i="34"/>
  <c r="I4085" i="34" s="1"/>
  <c r="H4086" i="34"/>
  <c r="I4086" i="34" s="1"/>
  <c r="H4087" i="34"/>
  <c r="I4087" i="34" s="1"/>
  <c r="H4088" i="34"/>
  <c r="I4088" i="34" s="1"/>
  <c r="H4089" i="34"/>
  <c r="I4089" i="34" s="1"/>
  <c r="H4090" i="34"/>
  <c r="I4090" i="34" s="1"/>
  <c r="H4091" i="34"/>
  <c r="I4091" i="34" s="1"/>
  <c r="H4092" i="34"/>
  <c r="I4092" i="34" s="1"/>
  <c r="H4093" i="34"/>
  <c r="I4093" i="34" s="1"/>
  <c r="H4094" i="34"/>
  <c r="I4094" i="34" s="1"/>
  <c r="H4095" i="34"/>
  <c r="I4095" i="34" s="1"/>
  <c r="H4096" i="34"/>
  <c r="I4096" i="34" s="1"/>
  <c r="H4097" i="34"/>
  <c r="I4097" i="34" s="1"/>
  <c r="H4098" i="34"/>
  <c r="I4098" i="34" s="1"/>
  <c r="H4099" i="34"/>
  <c r="I4099" i="34" s="1"/>
  <c r="H4100" i="34"/>
  <c r="I4100" i="34" s="1"/>
  <c r="H4101" i="34"/>
  <c r="I4101" i="34" s="1"/>
  <c r="H4102" i="34"/>
  <c r="I4102" i="34" s="1"/>
  <c r="H4103" i="34"/>
  <c r="I4103" i="34" s="1"/>
  <c r="H4104" i="34"/>
  <c r="I4104" i="34" s="1"/>
  <c r="H4105" i="34"/>
  <c r="I4105" i="34" s="1"/>
  <c r="H4106" i="34"/>
  <c r="I4106" i="34" s="1"/>
  <c r="H4107" i="34"/>
  <c r="I4107" i="34" s="1"/>
  <c r="H4108" i="34"/>
  <c r="I4108" i="34" s="1"/>
  <c r="H4109" i="34"/>
  <c r="I4109" i="34" s="1"/>
  <c r="H4110" i="34"/>
  <c r="I4110" i="34" s="1"/>
  <c r="H4111" i="34"/>
  <c r="I4111" i="34" s="1"/>
  <c r="H4112" i="34"/>
  <c r="I4112" i="34" s="1"/>
  <c r="H4113" i="34"/>
  <c r="I4113" i="34" s="1"/>
  <c r="H4114" i="34"/>
  <c r="I4114" i="34" s="1"/>
  <c r="H4115" i="34"/>
  <c r="I4115" i="34" s="1"/>
  <c r="H4116" i="34"/>
  <c r="I4116" i="34" s="1"/>
  <c r="H4117" i="34"/>
  <c r="I4117" i="34" s="1"/>
  <c r="H4118" i="34"/>
  <c r="I4118" i="34" s="1"/>
  <c r="H4119" i="34"/>
  <c r="I4119" i="34" s="1"/>
  <c r="H4120" i="34"/>
  <c r="I4120" i="34" s="1"/>
  <c r="H4121" i="34"/>
  <c r="I4121" i="34" s="1"/>
  <c r="H4122" i="34"/>
  <c r="I4122" i="34" s="1"/>
  <c r="H4123" i="34"/>
  <c r="I4123" i="34" s="1"/>
  <c r="H4124" i="34"/>
  <c r="I4124" i="34" s="1"/>
  <c r="H4125" i="34"/>
  <c r="I4125" i="34" s="1"/>
  <c r="H4126" i="34"/>
  <c r="I4126" i="34" s="1"/>
  <c r="H4127" i="34"/>
  <c r="I4127" i="34" s="1"/>
  <c r="H4128" i="34"/>
  <c r="I4128" i="34" s="1"/>
  <c r="H4129" i="34"/>
  <c r="I4129" i="34" s="1"/>
  <c r="H4130" i="34"/>
  <c r="I4130" i="34" s="1"/>
  <c r="H4131" i="34"/>
  <c r="I4131" i="34" s="1"/>
  <c r="H4132" i="34"/>
  <c r="I4132" i="34" s="1"/>
  <c r="H4133" i="34"/>
  <c r="I4133" i="34" s="1"/>
  <c r="H4134" i="34"/>
  <c r="I4134" i="34" s="1"/>
  <c r="H4135" i="34"/>
  <c r="I4135" i="34" s="1"/>
  <c r="H4136" i="34"/>
  <c r="I4136" i="34" s="1"/>
  <c r="H4137" i="34"/>
  <c r="I4137" i="34" s="1"/>
  <c r="H4138" i="34"/>
  <c r="I4138" i="34" s="1"/>
  <c r="H4139" i="34"/>
  <c r="I4139" i="34" s="1"/>
  <c r="H4140" i="34"/>
  <c r="I4140" i="34" s="1"/>
  <c r="H4141" i="34"/>
  <c r="I4141" i="34" s="1"/>
  <c r="H4142" i="34"/>
  <c r="I4142" i="34" s="1"/>
  <c r="H4143" i="34"/>
  <c r="I4143" i="34" s="1"/>
  <c r="H4144" i="34"/>
  <c r="I4144" i="34" s="1"/>
  <c r="H4145" i="34"/>
  <c r="I4145" i="34" s="1"/>
  <c r="H4146" i="34"/>
  <c r="I4146" i="34" s="1"/>
  <c r="H4147" i="34"/>
  <c r="I4147" i="34" s="1"/>
  <c r="H4148" i="34"/>
  <c r="I4148" i="34" s="1"/>
  <c r="H4149" i="34"/>
  <c r="I4149" i="34" s="1"/>
  <c r="H4150" i="34"/>
  <c r="I4150" i="34" s="1"/>
  <c r="H4151" i="34"/>
  <c r="I4151" i="34" s="1"/>
  <c r="H4152" i="34"/>
  <c r="I4152" i="34" s="1"/>
  <c r="H4153" i="34"/>
  <c r="I4153" i="34" s="1"/>
  <c r="H4154" i="34"/>
  <c r="I4154" i="34" s="1"/>
  <c r="H4155" i="34"/>
  <c r="I4155" i="34" s="1"/>
  <c r="H4156" i="34"/>
  <c r="I4156" i="34" s="1"/>
  <c r="H4157" i="34"/>
  <c r="I4157" i="34" s="1"/>
  <c r="H4158" i="34"/>
  <c r="I4158" i="34" s="1"/>
  <c r="H4159" i="34"/>
  <c r="I4159" i="34" s="1"/>
  <c r="H4160" i="34"/>
  <c r="I4160" i="34" s="1"/>
  <c r="H4161" i="34"/>
  <c r="I4161" i="34" s="1"/>
  <c r="H4162" i="34"/>
  <c r="I4162" i="34" s="1"/>
  <c r="H4163" i="34"/>
  <c r="I4163" i="34" s="1"/>
  <c r="H4164" i="34"/>
  <c r="I4164" i="34" s="1"/>
  <c r="H4165" i="34"/>
  <c r="I4165" i="34" s="1"/>
  <c r="H4166" i="34"/>
  <c r="I4166" i="34" s="1"/>
  <c r="H4167" i="34"/>
  <c r="I4167" i="34" s="1"/>
  <c r="H4168" i="34"/>
  <c r="I4168" i="34" s="1"/>
  <c r="H4169" i="34"/>
  <c r="I4169" i="34" s="1"/>
  <c r="H4170" i="34"/>
  <c r="I4170" i="34" s="1"/>
  <c r="H4171" i="34"/>
  <c r="I4171" i="34" s="1"/>
  <c r="H4172" i="34"/>
  <c r="I4172" i="34" s="1"/>
  <c r="H4173" i="34"/>
  <c r="I4173" i="34" s="1"/>
  <c r="H4174" i="34"/>
  <c r="I4174" i="34" s="1"/>
  <c r="H4175" i="34"/>
  <c r="I4175" i="34" s="1"/>
  <c r="H4176" i="34"/>
  <c r="I4176" i="34" s="1"/>
  <c r="H4177" i="34"/>
  <c r="I4177" i="34" s="1"/>
  <c r="H4178" i="34"/>
  <c r="I4178" i="34" s="1"/>
  <c r="H4179" i="34"/>
  <c r="I4179" i="34" s="1"/>
  <c r="H4180" i="34"/>
  <c r="I4180" i="34" s="1"/>
  <c r="H4181" i="34"/>
  <c r="I4181" i="34" s="1"/>
  <c r="H4182" i="34"/>
  <c r="I4182" i="34" s="1"/>
  <c r="H4183" i="34"/>
  <c r="I4183" i="34" s="1"/>
  <c r="H4184" i="34"/>
  <c r="I4184" i="34" s="1"/>
  <c r="H4185" i="34"/>
  <c r="I4185" i="34" s="1"/>
  <c r="H4186" i="34"/>
  <c r="I4186" i="34" s="1"/>
  <c r="H4187" i="34"/>
  <c r="I4187" i="34" s="1"/>
  <c r="H4188" i="34"/>
  <c r="I4188" i="34" s="1"/>
  <c r="H4189" i="34"/>
  <c r="I4189" i="34" s="1"/>
  <c r="H4190" i="34"/>
  <c r="I4190" i="34" s="1"/>
  <c r="H4191" i="34"/>
  <c r="I4191" i="34" s="1"/>
  <c r="H4192" i="34"/>
  <c r="I4192" i="34" s="1"/>
  <c r="H4193" i="34"/>
  <c r="I4193" i="34" s="1"/>
  <c r="H4194" i="34"/>
  <c r="I4194" i="34" s="1"/>
  <c r="H4195" i="34"/>
  <c r="I4195" i="34" s="1"/>
  <c r="H4196" i="34"/>
  <c r="I4196" i="34" s="1"/>
  <c r="H4197" i="34"/>
  <c r="I4197" i="34" s="1"/>
  <c r="H4198" i="34"/>
  <c r="I4198" i="34" s="1"/>
  <c r="H4199" i="34"/>
  <c r="I4199" i="34" s="1"/>
  <c r="H4200" i="34"/>
  <c r="I4200" i="34" s="1"/>
  <c r="H4201" i="34"/>
  <c r="I4201" i="34" s="1"/>
  <c r="H4202" i="34"/>
  <c r="I4202" i="34" s="1"/>
  <c r="H4203" i="34"/>
  <c r="I4203" i="34" s="1"/>
  <c r="H4204" i="34"/>
  <c r="I4204" i="34" s="1"/>
  <c r="H4205" i="34"/>
  <c r="I4205" i="34" s="1"/>
  <c r="H4206" i="34"/>
  <c r="I4206" i="34" s="1"/>
  <c r="H4207" i="34"/>
  <c r="I4207" i="34" s="1"/>
  <c r="H4208" i="34"/>
  <c r="I4208" i="34" s="1"/>
  <c r="H4209" i="34"/>
  <c r="I4209" i="34" s="1"/>
  <c r="H4210" i="34"/>
  <c r="I4210" i="34" s="1"/>
  <c r="H4211" i="34"/>
  <c r="I4211" i="34" s="1"/>
  <c r="H4212" i="34"/>
  <c r="I4212" i="34" s="1"/>
  <c r="H4213" i="34"/>
  <c r="I4213" i="34" s="1"/>
  <c r="H4214" i="34"/>
  <c r="I4214" i="34" s="1"/>
  <c r="H4215" i="34"/>
  <c r="I4215" i="34" s="1"/>
  <c r="H4216" i="34"/>
  <c r="I4216" i="34" s="1"/>
  <c r="H4217" i="34"/>
  <c r="I4217" i="34" s="1"/>
  <c r="H4218" i="34"/>
  <c r="I4218" i="34" s="1"/>
  <c r="H4219" i="34"/>
  <c r="I4219" i="34" s="1"/>
  <c r="H4220" i="34"/>
  <c r="I4220" i="34" s="1"/>
  <c r="H4221" i="34"/>
  <c r="I4221" i="34" s="1"/>
  <c r="H4222" i="34"/>
  <c r="I4222" i="34" s="1"/>
  <c r="H4223" i="34"/>
  <c r="I4223" i="34" s="1"/>
  <c r="H4224" i="34"/>
  <c r="I4224" i="34" s="1"/>
  <c r="H4225" i="34"/>
  <c r="I4225" i="34" s="1"/>
  <c r="H4226" i="34"/>
  <c r="I4226" i="34" s="1"/>
  <c r="H4227" i="34"/>
  <c r="I4227" i="34" s="1"/>
  <c r="H4228" i="34"/>
  <c r="I4228" i="34" s="1"/>
  <c r="H4229" i="34"/>
  <c r="I4229" i="34" s="1"/>
  <c r="H4230" i="34"/>
  <c r="I4230" i="34" s="1"/>
  <c r="H4231" i="34"/>
  <c r="I4231" i="34" s="1"/>
  <c r="H4232" i="34"/>
  <c r="I4232" i="34" s="1"/>
  <c r="H4233" i="34"/>
  <c r="I4233" i="34" s="1"/>
  <c r="H4234" i="34"/>
  <c r="I4234" i="34" s="1"/>
  <c r="H4235" i="34"/>
  <c r="I4235" i="34" s="1"/>
  <c r="H4236" i="34"/>
  <c r="I4236" i="34" s="1"/>
  <c r="H4237" i="34"/>
  <c r="I4237" i="34" s="1"/>
  <c r="H4238" i="34"/>
  <c r="I4238" i="34" s="1"/>
  <c r="H4239" i="34"/>
  <c r="I4239" i="34" s="1"/>
  <c r="H4240" i="34"/>
  <c r="I4240" i="34" s="1"/>
  <c r="H4241" i="34"/>
  <c r="I4241" i="34" s="1"/>
  <c r="H4242" i="34"/>
  <c r="I4242" i="34" s="1"/>
  <c r="H4243" i="34"/>
  <c r="I4243" i="34" s="1"/>
  <c r="H4244" i="34"/>
  <c r="I4244" i="34" s="1"/>
  <c r="H4245" i="34"/>
  <c r="I4245" i="34" s="1"/>
  <c r="H4246" i="34"/>
  <c r="I4246" i="34" s="1"/>
  <c r="H4247" i="34"/>
  <c r="I4247" i="34" s="1"/>
  <c r="H4248" i="34"/>
  <c r="I4248" i="34" s="1"/>
  <c r="H4249" i="34"/>
  <c r="I4249" i="34" s="1"/>
  <c r="H4250" i="34"/>
  <c r="I4250" i="34" s="1"/>
  <c r="H4251" i="34"/>
  <c r="I4251" i="34" s="1"/>
  <c r="H4252" i="34"/>
  <c r="I4252" i="34" s="1"/>
  <c r="H4253" i="34"/>
  <c r="I4253" i="34" s="1"/>
  <c r="H4254" i="34"/>
  <c r="I4254" i="34" s="1"/>
  <c r="H4255" i="34"/>
  <c r="I4255" i="34" s="1"/>
  <c r="H4256" i="34"/>
  <c r="I4256" i="34" s="1"/>
  <c r="H4257" i="34"/>
  <c r="I4257" i="34" s="1"/>
  <c r="H4258" i="34"/>
  <c r="I4258" i="34" s="1"/>
  <c r="H4259" i="34"/>
  <c r="I4259" i="34" s="1"/>
  <c r="H4260" i="34"/>
  <c r="I4260" i="34" s="1"/>
  <c r="H4261" i="34"/>
  <c r="I4261" i="34" s="1"/>
  <c r="H4262" i="34"/>
  <c r="I4262" i="34" s="1"/>
  <c r="H4263" i="34"/>
  <c r="I4263" i="34" s="1"/>
  <c r="H4264" i="34"/>
  <c r="I4264" i="34" s="1"/>
  <c r="H4265" i="34"/>
  <c r="I4265" i="34" s="1"/>
  <c r="H4266" i="34"/>
  <c r="I4266" i="34" s="1"/>
  <c r="H4267" i="34"/>
  <c r="I4267" i="34" s="1"/>
  <c r="H4268" i="34"/>
  <c r="I4268" i="34" s="1"/>
  <c r="H4269" i="34"/>
  <c r="I4269" i="34" s="1"/>
  <c r="H4270" i="34"/>
  <c r="I4270" i="34" s="1"/>
  <c r="H4271" i="34"/>
  <c r="I4271" i="34" s="1"/>
  <c r="H4272" i="34"/>
  <c r="I4272" i="34" s="1"/>
  <c r="H4273" i="34"/>
  <c r="I4273" i="34" s="1"/>
  <c r="H4274" i="34"/>
  <c r="I4274" i="34" s="1"/>
  <c r="H4275" i="34"/>
  <c r="I4275" i="34" s="1"/>
  <c r="H4276" i="34"/>
  <c r="I4276" i="34" s="1"/>
  <c r="H4277" i="34"/>
  <c r="I4277" i="34" s="1"/>
  <c r="H4278" i="34"/>
  <c r="I4278" i="34" s="1"/>
  <c r="H4279" i="34"/>
  <c r="I4279" i="34" s="1"/>
  <c r="H4280" i="34"/>
  <c r="I4280" i="34" s="1"/>
  <c r="H4281" i="34"/>
  <c r="I4281" i="34" s="1"/>
  <c r="H4282" i="34"/>
  <c r="I4282" i="34" s="1"/>
  <c r="H4283" i="34"/>
  <c r="I4283" i="34" s="1"/>
  <c r="H4284" i="34"/>
  <c r="I4284" i="34" s="1"/>
  <c r="H4285" i="34"/>
  <c r="I4285" i="34" s="1"/>
  <c r="H4286" i="34"/>
  <c r="I4286" i="34" s="1"/>
  <c r="H4287" i="34"/>
  <c r="I4287" i="34" s="1"/>
  <c r="H4288" i="34"/>
  <c r="I4288" i="34" s="1"/>
  <c r="H4289" i="34"/>
  <c r="I4289" i="34" s="1"/>
  <c r="H4290" i="34"/>
  <c r="I4290" i="34" s="1"/>
  <c r="H4291" i="34"/>
  <c r="I4291" i="34" s="1"/>
  <c r="H4292" i="34"/>
  <c r="I4292" i="34" s="1"/>
  <c r="H4293" i="34"/>
  <c r="I4293" i="34" s="1"/>
  <c r="H4294" i="34"/>
  <c r="I4294" i="34" s="1"/>
  <c r="H4295" i="34"/>
  <c r="I4295" i="34" s="1"/>
  <c r="H4296" i="34"/>
  <c r="I4296" i="34" s="1"/>
  <c r="H4297" i="34"/>
  <c r="I4297" i="34" s="1"/>
  <c r="H4298" i="34"/>
  <c r="I4298" i="34" s="1"/>
  <c r="H4299" i="34"/>
  <c r="I4299" i="34" s="1"/>
  <c r="H4300" i="34"/>
  <c r="I4300" i="34" s="1"/>
  <c r="H4301" i="34"/>
  <c r="I4301" i="34" s="1"/>
  <c r="H4302" i="34"/>
  <c r="I4302" i="34" s="1"/>
  <c r="H4303" i="34"/>
  <c r="I4303" i="34" s="1"/>
  <c r="H4304" i="34"/>
  <c r="I4304" i="34" s="1"/>
  <c r="H4305" i="34"/>
  <c r="I4305" i="34" s="1"/>
  <c r="H4306" i="34"/>
  <c r="I4306" i="34" s="1"/>
  <c r="H4307" i="34"/>
  <c r="I4307" i="34" s="1"/>
  <c r="H4308" i="34"/>
  <c r="I4308" i="34" s="1"/>
  <c r="H4309" i="34"/>
  <c r="I4309" i="34" s="1"/>
  <c r="H4310" i="34"/>
  <c r="I4310" i="34" s="1"/>
  <c r="H4311" i="34"/>
  <c r="I4311" i="34" s="1"/>
  <c r="H4312" i="34"/>
  <c r="I4312" i="34" s="1"/>
  <c r="H4313" i="34"/>
  <c r="I4313" i="34" s="1"/>
  <c r="H4314" i="34"/>
  <c r="I4314" i="34" s="1"/>
  <c r="H4315" i="34"/>
  <c r="I4315" i="34" s="1"/>
  <c r="H4316" i="34"/>
  <c r="I4316" i="34" s="1"/>
  <c r="H4317" i="34"/>
  <c r="I4317" i="34" s="1"/>
  <c r="H4318" i="34"/>
  <c r="I4318" i="34" s="1"/>
  <c r="H4319" i="34"/>
  <c r="I4319" i="34" s="1"/>
  <c r="H4320" i="34"/>
  <c r="I4320" i="34" s="1"/>
  <c r="H4321" i="34"/>
  <c r="I4321" i="34" s="1"/>
  <c r="H4322" i="34"/>
  <c r="I4322" i="34" s="1"/>
  <c r="H4323" i="34"/>
  <c r="I4323" i="34" s="1"/>
  <c r="H4324" i="34"/>
  <c r="I4324" i="34" s="1"/>
  <c r="H4325" i="34"/>
  <c r="I4325" i="34" s="1"/>
  <c r="H4326" i="34"/>
  <c r="I4326" i="34" s="1"/>
  <c r="H4327" i="34"/>
  <c r="I4327" i="34" s="1"/>
  <c r="H4328" i="34"/>
  <c r="I4328" i="34" s="1"/>
  <c r="H4329" i="34"/>
  <c r="I4329" i="34" s="1"/>
  <c r="H4330" i="34"/>
  <c r="I4330" i="34" s="1"/>
  <c r="H4331" i="34"/>
  <c r="I4331" i="34" s="1"/>
  <c r="H4332" i="34"/>
  <c r="I4332" i="34" s="1"/>
  <c r="H4333" i="34"/>
  <c r="I4333" i="34" s="1"/>
  <c r="H4334" i="34"/>
  <c r="I4334" i="34" s="1"/>
  <c r="H4335" i="34"/>
  <c r="I4335" i="34" s="1"/>
  <c r="H4336" i="34"/>
  <c r="I4336" i="34" s="1"/>
  <c r="H4337" i="34"/>
  <c r="I4337" i="34" s="1"/>
  <c r="H4338" i="34"/>
  <c r="I4338" i="34" s="1"/>
  <c r="H4339" i="34"/>
  <c r="I4339" i="34" s="1"/>
  <c r="H4340" i="34"/>
  <c r="I4340" i="34" s="1"/>
  <c r="H4341" i="34"/>
  <c r="I4341" i="34" s="1"/>
  <c r="H4342" i="34"/>
  <c r="I4342" i="34" s="1"/>
  <c r="H4343" i="34"/>
  <c r="I4343" i="34" s="1"/>
  <c r="H4344" i="34"/>
  <c r="I4344" i="34" s="1"/>
  <c r="H4345" i="34"/>
  <c r="I4345" i="34" s="1"/>
  <c r="H4346" i="34"/>
  <c r="I4346" i="34" s="1"/>
  <c r="H4347" i="34"/>
  <c r="I4347" i="34" s="1"/>
  <c r="H4348" i="34"/>
  <c r="I4348" i="34" s="1"/>
  <c r="H4349" i="34"/>
  <c r="I4349" i="34" s="1"/>
  <c r="H4350" i="34"/>
  <c r="I4350" i="34" s="1"/>
  <c r="H4351" i="34"/>
  <c r="I4351" i="34" s="1"/>
  <c r="H4352" i="34"/>
  <c r="I4352" i="34" s="1"/>
  <c r="H4353" i="34"/>
  <c r="I4353" i="34" s="1"/>
  <c r="H4354" i="34"/>
  <c r="I4354" i="34" s="1"/>
  <c r="H4355" i="34"/>
  <c r="I4355" i="34" s="1"/>
  <c r="H4356" i="34"/>
  <c r="I4356" i="34" s="1"/>
  <c r="H4357" i="34"/>
  <c r="I4357" i="34" s="1"/>
  <c r="H4358" i="34"/>
  <c r="I4358" i="34" s="1"/>
  <c r="H4359" i="34"/>
  <c r="I4359" i="34" s="1"/>
  <c r="H4360" i="34"/>
  <c r="I4360" i="34" s="1"/>
  <c r="H4361" i="34"/>
  <c r="I4361" i="34" s="1"/>
  <c r="H4362" i="34"/>
  <c r="I4362" i="34" s="1"/>
  <c r="H4363" i="34"/>
  <c r="I4363" i="34" s="1"/>
  <c r="H4364" i="34"/>
  <c r="I4364" i="34" s="1"/>
  <c r="H4365" i="34"/>
  <c r="I4365" i="34" s="1"/>
  <c r="H4366" i="34"/>
  <c r="I4366" i="34" s="1"/>
  <c r="H4367" i="34"/>
  <c r="I4367" i="34" s="1"/>
  <c r="H4368" i="34"/>
  <c r="I4368" i="34" s="1"/>
  <c r="H4369" i="34"/>
  <c r="I4369" i="34" s="1"/>
  <c r="H4370" i="34"/>
  <c r="I4370" i="34" s="1"/>
  <c r="H4371" i="34"/>
  <c r="I4371" i="34" s="1"/>
  <c r="H4372" i="34"/>
  <c r="I4372" i="34" s="1"/>
  <c r="H4373" i="34"/>
  <c r="I4373" i="34" s="1"/>
  <c r="H4374" i="34"/>
  <c r="I4374" i="34" s="1"/>
  <c r="H4375" i="34"/>
  <c r="I4375" i="34" s="1"/>
  <c r="H4376" i="34"/>
  <c r="I4376" i="34" s="1"/>
  <c r="H4377" i="34"/>
  <c r="I4377" i="34" s="1"/>
  <c r="H4378" i="34"/>
  <c r="I4378" i="34" s="1"/>
  <c r="H4379" i="34"/>
  <c r="I4379" i="34" s="1"/>
  <c r="H4380" i="34"/>
  <c r="I4380" i="34" s="1"/>
  <c r="H4381" i="34"/>
  <c r="I4381" i="34" s="1"/>
  <c r="H4382" i="34"/>
  <c r="I4382" i="34" s="1"/>
  <c r="H4383" i="34"/>
  <c r="I4383" i="34" s="1"/>
  <c r="H4384" i="34"/>
  <c r="I4384" i="34" s="1"/>
  <c r="H4385" i="34"/>
  <c r="I4385" i="34" s="1"/>
  <c r="H4386" i="34"/>
  <c r="I4386" i="34" s="1"/>
  <c r="H4387" i="34"/>
  <c r="I4387" i="34" s="1"/>
  <c r="H4388" i="34"/>
  <c r="I4388" i="34" s="1"/>
  <c r="H4389" i="34"/>
  <c r="I4389" i="34" s="1"/>
  <c r="H4390" i="34"/>
  <c r="I4390" i="34" s="1"/>
  <c r="H4391" i="34"/>
  <c r="I4391" i="34" s="1"/>
  <c r="H4392" i="34"/>
  <c r="I4392" i="34" s="1"/>
  <c r="H4393" i="34"/>
  <c r="I4393" i="34" s="1"/>
  <c r="H4394" i="34"/>
  <c r="I4394" i="34" s="1"/>
  <c r="H4395" i="34"/>
  <c r="I4395" i="34" s="1"/>
  <c r="H4396" i="34"/>
  <c r="I4396" i="34" s="1"/>
  <c r="H4397" i="34"/>
  <c r="I4397" i="34" s="1"/>
  <c r="H4398" i="34"/>
  <c r="I4398" i="34" s="1"/>
  <c r="H4399" i="34"/>
  <c r="I4399" i="34" s="1"/>
  <c r="H4400" i="34"/>
  <c r="I4400" i="34" s="1"/>
  <c r="H4401" i="34"/>
  <c r="I4401" i="34" s="1"/>
  <c r="H4402" i="34"/>
  <c r="I4402" i="34" s="1"/>
  <c r="H4403" i="34"/>
  <c r="I4403" i="34" s="1"/>
  <c r="H4404" i="34"/>
  <c r="I4404" i="34" s="1"/>
  <c r="H4405" i="34"/>
  <c r="I4405" i="34" s="1"/>
  <c r="H4406" i="34"/>
  <c r="I4406" i="34" s="1"/>
  <c r="H4407" i="34"/>
  <c r="I4407" i="34" s="1"/>
  <c r="H4408" i="34"/>
  <c r="I4408" i="34" s="1"/>
  <c r="H4409" i="34"/>
  <c r="I4409" i="34" s="1"/>
  <c r="H4410" i="34"/>
  <c r="I4410" i="34" s="1"/>
  <c r="H4411" i="34"/>
  <c r="I4411" i="34" s="1"/>
  <c r="H4412" i="34"/>
  <c r="I4412" i="34" s="1"/>
  <c r="H4413" i="34"/>
  <c r="I4413" i="34" s="1"/>
  <c r="H4414" i="34"/>
  <c r="I4414" i="34" s="1"/>
  <c r="H4415" i="34"/>
  <c r="I4415" i="34" s="1"/>
  <c r="H4416" i="34"/>
  <c r="I4416" i="34" s="1"/>
  <c r="H4417" i="34"/>
  <c r="I4417" i="34" s="1"/>
  <c r="H4418" i="34"/>
  <c r="I4418" i="34" s="1"/>
  <c r="H4419" i="34"/>
  <c r="I4419" i="34" s="1"/>
  <c r="H4420" i="34"/>
  <c r="I4420" i="34" s="1"/>
  <c r="H4421" i="34"/>
  <c r="I4421" i="34" s="1"/>
  <c r="H4422" i="34"/>
  <c r="I4422" i="34" s="1"/>
  <c r="H4423" i="34"/>
  <c r="I4423" i="34" s="1"/>
  <c r="H4424" i="34"/>
  <c r="I4424" i="34" s="1"/>
  <c r="H4425" i="34"/>
  <c r="I4425" i="34" s="1"/>
  <c r="H4426" i="34"/>
  <c r="I4426" i="34" s="1"/>
  <c r="H4427" i="34"/>
  <c r="I4427" i="34" s="1"/>
  <c r="H4428" i="34"/>
  <c r="I4428" i="34" s="1"/>
  <c r="H4429" i="34"/>
  <c r="I4429" i="34" s="1"/>
  <c r="H4430" i="34"/>
  <c r="I4430" i="34" s="1"/>
  <c r="H4431" i="34"/>
  <c r="I4431" i="34" s="1"/>
  <c r="H4432" i="34"/>
  <c r="I4432" i="34" s="1"/>
  <c r="H4433" i="34"/>
  <c r="I4433" i="34" s="1"/>
  <c r="H4434" i="34"/>
  <c r="I4434" i="34" s="1"/>
  <c r="H4435" i="34"/>
  <c r="I4435" i="34" s="1"/>
  <c r="H4436" i="34"/>
  <c r="I4436" i="34" s="1"/>
  <c r="H4437" i="34"/>
  <c r="I4437" i="34" s="1"/>
  <c r="H4438" i="34"/>
  <c r="I4438" i="34" s="1"/>
  <c r="H4439" i="34"/>
  <c r="I4439" i="34" s="1"/>
  <c r="H4440" i="34"/>
  <c r="I4440" i="34" s="1"/>
  <c r="H4441" i="34"/>
  <c r="I4441" i="34" s="1"/>
  <c r="H4442" i="34"/>
  <c r="I4442" i="34" s="1"/>
  <c r="H4443" i="34"/>
  <c r="I4443" i="34" s="1"/>
  <c r="H4444" i="34"/>
  <c r="I4444" i="34" s="1"/>
  <c r="H4445" i="34"/>
  <c r="I4445" i="34" s="1"/>
  <c r="H4446" i="34"/>
  <c r="I4446" i="34" s="1"/>
  <c r="H4447" i="34"/>
  <c r="I4447" i="34" s="1"/>
  <c r="H4448" i="34"/>
  <c r="I4448" i="34" s="1"/>
  <c r="H4449" i="34"/>
  <c r="I4449" i="34" s="1"/>
  <c r="H4450" i="34"/>
  <c r="I4450" i="34" s="1"/>
  <c r="H4451" i="34"/>
  <c r="I4451" i="34" s="1"/>
  <c r="H4452" i="34"/>
  <c r="I4452" i="34" s="1"/>
  <c r="H4453" i="34"/>
  <c r="I4453" i="34" s="1"/>
  <c r="H4454" i="34"/>
  <c r="I4454" i="34" s="1"/>
  <c r="H4455" i="34"/>
  <c r="I4455" i="34" s="1"/>
  <c r="H4456" i="34"/>
  <c r="I4456" i="34" s="1"/>
  <c r="H4457" i="34"/>
  <c r="I4457" i="34" s="1"/>
  <c r="H4458" i="34"/>
  <c r="I4458" i="34" s="1"/>
  <c r="H4459" i="34"/>
  <c r="I4459" i="34" s="1"/>
  <c r="H4460" i="34"/>
  <c r="I4460" i="34" s="1"/>
  <c r="H4461" i="34"/>
  <c r="I4461" i="34" s="1"/>
  <c r="H4462" i="34"/>
  <c r="I4462" i="34" s="1"/>
  <c r="H4463" i="34"/>
  <c r="I4463" i="34" s="1"/>
  <c r="H4464" i="34"/>
  <c r="I4464" i="34" s="1"/>
  <c r="H4465" i="34"/>
  <c r="I4465" i="34" s="1"/>
  <c r="H4466" i="34"/>
  <c r="I4466" i="34" s="1"/>
  <c r="H4467" i="34"/>
  <c r="I4467" i="34" s="1"/>
  <c r="H4468" i="34"/>
  <c r="I4468" i="34" s="1"/>
  <c r="H4469" i="34"/>
  <c r="I4469" i="34" s="1"/>
  <c r="H4470" i="34"/>
  <c r="I4470" i="34" s="1"/>
  <c r="H4471" i="34"/>
  <c r="I4471" i="34" s="1"/>
  <c r="H4472" i="34"/>
  <c r="I4472" i="34" s="1"/>
  <c r="H4473" i="34"/>
  <c r="I4473" i="34" s="1"/>
  <c r="H4474" i="34"/>
  <c r="I4474" i="34" s="1"/>
  <c r="H4475" i="34"/>
  <c r="I4475" i="34" s="1"/>
  <c r="H4476" i="34"/>
  <c r="I4476" i="34" s="1"/>
  <c r="H4477" i="34"/>
  <c r="I4477" i="34" s="1"/>
  <c r="H4478" i="34"/>
  <c r="I4478" i="34" s="1"/>
  <c r="H4479" i="34"/>
  <c r="I4479" i="34" s="1"/>
  <c r="H4480" i="34"/>
  <c r="I4480" i="34" s="1"/>
  <c r="H4481" i="34"/>
  <c r="I4481" i="34" s="1"/>
  <c r="H4482" i="34"/>
  <c r="I4482" i="34" s="1"/>
  <c r="H4483" i="34"/>
  <c r="I4483" i="34" s="1"/>
  <c r="H4484" i="34"/>
  <c r="I4484" i="34" s="1"/>
  <c r="H4485" i="34"/>
  <c r="I4485" i="34" s="1"/>
  <c r="H4486" i="34"/>
  <c r="I4486" i="34" s="1"/>
  <c r="H4487" i="34"/>
  <c r="I4487" i="34" s="1"/>
  <c r="H4488" i="34"/>
  <c r="I4488" i="34" s="1"/>
  <c r="H4489" i="34"/>
  <c r="I4489" i="34" s="1"/>
  <c r="H4490" i="34"/>
  <c r="I4490" i="34" s="1"/>
  <c r="H4491" i="34"/>
  <c r="I4491" i="34" s="1"/>
  <c r="H4492" i="34"/>
  <c r="I4492" i="34" s="1"/>
  <c r="H4493" i="34"/>
  <c r="I4493" i="34" s="1"/>
  <c r="H4494" i="34"/>
  <c r="I4494" i="34" s="1"/>
  <c r="H4495" i="34"/>
  <c r="I4495" i="34" s="1"/>
  <c r="H4496" i="34"/>
  <c r="I4496" i="34" s="1"/>
  <c r="H4497" i="34"/>
  <c r="I4497" i="34" s="1"/>
  <c r="H4498" i="34"/>
  <c r="I4498" i="34" s="1"/>
  <c r="H4499" i="34"/>
  <c r="I4499" i="34" s="1"/>
  <c r="H4500" i="34"/>
  <c r="I4500" i="34" s="1"/>
  <c r="H4501" i="34"/>
  <c r="I4501" i="34" s="1"/>
  <c r="H4502" i="34"/>
  <c r="I4502" i="34" s="1"/>
  <c r="H4503" i="34"/>
  <c r="I4503" i="34" s="1"/>
  <c r="H4504" i="34"/>
  <c r="I4504" i="34" s="1"/>
  <c r="H4505" i="34"/>
  <c r="I4505" i="34" s="1"/>
  <c r="H4506" i="34"/>
  <c r="I4506" i="34" s="1"/>
  <c r="H4507" i="34"/>
  <c r="I4507" i="34" s="1"/>
  <c r="H4508" i="34"/>
  <c r="I4508" i="34" s="1"/>
  <c r="H4509" i="34"/>
  <c r="I4509" i="34" s="1"/>
  <c r="H4510" i="34"/>
  <c r="I4510" i="34" s="1"/>
  <c r="H4511" i="34"/>
  <c r="I4511" i="34" s="1"/>
  <c r="H4512" i="34"/>
  <c r="I4512" i="34" s="1"/>
  <c r="H4513" i="34"/>
  <c r="I4513" i="34" s="1"/>
  <c r="H4514" i="34"/>
  <c r="I4514" i="34" s="1"/>
  <c r="H4515" i="34"/>
  <c r="I4515" i="34" s="1"/>
  <c r="H4516" i="34"/>
  <c r="I4516" i="34" s="1"/>
  <c r="H4517" i="34"/>
  <c r="I4517" i="34" s="1"/>
  <c r="H4518" i="34"/>
  <c r="I4518" i="34" s="1"/>
  <c r="H4519" i="34"/>
  <c r="I4519" i="34" s="1"/>
  <c r="H4520" i="34"/>
  <c r="I4520" i="34" s="1"/>
  <c r="H4521" i="34"/>
  <c r="I4521" i="34" s="1"/>
  <c r="H4522" i="34"/>
  <c r="I4522" i="34" s="1"/>
  <c r="H4523" i="34"/>
  <c r="I4523" i="34" s="1"/>
  <c r="H4524" i="34"/>
  <c r="I4524" i="34" s="1"/>
  <c r="H4525" i="34"/>
  <c r="I4525" i="34" s="1"/>
  <c r="H4526" i="34"/>
  <c r="I4526" i="34" s="1"/>
  <c r="H4527" i="34"/>
  <c r="I4527" i="34" s="1"/>
  <c r="H4528" i="34"/>
  <c r="I4528" i="34" s="1"/>
  <c r="H4529" i="34"/>
  <c r="I4529" i="34" s="1"/>
  <c r="H4530" i="34"/>
  <c r="I4530" i="34" s="1"/>
  <c r="H4531" i="34"/>
  <c r="I4531" i="34" s="1"/>
  <c r="H4532" i="34"/>
  <c r="I4532" i="34" s="1"/>
  <c r="H4533" i="34"/>
  <c r="I4533" i="34" s="1"/>
  <c r="H4534" i="34"/>
  <c r="I4534" i="34" s="1"/>
  <c r="H4535" i="34"/>
  <c r="I4535" i="34" s="1"/>
  <c r="H4536" i="34"/>
  <c r="I4536" i="34" s="1"/>
  <c r="H4537" i="34"/>
  <c r="I4537" i="34" s="1"/>
  <c r="H4538" i="34"/>
  <c r="I4538" i="34" s="1"/>
  <c r="H4539" i="34"/>
  <c r="I4539" i="34" s="1"/>
  <c r="H4540" i="34"/>
  <c r="I4540" i="34" s="1"/>
  <c r="H4541" i="34"/>
  <c r="I4541" i="34" s="1"/>
  <c r="H4542" i="34"/>
  <c r="I4542" i="34" s="1"/>
  <c r="H4543" i="34"/>
  <c r="I4543" i="34" s="1"/>
  <c r="H4544" i="34"/>
  <c r="I4544" i="34" s="1"/>
  <c r="H4545" i="34"/>
  <c r="I4545" i="34" s="1"/>
  <c r="H4546" i="34"/>
  <c r="I4546" i="34" s="1"/>
  <c r="H4547" i="34"/>
  <c r="I4547" i="34" s="1"/>
  <c r="H4548" i="34"/>
  <c r="I4548" i="34" s="1"/>
  <c r="H4549" i="34"/>
  <c r="I4549" i="34" s="1"/>
  <c r="H4550" i="34"/>
  <c r="I4550" i="34" s="1"/>
  <c r="H4551" i="34"/>
  <c r="I4551" i="34" s="1"/>
  <c r="H4552" i="34"/>
  <c r="I4552" i="34" s="1"/>
  <c r="H4553" i="34"/>
  <c r="I4553" i="34" s="1"/>
  <c r="H4554" i="34"/>
  <c r="I4554" i="34" s="1"/>
  <c r="H4555" i="34"/>
  <c r="I4555" i="34" s="1"/>
  <c r="H4556" i="34"/>
  <c r="I4556" i="34" s="1"/>
  <c r="H4557" i="34"/>
  <c r="I4557" i="34" s="1"/>
  <c r="H4558" i="34"/>
  <c r="I4558" i="34" s="1"/>
  <c r="H4559" i="34"/>
  <c r="I4559" i="34" s="1"/>
  <c r="H4560" i="34"/>
  <c r="I4560" i="34" s="1"/>
  <c r="H4561" i="34"/>
  <c r="I4561" i="34" s="1"/>
  <c r="H4562" i="34"/>
  <c r="I4562" i="34" s="1"/>
  <c r="H4563" i="34"/>
  <c r="I4563" i="34" s="1"/>
  <c r="H4564" i="34"/>
  <c r="I4564" i="34" s="1"/>
  <c r="H4565" i="34"/>
  <c r="I4565" i="34" s="1"/>
  <c r="H4566" i="34"/>
  <c r="I4566" i="34" s="1"/>
  <c r="H4567" i="34"/>
  <c r="I4567" i="34" s="1"/>
  <c r="H4568" i="34"/>
  <c r="I4568" i="34" s="1"/>
  <c r="H4569" i="34"/>
  <c r="I4569" i="34" s="1"/>
  <c r="H4570" i="34"/>
  <c r="I4570" i="34" s="1"/>
  <c r="H4571" i="34"/>
  <c r="I4571" i="34" s="1"/>
  <c r="H4572" i="34"/>
  <c r="I4572" i="34" s="1"/>
  <c r="H4573" i="34"/>
  <c r="I4573" i="34" s="1"/>
  <c r="H4574" i="34"/>
  <c r="I4574" i="34" s="1"/>
  <c r="H4575" i="34"/>
  <c r="I4575" i="34" s="1"/>
  <c r="H4576" i="34"/>
  <c r="I4576" i="34" s="1"/>
  <c r="H4577" i="34"/>
  <c r="I4577" i="34" s="1"/>
  <c r="H4578" i="34"/>
  <c r="I4578" i="34" s="1"/>
  <c r="H4579" i="34"/>
  <c r="I4579" i="34" s="1"/>
  <c r="H4580" i="34"/>
  <c r="I4580" i="34" s="1"/>
  <c r="H4581" i="34"/>
  <c r="I4581" i="34" s="1"/>
  <c r="H4582" i="34"/>
  <c r="I4582" i="34" s="1"/>
  <c r="H4583" i="34"/>
  <c r="I4583" i="34" s="1"/>
  <c r="H4584" i="34"/>
  <c r="I4584" i="34" s="1"/>
  <c r="H4585" i="34"/>
  <c r="I4585" i="34" s="1"/>
  <c r="H4586" i="34"/>
  <c r="I4586" i="34" s="1"/>
  <c r="H4587" i="34"/>
  <c r="I4587" i="34" s="1"/>
  <c r="H4588" i="34"/>
  <c r="I4588" i="34" s="1"/>
  <c r="H4589" i="34"/>
  <c r="I4589" i="34" s="1"/>
  <c r="H4590" i="34"/>
  <c r="I4590" i="34" s="1"/>
  <c r="H4591" i="34"/>
  <c r="I4591" i="34" s="1"/>
  <c r="H4592" i="34"/>
  <c r="I4592" i="34" s="1"/>
  <c r="H4593" i="34"/>
  <c r="I4593" i="34" s="1"/>
  <c r="H4594" i="34"/>
  <c r="I4594" i="34" s="1"/>
  <c r="H4595" i="34"/>
  <c r="I4595" i="34" s="1"/>
  <c r="H4596" i="34"/>
  <c r="I4596" i="34" s="1"/>
  <c r="H4597" i="34"/>
  <c r="I4597" i="34" s="1"/>
  <c r="H4598" i="34"/>
  <c r="I4598" i="34" s="1"/>
  <c r="H4599" i="34"/>
  <c r="I4599" i="34" s="1"/>
  <c r="H4600" i="34"/>
  <c r="I4600" i="34" s="1"/>
  <c r="H4601" i="34"/>
  <c r="I4601" i="34" s="1"/>
  <c r="H4602" i="34"/>
  <c r="I4602" i="34" s="1"/>
  <c r="H4603" i="34"/>
  <c r="I4603" i="34" s="1"/>
  <c r="H4604" i="34"/>
  <c r="I4604" i="34" s="1"/>
  <c r="H4605" i="34"/>
  <c r="I4605" i="34" s="1"/>
  <c r="H4606" i="34"/>
  <c r="I4606" i="34" s="1"/>
  <c r="H4607" i="34"/>
  <c r="I4607" i="34" s="1"/>
  <c r="H4608" i="34"/>
  <c r="I4608" i="34" s="1"/>
  <c r="H4609" i="34"/>
  <c r="I4609" i="34" s="1"/>
  <c r="H4610" i="34"/>
  <c r="I4610" i="34" s="1"/>
  <c r="H4611" i="34"/>
  <c r="I4611" i="34" s="1"/>
  <c r="H4612" i="34"/>
  <c r="I4612" i="34" s="1"/>
  <c r="H4613" i="34"/>
  <c r="I4613" i="34" s="1"/>
  <c r="H4614" i="34"/>
  <c r="I4614" i="34" s="1"/>
  <c r="H4615" i="34"/>
  <c r="I4615" i="34" s="1"/>
  <c r="H4616" i="34"/>
  <c r="I4616" i="34" s="1"/>
  <c r="H4617" i="34"/>
  <c r="I4617" i="34" s="1"/>
  <c r="H4618" i="34"/>
  <c r="I4618" i="34" s="1"/>
  <c r="H4619" i="34"/>
  <c r="I4619" i="34" s="1"/>
  <c r="H4620" i="34"/>
  <c r="I4620" i="34" s="1"/>
  <c r="H4621" i="34"/>
  <c r="I4621" i="34" s="1"/>
  <c r="H4622" i="34"/>
  <c r="I4622" i="34" s="1"/>
  <c r="H4623" i="34"/>
  <c r="I4623" i="34" s="1"/>
  <c r="H4624" i="34"/>
  <c r="I4624" i="34" s="1"/>
  <c r="H4625" i="34"/>
  <c r="I4625" i="34" s="1"/>
  <c r="H4626" i="34"/>
  <c r="I4626" i="34" s="1"/>
  <c r="H4627" i="34"/>
  <c r="I4627" i="34" s="1"/>
  <c r="H4628" i="34"/>
  <c r="I4628" i="34" s="1"/>
  <c r="H4629" i="34"/>
  <c r="I4629" i="34" s="1"/>
  <c r="H4630" i="34"/>
  <c r="I4630" i="34" s="1"/>
  <c r="H4631" i="34"/>
  <c r="I4631" i="34" s="1"/>
  <c r="H4632" i="34"/>
  <c r="I4632" i="34" s="1"/>
  <c r="H4633" i="34"/>
  <c r="I4633" i="34" s="1"/>
  <c r="H4634" i="34"/>
  <c r="I4634" i="34" s="1"/>
  <c r="H4635" i="34"/>
  <c r="I4635" i="34" s="1"/>
  <c r="H4636" i="34"/>
  <c r="I4636" i="34" s="1"/>
  <c r="H4637" i="34"/>
  <c r="I4637" i="34" s="1"/>
  <c r="H4638" i="34"/>
  <c r="I4638" i="34" s="1"/>
  <c r="H4639" i="34"/>
  <c r="I4639" i="34" s="1"/>
  <c r="H4640" i="34"/>
  <c r="I4640" i="34" s="1"/>
  <c r="H4641" i="34"/>
  <c r="I4641" i="34" s="1"/>
  <c r="H4642" i="34"/>
  <c r="I4642" i="34" s="1"/>
  <c r="H4643" i="34"/>
  <c r="I4643" i="34" s="1"/>
  <c r="H4644" i="34"/>
  <c r="I4644" i="34" s="1"/>
  <c r="H4645" i="34"/>
  <c r="I4645" i="34" s="1"/>
  <c r="H4646" i="34"/>
  <c r="I4646" i="34" s="1"/>
  <c r="H4647" i="34"/>
  <c r="I4647" i="34" s="1"/>
  <c r="H4648" i="34"/>
  <c r="I4648" i="34" s="1"/>
  <c r="H4649" i="34"/>
  <c r="I4649" i="34" s="1"/>
  <c r="H4650" i="34"/>
  <c r="I4650" i="34" s="1"/>
  <c r="H4651" i="34"/>
  <c r="I4651" i="34" s="1"/>
  <c r="H4652" i="34"/>
  <c r="I4652" i="34" s="1"/>
  <c r="H4653" i="34"/>
  <c r="I4653" i="34" s="1"/>
  <c r="H4654" i="34"/>
  <c r="I4654" i="34" s="1"/>
  <c r="H4655" i="34"/>
  <c r="I4655" i="34" s="1"/>
  <c r="H4656" i="34"/>
  <c r="I4656" i="34" s="1"/>
  <c r="H4657" i="34"/>
  <c r="I4657" i="34" s="1"/>
  <c r="H4658" i="34"/>
  <c r="I4658" i="34" s="1"/>
  <c r="H4659" i="34"/>
  <c r="I4659" i="34" s="1"/>
  <c r="H4660" i="34"/>
  <c r="I4660" i="34" s="1"/>
  <c r="H4661" i="34"/>
  <c r="I4661" i="34" s="1"/>
  <c r="H4662" i="34"/>
  <c r="I4662" i="34" s="1"/>
  <c r="H4663" i="34"/>
  <c r="I4663" i="34" s="1"/>
  <c r="H4664" i="34"/>
  <c r="I4664" i="34" s="1"/>
  <c r="H4665" i="34"/>
  <c r="I4665" i="34" s="1"/>
  <c r="H4666" i="34"/>
  <c r="I4666" i="34" s="1"/>
  <c r="H4667" i="34"/>
  <c r="I4667" i="34" s="1"/>
  <c r="H4668" i="34"/>
  <c r="I4668" i="34" s="1"/>
  <c r="H4669" i="34"/>
  <c r="I4669" i="34" s="1"/>
  <c r="H4670" i="34"/>
  <c r="I4670" i="34" s="1"/>
  <c r="H4671" i="34"/>
  <c r="I4671" i="34" s="1"/>
  <c r="H4672" i="34"/>
  <c r="I4672" i="34" s="1"/>
  <c r="H4673" i="34"/>
  <c r="I4673" i="34" s="1"/>
  <c r="H4674" i="34"/>
  <c r="I4674" i="34" s="1"/>
  <c r="H4675" i="34"/>
  <c r="I4675" i="34" s="1"/>
  <c r="H4676" i="34"/>
  <c r="I4676" i="34" s="1"/>
  <c r="H4677" i="34"/>
  <c r="I4677" i="34" s="1"/>
  <c r="H4678" i="34"/>
  <c r="I4678" i="34" s="1"/>
  <c r="H4679" i="34"/>
  <c r="I4679" i="34" s="1"/>
  <c r="H4680" i="34"/>
  <c r="I4680" i="34" s="1"/>
  <c r="H4681" i="34"/>
  <c r="I4681" i="34" s="1"/>
  <c r="H4682" i="34"/>
  <c r="I4682" i="34" s="1"/>
  <c r="H4683" i="34"/>
  <c r="I4683" i="34" s="1"/>
  <c r="H4684" i="34"/>
  <c r="I4684" i="34" s="1"/>
  <c r="H4685" i="34"/>
  <c r="I4685" i="34" s="1"/>
  <c r="H4686" i="34"/>
  <c r="I4686" i="34" s="1"/>
  <c r="H4687" i="34"/>
  <c r="I4687" i="34" s="1"/>
  <c r="H4688" i="34"/>
  <c r="I4688" i="34" s="1"/>
  <c r="H4689" i="34"/>
  <c r="I4689" i="34" s="1"/>
  <c r="H4690" i="34"/>
  <c r="I4690" i="34" s="1"/>
  <c r="H4691" i="34"/>
  <c r="I4691" i="34" s="1"/>
  <c r="H4692" i="34"/>
  <c r="I4692" i="34" s="1"/>
  <c r="H4693" i="34"/>
  <c r="I4693" i="34" s="1"/>
  <c r="H4694" i="34"/>
  <c r="I4694" i="34" s="1"/>
  <c r="H4695" i="34"/>
  <c r="I4695" i="34" s="1"/>
  <c r="H4696" i="34"/>
  <c r="I4696" i="34" s="1"/>
  <c r="H4697" i="34"/>
  <c r="I4697" i="34" s="1"/>
  <c r="H4698" i="34"/>
  <c r="I4698" i="34" s="1"/>
  <c r="H4699" i="34"/>
  <c r="I4699" i="34" s="1"/>
  <c r="H4700" i="34"/>
  <c r="I4700" i="34" s="1"/>
  <c r="H4701" i="34"/>
  <c r="I4701" i="34" s="1"/>
  <c r="H4702" i="34"/>
  <c r="I4702" i="34" s="1"/>
  <c r="H4703" i="34"/>
  <c r="I4703" i="34" s="1"/>
  <c r="H4704" i="34"/>
  <c r="I4704" i="34" s="1"/>
  <c r="H4705" i="34"/>
  <c r="I4705" i="34" s="1"/>
  <c r="H4706" i="34"/>
  <c r="I4706" i="34" s="1"/>
  <c r="H4707" i="34"/>
  <c r="I4707" i="34" s="1"/>
  <c r="H4708" i="34"/>
  <c r="I4708" i="34" s="1"/>
  <c r="H4709" i="34"/>
  <c r="I4709" i="34" s="1"/>
  <c r="H4710" i="34"/>
  <c r="I4710" i="34" s="1"/>
  <c r="H4711" i="34"/>
  <c r="I4711" i="34" s="1"/>
  <c r="H4712" i="34"/>
  <c r="I4712" i="34" s="1"/>
  <c r="H4713" i="34"/>
  <c r="I4713" i="34" s="1"/>
  <c r="H4714" i="34"/>
  <c r="I4714" i="34" s="1"/>
  <c r="H4715" i="34"/>
  <c r="I4715" i="34" s="1"/>
  <c r="H4716" i="34"/>
  <c r="I4716" i="34" s="1"/>
  <c r="H4717" i="34"/>
  <c r="I4717" i="34" s="1"/>
  <c r="H4718" i="34"/>
  <c r="I4718" i="34" s="1"/>
  <c r="H4719" i="34"/>
  <c r="I4719" i="34" s="1"/>
  <c r="H4720" i="34"/>
  <c r="I4720" i="34" s="1"/>
  <c r="H4721" i="34"/>
  <c r="I4721" i="34" s="1"/>
  <c r="H4722" i="34"/>
  <c r="I4722" i="34" s="1"/>
  <c r="H4723" i="34"/>
  <c r="I4723" i="34" s="1"/>
  <c r="H4724" i="34"/>
  <c r="I4724" i="34" s="1"/>
  <c r="H4725" i="34"/>
  <c r="I4725" i="34" s="1"/>
  <c r="H4726" i="34"/>
  <c r="I4726" i="34" s="1"/>
  <c r="H4727" i="34"/>
  <c r="I4727" i="34" s="1"/>
  <c r="H4728" i="34"/>
  <c r="I4728" i="34" s="1"/>
  <c r="H4729" i="34"/>
  <c r="I4729" i="34" s="1"/>
  <c r="H4730" i="34"/>
  <c r="I4730" i="34" s="1"/>
  <c r="H4731" i="34"/>
  <c r="I4731" i="34" s="1"/>
  <c r="H4732" i="34"/>
  <c r="I4732" i="34" s="1"/>
  <c r="H4733" i="34"/>
  <c r="I4733" i="34" s="1"/>
  <c r="H4734" i="34"/>
  <c r="I4734" i="34" s="1"/>
  <c r="H4735" i="34"/>
  <c r="I4735" i="34" s="1"/>
  <c r="H4736" i="34"/>
  <c r="I4736" i="34" s="1"/>
  <c r="H4737" i="34"/>
  <c r="I4737" i="34" s="1"/>
  <c r="H4738" i="34"/>
  <c r="I4738" i="34" s="1"/>
  <c r="H4739" i="34"/>
  <c r="I4739" i="34" s="1"/>
  <c r="H4740" i="34"/>
  <c r="I4740" i="34" s="1"/>
  <c r="H4741" i="34"/>
  <c r="I4741" i="34" s="1"/>
  <c r="H4742" i="34"/>
  <c r="I4742" i="34" s="1"/>
  <c r="H4743" i="34"/>
  <c r="I4743" i="34" s="1"/>
  <c r="H4744" i="34"/>
  <c r="I4744" i="34" s="1"/>
  <c r="H4745" i="34"/>
  <c r="I4745" i="34" s="1"/>
  <c r="H4746" i="34"/>
  <c r="I4746" i="34" s="1"/>
  <c r="H4747" i="34"/>
  <c r="I4747" i="34" s="1"/>
  <c r="H4748" i="34"/>
  <c r="I4748" i="34" s="1"/>
  <c r="H4749" i="34"/>
  <c r="I4749" i="34" s="1"/>
  <c r="H4750" i="34"/>
  <c r="I4750" i="34" s="1"/>
  <c r="H4751" i="34"/>
  <c r="I4751" i="34" s="1"/>
  <c r="H4752" i="34"/>
  <c r="I4752" i="34" s="1"/>
  <c r="H4753" i="34"/>
  <c r="I4753" i="34" s="1"/>
  <c r="H4754" i="34"/>
  <c r="I4754" i="34" s="1"/>
  <c r="H4755" i="34"/>
  <c r="I4755" i="34" s="1"/>
  <c r="H4756" i="34"/>
  <c r="I4756" i="34" s="1"/>
  <c r="H4757" i="34"/>
  <c r="I4757" i="34" s="1"/>
  <c r="H4758" i="34"/>
  <c r="I4758" i="34" s="1"/>
  <c r="H4759" i="34"/>
  <c r="I4759" i="34" s="1"/>
  <c r="H4760" i="34"/>
  <c r="I4760" i="34" s="1"/>
  <c r="H4761" i="34"/>
  <c r="I4761" i="34" s="1"/>
  <c r="H4762" i="34"/>
  <c r="I4762" i="34" s="1"/>
  <c r="H4763" i="34"/>
  <c r="I4763" i="34" s="1"/>
  <c r="H4764" i="34"/>
  <c r="I4764" i="34" s="1"/>
  <c r="H4765" i="34"/>
  <c r="I4765" i="34" s="1"/>
  <c r="H4766" i="34"/>
  <c r="I4766" i="34" s="1"/>
  <c r="H4767" i="34"/>
  <c r="I4767" i="34" s="1"/>
  <c r="H4768" i="34"/>
  <c r="I4768" i="34" s="1"/>
  <c r="H4769" i="34"/>
  <c r="I4769" i="34" s="1"/>
  <c r="H4770" i="34"/>
  <c r="I4770" i="34" s="1"/>
  <c r="H4771" i="34"/>
  <c r="I4771" i="34" s="1"/>
  <c r="H4772" i="34"/>
  <c r="I4772" i="34" s="1"/>
  <c r="H4773" i="34"/>
  <c r="I4773" i="34" s="1"/>
  <c r="H4774" i="34"/>
  <c r="I4774" i="34" s="1"/>
  <c r="H4775" i="34"/>
  <c r="I4775" i="34" s="1"/>
  <c r="H4776" i="34"/>
  <c r="I4776" i="34" s="1"/>
  <c r="H4777" i="34"/>
  <c r="I4777" i="34" s="1"/>
  <c r="H4778" i="34"/>
  <c r="I4778" i="34" s="1"/>
  <c r="H4779" i="34"/>
  <c r="I4779" i="34" s="1"/>
  <c r="H4780" i="34"/>
  <c r="I4780" i="34" s="1"/>
  <c r="H4781" i="34"/>
  <c r="I4781" i="34" s="1"/>
  <c r="H4782" i="34"/>
  <c r="I4782" i="34" s="1"/>
  <c r="H4783" i="34"/>
  <c r="I4783" i="34" s="1"/>
  <c r="H4784" i="34"/>
  <c r="I4784" i="34" s="1"/>
  <c r="H4785" i="34"/>
  <c r="I4785" i="34" s="1"/>
  <c r="H4786" i="34"/>
  <c r="I4786" i="34" s="1"/>
  <c r="H4787" i="34"/>
  <c r="I4787" i="34" s="1"/>
  <c r="H4788" i="34"/>
  <c r="I4788" i="34" s="1"/>
  <c r="H4789" i="34"/>
  <c r="I4789" i="34" s="1"/>
  <c r="H4790" i="34"/>
  <c r="I4790" i="34" s="1"/>
  <c r="H4791" i="34"/>
  <c r="I4791" i="34" s="1"/>
  <c r="H4792" i="34"/>
  <c r="I4792" i="34" s="1"/>
  <c r="H4793" i="34"/>
  <c r="I4793" i="34" s="1"/>
  <c r="H4794" i="34"/>
  <c r="I4794" i="34" s="1"/>
  <c r="H4795" i="34"/>
  <c r="I4795" i="34" s="1"/>
  <c r="H4796" i="34"/>
  <c r="I4796" i="34" s="1"/>
  <c r="H4797" i="34"/>
  <c r="I4797" i="34" s="1"/>
  <c r="H4798" i="34"/>
  <c r="I4798" i="34" s="1"/>
  <c r="H4799" i="34"/>
  <c r="I4799" i="34" s="1"/>
  <c r="H4800" i="34"/>
  <c r="I4800" i="34" s="1"/>
  <c r="H4801" i="34"/>
  <c r="I4801" i="34" s="1"/>
  <c r="H4802" i="34"/>
  <c r="I4802" i="34" s="1"/>
  <c r="H4803" i="34"/>
  <c r="I4803" i="34" s="1"/>
  <c r="H4804" i="34"/>
  <c r="I4804" i="34" s="1"/>
  <c r="H4805" i="34"/>
  <c r="I4805" i="34" s="1"/>
  <c r="H4806" i="34"/>
  <c r="I4806" i="34" s="1"/>
  <c r="H4807" i="34"/>
  <c r="I4807" i="34" s="1"/>
  <c r="H4808" i="34"/>
  <c r="I4808" i="34" s="1"/>
  <c r="H4809" i="34"/>
  <c r="I4809" i="34" s="1"/>
  <c r="H4810" i="34"/>
  <c r="I4810" i="34" s="1"/>
  <c r="H4811" i="34"/>
  <c r="I4811" i="34" s="1"/>
  <c r="H4812" i="34"/>
  <c r="I4812" i="34" s="1"/>
  <c r="H4813" i="34"/>
  <c r="I4813" i="34" s="1"/>
  <c r="H4814" i="34"/>
  <c r="I4814" i="34" s="1"/>
  <c r="H4815" i="34"/>
  <c r="I4815" i="34" s="1"/>
  <c r="H4816" i="34"/>
  <c r="I4816" i="34" s="1"/>
  <c r="H4817" i="34"/>
  <c r="I4817" i="34" s="1"/>
  <c r="H4818" i="34"/>
  <c r="I4818" i="34" s="1"/>
  <c r="H4819" i="34"/>
  <c r="I4819" i="34" s="1"/>
  <c r="H4820" i="34"/>
  <c r="I4820" i="34" s="1"/>
  <c r="H4821" i="34"/>
  <c r="I4821" i="34" s="1"/>
  <c r="H4822" i="34"/>
  <c r="I4822" i="34" s="1"/>
  <c r="H4823" i="34"/>
  <c r="I4823" i="34" s="1"/>
  <c r="H4824" i="34"/>
  <c r="I4824" i="34" s="1"/>
  <c r="H4825" i="34"/>
  <c r="I4825" i="34" s="1"/>
  <c r="H4826" i="34"/>
  <c r="I4826" i="34" s="1"/>
  <c r="H4827" i="34"/>
  <c r="I4827" i="34" s="1"/>
  <c r="H4828" i="34"/>
  <c r="I4828" i="34" s="1"/>
  <c r="H4829" i="34"/>
  <c r="I4829" i="34" s="1"/>
  <c r="H4830" i="34"/>
  <c r="I4830" i="34" s="1"/>
  <c r="H4831" i="34"/>
  <c r="I4831" i="34" s="1"/>
  <c r="H4832" i="34"/>
  <c r="I4832" i="34" s="1"/>
  <c r="H4833" i="34"/>
  <c r="I4833" i="34" s="1"/>
  <c r="H4834" i="34"/>
  <c r="I4834" i="34" s="1"/>
  <c r="H4835" i="34"/>
  <c r="I4835" i="34" s="1"/>
  <c r="H4836" i="34"/>
  <c r="I4836" i="34" s="1"/>
  <c r="H4837" i="34"/>
  <c r="I4837" i="34" s="1"/>
  <c r="H4838" i="34"/>
  <c r="I4838" i="34" s="1"/>
  <c r="H4839" i="34"/>
  <c r="I4839" i="34" s="1"/>
  <c r="H4840" i="34"/>
  <c r="I4840" i="34" s="1"/>
  <c r="H4841" i="34"/>
  <c r="I4841" i="34" s="1"/>
  <c r="H4842" i="34"/>
  <c r="I4842" i="34" s="1"/>
  <c r="H4843" i="34"/>
  <c r="I4843" i="34" s="1"/>
  <c r="H4844" i="34"/>
  <c r="I4844" i="34" s="1"/>
  <c r="H4845" i="34"/>
  <c r="I4845" i="34" s="1"/>
  <c r="H4846" i="34"/>
  <c r="I4846" i="34" s="1"/>
  <c r="H4847" i="34"/>
  <c r="I4847" i="34" s="1"/>
  <c r="H4848" i="34"/>
  <c r="I4848" i="34" s="1"/>
  <c r="H4849" i="34"/>
  <c r="I4849" i="34" s="1"/>
  <c r="H4850" i="34"/>
  <c r="I4850" i="34" s="1"/>
  <c r="H4851" i="34"/>
  <c r="I4851" i="34" s="1"/>
  <c r="H4852" i="34"/>
  <c r="I4852" i="34" s="1"/>
  <c r="H4853" i="34"/>
  <c r="I4853" i="34" s="1"/>
  <c r="H4854" i="34"/>
  <c r="I4854" i="34" s="1"/>
  <c r="H4855" i="34"/>
  <c r="I4855" i="34" s="1"/>
  <c r="H4856" i="34"/>
  <c r="I4856" i="34" s="1"/>
  <c r="H4857" i="34"/>
  <c r="I4857" i="34" s="1"/>
  <c r="H4858" i="34"/>
  <c r="I4858" i="34" s="1"/>
  <c r="H4859" i="34"/>
  <c r="I4859" i="34" s="1"/>
  <c r="H4860" i="34"/>
  <c r="I4860" i="34" s="1"/>
  <c r="H4861" i="34"/>
  <c r="I4861" i="34" s="1"/>
  <c r="H4862" i="34"/>
  <c r="I4862" i="34" s="1"/>
  <c r="H4863" i="34"/>
  <c r="I4863" i="34" s="1"/>
  <c r="H4864" i="34"/>
  <c r="I4864" i="34" s="1"/>
  <c r="H4865" i="34"/>
  <c r="I4865" i="34" s="1"/>
  <c r="H4866" i="34"/>
  <c r="I4866" i="34" s="1"/>
  <c r="H4867" i="34"/>
  <c r="I4867" i="34" s="1"/>
  <c r="H4868" i="34"/>
  <c r="I4868" i="34" s="1"/>
  <c r="H4869" i="34"/>
  <c r="I4869" i="34" s="1"/>
  <c r="H4870" i="34"/>
  <c r="I4870" i="34" s="1"/>
  <c r="H4871" i="34"/>
  <c r="I4871" i="34" s="1"/>
  <c r="H4872" i="34"/>
  <c r="I4872" i="34" s="1"/>
  <c r="H4873" i="34"/>
  <c r="I4873" i="34" s="1"/>
  <c r="H4874" i="34"/>
  <c r="I4874" i="34" s="1"/>
  <c r="H4875" i="34"/>
  <c r="I4875" i="34" s="1"/>
  <c r="H4876" i="34"/>
  <c r="I4876" i="34" s="1"/>
  <c r="H4877" i="34"/>
  <c r="I4877" i="34" s="1"/>
  <c r="H4878" i="34"/>
  <c r="I4878" i="34" s="1"/>
  <c r="H4879" i="34"/>
  <c r="I4879" i="34" s="1"/>
  <c r="H4880" i="34"/>
  <c r="I4880" i="34" s="1"/>
  <c r="H4881" i="34"/>
  <c r="I4881" i="34" s="1"/>
  <c r="H4882" i="34"/>
  <c r="I4882" i="34" s="1"/>
  <c r="H4883" i="34"/>
  <c r="I4883" i="34" s="1"/>
  <c r="H4884" i="34"/>
  <c r="I4884" i="34" s="1"/>
  <c r="H4885" i="34"/>
  <c r="I4885" i="34" s="1"/>
  <c r="H4886" i="34"/>
  <c r="I4886" i="34" s="1"/>
  <c r="H4887" i="34"/>
  <c r="I4887" i="34" s="1"/>
  <c r="H4888" i="34"/>
  <c r="I4888" i="34" s="1"/>
  <c r="H4889" i="34"/>
  <c r="I4889" i="34" s="1"/>
  <c r="H4890" i="34"/>
  <c r="I4890" i="34" s="1"/>
  <c r="H4891" i="34"/>
  <c r="I4891" i="34" s="1"/>
  <c r="H4892" i="34"/>
  <c r="I4892" i="34" s="1"/>
  <c r="H4893" i="34"/>
  <c r="I4893" i="34" s="1"/>
  <c r="H4894" i="34"/>
  <c r="I4894" i="34" s="1"/>
  <c r="H4895" i="34"/>
  <c r="I4895" i="34" s="1"/>
  <c r="H4896" i="34"/>
  <c r="I4896" i="34" s="1"/>
  <c r="H4897" i="34"/>
  <c r="I4897" i="34" s="1"/>
  <c r="H4898" i="34"/>
  <c r="I4898" i="34" s="1"/>
  <c r="H4899" i="34"/>
  <c r="I4899" i="34" s="1"/>
  <c r="H4900" i="34"/>
  <c r="I4900" i="34" s="1"/>
  <c r="H4901" i="34"/>
  <c r="I4901" i="34" s="1"/>
  <c r="H4902" i="34"/>
  <c r="I4902" i="34" s="1"/>
  <c r="H4903" i="34"/>
  <c r="I4903" i="34" s="1"/>
  <c r="H4904" i="34"/>
  <c r="I4904" i="34" s="1"/>
  <c r="H4905" i="34"/>
  <c r="I4905" i="34" s="1"/>
  <c r="H4906" i="34"/>
  <c r="I4906" i="34" s="1"/>
  <c r="H4907" i="34"/>
  <c r="I4907" i="34" s="1"/>
  <c r="H4908" i="34"/>
  <c r="I4908" i="34" s="1"/>
  <c r="H4909" i="34"/>
  <c r="I4909" i="34" s="1"/>
  <c r="H4910" i="34"/>
  <c r="I4910" i="34" s="1"/>
  <c r="H4911" i="34"/>
  <c r="I4911" i="34" s="1"/>
  <c r="H4912" i="34"/>
  <c r="I4912" i="34" s="1"/>
  <c r="H4913" i="34"/>
  <c r="I4913" i="34" s="1"/>
  <c r="H4914" i="34"/>
  <c r="I4914" i="34" s="1"/>
  <c r="H4915" i="34"/>
  <c r="I4915" i="34" s="1"/>
  <c r="H4916" i="34"/>
  <c r="I4916" i="34" s="1"/>
  <c r="H4917" i="34"/>
  <c r="I4917" i="34" s="1"/>
  <c r="H4918" i="34"/>
  <c r="I4918" i="34" s="1"/>
  <c r="H4919" i="34"/>
  <c r="I4919" i="34" s="1"/>
  <c r="H4920" i="34"/>
  <c r="I4920" i="34" s="1"/>
  <c r="H4921" i="34"/>
  <c r="I4921" i="34" s="1"/>
  <c r="H4922" i="34"/>
  <c r="I4922" i="34" s="1"/>
  <c r="H4923" i="34"/>
  <c r="I4923" i="34" s="1"/>
  <c r="H4924" i="34"/>
  <c r="I4924" i="34" s="1"/>
  <c r="H4925" i="34"/>
  <c r="I4925" i="34" s="1"/>
  <c r="H4926" i="34"/>
  <c r="I4926" i="34" s="1"/>
  <c r="H4927" i="34"/>
  <c r="I4927" i="34" s="1"/>
  <c r="H4928" i="34"/>
  <c r="I4928" i="34" s="1"/>
  <c r="H4929" i="34"/>
  <c r="I4929" i="34" s="1"/>
  <c r="H4930" i="34"/>
  <c r="I4930" i="34" s="1"/>
  <c r="H4931" i="34"/>
  <c r="I4931" i="34" s="1"/>
  <c r="H4932" i="34"/>
  <c r="I4932" i="34" s="1"/>
  <c r="H4933" i="34"/>
  <c r="I4933" i="34" s="1"/>
  <c r="H4934" i="34"/>
  <c r="I4934" i="34" s="1"/>
  <c r="H4935" i="34"/>
  <c r="I4935" i="34" s="1"/>
  <c r="H4936" i="34"/>
  <c r="I4936" i="34" s="1"/>
  <c r="H4937" i="34"/>
  <c r="I4937" i="34" s="1"/>
  <c r="H4938" i="34"/>
  <c r="I4938" i="34" s="1"/>
  <c r="H4939" i="34"/>
  <c r="I4939" i="34" s="1"/>
  <c r="H4940" i="34"/>
  <c r="I4940" i="34" s="1"/>
  <c r="H4941" i="34"/>
  <c r="I4941" i="34" s="1"/>
  <c r="H4942" i="34"/>
  <c r="I4942" i="34" s="1"/>
  <c r="H4943" i="34"/>
  <c r="I4943" i="34" s="1"/>
  <c r="H4944" i="34"/>
  <c r="I4944" i="34" s="1"/>
  <c r="H4945" i="34"/>
  <c r="I4945" i="34" s="1"/>
  <c r="H4946" i="34"/>
  <c r="I4946" i="34" s="1"/>
  <c r="H4947" i="34"/>
  <c r="I4947" i="34" s="1"/>
  <c r="H4948" i="34"/>
  <c r="I4948" i="34" s="1"/>
  <c r="H4949" i="34"/>
  <c r="I4949" i="34" s="1"/>
  <c r="H4950" i="34"/>
  <c r="I4950" i="34" s="1"/>
  <c r="H4951" i="34"/>
  <c r="I4951" i="34" s="1"/>
  <c r="H4952" i="34"/>
  <c r="I4952" i="34" s="1"/>
  <c r="H4953" i="34"/>
  <c r="I4953" i="34" s="1"/>
  <c r="H4954" i="34"/>
  <c r="I4954" i="34" s="1"/>
  <c r="H4955" i="34"/>
  <c r="I4955" i="34" s="1"/>
  <c r="H4956" i="34"/>
  <c r="I4956" i="34" s="1"/>
  <c r="H4957" i="34"/>
  <c r="I4957" i="34" s="1"/>
  <c r="H4958" i="34"/>
  <c r="I4958" i="34" s="1"/>
  <c r="H4959" i="34"/>
  <c r="I4959" i="34" s="1"/>
  <c r="H4960" i="34"/>
  <c r="I4960" i="34" s="1"/>
  <c r="H4961" i="34"/>
  <c r="I4961" i="34" s="1"/>
  <c r="H4962" i="34"/>
  <c r="I4962" i="34" s="1"/>
  <c r="H4963" i="34"/>
  <c r="I4963" i="34" s="1"/>
  <c r="H4964" i="34"/>
  <c r="I4964" i="34" s="1"/>
  <c r="H4965" i="34"/>
  <c r="I4965" i="34" s="1"/>
  <c r="H4966" i="34"/>
  <c r="I4966" i="34" s="1"/>
  <c r="H4967" i="34"/>
  <c r="I4967" i="34" s="1"/>
  <c r="H4968" i="34"/>
  <c r="I4968" i="34" s="1"/>
  <c r="H4969" i="34"/>
  <c r="I4969" i="34" s="1"/>
  <c r="H4970" i="34"/>
  <c r="I4970" i="34" s="1"/>
  <c r="H4971" i="34"/>
  <c r="I4971" i="34" s="1"/>
  <c r="H4972" i="34"/>
  <c r="I4972" i="34" s="1"/>
  <c r="H4973" i="34"/>
  <c r="I4973" i="34" s="1"/>
  <c r="H4974" i="34"/>
  <c r="I4974" i="34" s="1"/>
  <c r="H4975" i="34"/>
  <c r="I4975" i="34" s="1"/>
  <c r="H4976" i="34"/>
  <c r="I4976" i="34" s="1"/>
  <c r="H4977" i="34"/>
  <c r="I4977" i="34" s="1"/>
  <c r="H4978" i="34"/>
  <c r="I4978" i="34" s="1"/>
  <c r="H4979" i="34"/>
  <c r="I4979" i="34" s="1"/>
  <c r="H4980" i="34"/>
  <c r="I4980" i="34" s="1"/>
  <c r="H4981" i="34"/>
  <c r="I4981" i="34" s="1"/>
  <c r="H4982" i="34"/>
  <c r="I4982" i="34" s="1"/>
  <c r="H4983" i="34"/>
  <c r="I4983" i="34" s="1"/>
  <c r="H4984" i="34"/>
  <c r="I4984" i="34" s="1"/>
  <c r="H4985" i="34"/>
  <c r="I4985" i="34" s="1"/>
  <c r="H4986" i="34"/>
  <c r="I4986" i="34" s="1"/>
  <c r="H4987" i="34"/>
  <c r="I4987" i="34" s="1"/>
  <c r="H4988" i="34"/>
  <c r="I4988" i="34" s="1"/>
  <c r="H4989" i="34"/>
  <c r="I4989" i="34" s="1"/>
  <c r="H4990" i="34"/>
  <c r="I4990" i="34" s="1"/>
  <c r="H4991" i="34"/>
  <c r="I4991" i="34" s="1"/>
  <c r="H4992" i="34"/>
  <c r="I4992" i="34" s="1"/>
  <c r="H4993" i="34"/>
  <c r="I4993" i="34" s="1"/>
  <c r="H4994" i="34"/>
  <c r="I4994" i="34" s="1"/>
  <c r="H4995" i="34"/>
  <c r="I4995" i="34" s="1"/>
  <c r="H4996" i="34"/>
  <c r="I4996" i="34" s="1"/>
  <c r="H4997" i="34"/>
  <c r="I4997" i="34" s="1"/>
  <c r="H4998" i="34"/>
  <c r="I4998" i="34" s="1"/>
  <c r="H4999" i="34"/>
  <c r="I4999" i="34" s="1"/>
  <c r="H5000" i="34"/>
  <c r="I5000" i="34" s="1"/>
  <c r="H5001" i="34"/>
  <c r="I5001" i="34" s="1"/>
  <c r="H5002" i="34"/>
  <c r="I5002" i="34" s="1"/>
  <c r="H5003" i="34"/>
  <c r="I5003" i="34" s="1"/>
  <c r="H5004" i="34"/>
  <c r="I5004" i="34" s="1"/>
  <c r="H5005" i="34"/>
  <c r="I5005" i="34" s="1"/>
  <c r="H5006" i="34"/>
  <c r="I5006" i="34" s="1"/>
  <c r="H5007" i="34"/>
  <c r="I5007" i="34" s="1"/>
  <c r="H5008" i="34"/>
  <c r="I5008" i="34" s="1"/>
  <c r="H5009" i="34"/>
  <c r="I5009" i="34" s="1"/>
  <c r="H5010" i="34"/>
  <c r="I5010" i="34" s="1"/>
  <c r="H5011" i="34"/>
  <c r="I5011" i="34" s="1"/>
  <c r="H5012" i="34"/>
  <c r="I5012" i="34" s="1"/>
  <c r="H5013" i="34"/>
  <c r="I5013" i="34" s="1"/>
  <c r="H5014" i="34"/>
  <c r="I5014" i="34" s="1"/>
  <c r="H5015" i="34"/>
  <c r="I5015" i="34" s="1"/>
  <c r="H5016" i="34"/>
  <c r="I5016" i="34" s="1"/>
  <c r="H5017" i="34"/>
  <c r="I5017" i="34" s="1"/>
  <c r="H5018" i="34"/>
  <c r="I5018" i="34" s="1"/>
  <c r="H5019" i="34"/>
  <c r="I5019" i="34" s="1"/>
  <c r="H5020" i="34"/>
  <c r="I5020" i="34" s="1"/>
  <c r="H5021" i="34"/>
  <c r="I5021" i="34" s="1"/>
  <c r="H5022" i="34"/>
  <c r="I5022" i="34" s="1"/>
  <c r="H5023" i="34"/>
  <c r="I5023" i="34" s="1"/>
  <c r="H5024" i="34"/>
  <c r="I5024" i="34" s="1"/>
  <c r="H5025" i="34"/>
  <c r="I5025" i="34" s="1"/>
  <c r="H5026" i="34"/>
  <c r="I5026" i="34" s="1"/>
  <c r="H5027" i="34"/>
  <c r="I5027" i="34" s="1"/>
  <c r="H5028" i="34"/>
  <c r="I5028" i="34" s="1"/>
  <c r="H5029" i="34"/>
  <c r="I5029" i="34" s="1"/>
  <c r="H5030" i="34"/>
  <c r="I5030" i="34" s="1"/>
  <c r="H5031" i="34"/>
  <c r="I5031" i="34" s="1"/>
  <c r="H5032" i="34"/>
  <c r="I5032" i="34" s="1"/>
  <c r="H5033" i="34"/>
  <c r="I5033" i="34" s="1"/>
  <c r="H5034" i="34"/>
  <c r="I5034" i="34" s="1"/>
  <c r="H5035" i="34"/>
  <c r="I5035" i="34" s="1"/>
  <c r="H5036" i="34"/>
  <c r="I5036" i="34" s="1"/>
  <c r="H5037" i="34"/>
  <c r="I5037" i="34" s="1"/>
  <c r="H5038" i="34"/>
  <c r="I5038" i="34" s="1"/>
  <c r="H5039" i="34"/>
  <c r="I5039" i="34" s="1"/>
  <c r="H5040" i="34"/>
  <c r="I5040" i="34" s="1"/>
  <c r="H5041" i="34"/>
  <c r="I5041" i="34" s="1"/>
  <c r="H5042" i="34"/>
  <c r="I5042" i="34" s="1"/>
  <c r="H5043" i="34"/>
  <c r="I5043" i="34" s="1"/>
  <c r="H5044" i="34"/>
  <c r="I5044" i="34" s="1"/>
  <c r="H5045" i="34"/>
  <c r="I5045" i="34" s="1"/>
  <c r="H5046" i="34"/>
  <c r="I5046" i="34" s="1"/>
  <c r="H5047" i="34"/>
  <c r="I5047" i="34" s="1"/>
  <c r="H5048" i="34"/>
  <c r="I5048" i="34" s="1"/>
  <c r="H5049" i="34"/>
  <c r="I5049" i="34" s="1"/>
  <c r="H5050" i="34"/>
  <c r="I5050" i="34" s="1"/>
  <c r="H5051" i="34"/>
  <c r="I5051" i="34" s="1"/>
  <c r="H5052" i="34"/>
  <c r="I5052" i="34" s="1"/>
  <c r="H5053" i="34"/>
  <c r="I5053" i="34" s="1"/>
  <c r="H5054" i="34"/>
  <c r="I5054" i="34" s="1"/>
  <c r="H5055" i="34"/>
  <c r="I5055" i="34" s="1"/>
  <c r="H5056" i="34"/>
  <c r="I5056" i="34" s="1"/>
  <c r="H5057" i="34"/>
  <c r="I5057" i="34" s="1"/>
  <c r="H5058" i="34"/>
  <c r="I5058" i="34" s="1"/>
  <c r="H5059" i="34"/>
  <c r="I5059" i="34" s="1"/>
  <c r="H5060" i="34"/>
  <c r="I5060" i="34" s="1"/>
  <c r="H5061" i="34"/>
  <c r="I5061" i="34" s="1"/>
  <c r="H5062" i="34"/>
  <c r="I5062" i="34" s="1"/>
  <c r="H5063" i="34"/>
  <c r="I5063" i="34" s="1"/>
  <c r="H5064" i="34"/>
  <c r="I5064" i="34" s="1"/>
  <c r="H5065" i="34"/>
  <c r="I5065" i="34" s="1"/>
  <c r="H5066" i="34"/>
  <c r="I5066" i="34" s="1"/>
  <c r="H5067" i="34"/>
  <c r="I5067" i="34" s="1"/>
  <c r="H5068" i="34"/>
  <c r="I5068" i="34" s="1"/>
  <c r="H5069" i="34"/>
  <c r="I5069" i="34" s="1"/>
  <c r="H5070" i="34"/>
  <c r="I5070" i="34" s="1"/>
  <c r="H5071" i="34"/>
  <c r="I5071" i="34" s="1"/>
  <c r="H5072" i="34"/>
  <c r="I5072" i="34" s="1"/>
  <c r="H5073" i="34"/>
  <c r="I5073" i="34" s="1"/>
  <c r="H5074" i="34"/>
  <c r="I5074" i="34" s="1"/>
  <c r="H5075" i="34"/>
  <c r="I5075" i="34" s="1"/>
  <c r="H5076" i="34"/>
  <c r="I5076" i="34" s="1"/>
  <c r="H5077" i="34"/>
  <c r="I5077" i="34" s="1"/>
  <c r="H5078" i="34"/>
  <c r="I5078" i="34" s="1"/>
  <c r="H5079" i="34"/>
  <c r="I5079" i="34" s="1"/>
  <c r="H5080" i="34"/>
  <c r="I5080" i="34" s="1"/>
  <c r="H5081" i="34"/>
  <c r="I5081" i="34" s="1"/>
  <c r="H5082" i="34"/>
  <c r="I5082" i="34" s="1"/>
  <c r="H5083" i="34"/>
  <c r="I5083" i="34" s="1"/>
  <c r="H5084" i="34"/>
  <c r="I5084" i="34" s="1"/>
  <c r="H5085" i="34"/>
  <c r="I5085" i="34" s="1"/>
  <c r="H5086" i="34"/>
  <c r="I5086" i="34" s="1"/>
  <c r="H5087" i="34"/>
  <c r="I5087" i="34" s="1"/>
  <c r="H5088" i="34"/>
  <c r="I5088" i="34" s="1"/>
  <c r="H5089" i="34"/>
  <c r="I5089" i="34" s="1"/>
  <c r="H5090" i="34"/>
  <c r="I5090" i="34" s="1"/>
  <c r="H5091" i="34"/>
  <c r="I5091" i="34" s="1"/>
  <c r="H5092" i="34"/>
  <c r="I5092" i="34" s="1"/>
  <c r="H5093" i="34"/>
  <c r="I5093" i="34" s="1"/>
  <c r="H5094" i="34"/>
  <c r="I5094" i="34" s="1"/>
  <c r="H5095" i="34"/>
  <c r="I5095" i="34" s="1"/>
  <c r="H5096" i="34"/>
  <c r="I5096" i="34" s="1"/>
  <c r="H5097" i="34"/>
  <c r="I5097" i="34" s="1"/>
  <c r="H5098" i="34"/>
  <c r="I5098" i="34" s="1"/>
  <c r="H5099" i="34"/>
  <c r="I5099" i="34" s="1"/>
  <c r="H5100" i="34"/>
  <c r="I5100" i="34" s="1"/>
  <c r="H5101" i="34"/>
  <c r="I5101" i="34" s="1"/>
  <c r="H5102" i="34"/>
  <c r="I5102" i="34" s="1"/>
  <c r="H5103" i="34"/>
  <c r="I5103" i="34" s="1"/>
  <c r="H5104" i="34"/>
  <c r="I5104" i="34" s="1"/>
  <c r="H5105" i="34"/>
  <c r="I5105" i="34" s="1"/>
  <c r="H5106" i="34"/>
  <c r="I5106" i="34" s="1"/>
  <c r="H5107" i="34"/>
  <c r="I5107" i="34" s="1"/>
  <c r="H5108" i="34"/>
  <c r="I5108" i="34" s="1"/>
  <c r="H5109" i="34"/>
  <c r="I5109" i="34" s="1"/>
  <c r="H5110" i="34"/>
  <c r="I5110" i="34" s="1"/>
  <c r="H5111" i="34"/>
  <c r="I5111" i="34" s="1"/>
  <c r="H5112" i="34"/>
  <c r="I5112" i="34" s="1"/>
  <c r="H5113" i="34"/>
  <c r="I5113" i="34" s="1"/>
  <c r="H5114" i="34"/>
  <c r="I5114" i="34" s="1"/>
  <c r="H5115" i="34"/>
  <c r="I5115" i="34" s="1"/>
  <c r="H5116" i="34"/>
  <c r="I5116" i="34" s="1"/>
  <c r="H5117" i="34"/>
  <c r="I5117" i="34" s="1"/>
  <c r="H5118" i="34"/>
  <c r="I5118" i="34" s="1"/>
  <c r="H5119" i="34"/>
  <c r="I5119" i="34" s="1"/>
  <c r="H5120" i="34"/>
  <c r="I5120" i="34" s="1"/>
  <c r="H5121" i="34"/>
  <c r="I5121" i="34" s="1"/>
  <c r="H5122" i="34"/>
  <c r="I5122" i="34" s="1"/>
  <c r="H5123" i="34"/>
  <c r="I5123" i="34" s="1"/>
  <c r="H5124" i="34"/>
  <c r="I5124" i="34" s="1"/>
  <c r="H5125" i="34"/>
  <c r="I5125" i="34" s="1"/>
  <c r="H5126" i="34"/>
  <c r="I5126" i="34" s="1"/>
  <c r="H5127" i="34"/>
  <c r="I5127" i="34" s="1"/>
  <c r="H5128" i="34"/>
  <c r="I5128" i="34" s="1"/>
  <c r="H5129" i="34"/>
  <c r="I5129" i="34" s="1"/>
  <c r="H5130" i="34"/>
  <c r="I5130" i="34" s="1"/>
  <c r="H5131" i="34"/>
  <c r="I5131" i="34" s="1"/>
  <c r="H5132" i="34"/>
  <c r="I5132" i="34" s="1"/>
  <c r="H5133" i="34"/>
  <c r="I5133" i="34" s="1"/>
  <c r="H5134" i="34"/>
  <c r="I5134" i="34" s="1"/>
  <c r="H5135" i="34"/>
  <c r="I5135" i="34" s="1"/>
  <c r="H5136" i="34"/>
  <c r="I5136" i="34" s="1"/>
  <c r="H5137" i="34"/>
  <c r="I5137" i="34" s="1"/>
  <c r="H5138" i="34"/>
  <c r="I5138" i="34" s="1"/>
  <c r="H5139" i="34"/>
  <c r="I5139" i="34" s="1"/>
  <c r="H5140" i="34"/>
  <c r="I5140" i="34" s="1"/>
  <c r="H5141" i="34"/>
  <c r="I5141" i="34" s="1"/>
  <c r="H5142" i="34"/>
  <c r="I5142" i="34" s="1"/>
  <c r="H5143" i="34"/>
  <c r="I5143" i="34" s="1"/>
  <c r="H5144" i="34"/>
  <c r="I5144" i="34" s="1"/>
  <c r="H5145" i="34"/>
  <c r="I5145" i="34" s="1"/>
  <c r="H5146" i="34"/>
  <c r="I5146" i="34" s="1"/>
  <c r="H5147" i="34"/>
  <c r="I5147" i="34" s="1"/>
  <c r="H5148" i="34"/>
  <c r="I5148" i="34" s="1"/>
  <c r="H5149" i="34"/>
  <c r="I5149" i="34" s="1"/>
  <c r="H5150" i="34"/>
  <c r="I5150" i="34" s="1"/>
  <c r="H5151" i="34"/>
  <c r="I5151" i="34" s="1"/>
  <c r="H5152" i="34"/>
  <c r="I5152" i="34" s="1"/>
  <c r="H5153" i="34"/>
  <c r="I5153" i="34" s="1"/>
  <c r="H5154" i="34"/>
  <c r="I5154" i="34" s="1"/>
  <c r="H5155" i="34"/>
  <c r="I5155" i="34" s="1"/>
  <c r="H5156" i="34"/>
  <c r="I5156" i="34" s="1"/>
  <c r="H5157" i="34"/>
  <c r="I5157" i="34" s="1"/>
  <c r="H5158" i="34"/>
  <c r="I5158" i="34" s="1"/>
  <c r="H5159" i="34"/>
  <c r="I5159" i="34" s="1"/>
  <c r="H5160" i="34"/>
  <c r="I5160" i="34" s="1"/>
  <c r="H5161" i="34"/>
  <c r="I5161" i="34" s="1"/>
  <c r="H5162" i="34"/>
  <c r="I5162" i="34" s="1"/>
  <c r="H5163" i="34"/>
  <c r="I5163" i="34" s="1"/>
  <c r="H5164" i="34"/>
  <c r="I5164" i="34" s="1"/>
  <c r="H5165" i="34"/>
  <c r="I5165" i="34" s="1"/>
  <c r="H5166" i="34"/>
  <c r="I5166" i="34" s="1"/>
  <c r="H5167" i="34"/>
  <c r="I5167" i="34" s="1"/>
  <c r="H5168" i="34"/>
  <c r="I5168" i="34" s="1"/>
  <c r="H5169" i="34"/>
  <c r="I5169" i="34" s="1"/>
  <c r="H5170" i="34"/>
  <c r="I5170" i="34" s="1"/>
  <c r="H5171" i="34"/>
  <c r="I5171" i="34" s="1"/>
  <c r="H5172" i="34"/>
  <c r="I5172" i="34" s="1"/>
  <c r="H5173" i="34"/>
  <c r="I5173" i="34" s="1"/>
  <c r="H5174" i="34"/>
  <c r="I5174" i="34" s="1"/>
  <c r="H5175" i="34"/>
  <c r="I5175" i="34" s="1"/>
  <c r="H5176" i="34"/>
  <c r="I5176" i="34" s="1"/>
  <c r="H5177" i="34"/>
  <c r="I5177" i="34" s="1"/>
  <c r="H5178" i="34"/>
  <c r="I5178" i="34" s="1"/>
  <c r="H5179" i="34"/>
  <c r="I5179" i="34" s="1"/>
  <c r="H5180" i="34"/>
  <c r="I5180" i="34" s="1"/>
  <c r="H5181" i="34"/>
  <c r="I5181" i="34" s="1"/>
  <c r="H5182" i="34"/>
  <c r="I5182" i="34" s="1"/>
  <c r="H5183" i="34"/>
  <c r="I5183" i="34" s="1"/>
  <c r="H5184" i="34"/>
  <c r="I5184" i="34" s="1"/>
  <c r="H5185" i="34"/>
  <c r="I5185" i="34" s="1"/>
  <c r="H5186" i="34"/>
  <c r="I5186" i="34" s="1"/>
  <c r="H5187" i="34"/>
  <c r="I5187" i="34" s="1"/>
  <c r="H5188" i="34"/>
  <c r="I5188" i="34" s="1"/>
  <c r="H5189" i="34"/>
  <c r="I5189" i="34" s="1"/>
  <c r="H5190" i="34"/>
  <c r="I5190" i="34" s="1"/>
  <c r="H5191" i="34"/>
  <c r="I5191" i="34" s="1"/>
  <c r="H5192" i="34"/>
  <c r="I5192" i="34" s="1"/>
  <c r="H5193" i="34"/>
  <c r="I5193" i="34" s="1"/>
  <c r="H5194" i="34"/>
  <c r="I5194" i="34" s="1"/>
  <c r="H5195" i="34"/>
  <c r="I5195" i="34" s="1"/>
  <c r="H5196" i="34"/>
  <c r="I5196" i="34" s="1"/>
  <c r="H5197" i="34"/>
  <c r="I5197" i="34" s="1"/>
  <c r="H5198" i="34"/>
  <c r="I5198" i="34" s="1"/>
  <c r="H5199" i="34"/>
  <c r="I5199" i="34" s="1"/>
  <c r="H5200" i="34"/>
  <c r="I5200" i="34" s="1"/>
  <c r="H5201" i="34"/>
  <c r="I5201" i="34" s="1"/>
  <c r="H5202" i="34"/>
  <c r="I5202" i="34" s="1"/>
  <c r="H5203" i="34"/>
  <c r="I5203" i="34" s="1"/>
  <c r="H5204" i="34"/>
  <c r="I5204" i="34" s="1"/>
  <c r="H5205" i="34"/>
  <c r="I5205" i="34" s="1"/>
  <c r="H5206" i="34"/>
  <c r="I5206" i="34" s="1"/>
  <c r="H5207" i="34"/>
  <c r="I5207" i="34" s="1"/>
  <c r="H5208" i="34"/>
  <c r="I5208" i="34" s="1"/>
  <c r="H5209" i="34"/>
  <c r="I5209" i="34" s="1"/>
  <c r="H5210" i="34"/>
  <c r="I5210" i="34" s="1"/>
  <c r="H5211" i="34"/>
  <c r="I5211" i="34" s="1"/>
  <c r="H5212" i="34"/>
  <c r="I5212" i="34" s="1"/>
  <c r="H5213" i="34"/>
  <c r="I5213" i="34" s="1"/>
  <c r="H5214" i="34"/>
  <c r="I5214" i="34" s="1"/>
  <c r="H5215" i="34"/>
  <c r="I5215" i="34" s="1"/>
  <c r="H5216" i="34"/>
  <c r="I5216" i="34" s="1"/>
  <c r="H5217" i="34"/>
  <c r="I5217" i="34" s="1"/>
  <c r="H5218" i="34"/>
  <c r="I5218" i="34" s="1"/>
  <c r="H5219" i="34"/>
  <c r="I5219" i="34" s="1"/>
  <c r="H5220" i="34"/>
  <c r="I5220" i="34" s="1"/>
  <c r="H5221" i="34"/>
  <c r="I5221" i="34" s="1"/>
  <c r="H5222" i="34"/>
  <c r="I5222" i="34" s="1"/>
  <c r="H5223" i="34"/>
  <c r="I5223" i="34" s="1"/>
  <c r="H5224" i="34"/>
  <c r="I5224" i="34" s="1"/>
  <c r="H5225" i="34"/>
  <c r="I5225" i="34" s="1"/>
  <c r="H5226" i="34"/>
  <c r="I5226" i="34" s="1"/>
  <c r="H5227" i="34"/>
  <c r="I5227" i="34" s="1"/>
  <c r="H5228" i="34"/>
  <c r="I5228" i="34" s="1"/>
  <c r="H5229" i="34"/>
  <c r="I5229" i="34" s="1"/>
  <c r="H5230" i="34"/>
  <c r="I5230" i="34" s="1"/>
  <c r="H5231" i="34"/>
  <c r="I5231" i="34" s="1"/>
  <c r="H5232" i="34"/>
  <c r="I5232" i="34" s="1"/>
  <c r="H5233" i="34"/>
  <c r="I5233" i="34" s="1"/>
  <c r="H5234" i="34"/>
  <c r="I5234" i="34" s="1"/>
  <c r="H5235" i="34"/>
  <c r="I5235" i="34" s="1"/>
  <c r="H5236" i="34"/>
  <c r="I5236" i="34" s="1"/>
  <c r="H5237" i="34"/>
  <c r="I5237" i="34" s="1"/>
  <c r="H5238" i="34"/>
  <c r="I5238" i="34" s="1"/>
  <c r="H5239" i="34"/>
  <c r="I5239" i="34" s="1"/>
  <c r="H5240" i="34"/>
  <c r="I5240" i="34" s="1"/>
  <c r="H5241" i="34"/>
  <c r="I5241" i="34" s="1"/>
  <c r="H5242" i="34"/>
  <c r="I5242" i="34" s="1"/>
  <c r="H5243" i="34"/>
  <c r="I5243" i="34" s="1"/>
  <c r="H5244" i="34"/>
  <c r="I5244" i="34" s="1"/>
  <c r="H5245" i="34"/>
  <c r="I5245" i="34" s="1"/>
  <c r="H5246" i="34"/>
  <c r="I5246" i="34" s="1"/>
  <c r="H5247" i="34"/>
  <c r="I5247" i="34" s="1"/>
  <c r="H5248" i="34"/>
  <c r="I5248" i="34" s="1"/>
  <c r="H5249" i="34"/>
  <c r="I5249" i="34" s="1"/>
  <c r="H5250" i="34"/>
  <c r="I5250" i="34" s="1"/>
  <c r="H5251" i="34"/>
  <c r="I5251" i="34" s="1"/>
  <c r="H5252" i="34"/>
  <c r="I5252" i="34" s="1"/>
  <c r="H5253" i="34"/>
  <c r="I5253" i="34" s="1"/>
  <c r="H5254" i="34"/>
  <c r="I5254" i="34" s="1"/>
  <c r="H5255" i="34"/>
  <c r="I5255" i="34" s="1"/>
  <c r="H5256" i="34"/>
  <c r="I5256" i="34" s="1"/>
  <c r="H5257" i="34"/>
  <c r="I5257" i="34" s="1"/>
  <c r="H5258" i="34"/>
  <c r="I5258" i="34" s="1"/>
  <c r="H5259" i="34"/>
  <c r="I5259" i="34" s="1"/>
  <c r="H5260" i="34"/>
  <c r="I5260" i="34" s="1"/>
  <c r="H5261" i="34"/>
  <c r="I5261" i="34" s="1"/>
  <c r="H5262" i="34"/>
  <c r="I5262" i="34" s="1"/>
  <c r="H5263" i="34"/>
  <c r="I5263" i="34" s="1"/>
  <c r="H5264" i="34"/>
  <c r="I5264" i="34" s="1"/>
  <c r="H5265" i="34"/>
  <c r="I5265" i="34" s="1"/>
  <c r="H5266" i="34"/>
  <c r="I5266" i="34" s="1"/>
  <c r="H5267" i="34"/>
  <c r="I5267" i="34" s="1"/>
  <c r="H5268" i="34"/>
  <c r="I5268" i="34" s="1"/>
  <c r="H5269" i="34"/>
  <c r="I5269" i="34" s="1"/>
  <c r="H5270" i="34"/>
  <c r="I5270" i="34" s="1"/>
  <c r="H5271" i="34"/>
  <c r="I5271" i="34" s="1"/>
  <c r="H5272" i="34"/>
  <c r="I5272" i="34" s="1"/>
  <c r="H5273" i="34"/>
  <c r="I5273" i="34" s="1"/>
  <c r="H5274" i="34"/>
  <c r="I5274" i="34" s="1"/>
  <c r="H5275" i="34"/>
  <c r="I5275" i="34" s="1"/>
  <c r="H5276" i="34"/>
  <c r="I5276" i="34" s="1"/>
  <c r="H5277" i="34"/>
  <c r="I5277" i="34" s="1"/>
  <c r="H5278" i="34"/>
  <c r="I5278" i="34" s="1"/>
  <c r="H5279" i="34"/>
  <c r="I5279" i="34" s="1"/>
  <c r="H5280" i="34"/>
  <c r="I5280" i="34" s="1"/>
  <c r="H5281" i="34"/>
  <c r="I5281" i="34" s="1"/>
  <c r="H5282" i="34"/>
  <c r="I5282" i="34" s="1"/>
  <c r="H5283" i="34"/>
  <c r="I5283" i="34" s="1"/>
  <c r="H5284" i="34"/>
  <c r="I5284" i="34" s="1"/>
  <c r="H5285" i="34"/>
  <c r="I5285" i="34" s="1"/>
  <c r="H5286" i="34"/>
  <c r="I5286" i="34" s="1"/>
  <c r="H5287" i="34"/>
  <c r="I5287" i="34" s="1"/>
  <c r="H5288" i="34"/>
  <c r="I5288" i="34" s="1"/>
  <c r="H5289" i="34"/>
  <c r="I5289" i="34" s="1"/>
  <c r="H5290" i="34"/>
  <c r="I5290" i="34" s="1"/>
  <c r="H5291" i="34"/>
  <c r="I5291" i="34" s="1"/>
  <c r="H5292" i="34"/>
  <c r="I5292" i="34" s="1"/>
  <c r="H5293" i="34"/>
  <c r="I5293" i="34" s="1"/>
  <c r="H5294" i="34"/>
  <c r="I5294" i="34" s="1"/>
  <c r="H5295" i="34"/>
  <c r="I5295" i="34" s="1"/>
  <c r="H5296" i="34"/>
  <c r="I5296" i="34" s="1"/>
  <c r="H5297" i="34"/>
  <c r="I5297" i="34" s="1"/>
  <c r="H5298" i="34"/>
  <c r="I5298" i="34" s="1"/>
  <c r="H5299" i="34"/>
  <c r="I5299" i="34" s="1"/>
  <c r="H5300" i="34"/>
  <c r="I5300" i="34" s="1"/>
  <c r="H5301" i="34"/>
  <c r="I5301" i="34" s="1"/>
  <c r="H5302" i="34"/>
  <c r="I5302" i="34" s="1"/>
  <c r="H5303" i="34"/>
  <c r="I5303" i="34" s="1"/>
  <c r="H5304" i="34"/>
  <c r="I5304" i="34" s="1"/>
  <c r="H5305" i="34"/>
  <c r="I5305" i="34" s="1"/>
  <c r="H5306" i="34"/>
  <c r="I5306" i="34" s="1"/>
  <c r="H5307" i="34"/>
  <c r="I5307" i="34" s="1"/>
  <c r="H5308" i="34"/>
  <c r="I5308" i="34" s="1"/>
  <c r="H5309" i="34"/>
  <c r="I5309" i="34" s="1"/>
  <c r="H5310" i="34"/>
  <c r="I5310" i="34" s="1"/>
  <c r="H5311" i="34"/>
  <c r="I5311" i="34" s="1"/>
  <c r="H5312" i="34"/>
  <c r="I5312" i="34" s="1"/>
  <c r="H5313" i="34"/>
  <c r="I5313" i="34" s="1"/>
  <c r="H5314" i="34"/>
  <c r="I5314" i="34" s="1"/>
  <c r="H5315" i="34"/>
  <c r="I5315" i="34" s="1"/>
  <c r="H5316" i="34"/>
  <c r="I5316" i="34" s="1"/>
  <c r="H5317" i="34"/>
  <c r="I5317" i="34" s="1"/>
  <c r="H5318" i="34"/>
  <c r="I5318" i="34" s="1"/>
  <c r="H5319" i="34"/>
  <c r="I5319" i="34" s="1"/>
  <c r="H5320" i="34"/>
  <c r="I5320" i="34" s="1"/>
  <c r="H5321" i="34"/>
  <c r="I5321" i="34" s="1"/>
  <c r="H5322" i="34"/>
  <c r="I5322" i="34" s="1"/>
  <c r="H5323" i="34"/>
  <c r="I5323" i="34" s="1"/>
  <c r="H5324" i="34"/>
  <c r="I5324" i="34" s="1"/>
  <c r="H5325" i="34"/>
  <c r="I5325" i="34" s="1"/>
  <c r="H5326" i="34"/>
  <c r="I5326" i="34" s="1"/>
  <c r="H5327" i="34"/>
  <c r="I5327" i="34" s="1"/>
  <c r="H5328" i="34"/>
  <c r="I5328" i="34" s="1"/>
  <c r="H5329" i="34"/>
  <c r="I5329" i="34" s="1"/>
  <c r="H5330" i="34"/>
  <c r="I5330" i="34" s="1"/>
  <c r="H5331" i="34"/>
  <c r="I5331" i="34" s="1"/>
  <c r="H5332" i="34"/>
  <c r="I5332" i="34" s="1"/>
  <c r="H5333" i="34"/>
  <c r="I5333" i="34" s="1"/>
  <c r="H5334" i="34"/>
  <c r="I5334" i="34" s="1"/>
  <c r="H5335" i="34"/>
  <c r="I5335" i="34" s="1"/>
  <c r="H5336" i="34"/>
  <c r="I5336" i="34" s="1"/>
  <c r="H5337" i="34"/>
  <c r="I5337" i="34" s="1"/>
  <c r="H5338" i="34"/>
  <c r="I5338" i="34" s="1"/>
  <c r="H5339" i="34"/>
  <c r="I5339" i="34" s="1"/>
  <c r="H5340" i="34"/>
  <c r="I5340" i="34" s="1"/>
  <c r="H5341" i="34"/>
  <c r="I5341" i="34" s="1"/>
  <c r="H5342" i="34"/>
  <c r="I5342" i="34" s="1"/>
  <c r="H5343" i="34"/>
  <c r="I5343" i="34" s="1"/>
  <c r="H5344" i="34"/>
  <c r="I5344" i="34" s="1"/>
  <c r="H5345" i="34"/>
  <c r="I5345" i="34" s="1"/>
  <c r="H5346" i="34"/>
  <c r="I5346" i="34" s="1"/>
  <c r="H5347" i="34"/>
  <c r="I5347" i="34" s="1"/>
  <c r="H5348" i="34"/>
  <c r="I5348" i="34" s="1"/>
  <c r="H5349" i="34"/>
  <c r="I5349" i="34" s="1"/>
  <c r="H5350" i="34"/>
  <c r="I5350" i="34" s="1"/>
  <c r="H5351" i="34"/>
  <c r="I5351" i="34" s="1"/>
  <c r="H5352" i="34"/>
  <c r="I5352" i="34" s="1"/>
  <c r="H5353" i="34"/>
  <c r="I5353" i="34" s="1"/>
  <c r="H5354" i="34"/>
  <c r="I5354" i="34" s="1"/>
  <c r="H5355" i="34"/>
  <c r="I5355" i="34" s="1"/>
  <c r="H5356" i="34"/>
  <c r="I5356" i="34" s="1"/>
  <c r="H5357" i="34"/>
  <c r="I5357" i="34" s="1"/>
  <c r="H5358" i="34"/>
  <c r="I5358" i="34" s="1"/>
  <c r="H5359" i="34"/>
  <c r="I5359" i="34" s="1"/>
  <c r="H5360" i="34"/>
  <c r="I5360" i="34" s="1"/>
  <c r="H5361" i="34"/>
  <c r="I5361" i="34" s="1"/>
  <c r="H5362" i="34"/>
  <c r="I5362" i="34" s="1"/>
  <c r="H5363" i="34"/>
  <c r="I5363" i="34" s="1"/>
  <c r="H5364" i="34"/>
  <c r="I5364" i="34" s="1"/>
  <c r="H5365" i="34"/>
  <c r="I5365" i="34" s="1"/>
  <c r="H5366" i="34"/>
  <c r="I5366" i="34" s="1"/>
  <c r="H5367" i="34"/>
  <c r="I5367" i="34" s="1"/>
  <c r="H5368" i="34"/>
  <c r="I5368" i="34" s="1"/>
  <c r="H5369" i="34"/>
  <c r="I5369" i="34" s="1"/>
  <c r="H5370" i="34"/>
  <c r="I5370" i="34" s="1"/>
  <c r="H5371" i="34"/>
  <c r="I5371" i="34" s="1"/>
  <c r="H5372" i="34"/>
  <c r="I5372" i="34" s="1"/>
  <c r="H5373" i="34"/>
  <c r="I5373" i="34" s="1"/>
  <c r="H5374" i="34"/>
  <c r="I5374" i="34" s="1"/>
  <c r="H5375" i="34"/>
  <c r="I5375" i="34" s="1"/>
  <c r="H5376" i="34"/>
  <c r="I5376" i="34" s="1"/>
  <c r="H5377" i="34"/>
  <c r="I5377" i="34" s="1"/>
  <c r="H5378" i="34"/>
  <c r="I5378" i="34" s="1"/>
  <c r="H5379" i="34"/>
  <c r="I5379" i="34" s="1"/>
  <c r="H5380" i="34"/>
  <c r="I5380" i="34" s="1"/>
  <c r="H5381" i="34"/>
  <c r="I5381" i="34" s="1"/>
  <c r="H5382" i="34"/>
  <c r="I5382" i="34" s="1"/>
  <c r="H5383" i="34"/>
  <c r="I5383" i="34" s="1"/>
  <c r="H5384" i="34"/>
  <c r="I5384" i="34" s="1"/>
  <c r="H5385" i="34"/>
  <c r="I5385" i="34" s="1"/>
  <c r="H5386" i="34"/>
  <c r="I5386" i="34" s="1"/>
  <c r="H5387" i="34"/>
  <c r="I5387" i="34" s="1"/>
  <c r="H5388" i="34"/>
  <c r="I5388" i="34" s="1"/>
  <c r="H5389" i="34"/>
  <c r="I5389" i="34" s="1"/>
  <c r="H5390" i="34"/>
  <c r="I5390" i="34" s="1"/>
  <c r="H5391" i="34"/>
  <c r="I5391" i="34" s="1"/>
  <c r="H5392" i="34"/>
  <c r="I5392" i="34" s="1"/>
  <c r="H5393" i="34"/>
  <c r="I5393" i="34" s="1"/>
  <c r="H5394" i="34"/>
  <c r="I5394" i="34" s="1"/>
  <c r="H5395" i="34"/>
  <c r="I5395" i="34" s="1"/>
  <c r="H5396" i="34"/>
  <c r="I5396" i="34" s="1"/>
  <c r="H5397" i="34"/>
  <c r="I5397" i="34" s="1"/>
  <c r="H5398" i="34"/>
  <c r="I5398" i="34" s="1"/>
  <c r="H5399" i="34"/>
  <c r="I5399" i="34" s="1"/>
  <c r="H5400" i="34"/>
  <c r="I5400" i="34" s="1"/>
  <c r="H5401" i="34"/>
  <c r="I5401" i="34" s="1"/>
  <c r="H5402" i="34"/>
  <c r="I5402" i="34" s="1"/>
  <c r="H5403" i="34"/>
  <c r="I5403" i="34" s="1"/>
  <c r="H5404" i="34"/>
  <c r="I5404" i="34" s="1"/>
  <c r="H5405" i="34"/>
  <c r="I5405" i="34" s="1"/>
  <c r="H5406" i="34"/>
  <c r="I5406" i="34" s="1"/>
  <c r="H5407" i="34"/>
  <c r="I5407" i="34" s="1"/>
  <c r="H5408" i="34"/>
  <c r="I5408" i="34" s="1"/>
  <c r="H5409" i="34"/>
  <c r="I5409" i="34" s="1"/>
  <c r="H5410" i="34"/>
  <c r="I5410" i="34" s="1"/>
  <c r="H5411" i="34"/>
  <c r="I5411" i="34" s="1"/>
  <c r="H5412" i="34"/>
  <c r="I5412" i="34" s="1"/>
  <c r="H5413" i="34"/>
  <c r="I5413" i="34" s="1"/>
  <c r="H5414" i="34"/>
  <c r="I5414" i="34" s="1"/>
  <c r="H5415" i="34"/>
  <c r="I5415" i="34" s="1"/>
  <c r="H5416" i="34"/>
  <c r="I5416" i="34" s="1"/>
  <c r="H5417" i="34"/>
  <c r="I5417" i="34" s="1"/>
  <c r="H5418" i="34"/>
  <c r="I5418" i="34" s="1"/>
  <c r="H5419" i="34"/>
  <c r="I5419" i="34" s="1"/>
  <c r="H5420" i="34"/>
  <c r="I5420" i="34" s="1"/>
  <c r="H5421" i="34"/>
  <c r="I5421" i="34" s="1"/>
  <c r="H5422" i="34"/>
  <c r="I5422" i="34" s="1"/>
  <c r="H5423" i="34"/>
  <c r="I5423" i="34" s="1"/>
  <c r="H5424" i="34"/>
  <c r="I5424" i="34" s="1"/>
  <c r="H5425" i="34"/>
  <c r="I5425" i="34" s="1"/>
  <c r="H5426" i="34"/>
  <c r="I5426" i="34" s="1"/>
  <c r="H5427" i="34"/>
  <c r="I5427" i="34" s="1"/>
  <c r="H5428" i="34"/>
  <c r="I5428" i="34" s="1"/>
  <c r="H5429" i="34"/>
  <c r="I5429" i="34" s="1"/>
  <c r="H5430" i="34"/>
  <c r="I5430" i="34" s="1"/>
  <c r="H5431" i="34"/>
  <c r="I5431" i="34" s="1"/>
  <c r="H5432" i="34"/>
  <c r="I5432" i="34" s="1"/>
  <c r="H5433" i="34"/>
  <c r="I5433" i="34" s="1"/>
  <c r="H5434" i="34"/>
  <c r="I5434" i="34" s="1"/>
  <c r="H5435" i="34"/>
  <c r="I5435" i="34" s="1"/>
  <c r="H5436" i="34"/>
  <c r="I5436" i="34" s="1"/>
  <c r="H5437" i="34"/>
  <c r="I5437" i="34" s="1"/>
  <c r="H5438" i="34"/>
  <c r="I5438" i="34" s="1"/>
  <c r="H5439" i="34"/>
  <c r="I5439" i="34" s="1"/>
  <c r="H5440" i="34"/>
  <c r="I5440" i="34" s="1"/>
  <c r="H5441" i="34"/>
  <c r="I5441" i="34" s="1"/>
  <c r="H5442" i="34"/>
  <c r="I5442" i="34" s="1"/>
  <c r="H5443" i="34"/>
  <c r="I5443" i="34" s="1"/>
  <c r="H5444" i="34"/>
  <c r="I5444" i="34" s="1"/>
  <c r="H5445" i="34"/>
  <c r="I5445" i="34" s="1"/>
  <c r="H5446" i="34"/>
  <c r="I5446" i="34" s="1"/>
  <c r="H5447" i="34"/>
  <c r="I5447" i="34" s="1"/>
  <c r="H5448" i="34"/>
  <c r="I5448" i="34" s="1"/>
  <c r="H5449" i="34"/>
  <c r="I5449" i="34" s="1"/>
  <c r="H5450" i="34"/>
  <c r="I5450" i="34" s="1"/>
  <c r="H5451" i="34"/>
  <c r="I5451" i="34" s="1"/>
  <c r="H5452" i="34"/>
  <c r="I5452" i="34" s="1"/>
  <c r="H5453" i="34"/>
  <c r="I5453" i="34" s="1"/>
  <c r="H5454" i="34"/>
  <c r="I5454" i="34" s="1"/>
  <c r="H5455" i="34"/>
  <c r="I5455" i="34" s="1"/>
  <c r="H5456" i="34"/>
  <c r="I5456" i="34" s="1"/>
  <c r="H5457" i="34"/>
  <c r="I5457" i="34" s="1"/>
  <c r="H5458" i="34"/>
  <c r="I5458" i="34" s="1"/>
  <c r="H5459" i="34"/>
  <c r="I5459" i="34" s="1"/>
  <c r="H5460" i="34"/>
  <c r="I5460" i="34" s="1"/>
  <c r="H5461" i="34"/>
  <c r="I5461" i="34" s="1"/>
  <c r="H5462" i="34"/>
  <c r="I5462" i="34" s="1"/>
  <c r="H5463" i="34"/>
  <c r="I5463" i="34" s="1"/>
  <c r="H5464" i="34"/>
  <c r="I5464" i="34" s="1"/>
  <c r="H5465" i="34"/>
  <c r="I5465" i="34" s="1"/>
  <c r="H5466" i="34"/>
  <c r="I5466" i="34" s="1"/>
  <c r="H5467" i="34"/>
  <c r="I5467" i="34" s="1"/>
  <c r="H5468" i="34"/>
  <c r="I5468" i="34" s="1"/>
  <c r="H5469" i="34"/>
  <c r="I5469" i="34" s="1"/>
  <c r="H5470" i="34"/>
  <c r="I5470" i="34" s="1"/>
  <c r="H5471" i="34"/>
  <c r="I5471" i="34" s="1"/>
  <c r="H5472" i="34"/>
  <c r="I5472" i="34" s="1"/>
  <c r="H5473" i="34"/>
  <c r="I5473" i="34" s="1"/>
  <c r="H5474" i="34"/>
  <c r="I5474" i="34" s="1"/>
  <c r="H5475" i="34"/>
  <c r="I5475" i="34" s="1"/>
  <c r="H5476" i="34"/>
  <c r="I5476" i="34" s="1"/>
  <c r="H5477" i="34"/>
  <c r="I5477" i="34" s="1"/>
  <c r="H5478" i="34"/>
  <c r="I5478" i="34" s="1"/>
  <c r="H5479" i="34"/>
  <c r="I5479" i="34" s="1"/>
  <c r="H5480" i="34"/>
  <c r="I5480" i="34" s="1"/>
  <c r="H5481" i="34"/>
  <c r="I5481" i="34" s="1"/>
  <c r="H5482" i="34"/>
  <c r="I5482" i="34" s="1"/>
  <c r="H5483" i="34"/>
  <c r="I5483" i="34" s="1"/>
  <c r="H5484" i="34"/>
  <c r="I5484" i="34" s="1"/>
  <c r="H5485" i="34"/>
  <c r="I5485" i="34" s="1"/>
  <c r="H5486" i="34"/>
  <c r="I5486" i="34" s="1"/>
  <c r="H5487" i="34"/>
  <c r="I5487" i="34" s="1"/>
  <c r="H5488" i="34"/>
  <c r="I5488" i="34" s="1"/>
  <c r="H5489" i="34"/>
  <c r="I5489" i="34" s="1"/>
  <c r="H5490" i="34"/>
  <c r="I5490" i="34" s="1"/>
  <c r="H5491" i="34"/>
  <c r="I5491" i="34" s="1"/>
  <c r="H5492" i="34"/>
  <c r="I5492" i="34" s="1"/>
  <c r="H5493" i="34"/>
  <c r="I5493" i="34" s="1"/>
  <c r="H5494" i="34"/>
  <c r="I5494" i="34" s="1"/>
  <c r="H5495" i="34"/>
  <c r="I5495" i="34" s="1"/>
  <c r="H5496" i="34"/>
  <c r="I5496" i="34" s="1"/>
  <c r="H5497" i="34"/>
  <c r="I5497" i="34" s="1"/>
  <c r="H5498" i="34"/>
  <c r="I5498" i="34" s="1"/>
  <c r="H5499" i="34"/>
  <c r="I5499" i="34" s="1"/>
  <c r="H5500" i="34"/>
  <c r="I5500" i="34" s="1"/>
  <c r="H5501" i="34"/>
  <c r="I5501" i="34" s="1"/>
  <c r="H5502" i="34"/>
  <c r="I5502" i="34" s="1"/>
  <c r="H5503" i="34"/>
  <c r="I5503" i="34" s="1"/>
  <c r="H5504" i="34"/>
  <c r="I5504" i="34" s="1"/>
  <c r="H5505" i="34"/>
  <c r="I5505" i="34" s="1"/>
  <c r="H5506" i="34"/>
  <c r="I5506" i="34" s="1"/>
  <c r="H5507" i="34"/>
  <c r="I5507" i="34" s="1"/>
  <c r="H5508" i="34"/>
  <c r="I5508" i="34" s="1"/>
  <c r="H5509" i="34"/>
  <c r="I5509" i="34" s="1"/>
  <c r="H5510" i="34"/>
  <c r="I5510" i="34" s="1"/>
  <c r="H5511" i="34"/>
  <c r="I5511" i="34" s="1"/>
  <c r="H5512" i="34"/>
  <c r="I5512" i="34" s="1"/>
  <c r="H5513" i="34"/>
  <c r="I5513" i="34" s="1"/>
  <c r="H5514" i="34"/>
  <c r="I5514" i="34" s="1"/>
  <c r="H5515" i="34"/>
  <c r="I5515" i="34" s="1"/>
  <c r="H5516" i="34"/>
  <c r="I5516" i="34" s="1"/>
  <c r="H5517" i="34"/>
  <c r="I5517" i="34" s="1"/>
  <c r="H5518" i="34"/>
  <c r="I5518" i="34" s="1"/>
  <c r="H5519" i="34"/>
  <c r="I5519" i="34" s="1"/>
  <c r="H5520" i="34"/>
  <c r="I5520" i="34" s="1"/>
  <c r="H5521" i="34"/>
  <c r="I5521" i="34" s="1"/>
  <c r="H5522" i="34"/>
  <c r="I5522" i="34" s="1"/>
  <c r="H5523" i="34"/>
  <c r="I5523" i="34" s="1"/>
  <c r="H5524" i="34"/>
  <c r="I5524" i="34" s="1"/>
  <c r="H5525" i="34"/>
  <c r="I5525" i="34" s="1"/>
  <c r="H5526" i="34"/>
  <c r="I5526" i="34" s="1"/>
  <c r="H5527" i="34"/>
  <c r="I5527" i="34" s="1"/>
  <c r="H5528" i="34"/>
  <c r="I5528" i="34" s="1"/>
  <c r="H5529" i="34"/>
  <c r="I5529" i="34" s="1"/>
  <c r="H5530" i="34"/>
  <c r="I5530" i="34" s="1"/>
  <c r="H5531" i="34"/>
  <c r="I5531" i="34" s="1"/>
  <c r="H5532" i="34"/>
  <c r="I5532" i="34" s="1"/>
  <c r="H5533" i="34"/>
  <c r="I5533" i="34" s="1"/>
  <c r="H5534" i="34"/>
  <c r="I5534" i="34" s="1"/>
  <c r="H5535" i="34"/>
  <c r="I5535" i="34" s="1"/>
  <c r="H5536" i="34"/>
  <c r="I5536" i="34" s="1"/>
  <c r="H5537" i="34"/>
  <c r="I5537" i="34" s="1"/>
  <c r="H5538" i="34"/>
  <c r="I5538" i="34" s="1"/>
  <c r="H5539" i="34"/>
  <c r="I5539" i="34" s="1"/>
  <c r="H5540" i="34"/>
  <c r="I5540" i="34" s="1"/>
  <c r="H5541" i="34"/>
  <c r="I5541" i="34" s="1"/>
  <c r="H5542" i="34"/>
  <c r="I5542" i="34" s="1"/>
  <c r="H5543" i="34"/>
  <c r="I5543" i="34" s="1"/>
  <c r="H5544" i="34"/>
  <c r="I5544" i="34" s="1"/>
  <c r="H5545" i="34"/>
  <c r="I5545" i="34" s="1"/>
  <c r="H5546" i="34"/>
  <c r="I5546" i="34" s="1"/>
  <c r="H5547" i="34"/>
  <c r="I5547" i="34" s="1"/>
  <c r="H5548" i="34"/>
  <c r="I5548" i="34" s="1"/>
  <c r="H5549" i="34"/>
  <c r="I5549" i="34" s="1"/>
  <c r="H5550" i="34"/>
  <c r="I5550" i="34" s="1"/>
  <c r="H5551" i="34"/>
  <c r="I5551" i="34" s="1"/>
  <c r="H5552" i="34"/>
  <c r="I5552" i="34" s="1"/>
  <c r="H5553" i="34"/>
  <c r="I5553" i="34" s="1"/>
  <c r="H5554" i="34"/>
  <c r="I5554" i="34" s="1"/>
  <c r="H5555" i="34"/>
  <c r="I5555" i="34" s="1"/>
  <c r="H5556" i="34"/>
  <c r="I5556" i="34" s="1"/>
  <c r="H5557" i="34"/>
  <c r="I5557" i="34" s="1"/>
  <c r="H5558" i="34"/>
  <c r="I5558" i="34" s="1"/>
  <c r="H5559" i="34"/>
  <c r="I5559" i="34" s="1"/>
  <c r="H5560" i="34"/>
  <c r="I5560" i="34" s="1"/>
  <c r="H5561" i="34"/>
  <c r="I5561" i="34" s="1"/>
  <c r="H5562" i="34"/>
  <c r="I5562" i="34" s="1"/>
  <c r="H5563" i="34"/>
  <c r="I5563" i="34" s="1"/>
  <c r="H5564" i="34"/>
  <c r="I5564" i="34" s="1"/>
  <c r="H5565" i="34"/>
  <c r="I5565" i="34" s="1"/>
  <c r="H5566" i="34"/>
  <c r="I5566" i="34" s="1"/>
  <c r="H5567" i="34"/>
  <c r="I5567" i="34" s="1"/>
  <c r="H5568" i="34"/>
  <c r="I5568" i="34" s="1"/>
  <c r="H5569" i="34"/>
  <c r="I5569" i="34" s="1"/>
  <c r="H5570" i="34"/>
  <c r="I5570" i="34" s="1"/>
  <c r="H5571" i="34"/>
  <c r="I5571" i="34" s="1"/>
  <c r="H5572" i="34"/>
  <c r="I5572" i="34" s="1"/>
  <c r="H5573" i="34"/>
  <c r="I5573" i="34" s="1"/>
  <c r="H5574" i="34"/>
  <c r="I5574" i="34" s="1"/>
  <c r="H5575" i="34"/>
  <c r="I5575" i="34" s="1"/>
  <c r="H5576" i="34"/>
  <c r="I5576" i="34" s="1"/>
  <c r="H5577" i="34"/>
  <c r="I5577" i="34" s="1"/>
  <c r="H5578" i="34"/>
  <c r="I5578" i="34" s="1"/>
  <c r="H5579" i="34"/>
  <c r="I5579" i="34" s="1"/>
  <c r="H5580" i="34"/>
  <c r="I5580" i="34" s="1"/>
  <c r="H5581" i="34"/>
  <c r="I5581" i="34" s="1"/>
  <c r="H5582" i="34"/>
  <c r="I5582" i="34" s="1"/>
  <c r="H5583" i="34"/>
  <c r="I5583" i="34" s="1"/>
  <c r="H5584" i="34"/>
  <c r="I5584" i="34" s="1"/>
  <c r="H5585" i="34"/>
  <c r="I5585" i="34" s="1"/>
  <c r="H5586" i="34"/>
  <c r="I5586" i="34" s="1"/>
  <c r="H5587" i="34"/>
  <c r="I5587" i="34" s="1"/>
  <c r="H5588" i="34"/>
  <c r="I5588" i="34" s="1"/>
  <c r="H5589" i="34"/>
  <c r="I5589" i="34" s="1"/>
  <c r="H5590" i="34"/>
  <c r="I5590" i="34" s="1"/>
  <c r="H5591" i="34"/>
  <c r="I5591" i="34" s="1"/>
  <c r="H5592" i="34"/>
  <c r="I5592" i="34" s="1"/>
  <c r="H5593" i="34"/>
  <c r="I5593" i="34" s="1"/>
  <c r="H5594" i="34"/>
  <c r="I5594" i="34" s="1"/>
  <c r="H5595" i="34"/>
  <c r="I5595" i="34" s="1"/>
  <c r="H5596" i="34"/>
  <c r="I5596" i="34" s="1"/>
  <c r="H5597" i="34"/>
  <c r="I5597" i="34" s="1"/>
  <c r="H5598" i="34"/>
  <c r="I5598" i="34" s="1"/>
  <c r="H5599" i="34"/>
  <c r="I5599" i="34" s="1"/>
  <c r="H5600" i="34"/>
  <c r="I5600" i="34" s="1"/>
  <c r="H5601" i="34"/>
  <c r="I5601" i="34" s="1"/>
  <c r="H5602" i="34"/>
  <c r="I5602" i="34" s="1"/>
  <c r="H5603" i="34"/>
  <c r="I5603" i="34" s="1"/>
  <c r="H5604" i="34"/>
  <c r="I5604" i="34" s="1"/>
  <c r="H5605" i="34"/>
  <c r="I5605" i="34" s="1"/>
  <c r="H5606" i="34"/>
  <c r="I5606" i="34" s="1"/>
  <c r="H5607" i="34"/>
  <c r="I5607" i="34" s="1"/>
  <c r="H5608" i="34"/>
  <c r="I5608" i="34" s="1"/>
  <c r="H5609" i="34"/>
  <c r="I5609" i="34" s="1"/>
  <c r="H5610" i="34"/>
  <c r="I5610" i="34" s="1"/>
  <c r="H5611" i="34"/>
  <c r="I5611" i="34" s="1"/>
  <c r="H5612" i="34"/>
  <c r="I5612" i="34" s="1"/>
  <c r="H5613" i="34"/>
  <c r="I5613" i="34" s="1"/>
  <c r="H5614" i="34"/>
  <c r="I5614" i="34" s="1"/>
  <c r="H5615" i="34"/>
  <c r="I5615" i="34" s="1"/>
  <c r="H5616" i="34"/>
  <c r="I5616" i="34" s="1"/>
  <c r="H5617" i="34"/>
  <c r="I5617" i="34" s="1"/>
  <c r="H5618" i="34"/>
  <c r="I5618" i="34" s="1"/>
  <c r="H5619" i="34"/>
  <c r="I5619" i="34" s="1"/>
  <c r="H5620" i="34"/>
  <c r="I5620" i="34" s="1"/>
  <c r="H5621" i="34"/>
  <c r="I5621" i="34" s="1"/>
  <c r="H5622" i="34"/>
  <c r="I5622" i="34" s="1"/>
  <c r="H5623" i="34"/>
  <c r="I5623" i="34" s="1"/>
  <c r="H5624" i="34"/>
  <c r="I5624" i="34" s="1"/>
  <c r="H5625" i="34"/>
  <c r="I5625" i="34" s="1"/>
  <c r="H5626" i="34"/>
  <c r="I5626" i="34" s="1"/>
  <c r="H5627" i="34"/>
  <c r="I5627" i="34" s="1"/>
  <c r="H5628" i="34"/>
  <c r="I5628" i="34" s="1"/>
  <c r="H5629" i="34"/>
  <c r="I5629" i="34" s="1"/>
  <c r="H5630" i="34"/>
  <c r="I5630" i="34" s="1"/>
  <c r="H5631" i="34"/>
  <c r="I5631" i="34" s="1"/>
  <c r="H5632" i="34"/>
  <c r="I5632" i="34" s="1"/>
  <c r="H5633" i="34"/>
  <c r="I5633" i="34" s="1"/>
  <c r="H5634" i="34"/>
  <c r="I5634" i="34" s="1"/>
  <c r="H5635" i="34"/>
  <c r="I5635" i="34" s="1"/>
  <c r="H5636" i="34"/>
  <c r="I5636" i="34" s="1"/>
  <c r="H5637" i="34"/>
  <c r="I5637" i="34" s="1"/>
  <c r="H5638" i="34"/>
  <c r="I5638" i="34" s="1"/>
  <c r="H5639" i="34"/>
  <c r="I5639" i="34" s="1"/>
  <c r="H5640" i="34"/>
  <c r="I5640" i="34" s="1"/>
  <c r="H5641" i="34"/>
  <c r="I5641" i="34" s="1"/>
  <c r="H5642" i="34"/>
  <c r="I5642" i="34" s="1"/>
  <c r="H5643" i="34"/>
  <c r="I5643" i="34" s="1"/>
  <c r="H5644" i="34"/>
  <c r="I5644" i="34" s="1"/>
  <c r="H5645" i="34"/>
  <c r="I5645" i="34" s="1"/>
  <c r="H5646" i="34"/>
  <c r="I5646" i="34" s="1"/>
  <c r="H5647" i="34"/>
  <c r="I5647" i="34" s="1"/>
  <c r="H5648" i="34"/>
  <c r="I5648" i="34" s="1"/>
  <c r="H5649" i="34"/>
  <c r="I5649" i="34" s="1"/>
  <c r="H5650" i="34"/>
  <c r="I5650" i="34" s="1"/>
  <c r="H5651" i="34"/>
  <c r="I5651" i="34" s="1"/>
  <c r="H5652" i="34"/>
  <c r="I5652" i="34" s="1"/>
  <c r="H5653" i="34"/>
  <c r="I5653" i="34" s="1"/>
  <c r="H5654" i="34"/>
  <c r="I5654" i="34" s="1"/>
  <c r="H5655" i="34"/>
  <c r="I5655" i="34" s="1"/>
  <c r="H5656" i="34"/>
  <c r="I5656" i="34" s="1"/>
  <c r="H5657" i="34"/>
  <c r="I5657" i="34" s="1"/>
  <c r="H5658" i="34"/>
  <c r="I5658" i="34" s="1"/>
  <c r="H5659" i="34"/>
  <c r="I5659" i="34" s="1"/>
  <c r="H5660" i="34"/>
  <c r="I5660" i="34" s="1"/>
  <c r="H5661" i="34"/>
  <c r="I5661" i="34" s="1"/>
  <c r="H5662" i="34"/>
  <c r="I5662" i="34" s="1"/>
  <c r="H5663" i="34"/>
  <c r="I5663" i="34" s="1"/>
  <c r="H5664" i="34"/>
  <c r="I5664" i="34" s="1"/>
  <c r="H5665" i="34"/>
  <c r="I5665" i="34" s="1"/>
  <c r="H5666" i="34"/>
  <c r="I5666" i="34" s="1"/>
  <c r="H5667" i="34"/>
  <c r="I5667" i="34" s="1"/>
  <c r="H5668" i="34"/>
  <c r="I5668" i="34" s="1"/>
  <c r="H5669" i="34"/>
  <c r="I5669" i="34" s="1"/>
  <c r="H5670" i="34"/>
  <c r="I5670" i="34" s="1"/>
  <c r="H5671" i="34"/>
  <c r="I5671" i="34" s="1"/>
  <c r="H5672" i="34"/>
  <c r="I5672" i="34" s="1"/>
  <c r="H5673" i="34"/>
  <c r="I5673" i="34" s="1"/>
  <c r="H5674" i="34"/>
  <c r="I5674" i="34" s="1"/>
  <c r="H5675" i="34"/>
  <c r="I5675" i="34" s="1"/>
  <c r="H5676" i="34"/>
  <c r="I5676" i="34" s="1"/>
  <c r="H5677" i="34"/>
  <c r="I5677" i="34" s="1"/>
  <c r="H5678" i="34"/>
  <c r="I5678" i="34" s="1"/>
  <c r="H5679" i="34"/>
  <c r="I5679" i="34" s="1"/>
  <c r="H5680" i="34"/>
  <c r="I5680" i="34" s="1"/>
  <c r="H5681" i="34"/>
  <c r="I5681" i="34" s="1"/>
  <c r="H5682" i="34"/>
  <c r="I5682" i="34" s="1"/>
  <c r="H5683" i="34"/>
  <c r="I5683" i="34" s="1"/>
  <c r="H5684" i="34"/>
  <c r="I5684" i="34" s="1"/>
  <c r="H5685" i="34"/>
  <c r="I5685" i="34" s="1"/>
  <c r="H5686" i="34"/>
  <c r="I5686" i="34" s="1"/>
  <c r="H5687" i="34"/>
  <c r="I5687" i="34" s="1"/>
  <c r="H5688" i="34"/>
  <c r="I5688" i="34" s="1"/>
  <c r="H5689" i="34"/>
  <c r="I5689" i="34" s="1"/>
  <c r="H5690" i="34"/>
  <c r="I5690" i="34" s="1"/>
  <c r="H5691" i="34"/>
  <c r="I5691" i="34" s="1"/>
  <c r="H5692" i="34"/>
  <c r="I5692" i="34" s="1"/>
  <c r="H5693" i="34"/>
  <c r="I5693" i="34" s="1"/>
  <c r="H5694" i="34"/>
  <c r="I5694" i="34" s="1"/>
  <c r="H5695" i="34"/>
  <c r="I5695" i="34" s="1"/>
  <c r="H5696" i="34"/>
  <c r="I5696" i="34" s="1"/>
  <c r="H5697" i="34"/>
  <c r="I5697" i="34" s="1"/>
  <c r="H5698" i="34"/>
  <c r="I5698" i="34" s="1"/>
  <c r="H5699" i="34"/>
  <c r="I5699" i="34" s="1"/>
  <c r="H5700" i="34"/>
  <c r="I5700" i="34" s="1"/>
  <c r="H5701" i="34"/>
  <c r="I5701" i="34" s="1"/>
  <c r="H5702" i="34"/>
  <c r="I5702" i="34" s="1"/>
  <c r="H5703" i="34"/>
  <c r="I5703" i="34" s="1"/>
  <c r="H5704" i="34"/>
  <c r="I5704" i="34" s="1"/>
  <c r="H5705" i="34"/>
  <c r="I5705" i="34" s="1"/>
  <c r="H5706" i="34"/>
  <c r="I5706" i="34" s="1"/>
  <c r="H5707" i="34"/>
  <c r="I5707" i="34" s="1"/>
  <c r="H5708" i="34"/>
  <c r="I5708" i="34" s="1"/>
  <c r="H5709" i="34"/>
  <c r="I5709" i="34" s="1"/>
  <c r="H5710" i="34"/>
  <c r="I5710" i="34" s="1"/>
  <c r="H5711" i="34"/>
  <c r="I5711" i="34" s="1"/>
  <c r="H5712" i="34"/>
  <c r="I5712" i="34" s="1"/>
  <c r="H5713" i="34"/>
  <c r="I5713" i="34" s="1"/>
  <c r="H5714" i="34"/>
  <c r="I5714" i="34" s="1"/>
  <c r="H5715" i="34"/>
  <c r="I5715" i="34" s="1"/>
  <c r="H5716" i="34"/>
  <c r="I5716" i="34" s="1"/>
  <c r="H5717" i="34"/>
  <c r="I5717" i="34" s="1"/>
  <c r="H5718" i="34"/>
  <c r="I5718" i="34" s="1"/>
  <c r="H5719" i="34"/>
  <c r="I5719" i="34" s="1"/>
  <c r="H5720" i="34"/>
  <c r="I5720" i="34" s="1"/>
  <c r="H5721" i="34"/>
  <c r="I5721" i="34" s="1"/>
  <c r="H5722" i="34"/>
  <c r="I5722" i="34" s="1"/>
  <c r="H5723" i="34"/>
  <c r="I5723" i="34" s="1"/>
  <c r="H5724" i="34"/>
  <c r="I5724" i="34" s="1"/>
  <c r="H5725" i="34"/>
  <c r="I5725" i="34" s="1"/>
  <c r="H5726" i="34"/>
  <c r="I5726" i="34" s="1"/>
  <c r="H5727" i="34"/>
  <c r="I5727" i="34" s="1"/>
  <c r="H5728" i="34"/>
  <c r="I5728" i="34" s="1"/>
  <c r="H5729" i="34"/>
  <c r="I5729" i="34" s="1"/>
  <c r="H5730" i="34"/>
  <c r="I5730" i="34" s="1"/>
  <c r="H5731" i="34"/>
  <c r="I5731" i="34" s="1"/>
  <c r="H5732" i="34"/>
  <c r="I5732" i="34" s="1"/>
  <c r="H5733" i="34"/>
  <c r="I5733" i="34" s="1"/>
  <c r="H5734" i="34"/>
  <c r="I5734" i="34" s="1"/>
  <c r="H5735" i="34"/>
  <c r="I5735" i="34" s="1"/>
  <c r="H5736" i="34"/>
  <c r="I5736" i="34" s="1"/>
  <c r="H5737" i="34"/>
  <c r="I5737" i="34" s="1"/>
  <c r="H5738" i="34"/>
  <c r="I5738" i="34" s="1"/>
  <c r="H5739" i="34"/>
  <c r="I5739" i="34" s="1"/>
  <c r="H5740" i="34"/>
  <c r="I5740" i="34" s="1"/>
  <c r="H5741" i="34"/>
  <c r="I5741" i="34" s="1"/>
  <c r="H5742" i="34"/>
  <c r="I5742" i="34" s="1"/>
  <c r="H5743" i="34"/>
  <c r="I5743" i="34" s="1"/>
  <c r="H5744" i="34"/>
  <c r="I5744" i="34" s="1"/>
  <c r="H5745" i="34"/>
  <c r="I5745" i="34" s="1"/>
  <c r="H5746" i="34"/>
  <c r="I5746" i="34" s="1"/>
  <c r="H5747" i="34"/>
  <c r="I5747" i="34" s="1"/>
  <c r="H5748" i="34"/>
  <c r="I5748" i="34" s="1"/>
  <c r="H5749" i="34"/>
  <c r="I5749" i="34" s="1"/>
  <c r="H5750" i="34"/>
  <c r="I5750" i="34" s="1"/>
  <c r="H5751" i="34"/>
  <c r="I5751" i="34" s="1"/>
  <c r="H5752" i="34"/>
  <c r="I5752" i="34" s="1"/>
  <c r="H5753" i="34"/>
  <c r="I5753" i="34" s="1"/>
  <c r="H5754" i="34"/>
  <c r="I5754" i="34" s="1"/>
  <c r="H5755" i="34"/>
  <c r="I5755" i="34" s="1"/>
  <c r="H5756" i="34"/>
  <c r="I5756" i="34" s="1"/>
  <c r="H5757" i="34"/>
  <c r="I5757" i="34" s="1"/>
  <c r="H5758" i="34"/>
  <c r="I5758" i="34" s="1"/>
  <c r="H5759" i="34"/>
  <c r="I5759" i="34" s="1"/>
  <c r="H5760" i="34"/>
  <c r="I5760" i="34" s="1"/>
  <c r="H5761" i="34"/>
  <c r="I5761" i="34" s="1"/>
  <c r="H5762" i="34"/>
  <c r="I5762" i="34" s="1"/>
  <c r="H5763" i="34"/>
  <c r="I5763" i="34" s="1"/>
  <c r="H5764" i="34"/>
  <c r="I5764" i="34" s="1"/>
  <c r="H5765" i="34"/>
  <c r="I5765" i="34" s="1"/>
  <c r="H5766" i="34"/>
  <c r="I5766" i="34" s="1"/>
  <c r="H5767" i="34"/>
  <c r="I5767" i="34" s="1"/>
  <c r="H5768" i="34"/>
  <c r="I5768" i="34" s="1"/>
  <c r="H5769" i="34"/>
  <c r="I5769" i="34" s="1"/>
  <c r="H5770" i="34"/>
  <c r="I5770" i="34" s="1"/>
  <c r="H5771" i="34"/>
  <c r="I5771" i="34" s="1"/>
  <c r="H5772" i="34"/>
  <c r="I5772" i="34" s="1"/>
  <c r="H5773" i="34"/>
  <c r="I5773" i="34" s="1"/>
  <c r="H5774" i="34"/>
  <c r="I5774" i="34" s="1"/>
  <c r="H5775" i="34"/>
  <c r="I5775" i="34" s="1"/>
  <c r="H5776" i="34"/>
  <c r="I5776" i="34" s="1"/>
  <c r="H5777" i="34"/>
  <c r="I5777" i="34" s="1"/>
  <c r="H5778" i="34"/>
  <c r="I5778" i="34" s="1"/>
  <c r="H5779" i="34"/>
  <c r="I5779" i="34" s="1"/>
  <c r="H5780" i="34"/>
  <c r="I5780" i="34" s="1"/>
  <c r="H5781" i="34"/>
  <c r="I5781" i="34" s="1"/>
  <c r="H5782" i="34"/>
  <c r="I5782" i="34" s="1"/>
  <c r="H5783" i="34"/>
  <c r="I5783" i="34" s="1"/>
  <c r="H5784" i="34"/>
  <c r="I5784" i="34" s="1"/>
  <c r="H5785" i="34"/>
  <c r="I5785" i="34" s="1"/>
  <c r="H5786" i="34"/>
  <c r="I5786" i="34" s="1"/>
  <c r="H5787" i="34"/>
  <c r="I5787" i="34" s="1"/>
  <c r="H5788" i="34"/>
  <c r="I5788" i="34" s="1"/>
  <c r="H5789" i="34"/>
  <c r="I5789" i="34" s="1"/>
  <c r="H5790" i="34"/>
  <c r="I5790" i="34" s="1"/>
  <c r="H5791" i="34"/>
  <c r="I5791" i="34" s="1"/>
  <c r="H5792" i="34"/>
  <c r="I5792" i="34" s="1"/>
  <c r="H5793" i="34"/>
  <c r="I5793" i="34" s="1"/>
  <c r="H5794" i="34"/>
  <c r="I5794" i="34" s="1"/>
  <c r="H5795" i="34"/>
  <c r="I5795" i="34" s="1"/>
  <c r="H5796" i="34"/>
  <c r="I5796" i="34" s="1"/>
  <c r="H5797" i="34"/>
  <c r="I5797" i="34" s="1"/>
  <c r="H5798" i="34"/>
  <c r="I5798" i="34" s="1"/>
  <c r="H5799" i="34"/>
  <c r="I5799" i="34" s="1"/>
  <c r="H5800" i="34"/>
  <c r="I5800" i="34" s="1"/>
  <c r="H5801" i="34"/>
  <c r="I5801" i="34" s="1"/>
  <c r="H5802" i="34"/>
  <c r="I5802" i="34" s="1"/>
  <c r="H5803" i="34"/>
  <c r="I5803" i="34" s="1"/>
  <c r="H5804" i="34"/>
  <c r="I5804" i="34" s="1"/>
  <c r="H5805" i="34"/>
  <c r="I5805" i="34" s="1"/>
  <c r="H5806" i="34"/>
  <c r="I5806" i="34" s="1"/>
  <c r="H5807" i="34"/>
  <c r="I5807" i="34" s="1"/>
  <c r="H5808" i="34"/>
  <c r="I5808" i="34" s="1"/>
  <c r="H5809" i="34"/>
  <c r="I5809" i="34" s="1"/>
  <c r="H5810" i="34"/>
  <c r="I5810" i="34" s="1"/>
  <c r="H5811" i="34"/>
  <c r="I5811" i="34" s="1"/>
  <c r="H5812" i="34"/>
  <c r="I5812" i="34" s="1"/>
  <c r="H5813" i="34"/>
  <c r="I5813" i="34" s="1"/>
  <c r="H5814" i="34"/>
  <c r="I5814" i="34" s="1"/>
  <c r="H5815" i="34"/>
  <c r="I5815" i="34" s="1"/>
  <c r="H5816" i="34"/>
  <c r="I5816" i="34" s="1"/>
  <c r="H5817" i="34"/>
  <c r="I5817" i="34" s="1"/>
  <c r="H5818" i="34"/>
  <c r="I5818" i="34" s="1"/>
  <c r="H5819" i="34"/>
  <c r="I5819" i="34" s="1"/>
  <c r="H5820" i="34"/>
  <c r="I5820" i="34" s="1"/>
  <c r="H5821" i="34"/>
  <c r="I5821" i="34" s="1"/>
  <c r="H5822" i="34"/>
  <c r="I5822" i="34" s="1"/>
  <c r="H5823" i="34"/>
  <c r="I5823" i="34" s="1"/>
  <c r="H5824" i="34"/>
  <c r="I5824" i="34" s="1"/>
  <c r="H5825" i="34"/>
  <c r="I5825" i="34" s="1"/>
  <c r="H5826" i="34"/>
  <c r="I5826" i="34" s="1"/>
  <c r="H5827" i="34"/>
  <c r="I5827" i="34" s="1"/>
  <c r="H5828" i="34"/>
  <c r="I5828" i="34" s="1"/>
  <c r="H5829" i="34"/>
  <c r="I5829" i="34" s="1"/>
  <c r="H5830" i="34"/>
  <c r="I5830" i="34" s="1"/>
  <c r="H5831" i="34"/>
  <c r="I5831" i="34" s="1"/>
  <c r="H5832" i="34"/>
  <c r="I5832" i="34" s="1"/>
  <c r="H5833" i="34"/>
  <c r="I5833" i="34" s="1"/>
  <c r="H5834" i="34"/>
  <c r="I5834" i="34" s="1"/>
  <c r="H5835" i="34"/>
  <c r="I5835" i="34" s="1"/>
  <c r="H5836" i="34"/>
  <c r="I5836" i="34" s="1"/>
  <c r="H5837" i="34"/>
  <c r="I5837" i="34" s="1"/>
  <c r="H5838" i="34"/>
  <c r="I5838" i="34" s="1"/>
  <c r="H5839" i="34"/>
  <c r="I5839" i="34" s="1"/>
  <c r="H5840" i="34"/>
  <c r="I5840" i="34" s="1"/>
  <c r="H5841" i="34"/>
  <c r="I5841" i="34" s="1"/>
  <c r="H5842" i="34"/>
  <c r="I5842" i="34" s="1"/>
  <c r="H5843" i="34"/>
  <c r="I5843" i="34" s="1"/>
  <c r="H5844" i="34"/>
  <c r="I5844" i="34" s="1"/>
  <c r="H5845" i="34"/>
  <c r="I5845" i="34" s="1"/>
  <c r="H5846" i="34"/>
  <c r="I5846" i="34" s="1"/>
  <c r="H5847" i="34"/>
  <c r="I5847" i="34" s="1"/>
  <c r="H5848" i="34"/>
  <c r="I5848" i="34" s="1"/>
  <c r="H5849" i="34"/>
  <c r="I5849" i="34" s="1"/>
  <c r="H5850" i="34"/>
  <c r="I5850" i="34" s="1"/>
  <c r="H5851" i="34"/>
  <c r="I5851" i="34" s="1"/>
  <c r="H5852" i="34"/>
  <c r="I5852" i="34" s="1"/>
  <c r="H5853" i="34"/>
  <c r="I5853" i="34" s="1"/>
  <c r="H5854" i="34"/>
  <c r="I5854" i="34" s="1"/>
  <c r="H5855" i="34"/>
  <c r="I5855" i="34" s="1"/>
  <c r="H5856" i="34"/>
  <c r="I5856" i="34" s="1"/>
  <c r="H5857" i="34"/>
  <c r="I5857" i="34" s="1"/>
  <c r="H5858" i="34"/>
  <c r="I5858" i="34" s="1"/>
  <c r="H5859" i="34"/>
  <c r="I5859" i="34" s="1"/>
  <c r="H5860" i="34"/>
  <c r="I5860" i="34" s="1"/>
  <c r="H5861" i="34"/>
  <c r="I5861" i="34" s="1"/>
  <c r="H5862" i="34"/>
  <c r="I5862" i="34" s="1"/>
  <c r="H5863" i="34"/>
  <c r="I5863" i="34" s="1"/>
  <c r="H5864" i="34"/>
  <c r="I5864" i="34" s="1"/>
  <c r="H5865" i="34"/>
  <c r="I5865" i="34" s="1"/>
  <c r="H5866" i="34"/>
  <c r="I5866" i="34" s="1"/>
  <c r="H5867" i="34"/>
  <c r="I5867" i="34" s="1"/>
  <c r="H5868" i="34"/>
  <c r="I5868" i="34" s="1"/>
  <c r="H5869" i="34"/>
  <c r="I5869" i="34" s="1"/>
  <c r="H5870" i="34"/>
  <c r="I5870" i="34" s="1"/>
  <c r="H5871" i="34"/>
  <c r="I5871" i="34" s="1"/>
  <c r="H5872" i="34"/>
  <c r="I5872" i="34" s="1"/>
  <c r="H5873" i="34"/>
  <c r="I5873" i="34" s="1"/>
  <c r="H5874" i="34"/>
  <c r="I5874" i="34" s="1"/>
  <c r="H5875" i="34"/>
  <c r="I5875" i="34" s="1"/>
  <c r="H5876" i="34"/>
  <c r="I5876" i="34" s="1"/>
  <c r="H5877" i="34"/>
  <c r="I5877" i="34" s="1"/>
  <c r="H5878" i="34"/>
  <c r="I5878" i="34" s="1"/>
  <c r="H5879" i="34"/>
  <c r="I5879" i="34" s="1"/>
  <c r="H5880" i="34"/>
  <c r="I5880" i="34" s="1"/>
  <c r="H5881" i="34"/>
  <c r="I5881" i="34" s="1"/>
  <c r="H5882" i="34"/>
  <c r="I5882" i="34" s="1"/>
  <c r="H5883" i="34"/>
  <c r="I5883" i="34" s="1"/>
  <c r="H5884" i="34"/>
  <c r="I5884" i="34" s="1"/>
  <c r="H5885" i="34"/>
  <c r="I5885" i="34" s="1"/>
  <c r="H5886" i="34"/>
  <c r="I5886" i="34" s="1"/>
  <c r="H5887" i="34"/>
  <c r="I5887" i="34" s="1"/>
  <c r="H5888" i="34"/>
  <c r="I5888" i="34" s="1"/>
  <c r="H5889" i="34"/>
  <c r="I5889" i="34" s="1"/>
  <c r="H5890" i="34"/>
  <c r="I5890" i="34" s="1"/>
  <c r="H5891" i="34"/>
  <c r="I5891" i="34" s="1"/>
  <c r="H5892" i="34"/>
  <c r="I5892" i="34" s="1"/>
  <c r="H5893" i="34"/>
  <c r="I5893" i="34" s="1"/>
  <c r="H5894" i="34"/>
  <c r="I5894" i="34" s="1"/>
  <c r="H5895" i="34"/>
  <c r="I5895" i="34" s="1"/>
  <c r="H5896" i="34"/>
  <c r="I5896" i="34" s="1"/>
  <c r="H5897" i="34"/>
  <c r="I5897" i="34" s="1"/>
  <c r="H5898" i="34"/>
  <c r="I5898" i="34" s="1"/>
  <c r="H5899" i="34"/>
  <c r="I5899" i="34" s="1"/>
  <c r="H5900" i="34"/>
  <c r="I5900" i="34" s="1"/>
  <c r="H5901" i="34"/>
  <c r="I5901" i="34" s="1"/>
  <c r="H5902" i="34"/>
  <c r="I5902" i="34" s="1"/>
  <c r="H5903" i="34"/>
  <c r="I5903" i="34" s="1"/>
  <c r="H5904" i="34"/>
  <c r="I5904" i="34" s="1"/>
  <c r="H5905" i="34"/>
  <c r="I5905" i="34" s="1"/>
  <c r="H5906" i="34"/>
  <c r="I5906" i="34" s="1"/>
  <c r="H5907" i="34"/>
  <c r="I5907" i="34" s="1"/>
  <c r="H5908" i="34"/>
  <c r="I5908" i="34" s="1"/>
  <c r="H5909" i="34"/>
  <c r="I5909" i="34" s="1"/>
  <c r="H5910" i="34"/>
  <c r="I5910" i="34" s="1"/>
  <c r="H5911" i="34"/>
  <c r="I5911" i="34" s="1"/>
  <c r="H5912" i="34"/>
  <c r="I5912" i="34" s="1"/>
  <c r="H5913" i="34"/>
  <c r="I5913" i="34" s="1"/>
  <c r="H5914" i="34"/>
  <c r="I5914" i="34" s="1"/>
  <c r="H5915" i="34"/>
  <c r="I5915" i="34" s="1"/>
  <c r="H5916" i="34"/>
  <c r="I5916" i="34" s="1"/>
  <c r="H5917" i="34"/>
  <c r="I5917" i="34" s="1"/>
  <c r="H5918" i="34"/>
  <c r="I5918" i="34" s="1"/>
  <c r="H5919" i="34"/>
  <c r="I5919" i="34" s="1"/>
  <c r="H5920" i="34"/>
  <c r="I5920" i="34" s="1"/>
  <c r="H5921" i="34"/>
  <c r="I5921" i="34" s="1"/>
  <c r="H5922" i="34"/>
  <c r="I5922" i="34" s="1"/>
  <c r="H5923" i="34"/>
  <c r="I5923" i="34" s="1"/>
  <c r="H5924" i="34"/>
  <c r="I5924" i="34" s="1"/>
  <c r="H5925" i="34"/>
  <c r="I5925" i="34" s="1"/>
  <c r="H5926" i="34"/>
  <c r="I5926" i="34" s="1"/>
  <c r="H5927" i="34"/>
  <c r="I5927" i="34" s="1"/>
  <c r="H5928" i="34"/>
  <c r="I5928" i="34" s="1"/>
  <c r="H5929" i="34"/>
  <c r="I5929" i="34" s="1"/>
  <c r="H5930" i="34"/>
  <c r="I5930" i="34" s="1"/>
  <c r="H5931" i="34"/>
  <c r="I5931" i="34" s="1"/>
  <c r="H5932" i="34"/>
  <c r="I5932" i="34" s="1"/>
  <c r="H5933" i="34"/>
  <c r="I5933" i="34" s="1"/>
  <c r="H5934" i="34"/>
  <c r="I5934" i="34" s="1"/>
  <c r="H5935" i="34"/>
  <c r="I5935" i="34" s="1"/>
  <c r="H5936" i="34"/>
  <c r="I5936" i="34" s="1"/>
  <c r="H5937" i="34"/>
  <c r="I5937" i="34" s="1"/>
  <c r="H5938" i="34"/>
  <c r="I5938" i="34" s="1"/>
  <c r="H5939" i="34"/>
  <c r="I5939" i="34" s="1"/>
  <c r="H5940" i="34"/>
  <c r="I5940" i="34" s="1"/>
  <c r="H5941" i="34"/>
  <c r="I5941" i="34" s="1"/>
  <c r="H5942" i="34"/>
  <c r="I5942" i="34" s="1"/>
  <c r="H5943" i="34"/>
  <c r="I5943" i="34" s="1"/>
  <c r="H5944" i="34"/>
  <c r="I5944" i="34" s="1"/>
  <c r="H5945" i="34"/>
  <c r="I5945" i="34" s="1"/>
  <c r="H5946" i="34"/>
  <c r="I5946" i="34" s="1"/>
  <c r="H5947" i="34"/>
  <c r="I5947" i="34" s="1"/>
  <c r="H5948" i="34"/>
  <c r="I5948" i="34" s="1"/>
  <c r="H5949" i="34"/>
  <c r="I5949" i="34" s="1"/>
  <c r="H5950" i="34"/>
  <c r="I5950" i="34" s="1"/>
  <c r="H5951" i="34"/>
  <c r="I5951" i="34" s="1"/>
  <c r="H5952" i="34"/>
  <c r="I5952" i="34" s="1"/>
  <c r="H5953" i="34"/>
  <c r="I5953" i="34" s="1"/>
  <c r="H5954" i="34"/>
  <c r="I5954" i="34" s="1"/>
  <c r="H5955" i="34"/>
  <c r="I5955" i="34" s="1"/>
  <c r="H5956" i="34"/>
  <c r="I5956" i="34" s="1"/>
  <c r="H5957" i="34"/>
  <c r="I5957" i="34" s="1"/>
  <c r="H5958" i="34"/>
  <c r="I5958" i="34" s="1"/>
  <c r="H5959" i="34"/>
  <c r="I5959" i="34" s="1"/>
  <c r="H5960" i="34"/>
  <c r="I5960" i="34" s="1"/>
  <c r="H5961" i="34"/>
  <c r="I5961" i="34" s="1"/>
  <c r="H5962" i="34"/>
  <c r="I5962" i="34" s="1"/>
  <c r="H5963" i="34"/>
  <c r="I5963" i="34" s="1"/>
  <c r="H5964" i="34"/>
  <c r="I5964" i="34" s="1"/>
  <c r="H5965" i="34"/>
  <c r="I5965" i="34" s="1"/>
  <c r="H5966" i="34"/>
  <c r="I5966" i="34" s="1"/>
  <c r="H5967" i="34"/>
  <c r="I5967" i="34" s="1"/>
  <c r="H5968" i="34"/>
  <c r="I5968" i="34" s="1"/>
  <c r="H5969" i="34"/>
  <c r="I5969" i="34" s="1"/>
  <c r="H5970" i="34"/>
  <c r="I5970" i="34" s="1"/>
  <c r="H5971" i="34"/>
  <c r="I5971" i="34" s="1"/>
  <c r="H5972" i="34"/>
  <c r="I5972" i="34" s="1"/>
  <c r="H5973" i="34"/>
  <c r="I5973" i="34" s="1"/>
  <c r="H5974" i="34"/>
  <c r="I5974" i="34" s="1"/>
  <c r="H5975" i="34"/>
  <c r="I5975" i="34" s="1"/>
  <c r="H5976" i="34"/>
  <c r="I5976" i="34" s="1"/>
  <c r="H5977" i="34"/>
  <c r="I5977" i="34" s="1"/>
  <c r="H5978" i="34"/>
  <c r="I5978" i="34" s="1"/>
  <c r="H5979" i="34"/>
  <c r="I5979" i="34" s="1"/>
  <c r="H5980" i="34"/>
  <c r="I5980" i="34" s="1"/>
  <c r="H5981" i="34"/>
  <c r="I5981" i="34" s="1"/>
  <c r="H5982" i="34"/>
  <c r="I5982" i="34" s="1"/>
  <c r="H5983" i="34"/>
  <c r="I5983" i="34" s="1"/>
  <c r="H5984" i="34"/>
  <c r="I5984" i="34" s="1"/>
  <c r="H5985" i="34"/>
  <c r="I5985" i="34" s="1"/>
  <c r="H5986" i="34"/>
  <c r="I5986" i="34" s="1"/>
  <c r="H5987" i="34"/>
  <c r="I5987" i="34" s="1"/>
  <c r="H5988" i="34"/>
  <c r="I5988" i="34" s="1"/>
  <c r="H5989" i="34"/>
  <c r="I5989" i="34" s="1"/>
  <c r="H5990" i="34"/>
  <c r="I5990" i="34" s="1"/>
  <c r="H5991" i="34"/>
  <c r="I5991" i="34" s="1"/>
  <c r="H5992" i="34"/>
  <c r="I5992" i="34" s="1"/>
  <c r="H5993" i="34"/>
  <c r="I5993" i="34" s="1"/>
  <c r="H5994" i="34"/>
  <c r="I5994" i="34" s="1"/>
  <c r="H5995" i="34"/>
  <c r="I5995" i="34" s="1"/>
  <c r="H5996" i="34"/>
  <c r="I5996" i="34" s="1"/>
  <c r="H5997" i="34"/>
  <c r="I5997" i="34" s="1"/>
  <c r="H5998" i="34"/>
  <c r="I5998" i="34" s="1"/>
  <c r="H5999" i="34"/>
  <c r="I5999" i="34" s="1"/>
  <c r="H6000" i="34"/>
  <c r="I6000" i="34" s="1"/>
  <c r="H6001" i="34"/>
  <c r="I6001" i="34" s="1"/>
  <c r="H6002" i="34"/>
  <c r="I6002" i="34" s="1"/>
  <c r="H6003" i="34"/>
  <c r="I6003" i="34" s="1"/>
  <c r="H6004" i="34"/>
  <c r="I6004" i="34" s="1"/>
  <c r="H6005" i="34"/>
  <c r="I6005" i="34" s="1"/>
  <c r="H6006" i="34"/>
  <c r="I6006" i="34" s="1"/>
  <c r="H6007" i="34"/>
  <c r="I6007" i="34" s="1"/>
  <c r="H6008" i="34"/>
  <c r="I6008" i="34" s="1"/>
  <c r="H6009" i="34"/>
  <c r="I6009" i="34" s="1"/>
  <c r="H6010" i="34"/>
  <c r="I6010" i="34" s="1"/>
  <c r="H6011" i="34"/>
  <c r="I6011" i="34" s="1"/>
  <c r="H6012" i="34"/>
  <c r="I6012" i="34" s="1"/>
  <c r="H6013" i="34"/>
  <c r="I6013" i="34" s="1"/>
  <c r="H6014" i="34"/>
  <c r="I6014" i="34" s="1"/>
  <c r="H6015" i="34"/>
  <c r="I6015" i="34" s="1"/>
  <c r="H6016" i="34"/>
  <c r="I6016" i="34" s="1"/>
  <c r="H6017" i="34"/>
  <c r="I6017" i="34" s="1"/>
  <c r="H6018" i="34"/>
  <c r="I6018" i="34" s="1"/>
  <c r="H6019" i="34"/>
  <c r="I6019" i="34" s="1"/>
  <c r="H6020" i="34"/>
  <c r="I6020" i="34" s="1"/>
  <c r="H6021" i="34"/>
  <c r="I6021" i="34" s="1"/>
  <c r="H6022" i="34"/>
  <c r="I6022" i="34" s="1"/>
  <c r="H6023" i="34"/>
  <c r="I6023" i="34" s="1"/>
  <c r="H6024" i="34"/>
  <c r="I6024" i="34" s="1"/>
  <c r="H6025" i="34"/>
  <c r="I6025" i="34" s="1"/>
  <c r="H6026" i="34"/>
  <c r="I6026" i="34" s="1"/>
  <c r="H6027" i="34"/>
  <c r="I6027" i="34" s="1"/>
  <c r="H6028" i="34"/>
  <c r="I6028" i="34" s="1"/>
  <c r="H6029" i="34"/>
  <c r="I6029" i="34" s="1"/>
  <c r="H6030" i="34"/>
  <c r="I6030" i="34" s="1"/>
  <c r="H6031" i="34"/>
  <c r="I6031" i="34" s="1"/>
  <c r="H6032" i="34"/>
  <c r="I6032" i="34" s="1"/>
  <c r="H6033" i="34"/>
  <c r="I6033" i="34" s="1"/>
  <c r="H6034" i="34"/>
  <c r="I6034" i="34" s="1"/>
  <c r="H6035" i="34"/>
  <c r="I6035" i="34" s="1"/>
  <c r="H6036" i="34"/>
  <c r="I6036" i="34" s="1"/>
  <c r="H6037" i="34"/>
  <c r="I6037" i="34" s="1"/>
  <c r="H6038" i="34"/>
  <c r="I6038" i="34" s="1"/>
  <c r="H6039" i="34"/>
  <c r="I6039" i="34" s="1"/>
  <c r="H6040" i="34"/>
  <c r="I6040" i="34" s="1"/>
  <c r="H6041" i="34"/>
  <c r="I6041" i="34" s="1"/>
  <c r="H6042" i="34"/>
  <c r="I6042" i="34" s="1"/>
  <c r="H6043" i="34"/>
  <c r="I6043" i="34" s="1"/>
  <c r="H6044" i="34"/>
  <c r="I6044" i="34" s="1"/>
  <c r="H6045" i="34"/>
  <c r="I6045" i="34" s="1"/>
  <c r="H6046" i="34"/>
  <c r="I6046" i="34" s="1"/>
  <c r="H6047" i="34"/>
  <c r="I6047" i="34" s="1"/>
  <c r="H6048" i="34"/>
  <c r="I6048" i="34" s="1"/>
  <c r="H6049" i="34"/>
  <c r="I6049" i="34" s="1"/>
  <c r="H6050" i="34"/>
  <c r="I6050" i="34" s="1"/>
  <c r="H6051" i="34"/>
  <c r="I6051" i="34" s="1"/>
  <c r="H6052" i="34"/>
  <c r="I6052" i="34" s="1"/>
  <c r="H6053" i="34"/>
  <c r="I6053" i="34" s="1"/>
  <c r="H6054" i="34"/>
  <c r="I6054" i="34" s="1"/>
  <c r="H6055" i="34"/>
  <c r="I6055" i="34" s="1"/>
  <c r="H6056" i="34"/>
  <c r="I6056" i="34" s="1"/>
  <c r="H6057" i="34"/>
  <c r="I6057" i="34" s="1"/>
  <c r="H6058" i="34"/>
  <c r="I6058" i="34" s="1"/>
  <c r="H6059" i="34"/>
  <c r="I6059" i="34" s="1"/>
  <c r="H6060" i="34"/>
  <c r="I6060" i="34" s="1"/>
  <c r="H6061" i="34"/>
  <c r="I6061" i="34" s="1"/>
  <c r="H6062" i="34"/>
  <c r="I6062" i="34" s="1"/>
  <c r="H6063" i="34"/>
  <c r="I6063" i="34" s="1"/>
  <c r="H6064" i="34"/>
  <c r="I6064" i="34" s="1"/>
  <c r="H6065" i="34"/>
  <c r="I6065" i="34" s="1"/>
  <c r="H6066" i="34"/>
  <c r="I6066" i="34" s="1"/>
  <c r="H6067" i="34"/>
  <c r="I6067" i="34" s="1"/>
  <c r="H6068" i="34"/>
  <c r="I6068" i="34" s="1"/>
  <c r="H6069" i="34"/>
  <c r="I6069" i="34" s="1"/>
  <c r="H6070" i="34"/>
  <c r="I6070" i="34" s="1"/>
  <c r="H6071" i="34"/>
  <c r="I6071" i="34" s="1"/>
  <c r="H6072" i="34"/>
  <c r="I6072" i="34" s="1"/>
  <c r="H6073" i="34"/>
  <c r="I6073" i="34" s="1"/>
  <c r="H6074" i="34"/>
  <c r="I6074" i="34" s="1"/>
  <c r="H6075" i="34"/>
  <c r="I6075" i="34" s="1"/>
  <c r="H6076" i="34"/>
  <c r="I6076" i="34" s="1"/>
  <c r="H6077" i="34"/>
  <c r="I6077" i="34" s="1"/>
  <c r="H6078" i="34"/>
  <c r="I6078" i="34" s="1"/>
  <c r="H6079" i="34"/>
  <c r="I6079" i="34" s="1"/>
  <c r="H6080" i="34"/>
  <c r="I6080" i="34" s="1"/>
  <c r="H6081" i="34"/>
  <c r="I6081" i="34" s="1"/>
  <c r="H6082" i="34"/>
  <c r="I6082" i="34" s="1"/>
  <c r="H6083" i="34"/>
  <c r="I6083" i="34" s="1"/>
  <c r="H6084" i="34"/>
  <c r="I6084" i="34" s="1"/>
  <c r="H6085" i="34"/>
  <c r="I6085" i="34" s="1"/>
  <c r="H6086" i="34"/>
  <c r="I6086" i="34" s="1"/>
  <c r="H6087" i="34"/>
  <c r="I6087" i="34" s="1"/>
  <c r="H6088" i="34"/>
  <c r="I6088" i="34" s="1"/>
  <c r="H6089" i="34"/>
  <c r="I6089" i="34" s="1"/>
  <c r="H6090" i="34"/>
  <c r="I6090" i="34" s="1"/>
  <c r="H6091" i="34"/>
  <c r="I6091" i="34" s="1"/>
  <c r="H6092" i="34"/>
  <c r="I6092" i="34" s="1"/>
  <c r="H6093" i="34"/>
  <c r="I6093" i="34" s="1"/>
  <c r="H6094" i="34"/>
  <c r="I6094" i="34" s="1"/>
  <c r="H6095" i="34"/>
  <c r="I6095" i="34" s="1"/>
  <c r="H6096" i="34"/>
  <c r="I6096" i="34" s="1"/>
  <c r="H6097" i="34"/>
  <c r="I6097" i="34" s="1"/>
  <c r="H6098" i="34"/>
  <c r="I6098" i="34" s="1"/>
  <c r="H6099" i="34"/>
  <c r="I6099" i="34" s="1"/>
  <c r="H6100" i="34"/>
  <c r="I6100" i="34" s="1"/>
  <c r="H6101" i="34"/>
  <c r="I6101" i="34" s="1"/>
  <c r="H6102" i="34"/>
  <c r="I6102" i="34" s="1"/>
  <c r="H6103" i="34"/>
  <c r="I6103" i="34" s="1"/>
  <c r="H6104" i="34"/>
  <c r="I6104" i="34" s="1"/>
  <c r="H6105" i="34"/>
  <c r="I6105" i="34" s="1"/>
  <c r="H6106" i="34"/>
  <c r="I6106" i="34" s="1"/>
  <c r="H6107" i="34"/>
  <c r="I6107" i="34" s="1"/>
  <c r="H6108" i="34"/>
  <c r="I6108" i="34" s="1"/>
  <c r="H6109" i="34"/>
  <c r="I6109" i="34" s="1"/>
  <c r="H6110" i="34"/>
  <c r="I6110" i="34" s="1"/>
  <c r="H6111" i="34"/>
  <c r="I6111" i="34" s="1"/>
  <c r="H6112" i="34"/>
  <c r="I6112" i="34" s="1"/>
  <c r="H6113" i="34"/>
  <c r="I6113" i="34" s="1"/>
  <c r="H6114" i="34"/>
  <c r="I6114" i="34" s="1"/>
  <c r="H6115" i="34"/>
  <c r="I6115" i="34" s="1"/>
  <c r="H6116" i="34"/>
  <c r="I6116" i="34" s="1"/>
  <c r="H6117" i="34"/>
  <c r="I6117" i="34" s="1"/>
  <c r="H6118" i="34"/>
  <c r="I6118" i="34" s="1"/>
  <c r="H6119" i="34"/>
  <c r="I6119" i="34" s="1"/>
  <c r="H6120" i="34"/>
  <c r="I6120" i="34" s="1"/>
  <c r="H6121" i="34"/>
  <c r="I6121" i="34" s="1"/>
  <c r="H6122" i="34"/>
  <c r="I6122" i="34" s="1"/>
  <c r="H6123" i="34"/>
  <c r="I6123" i="34" s="1"/>
  <c r="H6124" i="34"/>
  <c r="I6124" i="34" s="1"/>
  <c r="H6125" i="34"/>
  <c r="I6125" i="34" s="1"/>
  <c r="H6126" i="34"/>
  <c r="I6126" i="34" s="1"/>
  <c r="H6127" i="34"/>
  <c r="I6127" i="34" s="1"/>
  <c r="H6128" i="34"/>
  <c r="I6128" i="34" s="1"/>
  <c r="H6129" i="34"/>
  <c r="I6129" i="34" s="1"/>
  <c r="H6130" i="34"/>
  <c r="I6130" i="34" s="1"/>
  <c r="H6131" i="34"/>
  <c r="I6131" i="34" s="1"/>
  <c r="H6132" i="34"/>
  <c r="I6132" i="34" s="1"/>
  <c r="H6133" i="34"/>
  <c r="I6133" i="34" s="1"/>
  <c r="H6134" i="34"/>
  <c r="I6134" i="34" s="1"/>
  <c r="H6135" i="34"/>
  <c r="I6135" i="34" s="1"/>
  <c r="H6136" i="34"/>
  <c r="I6136" i="34" s="1"/>
  <c r="H6137" i="34"/>
  <c r="I6137" i="34" s="1"/>
  <c r="H6138" i="34"/>
  <c r="I6138" i="34" s="1"/>
  <c r="H6139" i="34"/>
  <c r="I6139" i="34" s="1"/>
  <c r="H6140" i="34"/>
  <c r="I6140" i="34" s="1"/>
  <c r="H6141" i="34"/>
  <c r="I6141" i="34" s="1"/>
  <c r="H6142" i="34"/>
  <c r="I6142" i="34" s="1"/>
  <c r="H6143" i="34"/>
  <c r="I6143" i="34" s="1"/>
  <c r="H6144" i="34"/>
  <c r="I6144" i="34" s="1"/>
  <c r="H6145" i="34"/>
  <c r="I6145" i="34" s="1"/>
  <c r="H6146" i="34"/>
  <c r="I6146" i="34" s="1"/>
  <c r="H6147" i="34"/>
  <c r="I6147" i="34" s="1"/>
  <c r="H6148" i="34"/>
  <c r="I6148" i="34" s="1"/>
  <c r="H6149" i="34"/>
  <c r="I6149" i="34" s="1"/>
  <c r="H6150" i="34"/>
  <c r="I6150" i="34" s="1"/>
  <c r="H6151" i="34"/>
  <c r="I6151" i="34" s="1"/>
  <c r="H6152" i="34"/>
  <c r="I6152" i="34" s="1"/>
  <c r="H6153" i="34"/>
  <c r="I6153" i="34" s="1"/>
  <c r="H6154" i="34"/>
  <c r="I6154" i="34" s="1"/>
  <c r="H6155" i="34"/>
  <c r="I6155" i="34" s="1"/>
  <c r="H6156" i="34"/>
  <c r="I6156" i="34" s="1"/>
  <c r="H6157" i="34"/>
  <c r="I6157" i="34" s="1"/>
  <c r="H6158" i="34"/>
  <c r="I6158" i="34" s="1"/>
  <c r="H6159" i="34"/>
  <c r="I6159" i="34" s="1"/>
  <c r="H6160" i="34"/>
  <c r="I6160" i="34" s="1"/>
  <c r="H6161" i="34"/>
  <c r="I6161" i="34" s="1"/>
  <c r="H6162" i="34"/>
  <c r="I6162" i="34" s="1"/>
  <c r="H6163" i="34"/>
  <c r="I6163" i="34" s="1"/>
  <c r="H6164" i="34"/>
  <c r="I6164" i="34" s="1"/>
  <c r="H6165" i="34"/>
  <c r="I6165" i="34" s="1"/>
  <c r="H6166" i="34"/>
  <c r="I6166" i="34" s="1"/>
  <c r="H6167" i="34"/>
  <c r="I6167" i="34" s="1"/>
  <c r="H6168" i="34"/>
  <c r="I6168" i="34" s="1"/>
  <c r="H6169" i="34"/>
  <c r="I6169" i="34" s="1"/>
  <c r="H6170" i="34"/>
  <c r="I6170" i="34" s="1"/>
  <c r="H6171" i="34"/>
  <c r="I6171" i="34" s="1"/>
  <c r="H6172" i="34"/>
  <c r="I6172" i="34" s="1"/>
  <c r="H6173" i="34"/>
  <c r="I6173" i="34" s="1"/>
  <c r="H6174" i="34"/>
  <c r="I6174" i="34" s="1"/>
  <c r="H6175" i="34"/>
  <c r="I6175" i="34" s="1"/>
  <c r="H6176" i="34"/>
  <c r="I6176" i="34" s="1"/>
  <c r="H6177" i="34"/>
  <c r="I6177" i="34" s="1"/>
  <c r="H6178" i="34"/>
  <c r="I6178" i="34" s="1"/>
  <c r="H6179" i="34"/>
  <c r="I6179" i="34" s="1"/>
  <c r="H6180" i="34"/>
  <c r="I6180" i="34" s="1"/>
  <c r="H6181" i="34"/>
  <c r="I6181" i="34" s="1"/>
  <c r="H6182" i="34"/>
  <c r="I6182" i="34" s="1"/>
  <c r="H6183" i="34"/>
  <c r="I6183" i="34" s="1"/>
  <c r="H6184" i="34"/>
  <c r="I6184" i="34" s="1"/>
  <c r="H6185" i="34"/>
  <c r="I6185" i="34" s="1"/>
  <c r="H6186" i="34"/>
  <c r="I6186" i="34" s="1"/>
  <c r="H6187" i="34"/>
  <c r="I6187" i="34" s="1"/>
  <c r="H6188" i="34"/>
  <c r="I6188" i="34" s="1"/>
  <c r="H6189" i="34"/>
  <c r="I6189" i="34" s="1"/>
  <c r="H6190" i="34"/>
  <c r="I6190" i="34" s="1"/>
  <c r="H6191" i="34"/>
  <c r="I6191" i="34" s="1"/>
  <c r="H6192" i="34"/>
  <c r="I6192" i="34" s="1"/>
  <c r="H6193" i="34"/>
  <c r="I6193" i="34" s="1"/>
  <c r="H6194" i="34"/>
  <c r="I6194" i="34" s="1"/>
  <c r="H6195" i="34"/>
  <c r="I6195" i="34" s="1"/>
  <c r="H6196" i="34"/>
  <c r="I6196" i="34" s="1"/>
  <c r="H6197" i="34"/>
  <c r="I6197" i="34" s="1"/>
  <c r="H6198" i="34"/>
  <c r="I6198" i="34" s="1"/>
  <c r="H6199" i="34"/>
  <c r="I6199" i="34" s="1"/>
  <c r="H6200" i="34"/>
  <c r="I6200" i="34" s="1"/>
  <c r="H6201" i="34"/>
  <c r="I6201" i="34" s="1"/>
  <c r="H6202" i="34"/>
  <c r="I6202" i="34" s="1"/>
  <c r="H6203" i="34"/>
  <c r="I6203" i="34" s="1"/>
  <c r="H6204" i="34"/>
  <c r="I6204" i="34" s="1"/>
  <c r="H6205" i="34"/>
  <c r="I6205" i="34" s="1"/>
  <c r="H6206" i="34"/>
  <c r="I6206" i="34" s="1"/>
  <c r="H6207" i="34"/>
  <c r="I6207" i="34" s="1"/>
  <c r="H6208" i="34"/>
  <c r="I6208" i="34" s="1"/>
  <c r="H6209" i="34"/>
  <c r="I6209" i="34" s="1"/>
  <c r="H6210" i="34"/>
  <c r="I6210" i="34" s="1"/>
  <c r="H6211" i="34"/>
  <c r="I6211" i="34" s="1"/>
  <c r="H6212" i="34"/>
  <c r="I6212" i="34" s="1"/>
  <c r="H6213" i="34"/>
  <c r="I6213" i="34" s="1"/>
  <c r="H6214" i="34"/>
  <c r="I6214" i="34" s="1"/>
  <c r="H6215" i="34"/>
  <c r="I6215" i="34" s="1"/>
  <c r="H6216" i="34"/>
  <c r="I6216" i="34" s="1"/>
  <c r="H6217" i="34"/>
  <c r="I6217" i="34" s="1"/>
  <c r="H6218" i="34"/>
  <c r="I6218" i="34" s="1"/>
  <c r="H6219" i="34"/>
  <c r="I6219" i="34" s="1"/>
  <c r="H6220" i="34"/>
  <c r="I6220" i="34" s="1"/>
  <c r="H6221" i="34"/>
  <c r="I6221" i="34" s="1"/>
  <c r="H6222" i="34"/>
  <c r="I6222" i="34" s="1"/>
  <c r="H6223" i="34"/>
  <c r="I6223" i="34" s="1"/>
  <c r="H6224" i="34"/>
  <c r="I6224" i="34" s="1"/>
  <c r="H6225" i="34"/>
  <c r="I6225" i="34" s="1"/>
  <c r="H6226" i="34"/>
  <c r="I6226" i="34" s="1"/>
  <c r="H6227" i="34"/>
  <c r="I6227" i="34" s="1"/>
  <c r="H6228" i="34"/>
  <c r="I6228" i="34" s="1"/>
  <c r="H6229" i="34"/>
  <c r="I6229" i="34" s="1"/>
  <c r="H6230" i="34"/>
  <c r="I6230" i="34" s="1"/>
  <c r="H6231" i="34"/>
  <c r="I6231" i="34" s="1"/>
  <c r="H6232" i="34"/>
  <c r="I6232" i="34" s="1"/>
  <c r="H6233" i="34"/>
  <c r="I6233" i="34" s="1"/>
  <c r="H6234" i="34"/>
  <c r="I6234" i="34" s="1"/>
  <c r="H6235" i="34"/>
  <c r="I6235" i="34" s="1"/>
  <c r="H6236" i="34"/>
  <c r="I6236" i="34" s="1"/>
  <c r="H6237" i="34"/>
  <c r="I6237" i="34" s="1"/>
  <c r="H6238" i="34"/>
  <c r="I6238" i="34" s="1"/>
  <c r="H6239" i="34"/>
  <c r="I6239" i="34" s="1"/>
  <c r="H6240" i="34"/>
  <c r="I6240" i="34" s="1"/>
  <c r="H6241" i="34"/>
  <c r="I6241" i="34" s="1"/>
  <c r="H6242" i="34"/>
  <c r="I6242" i="34" s="1"/>
  <c r="H6243" i="34"/>
  <c r="I6243" i="34" s="1"/>
  <c r="H6244" i="34"/>
  <c r="I6244" i="34" s="1"/>
  <c r="H6245" i="34"/>
  <c r="I6245" i="34" s="1"/>
  <c r="H6246" i="34"/>
  <c r="I6246" i="34" s="1"/>
  <c r="H6247" i="34"/>
  <c r="I6247" i="34" s="1"/>
  <c r="H6248" i="34"/>
  <c r="I6248" i="34" s="1"/>
  <c r="H6249" i="34"/>
  <c r="I6249" i="34" s="1"/>
  <c r="H6250" i="34"/>
  <c r="I6250" i="34" s="1"/>
  <c r="H6251" i="34"/>
  <c r="I6251" i="34" s="1"/>
  <c r="H6252" i="34"/>
  <c r="I6252" i="34" s="1"/>
  <c r="H6253" i="34"/>
  <c r="I6253" i="34" s="1"/>
  <c r="H6254" i="34"/>
  <c r="I6254" i="34" s="1"/>
  <c r="H6255" i="34"/>
  <c r="I6255" i="34" s="1"/>
  <c r="H6256" i="34"/>
  <c r="I6256" i="34" s="1"/>
  <c r="H6257" i="34"/>
  <c r="I6257" i="34" s="1"/>
  <c r="H6258" i="34"/>
  <c r="I6258" i="34" s="1"/>
  <c r="H6259" i="34"/>
  <c r="I6259" i="34" s="1"/>
  <c r="H6260" i="34"/>
  <c r="I6260" i="34" s="1"/>
  <c r="H6261" i="34"/>
  <c r="I6261" i="34" s="1"/>
  <c r="H6262" i="34"/>
  <c r="I6262" i="34" s="1"/>
  <c r="H6263" i="34"/>
  <c r="I6263" i="34" s="1"/>
  <c r="H6264" i="34"/>
  <c r="I6264" i="34" s="1"/>
  <c r="H6265" i="34"/>
  <c r="I6265" i="34" s="1"/>
  <c r="H6266" i="34"/>
  <c r="I6266" i="34" s="1"/>
  <c r="H6267" i="34"/>
  <c r="I6267" i="34" s="1"/>
  <c r="H6268" i="34"/>
  <c r="I6268" i="34" s="1"/>
  <c r="H6269" i="34"/>
  <c r="I6269" i="34" s="1"/>
  <c r="H6270" i="34"/>
  <c r="I6270" i="34" s="1"/>
  <c r="H6271" i="34"/>
  <c r="I6271" i="34" s="1"/>
  <c r="H6272" i="34"/>
  <c r="I6272" i="34" s="1"/>
  <c r="H6273" i="34"/>
  <c r="I6273" i="34" s="1"/>
  <c r="H6274" i="34"/>
  <c r="I6274" i="34" s="1"/>
  <c r="H6275" i="34"/>
  <c r="I6275" i="34" s="1"/>
  <c r="H6276" i="34"/>
  <c r="I6276" i="34" s="1"/>
  <c r="H6277" i="34"/>
  <c r="I6277" i="34" s="1"/>
  <c r="H6278" i="34"/>
  <c r="I6278" i="34" s="1"/>
  <c r="H6279" i="34"/>
  <c r="I6279" i="34" s="1"/>
  <c r="H6280" i="34"/>
  <c r="I6280" i="34" s="1"/>
  <c r="H6281" i="34"/>
  <c r="I6281" i="34" s="1"/>
  <c r="H6282" i="34"/>
  <c r="I6282" i="34" s="1"/>
  <c r="H6283" i="34"/>
  <c r="I6283" i="34" s="1"/>
  <c r="H6284" i="34"/>
  <c r="I6284" i="34" s="1"/>
  <c r="H6285" i="34"/>
  <c r="I6285" i="34" s="1"/>
  <c r="H6286" i="34"/>
  <c r="I6286" i="34" s="1"/>
  <c r="H6287" i="34"/>
  <c r="I6287" i="34" s="1"/>
  <c r="H6288" i="34"/>
  <c r="I6288" i="34" s="1"/>
  <c r="H6289" i="34"/>
  <c r="I6289" i="34" s="1"/>
  <c r="H6290" i="34"/>
  <c r="I6290" i="34" s="1"/>
  <c r="H6291" i="34"/>
  <c r="I6291" i="34" s="1"/>
  <c r="H6292" i="34"/>
  <c r="I6292" i="34" s="1"/>
  <c r="H6293" i="34"/>
  <c r="I6293" i="34" s="1"/>
  <c r="H6294" i="34"/>
  <c r="I6294" i="34" s="1"/>
  <c r="H6295" i="34"/>
  <c r="I6295" i="34" s="1"/>
  <c r="H6296" i="34"/>
  <c r="I6296" i="34" s="1"/>
  <c r="H6297" i="34"/>
  <c r="I6297" i="34" s="1"/>
  <c r="H6298" i="34"/>
  <c r="I6298" i="34" s="1"/>
  <c r="H6299" i="34"/>
  <c r="I6299" i="34" s="1"/>
  <c r="H6300" i="34"/>
  <c r="I6300" i="34" s="1"/>
  <c r="H6301" i="34"/>
  <c r="I6301" i="34" s="1"/>
  <c r="H6302" i="34"/>
  <c r="I6302" i="34" s="1"/>
  <c r="H6303" i="34"/>
  <c r="I6303" i="34" s="1"/>
  <c r="H6304" i="34"/>
  <c r="I6304" i="34" s="1"/>
  <c r="H6305" i="34"/>
  <c r="I6305" i="34" s="1"/>
  <c r="H6306" i="34"/>
  <c r="I6306" i="34" s="1"/>
  <c r="H6307" i="34"/>
  <c r="I6307" i="34" s="1"/>
  <c r="H6308" i="34"/>
  <c r="I6308" i="34" s="1"/>
  <c r="H6309" i="34"/>
  <c r="I6309" i="34" s="1"/>
  <c r="H6310" i="34"/>
  <c r="I6310" i="34" s="1"/>
  <c r="H6311" i="34"/>
  <c r="I6311" i="34" s="1"/>
  <c r="H6312" i="34"/>
  <c r="I6312" i="34" s="1"/>
  <c r="H6313" i="34"/>
  <c r="I6313" i="34" s="1"/>
  <c r="H6314" i="34"/>
  <c r="I6314" i="34" s="1"/>
  <c r="H6315" i="34"/>
  <c r="I6315" i="34" s="1"/>
  <c r="H6316" i="34"/>
  <c r="I6316" i="34" s="1"/>
  <c r="H6317" i="34"/>
  <c r="I6317" i="34" s="1"/>
  <c r="H6318" i="34"/>
  <c r="I6318" i="34" s="1"/>
  <c r="H6319" i="34"/>
  <c r="I6319" i="34" s="1"/>
  <c r="H6320" i="34"/>
  <c r="I6320" i="34" s="1"/>
  <c r="H6321" i="34"/>
  <c r="I6321" i="34" s="1"/>
  <c r="H6322" i="34"/>
  <c r="I6322" i="34" s="1"/>
  <c r="H6323" i="34"/>
  <c r="I6323" i="34" s="1"/>
  <c r="H6324" i="34"/>
  <c r="I6324" i="34" s="1"/>
  <c r="H6325" i="34"/>
  <c r="I6325" i="34" s="1"/>
  <c r="H6326" i="34"/>
  <c r="I6326" i="34" s="1"/>
  <c r="H6327" i="34"/>
  <c r="I6327" i="34" s="1"/>
  <c r="H6328" i="34"/>
  <c r="I6328" i="34" s="1"/>
  <c r="H6329" i="34"/>
  <c r="I6329" i="34" s="1"/>
  <c r="H6330" i="34"/>
  <c r="I6330" i="34" s="1"/>
  <c r="H6331" i="34"/>
  <c r="I6331" i="34" s="1"/>
  <c r="H6332" i="34"/>
  <c r="I6332" i="34" s="1"/>
  <c r="H6333" i="34"/>
  <c r="I6333" i="34" s="1"/>
  <c r="H6334" i="34"/>
  <c r="I6334" i="34" s="1"/>
  <c r="H6335" i="34"/>
  <c r="I6335" i="34" s="1"/>
  <c r="H6336" i="34"/>
  <c r="I6336" i="34" s="1"/>
  <c r="H6337" i="34"/>
  <c r="I6337" i="34" s="1"/>
  <c r="H6338" i="34"/>
  <c r="I6338" i="34" s="1"/>
  <c r="H6339" i="34"/>
  <c r="I6339" i="34" s="1"/>
  <c r="H6340" i="34"/>
  <c r="I6340" i="34" s="1"/>
  <c r="H6341" i="34"/>
  <c r="I6341" i="34" s="1"/>
  <c r="H6342" i="34"/>
  <c r="I6342" i="34" s="1"/>
  <c r="H6343" i="34"/>
  <c r="I6343" i="34" s="1"/>
  <c r="H6344" i="34"/>
  <c r="I6344" i="34" s="1"/>
  <c r="H6345" i="34"/>
  <c r="I6345" i="34" s="1"/>
  <c r="H6346" i="34"/>
  <c r="I6346" i="34" s="1"/>
  <c r="H6347" i="34"/>
  <c r="I6347" i="34" s="1"/>
  <c r="H6348" i="34"/>
  <c r="I6348" i="34" s="1"/>
  <c r="H6349" i="34"/>
  <c r="I6349" i="34" s="1"/>
  <c r="H6350" i="34"/>
  <c r="I6350" i="34" s="1"/>
  <c r="H6351" i="34"/>
  <c r="I6351" i="34" s="1"/>
  <c r="H6352" i="34"/>
  <c r="I6352" i="34" s="1"/>
  <c r="H6353" i="34"/>
  <c r="I6353" i="34" s="1"/>
  <c r="H6354" i="34"/>
  <c r="I6354" i="34" s="1"/>
  <c r="H6355" i="34"/>
  <c r="I6355" i="34" s="1"/>
  <c r="H6356" i="34"/>
  <c r="I6356" i="34" s="1"/>
  <c r="H6357" i="34"/>
  <c r="I6357" i="34" s="1"/>
  <c r="H6358" i="34"/>
  <c r="I6358" i="34" s="1"/>
  <c r="H6359" i="34"/>
  <c r="I6359" i="34" s="1"/>
  <c r="H6360" i="34"/>
  <c r="I6360" i="34" s="1"/>
  <c r="H6361" i="34"/>
  <c r="I6361" i="34" s="1"/>
  <c r="H6362" i="34"/>
  <c r="I6362" i="34" s="1"/>
  <c r="H6363" i="34"/>
  <c r="I6363" i="34" s="1"/>
  <c r="H6364" i="34"/>
  <c r="I6364" i="34" s="1"/>
  <c r="H6365" i="34"/>
  <c r="I6365" i="34" s="1"/>
  <c r="H6366" i="34"/>
  <c r="I6366" i="34" s="1"/>
  <c r="H6367" i="34"/>
  <c r="I6367" i="34" s="1"/>
  <c r="H6368" i="34"/>
  <c r="I6368" i="34" s="1"/>
  <c r="H6369" i="34"/>
  <c r="I6369" i="34" s="1"/>
  <c r="H6370" i="34"/>
  <c r="I6370" i="34" s="1"/>
  <c r="H6371" i="34"/>
  <c r="I6371" i="34" s="1"/>
  <c r="H6372" i="34"/>
  <c r="I6372" i="34" s="1"/>
  <c r="H6373" i="34"/>
  <c r="I6373" i="34" s="1"/>
  <c r="H6374" i="34"/>
  <c r="I6374" i="34" s="1"/>
  <c r="H6375" i="34"/>
  <c r="I6375" i="34" s="1"/>
  <c r="H6376" i="34"/>
  <c r="I6376" i="34" s="1"/>
  <c r="H6377" i="34"/>
  <c r="I6377" i="34" s="1"/>
  <c r="H6378" i="34"/>
  <c r="I6378" i="34" s="1"/>
  <c r="H6379" i="34"/>
  <c r="I6379" i="34" s="1"/>
  <c r="H6380" i="34"/>
  <c r="I6380" i="34" s="1"/>
  <c r="H6381" i="34"/>
  <c r="I6381" i="34" s="1"/>
  <c r="H6382" i="34"/>
  <c r="I6382" i="34" s="1"/>
  <c r="H6383" i="34"/>
  <c r="I6383" i="34" s="1"/>
  <c r="H6384" i="34"/>
  <c r="I6384" i="34" s="1"/>
  <c r="H6385" i="34"/>
  <c r="I6385" i="34" s="1"/>
  <c r="H6386" i="34"/>
  <c r="I6386" i="34" s="1"/>
  <c r="H6387" i="34"/>
  <c r="I6387" i="34" s="1"/>
  <c r="H6388" i="34"/>
  <c r="I6388" i="34" s="1"/>
  <c r="H6389" i="34"/>
  <c r="I6389" i="34" s="1"/>
  <c r="H6390" i="34"/>
  <c r="I6390" i="34" s="1"/>
  <c r="H6391" i="34"/>
  <c r="I6391" i="34" s="1"/>
  <c r="H6392" i="34"/>
  <c r="I6392" i="34" s="1"/>
  <c r="H6393" i="34"/>
  <c r="I6393" i="34" s="1"/>
  <c r="H6394" i="34"/>
  <c r="I6394" i="34" s="1"/>
  <c r="H6395" i="34"/>
  <c r="I6395" i="34" s="1"/>
  <c r="H6396" i="34"/>
  <c r="I6396" i="34" s="1"/>
  <c r="H6397" i="34"/>
  <c r="I6397" i="34" s="1"/>
  <c r="H6398" i="34"/>
  <c r="I6398" i="34" s="1"/>
  <c r="H6399" i="34"/>
  <c r="I6399" i="34" s="1"/>
  <c r="H6400" i="34"/>
  <c r="I6400" i="34" s="1"/>
  <c r="H6401" i="34"/>
  <c r="I6401" i="34" s="1"/>
  <c r="H6402" i="34"/>
  <c r="I6402" i="34" s="1"/>
  <c r="H6403" i="34"/>
  <c r="I6403" i="34" s="1"/>
  <c r="H6404" i="34"/>
  <c r="I6404" i="34" s="1"/>
  <c r="H6405" i="34"/>
  <c r="I6405" i="34" s="1"/>
  <c r="H6406" i="34"/>
  <c r="I6406" i="34" s="1"/>
  <c r="H6407" i="34"/>
  <c r="I6407" i="34" s="1"/>
  <c r="H6408" i="34"/>
  <c r="I6408" i="34" s="1"/>
  <c r="H6409" i="34"/>
  <c r="I6409" i="34" s="1"/>
  <c r="H6410" i="34"/>
  <c r="I6410" i="34" s="1"/>
  <c r="H6411" i="34"/>
  <c r="I6411" i="34" s="1"/>
  <c r="H6412" i="34"/>
  <c r="I6412" i="34" s="1"/>
  <c r="H6413" i="34"/>
  <c r="I6413" i="34" s="1"/>
  <c r="H6414" i="34"/>
  <c r="I6414" i="34" s="1"/>
  <c r="H6415" i="34"/>
  <c r="I6415" i="34" s="1"/>
  <c r="H6416" i="34"/>
  <c r="I6416" i="34" s="1"/>
  <c r="H6417" i="34"/>
  <c r="I6417" i="34" s="1"/>
  <c r="H6418" i="34"/>
  <c r="I6418" i="34" s="1"/>
  <c r="H6419" i="34"/>
  <c r="I6419" i="34" s="1"/>
  <c r="H6420" i="34"/>
  <c r="I6420" i="34" s="1"/>
  <c r="H6421" i="34"/>
  <c r="I6421" i="34" s="1"/>
  <c r="H6422" i="34"/>
  <c r="I6422" i="34" s="1"/>
  <c r="H6423" i="34"/>
  <c r="I6423" i="34" s="1"/>
  <c r="H6424" i="34"/>
  <c r="I6424" i="34" s="1"/>
  <c r="H6425" i="34"/>
  <c r="I6425" i="34" s="1"/>
  <c r="H6426" i="34"/>
  <c r="I6426" i="34" s="1"/>
  <c r="H6427" i="34"/>
  <c r="I6427" i="34" s="1"/>
  <c r="H6428" i="34"/>
  <c r="I6428" i="34" s="1"/>
  <c r="H6429" i="34"/>
  <c r="I6429" i="34" s="1"/>
  <c r="H6430" i="34"/>
  <c r="I6430" i="34" s="1"/>
  <c r="H6431" i="34"/>
  <c r="I6431" i="34" s="1"/>
  <c r="H6432" i="34"/>
  <c r="I6432" i="34" s="1"/>
  <c r="H6433" i="34"/>
  <c r="I6433" i="34" s="1"/>
  <c r="H6434" i="34"/>
  <c r="I6434" i="34" s="1"/>
  <c r="H6435" i="34"/>
  <c r="I6435" i="34" s="1"/>
  <c r="H6436" i="34"/>
  <c r="I6436" i="34" s="1"/>
  <c r="H6437" i="34"/>
  <c r="I6437" i="34" s="1"/>
  <c r="H6438" i="34"/>
  <c r="I6438" i="34" s="1"/>
  <c r="H6439" i="34"/>
  <c r="I6439" i="34" s="1"/>
  <c r="H6440" i="34"/>
  <c r="I6440" i="34" s="1"/>
  <c r="H6441" i="34"/>
  <c r="I6441" i="34" s="1"/>
  <c r="H6442" i="34"/>
  <c r="I6442" i="34" s="1"/>
  <c r="H6443" i="34"/>
  <c r="I6443" i="34" s="1"/>
  <c r="H6444" i="34"/>
  <c r="I6444" i="34" s="1"/>
  <c r="H6445" i="34"/>
  <c r="I6445" i="34" s="1"/>
  <c r="H6446" i="34"/>
  <c r="I6446" i="34" s="1"/>
  <c r="H6447" i="34"/>
  <c r="I6447" i="34" s="1"/>
  <c r="H6448" i="34"/>
  <c r="I6448" i="34" s="1"/>
  <c r="H6449" i="34"/>
  <c r="I6449" i="34" s="1"/>
  <c r="H6450" i="34"/>
  <c r="I6450" i="34" s="1"/>
  <c r="H6451" i="34"/>
  <c r="I6451" i="34" s="1"/>
  <c r="H6452" i="34"/>
  <c r="I6452" i="34" s="1"/>
  <c r="H6453" i="34"/>
  <c r="I6453" i="34" s="1"/>
  <c r="H6454" i="34"/>
  <c r="I6454" i="34" s="1"/>
  <c r="H6455" i="34"/>
  <c r="I6455" i="34" s="1"/>
  <c r="H6456" i="34"/>
  <c r="I6456" i="34" s="1"/>
  <c r="H6457" i="34"/>
  <c r="I6457" i="34" s="1"/>
  <c r="H6458" i="34"/>
  <c r="I6458" i="34" s="1"/>
  <c r="H6459" i="34"/>
  <c r="I6459" i="34" s="1"/>
  <c r="H6460" i="34"/>
  <c r="I6460" i="34" s="1"/>
  <c r="H6461" i="34"/>
  <c r="I6461" i="34" s="1"/>
  <c r="H6462" i="34"/>
  <c r="I6462" i="34" s="1"/>
  <c r="H6463" i="34"/>
  <c r="I6463" i="34" s="1"/>
  <c r="H6464" i="34"/>
  <c r="I6464" i="34" s="1"/>
  <c r="H6465" i="34"/>
  <c r="I6465" i="34" s="1"/>
  <c r="H6466" i="34"/>
  <c r="I6466" i="34" s="1"/>
  <c r="H6467" i="34"/>
  <c r="I6467" i="34" s="1"/>
  <c r="H6468" i="34"/>
  <c r="I6468" i="34" s="1"/>
  <c r="H6469" i="34"/>
  <c r="I6469" i="34" s="1"/>
  <c r="H6470" i="34"/>
  <c r="I6470" i="34" s="1"/>
  <c r="H6471" i="34"/>
  <c r="I6471" i="34" s="1"/>
  <c r="H6472" i="34"/>
  <c r="I6472" i="34" s="1"/>
  <c r="H6473" i="34"/>
  <c r="I6473" i="34" s="1"/>
  <c r="H6474" i="34"/>
  <c r="I6474" i="34" s="1"/>
  <c r="H6475" i="34"/>
  <c r="I6475" i="34" s="1"/>
  <c r="H6476" i="34"/>
  <c r="I6476" i="34" s="1"/>
  <c r="H6477" i="34"/>
  <c r="I6477" i="34" s="1"/>
  <c r="H6478" i="34"/>
  <c r="I6478" i="34" s="1"/>
  <c r="H6479" i="34"/>
  <c r="I6479" i="34" s="1"/>
  <c r="H6480" i="34"/>
  <c r="I6480" i="34" s="1"/>
  <c r="H6481" i="34"/>
  <c r="I6481" i="34" s="1"/>
  <c r="H6482" i="34"/>
  <c r="I6482" i="34" s="1"/>
  <c r="H6483" i="34"/>
  <c r="I6483" i="34" s="1"/>
  <c r="H6484" i="34"/>
  <c r="I6484" i="34" s="1"/>
  <c r="H6485" i="34"/>
  <c r="I6485" i="34" s="1"/>
  <c r="H6486" i="34"/>
  <c r="I6486" i="34" s="1"/>
  <c r="H6487" i="34"/>
  <c r="I6487" i="34" s="1"/>
  <c r="H6488" i="34"/>
  <c r="I6488" i="34" s="1"/>
  <c r="H6489" i="34"/>
  <c r="I6489" i="34" s="1"/>
  <c r="H6490" i="34"/>
  <c r="I6490" i="34" s="1"/>
  <c r="H6491" i="34"/>
  <c r="I6491" i="34" s="1"/>
  <c r="H6492" i="34"/>
  <c r="I6492" i="34" s="1"/>
  <c r="H6493" i="34"/>
  <c r="I6493" i="34" s="1"/>
  <c r="H6494" i="34"/>
  <c r="I6494" i="34" s="1"/>
  <c r="H6495" i="34"/>
  <c r="I6495" i="34" s="1"/>
  <c r="H6496" i="34"/>
  <c r="I6496" i="34" s="1"/>
  <c r="H6497" i="34"/>
  <c r="I6497" i="34" s="1"/>
  <c r="H6498" i="34"/>
  <c r="I6498" i="34" s="1"/>
  <c r="H6499" i="34"/>
  <c r="I6499" i="34" s="1"/>
  <c r="H6500" i="34"/>
  <c r="I6500" i="34" s="1"/>
  <c r="H6501" i="34"/>
  <c r="I6501" i="34" s="1"/>
  <c r="H6502" i="34"/>
  <c r="I6502" i="34" s="1"/>
  <c r="H6503" i="34"/>
  <c r="I6503" i="34" s="1"/>
  <c r="H6504" i="34"/>
  <c r="I6504" i="34" s="1"/>
  <c r="H6505" i="34"/>
  <c r="I6505" i="34" s="1"/>
  <c r="H6506" i="34"/>
  <c r="I6506" i="34" s="1"/>
  <c r="H6507" i="34"/>
  <c r="I6507" i="34" s="1"/>
  <c r="H6508" i="34"/>
  <c r="I6508" i="34" s="1"/>
  <c r="H6509" i="34"/>
  <c r="I6509" i="34" s="1"/>
  <c r="H6510" i="34"/>
  <c r="I6510" i="34" s="1"/>
  <c r="H6511" i="34"/>
  <c r="I6511" i="34" s="1"/>
  <c r="H6512" i="34"/>
  <c r="I6512" i="34" s="1"/>
  <c r="H6513" i="34"/>
  <c r="I6513" i="34" s="1"/>
  <c r="H6514" i="34"/>
  <c r="I6514" i="34" s="1"/>
  <c r="H6515" i="34"/>
  <c r="I6515" i="34" s="1"/>
  <c r="H6516" i="34"/>
  <c r="I6516" i="34" s="1"/>
  <c r="H6517" i="34"/>
  <c r="I6517" i="34" s="1"/>
  <c r="H6518" i="34"/>
  <c r="I6518" i="34" s="1"/>
  <c r="H6519" i="34"/>
  <c r="I6519" i="34" s="1"/>
  <c r="H6520" i="34"/>
  <c r="I6520" i="34" s="1"/>
  <c r="H6521" i="34"/>
  <c r="I6521" i="34" s="1"/>
  <c r="H6522" i="34"/>
  <c r="I6522" i="34" s="1"/>
  <c r="H6523" i="34"/>
  <c r="I6523" i="34" s="1"/>
  <c r="H6524" i="34"/>
  <c r="I6524" i="34" s="1"/>
  <c r="H6525" i="34"/>
  <c r="I6525" i="34" s="1"/>
  <c r="H6526" i="34"/>
  <c r="I6526" i="34" s="1"/>
  <c r="H6527" i="34"/>
  <c r="I6527" i="34" s="1"/>
  <c r="H6528" i="34"/>
  <c r="I6528" i="34" s="1"/>
  <c r="H6529" i="34"/>
  <c r="I6529" i="34" s="1"/>
  <c r="H6530" i="34"/>
  <c r="I6530" i="34" s="1"/>
  <c r="H6531" i="34"/>
  <c r="I6531" i="34" s="1"/>
  <c r="H6532" i="34"/>
  <c r="I6532" i="34" s="1"/>
  <c r="H6533" i="34"/>
  <c r="I6533" i="34" s="1"/>
  <c r="H6534" i="34"/>
  <c r="I6534" i="34" s="1"/>
  <c r="H6535" i="34"/>
  <c r="I6535" i="34" s="1"/>
  <c r="H6536" i="34"/>
  <c r="I6536" i="34" s="1"/>
  <c r="H6537" i="34"/>
  <c r="I6537" i="34" s="1"/>
  <c r="H6538" i="34"/>
  <c r="I6538" i="34" s="1"/>
  <c r="H6539" i="34"/>
  <c r="I6539" i="34" s="1"/>
  <c r="H6540" i="34"/>
  <c r="I6540" i="34" s="1"/>
  <c r="H6541" i="34"/>
  <c r="I6541" i="34" s="1"/>
  <c r="H6542" i="34"/>
  <c r="I6542" i="34" s="1"/>
  <c r="H6543" i="34"/>
  <c r="I6543" i="34" s="1"/>
  <c r="H6544" i="34"/>
  <c r="I6544" i="34" s="1"/>
  <c r="H6545" i="34"/>
  <c r="I6545" i="34" s="1"/>
  <c r="H6546" i="34"/>
  <c r="I6546" i="34" s="1"/>
  <c r="H6547" i="34"/>
  <c r="I6547" i="34" s="1"/>
  <c r="H6548" i="34"/>
  <c r="I6548" i="34" s="1"/>
  <c r="H6549" i="34"/>
  <c r="I6549" i="34" s="1"/>
  <c r="H6550" i="34"/>
  <c r="I6550" i="34" s="1"/>
  <c r="H6551" i="34"/>
  <c r="I6551" i="34" s="1"/>
  <c r="H6552" i="34"/>
  <c r="I6552" i="34" s="1"/>
  <c r="H6553" i="34"/>
  <c r="I6553" i="34" s="1"/>
  <c r="H6554" i="34"/>
  <c r="I6554" i="34" s="1"/>
  <c r="H6555" i="34"/>
  <c r="I6555" i="34" s="1"/>
  <c r="H6556" i="34"/>
  <c r="I6556" i="34" s="1"/>
  <c r="H6557" i="34"/>
  <c r="I6557" i="34" s="1"/>
  <c r="H6558" i="34"/>
  <c r="I6558" i="34" s="1"/>
  <c r="H6559" i="34"/>
  <c r="I6559" i="34" s="1"/>
  <c r="H6560" i="34"/>
  <c r="I6560" i="34" s="1"/>
  <c r="H6561" i="34"/>
  <c r="I6561" i="34" s="1"/>
  <c r="H6562" i="34"/>
  <c r="I6562" i="34" s="1"/>
  <c r="H6563" i="34"/>
  <c r="I6563" i="34" s="1"/>
  <c r="H6564" i="34"/>
  <c r="I6564" i="34" s="1"/>
  <c r="H6565" i="34"/>
  <c r="I6565" i="34" s="1"/>
  <c r="H6566" i="34"/>
  <c r="I6566" i="34" s="1"/>
  <c r="H6567" i="34"/>
  <c r="I6567" i="34" s="1"/>
  <c r="H6568" i="34"/>
  <c r="I6568" i="34" s="1"/>
  <c r="H6569" i="34"/>
  <c r="I6569" i="34" s="1"/>
  <c r="H6570" i="34"/>
  <c r="I6570" i="34" s="1"/>
  <c r="H6571" i="34"/>
  <c r="I6571" i="34" s="1"/>
  <c r="H6572" i="34"/>
  <c r="I6572" i="34" s="1"/>
  <c r="H6573" i="34"/>
  <c r="I6573" i="34" s="1"/>
  <c r="H6574" i="34"/>
  <c r="I6574" i="34" s="1"/>
  <c r="H6575" i="34"/>
  <c r="I6575" i="34" s="1"/>
  <c r="H6576" i="34"/>
  <c r="I6576" i="34" s="1"/>
  <c r="H6577" i="34"/>
  <c r="I6577" i="34" s="1"/>
  <c r="H6578" i="34"/>
  <c r="I6578" i="34" s="1"/>
  <c r="H6579" i="34"/>
  <c r="I6579" i="34" s="1"/>
  <c r="H6580" i="34"/>
  <c r="I6580" i="34" s="1"/>
  <c r="H6581" i="34"/>
  <c r="I6581" i="34" s="1"/>
  <c r="H6582" i="34"/>
  <c r="I6582" i="34" s="1"/>
  <c r="H6583" i="34"/>
  <c r="I6583" i="34" s="1"/>
  <c r="H6584" i="34"/>
  <c r="I6584" i="34" s="1"/>
  <c r="H6585" i="34"/>
  <c r="I6585" i="34" s="1"/>
  <c r="H6586" i="34"/>
  <c r="I6586" i="34" s="1"/>
  <c r="H6587" i="34"/>
  <c r="I6587" i="34" s="1"/>
  <c r="H6588" i="34"/>
  <c r="I6588" i="34" s="1"/>
  <c r="H6589" i="34"/>
  <c r="I6589" i="34" s="1"/>
  <c r="H6590" i="34"/>
  <c r="I6590" i="34" s="1"/>
  <c r="H6591" i="34"/>
  <c r="I6591" i="34" s="1"/>
  <c r="H6592" i="34"/>
  <c r="I6592" i="34" s="1"/>
  <c r="H6593" i="34"/>
  <c r="I6593" i="34" s="1"/>
  <c r="H6594" i="34"/>
  <c r="I6594" i="34" s="1"/>
  <c r="H6595" i="34"/>
  <c r="I6595" i="34" s="1"/>
  <c r="H6596" i="34"/>
  <c r="I6596" i="34" s="1"/>
  <c r="H6597" i="34"/>
  <c r="I6597" i="34" s="1"/>
  <c r="H6598" i="34"/>
  <c r="I6598" i="34" s="1"/>
  <c r="H6599" i="34"/>
  <c r="I6599" i="34" s="1"/>
  <c r="H6600" i="34"/>
  <c r="I6600" i="34" s="1"/>
  <c r="H6601" i="34"/>
  <c r="I6601" i="34" s="1"/>
  <c r="H6602" i="34"/>
  <c r="I6602" i="34" s="1"/>
  <c r="H6603" i="34"/>
  <c r="I6603" i="34" s="1"/>
  <c r="H6604" i="34"/>
  <c r="I6604" i="34" s="1"/>
  <c r="H6605" i="34"/>
  <c r="I6605" i="34" s="1"/>
  <c r="H6606" i="34"/>
  <c r="I6606" i="34" s="1"/>
  <c r="H6607" i="34"/>
  <c r="I6607" i="34" s="1"/>
  <c r="H6608" i="34"/>
  <c r="I6608" i="34" s="1"/>
  <c r="H6609" i="34"/>
  <c r="I6609" i="34" s="1"/>
  <c r="H6610" i="34"/>
  <c r="I6610" i="34" s="1"/>
  <c r="H6611" i="34"/>
  <c r="I6611" i="34" s="1"/>
  <c r="H6612" i="34"/>
  <c r="I6612" i="34" s="1"/>
  <c r="H6613" i="34"/>
  <c r="I6613" i="34" s="1"/>
  <c r="H6614" i="34"/>
  <c r="I6614" i="34" s="1"/>
  <c r="H6615" i="34"/>
  <c r="I6615" i="34" s="1"/>
  <c r="H6616" i="34"/>
  <c r="I6616" i="34" s="1"/>
  <c r="H6617" i="34"/>
  <c r="I6617" i="34" s="1"/>
  <c r="H6618" i="34"/>
  <c r="I6618" i="34" s="1"/>
  <c r="H6619" i="34"/>
  <c r="I6619" i="34" s="1"/>
  <c r="H6620" i="34"/>
  <c r="I6620" i="34" s="1"/>
  <c r="H6621" i="34"/>
  <c r="I6621" i="34" s="1"/>
  <c r="H6622" i="34"/>
  <c r="I6622" i="34" s="1"/>
  <c r="H6623" i="34"/>
  <c r="I6623" i="34" s="1"/>
  <c r="H6624" i="34"/>
  <c r="I6624" i="34" s="1"/>
  <c r="H6625" i="34"/>
  <c r="I6625" i="34" s="1"/>
  <c r="H6626" i="34"/>
  <c r="I6626" i="34" s="1"/>
  <c r="H6627" i="34"/>
  <c r="I6627" i="34" s="1"/>
  <c r="H6628" i="34"/>
  <c r="I6628" i="34" s="1"/>
  <c r="H6629" i="34"/>
  <c r="I6629" i="34" s="1"/>
  <c r="H6630" i="34"/>
  <c r="I6630" i="34" s="1"/>
  <c r="H6631" i="34"/>
  <c r="I6631" i="34" s="1"/>
  <c r="H6632" i="34"/>
  <c r="I6632" i="34" s="1"/>
  <c r="H6633" i="34"/>
  <c r="I6633" i="34" s="1"/>
  <c r="H6634" i="34"/>
  <c r="I6634" i="34" s="1"/>
  <c r="H6635" i="34"/>
  <c r="I6635" i="34" s="1"/>
  <c r="H6636" i="34"/>
  <c r="I6636" i="34" s="1"/>
  <c r="H6637" i="34"/>
  <c r="I6637" i="34" s="1"/>
  <c r="H6638" i="34"/>
  <c r="I6638" i="34" s="1"/>
  <c r="H6639" i="34"/>
  <c r="I6639" i="34" s="1"/>
  <c r="H6640" i="34"/>
  <c r="I6640" i="34" s="1"/>
  <c r="H6641" i="34"/>
  <c r="I6641" i="34" s="1"/>
  <c r="H6642" i="34"/>
  <c r="I6642" i="34" s="1"/>
  <c r="H6643" i="34"/>
  <c r="I6643" i="34" s="1"/>
  <c r="H6644" i="34"/>
  <c r="I6644" i="34" s="1"/>
  <c r="H6645" i="34"/>
  <c r="I6645" i="34" s="1"/>
  <c r="H6646" i="34"/>
  <c r="I6646" i="34" s="1"/>
  <c r="H6647" i="34"/>
  <c r="I6647" i="34" s="1"/>
  <c r="H6648" i="34"/>
  <c r="I6648" i="34" s="1"/>
  <c r="H6649" i="34"/>
  <c r="I6649" i="34" s="1"/>
  <c r="H6650" i="34"/>
  <c r="I6650" i="34" s="1"/>
  <c r="H6651" i="34"/>
  <c r="I6651" i="34" s="1"/>
  <c r="H6652" i="34"/>
  <c r="I6652" i="34" s="1"/>
  <c r="H6653" i="34"/>
  <c r="I6653" i="34" s="1"/>
  <c r="H6654" i="34"/>
  <c r="I6654" i="34" s="1"/>
  <c r="H6655" i="34"/>
  <c r="I6655" i="34" s="1"/>
  <c r="H6656" i="34"/>
  <c r="I6656" i="34" s="1"/>
  <c r="H6657" i="34"/>
  <c r="I6657" i="34" s="1"/>
  <c r="H6658" i="34"/>
  <c r="I6658" i="34" s="1"/>
  <c r="H6659" i="34"/>
  <c r="I6659" i="34" s="1"/>
  <c r="H6660" i="34"/>
  <c r="I6660" i="34" s="1"/>
  <c r="H6661" i="34"/>
  <c r="I6661" i="34" s="1"/>
  <c r="H6662" i="34"/>
  <c r="I6662" i="34" s="1"/>
  <c r="H6663" i="34"/>
  <c r="I6663" i="34" s="1"/>
  <c r="H6664" i="34"/>
  <c r="I6664" i="34" s="1"/>
  <c r="H6665" i="34"/>
  <c r="I6665" i="34" s="1"/>
  <c r="H6666" i="34"/>
  <c r="I6666" i="34" s="1"/>
  <c r="H6667" i="34"/>
  <c r="I6667" i="34" s="1"/>
  <c r="H6668" i="34"/>
  <c r="I6668" i="34" s="1"/>
  <c r="H6669" i="34"/>
  <c r="I6669" i="34" s="1"/>
  <c r="H6670" i="34"/>
  <c r="I6670" i="34" s="1"/>
  <c r="H6671" i="34"/>
  <c r="I6671" i="34" s="1"/>
  <c r="H6672" i="34"/>
  <c r="I6672" i="34" s="1"/>
  <c r="H6673" i="34"/>
  <c r="I6673" i="34" s="1"/>
  <c r="H6674" i="34"/>
  <c r="I6674" i="34" s="1"/>
  <c r="H6675" i="34"/>
  <c r="I6675" i="34" s="1"/>
  <c r="H6676" i="34"/>
  <c r="I6676" i="34" s="1"/>
  <c r="H6677" i="34"/>
  <c r="I6677" i="34" s="1"/>
  <c r="H6678" i="34"/>
  <c r="I6678" i="34" s="1"/>
  <c r="H6679" i="34"/>
  <c r="I6679" i="34" s="1"/>
  <c r="H6680" i="34"/>
  <c r="I6680" i="34" s="1"/>
  <c r="H6681" i="34"/>
  <c r="I6681" i="34" s="1"/>
  <c r="H6682" i="34"/>
  <c r="I6682" i="34" s="1"/>
  <c r="H6683" i="34"/>
  <c r="I6683" i="34" s="1"/>
  <c r="H6684" i="34"/>
  <c r="I6684" i="34" s="1"/>
  <c r="H6685" i="34"/>
  <c r="I6685" i="34" s="1"/>
  <c r="H6686" i="34"/>
  <c r="I6686" i="34" s="1"/>
  <c r="H6687" i="34"/>
  <c r="I6687" i="34" s="1"/>
  <c r="H6688" i="34"/>
  <c r="I6688" i="34" s="1"/>
  <c r="H6689" i="34"/>
  <c r="I6689" i="34" s="1"/>
  <c r="H6690" i="34"/>
  <c r="I6690" i="34" s="1"/>
  <c r="H6691" i="34"/>
  <c r="I6691" i="34" s="1"/>
  <c r="H6692" i="34"/>
  <c r="I6692" i="34" s="1"/>
  <c r="H6693" i="34"/>
  <c r="I6693" i="34" s="1"/>
  <c r="H6694" i="34"/>
  <c r="I6694" i="34" s="1"/>
  <c r="H6695" i="34"/>
  <c r="I6695" i="34" s="1"/>
  <c r="H6696" i="34"/>
  <c r="I6696" i="34" s="1"/>
  <c r="H6697" i="34"/>
  <c r="I6697" i="34" s="1"/>
  <c r="H6698" i="34"/>
  <c r="I6698" i="34" s="1"/>
  <c r="H6699" i="34"/>
  <c r="I6699" i="34" s="1"/>
  <c r="H6700" i="34"/>
  <c r="I6700" i="34" s="1"/>
  <c r="H6701" i="34"/>
  <c r="I6701" i="34" s="1"/>
  <c r="H6702" i="34"/>
  <c r="I6702" i="34" s="1"/>
  <c r="H6703" i="34"/>
  <c r="I6703" i="34" s="1"/>
  <c r="H6704" i="34"/>
  <c r="I6704" i="34" s="1"/>
  <c r="H6705" i="34"/>
  <c r="I6705" i="34" s="1"/>
  <c r="H6706" i="34"/>
  <c r="I6706" i="34" s="1"/>
  <c r="H6707" i="34"/>
  <c r="I6707" i="34" s="1"/>
  <c r="H6708" i="34"/>
  <c r="I6708" i="34" s="1"/>
  <c r="H6709" i="34"/>
  <c r="I6709" i="34" s="1"/>
  <c r="H6710" i="34"/>
  <c r="I6710" i="34" s="1"/>
  <c r="H6711" i="34"/>
  <c r="I6711" i="34" s="1"/>
  <c r="H6712" i="34"/>
  <c r="I6712" i="34" s="1"/>
  <c r="H6713" i="34"/>
  <c r="I6713" i="34" s="1"/>
  <c r="H6714" i="34"/>
  <c r="I6714" i="34" s="1"/>
  <c r="H6715" i="34"/>
  <c r="I6715" i="34" s="1"/>
  <c r="H6716" i="34"/>
  <c r="I6716" i="34" s="1"/>
  <c r="H6717" i="34"/>
  <c r="I6717" i="34" s="1"/>
  <c r="H6718" i="34"/>
  <c r="I6718" i="34" s="1"/>
  <c r="H6719" i="34"/>
  <c r="I6719" i="34" s="1"/>
  <c r="H6720" i="34"/>
  <c r="I6720" i="34" s="1"/>
  <c r="H6721" i="34"/>
  <c r="I6721" i="34" s="1"/>
  <c r="H6722" i="34"/>
  <c r="I6722" i="34" s="1"/>
  <c r="H6723" i="34"/>
  <c r="I6723" i="34" s="1"/>
  <c r="H6724" i="34"/>
  <c r="I6724" i="34" s="1"/>
  <c r="H6725" i="34"/>
  <c r="I6725" i="34" s="1"/>
  <c r="H6726" i="34"/>
  <c r="I6726" i="34" s="1"/>
  <c r="H6727" i="34"/>
  <c r="I6727" i="34" s="1"/>
  <c r="H6728" i="34"/>
  <c r="I6728" i="34" s="1"/>
  <c r="H6729" i="34"/>
  <c r="I6729" i="34" s="1"/>
  <c r="H6730" i="34"/>
  <c r="I6730" i="34" s="1"/>
  <c r="H6731" i="34"/>
  <c r="I6731" i="34" s="1"/>
  <c r="H6732" i="34"/>
  <c r="I6732" i="34" s="1"/>
  <c r="H6733" i="34"/>
  <c r="I6733" i="34" s="1"/>
  <c r="H6734" i="34"/>
  <c r="I6734" i="34" s="1"/>
  <c r="H6735" i="34"/>
  <c r="I6735" i="34" s="1"/>
  <c r="H6736" i="34"/>
  <c r="I6736" i="34" s="1"/>
  <c r="H6737" i="34"/>
  <c r="I6737" i="34" s="1"/>
  <c r="H6738" i="34"/>
  <c r="I6738" i="34" s="1"/>
  <c r="H6739" i="34"/>
  <c r="I6739" i="34" s="1"/>
  <c r="H6740" i="34"/>
  <c r="I6740" i="34" s="1"/>
  <c r="H6741" i="34"/>
  <c r="I6741" i="34" s="1"/>
  <c r="H6742" i="34"/>
  <c r="I6742" i="34" s="1"/>
  <c r="H6743" i="34"/>
  <c r="I6743" i="34" s="1"/>
  <c r="H6744" i="34"/>
  <c r="I6744" i="34" s="1"/>
  <c r="H6745" i="34"/>
  <c r="I6745" i="34" s="1"/>
  <c r="H6746" i="34"/>
  <c r="I6746" i="34" s="1"/>
  <c r="H6747" i="34"/>
  <c r="I6747" i="34" s="1"/>
  <c r="H6748" i="34"/>
  <c r="I6748" i="34" s="1"/>
  <c r="H6749" i="34"/>
  <c r="I6749" i="34" s="1"/>
  <c r="H6750" i="34"/>
  <c r="I6750" i="34" s="1"/>
  <c r="H6751" i="34"/>
  <c r="I6751" i="34" s="1"/>
  <c r="H6752" i="34"/>
  <c r="I6752" i="34" s="1"/>
  <c r="H6753" i="34"/>
  <c r="I6753" i="34" s="1"/>
  <c r="H6754" i="34"/>
  <c r="I6754" i="34" s="1"/>
  <c r="H6755" i="34"/>
  <c r="I6755" i="34" s="1"/>
  <c r="H6756" i="34"/>
  <c r="I6756" i="34" s="1"/>
  <c r="H6757" i="34"/>
  <c r="I6757" i="34" s="1"/>
  <c r="H6758" i="34"/>
  <c r="I6758" i="34" s="1"/>
  <c r="H6759" i="34"/>
  <c r="I6759" i="34" s="1"/>
  <c r="H6760" i="34"/>
  <c r="I6760" i="34" s="1"/>
  <c r="H6761" i="34"/>
  <c r="I6761" i="34" s="1"/>
  <c r="H6762" i="34"/>
  <c r="I6762" i="34" s="1"/>
  <c r="H6763" i="34"/>
  <c r="I6763" i="34" s="1"/>
  <c r="H6764" i="34"/>
  <c r="I6764" i="34" s="1"/>
  <c r="H6765" i="34"/>
  <c r="I6765" i="34" s="1"/>
  <c r="H6766" i="34"/>
  <c r="I6766" i="34" s="1"/>
  <c r="H6767" i="34"/>
  <c r="I6767" i="34" s="1"/>
  <c r="H6768" i="34"/>
  <c r="I6768" i="34" s="1"/>
  <c r="H6769" i="34"/>
  <c r="I6769" i="34" s="1"/>
  <c r="H6770" i="34"/>
  <c r="I6770" i="34" s="1"/>
  <c r="H6771" i="34"/>
  <c r="I6771" i="34" s="1"/>
  <c r="H6772" i="34"/>
  <c r="I6772" i="34" s="1"/>
  <c r="H6773" i="34"/>
  <c r="I6773" i="34" s="1"/>
  <c r="H6774" i="34"/>
  <c r="I6774" i="34" s="1"/>
  <c r="H6775" i="34"/>
  <c r="I6775" i="34" s="1"/>
  <c r="H6776" i="34"/>
  <c r="I6776" i="34" s="1"/>
  <c r="H6777" i="34"/>
  <c r="I6777" i="34" s="1"/>
  <c r="H6778" i="34"/>
  <c r="I6778" i="34" s="1"/>
  <c r="H6779" i="34"/>
  <c r="I6779" i="34" s="1"/>
  <c r="H6780" i="34"/>
  <c r="I6780" i="34" s="1"/>
  <c r="H6781" i="34"/>
  <c r="I6781" i="34" s="1"/>
  <c r="H6782" i="34"/>
  <c r="I6782" i="34" s="1"/>
  <c r="H6783" i="34"/>
  <c r="I6783" i="34" s="1"/>
  <c r="H6784" i="34"/>
  <c r="I6784" i="34" s="1"/>
  <c r="H6785" i="34"/>
  <c r="I6785" i="34" s="1"/>
  <c r="H6786" i="34"/>
  <c r="I6786" i="34" s="1"/>
  <c r="H6787" i="34"/>
  <c r="I6787" i="34" s="1"/>
  <c r="H6788" i="34"/>
  <c r="I6788" i="34" s="1"/>
  <c r="H6789" i="34"/>
  <c r="I6789" i="34" s="1"/>
  <c r="H6790" i="34"/>
  <c r="I6790" i="34" s="1"/>
  <c r="H6791" i="34"/>
  <c r="I6791" i="34" s="1"/>
  <c r="H6792" i="34"/>
  <c r="I6792" i="34" s="1"/>
  <c r="H6793" i="34"/>
  <c r="I6793" i="34" s="1"/>
  <c r="H6794" i="34"/>
  <c r="I6794" i="34" s="1"/>
  <c r="H6795" i="34"/>
  <c r="I6795" i="34" s="1"/>
  <c r="H6796" i="34"/>
  <c r="I6796" i="34" s="1"/>
  <c r="H6797" i="34"/>
  <c r="I6797" i="34" s="1"/>
  <c r="H6798" i="34"/>
  <c r="I6798" i="34" s="1"/>
  <c r="H6799" i="34"/>
  <c r="I6799" i="34" s="1"/>
  <c r="H6800" i="34"/>
  <c r="I6800" i="34" s="1"/>
  <c r="H6801" i="34"/>
  <c r="I6801" i="34" s="1"/>
  <c r="H6802" i="34"/>
  <c r="I6802" i="34" s="1"/>
  <c r="H2" i="34"/>
  <c r="I2" i="34" s="1"/>
  <c r="G2" i="19" l="1"/>
  <c r="H2" i="19"/>
  <c r="I2" i="19"/>
  <c r="J2" i="19"/>
  <c r="G3" i="19"/>
  <c r="H3" i="19"/>
  <c r="I3" i="19"/>
  <c r="J3" i="19"/>
  <c r="G4" i="19"/>
  <c r="H4" i="19"/>
  <c r="I4" i="19"/>
  <c r="J4" i="19"/>
  <c r="G5" i="19"/>
  <c r="H5" i="19"/>
  <c r="I5" i="19"/>
  <c r="J5" i="19"/>
  <c r="G6" i="19"/>
  <c r="H6" i="19"/>
  <c r="I6" i="19"/>
  <c r="J6" i="19"/>
  <c r="G7" i="19"/>
  <c r="H7" i="19"/>
  <c r="I7" i="19"/>
  <c r="J7" i="19"/>
  <c r="G8" i="19"/>
  <c r="H8" i="19"/>
  <c r="I8" i="19"/>
  <c r="J8" i="19"/>
  <c r="G9" i="19"/>
  <c r="H9" i="19"/>
  <c r="I9" i="19"/>
  <c r="J9" i="19"/>
  <c r="G10" i="19"/>
  <c r="H10" i="19"/>
  <c r="I10" i="19"/>
  <c r="J10" i="19"/>
  <c r="G11" i="19"/>
  <c r="H11" i="19"/>
  <c r="I11" i="19"/>
  <c r="J11" i="19"/>
  <c r="G12" i="19"/>
  <c r="H12" i="19"/>
  <c r="I12" i="19"/>
  <c r="J12" i="19"/>
  <c r="G13" i="19"/>
  <c r="H13" i="19"/>
  <c r="I13" i="19"/>
  <c r="J13" i="19"/>
  <c r="G14" i="19"/>
  <c r="H14" i="19"/>
  <c r="I14" i="19"/>
  <c r="J14" i="19"/>
  <c r="G15" i="19"/>
  <c r="H15" i="19"/>
  <c r="I15" i="19"/>
  <c r="J15" i="19"/>
  <c r="G16" i="19"/>
  <c r="H16" i="19"/>
  <c r="I16" i="19"/>
  <c r="J16" i="19"/>
  <c r="G17" i="19"/>
  <c r="H17" i="19"/>
  <c r="I17" i="19"/>
  <c r="J17" i="19"/>
  <c r="G18" i="19"/>
  <c r="H18" i="19"/>
  <c r="I18" i="19"/>
  <c r="J18" i="19"/>
  <c r="G19" i="19"/>
  <c r="H19" i="19"/>
  <c r="I19" i="19"/>
  <c r="J19" i="19"/>
  <c r="G20" i="19"/>
  <c r="H20" i="19"/>
  <c r="I20" i="19"/>
  <c r="J20" i="19"/>
  <c r="G21" i="19"/>
  <c r="H21" i="19"/>
  <c r="I21" i="19"/>
  <c r="J21" i="19"/>
  <c r="G22" i="19"/>
  <c r="H22" i="19"/>
  <c r="I22" i="19"/>
  <c r="J22" i="19"/>
  <c r="G23" i="19"/>
  <c r="H23" i="19"/>
  <c r="I23" i="19"/>
  <c r="J23" i="19"/>
  <c r="G24" i="19"/>
  <c r="H24" i="19"/>
  <c r="I24" i="19"/>
  <c r="J24" i="19"/>
  <c r="G25" i="19"/>
  <c r="H25" i="19"/>
  <c r="I25" i="19"/>
  <c r="J25" i="19"/>
  <c r="G26" i="19"/>
  <c r="H26" i="19"/>
  <c r="I26" i="19"/>
  <c r="J26" i="19"/>
  <c r="G27" i="19"/>
  <c r="H27" i="19"/>
  <c r="I27" i="19"/>
  <c r="J27" i="19"/>
  <c r="G28" i="19"/>
  <c r="H28" i="19"/>
  <c r="I28" i="19"/>
  <c r="J28" i="19"/>
  <c r="G29" i="19"/>
  <c r="H29" i="19"/>
  <c r="I29" i="19"/>
  <c r="J29" i="19"/>
  <c r="G30" i="19"/>
  <c r="H30" i="19"/>
  <c r="I30" i="19"/>
  <c r="J30" i="19"/>
  <c r="G31" i="19"/>
  <c r="H31" i="19"/>
  <c r="I31" i="19"/>
  <c r="J31" i="19"/>
  <c r="G32" i="19"/>
  <c r="H32" i="19"/>
  <c r="I32" i="19"/>
  <c r="J32" i="19"/>
  <c r="G33" i="19"/>
  <c r="H33" i="19"/>
  <c r="I33" i="19"/>
  <c r="J33" i="19"/>
  <c r="G34" i="19"/>
  <c r="H34" i="19"/>
  <c r="I34" i="19"/>
  <c r="J34" i="19"/>
  <c r="G35" i="19"/>
  <c r="H35" i="19"/>
  <c r="I35" i="19"/>
  <c r="J35" i="19"/>
  <c r="G36" i="19"/>
  <c r="H36" i="19"/>
  <c r="I36" i="19"/>
  <c r="J36" i="19"/>
  <c r="G37" i="19"/>
  <c r="H37" i="19"/>
  <c r="I37" i="19"/>
  <c r="J37" i="19"/>
  <c r="G38" i="19"/>
  <c r="H38" i="19"/>
  <c r="I38" i="19"/>
  <c r="J38" i="19"/>
  <c r="G39" i="19"/>
  <c r="H39" i="19"/>
  <c r="I39" i="19"/>
  <c r="J39" i="19"/>
  <c r="G40" i="19"/>
  <c r="H40" i="19"/>
  <c r="I40" i="19"/>
  <c r="J40" i="19"/>
  <c r="G41" i="19"/>
  <c r="H41" i="19"/>
  <c r="I41" i="19"/>
  <c r="J41" i="19"/>
  <c r="G42" i="19"/>
  <c r="H42" i="19"/>
  <c r="I42" i="19"/>
  <c r="J42" i="19"/>
  <c r="G43" i="19"/>
  <c r="H43" i="19"/>
  <c r="I43" i="19"/>
  <c r="J43" i="19"/>
  <c r="G44" i="19"/>
  <c r="H44" i="19"/>
  <c r="I44" i="19"/>
  <c r="J44" i="19"/>
  <c r="G45" i="19"/>
  <c r="H45" i="19"/>
  <c r="I45" i="19"/>
  <c r="J45" i="19"/>
  <c r="G46" i="19"/>
  <c r="H46" i="19"/>
  <c r="I46" i="19"/>
  <c r="J46" i="19"/>
  <c r="G47" i="19"/>
  <c r="H47" i="19"/>
  <c r="I47" i="19"/>
  <c r="J47" i="19"/>
  <c r="G48" i="19"/>
  <c r="H48" i="19"/>
  <c r="I48" i="19"/>
  <c r="J48" i="19"/>
  <c r="G49" i="19"/>
  <c r="H49" i="19"/>
  <c r="I49" i="19"/>
  <c r="J49" i="19"/>
  <c r="G50" i="19"/>
  <c r="H50" i="19"/>
  <c r="I50" i="19"/>
  <c r="J50" i="19"/>
  <c r="G51" i="19"/>
  <c r="H51" i="19"/>
  <c r="I51" i="19"/>
  <c r="J51" i="19"/>
  <c r="G52" i="19"/>
  <c r="H52" i="19"/>
  <c r="I52" i="19"/>
  <c r="J52" i="19"/>
  <c r="G53" i="19"/>
  <c r="H53" i="19"/>
  <c r="I53" i="19"/>
  <c r="J53" i="19"/>
  <c r="G54" i="19"/>
  <c r="H54" i="19"/>
  <c r="I54" i="19"/>
  <c r="J54" i="19"/>
  <c r="G55" i="19"/>
  <c r="H55" i="19"/>
  <c r="I55" i="19"/>
  <c r="J55" i="19"/>
  <c r="G56" i="19"/>
  <c r="H56" i="19"/>
  <c r="I56" i="19"/>
  <c r="J56" i="19"/>
  <c r="G57" i="19"/>
  <c r="H57" i="19"/>
  <c r="I57" i="19"/>
  <c r="J57" i="19"/>
  <c r="G58" i="19"/>
  <c r="H58" i="19"/>
  <c r="I58" i="19"/>
  <c r="J58" i="19"/>
  <c r="G59" i="19"/>
  <c r="H59" i="19"/>
  <c r="I59" i="19"/>
  <c r="J59" i="19"/>
  <c r="G60" i="19"/>
  <c r="H60" i="19"/>
  <c r="I60" i="19"/>
  <c r="J60" i="19"/>
  <c r="G61" i="19"/>
  <c r="H61" i="19"/>
  <c r="I61" i="19"/>
  <c r="J61" i="19"/>
  <c r="G62" i="19"/>
  <c r="H62" i="19"/>
  <c r="I62" i="19"/>
  <c r="J62" i="19"/>
  <c r="G63" i="19"/>
  <c r="H63" i="19"/>
  <c r="I63" i="19"/>
  <c r="J63" i="19"/>
  <c r="G64" i="19"/>
  <c r="H64" i="19"/>
  <c r="I64" i="19"/>
  <c r="J64" i="19"/>
  <c r="G65" i="19"/>
  <c r="H65" i="19"/>
  <c r="I65" i="19"/>
  <c r="J65" i="19"/>
  <c r="G66" i="19"/>
  <c r="H66" i="19"/>
  <c r="I66" i="19"/>
  <c r="J66" i="19"/>
  <c r="G67" i="19"/>
  <c r="H67" i="19"/>
  <c r="I67" i="19"/>
  <c r="J67" i="19"/>
  <c r="G68" i="19"/>
  <c r="H68" i="19"/>
  <c r="I68" i="19"/>
  <c r="J68" i="19"/>
  <c r="G69" i="19"/>
  <c r="H69" i="19"/>
  <c r="I69" i="19"/>
  <c r="J69" i="19"/>
  <c r="G70" i="19"/>
  <c r="H70" i="19"/>
  <c r="I70" i="19"/>
  <c r="J70" i="19"/>
  <c r="G71" i="19"/>
  <c r="H71" i="19"/>
  <c r="I71" i="19"/>
  <c r="J71" i="19"/>
  <c r="G72" i="19"/>
  <c r="H72" i="19"/>
  <c r="I72" i="19"/>
  <c r="J72" i="19"/>
  <c r="G73" i="19"/>
  <c r="H73" i="19"/>
  <c r="I73" i="19"/>
  <c r="J73" i="19"/>
  <c r="G74" i="19"/>
  <c r="H74" i="19"/>
  <c r="I74" i="19"/>
  <c r="J74" i="19"/>
  <c r="G75" i="19"/>
  <c r="H75" i="19"/>
  <c r="I75" i="19"/>
  <c r="J75" i="19"/>
  <c r="G76" i="19"/>
  <c r="H76" i="19"/>
  <c r="I76" i="19"/>
  <c r="J76" i="19"/>
  <c r="G77" i="19"/>
  <c r="H77" i="19"/>
  <c r="I77" i="19"/>
  <c r="J77" i="19"/>
  <c r="G78" i="19"/>
  <c r="H78" i="19"/>
  <c r="I78" i="19"/>
  <c r="J78" i="19"/>
  <c r="G79" i="19"/>
  <c r="H79" i="19"/>
  <c r="I79" i="19"/>
  <c r="J79" i="19"/>
  <c r="G80" i="19"/>
  <c r="H80" i="19"/>
  <c r="I80" i="19"/>
  <c r="J80" i="19"/>
  <c r="G81" i="19"/>
  <c r="H81" i="19"/>
  <c r="I81" i="19"/>
  <c r="J81" i="19"/>
  <c r="G82" i="19"/>
  <c r="H82" i="19"/>
  <c r="I82" i="19"/>
  <c r="J82" i="19"/>
  <c r="G83" i="19"/>
  <c r="H83" i="19"/>
  <c r="I83" i="19"/>
  <c r="J83" i="19"/>
  <c r="G84" i="19"/>
  <c r="H84" i="19"/>
  <c r="I84" i="19"/>
  <c r="J84" i="19"/>
  <c r="G85" i="19"/>
  <c r="H85" i="19"/>
  <c r="I85" i="19"/>
  <c r="J85" i="19"/>
  <c r="G86" i="19"/>
  <c r="H86" i="19"/>
  <c r="I86" i="19"/>
  <c r="J86" i="19"/>
  <c r="G87" i="19"/>
  <c r="H87" i="19"/>
  <c r="I87" i="19"/>
  <c r="J87" i="19"/>
  <c r="G88" i="19"/>
  <c r="H88" i="19"/>
  <c r="I88" i="19"/>
  <c r="J88" i="19"/>
  <c r="G89" i="19"/>
  <c r="H89" i="19"/>
  <c r="I89" i="19"/>
  <c r="J89" i="19"/>
  <c r="G90" i="19"/>
  <c r="H90" i="19"/>
  <c r="I90" i="19"/>
  <c r="J90" i="19"/>
  <c r="G91" i="19"/>
  <c r="H91" i="19"/>
  <c r="I91" i="19"/>
  <c r="J91" i="19"/>
  <c r="G92" i="19"/>
  <c r="H92" i="19"/>
  <c r="I92" i="19"/>
  <c r="J92" i="19"/>
  <c r="G93" i="19"/>
  <c r="H93" i="19"/>
  <c r="I93" i="19"/>
  <c r="J93" i="19"/>
  <c r="G94" i="19"/>
  <c r="H94" i="19"/>
  <c r="I94" i="19"/>
  <c r="J94" i="19"/>
  <c r="G95" i="19"/>
  <c r="H95" i="19"/>
  <c r="I95" i="19"/>
  <c r="J95" i="19"/>
  <c r="G96" i="19"/>
  <c r="H96" i="19"/>
  <c r="I96" i="19"/>
  <c r="J96" i="19"/>
  <c r="G97" i="19"/>
  <c r="H97" i="19"/>
  <c r="I97" i="19"/>
  <c r="J97" i="19"/>
  <c r="G98" i="19"/>
  <c r="H98" i="19"/>
  <c r="I98" i="19"/>
  <c r="J98" i="19"/>
  <c r="G99" i="19"/>
  <c r="H99" i="19"/>
  <c r="I99" i="19"/>
  <c r="J99" i="19"/>
  <c r="G100" i="19"/>
  <c r="H100" i="19"/>
  <c r="I100" i="19"/>
  <c r="J100" i="19"/>
  <c r="G101" i="19"/>
  <c r="H101" i="19"/>
  <c r="I101" i="19"/>
  <c r="J101" i="19"/>
  <c r="G102" i="19"/>
  <c r="H102" i="19"/>
  <c r="I102" i="19"/>
  <c r="J102" i="19"/>
  <c r="G103" i="19"/>
  <c r="H103" i="19"/>
  <c r="I103" i="19"/>
  <c r="J103" i="19"/>
  <c r="G104" i="19"/>
  <c r="H104" i="19"/>
  <c r="I104" i="19"/>
  <c r="J104" i="19"/>
  <c r="G105" i="19"/>
  <c r="H105" i="19"/>
  <c r="I105" i="19"/>
  <c r="J105" i="19"/>
  <c r="G106" i="19"/>
  <c r="H106" i="19"/>
  <c r="I106" i="19"/>
  <c r="J106" i="19"/>
  <c r="G107" i="19"/>
  <c r="H107" i="19"/>
  <c r="I107" i="19"/>
  <c r="J107" i="19"/>
  <c r="G108" i="19"/>
  <c r="H108" i="19"/>
  <c r="I108" i="19"/>
  <c r="J108" i="19"/>
  <c r="G109" i="19"/>
  <c r="H109" i="19"/>
  <c r="I109" i="19"/>
  <c r="J109" i="19"/>
  <c r="G110" i="19"/>
  <c r="H110" i="19"/>
  <c r="I110" i="19"/>
  <c r="J110" i="19"/>
  <c r="G111" i="19"/>
  <c r="H111" i="19"/>
  <c r="I111" i="19"/>
  <c r="J111" i="19"/>
  <c r="G112" i="19"/>
  <c r="H112" i="19"/>
  <c r="I112" i="19"/>
  <c r="J112" i="19"/>
  <c r="G113" i="19"/>
  <c r="H113" i="19"/>
  <c r="I113" i="19"/>
  <c r="J113" i="19"/>
  <c r="G114" i="19"/>
  <c r="H114" i="19"/>
  <c r="I114" i="19"/>
  <c r="J114" i="19"/>
  <c r="G115" i="19"/>
  <c r="H115" i="19"/>
  <c r="I115" i="19"/>
  <c r="J115" i="19"/>
  <c r="G116" i="19"/>
  <c r="H116" i="19"/>
  <c r="I116" i="19"/>
  <c r="J116" i="19"/>
  <c r="G117" i="19"/>
  <c r="H117" i="19"/>
  <c r="I117" i="19"/>
  <c r="J117" i="19"/>
  <c r="G118" i="19"/>
  <c r="H118" i="19"/>
  <c r="I118" i="19"/>
  <c r="J118" i="19"/>
  <c r="G119" i="19"/>
  <c r="H119" i="19"/>
  <c r="I119" i="19"/>
  <c r="J119" i="19"/>
  <c r="G120" i="19"/>
  <c r="H120" i="19"/>
  <c r="I120" i="19"/>
  <c r="J120" i="19"/>
  <c r="G121" i="19"/>
  <c r="H121" i="19"/>
  <c r="I121" i="19"/>
  <c r="J121" i="19"/>
  <c r="G122" i="19"/>
  <c r="H122" i="19"/>
  <c r="I122" i="19"/>
  <c r="J122" i="19"/>
  <c r="G123" i="19"/>
  <c r="H123" i="19"/>
  <c r="I123" i="19"/>
  <c r="J123" i="19"/>
  <c r="G124" i="19"/>
  <c r="H124" i="19"/>
  <c r="I124" i="19"/>
  <c r="J124" i="19"/>
  <c r="G125" i="19"/>
  <c r="H125" i="19"/>
  <c r="I125" i="19"/>
  <c r="J125" i="19"/>
  <c r="G126" i="19"/>
  <c r="H126" i="19"/>
  <c r="I126" i="19"/>
  <c r="J126" i="19"/>
  <c r="G127" i="19"/>
  <c r="H127" i="19"/>
  <c r="I127" i="19"/>
  <c r="J127" i="19"/>
  <c r="G128" i="19"/>
  <c r="H128" i="19"/>
  <c r="I128" i="19"/>
  <c r="J128" i="19"/>
  <c r="G129" i="19"/>
  <c r="H129" i="19"/>
  <c r="I129" i="19"/>
  <c r="J129" i="19"/>
  <c r="G130" i="19"/>
  <c r="H130" i="19"/>
  <c r="I130" i="19"/>
  <c r="J130" i="19"/>
  <c r="G131" i="19"/>
  <c r="H131" i="19"/>
  <c r="I131" i="19"/>
  <c r="J131" i="19"/>
  <c r="G132" i="19"/>
  <c r="H132" i="19"/>
  <c r="I132" i="19"/>
  <c r="J132" i="19"/>
  <c r="G133" i="19"/>
  <c r="H133" i="19"/>
  <c r="I133" i="19"/>
  <c r="J133" i="19"/>
  <c r="G134" i="19"/>
  <c r="H134" i="19"/>
  <c r="I134" i="19"/>
  <c r="J134" i="19"/>
  <c r="G135" i="19"/>
  <c r="H135" i="19"/>
  <c r="I135" i="19"/>
  <c r="J135" i="19"/>
  <c r="G136" i="19"/>
  <c r="H136" i="19"/>
  <c r="I136" i="19"/>
  <c r="J136" i="19"/>
  <c r="G137" i="19"/>
  <c r="H137" i="19"/>
  <c r="I137" i="19"/>
  <c r="J137" i="19"/>
  <c r="G138" i="19"/>
  <c r="H138" i="19"/>
  <c r="I138" i="19"/>
  <c r="J138" i="19"/>
  <c r="G139" i="19"/>
  <c r="H139" i="19"/>
  <c r="I139" i="19"/>
  <c r="J139" i="19"/>
  <c r="G140" i="19"/>
  <c r="H140" i="19"/>
  <c r="I140" i="19"/>
  <c r="J140" i="19"/>
  <c r="G141" i="19"/>
  <c r="H141" i="19"/>
  <c r="I141" i="19"/>
  <c r="J141" i="19"/>
  <c r="G142" i="19"/>
  <c r="H142" i="19"/>
  <c r="I142" i="19"/>
  <c r="J142" i="19"/>
  <c r="M6804" i="1"/>
  <c r="L6804" i="1"/>
  <c r="K6804" i="1"/>
  <c r="J6804" i="1"/>
  <c r="M6803" i="1"/>
  <c r="L6803" i="1"/>
  <c r="K6803" i="1"/>
  <c r="J6803" i="1"/>
  <c r="M6802" i="1"/>
  <c r="L6802" i="1"/>
  <c r="K6802" i="1"/>
  <c r="J6802" i="1"/>
  <c r="M6801" i="1"/>
  <c r="L6801" i="1"/>
  <c r="K6801" i="1"/>
  <c r="J6801" i="1"/>
  <c r="M6800" i="1"/>
  <c r="L6800" i="1"/>
  <c r="K6800" i="1"/>
  <c r="J6800" i="1"/>
  <c r="M6799" i="1"/>
  <c r="L6799" i="1"/>
  <c r="K6799" i="1"/>
  <c r="J6799" i="1"/>
  <c r="M6798" i="1"/>
  <c r="L6798" i="1"/>
  <c r="K6798" i="1"/>
  <c r="J6798" i="1"/>
  <c r="M6797" i="1"/>
  <c r="L6797" i="1"/>
  <c r="K6797" i="1"/>
  <c r="J6797" i="1"/>
  <c r="M6796" i="1"/>
  <c r="L6796" i="1"/>
  <c r="K6796" i="1"/>
  <c r="J6796" i="1"/>
  <c r="M6795" i="1"/>
  <c r="L6795" i="1"/>
  <c r="K6795" i="1"/>
  <c r="J6795" i="1"/>
  <c r="M6794" i="1"/>
  <c r="L6794" i="1"/>
  <c r="K6794" i="1"/>
  <c r="J6794" i="1"/>
  <c r="M6793" i="1"/>
  <c r="L6793" i="1"/>
  <c r="K6793" i="1"/>
  <c r="J6793" i="1"/>
  <c r="M6792" i="1"/>
  <c r="L6792" i="1"/>
  <c r="K6792" i="1"/>
  <c r="J6792" i="1"/>
  <c r="M6791" i="1"/>
  <c r="L6791" i="1"/>
  <c r="K6791" i="1"/>
  <c r="J6791" i="1"/>
  <c r="M6790" i="1"/>
  <c r="L6790" i="1"/>
  <c r="K6790" i="1"/>
  <c r="J6790" i="1"/>
  <c r="M6789" i="1"/>
  <c r="L6789" i="1"/>
  <c r="K6789" i="1"/>
  <c r="J6789" i="1"/>
  <c r="M6788" i="1"/>
  <c r="L6788" i="1"/>
  <c r="K6788" i="1"/>
  <c r="J6788" i="1"/>
  <c r="M6787" i="1"/>
  <c r="L6787" i="1"/>
  <c r="K6787" i="1"/>
  <c r="J6787" i="1"/>
  <c r="M6786" i="1"/>
  <c r="L6786" i="1"/>
  <c r="K6786" i="1"/>
  <c r="J6786" i="1"/>
  <c r="M6785" i="1"/>
  <c r="L6785" i="1"/>
  <c r="K6785" i="1"/>
  <c r="J6785" i="1"/>
  <c r="M6784" i="1"/>
  <c r="L6784" i="1"/>
  <c r="K6784" i="1"/>
  <c r="J6784" i="1"/>
  <c r="M6783" i="1"/>
  <c r="L6783" i="1"/>
  <c r="K6783" i="1"/>
  <c r="J6783" i="1"/>
  <c r="M6782" i="1"/>
  <c r="L6782" i="1"/>
  <c r="K6782" i="1"/>
  <c r="J6782" i="1"/>
  <c r="M6781" i="1"/>
  <c r="L6781" i="1"/>
  <c r="K6781" i="1"/>
  <c r="J6781" i="1"/>
  <c r="M6780" i="1"/>
  <c r="L6780" i="1"/>
  <c r="K6780" i="1"/>
  <c r="J6780" i="1"/>
  <c r="M6779" i="1"/>
  <c r="L6779" i="1"/>
  <c r="K6779" i="1"/>
  <c r="J6779" i="1"/>
  <c r="M6778" i="1"/>
  <c r="L6778" i="1"/>
  <c r="K6778" i="1"/>
  <c r="J6778" i="1"/>
  <c r="M6777" i="1"/>
  <c r="L6777" i="1"/>
  <c r="K6777" i="1"/>
  <c r="J6777" i="1"/>
  <c r="M6776" i="1"/>
  <c r="L6776" i="1"/>
  <c r="K6776" i="1"/>
  <c r="J6776" i="1"/>
  <c r="M6775" i="1"/>
  <c r="L6775" i="1"/>
  <c r="K6775" i="1"/>
  <c r="J6775" i="1"/>
  <c r="M6774" i="1"/>
  <c r="L6774" i="1"/>
  <c r="K6774" i="1"/>
  <c r="J6774" i="1"/>
  <c r="M6773" i="1"/>
  <c r="L6773" i="1"/>
  <c r="K6773" i="1"/>
  <c r="J6773" i="1"/>
  <c r="M6772" i="1"/>
  <c r="L6772" i="1"/>
  <c r="K6772" i="1"/>
  <c r="J6772" i="1"/>
  <c r="M6771" i="1"/>
  <c r="L6771" i="1"/>
  <c r="K6771" i="1"/>
  <c r="J6771" i="1"/>
  <c r="M6770" i="1"/>
  <c r="L6770" i="1"/>
  <c r="K6770" i="1"/>
  <c r="J6770" i="1"/>
  <c r="M6769" i="1"/>
  <c r="L6769" i="1"/>
  <c r="K6769" i="1"/>
  <c r="J6769" i="1"/>
  <c r="M6768" i="1"/>
  <c r="L6768" i="1"/>
  <c r="K6768" i="1"/>
  <c r="J6768" i="1"/>
  <c r="M6767" i="1"/>
  <c r="L6767" i="1"/>
  <c r="K6767" i="1"/>
  <c r="J6767" i="1"/>
  <c r="M6766" i="1"/>
  <c r="L6766" i="1"/>
  <c r="K6766" i="1"/>
  <c r="J6766" i="1"/>
  <c r="M6765" i="1"/>
  <c r="L6765" i="1"/>
  <c r="K6765" i="1"/>
  <c r="J6765" i="1"/>
  <c r="M6764" i="1"/>
  <c r="L6764" i="1"/>
  <c r="K6764" i="1"/>
  <c r="J6764" i="1"/>
  <c r="M6763" i="1"/>
  <c r="L6763" i="1"/>
  <c r="K6763" i="1"/>
  <c r="J6763" i="1"/>
  <c r="M6762" i="1"/>
  <c r="L6762" i="1"/>
  <c r="K6762" i="1"/>
  <c r="J6762" i="1"/>
  <c r="M6761" i="1"/>
  <c r="L6761" i="1"/>
  <c r="K6761" i="1"/>
  <c r="J6761" i="1"/>
  <c r="M6760" i="1"/>
  <c r="L6760" i="1"/>
  <c r="K6760" i="1"/>
  <c r="J6760" i="1"/>
  <c r="M6759" i="1"/>
  <c r="L6759" i="1"/>
  <c r="K6759" i="1"/>
  <c r="J6759" i="1"/>
  <c r="M6758" i="1"/>
  <c r="L6758" i="1"/>
  <c r="K6758" i="1"/>
  <c r="J6758" i="1"/>
  <c r="M6757" i="1"/>
  <c r="L6757" i="1"/>
  <c r="K6757" i="1"/>
  <c r="J6757" i="1"/>
  <c r="M6756" i="1"/>
  <c r="L6756" i="1"/>
  <c r="K6756" i="1"/>
  <c r="J6756" i="1"/>
  <c r="M6755" i="1"/>
  <c r="L6755" i="1"/>
  <c r="K6755" i="1"/>
  <c r="J6755" i="1"/>
  <c r="M6754" i="1"/>
  <c r="L6754" i="1"/>
  <c r="K6754" i="1"/>
  <c r="J6754" i="1"/>
  <c r="M6753" i="1"/>
  <c r="L6753" i="1"/>
  <c r="K6753" i="1"/>
  <c r="J6753" i="1"/>
  <c r="M6752" i="1"/>
  <c r="L6752" i="1"/>
  <c r="K6752" i="1"/>
  <c r="J6752" i="1"/>
  <c r="M6751" i="1"/>
  <c r="L6751" i="1"/>
  <c r="K6751" i="1"/>
  <c r="J6751" i="1"/>
  <c r="M6750" i="1"/>
  <c r="L6750" i="1"/>
  <c r="K6750" i="1"/>
  <c r="J6750" i="1"/>
  <c r="M6749" i="1"/>
  <c r="L6749" i="1"/>
  <c r="K6749" i="1"/>
  <c r="J6749" i="1"/>
  <c r="M6748" i="1"/>
  <c r="L6748" i="1"/>
  <c r="K6748" i="1"/>
  <c r="J6748" i="1"/>
  <c r="M6747" i="1"/>
  <c r="L6747" i="1"/>
  <c r="K6747" i="1"/>
  <c r="J6747" i="1"/>
  <c r="M6746" i="1"/>
  <c r="L6746" i="1"/>
  <c r="K6746" i="1"/>
  <c r="J6746" i="1"/>
  <c r="M6745" i="1"/>
  <c r="L6745" i="1"/>
  <c r="K6745" i="1"/>
  <c r="J6745" i="1"/>
  <c r="M6744" i="1"/>
  <c r="L6744" i="1"/>
  <c r="K6744" i="1"/>
  <c r="J6744" i="1"/>
  <c r="M6743" i="1"/>
  <c r="L6743" i="1"/>
  <c r="K6743" i="1"/>
  <c r="J6743" i="1"/>
  <c r="M6742" i="1"/>
  <c r="L6742" i="1"/>
  <c r="K6742" i="1"/>
  <c r="J6742" i="1"/>
  <c r="M6741" i="1"/>
  <c r="L6741" i="1"/>
  <c r="K6741" i="1"/>
  <c r="J6741" i="1"/>
  <c r="M6740" i="1"/>
  <c r="L6740" i="1"/>
  <c r="K6740" i="1"/>
  <c r="J6740" i="1"/>
  <c r="M6739" i="1"/>
  <c r="L6739" i="1"/>
  <c r="K6739" i="1"/>
  <c r="J6739" i="1"/>
  <c r="M6738" i="1"/>
  <c r="L6738" i="1"/>
  <c r="K6738" i="1"/>
  <c r="J6738" i="1"/>
  <c r="M6737" i="1"/>
  <c r="L6737" i="1"/>
  <c r="K6737" i="1"/>
  <c r="J6737" i="1"/>
  <c r="M6736" i="1"/>
  <c r="L6736" i="1"/>
  <c r="K6736" i="1"/>
  <c r="J6736" i="1"/>
  <c r="M6735" i="1"/>
  <c r="L6735" i="1"/>
  <c r="K6735" i="1"/>
  <c r="J6735" i="1"/>
  <c r="M6734" i="1"/>
  <c r="L6734" i="1"/>
  <c r="K6734" i="1"/>
  <c r="J6734" i="1"/>
  <c r="M6733" i="1"/>
  <c r="L6733" i="1"/>
  <c r="K6733" i="1"/>
  <c r="J6733" i="1"/>
  <c r="M6732" i="1"/>
  <c r="L6732" i="1"/>
  <c r="K6732" i="1"/>
  <c r="J6732" i="1"/>
  <c r="M6731" i="1"/>
  <c r="L6731" i="1"/>
  <c r="K6731" i="1"/>
  <c r="J6731" i="1"/>
  <c r="M6730" i="1"/>
  <c r="L6730" i="1"/>
  <c r="K6730" i="1"/>
  <c r="J6730" i="1"/>
  <c r="M6729" i="1"/>
  <c r="L6729" i="1"/>
  <c r="K6729" i="1"/>
  <c r="J6729" i="1"/>
  <c r="M6728" i="1"/>
  <c r="L6728" i="1"/>
  <c r="K6728" i="1"/>
  <c r="J6728" i="1"/>
  <c r="M6727" i="1"/>
  <c r="L6727" i="1"/>
  <c r="K6727" i="1"/>
  <c r="J6727" i="1"/>
  <c r="M6726" i="1"/>
  <c r="L6726" i="1"/>
  <c r="K6726" i="1"/>
  <c r="J6726" i="1"/>
  <c r="M6725" i="1"/>
  <c r="L6725" i="1"/>
  <c r="K6725" i="1"/>
  <c r="J6725" i="1"/>
  <c r="M6724" i="1"/>
  <c r="L6724" i="1"/>
  <c r="K6724" i="1"/>
  <c r="J6724" i="1"/>
  <c r="M6723" i="1"/>
  <c r="L6723" i="1"/>
  <c r="K6723" i="1"/>
  <c r="J6723" i="1"/>
  <c r="M6722" i="1"/>
  <c r="L6722" i="1"/>
  <c r="K6722" i="1"/>
  <c r="J6722" i="1"/>
  <c r="M6721" i="1"/>
  <c r="L6721" i="1"/>
  <c r="K6721" i="1"/>
  <c r="J6721" i="1"/>
  <c r="M6720" i="1"/>
  <c r="L6720" i="1"/>
  <c r="K6720" i="1"/>
  <c r="J6720" i="1"/>
  <c r="M6719" i="1"/>
  <c r="L6719" i="1"/>
  <c r="K6719" i="1"/>
  <c r="J6719" i="1"/>
  <c r="M6718" i="1"/>
  <c r="L6718" i="1"/>
  <c r="K6718" i="1"/>
  <c r="J6718" i="1"/>
  <c r="M6717" i="1"/>
  <c r="L6717" i="1"/>
  <c r="K6717" i="1"/>
  <c r="J6717" i="1"/>
  <c r="M6716" i="1"/>
  <c r="L6716" i="1"/>
  <c r="K6716" i="1"/>
  <c r="J6716" i="1"/>
  <c r="M6715" i="1"/>
  <c r="L6715" i="1"/>
  <c r="K6715" i="1"/>
  <c r="J6715" i="1"/>
  <c r="M6714" i="1"/>
  <c r="L6714" i="1"/>
  <c r="K6714" i="1"/>
  <c r="J6714" i="1"/>
  <c r="M6713" i="1"/>
  <c r="L6713" i="1"/>
  <c r="K6713" i="1"/>
  <c r="J6713" i="1"/>
  <c r="M6712" i="1"/>
  <c r="L6712" i="1"/>
  <c r="K6712" i="1"/>
  <c r="J6712" i="1"/>
  <c r="M6711" i="1"/>
  <c r="L6711" i="1"/>
  <c r="K6711" i="1"/>
  <c r="J6711" i="1"/>
  <c r="M6710" i="1"/>
  <c r="L6710" i="1"/>
  <c r="K6710" i="1"/>
  <c r="J6710" i="1"/>
  <c r="M6709" i="1"/>
  <c r="L6709" i="1"/>
  <c r="K6709" i="1"/>
  <c r="J6709" i="1"/>
  <c r="M6708" i="1"/>
  <c r="L6708" i="1"/>
  <c r="K6708" i="1"/>
  <c r="J6708" i="1"/>
  <c r="M6707" i="1"/>
  <c r="L6707" i="1"/>
  <c r="K6707" i="1"/>
  <c r="J6707" i="1"/>
  <c r="M6706" i="1"/>
  <c r="L6706" i="1"/>
  <c r="K6706" i="1"/>
  <c r="J6706" i="1"/>
  <c r="M6705" i="1"/>
  <c r="L6705" i="1"/>
  <c r="K6705" i="1"/>
  <c r="J6705" i="1"/>
  <c r="M6704" i="1"/>
  <c r="L6704" i="1"/>
  <c r="K6704" i="1"/>
  <c r="J6704" i="1"/>
  <c r="M6703" i="1"/>
  <c r="L6703" i="1"/>
  <c r="K6703" i="1"/>
  <c r="J6703" i="1"/>
  <c r="M6702" i="1"/>
  <c r="L6702" i="1"/>
  <c r="K6702" i="1"/>
  <c r="J6702" i="1"/>
  <c r="M6701" i="1"/>
  <c r="L6701" i="1"/>
  <c r="K6701" i="1"/>
  <c r="J6701" i="1"/>
  <c r="M6700" i="1"/>
  <c r="L6700" i="1"/>
  <c r="K6700" i="1"/>
  <c r="J6700" i="1"/>
  <c r="M6699" i="1"/>
  <c r="L6699" i="1"/>
  <c r="K6699" i="1"/>
  <c r="J6699" i="1"/>
  <c r="M6698" i="1"/>
  <c r="L6698" i="1"/>
  <c r="K6698" i="1"/>
  <c r="J6698" i="1"/>
  <c r="M6697" i="1"/>
  <c r="L6697" i="1"/>
  <c r="K6697" i="1"/>
  <c r="J6697" i="1"/>
  <c r="M6696" i="1"/>
  <c r="L6696" i="1"/>
  <c r="K6696" i="1"/>
  <c r="J6696" i="1"/>
  <c r="M6695" i="1"/>
  <c r="L6695" i="1"/>
  <c r="K6695" i="1"/>
  <c r="J6695" i="1"/>
  <c r="M6694" i="1"/>
  <c r="L6694" i="1"/>
  <c r="K6694" i="1"/>
  <c r="J6694" i="1"/>
  <c r="M6693" i="1"/>
  <c r="L6693" i="1"/>
  <c r="K6693" i="1"/>
  <c r="J6693" i="1"/>
  <c r="M6692" i="1"/>
  <c r="L6692" i="1"/>
  <c r="K6692" i="1"/>
  <c r="J6692" i="1"/>
  <c r="M6691" i="1"/>
  <c r="L6691" i="1"/>
  <c r="K6691" i="1"/>
  <c r="J6691" i="1"/>
  <c r="M6690" i="1"/>
  <c r="L6690" i="1"/>
  <c r="K6690" i="1"/>
  <c r="J6690" i="1"/>
  <c r="M6689" i="1"/>
  <c r="L6689" i="1"/>
  <c r="K6689" i="1"/>
  <c r="J6689" i="1"/>
  <c r="M6688" i="1"/>
  <c r="L6688" i="1"/>
  <c r="K6688" i="1"/>
  <c r="J6688" i="1"/>
  <c r="M6687" i="1"/>
  <c r="L6687" i="1"/>
  <c r="K6687" i="1"/>
  <c r="J6687" i="1"/>
  <c r="M6686" i="1"/>
  <c r="L6686" i="1"/>
  <c r="K6686" i="1"/>
  <c r="J6686" i="1"/>
  <c r="M6685" i="1"/>
  <c r="L6685" i="1"/>
  <c r="K6685" i="1"/>
  <c r="J6685" i="1"/>
  <c r="M6684" i="1"/>
  <c r="L6684" i="1"/>
  <c r="K6684" i="1"/>
  <c r="J6684" i="1"/>
  <c r="M6683" i="1"/>
  <c r="L6683" i="1"/>
  <c r="K6683" i="1"/>
  <c r="J6683" i="1"/>
  <c r="M6682" i="1"/>
  <c r="L6682" i="1"/>
  <c r="K6682" i="1"/>
  <c r="J6682" i="1"/>
  <c r="M6681" i="1"/>
  <c r="L6681" i="1"/>
  <c r="K6681" i="1"/>
  <c r="J6681" i="1"/>
  <c r="M6680" i="1"/>
  <c r="L6680" i="1"/>
  <c r="K6680" i="1"/>
  <c r="J6680" i="1"/>
  <c r="M6679" i="1"/>
  <c r="L6679" i="1"/>
  <c r="K6679" i="1"/>
  <c r="J6679" i="1"/>
  <c r="M6678" i="1"/>
  <c r="L6678" i="1"/>
  <c r="K6678" i="1"/>
  <c r="J6678" i="1"/>
  <c r="M6677" i="1"/>
  <c r="L6677" i="1"/>
  <c r="K6677" i="1"/>
  <c r="J6677" i="1"/>
  <c r="M6676" i="1"/>
  <c r="L6676" i="1"/>
  <c r="K6676" i="1"/>
  <c r="J6676" i="1"/>
  <c r="M6675" i="1"/>
  <c r="L6675" i="1"/>
  <c r="K6675" i="1"/>
  <c r="J6675" i="1"/>
  <c r="M6674" i="1"/>
  <c r="L6674" i="1"/>
  <c r="K6674" i="1"/>
  <c r="J6674" i="1"/>
  <c r="M6673" i="1"/>
  <c r="L6673" i="1"/>
  <c r="K6673" i="1"/>
  <c r="J6673" i="1"/>
  <c r="M6672" i="1"/>
  <c r="L6672" i="1"/>
  <c r="K6672" i="1"/>
  <c r="J6672" i="1"/>
  <c r="M6671" i="1"/>
  <c r="L6671" i="1"/>
  <c r="K6671" i="1"/>
  <c r="J6671" i="1"/>
  <c r="M6670" i="1"/>
  <c r="L6670" i="1"/>
  <c r="K6670" i="1"/>
  <c r="J6670" i="1"/>
  <c r="M6669" i="1"/>
  <c r="L6669" i="1"/>
  <c r="K6669" i="1"/>
  <c r="J6669" i="1"/>
  <c r="M6668" i="1"/>
  <c r="L6668" i="1"/>
  <c r="K6668" i="1"/>
  <c r="J6668" i="1"/>
  <c r="M6667" i="1"/>
  <c r="L6667" i="1"/>
  <c r="K6667" i="1"/>
  <c r="J6667" i="1"/>
  <c r="M6666" i="1"/>
  <c r="L6666" i="1"/>
  <c r="K6666" i="1"/>
  <c r="J6666" i="1"/>
  <c r="M6665" i="1"/>
  <c r="L6665" i="1"/>
  <c r="K6665" i="1"/>
  <c r="J6665" i="1"/>
  <c r="M6664" i="1"/>
  <c r="L6664" i="1"/>
  <c r="K6664" i="1"/>
  <c r="J6664" i="1"/>
  <c r="M6663" i="1"/>
  <c r="L6663" i="1"/>
  <c r="K6663" i="1"/>
  <c r="J6663" i="1"/>
  <c r="M6662" i="1"/>
  <c r="L6662" i="1"/>
  <c r="K6662" i="1"/>
  <c r="J6662" i="1"/>
  <c r="M6661" i="1"/>
  <c r="L6661" i="1"/>
  <c r="K6661" i="1"/>
  <c r="J6661" i="1"/>
  <c r="M6660" i="1"/>
  <c r="L6660" i="1"/>
  <c r="K6660" i="1"/>
  <c r="J6660" i="1"/>
  <c r="M6659" i="1"/>
  <c r="L6659" i="1"/>
  <c r="K6659" i="1"/>
  <c r="J6659" i="1"/>
  <c r="M6658" i="1"/>
  <c r="L6658" i="1"/>
  <c r="K6658" i="1"/>
  <c r="J6658" i="1"/>
  <c r="M6657" i="1"/>
  <c r="L6657" i="1"/>
  <c r="K6657" i="1"/>
  <c r="J6657" i="1"/>
  <c r="M6656" i="1"/>
  <c r="L6656" i="1"/>
  <c r="K6656" i="1"/>
  <c r="J6656" i="1"/>
  <c r="M6655" i="1"/>
  <c r="L6655" i="1"/>
  <c r="K6655" i="1"/>
  <c r="J6655" i="1"/>
  <c r="M6654" i="1"/>
  <c r="L6654" i="1"/>
  <c r="K6654" i="1"/>
  <c r="J6654" i="1"/>
  <c r="M6653" i="1"/>
  <c r="L6653" i="1"/>
  <c r="K6653" i="1"/>
  <c r="J6653" i="1"/>
  <c r="M6652" i="1"/>
  <c r="L6652" i="1"/>
  <c r="K6652" i="1"/>
  <c r="J6652" i="1"/>
  <c r="M6651" i="1"/>
  <c r="L6651" i="1"/>
  <c r="K6651" i="1"/>
  <c r="J6651" i="1"/>
  <c r="M6650" i="1"/>
  <c r="L6650" i="1"/>
  <c r="K6650" i="1"/>
  <c r="J6650" i="1"/>
  <c r="M6649" i="1"/>
  <c r="L6649" i="1"/>
  <c r="K6649" i="1"/>
  <c r="J6649" i="1"/>
  <c r="M6648" i="1"/>
  <c r="L6648" i="1"/>
  <c r="K6648" i="1"/>
  <c r="J6648" i="1"/>
  <c r="M6647" i="1"/>
  <c r="L6647" i="1"/>
  <c r="K6647" i="1"/>
  <c r="J6647" i="1"/>
  <c r="M6646" i="1"/>
  <c r="L6646" i="1"/>
  <c r="K6646" i="1"/>
  <c r="J6646" i="1"/>
  <c r="M6645" i="1"/>
  <c r="L6645" i="1"/>
  <c r="K6645" i="1"/>
  <c r="J6645" i="1"/>
  <c r="M6644" i="1"/>
  <c r="L6644" i="1"/>
  <c r="K6644" i="1"/>
  <c r="J6644" i="1"/>
  <c r="M6643" i="1"/>
  <c r="L6643" i="1"/>
  <c r="K6643" i="1"/>
  <c r="J6643" i="1"/>
  <c r="M6642" i="1"/>
  <c r="L6642" i="1"/>
  <c r="K6642" i="1"/>
  <c r="J6642" i="1"/>
  <c r="M6641" i="1"/>
  <c r="L6641" i="1"/>
  <c r="K6641" i="1"/>
  <c r="J6641" i="1"/>
  <c r="M6640" i="1"/>
  <c r="L6640" i="1"/>
  <c r="K6640" i="1"/>
  <c r="J6640" i="1"/>
  <c r="M6639" i="1"/>
  <c r="L6639" i="1"/>
  <c r="K6639" i="1"/>
  <c r="J6639" i="1"/>
  <c r="M6638" i="1"/>
  <c r="L6638" i="1"/>
  <c r="K6638" i="1"/>
  <c r="J6638" i="1"/>
  <c r="M6637" i="1"/>
  <c r="L6637" i="1"/>
  <c r="K6637" i="1"/>
  <c r="J6637" i="1"/>
  <c r="M6636" i="1"/>
  <c r="L6636" i="1"/>
  <c r="K6636" i="1"/>
  <c r="J6636" i="1"/>
  <c r="M6635" i="1"/>
  <c r="L6635" i="1"/>
  <c r="K6635" i="1"/>
  <c r="J6635" i="1"/>
  <c r="M6634" i="1"/>
  <c r="L6634" i="1"/>
  <c r="K6634" i="1"/>
  <c r="J6634" i="1"/>
  <c r="M6633" i="1"/>
  <c r="L6633" i="1"/>
  <c r="K6633" i="1"/>
  <c r="J6633" i="1"/>
  <c r="M6632" i="1"/>
  <c r="L6632" i="1"/>
  <c r="K6632" i="1"/>
  <c r="J6632" i="1"/>
  <c r="M6631" i="1"/>
  <c r="L6631" i="1"/>
  <c r="K6631" i="1"/>
  <c r="J6631" i="1"/>
  <c r="M6630" i="1"/>
  <c r="L6630" i="1"/>
  <c r="K6630" i="1"/>
  <c r="J6630" i="1"/>
  <c r="M6629" i="1"/>
  <c r="L6629" i="1"/>
  <c r="K6629" i="1"/>
  <c r="J6629" i="1"/>
  <c r="M6628" i="1"/>
  <c r="L6628" i="1"/>
  <c r="K6628" i="1"/>
  <c r="J6628" i="1"/>
  <c r="M6627" i="1"/>
  <c r="L6627" i="1"/>
  <c r="K6627" i="1"/>
  <c r="J6627" i="1"/>
  <c r="M6626" i="1"/>
  <c r="L6626" i="1"/>
  <c r="K6626" i="1"/>
  <c r="J6626" i="1"/>
  <c r="M6625" i="1"/>
  <c r="L6625" i="1"/>
  <c r="K6625" i="1"/>
  <c r="J6625" i="1"/>
  <c r="M6624" i="1"/>
  <c r="L6624" i="1"/>
  <c r="K6624" i="1"/>
  <c r="J6624" i="1"/>
  <c r="M6623" i="1"/>
  <c r="L6623" i="1"/>
  <c r="K6623" i="1"/>
  <c r="J6623" i="1"/>
  <c r="M6622" i="1"/>
  <c r="L6622" i="1"/>
  <c r="K6622" i="1"/>
  <c r="J6622" i="1"/>
  <c r="M6621" i="1"/>
  <c r="L6621" i="1"/>
  <c r="K6621" i="1"/>
  <c r="J6621" i="1"/>
  <c r="M6620" i="1"/>
  <c r="L6620" i="1"/>
  <c r="K6620" i="1"/>
  <c r="J6620" i="1"/>
  <c r="M6619" i="1"/>
  <c r="L6619" i="1"/>
  <c r="K6619" i="1"/>
  <c r="J6619" i="1"/>
  <c r="M6618" i="1"/>
  <c r="L6618" i="1"/>
  <c r="K6618" i="1"/>
  <c r="J6618" i="1"/>
  <c r="M6617" i="1"/>
  <c r="L6617" i="1"/>
  <c r="K6617" i="1"/>
  <c r="J6617" i="1"/>
  <c r="M6616" i="1"/>
  <c r="L6616" i="1"/>
  <c r="K6616" i="1"/>
  <c r="J6616" i="1"/>
  <c r="M6615" i="1"/>
  <c r="L6615" i="1"/>
  <c r="K6615" i="1"/>
  <c r="J6615" i="1"/>
  <c r="M6614" i="1"/>
  <c r="L6614" i="1"/>
  <c r="K6614" i="1"/>
  <c r="J6614" i="1"/>
  <c r="M6613" i="1"/>
  <c r="L6613" i="1"/>
  <c r="K6613" i="1"/>
  <c r="J6613" i="1"/>
  <c r="M6612" i="1"/>
  <c r="L6612" i="1"/>
  <c r="K6612" i="1"/>
  <c r="J6612" i="1"/>
  <c r="M6611" i="1"/>
  <c r="L6611" i="1"/>
  <c r="K6611" i="1"/>
  <c r="J6611" i="1"/>
  <c r="M6610" i="1"/>
  <c r="L6610" i="1"/>
  <c r="K6610" i="1"/>
  <c r="J6610" i="1"/>
  <c r="M6609" i="1"/>
  <c r="L6609" i="1"/>
  <c r="K6609" i="1"/>
  <c r="J6609" i="1"/>
  <c r="M6608" i="1"/>
  <c r="L6608" i="1"/>
  <c r="K6608" i="1"/>
  <c r="J6608" i="1"/>
  <c r="M6607" i="1"/>
  <c r="L6607" i="1"/>
  <c r="K6607" i="1"/>
  <c r="J6607" i="1"/>
  <c r="M6606" i="1"/>
  <c r="L6606" i="1"/>
  <c r="K6606" i="1"/>
  <c r="J6606" i="1"/>
  <c r="M6605" i="1"/>
  <c r="L6605" i="1"/>
  <c r="K6605" i="1"/>
  <c r="J6605" i="1"/>
  <c r="M6604" i="1"/>
  <c r="L6604" i="1"/>
  <c r="K6604" i="1"/>
  <c r="J6604" i="1"/>
  <c r="M6603" i="1"/>
  <c r="L6603" i="1"/>
  <c r="K6603" i="1"/>
  <c r="J6603" i="1"/>
  <c r="M6602" i="1"/>
  <c r="L6602" i="1"/>
  <c r="K6602" i="1"/>
  <c r="J6602" i="1"/>
  <c r="M6601" i="1"/>
  <c r="L6601" i="1"/>
  <c r="K6601" i="1"/>
  <c r="J6601" i="1"/>
  <c r="M6600" i="1"/>
  <c r="L6600" i="1"/>
  <c r="K6600" i="1"/>
  <c r="J6600" i="1"/>
  <c r="M6599" i="1"/>
  <c r="L6599" i="1"/>
  <c r="K6599" i="1"/>
  <c r="J6599" i="1"/>
  <c r="M6598" i="1"/>
  <c r="L6598" i="1"/>
  <c r="K6598" i="1"/>
  <c r="J6598" i="1"/>
  <c r="M6597" i="1"/>
  <c r="L6597" i="1"/>
  <c r="K6597" i="1"/>
  <c r="J6597" i="1"/>
  <c r="M6596" i="1"/>
  <c r="L6596" i="1"/>
  <c r="K6596" i="1"/>
  <c r="J6596" i="1"/>
  <c r="M6595" i="1"/>
  <c r="L6595" i="1"/>
  <c r="K6595" i="1"/>
  <c r="J6595" i="1"/>
  <c r="M6594" i="1"/>
  <c r="L6594" i="1"/>
  <c r="K6594" i="1"/>
  <c r="J6594" i="1"/>
  <c r="M6593" i="1"/>
  <c r="L6593" i="1"/>
  <c r="K6593" i="1"/>
  <c r="J6593" i="1"/>
  <c r="M6592" i="1"/>
  <c r="L6592" i="1"/>
  <c r="K6592" i="1"/>
  <c r="J6592" i="1"/>
  <c r="M6591" i="1"/>
  <c r="L6591" i="1"/>
  <c r="K6591" i="1"/>
  <c r="J6591" i="1"/>
  <c r="M6590" i="1"/>
  <c r="L6590" i="1"/>
  <c r="K6590" i="1"/>
  <c r="J6590" i="1"/>
  <c r="M6589" i="1"/>
  <c r="L6589" i="1"/>
  <c r="K6589" i="1"/>
  <c r="J6589" i="1"/>
  <c r="M6588" i="1"/>
  <c r="L6588" i="1"/>
  <c r="K6588" i="1"/>
  <c r="J6588" i="1"/>
  <c r="M6587" i="1"/>
  <c r="L6587" i="1"/>
  <c r="K6587" i="1"/>
  <c r="J6587" i="1"/>
  <c r="M6586" i="1"/>
  <c r="L6586" i="1"/>
  <c r="K6586" i="1"/>
  <c r="J6586" i="1"/>
  <c r="M6585" i="1"/>
  <c r="L6585" i="1"/>
  <c r="K6585" i="1"/>
  <c r="J6585" i="1"/>
  <c r="M6584" i="1"/>
  <c r="L6584" i="1"/>
  <c r="K6584" i="1"/>
  <c r="J6584" i="1"/>
  <c r="M6583" i="1"/>
  <c r="L6583" i="1"/>
  <c r="K6583" i="1"/>
  <c r="J6583" i="1"/>
  <c r="M6582" i="1"/>
  <c r="L6582" i="1"/>
  <c r="K6582" i="1"/>
  <c r="J6582" i="1"/>
  <c r="M6581" i="1"/>
  <c r="L6581" i="1"/>
  <c r="K6581" i="1"/>
  <c r="J6581" i="1"/>
  <c r="M6580" i="1"/>
  <c r="L6580" i="1"/>
  <c r="K6580" i="1"/>
  <c r="J6580" i="1"/>
  <c r="M6579" i="1"/>
  <c r="L6579" i="1"/>
  <c r="K6579" i="1"/>
  <c r="J6579" i="1"/>
  <c r="M6578" i="1"/>
  <c r="L6578" i="1"/>
  <c r="K6578" i="1"/>
  <c r="J6578" i="1"/>
  <c r="M6577" i="1"/>
  <c r="L6577" i="1"/>
  <c r="K6577" i="1"/>
  <c r="J6577" i="1"/>
  <c r="M6576" i="1"/>
  <c r="L6576" i="1"/>
  <c r="K6576" i="1"/>
  <c r="J6576" i="1"/>
  <c r="M6575" i="1"/>
  <c r="L6575" i="1"/>
  <c r="K6575" i="1"/>
  <c r="J6575" i="1"/>
  <c r="M6574" i="1"/>
  <c r="L6574" i="1"/>
  <c r="K6574" i="1"/>
  <c r="J6574" i="1"/>
  <c r="M6573" i="1"/>
  <c r="L6573" i="1"/>
  <c r="K6573" i="1"/>
  <c r="J6573" i="1"/>
  <c r="M6572" i="1"/>
  <c r="L6572" i="1"/>
  <c r="K6572" i="1"/>
  <c r="J6572" i="1"/>
  <c r="M6571" i="1"/>
  <c r="L6571" i="1"/>
  <c r="K6571" i="1"/>
  <c r="J6571" i="1"/>
  <c r="M6570" i="1"/>
  <c r="L6570" i="1"/>
  <c r="K6570" i="1"/>
  <c r="J6570" i="1"/>
  <c r="M6569" i="1"/>
  <c r="L6569" i="1"/>
  <c r="K6569" i="1"/>
  <c r="J6569" i="1"/>
  <c r="M6568" i="1"/>
  <c r="L6568" i="1"/>
  <c r="K6568" i="1"/>
  <c r="J6568" i="1"/>
  <c r="M6567" i="1"/>
  <c r="L6567" i="1"/>
  <c r="K6567" i="1"/>
  <c r="J6567" i="1"/>
  <c r="M6566" i="1"/>
  <c r="L6566" i="1"/>
  <c r="K6566" i="1"/>
  <c r="J6566" i="1"/>
  <c r="M6565" i="1"/>
  <c r="L6565" i="1"/>
  <c r="K6565" i="1"/>
  <c r="J6565" i="1"/>
  <c r="M6564" i="1"/>
  <c r="L6564" i="1"/>
  <c r="K6564" i="1"/>
  <c r="J6564" i="1"/>
  <c r="M6563" i="1"/>
  <c r="L6563" i="1"/>
  <c r="K6563" i="1"/>
  <c r="J6563" i="1"/>
  <c r="M6562" i="1"/>
  <c r="L6562" i="1"/>
  <c r="K6562" i="1"/>
  <c r="J6562" i="1"/>
  <c r="M6561" i="1"/>
  <c r="L6561" i="1"/>
  <c r="K6561" i="1"/>
  <c r="J6561" i="1"/>
  <c r="M6560" i="1"/>
  <c r="L6560" i="1"/>
  <c r="K6560" i="1"/>
  <c r="J6560" i="1"/>
  <c r="M6559" i="1"/>
  <c r="L6559" i="1"/>
  <c r="K6559" i="1"/>
  <c r="J6559" i="1"/>
  <c r="M6558" i="1"/>
  <c r="L6558" i="1"/>
  <c r="K6558" i="1"/>
  <c r="J6558" i="1"/>
  <c r="M6557" i="1"/>
  <c r="L6557" i="1"/>
  <c r="K6557" i="1"/>
  <c r="J6557" i="1"/>
  <c r="M6556" i="1"/>
  <c r="L6556" i="1"/>
  <c r="K6556" i="1"/>
  <c r="J6556" i="1"/>
  <c r="M6555" i="1"/>
  <c r="L6555" i="1"/>
  <c r="K6555" i="1"/>
  <c r="J6555" i="1"/>
  <c r="M6554" i="1"/>
  <c r="L6554" i="1"/>
  <c r="K6554" i="1"/>
  <c r="J6554" i="1"/>
  <c r="M6553" i="1"/>
  <c r="L6553" i="1"/>
  <c r="K6553" i="1"/>
  <c r="J6553" i="1"/>
  <c r="M6552" i="1"/>
  <c r="L6552" i="1"/>
  <c r="K6552" i="1"/>
  <c r="J6552" i="1"/>
  <c r="M6551" i="1"/>
  <c r="L6551" i="1"/>
  <c r="K6551" i="1"/>
  <c r="J6551" i="1"/>
  <c r="M6550" i="1"/>
  <c r="L6550" i="1"/>
  <c r="K6550" i="1"/>
  <c r="J6550" i="1"/>
  <c r="M6549" i="1"/>
  <c r="L6549" i="1"/>
  <c r="K6549" i="1"/>
  <c r="J6549" i="1"/>
  <c r="M6548" i="1"/>
  <c r="L6548" i="1"/>
  <c r="K6548" i="1"/>
  <c r="J6548" i="1"/>
  <c r="M6547" i="1"/>
  <c r="L6547" i="1"/>
  <c r="K6547" i="1"/>
  <c r="J6547" i="1"/>
  <c r="M6546" i="1"/>
  <c r="L6546" i="1"/>
  <c r="K6546" i="1"/>
  <c r="J6546" i="1"/>
  <c r="M6545" i="1"/>
  <c r="L6545" i="1"/>
  <c r="K6545" i="1"/>
  <c r="J6545" i="1"/>
  <c r="M6544" i="1"/>
  <c r="L6544" i="1"/>
  <c r="K6544" i="1"/>
  <c r="J6544" i="1"/>
  <c r="M6543" i="1"/>
  <c r="L6543" i="1"/>
  <c r="K6543" i="1"/>
  <c r="J6543" i="1"/>
  <c r="M6542" i="1"/>
  <c r="L6542" i="1"/>
  <c r="K6542" i="1"/>
  <c r="J6542" i="1"/>
  <c r="M6541" i="1"/>
  <c r="L6541" i="1"/>
  <c r="K6541" i="1"/>
  <c r="J6541" i="1"/>
  <c r="M6540" i="1"/>
  <c r="L6540" i="1"/>
  <c r="K6540" i="1"/>
  <c r="J6540" i="1"/>
  <c r="M6539" i="1"/>
  <c r="L6539" i="1"/>
  <c r="K6539" i="1"/>
  <c r="J6539" i="1"/>
  <c r="M6538" i="1"/>
  <c r="L6538" i="1"/>
  <c r="K6538" i="1"/>
  <c r="J6538" i="1"/>
  <c r="M6537" i="1"/>
  <c r="L6537" i="1"/>
  <c r="K6537" i="1"/>
  <c r="J6537" i="1"/>
  <c r="M6536" i="1"/>
  <c r="L6536" i="1"/>
  <c r="K6536" i="1"/>
  <c r="J6536" i="1"/>
  <c r="M6535" i="1"/>
  <c r="L6535" i="1"/>
  <c r="K6535" i="1"/>
  <c r="J6535" i="1"/>
  <c r="M6534" i="1"/>
  <c r="L6534" i="1"/>
  <c r="K6534" i="1"/>
  <c r="J6534" i="1"/>
  <c r="M6533" i="1"/>
  <c r="L6533" i="1"/>
  <c r="K6533" i="1"/>
  <c r="J6533" i="1"/>
  <c r="M6532" i="1"/>
  <c r="L6532" i="1"/>
  <c r="K6532" i="1"/>
  <c r="J6532" i="1"/>
  <c r="M6531" i="1"/>
  <c r="L6531" i="1"/>
  <c r="K6531" i="1"/>
  <c r="J6531" i="1"/>
  <c r="M6530" i="1"/>
  <c r="L6530" i="1"/>
  <c r="K6530" i="1"/>
  <c r="J6530" i="1"/>
  <c r="M6529" i="1"/>
  <c r="L6529" i="1"/>
  <c r="K6529" i="1"/>
  <c r="J6529" i="1"/>
  <c r="M6528" i="1"/>
  <c r="L6528" i="1"/>
  <c r="K6528" i="1"/>
  <c r="J6528" i="1"/>
  <c r="M6527" i="1"/>
  <c r="L6527" i="1"/>
  <c r="K6527" i="1"/>
  <c r="J6527" i="1"/>
  <c r="M6526" i="1"/>
  <c r="L6526" i="1"/>
  <c r="K6526" i="1"/>
  <c r="J6526" i="1"/>
  <c r="M6525" i="1"/>
  <c r="L6525" i="1"/>
  <c r="K6525" i="1"/>
  <c r="J6525" i="1"/>
  <c r="M6524" i="1"/>
  <c r="L6524" i="1"/>
  <c r="K6524" i="1"/>
  <c r="J6524" i="1"/>
  <c r="M6523" i="1"/>
  <c r="L6523" i="1"/>
  <c r="K6523" i="1"/>
  <c r="J6523" i="1"/>
  <c r="M6522" i="1"/>
  <c r="L6522" i="1"/>
  <c r="K6522" i="1"/>
  <c r="J6522" i="1"/>
  <c r="M6521" i="1"/>
  <c r="L6521" i="1"/>
  <c r="K6521" i="1"/>
  <c r="J6521" i="1"/>
  <c r="M6520" i="1"/>
  <c r="L6520" i="1"/>
  <c r="K6520" i="1"/>
  <c r="J6520" i="1"/>
  <c r="M6519" i="1"/>
  <c r="L6519" i="1"/>
  <c r="K6519" i="1"/>
  <c r="J6519" i="1"/>
  <c r="M6518" i="1"/>
  <c r="L6518" i="1"/>
  <c r="K6518" i="1"/>
  <c r="J6518" i="1"/>
  <c r="M6517" i="1"/>
  <c r="L6517" i="1"/>
  <c r="K6517" i="1"/>
  <c r="J6517" i="1"/>
  <c r="M6516" i="1"/>
  <c r="L6516" i="1"/>
  <c r="K6516" i="1"/>
  <c r="J6516" i="1"/>
  <c r="M6515" i="1"/>
  <c r="L6515" i="1"/>
  <c r="K6515" i="1"/>
  <c r="J6515" i="1"/>
  <c r="M6514" i="1"/>
  <c r="L6514" i="1"/>
  <c r="K6514" i="1"/>
  <c r="J6514" i="1"/>
  <c r="M6513" i="1"/>
  <c r="L6513" i="1"/>
  <c r="K6513" i="1"/>
  <c r="J6513" i="1"/>
  <c r="M6512" i="1"/>
  <c r="L6512" i="1"/>
  <c r="K6512" i="1"/>
  <c r="J6512" i="1"/>
  <c r="M6511" i="1"/>
  <c r="L6511" i="1"/>
  <c r="K6511" i="1"/>
  <c r="J6511" i="1"/>
  <c r="M6510" i="1"/>
  <c r="L6510" i="1"/>
  <c r="K6510" i="1"/>
  <c r="J6510" i="1"/>
  <c r="M6509" i="1"/>
  <c r="L6509" i="1"/>
  <c r="K6509" i="1"/>
  <c r="J6509" i="1"/>
  <c r="M6508" i="1"/>
  <c r="L6508" i="1"/>
  <c r="K6508" i="1"/>
  <c r="J6508" i="1"/>
  <c r="M6507" i="1"/>
  <c r="L6507" i="1"/>
  <c r="K6507" i="1"/>
  <c r="J6507" i="1"/>
  <c r="M6506" i="1"/>
  <c r="L6506" i="1"/>
  <c r="K6506" i="1"/>
  <c r="J6506" i="1"/>
  <c r="M6505" i="1"/>
  <c r="L6505" i="1"/>
  <c r="K6505" i="1"/>
  <c r="J6505" i="1"/>
  <c r="M6504" i="1"/>
  <c r="L6504" i="1"/>
  <c r="K6504" i="1"/>
  <c r="J6504" i="1"/>
  <c r="M6503" i="1"/>
  <c r="L6503" i="1"/>
  <c r="K6503" i="1"/>
  <c r="J6503" i="1"/>
  <c r="M6502" i="1"/>
  <c r="L6502" i="1"/>
  <c r="K6502" i="1"/>
  <c r="J6502" i="1"/>
  <c r="M6501" i="1"/>
  <c r="L6501" i="1"/>
  <c r="K6501" i="1"/>
  <c r="J6501" i="1"/>
  <c r="M6500" i="1"/>
  <c r="L6500" i="1"/>
  <c r="K6500" i="1"/>
  <c r="J6500" i="1"/>
  <c r="M6499" i="1"/>
  <c r="L6499" i="1"/>
  <c r="K6499" i="1"/>
  <c r="J6499" i="1"/>
  <c r="M6498" i="1"/>
  <c r="L6498" i="1"/>
  <c r="K6498" i="1"/>
  <c r="J6498" i="1"/>
  <c r="M6497" i="1"/>
  <c r="L6497" i="1"/>
  <c r="K6497" i="1"/>
  <c r="J6497" i="1"/>
  <c r="M6496" i="1"/>
  <c r="L6496" i="1"/>
  <c r="K6496" i="1"/>
  <c r="J6496" i="1"/>
  <c r="M6495" i="1"/>
  <c r="L6495" i="1"/>
  <c r="K6495" i="1"/>
  <c r="J6495" i="1"/>
  <c r="M6494" i="1"/>
  <c r="L6494" i="1"/>
  <c r="K6494" i="1"/>
  <c r="J6494" i="1"/>
  <c r="M6493" i="1"/>
  <c r="L6493" i="1"/>
  <c r="K6493" i="1"/>
  <c r="J6493" i="1"/>
  <c r="M6492" i="1"/>
  <c r="L6492" i="1"/>
  <c r="K6492" i="1"/>
  <c r="J6492" i="1"/>
  <c r="M6491" i="1"/>
  <c r="L6491" i="1"/>
  <c r="K6491" i="1"/>
  <c r="J6491" i="1"/>
  <c r="M6490" i="1"/>
  <c r="L6490" i="1"/>
  <c r="K6490" i="1"/>
  <c r="J6490" i="1"/>
  <c r="M6489" i="1"/>
  <c r="L6489" i="1"/>
  <c r="K6489" i="1"/>
  <c r="J6489" i="1"/>
  <c r="M6488" i="1"/>
  <c r="L6488" i="1"/>
  <c r="K6488" i="1"/>
  <c r="J6488" i="1"/>
  <c r="M6487" i="1"/>
  <c r="L6487" i="1"/>
  <c r="K6487" i="1"/>
  <c r="J6487" i="1"/>
  <c r="M6486" i="1"/>
  <c r="L6486" i="1"/>
  <c r="K6486" i="1"/>
  <c r="J6486" i="1"/>
  <c r="M6485" i="1"/>
  <c r="L6485" i="1"/>
  <c r="K6485" i="1"/>
  <c r="J6485" i="1"/>
  <c r="M6484" i="1"/>
  <c r="L6484" i="1"/>
  <c r="K6484" i="1"/>
  <c r="J6484" i="1"/>
  <c r="M6483" i="1"/>
  <c r="L6483" i="1"/>
  <c r="K6483" i="1"/>
  <c r="J6483" i="1"/>
  <c r="M6482" i="1"/>
  <c r="L6482" i="1"/>
  <c r="K6482" i="1"/>
  <c r="J6482" i="1"/>
  <c r="M6481" i="1"/>
  <c r="L6481" i="1"/>
  <c r="K6481" i="1"/>
  <c r="J6481" i="1"/>
  <c r="M6480" i="1"/>
  <c r="L6480" i="1"/>
  <c r="K6480" i="1"/>
  <c r="J6480" i="1"/>
  <c r="M6479" i="1"/>
  <c r="L6479" i="1"/>
  <c r="K6479" i="1"/>
  <c r="J6479" i="1"/>
  <c r="M6478" i="1"/>
  <c r="L6478" i="1"/>
  <c r="K6478" i="1"/>
  <c r="J6478" i="1"/>
  <c r="M6477" i="1"/>
  <c r="L6477" i="1"/>
  <c r="K6477" i="1"/>
  <c r="J6477" i="1"/>
  <c r="M6476" i="1"/>
  <c r="L6476" i="1"/>
  <c r="K6476" i="1"/>
  <c r="J6476" i="1"/>
  <c r="M6475" i="1"/>
  <c r="L6475" i="1"/>
  <c r="K6475" i="1"/>
  <c r="J6475" i="1"/>
  <c r="M6474" i="1"/>
  <c r="L6474" i="1"/>
  <c r="K6474" i="1"/>
  <c r="J6474" i="1"/>
  <c r="M6473" i="1"/>
  <c r="L6473" i="1"/>
  <c r="K6473" i="1"/>
  <c r="J6473" i="1"/>
  <c r="M6472" i="1"/>
  <c r="L6472" i="1"/>
  <c r="K6472" i="1"/>
  <c r="J6472" i="1"/>
  <c r="M6471" i="1"/>
  <c r="L6471" i="1"/>
  <c r="K6471" i="1"/>
  <c r="J6471" i="1"/>
  <c r="M6470" i="1"/>
  <c r="L6470" i="1"/>
  <c r="K6470" i="1"/>
  <c r="J6470" i="1"/>
  <c r="M6469" i="1"/>
  <c r="L6469" i="1"/>
  <c r="K6469" i="1"/>
  <c r="J6469" i="1"/>
  <c r="M6468" i="1"/>
  <c r="L6468" i="1"/>
  <c r="K6468" i="1"/>
  <c r="J6468" i="1"/>
  <c r="M6467" i="1"/>
  <c r="L6467" i="1"/>
  <c r="K6467" i="1"/>
  <c r="J6467" i="1"/>
  <c r="M6466" i="1"/>
  <c r="L6466" i="1"/>
  <c r="K6466" i="1"/>
  <c r="J6466" i="1"/>
  <c r="M6465" i="1"/>
  <c r="L6465" i="1"/>
  <c r="K6465" i="1"/>
  <c r="J6465" i="1"/>
  <c r="M6464" i="1"/>
  <c r="L6464" i="1"/>
  <c r="K6464" i="1"/>
  <c r="J6464" i="1"/>
  <c r="M6463" i="1"/>
  <c r="L6463" i="1"/>
  <c r="K6463" i="1"/>
  <c r="J6463" i="1"/>
  <c r="M6462" i="1"/>
  <c r="L6462" i="1"/>
  <c r="K6462" i="1"/>
  <c r="J6462" i="1"/>
  <c r="M6461" i="1"/>
  <c r="L6461" i="1"/>
  <c r="K6461" i="1"/>
  <c r="J6461" i="1"/>
  <c r="M6460" i="1"/>
  <c r="L6460" i="1"/>
  <c r="K6460" i="1"/>
  <c r="J6460" i="1"/>
  <c r="M6459" i="1"/>
  <c r="L6459" i="1"/>
  <c r="K6459" i="1"/>
  <c r="J6459" i="1"/>
  <c r="M6458" i="1"/>
  <c r="L6458" i="1"/>
  <c r="K6458" i="1"/>
  <c r="J6458" i="1"/>
  <c r="M6457" i="1"/>
  <c r="L6457" i="1"/>
  <c r="K6457" i="1"/>
  <c r="J6457" i="1"/>
  <c r="M6456" i="1"/>
  <c r="L6456" i="1"/>
  <c r="K6456" i="1"/>
  <c r="J6456" i="1"/>
  <c r="M6455" i="1"/>
  <c r="L6455" i="1"/>
  <c r="K6455" i="1"/>
  <c r="J6455" i="1"/>
  <c r="M6454" i="1"/>
  <c r="L6454" i="1"/>
  <c r="K6454" i="1"/>
  <c r="J6454" i="1"/>
  <c r="M6453" i="1"/>
  <c r="L6453" i="1"/>
  <c r="K6453" i="1"/>
  <c r="J6453" i="1"/>
  <c r="M6452" i="1"/>
  <c r="L6452" i="1"/>
  <c r="K6452" i="1"/>
  <c r="J6452" i="1"/>
  <c r="M6451" i="1"/>
  <c r="L6451" i="1"/>
  <c r="K6451" i="1"/>
  <c r="J6451" i="1"/>
  <c r="M6450" i="1"/>
  <c r="L6450" i="1"/>
  <c r="K6450" i="1"/>
  <c r="J6450" i="1"/>
  <c r="M6449" i="1"/>
  <c r="L6449" i="1"/>
  <c r="K6449" i="1"/>
  <c r="J6449" i="1"/>
  <c r="M6448" i="1"/>
  <c r="L6448" i="1"/>
  <c r="K6448" i="1"/>
  <c r="J6448" i="1"/>
  <c r="M6447" i="1"/>
  <c r="L6447" i="1"/>
  <c r="K6447" i="1"/>
  <c r="J6447" i="1"/>
  <c r="M6446" i="1"/>
  <c r="L6446" i="1"/>
  <c r="K6446" i="1"/>
  <c r="J6446" i="1"/>
  <c r="M6445" i="1"/>
  <c r="L6445" i="1"/>
  <c r="K6445" i="1"/>
  <c r="J6445" i="1"/>
  <c r="M6444" i="1"/>
  <c r="L6444" i="1"/>
  <c r="K6444" i="1"/>
  <c r="J6444" i="1"/>
  <c r="M6443" i="1"/>
  <c r="L6443" i="1"/>
  <c r="K6443" i="1"/>
  <c r="J6443" i="1"/>
  <c r="M6442" i="1"/>
  <c r="L6442" i="1"/>
  <c r="K6442" i="1"/>
  <c r="J6442" i="1"/>
  <c r="M6441" i="1"/>
  <c r="L6441" i="1"/>
  <c r="K6441" i="1"/>
  <c r="J6441" i="1"/>
  <c r="M6440" i="1"/>
  <c r="L6440" i="1"/>
  <c r="K6440" i="1"/>
  <c r="J6440" i="1"/>
  <c r="M6439" i="1"/>
  <c r="L6439" i="1"/>
  <c r="K6439" i="1"/>
  <c r="J6439" i="1"/>
  <c r="M6438" i="1"/>
  <c r="L6438" i="1"/>
  <c r="K6438" i="1"/>
  <c r="J6438" i="1"/>
  <c r="M6437" i="1"/>
  <c r="L6437" i="1"/>
  <c r="K6437" i="1"/>
  <c r="J6437" i="1"/>
  <c r="M6436" i="1"/>
  <c r="L6436" i="1"/>
  <c r="K6436" i="1"/>
  <c r="J6436" i="1"/>
  <c r="M6435" i="1"/>
  <c r="L6435" i="1"/>
  <c r="K6435" i="1"/>
  <c r="J6435" i="1"/>
  <c r="M6434" i="1"/>
  <c r="L6434" i="1"/>
  <c r="K6434" i="1"/>
  <c r="J6434" i="1"/>
  <c r="M6433" i="1"/>
  <c r="L6433" i="1"/>
  <c r="K6433" i="1"/>
  <c r="J6433" i="1"/>
  <c r="M6432" i="1"/>
  <c r="L6432" i="1"/>
  <c r="K6432" i="1"/>
  <c r="J6432" i="1"/>
  <c r="M6431" i="1"/>
  <c r="L6431" i="1"/>
  <c r="K6431" i="1"/>
  <c r="J6431" i="1"/>
  <c r="M6430" i="1"/>
  <c r="L6430" i="1"/>
  <c r="K6430" i="1"/>
  <c r="J6430" i="1"/>
  <c r="M6429" i="1"/>
  <c r="L6429" i="1"/>
  <c r="K6429" i="1"/>
  <c r="J6429" i="1"/>
  <c r="M6428" i="1"/>
  <c r="L6428" i="1"/>
  <c r="K6428" i="1"/>
  <c r="J6428" i="1"/>
  <c r="M6427" i="1"/>
  <c r="L6427" i="1"/>
  <c r="K6427" i="1"/>
  <c r="J6427" i="1"/>
  <c r="M6426" i="1"/>
  <c r="L6426" i="1"/>
  <c r="K6426" i="1"/>
  <c r="J6426" i="1"/>
  <c r="M6425" i="1"/>
  <c r="L6425" i="1"/>
  <c r="K6425" i="1"/>
  <c r="J6425" i="1"/>
  <c r="M6424" i="1"/>
  <c r="L6424" i="1"/>
  <c r="K6424" i="1"/>
  <c r="J6424" i="1"/>
  <c r="M6423" i="1"/>
  <c r="L6423" i="1"/>
  <c r="K6423" i="1"/>
  <c r="J6423" i="1"/>
  <c r="M6422" i="1"/>
  <c r="L6422" i="1"/>
  <c r="K6422" i="1"/>
  <c r="J6422" i="1"/>
  <c r="M6421" i="1"/>
  <c r="L6421" i="1"/>
  <c r="K6421" i="1"/>
  <c r="J6421" i="1"/>
  <c r="M6420" i="1"/>
  <c r="L6420" i="1"/>
  <c r="K6420" i="1"/>
  <c r="J6420" i="1"/>
  <c r="M6419" i="1"/>
  <c r="L6419" i="1"/>
  <c r="K6419" i="1"/>
  <c r="J6419" i="1"/>
  <c r="M6418" i="1"/>
  <c r="L6418" i="1"/>
  <c r="K6418" i="1"/>
  <c r="J6418" i="1"/>
  <c r="M6417" i="1"/>
  <c r="L6417" i="1"/>
  <c r="K6417" i="1"/>
  <c r="J6417" i="1"/>
  <c r="M6416" i="1"/>
  <c r="L6416" i="1"/>
  <c r="K6416" i="1"/>
  <c r="J6416" i="1"/>
  <c r="M6415" i="1"/>
  <c r="L6415" i="1"/>
  <c r="K6415" i="1"/>
  <c r="J6415" i="1"/>
  <c r="M6414" i="1"/>
  <c r="L6414" i="1"/>
  <c r="K6414" i="1"/>
  <c r="J6414" i="1"/>
  <c r="M6413" i="1"/>
  <c r="L6413" i="1"/>
  <c r="K6413" i="1"/>
  <c r="J6413" i="1"/>
  <c r="M6412" i="1"/>
  <c r="L6412" i="1"/>
  <c r="K6412" i="1"/>
  <c r="J6412" i="1"/>
  <c r="M6411" i="1"/>
  <c r="L6411" i="1"/>
  <c r="K6411" i="1"/>
  <c r="J6411" i="1"/>
  <c r="M6410" i="1"/>
  <c r="L6410" i="1"/>
  <c r="K6410" i="1"/>
  <c r="J6410" i="1"/>
  <c r="M6409" i="1"/>
  <c r="L6409" i="1"/>
  <c r="K6409" i="1"/>
  <c r="J6409" i="1"/>
  <c r="M6408" i="1"/>
  <c r="L6408" i="1"/>
  <c r="K6408" i="1"/>
  <c r="J6408" i="1"/>
  <c r="M6407" i="1"/>
  <c r="L6407" i="1"/>
  <c r="K6407" i="1"/>
  <c r="J6407" i="1"/>
  <c r="M6406" i="1"/>
  <c r="L6406" i="1"/>
  <c r="K6406" i="1"/>
  <c r="J6406" i="1"/>
  <c r="M6405" i="1"/>
  <c r="L6405" i="1"/>
  <c r="K6405" i="1"/>
  <c r="J6405" i="1"/>
  <c r="M6404" i="1"/>
  <c r="L6404" i="1"/>
  <c r="K6404" i="1"/>
  <c r="J6404" i="1"/>
  <c r="M6403" i="1"/>
  <c r="L6403" i="1"/>
  <c r="K6403" i="1"/>
  <c r="J6403" i="1"/>
  <c r="M6402" i="1"/>
  <c r="L6402" i="1"/>
  <c r="K6402" i="1"/>
  <c r="J6402" i="1"/>
  <c r="M6401" i="1"/>
  <c r="L6401" i="1"/>
  <c r="K6401" i="1"/>
  <c r="J6401" i="1"/>
  <c r="M6400" i="1"/>
  <c r="L6400" i="1"/>
  <c r="K6400" i="1"/>
  <c r="J6400" i="1"/>
  <c r="M6399" i="1"/>
  <c r="L6399" i="1"/>
  <c r="K6399" i="1"/>
  <c r="J6399" i="1"/>
  <c r="M6398" i="1"/>
  <c r="L6398" i="1"/>
  <c r="K6398" i="1"/>
  <c r="J6398" i="1"/>
  <c r="M6397" i="1"/>
  <c r="L6397" i="1"/>
  <c r="K6397" i="1"/>
  <c r="J6397" i="1"/>
  <c r="M6396" i="1"/>
  <c r="L6396" i="1"/>
  <c r="K6396" i="1"/>
  <c r="J6396" i="1"/>
  <c r="M6395" i="1"/>
  <c r="L6395" i="1"/>
  <c r="K6395" i="1"/>
  <c r="J6395" i="1"/>
  <c r="M6394" i="1"/>
  <c r="L6394" i="1"/>
  <c r="K6394" i="1"/>
  <c r="J6394" i="1"/>
  <c r="M6393" i="1"/>
  <c r="L6393" i="1"/>
  <c r="K6393" i="1"/>
  <c r="J6393" i="1"/>
  <c r="M6392" i="1"/>
  <c r="L6392" i="1"/>
  <c r="K6392" i="1"/>
  <c r="J6392" i="1"/>
  <c r="M6391" i="1"/>
  <c r="L6391" i="1"/>
  <c r="K6391" i="1"/>
  <c r="J6391" i="1"/>
  <c r="M6390" i="1"/>
  <c r="L6390" i="1"/>
  <c r="K6390" i="1"/>
  <c r="J6390" i="1"/>
  <c r="M6389" i="1"/>
  <c r="L6389" i="1"/>
  <c r="K6389" i="1"/>
  <c r="J6389" i="1"/>
  <c r="M6388" i="1"/>
  <c r="L6388" i="1"/>
  <c r="K6388" i="1"/>
  <c r="J6388" i="1"/>
  <c r="M6387" i="1"/>
  <c r="L6387" i="1"/>
  <c r="K6387" i="1"/>
  <c r="J6387" i="1"/>
  <c r="M6386" i="1"/>
  <c r="L6386" i="1"/>
  <c r="K6386" i="1"/>
  <c r="J6386" i="1"/>
  <c r="M6385" i="1"/>
  <c r="L6385" i="1"/>
  <c r="K6385" i="1"/>
  <c r="J6385" i="1"/>
  <c r="M6384" i="1"/>
  <c r="L6384" i="1"/>
  <c r="K6384" i="1"/>
  <c r="J6384" i="1"/>
  <c r="M6383" i="1"/>
  <c r="L6383" i="1"/>
  <c r="K6383" i="1"/>
  <c r="J6383" i="1"/>
  <c r="M6382" i="1"/>
  <c r="L6382" i="1"/>
  <c r="K6382" i="1"/>
  <c r="J6382" i="1"/>
  <c r="M6381" i="1"/>
  <c r="L6381" i="1"/>
  <c r="K6381" i="1"/>
  <c r="J6381" i="1"/>
  <c r="M6380" i="1"/>
  <c r="L6380" i="1"/>
  <c r="K6380" i="1"/>
  <c r="J6380" i="1"/>
  <c r="M6379" i="1"/>
  <c r="L6379" i="1"/>
  <c r="K6379" i="1"/>
  <c r="J6379" i="1"/>
  <c r="M6378" i="1"/>
  <c r="L6378" i="1"/>
  <c r="K6378" i="1"/>
  <c r="J6378" i="1"/>
  <c r="M6377" i="1"/>
  <c r="L6377" i="1"/>
  <c r="K6377" i="1"/>
  <c r="J6377" i="1"/>
  <c r="M6376" i="1"/>
  <c r="L6376" i="1"/>
  <c r="K6376" i="1"/>
  <c r="J6376" i="1"/>
  <c r="M6375" i="1"/>
  <c r="L6375" i="1"/>
  <c r="K6375" i="1"/>
  <c r="J6375" i="1"/>
  <c r="M6374" i="1"/>
  <c r="L6374" i="1"/>
  <c r="K6374" i="1"/>
  <c r="J6374" i="1"/>
  <c r="M6373" i="1"/>
  <c r="L6373" i="1"/>
  <c r="K6373" i="1"/>
  <c r="J6373" i="1"/>
  <c r="M6372" i="1"/>
  <c r="L6372" i="1"/>
  <c r="K6372" i="1"/>
  <c r="J6372" i="1"/>
  <c r="M6371" i="1"/>
  <c r="L6371" i="1"/>
  <c r="K6371" i="1"/>
  <c r="J6371" i="1"/>
  <c r="M6370" i="1"/>
  <c r="L6370" i="1"/>
  <c r="K6370" i="1"/>
  <c r="J6370" i="1"/>
  <c r="M6369" i="1"/>
  <c r="L6369" i="1"/>
  <c r="K6369" i="1"/>
  <c r="J6369" i="1"/>
  <c r="M6368" i="1"/>
  <c r="L6368" i="1"/>
  <c r="K6368" i="1"/>
  <c r="J6368" i="1"/>
  <c r="M6367" i="1"/>
  <c r="L6367" i="1"/>
  <c r="K6367" i="1"/>
  <c r="J6367" i="1"/>
  <c r="M6366" i="1"/>
  <c r="L6366" i="1"/>
  <c r="K6366" i="1"/>
  <c r="J6366" i="1"/>
  <c r="M6365" i="1"/>
  <c r="L6365" i="1"/>
  <c r="K6365" i="1"/>
  <c r="J6365" i="1"/>
  <c r="M6364" i="1"/>
  <c r="L6364" i="1"/>
  <c r="K6364" i="1"/>
  <c r="J6364" i="1"/>
  <c r="M6363" i="1"/>
  <c r="L6363" i="1"/>
  <c r="K6363" i="1"/>
  <c r="J6363" i="1"/>
  <c r="M6362" i="1"/>
  <c r="L6362" i="1"/>
  <c r="K6362" i="1"/>
  <c r="J6362" i="1"/>
  <c r="M6361" i="1"/>
  <c r="L6361" i="1"/>
  <c r="K6361" i="1"/>
  <c r="J6361" i="1"/>
  <c r="M6360" i="1"/>
  <c r="L6360" i="1"/>
  <c r="K6360" i="1"/>
  <c r="J6360" i="1"/>
  <c r="M6359" i="1"/>
  <c r="L6359" i="1"/>
  <c r="K6359" i="1"/>
  <c r="J6359" i="1"/>
  <c r="M6358" i="1"/>
  <c r="L6358" i="1"/>
  <c r="K6358" i="1"/>
  <c r="J6358" i="1"/>
  <c r="M6357" i="1"/>
  <c r="L6357" i="1"/>
  <c r="K6357" i="1"/>
  <c r="J6357" i="1"/>
  <c r="M6356" i="1"/>
  <c r="L6356" i="1"/>
  <c r="K6356" i="1"/>
  <c r="J6356" i="1"/>
  <c r="M6355" i="1"/>
  <c r="L6355" i="1"/>
  <c r="K6355" i="1"/>
  <c r="J6355" i="1"/>
  <c r="M6354" i="1"/>
  <c r="L6354" i="1"/>
  <c r="K6354" i="1"/>
  <c r="J6354" i="1"/>
  <c r="M6353" i="1"/>
  <c r="L6353" i="1"/>
  <c r="K6353" i="1"/>
  <c r="J6353" i="1"/>
  <c r="M6352" i="1"/>
  <c r="L6352" i="1"/>
  <c r="K6352" i="1"/>
  <c r="J6352" i="1"/>
  <c r="M6351" i="1"/>
  <c r="L6351" i="1"/>
  <c r="K6351" i="1"/>
  <c r="J6351" i="1"/>
  <c r="M6350" i="1"/>
  <c r="L6350" i="1"/>
  <c r="K6350" i="1"/>
  <c r="J6350" i="1"/>
  <c r="M6349" i="1"/>
  <c r="L6349" i="1"/>
  <c r="K6349" i="1"/>
  <c r="J6349" i="1"/>
  <c r="M6348" i="1"/>
  <c r="L6348" i="1"/>
  <c r="K6348" i="1"/>
  <c r="J6348" i="1"/>
  <c r="M6347" i="1"/>
  <c r="L6347" i="1"/>
  <c r="K6347" i="1"/>
  <c r="J6347" i="1"/>
  <c r="M6346" i="1"/>
  <c r="L6346" i="1"/>
  <c r="K6346" i="1"/>
  <c r="J6346" i="1"/>
  <c r="M6345" i="1"/>
  <c r="L6345" i="1"/>
  <c r="K6345" i="1"/>
  <c r="J6345" i="1"/>
  <c r="M6344" i="1"/>
  <c r="L6344" i="1"/>
  <c r="K6344" i="1"/>
  <c r="J6344" i="1"/>
  <c r="M6343" i="1"/>
  <c r="L6343" i="1"/>
  <c r="K6343" i="1"/>
  <c r="J6343" i="1"/>
  <c r="M6342" i="1"/>
  <c r="L6342" i="1"/>
  <c r="K6342" i="1"/>
  <c r="J6342" i="1"/>
  <c r="M6341" i="1"/>
  <c r="L6341" i="1"/>
  <c r="K6341" i="1"/>
  <c r="J6341" i="1"/>
  <c r="M6340" i="1"/>
  <c r="L6340" i="1"/>
  <c r="K6340" i="1"/>
  <c r="J6340" i="1"/>
  <c r="M6339" i="1"/>
  <c r="L6339" i="1"/>
  <c r="K6339" i="1"/>
  <c r="J6339" i="1"/>
  <c r="M6338" i="1"/>
  <c r="L6338" i="1"/>
  <c r="K6338" i="1"/>
  <c r="J6338" i="1"/>
  <c r="M6337" i="1"/>
  <c r="L6337" i="1"/>
  <c r="K6337" i="1"/>
  <c r="J6337" i="1"/>
  <c r="M6336" i="1"/>
  <c r="L6336" i="1"/>
  <c r="K6336" i="1"/>
  <c r="J6336" i="1"/>
  <c r="M6335" i="1"/>
  <c r="L6335" i="1"/>
  <c r="K6335" i="1"/>
  <c r="J6335" i="1"/>
  <c r="M6334" i="1"/>
  <c r="L6334" i="1"/>
  <c r="K6334" i="1"/>
  <c r="J6334" i="1"/>
  <c r="M6333" i="1"/>
  <c r="L6333" i="1"/>
  <c r="K6333" i="1"/>
  <c r="J6333" i="1"/>
  <c r="M6332" i="1"/>
  <c r="L6332" i="1"/>
  <c r="K6332" i="1"/>
  <c r="J6332" i="1"/>
  <c r="M6331" i="1"/>
  <c r="L6331" i="1"/>
  <c r="K6331" i="1"/>
  <c r="J6331" i="1"/>
  <c r="M6330" i="1"/>
  <c r="L6330" i="1"/>
  <c r="K6330" i="1"/>
  <c r="J6330" i="1"/>
  <c r="M6329" i="1"/>
  <c r="L6329" i="1"/>
  <c r="K6329" i="1"/>
  <c r="J6329" i="1"/>
  <c r="M6328" i="1"/>
  <c r="L6328" i="1"/>
  <c r="K6328" i="1"/>
  <c r="J6328" i="1"/>
  <c r="M6327" i="1"/>
  <c r="L6327" i="1"/>
  <c r="K6327" i="1"/>
  <c r="J6327" i="1"/>
  <c r="M6326" i="1"/>
  <c r="L6326" i="1"/>
  <c r="K6326" i="1"/>
  <c r="J6326" i="1"/>
  <c r="M6325" i="1"/>
  <c r="L6325" i="1"/>
  <c r="K6325" i="1"/>
  <c r="J6325" i="1"/>
  <c r="M6324" i="1"/>
  <c r="L6324" i="1"/>
  <c r="K6324" i="1"/>
  <c r="J6324" i="1"/>
  <c r="M6323" i="1"/>
  <c r="L6323" i="1"/>
  <c r="K6323" i="1"/>
  <c r="J6323" i="1"/>
  <c r="M6322" i="1"/>
  <c r="L6322" i="1"/>
  <c r="K6322" i="1"/>
  <c r="J6322" i="1"/>
  <c r="M6321" i="1"/>
  <c r="L6321" i="1"/>
  <c r="K6321" i="1"/>
  <c r="J6321" i="1"/>
  <c r="M6320" i="1"/>
  <c r="L6320" i="1"/>
  <c r="K6320" i="1"/>
  <c r="J6320" i="1"/>
  <c r="M6319" i="1"/>
  <c r="L6319" i="1"/>
  <c r="K6319" i="1"/>
  <c r="J6319" i="1"/>
  <c r="M6318" i="1"/>
  <c r="L6318" i="1"/>
  <c r="K6318" i="1"/>
  <c r="J6318" i="1"/>
  <c r="M6317" i="1"/>
  <c r="L6317" i="1"/>
  <c r="K6317" i="1"/>
  <c r="J6317" i="1"/>
  <c r="M6316" i="1"/>
  <c r="L6316" i="1"/>
  <c r="K6316" i="1"/>
  <c r="J6316" i="1"/>
  <c r="M6315" i="1"/>
  <c r="L6315" i="1"/>
  <c r="K6315" i="1"/>
  <c r="J6315" i="1"/>
  <c r="M6314" i="1"/>
  <c r="L6314" i="1"/>
  <c r="K6314" i="1"/>
  <c r="J6314" i="1"/>
  <c r="M6313" i="1"/>
  <c r="L6313" i="1"/>
  <c r="K6313" i="1"/>
  <c r="J6313" i="1"/>
  <c r="M6312" i="1"/>
  <c r="L6312" i="1"/>
  <c r="K6312" i="1"/>
  <c r="J6312" i="1"/>
  <c r="M6311" i="1"/>
  <c r="L6311" i="1"/>
  <c r="K6311" i="1"/>
  <c r="J6311" i="1"/>
  <c r="M6310" i="1"/>
  <c r="L6310" i="1"/>
  <c r="K6310" i="1"/>
  <c r="J6310" i="1"/>
  <c r="M6309" i="1"/>
  <c r="L6309" i="1"/>
  <c r="K6309" i="1"/>
  <c r="J6309" i="1"/>
  <c r="M6308" i="1"/>
  <c r="L6308" i="1"/>
  <c r="K6308" i="1"/>
  <c r="J6308" i="1"/>
  <c r="M6307" i="1"/>
  <c r="L6307" i="1"/>
  <c r="K6307" i="1"/>
  <c r="J6307" i="1"/>
  <c r="M6306" i="1"/>
  <c r="L6306" i="1"/>
  <c r="K6306" i="1"/>
  <c r="J6306" i="1"/>
  <c r="M6305" i="1"/>
  <c r="L6305" i="1"/>
  <c r="K6305" i="1"/>
  <c r="J6305" i="1"/>
  <c r="M6304" i="1"/>
  <c r="L6304" i="1"/>
  <c r="K6304" i="1"/>
  <c r="J6304" i="1"/>
  <c r="M6303" i="1"/>
  <c r="L6303" i="1"/>
  <c r="K6303" i="1"/>
  <c r="J6303" i="1"/>
  <c r="M6302" i="1"/>
  <c r="L6302" i="1"/>
  <c r="K6302" i="1"/>
  <c r="J6302" i="1"/>
  <c r="M6301" i="1"/>
  <c r="L6301" i="1"/>
  <c r="K6301" i="1"/>
  <c r="J6301" i="1"/>
  <c r="M6300" i="1"/>
  <c r="L6300" i="1"/>
  <c r="K6300" i="1"/>
  <c r="J6300" i="1"/>
  <c r="M6299" i="1"/>
  <c r="L6299" i="1"/>
  <c r="K6299" i="1"/>
  <c r="J6299" i="1"/>
  <c r="M6298" i="1"/>
  <c r="L6298" i="1"/>
  <c r="K6298" i="1"/>
  <c r="J6298" i="1"/>
  <c r="M6297" i="1"/>
  <c r="L6297" i="1"/>
  <c r="K6297" i="1"/>
  <c r="J6297" i="1"/>
  <c r="M6296" i="1"/>
  <c r="L6296" i="1"/>
  <c r="K6296" i="1"/>
  <c r="J6296" i="1"/>
  <c r="M6295" i="1"/>
  <c r="L6295" i="1"/>
  <c r="K6295" i="1"/>
  <c r="J6295" i="1"/>
  <c r="M6294" i="1"/>
  <c r="L6294" i="1"/>
  <c r="K6294" i="1"/>
  <c r="J6294" i="1"/>
  <c r="M6293" i="1"/>
  <c r="L6293" i="1"/>
  <c r="K6293" i="1"/>
  <c r="J6293" i="1"/>
  <c r="M6292" i="1"/>
  <c r="L6292" i="1"/>
  <c r="K6292" i="1"/>
  <c r="J6292" i="1"/>
  <c r="M6291" i="1"/>
  <c r="L6291" i="1"/>
  <c r="K6291" i="1"/>
  <c r="J6291" i="1"/>
  <c r="M6290" i="1"/>
  <c r="L6290" i="1"/>
  <c r="K6290" i="1"/>
  <c r="J6290" i="1"/>
  <c r="M6289" i="1"/>
  <c r="L6289" i="1"/>
  <c r="K6289" i="1"/>
  <c r="J6289" i="1"/>
  <c r="M6288" i="1"/>
  <c r="L6288" i="1"/>
  <c r="K6288" i="1"/>
  <c r="J6288" i="1"/>
  <c r="M6287" i="1"/>
  <c r="L6287" i="1"/>
  <c r="K6287" i="1"/>
  <c r="J6287" i="1"/>
  <c r="M6286" i="1"/>
  <c r="L6286" i="1"/>
  <c r="K6286" i="1"/>
  <c r="J6286" i="1"/>
  <c r="M6285" i="1"/>
  <c r="L6285" i="1"/>
  <c r="K6285" i="1"/>
  <c r="J6285" i="1"/>
  <c r="M6284" i="1"/>
  <c r="L6284" i="1"/>
  <c r="K6284" i="1"/>
  <c r="J6284" i="1"/>
  <c r="M6283" i="1"/>
  <c r="L6283" i="1"/>
  <c r="K6283" i="1"/>
  <c r="J6283" i="1"/>
  <c r="M6282" i="1"/>
  <c r="L6282" i="1"/>
  <c r="K6282" i="1"/>
  <c r="J6282" i="1"/>
  <c r="M6281" i="1"/>
  <c r="L6281" i="1"/>
  <c r="K6281" i="1"/>
  <c r="J6281" i="1"/>
  <c r="M6280" i="1"/>
  <c r="L6280" i="1"/>
  <c r="K6280" i="1"/>
  <c r="J6280" i="1"/>
  <c r="M6279" i="1"/>
  <c r="L6279" i="1"/>
  <c r="K6279" i="1"/>
  <c r="J6279" i="1"/>
  <c r="M6278" i="1"/>
  <c r="L6278" i="1"/>
  <c r="K6278" i="1"/>
  <c r="J6278" i="1"/>
  <c r="M6277" i="1"/>
  <c r="L6277" i="1"/>
  <c r="K6277" i="1"/>
  <c r="J6277" i="1"/>
  <c r="M6276" i="1"/>
  <c r="L6276" i="1"/>
  <c r="K6276" i="1"/>
  <c r="J6276" i="1"/>
  <c r="M6275" i="1"/>
  <c r="L6275" i="1"/>
  <c r="K6275" i="1"/>
  <c r="J6275" i="1"/>
  <c r="M6274" i="1"/>
  <c r="L6274" i="1"/>
  <c r="K6274" i="1"/>
  <c r="J6274" i="1"/>
  <c r="M6273" i="1"/>
  <c r="L6273" i="1"/>
  <c r="K6273" i="1"/>
  <c r="J6273" i="1"/>
  <c r="M6272" i="1"/>
  <c r="L6272" i="1"/>
  <c r="K6272" i="1"/>
  <c r="J6272" i="1"/>
  <c r="M6271" i="1"/>
  <c r="L6271" i="1"/>
  <c r="K6271" i="1"/>
  <c r="J6271" i="1"/>
  <c r="M6270" i="1"/>
  <c r="L6270" i="1"/>
  <c r="K6270" i="1"/>
  <c r="J6270" i="1"/>
  <c r="M6269" i="1"/>
  <c r="L6269" i="1"/>
  <c r="K6269" i="1"/>
  <c r="J6269" i="1"/>
  <c r="M6268" i="1"/>
  <c r="L6268" i="1"/>
  <c r="K6268" i="1"/>
  <c r="J6268" i="1"/>
  <c r="M6267" i="1"/>
  <c r="L6267" i="1"/>
  <c r="K6267" i="1"/>
  <c r="J6267" i="1"/>
  <c r="M6266" i="1"/>
  <c r="L6266" i="1"/>
  <c r="K6266" i="1"/>
  <c r="J6266" i="1"/>
  <c r="M6265" i="1"/>
  <c r="L6265" i="1"/>
  <c r="K6265" i="1"/>
  <c r="J6265" i="1"/>
  <c r="M6264" i="1"/>
  <c r="L6264" i="1"/>
  <c r="K6264" i="1"/>
  <c r="J6264" i="1"/>
  <c r="M6263" i="1"/>
  <c r="L6263" i="1"/>
  <c r="K6263" i="1"/>
  <c r="J6263" i="1"/>
  <c r="M6262" i="1"/>
  <c r="L6262" i="1"/>
  <c r="K6262" i="1"/>
  <c r="J6262" i="1"/>
  <c r="M6261" i="1"/>
  <c r="L6261" i="1"/>
  <c r="K6261" i="1"/>
  <c r="J6261" i="1"/>
  <c r="M6260" i="1"/>
  <c r="L6260" i="1"/>
  <c r="K6260" i="1"/>
  <c r="J6260" i="1"/>
  <c r="M6259" i="1"/>
  <c r="L6259" i="1"/>
  <c r="K6259" i="1"/>
  <c r="J6259" i="1"/>
  <c r="M6258" i="1"/>
  <c r="L6258" i="1"/>
  <c r="K6258" i="1"/>
  <c r="J6258" i="1"/>
  <c r="M6257" i="1"/>
  <c r="L6257" i="1"/>
  <c r="K6257" i="1"/>
  <c r="J6257" i="1"/>
  <c r="M6256" i="1"/>
  <c r="L6256" i="1"/>
  <c r="K6256" i="1"/>
  <c r="J6256" i="1"/>
  <c r="M6255" i="1"/>
  <c r="L6255" i="1"/>
  <c r="K6255" i="1"/>
  <c r="J6255" i="1"/>
  <c r="M6254" i="1"/>
  <c r="L6254" i="1"/>
  <c r="K6254" i="1"/>
  <c r="J6254" i="1"/>
  <c r="M6253" i="1"/>
  <c r="L6253" i="1"/>
  <c r="K6253" i="1"/>
  <c r="J6253" i="1"/>
  <c r="M6252" i="1"/>
  <c r="L6252" i="1"/>
  <c r="K6252" i="1"/>
  <c r="J6252" i="1"/>
  <c r="M6251" i="1"/>
  <c r="L6251" i="1"/>
  <c r="K6251" i="1"/>
  <c r="J6251" i="1"/>
  <c r="M6250" i="1"/>
  <c r="L6250" i="1"/>
  <c r="K6250" i="1"/>
  <c r="J6250" i="1"/>
  <c r="M6249" i="1"/>
  <c r="L6249" i="1"/>
  <c r="K6249" i="1"/>
  <c r="J6249" i="1"/>
  <c r="M6248" i="1"/>
  <c r="L6248" i="1"/>
  <c r="K6248" i="1"/>
  <c r="J6248" i="1"/>
  <c r="M6247" i="1"/>
  <c r="L6247" i="1"/>
  <c r="K6247" i="1"/>
  <c r="J6247" i="1"/>
  <c r="M6246" i="1"/>
  <c r="L6246" i="1"/>
  <c r="K6246" i="1"/>
  <c r="J6246" i="1"/>
  <c r="M6245" i="1"/>
  <c r="L6245" i="1"/>
  <c r="K6245" i="1"/>
  <c r="J6245" i="1"/>
  <c r="M6244" i="1"/>
  <c r="L6244" i="1"/>
  <c r="K6244" i="1"/>
  <c r="J6244" i="1"/>
  <c r="M6243" i="1"/>
  <c r="L6243" i="1"/>
  <c r="K6243" i="1"/>
  <c r="J6243" i="1"/>
  <c r="M6242" i="1"/>
  <c r="L6242" i="1"/>
  <c r="K6242" i="1"/>
  <c r="J6242" i="1"/>
  <c r="M6241" i="1"/>
  <c r="L6241" i="1"/>
  <c r="K6241" i="1"/>
  <c r="J6241" i="1"/>
  <c r="M6240" i="1"/>
  <c r="L6240" i="1"/>
  <c r="K6240" i="1"/>
  <c r="J6240" i="1"/>
  <c r="M6239" i="1"/>
  <c r="L6239" i="1"/>
  <c r="K6239" i="1"/>
  <c r="J6239" i="1"/>
  <c r="M6238" i="1"/>
  <c r="L6238" i="1"/>
  <c r="K6238" i="1"/>
  <c r="J6238" i="1"/>
  <c r="M6237" i="1"/>
  <c r="L6237" i="1"/>
  <c r="K6237" i="1"/>
  <c r="J6237" i="1"/>
  <c r="M6236" i="1"/>
  <c r="L6236" i="1"/>
  <c r="K6236" i="1"/>
  <c r="J6236" i="1"/>
  <c r="M6235" i="1"/>
  <c r="L6235" i="1"/>
  <c r="K6235" i="1"/>
  <c r="J6235" i="1"/>
  <c r="M6234" i="1"/>
  <c r="L6234" i="1"/>
  <c r="K6234" i="1"/>
  <c r="J6234" i="1"/>
  <c r="M6233" i="1"/>
  <c r="L6233" i="1"/>
  <c r="K6233" i="1"/>
  <c r="J6233" i="1"/>
  <c r="M6232" i="1"/>
  <c r="L6232" i="1"/>
  <c r="K6232" i="1"/>
  <c r="J6232" i="1"/>
  <c r="M6231" i="1"/>
  <c r="L6231" i="1"/>
  <c r="K6231" i="1"/>
  <c r="J6231" i="1"/>
  <c r="M6230" i="1"/>
  <c r="L6230" i="1"/>
  <c r="K6230" i="1"/>
  <c r="J6230" i="1"/>
  <c r="M6229" i="1"/>
  <c r="L6229" i="1"/>
  <c r="K6229" i="1"/>
  <c r="J6229" i="1"/>
  <c r="M6228" i="1"/>
  <c r="L6228" i="1"/>
  <c r="K6228" i="1"/>
  <c r="J6228" i="1"/>
  <c r="M6227" i="1"/>
  <c r="L6227" i="1"/>
  <c r="K6227" i="1"/>
  <c r="J6227" i="1"/>
  <c r="M6226" i="1"/>
  <c r="L6226" i="1"/>
  <c r="K6226" i="1"/>
  <c r="J6226" i="1"/>
  <c r="M6225" i="1"/>
  <c r="L6225" i="1"/>
  <c r="K6225" i="1"/>
  <c r="J6225" i="1"/>
  <c r="M6224" i="1"/>
  <c r="L6224" i="1"/>
  <c r="K6224" i="1"/>
  <c r="J6224" i="1"/>
  <c r="M6223" i="1"/>
  <c r="L6223" i="1"/>
  <c r="K6223" i="1"/>
  <c r="J6223" i="1"/>
  <c r="M6222" i="1"/>
  <c r="L6222" i="1"/>
  <c r="K6222" i="1"/>
  <c r="J6222" i="1"/>
  <c r="M6221" i="1"/>
  <c r="L6221" i="1"/>
  <c r="K6221" i="1"/>
  <c r="J6221" i="1"/>
  <c r="M6220" i="1"/>
  <c r="L6220" i="1"/>
  <c r="K6220" i="1"/>
  <c r="J6220" i="1"/>
  <c r="M6219" i="1"/>
  <c r="L6219" i="1"/>
  <c r="K6219" i="1"/>
  <c r="J6219" i="1"/>
  <c r="M6218" i="1"/>
  <c r="L6218" i="1"/>
  <c r="K6218" i="1"/>
  <c r="J6218" i="1"/>
  <c r="M6217" i="1"/>
  <c r="L6217" i="1"/>
  <c r="K6217" i="1"/>
  <c r="J6217" i="1"/>
  <c r="M6216" i="1"/>
  <c r="L6216" i="1"/>
  <c r="K6216" i="1"/>
  <c r="J6216" i="1"/>
  <c r="M6215" i="1"/>
  <c r="L6215" i="1"/>
  <c r="K6215" i="1"/>
  <c r="J6215" i="1"/>
  <c r="M6214" i="1"/>
  <c r="L6214" i="1"/>
  <c r="K6214" i="1"/>
  <c r="J6214" i="1"/>
  <c r="M6213" i="1"/>
  <c r="L6213" i="1"/>
  <c r="K6213" i="1"/>
  <c r="J6213" i="1"/>
  <c r="M6212" i="1"/>
  <c r="L6212" i="1"/>
  <c r="K6212" i="1"/>
  <c r="J6212" i="1"/>
  <c r="M6211" i="1"/>
  <c r="L6211" i="1"/>
  <c r="K6211" i="1"/>
  <c r="J6211" i="1"/>
  <c r="M6210" i="1"/>
  <c r="L6210" i="1"/>
  <c r="K6210" i="1"/>
  <c r="J6210" i="1"/>
  <c r="M6209" i="1"/>
  <c r="L6209" i="1"/>
  <c r="K6209" i="1"/>
  <c r="J6209" i="1"/>
  <c r="M6208" i="1"/>
  <c r="L6208" i="1"/>
  <c r="K6208" i="1"/>
  <c r="J6208" i="1"/>
  <c r="M6207" i="1"/>
  <c r="L6207" i="1"/>
  <c r="K6207" i="1"/>
  <c r="J6207" i="1"/>
  <c r="M6206" i="1"/>
  <c r="L6206" i="1"/>
  <c r="K6206" i="1"/>
  <c r="J6206" i="1"/>
  <c r="M6205" i="1"/>
  <c r="L6205" i="1"/>
  <c r="K6205" i="1"/>
  <c r="J6205" i="1"/>
  <c r="M6204" i="1"/>
  <c r="L6204" i="1"/>
  <c r="K6204" i="1"/>
  <c r="J6204" i="1"/>
  <c r="M6203" i="1"/>
  <c r="L6203" i="1"/>
  <c r="K6203" i="1"/>
  <c r="J6203" i="1"/>
  <c r="M6202" i="1"/>
  <c r="L6202" i="1"/>
  <c r="K6202" i="1"/>
  <c r="J6202" i="1"/>
  <c r="M6201" i="1"/>
  <c r="L6201" i="1"/>
  <c r="K6201" i="1"/>
  <c r="J6201" i="1"/>
  <c r="M6200" i="1"/>
  <c r="L6200" i="1"/>
  <c r="K6200" i="1"/>
  <c r="J6200" i="1"/>
  <c r="M6199" i="1"/>
  <c r="L6199" i="1"/>
  <c r="K6199" i="1"/>
  <c r="J6199" i="1"/>
  <c r="M6198" i="1"/>
  <c r="L6198" i="1"/>
  <c r="K6198" i="1"/>
  <c r="J6198" i="1"/>
  <c r="M6197" i="1"/>
  <c r="L6197" i="1"/>
  <c r="K6197" i="1"/>
  <c r="J6197" i="1"/>
  <c r="M6196" i="1"/>
  <c r="L6196" i="1"/>
  <c r="K6196" i="1"/>
  <c r="J6196" i="1"/>
  <c r="M6195" i="1"/>
  <c r="L6195" i="1"/>
  <c r="K6195" i="1"/>
  <c r="J6195" i="1"/>
  <c r="M6194" i="1"/>
  <c r="L6194" i="1"/>
  <c r="K6194" i="1"/>
  <c r="J6194" i="1"/>
  <c r="M6193" i="1"/>
  <c r="L6193" i="1"/>
  <c r="K6193" i="1"/>
  <c r="J6193" i="1"/>
  <c r="M6192" i="1"/>
  <c r="L6192" i="1"/>
  <c r="K6192" i="1"/>
  <c r="J6192" i="1"/>
  <c r="M6191" i="1"/>
  <c r="L6191" i="1"/>
  <c r="K6191" i="1"/>
  <c r="J6191" i="1"/>
  <c r="M6190" i="1"/>
  <c r="L6190" i="1"/>
  <c r="K6190" i="1"/>
  <c r="J6190" i="1"/>
  <c r="M6189" i="1"/>
  <c r="L6189" i="1"/>
  <c r="K6189" i="1"/>
  <c r="J6189" i="1"/>
  <c r="M6188" i="1"/>
  <c r="L6188" i="1"/>
  <c r="K6188" i="1"/>
  <c r="J6188" i="1"/>
  <c r="M6187" i="1"/>
  <c r="L6187" i="1"/>
  <c r="K6187" i="1"/>
  <c r="J6187" i="1"/>
  <c r="M6186" i="1"/>
  <c r="L6186" i="1"/>
  <c r="K6186" i="1"/>
  <c r="J6186" i="1"/>
  <c r="M6185" i="1"/>
  <c r="L6185" i="1"/>
  <c r="K6185" i="1"/>
  <c r="J6185" i="1"/>
  <c r="M6184" i="1"/>
  <c r="L6184" i="1"/>
  <c r="K6184" i="1"/>
  <c r="J6184" i="1"/>
  <c r="M6183" i="1"/>
  <c r="L6183" i="1"/>
  <c r="K6183" i="1"/>
  <c r="J6183" i="1"/>
  <c r="M6182" i="1"/>
  <c r="L6182" i="1"/>
  <c r="K6182" i="1"/>
  <c r="J6182" i="1"/>
  <c r="M6181" i="1"/>
  <c r="L6181" i="1"/>
  <c r="K6181" i="1"/>
  <c r="J6181" i="1"/>
  <c r="M6180" i="1"/>
  <c r="L6180" i="1"/>
  <c r="K6180" i="1"/>
  <c r="J6180" i="1"/>
  <c r="M6179" i="1"/>
  <c r="L6179" i="1"/>
  <c r="K6179" i="1"/>
  <c r="J6179" i="1"/>
  <c r="M6178" i="1"/>
  <c r="L6178" i="1"/>
  <c r="K6178" i="1"/>
  <c r="J6178" i="1"/>
  <c r="M6177" i="1"/>
  <c r="L6177" i="1"/>
  <c r="K6177" i="1"/>
  <c r="J6177" i="1"/>
  <c r="M6176" i="1"/>
  <c r="L6176" i="1"/>
  <c r="K6176" i="1"/>
  <c r="J6176" i="1"/>
  <c r="M6175" i="1"/>
  <c r="L6175" i="1"/>
  <c r="K6175" i="1"/>
  <c r="J6175" i="1"/>
  <c r="M6174" i="1"/>
  <c r="L6174" i="1"/>
  <c r="K6174" i="1"/>
  <c r="J6174" i="1"/>
  <c r="M6173" i="1"/>
  <c r="L6173" i="1"/>
  <c r="K6173" i="1"/>
  <c r="J6173" i="1"/>
  <c r="M6172" i="1"/>
  <c r="L6172" i="1"/>
  <c r="K6172" i="1"/>
  <c r="J6172" i="1"/>
  <c r="M6171" i="1"/>
  <c r="L6171" i="1"/>
  <c r="K6171" i="1"/>
  <c r="J6171" i="1"/>
  <c r="M6170" i="1"/>
  <c r="L6170" i="1"/>
  <c r="K6170" i="1"/>
  <c r="J6170" i="1"/>
  <c r="M6169" i="1"/>
  <c r="L6169" i="1"/>
  <c r="K6169" i="1"/>
  <c r="J6169" i="1"/>
  <c r="M6168" i="1"/>
  <c r="L6168" i="1"/>
  <c r="K6168" i="1"/>
  <c r="J6168" i="1"/>
  <c r="M6167" i="1"/>
  <c r="L6167" i="1"/>
  <c r="K6167" i="1"/>
  <c r="J6167" i="1"/>
  <c r="M6166" i="1"/>
  <c r="L6166" i="1"/>
  <c r="K6166" i="1"/>
  <c r="J6166" i="1"/>
  <c r="M6165" i="1"/>
  <c r="L6165" i="1"/>
  <c r="K6165" i="1"/>
  <c r="J6165" i="1"/>
  <c r="M6164" i="1"/>
  <c r="L6164" i="1"/>
  <c r="K6164" i="1"/>
  <c r="J6164" i="1"/>
  <c r="M6163" i="1"/>
  <c r="L6163" i="1"/>
  <c r="K6163" i="1"/>
  <c r="J6163" i="1"/>
  <c r="M6162" i="1"/>
  <c r="L6162" i="1"/>
  <c r="K6162" i="1"/>
  <c r="J6162" i="1"/>
  <c r="M6161" i="1"/>
  <c r="L6161" i="1"/>
  <c r="K6161" i="1"/>
  <c r="J6161" i="1"/>
  <c r="M6160" i="1"/>
  <c r="L6160" i="1"/>
  <c r="K6160" i="1"/>
  <c r="J6160" i="1"/>
  <c r="M6159" i="1"/>
  <c r="L6159" i="1"/>
  <c r="K6159" i="1"/>
  <c r="J6159" i="1"/>
  <c r="M6158" i="1"/>
  <c r="L6158" i="1"/>
  <c r="K6158" i="1"/>
  <c r="J6158" i="1"/>
  <c r="M6157" i="1"/>
  <c r="L6157" i="1"/>
  <c r="K6157" i="1"/>
  <c r="J6157" i="1"/>
  <c r="M6156" i="1"/>
  <c r="L6156" i="1"/>
  <c r="K6156" i="1"/>
  <c r="J6156" i="1"/>
  <c r="M6155" i="1"/>
  <c r="L6155" i="1"/>
  <c r="K6155" i="1"/>
  <c r="J6155" i="1"/>
  <c r="M6154" i="1"/>
  <c r="L6154" i="1"/>
  <c r="K6154" i="1"/>
  <c r="J6154" i="1"/>
  <c r="M6153" i="1"/>
  <c r="L6153" i="1"/>
  <c r="K6153" i="1"/>
  <c r="J6153" i="1"/>
  <c r="M6152" i="1"/>
  <c r="L6152" i="1"/>
  <c r="K6152" i="1"/>
  <c r="J6152" i="1"/>
  <c r="M6151" i="1"/>
  <c r="L6151" i="1"/>
  <c r="K6151" i="1"/>
  <c r="J6151" i="1"/>
  <c r="M6150" i="1"/>
  <c r="L6150" i="1"/>
  <c r="K6150" i="1"/>
  <c r="J6150" i="1"/>
  <c r="M6149" i="1"/>
  <c r="L6149" i="1"/>
  <c r="K6149" i="1"/>
  <c r="J6149" i="1"/>
  <c r="M6148" i="1"/>
  <c r="L6148" i="1"/>
  <c r="K6148" i="1"/>
  <c r="J6148" i="1"/>
  <c r="M6147" i="1"/>
  <c r="L6147" i="1"/>
  <c r="K6147" i="1"/>
  <c r="J6147" i="1"/>
  <c r="M6146" i="1"/>
  <c r="L6146" i="1"/>
  <c r="K6146" i="1"/>
  <c r="J6146" i="1"/>
  <c r="M6145" i="1"/>
  <c r="L6145" i="1"/>
  <c r="K6145" i="1"/>
  <c r="J6145" i="1"/>
  <c r="M6144" i="1"/>
  <c r="L6144" i="1"/>
  <c r="K6144" i="1"/>
  <c r="J6144" i="1"/>
  <c r="M6143" i="1"/>
  <c r="L6143" i="1"/>
  <c r="K6143" i="1"/>
  <c r="J6143" i="1"/>
  <c r="M6142" i="1"/>
  <c r="L6142" i="1"/>
  <c r="K6142" i="1"/>
  <c r="J6142" i="1"/>
  <c r="M6141" i="1"/>
  <c r="L6141" i="1"/>
  <c r="K6141" i="1"/>
  <c r="J6141" i="1"/>
  <c r="M6140" i="1"/>
  <c r="L6140" i="1"/>
  <c r="K6140" i="1"/>
  <c r="J6140" i="1"/>
  <c r="M6139" i="1"/>
  <c r="L6139" i="1"/>
  <c r="K6139" i="1"/>
  <c r="J6139" i="1"/>
  <c r="M6138" i="1"/>
  <c r="L6138" i="1"/>
  <c r="K6138" i="1"/>
  <c r="J6138" i="1"/>
  <c r="M6137" i="1"/>
  <c r="L6137" i="1"/>
  <c r="K6137" i="1"/>
  <c r="J6137" i="1"/>
  <c r="M6136" i="1"/>
  <c r="L6136" i="1"/>
  <c r="K6136" i="1"/>
  <c r="J6136" i="1"/>
  <c r="M6135" i="1"/>
  <c r="L6135" i="1"/>
  <c r="K6135" i="1"/>
  <c r="J6135" i="1"/>
  <c r="M6134" i="1"/>
  <c r="L6134" i="1"/>
  <c r="K6134" i="1"/>
  <c r="J6134" i="1"/>
  <c r="M6133" i="1"/>
  <c r="L6133" i="1"/>
  <c r="K6133" i="1"/>
  <c r="J6133" i="1"/>
  <c r="M6132" i="1"/>
  <c r="L6132" i="1"/>
  <c r="K6132" i="1"/>
  <c r="J6132" i="1"/>
  <c r="M6131" i="1"/>
  <c r="L6131" i="1"/>
  <c r="K6131" i="1"/>
  <c r="J6131" i="1"/>
  <c r="M6130" i="1"/>
  <c r="L6130" i="1"/>
  <c r="K6130" i="1"/>
  <c r="J6130" i="1"/>
  <c r="M6129" i="1"/>
  <c r="L6129" i="1"/>
  <c r="K6129" i="1"/>
  <c r="J6129" i="1"/>
  <c r="M6128" i="1"/>
  <c r="L6128" i="1"/>
  <c r="K6128" i="1"/>
  <c r="J6128" i="1"/>
  <c r="M6127" i="1"/>
  <c r="L6127" i="1"/>
  <c r="K6127" i="1"/>
  <c r="J6127" i="1"/>
  <c r="M6126" i="1"/>
  <c r="L6126" i="1"/>
  <c r="K6126" i="1"/>
  <c r="J6126" i="1"/>
  <c r="M6125" i="1"/>
  <c r="L6125" i="1"/>
  <c r="K6125" i="1"/>
  <c r="J6125" i="1"/>
  <c r="M6124" i="1"/>
  <c r="L6124" i="1"/>
  <c r="K6124" i="1"/>
  <c r="J6124" i="1"/>
  <c r="M6123" i="1"/>
  <c r="L6123" i="1"/>
  <c r="K6123" i="1"/>
  <c r="J6123" i="1"/>
  <c r="M6122" i="1"/>
  <c r="L6122" i="1"/>
  <c r="K6122" i="1"/>
  <c r="J6122" i="1"/>
  <c r="M6121" i="1"/>
  <c r="L6121" i="1"/>
  <c r="K6121" i="1"/>
  <c r="J6121" i="1"/>
  <c r="M6120" i="1"/>
  <c r="L6120" i="1"/>
  <c r="K6120" i="1"/>
  <c r="J6120" i="1"/>
  <c r="M6119" i="1"/>
  <c r="L6119" i="1"/>
  <c r="K6119" i="1"/>
  <c r="J6119" i="1"/>
  <c r="M6118" i="1"/>
  <c r="L6118" i="1"/>
  <c r="K6118" i="1"/>
  <c r="J6118" i="1"/>
  <c r="M6117" i="1"/>
  <c r="L6117" i="1"/>
  <c r="K6117" i="1"/>
  <c r="J6117" i="1"/>
  <c r="M6116" i="1"/>
  <c r="L6116" i="1"/>
  <c r="K6116" i="1"/>
  <c r="J6116" i="1"/>
  <c r="M6115" i="1"/>
  <c r="L6115" i="1"/>
  <c r="K6115" i="1"/>
  <c r="J6115" i="1"/>
  <c r="M6114" i="1"/>
  <c r="L6114" i="1"/>
  <c r="K6114" i="1"/>
  <c r="J6114" i="1"/>
  <c r="M6113" i="1"/>
  <c r="L6113" i="1"/>
  <c r="K6113" i="1"/>
  <c r="J6113" i="1"/>
  <c r="M6112" i="1"/>
  <c r="L6112" i="1"/>
  <c r="K6112" i="1"/>
  <c r="J6112" i="1"/>
  <c r="M6111" i="1"/>
  <c r="L6111" i="1"/>
  <c r="K6111" i="1"/>
  <c r="J6111" i="1"/>
  <c r="M6110" i="1"/>
  <c r="L6110" i="1"/>
  <c r="K6110" i="1"/>
  <c r="J6110" i="1"/>
  <c r="M6109" i="1"/>
  <c r="L6109" i="1"/>
  <c r="K6109" i="1"/>
  <c r="J6109" i="1"/>
  <c r="M6108" i="1"/>
  <c r="L6108" i="1"/>
  <c r="K6108" i="1"/>
  <c r="J6108" i="1"/>
  <c r="M6107" i="1"/>
  <c r="L6107" i="1"/>
  <c r="K6107" i="1"/>
  <c r="J6107" i="1"/>
  <c r="M6106" i="1"/>
  <c r="L6106" i="1"/>
  <c r="K6106" i="1"/>
  <c r="J6106" i="1"/>
  <c r="M6105" i="1"/>
  <c r="L6105" i="1"/>
  <c r="K6105" i="1"/>
  <c r="J6105" i="1"/>
  <c r="M6104" i="1"/>
  <c r="L6104" i="1"/>
  <c r="K6104" i="1"/>
  <c r="J6104" i="1"/>
  <c r="M6103" i="1"/>
  <c r="L6103" i="1"/>
  <c r="K6103" i="1"/>
  <c r="J6103" i="1"/>
  <c r="M6102" i="1"/>
  <c r="L6102" i="1"/>
  <c r="K6102" i="1"/>
  <c r="J6102" i="1"/>
  <c r="M6101" i="1"/>
  <c r="L6101" i="1"/>
  <c r="K6101" i="1"/>
  <c r="J6101" i="1"/>
  <c r="M6100" i="1"/>
  <c r="L6100" i="1"/>
  <c r="K6100" i="1"/>
  <c r="J6100" i="1"/>
  <c r="M6099" i="1"/>
  <c r="L6099" i="1"/>
  <c r="K6099" i="1"/>
  <c r="J6099" i="1"/>
  <c r="M6098" i="1"/>
  <c r="L6098" i="1"/>
  <c r="K6098" i="1"/>
  <c r="J6098" i="1"/>
  <c r="M6097" i="1"/>
  <c r="L6097" i="1"/>
  <c r="K6097" i="1"/>
  <c r="J6097" i="1"/>
  <c r="M6096" i="1"/>
  <c r="L6096" i="1"/>
  <c r="K6096" i="1"/>
  <c r="J6096" i="1"/>
  <c r="M6095" i="1"/>
  <c r="L6095" i="1"/>
  <c r="K6095" i="1"/>
  <c r="J6095" i="1"/>
  <c r="M6094" i="1"/>
  <c r="L6094" i="1"/>
  <c r="K6094" i="1"/>
  <c r="J6094" i="1"/>
  <c r="M6093" i="1"/>
  <c r="L6093" i="1"/>
  <c r="K6093" i="1"/>
  <c r="J6093" i="1"/>
  <c r="M6092" i="1"/>
  <c r="L6092" i="1"/>
  <c r="K6092" i="1"/>
  <c r="J6092" i="1"/>
  <c r="M6091" i="1"/>
  <c r="L6091" i="1"/>
  <c r="K6091" i="1"/>
  <c r="J6091" i="1"/>
  <c r="M6090" i="1"/>
  <c r="L6090" i="1"/>
  <c r="K6090" i="1"/>
  <c r="J6090" i="1"/>
  <c r="M6089" i="1"/>
  <c r="L6089" i="1"/>
  <c r="K6089" i="1"/>
  <c r="J6089" i="1"/>
  <c r="M6088" i="1"/>
  <c r="L6088" i="1"/>
  <c r="K6088" i="1"/>
  <c r="J6088" i="1"/>
  <c r="M6087" i="1"/>
  <c r="L6087" i="1"/>
  <c r="K6087" i="1"/>
  <c r="J6087" i="1"/>
  <c r="M6086" i="1"/>
  <c r="L6086" i="1"/>
  <c r="K6086" i="1"/>
  <c r="J6086" i="1"/>
  <c r="M6085" i="1"/>
  <c r="L6085" i="1"/>
  <c r="K6085" i="1"/>
  <c r="J6085" i="1"/>
  <c r="M6084" i="1"/>
  <c r="L6084" i="1"/>
  <c r="K6084" i="1"/>
  <c r="J6084" i="1"/>
  <c r="M6083" i="1"/>
  <c r="L6083" i="1"/>
  <c r="K6083" i="1"/>
  <c r="J6083" i="1"/>
  <c r="M6082" i="1"/>
  <c r="L6082" i="1"/>
  <c r="K6082" i="1"/>
  <c r="J6082" i="1"/>
  <c r="M6081" i="1"/>
  <c r="L6081" i="1"/>
  <c r="K6081" i="1"/>
  <c r="J6081" i="1"/>
  <c r="M6080" i="1"/>
  <c r="L6080" i="1"/>
  <c r="K6080" i="1"/>
  <c r="J6080" i="1"/>
  <c r="M6079" i="1"/>
  <c r="L6079" i="1"/>
  <c r="K6079" i="1"/>
  <c r="J6079" i="1"/>
  <c r="M6078" i="1"/>
  <c r="L6078" i="1"/>
  <c r="K6078" i="1"/>
  <c r="J6078" i="1"/>
  <c r="M6077" i="1"/>
  <c r="L6077" i="1"/>
  <c r="K6077" i="1"/>
  <c r="J6077" i="1"/>
  <c r="M6076" i="1"/>
  <c r="L6076" i="1"/>
  <c r="K6076" i="1"/>
  <c r="J6076" i="1"/>
  <c r="M6075" i="1"/>
  <c r="L6075" i="1"/>
  <c r="K6075" i="1"/>
  <c r="J6075" i="1"/>
  <c r="M6074" i="1"/>
  <c r="L6074" i="1"/>
  <c r="K6074" i="1"/>
  <c r="J6074" i="1"/>
  <c r="M6073" i="1"/>
  <c r="L6073" i="1"/>
  <c r="K6073" i="1"/>
  <c r="J6073" i="1"/>
  <c r="M6072" i="1"/>
  <c r="L6072" i="1"/>
  <c r="K6072" i="1"/>
  <c r="J6072" i="1"/>
  <c r="M6071" i="1"/>
  <c r="L6071" i="1"/>
  <c r="K6071" i="1"/>
  <c r="J6071" i="1"/>
  <c r="M6070" i="1"/>
  <c r="L6070" i="1"/>
  <c r="K6070" i="1"/>
  <c r="J6070" i="1"/>
  <c r="M6069" i="1"/>
  <c r="L6069" i="1"/>
  <c r="K6069" i="1"/>
  <c r="J6069" i="1"/>
  <c r="M6068" i="1"/>
  <c r="L6068" i="1"/>
  <c r="K6068" i="1"/>
  <c r="J6068" i="1"/>
  <c r="M6067" i="1"/>
  <c r="L6067" i="1"/>
  <c r="K6067" i="1"/>
  <c r="J6067" i="1"/>
  <c r="M6066" i="1"/>
  <c r="L6066" i="1"/>
  <c r="K6066" i="1"/>
  <c r="J6066" i="1"/>
  <c r="M6065" i="1"/>
  <c r="L6065" i="1"/>
  <c r="K6065" i="1"/>
  <c r="J6065" i="1"/>
  <c r="M6064" i="1"/>
  <c r="L6064" i="1"/>
  <c r="K6064" i="1"/>
  <c r="J6064" i="1"/>
  <c r="M6063" i="1"/>
  <c r="L6063" i="1"/>
  <c r="K6063" i="1"/>
  <c r="J6063" i="1"/>
  <c r="M6062" i="1"/>
  <c r="L6062" i="1"/>
  <c r="K6062" i="1"/>
  <c r="J6062" i="1"/>
  <c r="M6061" i="1"/>
  <c r="L6061" i="1"/>
  <c r="K6061" i="1"/>
  <c r="J6061" i="1"/>
  <c r="M6060" i="1"/>
  <c r="L6060" i="1"/>
  <c r="K6060" i="1"/>
  <c r="J6060" i="1"/>
  <c r="M6059" i="1"/>
  <c r="L6059" i="1"/>
  <c r="K6059" i="1"/>
  <c r="J6059" i="1"/>
  <c r="M6058" i="1"/>
  <c r="L6058" i="1"/>
  <c r="K6058" i="1"/>
  <c r="J6058" i="1"/>
  <c r="M6057" i="1"/>
  <c r="L6057" i="1"/>
  <c r="K6057" i="1"/>
  <c r="J6057" i="1"/>
  <c r="M6056" i="1"/>
  <c r="L6056" i="1"/>
  <c r="K6056" i="1"/>
  <c r="J6056" i="1"/>
  <c r="M6055" i="1"/>
  <c r="L6055" i="1"/>
  <c r="K6055" i="1"/>
  <c r="J6055" i="1"/>
  <c r="M6054" i="1"/>
  <c r="L6054" i="1"/>
  <c r="K6054" i="1"/>
  <c r="J6054" i="1"/>
  <c r="M6053" i="1"/>
  <c r="L6053" i="1"/>
  <c r="K6053" i="1"/>
  <c r="J6053" i="1"/>
  <c r="M6052" i="1"/>
  <c r="L6052" i="1"/>
  <c r="K6052" i="1"/>
  <c r="J6052" i="1"/>
  <c r="M6051" i="1"/>
  <c r="L6051" i="1"/>
  <c r="K6051" i="1"/>
  <c r="J6051" i="1"/>
  <c r="M6050" i="1"/>
  <c r="L6050" i="1"/>
  <c r="K6050" i="1"/>
  <c r="J6050" i="1"/>
  <c r="M6049" i="1"/>
  <c r="L6049" i="1"/>
  <c r="K6049" i="1"/>
  <c r="J6049" i="1"/>
  <c r="M6048" i="1"/>
  <c r="L6048" i="1"/>
  <c r="K6048" i="1"/>
  <c r="J6048" i="1"/>
  <c r="M6047" i="1"/>
  <c r="L6047" i="1"/>
  <c r="K6047" i="1"/>
  <c r="J6047" i="1"/>
  <c r="M6046" i="1"/>
  <c r="L6046" i="1"/>
  <c r="K6046" i="1"/>
  <c r="J6046" i="1"/>
  <c r="M6045" i="1"/>
  <c r="L6045" i="1"/>
  <c r="K6045" i="1"/>
  <c r="J6045" i="1"/>
  <c r="M6044" i="1"/>
  <c r="L6044" i="1"/>
  <c r="K6044" i="1"/>
  <c r="J6044" i="1"/>
  <c r="M6043" i="1"/>
  <c r="L6043" i="1"/>
  <c r="K6043" i="1"/>
  <c r="J6043" i="1"/>
  <c r="M6042" i="1"/>
  <c r="L6042" i="1"/>
  <c r="K6042" i="1"/>
  <c r="J6042" i="1"/>
  <c r="M6041" i="1"/>
  <c r="L6041" i="1"/>
  <c r="K6041" i="1"/>
  <c r="J6041" i="1"/>
  <c r="M6040" i="1"/>
  <c r="L6040" i="1"/>
  <c r="K6040" i="1"/>
  <c r="J6040" i="1"/>
  <c r="M6039" i="1"/>
  <c r="L6039" i="1"/>
  <c r="K6039" i="1"/>
  <c r="J6039" i="1"/>
  <c r="M6038" i="1"/>
  <c r="L6038" i="1"/>
  <c r="K6038" i="1"/>
  <c r="J6038" i="1"/>
  <c r="M6037" i="1"/>
  <c r="L6037" i="1"/>
  <c r="K6037" i="1"/>
  <c r="J6037" i="1"/>
  <c r="M6036" i="1"/>
  <c r="L6036" i="1"/>
  <c r="K6036" i="1"/>
  <c r="J6036" i="1"/>
  <c r="M6035" i="1"/>
  <c r="L6035" i="1"/>
  <c r="K6035" i="1"/>
  <c r="J6035" i="1"/>
  <c r="M6034" i="1"/>
  <c r="L6034" i="1"/>
  <c r="K6034" i="1"/>
  <c r="J6034" i="1"/>
  <c r="M6033" i="1"/>
  <c r="L6033" i="1"/>
  <c r="K6033" i="1"/>
  <c r="J6033" i="1"/>
  <c r="M6032" i="1"/>
  <c r="L6032" i="1"/>
  <c r="K6032" i="1"/>
  <c r="J6032" i="1"/>
  <c r="M6031" i="1"/>
  <c r="L6031" i="1"/>
  <c r="K6031" i="1"/>
  <c r="J6031" i="1"/>
  <c r="M6030" i="1"/>
  <c r="L6030" i="1"/>
  <c r="K6030" i="1"/>
  <c r="J6030" i="1"/>
  <c r="M6029" i="1"/>
  <c r="L6029" i="1"/>
  <c r="K6029" i="1"/>
  <c r="J6029" i="1"/>
  <c r="M6028" i="1"/>
  <c r="L6028" i="1"/>
  <c r="K6028" i="1"/>
  <c r="J6028" i="1"/>
  <c r="M6027" i="1"/>
  <c r="L6027" i="1"/>
  <c r="K6027" i="1"/>
  <c r="J6027" i="1"/>
  <c r="M6026" i="1"/>
  <c r="L6026" i="1"/>
  <c r="K6026" i="1"/>
  <c r="J6026" i="1"/>
  <c r="M6025" i="1"/>
  <c r="L6025" i="1"/>
  <c r="K6025" i="1"/>
  <c r="J6025" i="1"/>
  <c r="M6024" i="1"/>
  <c r="L6024" i="1"/>
  <c r="K6024" i="1"/>
  <c r="J6024" i="1"/>
  <c r="M6023" i="1"/>
  <c r="L6023" i="1"/>
  <c r="K6023" i="1"/>
  <c r="J6023" i="1"/>
  <c r="M6022" i="1"/>
  <c r="L6022" i="1"/>
  <c r="K6022" i="1"/>
  <c r="J6022" i="1"/>
  <c r="M6021" i="1"/>
  <c r="L6021" i="1"/>
  <c r="K6021" i="1"/>
  <c r="J6021" i="1"/>
  <c r="M6020" i="1"/>
  <c r="L6020" i="1"/>
  <c r="K6020" i="1"/>
  <c r="J6020" i="1"/>
  <c r="M6019" i="1"/>
  <c r="L6019" i="1"/>
  <c r="K6019" i="1"/>
  <c r="J6019" i="1"/>
  <c r="M6018" i="1"/>
  <c r="L6018" i="1"/>
  <c r="K6018" i="1"/>
  <c r="J6018" i="1"/>
  <c r="M6017" i="1"/>
  <c r="L6017" i="1"/>
  <c r="K6017" i="1"/>
  <c r="J6017" i="1"/>
  <c r="M6016" i="1"/>
  <c r="L6016" i="1"/>
  <c r="K6016" i="1"/>
  <c r="J6016" i="1"/>
  <c r="M6015" i="1"/>
  <c r="L6015" i="1"/>
  <c r="K6015" i="1"/>
  <c r="J6015" i="1"/>
  <c r="M6014" i="1"/>
  <c r="L6014" i="1"/>
  <c r="K6014" i="1"/>
  <c r="J6014" i="1"/>
  <c r="M6013" i="1"/>
  <c r="L6013" i="1"/>
  <c r="K6013" i="1"/>
  <c r="J6013" i="1"/>
  <c r="M6012" i="1"/>
  <c r="L6012" i="1"/>
  <c r="K6012" i="1"/>
  <c r="J6012" i="1"/>
  <c r="M6011" i="1"/>
  <c r="L6011" i="1"/>
  <c r="K6011" i="1"/>
  <c r="J6011" i="1"/>
  <c r="M6010" i="1"/>
  <c r="L6010" i="1"/>
  <c r="K6010" i="1"/>
  <c r="J6010" i="1"/>
  <c r="M6009" i="1"/>
  <c r="L6009" i="1"/>
  <c r="K6009" i="1"/>
  <c r="J6009" i="1"/>
  <c r="M6008" i="1"/>
  <c r="L6008" i="1"/>
  <c r="K6008" i="1"/>
  <c r="J6008" i="1"/>
  <c r="M6007" i="1"/>
  <c r="L6007" i="1"/>
  <c r="K6007" i="1"/>
  <c r="J6007" i="1"/>
  <c r="M6006" i="1"/>
  <c r="L6006" i="1"/>
  <c r="K6006" i="1"/>
  <c r="J6006" i="1"/>
  <c r="M6005" i="1"/>
  <c r="L6005" i="1"/>
  <c r="K6005" i="1"/>
  <c r="J6005" i="1"/>
  <c r="M6004" i="1"/>
  <c r="L6004" i="1"/>
  <c r="K6004" i="1"/>
  <c r="J6004" i="1"/>
  <c r="M6003" i="1"/>
  <c r="L6003" i="1"/>
  <c r="K6003" i="1"/>
  <c r="J6003" i="1"/>
  <c r="M6002" i="1"/>
  <c r="L6002" i="1"/>
  <c r="K6002" i="1"/>
  <c r="J6002" i="1"/>
  <c r="M6001" i="1"/>
  <c r="L6001" i="1"/>
  <c r="K6001" i="1"/>
  <c r="J6001" i="1"/>
  <c r="M6000" i="1"/>
  <c r="L6000" i="1"/>
  <c r="K6000" i="1"/>
  <c r="J6000" i="1"/>
  <c r="M5999" i="1"/>
  <c r="L5999" i="1"/>
  <c r="K5999" i="1"/>
  <c r="J5999" i="1"/>
  <c r="M5998" i="1"/>
  <c r="L5998" i="1"/>
  <c r="K5998" i="1"/>
  <c r="J5998" i="1"/>
  <c r="M5997" i="1"/>
  <c r="L5997" i="1"/>
  <c r="K5997" i="1"/>
  <c r="J5997" i="1"/>
  <c r="M5996" i="1"/>
  <c r="L5996" i="1"/>
  <c r="K5996" i="1"/>
  <c r="J5996" i="1"/>
  <c r="M5995" i="1"/>
  <c r="L5995" i="1"/>
  <c r="K5995" i="1"/>
  <c r="J5995" i="1"/>
  <c r="M5994" i="1"/>
  <c r="L5994" i="1"/>
  <c r="K5994" i="1"/>
  <c r="J5994" i="1"/>
  <c r="M5993" i="1"/>
  <c r="L5993" i="1"/>
  <c r="K5993" i="1"/>
  <c r="J5993" i="1"/>
  <c r="M5992" i="1"/>
  <c r="L5992" i="1"/>
  <c r="K5992" i="1"/>
  <c r="J5992" i="1"/>
  <c r="M5991" i="1"/>
  <c r="L5991" i="1"/>
  <c r="K5991" i="1"/>
  <c r="J5991" i="1"/>
  <c r="M5990" i="1"/>
  <c r="L5990" i="1"/>
  <c r="K5990" i="1"/>
  <c r="J5990" i="1"/>
  <c r="M5989" i="1"/>
  <c r="L5989" i="1"/>
  <c r="K5989" i="1"/>
  <c r="J5989" i="1"/>
  <c r="M5988" i="1"/>
  <c r="L5988" i="1"/>
  <c r="K5988" i="1"/>
  <c r="J5988" i="1"/>
  <c r="M5987" i="1"/>
  <c r="L5987" i="1"/>
  <c r="K5987" i="1"/>
  <c r="J5987" i="1"/>
  <c r="M5986" i="1"/>
  <c r="L5986" i="1"/>
  <c r="K5986" i="1"/>
  <c r="J5986" i="1"/>
  <c r="M5985" i="1"/>
  <c r="L5985" i="1"/>
  <c r="K5985" i="1"/>
  <c r="J5985" i="1"/>
  <c r="M5984" i="1"/>
  <c r="L5984" i="1"/>
  <c r="K5984" i="1"/>
  <c r="J5984" i="1"/>
  <c r="M5983" i="1"/>
  <c r="L5983" i="1"/>
  <c r="K5983" i="1"/>
  <c r="J5983" i="1"/>
  <c r="M5982" i="1"/>
  <c r="L5982" i="1"/>
  <c r="K5982" i="1"/>
  <c r="J5982" i="1"/>
  <c r="M5981" i="1"/>
  <c r="L5981" i="1"/>
  <c r="K5981" i="1"/>
  <c r="J5981" i="1"/>
  <c r="M5980" i="1"/>
  <c r="L5980" i="1"/>
  <c r="K5980" i="1"/>
  <c r="J5980" i="1"/>
  <c r="M5979" i="1"/>
  <c r="L5979" i="1"/>
  <c r="K5979" i="1"/>
  <c r="J5979" i="1"/>
  <c r="M5978" i="1"/>
  <c r="L5978" i="1"/>
  <c r="K5978" i="1"/>
  <c r="J5978" i="1"/>
  <c r="M5977" i="1"/>
  <c r="L5977" i="1"/>
  <c r="K5977" i="1"/>
  <c r="J5977" i="1"/>
  <c r="M5976" i="1"/>
  <c r="L5976" i="1"/>
  <c r="K5976" i="1"/>
  <c r="J5976" i="1"/>
  <c r="M5975" i="1"/>
  <c r="L5975" i="1"/>
  <c r="K5975" i="1"/>
  <c r="J5975" i="1"/>
  <c r="M5974" i="1"/>
  <c r="L5974" i="1"/>
  <c r="K5974" i="1"/>
  <c r="J5974" i="1"/>
  <c r="M5973" i="1"/>
  <c r="L5973" i="1"/>
  <c r="K5973" i="1"/>
  <c r="J5973" i="1"/>
  <c r="M5972" i="1"/>
  <c r="L5972" i="1"/>
  <c r="K5972" i="1"/>
  <c r="J5972" i="1"/>
  <c r="M5971" i="1"/>
  <c r="L5971" i="1"/>
  <c r="K5971" i="1"/>
  <c r="J5971" i="1"/>
  <c r="M5970" i="1"/>
  <c r="L5970" i="1"/>
  <c r="K5970" i="1"/>
  <c r="J5970" i="1"/>
  <c r="M5969" i="1"/>
  <c r="L5969" i="1"/>
  <c r="K5969" i="1"/>
  <c r="J5969" i="1"/>
  <c r="M5968" i="1"/>
  <c r="L5968" i="1"/>
  <c r="K5968" i="1"/>
  <c r="J5968" i="1"/>
  <c r="M5967" i="1"/>
  <c r="L5967" i="1"/>
  <c r="K5967" i="1"/>
  <c r="J5967" i="1"/>
  <c r="M5966" i="1"/>
  <c r="L5966" i="1"/>
  <c r="K5966" i="1"/>
  <c r="J5966" i="1"/>
  <c r="M5965" i="1"/>
  <c r="L5965" i="1"/>
  <c r="K5965" i="1"/>
  <c r="J5965" i="1"/>
  <c r="M5964" i="1"/>
  <c r="L5964" i="1"/>
  <c r="K5964" i="1"/>
  <c r="J5964" i="1"/>
  <c r="M5963" i="1"/>
  <c r="L5963" i="1"/>
  <c r="K5963" i="1"/>
  <c r="J5963" i="1"/>
  <c r="M5962" i="1"/>
  <c r="L5962" i="1"/>
  <c r="K5962" i="1"/>
  <c r="J5962" i="1"/>
  <c r="M5961" i="1"/>
  <c r="L5961" i="1"/>
  <c r="K5961" i="1"/>
  <c r="J5961" i="1"/>
  <c r="M5960" i="1"/>
  <c r="L5960" i="1"/>
  <c r="K5960" i="1"/>
  <c r="J5960" i="1"/>
  <c r="M5959" i="1"/>
  <c r="L5959" i="1"/>
  <c r="K5959" i="1"/>
  <c r="J5959" i="1"/>
  <c r="M5958" i="1"/>
  <c r="L5958" i="1"/>
  <c r="K5958" i="1"/>
  <c r="J5958" i="1"/>
  <c r="M5957" i="1"/>
  <c r="L5957" i="1"/>
  <c r="K5957" i="1"/>
  <c r="J5957" i="1"/>
  <c r="M5956" i="1"/>
  <c r="L5956" i="1"/>
  <c r="K5956" i="1"/>
  <c r="J5956" i="1"/>
  <c r="M5955" i="1"/>
  <c r="L5955" i="1"/>
  <c r="K5955" i="1"/>
  <c r="J5955" i="1"/>
  <c r="M5954" i="1"/>
  <c r="L5954" i="1"/>
  <c r="K5954" i="1"/>
  <c r="J5954" i="1"/>
  <c r="M5953" i="1"/>
  <c r="L5953" i="1"/>
  <c r="K5953" i="1"/>
  <c r="J5953" i="1"/>
  <c r="M5952" i="1"/>
  <c r="L5952" i="1"/>
  <c r="K5952" i="1"/>
  <c r="J5952" i="1"/>
  <c r="M5951" i="1"/>
  <c r="L5951" i="1"/>
  <c r="K5951" i="1"/>
  <c r="J5951" i="1"/>
  <c r="M5950" i="1"/>
  <c r="L5950" i="1"/>
  <c r="K5950" i="1"/>
  <c r="J5950" i="1"/>
  <c r="M5949" i="1"/>
  <c r="L5949" i="1"/>
  <c r="K5949" i="1"/>
  <c r="J5949" i="1"/>
  <c r="M5948" i="1"/>
  <c r="L5948" i="1"/>
  <c r="K5948" i="1"/>
  <c r="J5948" i="1"/>
  <c r="M5947" i="1"/>
  <c r="L5947" i="1"/>
  <c r="K5947" i="1"/>
  <c r="J5947" i="1"/>
  <c r="M5946" i="1"/>
  <c r="L5946" i="1"/>
  <c r="K5946" i="1"/>
  <c r="J5946" i="1"/>
  <c r="M5945" i="1"/>
  <c r="L5945" i="1"/>
  <c r="K5945" i="1"/>
  <c r="J5945" i="1"/>
  <c r="M5944" i="1"/>
  <c r="L5944" i="1"/>
  <c r="K5944" i="1"/>
  <c r="J5944" i="1"/>
  <c r="M5943" i="1"/>
  <c r="L5943" i="1"/>
  <c r="K5943" i="1"/>
  <c r="J5943" i="1"/>
  <c r="M5942" i="1"/>
  <c r="L5942" i="1"/>
  <c r="K5942" i="1"/>
  <c r="J5942" i="1"/>
  <c r="M5941" i="1"/>
  <c r="L5941" i="1"/>
  <c r="K5941" i="1"/>
  <c r="J5941" i="1"/>
  <c r="M5940" i="1"/>
  <c r="L5940" i="1"/>
  <c r="K5940" i="1"/>
  <c r="J5940" i="1"/>
  <c r="M5939" i="1"/>
  <c r="L5939" i="1"/>
  <c r="K5939" i="1"/>
  <c r="J5939" i="1"/>
  <c r="M5938" i="1"/>
  <c r="L5938" i="1"/>
  <c r="K5938" i="1"/>
  <c r="J5938" i="1"/>
  <c r="M5937" i="1"/>
  <c r="L5937" i="1"/>
  <c r="K5937" i="1"/>
  <c r="J5937" i="1"/>
  <c r="M5936" i="1"/>
  <c r="L5936" i="1"/>
  <c r="K5936" i="1"/>
  <c r="J5936" i="1"/>
  <c r="M5935" i="1"/>
  <c r="L5935" i="1"/>
  <c r="K5935" i="1"/>
  <c r="J5935" i="1"/>
  <c r="M5934" i="1"/>
  <c r="L5934" i="1"/>
  <c r="K5934" i="1"/>
  <c r="J5934" i="1"/>
  <c r="M5933" i="1"/>
  <c r="L5933" i="1"/>
  <c r="K5933" i="1"/>
  <c r="J5933" i="1"/>
  <c r="M5932" i="1"/>
  <c r="L5932" i="1"/>
  <c r="K5932" i="1"/>
  <c r="J5932" i="1"/>
  <c r="M5931" i="1"/>
  <c r="L5931" i="1"/>
  <c r="K5931" i="1"/>
  <c r="J5931" i="1"/>
  <c r="M5930" i="1"/>
  <c r="L5930" i="1"/>
  <c r="K5930" i="1"/>
  <c r="J5930" i="1"/>
  <c r="M5929" i="1"/>
  <c r="L5929" i="1"/>
  <c r="K5929" i="1"/>
  <c r="J5929" i="1"/>
  <c r="M5928" i="1"/>
  <c r="L5928" i="1"/>
  <c r="K5928" i="1"/>
  <c r="J5928" i="1"/>
  <c r="M5927" i="1"/>
  <c r="L5927" i="1"/>
  <c r="K5927" i="1"/>
  <c r="J5927" i="1"/>
  <c r="M5926" i="1"/>
  <c r="L5926" i="1"/>
  <c r="K5926" i="1"/>
  <c r="J5926" i="1"/>
  <c r="M5925" i="1"/>
  <c r="L5925" i="1"/>
  <c r="K5925" i="1"/>
  <c r="J5925" i="1"/>
  <c r="M5924" i="1"/>
  <c r="L5924" i="1"/>
  <c r="K5924" i="1"/>
  <c r="J5924" i="1"/>
  <c r="M5923" i="1"/>
  <c r="L5923" i="1"/>
  <c r="K5923" i="1"/>
  <c r="J5923" i="1"/>
  <c r="M5922" i="1"/>
  <c r="L5922" i="1"/>
  <c r="K5922" i="1"/>
  <c r="J5922" i="1"/>
  <c r="M5921" i="1"/>
  <c r="L5921" i="1"/>
  <c r="K5921" i="1"/>
  <c r="J5921" i="1"/>
  <c r="M5920" i="1"/>
  <c r="L5920" i="1"/>
  <c r="K5920" i="1"/>
  <c r="J5920" i="1"/>
  <c r="M5919" i="1"/>
  <c r="L5919" i="1"/>
  <c r="K5919" i="1"/>
  <c r="J5919" i="1"/>
  <c r="M5918" i="1"/>
  <c r="L5918" i="1"/>
  <c r="K5918" i="1"/>
  <c r="J5918" i="1"/>
  <c r="M5917" i="1"/>
  <c r="L5917" i="1"/>
  <c r="K5917" i="1"/>
  <c r="J5917" i="1"/>
  <c r="M5916" i="1"/>
  <c r="L5916" i="1"/>
  <c r="K5916" i="1"/>
  <c r="J5916" i="1"/>
  <c r="M5915" i="1"/>
  <c r="L5915" i="1"/>
  <c r="K5915" i="1"/>
  <c r="J5915" i="1"/>
  <c r="M5914" i="1"/>
  <c r="L5914" i="1"/>
  <c r="K5914" i="1"/>
  <c r="J5914" i="1"/>
  <c r="M5913" i="1"/>
  <c r="L5913" i="1"/>
  <c r="K5913" i="1"/>
  <c r="J5913" i="1"/>
  <c r="M5912" i="1"/>
  <c r="L5912" i="1"/>
  <c r="K5912" i="1"/>
  <c r="J5912" i="1"/>
  <c r="M5911" i="1"/>
  <c r="L5911" i="1"/>
  <c r="K5911" i="1"/>
  <c r="J5911" i="1"/>
  <c r="M5910" i="1"/>
  <c r="L5910" i="1"/>
  <c r="K5910" i="1"/>
  <c r="J5910" i="1"/>
  <c r="M5909" i="1"/>
  <c r="L5909" i="1"/>
  <c r="K5909" i="1"/>
  <c r="J5909" i="1"/>
  <c r="M5908" i="1"/>
  <c r="L5908" i="1"/>
  <c r="K5908" i="1"/>
  <c r="J5908" i="1"/>
  <c r="M5907" i="1"/>
  <c r="L5907" i="1"/>
  <c r="K5907" i="1"/>
  <c r="J5907" i="1"/>
  <c r="M5906" i="1"/>
  <c r="L5906" i="1"/>
  <c r="K5906" i="1"/>
  <c r="J5906" i="1"/>
  <c r="M5905" i="1"/>
  <c r="L5905" i="1"/>
  <c r="K5905" i="1"/>
  <c r="J5905" i="1"/>
  <c r="M5904" i="1"/>
  <c r="L5904" i="1"/>
  <c r="K5904" i="1"/>
  <c r="J5904" i="1"/>
  <c r="M5903" i="1"/>
  <c r="L5903" i="1"/>
  <c r="K5903" i="1"/>
  <c r="J5903" i="1"/>
  <c r="M5902" i="1"/>
  <c r="L5902" i="1"/>
  <c r="K5902" i="1"/>
  <c r="J5902" i="1"/>
  <c r="M5901" i="1"/>
  <c r="L5901" i="1"/>
  <c r="K5901" i="1"/>
  <c r="J5901" i="1"/>
  <c r="M5900" i="1"/>
  <c r="L5900" i="1"/>
  <c r="K5900" i="1"/>
  <c r="J5900" i="1"/>
  <c r="M5899" i="1"/>
  <c r="L5899" i="1"/>
  <c r="K5899" i="1"/>
  <c r="J5899" i="1"/>
  <c r="M5898" i="1"/>
  <c r="L5898" i="1"/>
  <c r="K5898" i="1"/>
  <c r="J5898" i="1"/>
  <c r="M5897" i="1"/>
  <c r="L5897" i="1"/>
  <c r="K5897" i="1"/>
  <c r="J5897" i="1"/>
  <c r="M5896" i="1"/>
  <c r="L5896" i="1"/>
  <c r="K5896" i="1"/>
  <c r="J5896" i="1"/>
  <c r="M5895" i="1"/>
  <c r="L5895" i="1"/>
  <c r="K5895" i="1"/>
  <c r="J5895" i="1"/>
  <c r="M5894" i="1"/>
  <c r="L5894" i="1"/>
  <c r="K5894" i="1"/>
  <c r="J5894" i="1"/>
  <c r="M5893" i="1"/>
  <c r="L5893" i="1"/>
  <c r="K5893" i="1"/>
  <c r="J5893" i="1"/>
  <c r="M5892" i="1"/>
  <c r="L5892" i="1"/>
  <c r="K5892" i="1"/>
  <c r="J5892" i="1"/>
  <c r="M5891" i="1"/>
  <c r="L5891" i="1"/>
  <c r="K5891" i="1"/>
  <c r="J5891" i="1"/>
  <c r="M5890" i="1"/>
  <c r="L5890" i="1"/>
  <c r="K5890" i="1"/>
  <c r="J5890" i="1"/>
  <c r="M5889" i="1"/>
  <c r="L5889" i="1"/>
  <c r="K5889" i="1"/>
  <c r="J5889" i="1"/>
  <c r="M5888" i="1"/>
  <c r="L5888" i="1"/>
  <c r="K5888" i="1"/>
  <c r="J5888" i="1"/>
  <c r="M5887" i="1"/>
  <c r="L5887" i="1"/>
  <c r="K5887" i="1"/>
  <c r="J5887" i="1"/>
  <c r="M5886" i="1"/>
  <c r="L5886" i="1"/>
  <c r="K5886" i="1"/>
  <c r="J5886" i="1"/>
  <c r="M5885" i="1"/>
  <c r="L5885" i="1"/>
  <c r="K5885" i="1"/>
  <c r="J5885" i="1"/>
  <c r="M5884" i="1"/>
  <c r="L5884" i="1"/>
  <c r="K5884" i="1"/>
  <c r="J5884" i="1"/>
  <c r="M5883" i="1"/>
  <c r="L5883" i="1"/>
  <c r="K5883" i="1"/>
  <c r="J5883" i="1"/>
  <c r="M5882" i="1"/>
  <c r="L5882" i="1"/>
  <c r="K5882" i="1"/>
  <c r="J5882" i="1"/>
  <c r="M5881" i="1"/>
  <c r="L5881" i="1"/>
  <c r="K5881" i="1"/>
  <c r="J5881" i="1"/>
  <c r="M5880" i="1"/>
  <c r="L5880" i="1"/>
  <c r="K5880" i="1"/>
  <c r="J5880" i="1"/>
  <c r="M5879" i="1"/>
  <c r="L5879" i="1"/>
  <c r="K5879" i="1"/>
  <c r="J5879" i="1"/>
  <c r="M5878" i="1"/>
  <c r="L5878" i="1"/>
  <c r="K5878" i="1"/>
  <c r="J5878" i="1"/>
  <c r="M5877" i="1"/>
  <c r="L5877" i="1"/>
  <c r="K5877" i="1"/>
  <c r="J5877" i="1"/>
  <c r="M5876" i="1"/>
  <c r="L5876" i="1"/>
  <c r="K5876" i="1"/>
  <c r="J5876" i="1"/>
  <c r="M5875" i="1"/>
  <c r="L5875" i="1"/>
  <c r="K5875" i="1"/>
  <c r="J5875" i="1"/>
  <c r="M5874" i="1"/>
  <c r="L5874" i="1"/>
  <c r="K5874" i="1"/>
  <c r="J5874" i="1"/>
  <c r="M5873" i="1"/>
  <c r="L5873" i="1"/>
  <c r="K5873" i="1"/>
  <c r="J5873" i="1"/>
  <c r="M5872" i="1"/>
  <c r="L5872" i="1"/>
  <c r="K5872" i="1"/>
  <c r="J5872" i="1"/>
  <c r="M5871" i="1"/>
  <c r="L5871" i="1"/>
  <c r="K5871" i="1"/>
  <c r="J5871" i="1"/>
  <c r="M5870" i="1"/>
  <c r="L5870" i="1"/>
  <c r="K5870" i="1"/>
  <c r="J5870" i="1"/>
  <c r="M5869" i="1"/>
  <c r="L5869" i="1"/>
  <c r="K5869" i="1"/>
  <c r="J5869" i="1"/>
  <c r="M5868" i="1"/>
  <c r="L5868" i="1"/>
  <c r="K5868" i="1"/>
  <c r="J5868" i="1"/>
  <c r="M5867" i="1"/>
  <c r="L5867" i="1"/>
  <c r="K5867" i="1"/>
  <c r="J5867" i="1"/>
  <c r="M5866" i="1"/>
  <c r="L5866" i="1"/>
  <c r="K5866" i="1"/>
  <c r="J5866" i="1"/>
  <c r="M5865" i="1"/>
  <c r="L5865" i="1"/>
  <c r="K5865" i="1"/>
  <c r="J5865" i="1"/>
  <c r="M5864" i="1"/>
  <c r="L5864" i="1"/>
  <c r="K5864" i="1"/>
  <c r="J5864" i="1"/>
  <c r="M5863" i="1"/>
  <c r="L5863" i="1"/>
  <c r="K5863" i="1"/>
  <c r="J5863" i="1"/>
  <c r="M5862" i="1"/>
  <c r="L5862" i="1"/>
  <c r="K5862" i="1"/>
  <c r="J5862" i="1"/>
  <c r="M5861" i="1"/>
  <c r="L5861" i="1"/>
  <c r="K5861" i="1"/>
  <c r="J5861" i="1"/>
  <c r="M5860" i="1"/>
  <c r="L5860" i="1"/>
  <c r="K5860" i="1"/>
  <c r="J5860" i="1"/>
  <c r="M5859" i="1"/>
  <c r="L5859" i="1"/>
  <c r="K5859" i="1"/>
  <c r="J5859" i="1"/>
  <c r="M5858" i="1"/>
  <c r="L5858" i="1"/>
  <c r="K5858" i="1"/>
  <c r="J5858" i="1"/>
  <c r="M5857" i="1"/>
  <c r="L5857" i="1"/>
  <c r="K5857" i="1"/>
  <c r="J5857" i="1"/>
  <c r="M5856" i="1"/>
  <c r="L5856" i="1"/>
  <c r="K5856" i="1"/>
  <c r="J5856" i="1"/>
  <c r="M5855" i="1"/>
  <c r="L5855" i="1"/>
  <c r="K5855" i="1"/>
  <c r="J5855" i="1"/>
  <c r="M5854" i="1"/>
  <c r="L5854" i="1"/>
  <c r="K5854" i="1"/>
  <c r="J5854" i="1"/>
  <c r="M5853" i="1"/>
  <c r="L5853" i="1"/>
  <c r="K5853" i="1"/>
  <c r="J5853" i="1"/>
  <c r="M5852" i="1"/>
  <c r="L5852" i="1"/>
  <c r="K5852" i="1"/>
  <c r="J5852" i="1"/>
  <c r="M5851" i="1"/>
  <c r="L5851" i="1"/>
  <c r="K5851" i="1"/>
  <c r="J5851" i="1"/>
  <c r="M5850" i="1"/>
  <c r="L5850" i="1"/>
  <c r="K5850" i="1"/>
  <c r="J5850" i="1"/>
  <c r="M5849" i="1"/>
  <c r="L5849" i="1"/>
  <c r="K5849" i="1"/>
  <c r="J5849" i="1"/>
  <c r="M5848" i="1"/>
  <c r="L5848" i="1"/>
  <c r="K5848" i="1"/>
  <c r="J5848" i="1"/>
  <c r="M5847" i="1"/>
  <c r="L5847" i="1"/>
  <c r="K5847" i="1"/>
  <c r="J5847" i="1"/>
  <c r="M5846" i="1"/>
  <c r="L5846" i="1"/>
  <c r="K5846" i="1"/>
  <c r="J5846" i="1"/>
  <c r="M5845" i="1"/>
  <c r="L5845" i="1"/>
  <c r="K5845" i="1"/>
  <c r="J5845" i="1"/>
  <c r="M5844" i="1"/>
  <c r="L5844" i="1"/>
  <c r="K5844" i="1"/>
  <c r="J5844" i="1"/>
  <c r="M5843" i="1"/>
  <c r="L5843" i="1"/>
  <c r="K5843" i="1"/>
  <c r="J5843" i="1"/>
  <c r="M5842" i="1"/>
  <c r="L5842" i="1"/>
  <c r="K5842" i="1"/>
  <c r="J5842" i="1"/>
  <c r="M5841" i="1"/>
  <c r="L5841" i="1"/>
  <c r="K5841" i="1"/>
  <c r="J5841" i="1"/>
  <c r="M5840" i="1"/>
  <c r="L5840" i="1"/>
  <c r="K5840" i="1"/>
  <c r="J5840" i="1"/>
  <c r="M5839" i="1"/>
  <c r="L5839" i="1"/>
  <c r="K5839" i="1"/>
  <c r="J5839" i="1"/>
  <c r="M5838" i="1"/>
  <c r="L5838" i="1"/>
  <c r="K5838" i="1"/>
  <c r="J5838" i="1"/>
  <c r="M5837" i="1"/>
  <c r="L5837" i="1"/>
  <c r="K5837" i="1"/>
  <c r="J5837" i="1"/>
  <c r="M5836" i="1"/>
  <c r="L5836" i="1"/>
  <c r="K5836" i="1"/>
  <c r="J5836" i="1"/>
  <c r="M5835" i="1"/>
  <c r="L5835" i="1"/>
  <c r="K5835" i="1"/>
  <c r="J5835" i="1"/>
  <c r="M5834" i="1"/>
  <c r="L5834" i="1"/>
  <c r="K5834" i="1"/>
  <c r="J5834" i="1"/>
  <c r="M5833" i="1"/>
  <c r="L5833" i="1"/>
  <c r="K5833" i="1"/>
  <c r="J5833" i="1"/>
  <c r="M5832" i="1"/>
  <c r="L5832" i="1"/>
  <c r="K5832" i="1"/>
  <c r="J5832" i="1"/>
  <c r="M5831" i="1"/>
  <c r="L5831" i="1"/>
  <c r="K5831" i="1"/>
  <c r="J5831" i="1"/>
  <c r="M5830" i="1"/>
  <c r="L5830" i="1"/>
  <c r="K5830" i="1"/>
  <c r="J5830" i="1"/>
  <c r="M5829" i="1"/>
  <c r="L5829" i="1"/>
  <c r="K5829" i="1"/>
  <c r="J5829" i="1"/>
  <c r="M5828" i="1"/>
  <c r="L5828" i="1"/>
  <c r="K5828" i="1"/>
  <c r="J5828" i="1"/>
  <c r="M5827" i="1"/>
  <c r="L5827" i="1"/>
  <c r="K5827" i="1"/>
  <c r="J5827" i="1"/>
  <c r="M5826" i="1"/>
  <c r="L5826" i="1"/>
  <c r="K5826" i="1"/>
  <c r="J5826" i="1"/>
  <c r="M5825" i="1"/>
  <c r="L5825" i="1"/>
  <c r="K5825" i="1"/>
  <c r="J5825" i="1"/>
  <c r="M5824" i="1"/>
  <c r="L5824" i="1"/>
  <c r="K5824" i="1"/>
  <c r="J5824" i="1"/>
  <c r="M5823" i="1"/>
  <c r="L5823" i="1"/>
  <c r="K5823" i="1"/>
  <c r="J5823" i="1"/>
  <c r="M5822" i="1"/>
  <c r="L5822" i="1"/>
  <c r="K5822" i="1"/>
  <c r="J5822" i="1"/>
  <c r="M5821" i="1"/>
  <c r="L5821" i="1"/>
  <c r="K5821" i="1"/>
  <c r="J5821" i="1"/>
  <c r="M5820" i="1"/>
  <c r="L5820" i="1"/>
  <c r="K5820" i="1"/>
  <c r="J5820" i="1"/>
  <c r="M5819" i="1"/>
  <c r="L5819" i="1"/>
  <c r="K5819" i="1"/>
  <c r="J5819" i="1"/>
  <c r="M5818" i="1"/>
  <c r="L5818" i="1"/>
  <c r="K5818" i="1"/>
  <c r="J5818" i="1"/>
  <c r="M5817" i="1"/>
  <c r="L5817" i="1"/>
  <c r="K5817" i="1"/>
  <c r="J5817" i="1"/>
  <c r="M5816" i="1"/>
  <c r="L5816" i="1"/>
  <c r="K5816" i="1"/>
  <c r="J5816" i="1"/>
  <c r="M5815" i="1"/>
  <c r="L5815" i="1"/>
  <c r="K5815" i="1"/>
  <c r="J5815" i="1"/>
  <c r="M5814" i="1"/>
  <c r="L5814" i="1"/>
  <c r="K5814" i="1"/>
  <c r="J5814" i="1"/>
  <c r="M5813" i="1"/>
  <c r="L5813" i="1"/>
  <c r="K5813" i="1"/>
  <c r="J5813" i="1"/>
  <c r="M5812" i="1"/>
  <c r="L5812" i="1"/>
  <c r="K5812" i="1"/>
  <c r="J5812" i="1"/>
  <c r="M5811" i="1"/>
  <c r="L5811" i="1"/>
  <c r="K5811" i="1"/>
  <c r="J5811" i="1"/>
  <c r="M5810" i="1"/>
  <c r="L5810" i="1"/>
  <c r="K5810" i="1"/>
  <c r="J5810" i="1"/>
  <c r="M5809" i="1"/>
  <c r="L5809" i="1"/>
  <c r="K5809" i="1"/>
  <c r="J5809" i="1"/>
  <c r="M5808" i="1"/>
  <c r="L5808" i="1"/>
  <c r="K5808" i="1"/>
  <c r="J5808" i="1"/>
  <c r="M5807" i="1"/>
  <c r="L5807" i="1"/>
  <c r="K5807" i="1"/>
  <c r="J5807" i="1"/>
  <c r="M5806" i="1"/>
  <c r="L5806" i="1"/>
  <c r="K5806" i="1"/>
  <c r="J5806" i="1"/>
  <c r="M5805" i="1"/>
  <c r="L5805" i="1"/>
  <c r="K5805" i="1"/>
  <c r="J5805" i="1"/>
  <c r="M5804" i="1"/>
  <c r="L5804" i="1"/>
  <c r="K5804" i="1"/>
  <c r="J5804" i="1"/>
  <c r="M5803" i="1"/>
  <c r="L5803" i="1"/>
  <c r="K5803" i="1"/>
  <c r="J5803" i="1"/>
  <c r="M5802" i="1"/>
  <c r="L5802" i="1"/>
  <c r="K5802" i="1"/>
  <c r="J5802" i="1"/>
  <c r="M5801" i="1"/>
  <c r="L5801" i="1"/>
  <c r="K5801" i="1"/>
  <c r="J5801" i="1"/>
  <c r="M5800" i="1"/>
  <c r="L5800" i="1"/>
  <c r="K5800" i="1"/>
  <c r="J5800" i="1"/>
  <c r="M5799" i="1"/>
  <c r="L5799" i="1"/>
  <c r="K5799" i="1"/>
  <c r="J5799" i="1"/>
  <c r="M5798" i="1"/>
  <c r="L5798" i="1"/>
  <c r="K5798" i="1"/>
  <c r="J5798" i="1"/>
  <c r="M5797" i="1"/>
  <c r="L5797" i="1"/>
  <c r="K5797" i="1"/>
  <c r="J5797" i="1"/>
  <c r="M5796" i="1"/>
  <c r="L5796" i="1"/>
  <c r="K5796" i="1"/>
  <c r="J5796" i="1"/>
  <c r="M5795" i="1"/>
  <c r="L5795" i="1"/>
  <c r="K5795" i="1"/>
  <c r="J5795" i="1"/>
  <c r="M5794" i="1"/>
  <c r="L5794" i="1"/>
  <c r="K5794" i="1"/>
  <c r="J5794" i="1"/>
  <c r="M5793" i="1"/>
  <c r="L5793" i="1"/>
  <c r="K5793" i="1"/>
  <c r="J5793" i="1"/>
  <c r="M5792" i="1"/>
  <c r="L5792" i="1"/>
  <c r="K5792" i="1"/>
  <c r="J5792" i="1"/>
  <c r="M5791" i="1"/>
  <c r="L5791" i="1"/>
  <c r="K5791" i="1"/>
  <c r="J5791" i="1"/>
  <c r="M5790" i="1"/>
  <c r="L5790" i="1"/>
  <c r="K5790" i="1"/>
  <c r="J5790" i="1"/>
  <c r="M5789" i="1"/>
  <c r="L5789" i="1"/>
  <c r="K5789" i="1"/>
  <c r="J5789" i="1"/>
  <c r="M5788" i="1"/>
  <c r="L5788" i="1"/>
  <c r="K5788" i="1"/>
  <c r="J5788" i="1"/>
  <c r="M5787" i="1"/>
  <c r="L5787" i="1"/>
  <c r="K5787" i="1"/>
  <c r="J5787" i="1"/>
  <c r="M5786" i="1"/>
  <c r="L5786" i="1"/>
  <c r="K5786" i="1"/>
  <c r="J5786" i="1"/>
  <c r="M5785" i="1"/>
  <c r="L5785" i="1"/>
  <c r="K5785" i="1"/>
  <c r="J5785" i="1"/>
  <c r="M5784" i="1"/>
  <c r="L5784" i="1"/>
  <c r="K5784" i="1"/>
  <c r="J5784" i="1"/>
  <c r="M5783" i="1"/>
  <c r="L5783" i="1"/>
  <c r="K5783" i="1"/>
  <c r="J5783" i="1"/>
  <c r="M5782" i="1"/>
  <c r="L5782" i="1"/>
  <c r="K5782" i="1"/>
  <c r="J5782" i="1"/>
  <c r="M5781" i="1"/>
  <c r="L5781" i="1"/>
  <c r="K5781" i="1"/>
  <c r="J5781" i="1"/>
  <c r="M5780" i="1"/>
  <c r="L5780" i="1"/>
  <c r="K5780" i="1"/>
  <c r="J5780" i="1"/>
  <c r="M5779" i="1"/>
  <c r="L5779" i="1"/>
  <c r="K5779" i="1"/>
  <c r="J5779" i="1"/>
  <c r="M5778" i="1"/>
  <c r="L5778" i="1"/>
  <c r="K5778" i="1"/>
  <c r="J5778" i="1"/>
  <c r="M5777" i="1"/>
  <c r="L5777" i="1"/>
  <c r="K5777" i="1"/>
  <c r="J5777" i="1"/>
  <c r="M5776" i="1"/>
  <c r="L5776" i="1"/>
  <c r="K5776" i="1"/>
  <c r="J5776" i="1"/>
  <c r="M5775" i="1"/>
  <c r="L5775" i="1"/>
  <c r="K5775" i="1"/>
  <c r="J5775" i="1"/>
  <c r="M5774" i="1"/>
  <c r="L5774" i="1"/>
  <c r="K5774" i="1"/>
  <c r="J5774" i="1"/>
  <c r="M5773" i="1"/>
  <c r="L5773" i="1"/>
  <c r="K5773" i="1"/>
  <c r="J5773" i="1"/>
  <c r="M5772" i="1"/>
  <c r="L5772" i="1"/>
  <c r="K5772" i="1"/>
  <c r="J5772" i="1"/>
  <c r="M5771" i="1"/>
  <c r="L5771" i="1"/>
  <c r="K5771" i="1"/>
  <c r="J5771" i="1"/>
  <c r="M5770" i="1"/>
  <c r="L5770" i="1"/>
  <c r="K5770" i="1"/>
  <c r="J5770" i="1"/>
  <c r="M5769" i="1"/>
  <c r="L5769" i="1"/>
  <c r="K5769" i="1"/>
  <c r="J5769" i="1"/>
  <c r="M5768" i="1"/>
  <c r="L5768" i="1"/>
  <c r="K5768" i="1"/>
  <c r="J5768" i="1"/>
  <c r="M5767" i="1"/>
  <c r="L5767" i="1"/>
  <c r="K5767" i="1"/>
  <c r="J5767" i="1"/>
  <c r="M5766" i="1"/>
  <c r="L5766" i="1"/>
  <c r="K5766" i="1"/>
  <c r="J5766" i="1"/>
  <c r="M5765" i="1"/>
  <c r="L5765" i="1"/>
  <c r="K5765" i="1"/>
  <c r="J5765" i="1"/>
  <c r="M5764" i="1"/>
  <c r="L5764" i="1"/>
  <c r="K5764" i="1"/>
  <c r="J5764" i="1"/>
  <c r="M5763" i="1"/>
  <c r="L5763" i="1"/>
  <c r="K5763" i="1"/>
  <c r="J5763" i="1"/>
  <c r="M5762" i="1"/>
  <c r="L5762" i="1"/>
  <c r="K5762" i="1"/>
  <c r="J5762" i="1"/>
  <c r="M5761" i="1"/>
  <c r="L5761" i="1"/>
  <c r="K5761" i="1"/>
  <c r="J5761" i="1"/>
  <c r="M5760" i="1"/>
  <c r="L5760" i="1"/>
  <c r="K5760" i="1"/>
  <c r="J5760" i="1"/>
  <c r="M5759" i="1"/>
  <c r="L5759" i="1"/>
  <c r="K5759" i="1"/>
  <c r="J5759" i="1"/>
  <c r="M5758" i="1"/>
  <c r="L5758" i="1"/>
  <c r="K5758" i="1"/>
  <c r="J5758" i="1"/>
  <c r="M5757" i="1"/>
  <c r="L5757" i="1"/>
  <c r="K5757" i="1"/>
  <c r="J5757" i="1"/>
  <c r="M5756" i="1"/>
  <c r="L5756" i="1"/>
  <c r="K5756" i="1"/>
  <c r="J5756" i="1"/>
  <c r="M5755" i="1"/>
  <c r="L5755" i="1"/>
  <c r="K5755" i="1"/>
  <c r="J5755" i="1"/>
  <c r="M5754" i="1"/>
  <c r="L5754" i="1"/>
  <c r="K5754" i="1"/>
  <c r="J5754" i="1"/>
  <c r="M5753" i="1"/>
  <c r="L5753" i="1"/>
  <c r="K5753" i="1"/>
  <c r="J5753" i="1"/>
  <c r="M5752" i="1"/>
  <c r="L5752" i="1"/>
  <c r="K5752" i="1"/>
  <c r="J5752" i="1"/>
  <c r="M5751" i="1"/>
  <c r="L5751" i="1"/>
  <c r="K5751" i="1"/>
  <c r="J5751" i="1"/>
  <c r="M5750" i="1"/>
  <c r="L5750" i="1"/>
  <c r="K5750" i="1"/>
  <c r="J5750" i="1"/>
  <c r="M5749" i="1"/>
  <c r="L5749" i="1"/>
  <c r="K5749" i="1"/>
  <c r="J5749" i="1"/>
  <c r="M5748" i="1"/>
  <c r="L5748" i="1"/>
  <c r="K5748" i="1"/>
  <c r="J5748" i="1"/>
  <c r="M5747" i="1"/>
  <c r="L5747" i="1"/>
  <c r="K5747" i="1"/>
  <c r="J5747" i="1"/>
  <c r="M5746" i="1"/>
  <c r="L5746" i="1"/>
  <c r="K5746" i="1"/>
  <c r="J5746" i="1"/>
  <c r="M5745" i="1"/>
  <c r="L5745" i="1"/>
  <c r="K5745" i="1"/>
  <c r="J5745" i="1"/>
  <c r="M5744" i="1"/>
  <c r="L5744" i="1"/>
  <c r="K5744" i="1"/>
  <c r="J5744" i="1"/>
  <c r="M5743" i="1"/>
  <c r="L5743" i="1"/>
  <c r="K5743" i="1"/>
  <c r="J5743" i="1"/>
  <c r="M5742" i="1"/>
  <c r="L5742" i="1"/>
  <c r="K5742" i="1"/>
  <c r="J5742" i="1"/>
  <c r="M5741" i="1"/>
  <c r="L5741" i="1"/>
  <c r="K5741" i="1"/>
  <c r="J5741" i="1"/>
  <c r="M5740" i="1"/>
  <c r="L5740" i="1"/>
  <c r="K5740" i="1"/>
  <c r="J5740" i="1"/>
  <c r="M5739" i="1"/>
  <c r="L5739" i="1"/>
  <c r="K5739" i="1"/>
  <c r="J5739" i="1"/>
  <c r="M5738" i="1"/>
  <c r="L5738" i="1"/>
  <c r="K5738" i="1"/>
  <c r="J5738" i="1"/>
  <c r="M5737" i="1"/>
  <c r="L5737" i="1"/>
  <c r="K5737" i="1"/>
  <c r="J5737" i="1"/>
  <c r="M5736" i="1"/>
  <c r="L5736" i="1"/>
  <c r="K5736" i="1"/>
  <c r="J5736" i="1"/>
  <c r="M5735" i="1"/>
  <c r="L5735" i="1"/>
  <c r="K5735" i="1"/>
  <c r="J5735" i="1"/>
  <c r="M5734" i="1"/>
  <c r="L5734" i="1"/>
  <c r="K5734" i="1"/>
  <c r="J5734" i="1"/>
  <c r="M5733" i="1"/>
  <c r="L5733" i="1"/>
  <c r="K5733" i="1"/>
  <c r="J5733" i="1"/>
  <c r="M5732" i="1"/>
  <c r="L5732" i="1"/>
  <c r="K5732" i="1"/>
  <c r="J5732" i="1"/>
  <c r="M5731" i="1"/>
  <c r="L5731" i="1"/>
  <c r="K5731" i="1"/>
  <c r="J5731" i="1"/>
  <c r="M5730" i="1"/>
  <c r="L5730" i="1"/>
  <c r="K5730" i="1"/>
  <c r="J5730" i="1"/>
  <c r="M5729" i="1"/>
  <c r="L5729" i="1"/>
  <c r="K5729" i="1"/>
  <c r="J5729" i="1"/>
  <c r="M5728" i="1"/>
  <c r="L5728" i="1"/>
  <c r="K5728" i="1"/>
  <c r="J5728" i="1"/>
  <c r="M5727" i="1"/>
  <c r="L5727" i="1"/>
  <c r="K5727" i="1"/>
  <c r="J5727" i="1"/>
  <c r="M5726" i="1"/>
  <c r="L5726" i="1"/>
  <c r="K5726" i="1"/>
  <c r="J5726" i="1"/>
  <c r="M5725" i="1"/>
  <c r="L5725" i="1"/>
  <c r="K5725" i="1"/>
  <c r="J5725" i="1"/>
  <c r="M5724" i="1"/>
  <c r="L5724" i="1"/>
  <c r="K5724" i="1"/>
  <c r="J5724" i="1"/>
  <c r="M5723" i="1"/>
  <c r="L5723" i="1"/>
  <c r="K5723" i="1"/>
  <c r="J5723" i="1"/>
  <c r="M5722" i="1"/>
  <c r="L5722" i="1"/>
  <c r="K5722" i="1"/>
  <c r="J5722" i="1"/>
  <c r="M5721" i="1"/>
  <c r="L5721" i="1"/>
  <c r="K5721" i="1"/>
  <c r="J5721" i="1"/>
  <c r="M5720" i="1"/>
  <c r="L5720" i="1"/>
  <c r="K5720" i="1"/>
  <c r="J5720" i="1"/>
  <c r="M5719" i="1"/>
  <c r="L5719" i="1"/>
  <c r="K5719" i="1"/>
  <c r="J5719" i="1"/>
  <c r="M5718" i="1"/>
  <c r="L5718" i="1"/>
  <c r="K5718" i="1"/>
  <c r="J5718" i="1"/>
  <c r="M5717" i="1"/>
  <c r="L5717" i="1"/>
  <c r="K5717" i="1"/>
  <c r="J5717" i="1"/>
  <c r="M5716" i="1"/>
  <c r="L5716" i="1"/>
  <c r="K5716" i="1"/>
  <c r="J5716" i="1"/>
  <c r="M5715" i="1"/>
  <c r="L5715" i="1"/>
  <c r="K5715" i="1"/>
  <c r="J5715" i="1"/>
  <c r="M5714" i="1"/>
  <c r="L5714" i="1"/>
  <c r="K5714" i="1"/>
  <c r="J5714" i="1"/>
  <c r="M5713" i="1"/>
  <c r="L5713" i="1"/>
  <c r="K5713" i="1"/>
  <c r="J5713" i="1"/>
  <c r="M5712" i="1"/>
  <c r="L5712" i="1"/>
  <c r="K5712" i="1"/>
  <c r="J5712" i="1"/>
  <c r="M5711" i="1"/>
  <c r="L5711" i="1"/>
  <c r="K5711" i="1"/>
  <c r="J5711" i="1"/>
  <c r="M5710" i="1"/>
  <c r="L5710" i="1"/>
  <c r="K5710" i="1"/>
  <c r="J5710" i="1"/>
  <c r="M5709" i="1"/>
  <c r="L5709" i="1"/>
  <c r="K5709" i="1"/>
  <c r="J5709" i="1"/>
  <c r="M5708" i="1"/>
  <c r="L5708" i="1"/>
  <c r="K5708" i="1"/>
  <c r="J5708" i="1"/>
  <c r="M5707" i="1"/>
  <c r="L5707" i="1"/>
  <c r="K5707" i="1"/>
  <c r="J5707" i="1"/>
  <c r="M5706" i="1"/>
  <c r="L5706" i="1"/>
  <c r="K5706" i="1"/>
  <c r="J5706" i="1"/>
  <c r="M5705" i="1"/>
  <c r="L5705" i="1"/>
  <c r="K5705" i="1"/>
  <c r="J5705" i="1"/>
  <c r="M5704" i="1"/>
  <c r="L5704" i="1"/>
  <c r="K5704" i="1"/>
  <c r="J5704" i="1"/>
  <c r="M5703" i="1"/>
  <c r="L5703" i="1"/>
  <c r="K5703" i="1"/>
  <c r="J5703" i="1"/>
  <c r="M5702" i="1"/>
  <c r="L5702" i="1"/>
  <c r="K5702" i="1"/>
  <c r="J5702" i="1"/>
  <c r="M5701" i="1"/>
  <c r="L5701" i="1"/>
  <c r="K5701" i="1"/>
  <c r="J5701" i="1"/>
  <c r="M5700" i="1"/>
  <c r="L5700" i="1"/>
  <c r="K5700" i="1"/>
  <c r="J5700" i="1"/>
  <c r="M5699" i="1"/>
  <c r="L5699" i="1"/>
  <c r="K5699" i="1"/>
  <c r="J5699" i="1"/>
  <c r="M5698" i="1"/>
  <c r="L5698" i="1"/>
  <c r="K5698" i="1"/>
  <c r="J5698" i="1"/>
  <c r="M5697" i="1"/>
  <c r="L5697" i="1"/>
  <c r="K5697" i="1"/>
  <c r="J5697" i="1"/>
  <c r="M5696" i="1"/>
  <c r="L5696" i="1"/>
  <c r="K5696" i="1"/>
  <c r="J5696" i="1"/>
  <c r="M5695" i="1"/>
  <c r="L5695" i="1"/>
  <c r="K5695" i="1"/>
  <c r="J5695" i="1"/>
  <c r="M5694" i="1"/>
  <c r="L5694" i="1"/>
  <c r="K5694" i="1"/>
  <c r="J5694" i="1"/>
  <c r="M5693" i="1"/>
  <c r="L5693" i="1"/>
  <c r="K5693" i="1"/>
  <c r="J5693" i="1"/>
  <c r="M5692" i="1"/>
  <c r="L5692" i="1"/>
  <c r="K5692" i="1"/>
  <c r="J5692" i="1"/>
  <c r="M5691" i="1"/>
  <c r="L5691" i="1"/>
  <c r="K5691" i="1"/>
  <c r="J5691" i="1"/>
  <c r="M5690" i="1"/>
  <c r="L5690" i="1"/>
  <c r="K5690" i="1"/>
  <c r="J5690" i="1"/>
  <c r="M5689" i="1"/>
  <c r="L5689" i="1"/>
  <c r="K5689" i="1"/>
  <c r="J5689" i="1"/>
  <c r="M5688" i="1"/>
  <c r="L5688" i="1"/>
  <c r="K5688" i="1"/>
  <c r="J5688" i="1"/>
  <c r="M5687" i="1"/>
  <c r="L5687" i="1"/>
  <c r="K5687" i="1"/>
  <c r="J5687" i="1"/>
  <c r="M5686" i="1"/>
  <c r="L5686" i="1"/>
  <c r="K5686" i="1"/>
  <c r="J5686" i="1"/>
  <c r="M5685" i="1"/>
  <c r="L5685" i="1"/>
  <c r="K5685" i="1"/>
  <c r="J5685" i="1"/>
  <c r="M5684" i="1"/>
  <c r="L5684" i="1"/>
  <c r="K5684" i="1"/>
  <c r="J5684" i="1"/>
  <c r="M5683" i="1"/>
  <c r="L5683" i="1"/>
  <c r="K5683" i="1"/>
  <c r="J5683" i="1"/>
  <c r="M5682" i="1"/>
  <c r="L5682" i="1"/>
  <c r="K5682" i="1"/>
  <c r="J5682" i="1"/>
  <c r="M5681" i="1"/>
  <c r="L5681" i="1"/>
  <c r="K5681" i="1"/>
  <c r="J5681" i="1"/>
  <c r="M5680" i="1"/>
  <c r="L5680" i="1"/>
  <c r="K5680" i="1"/>
  <c r="J5680" i="1"/>
  <c r="M5679" i="1"/>
  <c r="L5679" i="1"/>
  <c r="K5679" i="1"/>
  <c r="J5679" i="1"/>
  <c r="M5678" i="1"/>
  <c r="L5678" i="1"/>
  <c r="K5678" i="1"/>
  <c r="J5678" i="1"/>
  <c r="M5677" i="1"/>
  <c r="L5677" i="1"/>
  <c r="K5677" i="1"/>
  <c r="J5677" i="1"/>
  <c r="M5676" i="1"/>
  <c r="L5676" i="1"/>
  <c r="K5676" i="1"/>
  <c r="J5676" i="1"/>
  <c r="M5675" i="1"/>
  <c r="L5675" i="1"/>
  <c r="K5675" i="1"/>
  <c r="J5675" i="1"/>
  <c r="M5674" i="1"/>
  <c r="L5674" i="1"/>
  <c r="K5674" i="1"/>
  <c r="J5674" i="1"/>
  <c r="M5673" i="1"/>
  <c r="L5673" i="1"/>
  <c r="K5673" i="1"/>
  <c r="J5673" i="1"/>
  <c r="M5672" i="1"/>
  <c r="L5672" i="1"/>
  <c r="K5672" i="1"/>
  <c r="J5672" i="1"/>
  <c r="M5671" i="1"/>
  <c r="L5671" i="1"/>
  <c r="K5671" i="1"/>
  <c r="J5671" i="1"/>
  <c r="M5670" i="1"/>
  <c r="L5670" i="1"/>
  <c r="K5670" i="1"/>
  <c r="J5670" i="1"/>
  <c r="M5669" i="1"/>
  <c r="L5669" i="1"/>
  <c r="K5669" i="1"/>
  <c r="J5669" i="1"/>
  <c r="M5668" i="1"/>
  <c r="L5668" i="1"/>
  <c r="K5668" i="1"/>
  <c r="J5668" i="1"/>
  <c r="M5667" i="1"/>
  <c r="L5667" i="1"/>
  <c r="K5667" i="1"/>
  <c r="J5667" i="1"/>
  <c r="M5666" i="1"/>
  <c r="L5666" i="1"/>
  <c r="K5666" i="1"/>
  <c r="J5666" i="1"/>
  <c r="M5665" i="1"/>
  <c r="L5665" i="1"/>
  <c r="K5665" i="1"/>
  <c r="J5665" i="1"/>
  <c r="M5664" i="1"/>
  <c r="L5664" i="1"/>
  <c r="K5664" i="1"/>
  <c r="J5664" i="1"/>
  <c r="M5663" i="1"/>
  <c r="L5663" i="1"/>
  <c r="K5663" i="1"/>
  <c r="J5663" i="1"/>
  <c r="M5662" i="1"/>
  <c r="L5662" i="1"/>
  <c r="K5662" i="1"/>
  <c r="J5662" i="1"/>
  <c r="M5661" i="1"/>
  <c r="L5661" i="1"/>
  <c r="K5661" i="1"/>
  <c r="J5661" i="1"/>
  <c r="M5660" i="1"/>
  <c r="L5660" i="1"/>
  <c r="K5660" i="1"/>
  <c r="J5660" i="1"/>
  <c r="M5659" i="1"/>
  <c r="L5659" i="1"/>
  <c r="K5659" i="1"/>
  <c r="J5659" i="1"/>
  <c r="M5658" i="1"/>
  <c r="L5658" i="1"/>
  <c r="K5658" i="1"/>
  <c r="J5658" i="1"/>
  <c r="M5657" i="1"/>
  <c r="L5657" i="1"/>
  <c r="K5657" i="1"/>
  <c r="J5657" i="1"/>
  <c r="M5656" i="1"/>
  <c r="L5656" i="1"/>
  <c r="K5656" i="1"/>
  <c r="J5656" i="1"/>
  <c r="M5655" i="1"/>
  <c r="L5655" i="1"/>
  <c r="K5655" i="1"/>
  <c r="J5655" i="1"/>
  <c r="M5654" i="1"/>
  <c r="L5654" i="1"/>
  <c r="K5654" i="1"/>
  <c r="J5654" i="1"/>
  <c r="M5653" i="1"/>
  <c r="L5653" i="1"/>
  <c r="K5653" i="1"/>
  <c r="J5653" i="1"/>
  <c r="M5652" i="1"/>
  <c r="L5652" i="1"/>
  <c r="K5652" i="1"/>
  <c r="J5652" i="1"/>
  <c r="M5651" i="1"/>
  <c r="L5651" i="1"/>
  <c r="K5651" i="1"/>
  <c r="J5651" i="1"/>
  <c r="M5650" i="1"/>
  <c r="L5650" i="1"/>
  <c r="K5650" i="1"/>
  <c r="J5650" i="1"/>
  <c r="M5649" i="1"/>
  <c r="L5649" i="1"/>
  <c r="K5649" i="1"/>
  <c r="J5649" i="1"/>
  <c r="M5648" i="1"/>
  <c r="L5648" i="1"/>
  <c r="K5648" i="1"/>
  <c r="J5648" i="1"/>
  <c r="M5647" i="1"/>
  <c r="L5647" i="1"/>
  <c r="K5647" i="1"/>
  <c r="J5647" i="1"/>
  <c r="M5646" i="1"/>
  <c r="L5646" i="1"/>
  <c r="K5646" i="1"/>
  <c r="J5646" i="1"/>
  <c r="M5645" i="1"/>
  <c r="L5645" i="1"/>
  <c r="K5645" i="1"/>
  <c r="J5645" i="1"/>
  <c r="M5644" i="1"/>
  <c r="L5644" i="1"/>
  <c r="K5644" i="1"/>
  <c r="J5644" i="1"/>
  <c r="M5643" i="1"/>
  <c r="L5643" i="1"/>
  <c r="K5643" i="1"/>
  <c r="J5643" i="1"/>
  <c r="M5642" i="1"/>
  <c r="L5642" i="1"/>
  <c r="K5642" i="1"/>
  <c r="J5642" i="1"/>
  <c r="M5641" i="1"/>
  <c r="L5641" i="1"/>
  <c r="K5641" i="1"/>
  <c r="J5641" i="1"/>
  <c r="M5640" i="1"/>
  <c r="L5640" i="1"/>
  <c r="K5640" i="1"/>
  <c r="J5640" i="1"/>
  <c r="M5639" i="1"/>
  <c r="L5639" i="1"/>
  <c r="K5639" i="1"/>
  <c r="J5639" i="1"/>
  <c r="M5638" i="1"/>
  <c r="L5638" i="1"/>
  <c r="K5638" i="1"/>
  <c r="J5638" i="1"/>
  <c r="M5637" i="1"/>
  <c r="L5637" i="1"/>
  <c r="K5637" i="1"/>
  <c r="J5637" i="1"/>
  <c r="M5636" i="1"/>
  <c r="L5636" i="1"/>
  <c r="K5636" i="1"/>
  <c r="J5636" i="1"/>
  <c r="M5635" i="1"/>
  <c r="L5635" i="1"/>
  <c r="K5635" i="1"/>
  <c r="J5635" i="1"/>
  <c r="M5634" i="1"/>
  <c r="L5634" i="1"/>
  <c r="K5634" i="1"/>
  <c r="J5634" i="1"/>
  <c r="M5633" i="1"/>
  <c r="L5633" i="1"/>
  <c r="K5633" i="1"/>
  <c r="J5633" i="1"/>
  <c r="M5632" i="1"/>
  <c r="L5632" i="1"/>
  <c r="K5632" i="1"/>
  <c r="J5632" i="1"/>
  <c r="M5631" i="1"/>
  <c r="L5631" i="1"/>
  <c r="K5631" i="1"/>
  <c r="J5631" i="1"/>
  <c r="M5630" i="1"/>
  <c r="L5630" i="1"/>
  <c r="K5630" i="1"/>
  <c r="J5630" i="1"/>
  <c r="M5629" i="1"/>
  <c r="L5629" i="1"/>
  <c r="K5629" i="1"/>
  <c r="J5629" i="1"/>
  <c r="M5628" i="1"/>
  <c r="L5628" i="1"/>
  <c r="K5628" i="1"/>
  <c r="J5628" i="1"/>
  <c r="M5627" i="1"/>
  <c r="L5627" i="1"/>
  <c r="K5627" i="1"/>
  <c r="J5627" i="1"/>
  <c r="M5626" i="1"/>
  <c r="L5626" i="1"/>
  <c r="K5626" i="1"/>
  <c r="J5626" i="1"/>
  <c r="M5625" i="1"/>
  <c r="L5625" i="1"/>
  <c r="K5625" i="1"/>
  <c r="J5625" i="1"/>
  <c r="M5624" i="1"/>
  <c r="L5624" i="1"/>
  <c r="K5624" i="1"/>
  <c r="J5624" i="1"/>
  <c r="M5623" i="1"/>
  <c r="L5623" i="1"/>
  <c r="K5623" i="1"/>
  <c r="J5623" i="1"/>
  <c r="M5622" i="1"/>
  <c r="L5622" i="1"/>
  <c r="K5622" i="1"/>
  <c r="J5622" i="1"/>
  <c r="M5621" i="1"/>
  <c r="L5621" i="1"/>
  <c r="K5621" i="1"/>
  <c r="J5621" i="1"/>
  <c r="M5620" i="1"/>
  <c r="L5620" i="1"/>
  <c r="K5620" i="1"/>
  <c r="J5620" i="1"/>
  <c r="M5619" i="1"/>
  <c r="L5619" i="1"/>
  <c r="K5619" i="1"/>
  <c r="J5619" i="1"/>
  <c r="M5618" i="1"/>
  <c r="L5618" i="1"/>
  <c r="K5618" i="1"/>
  <c r="J5618" i="1"/>
  <c r="M5617" i="1"/>
  <c r="L5617" i="1"/>
  <c r="K5617" i="1"/>
  <c r="J5617" i="1"/>
  <c r="M5616" i="1"/>
  <c r="L5616" i="1"/>
  <c r="K5616" i="1"/>
  <c r="J5616" i="1"/>
  <c r="M5615" i="1"/>
  <c r="L5615" i="1"/>
  <c r="K5615" i="1"/>
  <c r="J5615" i="1"/>
  <c r="M5614" i="1"/>
  <c r="L5614" i="1"/>
  <c r="K5614" i="1"/>
  <c r="J5614" i="1"/>
  <c r="M5613" i="1"/>
  <c r="L5613" i="1"/>
  <c r="K5613" i="1"/>
  <c r="J5613" i="1"/>
  <c r="M5612" i="1"/>
  <c r="L5612" i="1"/>
  <c r="K5612" i="1"/>
  <c r="J5612" i="1"/>
  <c r="M5611" i="1"/>
  <c r="L5611" i="1"/>
  <c r="K5611" i="1"/>
  <c r="J5611" i="1"/>
  <c r="M5610" i="1"/>
  <c r="L5610" i="1"/>
  <c r="K5610" i="1"/>
  <c r="J5610" i="1"/>
  <c r="M5609" i="1"/>
  <c r="L5609" i="1"/>
  <c r="K5609" i="1"/>
  <c r="J5609" i="1"/>
  <c r="M5608" i="1"/>
  <c r="L5608" i="1"/>
  <c r="K5608" i="1"/>
  <c r="J5608" i="1"/>
  <c r="M5607" i="1"/>
  <c r="L5607" i="1"/>
  <c r="K5607" i="1"/>
  <c r="J5607" i="1"/>
  <c r="M5606" i="1"/>
  <c r="L5606" i="1"/>
  <c r="K5606" i="1"/>
  <c r="J5606" i="1"/>
  <c r="M5605" i="1"/>
  <c r="L5605" i="1"/>
  <c r="K5605" i="1"/>
  <c r="J5605" i="1"/>
  <c r="M5604" i="1"/>
  <c r="L5604" i="1"/>
  <c r="K5604" i="1"/>
  <c r="J5604" i="1"/>
  <c r="M5603" i="1"/>
  <c r="L5603" i="1"/>
  <c r="K5603" i="1"/>
  <c r="J5603" i="1"/>
  <c r="M5602" i="1"/>
  <c r="L5602" i="1"/>
  <c r="K5602" i="1"/>
  <c r="J5602" i="1"/>
  <c r="M5601" i="1"/>
  <c r="L5601" i="1"/>
  <c r="K5601" i="1"/>
  <c r="J5601" i="1"/>
  <c r="M5600" i="1"/>
  <c r="L5600" i="1"/>
  <c r="K5600" i="1"/>
  <c r="J5600" i="1"/>
  <c r="M5599" i="1"/>
  <c r="L5599" i="1"/>
  <c r="K5599" i="1"/>
  <c r="J5599" i="1"/>
  <c r="M5598" i="1"/>
  <c r="L5598" i="1"/>
  <c r="K5598" i="1"/>
  <c r="J5598" i="1"/>
  <c r="M5597" i="1"/>
  <c r="L5597" i="1"/>
  <c r="K5597" i="1"/>
  <c r="J5597" i="1"/>
  <c r="M5596" i="1"/>
  <c r="L5596" i="1"/>
  <c r="K5596" i="1"/>
  <c r="J5596" i="1"/>
  <c r="M5595" i="1"/>
  <c r="L5595" i="1"/>
  <c r="K5595" i="1"/>
  <c r="J5595" i="1"/>
  <c r="M5594" i="1"/>
  <c r="L5594" i="1"/>
  <c r="K5594" i="1"/>
  <c r="J5594" i="1"/>
  <c r="M5593" i="1"/>
  <c r="L5593" i="1"/>
  <c r="K5593" i="1"/>
  <c r="J5593" i="1"/>
  <c r="M5592" i="1"/>
  <c r="L5592" i="1"/>
  <c r="K5592" i="1"/>
  <c r="J5592" i="1"/>
  <c r="M5591" i="1"/>
  <c r="L5591" i="1"/>
  <c r="K5591" i="1"/>
  <c r="J5591" i="1"/>
  <c r="M5590" i="1"/>
  <c r="L5590" i="1"/>
  <c r="K5590" i="1"/>
  <c r="J5590" i="1"/>
  <c r="M5589" i="1"/>
  <c r="L5589" i="1"/>
  <c r="K5589" i="1"/>
  <c r="J5589" i="1"/>
  <c r="M5588" i="1"/>
  <c r="L5588" i="1"/>
  <c r="K5588" i="1"/>
  <c r="J5588" i="1"/>
  <c r="M5587" i="1"/>
  <c r="L5587" i="1"/>
  <c r="K5587" i="1"/>
  <c r="J5587" i="1"/>
  <c r="M5586" i="1"/>
  <c r="L5586" i="1"/>
  <c r="K5586" i="1"/>
  <c r="J5586" i="1"/>
  <c r="M5585" i="1"/>
  <c r="L5585" i="1"/>
  <c r="K5585" i="1"/>
  <c r="J5585" i="1"/>
  <c r="M5584" i="1"/>
  <c r="L5584" i="1"/>
  <c r="K5584" i="1"/>
  <c r="J5584" i="1"/>
  <c r="M5583" i="1"/>
  <c r="L5583" i="1"/>
  <c r="K5583" i="1"/>
  <c r="J5583" i="1"/>
  <c r="M5582" i="1"/>
  <c r="L5582" i="1"/>
  <c r="K5582" i="1"/>
  <c r="J5582" i="1"/>
  <c r="M5581" i="1"/>
  <c r="L5581" i="1"/>
  <c r="K5581" i="1"/>
  <c r="J5581" i="1"/>
  <c r="M5580" i="1"/>
  <c r="L5580" i="1"/>
  <c r="K5580" i="1"/>
  <c r="J5580" i="1"/>
  <c r="M5579" i="1"/>
  <c r="L5579" i="1"/>
  <c r="K5579" i="1"/>
  <c r="J5579" i="1"/>
  <c r="M5578" i="1"/>
  <c r="L5578" i="1"/>
  <c r="K5578" i="1"/>
  <c r="J5578" i="1"/>
  <c r="M5577" i="1"/>
  <c r="L5577" i="1"/>
  <c r="K5577" i="1"/>
  <c r="J5577" i="1"/>
  <c r="M5576" i="1"/>
  <c r="L5576" i="1"/>
  <c r="K5576" i="1"/>
  <c r="J5576" i="1"/>
  <c r="M5575" i="1"/>
  <c r="L5575" i="1"/>
  <c r="K5575" i="1"/>
  <c r="J5575" i="1"/>
  <c r="M5574" i="1"/>
  <c r="L5574" i="1"/>
  <c r="K5574" i="1"/>
  <c r="J5574" i="1"/>
  <c r="M5573" i="1"/>
  <c r="L5573" i="1"/>
  <c r="K5573" i="1"/>
  <c r="J5573" i="1"/>
  <c r="M5572" i="1"/>
  <c r="L5572" i="1"/>
  <c r="K5572" i="1"/>
  <c r="J5572" i="1"/>
  <c r="M5571" i="1"/>
  <c r="L5571" i="1"/>
  <c r="K5571" i="1"/>
  <c r="J5571" i="1"/>
  <c r="M5570" i="1"/>
  <c r="L5570" i="1"/>
  <c r="K5570" i="1"/>
  <c r="J5570" i="1"/>
  <c r="M5569" i="1"/>
  <c r="L5569" i="1"/>
  <c r="K5569" i="1"/>
  <c r="J5569" i="1"/>
  <c r="M5568" i="1"/>
  <c r="L5568" i="1"/>
  <c r="K5568" i="1"/>
  <c r="J5568" i="1"/>
  <c r="M5567" i="1"/>
  <c r="L5567" i="1"/>
  <c r="K5567" i="1"/>
  <c r="J5567" i="1"/>
  <c r="M5566" i="1"/>
  <c r="L5566" i="1"/>
  <c r="K5566" i="1"/>
  <c r="J5566" i="1"/>
  <c r="M5565" i="1"/>
  <c r="L5565" i="1"/>
  <c r="K5565" i="1"/>
  <c r="J5565" i="1"/>
  <c r="M5564" i="1"/>
  <c r="L5564" i="1"/>
  <c r="K5564" i="1"/>
  <c r="J5564" i="1"/>
  <c r="M5563" i="1"/>
  <c r="L5563" i="1"/>
  <c r="K5563" i="1"/>
  <c r="J5563" i="1"/>
  <c r="M5562" i="1"/>
  <c r="L5562" i="1"/>
  <c r="K5562" i="1"/>
  <c r="J5562" i="1"/>
  <c r="M5561" i="1"/>
  <c r="L5561" i="1"/>
  <c r="K5561" i="1"/>
  <c r="J5561" i="1"/>
  <c r="M5560" i="1"/>
  <c r="L5560" i="1"/>
  <c r="K5560" i="1"/>
  <c r="J5560" i="1"/>
  <c r="M5559" i="1"/>
  <c r="L5559" i="1"/>
  <c r="K5559" i="1"/>
  <c r="J5559" i="1"/>
  <c r="M5558" i="1"/>
  <c r="L5558" i="1"/>
  <c r="K5558" i="1"/>
  <c r="J5558" i="1"/>
  <c r="M5557" i="1"/>
  <c r="L5557" i="1"/>
  <c r="K5557" i="1"/>
  <c r="J5557" i="1"/>
  <c r="M5556" i="1"/>
  <c r="L5556" i="1"/>
  <c r="K5556" i="1"/>
  <c r="J5556" i="1"/>
  <c r="M5555" i="1"/>
  <c r="L5555" i="1"/>
  <c r="K5555" i="1"/>
  <c r="J5555" i="1"/>
  <c r="M5554" i="1"/>
  <c r="L5554" i="1"/>
  <c r="K5554" i="1"/>
  <c r="J5554" i="1"/>
  <c r="M5553" i="1"/>
  <c r="L5553" i="1"/>
  <c r="K5553" i="1"/>
  <c r="J5553" i="1"/>
  <c r="M5552" i="1"/>
  <c r="L5552" i="1"/>
  <c r="K5552" i="1"/>
  <c r="J5552" i="1"/>
  <c r="M5551" i="1"/>
  <c r="L5551" i="1"/>
  <c r="K5551" i="1"/>
  <c r="J5551" i="1"/>
  <c r="M5550" i="1"/>
  <c r="L5550" i="1"/>
  <c r="K5550" i="1"/>
  <c r="J5550" i="1"/>
  <c r="M5549" i="1"/>
  <c r="L5549" i="1"/>
  <c r="K5549" i="1"/>
  <c r="J5549" i="1"/>
  <c r="M5548" i="1"/>
  <c r="L5548" i="1"/>
  <c r="K5548" i="1"/>
  <c r="J5548" i="1"/>
  <c r="M5547" i="1"/>
  <c r="L5547" i="1"/>
  <c r="K5547" i="1"/>
  <c r="J5547" i="1"/>
  <c r="M5546" i="1"/>
  <c r="L5546" i="1"/>
  <c r="K5546" i="1"/>
  <c r="J5546" i="1"/>
  <c r="M5545" i="1"/>
  <c r="L5545" i="1"/>
  <c r="K5545" i="1"/>
  <c r="J5545" i="1"/>
  <c r="M5544" i="1"/>
  <c r="L5544" i="1"/>
  <c r="K5544" i="1"/>
  <c r="J5544" i="1"/>
  <c r="M5543" i="1"/>
  <c r="L5543" i="1"/>
  <c r="K5543" i="1"/>
  <c r="J5543" i="1"/>
  <c r="M5542" i="1"/>
  <c r="L5542" i="1"/>
  <c r="K5542" i="1"/>
  <c r="J5542" i="1"/>
  <c r="M5541" i="1"/>
  <c r="L5541" i="1"/>
  <c r="K5541" i="1"/>
  <c r="J5541" i="1"/>
  <c r="M5540" i="1"/>
  <c r="L5540" i="1"/>
  <c r="K5540" i="1"/>
  <c r="J5540" i="1"/>
  <c r="M5539" i="1"/>
  <c r="L5539" i="1"/>
  <c r="K5539" i="1"/>
  <c r="J5539" i="1"/>
  <c r="M5538" i="1"/>
  <c r="L5538" i="1"/>
  <c r="K5538" i="1"/>
  <c r="J5538" i="1"/>
  <c r="M5537" i="1"/>
  <c r="L5537" i="1"/>
  <c r="K5537" i="1"/>
  <c r="J5537" i="1"/>
  <c r="M5536" i="1"/>
  <c r="L5536" i="1"/>
  <c r="K5536" i="1"/>
  <c r="J5536" i="1"/>
  <c r="M5535" i="1"/>
  <c r="L5535" i="1"/>
  <c r="K5535" i="1"/>
  <c r="J5535" i="1"/>
  <c r="M5534" i="1"/>
  <c r="L5534" i="1"/>
  <c r="K5534" i="1"/>
  <c r="J5534" i="1"/>
  <c r="M5533" i="1"/>
  <c r="L5533" i="1"/>
  <c r="K5533" i="1"/>
  <c r="J5533" i="1"/>
  <c r="M5532" i="1"/>
  <c r="L5532" i="1"/>
  <c r="K5532" i="1"/>
  <c r="J5532" i="1"/>
  <c r="M5531" i="1"/>
  <c r="L5531" i="1"/>
  <c r="K5531" i="1"/>
  <c r="J5531" i="1"/>
  <c r="M5530" i="1"/>
  <c r="L5530" i="1"/>
  <c r="K5530" i="1"/>
  <c r="J5530" i="1"/>
  <c r="M5529" i="1"/>
  <c r="L5529" i="1"/>
  <c r="K5529" i="1"/>
  <c r="J5529" i="1"/>
  <c r="M5528" i="1"/>
  <c r="L5528" i="1"/>
  <c r="K5528" i="1"/>
  <c r="J5528" i="1"/>
  <c r="M5527" i="1"/>
  <c r="L5527" i="1"/>
  <c r="K5527" i="1"/>
  <c r="J5527" i="1"/>
  <c r="M5526" i="1"/>
  <c r="L5526" i="1"/>
  <c r="K5526" i="1"/>
  <c r="J5526" i="1"/>
  <c r="M5525" i="1"/>
  <c r="L5525" i="1"/>
  <c r="K5525" i="1"/>
  <c r="J5525" i="1"/>
  <c r="M5524" i="1"/>
  <c r="L5524" i="1"/>
  <c r="K5524" i="1"/>
  <c r="J5524" i="1"/>
  <c r="M5523" i="1"/>
  <c r="L5523" i="1"/>
  <c r="K5523" i="1"/>
  <c r="J5523" i="1"/>
  <c r="M5522" i="1"/>
  <c r="L5522" i="1"/>
  <c r="K5522" i="1"/>
  <c r="J5522" i="1"/>
  <c r="M5521" i="1"/>
  <c r="L5521" i="1"/>
  <c r="K5521" i="1"/>
  <c r="J5521" i="1"/>
  <c r="M5520" i="1"/>
  <c r="L5520" i="1"/>
  <c r="K5520" i="1"/>
  <c r="J5520" i="1"/>
  <c r="M5519" i="1"/>
  <c r="L5519" i="1"/>
  <c r="K5519" i="1"/>
  <c r="J5519" i="1"/>
  <c r="M5518" i="1"/>
  <c r="L5518" i="1"/>
  <c r="K5518" i="1"/>
  <c r="J5518" i="1"/>
  <c r="M5517" i="1"/>
  <c r="L5517" i="1"/>
  <c r="K5517" i="1"/>
  <c r="J5517" i="1"/>
  <c r="M5516" i="1"/>
  <c r="L5516" i="1"/>
  <c r="K5516" i="1"/>
  <c r="J5516" i="1"/>
  <c r="M5515" i="1"/>
  <c r="L5515" i="1"/>
  <c r="K5515" i="1"/>
  <c r="J5515" i="1"/>
  <c r="M5514" i="1"/>
  <c r="L5514" i="1"/>
  <c r="K5514" i="1"/>
  <c r="J5514" i="1"/>
  <c r="M5513" i="1"/>
  <c r="L5513" i="1"/>
  <c r="K5513" i="1"/>
  <c r="J5513" i="1"/>
  <c r="M5512" i="1"/>
  <c r="L5512" i="1"/>
  <c r="K5512" i="1"/>
  <c r="J5512" i="1"/>
  <c r="M5511" i="1"/>
  <c r="L5511" i="1"/>
  <c r="K5511" i="1"/>
  <c r="J5511" i="1"/>
  <c r="M5510" i="1"/>
  <c r="L5510" i="1"/>
  <c r="K5510" i="1"/>
  <c r="J5510" i="1"/>
  <c r="M5509" i="1"/>
  <c r="L5509" i="1"/>
  <c r="K5509" i="1"/>
  <c r="J5509" i="1"/>
  <c r="M5508" i="1"/>
  <c r="L5508" i="1"/>
  <c r="K5508" i="1"/>
  <c r="J5508" i="1"/>
  <c r="M5507" i="1"/>
  <c r="L5507" i="1"/>
  <c r="K5507" i="1"/>
  <c r="J5507" i="1"/>
  <c r="M5506" i="1"/>
  <c r="L5506" i="1"/>
  <c r="K5506" i="1"/>
  <c r="J5506" i="1"/>
  <c r="M5505" i="1"/>
  <c r="L5505" i="1"/>
  <c r="K5505" i="1"/>
  <c r="J5505" i="1"/>
  <c r="M5504" i="1"/>
  <c r="L5504" i="1"/>
  <c r="K5504" i="1"/>
  <c r="J5504" i="1"/>
  <c r="M5503" i="1"/>
  <c r="L5503" i="1"/>
  <c r="K5503" i="1"/>
  <c r="J5503" i="1"/>
  <c r="M5502" i="1"/>
  <c r="L5502" i="1"/>
  <c r="K5502" i="1"/>
  <c r="J5502" i="1"/>
  <c r="M5501" i="1"/>
  <c r="L5501" i="1"/>
  <c r="K5501" i="1"/>
  <c r="J5501" i="1"/>
  <c r="M5500" i="1"/>
  <c r="L5500" i="1"/>
  <c r="K5500" i="1"/>
  <c r="J5500" i="1"/>
  <c r="M5499" i="1"/>
  <c r="L5499" i="1"/>
  <c r="K5499" i="1"/>
  <c r="J5499" i="1"/>
  <c r="M5498" i="1"/>
  <c r="L5498" i="1"/>
  <c r="K5498" i="1"/>
  <c r="J5498" i="1"/>
  <c r="M5497" i="1"/>
  <c r="L5497" i="1"/>
  <c r="K5497" i="1"/>
  <c r="J5497" i="1"/>
  <c r="M5496" i="1"/>
  <c r="L5496" i="1"/>
  <c r="K5496" i="1"/>
  <c r="J5496" i="1"/>
  <c r="M5495" i="1"/>
  <c r="L5495" i="1"/>
  <c r="K5495" i="1"/>
  <c r="J5495" i="1"/>
  <c r="M5494" i="1"/>
  <c r="L5494" i="1"/>
  <c r="K5494" i="1"/>
  <c r="J5494" i="1"/>
  <c r="M5493" i="1"/>
  <c r="L5493" i="1"/>
  <c r="K5493" i="1"/>
  <c r="J5493" i="1"/>
  <c r="M5492" i="1"/>
  <c r="L5492" i="1"/>
  <c r="K5492" i="1"/>
  <c r="J5492" i="1"/>
  <c r="M5491" i="1"/>
  <c r="L5491" i="1"/>
  <c r="K5491" i="1"/>
  <c r="J5491" i="1"/>
  <c r="M5490" i="1"/>
  <c r="L5490" i="1"/>
  <c r="K5490" i="1"/>
  <c r="J5490" i="1"/>
  <c r="M5489" i="1"/>
  <c r="L5489" i="1"/>
  <c r="K5489" i="1"/>
  <c r="J5489" i="1"/>
  <c r="M5488" i="1"/>
  <c r="L5488" i="1"/>
  <c r="K5488" i="1"/>
  <c r="J5488" i="1"/>
  <c r="M5487" i="1"/>
  <c r="L5487" i="1"/>
  <c r="K5487" i="1"/>
  <c r="J5487" i="1"/>
  <c r="M5486" i="1"/>
  <c r="L5486" i="1"/>
  <c r="K5486" i="1"/>
  <c r="J5486" i="1"/>
  <c r="M5485" i="1"/>
  <c r="L5485" i="1"/>
  <c r="K5485" i="1"/>
  <c r="J5485" i="1"/>
  <c r="M5484" i="1"/>
  <c r="L5484" i="1"/>
  <c r="K5484" i="1"/>
  <c r="J5484" i="1"/>
  <c r="M5483" i="1"/>
  <c r="L5483" i="1"/>
  <c r="K5483" i="1"/>
  <c r="J5483" i="1"/>
  <c r="M5482" i="1"/>
  <c r="L5482" i="1"/>
  <c r="K5482" i="1"/>
  <c r="J5482" i="1"/>
  <c r="M5481" i="1"/>
  <c r="L5481" i="1"/>
  <c r="K5481" i="1"/>
  <c r="J5481" i="1"/>
  <c r="M5480" i="1"/>
  <c r="L5480" i="1"/>
  <c r="K5480" i="1"/>
  <c r="J5480" i="1"/>
  <c r="M5479" i="1"/>
  <c r="L5479" i="1"/>
  <c r="K5479" i="1"/>
  <c r="J5479" i="1"/>
  <c r="M5478" i="1"/>
  <c r="L5478" i="1"/>
  <c r="K5478" i="1"/>
  <c r="J5478" i="1"/>
  <c r="M5477" i="1"/>
  <c r="L5477" i="1"/>
  <c r="K5477" i="1"/>
  <c r="J5477" i="1"/>
  <c r="M5476" i="1"/>
  <c r="L5476" i="1"/>
  <c r="K5476" i="1"/>
  <c r="J5476" i="1"/>
  <c r="M5475" i="1"/>
  <c r="L5475" i="1"/>
  <c r="K5475" i="1"/>
  <c r="J5475" i="1"/>
  <c r="M5474" i="1"/>
  <c r="L5474" i="1"/>
  <c r="K5474" i="1"/>
  <c r="J5474" i="1"/>
  <c r="M5473" i="1"/>
  <c r="L5473" i="1"/>
  <c r="K5473" i="1"/>
  <c r="J5473" i="1"/>
  <c r="M5472" i="1"/>
  <c r="L5472" i="1"/>
  <c r="K5472" i="1"/>
  <c r="J5472" i="1"/>
  <c r="M5471" i="1"/>
  <c r="L5471" i="1"/>
  <c r="K5471" i="1"/>
  <c r="J5471" i="1"/>
  <c r="M5470" i="1"/>
  <c r="L5470" i="1"/>
  <c r="K5470" i="1"/>
  <c r="J5470" i="1"/>
  <c r="M5469" i="1"/>
  <c r="L5469" i="1"/>
  <c r="K5469" i="1"/>
  <c r="J5469" i="1"/>
  <c r="M5468" i="1"/>
  <c r="L5468" i="1"/>
  <c r="K5468" i="1"/>
  <c r="J5468" i="1"/>
  <c r="M5467" i="1"/>
  <c r="L5467" i="1"/>
  <c r="K5467" i="1"/>
  <c r="J5467" i="1"/>
  <c r="M5466" i="1"/>
  <c r="L5466" i="1"/>
  <c r="K5466" i="1"/>
  <c r="J5466" i="1"/>
  <c r="M5465" i="1"/>
  <c r="L5465" i="1"/>
  <c r="K5465" i="1"/>
  <c r="J5465" i="1"/>
  <c r="M5464" i="1"/>
  <c r="L5464" i="1"/>
  <c r="K5464" i="1"/>
  <c r="J5464" i="1"/>
  <c r="M5463" i="1"/>
  <c r="L5463" i="1"/>
  <c r="K5463" i="1"/>
  <c r="J5463" i="1"/>
  <c r="M5462" i="1"/>
  <c r="L5462" i="1"/>
  <c r="K5462" i="1"/>
  <c r="J5462" i="1"/>
  <c r="M5461" i="1"/>
  <c r="L5461" i="1"/>
  <c r="K5461" i="1"/>
  <c r="J5461" i="1"/>
  <c r="M5460" i="1"/>
  <c r="L5460" i="1"/>
  <c r="K5460" i="1"/>
  <c r="J5460" i="1"/>
  <c r="M5459" i="1"/>
  <c r="L5459" i="1"/>
  <c r="K5459" i="1"/>
  <c r="J5459" i="1"/>
  <c r="M5458" i="1"/>
  <c r="L5458" i="1"/>
  <c r="K5458" i="1"/>
  <c r="J5458" i="1"/>
  <c r="M5457" i="1"/>
  <c r="L5457" i="1"/>
  <c r="K5457" i="1"/>
  <c r="J5457" i="1"/>
  <c r="M5456" i="1"/>
  <c r="L5456" i="1"/>
  <c r="K5456" i="1"/>
  <c r="J5456" i="1"/>
  <c r="M5455" i="1"/>
  <c r="L5455" i="1"/>
  <c r="K5455" i="1"/>
  <c r="J5455" i="1"/>
  <c r="M5454" i="1"/>
  <c r="L5454" i="1"/>
  <c r="K5454" i="1"/>
  <c r="J5454" i="1"/>
  <c r="M5453" i="1"/>
  <c r="L5453" i="1"/>
  <c r="K5453" i="1"/>
  <c r="J5453" i="1"/>
  <c r="M5452" i="1"/>
  <c r="L5452" i="1"/>
  <c r="K5452" i="1"/>
  <c r="J5452" i="1"/>
  <c r="M5451" i="1"/>
  <c r="L5451" i="1"/>
  <c r="K5451" i="1"/>
  <c r="J5451" i="1"/>
  <c r="M5450" i="1"/>
  <c r="L5450" i="1"/>
  <c r="K5450" i="1"/>
  <c r="J5450" i="1"/>
  <c r="M5449" i="1"/>
  <c r="L5449" i="1"/>
  <c r="K5449" i="1"/>
  <c r="J5449" i="1"/>
  <c r="M5448" i="1"/>
  <c r="L5448" i="1"/>
  <c r="K5448" i="1"/>
  <c r="J5448" i="1"/>
  <c r="M5447" i="1"/>
  <c r="L5447" i="1"/>
  <c r="K5447" i="1"/>
  <c r="J5447" i="1"/>
  <c r="M5446" i="1"/>
  <c r="L5446" i="1"/>
  <c r="K5446" i="1"/>
  <c r="J5446" i="1"/>
  <c r="M5445" i="1"/>
  <c r="L5445" i="1"/>
  <c r="K5445" i="1"/>
  <c r="J5445" i="1"/>
  <c r="M5444" i="1"/>
  <c r="L5444" i="1"/>
  <c r="K5444" i="1"/>
  <c r="J5444" i="1"/>
  <c r="M5443" i="1"/>
  <c r="L5443" i="1"/>
  <c r="K5443" i="1"/>
  <c r="J5443" i="1"/>
  <c r="M5442" i="1"/>
  <c r="L5442" i="1"/>
  <c r="K5442" i="1"/>
  <c r="J5442" i="1"/>
  <c r="M5441" i="1"/>
  <c r="L5441" i="1"/>
  <c r="K5441" i="1"/>
  <c r="J5441" i="1"/>
  <c r="M5440" i="1"/>
  <c r="L5440" i="1"/>
  <c r="K5440" i="1"/>
  <c r="J5440" i="1"/>
  <c r="M5439" i="1"/>
  <c r="L5439" i="1"/>
  <c r="K5439" i="1"/>
  <c r="J5439" i="1"/>
  <c r="M5438" i="1"/>
  <c r="L5438" i="1"/>
  <c r="K5438" i="1"/>
  <c r="J5438" i="1"/>
  <c r="M5437" i="1"/>
  <c r="L5437" i="1"/>
  <c r="K5437" i="1"/>
  <c r="J5437" i="1"/>
  <c r="M5436" i="1"/>
  <c r="L5436" i="1"/>
  <c r="K5436" i="1"/>
  <c r="J5436" i="1"/>
  <c r="M5435" i="1"/>
  <c r="L5435" i="1"/>
  <c r="K5435" i="1"/>
  <c r="J5435" i="1"/>
  <c r="M5434" i="1"/>
  <c r="L5434" i="1"/>
  <c r="K5434" i="1"/>
  <c r="J5434" i="1"/>
  <c r="M5433" i="1"/>
  <c r="L5433" i="1"/>
  <c r="K5433" i="1"/>
  <c r="J5433" i="1"/>
  <c r="M5432" i="1"/>
  <c r="L5432" i="1"/>
  <c r="K5432" i="1"/>
  <c r="J5432" i="1"/>
  <c r="M5431" i="1"/>
  <c r="L5431" i="1"/>
  <c r="K5431" i="1"/>
  <c r="J5431" i="1"/>
  <c r="M5430" i="1"/>
  <c r="L5430" i="1"/>
  <c r="K5430" i="1"/>
  <c r="J5430" i="1"/>
  <c r="M5429" i="1"/>
  <c r="L5429" i="1"/>
  <c r="K5429" i="1"/>
  <c r="J5429" i="1"/>
  <c r="M5428" i="1"/>
  <c r="L5428" i="1"/>
  <c r="K5428" i="1"/>
  <c r="J5428" i="1"/>
  <c r="M5427" i="1"/>
  <c r="L5427" i="1"/>
  <c r="K5427" i="1"/>
  <c r="J5427" i="1"/>
  <c r="M5426" i="1"/>
  <c r="L5426" i="1"/>
  <c r="K5426" i="1"/>
  <c r="J5426" i="1"/>
  <c r="M5425" i="1"/>
  <c r="L5425" i="1"/>
  <c r="K5425" i="1"/>
  <c r="J5425" i="1"/>
  <c r="M5424" i="1"/>
  <c r="L5424" i="1"/>
  <c r="K5424" i="1"/>
  <c r="J5424" i="1"/>
  <c r="M5423" i="1"/>
  <c r="L5423" i="1"/>
  <c r="K5423" i="1"/>
  <c r="J5423" i="1"/>
  <c r="M5422" i="1"/>
  <c r="L5422" i="1"/>
  <c r="K5422" i="1"/>
  <c r="J5422" i="1"/>
  <c r="M5421" i="1"/>
  <c r="L5421" i="1"/>
  <c r="K5421" i="1"/>
  <c r="J5421" i="1"/>
  <c r="M5420" i="1"/>
  <c r="L5420" i="1"/>
  <c r="K5420" i="1"/>
  <c r="J5420" i="1"/>
  <c r="M5419" i="1"/>
  <c r="L5419" i="1"/>
  <c r="K5419" i="1"/>
  <c r="J5419" i="1"/>
  <c r="M5418" i="1"/>
  <c r="L5418" i="1"/>
  <c r="K5418" i="1"/>
  <c r="J5418" i="1"/>
  <c r="M5417" i="1"/>
  <c r="L5417" i="1"/>
  <c r="K5417" i="1"/>
  <c r="J5417" i="1"/>
  <c r="M5416" i="1"/>
  <c r="L5416" i="1"/>
  <c r="K5416" i="1"/>
  <c r="J5416" i="1"/>
  <c r="M5415" i="1"/>
  <c r="L5415" i="1"/>
  <c r="K5415" i="1"/>
  <c r="J5415" i="1"/>
  <c r="M5414" i="1"/>
  <c r="L5414" i="1"/>
  <c r="K5414" i="1"/>
  <c r="J5414" i="1"/>
  <c r="M5413" i="1"/>
  <c r="L5413" i="1"/>
  <c r="K5413" i="1"/>
  <c r="J5413" i="1"/>
  <c r="M5412" i="1"/>
  <c r="L5412" i="1"/>
  <c r="K5412" i="1"/>
  <c r="J5412" i="1"/>
  <c r="M5411" i="1"/>
  <c r="L5411" i="1"/>
  <c r="K5411" i="1"/>
  <c r="J5411" i="1"/>
  <c r="M5410" i="1"/>
  <c r="L5410" i="1"/>
  <c r="K5410" i="1"/>
  <c r="J5410" i="1"/>
  <c r="M5409" i="1"/>
  <c r="L5409" i="1"/>
  <c r="K5409" i="1"/>
  <c r="J5409" i="1"/>
  <c r="M5408" i="1"/>
  <c r="L5408" i="1"/>
  <c r="K5408" i="1"/>
  <c r="J5408" i="1"/>
  <c r="M5407" i="1"/>
  <c r="L5407" i="1"/>
  <c r="K5407" i="1"/>
  <c r="J5407" i="1"/>
  <c r="M5406" i="1"/>
  <c r="L5406" i="1"/>
  <c r="K5406" i="1"/>
  <c r="J5406" i="1"/>
  <c r="M5405" i="1"/>
  <c r="L5405" i="1"/>
  <c r="K5405" i="1"/>
  <c r="J5405" i="1"/>
  <c r="M5404" i="1"/>
  <c r="L5404" i="1"/>
  <c r="K5404" i="1"/>
  <c r="J5404" i="1"/>
  <c r="M5403" i="1"/>
  <c r="L5403" i="1"/>
  <c r="K5403" i="1"/>
  <c r="J5403" i="1"/>
  <c r="M5402" i="1"/>
  <c r="L5402" i="1"/>
  <c r="K5402" i="1"/>
  <c r="J5402" i="1"/>
  <c r="M5401" i="1"/>
  <c r="L5401" i="1"/>
  <c r="K5401" i="1"/>
  <c r="J5401" i="1"/>
  <c r="M5400" i="1"/>
  <c r="L5400" i="1"/>
  <c r="K5400" i="1"/>
  <c r="J5400" i="1"/>
  <c r="M5399" i="1"/>
  <c r="L5399" i="1"/>
  <c r="K5399" i="1"/>
  <c r="J5399" i="1"/>
  <c r="M5398" i="1"/>
  <c r="L5398" i="1"/>
  <c r="K5398" i="1"/>
  <c r="J5398" i="1"/>
  <c r="M5397" i="1"/>
  <c r="L5397" i="1"/>
  <c r="K5397" i="1"/>
  <c r="J5397" i="1"/>
  <c r="M5396" i="1"/>
  <c r="L5396" i="1"/>
  <c r="K5396" i="1"/>
  <c r="J5396" i="1"/>
  <c r="M5395" i="1"/>
  <c r="L5395" i="1"/>
  <c r="K5395" i="1"/>
  <c r="J5395" i="1"/>
  <c r="M5394" i="1"/>
  <c r="L5394" i="1"/>
  <c r="K5394" i="1"/>
  <c r="J5394" i="1"/>
  <c r="M5393" i="1"/>
  <c r="L5393" i="1"/>
  <c r="K5393" i="1"/>
  <c r="J5393" i="1"/>
  <c r="M5392" i="1"/>
  <c r="L5392" i="1"/>
  <c r="K5392" i="1"/>
  <c r="J5392" i="1"/>
  <c r="M5391" i="1"/>
  <c r="L5391" i="1"/>
  <c r="K5391" i="1"/>
  <c r="J5391" i="1"/>
  <c r="M5390" i="1"/>
  <c r="L5390" i="1"/>
  <c r="K5390" i="1"/>
  <c r="J5390" i="1"/>
  <c r="M5389" i="1"/>
  <c r="L5389" i="1"/>
  <c r="K5389" i="1"/>
  <c r="J5389" i="1"/>
  <c r="M5388" i="1"/>
  <c r="L5388" i="1"/>
  <c r="K5388" i="1"/>
  <c r="J5388" i="1"/>
  <c r="M5387" i="1"/>
  <c r="L5387" i="1"/>
  <c r="K5387" i="1"/>
  <c r="J5387" i="1"/>
  <c r="M5386" i="1"/>
  <c r="L5386" i="1"/>
  <c r="K5386" i="1"/>
  <c r="J5386" i="1"/>
  <c r="M5385" i="1"/>
  <c r="L5385" i="1"/>
  <c r="K5385" i="1"/>
  <c r="J5385" i="1"/>
  <c r="M5384" i="1"/>
  <c r="L5384" i="1"/>
  <c r="K5384" i="1"/>
  <c r="J5384" i="1"/>
  <c r="M5383" i="1"/>
  <c r="L5383" i="1"/>
  <c r="K5383" i="1"/>
  <c r="J5383" i="1"/>
  <c r="M5382" i="1"/>
  <c r="L5382" i="1"/>
  <c r="K5382" i="1"/>
  <c r="J5382" i="1"/>
  <c r="M5381" i="1"/>
  <c r="L5381" i="1"/>
  <c r="K5381" i="1"/>
  <c r="J5381" i="1"/>
  <c r="M5380" i="1"/>
  <c r="L5380" i="1"/>
  <c r="K5380" i="1"/>
  <c r="J5380" i="1"/>
  <c r="M5379" i="1"/>
  <c r="L5379" i="1"/>
  <c r="K5379" i="1"/>
  <c r="J5379" i="1"/>
  <c r="M5378" i="1"/>
  <c r="L5378" i="1"/>
  <c r="K5378" i="1"/>
  <c r="J5378" i="1"/>
  <c r="M5377" i="1"/>
  <c r="L5377" i="1"/>
  <c r="K5377" i="1"/>
  <c r="J5377" i="1"/>
  <c r="M5376" i="1"/>
  <c r="L5376" i="1"/>
  <c r="K5376" i="1"/>
  <c r="J5376" i="1"/>
  <c r="M5375" i="1"/>
  <c r="L5375" i="1"/>
  <c r="K5375" i="1"/>
  <c r="J5375" i="1"/>
  <c r="M5374" i="1"/>
  <c r="L5374" i="1"/>
  <c r="K5374" i="1"/>
  <c r="J5374" i="1"/>
  <c r="M5373" i="1"/>
  <c r="L5373" i="1"/>
  <c r="K5373" i="1"/>
  <c r="J5373" i="1"/>
  <c r="M5372" i="1"/>
  <c r="L5372" i="1"/>
  <c r="K5372" i="1"/>
  <c r="J5372" i="1"/>
  <c r="M5371" i="1"/>
  <c r="L5371" i="1"/>
  <c r="K5371" i="1"/>
  <c r="J5371" i="1"/>
  <c r="M5370" i="1"/>
  <c r="L5370" i="1"/>
  <c r="K5370" i="1"/>
  <c r="J5370" i="1"/>
  <c r="M5369" i="1"/>
  <c r="L5369" i="1"/>
  <c r="K5369" i="1"/>
  <c r="J5369" i="1"/>
  <c r="M5368" i="1"/>
  <c r="L5368" i="1"/>
  <c r="K5368" i="1"/>
  <c r="J5368" i="1"/>
  <c r="M5367" i="1"/>
  <c r="L5367" i="1"/>
  <c r="K5367" i="1"/>
  <c r="J5367" i="1"/>
  <c r="M5366" i="1"/>
  <c r="L5366" i="1"/>
  <c r="K5366" i="1"/>
  <c r="J5366" i="1"/>
  <c r="M5365" i="1"/>
  <c r="L5365" i="1"/>
  <c r="K5365" i="1"/>
  <c r="J5365" i="1"/>
  <c r="M5364" i="1"/>
  <c r="L5364" i="1"/>
  <c r="K5364" i="1"/>
  <c r="J5364" i="1"/>
  <c r="M5363" i="1"/>
  <c r="L5363" i="1"/>
  <c r="K5363" i="1"/>
  <c r="J5363" i="1"/>
  <c r="M5362" i="1"/>
  <c r="L5362" i="1"/>
  <c r="K5362" i="1"/>
  <c r="J5362" i="1"/>
  <c r="M5361" i="1"/>
  <c r="L5361" i="1"/>
  <c r="K5361" i="1"/>
  <c r="J5361" i="1"/>
  <c r="M5360" i="1"/>
  <c r="L5360" i="1"/>
  <c r="K5360" i="1"/>
  <c r="J5360" i="1"/>
  <c r="M5359" i="1"/>
  <c r="L5359" i="1"/>
  <c r="K5359" i="1"/>
  <c r="J5359" i="1"/>
  <c r="M5358" i="1"/>
  <c r="L5358" i="1"/>
  <c r="K5358" i="1"/>
  <c r="J5358" i="1"/>
  <c r="M5357" i="1"/>
  <c r="L5357" i="1"/>
  <c r="K5357" i="1"/>
  <c r="J5357" i="1"/>
  <c r="M5356" i="1"/>
  <c r="L5356" i="1"/>
  <c r="K5356" i="1"/>
  <c r="J5356" i="1"/>
  <c r="M5355" i="1"/>
  <c r="L5355" i="1"/>
  <c r="K5355" i="1"/>
  <c r="J5355" i="1"/>
  <c r="M5354" i="1"/>
  <c r="L5354" i="1"/>
  <c r="K5354" i="1"/>
  <c r="J5354" i="1"/>
  <c r="M5353" i="1"/>
  <c r="L5353" i="1"/>
  <c r="K5353" i="1"/>
  <c r="J5353" i="1"/>
  <c r="M5352" i="1"/>
  <c r="L5352" i="1"/>
  <c r="K5352" i="1"/>
  <c r="J5352" i="1"/>
  <c r="M5351" i="1"/>
  <c r="L5351" i="1"/>
  <c r="K5351" i="1"/>
  <c r="J5351" i="1"/>
  <c r="M5350" i="1"/>
  <c r="L5350" i="1"/>
  <c r="K5350" i="1"/>
  <c r="J5350" i="1"/>
  <c r="M5349" i="1"/>
  <c r="L5349" i="1"/>
  <c r="K5349" i="1"/>
  <c r="J5349" i="1"/>
  <c r="M5348" i="1"/>
  <c r="L5348" i="1"/>
  <c r="K5348" i="1"/>
  <c r="J5348" i="1"/>
  <c r="M5347" i="1"/>
  <c r="L5347" i="1"/>
  <c r="K5347" i="1"/>
  <c r="J5347" i="1"/>
  <c r="M5346" i="1"/>
  <c r="L5346" i="1"/>
  <c r="K5346" i="1"/>
  <c r="J5346" i="1"/>
  <c r="M5345" i="1"/>
  <c r="L5345" i="1"/>
  <c r="K5345" i="1"/>
  <c r="J5345" i="1"/>
  <c r="M5344" i="1"/>
  <c r="L5344" i="1"/>
  <c r="K5344" i="1"/>
  <c r="J5344" i="1"/>
  <c r="M5343" i="1"/>
  <c r="L5343" i="1"/>
  <c r="K5343" i="1"/>
  <c r="J5343" i="1"/>
  <c r="M5342" i="1"/>
  <c r="L5342" i="1"/>
  <c r="K5342" i="1"/>
  <c r="J5342" i="1"/>
  <c r="M5341" i="1"/>
  <c r="L5341" i="1"/>
  <c r="K5341" i="1"/>
  <c r="J5341" i="1"/>
  <c r="M5340" i="1"/>
  <c r="L5340" i="1"/>
  <c r="K5340" i="1"/>
  <c r="J5340" i="1"/>
  <c r="M5339" i="1"/>
  <c r="L5339" i="1"/>
  <c r="K5339" i="1"/>
  <c r="J5339" i="1"/>
  <c r="M5338" i="1"/>
  <c r="L5338" i="1"/>
  <c r="K5338" i="1"/>
  <c r="J5338" i="1"/>
  <c r="M5337" i="1"/>
  <c r="L5337" i="1"/>
  <c r="K5337" i="1"/>
  <c r="J5337" i="1"/>
  <c r="M5336" i="1"/>
  <c r="L5336" i="1"/>
  <c r="K5336" i="1"/>
  <c r="J5336" i="1"/>
  <c r="M5335" i="1"/>
  <c r="L5335" i="1"/>
  <c r="K5335" i="1"/>
  <c r="J5335" i="1"/>
  <c r="M5334" i="1"/>
  <c r="L5334" i="1"/>
  <c r="K5334" i="1"/>
  <c r="J5334" i="1"/>
  <c r="M5333" i="1"/>
  <c r="L5333" i="1"/>
  <c r="K5333" i="1"/>
  <c r="J5333" i="1"/>
  <c r="M5332" i="1"/>
  <c r="L5332" i="1"/>
  <c r="K5332" i="1"/>
  <c r="J5332" i="1"/>
  <c r="M5331" i="1"/>
  <c r="L5331" i="1"/>
  <c r="K5331" i="1"/>
  <c r="J5331" i="1"/>
  <c r="M5330" i="1"/>
  <c r="L5330" i="1"/>
  <c r="K5330" i="1"/>
  <c r="J5330" i="1"/>
  <c r="M5329" i="1"/>
  <c r="L5329" i="1"/>
  <c r="K5329" i="1"/>
  <c r="J5329" i="1"/>
  <c r="M5328" i="1"/>
  <c r="L5328" i="1"/>
  <c r="K5328" i="1"/>
  <c r="J5328" i="1"/>
  <c r="M5327" i="1"/>
  <c r="L5327" i="1"/>
  <c r="K5327" i="1"/>
  <c r="J5327" i="1"/>
  <c r="M5326" i="1"/>
  <c r="L5326" i="1"/>
  <c r="K5326" i="1"/>
  <c r="J5326" i="1"/>
  <c r="M5325" i="1"/>
  <c r="L5325" i="1"/>
  <c r="K5325" i="1"/>
  <c r="J5325" i="1"/>
  <c r="M5324" i="1"/>
  <c r="L5324" i="1"/>
  <c r="K5324" i="1"/>
  <c r="J5324" i="1"/>
  <c r="M5323" i="1"/>
  <c r="L5323" i="1"/>
  <c r="K5323" i="1"/>
  <c r="J5323" i="1"/>
  <c r="M5322" i="1"/>
  <c r="L5322" i="1"/>
  <c r="K5322" i="1"/>
  <c r="J5322" i="1"/>
  <c r="M5321" i="1"/>
  <c r="L5321" i="1"/>
  <c r="K5321" i="1"/>
  <c r="J5321" i="1"/>
  <c r="M5320" i="1"/>
  <c r="L5320" i="1"/>
  <c r="K5320" i="1"/>
  <c r="J5320" i="1"/>
  <c r="M5319" i="1"/>
  <c r="L5319" i="1"/>
  <c r="K5319" i="1"/>
  <c r="J5319" i="1"/>
  <c r="M5318" i="1"/>
  <c r="L5318" i="1"/>
  <c r="K5318" i="1"/>
  <c r="J5318" i="1"/>
  <c r="M5317" i="1"/>
  <c r="L5317" i="1"/>
  <c r="K5317" i="1"/>
  <c r="J5317" i="1"/>
  <c r="M5316" i="1"/>
  <c r="L5316" i="1"/>
  <c r="K5316" i="1"/>
  <c r="J5316" i="1"/>
  <c r="M5315" i="1"/>
  <c r="L5315" i="1"/>
  <c r="K5315" i="1"/>
  <c r="J5315" i="1"/>
  <c r="M5314" i="1"/>
  <c r="L5314" i="1"/>
  <c r="K5314" i="1"/>
  <c r="J5314" i="1"/>
  <c r="M5313" i="1"/>
  <c r="L5313" i="1"/>
  <c r="K5313" i="1"/>
  <c r="J5313" i="1"/>
  <c r="M5312" i="1"/>
  <c r="L5312" i="1"/>
  <c r="K5312" i="1"/>
  <c r="J5312" i="1"/>
  <c r="M5311" i="1"/>
  <c r="L5311" i="1"/>
  <c r="K5311" i="1"/>
  <c r="J5311" i="1"/>
  <c r="M5310" i="1"/>
  <c r="L5310" i="1"/>
  <c r="K5310" i="1"/>
  <c r="J5310" i="1"/>
  <c r="M5309" i="1"/>
  <c r="L5309" i="1"/>
  <c r="K5309" i="1"/>
  <c r="J5309" i="1"/>
  <c r="M5308" i="1"/>
  <c r="L5308" i="1"/>
  <c r="K5308" i="1"/>
  <c r="J5308" i="1"/>
  <c r="M5307" i="1"/>
  <c r="L5307" i="1"/>
  <c r="K5307" i="1"/>
  <c r="J5307" i="1"/>
  <c r="M5306" i="1"/>
  <c r="L5306" i="1"/>
  <c r="K5306" i="1"/>
  <c r="J5306" i="1"/>
  <c r="M5305" i="1"/>
  <c r="L5305" i="1"/>
  <c r="K5305" i="1"/>
  <c r="J5305" i="1"/>
  <c r="M5304" i="1"/>
  <c r="L5304" i="1"/>
  <c r="K5304" i="1"/>
  <c r="J5304" i="1"/>
  <c r="M5303" i="1"/>
  <c r="L5303" i="1"/>
  <c r="K5303" i="1"/>
  <c r="J5303" i="1"/>
  <c r="M5302" i="1"/>
  <c r="L5302" i="1"/>
  <c r="K5302" i="1"/>
  <c r="J5302" i="1"/>
  <c r="M5301" i="1"/>
  <c r="L5301" i="1"/>
  <c r="K5301" i="1"/>
  <c r="J5301" i="1"/>
  <c r="M5300" i="1"/>
  <c r="L5300" i="1"/>
  <c r="K5300" i="1"/>
  <c r="J5300" i="1"/>
  <c r="M5299" i="1"/>
  <c r="L5299" i="1"/>
  <c r="K5299" i="1"/>
  <c r="J5299" i="1"/>
  <c r="M5298" i="1"/>
  <c r="L5298" i="1"/>
  <c r="K5298" i="1"/>
  <c r="J5298" i="1"/>
  <c r="M5297" i="1"/>
  <c r="L5297" i="1"/>
  <c r="K5297" i="1"/>
  <c r="J5297" i="1"/>
  <c r="M5296" i="1"/>
  <c r="L5296" i="1"/>
  <c r="K5296" i="1"/>
  <c r="J5296" i="1"/>
  <c r="M5295" i="1"/>
  <c r="L5295" i="1"/>
  <c r="K5295" i="1"/>
  <c r="J5295" i="1"/>
  <c r="M5294" i="1"/>
  <c r="L5294" i="1"/>
  <c r="K5294" i="1"/>
  <c r="J5294" i="1"/>
  <c r="M5293" i="1"/>
  <c r="L5293" i="1"/>
  <c r="K5293" i="1"/>
  <c r="J5293" i="1"/>
  <c r="M5292" i="1"/>
  <c r="L5292" i="1"/>
  <c r="K5292" i="1"/>
  <c r="J5292" i="1"/>
  <c r="M5291" i="1"/>
  <c r="L5291" i="1"/>
  <c r="K5291" i="1"/>
  <c r="J5291" i="1"/>
  <c r="M5290" i="1"/>
  <c r="L5290" i="1"/>
  <c r="K5290" i="1"/>
  <c r="J5290" i="1"/>
  <c r="M5289" i="1"/>
  <c r="L5289" i="1"/>
  <c r="K5289" i="1"/>
  <c r="J5289" i="1"/>
  <c r="M5288" i="1"/>
  <c r="L5288" i="1"/>
  <c r="K5288" i="1"/>
  <c r="J5288" i="1"/>
  <c r="M5287" i="1"/>
  <c r="L5287" i="1"/>
  <c r="K5287" i="1"/>
  <c r="J5287" i="1"/>
  <c r="M5286" i="1"/>
  <c r="L5286" i="1"/>
  <c r="K5286" i="1"/>
  <c r="J5286" i="1"/>
  <c r="M5285" i="1"/>
  <c r="L5285" i="1"/>
  <c r="K5285" i="1"/>
  <c r="J5285" i="1"/>
  <c r="M5284" i="1"/>
  <c r="L5284" i="1"/>
  <c r="K5284" i="1"/>
  <c r="J5284" i="1"/>
  <c r="M5283" i="1"/>
  <c r="L5283" i="1"/>
  <c r="K5283" i="1"/>
  <c r="J5283" i="1"/>
  <c r="M5282" i="1"/>
  <c r="L5282" i="1"/>
  <c r="K5282" i="1"/>
  <c r="J5282" i="1"/>
  <c r="M5281" i="1"/>
  <c r="L5281" i="1"/>
  <c r="K5281" i="1"/>
  <c r="J5281" i="1"/>
  <c r="M5280" i="1"/>
  <c r="L5280" i="1"/>
  <c r="K5280" i="1"/>
  <c r="J5280" i="1"/>
  <c r="M5279" i="1"/>
  <c r="L5279" i="1"/>
  <c r="K5279" i="1"/>
  <c r="J5279" i="1"/>
  <c r="M5278" i="1"/>
  <c r="L5278" i="1"/>
  <c r="K5278" i="1"/>
  <c r="J5278" i="1"/>
  <c r="M5277" i="1"/>
  <c r="L5277" i="1"/>
  <c r="K5277" i="1"/>
  <c r="J5277" i="1"/>
  <c r="M5276" i="1"/>
  <c r="L5276" i="1"/>
  <c r="K5276" i="1"/>
  <c r="J5276" i="1"/>
  <c r="M5275" i="1"/>
  <c r="L5275" i="1"/>
  <c r="K5275" i="1"/>
  <c r="J5275" i="1"/>
  <c r="M5274" i="1"/>
  <c r="L5274" i="1"/>
  <c r="K5274" i="1"/>
  <c r="J5274" i="1"/>
  <c r="M5273" i="1"/>
  <c r="L5273" i="1"/>
  <c r="K5273" i="1"/>
  <c r="J5273" i="1"/>
  <c r="M5272" i="1"/>
  <c r="L5272" i="1"/>
  <c r="K5272" i="1"/>
  <c r="J5272" i="1"/>
  <c r="M5271" i="1"/>
  <c r="L5271" i="1"/>
  <c r="K5271" i="1"/>
  <c r="J5271" i="1"/>
  <c r="M5270" i="1"/>
  <c r="L5270" i="1"/>
  <c r="K5270" i="1"/>
  <c r="J5270" i="1"/>
  <c r="M5269" i="1"/>
  <c r="L5269" i="1"/>
  <c r="K5269" i="1"/>
  <c r="J5269" i="1"/>
  <c r="M5268" i="1"/>
  <c r="L5268" i="1"/>
  <c r="K5268" i="1"/>
  <c r="J5268" i="1"/>
  <c r="M5267" i="1"/>
  <c r="L5267" i="1"/>
  <c r="K5267" i="1"/>
  <c r="J5267" i="1"/>
  <c r="M5266" i="1"/>
  <c r="L5266" i="1"/>
  <c r="K5266" i="1"/>
  <c r="J5266" i="1"/>
  <c r="M5265" i="1"/>
  <c r="L5265" i="1"/>
  <c r="K5265" i="1"/>
  <c r="J5265" i="1"/>
  <c r="M5264" i="1"/>
  <c r="L5264" i="1"/>
  <c r="K5264" i="1"/>
  <c r="J5264" i="1"/>
  <c r="M5263" i="1"/>
  <c r="L5263" i="1"/>
  <c r="K5263" i="1"/>
  <c r="J5263" i="1"/>
  <c r="M5262" i="1"/>
  <c r="L5262" i="1"/>
  <c r="K5262" i="1"/>
  <c r="J5262" i="1"/>
  <c r="M5261" i="1"/>
  <c r="L5261" i="1"/>
  <c r="K5261" i="1"/>
  <c r="J5261" i="1"/>
  <c r="M5260" i="1"/>
  <c r="L5260" i="1"/>
  <c r="K5260" i="1"/>
  <c r="J5260" i="1"/>
  <c r="M5259" i="1"/>
  <c r="L5259" i="1"/>
  <c r="K5259" i="1"/>
  <c r="J5259" i="1"/>
  <c r="M5258" i="1"/>
  <c r="L5258" i="1"/>
  <c r="K5258" i="1"/>
  <c r="J5258" i="1"/>
  <c r="M5257" i="1"/>
  <c r="L5257" i="1"/>
  <c r="K5257" i="1"/>
  <c r="J5257" i="1"/>
  <c r="M5256" i="1"/>
  <c r="L5256" i="1"/>
  <c r="K5256" i="1"/>
  <c r="J5256" i="1"/>
  <c r="M5255" i="1"/>
  <c r="L5255" i="1"/>
  <c r="K5255" i="1"/>
  <c r="J5255" i="1"/>
  <c r="M5254" i="1"/>
  <c r="L5254" i="1"/>
  <c r="K5254" i="1"/>
  <c r="J5254" i="1"/>
  <c r="M5253" i="1"/>
  <c r="L5253" i="1"/>
  <c r="K5253" i="1"/>
  <c r="J5253" i="1"/>
  <c r="M5252" i="1"/>
  <c r="L5252" i="1"/>
  <c r="K5252" i="1"/>
  <c r="J5252" i="1"/>
  <c r="M5251" i="1"/>
  <c r="L5251" i="1"/>
  <c r="K5251" i="1"/>
  <c r="J5251" i="1"/>
  <c r="M5250" i="1"/>
  <c r="L5250" i="1"/>
  <c r="K5250" i="1"/>
  <c r="J5250" i="1"/>
  <c r="M5249" i="1"/>
  <c r="L5249" i="1"/>
  <c r="K5249" i="1"/>
  <c r="J5249" i="1"/>
  <c r="M5248" i="1"/>
  <c r="L5248" i="1"/>
  <c r="K5248" i="1"/>
  <c r="J5248" i="1"/>
  <c r="M5247" i="1"/>
  <c r="L5247" i="1"/>
  <c r="K5247" i="1"/>
  <c r="J5247" i="1"/>
  <c r="M5246" i="1"/>
  <c r="L5246" i="1"/>
  <c r="K5246" i="1"/>
  <c r="J5246" i="1"/>
  <c r="M5245" i="1"/>
  <c r="L5245" i="1"/>
  <c r="K5245" i="1"/>
  <c r="J5245" i="1"/>
  <c r="M5244" i="1"/>
  <c r="L5244" i="1"/>
  <c r="K5244" i="1"/>
  <c r="J5244" i="1"/>
  <c r="M5243" i="1"/>
  <c r="L5243" i="1"/>
  <c r="K5243" i="1"/>
  <c r="J5243" i="1"/>
  <c r="M5242" i="1"/>
  <c r="L5242" i="1"/>
  <c r="K5242" i="1"/>
  <c r="J5242" i="1"/>
  <c r="M5241" i="1"/>
  <c r="L5241" i="1"/>
  <c r="K5241" i="1"/>
  <c r="J5241" i="1"/>
  <c r="M5240" i="1"/>
  <c r="L5240" i="1"/>
  <c r="K5240" i="1"/>
  <c r="J5240" i="1"/>
  <c r="M5239" i="1"/>
  <c r="L5239" i="1"/>
  <c r="K5239" i="1"/>
  <c r="J5239" i="1"/>
  <c r="M5238" i="1"/>
  <c r="L5238" i="1"/>
  <c r="K5238" i="1"/>
  <c r="J5238" i="1"/>
  <c r="M5237" i="1"/>
  <c r="L5237" i="1"/>
  <c r="K5237" i="1"/>
  <c r="J5237" i="1"/>
  <c r="M5236" i="1"/>
  <c r="L5236" i="1"/>
  <c r="K5236" i="1"/>
  <c r="J5236" i="1"/>
  <c r="M5235" i="1"/>
  <c r="L5235" i="1"/>
  <c r="K5235" i="1"/>
  <c r="J5235" i="1"/>
  <c r="M5234" i="1"/>
  <c r="L5234" i="1"/>
  <c r="K5234" i="1"/>
  <c r="J5234" i="1"/>
  <c r="M5233" i="1"/>
  <c r="L5233" i="1"/>
  <c r="K5233" i="1"/>
  <c r="J5233" i="1"/>
  <c r="M5232" i="1"/>
  <c r="L5232" i="1"/>
  <c r="K5232" i="1"/>
  <c r="J5232" i="1"/>
  <c r="M5231" i="1"/>
  <c r="L5231" i="1"/>
  <c r="K5231" i="1"/>
  <c r="J5231" i="1"/>
  <c r="M5230" i="1"/>
  <c r="L5230" i="1"/>
  <c r="K5230" i="1"/>
  <c r="J5230" i="1"/>
  <c r="M5229" i="1"/>
  <c r="L5229" i="1"/>
  <c r="K5229" i="1"/>
  <c r="J5229" i="1"/>
  <c r="M5228" i="1"/>
  <c r="L5228" i="1"/>
  <c r="K5228" i="1"/>
  <c r="J5228" i="1"/>
  <c r="M5227" i="1"/>
  <c r="L5227" i="1"/>
  <c r="K5227" i="1"/>
  <c r="J5227" i="1"/>
  <c r="M5226" i="1"/>
  <c r="L5226" i="1"/>
  <c r="K5226" i="1"/>
  <c r="J5226" i="1"/>
  <c r="M5225" i="1"/>
  <c r="L5225" i="1"/>
  <c r="K5225" i="1"/>
  <c r="J5225" i="1"/>
  <c r="M5224" i="1"/>
  <c r="L5224" i="1"/>
  <c r="K5224" i="1"/>
  <c r="J5224" i="1"/>
  <c r="M5223" i="1"/>
  <c r="L5223" i="1"/>
  <c r="K5223" i="1"/>
  <c r="J5223" i="1"/>
  <c r="M5222" i="1"/>
  <c r="L5222" i="1"/>
  <c r="K5222" i="1"/>
  <c r="J5222" i="1"/>
  <c r="M5221" i="1"/>
  <c r="L5221" i="1"/>
  <c r="K5221" i="1"/>
  <c r="J5221" i="1"/>
  <c r="M5220" i="1"/>
  <c r="L5220" i="1"/>
  <c r="K5220" i="1"/>
  <c r="J5220" i="1"/>
  <c r="M5219" i="1"/>
  <c r="L5219" i="1"/>
  <c r="K5219" i="1"/>
  <c r="J5219" i="1"/>
  <c r="M5218" i="1"/>
  <c r="L5218" i="1"/>
  <c r="K5218" i="1"/>
  <c r="J5218" i="1"/>
  <c r="M5217" i="1"/>
  <c r="L5217" i="1"/>
  <c r="K5217" i="1"/>
  <c r="J5217" i="1"/>
  <c r="M5216" i="1"/>
  <c r="L5216" i="1"/>
  <c r="K5216" i="1"/>
  <c r="J5216" i="1"/>
  <c r="M5215" i="1"/>
  <c r="L5215" i="1"/>
  <c r="K5215" i="1"/>
  <c r="J5215" i="1"/>
  <c r="M5214" i="1"/>
  <c r="L5214" i="1"/>
  <c r="K5214" i="1"/>
  <c r="J5214" i="1"/>
  <c r="M5213" i="1"/>
  <c r="L5213" i="1"/>
  <c r="K5213" i="1"/>
  <c r="J5213" i="1"/>
  <c r="M5212" i="1"/>
  <c r="L5212" i="1"/>
  <c r="K5212" i="1"/>
  <c r="J5212" i="1"/>
  <c r="M5211" i="1"/>
  <c r="L5211" i="1"/>
  <c r="K5211" i="1"/>
  <c r="J5211" i="1"/>
  <c r="M5210" i="1"/>
  <c r="L5210" i="1"/>
  <c r="K5210" i="1"/>
  <c r="J5210" i="1"/>
  <c r="M5209" i="1"/>
  <c r="L5209" i="1"/>
  <c r="K5209" i="1"/>
  <c r="J5209" i="1"/>
  <c r="M5208" i="1"/>
  <c r="L5208" i="1"/>
  <c r="K5208" i="1"/>
  <c r="J5208" i="1"/>
  <c r="M5207" i="1"/>
  <c r="L5207" i="1"/>
  <c r="K5207" i="1"/>
  <c r="J5207" i="1"/>
  <c r="M5206" i="1"/>
  <c r="L5206" i="1"/>
  <c r="K5206" i="1"/>
  <c r="J5206" i="1"/>
  <c r="M5205" i="1"/>
  <c r="L5205" i="1"/>
  <c r="K5205" i="1"/>
  <c r="J5205" i="1"/>
  <c r="M5204" i="1"/>
  <c r="L5204" i="1"/>
  <c r="K5204" i="1"/>
  <c r="J5204" i="1"/>
  <c r="M5203" i="1"/>
  <c r="L5203" i="1"/>
  <c r="K5203" i="1"/>
  <c r="J5203" i="1"/>
  <c r="M5202" i="1"/>
  <c r="L5202" i="1"/>
  <c r="K5202" i="1"/>
  <c r="J5202" i="1"/>
  <c r="M5201" i="1"/>
  <c r="L5201" i="1"/>
  <c r="K5201" i="1"/>
  <c r="J5201" i="1"/>
  <c r="M5200" i="1"/>
  <c r="L5200" i="1"/>
  <c r="K5200" i="1"/>
  <c r="J5200" i="1"/>
  <c r="M5199" i="1"/>
  <c r="L5199" i="1"/>
  <c r="K5199" i="1"/>
  <c r="J5199" i="1"/>
  <c r="M5198" i="1"/>
  <c r="L5198" i="1"/>
  <c r="K5198" i="1"/>
  <c r="J5198" i="1"/>
  <c r="M5197" i="1"/>
  <c r="L5197" i="1"/>
  <c r="K5197" i="1"/>
  <c r="J5197" i="1"/>
  <c r="M5196" i="1"/>
  <c r="L5196" i="1"/>
  <c r="K5196" i="1"/>
  <c r="J5196" i="1"/>
  <c r="M5195" i="1"/>
  <c r="L5195" i="1"/>
  <c r="K5195" i="1"/>
  <c r="J5195" i="1"/>
  <c r="M5194" i="1"/>
  <c r="L5194" i="1"/>
  <c r="K5194" i="1"/>
  <c r="J5194" i="1"/>
  <c r="M5193" i="1"/>
  <c r="L5193" i="1"/>
  <c r="K5193" i="1"/>
  <c r="J5193" i="1"/>
  <c r="M5192" i="1"/>
  <c r="L5192" i="1"/>
  <c r="K5192" i="1"/>
  <c r="J5192" i="1"/>
  <c r="M5191" i="1"/>
  <c r="L5191" i="1"/>
  <c r="K5191" i="1"/>
  <c r="J5191" i="1"/>
  <c r="M5190" i="1"/>
  <c r="L5190" i="1"/>
  <c r="K5190" i="1"/>
  <c r="J5190" i="1"/>
  <c r="M5189" i="1"/>
  <c r="L5189" i="1"/>
  <c r="K5189" i="1"/>
  <c r="J5189" i="1"/>
  <c r="M5188" i="1"/>
  <c r="L5188" i="1"/>
  <c r="K5188" i="1"/>
  <c r="J5188" i="1"/>
  <c r="M5187" i="1"/>
  <c r="L5187" i="1"/>
  <c r="K5187" i="1"/>
  <c r="J5187" i="1"/>
  <c r="M5186" i="1"/>
  <c r="L5186" i="1"/>
  <c r="K5186" i="1"/>
  <c r="J5186" i="1"/>
  <c r="M5185" i="1"/>
  <c r="L5185" i="1"/>
  <c r="K5185" i="1"/>
  <c r="J5185" i="1"/>
  <c r="M5184" i="1"/>
  <c r="L5184" i="1"/>
  <c r="K5184" i="1"/>
  <c r="J5184" i="1"/>
  <c r="M5183" i="1"/>
  <c r="L5183" i="1"/>
  <c r="K5183" i="1"/>
  <c r="J5183" i="1"/>
  <c r="M5182" i="1"/>
  <c r="L5182" i="1"/>
  <c r="K5182" i="1"/>
  <c r="J5182" i="1"/>
  <c r="M5181" i="1"/>
  <c r="L5181" i="1"/>
  <c r="K5181" i="1"/>
  <c r="J5181" i="1"/>
  <c r="M5180" i="1"/>
  <c r="L5180" i="1"/>
  <c r="K5180" i="1"/>
  <c r="J5180" i="1"/>
  <c r="M5179" i="1"/>
  <c r="L5179" i="1"/>
  <c r="K5179" i="1"/>
  <c r="J5179" i="1"/>
  <c r="M5178" i="1"/>
  <c r="L5178" i="1"/>
  <c r="K5178" i="1"/>
  <c r="J5178" i="1"/>
  <c r="M5177" i="1"/>
  <c r="L5177" i="1"/>
  <c r="K5177" i="1"/>
  <c r="J5177" i="1"/>
  <c r="M5176" i="1"/>
  <c r="L5176" i="1"/>
  <c r="K5176" i="1"/>
  <c r="J5176" i="1"/>
  <c r="M5175" i="1"/>
  <c r="L5175" i="1"/>
  <c r="K5175" i="1"/>
  <c r="J5175" i="1"/>
  <c r="M5174" i="1"/>
  <c r="L5174" i="1"/>
  <c r="K5174" i="1"/>
  <c r="J5174" i="1"/>
  <c r="M5173" i="1"/>
  <c r="L5173" i="1"/>
  <c r="K5173" i="1"/>
  <c r="J5173" i="1"/>
  <c r="M5172" i="1"/>
  <c r="L5172" i="1"/>
  <c r="K5172" i="1"/>
  <c r="J5172" i="1"/>
  <c r="M5171" i="1"/>
  <c r="L5171" i="1"/>
  <c r="K5171" i="1"/>
  <c r="J5171" i="1"/>
  <c r="M5170" i="1"/>
  <c r="L5170" i="1"/>
  <c r="K5170" i="1"/>
  <c r="J5170" i="1"/>
  <c r="M5169" i="1"/>
  <c r="L5169" i="1"/>
  <c r="K5169" i="1"/>
  <c r="J5169" i="1"/>
  <c r="M5168" i="1"/>
  <c r="L5168" i="1"/>
  <c r="K5168" i="1"/>
  <c r="J5168" i="1"/>
  <c r="M5167" i="1"/>
  <c r="L5167" i="1"/>
  <c r="K5167" i="1"/>
  <c r="J5167" i="1"/>
  <c r="M5166" i="1"/>
  <c r="L5166" i="1"/>
  <c r="K5166" i="1"/>
  <c r="J5166" i="1"/>
  <c r="M5165" i="1"/>
  <c r="L5165" i="1"/>
  <c r="K5165" i="1"/>
  <c r="J5165" i="1"/>
  <c r="M5164" i="1"/>
  <c r="L5164" i="1"/>
  <c r="K5164" i="1"/>
  <c r="J5164" i="1"/>
  <c r="M5163" i="1"/>
  <c r="L5163" i="1"/>
  <c r="K5163" i="1"/>
  <c r="J5163" i="1"/>
  <c r="M5162" i="1"/>
  <c r="L5162" i="1"/>
  <c r="K5162" i="1"/>
  <c r="J5162" i="1"/>
  <c r="M5161" i="1"/>
  <c r="L5161" i="1"/>
  <c r="K5161" i="1"/>
  <c r="J5161" i="1"/>
  <c r="M5160" i="1"/>
  <c r="L5160" i="1"/>
  <c r="K5160" i="1"/>
  <c r="J5160" i="1"/>
  <c r="M5159" i="1"/>
  <c r="L5159" i="1"/>
  <c r="K5159" i="1"/>
  <c r="J5159" i="1"/>
  <c r="M5158" i="1"/>
  <c r="L5158" i="1"/>
  <c r="K5158" i="1"/>
  <c r="J5158" i="1"/>
  <c r="M5157" i="1"/>
  <c r="L5157" i="1"/>
  <c r="K5157" i="1"/>
  <c r="J5157" i="1"/>
  <c r="M5156" i="1"/>
  <c r="L5156" i="1"/>
  <c r="K5156" i="1"/>
  <c r="J5156" i="1"/>
  <c r="M5155" i="1"/>
  <c r="L5155" i="1"/>
  <c r="K5155" i="1"/>
  <c r="J5155" i="1"/>
  <c r="M5154" i="1"/>
  <c r="L5154" i="1"/>
  <c r="K5154" i="1"/>
  <c r="J5154" i="1"/>
  <c r="M5153" i="1"/>
  <c r="L5153" i="1"/>
  <c r="K5153" i="1"/>
  <c r="J5153" i="1"/>
  <c r="M5152" i="1"/>
  <c r="L5152" i="1"/>
  <c r="K5152" i="1"/>
  <c r="J5152" i="1"/>
  <c r="M5151" i="1"/>
  <c r="L5151" i="1"/>
  <c r="K5151" i="1"/>
  <c r="J5151" i="1"/>
  <c r="M5150" i="1"/>
  <c r="L5150" i="1"/>
  <c r="K5150" i="1"/>
  <c r="J5150" i="1"/>
  <c r="M5149" i="1"/>
  <c r="L5149" i="1"/>
  <c r="K5149" i="1"/>
  <c r="J5149" i="1"/>
  <c r="M5148" i="1"/>
  <c r="L5148" i="1"/>
  <c r="K5148" i="1"/>
  <c r="J5148" i="1"/>
  <c r="M5147" i="1"/>
  <c r="L5147" i="1"/>
  <c r="K5147" i="1"/>
  <c r="J5147" i="1"/>
  <c r="M5146" i="1"/>
  <c r="L5146" i="1"/>
  <c r="K5146" i="1"/>
  <c r="J5146" i="1"/>
  <c r="M5145" i="1"/>
  <c r="L5145" i="1"/>
  <c r="K5145" i="1"/>
  <c r="J5145" i="1"/>
  <c r="M5144" i="1"/>
  <c r="L5144" i="1"/>
  <c r="K5144" i="1"/>
  <c r="J5144" i="1"/>
  <c r="M5143" i="1"/>
  <c r="L5143" i="1"/>
  <c r="K5143" i="1"/>
  <c r="J5143" i="1"/>
  <c r="M5142" i="1"/>
  <c r="L5142" i="1"/>
  <c r="K5142" i="1"/>
  <c r="J5142" i="1"/>
  <c r="M5141" i="1"/>
  <c r="L5141" i="1"/>
  <c r="K5141" i="1"/>
  <c r="J5141" i="1"/>
  <c r="M5140" i="1"/>
  <c r="L5140" i="1"/>
  <c r="K5140" i="1"/>
  <c r="J5140" i="1"/>
  <c r="M5139" i="1"/>
  <c r="L5139" i="1"/>
  <c r="K5139" i="1"/>
  <c r="J5139" i="1"/>
  <c r="M5138" i="1"/>
  <c r="L5138" i="1"/>
  <c r="K5138" i="1"/>
  <c r="J5138" i="1"/>
  <c r="M5137" i="1"/>
  <c r="L5137" i="1"/>
  <c r="K5137" i="1"/>
  <c r="J5137" i="1"/>
  <c r="M5136" i="1"/>
  <c r="L5136" i="1"/>
  <c r="K5136" i="1"/>
  <c r="J5136" i="1"/>
  <c r="M5135" i="1"/>
  <c r="L5135" i="1"/>
  <c r="K5135" i="1"/>
  <c r="J5135" i="1"/>
  <c r="M5134" i="1"/>
  <c r="L5134" i="1"/>
  <c r="K5134" i="1"/>
  <c r="J5134" i="1"/>
  <c r="M5133" i="1"/>
  <c r="L5133" i="1"/>
  <c r="K5133" i="1"/>
  <c r="J5133" i="1"/>
  <c r="M5132" i="1"/>
  <c r="L5132" i="1"/>
  <c r="K5132" i="1"/>
  <c r="J5132" i="1"/>
  <c r="M5131" i="1"/>
  <c r="L5131" i="1"/>
  <c r="K5131" i="1"/>
  <c r="J5131" i="1"/>
  <c r="M5130" i="1"/>
  <c r="L5130" i="1"/>
  <c r="K5130" i="1"/>
  <c r="J5130" i="1"/>
  <c r="M5129" i="1"/>
  <c r="L5129" i="1"/>
  <c r="K5129" i="1"/>
  <c r="J5129" i="1"/>
  <c r="M5128" i="1"/>
  <c r="L5128" i="1"/>
  <c r="K5128" i="1"/>
  <c r="J5128" i="1"/>
  <c r="M5127" i="1"/>
  <c r="L5127" i="1"/>
  <c r="K5127" i="1"/>
  <c r="J5127" i="1"/>
  <c r="M5126" i="1"/>
  <c r="L5126" i="1"/>
  <c r="K5126" i="1"/>
  <c r="J5126" i="1"/>
  <c r="M5125" i="1"/>
  <c r="L5125" i="1"/>
  <c r="K5125" i="1"/>
  <c r="J5125" i="1"/>
  <c r="M5124" i="1"/>
  <c r="L5124" i="1"/>
  <c r="K5124" i="1"/>
  <c r="J5124" i="1"/>
  <c r="M5123" i="1"/>
  <c r="L5123" i="1"/>
  <c r="K5123" i="1"/>
  <c r="J5123" i="1"/>
  <c r="M5122" i="1"/>
  <c r="L5122" i="1"/>
  <c r="K5122" i="1"/>
  <c r="J5122" i="1"/>
  <c r="M5121" i="1"/>
  <c r="L5121" i="1"/>
  <c r="K5121" i="1"/>
  <c r="J5121" i="1"/>
  <c r="M5120" i="1"/>
  <c r="L5120" i="1"/>
  <c r="K5120" i="1"/>
  <c r="J5120" i="1"/>
  <c r="M5119" i="1"/>
  <c r="L5119" i="1"/>
  <c r="K5119" i="1"/>
  <c r="J5119" i="1"/>
  <c r="M5118" i="1"/>
  <c r="L5118" i="1"/>
  <c r="K5118" i="1"/>
  <c r="J5118" i="1"/>
  <c r="M5117" i="1"/>
  <c r="L5117" i="1"/>
  <c r="K5117" i="1"/>
  <c r="J5117" i="1"/>
  <c r="M5116" i="1"/>
  <c r="L5116" i="1"/>
  <c r="K5116" i="1"/>
  <c r="J5116" i="1"/>
  <c r="M5115" i="1"/>
  <c r="L5115" i="1"/>
  <c r="K5115" i="1"/>
  <c r="J5115" i="1"/>
  <c r="M5114" i="1"/>
  <c r="L5114" i="1"/>
  <c r="K5114" i="1"/>
  <c r="J5114" i="1"/>
  <c r="M5113" i="1"/>
  <c r="L5113" i="1"/>
  <c r="K5113" i="1"/>
  <c r="J5113" i="1"/>
  <c r="M5112" i="1"/>
  <c r="L5112" i="1"/>
  <c r="K5112" i="1"/>
  <c r="J5112" i="1"/>
  <c r="M5111" i="1"/>
  <c r="L5111" i="1"/>
  <c r="K5111" i="1"/>
  <c r="J5111" i="1"/>
  <c r="M5110" i="1"/>
  <c r="L5110" i="1"/>
  <c r="K5110" i="1"/>
  <c r="J5110" i="1"/>
  <c r="M5109" i="1"/>
  <c r="L5109" i="1"/>
  <c r="K5109" i="1"/>
  <c r="J5109" i="1"/>
  <c r="M5108" i="1"/>
  <c r="L5108" i="1"/>
  <c r="K5108" i="1"/>
  <c r="J5108" i="1"/>
  <c r="M5107" i="1"/>
  <c r="L5107" i="1"/>
  <c r="K5107" i="1"/>
  <c r="J5107" i="1"/>
  <c r="M5106" i="1"/>
  <c r="L5106" i="1"/>
  <c r="K5106" i="1"/>
  <c r="J5106" i="1"/>
  <c r="M5105" i="1"/>
  <c r="L5105" i="1"/>
  <c r="K5105" i="1"/>
  <c r="J5105" i="1"/>
  <c r="M5104" i="1"/>
  <c r="L5104" i="1"/>
  <c r="K5104" i="1"/>
  <c r="J5104" i="1"/>
  <c r="M5103" i="1"/>
  <c r="L5103" i="1"/>
  <c r="K5103" i="1"/>
  <c r="J5103" i="1"/>
  <c r="M5102" i="1"/>
  <c r="L5102" i="1"/>
  <c r="K5102" i="1"/>
  <c r="J5102" i="1"/>
  <c r="M5101" i="1"/>
  <c r="L5101" i="1"/>
  <c r="K5101" i="1"/>
  <c r="J5101" i="1"/>
  <c r="M5100" i="1"/>
  <c r="L5100" i="1"/>
  <c r="K5100" i="1"/>
  <c r="J5100" i="1"/>
  <c r="M5099" i="1"/>
  <c r="L5099" i="1"/>
  <c r="K5099" i="1"/>
  <c r="J5099" i="1"/>
  <c r="M5098" i="1"/>
  <c r="L5098" i="1"/>
  <c r="K5098" i="1"/>
  <c r="J5098" i="1"/>
  <c r="M5097" i="1"/>
  <c r="L5097" i="1"/>
  <c r="K5097" i="1"/>
  <c r="J5097" i="1"/>
  <c r="M5096" i="1"/>
  <c r="L5096" i="1"/>
  <c r="K5096" i="1"/>
  <c r="J5096" i="1"/>
  <c r="M5095" i="1"/>
  <c r="L5095" i="1"/>
  <c r="K5095" i="1"/>
  <c r="J5095" i="1"/>
  <c r="M5094" i="1"/>
  <c r="L5094" i="1"/>
  <c r="K5094" i="1"/>
  <c r="J5094" i="1"/>
  <c r="M5093" i="1"/>
  <c r="L5093" i="1"/>
  <c r="K5093" i="1"/>
  <c r="J5093" i="1"/>
  <c r="M5092" i="1"/>
  <c r="L5092" i="1"/>
  <c r="K5092" i="1"/>
  <c r="J5092" i="1"/>
  <c r="M5091" i="1"/>
  <c r="L5091" i="1"/>
  <c r="K5091" i="1"/>
  <c r="J5091" i="1"/>
  <c r="M5090" i="1"/>
  <c r="L5090" i="1"/>
  <c r="K5090" i="1"/>
  <c r="J5090" i="1"/>
  <c r="M5089" i="1"/>
  <c r="L5089" i="1"/>
  <c r="K5089" i="1"/>
  <c r="J5089" i="1"/>
  <c r="M5088" i="1"/>
  <c r="L5088" i="1"/>
  <c r="K5088" i="1"/>
  <c r="J5088" i="1"/>
  <c r="M5087" i="1"/>
  <c r="L5087" i="1"/>
  <c r="K5087" i="1"/>
  <c r="J5087" i="1"/>
  <c r="M5086" i="1"/>
  <c r="L5086" i="1"/>
  <c r="K5086" i="1"/>
  <c r="J5086" i="1"/>
  <c r="M5085" i="1"/>
  <c r="L5085" i="1"/>
  <c r="K5085" i="1"/>
  <c r="J5085" i="1"/>
  <c r="M5084" i="1"/>
  <c r="L5084" i="1"/>
  <c r="K5084" i="1"/>
  <c r="J5084" i="1"/>
  <c r="M5083" i="1"/>
  <c r="L5083" i="1"/>
  <c r="K5083" i="1"/>
  <c r="J5083" i="1"/>
  <c r="M5082" i="1"/>
  <c r="L5082" i="1"/>
  <c r="K5082" i="1"/>
  <c r="J5082" i="1"/>
  <c r="M5081" i="1"/>
  <c r="L5081" i="1"/>
  <c r="K5081" i="1"/>
  <c r="J5081" i="1"/>
  <c r="M5080" i="1"/>
  <c r="L5080" i="1"/>
  <c r="K5080" i="1"/>
  <c r="J5080" i="1"/>
  <c r="M5079" i="1"/>
  <c r="L5079" i="1"/>
  <c r="K5079" i="1"/>
  <c r="J5079" i="1"/>
  <c r="M5078" i="1"/>
  <c r="L5078" i="1"/>
  <c r="K5078" i="1"/>
  <c r="J5078" i="1"/>
  <c r="M5077" i="1"/>
  <c r="L5077" i="1"/>
  <c r="K5077" i="1"/>
  <c r="J5077" i="1"/>
  <c r="M5076" i="1"/>
  <c r="L5076" i="1"/>
  <c r="K5076" i="1"/>
  <c r="J5076" i="1"/>
  <c r="M5075" i="1"/>
  <c r="L5075" i="1"/>
  <c r="K5075" i="1"/>
  <c r="J5075" i="1"/>
  <c r="M5074" i="1"/>
  <c r="L5074" i="1"/>
  <c r="K5074" i="1"/>
  <c r="J5074" i="1"/>
  <c r="M5073" i="1"/>
  <c r="L5073" i="1"/>
  <c r="K5073" i="1"/>
  <c r="J5073" i="1"/>
  <c r="M5072" i="1"/>
  <c r="L5072" i="1"/>
  <c r="K5072" i="1"/>
  <c r="J5072" i="1"/>
  <c r="M5071" i="1"/>
  <c r="L5071" i="1"/>
  <c r="K5071" i="1"/>
  <c r="J5071" i="1"/>
  <c r="M5070" i="1"/>
  <c r="L5070" i="1"/>
  <c r="K5070" i="1"/>
  <c r="J5070" i="1"/>
  <c r="M5069" i="1"/>
  <c r="L5069" i="1"/>
  <c r="K5069" i="1"/>
  <c r="J5069" i="1"/>
  <c r="M5068" i="1"/>
  <c r="L5068" i="1"/>
  <c r="K5068" i="1"/>
  <c r="J5068" i="1"/>
  <c r="M5067" i="1"/>
  <c r="L5067" i="1"/>
  <c r="K5067" i="1"/>
  <c r="J5067" i="1"/>
  <c r="M5066" i="1"/>
  <c r="L5066" i="1"/>
  <c r="K5066" i="1"/>
  <c r="J5066" i="1"/>
  <c r="M5065" i="1"/>
  <c r="L5065" i="1"/>
  <c r="K5065" i="1"/>
  <c r="J5065" i="1"/>
  <c r="M5064" i="1"/>
  <c r="L5064" i="1"/>
  <c r="K5064" i="1"/>
  <c r="J5064" i="1"/>
  <c r="M5063" i="1"/>
  <c r="L5063" i="1"/>
  <c r="K5063" i="1"/>
  <c r="J5063" i="1"/>
  <c r="M5062" i="1"/>
  <c r="L5062" i="1"/>
  <c r="K5062" i="1"/>
  <c r="J5062" i="1"/>
  <c r="M5061" i="1"/>
  <c r="L5061" i="1"/>
  <c r="K5061" i="1"/>
  <c r="J5061" i="1"/>
  <c r="M5060" i="1"/>
  <c r="L5060" i="1"/>
  <c r="K5060" i="1"/>
  <c r="J5060" i="1"/>
  <c r="M5059" i="1"/>
  <c r="L5059" i="1"/>
  <c r="K5059" i="1"/>
  <c r="J5059" i="1"/>
  <c r="M5058" i="1"/>
  <c r="L5058" i="1"/>
  <c r="K5058" i="1"/>
  <c r="J5058" i="1"/>
  <c r="M5057" i="1"/>
  <c r="L5057" i="1"/>
  <c r="K5057" i="1"/>
  <c r="J5057" i="1"/>
  <c r="M5056" i="1"/>
  <c r="L5056" i="1"/>
  <c r="K5056" i="1"/>
  <c r="J5056" i="1"/>
  <c r="M5055" i="1"/>
  <c r="L5055" i="1"/>
  <c r="K5055" i="1"/>
  <c r="J5055" i="1"/>
  <c r="M5054" i="1"/>
  <c r="L5054" i="1"/>
  <c r="K5054" i="1"/>
  <c r="J5054" i="1"/>
  <c r="M5053" i="1"/>
  <c r="L5053" i="1"/>
  <c r="K5053" i="1"/>
  <c r="J5053" i="1"/>
  <c r="M5052" i="1"/>
  <c r="L5052" i="1"/>
  <c r="K5052" i="1"/>
  <c r="J5052" i="1"/>
  <c r="M5051" i="1"/>
  <c r="L5051" i="1"/>
  <c r="K5051" i="1"/>
  <c r="J5051" i="1"/>
  <c r="M5050" i="1"/>
  <c r="L5050" i="1"/>
  <c r="K5050" i="1"/>
  <c r="J5050" i="1"/>
  <c r="M5049" i="1"/>
  <c r="L5049" i="1"/>
  <c r="K5049" i="1"/>
  <c r="J5049" i="1"/>
  <c r="M5048" i="1"/>
  <c r="L5048" i="1"/>
  <c r="K5048" i="1"/>
  <c r="J5048" i="1"/>
  <c r="M5047" i="1"/>
  <c r="L5047" i="1"/>
  <c r="K5047" i="1"/>
  <c r="J5047" i="1"/>
  <c r="M5046" i="1"/>
  <c r="L5046" i="1"/>
  <c r="K5046" i="1"/>
  <c r="J5046" i="1"/>
  <c r="M5045" i="1"/>
  <c r="L5045" i="1"/>
  <c r="K5045" i="1"/>
  <c r="J5045" i="1"/>
  <c r="M5044" i="1"/>
  <c r="L5044" i="1"/>
  <c r="K5044" i="1"/>
  <c r="J5044" i="1"/>
  <c r="M5043" i="1"/>
  <c r="L5043" i="1"/>
  <c r="K5043" i="1"/>
  <c r="J5043" i="1"/>
  <c r="M5042" i="1"/>
  <c r="L5042" i="1"/>
  <c r="K5042" i="1"/>
  <c r="J5042" i="1"/>
  <c r="M5041" i="1"/>
  <c r="L5041" i="1"/>
  <c r="K5041" i="1"/>
  <c r="J5041" i="1"/>
  <c r="M5040" i="1"/>
  <c r="L5040" i="1"/>
  <c r="K5040" i="1"/>
  <c r="J5040" i="1"/>
  <c r="M5039" i="1"/>
  <c r="L5039" i="1"/>
  <c r="K5039" i="1"/>
  <c r="J5039" i="1"/>
  <c r="M5038" i="1"/>
  <c r="L5038" i="1"/>
  <c r="K5038" i="1"/>
  <c r="J5038" i="1"/>
  <c r="M5037" i="1"/>
  <c r="L5037" i="1"/>
  <c r="K5037" i="1"/>
  <c r="J5037" i="1"/>
  <c r="M5036" i="1"/>
  <c r="L5036" i="1"/>
  <c r="K5036" i="1"/>
  <c r="J5036" i="1"/>
  <c r="M5035" i="1"/>
  <c r="L5035" i="1"/>
  <c r="K5035" i="1"/>
  <c r="J5035" i="1"/>
  <c r="M5034" i="1"/>
  <c r="L5034" i="1"/>
  <c r="K5034" i="1"/>
  <c r="J5034" i="1"/>
  <c r="M5033" i="1"/>
  <c r="L5033" i="1"/>
  <c r="K5033" i="1"/>
  <c r="J5033" i="1"/>
  <c r="M5032" i="1"/>
  <c r="L5032" i="1"/>
  <c r="K5032" i="1"/>
  <c r="J5032" i="1"/>
  <c r="M5031" i="1"/>
  <c r="L5031" i="1"/>
  <c r="K5031" i="1"/>
  <c r="J5031" i="1"/>
  <c r="M5030" i="1"/>
  <c r="L5030" i="1"/>
  <c r="K5030" i="1"/>
  <c r="J5030" i="1"/>
  <c r="M5029" i="1"/>
  <c r="L5029" i="1"/>
  <c r="K5029" i="1"/>
  <c r="J5029" i="1"/>
  <c r="M5028" i="1"/>
  <c r="L5028" i="1"/>
  <c r="K5028" i="1"/>
  <c r="J5028" i="1"/>
  <c r="M5027" i="1"/>
  <c r="L5027" i="1"/>
  <c r="K5027" i="1"/>
  <c r="J5027" i="1"/>
  <c r="M5026" i="1"/>
  <c r="L5026" i="1"/>
  <c r="K5026" i="1"/>
  <c r="J5026" i="1"/>
  <c r="M5025" i="1"/>
  <c r="L5025" i="1"/>
  <c r="K5025" i="1"/>
  <c r="J5025" i="1"/>
  <c r="M5024" i="1"/>
  <c r="L5024" i="1"/>
  <c r="K5024" i="1"/>
  <c r="J5024" i="1"/>
  <c r="M5023" i="1"/>
  <c r="L5023" i="1"/>
  <c r="K5023" i="1"/>
  <c r="J5023" i="1"/>
  <c r="M5022" i="1"/>
  <c r="L5022" i="1"/>
  <c r="K5022" i="1"/>
  <c r="J5022" i="1"/>
  <c r="M5021" i="1"/>
  <c r="L5021" i="1"/>
  <c r="K5021" i="1"/>
  <c r="J5021" i="1"/>
  <c r="M5020" i="1"/>
  <c r="L5020" i="1"/>
  <c r="K5020" i="1"/>
  <c r="J5020" i="1"/>
  <c r="M5019" i="1"/>
  <c r="L5019" i="1"/>
  <c r="K5019" i="1"/>
  <c r="J5019" i="1"/>
  <c r="M5018" i="1"/>
  <c r="L5018" i="1"/>
  <c r="K5018" i="1"/>
  <c r="J5018" i="1"/>
  <c r="M5017" i="1"/>
  <c r="L5017" i="1"/>
  <c r="K5017" i="1"/>
  <c r="J5017" i="1"/>
  <c r="M5016" i="1"/>
  <c r="L5016" i="1"/>
  <c r="K5016" i="1"/>
  <c r="J5016" i="1"/>
  <c r="M5015" i="1"/>
  <c r="L5015" i="1"/>
  <c r="K5015" i="1"/>
  <c r="J5015" i="1"/>
  <c r="M5014" i="1"/>
  <c r="L5014" i="1"/>
  <c r="K5014" i="1"/>
  <c r="J5014" i="1"/>
  <c r="M5013" i="1"/>
  <c r="L5013" i="1"/>
  <c r="K5013" i="1"/>
  <c r="J5013" i="1"/>
  <c r="M5012" i="1"/>
  <c r="L5012" i="1"/>
  <c r="K5012" i="1"/>
  <c r="J5012" i="1"/>
  <c r="M5011" i="1"/>
  <c r="L5011" i="1"/>
  <c r="K5011" i="1"/>
  <c r="J5011" i="1"/>
  <c r="M5010" i="1"/>
  <c r="L5010" i="1"/>
  <c r="K5010" i="1"/>
  <c r="J5010" i="1"/>
  <c r="M5009" i="1"/>
  <c r="L5009" i="1"/>
  <c r="K5009" i="1"/>
  <c r="J5009" i="1"/>
  <c r="M5008" i="1"/>
  <c r="L5008" i="1"/>
  <c r="K5008" i="1"/>
  <c r="J5008" i="1"/>
  <c r="M5007" i="1"/>
  <c r="L5007" i="1"/>
  <c r="K5007" i="1"/>
  <c r="J5007" i="1"/>
  <c r="M5006" i="1"/>
  <c r="L5006" i="1"/>
  <c r="K5006" i="1"/>
  <c r="J5006" i="1"/>
  <c r="M5005" i="1"/>
  <c r="L5005" i="1"/>
  <c r="K5005" i="1"/>
  <c r="J5005" i="1"/>
  <c r="M5004" i="1"/>
  <c r="L5004" i="1"/>
  <c r="K5004" i="1"/>
  <c r="J5004" i="1"/>
  <c r="M5003" i="1"/>
  <c r="L5003" i="1"/>
  <c r="K5003" i="1"/>
  <c r="J5003" i="1"/>
  <c r="M5002" i="1"/>
  <c r="L5002" i="1"/>
  <c r="K5002" i="1"/>
  <c r="J5002" i="1"/>
  <c r="M5001" i="1"/>
  <c r="L5001" i="1"/>
  <c r="K5001" i="1"/>
  <c r="J5001" i="1"/>
  <c r="M5000" i="1"/>
  <c r="L5000" i="1"/>
  <c r="K5000" i="1"/>
  <c r="J5000" i="1"/>
  <c r="M4999" i="1"/>
  <c r="L4999" i="1"/>
  <c r="K4999" i="1"/>
  <c r="J4999" i="1"/>
  <c r="M4998" i="1"/>
  <c r="L4998" i="1"/>
  <c r="K4998" i="1"/>
  <c r="J4998" i="1"/>
  <c r="M4997" i="1"/>
  <c r="L4997" i="1"/>
  <c r="K4997" i="1"/>
  <c r="J4997" i="1"/>
  <c r="M4996" i="1"/>
  <c r="L4996" i="1"/>
  <c r="K4996" i="1"/>
  <c r="J4996" i="1"/>
  <c r="M4995" i="1"/>
  <c r="L4995" i="1"/>
  <c r="K4995" i="1"/>
  <c r="J4995" i="1"/>
  <c r="M4994" i="1"/>
  <c r="L4994" i="1"/>
  <c r="K4994" i="1"/>
  <c r="J4994" i="1"/>
  <c r="M4993" i="1"/>
  <c r="L4993" i="1"/>
  <c r="K4993" i="1"/>
  <c r="J4993" i="1"/>
  <c r="M4992" i="1"/>
  <c r="L4992" i="1"/>
  <c r="K4992" i="1"/>
  <c r="J4992" i="1"/>
  <c r="M4991" i="1"/>
  <c r="L4991" i="1"/>
  <c r="K4991" i="1"/>
  <c r="J4991" i="1"/>
  <c r="M4990" i="1"/>
  <c r="L4990" i="1"/>
  <c r="K4990" i="1"/>
  <c r="J4990" i="1"/>
  <c r="M4989" i="1"/>
  <c r="L4989" i="1"/>
  <c r="K4989" i="1"/>
  <c r="J4989" i="1"/>
  <c r="M4988" i="1"/>
  <c r="L4988" i="1"/>
  <c r="K4988" i="1"/>
  <c r="J4988" i="1"/>
  <c r="M4987" i="1"/>
  <c r="L4987" i="1"/>
  <c r="K4987" i="1"/>
  <c r="J4987" i="1"/>
  <c r="M4986" i="1"/>
  <c r="L4986" i="1"/>
  <c r="K4986" i="1"/>
  <c r="J4986" i="1"/>
  <c r="M4985" i="1"/>
  <c r="L4985" i="1"/>
  <c r="K4985" i="1"/>
  <c r="J4985" i="1"/>
  <c r="M4984" i="1"/>
  <c r="L4984" i="1"/>
  <c r="K4984" i="1"/>
  <c r="J4984" i="1"/>
  <c r="M4983" i="1"/>
  <c r="L4983" i="1"/>
  <c r="K4983" i="1"/>
  <c r="J4983" i="1"/>
  <c r="M4982" i="1"/>
  <c r="L4982" i="1"/>
  <c r="K4982" i="1"/>
  <c r="J4982" i="1"/>
  <c r="M4981" i="1"/>
  <c r="L4981" i="1"/>
  <c r="K4981" i="1"/>
  <c r="J4981" i="1"/>
  <c r="M4980" i="1"/>
  <c r="L4980" i="1"/>
  <c r="K4980" i="1"/>
  <c r="J4980" i="1"/>
  <c r="M4979" i="1"/>
  <c r="L4979" i="1"/>
  <c r="K4979" i="1"/>
  <c r="J4979" i="1"/>
  <c r="M4978" i="1"/>
  <c r="L4978" i="1"/>
  <c r="K4978" i="1"/>
  <c r="J4978" i="1"/>
  <c r="M4977" i="1"/>
  <c r="L4977" i="1"/>
  <c r="K4977" i="1"/>
  <c r="J4977" i="1"/>
  <c r="M4976" i="1"/>
  <c r="L4976" i="1"/>
  <c r="K4976" i="1"/>
  <c r="J4976" i="1"/>
  <c r="M4975" i="1"/>
  <c r="L4975" i="1"/>
  <c r="K4975" i="1"/>
  <c r="J4975" i="1"/>
  <c r="M4974" i="1"/>
  <c r="L4974" i="1"/>
  <c r="K4974" i="1"/>
  <c r="J4974" i="1"/>
  <c r="M4973" i="1"/>
  <c r="L4973" i="1"/>
  <c r="K4973" i="1"/>
  <c r="J4973" i="1"/>
  <c r="M4972" i="1"/>
  <c r="L4972" i="1"/>
  <c r="K4972" i="1"/>
  <c r="J4972" i="1"/>
  <c r="M4971" i="1"/>
  <c r="L4971" i="1"/>
  <c r="K4971" i="1"/>
  <c r="J4971" i="1"/>
  <c r="M4970" i="1"/>
  <c r="L4970" i="1"/>
  <c r="K4970" i="1"/>
  <c r="J4970" i="1"/>
  <c r="M4969" i="1"/>
  <c r="L4969" i="1"/>
  <c r="K4969" i="1"/>
  <c r="J4969" i="1"/>
  <c r="M4968" i="1"/>
  <c r="L4968" i="1"/>
  <c r="K4968" i="1"/>
  <c r="J4968" i="1"/>
  <c r="M4967" i="1"/>
  <c r="L4967" i="1"/>
  <c r="K4967" i="1"/>
  <c r="J4967" i="1"/>
  <c r="M4966" i="1"/>
  <c r="L4966" i="1"/>
  <c r="K4966" i="1"/>
  <c r="J4966" i="1"/>
  <c r="M4965" i="1"/>
  <c r="L4965" i="1"/>
  <c r="K4965" i="1"/>
  <c r="J4965" i="1"/>
  <c r="M4964" i="1"/>
  <c r="L4964" i="1"/>
  <c r="K4964" i="1"/>
  <c r="J4964" i="1"/>
  <c r="M4963" i="1"/>
  <c r="L4963" i="1"/>
  <c r="K4963" i="1"/>
  <c r="J4963" i="1"/>
  <c r="M4962" i="1"/>
  <c r="L4962" i="1"/>
  <c r="K4962" i="1"/>
  <c r="J4962" i="1"/>
  <c r="M4961" i="1"/>
  <c r="L4961" i="1"/>
  <c r="K4961" i="1"/>
  <c r="J4961" i="1"/>
  <c r="M4960" i="1"/>
  <c r="L4960" i="1"/>
  <c r="K4960" i="1"/>
  <c r="J4960" i="1"/>
  <c r="M4959" i="1"/>
  <c r="L4959" i="1"/>
  <c r="K4959" i="1"/>
  <c r="J4959" i="1"/>
  <c r="M4958" i="1"/>
  <c r="L4958" i="1"/>
  <c r="K4958" i="1"/>
  <c r="J4958" i="1"/>
  <c r="M4957" i="1"/>
  <c r="L4957" i="1"/>
  <c r="K4957" i="1"/>
  <c r="J4957" i="1"/>
  <c r="M4956" i="1"/>
  <c r="L4956" i="1"/>
  <c r="K4956" i="1"/>
  <c r="J4956" i="1"/>
  <c r="M4955" i="1"/>
  <c r="L4955" i="1"/>
  <c r="K4955" i="1"/>
  <c r="J4955" i="1"/>
  <c r="M4954" i="1"/>
  <c r="L4954" i="1"/>
  <c r="K4954" i="1"/>
  <c r="J4954" i="1"/>
  <c r="M4953" i="1"/>
  <c r="L4953" i="1"/>
  <c r="K4953" i="1"/>
  <c r="J4953" i="1"/>
  <c r="M4952" i="1"/>
  <c r="L4952" i="1"/>
  <c r="K4952" i="1"/>
  <c r="J4952" i="1"/>
  <c r="M4951" i="1"/>
  <c r="L4951" i="1"/>
  <c r="K4951" i="1"/>
  <c r="J4951" i="1"/>
  <c r="M4950" i="1"/>
  <c r="L4950" i="1"/>
  <c r="K4950" i="1"/>
  <c r="J4950" i="1"/>
  <c r="M4949" i="1"/>
  <c r="L4949" i="1"/>
  <c r="K4949" i="1"/>
  <c r="J4949" i="1"/>
  <c r="M4948" i="1"/>
  <c r="L4948" i="1"/>
  <c r="K4948" i="1"/>
  <c r="J4948" i="1"/>
  <c r="M4947" i="1"/>
  <c r="L4947" i="1"/>
  <c r="K4947" i="1"/>
  <c r="J4947" i="1"/>
  <c r="M4946" i="1"/>
  <c r="L4946" i="1"/>
  <c r="K4946" i="1"/>
  <c r="J4946" i="1"/>
  <c r="M4945" i="1"/>
  <c r="L4945" i="1"/>
  <c r="K4945" i="1"/>
  <c r="J4945" i="1"/>
  <c r="M4944" i="1"/>
  <c r="L4944" i="1"/>
  <c r="K4944" i="1"/>
  <c r="J4944" i="1"/>
  <c r="M4943" i="1"/>
  <c r="L4943" i="1"/>
  <c r="K4943" i="1"/>
  <c r="J4943" i="1"/>
  <c r="M4942" i="1"/>
  <c r="L4942" i="1"/>
  <c r="K4942" i="1"/>
  <c r="J4942" i="1"/>
  <c r="M4941" i="1"/>
  <c r="L4941" i="1"/>
  <c r="K4941" i="1"/>
  <c r="J4941" i="1"/>
  <c r="M4940" i="1"/>
  <c r="L4940" i="1"/>
  <c r="K4940" i="1"/>
  <c r="J4940" i="1"/>
  <c r="M4939" i="1"/>
  <c r="L4939" i="1"/>
  <c r="K4939" i="1"/>
  <c r="J4939" i="1"/>
  <c r="M4938" i="1"/>
  <c r="L4938" i="1"/>
  <c r="K4938" i="1"/>
  <c r="J4938" i="1"/>
  <c r="M4937" i="1"/>
  <c r="L4937" i="1"/>
  <c r="K4937" i="1"/>
  <c r="J4937" i="1"/>
  <c r="M4936" i="1"/>
  <c r="L4936" i="1"/>
  <c r="K4936" i="1"/>
  <c r="J4936" i="1"/>
  <c r="M4935" i="1"/>
  <c r="L4935" i="1"/>
  <c r="K4935" i="1"/>
  <c r="J4935" i="1"/>
  <c r="M4934" i="1"/>
  <c r="L4934" i="1"/>
  <c r="K4934" i="1"/>
  <c r="J4934" i="1"/>
  <c r="M4933" i="1"/>
  <c r="L4933" i="1"/>
  <c r="K4933" i="1"/>
  <c r="J4933" i="1"/>
  <c r="M4932" i="1"/>
  <c r="L4932" i="1"/>
  <c r="K4932" i="1"/>
  <c r="J4932" i="1"/>
  <c r="M4931" i="1"/>
  <c r="L4931" i="1"/>
  <c r="K4931" i="1"/>
  <c r="J4931" i="1"/>
  <c r="M4930" i="1"/>
  <c r="L4930" i="1"/>
  <c r="K4930" i="1"/>
  <c r="J4930" i="1"/>
  <c r="M4929" i="1"/>
  <c r="L4929" i="1"/>
  <c r="K4929" i="1"/>
  <c r="J4929" i="1"/>
  <c r="M4928" i="1"/>
  <c r="L4928" i="1"/>
  <c r="K4928" i="1"/>
  <c r="J4928" i="1"/>
  <c r="M4927" i="1"/>
  <c r="L4927" i="1"/>
  <c r="K4927" i="1"/>
  <c r="J4927" i="1"/>
  <c r="M4926" i="1"/>
  <c r="L4926" i="1"/>
  <c r="K4926" i="1"/>
  <c r="J4926" i="1"/>
  <c r="M4925" i="1"/>
  <c r="L4925" i="1"/>
  <c r="K4925" i="1"/>
  <c r="J4925" i="1"/>
  <c r="M4924" i="1"/>
  <c r="L4924" i="1"/>
  <c r="K4924" i="1"/>
  <c r="J4924" i="1"/>
  <c r="M4923" i="1"/>
  <c r="L4923" i="1"/>
  <c r="K4923" i="1"/>
  <c r="J4923" i="1"/>
  <c r="M4922" i="1"/>
  <c r="L4922" i="1"/>
  <c r="K4922" i="1"/>
  <c r="J4922" i="1"/>
  <c r="M4921" i="1"/>
  <c r="L4921" i="1"/>
  <c r="K4921" i="1"/>
  <c r="J4921" i="1"/>
  <c r="M4920" i="1"/>
  <c r="L4920" i="1"/>
  <c r="K4920" i="1"/>
  <c r="J4920" i="1"/>
  <c r="M4919" i="1"/>
  <c r="L4919" i="1"/>
  <c r="K4919" i="1"/>
  <c r="J4919" i="1"/>
  <c r="M4918" i="1"/>
  <c r="L4918" i="1"/>
  <c r="K4918" i="1"/>
  <c r="J4918" i="1"/>
  <c r="M4917" i="1"/>
  <c r="L4917" i="1"/>
  <c r="K4917" i="1"/>
  <c r="J4917" i="1"/>
  <c r="M4916" i="1"/>
  <c r="L4916" i="1"/>
  <c r="K4916" i="1"/>
  <c r="J4916" i="1"/>
  <c r="M4915" i="1"/>
  <c r="L4915" i="1"/>
  <c r="K4915" i="1"/>
  <c r="J4915" i="1"/>
  <c r="M4914" i="1"/>
  <c r="L4914" i="1"/>
  <c r="K4914" i="1"/>
  <c r="J4914" i="1"/>
  <c r="M4913" i="1"/>
  <c r="L4913" i="1"/>
  <c r="K4913" i="1"/>
  <c r="J4913" i="1"/>
  <c r="M4912" i="1"/>
  <c r="L4912" i="1"/>
  <c r="K4912" i="1"/>
  <c r="J4912" i="1"/>
  <c r="M4911" i="1"/>
  <c r="L4911" i="1"/>
  <c r="K4911" i="1"/>
  <c r="J4911" i="1"/>
  <c r="M4910" i="1"/>
  <c r="L4910" i="1"/>
  <c r="K4910" i="1"/>
  <c r="J4910" i="1"/>
  <c r="M4909" i="1"/>
  <c r="L4909" i="1"/>
  <c r="K4909" i="1"/>
  <c r="J4909" i="1"/>
  <c r="M4908" i="1"/>
  <c r="L4908" i="1"/>
  <c r="K4908" i="1"/>
  <c r="J4908" i="1"/>
  <c r="M4907" i="1"/>
  <c r="L4907" i="1"/>
  <c r="K4907" i="1"/>
  <c r="J4907" i="1"/>
  <c r="M4906" i="1"/>
  <c r="L4906" i="1"/>
  <c r="K4906" i="1"/>
  <c r="J4906" i="1"/>
  <c r="M4905" i="1"/>
  <c r="L4905" i="1"/>
  <c r="K4905" i="1"/>
  <c r="J4905" i="1"/>
  <c r="M4904" i="1"/>
  <c r="L4904" i="1"/>
  <c r="K4904" i="1"/>
  <c r="J4904" i="1"/>
  <c r="M4903" i="1"/>
  <c r="L4903" i="1"/>
  <c r="K4903" i="1"/>
  <c r="J4903" i="1"/>
  <c r="M4902" i="1"/>
  <c r="L4902" i="1"/>
  <c r="K4902" i="1"/>
  <c r="J4902" i="1"/>
  <c r="M4901" i="1"/>
  <c r="L4901" i="1"/>
  <c r="K4901" i="1"/>
  <c r="J4901" i="1"/>
  <c r="M4900" i="1"/>
  <c r="L4900" i="1"/>
  <c r="K4900" i="1"/>
  <c r="J4900" i="1"/>
  <c r="M4899" i="1"/>
  <c r="L4899" i="1"/>
  <c r="K4899" i="1"/>
  <c r="J4899" i="1"/>
  <c r="M4898" i="1"/>
  <c r="L4898" i="1"/>
  <c r="K4898" i="1"/>
  <c r="J4898" i="1"/>
  <c r="M4897" i="1"/>
  <c r="L4897" i="1"/>
  <c r="K4897" i="1"/>
  <c r="J4897" i="1"/>
  <c r="M4896" i="1"/>
  <c r="L4896" i="1"/>
  <c r="K4896" i="1"/>
  <c r="J4896" i="1"/>
  <c r="M4895" i="1"/>
  <c r="L4895" i="1"/>
  <c r="K4895" i="1"/>
  <c r="J4895" i="1"/>
  <c r="M4894" i="1"/>
  <c r="L4894" i="1"/>
  <c r="K4894" i="1"/>
  <c r="J4894" i="1"/>
  <c r="M4893" i="1"/>
  <c r="L4893" i="1"/>
  <c r="K4893" i="1"/>
  <c r="J4893" i="1"/>
  <c r="M4892" i="1"/>
  <c r="L4892" i="1"/>
  <c r="K4892" i="1"/>
  <c r="J4892" i="1"/>
  <c r="M4891" i="1"/>
  <c r="L4891" i="1"/>
  <c r="K4891" i="1"/>
  <c r="J4891" i="1"/>
  <c r="M4890" i="1"/>
  <c r="L4890" i="1"/>
  <c r="K4890" i="1"/>
  <c r="J4890" i="1"/>
  <c r="M4889" i="1"/>
  <c r="L4889" i="1"/>
  <c r="K4889" i="1"/>
  <c r="J4889" i="1"/>
  <c r="M4888" i="1"/>
  <c r="L4888" i="1"/>
  <c r="K4888" i="1"/>
  <c r="J4888" i="1"/>
  <c r="M4887" i="1"/>
  <c r="L4887" i="1"/>
  <c r="K4887" i="1"/>
  <c r="J4887" i="1"/>
  <c r="M4886" i="1"/>
  <c r="L4886" i="1"/>
  <c r="K4886" i="1"/>
  <c r="J4886" i="1"/>
  <c r="M4885" i="1"/>
  <c r="L4885" i="1"/>
  <c r="K4885" i="1"/>
  <c r="J4885" i="1"/>
  <c r="M4884" i="1"/>
  <c r="L4884" i="1"/>
  <c r="K4884" i="1"/>
  <c r="J4884" i="1"/>
  <c r="M4883" i="1"/>
  <c r="L4883" i="1"/>
  <c r="K4883" i="1"/>
  <c r="J4883" i="1"/>
  <c r="M4882" i="1"/>
  <c r="L4882" i="1"/>
  <c r="K4882" i="1"/>
  <c r="J4882" i="1"/>
  <c r="M4881" i="1"/>
  <c r="L4881" i="1"/>
  <c r="K4881" i="1"/>
  <c r="J4881" i="1"/>
  <c r="M4880" i="1"/>
  <c r="L4880" i="1"/>
  <c r="K4880" i="1"/>
  <c r="J4880" i="1"/>
  <c r="M4879" i="1"/>
  <c r="L4879" i="1"/>
  <c r="K4879" i="1"/>
  <c r="J4879" i="1"/>
  <c r="M4878" i="1"/>
  <c r="L4878" i="1"/>
  <c r="K4878" i="1"/>
  <c r="J4878" i="1"/>
  <c r="M4877" i="1"/>
  <c r="L4877" i="1"/>
  <c r="K4877" i="1"/>
  <c r="J4877" i="1"/>
  <c r="M4876" i="1"/>
  <c r="L4876" i="1"/>
  <c r="K4876" i="1"/>
  <c r="J4876" i="1"/>
  <c r="M4875" i="1"/>
  <c r="L4875" i="1"/>
  <c r="K4875" i="1"/>
  <c r="J4875" i="1"/>
  <c r="M4874" i="1"/>
  <c r="L4874" i="1"/>
  <c r="K4874" i="1"/>
  <c r="J4874" i="1"/>
  <c r="M4873" i="1"/>
  <c r="L4873" i="1"/>
  <c r="K4873" i="1"/>
  <c r="J4873" i="1"/>
  <c r="M4872" i="1"/>
  <c r="L4872" i="1"/>
  <c r="K4872" i="1"/>
  <c r="J4872" i="1"/>
  <c r="M4871" i="1"/>
  <c r="L4871" i="1"/>
  <c r="K4871" i="1"/>
  <c r="J4871" i="1"/>
  <c r="M4870" i="1"/>
  <c r="L4870" i="1"/>
  <c r="K4870" i="1"/>
  <c r="J4870" i="1"/>
  <c r="M4869" i="1"/>
  <c r="L4869" i="1"/>
  <c r="K4869" i="1"/>
  <c r="J4869" i="1"/>
  <c r="M4868" i="1"/>
  <c r="L4868" i="1"/>
  <c r="K4868" i="1"/>
  <c r="J4868" i="1"/>
  <c r="M4867" i="1"/>
  <c r="L4867" i="1"/>
  <c r="K4867" i="1"/>
  <c r="J4867" i="1"/>
  <c r="M4866" i="1"/>
  <c r="L4866" i="1"/>
  <c r="K4866" i="1"/>
  <c r="J4866" i="1"/>
  <c r="M4865" i="1"/>
  <c r="L4865" i="1"/>
  <c r="K4865" i="1"/>
  <c r="J4865" i="1"/>
  <c r="M4864" i="1"/>
  <c r="L4864" i="1"/>
  <c r="K4864" i="1"/>
  <c r="J4864" i="1"/>
  <c r="M4863" i="1"/>
  <c r="L4863" i="1"/>
  <c r="K4863" i="1"/>
  <c r="J4863" i="1"/>
  <c r="M4862" i="1"/>
  <c r="L4862" i="1"/>
  <c r="K4862" i="1"/>
  <c r="J4862" i="1"/>
  <c r="M4861" i="1"/>
  <c r="L4861" i="1"/>
  <c r="K4861" i="1"/>
  <c r="J4861" i="1"/>
  <c r="M4860" i="1"/>
  <c r="L4860" i="1"/>
  <c r="K4860" i="1"/>
  <c r="J4860" i="1"/>
  <c r="M4859" i="1"/>
  <c r="L4859" i="1"/>
  <c r="K4859" i="1"/>
  <c r="J4859" i="1"/>
  <c r="M4858" i="1"/>
  <c r="L4858" i="1"/>
  <c r="K4858" i="1"/>
  <c r="J4858" i="1"/>
  <c r="M4857" i="1"/>
  <c r="L4857" i="1"/>
  <c r="K4857" i="1"/>
  <c r="J4857" i="1"/>
  <c r="M4856" i="1"/>
  <c r="L4856" i="1"/>
  <c r="K4856" i="1"/>
  <c r="J4856" i="1"/>
  <c r="M4855" i="1"/>
  <c r="L4855" i="1"/>
  <c r="K4855" i="1"/>
  <c r="J4855" i="1"/>
  <c r="M4854" i="1"/>
  <c r="L4854" i="1"/>
  <c r="K4854" i="1"/>
  <c r="J4854" i="1"/>
  <c r="M4853" i="1"/>
  <c r="L4853" i="1"/>
  <c r="K4853" i="1"/>
  <c r="J4853" i="1"/>
  <c r="M4852" i="1"/>
  <c r="L4852" i="1"/>
  <c r="K4852" i="1"/>
  <c r="J4852" i="1"/>
  <c r="M4851" i="1"/>
  <c r="L4851" i="1"/>
  <c r="K4851" i="1"/>
  <c r="J4851" i="1"/>
  <c r="M4850" i="1"/>
  <c r="L4850" i="1"/>
  <c r="K4850" i="1"/>
  <c r="J4850" i="1"/>
  <c r="M4849" i="1"/>
  <c r="L4849" i="1"/>
  <c r="K4849" i="1"/>
  <c r="J4849" i="1"/>
  <c r="M4848" i="1"/>
  <c r="L4848" i="1"/>
  <c r="K4848" i="1"/>
  <c r="J4848" i="1"/>
  <c r="M4847" i="1"/>
  <c r="L4847" i="1"/>
  <c r="K4847" i="1"/>
  <c r="J4847" i="1"/>
  <c r="M4846" i="1"/>
  <c r="L4846" i="1"/>
  <c r="K4846" i="1"/>
  <c r="J4846" i="1"/>
  <c r="M4845" i="1"/>
  <c r="L4845" i="1"/>
  <c r="K4845" i="1"/>
  <c r="J4845" i="1"/>
  <c r="M4844" i="1"/>
  <c r="L4844" i="1"/>
  <c r="K4844" i="1"/>
  <c r="J4844" i="1"/>
  <c r="M4843" i="1"/>
  <c r="L4843" i="1"/>
  <c r="K4843" i="1"/>
  <c r="J4843" i="1"/>
  <c r="M4842" i="1"/>
  <c r="L4842" i="1"/>
  <c r="K4842" i="1"/>
  <c r="J4842" i="1"/>
  <c r="M4841" i="1"/>
  <c r="L4841" i="1"/>
  <c r="K4841" i="1"/>
  <c r="J4841" i="1"/>
  <c r="M4840" i="1"/>
  <c r="L4840" i="1"/>
  <c r="K4840" i="1"/>
  <c r="J4840" i="1"/>
  <c r="M4839" i="1"/>
  <c r="L4839" i="1"/>
  <c r="K4839" i="1"/>
  <c r="J4839" i="1"/>
  <c r="M4838" i="1"/>
  <c r="L4838" i="1"/>
  <c r="K4838" i="1"/>
  <c r="J4838" i="1"/>
  <c r="M4837" i="1"/>
  <c r="L4837" i="1"/>
  <c r="K4837" i="1"/>
  <c r="J4837" i="1"/>
  <c r="M4836" i="1"/>
  <c r="L4836" i="1"/>
  <c r="K4836" i="1"/>
  <c r="J4836" i="1"/>
  <c r="M4835" i="1"/>
  <c r="L4835" i="1"/>
  <c r="K4835" i="1"/>
  <c r="J4835" i="1"/>
  <c r="M4834" i="1"/>
  <c r="L4834" i="1"/>
  <c r="K4834" i="1"/>
  <c r="J4834" i="1"/>
  <c r="M4833" i="1"/>
  <c r="L4833" i="1"/>
  <c r="K4833" i="1"/>
  <c r="J4833" i="1"/>
  <c r="M4832" i="1"/>
  <c r="L4832" i="1"/>
  <c r="K4832" i="1"/>
  <c r="J4832" i="1"/>
  <c r="M4831" i="1"/>
  <c r="L4831" i="1"/>
  <c r="K4831" i="1"/>
  <c r="J4831" i="1"/>
  <c r="M4830" i="1"/>
  <c r="L4830" i="1"/>
  <c r="K4830" i="1"/>
  <c r="J4830" i="1"/>
  <c r="M4829" i="1"/>
  <c r="L4829" i="1"/>
  <c r="K4829" i="1"/>
  <c r="J4829" i="1"/>
  <c r="M4828" i="1"/>
  <c r="L4828" i="1"/>
  <c r="K4828" i="1"/>
  <c r="J4828" i="1"/>
  <c r="M4827" i="1"/>
  <c r="L4827" i="1"/>
  <c r="K4827" i="1"/>
  <c r="J4827" i="1"/>
  <c r="M4826" i="1"/>
  <c r="L4826" i="1"/>
  <c r="K4826" i="1"/>
  <c r="J4826" i="1"/>
  <c r="M4825" i="1"/>
  <c r="L4825" i="1"/>
  <c r="K4825" i="1"/>
  <c r="J4825" i="1"/>
  <c r="M4824" i="1"/>
  <c r="L4824" i="1"/>
  <c r="K4824" i="1"/>
  <c r="J4824" i="1"/>
  <c r="M4823" i="1"/>
  <c r="L4823" i="1"/>
  <c r="K4823" i="1"/>
  <c r="J4823" i="1"/>
  <c r="M4822" i="1"/>
  <c r="L4822" i="1"/>
  <c r="K4822" i="1"/>
  <c r="J4822" i="1"/>
  <c r="M4821" i="1"/>
  <c r="L4821" i="1"/>
  <c r="K4821" i="1"/>
  <c r="J4821" i="1"/>
  <c r="M4820" i="1"/>
  <c r="L4820" i="1"/>
  <c r="K4820" i="1"/>
  <c r="J4820" i="1"/>
  <c r="M4819" i="1"/>
  <c r="L4819" i="1"/>
  <c r="K4819" i="1"/>
  <c r="J4819" i="1"/>
  <c r="M4818" i="1"/>
  <c r="L4818" i="1"/>
  <c r="K4818" i="1"/>
  <c r="J4818" i="1"/>
  <c r="M4817" i="1"/>
  <c r="L4817" i="1"/>
  <c r="K4817" i="1"/>
  <c r="J4817" i="1"/>
  <c r="M4816" i="1"/>
  <c r="L4816" i="1"/>
  <c r="K4816" i="1"/>
  <c r="J4816" i="1"/>
  <c r="M4815" i="1"/>
  <c r="L4815" i="1"/>
  <c r="K4815" i="1"/>
  <c r="J4815" i="1"/>
  <c r="M4814" i="1"/>
  <c r="L4814" i="1"/>
  <c r="K4814" i="1"/>
  <c r="J4814" i="1"/>
  <c r="M4813" i="1"/>
  <c r="L4813" i="1"/>
  <c r="K4813" i="1"/>
  <c r="J4813" i="1"/>
  <c r="M4812" i="1"/>
  <c r="L4812" i="1"/>
  <c r="K4812" i="1"/>
  <c r="J4812" i="1"/>
  <c r="M4811" i="1"/>
  <c r="L4811" i="1"/>
  <c r="K4811" i="1"/>
  <c r="J4811" i="1"/>
  <c r="M4810" i="1"/>
  <c r="L4810" i="1"/>
  <c r="K4810" i="1"/>
  <c r="J4810" i="1"/>
  <c r="M4809" i="1"/>
  <c r="L4809" i="1"/>
  <c r="K4809" i="1"/>
  <c r="J4809" i="1"/>
  <c r="M4808" i="1"/>
  <c r="L4808" i="1"/>
  <c r="K4808" i="1"/>
  <c r="J4808" i="1"/>
  <c r="M4807" i="1"/>
  <c r="L4807" i="1"/>
  <c r="K4807" i="1"/>
  <c r="J4807" i="1"/>
  <c r="M4806" i="1"/>
  <c r="L4806" i="1"/>
  <c r="K4806" i="1"/>
  <c r="J4806" i="1"/>
  <c r="M4805" i="1"/>
  <c r="L4805" i="1"/>
  <c r="K4805" i="1"/>
  <c r="J4805" i="1"/>
  <c r="M4804" i="1"/>
  <c r="L4804" i="1"/>
  <c r="K4804" i="1"/>
  <c r="J4804" i="1"/>
  <c r="M4803" i="1"/>
  <c r="L4803" i="1"/>
  <c r="K4803" i="1"/>
  <c r="J4803" i="1"/>
  <c r="M4802" i="1"/>
  <c r="L4802" i="1"/>
  <c r="K4802" i="1"/>
  <c r="J4802" i="1"/>
  <c r="M4801" i="1"/>
  <c r="L4801" i="1"/>
  <c r="K4801" i="1"/>
  <c r="J4801" i="1"/>
  <c r="M4800" i="1"/>
  <c r="L4800" i="1"/>
  <c r="K4800" i="1"/>
  <c r="J4800" i="1"/>
  <c r="M4799" i="1"/>
  <c r="L4799" i="1"/>
  <c r="K4799" i="1"/>
  <c r="J4799" i="1"/>
  <c r="M4798" i="1"/>
  <c r="L4798" i="1"/>
  <c r="K4798" i="1"/>
  <c r="J4798" i="1"/>
  <c r="M4797" i="1"/>
  <c r="L4797" i="1"/>
  <c r="K4797" i="1"/>
  <c r="J4797" i="1"/>
  <c r="M4796" i="1"/>
  <c r="L4796" i="1"/>
  <c r="K4796" i="1"/>
  <c r="J4796" i="1"/>
  <c r="M4795" i="1"/>
  <c r="L4795" i="1"/>
  <c r="K4795" i="1"/>
  <c r="J4795" i="1"/>
  <c r="M4794" i="1"/>
  <c r="L4794" i="1"/>
  <c r="K4794" i="1"/>
  <c r="J4794" i="1"/>
  <c r="M4793" i="1"/>
  <c r="L4793" i="1"/>
  <c r="K4793" i="1"/>
  <c r="J4793" i="1"/>
  <c r="M4792" i="1"/>
  <c r="L4792" i="1"/>
  <c r="K4792" i="1"/>
  <c r="J4792" i="1"/>
  <c r="M4791" i="1"/>
  <c r="L4791" i="1"/>
  <c r="K4791" i="1"/>
  <c r="J4791" i="1"/>
  <c r="M4790" i="1"/>
  <c r="L4790" i="1"/>
  <c r="K4790" i="1"/>
  <c r="J4790" i="1"/>
  <c r="M4789" i="1"/>
  <c r="L4789" i="1"/>
  <c r="K4789" i="1"/>
  <c r="J4789" i="1"/>
  <c r="M4788" i="1"/>
  <c r="L4788" i="1"/>
  <c r="K4788" i="1"/>
  <c r="J4788" i="1"/>
  <c r="M4787" i="1"/>
  <c r="L4787" i="1"/>
  <c r="K4787" i="1"/>
  <c r="J4787" i="1"/>
  <c r="M4786" i="1"/>
  <c r="L4786" i="1"/>
  <c r="K4786" i="1"/>
  <c r="J4786" i="1"/>
  <c r="M4785" i="1"/>
  <c r="L4785" i="1"/>
  <c r="K4785" i="1"/>
  <c r="J4785" i="1"/>
  <c r="M4784" i="1"/>
  <c r="L4784" i="1"/>
  <c r="K4784" i="1"/>
  <c r="J4784" i="1"/>
  <c r="M4783" i="1"/>
  <c r="L4783" i="1"/>
  <c r="K4783" i="1"/>
  <c r="J4783" i="1"/>
  <c r="M4782" i="1"/>
  <c r="L4782" i="1"/>
  <c r="K4782" i="1"/>
  <c r="J4782" i="1"/>
  <c r="M4781" i="1"/>
  <c r="L4781" i="1"/>
  <c r="K4781" i="1"/>
  <c r="J4781" i="1"/>
  <c r="M4780" i="1"/>
  <c r="L4780" i="1"/>
  <c r="K4780" i="1"/>
  <c r="J4780" i="1"/>
  <c r="M4779" i="1"/>
  <c r="L4779" i="1"/>
  <c r="K4779" i="1"/>
  <c r="J4779" i="1"/>
  <c r="M4778" i="1"/>
  <c r="L4778" i="1"/>
  <c r="K4778" i="1"/>
  <c r="J4778" i="1"/>
  <c r="M4777" i="1"/>
  <c r="L4777" i="1"/>
  <c r="K4777" i="1"/>
  <c r="J4777" i="1"/>
  <c r="M4776" i="1"/>
  <c r="L4776" i="1"/>
  <c r="K4776" i="1"/>
  <c r="J4776" i="1"/>
  <c r="M4775" i="1"/>
  <c r="L4775" i="1"/>
  <c r="K4775" i="1"/>
  <c r="J4775" i="1"/>
  <c r="M4774" i="1"/>
  <c r="L4774" i="1"/>
  <c r="K4774" i="1"/>
  <c r="J4774" i="1"/>
  <c r="M4773" i="1"/>
  <c r="L4773" i="1"/>
  <c r="K4773" i="1"/>
  <c r="J4773" i="1"/>
  <c r="M4772" i="1"/>
  <c r="L4772" i="1"/>
  <c r="K4772" i="1"/>
  <c r="J4772" i="1"/>
  <c r="M4771" i="1"/>
  <c r="L4771" i="1"/>
  <c r="K4771" i="1"/>
  <c r="J4771" i="1"/>
  <c r="M4770" i="1"/>
  <c r="L4770" i="1"/>
  <c r="K4770" i="1"/>
  <c r="J4770" i="1"/>
  <c r="M4769" i="1"/>
  <c r="L4769" i="1"/>
  <c r="K4769" i="1"/>
  <c r="J4769" i="1"/>
  <c r="M4768" i="1"/>
  <c r="L4768" i="1"/>
  <c r="K4768" i="1"/>
  <c r="J4768" i="1"/>
  <c r="M4767" i="1"/>
  <c r="L4767" i="1"/>
  <c r="K4767" i="1"/>
  <c r="J4767" i="1"/>
  <c r="M4766" i="1"/>
  <c r="L4766" i="1"/>
  <c r="K4766" i="1"/>
  <c r="J4766" i="1"/>
  <c r="M4765" i="1"/>
  <c r="L4765" i="1"/>
  <c r="K4765" i="1"/>
  <c r="J4765" i="1"/>
  <c r="M4764" i="1"/>
  <c r="L4764" i="1"/>
  <c r="K4764" i="1"/>
  <c r="J4764" i="1"/>
  <c r="M4763" i="1"/>
  <c r="L4763" i="1"/>
  <c r="K4763" i="1"/>
  <c r="J4763" i="1"/>
  <c r="M4762" i="1"/>
  <c r="L4762" i="1"/>
  <c r="K4762" i="1"/>
  <c r="J4762" i="1"/>
  <c r="M4761" i="1"/>
  <c r="L4761" i="1"/>
  <c r="K4761" i="1"/>
  <c r="J4761" i="1"/>
  <c r="M4760" i="1"/>
  <c r="L4760" i="1"/>
  <c r="K4760" i="1"/>
  <c r="J4760" i="1"/>
  <c r="M4759" i="1"/>
  <c r="L4759" i="1"/>
  <c r="K4759" i="1"/>
  <c r="J4759" i="1"/>
  <c r="M4758" i="1"/>
  <c r="L4758" i="1"/>
  <c r="K4758" i="1"/>
  <c r="J4758" i="1"/>
  <c r="M4757" i="1"/>
  <c r="L4757" i="1"/>
  <c r="K4757" i="1"/>
  <c r="J4757" i="1"/>
  <c r="M4756" i="1"/>
  <c r="L4756" i="1"/>
  <c r="K4756" i="1"/>
  <c r="J4756" i="1"/>
  <c r="M4755" i="1"/>
  <c r="L4755" i="1"/>
  <c r="K4755" i="1"/>
  <c r="J4755" i="1"/>
  <c r="M4754" i="1"/>
  <c r="L4754" i="1"/>
  <c r="K4754" i="1"/>
  <c r="J4754" i="1"/>
  <c r="M4753" i="1"/>
  <c r="L4753" i="1"/>
  <c r="K4753" i="1"/>
  <c r="J4753" i="1"/>
  <c r="M4752" i="1"/>
  <c r="L4752" i="1"/>
  <c r="K4752" i="1"/>
  <c r="J4752" i="1"/>
  <c r="M4751" i="1"/>
  <c r="L4751" i="1"/>
  <c r="K4751" i="1"/>
  <c r="J4751" i="1"/>
  <c r="M4750" i="1"/>
  <c r="L4750" i="1"/>
  <c r="K4750" i="1"/>
  <c r="J4750" i="1"/>
  <c r="M4749" i="1"/>
  <c r="L4749" i="1"/>
  <c r="K4749" i="1"/>
  <c r="J4749" i="1"/>
  <c r="M4748" i="1"/>
  <c r="L4748" i="1"/>
  <c r="K4748" i="1"/>
  <c r="J4748" i="1"/>
  <c r="M4747" i="1"/>
  <c r="L4747" i="1"/>
  <c r="K4747" i="1"/>
  <c r="J4747" i="1"/>
  <c r="M4746" i="1"/>
  <c r="L4746" i="1"/>
  <c r="K4746" i="1"/>
  <c r="J4746" i="1"/>
  <c r="M4745" i="1"/>
  <c r="L4745" i="1"/>
  <c r="K4745" i="1"/>
  <c r="J4745" i="1"/>
  <c r="M4744" i="1"/>
  <c r="L4744" i="1"/>
  <c r="K4744" i="1"/>
  <c r="J4744" i="1"/>
  <c r="M4743" i="1"/>
  <c r="L4743" i="1"/>
  <c r="K4743" i="1"/>
  <c r="J4743" i="1"/>
  <c r="M4742" i="1"/>
  <c r="L4742" i="1"/>
  <c r="K4742" i="1"/>
  <c r="J4742" i="1"/>
  <c r="M4741" i="1"/>
  <c r="L4741" i="1"/>
  <c r="K4741" i="1"/>
  <c r="J4741" i="1"/>
  <c r="M4740" i="1"/>
  <c r="L4740" i="1"/>
  <c r="K4740" i="1"/>
  <c r="J4740" i="1"/>
  <c r="M4739" i="1"/>
  <c r="L4739" i="1"/>
  <c r="K4739" i="1"/>
  <c r="J4739" i="1"/>
  <c r="M4738" i="1"/>
  <c r="L4738" i="1"/>
  <c r="K4738" i="1"/>
  <c r="J4738" i="1"/>
  <c r="M4737" i="1"/>
  <c r="L4737" i="1"/>
  <c r="K4737" i="1"/>
  <c r="J4737" i="1"/>
  <c r="M4736" i="1"/>
  <c r="L4736" i="1"/>
  <c r="K4736" i="1"/>
  <c r="J4736" i="1"/>
  <c r="M4735" i="1"/>
  <c r="L4735" i="1"/>
  <c r="K4735" i="1"/>
  <c r="J4735" i="1"/>
  <c r="M4734" i="1"/>
  <c r="L4734" i="1"/>
  <c r="K4734" i="1"/>
  <c r="J4734" i="1"/>
  <c r="M4733" i="1"/>
  <c r="L4733" i="1"/>
  <c r="K4733" i="1"/>
  <c r="J4733" i="1"/>
  <c r="M4732" i="1"/>
  <c r="L4732" i="1"/>
  <c r="K4732" i="1"/>
  <c r="J4732" i="1"/>
  <c r="M4731" i="1"/>
  <c r="L4731" i="1"/>
  <c r="K4731" i="1"/>
  <c r="J4731" i="1"/>
  <c r="M4730" i="1"/>
  <c r="L4730" i="1"/>
  <c r="K4730" i="1"/>
  <c r="J4730" i="1"/>
  <c r="M4729" i="1"/>
  <c r="L4729" i="1"/>
  <c r="K4729" i="1"/>
  <c r="J4729" i="1"/>
  <c r="M4728" i="1"/>
  <c r="L4728" i="1"/>
  <c r="K4728" i="1"/>
  <c r="J4728" i="1"/>
  <c r="M4727" i="1"/>
  <c r="L4727" i="1"/>
  <c r="K4727" i="1"/>
  <c r="J4727" i="1"/>
  <c r="M4726" i="1"/>
  <c r="L4726" i="1"/>
  <c r="K4726" i="1"/>
  <c r="J4726" i="1"/>
  <c r="M4725" i="1"/>
  <c r="L4725" i="1"/>
  <c r="K4725" i="1"/>
  <c r="J4725" i="1"/>
  <c r="M4724" i="1"/>
  <c r="L4724" i="1"/>
  <c r="K4724" i="1"/>
  <c r="J4724" i="1"/>
  <c r="M4723" i="1"/>
  <c r="L4723" i="1"/>
  <c r="K4723" i="1"/>
  <c r="J4723" i="1"/>
  <c r="M4722" i="1"/>
  <c r="L4722" i="1"/>
  <c r="K4722" i="1"/>
  <c r="J4722" i="1"/>
  <c r="M4721" i="1"/>
  <c r="L4721" i="1"/>
  <c r="K4721" i="1"/>
  <c r="J4721" i="1"/>
  <c r="M4720" i="1"/>
  <c r="L4720" i="1"/>
  <c r="K4720" i="1"/>
  <c r="J4720" i="1"/>
  <c r="M4719" i="1"/>
  <c r="L4719" i="1"/>
  <c r="K4719" i="1"/>
  <c r="J4719" i="1"/>
  <c r="M4718" i="1"/>
  <c r="L4718" i="1"/>
  <c r="K4718" i="1"/>
  <c r="J4718" i="1"/>
  <c r="M4717" i="1"/>
  <c r="L4717" i="1"/>
  <c r="K4717" i="1"/>
  <c r="J4717" i="1"/>
  <c r="M4716" i="1"/>
  <c r="L4716" i="1"/>
  <c r="K4716" i="1"/>
  <c r="J4716" i="1"/>
  <c r="M4715" i="1"/>
  <c r="L4715" i="1"/>
  <c r="K4715" i="1"/>
  <c r="J4715" i="1"/>
  <c r="M4714" i="1"/>
  <c r="L4714" i="1"/>
  <c r="K4714" i="1"/>
  <c r="J4714" i="1"/>
  <c r="M4713" i="1"/>
  <c r="L4713" i="1"/>
  <c r="K4713" i="1"/>
  <c r="J4713" i="1"/>
  <c r="M4712" i="1"/>
  <c r="L4712" i="1"/>
  <c r="K4712" i="1"/>
  <c r="J4712" i="1"/>
  <c r="M4711" i="1"/>
  <c r="L4711" i="1"/>
  <c r="K4711" i="1"/>
  <c r="J4711" i="1"/>
  <c r="M4710" i="1"/>
  <c r="L4710" i="1"/>
  <c r="K4710" i="1"/>
  <c r="J4710" i="1"/>
  <c r="M4709" i="1"/>
  <c r="L4709" i="1"/>
  <c r="K4709" i="1"/>
  <c r="J4709" i="1"/>
  <c r="M4708" i="1"/>
  <c r="L4708" i="1"/>
  <c r="K4708" i="1"/>
  <c r="J4708" i="1"/>
  <c r="M4707" i="1"/>
  <c r="L4707" i="1"/>
  <c r="K4707" i="1"/>
  <c r="J4707" i="1"/>
  <c r="M4706" i="1"/>
  <c r="L4706" i="1"/>
  <c r="K4706" i="1"/>
  <c r="J4706" i="1"/>
  <c r="M4705" i="1"/>
  <c r="L4705" i="1"/>
  <c r="K4705" i="1"/>
  <c r="J4705" i="1"/>
  <c r="M4704" i="1"/>
  <c r="L4704" i="1"/>
  <c r="K4704" i="1"/>
  <c r="J4704" i="1"/>
  <c r="M4703" i="1"/>
  <c r="L4703" i="1"/>
  <c r="K4703" i="1"/>
  <c r="J4703" i="1"/>
  <c r="M4702" i="1"/>
  <c r="L4702" i="1"/>
  <c r="K4702" i="1"/>
  <c r="J4702" i="1"/>
  <c r="M4701" i="1"/>
  <c r="L4701" i="1"/>
  <c r="K4701" i="1"/>
  <c r="J4701" i="1"/>
  <c r="M4700" i="1"/>
  <c r="L4700" i="1"/>
  <c r="K4700" i="1"/>
  <c r="J4700" i="1"/>
  <c r="M4699" i="1"/>
  <c r="L4699" i="1"/>
  <c r="K4699" i="1"/>
  <c r="J4699" i="1"/>
  <c r="M4698" i="1"/>
  <c r="L4698" i="1"/>
  <c r="K4698" i="1"/>
  <c r="J4698" i="1"/>
  <c r="M4697" i="1"/>
  <c r="L4697" i="1"/>
  <c r="K4697" i="1"/>
  <c r="J4697" i="1"/>
  <c r="M4696" i="1"/>
  <c r="L4696" i="1"/>
  <c r="K4696" i="1"/>
  <c r="J4696" i="1"/>
  <c r="M4695" i="1"/>
  <c r="L4695" i="1"/>
  <c r="K4695" i="1"/>
  <c r="J4695" i="1"/>
  <c r="M4694" i="1"/>
  <c r="L4694" i="1"/>
  <c r="K4694" i="1"/>
  <c r="J4694" i="1"/>
  <c r="M4693" i="1"/>
  <c r="L4693" i="1"/>
  <c r="K4693" i="1"/>
  <c r="J4693" i="1"/>
  <c r="M4692" i="1"/>
  <c r="L4692" i="1"/>
  <c r="K4692" i="1"/>
  <c r="J4692" i="1"/>
  <c r="M4691" i="1"/>
  <c r="L4691" i="1"/>
  <c r="K4691" i="1"/>
  <c r="J4691" i="1"/>
  <c r="M4690" i="1"/>
  <c r="L4690" i="1"/>
  <c r="K4690" i="1"/>
  <c r="J4690" i="1"/>
  <c r="M4689" i="1"/>
  <c r="L4689" i="1"/>
  <c r="K4689" i="1"/>
  <c r="J4689" i="1"/>
  <c r="M4688" i="1"/>
  <c r="L4688" i="1"/>
  <c r="K4688" i="1"/>
  <c r="J4688" i="1"/>
  <c r="M4687" i="1"/>
  <c r="L4687" i="1"/>
  <c r="K4687" i="1"/>
  <c r="J4687" i="1"/>
  <c r="M4686" i="1"/>
  <c r="L4686" i="1"/>
  <c r="K4686" i="1"/>
  <c r="J4686" i="1"/>
  <c r="M4685" i="1"/>
  <c r="L4685" i="1"/>
  <c r="K4685" i="1"/>
  <c r="J4685" i="1"/>
  <c r="M4684" i="1"/>
  <c r="L4684" i="1"/>
  <c r="K4684" i="1"/>
  <c r="J4684" i="1"/>
  <c r="M4683" i="1"/>
  <c r="L4683" i="1"/>
  <c r="K4683" i="1"/>
  <c r="J4683" i="1"/>
  <c r="M4682" i="1"/>
  <c r="L4682" i="1"/>
  <c r="K4682" i="1"/>
  <c r="J4682" i="1"/>
  <c r="M4681" i="1"/>
  <c r="L4681" i="1"/>
  <c r="K4681" i="1"/>
  <c r="J4681" i="1"/>
  <c r="M4680" i="1"/>
  <c r="L4680" i="1"/>
  <c r="K4680" i="1"/>
  <c r="J4680" i="1"/>
  <c r="M4679" i="1"/>
  <c r="L4679" i="1"/>
  <c r="K4679" i="1"/>
  <c r="J4679" i="1"/>
  <c r="M4678" i="1"/>
  <c r="L4678" i="1"/>
  <c r="K4678" i="1"/>
  <c r="J4678" i="1"/>
  <c r="M4677" i="1"/>
  <c r="L4677" i="1"/>
  <c r="K4677" i="1"/>
  <c r="J4677" i="1"/>
  <c r="M4676" i="1"/>
  <c r="L4676" i="1"/>
  <c r="K4676" i="1"/>
  <c r="J4676" i="1"/>
  <c r="M4675" i="1"/>
  <c r="L4675" i="1"/>
  <c r="K4675" i="1"/>
  <c r="J4675" i="1"/>
  <c r="M4674" i="1"/>
  <c r="L4674" i="1"/>
  <c r="K4674" i="1"/>
  <c r="J4674" i="1"/>
  <c r="M4673" i="1"/>
  <c r="L4673" i="1"/>
  <c r="K4673" i="1"/>
  <c r="J4673" i="1"/>
  <c r="M4672" i="1"/>
  <c r="L4672" i="1"/>
  <c r="K4672" i="1"/>
  <c r="J4672" i="1"/>
  <c r="M4671" i="1"/>
  <c r="L4671" i="1"/>
  <c r="K4671" i="1"/>
  <c r="J4671" i="1"/>
  <c r="M4670" i="1"/>
  <c r="L4670" i="1"/>
  <c r="K4670" i="1"/>
  <c r="J4670" i="1"/>
  <c r="M4669" i="1"/>
  <c r="L4669" i="1"/>
  <c r="K4669" i="1"/>
  <c r="J4669" i="1"/>
  <c r="M4668" i="1"/>
  <c r="L4668" i="1"/>
  <c r="K4668" i="1"/>
  <c r="J4668" i="1"/>
  <c r="M4667" i="1"/>
  <c r="L4667" i="1"/>
  <c r="K4667" i="1"/>
  <c r="J4667" i="1"/>
  <c r="M4666" i="1"/>
  <c r="L4666" i="1"/>
  <c r="K4666" i="1"/>
  <c r="J4666" i="1"/>
  <c r="M4665" i="1"/>
  <c r="L4665" i="1"/>
  <c r="K4665" i="1"/>
  <c r="J4665" i="1"/>
  <c r="M4664" i="1"/>
  <c r="L4664" i="1"/>
  <c r="K4664" i="1"/>
  <c r="J4664" i="1"/>
  <c r="M4663" i="1"/>
  <c r="L4663" i="1"/>
  <c r="K4663" i="1"/>
  <c r="J4663" i="1"/>
  <c r="M4662" i="1"/>
  <c r="L4662" i="1"/>
  <c r="K4662" i="1"/>
  <c r="J4662" i="1"/>
  <c r="M4661" i="1"/>
  <c r="L4661" i="1"/>
  <c r="K4661" i="1"/>
  <c r="J4661" i="1"/>
  <c r="M4660" i="1"/>
  <c r="L4660" i="1"/>
  <c r="K4660" i="1"/>
  <c r="J4660" i="1"/>
  <c r="M4659" i="1"/>
  <c r="L4659" i="1"/>
  <c r="K4659" i="1"/>
  <c r="J4659" i="1"/>
  <c r="M4658" i="1"/>
  <c r="L4658" i="1"/>
  <c r="K4658" i="1"/>
  <c r="J4658" i="1"/>
  <c r="M4657" i="1"/>
  <c r="L4657" i="1"/>
  <c r="K4657" i="1"/>
  <c r="J4657" i="1"/>
  <c r="M4656" i="1"/>
  <c r="L4656" i="1"/>
  <c r="K4656" i="1"/>
  <c r="J4656" i="1"/>
  <c r="M4655" i="1"/>
  <c r="L4655" i="1"/>
  <c r="K4655" i="1"/>
  <c r="J4655" i="1"/>
  <c r="M4654" i="1"/>
  <c r="L4654" i="1"/>
  <c r="K4654" i="1"/>
  <c r="J4654" i="1"/>
  <c r="M4653" i="1"/>
  <c r="L4653" i="1"/>
  <c r="K4653" i="1"/>
  <c r="J4653" i="1"/>
  <c r="M4652" i="1"/>
  <c r="L4652" i="1"/>
  <c r="K4652" i="1"/>
  <c r="J4652" i="1"/>
  <c r="M4651" i="1"/>
  <c r="L4651" i="1"/>
  <c r="K4651" i="1"/>
  <c r="J4651" i="1"/>
  <c r="M4650" i="1"/>
  <c r="L4650" i="1"/>
  <c r="K4650" i="1"/>
  <c r="J4650" i="1"/>
  <c r="M4649" i="1"/>
  <c r="L4649" i="1"/>
  <c r="K4649" i="1"/>
  <c r="J4649" i="1"/>
  <c r="M4648" i="1"/>
  <c r="L4648" i="1"/>
  <c r="K4648" i="1"/>
  <c r="J4648" i="1"/>
  <c r="M4647" i="1"/>
  <c r="L4647" i="1"/>
  <c r="K4647" i="1"/>
  <c r="J4647" i="1"/>
  <c r="M4646" i="1"/>
  <c r="L4646" i="1"/>
  <c r="K4646" i="1"/>
  <c r="J4646" i="1"/>
  <c r="M4645" i="1"/>
  <c r="L4645" i="1"/>
  <c r="K4645" i="1"/>
  <c r="J4645" i="1"/>
  <c r="M4644" i="1"/>
  <c r="L4644" i="1"/>
  <c r="K4644" i="1"/>
  <c r="J4644" i="1"/>
  <c r="M4643" i="1"/>
  <c r="L4643" i="1"/>
  <c r="K4643" i="1"/>
  <c r="J4643" i="1"/>
  <c r="M4642" i="1"/>
  <c r="L4642" i="1"/>
  <c r="K4642" i="1"/>
  <c r="J4642" i="1"/>
  <c r="M4641" i="1"/>
  <c r="L4641" i="1"/>
  <c r="K4641" i="1"/>
  <c r="J4641" i="1"/>
  <c r="M4640" i="1"/>
  <c r="L4640" i="1"/>
  <c r="K4640" i="1"/>
  <c r="J4640" i="1"/>
  <c r="M4639" i="1"/>
  <c r="L4639" i="1"/>
  <c r="K4639" i="1"/>
  <c r="J4639" i="1"/>
  <c r="M4638" i="1"/>
  <c r="L4638" i="1"/>
  <c r="K4638" i="1"/>
  <c r="J4638" i="1"/>
  <c r="M4637" i="1"/>
  <c r="L4637" i="1"/>
  <c r="K4637" i="1"/>
  <c r="J4637" i="1"/>
  <c r="M4636" i="1"/>
  <c r="L4636" i="1"/>
  <c r="K4636" i="1"/>
  <c r="J4636" i="1"/>
  <c r="M4635" i="1"/>
  <c r="L4635" i="1"/>
  <c r="K4635" i="1"/>
  <c r="J4635" i="1"/>
  <c r="M4634" i="1"/>
  <c r="L4634" i="1"/>
  <c r="K4634" i="1"/>
  <c r="J4634" i="1"/>
  <c r="M4633" i="1"/>
  <c r="L4633" i="1"/>
  <c r="K4633" i="1"/>
  <c r="J4633" i="1"/>
  <c r="M4632" i="1"/>
  <c r="L4632" i="1"/>
  <c r="K4632" i="1"/>
  <c r="J4632" i="1"/>
  <c r="M4631" i="1"/>
  <c r="L4631" i="1"/>
  <c r="K4631" i="1"/>
  <c r="J4631" i="1"/>
  <c r="M4630" i="1"/>
  <c r="L4630" i="1"/>
  <c r="K4630" i="1"/>
  <c r="J4630" i="1"/>
  <c r="M4629" i="1"/>
  <c r="L4629" i="1"/>
  <c r="K4629" i="1"/>
  <c r="J4629" i="1"/>
  <c r="M4628" i="1"/>
  <c r="L4628" i="1"/>
  <c r="K4628" i="1"/>
  <c r="J4628" i="1"/>
  <c r="M4627" i="1"/>
  <c r="L4627" i="1"/>
  <c r="K4627" i="1"/>
  <c r="J4627" i="1"/>
  <c r="M4626" i="1"/>
  <c r="L4626" i="1"/>
  <c r="K4626" i="1"/>
  <c r="J4626" i="1"/>
  <c r="M4625" i="1"/>
  <c r="L4625" i="1"/>
  <c r="K4625" i="1"/>
  <c r="J4625" i="1"/>
  <c r="M4624" i="1"/>
  <c r="L4624" i="1"/>
  <c r="K4624" i="1"/>
  <c r="J4624" i="1"/>
  <c r="M4623" i="1"/>
  <c r="L4623" i="1"/>
  <c r="K4623" i="1"/>
  <c r="J4623" i="1"/>
  <c r="M4622" i="1"/>
  <c r="L4622" i="1"/>
  <c r="K4622" i="1"/>
  <c r="J4622" i="1"/>
  <c r="M4621" i="1"/>
  <c r="L4621" i="1"/>
  <c r="K4621" i="1"/>
  <c r="J4621" i="1"/>
  <c r="M4620" i="1"/>
  <c r="L4620" i="1"/>
  <c r="K4620" i="1"/>
  <c r="J4620" i="1"/>
  <c r="M4619" i="1"/>
  <c r="L4619" i="1"/>
  <c r="K4619" i="1"/>
  <c r="J4619" i="1"/>
  <c r="M4618" i="1"/>
  <c r="L4618" i="1"/>
  <c r="K4618" i="1"/>
  <c r="J4618" i="1"/>
  <c r="M4617" i="1"/>
  <c r="L4617" i="1"/>
  <c r="K4617" i="1"/>
  <c r="J4617" i="1"/>
  <c r="M4616" i="1"/>
  <c r="L4616" i="1"/>
  <c r="K4616" i="1"/>
  <c r="J4616" i="1"/>
  <c r="M4615" i="1"/>
  <c r="L4615" i="1"/>
  <c r="K4615" i="1"/>
  <c r="J4615" i="1"/>
  <c r="M4614" i="1"/>
  <c r="L4614" i="1"/>
  <c r="K4614" i="1"/>
  <c r="J4614" i="1"/>
  <c r="M4613" i="1"/>
  <c r="L4613" i="1"/>
  <c r="K4613" i="1"/>
  <c r="J4613" i="1"/>
  <c r="M4612" i="1"/>
  <c r="L4612" i="1"/>
  <c r="K4612" i="1"/>
  <c r="J4612" i="1"/>
  <c r="M4611" i="1"/>
  <c r="L4611" i="1"/>
  <c r="K4611" i="1"/>
  <c r="J4611" i="1"/>
  <c r="M4610" i="1"/>
  <c r="L4610" i="1"/>
  <c r="K4610" i="1"/>
  <c r="J4610" i="1"/>
  <c r="M4609" i="1"/>
  <c r="L4609" i="1"/>
  <c r="K4609" i="1"/>
  <c r="J4609" i="1"/>
  <c r="M4608" i="1"/>
  <c r="L4608" i="1"/>
  <c r="K4608" i="1"/>
  <c r="J4608" i="1"/>
  <c r="M4607" i="1"/>
  <c r="L4607" i="1"/>
  <c r="K4607" i="1"/>
  <c r="J4607" i="1"/>
  <c r="M4606" i="1"/>
  <c r="L4606" i="1"/>
  <c r="K4606" i="1"/>
  <c r="J4606" i="1"/>
  <c r="M4605" i="1"/>
  <c r="L4605" i="1"/>
  <c r="K4605" i="1"/>
  <c r="J4605" i="1"/>
  <c r="M4604" i="1"/>
  <c r="L4604" i="1"/>
  <c r="K4604" i="1"/>
  <c r="J4604" i="1"/>
  <c r="M4603" i="1"/>
  <c r="L4603" i="1"/>
  <c r="K4603" i="1"/>
  <c r="J4603" i="1"/>
  <c r="M4602" i="1"/>
  <c r="L4602" i="1"/>
  <c r="K4602" i="1"/>
  <c r="J4602" i="1"/>
  <c r="M4601" i="1"/>
  <c r="L4601" i="1"/>
  <c r="K4601" i="1"/>
  <c r="J4601" i="1"/>
  <c r="M4600" i="1"/>
  <c r="L4600" i="1"/>
  <c r="K4600" i="1"/>
  <c r="J4600" i="1"/>
  <c r="M4599" i="1"/>
  <c r="L4599" i="1"/>
  <c r="K4599" i="1"/>
  <c r="J4599" i="1"/>
  <c r="M4598" i="1"/>
  <c r="L4598" i="1"/>
  <c r="K4598" i="1"/>
  <c r="J4598" i="1"/>
  <c r="M4597" i="1"/>
  <c r="L4597" i="1"/>
  <c r="K4597" i="1"/>
  <c r="J4597" i="1"/>
  <c r="M4596" i="1"/>
  <c r="L4596" i="1"/>
  <c r="K4596" i="1"/>
  <c r="J4596" i="1"/>
  <c r="M4595" i="1"/>
  <c r="L4595" i="1"/>
  <c r="K4595" i="1"/>
  <c r="J4595" i="1"/>
  <c r="M4594" i="1"/>
  <c r="L4594" i="1"/>
  <c r="K4594" i="1"/>
  <c r="J4594" i="1"/>
  <c r="M4593" i="1"/>
  <c r="L4593" i="1"/>
  <c r="K4593" i="1"/>
  <c r="J4593" i="1"/>
  <c r="M4592" i="1"/>
  <c r="L4592" i="1"/>
  <c r="K4592" i="1"/>
  <c r="J4592" i="1"/>
  <c r="M4591" i="1"/>
  <c r="L4591" i="1"/>
  <c r="K4591" i="1"/>
  <c r="J4591" i="1"/>
  <c r="M4590" i="1"/>
  <c r="L4590" i="1"/>
  <c r="K4590" i="1"/>
  <c r="J4590" i="1"/>
  <c r="M4589" i="1"/>
  <c r="L4589" i="1"/>
  <c r="K4589" i="1"/>
  <c r="J4589" i="1"/>
  <c r="M4588" i="1"/>
  <c r="L4588" i="1"/>
  <c r="K4588" i="1"/>
  <c r="J4588" i="1"/>
  <c r="M4587" i="1"/>
  <c r="L4587" i="1"/>
  <c r="K4587" i="1"/>
  <c r="J4587" i="1"/>
  <c r="M4586" i="1"/>
  <c r="L4586" i="1"/>
  <c r="K4586" i="1"/>
  <c r="J4586" i="1"/>
  <c r="M4585" i="1"/>
  <c r="L4585" i="1"/>
  <c r="K4585" i="1"/>
  <c r="J4585" i="1"/>
  <c r="M4584" i="1"/>
  <c r="L4584" i="1"/>
  <c r="K4584" i="1"/>
  <c r="J4584" i="1"/>
  <c r="M4583" i="1"/>
  <c r="L4583" i="1"/>
  <c r="K4583" i="1"/>
  <c r="J4583" i="1"/>
  <c r="M4582" i="1"/>
  <c r="L4582" i="1"/>
  <c r="K4582" i="1"/>
  <c r="J4582" i="1"/>
  <c r="M4581" i="1"/>
  <c r="L4581" i="1"/>
  <c r="K4581" i="1"/>
  <c r="J4581" i="1"/>
  <c r="M4580" i="1"/>
  <c r="L4580" i="1"/>
  <c r="K4580" i="1"/>
  <c r="J4580" i="1"/>
  <c r="M4579" i="1"/>
  <c r="L4579" i="1"/>
  <c r="K4579" i="1"/>
  <c r="J4579" i="1"/>
  <c r="M4578" i="1"/>
  <c r="L4578" i="1"/>
  <c r="K4578" i="1"/>
  <c r="J4578" i="1"/>
  <c r="M4577" i="1"/>
  <c r="L4577" i="1"/>
  <c r="K4577" i="1"/>
  <c r="J4577" i="1"/>
  <c r="M4576" i="1"/>
  <c r="L4576" i="1"/>
  <c r="K4576" i="1"/>
  <c r="J4576" i="1"/>
  <c r="M4575" i="1"/>
  <c r="L4575" i="1"/>
  <c r="K4575" i="1"/>
  <c r="J4575" i="1"/>
  <c r="M4574" i="1"/>
  <c r="L4574" i="1"/>
  <c r="K4574" i="1"/>
  <c r="J4574" i="1"/>
  <c r="M4573" i="1"/>
  <c r="L4573" i="1"/>
  <c r="K4573" i="1"/>
  <c r="J4573" i="1"/>
  <c r="M4572" i="1"/>
  <c r="L4572" i="1"/>
  <c r="K4572" i="1"/>
  <c r="J4572" i="1"/>
  <c r="M4571" i="1"/>
  <c r="L4571" i="1"/>
  <c r="K4571" i="1"/>
  <c r="J4571" i="1"/>
  <c r="M4570" i="1"/>
  <c r="L4570" i="1"/>
  <c r="K4570" i="1"/>
  <c r="J4570" i="1"/>
  <c r="M4569" i="1"/>
  <c r="L4569" i="1"/>
  <c r="K4569" i="1"/>
  <c r="J4569" i="1"/>
  <c r="M4568" i="1"/>
  <c r="L4568" i="1"/>
  <c r="K4568" i="1"/>
  <c r="J4568" i="1"/>
  <c r="M4567" i="1"/>
  <c r="L4567" i="1"/>
  <c r="K4567" i="1"/>
  <c r="J4567" i="1"/>
  <c r="M4566" i="1"/>
  <c r="L4566" i="1"/>
  <c r="K4566" i="1"/>
  <c r="J4566" i="1"/>
  <c r="M4565" i="1"/>
  <c r="L4565" i="1"/>
  <c r="K4565" i="1"/>
  <c r="J4565" i="1"/>
  <c r="M4564" i="1"/>
  <c r="L4564" i="1"/>
  <c r="K4564" i="1"/>
  <c r="J4564" i="1"/>
  <c r="M4563" i="1"/>
  <c r="L4563" i="1"/>
  <c r="K4563" i="1"/>
  <c r="J4563" i="1"/>
  <c r="M4562" i="1"/>
  <c r="L4562" i="1"/>
  <c r="K4562" i="1"/>
  <c r="J4562" i="1"/>
  <c r="M4561" i="1"/>
  <c r="L4561" i="1"/>
  <c r="K4561" i="1"/>
  <c r="J4561" i="1"/>
  <c r="M4560" i="1"/>
  <c r="L4560" i="1"/>
  <c r="K4560" i="1"/>
  <c r="J4560" i="1"/>
  <c r="M4559" i="1"/>
  <c r="L4559" i="1"/>
  <c r="K4559" i="1"/>
  <c r="J4559" i="1"/>
  <c r="M4558" i="1"/>
  <c r="L4558" i="1"/>
  <c r="K4558" i="1"/>
  <c r="J4558" i="1"/>
  <c r="M4557" i="1"/>
  <c r="L4557" i="1"/>
  <c r="K4557" i="1"/>
  <c r="J4557" i="1"/>
  <c r="M4556" i="1"/>
  <c r="L4556" i="1"/>
  <c r="K4556" i="1"/>
  <c r="J4556" i="1"/>
  <c r="M4555" i="1"/>
  <c r="L4555" i="1"/>
  <c r="K4555" i="1"/>
  <c r="J4555" i="1"/>
  <c r="M4554" i="1"/>
  <c r="L4554" i="1"/>
  <c r="K4554" i="1"/>
  <c r="J4554" i="1"/>
  <c r="M4553" i="1"/>
  <c r="L4553" i="1"/>
  <c r="K4553" i="1"/>
  <c r="J4553" i="1"/>
  <c r="M4552" i="1"/>
  <c r="L4552" i="1"/>
  <c r="K4552" i="1"/>
  <c r="J4552" i="1"/>
  <c r="M4551" i="1"/>
  <c r="L4551" i="1"/>
  <c r="K4551" i="1"/>
  <c r="J4551" i="1"/>
  <c r="M4550" i="1"/>
  <c r="L4550" i="1"/>
  <c r="K4550" i="1"/>
  <c r="J4550" i="1"/>
  <c r="M4549" i="1"/>
  <c r="L4549" i="1"/>
  <c r="K4549" i="1"/>
  <c r="J4549" i="1"/>
  <c r="M4548" i="1"/>
  <c r="L4548" i="1"/>
  <c r="K4548" i="1"/>
  <c r="J4548" i="1"/>
  <c r="M4547" i="1"/>
  <c r="L4547" i="1"/>
  <c r="K4547" i="1"/>
  <c r="J4547" i="1"/>
  <c r="M4546" i="1"/>
  <c r="L4546" i="1"/>
  <c r="K4546" i="1"/>
  <c r="J4546" i="1"/>
  <c r="M4545" i="1"/>
  <c r="L4545" i="1"/>
  <c r="K4545" i="1"/>
  <c r="J4545" i="1"/>
  <c r="M4544" i="1"/>
  <c r="L4544" i="1"/>
  <c r="K4544" i="1"/>
  <c r="J4544" i="1"/>
  <c r="M4543" i="1"/>
  <c r="L4543" i="1"/>
  <c r="K4543" i="1"/>
  <c r="J4543" i="1"/>
  <c r="M4542" i="1"/>
  <c r="L4542" i="1"/>
  <c r="K4542" i="1"/>
  <c r="J4542" i="1"/>
  <c r="M4541" i="1"/>
  <c r="L4541" i="1"/>
  <c r="K4541" i="1"/>
  <c r="J4541" i="1"/>
  <c r="M4540" i="1"/>
  <c r="L4540" i="1"/>
  <c r="K4540" i="1"/>
  <c r="J4540" i="1"/>
  <c r="M4539" i="1"/>
  <c r="L4539" i="1"/>
  <c r="K4539" i="1"/>
  <c r="J4539" i="1"/>
  <c r="M4538" i="1"/>
  <c r="L4538" i="1"/>
  <c r="K4538" i="1"/>
  <c r="J4538" i="1"/>
  <c r="M4537" i="1"/>
  <c r="L4537" i="1"/>
  <c r="K4537" i="1"/>
  <c r="J4537" i="1"/>
  <c r="M4536" i="1"/>
  <c r="L4536" i="1"/>
  <c r="K4536" i="1"/>
  <c r="J4536" i="1"/>
  <c r="M4535" i="1"/>
  <c r="L4535" i="1"/>
  <c r="K4535" i="1"/>
  <c r="J4535" i="1"/>
  <c r="M4534" i="1"/>
  <c r="L4534" i="1"/>
  <c r="K4534" i="1"/>
  <c r="J4534" i="1"/>
  <c r="M4533" i="1"/>
  <c r="L4533" i="1"/>
  <c r="K4533" i="1"/>
  <c r="J4533" i="1"/>
  <c r="M4532" i="1"/>
  <c r="L4532" i="1"/>
  <c r="K4532" i="1"/>
  <c r="J4532" i="1"/>
  <c r="M4531" i="1"/>
  <c r="L4531" i="1"/>
  <c r="K4531" i="1"/>
  <c r="J4531" i="1"/>
  <c r="M4530" i="1"/>
  <c r="L4530" i="1"/>
  <c r="K4530" i="1"/>
  <c r="J4530" i="1"/>
  <c r="M4529" i="1"/>
  <c r="L4529" i="1"/>
  <c r="K4529" i="1"/>
  <c r="J4529" i="1"/>
  <c r="M4528" i="1"/>
  <c r="L4528" i="1"/>
  <c r="K4528" i="1"/>
  <c r="J4528" i="1"/>
  <c r="M4527" i="1"/>
  <c r="L4527" i="1"/>
  <c r="K4527" i="1"/>
  <c r="J4527" i="1"/>
  <c r="M4526" i="1"/>
  <c r="L4526" i="1"/>
  <c r="K4526" i="1"/>
  <c r="J4526" i="1"/>
  <c r="M4525" i="1"/>
  <c r="L4525" i="1"/>
  <c r="K4525" i="1"/>
  <c r="J4525" i="1"/>
  <c r="M4524" i="1"/>
  <c r="L4524" i="1"/>
  <c r="K4524" i="1"/>
  <c r="J4524" i="1"/>
  <c r="M4523" i="1"/>
  <c r="L4523" i="1"/>
  <c r="K4523" i="1"/>
  <c r="J4523" i="1"/>
  <c r="M4522" i="1"/>
  <c r="L4522" i="1"/>
  <c r="K4522" i="1"/>
  <c r="J4522" i="1"/>
  <c r="M4521" i="1"/>
  <c r="L4521" i="1"/>
  <c r="K4521" i="1"/>
  <c r="J4521" i="1"/>
  <c r="M4520" i="1"/>
  <c r="L4520" i="1"/>
  <c r="K4520" i="1"/>
  <c r="J4520" i="1"/>
  <c r="M4519" i="1"/>
  <c r="L4519" i="1"/>
  <c r="K4519" i="1"/>
  <c r="J4519" i="1"/>
  <c r="M4518" i="1"/>
  <c r="L4518" i="1"/>
  <c r="K4518" i="1"/>
  <c r="J4518" i="1"/>
  <c r="M4517" i="1"/>
  <c r="L4517" i="1"/>
  <c r="K4517" i="1"/>
  <c r="J4517" i="1"/>
  <c r="M4516" i="1"/>
  <c r="L4516" i="1"/>
  <c r="K4516" i="1"/>
  <c r="J4516" i="1"/>
  <c r="M4515" i="1"/>
  <c r="L4515" i="1"/>
  <c r="K4515" i="1"/>
  <c r="J4515" i="1"/>
  <c r="M4514" i="1"/>
  <c r="L4514" i="1"/>
  <c r="K4514" i="1"/>
  <c r="J4514" i="1"/>
  <c r="M4513" i="1"/>
  <c r="L4513" i="1"/>
  <c r="K4513" i="1"/>
  <c r="J4513" i="1"/>
  <c r="M4512" i="1"/>
  <c r="L4512" i="1"/>
  <c r="K4512" i="1"/>
  <c r="J4512" i="1"/>
  <c r="M4511" i="1"/>
  <c r="L4511" i="1"/>
  <c r="K4511" i="1"/>
  <c r="J4511" i="1"/>
  <c r="M4510" i="1"/>
  <c r="L4510" i="1"/>
  <c r="K4510" i="1"/>
  <c r="J4510" i="1"/>
  <c r="M4509" i="1"/>
  <c r="L4509" i="1"/>
  <c r="K4509" i="1"/>
  <c r="J4509" i="1"/>
  <c r="M4508" i="1"/>
  <c r="L4508" i="1"/>
  <c r="K4508" i="1"/>
  <c r="J4508" i="1"/>
  <c r="M4507" i="1"/>
  <c r="L4507" i="1"/>
  <c r="K4507" i="1"/>
  <c r="J4507" i="1"/>
  <c r="M4506" i="1"/>
  <c r="L4506" i="1"/>
  <c r="K4506" i="1"/>
  <c r="J4506" i="1"/>
  <c r="M4505" i="1"/>
  <c r="L4505" i="1"/>
  <c r="K4505" i="1"/>
  <c r="J4505" i="1"/>
  <c r="M4504" i="1"/>
  <c r="L4504" i="1"/>
  <c r="K4504" i="1"/>
  <c r="J4504" i="1"/>
  <c r="M4503" i="1"/>
  <c r="L4503" i="1"/>
  <c r="K4503" i="1"/>
  <c r="J4503" i="1"/>
  <c r="M4502" i="1"/>
  <c r="L4502" i="1"/>
  <c r="K4502" i="1"/>
  <c r="J4502" i="1"/>
  <c r="M4501" i="1"/>
  <c r="L4501" i="1"/>
  <c r="K4501" i="1"/>
  <c r="J4501" i="1"/>
  <c r="M4500" i="1"/>
  <c r="L4500" i="1"/>
  <c r="K4500" i="1"/>
  <c r="J4500" i="1"/>
  <c r="M4499" i="1"/>
  <c r="L4499" i="1"/>
  <c r="K4499" i="1"/>
  <c r="J4499" i="1"/>
  <c r="M4498" i="1"/>
  <c r="L4498" i="1"/>
  <c r="K4498" i="1"/>
  <c r="J4498" i="1"/>
  <c r="M4497" i="1"/>
  <c r="L4497" i="1"/>
  <c r="K4497" i="1"/>
  <c r="J4497" i="1"/>
  <c r="M4496" i="1"/>
  <c r="L4496" i="1"/>
  <c r="K4496" i="1"/>
  <c r="J4496" i="1"/>
  <c r="M4495" i="1"/>
  <c r="L4495" i="1"/>
  <c r="K4495" i="1"/>
  <c r="J4495" i="1"/>
  <c r="M4494" i="1"/>
  <c r="L4494" i="1"/>
  <c r="K4494" i="1"/>
  <c r="J4494" i="1"/>
  <c r="M4493" i="1"/>
  <c r="L4493" i="1"/>
  <c r="K4493" i="1"/>
  <c r="J4493" i="1"/>
  <c r="M4492" i="1"/>
  <c r="L4492" i="1"/>
  <c r="K4492" i="1"/>
  <c r="J4492" i="1"/>
  <c r="M4491" i="1"/>
  <c r="L4491" i="1"/>
  <c r="K4491" i="1"/>
  <c r="J4491" i="1"/>
  <c r="M4490" i="1"/>
  <c r="L4490" i="1"/>
  <c r="K4490" i="1"/>
  <c r="J4490" i="1"/>
  <c r="M4489" i="1"/>
  <c r="L4489" i="1"/>
  <c r="K4489" i="1"/>
  <c r="J4489" i="1"/>
  <c r="M4488" i="1"/>
  <c r="L4488" i="1"/>
  <c r="K4488" i="1"/>
  <c r="J4488" i="1"/>
  <c r="M4487" i="1"/>
  <c r="L4487" i="1"/>
  <c r="K4487" i="1"/>
  <c r="J4487" i="1"/>
  <c r="M4486" i="1"/>
  <c r="L4486" i="1"/>
  <c r="K4486" i="1"/>
  <c r="J4486" i="1"/>
  <c r="M4485" i="1"/>
  <c r="L4485" i="1"/>
  <c r="K4485" i="1"/>
  <c r="J4485" i="1"/>
  <c r="M4484" i="1"/>
  <c r="L4484" i="1"/>
  <c r="K4484" i="1"/>
  <c r="J4484" i="1"/>
  <c r="M4483" i="1"/>
  <c r="L4483" i="1"/>
  <c r="K4483" i="1"/>
  <c r="J4483" i="1"/>
  <c r="M4482" i="1"/>
  <c r="L4482" i="1"/>
  <c r="K4482" i="1"/>
  <c r="J4482" i="1"/>
  <c r="M4481" i="1"/>
  <c r="L4481" i="1"/>
  <c r="K4481" i="1"/>
  <c r="J4481" i="1"/>
  <c r="M4480" i="1"/>
  <c r="L4480" i="1"/>
  <c r="K4480" i="1"/>
  <c r="J4480" i="1"/>
  <c r="M4479" i="1"/>
  <c r="L4479" i="1"/>
  <c r="K4479" i="1"/>
  <c r="J4479" i="1"/>
  <c r="M4478" i="1"/>
  <c r="L4478" i="1"/>
  <c r="K4478" i="1"/>
  <c r="J4478" i="1"/>
  <c r="M4477" i="1"/>
  <c r="L4477" i="1"/>
  <c r="K4477" i="1"/>
  <c r="J4477" i="1"/>
  <c r="M4476" i="1"/>
  <c r="L4476" i="1"/>
  <c r="K4476" i="1"/>
  <c r="J4476" i="1"/>
  <c r="M4475" i="1"/>
  <c r="L4475" i="1"/>
  <c r="K4475" i="1"/>
  <c r="J4475" i="1"/>
  <c r="M4474" i="1"/>
  <c r="L4474" i="1"/>
  <c r="K4474" i="1"/>
  <c r="J4474" i="1"/>
  <c r="M4473" i="1"/>
  <c r="L4473" i="1"/>
  <c r="K4473" i="1"/>
  <c r="J4473" i="1"/>
  <c r="M4472" i="1"/>
  <c r="L4472" i="1"/>
  <c r="K4472" i="1"/>
  <c r="J4472" i="1"/>
  <c r="M4471" i="1"/>
  <c r="L4471" i="1"/>
  <c r="K4471" i="1"/>
  <c r="J4471" i="1"/>
  <c r="M4470" i="1"/>
  <c r="L4470" i="1"/>
  <c r="K4470" i="1"/>
  <c r="J4470" i="1"/>
  <c r="M4469" i="1"/>
  <c r="L4469" i="1"/>
  <c r="K4469" i="1"/>
  <c r="J4469" i="1"/>
  <c r="M4468" i="1"/>
  <c r="L4468" i="1"/>
  <c r="K4468" i="1"/>
  <c r="J4468" i="1"/>
  <c r="M4467" i="1"/>
  <c r="L4467" i="1"/>
  <c r="K4467" i="1"/>
  <c r="J4467" i="1"/>
  <c r="M4466" i="1"/>
  <c r="L4466" i="1"/>
  <c r="K4466" i="1"/>
  <c r="J4466" i="1"/>
  <c r="M4465" i="1"/>
  <c r="L4465" i="1"/>
  <c r="K4465" i="1"/>
  <c r="J4465" i="1"/>
  <c r="M4464" i="1"/>
  <c r="L4464" i="1"/>
  <c r="K4464" i="1"/>
  <c r="J4464" i="1"/>
  <c r="M4463" i="1"/>
  <c r="L4463" i="1"/>
  <c r="K4463" i="1"/>
  <c r="J4463" i="1"/>
  <c r="M4462" i="1"/>
  <c r="L4462" i="1"/>
  <c r="K4462" i="1"/>
  <c r="J4462" i="1"/>
  <c r="M4461" i="1"/>
  <c r="L4461" i="1"/>
  <c r="K4461" i="1"/>
  <c r="J4461" i="1"/>
  <c r="M4460" i="1"/>
  <c r="L4460" i="1"/>
  <c r="K4460" i="1"/>
  <c r="J4460" i="1"/>
  <c r="M4459" i="1"/>
  <c r="L4459" i="1"/>
  <c r="K4459" i="1"/>
  <c r="J4459" i="1"/>
  <c r="M4458" i="1"/>
  <c r="L4458" i="1"/>
  <c r="K4458" i="1"/>
  <c r="J4458" i="1"/>
  <c r="M4457" i="1"/>
  <c r="L4457" i="1"/>
  <c r="K4457" i="1"/>
  <c r="J4457" i="1"/>
  <c r="M4456" i="1"/>
  <c r="L4456" i="1"/>
  <c r="K4456" i="1"/>
  <c r="J4456" i="1"/>
  <c r="M4455" i="1"/>
  <c r="L4455" i="1"/>
  <c r="K4455" i="1"/>
  <c r="J4455" i="1"/>
  <c r="M4454" i="1"/>
  <c r="L4454" i="1"/>
  <c r="K4454" i="1"/>
  <c r="J4454" i="1"/>
  <c r="M4453" i="1"/>
  <c r="L4453" i="1"/>
  <c r="K4453" i="1"/>
  <c r="J4453" i="1"/>
  <c r="M4452" i="1"/>
  <c r="L4452" i="1"/>
  <c r="K4452" i="1"/>
  <c r="J4452" i="1"/>
  <c r="M4451" i="1"/>
  <c r="L4451" i="1"/>
  <c r="K4451" i="1"/>
  <c r="J4451" i="1"/>
  <c r="M4450" i="1"/>
  <c r="L4450" i="1"/>
  <c r="K4450" i="1"/>
  <c r="J4450" i="1"/>
  <c r="M4449" i="1"/>
  <c r="L4449" i="1"/>
  <c r="K4449" i="1"/>
  <c r="J4449" i="1"/>
  <c r="M4448" i="1"/>
  <c r="L4448" i="1"/>
  <c r="K4448" i="1"/>
  <c r="J4448" i="1"/>
  <c r="M4447" i="1"/>
  <c r="L4447" i="1"/>
  <c r="K4447" i="1"/>
  <c r="J4447" i="1"/>
  <c r="M4446" i="1"/>
  <c r="L4446" i="1"/>
  <c r="K4446" i="1"/>
  <c r="J4446" i="1"/>
  <c r="M4445" i="1"/>
  <c r="L4445" i="1"/>
  <c r="K4445" i="1"/>
  <c r="J4445" i="1"/>
  <c r="M4444" i="1"/>
  <c r="L4444" i="1"/>
  <c r="K4444" i="1"/>
  <c r="J4444" i="1"/>
  <c r="M4443" i="1"/>
  <c r="L4443" i="1"/>
  <c r="K4443" i="1"/>
  <c r="J4443" i="1"/>
  <c r="M4442" i="1"/>
  <c r="L4442" i="1"/>
  <c r="K4442" i="1"/>
  <c r="J4442" i="1"/>
  <c r="M4441" i="1"/>
  <c r="L4441" i="1"/>
  <c r="K4441" i="1"/>
  <c r="J4441" i="1"/>
  <c r="M4440" i="1"/>
  <c r="L4440" i="1"/>
  <c r="K4440" i="1"/>
  <c r="J4440" i="1"/>
  <c r="M4439" i="1"/>
  <c r="L4439" i="1"/>
  <c r="K4439" i="1"/>
  <c r="J4439" i="1"/>
  <c r="M4438" i="1"/>
  <c r="L4438" i="1"/>
  <c r="K4438" i="1"/>
  <c r="J4438" i="1"/>
  <c r="M4437" i="1"/>
  <c r="L4437" i="1"/>
  <c r="K4437" i="1"/>
  <c r="J4437" i="1"/>
  <c r="M4436" i="1"/>
  <c r="L4436" i="1"/>
  <c r="K4436" i="1"/>
  <c r="J4436" i="1"/>
  <c r="M4435" i="1"/>
  <c r="L4435" i="1"/>
  <c r="K4435" i="1"/>
  <c r="J4435" i="1"/>
  <c r="M4434" i="1"/>
  <c r="L4434" i="1"/>
  <c r="K4434" i="1"/>
  <c r="J4434" i="1"/>
  <c r="M4433" i="1"/>
  <c r="L4433" i="1"/>
  <c r="K4433" i="1"/>
  <c r="J4433" i="1"/>
  <c r="M4432" i="1"/>
  <c r="L4432" i="1"/>
  <c r="K4432" i="1"/>
  <c r="J4432" i="1"/>
  <c r="M4431" i="1"/>
  <c r="L4431" i="1"/>
  <c r="K4431" i="1"/>
  <c r="J4431" i="1"/>
  <c r="M4430" i="1"/>
  <c r="L4430" i="1"/>
  <c r="K4430" i="1"/>
  <c r="J4430" i="1"/>
  <c r="M4429" i="1"/>
  <c r="L4429" i="1"/>
  <c r="K4429" i="1"/>
  <c r="J4429" i="1"/>
  <c r="M4428" i="1"/>
  <c r="L4428" i="1"/>
  <c r="K4428" i="1"/>
  <c r="J4428" i="1"/>
  <c r="M4427" i="1"/>
  <c r="L4427" i="1"/>
  <c r="K4427" i="1"/>
  <c r="J4427" i="1"/>
  <c r="M4426" i="1"/>
  <c r="L4426" i="1"/>
  <c r="K4426" i="1"/>
  <c r="J4426" i="1"/>
  <c r="M4425" i="1"/>
  <c r="L4425" i="1"/>
  <c r="K4425" i="1"/>
  <c r="J4425" i="1"/>
  <c r="M4424" i="1"/>
  <c r="L4424" i="1"/>
  <c r="K4424" i="1"/>
  <c r="J4424" i="1"/>
  <c r="M4423" i="1"/>
  <c r="L4423" i="1"/>
  <c r="K4423" i="1"/>
  <c r="J4423" i="1"/>
  <c r="M4422" i="1"/>
  <c r="L4422" i="1"/>
  <c r="K4422" i="1"/>
  <c r="J4422" i="1"/>
  <c r="M4421" i="1"/>
  <c r="L4421" i="1"/>
  <c r="K4421" i="1"/>
  <c r="J4421" i="1"/>
  <c r="M4420" i="1"/>
  <c r="L4420" i="1"/>
  <c r="K4420" i="1"/>
  <c r="J4420" i="1"/>
  <c r="M4419" i="1"/>
  <c r="L4419" i="1"/>
  <c r="K4419" i="1"/>
  <c r="J4419" i="1"/>
  <c r="M4418" i="1"/>
  <c r="L4418" i="1"/>
  <c r="K4418" i="1"/>
  <c r="J4418" i="1"/>
  <c r="M4417" i="1"/>
  <c r="L4417" i="1"/>
  <c r="K4417" i="1"/>
  <c r="J4417" i="1"/>
  <c r="M4416" i="1"/>
  <c r="L4416" i="1"/>
  <c r="K4416" i="1"/>
  <c r="J4416" i="1"/>
  <c r="M4415" i="1"/>
  <c r="L4415" i="1"/>
  <c r="K4415" i="1"/>
  <c r="J4415" i="1"/>
  <c r="M4414" i="1"/>
  <c r="L4414" i="1"/>
  <c r="K4414" i="1"/>
  <c r="J4414" i="1"/>
  <c r="M4413" i="1"/>
  <c r="L4413" i="1"/>
  <c r="K4413" i="1"/>
  <c r="J4413" i="1"/>
  <c r="M4412" i="1"/>
  <c r="L4412" i="1"/>
  <c r="K4412" i="1"/>
  <c r="J4412" i="1"/>
  <c r="M4411" i="1"/>
  <c r="L4411" i="1"/>
  <c r="K4411" i="1"/>
  <c r="J4411" i="1"/>
  <c r="M4410" i="1"/>
  <c r="L4410" i="1"/>
  <c r="K4410" i="1"/>
  <c r="J4410" i="1"/>
  <c r="M4409" i="1"/>
  <c r="L4409" i="1"/>
  <c r="K4409" i="1"/>
  <c r="J4409" i="1"/>
  <c r="M4408" i="1"/>
  <c r="L4408" i="1"/>
  <c r="K4408" i="1"/>
  <c r="J4408" i="1"/>
  <c r="M4407" i="1"/>
  <c r="L4407" i="1"/>
  <c r="K4407" i="1"/>
  <c r="J4407" i="1"/>
  <c r="M4406" i="1"/>
  <c r="L4406" i="1"/>
  <c r="K4406" i="1"/>
  <c r="J4406" i="1"/>
  <c r="M4405" i="1"/>
  <c r="L4405" i="1"/>
  <c r="K4405" i="1"/>
  <c r="J4405" i="1"/>
  <c r="M4404" i="1"/>
  <c r="L4404" i="1"/>
  <c r="K4404" i="1"/>
  <c r="J4404" i="1"/>
  <c r="M4403" i="1"/>
  <c r="L4403" i="1"/>
  <c r="K4403" i="1"/>
  <c r="J4403" i="1"/>
  <c r="M4402" i="1"/>
  <c r="L4402" i="1"/>
  <c r="K4402" i="1"/>
  <c r="J4402" i="1"/>
  <c r="M4401" i="1"/>
  <c r="L4401" i="1"/>
  <c r="K4401" i="1"/>
  <c r="J4401" i="1"/>
  <c r="M4400" i="1"/>
  <c r="L4400" i="1"/>
  <c r="K4400" i="1"/>
  <c r="J4400" i="1"/>
  <c r="M4399" i="1"/>
  <c r="L4399" i="1"/>
  <c r="K4399" i="1"/>
  <c r="J4399" i="1"/>
  <c r="M4398" i="1"/>
  <c r="L4398" i="1"/>
  <c r="K4398" i="1"/>
  <c r="J4398" i="1"/>
  <c r="M4397" i="1"/>
  <c r="L4397" i="1"/>
  <c r="K4397" i="1"/>
  <c r="J4397" i="1"/>
  <c r="M4396" i="1"/>
  <c r="L4396" i="1"/>
  <c r="K4396" i="1"/>
  <c r="J4396" i="1"/>
  <c r="M4395" i="1"/>
  <c r="L4395" i="1"/>
  <c r="K4395" i="1"/>
  <c r="J4395" i="1"/>
  <c r="M4394" i="1"/>
  <c r="L4394" i="1"/>
  <c r="K4394" i="1"/>
  <c r="J4394" i="1"/>
  <c r="M4393" i="1"/>
  <c r="L4393" i="1"/>
  <c r="K4393" i="1"/>
  <c r="J4393" i="1"/>
  <c r="M4392" i="1"/>
  <c r="L4392" i="1"/>
  <c r="K4392" i="1"/>
  <c r="J4392" i="1"/>
  <c r="M4391" i="1"/>
  <c r="L4391" i="1"/>
  <c r="K4391" i="1"/>
  <c r="J4391" i="1"/>
  <c r="M4390" i="1"/>
  <c r="L4390" i="1"/>
  <c r="K4390" i="1"/>
  <c r="J4390" i="1"/>
  <c r="M4389" i="1"/>
  <c r="L4389" i="1"/>
  <c r="K4389" i="1"/>
  <c r="J4389" i="1"/>
  <c r="M4388" i="1"/>
  <c r="L4388" i="1"/>
  <c r="K4388" i="1"/>
  <c r="J4388" i="1"/>
  <c r="M4387" i="1"/>
  <c r="L4387" i="1"/>
  <c r="K4387" i="1"/>
  <c r="J4387" i="1"/>
  <c r="M4386" i="1"/>
  <c r="L4386" i="1"/>
  <c r="K4386" i="1"/>
  <c r="J4386" i="1"/>
  <c r="M4385" i="1"/>
  <c r="L4385" i="1"/>
  <c r="K4385" i="1"/>
  <c r="J4385" i="1"/>
  <c r="M4384" i="1"/>
  <c r="L4384" i="1"/>
  <c r="K4384" i="1"/>
  <c r="J4384" i="1"/>
  <c r="M4383" i="1"/>
  <c r="L4383" i="1"/>
  <c r="K4383" i="1"/>
  <c r="J4383" i="1"/>
  <c r="M4382" i="1"/>
  <c r="L4382" i="1"/>
  <c r="K4382" i="1"/>
  <c r="J4382" i="1"/>
  <c r="M4381" i="1"/>
  <c r="L4381" i="1"/>
  <c r="K4381" i="1"/>
  <c r="J4381" i="1"/>
  <c r="M4380" i="1"/>
  <c r="L4380" i="1"/>
  <c r="K4380" i="1"/>
  <c r="J4380" i="1"/>
  <c r="M4379" i="1"/>
  <c r="L4379" i="1"/>
  <c r="K4379" i="1"/>
  <c r="J4379" i="1"/>
  <c r="M4378" i="1"/>
  <c r="L4378" i="1"/>
  <c r="K4378" i="1"/>
  <c r="J4378" i="1"/>
  <c r="M4377" i="1"/>
  <c r="L4377" i="1"/>
  <c r="K4377" i="1"/>
  <c r="J4377" i="1"/>
  <c r="M4376" i="1"/>
  <c r="L4376" i="1"/>
  <c r="K4376" i="1"/>
  <c r="J4376" i="1"/>
  <c r="M4375" i="1"/>
  <c r="L4375" i="1"/>
  <c r="K4375" i="1"/>
  <c r="J4375" i="1"/>
  <c r="M4374" i="1"/>
  <c r="L4374" i="1"/>
  <c r="K4374" i="1"/>
  <c r="J4374" i="1"/>
  <c r="M4373" i="1"/>
  <c r="L4373" i="1"/>
  <c r="K4373" i="1"/>
  <c r="J4373" i="1"/>
  <c r="M4372" i="1"/>
  <c r="L4372" i="1"/>
  <c r="K4372" i="1"/>
  <c r="J4372" i="1"/>
  <c r="M4371" i="1"/>
  <c r="L4371" i="1"/>
  <c r="K4371" i="1"/>
  <c r="J4371" i="1"/>
  <c r="M4370" i="1"/>
  <c r="L4370" i="1"/>
  <c r="K4370" i="1"/>
  <c r="J4370" i="1"/>
  <c r="M4369" i="1"/>
  <c r="L4369" i="1"/>
  <c r="K4369" i="1"/>
  <c r="J4369" i="1"/>
  <c r="M4368" i="1"/>
  <c r="L4368" i="1"/>
  <c r="K4368" i="1"/>
  <c r="J4368" i="1"/>
  <c r="M4367" i="1"/>
  <c r="L4367" i="1"/>
  <c r="K4367" i="1"/>
  <c r="J4367" i="1"/>
  <c r="M4366" i="1"/>
  <c r="L4366" i="1"/>
  <c r="K4366" i="1"/>
  <c r="J4366" i="1"/>
  <c r="M4365" i="1"/>
  <c r="L4365" i="1"/>
  <c r="K4365" i="1"/>
  <c r="J4365" i="1"/>
  <c r="M4364" i="1"/>
  <c r="L4364" i="1"/>
  <c r="K4364" i="1"/>
  <c r="J4364" i="1"/>
  <c r="M4363" i="1"/>
  <c r="L4363" i="1"/>
  <c r="K4363" i="1"/>
  <c r="J4363" i="1"/>
  <c r="M4362" i="1"/>
  <c r="L4362" i="1"/>
  <c r="K4362" i="1"/>
  <c r="J4362" i="1"/>
  <c r="M4361" i="1"/>
  <c r="L4361" i="1"/>
  <c r="K4361" i="1"/>
  <c r="J4361" i="1"/>
  <c r="M4360" i="1"/>
  <c r="L4360" i="1"/>
  <c r="K4360" i="1"/>
  <c r="J4360" i="1"/>
  <c r="M4359" i="1"/>
  <c r="L4359" i="1"/>
  <c r="K4359" i="1"/>
  <c r="J4359" i="1"/>
  <c r="M4358" i="1"/>
  <c r="L4358" i="1"/>
  <c r="K4358" i="1"/>
  <c r="J4358" i="1"/>
  <c r="M4357" i="1"/>
  <c r="L4357" i="1"/>
  <c r="K4357" i="1"/>
  <c r="J4357" i="1"/>
  <c r="M4356" i="1"/>
  <c r="L4356" i="1"/>
  <c r="K4356" i="1"/>
  <c r="J4356" i="1"/>
  <c r="M4355" i="1"/>
  <c r="L4355" i="1"/>
  <c r="K4355" i="1"/>
  <c r="J4355" i="1"/>
  <c r="M4354" i="1"/>
  <c r="L4354" i="1"/>
  <c r="K4354" i="1"/>
  <c r="J4354" i="1"/>
  <c r="M4353" i="1"/>
  <c r="L4353" i="1"/>
  <c r="K4353" i="1"/>
  <c r="J4353" i="1"/>
  <c r="M4352" i="1"/>
  <c r="L4352" i="1"/>
  <c r="K4352" i="1"/>
  <c r="J4352" i="1"/>
  <c r="M4351" i="1"/>
  <c r="L4351" i="1"/>
  <c r="K4351" i="1"/>
  <c r="J4351" i="1"/>
  <c r="M4350" i="1"/>
  <c r="L4350" i="1"/>
  <c r="K4350" i="1"/>
  <c r="J4350" i="1"/>
  <c r="M4349" i="1"/>
  <c r="L4349" i="1"/>
  <c r="K4349" i="1"/>
  <c r="J4349" i="1"/>
  <c r="M4348" i="1"/>
  <c r="L4348" i="1"/>
  <c r="K4348" i="1"/>
  <c r="J4348" i="1"/>
  <c r="M4347" i="1"/>
  <c r="L4347" i="1"/>
  <c r="K4347" i="1"/>
  <c r="J4347" i="1"/>
  <c r="M4346" i="1"/>
  <c r="L4346" i="1"/>
  <c r="K4346" i="1"/>
  <c r="J4346" i="1"/>
  <c r="M4345" i="1"/>
  <c r="L4345" i="1"/>
  <c r="K4345" i="1"/>
  <c r="J4345" i="1"/>
  <c r="M4344" i="1"/>
  <c r="L4344" i="1"/>
  <c r="K4344" i="1"/>
  <c r="J4344" i="1"/>
  <c r="M4343" i="1"/>
  <c r="L4343" i="1"/>
  <c r="K4343" i="1"/>
  <c r="J4343" i="1"/>
  <c r="M4342" i="1"/>
  <c r="L4342" i="1"/>
  <c r="K4342" i="1"/>
  <c r="J4342" i="1"/>
  <c r="M4341" i="1"/>
  <c r="L4341" i="1"/>
  <c r="K4341" i="1"/>
  <c r="J4341" i="1"/>
  <c r="M4340" i="1"/>
  <c r="L4340" i="1"/>
  <c r="K4340" i="1"/>
  <c r="J4340" i="1"/>
  <c r="M4339" i="1"/>
  <c r="L4339" i="1"/>
  <c r="K4339" i="1"/>
  <c r="J4339" i="1"/>
  <c r="M4338" i="1"/>
  <c r="L4338" i="1"/>
  <c r="K4338" i="1"/>
  <c r="J4338" i="1"/>
  <c r="M4337" i="1"/>
  <c r="L4337" i="1"/>
  <c r="K4337" i="1"/>
  <c r="J4337" i="1"/>
  <c r="M4336" i="1"/>
  <c r="L4336" i="1"/>
  <c r="K4336" i="1"/>
  <c r="J4336" i="1"/>
  <c r="M4335" i="1"/>
  <c r="L4335" i="1"/>
  <c r="K4335" i="1"/>
  <c r="J4335" i="1"/>
  <c r="M4334" i="1"/>
  <c r="L4334" i="1"/>
  <c r="K4334" i="1"/>
  <c r="J4334" i="1"/>
  <c r="M4333" i="1"/>
  <c r="L4333" i="1"/>
  <c r="K4333" i="1"/>
  <c r="J4333" i="1"/>
  <c r="M4332" i="1"/>
  <c r="L4332" i="1"/>
  <c r="K4332" i="1"/>
  <c r="J4332" i="1"/>
  <c r="M4331" i="1"/>
  <c r="L4331" i="1"/>
  <c r="K4331" i="1"/>
  <c r="J4331" i="1"/>
  <c r="M4330" i="1"/>
  <c r="L4330" i="1"/>
  <c r="K4330" i="1"/>
  <c r="J4330" i="1"/>
  <c r="M4329" i="1"/>
  <c r="L4329" i="1"/>
  <c r="K4329" i="1"/>
  <c r="J4329" i="1"/>
  <c r="M4328" i="1"/>
  <c r="L4328" i="1"/>
  <c r="K4328" i="1"/>
  <c r="J4328" i="1"/>
  <c r="M4327" i="1"/>
  <c r="L4327" i="1"/>
  <c r="K4327" i="1"/>
  <c r="J4327" i="1"/>
  <c r="M4326" i="1"/>
  <c r="L4326" i="1"/>
  <c r="K4326" i="1"/>
  <c r="J4326" i="1"/>
  <c r="M4325" i="1"/>
  <c r="L4325" i="1"/>
  <c r="K4325" i="1"/>
  <c r="J4325" i="1"/>
  <c r="M4324" i="1"/>
  <c r="L4324" i="1"/>
  <c r="K4324" i="1"/>
  <c r="J4324" i="1"/>
  <c r="M4323" i="1"/>
  <c r="L4323" i="1"/>
  <c r="K4323" i="1"/>
  <c r="J4323" i="1"/>
  <c r="M4322" i="1"/>
  <c r="L4322" i="1"/>
  <c r="K4322" i="1"/>
  <c r="J4322" i="1"/>
  <c r="M4321" i="1"/>
  <c r="L4321" i="1"/>
  <c r="K4321" i="1"/>
  <c r="J4321" i="1"/>
  <c r="M4320" i="1"/>
  <c r="L4320" i="1"/>
  <c r="K4320" i="1"/>
  <c r="J4320" i="1"/>
  <c r="M4319" i="1"/>
  <c r="L4319" i="1"/>
  <c r="K4319" i="1"/>
  <c r="J4319" i="1"/>
  <c r="M4318" i="1"/>
  <c r="L4318" i="1"/>
  <c r="K4318" i="1"/>
  <c r="J4318" i="1"/>
  <c r="M4317" i="1"/>
  <c r="L4317" i="1"/>
  <c r="K4317" i="1"/>
  <c r="J4317" i="1"/>
  <c r="M4316" i="1"/>
  <c r="L4316" i="1"/>
  <c r="K4316" i="1"/>
  <c r="J4316" i="1"/>
  <c r="M4315" i="1"/>
  <c r="L4315" i="1"/>
  <c r="K4315" i="1"/>
  <c r="J4315" i="1"/>
  <c r="M4314" i="1"/>
  <c r="L4314" i="1"/>
  <c r="K4314" i="1"/>
  <c r="J4314" i="1"/>
  <c r="M4313" i="1"/>
  <c r="L4313" i="1"/>
  <c r="K4313" i="1"/>
  <c r="J4313" i="1"/>
  <c r="M4312" i="1"/>
  <c r="L4312" i="1"/>
  <c r="K4312" i="1"/>
  <c r="J4312" i="1"/>
  <c r="M4311" i="1"/>
  <c r="L4311" i="1"/>
  <c r="K4311" i="1"/>
  <c r="J4311" i="1"/>
  <c r="M4310" i="1"/>
  <c r="L4310" i="1"/>
  <c r="K4310" i="1"/>
  <c r="J4310" i="1"/>
  <c r="M4309" i="1"/>
  <c r="L4309" i="1"/>
  <c r="K4309" i="1"/>
  <c r="J4309" i="1"/>
  <c r="M4308" i="1"/>
  <c r="L4308" i="1"/>
  <c r="K4308" i="1"/>
  <c r="J4308" i="1"/>
  <c r="M4307" i="1"/>
  <c r="L4307" i="1"/>
  <c r="K4307" i="1"/>
  <c r="J4307" i="1"/>
  <c r="M4306" i="1"/>
  <c r="L4306" i="1"/>
  <c r="K4306" i="1"/>
  <c r="J4306" i="1"/>
  <c r="M4305" i="1"/>
  <c r="L4305" i="1"/>
  <c r="K4305" i="1"/>
  <c r="J4305" i="1"/>
  <c r="M4304" i="1"/>
  <c r="L4304" i="1"/>
  <c r="K4304" i="1"/>
  <c r="J4304" i="1"/>
  <c r="M4303" i="1"/>
  <c r="L4303" i="1"/>
  <c r="K4303" i="1"/>
  <c r="J4303" i="1"/>
  <c r="M4302" i="1"/>
  <c r="L4302" i="1"/>
  <c r="K4302" i="1"/>
  <c r="J4302" i="1"/>
  <c r="M4301" i="1"/>
  <c r="L4301" i="1"/>
  <c r="K4301" i="1"/>
  <c r="J4301" i="1"/>
  <c r="M4300" i="1"/>
  <c r="L4300" i="1"/>
  <c r="K4300" i="1"/>
  <c r="J4300" i="1"/>
  <c r="M4299" i="1"/>
  <c r="L4299" i="1"/>
  <c r="K4299" i="1"/>
  <c r="J4299" i="1"/>
  <c r="M4298" i="1"/>
  <c r="L4298" i="1"/>
  <c r="K4298" i="1"/>
  <c r="J4298" i="1"/>
  <c r="M4297" i="1"/>
  <c r="L4297" i="1"/>
  <c r="K4297" i="1"/>
  <c r="J4297" i="1"/>
  <c r="M4296" i="1"/>
  <c r="L4296" i="1"/>
  <c r="K4296" i="1"/>
  <c r="J4296" i="1"/>
  <c r="M4295" i="1"/>
  <c r="L4295" i="1"/>
  <c r="K4295" i="1"/>
  <c r="J4295" i="1"/>
  <c r="M4294" i="1"/>
  <c r="L4294" i="1"/>
  <c r="K4294" i="1"/>
  <c r="J4294" i="1"/>
  <c r="M4293" i="1"/>
  <c r="L4293" i="1"/>
  <c r="K4293" i="1"/>
  <c r="J4293" i="1"/>
  <c r="M4292" i="1"/>
  <c r="L4292" i="1"/>
  <c r="K4292" i="1"/>
  <c r="J4292" i="1"/>
  <c r="M4291" i="1"/>
  <c r="L4291" i="1"/>
  <c r="K4291" i="1"/>
  <c r="J4291" i="1"/>
  <c r="M4290" i="1"/>
  <c r="L4290" i="1"/>
  <c r="K4290" i="1"/>
  <c r="J4290" i="1"/>
  <c r="M4289" i="1"/>
  <c r="L4289" i="1"/>
  <c r="K4289" i="1"/>
  <c r="J4289" i="1"/>
  <c r="M4288" i="1"/>
  <c r="L4288" i="1"/>
  <c r="K4288" i="1"/>
  <c r="J4288" i="1"/>
  <c r="M4287" i="1"/>
  <c r="L4287" i="1"/>
  <c r="K4287" i="1"/>
  <c r="J4287" i="1"/>
  <c r="M4286" i="1"/>
  <c r="L4286" i="1"/>
  <c r="K4286" i="1"/>
  <c r="J4286" i="1"/>
  <c r="M4285" i="1"/>
  <c r="L4285" i="1"/>
  <c r="K4285" i="1"/>
  <c r="J4285" i="1"/>
  <c r="M4284" i="1"/>
  <c r="L4284" i="1"/>
  <c r="K4284" i="1"/>
  <c r="J4284" i="1"/>
  <c r="M4283" i="1"/>
  <c r="L4283" i="1"/>
  <c r="K4283" i="1"/>
  <c r="J4283" i="1"/>
  <c r="M4282" i="1"/>
  <c r="L4282" i="1"/>
  <c r="K4282" i="1"/>
  <c r="J4282" i="1"/>
  <c r="M4281" i="1"/>
  <c r="L4281" i="1"/>
  <c r="K4281" i="1"/>
  <c r="J4281" i="1"/>
  <c r="M4280" i="1"/>
  <c r="L4280" i="1"/>
  <c r="K4280" i="1"/>
  <c r="J4280" i="1"/>
  <c r="M4279" i="1"/>
  <c r="L4279" i="1"/>
  <c r="K4279" i="1"/>
  <c r="J4279" i="1"/>
  <c r="M4278" i="1"/>
  <c r="L4278" i="1"/>
  <c r="K4278" i="1"/>
  <c r="J4278" i="1"/>
  <c r="M4277" i="1"/>
  <c r="L4277" i="1"/>
  <c r="K4277" i="1"/>
  <c r="J4277" i="1"/>
  <c r="M4276" i="1"/>
  <c r="L4276" i="1"/>
  <c r="K4276" i="1"/>
  <c r="J4276" i="1"/>
  <c r="M4275" i="1"/>
  <c r="L4275" i="1"/>
  <c r="K4275" i="1"/>
  <c r="J4275" i="1"/>
  <c r="M4274" i="1"/>
  <c r="L4274" i="1"/>
  <c r="K4274" i="1"/>
  <c r="J4274" i="1"/>
  <c r="M4273" i="1"/>
  <c r="L4273" i="1"/>
  <c r="K4273" i="1"/>
  <c r="J4273" i="1"/>
  <c r="M4272" i="1"/>
  <c r="L4272" i="1"/>
  <c r="K4272" i="1"/>
  <c r="J4272" i="1"/>
  <c r="M4271" i="1"/>
  <c r="L4271" i="1"/>
  <c r="K4271" i="1"/>
  <c r="J4271" i="1"/>
  <c r="M4270" i="1"/>
  <c r="L4270" i="1"/>
  <c r="K4270" i="1"/>
  <c r="J4270" i="1"/>
  <c r="M4269" i="1"/>
  <c r="L4269" i="1"/>
  <c r="K4269" i="1"/>
  <c r="J4269" i="1"/>
  <c r="M4268" i="1"/>
  <c r="L4268" i="1"/>
  <c r="K4268" i="1"/>
  <c r="J4268" i="1"/>
  <c r="M4267" i="1"/>
  <c r="L4267" i="1"/>
  <c r="K4267" i="1"/>
  <c r="J4267" i="1"/>
  <c r="M4266" i="1"/>
  <c r="L4266" i="1"/>
  <c r="K4266" i="1"/>
  <c r="J4266" i="1"/>
  <c r="M4265" i="1"/>
  <c r="L4265" i="1"/>
  <c r="K4265" i="1"/>
  <c r="J4265" i="1"/>
  <c r="M4264" i="1"/>
  <c r="L4264" i="1"/>
  <c r="K4264" i="1"/>
  <c r="J4264" i="1"/>
  <c r="M4263" i="1"/>
  <c r="L4263" i="1"/>
  <c r="K4263" i="1"/>
  <c r="J4263" i="1"/>
  <c r="M4262" i="1"/>
  <c r="L4262" i="1"/>
  <c r="K4262" i="1"/>
  <c r="J4262" i="1"/>
  <c r="M4261" i="1"/>
  <c r="L4261" i="1"/>
  <c r="K4261" i="1"/>
  <c r="J4261" i="1"/>
  <c r="M4260" i="1"/>
  <c r="L4260" i="1"/>
  <c r="K4260" i="1"/>
  <c r="J4260" i="1"/>
  <c r="M4259" i="1"/>
  <c r="L4259" i="1"/>
  <c r="K4259" i="1"/>
  <c r="J4259" i="1"/>
  <c r="M4258" i="1"/>
  <c r="L4258" i="1"/>
  <c r="K4258" i="1"/>
  <c r="J4258" i="1"/>
  <c r="M4257" i="1"/>
  <c r="L4257" i="1"/>
  <c r="K4257" i="1"/>
  <c r="J4257" i="1"/>
  <c r="M4256" i="1"/>
  <c r="L4256" i="1"/>
  <c r="K4256" i="1"/>
  <c r="J4256" i="1"/>
  <c r="M4255" i="1"/>
  <c r="L4255" i="1"/>
  <c r="K4255" i="1"/>
  <c r="J4255" i="1"/>
  <c r="M4254" i="1"/>
  <c r="L4254" i="1"/>
  <c r="K4254" i="1"/>
  <c r="J4254" i="1"/>
  <c r="M4253" i="1"/>
  <c r="L4253" i="1"/>
  <c r="K4253" i="1"/>
  <c r="J4253" i="1"/>
  <c r="M4252" i="1"/>
  <c r="L4252" i="1"/>
  <c r="K4252" i="1"/>
  <c r="J4252" i="1"/>
  <c r="M4251" i="1"/>
  <c r="L4251" i="1"/>
  <c r="K4251" i="1"/>
  <c r="J4251" i="1"/>
  <c r="M4250" i="1"/>
  <c r="L4250" i="1"/>
  <c r="K4250" i="1"/>
  <c r="J4250" i="1"/>
  <c r="M4249" i="1"/>
  <c r="L4249" i="1"/>
  <c r="K4249" i="1"/>
  <c r="J4249" i="1"/>
  <c r="M4248" i="1"/>
  <c r="L4248" i="1"/>
  <c r="K4248" i="1"/>
  <c r="J4248" i="1"/>
  <c r="M4247" i="1"/>
  <c r="L4247" i="1"/>
  <c r="K4247" i="1"/>
  <c r="J4247" i="1"/>
  <c r="M4246" i="1"/>
  <c r="L4246" i="1"/>
  <c r="K4246" i="1"/>
  <c r="J4246" i="1"/>
  <c r="M4245" i="1"/>
  <c r="L4245" i="1"/>
  <c r="K4245" i="1"/>
  <c r="J4245" i="1"/>
  <c r="M4244" i="1"/>
  <c r="L4244" i="1"/>
  <c r="K4244" i="1"/>
  <c r="J4244" i="1"/>
  <c r="M4243" i="1"/>
  <c r="L4243" i="1"/>
  <c r="K4243" i="1"/>
  <c r="J4243" i="1"/>
  <c r="M4242" i="1"/>
  <c r="L4242" i="1"/>
  <c r="K4242" i="1"/>
  <c r="J4242" i="1"/>
  <c r="M4241" i="1"/>
  <c r="L4241" i="1"/>
  <c r="K4241" i="1"/>
  <c r="J4241" i="1"/>
  <c r="M4240" i="1"/>
  <c r="L4240" i="1"/>
  <c r="K4240" i="1"/>
  <c r="J4240" i="1"/>
  <c r="M4239" i="1"/>
  <c r="L4239" i="1"/>
  <c r="K4239" i="1"/>
  <c r="J4239" i="1"/>
  <c r="M4238" i="1"/>
  <c r="L4238" i="1"/>
  <c r="K4238" i="1"/>
  <c r="J4238" i="1"/>
  <c r="M4237" i="1"/>
  <c r="L4237" i="1"/>
  <c r="K4237" i="1"/>
  <c r="J4237" i="1"/>
  <c r="M4236" i="1"/>
  <c r="L4236" i="1"/>
  <c r="K4236" i="1"/>
  <c r="J4236" i="1"/>
  <c r="M4235" i="1"/>
  <c r="L4235" i="1"/>
  <c r="K4235" i="1"/>
  <c r="J4235" i="1"/>
  <c r="M4234" i="1"/>
  <c r="L4234" i="1"/>
  <c r="K4234" i="1"/>
  <c r="J4234" i="1"/>
  <c r="M4233" i="1"/>
  <c r="L4233" i="1"/>
  <c r="K4233" i="1"/>
  <c r="J4233" i="1"/>
  <c r="M4232" i="1"/>
  <c r="L4232" i="1"/>
  <c r="K4232" i="1"/>
  <c r="J4232" i="1"/>
  <c r="M4231" i="1"/>
  <c r="L4231" i="1"/>
  <c r="K4231" i="1"/>
  <c r="J4231" i="1"/>
  <c r="M4230" i="1"/>
  <c r="L4230" i="1"/>
  <c r="K4230" i="1"/>
  <c r="J4230" i="1"/>
  <c r="M4229" i="1"/>
  <c r="L4229" i="1"/>
  <c r="K4229" i="1"/>
  <c r="J4229" i="1"/>
  <c r="M4228" i="1"/>
  <c r="L4228" i="1"/>
  <c r="K4228" i="1"/>
  <c r="J4228" i="1"/>
  <c r="M4227" i="1"/>
  <c r="L4227" i="1"/>
  <c r="K4227" i="1"/>
  <c r="J4227" i="1"/>
  <c r="M4226" i="1"/>
  <c r="L4226" i="1"/>
  <c r="K4226" i="1"/>
  <c r="J4226" i="1"/>
  <c r="M4225" i="1"/>
  <c r="L4225" i="1"/>
  <c r="K4225" i="1"/>
  <c r="J4225" i="1"/>
  <c r="M4224" i="1"/>
  <c r="L4224" i="1"/>
  <c r="K4224" i="1"/>
  <c r="J4224" i="1"/>
  <c r="M4223" i="1"/>
  <c r="L4223" i="1"/>
  <c r="K4223" i="1"/>
  <c r="J4223" i="1"/>
  <c r="M4222" i="1"/>
  <c r="L4222" i="1"/>
  <c r="K4222" i="1"/>
  <c r="J4222" i="1"/>
  <c r="M4221" i="1"/>
  <c r="L4221" i="1"/>
  <c r="K4221" i="1"/>
  <c r="J4221" i="1"/>
  <c r="M4220" i="1"/>
  <c r="L4220" i="1"/>
  <c r="K4220" i="1"/>
  <c r="J4220" i="1"/>
  <c r="M4219" i="1"/>
  <c r="L4219" i="1"/>
  <c r="K4219" i="1"/>
  <c r="J4219" i="1"/>
  <c r="M4218" i="1"/>
  <c r="L4218" i="1"/>
  <c r="K4218" i="1"/>
  <c r="J4218" i="1"/>
  <c r="M4217" i="1"/>
  <c r="L4217" i="1"/>
  <c r="K4217" i="1"/>
  <c r="J4217" i="1"/>
  <c r="M4216" i="1"/>
  <c r="L4216" i="1"/>
  <c r="K4216" i="1"/>
  <c r="J4216" i="1"/>
  <c r="M4215" i="1"/>
  <c r="L4215" i="1"/>
  <c r="K4215" i="1"/>
  <c r="J4215" i="1"/>
  <c r="M4214" i="1"/>
  <c r="L4214" i="1"/>
  <c r="K4214" i="1"/>
  <c r="J4214" i="1"/>
  <c r="M4213" i="1"/>
  <c r="L4213" i="1"/>
  <c r="K4213" i="1"/>
  <c r="J4213" i="1"/>
  <c r="M4212" i="1"/>
  <c r="L4212" i="1"/>
  <c r="K4212" i="1"/>
  <c r="J4212" i="1"/>
  <c r="M4211" i="1"/>
  <c r="L4211" i="1"/>
  <c r="K4211" i="1"/>
  <c r="J4211" i="1"/>
  <c r="M4210" i="1"/>
  <c r="L4210" i="1"/>
  <c r="K4210" i="1"/>
  <c r="J4210" i="1"/>
  <c r="M4209" i="1"/>
  <c r="L4209" i="1"/>
  <c r="K4209" i="1"/>
  <c r="J4209" i="1"/>
  <c r="M4208" i="1"/>
  <c r="L4208" i="1"/>
  <c r="K4208" i="1"/>
  <c r="J4208" i="1"/>
  <c r="M4207" i="1"/>
  <c r="L4207" i="1"/>
  <c r="K4207" i="1"/>
  <c r="J4207" i="1"/>
  <c r="M4206" i="1"/>
  <c r="L4206" i="1"/>
  <c r="K4206" i="1"/>
  <c r="J4206" i="1"/>
  <c r="M4205" i="1"/>
  <c r="L4205" i="1"/>
  <c r="K4205" i="1"/>
  <c r="J4205" i="1"/>
  <c r="M4204" i="1"/>
  <c r="L4204" i="1"/>
  <c r="K4204" i="1"/>
  <c r="J4204" i="1"/>
  <c r="M4203" i="1"/>
  <c r="L4203" i="1"/>
  <c r="K4203" i="1"/>
  <c r="J4203" i="1"/>
  <c r="M4202" i="1"/>
  <c r="L4202" i="1"/>
  <c r="K4202" i="1"/>
  <c r="J4202" i="1"/>
  <c r="M4201" i="1"/>
  <c r="L4201" i="1"/>
  <c r="K4201" i="1"/>
  <c r="J4201" i="1"/>
  <c r="M4200" i="1"/>
  <c r="L4200" i="1"/>
  <c r="K4200" i="1"/>
  <c r="J4200" i="1"/>
  <c r="M4199" i="1"/>
  <c r="L4199" i="1"/>
  <c r="K4199" i="1"/>
  <c r="J4199" i="1"/>
  <c r="M4198" i="1"/>
  <c r="L4198" i="1"/>
  <c r="K4198" i="1"/>
  <c r="J4198" i="1"/>
  <c r="M4197" i="1"/>
  <c r="L4197" i="1"/>
  <c r="K4197" i="1"/>
  <c r="J4197" i="1"/>
  <c r="M4196" i="1"/>
  <c r="L4196" i="1"/>
  <c r="K4196" i="1"/>
  <c r="J4196" i="1"/>
  <c r="M4195" i="1"/>
  <c r="L4195" i="1"/>
  <c r="K4195" i="1"/>
  <c r="J4195" i="1"/>
  <c r="M4194" i="1"/>
  <c r="L4194" i="1"/>
  <c r="K4194" i="1"/>
  <c r="J4194" i="1"/>
  <c r="M4193" i="1"/>
  <c r="L4193" i="1"/>
  <c r="K4193" i="1"/>
  <c r="J4193" i="1"/>
  <c r="M4192" i="1"/>
  <c r="L4192" i="1"/>
  <c r="K4192" i="1"/>
  <c r="J4192" i="1"/>
  <c r="M4191" i="1"/>
  <c r="L4191" i="1"/>
  <c r="K4191" i="1"/>
  <c r="J4191" i="1"/>
  <c r="M4190" i="1"/>
  <c r="L4190" i="1"/>
  <c r="K4190" i="1"/>
  <c r="J4190" i="1"/>
  <c r="M4189" i="1"/>
  <c r="L4189" i="1"/>
  <c r="K4189" i="1"/>
  <c r="J4189" i="1"/>
  <c r="M4188" i="1"/>
  <c r="L4188" i="1"/>
  <c r="K4188" i="1"/>
  <c r="J4188" i="1"/>
  <c r="M4187" i="1"/>
  <c r="L4187" i="1"/>
  <c r="K4187" i="1"/>
  <c r="J4187" i="1"/>
  <c r="M4186" i="1"/>
  <c r="L4186" i="1"/>
  <c r="K4186" i="1"/>
  <c r="J4186" i="1"/>
  <c r="M4185" i="1"/>
  <c r="L4185" i="1"/>
  <c r="K4185" i="1"/>
  <c r="J4185" i="1"/>
  <c r="M4184" i="1"/>
  <c r="L4184" i="1"/>
  <c r="K4184" i="1"/>
  <c r="J4184" i="1"/>
  <c r="M4183" i="1"/>
  <c r="L4183" i="1"/>
  <c r="K4183" i="1"/>
  <c r="J4183" i="1"/>
  <c r="M4182" i="1"/>
  <c r="L4182" i="1"/>
  <c r="K4182" i="1"/>
  <c r="J4182" i="1"/>
  <c r="M4181" i="1"/>
  <c r="L4181" i="1"/>
  <c r="K4181" i="1"/>
  <c r="J4181" i="1"/>
  <c r="M4180" i="1"/>
  <c r="L4180" i="1"/>
  <c r="K4180" i="1"/>
  <c r="J4180" i="1"/>
  <c r="M4179" i="1"/>
  <c r="L4179" i="1"/>
  <c r="K4179" i="1"/>
  <c r="J4179" i="1"/>
  <c r="M4178" i="1"/>
  <c r="L4178" i="1"/>
  <c r="K4178" i="1"/>
  <c r="J4178" i="1"/>
  <c r="M4177" i="1"/>
  <c r="L4177" i="1"/>
  <c r="K4177" i="1"/>
  <c r="J4177" i="1"/>
  <c r="M4176" i="1"/>
  <c r="L4176" i="1"/>
  <c r="K4176" i="1"/>
  <c r="J4176" i="1"/>
  <c r="M4175" i="1"/>
  <c r="L4175" i="1"/>
  <c r="K4175" i="1"/>
  <c r="J4175" i="1"/>
  <c r="M4174" i="1"/>
  <c r="L4174" i="1"/>
  <c r="K4174" i="1"/>
  <c r="J4174" i="1"/>
  <c r="M4173" i="1"/>
  <c r="L4173" i="1"/>
  <c r="K4173" i="1"/>
  <c r="J4173" i="1"/>
  <c r="M4172" i="1"/>
  <c r="L4172" i="1"/>
  <c r="K4172" i="1"/>
  <c r="J4172" i="1"/>
  <c r="M4171" i="1"/>
  <c r="L4171" i="1"/>
  <c r="K4171" i="1"/>
  <c r="J4171" i="1"/>
  <c r="M4170" i="1"/>
  <c r="L4170" i="1"/>
  <c r="K4170" i="1"/>
  <c r="J4170" i="1"/>
  <c r="M4169" i="1"/>
  <c r="L4169" i="1"/>
  <c r="K4169" i="1"/>
  <c r="J4169" i="1"/>
  <c r="M4168" i="1"/>
  <c r="L4168" i="1"/>
  <c r="K4168" i="1"/>
  <c r="J4168" i="1"/>
  <c r="M4167" i="1"/>
  <c r="L4167" i="1"/>
  <c r="K4167" i="1"/>
  <c r="J4167" i="1"/>
  <c r="M4166" i="1"/>
  <c r="L4166" i="1"/>
  <c r="K4166" i="1"/>
  <c r="J4166" i="1"/>
  <c r="M4165" i="1"/>
  <c r="L4165" i="1"/>
  <c r="K4165" i="1"/>
  <c r="J4165" i="1"/>
  <c r="M4164" i="1"/>
  <c r="L4164" i="1"/>
  <c r="K4164" i="1"/>
  <c r="J4164" i="1"/>
  <c r="M4163" i="1"/>
  <c r="L4163" i="1"/>
  <c r="K4163" i="1"/>
  <c r="J4163" i="1"/>
  <c r="M4162" i="1"/>
  <c r="L4162" i="1"/>
  <c r="K4162" i="1"/>
  <c r="J4162" i="1"/>
  <c r="M4161" i="1"/>
  <c r="L4161" i="1"/>
  <c r="K4161" i="1"/>
  <c r="J4161" i="1"/>
  <c r="M4160" i="1"/>
  <c r="L4160" i="1"/>
  <c r="K4160" i="1"/>
  <c r="J4160" i="1"/>
  <c r="M4159" i="1"/>
  <c r="L4159" i="1"/>
  <c r="K4159" i="1"/>
  <c r="J4159" i="1"/>
  <c r="M4158" i="1"/>
  <c r="L4158" i="1"/>
  <c r="K4158" i="1"/>
  <c r="J4158" i="1"/>
  <c r="M4157" i="1"/>
  <c r="L4157" i="1"/>
  <c r="K4157" i="1"/>
  <c r="J4157" i="1"/>
  <c r="M4156" i="1"/>
  <c r="L4156" i="1"/>
  <c r="K4156" i="1"/>
  <c r="J4156" i="1"/>
  <c r="M4155" i="1"/>
  <c r="L4155" i="1"/>
  <c r="K4155" i="1"/>
  <c r="J4155" i="1"/>
  <c r="M4154" i="1"/>
  <c r="L4154" i="1"/>
  <c r="K4154" i="1"/>
  <c r="J4154" i="1"/>
  <c r="M4153" i="1"/>
  <c r="L4153" i="1"/>
  <c r="K4153" i="1"/>
  <c r="J4153" i="1"/>
  <c r="M4152" i="1"/>
  <c r="L4152" i="1"/>
  <c r="K4152" i="1"/>
  <c r="J4152" i="1"/>
  <c r="M4151" i="1"/>
  <c r="L4151" i="1"/>
  <c r="K4151" i="1"/>
  <c r="J4151" i="1"/>
  <c r="M4150" i="1"/>
  <c r="L4150" i="1"/>
  <c r="K4150" i="1"/>
  <c r="J4150" i="1"/>
  <c r="M4149" i="1"/>
  <c r="L4149" i="1"/>
  <c r="K4149" i="1"/>
  <c r="J4149" i="1"/>
  <c r="M4148" i="1"/>
  <c r="L4148" i="1"/>
  <c r="K4148" i="1"/>
  <c r="J4148" i="1"/>
  <c r="M4147" i="1"/>
  <c r="L4147" i="1"/>
  <c r="K4147" i="1"/>
  <c r="J4147" i="1"/>
  <c r="M4146" i="1"/>
  <c r="L4146" i="1"/>
  <c r="K4146" i="1"/>
  <c r="J4146" i="1"/>
  <c r="M4145" i="1"/>
  <c r="L4145" i="1"/>
  <c r="K4145" i="1"/>
  <c r="J4145" i="1"/>
  <c r="M4144" i="1"/>
  <c r="L4144" i="1"/>
  <c r="K4144" i="1"/>
  <c r="J4144" i="1"/>
  <c r="M4143" i="1"/>
  <c r="L4143" i="1"/>
  <c r="K4143" i="1"/>
  <c r="J4143" i="1"/>
  <c r="M4142" i="1"/>
  <c r="L4142" i="1"/>
  <c r="K4142" i="1"/>
  <c r="J4142" i="1"/>
  <c r="M4141" i="1"/>
  <c r="L4141" i="1"/>
  <c r="K4141" i="1"/>
  <c r="J4141" i="1"/>
  <c r="M4140" i="1"/>
  <c r="L4140" i="1"/>
  <c r="K4140" i="1"/>
  <c r="J4140" i="1"/>
  <c r="M4139" i="1"/>
  <c r="L4139" i="1"/>
  <c r="K4139" i="1"/>
  <c r="J4139" i="1"/>
  <c r="M4138" i="1"/>
  <c r="L4138" i="1"/>
  <c r="K4138" i="1"/>
  <c r="J4138" i="1"/>
  <c r="M4137" i="1"/>
  <c r="L4137" i="1"/>
  <c r="K4137" i="1"/>
  <c r="J4137" i="1"/>
  <c r="M4136" i="1"/>
  <c r="L4136" i="1"/>
  <c r="K4136" i="1"/>
  <c r="J4136" i="1"/>
  <c r="M4135" i="1"/>
  <c r="L4135" i="1"/>
  <c r="K4135" i="1"/>
  <c r="J4135" i="1"/>
  <c r="M4134" i="1"/>
  <c r="L4134" i="1"/>
  <c r="K4134" i="1"/>
  <c r="J4134" i="1"/>
  <c r="M4133" i="1"/>
  <c r="L4133" i="1"/>
  <c r="K4133" i="1"/>
  <c r="J4133" i="1"/>
  <c r="M4132" i="1"/>
  <c r="L4132" i="1"/>
  <c r="K4132" i="1"/>
  <c r="J4132" i="1"/>
  <c r="M4131" i="1"/>
  <c r="L4131" i="1"/>
  <c r="K4131" i="1"/>
  <c r="J4131" i="1"/>
  <c r="M4130" i="1"/>
  <c r="L4130" i="1"/>
  <c r="K4130" i="1"/>
  <c r="J4130" i="1"/>
  <c r="M4129" i="1"/>
  <c r="L4129" i="1"/>
  <c r="K4129" i="1"/>
  <c r="J4129" i="1"/>
  <c r="M4128" i="1"/>
  <c r="L4128" i="1"/>
  <c r="K4128" i="1"/>
  <c r="J4128" i="1"/>
  <c r="M4127" i="1"/>
  <c r="L4127" i="1"/>
  <c r="K4127" i="1"/>
  <c r="J4127" i="1"/>
  <c r="M4126" i="1"/>
  <c r="L4126" i="1"/>
  <c r="K4126" i="1"/>
  <c r="J4126" i="1"/>
  <c r="M4125" i="1"/>
  <c r="L4125" i="1"/>
  <c r="K4125" i="1"/>
  <c r="J4125" i="1"/>
  <c r="M4124" i="1"/>
  <c r="L4124" i="1"/>
  <c r="K4124" i="1"/>
  <c r="J4124" i="1"/>
  <c r="M4123" i="1"/>
  <c r="L4123" i="1"/>
  <c r="K4123" i="1"/>
  <c r="J4123" i="1"/>
  <c r="M4122" i="1"/>
  <c r="L4122" i="1"/>
  <c r="K4122" i="1"/>
  <c r="J4122" i="1"/>
  <c r="M4121" i="1"/>
  <c r="L4121" i="1"/>
  <c r="K4121" i="1"/>
  <c r="J4121" i="1"/>
  <c r="M4120" i="1"/>
  <c r="L4120" i="1"/>
  <c r="K4120" i="1"/>
  <c r="J4120" i="1"/>
  <c r="M4119" i="1"/>
  <c r="L4119" i="1"/>
  <c r="K4119" i="1"/>
  <c r="J4119" i="1"/>
  <c r="M4118" i="1"/>
  <c r="L4118" i="1"/>
  <c r="K4118" i="1"/>
  <c r="J4118" i="1"/>
  <c r="M4117" i="1"/>
  <c r="L4117" i="1"/>
  <c r="K4117" i="1"/>
  <c r="J4117" i="1"/>
  <c r="M4116" i="1"/>
  <c r="L4116" i="1"/>
  <c r="K4116" i="1"/>
  <c r="J4116" i="1"/>
  <c r="M4115" i="1"/>
  <c r="L4115" i="1"/>
  <c r="K4115" i="1"/>
  <c r="J4115" i="1"/>
  <c r="M4114" i="1"/>
  <c r="L4114" i="1"/>
  <c r="K4114" i="1"/>
  <c r="J4114" i="1"/>
  <c r="M4113" i="1"/>
  <c r="L4113" i="1"/>
  <c r="K4113" i="1"/>
  <c r="J4113" i="1"/>
  <c r="M4112" i="1"/>
  <c r="L4112" i="1"/>
  <c r="K4112" i="1"/>
  <c r="J4112" i="1"/>
  <c r="M4111" i="1"/>
  <c r="L4111" i="1"/>
  <c r="K4111" i="1"/>
  <c r="J4111" i="1"/>
  <c r="M4110" i="1"/>
  <c r="L4110" i="1"/>
  <c r="K4110" i="1"/>
  <c r="J4110" i="1"/>
  <c r="M4109" i="1"/>
  <c r="L4109" i="1"/>
  <c r="K4109" i="1"/>
  <c r="J4109" i="1"/>
  <c r="M4108" i="1"/>
  <c r="L4108" i="1"/>
  <c r="K4108" i="1"/>
  <c r="J4108" i="1"/>
  <c r="M4107" i="1"/>
  <c r="L4107" i="1"/>
  <c r="K4107" i="1"/>
  <c r="J4107" i="1"/>
  <c r="M4106" i="1"/>
  <c r="L4106" i="1"/>
  <c r="K4106" i="1"/>
  <c r="J4106" i="1"/>
  <c r="M4105" i="1"/>
  <c r="L4105" i="1"/>
  <c r="K4105" i="1"/>
  <c r="J4105" i="1"/>
  <c r="M4104" i="1"/>
  <c r="L4104" i="1"/>
  <c r="K4104" i="1"/>
  <c r="J4104" i="1"/>
  <c r="M4103" i="1"/>
  <c r="L4103" i="1"/>
  <c r="K4103" i="1"/>
  <c r="J4103" i="1"/>
  <c r="M4102" i="1"/>
  <c r="L4102" i="1"/>
  <c r="K4102" i="1"/>
  <c r="J4102" i="1"/>
  <c r="M4101" i="1"/>
  <c r="L4101" i="1"/>
  <c r="K4101" i="1"/>
  <c r="J4101" i="1"/>
  <c r="M4100" i="1"/>
  <c r="L4100" i="1"/>
  <c r="K4100" i="1"/>
  <c r="J4100" i="1"/>
  <c r="M4099" i="1"/>
  <c r="L4099" i="1"/>
  <c r="K4099" i="1"/>
  <c r="J4099" i="1"/>
  <c r="M4098" i="1"/>
  <c r="L4098" i="1"/>
  <c r="K4098" i="1"/>
  <c r="J4098" i="1"/>
  <c r="M4097" i="1"/>
  <c r="L4097" i="1"/>
  <c r="K4097" i="1"/>
  <c r="J4097" i="1"/>
  <c r="M4096" i="1"/>
  <c r="L4096" i="1"/>
  <c r="K4096" i="1"/>
  <c r="J4096" i="1"/>
  <c r="M4095" i="1"/>
  <c r="L4095" i="1"/>
  <c r="K4095" i="1"/>
  <c r="J4095" i="1"/>
  <c r="M4094" i="1"/>
  <c r="L4094" i="1"/>
  <c r="K4094" i="1"/>
  <c r="J4094" i="1"/>
  <c r="M4093" i="1"/>
  <c r="L4093" i="1"/>
  <c r="K4093" i="1"/>
  <c r="J4093" i="1"/>
  <c r="M4092" i="1"/>
  <c r="L4092" i="1"/>
  <c r="K4092" i="1"/>
  <c r="J4092" i="1"/>
  <c r="M4091" i="1"/>
  <c r="L4091" i="1"/>
  <c r="K4091" i="1"/>
  <c r="J4091" i="1"/>
  <c r="M4090" i="1"/>
  <c r="L4090" i="1"/>
  <c r="K4090" i="1"/>
  <c r="J4090" i="1"/>
  <c r="M4089" i="1"/>
  <c r="L4089" i="1"/>
  <c r="K4089" i="1"/>
  <c r="J4089" i="1"/>
  <c r="M4088" i="1"/>
  <c r="L4088" i="1"/>
  <c r="K4088" i="1"/>
  <c r="J4088" i="1"/>
  <c r="M4087" i="1"/>
  <c r="L4087" i="1"/>
  <c r="K4087" i="1"/>
  <c r="J4087" i="1"/>
  <c r="M4086" i="1"/>
  <c r="L4086" i="1"/>
  <c r="K4086" i="1"/>
  <c r="J4086" i="1"/>
  <c r="M4085" i="1"/>
  <c r="L4085" i="1"/>
  <c r="K4085" i="1"/>
  <c r="J4085" i="1"/>
  <c r="M4084" i="1"/>
  <c r="L4084" i="1"/>
  <c r="K4084" i="1"/>
  <c r="J4084" i="1"/>
  <c r="M4083" i="1"/>
  <c r="L4083" i="1"/>
  <c r="K4083" i="1"/>
  <c r="J4083" i="1"/>
  <c r="M4082" i="1"/>
  <c r="L4082" i="1"/>
  <c r="K4082" i="1"/>
  <c r="J4082" i="1"/>
  <c r="M4081" i="1"/>
  <c r="L4081" i="1"/>
  <c r="K4081" i="1"/>
  <c r="J4081" i="1"/>
  <c r="M4080" i="1"/>
  <c r="L4080" i="1"/>
  <c r="K4080" i="1"/>
  <c r="J4080" i="1"/>
  <c r="M4079" i="1"/>
  <c r="L4079" i="1"/>
  <c r="K4079" i="1"/>
  <c r="J4079" i="1"/>
  <c r="M4078" i="1"/>
  <c r="L4078" i="1"/>
  <c r="K4078" i="1"/>
  <c r="J4078" i="1"/>
  <c r="M4077" i="1"/>
  <c r="L4077" i="1"/>
  <c r="K4077" i="1"/>
  <c r="J4077" i="1"/>
  <c r="M4076" i="1"/>
  <c r="L4076" i="1"/>
  <c r="K4076" i="1"/>
  <c r="J4076" i="1"/>
  <c r="M4075" i="1"/>
  <c r="L4075" i="1"/>
  <c r="K4075" i="1"/>
  <c r="J4075" i="1"/>
  <c r="M4074" i="1"/>
  <c r="L4074" i="1"/>
  <c r="K4074" i="1"/>
  <c r="J4074" i="1"/>
  <c r="M4073" i="1"/>
  <c r="L4073" i="1"/>
  <c r="K4073" i="1"/>
  <c r="J4073" i="1"/>
  <c r="M4072" i="1"/>
  <c r="L4072" i="1"/>
  <c r="K4072" i="1"/>
  <c r="J4072" i="1"/>
  <c r="M4071" i="1"/>
  <c r="L4071" i="1"/>
  <c r="K4071" i="1"/>
  <c r="J4071" i="1"/>
  <c r="M4070" i="1"/>
  <c r="L4070" i="1"/>
  <c r="K4070" i="1"/>
  <c r="J4070" i="1"/>
  <c r="M4069" i="1"/>
  <c r="L4069" i="1"/>
  <c r="K4069" i="1"/>
  <c r="J4069" i="1"/>
  <c r="M4068" i="1"/>
  <c r="L4068" i="1"/>
  <c r="K4068" i="1"/>
  <c r="J4068" i="1"/>
  <c r="M4067" i="1"/>
  <c r="L4067" i="1"/>
  <c r="K4067" i="1"/>
  <c r="J4067" i="1"/>
  <c r="M4066" i="1"/>
  <c r="L4066" i="1"/>
  <c r="K4066" i="1"/>
  <c r="J4066" i="1"/>
  <c r="M4065" i="1"/>
  <c r="L4065" i="1"/>
  <c r="K4065" i="1"/>
  <c r="J4065" i="1"/>
  <c r="M4064" i="1"/>
  <c r="L4064" i="1"/>
  <c r="K4064" i="1"/>
  <c r="J4064" i="1"/>
  <c r="M4063" i="1"/>
  <c r="L4063" i="1"/>
  <c r="K4063" i="1"/>
  <c r="J4063" i="1"/>
  <c r="M4062" i="1"/>
  <c r="L4062" i="1"/>
  <c r="K4062" i="1"/>
  <c r="J4062" i="1"/>
  <c r="M4061" i="1"/>
  <c r="L4061" i="1"/>
  <c r="K4061" i="1"/>
  <c r="J4061" i="1"/>
  <c r="M4060" i="1"/>
  <c r="L4060" i="1"/>
  <c r="K4060" i="1"/>
  <c r="J4060" i="1"/>
  <c r="M4059" i="1"/>
  <c r="L4059" i="1"/>
  <c r="K4059" i="1"/>
  <c r="J4059" i="1"/>
  <c r="M4058" i="1"/>
  <c r="L4058" i="1"/>
  <c r="K4058" i="1"/>
  <c r="J4058" i="1"/>
  <c r="M4057" i="1"/>
  <c r="L4057" i="1"/>
  <c r="K4057" i="1"/>
  <c r="J4057" i="1"/>
  <c r="M4056" i="1"/>
  <c r="L4056" i="1"/>
  <c r="K4056" i="1"/>
  <c r="J4056" i="1"/>
  <c r="M4055" i="1"/>
  <c r="L4055" i="1"/>
  <c r="K4055" i="1"/>
  <c r="J4055" i="1"/>
  <c r="M4054" i="1"/>
  <c r="L4054" i="1"/>
  <c r="K4054" i="1"/>
  <c r="J4054" i="1"/>
  <c r="M4053" i="1"/>
  <c r="L4053" i="1"/>
  <c r="K4053" i="1"/>
  <c r="J4053" i="1"/>
  <c r="M4052" i="1"/>
  <c r="L4052" i="1"/>
  <c r="K4052" i="1"/>
  <c r="J4052" i="1"/>
  <c r="M4051" i="1"/>
  <c r="L4051" i="1"/>
  <c r="K4051" i="1"/>
  <c r="J4051" i="1"/>
  <c r="M4050" i="1"/>
  <c r="L4050" i="1"/>
  <c r="K4050" i="1"/>
  <c r="J4050" i="1"/>
  <c r="M4049" i="1"/>
  <c r="L4049" i="1"/>
  <c r="K4049" i="1"/>
  <c r="J4049" i="1"/>
  <c r="M4048" i="1"/>
  <c r="L4048" i="1"/>
  <c r="K4048" i="1"/>
  <c r="J4048" i="1"/>
  <c r="M4047" i="1"/>
  <c r="L4047" i="1"/>
  <c r="K4047" i="1"/>
  <c r="J4047" i="1"/>
  <c r="M4046" i="1"/>
  <c r="L4046" i="1"/>
  <c r="K4046" i="1"/>
  <c r="J4046" i="1"/>
  <c r="M4045" i="1"/>
  <c r="L4045" i="1"/>
  <c r="K4045" i="1"/>
  <c r="J4045" i="1"/>
  <c r="M4044" i="1"/>
  <c r="L4044" i="1"/>
  <c r="K4044" i="1"/>
  <c r="J4044" i="1"/>
  <c r="M4043" i="1"/>
  <c r="L4043" i="1"/>
  <c r="K4043" i="1"/>
  <c r="J4043" i="1"/>
  <c r="M4042" i="1"/>
  <c r="L4042" i="1"/>
  <c r="K4042" i="1"/>
  <c r="J4042" i="1"/>
  <c r="M4041" i="1"/>
  <c r="L4041" i="1"/>
  <c r="K4041" i="1"/>
  <c r="J4041" i="1"/>
  <c r="M4040" i="1"/>
  <c r="L4040" i="1"/>
  <c r="K4040" i="1"/>
  <c r="J4040" i="1"/>
  <c r="M4039" i="1"/>
  <c r="L4039" i="1"/>
  <c r="K4039" i="1"/>
  <c r="J4039" i="1"/>
  <c r="M4038" i="1"/>
  <c r="L4038" i="1"/>
  <c r="K4038" i="1"/>
  <c r="J4038" i="1"/>
  <c r="M4037" i="1"/>
  <c r="L4037" i="1"/>
  <c r="K4037" i="1"/>
  <c r="J4037" i="1"/>
  <c r="M4036" i="1"/>
  <c r="L4036" i="1"/>
  <c r="K4036" i="1"/>
  <c r="J4036" i="1"/>
  <c r="M4035" i="1"/>
  <c r="L4035" i="1"/>
  <c r="K4035" i="1"/>
  <c r="J4035" i="1"/>
  <c r="M4034" i="1"/>
  <c r="L4034" i="1"/>
  <c r="K4034" i="1"/>
  <c r="J4034" i="1"/>
  <c r="M4033" i="1"/>
  <c r="L4033" i="1"/>
  <c r="K4033" i="1"/>
  <c r="J4033" i="1"/>
  <c r="M4032" i="1"/>
  <c r="L4032" i="1"/>
  <c r="K4032" i="1"/>
  <c r="J4032" i="1"/>
  <c r="M4031" i="1"/>
  <c r="L4031" i="1"/>
  <c r="K4031" i="1"/>
  <c r="J4031" i="1"/>
  <c r="M4030" i="1"/>
  <c r="L4030" i="1"/>
  <c r="K4030" i="1"/>
  <c r="J4030" i="1"/>
  <c r="M4029" i="1"/>
  <c r="L4029" i="1"/>
  <c r="K4029" i="1"/>
  <c r="J4029" i="1"/>
  <c r="M4028" i="1"/>
  <c r="L4028" i="1"/>
  <c r="K4028" i="1"/>
  <c r="J4028" i="1"/>
  <c r="M4027" i="1"/>
  <c r="L4027" i="1"/>
  <c r="K4027" i="1"/>
  <c r="J4027" i="1"/>
  <c r="M4026" i="1"/>
  <c r="L4026" i="1"/>
  <c r="K4026" i="1"/>
  <c r="J4026" i="1"/>
  <c r="M4025" i="1"/>
  <c r="L4025" i="1"/>
  <c r="K4025" i="1"/>
  <c r="J4025" i="1"/>
  <c r="M4024" i="1"/>
  <c r="L4024" i="1"/>
  <c r="K4024" i="1"/>
  <c r="J4024" i="1"/>
  <c r="M4023" i="1"/>
  <c r="L4023" i="1"/>
  <c r="K4023" i="1"/>
  <c r="J4023" i="1"/>
  <c r="M4022" i="1"/>
  <c r="L4022" i="1"/>
  <c r="K4022" i="1"/>
  <c r="J4022" i="1"/>
  <c r="M4021" i="1"/>
  <c r="L4021" i="1"/>
  <c r="K4021" i="1"/>
  <c r="J4021" i="1"/>
  <c r="M4020" i="1"/>
  <c r="L4020" i="1"/>
  <c r="K4020" i="1"/>
  <c r="J4020" i="1"/>
  <c r="M4019" i="1"/>
  <c r="L4019" i="1"/>
  <c r="K4019" i="1"/>
  <c r="J4019" i="1"/>
  <c r="M4018" i="1"/>
  <c r="L4018" i="1"/>
  <c r="K4018" i="1"/>
  <c r="J4018" i="1"/>
  <c r="M4017" i="1"/>
  <c r="L4017" i="1"/>
  <c r="K4017" i="1"/>
  <c r="J4017" i="1"/>
  <c r="M4016" i="1"/>
  <c r="L4016" i="1"/>
  <c r="K4016" i="1"/>
  <c r="J4016" i="1"/>
  <c r="M4015" i="1"/>
  <c r="L4015" i="1"/>
  <c r="K4015" i="1"/>
  <c r="J4015" i="1"/>
  <c r="M4014" i="1"/>
  <c r="L4014" i="1"/>
  <c r="K4014" i="1"/>
  <c r="J4014" i="1"/>
  <c r="M4013" i="1"/>
  <c r="L4013" i="1"/>
  <c r="K4013" i="1"/>
  <c r="J4013" i="1"/>
  <c r="M4012" i="1"/>
  <c r="L4012" i="1"/>
  <c r="K4012" i="1"/>
  <c r="J4012" i="1"/>
  <c r="M4011" i="1"/>
  <c r="L4011" i="1"/>
  <c r="K4011" i="1"/>
  <c r="J4011" i="1"/>
  <c r="M4010" i="1"/>
  <c r="L4010" i="1"/>
  <c r="K4010" i="1"/>
  <c r="J4010" i="1"/>
  <c r="M4009" i="1"/>
  <c r="L4009" i="1"/>
  <c r="K4009" i="1"/>
  <c r="J4009" i="1"/>
  <c r="M4008" i="1"/>
  <c r="L4008" i="1"/>
  <c r="K4008" i="1"/>
  <c r="J4008" i="1"/>
  <c r="M4007" i="1"/>
  <c r="L4007" i="1"/>
  <c r="K4007" i="1"/>
  <c r="J4007" i="1"/>
  <c r="M4006" i="1"/>
  <c r="L4006" i="1"/>
  <c r="K4006" i="1"/>
  <c r="J4006" i="1"/>
  <c r="M4005" i="1"/>
  <c r="L4005" i="1"/>
  <c r="K4005" i="1"/>
  <c r="J4005" i="1"/>
  <c r="M4004" i="1"/>
  <c r="L4004" i="1"/>
  <c r="K4004" i="1"/>
  <c r="J4004" i="1"/>
  <c r="M4003" i="1"/>
  <c r="L4003" i="1"/>
  <c r="K4003" i="1"/>
  <c r="J4003" i="1"/>
  <c r="M4002" i="1"/>
  <c r="L4002" i="1"/>
  <c r="K4002" i="1"/>
  <c r="J4002" i="1"/>
  <c r="M4001" i="1"/>
  <c r="L4001" i="1"/>
  <c r="K4001" i="1"/>
  <c r="J4001" i="1"/>
  <c r="M4000" i="1"/>
  <c r="L4000" i="1"/>
  <c r="K4000" i="1"/>
  <c r="J4000" i="1"/>
  <c r="M3999" i="1"/>
  <c r="L3999" i="1"/>
  <c r="K3999" i="1"/>
  <c r="J3999" i="1"/>
  <c r="M3998" i="1"/>
  <c r="L3998" i="1"/>
  <c r="K3998" i="1"/>
  <c r="J3998" i="1"/>
  <c r="M3997" i="1"/>
  <c r="L3997" i="1"/>
  <c r="K3997" i="1"/>
  <c r="J3997" i="1"/>
  <c r="M3996" i="1"/>
  <c r="L3996" i="1"/>
  <c r="K3996" i="1"/>
  <c r="J3996" i="1"/>
  <c r="M3995" i="1"/>
  <c r="L3995" i="1"/>
  <c r="K3995" i="1"/>
  <c r="J3995" i="1"/>
  <c r="M3994" i="1"/>
  <c r="L3994" i="1"/>
  <c r="K3994" i="1"/>
  <c r="J3994" i="1"/>
  <c r="M3993" i="1"/>
  <c r="L3993" i="1"/>
  <c r="K3993" i="1"/>
  <c r="J3993" i="1"/>
  <c r="M3992" i="1"/>
  <c r="L3992" i="1"/>
  <c r="K3992" i="1"/>
  <c r="J3992" i="1"/>
  <c r="M3991" i="1"/>
  <c r="L3991" i="1"/>
  <c r="K3991" i="1"/>
  <c r="J3991" i="1"/>
  <c r="M3990" i="1"/>
  <c r="L3990" i="1"/>
  <c r="K3990" i="1"/>
  <c r="J3990" i="1"/>
  <c r="M3989" i="1"/>
  <c r="L3989" i="1"/>
  <c r="K3989" i="1"/>
  <c r="J3989" i="1"/>
  <c r="M3988" i="1"/>
  <c r="L3988" i="1"/>
  <c r="K3988" i="1"/>
  <c r="J3988" i="1"/>
  <c r="M3987" i="1"/>
  <c r="L3987" i="1"/>
  <c r="K3987" i="1"/>
  <c r="J3987" i="1"/>
  <c r="M3986" i="1"/>
  <c r="L3986" i="1"/>
  <c r="K3986" i="1"/>
  <c r="J3986" i="1"/>
  <c r="M3985" i="1"/>
  <c r="L3985" i="1"/>
  <c r="K3985" i="1"/>
  <c r="J3985" i="1"/>
  <c r="M3984" i="1"/>
  <c r="L3984" i="1"/>
  <c r="K3984" i="1"/>
  <c r="J3984" i="1"/>
  <c r="M3983" i="1"/>
  <c r="L3983" i="1"/>
  <c r="K3983" i="1"/>
  <c r="J3983" i="1"/>
  <c r="M3982" i="1"/>
  <c r="L3982" i="1"/>
  <c r="K3982" i="1"/>
  <c r="J3982" i="1"/>
  <c r="M3981" i="1"/>
  <c r="L3981" i="1"/>
  <c r="K3981" i="1"/>
  <c r="J3981" i="1"/>
  <c r="M3980" i="1"/>
  <c r="L3980" i="1"/>
  <c r="K3980" i="1"/>
  <c r="J3980" i="1"/>
  <c r="M3979" i="1"/>
  <c r="L3979" i="1"/>
  <c r="K3979" i="1"/>
  <c r="J3979" i="1"/>
  <c r="M3978" i="1"/>
  <c r="L3978" i="1"/>
  <c r="K3978" i="1"/>
  <c r="J3978" i="1"/>
  <c r="M3977" i="1"/>
  <c r="L3977" i="1"/>
  <c r="K3977" i="1"/>
  <c r="J3977" i="1"/>
  <c r="M3976" i="1"/>
  <c r="L3976" i="1"/>
  <c r="K3976" i="1"/>
  <c r="J3976" i="1"/>
  <c r="M3975" i="1"/>
  <c r="L3975" i="1"/>
  <c r="K3975" i="1"/>
  <c r="J3975" i="1"/>
  <c r="M3974" i="1"/>
  <c r="L3974" i="1"/>
  <c r="K3974" i="1"/>
  <c r="J3974" i="1"/>
  <c r="M3973" i="1"/>
  <c r="L3973" i="1"/>
  <c r="K3973" i="1"/>
  <c r="J3973" i="1"/>
  <c r="M3972" i="1"/>
  <c r="L3972" i="1"/>
  <c r="K3972" i="1"/>
  <c r="J3972" i="1"/>
  <c r="M3971" i="1"/>
  <c r="L3971" i="1"/>
  <c r="K3971" i="1"/>
  <c r="J3971" i="1"/>
  <c r="M3970" i="1"/>
  <c r="L3970" i="1"/>
  <c r="K3970" i="1"/>
  <c r="J3970" i="1"/>
  <c r="M3969" i="1"/>
  <c r="L3969" i="1"/>
  <c r="K3969" i="1"/>
  <c r="J3969" i="1"/>
  <c r="M3968" i="1"/>
  <c r="L3968" i="1"/>
  <c r="K3968" i="1"/>
  <c r="J3968" i="1"/>
  <c r="M3967" i="1"/>
  <c r="L3967" i="1"/>
  <c r="K3967" i="1"/>
  <c r="J3967" i="1"/>
  <c r="M3966" i="1"/>
  <c r="L3966" i="1"/>
  <c r="K3966" i="1"/>
  <c r="J3966" i="1"/>
  <c r="M3965" i="1"/>
  <c r="L3965" i="1"/>
  <c r="K3965" i="1"/>
  <c r="J3965" i="1"/>
  <c r="M3964" i="1"/>
  <c r="L3964" i="1"/>
  <c r="K3964" i="1"/>
  <c r="J3964" i="1"/>
  <c r="M3963" i="1"/>
  <c r="L3963" i="1"/>
  <c r="K3963" i="1"/>
  <c r="J3963" i="1"/>
  <c r="M3962" i="1"/>
  <c r="L3962" i="1"/>
  <c r="K3962" i="1"/>
  <c r="J3962" i="1"/>
  <c r="M3961" i="1"/>
  <c r="L3961" i="1"/>
  <c r="K3961" i="1"/>
  <c r="J3961" i="1"/>
  <c r="M3960" i="1"/>
  <c r="L3960" i="1"/>
  <c r="K3960" i="1"/>
  <c r="J3960" i="1"/>
  <c r="M3959" i="1"/>
  <c r="L3959" i="1"/>
  <c r="K3959" i="1"/>
  <c r="J3959" i="1"/>
  <c r="M3958" i="1"/>
  <c r="L3958" i="1"/>
  <c r="K3958" i="1"/>
  <c r="J3958" i="1"/>
  <c r="M3957" i="1"/>
  <c r="L3957" i="1"/>
  <c r="K3957" i="1"/>
  <c r="J3957" i="1"/>
  <c r="M3956" i="1"/>
  <c r="L3956" i="1"/>
  <c r="K3956" i="1"/>
  <c r="J3956" i="1"/>
  <c r="M3955" i="1"/>
  <c r="L3955" i="1"/>
  <c r="K3955" i="1"/>
  <c r="J3955" i="1"/>
  <c r="M3954" i="1"/>
  <c r="L3954" i="1"/>
  <c r="K3954" i="1"/>
  <c r="J3954" i="1"/>
  <c r="M3953" i="1"/>
  <c r="L3953" i="1"/>
  <c r="K3953" i="1"/>
  <c r="J3953" i="1"/>
  <c r="M3952" i="1"/>
  <c r="L3952" i="1"/>
  <c r="K3952" i="1"/>
  <c r="J3952" i="1"/>
  <c r="M3951" i="1"/>
  <c r="L3951" i="1"/>
  <c r="K3951" i="1"/>
  <c r="J3951" i="1"/>
  <c r="M3950" i="1"/>
  <c r="L3950" i="1"/>
  <c r="K3950" i="1"/>
  <c r="J3950" i="1"/>
  <c r="M3949" i="1"/>
  <c r="L3949" i="1"/>
  <c r="K3949" i="1"/>
  <c r="J3949" i="1"/>
  <c r="M3948" i="1"/>
  <c r="L3948" i="1"/>
  <c r="K3948" i="1"/>
  <c r="J3948" i="1"/>
  <c r="M3947" i="1"/>
  <c r="L3947" i="1"/>
  <c r="K3947" i="1"/>
  <c r="J3947" i="1"/>
  <c r="M3946" i="1"/>
  <c r="L3946" i="1"/>
  <c r="K3946" i="1"/>
  <c r="J3946" i="1"/>
  <c r="M3945" i="1"/>
  <c r="L3945" i="1"/>
  <c r="K3945" i="1"/>
  <c r="J3945" i="1"/>
  <c r="M3944" i="1"/>
  <c r="L3944" i="1"/>
  <c r="K3944" i="1"/>
  <c r="J3944" i="1"/>
  <c r="M3943" i="1"/>
  <c r="L3943" i="1"/>
  <c r="K3943" i="1"/>
  <c r="J3943" i="1"/>
  <c r="M3942" i="1"/>
  <c r="L3942" i="1"/>
  <c r="K3942" i="1"/>
  <c r="J3942" i="1"/>
  <c r="M3941" i="1"/>
  <c r="L3941" i="1"/>
  <c r="K3941" i="1"/>
  <c r="J3941" i="1"/>
  <c r="M3940" i="1"/>
  <c r="L3940" i="1"/>
  <c r="K3940" i="1"/>
  <c r="J3940" i="1"/>
  <c r="M3939" i="1"/>
  <c r="L3939" i="1"/>
  <c r="K3939" i="1"/>
  <c r="J3939" i="1"/>
  <c r="M3938" i="1"/>
  <c r="L3938" i="1"/>
  <c r="K3938" i="1"/>
  <c r="J3938" i="1"/>
  <c r="M3937" i="1"/>
  <c r="L3937" i="1"/>
  <c r="K3937" i="1"/>
  <c r="J3937" i="1"/>
  <c r="M3936" i="1"/>
  <c r="L3936" i="1"/>
  <c r="K3936" i="1"/>
  <c r="J3936" i="1"/>
  <c r="M3935" i="1"/>
  <c r="L3935" i="1"/>
  <c r="K3935" i="1"/>
  <c r="J3935" i="1"/>
  <c r="M3934" i="1"/>
  <c r="L3934" i="1"/>
  <c r="K3934" i="1"/>
  <c r="J3934" i="1"/>
  <c r="M3933" i="1"/>
  <c r="L3933" i="1"/>
  <c r="K3933" i="1"/>
  <c r="J3933" i="1"/>
  <c r="M3932" i="1"/>
  <c r="L3932" i="1"/>
  <c r="K3932" i="1"/>
  <c r="J3932" i="1"/>
  <c r="M3931" i="1"/>
  <c r="L3931" i="1"/>
  <c r="K3931" i="1"/>
  <c r="J3931" i="1"/>
  <c r="M3930" i="1"/>
  <c r="L3930" i="1"/>
  <c r="K3930" i="1"/>
  <c r="J3930" i="1"/>
  <c r="M3929" i="1"/>
  <c r="L3929" i="1"/>
  <c r="K3929" i="1"/>
  <c r="J3929" i="1"/>
  <c r="M3928" i="1"/>
  <c r="L3928" i="1"/>
  <c r="K3928" i="1"/>
  <c r="J3928" i="1"/>
  <c r="M3927" i="1"/>
  <c r="L3927" i="1"/>
  <c r="K3927" i="1"/>
  <c r="J3927" i="1"/>
  <c r="M3926" i="1"/>
  <c r="L3926" i="1"/>
  <c r="K3926" i="1"/>
  <c r="J3926" i="1"/>
  <c r="M3925" i="1"/>
  <c r="L3925" i="1"/>
  <c r="K3925" i="1"/>
  <c r="J3925" i="1"/>
  <c r="M3924" i="1"/>
  <c r="L3924" i="1"/>
  <c r="K3924" i="1"/>
  <c r="J3924" i="1"/>
  <c r="M3923" i="1"/>
  <c r="L3923" i="1"/>
  <c r="K3923" i="1"/>
  <c r="J3923" i="1"/>
  <c r="M3922" i="1"/>
  <c r="L3922" i="1"/>
  <c r="K3922" i="1"/>
  <c r="J3922" i="1"/>
  <c r="M3921" i="1"/>
  <c r="L3921" i="1"/>
  <c r="K3921" i="1"/>
  <c r="J3921" i="1"/>
  <c r="M3920" i="1"/>
  <c r="L3920" i="1"/>
  <c r="K3920" i="1"/>
  <c r="J3920" i="1"/>
  <c r="M3919" i="1"/>
  <c r="L3919" i="1"/>
  <c r="K3919" i="1"/>
  <c r="J3919" i="1"/>
  <c r="M3918" i="1"/>
  <c r="L3918" i="1"/>
  <c r="K3918" i="1"/>
  <c r="J3918" i="1"/>
  <c r="M3917" i="1"/>
  <c r="L3917" i="1"/>
  <c r="K3917" i="1"/>
  <c r="J3917" i="1"/>
  <c r="M3916" i="1"/>
  <c r="L3916" i="1"/>
  <c r="K3916" i="1"/>
  <c r="J3916" i="1"/>
  <c r="M3915" i="1"/>
  <c r="L3915" i="1"/>
  <c r="K3915" i="1"/>
  <c r="J3915" i="1"/>
  <c r="M3914" i="1"/>
  <c r="L3914" i="1"/>
  <c r="K3914" i="1"/>
  <c r="J3914" i="1"/>
  <c r="M3913" i="1"/>
  <c r="L3913" i="1"/>
  <c r="K3913" i="1"/>
  <c r="J3913" i="1"/>
  <c r="M3912" i="1"/>
  <c r="L3912" i="1"/>
  <c r="K3912" i="1"/>
  <c r="J3912" i="1"/>
  <c r="M3911" i="1"/>
  <c r="L3911" i="1"/>
  <c r="K3911" i="1"/>
  <c r="J3911" i="1"/>
  <c r="M3910" i="1"/>
  <c r="L3910" i="1"/>
  <c r="K3910" i="1"/>
  <c r="J3910" i="1"/>
  <c r="M3909" i="1"/>
  <c r="L3909" i="1"/>
  <c r="K3909" i="1"/>
  <c r="J3909" i="1"/>
  <c r="M3908" i="1"/>
  <c r="L3908" i="1"/>
  <c r="K3908" i="1"/>
  <c r="J3908" i="1"/>
  <c r="M3907" i="1"/>
  <c r="L3907" i="1"/>
  <c r="K3907" i="1"/>
  <c r="J3907" i="1"/>
  <c r="M3906" i="1"/>
  <c r="L3906" i="1"/>
  <c r="K3906" i="1"/>
  <c r="J3906" i="1"/>
  <c r="M3905" i="1"/>
  <c r="L3905" i="1"/>
  <c r="K3905" i="1"/>
  <c r="J3905" i="1"/>
  <c r="M3904" i="1"/>
  <c r="L3904" i="1"/>
  <c r="K3904" i="1"/>
  <c r="J3904" i="1"/>
  <c r="M3903" i="1"/>
  <c r="L3903" i="1"/>
  <c r="K3903" i="1"/>
  <c r="J3903" i="1"/>
  <c r="M3902" i="1"/>
  <c r="L3902" i="1"/>
  <c r="K3902" i="1"/>
  <c r="J3902" i="1"/>
  <c r="M3901" i="1"/>
  <c r="L3901" i="1"/>
  <c r="K3901" i="1"/>
  <c r="J3901" i="1"/>
  <c r="M3900" i="1"/>
  <c r="L3900" i="1"/>
  <c r="K3900" i="1"/>
  <c r="J3900" i="1"/>
  <c r="M3899" i="1"/>
  <c r="L3899" i="1"/>
  <c r="K3899" i="1"/>
  <c r="J3899" i="1"/>
  <c r="M3898" i="1"/>
  <c r="L3898" i="1"/>
  <c r="K3898" i="1"/>
  <c r="J3898" i="1"/>
  <c r="M3897" i="1"/>
  <c r="L3897" i="1"/>
  <c r="K3897" i="1"/>
  <c r="J3897" i="1"/>
  <c r="M3896" i="1"/>
  <c r="L3896" i="1"/>
  <c r="K3896" i="1"/>
  <c r="J3896" i="1"/>
  <c r="M3895" i="1"/>
  <c r="L3895" i="1"/>
  <c r="K3895" i="1"/>
  <c r="J3895" i="1"/>
  <c r="M3894" i="1"/>
  <c r="L3894" i="1"/>
  <c r="K3894" i="1"/>
  <c r="J3894" i="1"/>
  <c r="M3893" i="1"/>
  <c r="L3893" i="1"/>
  <c r="K3893" i="1"/>
  <c r="J3893" i="1"/>
  <c r="M3892" i="1"/>
  <c r="L3892" i="1"/>
  <c r="K3892" i="1"/>
  <c r="J3892" i="1"/>
  <c r="M3891" i="1"/>
  <c r="L3891" i="1"/>
  <c r="K3891" i="1"/>
  <c r="J3891" i="1"/>
  <c r="M3890" i="1"/>
  <c r="L3890" i="1"/>
  <c r="K3890" i="1"/>
  <c r="J3890" i="1"/>
  <c r="M3889" i="1"/>
  <c r="L3889" i="1"/>
  <c r="K3889" i="1"/>
  <c r="J3889" i="1"/>
  <c r="M3888" i="1"/>
  <c r="L3888" i="1"/>
  <c r="K3888" i="1"/>
  <c r="J3888" i="1"/>
  <c r="M3887" i="1"/>
  <c r="L3887" i="1"/>
  <c r="K3887" i="1"/>
  <c r="J3887" i="1"/>
  <c r="M3886" i="1"/>
  <c r="L3886" i="1"/>
  <c r="K3886" i="1"/>
  <c r="J3886" i="1"/>
  <c r="M3885" i="1"/>
  <c r="L3885" i="1"/>
  <c r="K3885" i="1"/>
  <c r="J3885" i="1"/>
  <c r="M3884" i="1"/>
  <c r="L3884" i="1"/>
  <c r="K3884" i="1"/>
  <c r="J3884" i="1"/>
  <c r="M3883" i="1"/>
  <c r="L3883" i="1"/>
  <c r="K3883" i="1"/>
  <c r="J3883" i="1"/>
  <c r="M3882" i="1"/>
  <c r="L3882" i="1"/>
  <c r="K3882" i="1"/>
  <c r="J3882" i="1"/>
  <c r="M3881" i="1"/>
  <c r="L3881" i="1"/>
  <c r="K3881" i="1"/>
  <c r="J3881" i="1"/>
  <c r="M3880" i="1"/>
  <c r="L3880" i="1"/>
  <c r="K3880" i="1"/>
  <c r="J3880" i="1"/>
  <c r="M3879" i="1"/>
  <c r="L3879" i="1"/>
  <c r="K3879" i="1"/>
  <c r="J3879" i="1"/>
  <c r="M3878" i="1"/>
  <c r="L3878" i="1"/>
  <c r="K3878" i="1"/>
  <c r="J3878" i="1"/>
  <c r="M3877" i="1"/>
  <c r="L3877" i="1"/>
  <c r="K3877" i="1"/>
  <c r="J3877" i="1"/>
  <c r="M3876" i="1"/>
  <c r="L3876" i="1"/>
  <c r="K3876" i="1"/>
  <c r="J3876" i="1"/>
  <c r="M3875" i="1"/>
  <c r="L3875" i="1"/>
  <c r="K3875" i="1"/>
  <c r="J3875" i="1"/>
  <c r="M3874" i="1"/>
  <c r="L3874" i="1"/>
  <c r="K3874" i="1"/>
  <c r="J3874" i="1"/>
  <c r="M3873" i="1"/>
  <c r="L3873" i="1"/>
  <c r="K3873" i="1"/>
  <c r="J3873" i="1"/>
  <c r="M3872" i="1"/>
  <c r="L3872" i="1"/>
  <c r="K3872" i="1"/>
  <c r="J3872" i="1"/>
  <c r="M3871" i="1"/>
  <c r="L3871" i="1"/>
  <c r="K3871" i="1"/>
  <c r="J3871" i="1"/>
  <c r="M3870" i="1"/>
  <c r="L3870" i="1"/>
  <c r="K3870" i="1"/>
  <c r="J3870" i="1"/>
  <c r="M3869" i="1"/>
  <c r="L3869" i="1"/>
  <c r="K3869" i="1"/>
  <c r="J3869" i="1"/>
  <c r="M3868" i="1"/>
  <c r="L3868" i="1"/>
  <c r="K3868" i="1"/>
  <c r="J3868" i="1"/>
  <c r="M3867" i="1"/>
  <c r="L3867" i="1"/>
  <c r="K3867" i="1"/>
  <c r="J3867" i="1"/>
  <c r="M3866" i="1"/>
  <c r="L3866" i="1"/>
  <c r="K3866" i="1"/>
  <c r="J3866" i="1"/>
  <c r="M3865" i="1"/>
  <c r="L3865" i="1"/>
  <c r="K3865" i="1"/>
  <c r="J3865" i="1"/>
  <c r="M3864" i="1"/>
  <c r="L3864" i="1"/>
  <c r="K3864" i="1"/>
  <c r="J3864" i="1"/>
  <c r="M3863" i="1"/>
  <c r="L3863" i="1"/>
  <c r="K3863" i="1"/>
  <c r="J3863" i="1"/>
  <c r="M3862" i="1"/>
  <c r="L3862" i="1"/>
  <c r="K3862" i="1"/>
  <c r="J3862" i="1"/>
  <c r="M3861" i="1"/>
  <c r="L3861" i="1"/>
  <c r="K3861" i="1"/>
  <c r="J3861" i="1"/>
  <c r="M3860" i="1"/>
  <c r="L3860" i="1"/>
  <c r="K3860" i="1"/>
  <c r="J3860" i="1"/>
  <c r="M3859" i="1"/>
  <c r="L3859" i="1"/>
  <c r="K3859" i="1"/>
  <c r="J3859" i="1"/>
  <c r="M3858" i="1"/>
  <c r="L3858" i="1"/>
  <c r="K3858" i="1"/>
  <c r="J3858" i="1"/>
  <c r="M3857" i="1"/>
  <c r="L3857" i="1"/>
  <c r="K3857" i="1"/>
  <c r="J3857" i="1"/>
  <c r="M3856" i="1"/>
  <c r="L3856" i="1"/>
  <c r="K3856" i="1"/>
  <c r="J3856" i="1"/>
  <c r="M3855" i="1"/>
  <c r="L3855" i="1"/>
  <c r="K3855" i="1"/>
  <c r="J3855" i="1"/>
  <c r="M3854" i="1"/>
  <c r="L3854" i="1"/>
  <c r="K3854" i="1"/>
  <c r="J3854" i="1"/>
  <c r="M3853" i="1"/>
  <c r="L3853" i="1"/>
  <c r="K3853" i="1"/>
  <c r="J3853" i="1"/>
  <c r="M3852" i="1"/>
  <c r="L3852" i="1"/>
  <c r="K3852" i="1"/>
  <c r="J3852" i="1"/>
  <c r="M3851" i="1"/>
  <c r="L3851" i="1"/>
  <c r="K3851" i="1"/>
  <c r="J3851" i="1"/>
  <c r="M3850" i="1"/>
  <c r="L3850" i="1"/>
  <c r="K3850" i="1"/>
  <c r="J3850" i="1"/>
  <c r="M3849" i="1"/>
  <c r="L3849" i="1"/>
  <c r="K3849" i="1"/>
  <c r="J3849" i="1"/>
  <c r="M3848" i="1"/>
  <c r="L3848" i="1"/>
  <c r="K3848" i="1"/>
  <c r="J3848" i="1"/>
  <c r="M3847" i="1"/>
  <c r="L3847" i="1"/>
  <c r="K3847" i="1"/>
  <c r="J3847" i="1"/>
  <c r="M3846" i="1"/>
  <c r="L3846" i="1"/>
  <c r="K3846" i="1"/>
  <c r="J3846" i="1"/>
  <c r="M3845" i="1"/>
  <c r="L3845" i="1"/>
  <c r="K3845" i="1"/>
  <c r="J3845" i="1"/>
  <c r="M3844" i="1"/>
  <c r="L3844" i="1"/>
  <c r="K3844" i="1"/>
  <c r="J3844" i="1"/>
  <c r="M3843" i="1"/>
  <c r="L3843" i="1"/>
  <c r="K3843" i="1"/>
  <c r="J3843" i="1"/>
  <c r="M3842" i="1"/>
  <c r="L3842" i="1"/>
  <c r="K3842" i="1"/>
  <c r="J3842" i="1"/>
  <c r="M3841" i="1"/>
  <c r="L3841" i="1"/>
  <c r="K3841" i="1"/>
  <c r="J3841" i="1"/>
  <c r="M3840" i="1"/>
  <c r="L3840" i="1"/>
  <c r="K3840" i="1"/>
  <c r="J3840" i="1"/>
  <c r="M3839" i="1"/>
  <c r="L3839" i="1"/>
  <c r="K3839" i="1"/>
  <c r="J3839" i="1"/>
  <c r="M3838" i="1"/>
  <c r="L3838" i="1"/>
  <c r="K3838" i="1"/>
  <c r="J3838" i="1"/>
  <c r="M3837" i="1"/>
  <c r="L3837" i="1"/>
  <c r="K3837" i="1"/>
  <c r="J3837" i="1"/>
  <c r="M3836" i="1"/>
  <c r="L3836" i="1"/>
  <c r="K3836" i="1"/>
  <c r="J3836" i="1"/>
  <c r="M3835" i="1"/>
  <c r="L3835" i="1"/>
  <c r="K3835" i="1"/>
  <c r="J3835" i="1"/>
  <c r="M3834" i="1"/>
  <c r="L3834" i="1"/>
  <c r="K3834" i="1"/>
  <c r="J3834" i="1"/>
  <c r="M3833" i="1"/>
  <c r="L3833" i="1"/>
  <c r="K3833" i="1"/>
  <c r="J3833" i="1"/>
  <c r="M3832" i="1"/>
  <c r="L3832" i="1"/>
  <c r="K3832" i="1"/>
  <c r="J3832" i="1"/>
  <c r="M3831" i="1"/>
  <c r="L3831" i="1"/>
  <c r="K3831" i="1"/>
  <c r="J3831" i="1"/>
  <c r="M3830" i="1"/>
  <c r="L3830" i="1"/>
  <c r="K3830" i="1"/>
  <c r="J3830" i="1"/>
  <c r="M3829" i="1"/>
  <c r="L3829" i="1"/>
  <c r="K3829" i="1"/>
  <c r="J3829" i="1"/>
  <c r="M3828" i="1"/>
  <c r="L3828" i="1"/>
  <c r="K3828" i="1"/>
  <c r="J3828" i="1"/>
  <c r="M3827" i="1"/>
  <c r="L3827" i="1"/>
  <c r="K3827" i="1"/>
  <c r="J3827" i="1"/>
  <c r="M3826" i="1"/>
  <c r="L3826" i="1"/>
  <c r="K3826" i="1"/>
  <c r="J3826" i="1"/>
  <c r="M3825" i="1"/>
  <c r="L3825" i="1"/>
  <c r="K3825" i="1"/>
  <c r="J3825" i="1"/>
  <c r="M3824" i="1"/>
  <c r="L3824" i="1"/>
  <c r="K3824" i="1"/>
  <c r="J3824" i="1"/>
  <c r="M3823" i="1"/>
  <c r="L3823" i="1"/>
  <c r="K3823" i="1"/>
  <c r="J3823" i="1"/>
  <c r="M3822" i="1"/>
  <c r="L3822" i="1"/>
  <c r="K3822" i="1"/>
  <c r="J3822" i="1"/>
  <c r="M3821" i="1"/>
  <c r="L3821" i="1"/>
  <c r="K3821" i="1"/>
  <c r="J3821" i="1"/>
  <c r="M3820" i="1"/>
  <c r="L3820" i="1"/>
  <c r="K3820" i="1"/>
  <c r="J3820" i="1"/>
  <c r="M3819" i="1"/>
  <c r="L3819" i="1"/>
  <c r="K3819" i="1"/>
  <c r="J3819" i="1"/>
  <c r="M3818" i="1"/>
  <c r="L3818" i="1"/>
  <c r="K3818" i="1"/>
  <c r="J3818" i="1"/>
  <c r="M3817" i="1"/>
  <c r="L3817" i="1"/>
  <c r="K3817" i="1"/>
  <c r="J3817" i="1"/>
  <c r="M3816" i="1"/>
  <c r="L3816" i="1"/>
  <c r="K3816" i="1"/>
  <c r="J3816" i="1"/>
  <c r="M3815" i="1"/>
  <c r="L3815" i="1"/>
  <c r="K3815" i="1"/>
  <c r="J3815" i="1"/>
  <c r="M3814" i="1"/>
  <c r="L3814" i="1"/>
  <c r="K3814" i="1"/>
  <c r="J3814" i="1"/>
  <c r="M3813" i="1"/>
  <c r="L3813" i="1"/>
  <c r="K3813" i="1"/>
  <c r="J3813" i="1"/>
  <c r="M3812" i="1"/>
  <c r="L3812" i="1"/>
  <c r="K3812" i="1"/>
  <c r="J3812" i="1"/>
  <c r="M3811" i="1"/>
  <c r="L3811" i="1"/>
  <c r="K3811" i="1"/>
  <c r="J3811" i="1"/>
  <c r="M3810" i="1"/>
  <c r="L3810" i="1"/>
  <c r="K3810" i="1"/>
  <c r="J3810" i="1"/>
  <c r="M3809" i="1"/>
  <c r="L3809" i="1"/>
  <c r="K3809" i="1"/>
  <c r="J3809" i="1"/>
  <c r="M3808" i="1"/>
  <c r="L3808" i="1"/>
  <c r="K3808" i="1"/>
  <c r="J3808" i="1"/>
  <c r="M3807" i="1"/>
  <c r="L3807" i="1"/>
  <c r="K3807" i="1"/>
  <c r="J3807" i="1"/>
  <c r="M3806" i="1"/>
  <c r="L3806" i="1"/>
  <c r="K3806" i="1"/>
  <c r="J3806" i="1"/>
  <c r="M3805" i="1"/>
  <c r="L3805" i="1"/>
  <c r="K3805" i="1"/>
  <c r="J3805" i="1"/>
  <c r="M3804" i="1"/>
  <c r="L3804" i="1"/>
  <c r="K3804" i="1"/>
  <c r="J3804" i="1"/>
  <c r="M3803" i="1"/>
  <c r="L3803" i="1"/>
  <c r="K3803" i="1"/>
  <c r="J3803" i="1"/>
  <c r="M3802" i="1"/>
  <c r="L3802" i="1"/>
  <c r="K3802" i="1"/>
  <c r="J3802" i="1"/>
  <c r="M3801" i="1"/>
  <c r="L3801" i="1"/>
  <c r="K3801" i="1"/>
  <c r="J3801" i="1"/>
  <c r="M3800" i="1"/>
  <c r="L3800" i="1"/>
  <c r="K3800" i="1"/>
  <c r="J3800" i="1"/>
  <c r="M3799" i="1"/>
  <c r="L3799" i="1"/>
  <c r="K3799" i="1"/>
  <c r="J3799" i="1"/>
  <c r="M3798" i="1"/>
  <c r="L3798" i="1"/>
  <c r="K3798" i="1"/>
  <c r="J3798" i="1"/>
  <c r="M3797" i="1"/>
  <c r="L3797" i="1"/>
  <c r="K3797" i="1"/>
  <c r="J3797" i="1"/>
  <c r="M3796" i="1"/>
  <c r="L3796" i="1"/>
  <c r="K3796" i="1"/>
  <c r="J3796" i="1"/>
  <c r="M3795" i="1"/>
  <c r="L3795" i="1"/>
  <c r="K3795" i="1"/>
  <c r="J3795" i="1"/>
  <c r="M3794" i="1"/>
  <c r="L3794" i="1"/>
  <c r="K3794" i="1"/>
  <c r="J3794" i="1"/>
  <c r="M3793" i="1"/>
  <c r="L3793" i="1"/>
  <c r="K3793" i="1"/>
  <c r="J3793" i="1"/>
  <c r="M3792" i="1"/>
  <c r="L3792" i="1"/>
  <c r="K3792" i="1"/>
  <c r="J3792" i="1"/>
  <c r="M3791" i="1"/>
  <c r="L3791" i="1"/>
  <c r="K3791" i="1"/>
  <c r="J3791" i="1"/>
  <c r="M3790" i="1"/>
  <c r="L3790" i="1"/>
  <c r="K3790" i="1"/>
  <c r="J3790" i="1"/>
  <c r="M3789" i="1"/>
  <c r="L3789" i="1"/>
  <c r="K3789" i="1"/>
  <c r="J3789" i="1"/>
  <c r="M3788" i="1"/>
  <c r="L3788" i="1"/>
  <c r="K3788" i="1"/>
  <c r="J3788" i="1"/>
  <c r="M3787" i="1"/>
  <c r="L3787" i="1"/>
  <c r="K3787" i="1"/>
  <c r="J3787" i="1"/>
  <c r="M3786" i="1"/>
  <c r="L3786" i="1"/>
  <c r="K3786" i="1"/>
  <c r="J3786" i="1"/>
  <c r="M3785" i="1"/>
  <c r="L3785" i="1"/>
  <c r="K3785" i="1"/>
  <c r="J3785" i="1"/>
  <c r="M3784" i="1"/>
  <c r="L3784" i="1"/>
  <c r="K3784" i="1"/>
  <c r="J3784" i="1"/>
  <c r="M3783" i="1"/>
  <c r="L3783" i="1"/>
  <c r="K3783" i="1"/>
  <c r="J3783" i="1"/>
  <c r="M3782" i="1"/>
  <c r="L3782" i="1"/>
  <c r="K3782" i="1"/>
  <c r="J3782" i="1"/>
  <c r="M3781" i="1"/>
  <c r="L3781" i="1"/>
  <c r="K3781" i="1"/>
  <c r="J3781" i="1"/>
  <c r="M3780" i="1"/>
  <c r="L3780" i="1"/>
  <c r="K3780" i="1"/>
  <c r="J3780" i="1"/>
  <c r="M3779" i="1"/>
  <c r="L3779" i="1"/>
  <c r="K3779" i="1"/>
  <c r="J3779" i="1"/>
  <c r="M3778" i="1"/>
  <c r="L3778" i="1"/>
  <c r="K3778" i="1"/>
  <c r="J3778" i="1"/>
  <c r="M3777" i="1"/>
  <c r="L3777" i="1"/>
  <c r="K3777" i="1"/>
  <c r="J3777" i="1"/>
  <c r="M3776" i="1"/>
  <c r="L3776" i="1"/>
  <c r="K3776" i="1"/>
  <c r="J3776" i="1"/>
  <c r="M3775" i="1"/>
  <c r="L3775" i="1"/>
  <c r="K3775" i="1"/>
  <c r="J3775" i="1"/>
  <c r="M3774" i="1"/>
  <c r="L3774" i="1"/>
  <c r="K3774" i="1"/>
  <c r="J3774" i="1"/>
  <c r="M3773" i="1"/>
  <c r="L3773" i="1"/>
  <c r="K3773" i="1"/>
  <c r="J3773" i="1"/>
  <c r="M3772" i="1"/>
  <c r="L3772" i="1"/>
  <c r="K3772" i="1"/>
  <c r="J3772" i="1"/>
  <c r="M3771" i="1"/>
  <c r="L3771" i="1"/>
  <c r="K3771" i="1"/>
  <c r="J3771" i="1"/>
  <c r="M3770" i="1"/>
  <c r="L3770" i="1"/>
  <c r="K3770" i="1"/>
  <c r="J3770" i="1"/>
  <c r="M3769" i="1"/>
  <c r="L3769" i="1"/>
  <c r="K3769" i="1"/>
  <c r="J3769" i="1"/>
  <c r="M3768" i="1"/>
  <c r="L3768" i="1"/>
  <c r="K3768" i="1"/>
  <c r="J3768" i="1"/>
  <c r="M3767" i="1"/>
  <c r="L3767" i="1"/>
  <c r="K3767" i="1"/>
  <c r="J3767" i="1"/>
  <c r="M3766" i="1"/>
  <c r="L3766" i="1"/>
  <c r="K3766" i="1"/>
  <c r="J3766" i="1"/>
  <c r="M3765" i="1"/>
  <c r="L3765" i="1"/>
  <c r="K3765" i="1"/>
  <c r="J3765" i="1"/>
  <c r="M3764" i="1"/>
  <c r="L3764" i="1"/>
  <c r="K3764" i="1"/>
  <c r="J3764" i="1"/>
  <c r="M3763" i="1"/>
  <c r="L3763" i="1"/>
  <c r="K3763" i="1"/>
  <c r="J3763" i="1"/>
  <c r="M3762" i="1"/>
  <c r="L3762" i="1"/>
  <c r="K3762" i="1"/>
  <c r="J3762" i="1"/>
  <c r="M3761" i="1"/>
  <c r="L3761" i="1"/>
  <c r="K3761" i="1"/>
  <c r="J3761" i="1"/>
  <c r="M3760" i="1"/>
  <c r="L3760" i="1"/>
  <c r="K3760" i="1"/>
  <c r="J3760" i="1"/>
  <c r="M3759" i="1"/>
  <c r="L3759" i="1"/>
  <c r="K3759" i="1"/>
  <c r="J3759" i="1"/>
  <c r="M3758" i="1"/>
  <c r="L3758" i="1"/>
  <c r="K3758" i="1"/>
  <c r="J3758" i="1"/>
  <c r="M3757" i="1"/>
  <c r="L3757" i="1"/>
  <c r="K3757" i="1"/>
  <c r="J3757" i="1"/>
  <c r="M3756" i="1"/>
  <c r="L3756" i="1"/>
  <c r="K3756" i="1"/>
  <c r="J3756" i="1"/>
  <c r="M3755" i="1"/>
  <c r="L3755" i="1"/>
  <c r="K3755" i="1"/>
  <c r="J3755" i="1"/>
  <c r="M3754" i="1"/>
  <c r="L3754" i="1"/>
  <c r="K3754" i="1"/>
  <c r="J3754" i="1"/>
  <c r="M3753" i="1"/>
  <c r="L3753" i="1"/>
  <c r="K3753" i="1"/>
  <c r="J3753" i="1"/>
  <c r="M3752" i="1"/>
  <c r="L3752" i="1"/>
  <c r="K3752" i="1"/>
  <c r="J3752" i="1"/>
  <c r="M3751" i="1"/>
  <c r="L3751" i="1"/>
  <c r="K3751" i="1"/>
  <c r="J3751" i="1"/>
  <c r="M3750" i="1"/>
  <c r="L3750" i="1"/>
  <c r="K3750" i="1"/>
  <c r="J3750" i="1"/>
  <c r="M3749" i="1"/>
  <c r="L3749" i="1"/>
  <c r="K3749" i="1"/>
  <c r="J3749" i="1"/>
  <c r="M3748" i="1"/>
  <c r="L3748" i="1"/>
  <c r="K3748" i="1"/>
  <c r="J3748" i="1"/>
  <c r="M3747" i="1"/>
  <c r="L3747" i="1"/>
  <c r="K3747" i="1"/>
  <c r="J3747" i="1"/>
  <c r="M3746" i="1"/>
  <c r="L3746" i="1"/>
  <c r="K3746" i="1"/>
  <c r="J3746" i="1"/>
  <c r="M3745" i="1"/>
  <c r="L3745" i="1"/>
  <c r="K3745" i="1"/>
  <c r="J3745" i="1"/>
  <c r="M3744" i="1"/>
  <c r="L3744" i="1"/>
  <c r="K3744" i="1"/>
  <c r="J3744" i="1"/>
  <c r="M3743" i="1"/>
  <c r="L3743" i="1"/>
  <c r="K3743" i="1"/>
  <c r="J3743" i="1"/>
  <c r="M3742" i="1"/>
  <c r="L3742" i="1"/>
  <c r="K3742" i="1"/>
  <c r="J3742" i="1"/>
  <c r="M3741" i="1"/>
  <c r="L3741" i="1"/>
  <c r="K3741" i="1"/>
  <c r="J3741" i="1"/>
  <c r="M3740" i="1"/>
  <c r="L3740" i="1"/>
  <c r="K3740" i="1"/>
  <c r="J3740" i="1"/>
  <c r="M3739" i="1"/>
  <c r="L3739" i="1"/>
  <c r="K3739" i="1"/>
  <c r="J3739" i="1"/>
  <c r="M3738" i="1"/>
  <c r="L3738" i="1"/>
  <c r="K3738" i="1"/>
  <c r="J3738" i="1"/>
  <c r="M3737" i="1"/>
  <c r="L3737" i="1"/>
  <c r="K3737" i="1"/>
  <c r="J3737" i="1"/>
  <c r="M3736" i="1"/>
  <c r="L3736" i="1"/>
  <c r="K3736" i="1"/>
  <c r="J3736" i="1"/>
  <c r="M3735" i="1"/>
  <c r="L3735" i="1"/>
  <c r="K3735" i="1"/>
  <c r="J3735" i="1"/>
  <c r="M3734" i="1"/>
  <c r="L3734" i="1"/>
  <c r="K3734" i="1"/>
  <c r="J3734" i="1"/>
  <c r="M3733" i="1"/>
  <c r="L3733" i="1"/>
  <c r="K3733" i="1"/>
  <c r="J3733" i="1"/>
  <c r="M3732" i="1"/>
  <c r="L3732" i="1"/>
  <c r="K3732" i="1"/>
  <c r="J3732" i="1"/>
  <c r="M3731" i="1"/>
  <c r="L3731" i="1"/>
  <c r="K3731" i="1"/>
  <c r="J3731" i="1"/>
  <c r="M3730" i="1"/>
  <c r="L3730" i="1"/>
  <c r="K3730" i="1"/>
  <c r="J3730" i="1"/>
  <c r="M3729" i="1"/>
  <c r="L3729" i="1"/>
  <c r="K3729" i="1"/>
  <c r="J3729" i="1"/>
  <c r="M3728" i="1"/>
  <c r="L3728" i="1"/>
  <c r="K3728" i="1"/>
  <c r="J3728" i="1"/>
  <c r="M3727" i="1"/>
  <c r="L3727" i="1"/>
  <c r="K3727" i="1"/>
  <c r="J3727" i="1"/>
  <c r="M3726" i="1"/>
  <c r="L3726" i="1"/>
  <c r="K3726" i="1"/>
  <c r="J3726" i="1"/>
  <c r="M3725" i="1"/>
  <c r="L3725" i="1"/>
  <c r="K3725" i="1"/>
  <c r="J3725" i="1"/>
  <c r="M3724" i="1"/>
  <c r="L3724" i="1"/>
  <c r="K3724" i="1"/>
  <c r="J3724" i="1"/>
  <c r="M3723" i="1"/>
  <c r="L3723" i="1"/>
  <c r="K3723" i="1"/>
  <c r="J3723" i="1"/>
  <c r="M3722" i="1"/>
  <c r="L3722" i="1"/>
  <c r="K3722" i="1"/>
  <c r="J3722" i="1"/>
  <c r="M3721" i="1"/>
  <c r="L3721" i="1"/>
  <c r="K3721" i="1"/>
  <c r="J3721" i="1"/>
  <c r="M3720" i="1"/>
  <c r="L3720" i="1"/>
  <c r="K3720" i="1"/>
  <c r="J3720" i="1"/>
  <c r="M3719" i="1"/>
  <c r="L3719" i="1"/>
  <c r="K3719" i="1"/>
  <c r="J3719" i="1"/>
  <c r="M3718" i="1"/>
  <c r="L3718" i="1"/>
  <c r="K3718" i="1"/>
  <c r="J3718" i="1"/>
  <c r="M3717" i="1"/>
  <c r="L3717" i="1"/>
  <c r="K3717" i="1"/>
  <c r="J3717" i="1"/>
  <c r="M3716" i="1"/>
  <c r="L3716" i="1"/>
  <c r="K3716" i="1"/>
  <c r="J3716" i="1"/>
  <c r="M3715" i="1"/>
  <c r="L3715" i="1"/>
  <c r="K3715" i="1"/>
  <c r="J3715" i="1"/>
  <c r="M3714" i="1"/>
  <c r="L3714" i="1"/>
  <c r="K3714" i="1"/>
  <c r="J3714" i="1"/>
  <c r="M3713" i="1"/>
  <c r="L3713" i="1"/>
  <c r="K3713" i="1"/>
  <c r="J3713" i="1"/>
  <c r="M3712" i="1"/>
  <c r="L3712" i="1"/>
  <c r="K3712" i="1"/>
  <c r="J3712" i="1"/>
  <c r="M3711" i="1"/>
  <c r="L3711" i="1"/>
  <c r="K3711" i="1"/>
  <c r="J3711" i="1"/>
  <c r="M3710" i="1"/>
  <c r="L3710" i="1"/>
  <c r="K3710" i="1"/>
  <c r="J3710" i="1"/>
  <c r="M3709" i="1"/>
  <c r="L3709" i="1"/>
  <c r="K3709" i="1"/>
  <c r="J3709" i="1"/>
  <c r="M3708" i="1"/>
  <c r="L3708" i="1"/>
  <c r="K3708" i="1"/>
  <c r="J3708" i="1"/>
  <c r="M3707" i="1"/>
  <c r="L3707" i="1"/>
  <c r="K3707" i="1"/>
  <c r="J3707" i="1"/>
  <c r="M3706" i="1"/>
  <c r="L3706" i="1"/>
  <c r="K3706" i="1"/>
  <c r="J3706" i="1"/>
  <c r="M3705" i="1"/>
  <c r="L3705" i="1"/>
  <c r="K3705" i="1"/>
  <c r="J3705" i="1"/>
  <c r="M3704" i="1"/>
  <c r="L3704" i="1"/>
  <c r="K3704" i="1"/>
  <c r="J3704" i="1"/>
  <c r="M3703" i="1"/>
  <c r="L3703" i="1"/>
  <c r="K3703" i="1"/>
  <c r="J3703" i="1"/>
  <c r="M3702" i="1"/>
  <c r="L3702" i="1"/>
  <c r="K3702" i="1"/>
  <c r="J3702" i="1"/>
  <c r="M3701" i="1"/>
  <c r="L3701" i="1"/>
  <c r="K3701" i="1"/>
  <c r="J3701" i="1"/>
  <c r="M3700" i="1"/>
  <c r="L3700" i="1"/>
  <c r="K3700" i="1"/>
  <c r="J3700" i="1"/>
  <c r="M3699" i="1"/>
  <c r="L3699" i="1"/>
  <c r="K3699" i="1"/>
  <c r="J3699" i="1"/>
  <c r="M3698" i="1"/>
  <c r="L3698" i="1"/>
  <c r="K3698" i="1"/>
  <c r="J3698" i="1"/>
  <c r="M3697" i="1"/>
  <c r="L3697" i="1"/>
  <c r="K3697" i="1"/>
  <c r="J3697" i="1"/>
  <c r="M3696" i="1"/>
  <c r="L3696" i="1"/>
  <c r="K3696" i="1"/>
  <c r="J3696" i="1"/>
  <c r="M3695" i="1"/>
  <c r="L3695" i="1"/>
  <c r="K3695" i="1"/>
  <c r="J3695" i="1"/>
  <c r="M3694" i="1"/>
  <c r="L3694" i="1"/>
  <c r="K3694" i="1"/>
  <c r="J3694" i="1"/>
  <c r="M3693" i="1"/>
  <c r="L3693" i="1"/>
  <c r="K3693" i="1"/>
  <c r="J3693" i="1"/>
  <c r="M3692" i="1"/>
  <c r="L3692" i="1"/>
  <c r="K3692" i="1"/>
  <c r="J3692" i="1"/>
  <c r="M3691" i="1"/>
  <c r="L3691" i="1"/>
  <c r="K3691" i="1"/>
  <c r="J3691" i="1"/>
  <c r="M3690" i="1"/>
  <c r="L3690" i="1"/>
  <c r="K3690" i="1"/>
  <c r="J3690" i="1"/>
  <c r="M3689" i="1"/>
  <c r="L3689" i="1"/>
  <c r="K3689" i="1"/>
  <c r="J3689" i="1"/>
  <c r="M3688" i="1"/>
  <c r="L3688" i="1"/>
  <c r="K3688" i="1"/>
  <c r="J3688" i="1"/>
  <c r="M3687" i="1"/>
  <c r="L3687" i="1"/>
  <c r="K3687" i="1"/>
  <c r="J3687" i="1"/>
  <c r="M3686" i="1"/>
  <c r="L3686" i="1"/>
  <c r="K3686" i="1"/>
  <c r="J3686" i="1"/>
  <c r="M3685" i="1"/>
  <c r="L3685" i="1"/>
  <c r="K3685" i="1"/>
  <c r="J3685" i="1"/>
  <c r="M3684" i="1"/>
  <c r="L3684" i="1"/>
  <c r="K3684" i="1"/>
  <c r="J3684" i="1"/>
  <c r="M3683" i="1"/>
  <c r="L3683" i="1"/>
  <c r="K3683" i="1"/>
  <c r="J3683" i="1"/>
  <c r="M3682" i="1"/>
  <c r="L3682" i="1"/>
  <c r="K3682" i="1"/>
  <c r="J3682" i="1"/>
  <c r="M3681" i="1"/>
  <c r="L3681" i="1"/>
  <c r="K3681" i="1"/>
  <c r="J3681" i="1"/>
  <c r="M3680" i="1"/>
  <c r="L3680" i="1"/>
  <c r="K3680" i="1"/>
  <c r="J3680" i="1"/>
  <c r="M3679" i="1"/>
  <c r="L3679" i="1"/>
  <c r="K3679" i="1"/>
  <c r="J3679" i="1"/>
  <c r="M3678" i="1"/>
  <c r="L3678" i="1"/>
  <c r="K3678" i="1"/>
  <c r="J3678" i="1"/>
  <c r="M3677" i="1"/>
  <c r="L3677" i="1"/>
  <c r="K3677" i="1"/>
  <c r="J3677" i="1"/>
  <c r="M3676" i="1"/>
  <c r="L3676" i="1"/>
  <c r="K3676" i="1"/>
  <c r="J3676" i="1"/>
  <c r="M3675" i="1"/>
  <c r="L3675" i="1"/>
  <c r="K3675" i="1"/>
  <c r="J3675" i="1"/>
  <c r="M3674" i="1"/>
  <c r="L3674" i="1"/>
  <c r="K3674" i="1"/>
  <c r="J3674" i="1"/>
  <c r="M3673" i="1"/>
  <c r="L3673" i="1"/>
  <c r="K3673" i="1"/>
  <c r="J3673" i="1"/>
  <c r="M3672" i="1"/>
  <c r="L3672" i="1"/>
  <c r="K3672" i="1"/>
  <c r="J3672" i="1"/>
  <c r="M3671" i="1"/>
  <c r="L3671" i="1"/>
  <c r="K3671" i="1"/>
  <c r="J3671" i="1"/>
  <c r="M3670" i="1"/>
  <c r="L3670" i="1"/>
  <c r="K3670" i="1"/>
  <c r="J3670" i="1"/>
  <c r="M3669" i="1"/>
  <c r="L3669" i="1"/>
  <c r="K3669" i="1"/>
  <c r="J3669" i="1"/>
  <c r="M3668" i="1"/>
  <c r="L3668" i="1"/>
  <c r="K3668" i="1"/>
  <c r="J3668" i="1"/>
  <c r="M3667" i="1"/>
  <c r="L3667" i="1"/>
  <c r="K3667" i="1"/>
  <c r="J3667" i="1"/>
  <c r="M3666" i="1"/>
  <c r="L3666" i="1"/>
  <c r="K3666" i="1"/>
  <c r="J3666" i="1"/>
  <c r="M3665" i="1"/>
  <c r="L3665" i="1"/>
  <c r="K3665" i="1"/>
  <c r="J3665" i="1"/>
  <c r="M3664" i="1"/>
  <c r="L3664" i="1"/>
  <c r="K3664" i="1"/>
  <c r="J3664" i="1"/>
  <c r="M3663" i="1"/>
  <c r="L3663" i="1"/>
  <c r="K3663" i="1"/>
  <c r="J3663" i="1"/>
  <c r="M3662" i="1"/>
  <c r="L3662" i="1"/>
  <c r="K3662" i="1"/>
  <c r="J3662" i="1"/>
  <c r="M3661" i="1"/>
  <c r="L3661" i="1"/>
  <c r="K3661" i="1"/>
  <c r="J3661" i="1"/>
  <c r="M3660" i="1"/>
  <c r="L3660" i="1"/>
  <c r="K3660" i="1"/>
  <c r="J3660" i="1"/>
  <c r="M3659" i="1"/>
  <c r="L3659" i="1"/>
  <c r="K3659" i="1"/>
  <c r="J3659" i="1"/>
  <c r="M3658" i="1"/>
  <c r="L3658" i="1"/>
  <c r="K3658" i="1"/>
  <c r="J3658" i="1"/>
  <c r="M3657" i="1"/>
  <c r="L3657" i="1"/>
  <c r="K3657" i="1"/>
  <c r="J3657" i="1"/>
  <c r="M3656" i="1"/>
  <c r="L3656" i="1"/>
  <c r="K3656" i="1"/>
  <c r="J3656" i="1"/>
  <c r="M3655" i="1"/>
  <c r="L3655" i="1"/>
  <c r="K3655" i="1"/>
  <c r="J3655" i="1"/>
  <c r="M3654" i="1"/>
  <c r="L3654" i="1"/>
  <c r="K3654" i="1"/>
  <c r="J3654" i="1"/>
  <c r="M3653" i="1"/>
  <c r="L3653" i="1"/>
  <c r="K3653" i="1"/>
  <c r="J3653" i="1"/>
  <c r="M3652" i="1"/>
  <c r="L3652" i="1"/>
  <c r="K3652" i="1"/>
  <c r="J3652" i="1"/>
  <c r="M3651" i="1"/>
  <c r="L3651" i="1"/>
  <c r="K3651" i="1"/>
  <c r="J3651" i="1"/>
  <c r="M3650" i="1"/>
  <c r="L3650" i="1"/>
  <c r="K3650" i="1"/>
  <c r="J3650" i="1"/>
  <c r="M3649" i="1"/>
  <c r="L3649" i="1"/>
  <c r="K3649" i="1"/>
  <c r="J3649" i="1"/>
  <c r="M3648" i="1"/>
  <c r="L3648" i="1"/>
  <c r="K3648" i="1"/>
  <c r="J3648" i="1"/>
  <c r="M3647" i="1"/>
  <c r="L3647" i="1"/>
  <c r="K3647" i="1"/>
  <c r="J3647" i="1"/>
  <c r="M3646" i="1"/>
  <c r="L3646" i="1"/>
  <c r="K3646" i="1"/>
  <c r="J3646" i="1"/>
  <c r="M3645" i="1"/>
  <c r="L3645" i="1"/>
  <c r="K3645" i="1"/>
  <c r="J3645" i="1"/>
  <c r="M3644" i="1"/>
  <c r="L3644" i="1"/>
  <c r="K3644" i="1"/>
  <c r="J3644" i="1"/>
  <c r="M3643" i="1"/>
  <c r="L3643" i="1"/>
  <c r="K3643" i="1"/>
  <c r="J3643" i="1"/>
  <c r="M3642" i="1"/>
  <c r="L3642" i="1"/>
  <c r="K3642" i="1"/>
  <c r="J3642" i="1"/>
  <c r="M3641" i="1"/>
  <c r="L3641" i="1"/>
  <c r="K3641" i="1"/>
  <c r="J3641" i="1"/>
  <c r="M3640" i="1"/>
  <c r="L3640" i="1"/>
  <c r="K3640" i="1"/>
  <c r="J3640" i="1"/>
  <c r="M3639" i="1"/>
  <c r="L3639" i="1"/>
  <c r="K3639" i="1"/>
  <c r="J3639" i="1"/>
  <c r="M3638" i="1"/>
  <c r="L3638" i="1"/>
  <c r="K3638" i="1"/>
  <c r="J3638" i="1"/>
  <c r="M3637" i="1"/>
  <c r="L3637" i="1"/>
  <c r="K3637" i="1"/>
  <c r="J3637" i="1"/>
  <c r="M3636" i="1"/>
  <c r="L3636" i="1"/>
  <c r="K3636" i="1"/>
  <c r="J3636" i="1"/>
  <c r="M3635" i="1"/>
  <c r="L3635" i="1"/>
  <c r="K3635" i="1"/>
  <c r="J3635" i="1"/>
  <c r="M3634" i="1"/>
  <c r="L3634" i="1"/>
  <c r="K3634" i="1"/>
  <c r="J3634" i="1"/>
  <c r="M3633" i="1"/>
  <c r="L3633" i="1"/>
  <c r="K3633" i="1"/>
  <c r="J3633" i="1"/>
  <c r="M3632" i="1"/>
  <c r="L3632" i="1"/>
  <c r="K3632" i="1"/>
  <c r="J3632" i="1"/>
  <c r="M3631" i="1"/>
  <c r="L3631" i="1"/>
  <c r="K3631" i="1"/>
  <c r="J3631" i="1"/>
  <c r="M3630" i="1"/>
  <c r="L3630" i="1"/>
  <c r="K3630" i="1"/>
  <c r="J3630" i="1"/>
  <c r="M3629" i="1"/>
  <c r="L3629" i="1"/>
  <c r="K3629" i="1"/>
  <c r="J3629" i="1"/>
  <c r="M3628" i="1"/>
  <c r="L3628" i="1"/>
  <c r="K3628" i="1"/>
  <c r="J3628" i="1"/>
  <c r="M3627" i="1"/>
  <c r="L3627" i="1"/>
  <c r="K3627" i="1"/>
  <c r="J3627" i="1"/>
  <c r="M3626" i="1"/>
  <c r="L3626" i="1"/>
  <c r="K3626" i="1"/>
  <c r="J3626" i="1"/>
  <c r="M3625" i="1"/>
  <c r="L3625" i="1"/>
  <c r="K3625" i="1"/>
  <c r="J3625" i="1"/>
  <c r="M3624" i="1"/>
  <c r="L3624" i="1"/>
  <c r="K3624" i="1"/>
  <c r="J3624" i="1"/>
  <c r="M3623" i="1"/>
  <c r="L3623" i="1"/>
  <c r="K3623" i="1"/>
  <c r="J3623" i="1"/>
  <c r="M3622" i="1"/>
  <c r="L3622" i="1"/>
  <c r="K3622" i="1"/>
  <c r="J3622" i="1"/>
  <c r="M3621" i="1"/>
  <c r="L3621" i="1"/>
  <c r="K3621" i="1"/>
  <c r="J3621" i="1"/>
  <c r="M3620" i="1"/>
  <c r="L3620" i="1"/>
  <c r="K3620" i="1"/>
  <c r="J3620" i="1"/>
  <c r="M3619" i="1"/>
  <c r="L3619" i="1"/>
  <c r="K3619" i="1"/>
  <c r="J3619" i="1"/>
  <c r="M3618" i="1"/>
  <c r="L3618" i="1"/>
  <c r="K3618" i="1"/>
  <c r="J3618" i="1"/>
  <c r="M3617" i="1"/>
  <c r="L3617" i="1"/>
  <c r="K3617" i="1"/>
  <c r="J3617" i="1"/>
  <c r="M3616" i="1"/>
  <c r="L3616" i="1"/>
  <c r="K3616" i="1"/>
  <c r="J3616" i="1"/>
  <c r="M3615" i="1"/>
  <c r="L3615" i="1"/>
  <c r="K3615" i="1"/>
  <c r="J3615" i="1"/>
  <c r="M3614" i="1"/>
  <c r="L3614" i="1"/>
  <c r="K3614" i="1"/>
  <c r="J3614" i="1"/>
  <c r="M3613" i="1"/>
  <c r="L3613" i="1"/>
  <c r="K3613" i="1"/>
  <c r="J3613" i="1"/>
  <c r="M3612" i="1"/>
  <c r="L3612" i="1"/>
  <c r="K3612" i="1"/>
  <c r="J3612" i="1"/>
  <c r="M3611" i="1"/>
  <c r="L3611" i="1"/>
  <c r="K3611" i="1"/>
  <c r="J3611" i="1"/>
  <c r="M3610" i="1"/>
  <c r="L3610" i="1"/>
  <c r="K3610" i="1"/>
  <c r="J3610" i="1"/>
  <c r="M3609" i="1"/>
  <c r="L3609" i="1"/>
  <c r="K3609" i="1"/>
  <c r="J3609" i="1"/>
  <c r="M3608" i="1"/>
  <c r="L3608" i="1"/>
  <c r="K3608" i="1"/>
  <c r="J3608" i="1"/>
  <c r="M3607" i="1"/>
  <c r="L3607" i="1"/>
  <c r="K3607" i="1"/>
  <c r="J3607" i="1"/>
  <c r="M3606" i="1"/>
  <c r="L3606" i="1"/>
  <c r="K3606" i="1"/>
  <c r="J3606" i="1"/>
  <c r="M3605" i="1"/>
  <c r="L3605" i="1"/>
  <c r="K3605" i="1"/>
  <c r="J3605" i="1"/>
  <c r="M3604" i="1"/>
  <c r="L3604" i="1"/>
  <c r="K3604" i="1"/>
  <c r="J3604" i="1"/>
  <c r="M3603" i="1"/>
  <c r="L3603" i="1"/>
  <c r="K3603" i="1"/>
  <c r="J3603" i="1"/>
  <c r="M3602" i="1"/>
  <c r="L3602" i="1"/>
  <c r="K3602" i="1"/>
  <c r="J3602" i="1"/>
  <c r="M3601" i="1"/>
  <c r="L3601" i="1"/>
  <c r="K3601" i="1"/>
  <c r="J3601" i="1"/>
  <c r="M3600" i="1"/>
  <c r="L3600" i="1"/>
  <c r="K3600" i="1"/>
  <c r="J3600" i="1"/>
  <c r="M3599" i="1"/>
  <c r="L3599" i="1"/>
  <c r="K3599" i="1"/>
  <c r="J3599" i="1"/>
  <c r="M3598" i="1"/>
  <c r="L3598" i="1"/>
  <c r="K3598" i="1"/>
  <c r="J3598" i="1"/>
  <c r="M3597" i="1"/>
  <c r="L3597" i="1"/>
  <c r="K3597" i="1"/>
  <c r="J3597" i="1"/>
  <c r="M3596" i="1"/>
  <c r="L3596" i="1"/>
  <c r="K3596" i="1"/>
  <c r="J3596" i="1"/>
  <c r="M3595" i="1"/>
  <c r="L3595" i="1"/>
  <c r="K3595" i="1"/>
  <c r="J3595" i="1"/>
  <c r="M3594" i="1"/>
  <c r="L3594" i="1"/>
  <c r="K3594" i="1"/>
  <c r="J3594" i="1"/>
  <c r="M3593" i="1"/>
  <c r="L3593" i="1"/>
  <c r="K3593" i="1"/>
  <c r="J3593" i="1"/>
  <c r="M3592" i="1"/>
  <c r="L3592" i="1"/>
  <c r="K3592" i="1"/>
  <c r="J3592" i="1"/>
  <c r="M3591" i="1"/>
  <c r="L3591" i="1"/>
  <c r="K3591" i="1"/>
  <c r="J3591" i="1"/>
  <c r="M3590" i="1"/>
  <c r="L3590" i="1"/>
  <c r="K3590" i="1"/>
  <c r="J3590" i="1"/>
  <c r="M3589" i="1"/>
  <c r="L3589" i="1"/>
  <c r="K3589" i="1"/>
  <c r="J3589" i="1"/>
  <c r="M3588" i="1"/>
  <c r="L3588" i="1"/>
  <c r="K3588" i="1"/>
  <c r="J3588" i="1"/>
  <c r="M3587" i="1"/>
  <c r="L3587" i="1"/>
  <c r="K3587" i="1"/>
  <c r="J3587" i="1"/>
  <c r="M3586" i="1"/>
  <c r="L3586" i="1"/>
  <c r="K3586" i="1"/>
  <c r="J3586" i="1"/>
  <c r="M3585" i="1"/>
  <c r="L3585" i="1"/>
  <c r="K3585" i="1"/>
  <c r="J3585" i="1"/>
  <c r="M3584" i="1"/>
  <c r="L3584" i="1"/>
  <c r="K3584" i="1"/>
  <c r="J3584" i="1"/>
  <c r="M3583" i="1"/>
  <c r="L3583" i="1"/>
  <c r="K3583" i="1"/>
  <c r="J3583" i="1"/>
  <c r="M3582" i="1"/>
  <c r="L3582" i="1"/>
  <c r="K3582" i="1"/>
  <c r="J3582" i="1"/>
  <c r="M3581" i="1"/>
  <c r="L3581" i="1"/>
  <c r="K3581" i="1"/>
  <c r="J3581" i="1"/>
  <c r="M3580" i="1"/>
  <c r="L3580" i="1"/>
  <c r="K3580" i="1"/>
  <c r="J3580" i="1"/>
  <c r="M3579" i="1"/>
  <c r="L3579" i="1"/>
  <c r="K3579" i="1"/>
  <c r="J3579" i="1"/>
  <c r="M3578" i="1"/>
  <c r="L3578" i="1"/>
  <c r="K3578" i="1"/>
  <c r="J3578" i="1"/>
  <c r="M3577" i="1"/>
  <c r="L3577" i="1"/>
  <c r="K3577" i="1"/>
  <c r="J3577" i="1"/>
  <c r="M3576" i="1"/>
  <c r="L3576" i="1"/>
  <c r="K3576" i="1"/>
  <c r="J3576" i="1"/>
  <c r="M3575" i="1"/>
  <c r="L3575" i="1"/>
  <c r="K3575" i="1"/>
  <c r="J3575" i="1"/>
  <c r="M3574" i="1"/>
  <c r="L3574" i="1"/>
  <c r="K3574" i="1"/>
  <c r="J3574" i="1"/>
  <c r="M3573" i="1"/>
  <c r="L3573" i="1"/>
  <c r="K3573" i="1"/>
  <c r="J3573" i="1"/>
  <c r="M3572" i="1"/>
  <c r="L3572" i="1"/>
  <c r="K3572" i="1"/>
  <c r="J3572" i="1"/>
  <c r="M3571" i="1"/>
  <c r="L3571" i="1"/>
  <c r="K3571" i="1"/>
  <c r="J3571" i="1"/>
  <c r="M3570" i="1"/>
  <c r="L3570" i="1"/>
  <c r="K3570" i="1"/>
  <c r="J3570" i="1"/>
  <c r="M3569" i="1"/>
  <c r="L3569" i="1"/>
  <c r="K3569" i="1"/>
  <c r="J3569" i="1"/>
  <c r="M3568" i="1"/>
  <c r="L3568" i="1"/>
  <c r="K3568" i="1"/>
  <c r="J3568" i="1"/>
  <c r="M3567" i="1"/>
  <c r="L3567" i="1"/>
  <c r="K3567" i="1"/>
  <c r="J3567" i="1"/>
  <c r="M3566" i="1"/>
  <c r="L3566" i="1"/>
  <c r="K3566" i="1"/>
  <c r="J3566" i="1"/>
  <c r="M3565" i="1"/>
  <c r="L3565" i="1"/>
  <c r="K3565" i="1"/>
  <c r="J3565" i="1"/>
  <c r="M3564" i="1"/>
  <c r="L3564" i="1"/>
  <c r="K3564" i="1"/>
  <c r="J3564" i="1"/>
  <c r="M3563" i="1"/>
  <c r="L3563" i="1"/>
  <c r="K3563" i="1"/>
  <c r="J3563" i="1"/>
  <c r="M3562" i="1"/>
  <c r="L3562" i="1"/>
  <c r="K3562" i="1"/>
  <c r="J3562" i="1"/>
  <c r="M3561" i="1"/>
  <c r="L3561" i="1"/>
  <c r="K3561" i="1"/>
  <c r="J3561" i="1"/>
  <c r="M3560" i="1"/>
  <c r="L3560" i="1"/>
  <c r="K3560" i="1"/>
  <c r="J3560" i="1"/>
  <c r="M3559" i="1"/>
  <c r="L3559" i="1"/>
  <c r="K3559" i="1"/>
  <c r="J3559" i="1"/>
  <c r="M3558" i="1"/>
  <c r="L3558" i="1"/>
  <c r="K3558" i="1"/>
  <c r="J3558" i="1"/>
  <c r="M3557" i="1"/>
  <c r="L3557" i="1"/>
  <c r="K3557" i="1"/>
  <c r="J3557" i="1"/>
  <c r="M3556" i="1"/>
  <c r="L3556" i="1"/>
  <c r="K3556" i="1"/>
  <c r="J3556" i="1"/>
  <c r="M3555" i="1"/>
  <c r="L3555" i="1"/>
  <c r="K3555" i="1"/>
  <c r="J3555" i="1"/>
  <c r="M3554" i="1"/>
  <c r="L3554" i="1"/>
  <c r="K3554" i="1"/>
  <c r="J3554" i="1"/>
  <c r="M3553" i="1"/>
  <c r="L3553" i="1"/>
  <c r="K3553" i="1"/>
  <c r="J3553" i="1"/>
  <c r="M3552" i="1"/>
  <c r="L3552" i="1"/>
  <c r="K3552" i="1"/>
  <c r="J3552" i="1"/>
  <c r="M3551" i="1"/>
  <c r="L3551" i="1"/>
  <c r="K3551" i="1"/>
  <c r="J3551" i="1"/>
  <c r="M3550" i="1"/>
  <c r="L3550" i="1"/>
  <c r="K3550" i="1"/>
  <c r="J3550" i="1"/>
  <c r="M3549" i="1"/>
  <c r="L3549" i="1"/>
  <c r="K3549" i="1"/>
  <c r="J3549" i="1"/>
  <c r="M3548" i="1"/>
  <c r="L3548" i="1"/>
  <c r="K3548" i="1"/>
  <c r="J3548" i="1"/>
  <c r="M3547" i="1"/>
  <c r="L3547" i="1"/>
  <c r="K3547" i="1"/>
  <c r="J3547" i="1"/>
  <c r="M3546" i="1"/>
  <c r="L3546" i="1"/>
  <c r="K3546" i="1"/>
  <c r="J3546" i="1"/>
  <c r="M3545" i="1"/>
  <c r="L3545" i="1"/>
  <c r="K3545" i="1"/>
  <c r="J3545" i="1"/>
  <c r="M3544" i="1"/>
  <c r="L3544" i="1"/>
  <c r="K3544" i="1"/>
  <c r="J3544" i="1"/>
  <c r="M3543" i="1"/>
  <c r="L3543" i="1"/>
  <c r="K3543" i="1"/>
  <c r="J3543" i="1"/>
  <c r="M3542" i="1"/>
  <c r="L3542" i="1"/>
  <c r="K3542" i="1"/>
  <c r="J3542" i="1"/>
  <c r="M3541" i="1"/>
  <c r="L3541" i="1"/>
  <c r="K3541" i="1"/>
  <c r="J3541" i="1"/>
  <c r="M3540" i="1"/>
  <c r="L3540" i="1"/>
  <c r="K3540" i="1"/>
  <c r="J3540" i="1"/>
  <c r="M3539" i="1"/>
  <c r="L3539" i="1"/>
  <c r="K3539" i="1"/>
  <c r="J3539" i="1"/>
  <c r="M3538" i="1"/>
  <c r="L3538" i="1"/>
  <c r="K3538" i="1"/>
  <c r="J3538" i="1"/>
  <c r="M3537" i="1"/>
  <c r="L3537" i="1"/>
  <c r="K3537" i="1"/>
  <c r="J3537" i="1"/>
  <c r="M3536" i="1"/>
  <c r="L3536" i="1"/>
  <c r="K3536" i="1"/>
  <c r="J3536" i="1"/>
  <c r="M3535" i="1"/>
  <c r="L3535" i="1"/>
  <c r="K3535" i="1"/>
  <c r="J3535" i="1"/>
  <c r="M3534" i="1"/>
  <c r="L3534" i="1"/>
  <c r="K3534" i="1"/>
  <c r="J3534" i="1"/>
  <c r="M3533" i="1"/>
  <c r="L3533" i="1"/>
  <c r="K3533" i="1"/>
  <c r="J3533" i="1"/>
  <c r="M3532" i="1"/>
  <c r="L3532" i="1"/>
  <c r="K3532" i="1"/>
  <c r="J3532" i="1"/>
  <c r="M3531" i="1"/>
  <c r="L3531" i="1"/>
  <c r="K3531" i="1"/>
  <c r="J3531" i="1"/>
  <c r="M3530" i="1"/>
  <c r="L3530" i="1"/>
  <c r="K3530" i="1"/>
  <c r="J3530" i="1"/>
  <c r="M3529" i="1"/>
  <c r="L3529" i="1"/>
  <c r="K3529" i="1"/>
  <c r="J3529" i="1"/>
  <c r="M3528" i="1"/>
  <c r="L3528" i="1"/>
  <c r="K3528" i="1"/>
  <c r="J3528" i="1"/>
  <c r="M3527" i="1"/>
  <c r="L3527" i="1"/>
  <c r="K3527" i="1"/>
  <c r="J3527" i="1"/>
  <c r="M3526" i="1"/>
  <c r="L3526" i="1"/>
  <c r="K3526" i="1"/>
  <c r="J3526" i="1"/>
  <c r="M3525" i="1"/>
  <c r="L3525" i="1"/>
  <c r="K3525" i="1"/>
  <c r="J3525" i="1"/>
  <c r="M3524" i="1"/>
  <c r="L3524" i="1"/>
  <c r="K3524" i="1"/>
  <c r="J3524" i="1"/>
  <c r="M3523" i="1"/>
  <c r="L3523" i="1"/>
  <c r="K3523" i="1"/>
  <c r="J3523" i="1"/>
  <c r="M3522" i="1"/>
  <c r="L3522" i="1"/>
  <c r="K3522" i="1"/>
  <c r="J3522" i="1"/>
  <c r="M3521" i="1"/>
  <c r="L3521" i="1"/>
  <c r="K3521" i="1"/>
  <c r="J3521" i="1"/>
  <c r="M3520" i="1"/>
  <c r="L3520" i="1"/>
  <c r="K3520" i="1"/>
  <c r="J3520" i="1"/>
  <c r="M3519" i="1"/>
  <c r="L3519" i="1"/>
  <c r="K3519" i="1"/>
  <c r="J3519" i="1"/>
  <c r="M3518" i="1"/>
  <c r="L3518" i="1"/>
  <c r="K3518" i="1"/>
  <c r="J3518" i="1"/>
  <c r="M3517" i="1"/>
  <c r="L3517" i="1"/>
  <c r="K3517" i="1"/>
  <c r="J3517" i="1"/>
  <c r="M3516" i="1"/>
  <c r="L3516" i="1"/>
  <c r="K3516" i="1"/>
  <c r="J3516" i="1"/>
  <c r="M3515" i="1"/>
  <c r="L3515" i="1"/>
  <c r="K3515" i="1"/>
  <c r="J3515" i="1"/>
  <c r="M3514" i="1"/>
  <c r="L3514" i="1"/>
  <c r="K3514" i="1"/>
  <c r="J3514" i="1"/>
  <c r="M3513" i="1"/>
  <c r="L3513" i="1"/>
  <c r="K3513" i="1"/>
  <c r="J3513" i="1"/>
  <c r="M3512" i="1"/>
  <c r="L3512" i="1"/>
  <c r="K3512" i="1"/>
  <c r="J3512" i="1"/>
  <c r="M3511" i="1"/>
  <c r="L3511" i="1"/>
  <c r="K3511" i="1"/>
  <c r="J3511" i="1"/>
  <c r="M3510" i="1"/>
  <c r="L3510" i="1"/>
  <c r="K3510" i="1"/>
  <c r="J3510" i="1"/>
  <c r="M3509" i="1"/>
  <c r="L3509" i="1"/>
  <c r="K3509" i="1"/>
  <c r="J3509" i="1"/>
  <c r="M3508" i="1"/>
  <c r="L3508" i="1"/>
  <c r="K3508" i="1"/>
  <c r="J3508" i="1"/>
  <c r="M3507" i="1"/>
  <c r="L3507" i="1"/>
  <c r="K3507" i="1"/>
  <c r="J3507" i="1"/>
  <c r="M3506" i="1"/>
  <c r="L3506" i="1"/>
  <c r="K3506" i="1"/>
  <c r="J3506" i="1"/>
  <c r="M3505" i="1"/>
  <c r="L3505" i="1"/>
  <c r="K3505" i="1"/>
  <c r="J3505" i="1"/>
  <c r="M3504" i="1"/>
  <c r="L3504" i="1"/>
  <c r="K3504" i="1"/>
  <c r="J3504" i="1"/>
  <c r="M3503" i="1"/>
  <c r="L3503" i="1"/>
  <c r="K3503" i="1"/>
  <c r="J3503" i="1"/>
  <c r="M3502" i="1"/>
  <c r="L3502" i="1"/>
  <c r="K3502" i="1"/>
  <c r="J3502" i="1"/>
  <c r="M3501" i="1"/>
  <c r="L3501" i="1"/>
  <c r="K3501" i="1"/>
  <c r="J3501" i="1"/>
  <c r="M3500" i="1"/>
  <c r="L3500" i="1"/>
  <c r="K3500" i="1"/>
  <c r="J3500" i="1"/>
  <c r="M3499" i="1"/>
  <c r="L3499" i="1"/>
  <c r="K3499" i="1"/>
  <c r="J3499" i="1"/>
  <c r="M3498" i="1"/>
  <c r="L3498" i="1"/>
  <c r="K3498" i="1"/>
  <c r="J3498" i="1"/>
  <c r="M3497" i="1"/>
  <c r="L3497" i="1"/>
  <c r="K3497" i="1"/>
  <c r="J3497" i="1"/>
  <c r="M3496" i="1"/>
  <c r="L3496" i="1"/>
  <c r="K3496" i="1"/>
  <c r="J3496" i="1"/>
  <c r="M3495" i="1"/>
  <c r="L3495" i="1"/>
  <c r="K3495" i="1"/>
  <c r="J3495" i="1"/>
  <c r="M3494" i="1"/>
  <c r="L3494" i="1"/>
  <c r="K3494" i="1"/>
  <c r="J3494" i="1"/>
  <c r="M3493" i="1"/>
  <c r="L3493" i="1"/>
  <c r="K3493" i="1"/>
  <c r="J3493" i="1"/>
  <c r="M3492" i="1"/>
  <c r="L3492" i="1"/>
  <c r="K3492" i="1"/>
  <c r="J3492" i="1"/>
  <c r="M3491" i="1"/>
  <c r="L3491" i="1"/>
  <c r="K3491" i="1"/>
  <c r="J3491" i="1"/>
  <c r="M3490" i="1"/>
  <c r="L3490" i="1"/>
  <c r="K3490" i="1"/>
  <c r="J3490" i="1"/>
  <c r="M3489" i="1"/>
  <c r="L3489" i="1"/>
  <c r="K3489" i="1"/>
  <c r="J3489" i="1"/>
  <c r="M3488" i="1"/>
  <c r="L3488" i="1"/>
  <c r="K3488" i="1"/>
  <c r="J3488" i="1"/>
  <c r="M3487" i="1"/>
  <c r="L3487" i="1"/>
  <c r="K3487" i="1"/>
  <c r="J3487" i="1"/>
  <c r="M3486" i="1"/>
  <c r="L3486" i="1"/>
  <c r="K3486" i="1"/>
  <c r="J3486" i="1"/>
  <c r="M3485" i="1"/>
  <c r="L3485" i="1"/>
  <c r="K3485" i="1"/>
  <c r="J3485" i="1"/>
  <c r="M3484" i="1"/>
  <c r="L3484" i="1"/>
  <c r="K3484" i="1"/>
  <c r="J3484" i="1"/>
  <c r="M3483" i="1"/>
  <c r="L3483" i="1"/>
  <c r="K3483" i="1"/>
  <c r="J3483" i="1"/>
  <c r="M3482" i="1"/>
  <c r="L3482" i="1"/>
  <c r="K3482" i="1"/>
  <c r="J3482" i="1"/>
  <c r="M3481" i="1"/>
  <c r="L3481" i="1"/>
  <c r="K3481" i="1"/>
  <c r="J3481" i="1"/>
  <c r="M3480" i="1"/>
  <c r="L3480" i="1"/>
  <c r="K3480" i="1"/>
  <c r="J3480" i="1"/>
  <c r="M3479" i="1"/>
  <c r="L3479" i="1"/>
  <c r="K3479" i="1"/>
  <c r="J3479" i="1"/>
  <c r="M3478" i="1"/>
  <c r="L3478" i="1"/>
  <c r="K3478" i="1"/>
  <c r="J3478" i="1"/>
  <c r="M3477" i="1"/>
  <c r="L3477" i="1"/>
  <c r="K3477" i="1"/>
  <c r="J3477" i="1"/>
  <c r="M3476" i="1"/>
  <c r="L3476" i="1"/>
  <c r="K3476" i="1"/>
  <c r="J3476" i="1"/>
  <c r="M3475" i="1"/>
  <c r="L3475" i="1"/>
  <c r="K3475" i="1"/>
  <c r="J3475" i="1"/>
  <c r="M3474" i="1"/>
  <c r="L3474" i="1"/>
  <c r="K3474" i="1"/>
  <c r="J3474" i="1"/>
  <c r="M3473" i="1"/>
  <c r="L3473" i="1"/>
  <c r="K3473" i="1"/>
  <c r="J3473" i="1"/>
  <c r="M3472" i="1"/>
  <c r="L3472" i="1"/>
  <c r="K3472" i="1"/>
  <c r="J3472" i="1"/>
  <c r="M3471" i="1"/>
  <c r="L3471" i="1"/>
  <c r="K3471" i="1"/>
  <c r="J3471" i="1"/>
  <c r="M3470" i="1"/>
  <c r="L3470" i="1"/>
  <c r="K3470" i="1"/>
  <c r="J3470" i="1"/>
  <c r="M3469" i="1"/>
  <c r="L3469" i="1"/>
  <c r="K3469" i="1"/>
  <c r="J3469" i="1"/>
  <c r="M3468" i="1"/>
  <c r="L3468" i="1"/>
  <c r="K3468" i="1"/>
  <c r="J3468" i="1"/>
  <c r="M3467" i="1"/>
  <c r="L3467" i="1"/>
  <c r="K3467" i="1"/>
  <c r="J3467" i="1"/>
  <c r="M3466" i="1"/>
  <c r="L3466" i="1"/>
  <c r="K3466" i="1"/>
  <c r="J3466" i="1"/>
  <c r="M3465" i="1"/>
  <c r="L3465" i="1"/>
  <c r="K3465" i="1"/>
  <c r="J3465" i="1"/>
  <c r="M3464" i="1"/>
  <c r="L3464" i="1"/>
  <c r="K3464" i="1"/>
  <c r="J3464" i="1"/>
  <c r="M3463" i="1"/>
  <c r="L3463" i="1"/>
  <c r="K3463" i="1"/>
  <c r="J3463" i="1"/>
  <c r="M3462" i="1"/>
  <c r="L3462" i="1"/>
  <c r="K3462" i="1"/>
  <c r="J3462" i="1"/>
  <c r="M3461" i="1"/>
  <c r="L3461" i="1"/>
  <c r="K3461" i="1"/>
  <c r="J3461" i="1"/>
  <c r="M3460" i="1"/>
  <c r="L3460" i="1"/>
  <c r="K3460" i="1"/>
  <c r="J3460" i="1"/>
  <c r="M3459" i="1"/>
  <c r="L3459" i="1"/>
  <c r="K3459" i="1"/>
  <c r="J3459" i="1"/>
  <c r="M3458" i="1"/>
  <c r="L3458" i="1"/>
  <c r="K3458" i="1"/>
  <c r="J3458" i="1"/>
  <c r="M3457" i="1"/>
  <c r="L3457" i="1"/>
  <c r="K3457" i="1"/>
  <c r="J3457" i="1"/>
  <c r="M3456" i="1"/>
  <c r="L3456" i="1"/>
  <c r="K3456" i="1"/>
  <c r="J3456" i="1"/>
  <c r="M3455" i="1"/>
  <c r="L3455" i="1"/>
  <c r="K3455" i="1"/>
  <c r="J3455" i="1"/>
  <c r="M3454" i="1"/>
  <c r="L3454" i="1"/>
  <c r="K3454" i="1"/>
  <c r="J3454" i="1"/>
  <c r="M3453" i="1"/>
  <c r="L3453" i="1"/>
  <c r="K3453" i="1"/>
  <c r="J3453" i="1"/>
  <c r="M3452" i="1"/>
  <c r="L3452" i="1"/>
  <c r="K3452" i="1"/>
  <c r="J3452" i="1"/>
  <c r="M3451" i="1"/>
  <c r="L3451" i="1"/>
  <c r="K3451" i="1"/>
  <c r="J3451" i="1"/>
  <c r="M3450" i="1"/>
  <c r="L3450" i="1"/>
  <c r="K3450" i="1"/>
  <c r="J3450" i="1"/>
  <c r="M3449" i="1"/>
  <c r="L3449" i="1"/>
  <c r="K3449" i="1"/>
  <c r="J3449" i="1"/>
  <c r="M3448" i="1"/>
  <c r="L3448" i="1"/>
  <c r="K3448" i="1"/>
  <c r="J3448" i="1"/>
  <c r="M3447" i="1"/>
  <c r="L3447" i="1"/>
  <c r="K3447" i="1"/>
  <c r="J3447" i="1"/>
  <c r="M3446" i="1"/>
  <c r="L3446" i="1"/>
  <c r="K3446" i="1"/>
  <c r="J3446" i="1"/>
  <c r="M3445" i="1"/>
  <c r="L3445" i="1"/>
  <c r="K3445" i="1"/>
  <c r="J3445" i="1"/>
  <c r="M3444" i="1"/>
  <c r="L3444" i="1"/>
  <c r="K3444" i="1"/>
  <c r="J3444" i="1"/>
  <c r="M3443" i="1"/>
  <c r="L3443" i="1"/>
  <c r="K3443" i="1"/>
  <c r="J3443" i="1"/>
  <c r="M3442" i="1"/>
  <c r="L3442" i="1"/>
  <c r="K3442" i="1"/>
  <c r="J3442" i="1"/>
  <c r="M3441" i="1"/>
  <c r="L3441" i="1"/>
  <c r="K3441" i="1"/>
  <c r="J3441" i="1"/>
  <c r="M3440" i="1"/>
  <c r="L3440" i="1"/>
  <c r="K3440" i="1"/>
  <c r="J3440" i="1"/>
  <c r="M3439" i="1"/>
  <c r="L3439" i="1"/>
  <c r="K3439" i="1"/>
  <c r="J3439" i="1"/>
  <c r="M3438" i="1"/>
  <c r="L3438" i="1"/>
  <c r="K3438" i="1"/>
  <c r="J3438" i="1"/>
  <c r="M3437" i="1"/>
  <c r="L3437" i="1"/>
  <c r="K3437" i="1"/>
  <c r="J3437" i="1"/>
  <c r="M3436" i="1"/>
  <c r="L3436" i="1"/>
  <c r="K3436" i="1"/>
  <c r="J3436" i="1"/>
  <c r="M3435" i="1"/>
  <c r="L3435" i="1"/>
  <c r="K3435" i="1"/>
  <c r="J3435" i="1"/>
  <c r="M3434" i="1"/>
  <c r="L3434" i="1"/>
  <c r="K3434" i="1"/>
  <c r="J3434" i="1"/>
  <c r="M3433" i="1"/>
  <c r="L3433" i="1"/>
  <c r="K3433" i="1"/>
  <c r="J3433" i="1"/>
  <c r="M3432" i="1"/>
  <c r="L3432" i="1"/>
  <c r="K3432" i="1"/>
  <c r="J3432" i="1"/>
  <c r="M3431" i="1"/>
  <c r="L3431" i="1"/>
  <c r="K3431" i="1"/>
  <c r="J3431" i="1"/>
  <c r="M3430" i="1"/>
  <c r="L3430" i="1"/>
  <c r="K3430" i="1"/>
  <c r="J3430" i="1"/>
  <c r="M3429" i="1"/>
  <c r="L3429" i="1"/>
  <c r="K3429" i="1"/>
  <c r="J3429" i="1"/>
  <c r="M3428" i="1"/>
  <c r="L3428" i="1"/>
  <c r="K3428" i="1"/>
  <c r="J3428" i="1"/>
  <c r="M3427" i="1"/>
  <c r="L3427" i="1"/>
  <c r="K3427" i="1"/>
  <c r="J3427" i="1"/>
  <c r="M3426" i="1"/>
  <c r="L3426" i="1"/>
  <c r="K3426" i="1"/>
  <c r="J3426" i="1"/>
  <c r="M3425" i="1"/>
  <c r="L3425" i="1"/>
  <c r="K3425" i="1"/>
  <c r="J3425" i="1"/>
  <c r="M3424" i="1"/>
  <c r="L3424" i="1"/>
  <c r="K3424" i="1"/>
  <c r="J3424" i="1"/>
  <c r="M3423" i="1"/>
  <c r="L3423" i="1"/>
  <c r="K3423" i="1"/>
  <c r="J3423" i="1"/>
  <c r="M3422" i="1"/>
  <c r="L3422" i="1"/>
  <c r="K3422" i="1"/>
  <c r="J3422" i="1"/>
  <c r="M3421" i="1"/>
  <c r="L3421" i="1"/>
  <c r="K3421" i="1"/>
  <c r="J3421" i="1"/>
  <c r="M3420" i="1"/>
  <c r="L3420" i="1"/>
  <c r="K3420" i="1"/>
  <c r="J3420" i="1"/>
  <c r="M3419" i="1"/>
  <c r="L3419" i="1"/>
  <c r="K3419" i="1"/>
  <c r="J3419" i="1"/>
  <c r="M3418" i="1"/>
  <c r="L3418" i="1"/>
  <c r="K3418" i="1"/>
  <c r="J3418" i="1"/>
  <c r="M3417" i="1"/>
  <c r="L3417" i="1"/>
  <c r="K3417" i="1"/>
  <c r="J3417" i="1"/>
  <c r="M3416" i="1"/>
  <c r="L3416" i="1"/>
  <c r="K3416" i="1"/>
  <c r="J3416" i="1"/>
  <c r="M3415" i="1"/>
  <c r="L3415" i="1"/>
  <c r="K3415" i="1"/>
  <c r="J3415" i="1"/>
  <c r="M3414" i="1"/>
  <c r="L3414" i="1"/>
  <c r="K3414" i="1"/>
  <c r="J3414" i="1"/>
  <c r="M3413" i="1"/>
  <c r="L3413" i="1"/>
  <c r="K3413" i="1"/>
  <c r="J3413" i="1"/>
  <c r="M3412" i="1"/>
  <c r="L3412" i="1"/>
  <c r="K3412" i="1"/>
  <c r="J3412" i="1"/>
  <c r="M3411" i="1"/>
  <c r="L3411" i="1"/>
  <c r="K3411" i="1"/>
  <c r="J3411" i="1"/>
  <c r="M3410" i="1"/>
  <c r="L3410" i="1"/>
  <c r="K3410" i="1"/>
  <c r="J3410" i="1"/>
  <c r="M3409" i="1"/>
  <c r="L3409" i="1"/>
  <c r="K3409" i="1"/>
  <c r="J3409" i="1"/>
  <c r="M3408" i="1"/>
  <c r="L3408" i="1"/>
  <c r="K3408" i="1"/>
  <c r="J3408" i="1"/>
  <c r="M3407" i="1"/>
  <c r="L3407" i="1"/>
  <c r="K3407" i="1"/>
  <c r="J3407" i="1"/>
  <c r="M3406" i="1"/>
  <c r="L3406" i="1"/>
  <c r="K3406" i="1"/>
  <c r="J3406" i="1"/>
  <c r="M3405" i="1"/>
  <c r="L3405" i="1"/>
  <c r="K3405" i="1"/>
  <c r="J3405" i="1"/>
  <c r="M3404" i="1"/>
  <c r="L3404" i="1"/>
  <c r="K3404" i="1"/>
  <c r="J3404" i="1"/>
  <c r="M3403" i="1"/>
  <c r="L3403" i="1"/>
  <c r="K3403" i="1"/>
  <c r="J3403" i="1"/>
  <c r="M3402" i="1"/>
  <c r="L3402" i="1"/>
  <c r="K3402" i="1"/>
  <c r="J3402" i="1"/>
  <c r="M3401" i="1"/>
  <c r="L3401" i="1"/>
  <c r="K3401" i="1"/>
  <c r="J3401" i="1"/>
  <c r="M3400" i="1"/>
  <c r="L3400" i="1"/>
  <c r="K3400" i="1"/>
  <c r="J3400" i="1"/>
  <c r="M3399" i="1"/>
  <c r="L3399" i="1"/>
  <c r="K3399" i="1"/>
  <c r="J3399" i="1"/>
  <c r="M3398" i="1"/>
  <c r="L3398" i="1"/>
  <c r="K3398" i="1"/>
  <c r="J3398" i="1"/>
  <c r="M3397" i="1"/>
  <c r="L3397" i="1"/>
  <c r="K3397" i="1"/>
  <c r="J3397" i="1"/>
  <c r="M3396" i="1"/>
  <c r="L3396" i="1"/>
  <c r="K3396" i="1"/>
  <c r="J3396" i="1"/>
  <c r="M3395" i="1"/>
  <c r="L3395" i="1"/>
  <c r="K3395" i="1"/>
  <c r="J3395" i="1"/>
  <c r="M3394" i="1"/>
  <c r="L3394" i="1"/>
  <c r="K3394" i="1"/>
  <c r="J3394" i="1"/>
  <c r="M3393" i="1"/>
  <c r="L3393" i="1"/>
  <c r="K3393" i="1"/>
  <c r="J3393" i="1"/>
  <c r="M3392" i="1"/>
  <c r="L3392" i="1"/>
  <c r="K3392" i="1"/>
  <c r="J3392" i="1"/>
  <c r="M3391" i="1"/>
  <c r="L3391" i="1"/>
  <c r="K3391" i="1"/>
  <c r="J3391" i="1"/>
  <c r="M3390" i="1"/>
  <c r="L3390" i="1"/>
  <c r="K3390" i="1"/>
  <c r="J3390" i="1"/>
  <c r="M3389" i="1"/>
  <c r="L3389" i="1"/>
  <c r="K3389" i="1"/>
  <c r="J3389" i="1"/>
  <c r="M3388" i="1"/>
  <c r="L3388" i="1"/>
  <c r="K3388" i="1"/>
  <c r="J3388" i="1"/>
  <c r="M3387" i="1"/>
  <c r="L3387" i="1"/>
  <c r="K3387" i="1"/>
  <c r="J3387" i="1"/>
  <c r="M3386" i="1"/>
  <c r="L3386" i="1"/>
  <c r="K3386" i="1"/>
  <c r="J3386" i="1"/>
  <c r="M3385" i="1"/>
  <c r="L3385" i="1"/>
  <c r="K3385" i="1"/>
  <c r="J3385" i="1"/>
  <c r="M3384" i="1"/>
  <c r="L3384" i="1"/>
  <c r="K3384" i="1"/>
  <c r="J3384" i="1"/>
  <c r="M3383" i="1"/>
  <c r="L3383" i="1"/>
  <c r="K3383" i="1"/>
  <c r="J3383" i="1"/>
  <c r="M3382" i="1"/>
  <c r="L3382" i="1"/>
  <c r="K3382" i="1"/>
  <c r="J3382" i="1"/>
  <c r="M3381" i="1"/>
  <c r="L3381" i="1"/>
  <c r="K3381" i="1"/>
  <c r="J3381" i="1"/>
  <c r="M3380" i="1"/>
  <c r="L3380" i="1"/>
  <c r="K3380" i="1"/>
  <c r="J3380" i="1"/>
  <c r="M3379" i="1"/>
  <c r="L3379" i="1"/>
  <c r="K3379" i="1"/>
  <c r="J3379" i="1"/>
  <c r="M3378" i="1"/>
  <c r="L3378" i="1"/>
  <c r="K3378" i="1"/>
  <c r="J3378" i="1"/>
  <c r="M3377" i="1"/>
  <c r="L3377" i="1"/>
  <c r="K3377" i="1"/>
  <c r="J3377" i="1"/>
  <c r="M3376" i="1"/>
  <c r="L3376" i="1"/>
  <c r="K3376" i="1"/>
  <c r="J3376" i="1"/>
  <c r="M3375" i="1"/>
  <c r="L3375" i="1"/>
  <c r="K3375" i="1"/>
  <c r="J3375" i="1"/>
  <c r="M3374" i="1"/>
  <c r="L3374" i="1"/>
  <c r="K3374" i="1"/>
  <c r="J3374" i="1"/>
  <c r="M3373" i="1"/>
  <c r="L3373" i="1"/>
  <c r="K3373" i="1"/>
  <c r="J3373" i="1"/>
  <c r="M3372" i="1"/>
  <c r="L3372" i="1"/>
  <c r="K3372" i="1"/>
  <c r="J3372" i="1"/>
  <c r="M3371" i="1"/>
  <c r="L3371" i="1"/>
  <c r="K3371" i="1"/>
  <c r="J3371" i="1"/>
  <c r="M3370" i="1"/>
  <c r="L3370" i="1"/>
  <c r="K3370" i="1"/>
  <c r="J3370" i="1"/>
  <c r="M3369" i="1"/>
  <c r="L3369" i="1"/>
  <c r="K3369" i="1"/>
  <c r="J3369" i="1"/>
  <c r="M3368" i="1"/>
  <c r="L3368" i="1"/>
  <c r="K3368" i="1"/>
  <c r="J3368" i="1"/>
  <c r="M3367" i="1"/>
  <c r="L3367" i="1"/>
  <c r="K3367" i="1"/>
  <c r="J3367" i="1"/>
  <c r="M3366" i="1"/>
  <c r="L3366" i="1"/>
  <c r="K3366" i="1"/>
  <c r="J3366" i="1"/>
  <c r="M3365" i="1"/>
  <c r="L3365" i="1"/>
  <c r="K3365" i="1"/>
  <c r="J3365" i="1"/>
  <c r="M3364" i="1"/>
  <c r="L3364" i="1"/>
  <c r="K3364" i="1"/>
  <c r="J3364" i="1"/>
  <c r="M3363" i="1"/>
  <c r="L3363" i="1"/>
  <c r="K3363" i="1"/>
  <c r="J3363" i="1"/>
  <c r="M3362" i="1"/>
  <c r="L3362" i="1"/>
  <c r="K3362" i="1"/>
  <c r="J3362" i="1"/>
  <c r="M3361" i="1"/>
  <c r="L3361" i="1"/>
  <c r="K3361" i="1"/>
  <c r="J3361" i="1"/>
  <c r="M3360" i="1"/>
  <c r="L3360" i="1"/>
  <c r="K3360" i="1"/>
  <c r="J3360" i="1"/>
  <c r="M3359" i="1"/>
  <c r="L3359" i="1"/>
  <c r="K3359" i="1"/>
  <c r="J3359" i="1"/>
  <c r="M3358" i="1"/>
  <c r="L3358" i="1"/>
  <c r="K3358" i="1"/>
  <c r="J3358" i="1"/>
  <c r="M3357" i="1"/>
  <c r="L3357" i="1"/>
  <c r="K3357" i="1"/>
  <c r="J3357" i="1"/>
  <c r="M3356" i="1"/>
  <c r="L3356" i="1"/>
  <c r="K3356" i="1"/>
  <c r="J3356" i="1"/>
  <c r="M3355" i="1"/>
  <c r="L3355" i="1"/>
  <c r="K3355" i="1"/>
  <c r="J3355" i="1"/>
  <c r="M3354" i="1"/>
  <c r="L3354" i="1"/>
  <c r="K3354" i="1"/>
  <c r="J3354" i="1"/>
  <c r="M3353" i="1"/>
  <c r="L3353" i="1"/>
  <c r="K3353" i="1"/>
  <c r="J3353" i="1"/>
  <c r="M3352" i="1"/>
  <c r="L3352" i="1"/>
  <c r="K3352" i="1"/>
  <c r="J3352" i="1"/>
  <c r="M3351" i="1"/>
  <c r="L3351" i="1"/>
  <c r="K3351" i="1"/>
  <c r="J3351" i="1"/>
  <c r="M3350" i="1"/>
  <c r="L3350" i="1"/>
  <c r="K3350" i="1"/>
  <c r="J3350" i="1"/>
  <c r="M3349" i="1"/>
  <c r="L3349" i="1"/>
  <c r="K3349" i="1"/>
  <c r="J3349" i="1"/>
  <c r="M3348" i="1"/>
  <c r="L3348" i="1"/>
  <c r="K3348" i="1"/>
  <c r="J3348" i="1"/>
  <c r="M3347" i="1"/>
  <c r="L3347" i="1"/>
  <c r="K3347" i="1"/>
  <c r="J3347" i="1"/>
  <c r="M3346" i="1"/>
  <c r="L3346" i="1"/>
  <c r="K3346" i="1"/>
  <c r="J3346" i="1"/>
  <c r="M3345" i="1"/>
  <c r="L3345" i="1"/>
  <c r="K3345" i="1"/>
  <c r="J3345" i="1"/>
  <c r="M3344" i="1"/>
  <c r="L3344" i="1"/>
  <c r="K3344" i="1"/>
  <c r="J3344" i="1"/>
  <c r="M3343" i="1"/>
  <c r="L3343" i="1"/>
  <c r="K3343" i="1"/>
  <c r="J3343" i="1"/>
  <c r="M3342" i="1"/>
  <c r="L3342" i="1"/>
  <c r="K3342" i="1"/>
  <c r="J3342" i="1"/>
  <c r="M3341" i="1"/>
  <c r="L3341" i="1"/>
  <c r="K3341" i="1"/>
  <c r="J3341" i="1"/>
  <c r="M3340" i="1"/>
  <c r="L3340" i="1"/>
  <c r="K3340" i="1"/>
  <c r="J3340" i="1"/>
  <c r="M3339" i="1"/>
  <c r="L3339" i="1"/>
  <c r="K3339" i="1"/>
  <c r="J3339" i="1"/>
  <c r="M3338" i="1"/>
  <c r="L3338" i="1"/>
  <c r="K3338" i="1"/>
  <c r="J3338" i="1"/>
  <c r="M3337" i="1"/>
  <c r="L3337" i="1"/>
  <c r="K3337" i="1"/>
  <c r="J3337" i="1"/>
  <c r="M3336" i="1"/>
  <c r="L3336" i="1"/>
  <c r="K3336" i="1"/>
  <c r="J3336" i="1"/>
  <c r="M3335" i="1"/>
  <c r="L3335" i="1"/>
  <c r="K3335" i="1"/>
  <c r="J3335" i="1"/>
  <c r="M3334" i="1"/>
  <c r="L3334" i="1"/>
  <c r="K3334" i="1"/>
  <c r="J3334" i="1"/>
  <c r="M3333" i="1"/>
  <c r="L3333" i="1"/>
  <c r="K3333" i="1"/>
  <c r="J3333" i="1"/>
  <c r="M3332" i="1"/>
  <c r="L3332" i="1"/>
  <c r="K3332" i="1"/>
  <c r="J3332" i="1"/>
  <c r="M3331" i="1"/>
  <c r="L3331" i="1"/>
  <c r="K3331" i="1"/>
  <c r="J3331" i="1"/>
  <c r="M3330" i="1"/>
  <c r="L3330" i="1"/>
  <c r="K3330" i="1"/>
  <c r="J3330" i="1"/>
  <c r="M3329" i="1"/>
  <c r="L3329" i="1"/>
  <c r="K3329" i="1"/>
  <c r="J3329" i="1"/>
  <c r="M3328" i="1"/>
  <c r="L3328" i="1"/>
  <c r="K3328" i="1"/>
  <c r="J3328" i="1"/>
  <c r="M3327" i="1"/>
  <c r="L3327" i="1"/>
  <c r="K3327" i="1"/>
  <c r="J3327" i="1"/>
  <c r="M3326" i="1"/>
  <c r="L3326" i="1"/>
  <c r="K3326" i="1"/>
  <c r="J3326" i="1"/>
  <c r="M3325" i="1"/>
  <c r="L3325" i="1"/>
  <c r="K3325" i="1"/>
  <c r="J3325" i="1"/>
  <c r="M3324" i="1"/>
  <c r="L3324" i="1"/>
  <c r="K3324" i="1"/>
  <c r="J3324" i="1"/>
  <c r="M3323" i="1"/>
  <c r="L3323" i="1"/>
  <c r="K3323" i="1"/>
  <c r="J3323" i="1"/>
  <c r="M3322" i="1"/>
  <c r="L3322" i="1"/>
  <c r="K3322" i="1"/>
  <c r="J3322" i="1"/>
  <c r="M3321" i="1"/>
  <c r="L3321" i="1"/>
  <c r="K3321" i="1"/>
  <c r="J3321" i="1"/>
  <c r="M3320" i="1"/>
  <c r="L3320" i="1"/>
  <c r="K3320" i="1"/>
  <c r="J3320" i="1"/>
  <c r="M3319" i="1"/>
  <c r="L3319" i="1"/>
  <c r="K3319" i="1"/>
  <c r="J3319" i="1"/>
  <c r="M3318" i="1"/>
  <c r="L3318" i="1"/>
  <c r="K3318" i="1"/>
  <c r="J3318" i="1"/>
  <c r="M3317" i="1"/>
  <c r="L3317" i="1"/>
  <c r="K3317" i="1"/>
  <c r="J3317" i="1"/>
  <c r="M3316" i="1"/>
  <c r="L3316" i="1"/>
  <c r="K3316" i="1"/>
  <c r="J3316" i="1"/>
  <c r="M3315" i="1"/>
  <c r="L3315" i="1"/>
  <c r="K3315" i="1"/>
  <c r="J3315" i="1"/>
  <c r="M3314" i="1"/>
  <c r="L3314" i="1"/>
  <c r="K3314" i="1"/>
  <c r="J3314" i="1"/>
  <c r="M3313" i="1"/>
  <c r="L3313" i="1"/>
  <c r="K3313" i="1"/>
  <c r="J3313" i="1"/>
  <c r="M3312" i="1"/>
  <c r="L3312" i="1"/>
  <c r="K3312" i="1"/>
  <c r="J3312" i="1"/>
  <c r="M3311" i="1"/>
  <c r="L3311" i="1"/>
  <c r="K3311" i="1"/>
  <c r="J3311" i="1"/>
  <c r="M3310" i="1"/>
  <c r="L3310" i="1"/>
  <c r="K3310" i="1"/>
  <c r="J3310" i="1"/>
  <c r="M3309" i="1"/>
  <c r="L3309" i="1"/>
  <c r="K3309" i="1"/>
  <c r="J3309" i="1"/>
  <c r="M3308" i="1"/>
  <c r="L3308" i="1"/>
  <c r="K3308" i="1"/>
  <c r="J3308" i="1"/>
  <c r="M3307" i="1"/>
  <c r="L3307" i="1"/>
  <c r="K3307" i="1"/>
  <c r="J3307" i="1"/>
  <c r="M3306" i="1"/>
  <c r="L3306" i="1"/>
  <c r="K3306" i="1"/>
  <c r="J3306" i="1"/>
  <c r="M3305" i="1"/>
  <c r="L3305" i="1"/>
  <c r="K3305" i="1"/>
  <c r="J3305" i="1"/>
  <c r="M3304" i="1"/>
  <c r="L3304" i="1"/>
  <c r="K3304" i="1"/>
  <c r="J3304" i="1"/>
  <c r="M3303" i="1"/>
  <c r="L3303" i="1"/>
  <c r="K3303" i="1"/>
  <c r="J3303" i="1"/>
  <c r="M3302" i="1"/>
  <c r="L3302" i="1"/>
  <c r="K3302" i="1"/>
  <c r="J3302" i="1"/>
  <c r="M3301" i="1"/>
  <c r="L3301" i="1"/>
  <c r="K3301" i="1"/>
  <c r="J3301" i="1"/>
  <c r="M3300" i="1"/>
  <c r="L3300" i="1"/>
  <c r="K3300" i="1"/>
  <c r="J3300" i="1"/>
  <c r="M3299" i="1"/>
  <c r="L3299" i="1"/>
  <c r="K3299" i="1"/>
  <c r="J3299" i="1"/>
  <c r="M3298" i="1"/>
  <c r="L3298" i="1"/>
  <c r="K3298" i="1"/>
  <c r="J3298" i="1"/>
  <c r="M3297" i="1"/>
  <c r="L3297" i="1"/>
  <c r="K3297" i="1"/>
  <c r="J3297" i="1"/>
  <c r="M3296" i="1"/>
  <c r="L3296" i="1"/>
  <c r="K3296" i="1"/>
  <c r="J3296" i="1"/>
  <c r="M3295" i="1"/>
  <c r="L3295" i="1"/>
  <c r="K3295" i="1"/>
  <c r="J3295" i="1"/>
  <c r="M3294" i="1"/>
  <c r="L3294" i="1"/>
  <c r="K3294" i="1"/>
  <c r="J3294" i="1"/>
  <c r="M3293" i="1"/>
  <c r="L3293" i="1"/>
  <c r="K3293" i="1"/>
  <c r="J3293" i="1"/>
  <c r="M3292" i="1"/>
  <c r="L3292" i="1"/>
  <c r="K3292" i="1"/>
  <c r="J3292" i="1"/>
  <c r="M3291" i="1"/>
  <c r="L3291" i="1"/>
  <c r="K3291" i="1"/>
  <c r="J3291" i="1"/>
  <c r="M3290" i="1"/>
  <c r="L3290" i="1"/>
  <c r="K3290" i="1"/>
  <c r="J3290" i="1"/>
  <c r="M3289" i="1"/>
  <c r="L3289" i="1"/>
  <c r="K3289" i="1"/>
  <c r="J3289" i="1"/>
  <c r="M3288" i="1"/>
  <c r="L3288" i="1"/>
  <c r="K3288" i="1"/>
  <c r="J3288" i="1"/>
  <c r="M3287" i="1"/>
  <c r="L3287" i="1"/>
  <c r="K3287" i="1"/>
  <c r="J3287" i="1"/>
  <c r="M3286" i="1"/>
  <c r="L3286" i="1"/>
  <c r="K3286" i="1"/>
  <c r="J3286" i="1"/>
  <c r="M3285" i="1"/>
  <c r="L3285" i="1"/>
  <c r="K3285" i="1"/>
  <c r="J3285" i="1"/>
  <c r="M3284" i="1"/>
  <c r="L3284" i="1"/>
  <c r="K3284" i="1"/>
  <c r="J3284" i="1"/>
  <c r="M3283" i="1"/>
  <c r="L3283" i="1"/>
  <c r="K3283" i="1"/>
  <c r="J3283" i="1"/>
  <c r="M3282" i="1"/>
  <c r="L3282" i="1"/>
  <c r="K3282" i="1"/>
  <c r="J3282" i="1"/>
  <c r="M3281" i="1"/>
  <c r="L3281" i="1"/>
  <c r="K3281" i="1"/>
  <c r="J3281" i="1"/>
  <c r="M3280" i="1"/>
  <c r="L3280" i="1"/>
  <c r="K3280" i="1"/>
  <c r="J3280" i="1"/>
  <c r="M3279" i="1"/>
  <c r="L3279" i="1"/>
  <c r="K3279" i="1"/>
  <c r="J3279" i="1"/>
  <c r="M3278" i="1"/>
  <c r="L3278" i="1"/>
  <c r="K3278" i="1"/>
  <c r="J3278" i="1"/>
  <c r="M3277" i="1"/>
  <c r="L3277" i="1"/>
  <c r="K3277" i="1"/>
  <c r="J3277" i="1"/>
  <c r="M3276" i="1"/>
  <c r="L3276" i="1"/>
  <c r="K3276" i="1"/>
  <c r="J3276" i="1"/>
  <c r="M3275" i="1"/>
  <c r="L3275" i="1"/>
  <c r="K3275" i="1"/>
  <c r="J3275" i="1"/>
  <c r="M3274" i="1"/>
  <c r="L3274" i="1"/>
  <c r="K3274" i="1"/>
  <c r="J3274" i="1"/>
  <c r="M3273" i="1"/>
  <c r="L3273" i="1"/>
  <c r="K3273" i="1"/>
  <c r="J3273" i="1"/>
  <c r="M3272" i="1"/>
  <c r="L3272" i="1"/>
  <c r="K3272" i="1"/>
  <c r="J3272" i="1"/>
  <c r="M3271" i="1"/>
  <c r="L3271" i="1"/>
  <c r="K3271" i="1"/>
  <c r="J3271" i="1"/>
  <c r="M3270" i="1"/>
  <c r="L3270" i="1"/>
  <c r="K3270" i="1"/>
  <c r="J3270" i="1"/>
  <c r="M3269" i="1"/>
  <c r="L3269" i="1"/>
  <c r="K3269" i="1"/>
  <c r="J3269" i="1"/>
  <c r="M3268" i="1"/>
  <c r="L3268" i="1"/>
  <c r="K3268" i="1"/>
  <c r="J3268" i="1"/>
  <c r="M3267" i="1"/>
  <c r="L3267" i="1"/>
  <c r="K3267" i="1"/>
  <c r="J3267" i="1"/>
  <c r="M3266" i="1"/>
  <c r="L3266" i="1"/>
  <c r="K3266" i="1"/>
  <c r="J3266" i="1"/>
  <c r="M3265" i="1"/>
  <c r="L3265" i="1"/>
  <c r="K3265" i="1"/>
  <c r="J3265" i="1"/>
  <c r="M3264" i="1"/>
  <c r="L3264" i="1"/>
  <c r="K3264" i="1"/>
  <c r="J3264" i="1"/>
  <c r="M3263" i="1"/>
  <c r="L3263" i="1"/>
  <c r="K3263" i="1"/>
  <c r="J3263" i="1"/>
  <c r="M3262" i="1"/>
  <c r="L3262" i="1"/>
  <c r="K3262" i="1"/>
  <c r="J3262" i="1"/>
  <c r="M3261" i="1"/>
  <c r="L3261" i="1"/>
  <c r="K3261" i="1"/>
  <c r="J3261" i="1"/>
  <c r="M3260" i="1"/>
  <c r="L3260" i="1"/>
  <c r="K3260" i="1"/>
  <c r="J3260" i="1"/>
  <c r="M3259" i="1"/>
  <c r="L3259" i="1"/>
  <c r="K3259" i="1"/>
  <c r="J3259" i="1"/>
  <c r="M3258" i="1"/>
  <c r="L3258" i="1"/>
  <c r="K3258" i="1"/>
  <c r="J3258" i="1"/>
  <c r="M3257" i="1"/>
  <c r="L3257" i="1"/>
  <c r="K3257" i="1"/>
  <c r="J3257" i="1"/>
  <c r="M3256" i="1"/>
  <c r="L3256" i="1"/>
  <c r="K3256" i="1"/>
  <c r="J3256" i="1"/>
  <c r="M3255" i="1"/>
  <c r="L3255" i="1"/>
  <c r="K3255" i="1"/>
  <c r="J3255" i="1"/>
  <c r="M3254" i="1"/>
  <c r="L3254" i="1"/>
  <c r="K3254" i="1"/>
  <c r="J3254" i="1"/>
  <c r="M3253" i="1"/>
  <c r="L3253" i="1"/>
  <c r="K3253" i="1"/>
  <c r="J3253" i="1"/>
  <c r="M3252" i="1"/>
  <c r="L3252" i="1"/>
  <c r="K3252" i="1"/>
  <c r="J3252" i="1"/>
  <c r="M3251" i="1"/>
  <c r="L3251" i="1"/>
  <c r="K3251" i="1"/>
  <c r="J3251" i="1"/>
  <c r="M3250" i="1"/>
  <c r="L3250" i="1"/>
  <c r="K3250" i="1"/>
  <c r="J3250" i="1"/>
  <c r="M3249" i="1"/>
  <c r="L3249" i="1"/>
  <c r="K3249" i="1"/>
  <c r="J3249" i="1"/>
  <c r="M3248" i="1"/>
  <c r="L3248" i="1"/>
  <c r="K3248" i="1"/>
  <c r="J3248" i="1"/>
  <c r="M3247" i="1"/>
  <c r="L3247" i="1"/>
  <c r="K3247" i="1"/>
  <c r="J3247" i="1"/>
  <c r="M3246" i="1"/>
  <c r="L3246" i="1"/>
  <c r="K3246" i="1"/>
  <c r="J3246" i="1"/>
  <c r="M3245" i="1"/>
  <c r="L3245" i="1"/>
  <c r="K3245" i="1"/>
  <c r="J3245" i="1"/>
  <c r="M3244" i="1"/>
  <c r="L3244" i="1"/>
  <c r="K3244" i="1"/>
  <c r="J3244" i="1"/>
  <c r="M3243" i="1"/>
  <c r="L3243" i="1"/>
  <c r="K3243" i="1"/>
  <c r="J3243" i="1"/>
  <c r="M3242" i="1"/>
  <c r="L3242" i="1"/>
  <c r="K3242" i="1"/>
  <c r="J3242" i="1"/>
  <c r="M3241" i="1"/>
  <c r="L3241" i="1"/>
  <c r="K3241" i="1"/>
  <c r="J3241" i="1"/>
  <c r="M3240" i="1"/>
  <c r="L3240" i="1"/>
  <c r="K3240" i="1"/>
  <c r="J3240" i="1"/>
  <c r="M3239" i="1"/>
  <c r="L3239" i="1"/>
  <c r="K3239" i="1"/>
  <c r="J3239" i="1"/>
  <c r="M3238" i="1"/>
  <c r="L3238" i="1"/>
  <c r="K3238" i="1"/>
  <c r="J3238" i="1"/>
  <c r="M3237" i="1"/>
  <c r="L3237" i="1"/>
  <c r="K3237" i="1"/>
  <c r="J3237" i="1"/>
  <c r="M3236" i="1"/>
  <c r="L3236" i="1"/>
  <c r="K3236" i="1"/>
  <c r="J3236" i="1"/>
  <c r="M3235" i="1"/>
  <c r="L3235" i="1"/>
  <c r="K3235" i="1"/>
  <c r="J3235" i="1"/>
  <c r="M3234" i="1"/>
  <c r="L3234" i="1"/>
  <c r="K3234" i="1"/>
  <c r="J3234" i="1"/>
  <c r="M3233" i="1"/>
  <c r="L3233" i="1"/>
  <c r="K3233" i="1"/>
  <c r="J3233" i="1"/>
  <c r="M3232" i="1"/>
  <c r="L3232" i="1"/>
  <c r="K3232" i="1"/>
  <c r="J3232" i="1"/>
  <c r="M3231" i="1"/>
  <c r="L3231" i="1"/>
  <c r="K3231" i="1"/>
  <c r="J3231" i="1"/>
  <c r="M3230" i="1"/>
  <c r="L3230" i="1"/>
  <c r="K3230" i="1"/>
  <c r="J3230" i="1"/>
  <c r="M3229" i="1"/>
  <c r="L3229" i="1"/>
  <c r="K3229" i="1"/>
  <c r="J3229" i="1"/>
  <c r="M3228" i="1"/>
  <c r="L3228" i="1"/>
  <c r="K3228" i="1"/>
  <c r="J3228" i="1"/>
  <c r="M3227" i="1"/>
  <c r="L3227" i="1"/>
  <c r="K3227" i="1"/>
  <c r="J3227" i="1"/>
  <c r="M3226" i="1"/>
  <c r="L3226" i="1"/>
  <c r="K3226" i="1"/>
  <c r="J3226" i="1"/>
  <c r="M3225" i="1"/>
  <c r="L3225" i="1"/>
  <c r="K3225" i="1"/>
  <c r="J3225" i="1"/>
  <c r="M3224" i="1"/>
  <c r="L3224" i="1"/>
  <c r="K3224" i="1"/>
  <c r="J3224" i="1"/>
  <c r="M3223" i="1"/>
  <c r="L3223" i="1"/>
  <c r="K3223" i="1"/>
  <c r="J3223" i="1"/>
  <c r="M3222" i="1"/>
  <c r="L3222" i="1"/>
  <c r="K3222" i="1"/>
  <c r="J3222" i="1"/>
  <c r="M3221" i="1"/>
  <c r="L3221" i="1"/>
  <c r="K3221" i="1"/>
  <c r="J3221" i="1"/>
  <c r="M3220" i="1"/>
  <c r="L3220" i="1"/>
  <c r="K3220" i="1"/>
  <c r="J3220" i="1"/>
  <c r="M3219" i="1"/>
  <c r="L3219" i="1"/>
  <c r="K3219" i="1"/>
  <c r="J3219" i="1"/>
  <c r="M3218" i="1"/>
  <c r="L3218" i="1"/>
  <c r="K3218" i="1"/>
  <c r="J3218" i="1"/>
  <c r="M3217" i="1"/>
  <c r="L3217" i="1"/>
  <c r="K3217" i="1"/>
  <c r="J3217" i="1"/>
  <c r="M3216" i="1"/>
  <c r="L3216" i="1"/>
  <c r="K3216" i="1"/>
  <c r="J3216" i="1"/>
  <c r="M3215" i="1"/>
  <c r="L3215" i="1"/>
  <c r="K3215" i="1"/>
  <c r="J3215" i="1"/>
  <c r="M3214" i="1"/>
  <c r="L3214" i="1"/>
  <c r="K3214" i="1"/>
  <c r="J3214" i="1"/>
  <c r="M3213" i="1"/>
  <c r="L3213" i="1"/>
  <c r="K3213" i="1"/>
  <c r="J3213" i="1"/>
  <c r="M3212" i="1"/>
  <c r="L3212" i="1"/>
  <c r="K3212" i="1"/>
  <c r="J3212" i="1"/>
  <c r="M3211" i="1"/>
  <c r="L3211" i="1"/>
  <c r="K3211" i="1"/>
  <c r="J3211" i="1"/>
  <c r="M3210" i="1"/>
  <c r="L3210" i="1"/>
  <c r="K3210" i="1"/>
  <c r="J3210" i="1"/>
  <c r="M3209" i="1"/>
  <c r="L3209" i="1"/>
  <c r="K3209" i="1"/>
  <c r="J3209" i="1"/>
  <c r="M3208" i="1"/>
  <c r="L3208" i="1"/>
  <c r="K3208" i="1"/>
  <c r="J3208" i="1"/>
  <c r="M3207" i="1"/>
  <c r="L3207" i="1"/>
  <c r="K3207" i="1"/>
  <c r="J3207" i="1"/>
  <c r="M3206" i="1"/>
  <c r="L3206" i="1"/>
  <c r="K3206" i="1"/>
  <c r="J3206" i="1"/>
  <c r="M3205" i="1"/>
  <c r="L3205" i="1"/>
  <c r="K3205" i="1"/>
  <c r="J3205" i="1"/>
  <c r="M3204" i="1"/>
  <c r="L3204" i="1"/>
  <c r="K3204" i="1"/>
  <c r="J3204" i="1"/>
  <c r="M3203" i="1"/>
  <c r="L3203" i="1"/>
  <c r="K3203" i="1"/>
  <c r="J3203" i="1"/>
  <c r="M3202" i="1"/>
  <c r="L3202" i="1"/>
  <c r="K3202" i="1"/>
  <c r="J3202" i="1"/>
  <c r="M3201" i="1"/>
  <c r="L3201" i="1"/>
  <c r="K3201" i="1"/>
  <c r="J3201" i="1"/>
  <c r="M3200" i="1"/>
  <c r="L3200" i="1"/>
  <c r="K3200" i="1"/>
  <c r="J3200" i="1"/>
  <c r="M3199" i="1"/>
  <c r="L3199" i="1"/>
  <c r="K3199" i="1"/>
  <c r="J3199" i="1"/>
  <c r="M3198" i="1"/>
  <c r="L3198" i="1"/>
  <c r="K3198" i="1"/>
  <c r="J3198" i="1"/>
  <c r="M3197" i="1"/>
  <c r="L3197" i="1"/>
  <c r="K3197" i="1"/>
  <c r="J3197" i="1"/>
  <c r="M3196" i="1"/>
  <c r="L3196" i="1"/>
  <c r="K3196" i="1"/>
  <c r="J3196" i="1"/>
  <c r="M3195" i="1"/>
  <c r="L3195" i="1"/>
  <c r="K3195" i="1"/>
  <c r="J3195" i="1"/>
  <c r="M3194" i="1"/>
  <c r="L3194" i="1"/>
  <c r="K3194" i="1"/>
  <c r="J3194" i="1"/>
  <c r="M3193" i="1"/>
  <c r="L3193" i="1"/>
  <c r="K3193" i="1"/>
  <c r="J3193" i="1"/>
  <c r="M3192" i="1"/>
  <c r="L3192" i="1"/>
  <c r="K3192" i="1"/>
  <c r="J3192" i="1"/>
  <c r="M3191" i="1"/>
  <c r="L3191" i="1"/>
  <c r="K3191" i="1"/>
  <c r="J3191" i="1"/>
  <c r="M3190" i="1"/>
  <c r="L3190" i="1"/>
  <c r="K3190" i="1"/>
  <c r="J3190" i="1"/>
  <c r="M3189" i="1"/>
  <c r="L3189" i="1"/>
  <c r="K3189" i="1"/>
  <c r="J3189" i="1"/>
  <c r="M3188" i="1"/>
  <c r="L3188" i="1"/>
  <c r="K3188" i="1"/>
  <c r="J3188" i="1"/>
  <c r="M3187" i="1"/>
  <c r="L3187" i="1"/>
  <c r="K3187" i="1"/>
  <c r="J3187" i="1"/>
  <c r="M3186" i="1"/>
  <c r="L3186" i="1"/>
  <c r="K3186" i="1"/>
  <c r="J3186" i="1"/>
  <c r="M3185" i="1"/>
  <c r="L3185" i="1"/>
  <c r="K3185" i="1"/>
  <c r="J3185" i="1"/>
  <c r="M3184" i="1"/>
  <c r="L3184" i="1"/>
  <c r="K3184" i="1"/>
  <c r="J3184" i="1"/>
  <c r="M3183" i="1"/>
  <c r="L3183" i="1"/>
  <c r="K3183" i="1"/>
  <c r="J3183" i="1"/>
  <c r="M3182" i="1"/>
  <c r="L3182" i="1"/>
  <c r="K3182" i="1"/>
  <c r="J3182" i="1"/>
  <c r="M3181" i="1"/>
  <c r="L3181" i="1"/>
  <c r="K3181" i="1"/>
  <c r="J3181" i="1"/>
  <c r="M3180" i="1"/>
  <c r="L3180" i="1"/>
  <c r="K3180" i="1"/>
  <c r="J3180" i="1"/>
  <c r="M3179" i="1"/>
  <c r="L3179" i="1"/>
  <c r="K3179" i="1"/>
  <c r="J3179" i="1"/>
  <c r="M3178" i="1"/>
  <c r="L3178" i="1"/>
  <c r="K3178" i="1"/>
  <c r="J3178" i="1"/>
  <c r="M3177" i="1"/>
  <c r="L3177" i="1"/>
  <c r="K3177" i="1"/>
  <c r="J3177" i="1"/>
  <c r="M3176" i="1"/>
  <c r="L3176" i="1"/>
  <c r="K3176" i="1"/>
  <c r="J3176" i="1"/>
  <c r="M3175" i="1"/>
  <c r="L3175" i="1"/>
  <c r="K3175" i="1"/>
  <c r="J3175" i="1"/>
  <c r="M3174" i="1"/>
  <c r="L3174" i="1"/>
  <c r="K3174" i="1"/>
  <c r="J3174" i="1"/>
  <c r="M3173" i="1"/>
  <c r="L3173" i="1"/>
  <c r="K3173" i="1"/>
  <c r="J3173" i="1"/>
  <c r="M3172" i="1"/>
  <c r="L3172" i="1"/>
  <c r="K3172" i="1"/>
  <c r="J3172" i="1"/>
  <c r="M3171" i="1"/>
  <c r="L3171" i="1"/>
  <c r="K3171" i="1"/>
  <c r="J3171" i="1"/>
  <c r="M3170" i="1"/>
  <c r="L3170" i="1"/>
  <c r="K3170" i="1"/>
  <c r="J3170" i="1"/>
  <c r="M3169" i="1"/>
  <c r="L3169" i="1"/>
  <c r="K3169" i="1"/>
  <c r="J3169" i="1"/>
  <c r="M3168" i="1"/>
  <c r="L3168" i="1"/>
  <c r="K3168" i="1"/>
  <c r="J3168" i="1"/>
  <c r="M3167" i="1"/>
  <c r="L3167" i="1"/>
  <c r="K3167" i="1"/>
  <c r="J3167" i="1"/>
  <c r="M3166" i="1"/>
  <c r="L3166" i="1"/>
  <c r="K3166" i="1"/>
  <c r="J3166" i="1"/>
  <c r="M3165" i="1"/>
  <c r="L3165" i="1"/>
  <c r="K3165" i="1"/>
  <c r="J3165" i="1"/>
  <c r="M3164" i="1"/>
  <c r="L3164" i="1"/>
  <c r="K3164" i="1"/>
  <c r="J3164" i="1"/>
  <c r="M3163" i="1"/>
  <c r="L3163" i="1"/>
  <c r="K3163" i="1"/>
  <c r="J3163" i="1"/>
  <c r="M3162" i="1"/>
  <c r="L3162" i="1"/>
  <c r="K3162" i="1"/>
  <c r="J3162" i="1"/>
  <c r="M3161" i="1"/>
  <c r="L3161" i="1"/>
  <c r="K3161" i="1"/>
  <c r="J3161" i="1"/>
  <c r="M3160" i="1"/>
  <c r="L3160" i="1"/>
  <c r="K3160" i="1"/>
  <c r="J3160" i="1"/>
  <c r="M3159" i="1"/>
  <c r="L3159" i="1"/>
  <c r="K3159" i="1"/>
  <c r="J3159" i="1"/>
  <c r="M3158" i="1"/>
  <c r="L3158" i="1"/>
  <c r="K3158" i="1"/>
  <c r="J3158" i="1"/>
  <c r="M3157" i="1"/>
  <c r="L3157" i="1"/>
  <c r="K3157" i="1"/>
  <c r="J3157" i="1"/>
  <c r="M3156" i="1"/>
  <c r="L3156" i="1"/>
  <c r="K3156" i="1"/>
  <c r="J3156" i="1"/>
  <c r="M3155" i="1"/>
  <c r="L3155" i="1"/>
  <c r="K3155" i="1"/>
  <c r="J3155" i="1"/>
  <c r="M3154" i="1"/>
  <c r="L3154" i="1"/>
  <c r="K3154" i="1"/>
  <c r="J3154" i="1"/>
  <c r="M3153" i="1"/>
  <c r="L3153" i="1"/>
  <c r="K3153" i="1"/>
  <c r="J3153" i="1"/>
  <c r="M3152" i="1"/>
  <c r="L3152" i="1"/>
  <c r="K3152" i="1"/>
  <c r="J3152" i="1"/>
  <c r="M3151" i="1"/>
  <c r="L3151" i="1"/>
  <c r="K3151" i="1"/>
  <c r="J3151" i="1"/>
  <c r="M3150" i="1"/>
  <c r="L3150" i="1"/>
  <c r="K3150" i="1"/>
  <c r="J3150" i="1"/>
  <c r="M3149" i="1"/>
  <c r="L3149" i="1"/>
  <c r="K3149" i="1"/>
  <c r="J3149" i="1"/>
  <c r="M3148" i="1"/>
  <c r="L3148" i="1"/>
  <c r="K3148" i="1"/>
  <c r="J3148" i="1"/>
  <c r="M3147" i="1"/>
  <c r="L3147" i="1"/>
  <c r="K3147" i="1"/>
  <c r="J3147" i="1"/>
  <c r="M3146" i="1"/>
  <c r="L3146" i="1"/>
  <c r="K3146" i="1"/>
  <c r="J3146" i="1"/>
  <c r="M3145" i="1"/>
  <c r="L3145" i="1"/>
  <c r="K3145" i="1"/>
  <c r="J3145" i="1"/>
  <c r="M3144" i="1"/>
  <c r="L3144" i="1"/>
  <c r="K3144" i="1"/>
  <c r="J3144" i="1"/>
  <c r="M3143" i="1"/>
  <c r="L3143" i="1"/>
  <c r="K3143" i="1"/>
  <c r="J3143" i="1"/>
  <c r="M3142" i="1"/>
  <c r="L3142" i="1"/>
  <c r="K3142" i="1"/>
  <c r="J3142" i="1"/>
  <c r="M3141" i="1"/>
  <c r="L3141" i="1"/>
  <c r="K3141" i="1"/>
  <c r="J3141" i="1"/>
  <c r="M3140" i="1"/>
  <c r="L3140" i="1"/>
  <c r="K3140" i="1"/>
  <c r="J3140" i="1"/>
  <c r="M3139" i="1"/>
  <c r="L3139" i="1"/>
  <c r="K3139" i="1"/>
  <c r="J3139" i="1"/>
  <c r="M3138" i="1"/>
  <c r="L3138" i="1"/>
  <c r="K3138" i="1"/>
  <c r="J3138" i="1"/>
  <c r="M3137" i="1"/>
  <c r="L3137" i="1"/>
  <c r="K3137" i="1"/>
  <c r="J3137" i="1"/>
  <c r="M3136" i="1"/>
  <c r="L3136" i="1"/>
  <c r="K3136" i="1"/>
  <c r="J3136" i="1"/>
  <c r="M3135" i="1"/>
  <c r="L3135" i="1"/>
  <c r="K3135" i="1"/>
  <c r="J3135" i="1"/>
  <c r="M3134" i="1"/>
  <c r="L3134" i="1"/>
  <c r="K3134" i="1"/>
  <c r="J3134" i="1"/>
  <c r="M3133" i="1"/>
  <c r="L3133" i="1"/>
  <c r="K3133" i="1"/>
  <c r="J3133" i="1"/>
  <c r="M3132" i="1"/>
  <c r="L3132" i="1"/>
  <c r="K3132" i="1"/>
  <c r="J3132" i="1"/>
  <c r="M3131" i="1"/>
  <c r="L3131" i="1"/>
  <c r="K3131" i="1"/>
  <c r="J3131" i="1"/>
  <c r="M3130" i="1"/>
  <c r="L3130" i="1"/>
  <c r="K3130" i="1"/>
  <c r="J3130" i="1"/>
  <c r="M3129" i="1"/>
  <c r="L3129" i="1"/>
  <c r="K3129" i="1"/>
  <c r="J3129" i="1"/>
  <c r="M3128" i="1"/>
  <c r="L3128" i="1"/>
  <c r="K3128" i="1"/>
  <c r="J3128" i="1"/>
  <c r="M3127" i="1"/>
  <c r="L3127" i="1"/>
  <c r="K3127" i="1"/>
  <c r="J3127" i="1"/>
  <c r="M3126" i="1"/>
  <c r="L3126" i="1"/>
  <c r="K3126" i="1"/>
  <c r="J3126" i="1"/>
  <c r="M3125" i="1"/>
  <c r="L3125" i="1"/>
  <c r="K3125" i="1"/>
  <c r="J3125" i="1"/>
  <c r="M3124" i="1"/>
  <c r="L3124" i="1"/>
  <c r="K3124" i="1"/>
  <c r="J3124" i="1"/>
  <c r="M3123" i="1"/>
  <c r="L3123" i="1"/>
  <c r="K3123" i="1"/>
  <c r="J3123" i="1"/>
  <c r="M3122" i="1"/>
  <c r="L3122" i="1"/>
  <c r="K3122" i="1"/>
  <c r="J3122" i="1"/>
  <c r="M3121" i="1"/>
  <c r="L3121" i="1"/>
  <c r="K3121" i="1"/>
  <c r="J3121" i="1"/>
  <c r="M3120" i="1"/>
  <c r="L3120" i="1"/>
  <c r="K3120" i="1"/>
  <c r="J3120" i="1"/>
  <c r="M3119" i="1"/>
  <c r="L3119" i="1"/>
  <c r="K3119" i="1"/>
  <c r="J3119" i="1"/>
  <c r="M3118" i="1"/>
  <c r="L3118" i="1"/>
  <c r="K3118" i="1"/>
  <c r="J3118" i="1"/>
  <c r="M3117" i="1"/>
  <c r="L3117" i="1"/>
  <c r="K3117" i="1"/>
  <c r="J3117" i="1"/>
  <c r="M3116" i="1"/>
  <c r="L3116" i="1"/>
  <c r="K3116" i="1"/>
  <c r="J3116" i="1"/>
  <c r="M3115" i="1"/>
  <c r="L3115" i="1"/>
  <c r="K3115" i="1"/>
  <c r="J3115" i="1"/>
  <c r="M3114" i="1"/>
  <c r="L3114" i="1"/>
  <c r="K3114" i="1"/>
  <c r="J3114" i="1"/>
  <c r="M3113" i="1"/>
  <c r="L3113" i="1"/>
  <c r="K3113" i="1"/>
  <c r="J3113" i="1"/>
  <c r="M3112" i="1"/>
  <c r="L3112" i="1"/>
  <c r="K3112" i="1"/>
  <c r="J3112" i="1"/>
  <c r="M3111" i="1"/>
  <c r="L3111" i="1"/>
  <c r="K3111" i="1"/>
  <c r="J3111" i="1"/>
  <c r="M3110" i="1"/>
  <c r="L3110" i="1"/>
  <c r="K3110" i="1"/>
  <c r="J3110" i="1"/>
  <c r="M3109" i="1"/>
  <c r="L3109" i="1"/>
  <c r="K3109" i="1"/>
  <c r="J3109" i="1"/>
  <c r="M3108" i="1"/>
  <c r="L3108" i="1"/>
  <c r="K3108" i="1"/>
  <c r="J3108" i="1"/>
  <c r="M3107" i="1"/>
  <c r="L3107" i="1"/>
  <c r="K3107" i="1"/>
  <c r="J3107" i="1"/>
  <c r="M3106" i="1"/>
  <c r="L3106" i="1"/>
  <c r="K3106" i="1"/>
  <c r="J3106" i="1"/>
  <c r="M3105" i="1"/>
  <c r="L3105" i="1"/>
  <c r="K3105" i="1"/>
  <c r="J3105" i="1"/>
  <c r="M3104" i="1"/>
  <c r="L3104" i="1"/>
  <c r="K3104" i="1"/>
  <c r="J3104" i="1"/>
  <c r="M3103" i="1"/>
  <c r="L3103" i="1"/>
  <c r="K3103" i="1"/>
  <c r="J3103" i="1"/>
  <c r="M3102" i="1"/>
  <c r="L3102" i="1"/>
  <c r="K3102" i="1"/>
  <c r="J3102" i="1"/>
  <c r="M3101" i="1"/>
  <c r="L3101" i="1"/>
  <c r="K3101" i="1"/>
  <c r="J3101" i="1"/>
  <c r="M3100" i="1"/>
  <c r="L3100" i="1"/>
  <c r="K3100" i="1"/>
  <c r="J3100" i="1"/>
  <c r="M3099" i="1"/>
  <c r="L3099" i="1"/>
  <c r="K3099" i="1"/>
  <c r="J3099" i="1"/>
  <c r="M3098" i="1"/>
  <c r="L3098" i="1"/>
  <c r="K3098" i="1"/>
  <c r="J3098" i="1"/>
  <c r="M3097" i="1"/>
  <c r="L3097" i="1"/>
  <c r="K3097" i="1"/>
  <c r="J3097" i="1"/>
  <c r="M3096" i="1"/>
  <c r="L3096" i="1"/>
  <c r="K3096" i="1"/>
  <c r="J3096" i="1"/>
  <c r="M3095" i="1"/>
  <c r="L3095" i="1"/>
  <c r="K3095" i="1"/>
  <c r="J3095" i="1"/>
  <c r="M3094" i="1"/>
  <c r="L3094" i="1"/>
  <c r="K3094" i="1"/>
  <c r="J3094" i="1"/>
  <c r="M3093" i="1"/>
  <c r="L3093" i="1"/>
  <c r="K3093" i="1"/>
  <c r="J3093" i="1"/>
  <c r="M3092" i="1"/>
  <c r="L3092" i="1"/>
  <c r="K3092" i="1"/>
  <c r="J3092" i="1"/>
  <c r="M3091" i="1"/>
  <c r="L3091" i="1"/>
  <c r="K3091" i="1"/>
  <c r="J3091" i="1"/>
  <c r="M3090" i="1"/>
  <c r="L3090" i="1"/>
  <c r="K3090" i="1"/>
  <c r="J3090" i="1"/>
  <c r="M3089" i="1"/>
  <c r="L3089" i="1"/>
  <c r="K3089" i="1"/>
  <c r="J3089" i="1"/>
  <c r="M3088" i="1"/>
  <c r="L3088" i="1"/>
  <c r="K3088" i="1"/>
  <c r="J3088" i="1"/>
  <c r="M3087" i="1"/>
  <c r="L3087" i="1"/>
  <c r="K3087" i="1"/>
  <c r="J3087" i="1"/>
  <c r="M3086" i="1"/>
  <c r="L3086" i="1"/>
  <c r="K3086" i="1"/>
  <c r="J3086" i="1"/>
  <c r="M3085" i="1"/>
  <c r="L3085" i="1"/>
  <c r="K3085" i="1"/>
  <c r="J3085" i="1"/>
  <c r="M3084" i="1"/>
  <c r="L3084" i="1"/>
  <c r="K3084" i="1"/>
  <c r="J3084" i="1"/>
  <c r="M3083" i="1"/>
  <c r="L3083" i="1"/>
  <c r="K3083" i="1"/>
  <c r="J3083" i="1"/>
  <c r="M3082" i="1"/>
  <c r="L3082" i="1"/>
  <c r="K3082" i="1"/>
  <c r="J3082" i="1"/>
  <c r="M3081" i="1"/>
  <c r="L3081" i="1"/>
  <c r="K3081" i="1"/>
  <c r="J3081" i="1"/>
  <c r="M3080" i="1"/>
  <c r="L3080" i="1"/>
  <c r="K3080" i="1"/>
  <c r="J3080" i="1"/>
  <c r="M3079" i="1"/>
  <c r="L3079" i="1"/>
  <c r="K3079" i="1"/>
  <c r="J3079" i="1"/>
  <c r="M3078" i="1"/>
  <c r="L3078" i="1"/>
  <c r="K3078" i="1"/>
  <c r="J3078" i="1"/>
  <c r="M3077" i="1"/>
  <c r="L3077" i="1"/>
  <c r="K3077" i="1"/>
  <c r="J3077" i="1"/>
  <c r="M3076" i="1"/>
  <c r="L3076" i="1"/>
  <c r="K3076" i="1"/>
  <c r="J3076" i="1"/>
  <c r="M3075" i="1"/>
  <c r="L3075" i="1"/>
  <c r="K3075" i="1"/>
  <c r="J3075" i="1"/>
  <c r="M3074" i="1"/>
  <c r="L3074" i="1"/>
  <c r="K3074" i="1"/>
  <c r="J3074" i="1"/>
  <c r="M3073" i="1"/>
  <c r="L3073" i="1"/>
  <c r="K3073" i="1"/>
  <c r="J3073" i="1"/>
  <c r="M3072" i="1"/>
  <c r="L3072" i="1"/>
  <c r="K3072" i="1"/>
  <c r="J3072" i="1"/>
  <c r="M3071" i="1"/>
  <c r="L3071" i="1"/>
  <c r="K3071" i="1"/>
  <c r="J3071" i="1"/>
  <c r="M3070" i="1"/>
  <c r="L3070" i="1"/>
  <c r="K3070" i="1"/>
  <c r="J3070" i="1"/>
  <c r="M3069" i="1"/>
  <c r="L3069" i="1"/>
  <c r="K3069" i="1"/>
  <c r="J3069" i="1"/>
  <c r="M3068" i="1"/>
  <c r="L3068" i="1"/>
  <c r="K3068" i="1"/>
  <c r="J3068" i="1"/>
  <c r="M3067" i="1"/>
  <c r="L3067" i="1"/>
  <c r="K3067" i="1"/>
  <c r="J3067" i="1"/>
  <c r="M3066" i="1"/>
  <c r="L3066" i="1"/>
  <c r="K3066" i="1"/>
  <c r="J3066" i="1"/>
  <c r="M3065" i="1"/>
  <c r="L3065" i="1"/>
  <c r="K3065" i="1"/>
  <c r="J3065" i="1"/>
  <c r="M3064" i="1"/>
  <c r="L3064" i="1"/>
  <c r="K3064" i="1"/>
  <c r="J3064" i="1"/>
  <c r="M3063" i="1"/>
  <c r="L3063" i="1"/>
  <c r="K3063" i="1"/>
  <c r="J3063" i="1"/>
  <c r="M3062" i="1"/>
  <c r="L3062" i="1"/>
  <c r="K3062" i="1"/>
  <c r="J3062" i="1"/>
  <c r="M3061" i="1"/>
  <c r="L3061" i="1"/>
  <c r="K3061" i="1"/>
  <c r="J3061" i="1"/>
  <c r="M3060" i="1"/>
  <c r="L3060" i="1"/>
  <c r="K3060" i="1"/>
  <c r="J3060" i="1"/>
  <c r="M3059" i="1"/>
  <c r="L3059" i="1"/>
  <c r="K3059" i="1"/>
  <c r="J3059" i="1"/>
  <c r="M3058" i="1"/>
  <c r="L3058" i="1"/>
  <c r="K3058" i="1"/>
  <c r="J3058" i="1"/>
  <c r="M3057" i="1"/>
  <c r="L3057" i="1"/>
  <c r="K3057" i="1"/>
  <c r="J3057" i="1"/>
  <c r="M3056" i="1"/>
  <c r="L3056" i="1"/>
  <c r="K3056" i="1"/>
  <c r="J3056" i="1"/>
  <c r="M3055" i="1"/>
  <c r="L3055" i="1"/>
  <c r="K3055" i="1"/>
  <c r="J3055" i="1"/>
  <c r="M3054" i="1"/>
  <c r="L3054" i="1"/>
  <c r="K3054" i="1"/>
  <c r="J3054" i="1"/>
  <c r="M3053" i="1"/>
  <c r="L3053" i="1"/>
  <c r="K3053" i="1"/>
  <c r="J3053" i="1"/>
  <c r="M3052" i="1"/>
  <c r="L3052" i="1"/>
  <c r="K3052" i="1"/>
  <c r="J3052" i="1"/>
  <c r="M3051" i="1"/>
  <c r="L3051" i="1"/>
  <c r="K3051" i="1"/>
  <c r="J3051" i="1"/>
  <c r="M3050" i="1"/>
  <c r="L3050" i="1"/>
  <c r="K3050" i="1"/>
  <c r="J3050" i="1"/>
  <c r="M3049" i="1"/>
  <c r="L3049" i="1"/>
  <c r="K3049" i="1"/>
  <c r="J3049" i="1"/>
  <c r="M3048" i="1"/>
  <c r="L3048" i="1"/>
  <c r="K3048" i="1"/>
  <c r="J3048" i="1"/>
  <c r="M3047" i="1"/>
  <c r="L3047" i="1"/>
  <c r="K3047" i="1"/>
  <c r="J3047" i="1"/>
  <c r="M3046" i="1"/>
  <c r="L3046" i="1"/>
  <c r="K3046" i="1"/>
  <c r="J3046" i="1"/>
  <c r="M3045" i="1"/>
  <c r="L3045" i="1"/>
  <c r="K3045" i="1"/>
  <c r="J3045" i="1"/>
  <c r="M3044" i="1"/>
  <c r="L3044" i="1"/>
  <c r="K3044" i="1"/>
  <c r="J3044" i="1"/>
  <c r="M3043" i="1"/>
  <c r="L3043" i="1"/>
  <c r="K3043" i="1"/>
  <c r="J3043" i="1"/>
  <c r="M3042" i="1"/>
  <c r="L3042" i="1"/>
  <c r="K3042" i="1"/>
  <c r="J3042" i="1"/>
  <c r="M3041" i="1"/>
  <c r="L3041" i="1"/>
  <c r="K3041" i="1"/>
  <c r="J3041" i="1"/>
  <c r="M3040" i="1"/>
  <c r="L3040" i="1"/>
  <c r="K3040" i="1"/>
  <c r="J3040" i="1"/>
  <c r="M3039" i="1"/>
  <c r="L3039" i="1"/>
  <c r="K3039" i="1"/>
  <c r="J3039" i="1"/>
  <c r="M3038" i="1"/>
  <c r="L3038" i="1"/>
  <c r="K3038" i="1"/>
  <c r="J3038" i="1"/>
  <c r="M3037" i="1"/>
  <c r="L3037" i="1"/>
  <c r="K3037" i="1"/>
  <c r="J3037" i="1"/>
  <c r="M3036" i="1"/>
  <c r="L3036" i="1"/>
  <c r="K3036" i="1"/>
  <c r="J3036" i="1"/>
  <c r="M3035" i="1"/>
  <c r="L3035" i="1"/>
  <c r="K3035" i="1"/>
  <c r="J3035" i="1"/>
  <c r="M3034" i="1"/>
  <c r="L3034" i="1"/>
  <c r="K3034" i="1"/>
  <c r="J3034" i="1"/>
  <c r="M3033" i="1"/>
  <c r="L3033" i="1"/>
  <c r="K3033" i="1"/>
  <c r="J3033" i="1"/>
  <c r="M3032" i="1"/>
  <c r="L3032" i="1"/>
  <c r="K3032" i="1"/>
  <c r="J3032" i="1"/>
  <c r="M3031" i="1"/>
  <c r="L3031" i="1"/>
  <c r="K3031" i="1"/>
  <c r="J3031" i="1"/>
  <c r="M3030" i="1"/>
  <c r="L3030" i="1"/>
  <c r="K3030" i="1"/>
  <c r="J3030" i="1"/>
  <c r="M3029" i="1"/>
  <c r="L3029" i="1"/>
  <c r="K3029" i="1"/>
  <c r="J3029" i="1"/>
  <c r="M3028" i="1"/>
  <c r="L3028" i="1"/>
  <c r="K3028" i="1"/>
  <c r="J3028" i="1"/>
  <c r="M3027" i="1"/>
  <c r="L3027" i="1"/>
  <c r="K3027" i="1"/>
  <c r="J3027" i="1"/>
  <c r="M3026" i="1"/>
  <c r="L3026" i="1"/>
  <c r="K3026" i="1"/>
  <c r="J3026" i="1"/>
  <c r="M3025" i="1"/>
  <c r="L3025" i="1"/>
  <c r="K3025" i="1"/>
  <c r="J3025" i="1"/>
  <c r="M3024" i="1"/>
  <c r="L3024" i="1"/>
  <c r="K3024" i="1"/>
  <c r="J3024" i="1"/>
  <c r="M3023" i="1"/>
  <c r="L3023" i="1"/>
  <c r="K3023" i="1"/>
  <c r="J3023" i="1"/>
  <c r="M3022" i="1"/>
  <c r="L3022" i="1"/>
  <c r="K3022" i="1"/>
  <c r="J3022" i="1"/>
  <c r="M3021" i="1"/>
  <c r="L3021" i="1"/>
  <c r="K3021" i="1"/>
  <c r="J3021" i="1"/>
  <c r="M3020" i="1"/>
  <c r="L3020" i="1"/>
  <c r="K3020" i="1"/>
  <c r="J3020" i="1"/>
  <c r="M3019" i="1"/>
  <c r="L3019" i="1"/>
  <c r="K3019" i="1"/>
  <c r="J3019" i="1"/>
  <c r="M3018" i="1"/>
  <c r="L3018" i="1"/>
  <c r="K3018" i="1"/>
  <c r="J3018" i="1"/>
  <c r="M3017" i="1"/>
  <c r="L3017" i="1"/>
  <c r="K3017" i="1"/>
  <c r="J3017" i="1"/>
  <c r="M3016" i="1"/>
  <c r="L3016" i="1"/>
  <c r="K3016" i="1"/>
  <c r="J3016" i="1"/>
  <c r="M3015" i="1"/>
  <c r="L3015" i="1"/>
  <c r="K3015" i="1"/>
  <c r="J3015" i="1"/>
  <c r="M3014" i="1"/>
  <c r="L3014" i="1"/>
  <c r="K3014" i="1"/>
  <c r="J3014" i="1"/>
  <c r="M3013" i="1"/>
  <c r="L3013" i="1"/>
  <c r="K3013" i="1"/>
  <c r="J3013" i="1"/>
  <c r="M3012" i="1"/>
  <c r="L3012" i="1"/>
  <c r="K3012" i="1"/>
  <c r="J3012" i="1"/>
  <c r="M3011" i="1"/>
  <c r="L3011" i="1"/>
  <c r="K3011" i="1"/>
  <c r="J3011" i="1"/>
  <c r="M3010" i="1"/>
  <c r="L3010" i="1"/>
  <c r="K3010" i="1"/>
  <c r="J3010" i="1"/>
  <c r="M3009" i="1"/>
  <c r="L3009" i="1"/>
  <c r="K3009" i="1"/>
  <c r="J3009" i="1"/>
  <c r="M3008" i="1"/>
  <c r="L3008" i="1"/>
  <c r="K3008" i="1"/>
  <c r="J3008" i="1"/>
  <c r="M3007" i="1"/>
  <c r="L3007" i="1"/>
  <c r="K3007" i="1"/>
  <c r="J3007" i="1"/>
  <c r="M3006" i="1"/>
  <c r="L3006" i="1"/>
  <c r="K3006" i="1"/>
  <c r="J3006" i="1"/>
  <c r="M3005" i="1"/>
  <c r="L3005" i="1"/>
  <c r="K3005" i="1"/>
  <c r="J3005" i="1"/>
  <c r="M3004" i="1"/>
  <c r="L3004" i="1"/>
  <c r="K3004" i="1"/>
  <c r="J3004" i="1"/>
  <c r="M3003" i="1"/>
  <c r="L3003" i="1"/>
  <c r="K3003" i="1"/>
  <c r="J3003" i="1"/>
  <c r="M3002" i="1"/>
  <c r="L3002" i="1"/>
  <c r="K3002" i="1"/>
  <c r="J3002" i="1"/>
  <c r="M3001" i="1"/>
  <c r="L3001" i="1"/>
  <c r="K3001" i="1"/>
  <c r="J3001" i="1"/>
  <c r="M3000" i="1"/>
  <c r="L3000" i="1"/>
  <c r="K3000" i="1"/>
  <c r="J3000" i="1"/>
  <c r="M2999" i="1"/>
  <c r="L2999" i="1"/>
  <c r="K2999" i="1"/>
  <c r="J2999" i="1"/>
  <c r="M2998" i="1"/>
  <c r="L2998" i="1"/>
  <c r="K2998" i="1"/>
  <c r="J2998" i="1"/>
  <c r="M2997" i="1"/>
  <c r="L2997" i="1"/>
  <c r="K2997" i="1"/>
  <c r="J2997" i="1"/>
  <c r="M2996" i="1"/>
  <c r="L2996" i="1"/>
  <c r="K2996" i="1"/>
  <c r="J2996" i="1"/>
  <c r="M2995" i="1"/>
  <c r="L2995" i="1"/>
  <c r="K2995" i="1"/>
  <c r="J2995" i="1"/>
  <c r="M2994" i="1"/>
  <c r="L2994" i="1"/>
  <c r="K2994" i="1"/>
  <c r="J2994" i="1"/>
  <c r="M2993" i="1"/>
  <c r="L2993" i="1"/>
  <c r="K2993" i="1"/>
  <c r="J2993" i="1"/>
  <c r="M2992" i="1"/>
  <c r="L2992" i="1"/>
  <c r="K2992" i="1"/>
  <c r="J2992" i="1"/>
  <c r="M2991" i="1"/>
  <c r="L2991" i="1"/>
  <c r="K2991" i="1"/>
  <c r="J2991" i="1"/>
  <c r="M2990" i="1"/>
  <c r="L2990" i="1"/>
  <c r="K2990" i="1"/>
  <c r="J2990" i="1"/>
  <c r="M2989" i="1"/>
  <c r="L2989" i="1"/>
  <c r="K2989" i="1"/>
  <c r="J2989" i="1"/>
  <c r="M2988" i="1"/>
  <c r="L2988" i="1"/>
  <c r="K2988" i="1"/>
  <c r="J2988" i="1"/>
  <c r="M2987" i="1"/>
  <c r="L2987" i="1"/>
  <c r="K2987" i="1"/>
  <c r="J2987" i="1"/>
  <c r="M2986" i="1"/>
  <c r="L2986" i="1"/>
  <c r="K2986" i="1"/>
  <c r="J2986" i="1"/>
  <c r="M2985" i="1"/>
  <c r="L2985" i="1"/>
  <c r="K2985" i="1"/>
  <c r="J2985" i="1"/>
  <c r="M2984" i="1"/>
  <c r="L2984" i="1"/>
  <c r="K2984" i="1"/>
  <c r="J2984" i="1"/>
  <c r="M2983" i="1"/>
  <c r="L2983" i="1"/>
  <c r="K2983" i="1"/>
  <c r="J2983" i="1"/>
  <c r="M2982" i="1"/>
  <c r="L2982" i="1"/>
  <c r="K2982" i="1"/>
  <c r="J2982" i="1"/>
  <c r="M2981" i="1"/>
  <c r="L2981" i="1"/>
  <c r="K2981" i="1"/>
  <c r="J2981" i="1"/>
  <c r="M2980" i="1"/>
  <c r="L2980" i="1"/>
  <c r="K2980" i="1"/>
  <c r="J2980" i="1"/>
  <c r="M2979" i="1"/>
  <c r="L2979" i="1"/>
  <c r="K2979" i="1"/>
  <c r="J2979" i="1"/>
  <c r="M2978" i="1"/>
  <c r="L2978" i="1"/>
  <c r="K2978" i="1"/>
  <c r="J2978" i="1"/>
  <c r="M2977" i="1"/>
  <c r="L2977" i="1"/>
  <c r="K2977" i="1"/>
  <c r="J2977" i="1"/>
  <c r="M2976" i="1"/>
  <c r="L2976" i="1"/>
  <c r="K2976" i="1"/>
  <c r="J2976" i="1"/>
  <c r="M2975" i="1"/>
  <c r="L2975" i="1"/>
  <c r="K2975" i="1"/>
  <c r="J2975" i="1"/>
  <c r="M2974" i="1"/>
  <c r="L2974" i="1"/>
  <c r="K2974" i="1"/>
  <c r="J2974" i="1"/>
  <c r="M2973" i="1"/>
  <c r="L2973" i="1"/>
  <c r="K2973" i="1"/>
  <c r="J2973" i="1"/>
  <c r="M2972" i="1"/>
  <c r="L2972" i="1"/>
  <c r="K2972" i="1"/>
  <c r="J2972" i="1"/>
  <c r="M2971" i="1"/>
  <c r="L2971" i="1"/>
  <c r="K2971" i="1"/>
  <c r="J2971" i="1"/>
  <c r="M2970" i="1"/>
  <c r="L2970" i="1"/>
  <c r="K2970" i="1"/>
  <c r="J2970" i="1"/>
  <c r="M2969" i="1"/>
  <c r="L2969" i="1"/>
  <c r="K2969" i="1"/>
  <c r="J2969" i="1"/>
  <c r="M2968" i="1"/>
  <c r="L2968" i="1"/>
  <c r="K2968" i="1"/>
  <c r="J2968" i="1"/>
  <c r="M2967" i="1"/>
  <c r="L2967" i="1"/>
  <c r="K2967" i="1"/>
  <c r="J2967" i="1"/>
  <c r="M2966" i="1"/>
  <c r="L2966" i="1"/>
  <c r="K2966" i="1"/>
  <c r="J2966" i="1"/>
  <c r="M2965" i="1"/>
  <c r="L2965" i="1"/>
  <c r="K2965" i="1"/>
  <c r="J2965" i="1"/>
  <c r="M2964" i="1"/>
  <c r="L2964" i="1"/>
  <c r="K2964" i="1"/>
  <c r="J2964" i="1"/>
  <c r="M2963" i="1"/>
  <c r="L2963" i="1"/>
  <c r="K2963" i="1"/>
  <c r="J2963" i="1"/>
  <c r="M2962" i="1"/>
  <c r="L2962" i="1"/>
  <c r="K2962" i="1"/>
  <c r="J2962" i="1"/>
  <c r="M2961" i="1"/>
  <c r="L2961" i="1"/>
  <c r="K2961" i="1"/>
  <c r="J2961" i="1"/>
  <c r="M2960" i="1"/>
  <c r="L2960" i="1"/>
  <c r="K2960" i="1"/>
  <c r="J2960" i="1"/>
  <c r="M2959" i="1"/>
  <c r="L2959" i="1"/>
  <c r="K2959" i="1"/>
  <c r="J2959" i="1"/>
  <c r="M2958" i="1"/>
  <c r="L2958" i="1"/>
  <c r="K2958" i="1"/>
  <c r="J2958" i="1"/>
  <c r="M2957" i="1"/>
  <c r="L2957" i="1"/>
  <c r="K2957" i="1"/>
  <c r="J2957" i="1"/>
  <c r="M2956" i="1"/>
  <c r="L2956" i="1"/>
  <c r="K2956" i="1"/>
  <c r="J2956" i="1"/>
  <c r="M2955" i="1"/>
  <c r="L2955" i="1"/>
  <c r="K2955" i="1"/>
  <c r="J2955" i="1"/>
  <c r="M2954" i="1"/>
  <c r="L2954" i="1"/>
  <c r="K2954" i="1"/>
  <c r="J2954" i="1"/>
  <c r="M2953" i="1"/>
  <c r="L2953" i="1"/>
  <c r="K2953" i="1"/>
  <c r="J2953" i="1"/>
  <c r="M2952" i="1"/>
  <c r="L2952" i="1"/>
  <c r="K2952" i="1"/>
  <c r="J2952" i="1"/>
  <c r="M2951" i="1"/>
  <c r="L2951" i="1"/>
  <c r="K2951" i="1"/>
  <c r="J2951" i="1"/>
  <c r="M2950" i="1"/>
  <c r="L2950" i="1"/>
  <c r="K2950" i="1"/>
  <c r="J2950" i="1"/>
  <c r="M2949" i="1"/>
  <c r="L2949" i="1"/>
  <c r="K2949" i="1"/>
  <c r="J2949" i="1"/>
  <c r="M2948" i="1"/>
  <c r="L2948" i="1"/>
  <c r="K2948" i="1"/>
  <c r="J2948" i="1"/>
  <c r="M2947" i="1"/>
  <c r="L2947" i="1"/>
  <c r="K2947" i="1"/>
  <c r="J2947" i="1"/>
  <c r="M2946" i="1"/>
  <c r="L2946" i="1"/>
  <c r="K2946" i="1"/>
  <c r="J2946" i="1"/>
  <c r="M2945" i="1"/>
  <c r="L2945" i="1"/>
  <c r="K2945" i="1"/>
  <c r="J2945" i="1"/>
  <c r="M2944" i="1"/>
  <c r="L2944" i="1"/>
  <c r="K2944" i="1"/>
  <c r="J2944" i="1"/>
  <c r="M2943" i="1"/>
  <c r="L2943" i="1"/>
  <c r="K2943" i="1"/>
  <c r="J2943" i="1"/>
  <c r="M2942" i="1"/>
  <c r="L2942" i="1"/>
  <c r="K2942" i="1"/>
  <c r="J2942" i="1"/>
  <c r="M2941" i="1"/>
  <c r="L2941" i="1"/>
  <c r="K2941" i="1"/>
  <c r="J2941" i="1"/>
  <c r="M2940" i="1"/>
  <c r="L2940" i="1"/>
  <c r="K2940" i="1"/>
  <c r="J2940" i="1"/>
  <c r="M2939" i="1"/>
  <c r="L2939" i="1"/>
  <c r="K2939" i="1"/>
  <c r="J2939" i="1"/>
  <c r="M2938" i="1"/>
  <c r="L2938" i="1"/>
  <c r="K2938" i="1"/>
  <c r="J2938" i="1"/>
  <c r="M2937" i="1"/>
  <c r="L2937" i="1"/>
  <c r="K2937" i="1"/>
  <c r="J2937" i="1"/>
  <c r="M2936" i="1"/>
  <c r="L2936" i="1"/>
  <c r="K2936" i="1"/>
  <c r="J2936" i="1"/>
  <c r="M2935" i="1"/>
  <c r="L2935" i="1"/>
  <c r="K2935" i="1"/>
  <c r="J2935" i="1"/>
  <c r="M2934" i="1"/>
  <c r="L2934" i="1"/>
  <c r="K2934" i="1"/>
  <c r="J2934" i="1"/>
  <c r="M2933" i="1"/>
  <c r="L2933" i="1"/>
  <c r="K2933" i="1"/>
  <c r="J2933" i="1"/>
  <c r="M2932" i="1"/>
  <c r="L2932" i="1"/>
  <c r="K2932" i="1"/>
  <c r="J2932" i="1"/>
  <c r="M2931" i="1"/>
  <c r="L2931" i="1"/>
  <c r="K2931" i="1"/>
  <c r="J2931" i="1"/>
  <c r="M2930" i="1"/>
  <c r="L2930" i="1"/>
  <c r="K2930" i="1"/>
  <c r="J2930" i="1"/>
  <c r="M2929" i="1"/>
  <c r="L2929" i="1"/>
  <c r="K2929" i="1"/>
  <c r="J2929" i="1"/>
  <c r="M2928" i="1"/>
  <c r="L2928" i="1"/>
  <c r="K2928" i="1"/>
  <c r="J2928" i="1"/>
  <c r="M2927" i="1"/>
  <c r="L2927" i="1"/>
  <c r="K2927" i="1"/>
  <c r="J2927" i="1"/>
  <c r="M2926" i="1"/>
  <c r="L2926" i="1"/>
  <c r="K2926" i="1"/>
  <c r="J2926" i="1"/>
  <c r="M2925" i="1"/>
  <c r="L2925" i="1"/>
  <c r="K2925" i="1"/>
  <c r="J2925" i="1"/>
  <c r="M2924" i="1"/>
  <c r="L2924" i="1"/>
  <c r="K2924" i="1"/>
  <c r="J2924" i="1"/>
  <c r="M2923" i="1"/>
  <c r="L2923" i="1"/>
  <c r="K2923" i="1"/>
  <c r="J2923" i="1"/>
  <c r="M2922" i="1"/>
  <c r="L2922" i="1"/>
  <c r="K2922" i="1"/>
  <c r="J2922" i="1"/>
  <c r="M2921" i="1"/>
  <c r="L2921" i="1"/>
  <c r="K2921" i="1"/>
  <c r="J2921" i="1"/>
  <c r="M2920" i="1"/>
  <c r="L2920" i="1"/>
  <c r="K2920" i="1"/>
  <c r="J2920" i="1"/>
  <c r="M2919" i="1"/>
  <c r="L2919" i="1"/>
  <c r="K2919" i="1"/>
  <c r="J2919" i="1"/>
  <c r="M2918" i="1"/>
  <c r="L2918" i="1"/>
  <c r="K2918" i="1"/>
  <c r="J2918" i="1"/>
  <c r="M2917" i="1"/>
  <c r="L2917" i="1"/>
  <c r="K2917" i="1"/>
  <c r="J2917" i="1"/>
  <c r="M2916" i="1"/>
  <c r="L2916" i="1"/>
  <c r="K2916" i="1"/>
  <c r="J2916" i="1"/>
  <c r="M2915" i="1"/>
  <c r="L2915" i="1"/>
  <c r="K2915" i="1"/>
  <c r="J2915" i="1"/>
  <c r="M2914" i="1"/>
  <c r="L2914" i="1"/>
  <c r="K2914" i="1"/>
  <c r="J2914" i="1"/>
  <c r="M2913" i="1"/>
  <c r="L2913" i="1"/>
  <c r="K2913" i="1"/>
  <c r="J2913" i="1"/>
  <c r="M2912" i="1"/>
  <c r="L2912" i="1"/>
  <c r="K2912" i="1"/>
  <c r="J2912" i="1"/>
  <c r="M2911" i="1"/>
  <c r="L2911" i="1"/>
  <c r="K2911" i="1"/>
  <c r="J2911" i="1"/>
  <c r="M2910" i="1"/>
  <c r="L2910" i="1"/>
  <c r="K2910" i="1"/>
  <c r="J2910" i="1"/>
  <c r="M2909" i="1"/>
  <c r="L2909" i="1"/>
  <c r="K2909" i="1"/>
  <c r="J2909" i="1"/>
  <c r="M2908" i="1"/>
  <c r="L2908" i="1"/>
  <c r="K2908" i="1"/>
  <c r="J2908" i="1"/>
  <c r="M2907" i="1"/>
  <c r="L2907" i="1"/>
  <c r="K2907" i="1"/>
  <c r="J2907" i="1"/>
  <c r="M2906" i="1"/>
  <c r="L2906" i="1"/>
  <c r="K2906" i="1"/>
  <c r="J2906" i="1"/>
  <c r="M2905" i="1"/>
  <c r="L2905" i="1"/>
  <c r="K2905" i="1"/>
  <c r="J2905" i="1"/>
  <c r="M2904" i="1"/>
  <c r="L2904" i="1"/>
  <c r="K2904" i="1"/>
  <c r="J2904" i="1"/>
  <c r="M2903" i="1"/>
  <c r="L2903" i="1"/>
  <c r="K2903" i="1"/>
  <c r="J2903" i="1"/>
  <c r="M2902" i="1"/>
  <c r="L2902" i="1"/>
  <c r="K2902" i="1"/>
  <c r="J2902" i="1"/>
  <c r="M2901" i="1"/>
  <c r="L2901" i="1"/>
  <c r="K2901" i="1"/>
  <c r="J2901" i="1"/>
  <c r="M2900" i="1"/>
  <c r="L2900" i="1"/>
  <c r="K2900" i="1"/>
  <c r="J2900" i="1"/>
  <c r="M2899" i="1"/>
  <c r="L2899" i="1"/>
  <c r="K2899" i="1"/>
  <c r="J2899" i="1"/>
  <c r="M2898" i="1"/>
  <c r="L2898" i="1"/>
  <c r="K2898" i="1"/>
  <c r="J2898" i="1"/>
  <c r="M2897" i="1"/>
  <c r="L2897" i="1"/>
  <c r="K2897" i="1"/>
  <c r="J2897" i="1"/>
  <c r="M2896" i="1"/>
  <c r="L2896" i="1"/>
  <c r="K2896" i="1"/>
  <c r="J2896" i="1"/>
  <c r="M2895" i="1"/>
  <c r="L2895" i="1"/>
  <c r="K2895" i="1"/>
  <c r="J2895" i="1"/>
  <c r="M2894" i="1"/>
  <c r="L2894" i="1"/>
  <c r="K2894" i="1"/>
  <c r="J2894" i="1"/>
  <c r="M2893" i="1"/>
  <c r="L2893" i="1"/>
  <c r="K2893" i="1"/>
  <c r="J2893" i="1"/>
  <c r="M2892" i="1"/>
  <c r="L2892" i="1"/>
  <c r="K2892" i="1"/>
  <c r="J2892" i="1"/>
  <c r="M2891" i="1"/>
  <c r="L2891" i="1"/>
  <c r="K2891" i="1"/>
  <c r="J2891" i="1"/>
  <c r="M2890" i="1"/>
  <c r="L2890" i="1"/>
  <c r="K2890" i="1"/>
  <c r="J2890" i="1"/>
  <c r="M2889" i="1"/>
  <c r="L2889" i="1"/>
  <c r="K2889" i="1"/>
  <c r="J2889" i="1"/>
  <c r="M2888" i="1"/>
  <c r="L2888" i="1"/>
  <c r="K2888" i="1"/>
  <c r="J2888" i="1"/>
  <c r="M2887" i="1"/>
  <c r="L2887" i="1"/>
  <c r="K2887" i="1"/>
  <c r="J2887" i="1"/>
  <c r="M2886" i="1"/>
  <c r="L2886" i="1"/>
  <c r="K2886" i="1"/>
  <c r="J2886" i="1"/>
  <c r="M2885" i="1"/>
  <c r="L2885" i="1"/>
  <c r="K2885" i="1"/>
  <c r="J2885" i="1"/>
  <c r="M2884" i="1"/>
  <c r="L2884" i="1"/>
  <c r="K2884" i="1"/>
  <c r="J2884" i="1"/>
  <c r="M2883" i="1"/>
  <c r="L2883" i="1"/>
  <c r="K2883" i="1"/>
  <c r="J2883" i="1"/>
  <c r="M2882" i="1"/>
  <c r="L2882" i="1"/>
  <c r="K2882" i="1"/>
  <c r="J2882" i="1"/>
  <c r="M2881" i="1"/>
  <c r="L2881" i="1"/>
  <c r="K2881" i="1"/>
  <c r="J2881" i="1"/>
  <c r="M2880" i="1"/>
  <c r="L2880" i="1"/>
  <c r="K2880" i="1"/>
  <c r="J2880" i="1"/>
  <c r="M2879" i="1"/>
  <c r="L2879" i="1"/>
  <c r="K2879" i="1"/>
  <c r="J2879" i="1"/>
  <c r="M2878" i="1"/>
  <c r="L2878" i="1"/>
  <c r="K2878" i="1"/>
  <c r="J2878" i="1"/>
  <c r="M2877" i="1"/>
  <c r="L2877" i="1"/>
  <c r="K2877" i="1"/>
  <c r="J2877" i="1"/>
  <c r="M2876" i="1"/>
  <c r="L2876" i="1"/>
  <c r="K2876" i="1"/>
  <c r="J2876" i="1"/>
  <c r="M2875" i="1"/>
  <c r="L2875" i="1"/>
  <c r="K2875" i="1"/>
  <c r="J2875" i="1"/>
  <c r="M2874" i="1"/>
  <c r="L2874" i="1"/>
  <c r="K2874" i="1"/>
  <c r="J2874" i="1"/>
  <c r="M2873" i="1"/>
  <c r="L2873" i="1"/>
  <c r="K2873" i="1"/>
  <c r="J2873" i="1"/>
  <c r="M2872" i="1"/>
  <c r="L2872" i="1"/>
  <c r="K2872" i="1"/>
  <c r="J2872" i="1"/>
  <c r="M2871" i="1"/>
  <c r="L2871" i="1"/>
  <c r="K2871" i="1"/>
  <c r="J2871" i="1"/>
  <c r="M2870" i="1"/>
  <c r="L2870" i="1"/>
  <c r="K2870" i="1"/>
  <c r="J2870" i="1"/>
  <c r="M2869" i="1"/>
  <c r="L2869" i="1"/>
  <c r="K2869" i="1"/>
  <c r="J2869" i="1"/>
  <c r="M2868" i="1"/>
  <c r="L2868" i="1"/>
  <c r="K2868" i="1"/>
  <c r="J2868" i="1"/>
  <c r="M2867" i="1"/>
  <c r="L2867" i="1"/>
  <c r="K2867" i="1"/>
  <c r="J2867" i="1"/>
  <c r="M2866" i="1"/>
  <c r="L2866" i="1"/>
  <c r="K2866" i="1"/>
  <c r="J2866" i="1"/>
  <c r="M2865" i="1"/>
  <c r="L2865" i="1"/>
  <c r="K2865" i="1"/>
  <c r="J2865" i="1"/>
  <c r="M2864" i="1"/>
  <c r="L2864" i="1"/>
  <c r="K2864" i="1"/>
  <c r="J2864" i="1"/>
  <c r="M2863" i="1"/>
  <c r="L2863" i="1"/>
  <c r="K2863" i="1"/>
  <c r="J2863" i="1"/>
  <c r="M2862" i="1"/>
  <c r="L2862" i="1"/>
  <c r="K2862" i="1"/>
  <c r="J2862" i="1"/>
  <c r="M2861" i="1"/>
  <c r="L2861" i="1"/>
  <c r="K2861" i="1"/>
  <c r="J2861" i="1"/>
  <c r="M2860" i="1"/>
  <c r="L2860" i="1"/>
  <c r="K2860" i="1"/>
  <c r="J2860" i="1"/>
  <c r="M2859" i="1"/>
  <c r="L2859" i="1"/>
  <c r="K2859" i="1"/>
  <c r="J2859" i="1"/>
  <c r="M2858" i="1"/>
  <c r="L2858" i="1"/>
  <c r="K2858" i="1"/>
  <c r="J2858" i="1"/>
  <c r="M2857" i="1"/>
  <c r="L2857" i="1"/>
  <c r="K2857" i="1"/>
  <c r="J2857" i="1"/>
  <c r="M2856" i="1"/>
  <c r="L2856" i="1"/>
  <c r="K2856" i="1"/>
  <c r="J2856" i="1"/>
  <c r="M2855" i="1"/>
  <c r="L2855" i="1"/>
  <c r="K2855" i="1"/>
  <c r="J2855" i="1"/>
  <c r="M2854" i="1"/>
  <c r="L2854" i="1"/>
  <c r="K2854" i="1"/>
  <c r="J2854" i="1"/>
  <c r="M2853" i="1"/>
  <c r="L2853" i="1"/>
  <c r="K2853" i="1"/>
  <c r="J2853" i="1"/>
  <c r="M2852" i="1"/>
  <c r="L2852" i="1"/>
  <c r="K2852" i="1"/>
  <c r="J2852" i="1"/>
  <c r="M2851" i="1"/>
  <c r="L2851" i="1"/>
  <c r="K2851" i="1"/>
  <c r="J2851" i="1"/>
  <c r="M2850" i="1"/>
  <c r="L2850" i="1"/>
  <c r="K2850" i="1"/>
  <c r="J2850" i="1"/>
  <c r="M2849" i="1"/>
  <c r="L2849" i="1"/>
  <c r="K2849" i="1"/>
  <c r="J2849" i="1"/>
  <c r="M2848" i="1"/>
  <c r="L2848" i="1"/>
  <c r="K2848" i="1"/>
  <c r="J2848" i="1"/>
  <c r="M2847" i="1"/>
  <c r="L2847" i="1"/>
  <c r="K2847" i="1"/>
  <c r="J2847" i="1"/>
  <c r="M2846" i="1"/>
  <c r="L2846" i="1"/>
  <c r="K2846" i="1"/>
  <c r="J2846" i="1"/>
  <c r="M2845" i="1"/>
  <c r="L2845" i="1"/>
  <c r="K2845" i="1"/>
  <c r="J2845" i="1"/>
  <c r="M2844" i="1"/>
  <c r="L2844" i="1"/>
  <c r="K2844" i="1"/>
  <c r="J2844" i="1"/>
  <c r="M2843" i="1"/>
  <c r="L2843" i="1"/>
  <c r="K2843" i="1"/>
  <c r="J2843" i="1"/>
  <c r="M2842" i="1"/>
  <c r="L2842" i="1"/>
  <c r="K2842" i="1"/>
  <c r="J2842" i="1"/>
  <c r="M2841" i="1"/>
  <c r="L2841" i="1"/>
  <c r="K2841" i="1"/>
  <c r="J2841" i="1"/>
  <c r="M2840" i="1"/>
  <c r="L2840" i="1"/>
  <c r="K2840" i="1"/>
  <c r="J2840" i="1"/>
  <c r="M2839" i="1"/>
  <c r="L2839" i="1"/>
  <c r="K2839" i="1"/>
  <c r="J2839" i="1"/>
  <c r="M2838" i="1"/>
  <c r="L2838" i="1"/>
  <c r="K2838" i="1"/>
  <c r="J2838" i="1"/>
  <c r="M2837" i="1"/>
  <c r="L2837" i="1"/>
  <c r="K2837" i="1"/>
  <c r="J2837" i="1"/>
  <c r="M2836" i="1"/>
  <c r="L2836" i="1"/>
  <c r="K2836" i="1"/>
  <c r="J2836" i="1"/>
  <c r="M2835" i="1"/>
  <c r="L2835" i="1"/>
  <c r="K2835" i="1"/>
  <c r="J2835" i="1"/>
  <c r="M2834" i="1"/>
  <c r="L2834" i="1"/>
  <c r="K2834" i="1"/>
  <c r="J2834" i="1"/>
  <c r="M2833" i="1"/>
  <c r="L2833" i="1"/>
  <c r="K2833" i="1"/>
  <c r="J2833" i="1"/>
  <c r="M2832" i="1"/>
  <c r="L2832" i="1"/>
  <c r="K2832" i="1"/>
  <c r="J2832" i="1"/>
  <c r="M2831" i="1"/>
  <c r="L2831" i="1"/>
  <c r="K2831" i="1"/>
  <c r="J2831" i="1"/>
  <c r="M2830" i="1"/>
  <c r="L2830" i="1"/>
  <c r="K2830" i="1"/>
  <c r="J2830" i="1"/>
  <c r="M2829" i="1"/>
  <c r="L2829" i="1"/>
  <c r="K2829" i="1"/>
  <c r="J2829" i="1"/>
  <c r="M2828" i="1"/>
  <c r="L2828" i="1"/>
  <c r="K2828" i="1"/>
  <c r="J2828" i="1"/>
  <c r="M2827" i="1"/>
  <c r="L2827" i="1"/>
  <c r="K2827" i="1"/>
  <c r="J2827" i="1"/>
  <c r="M2826" i="1"/>
  <c r="L2826" i="1"/>
  <c r="K2826" i="1"/>
  <c r="J2826" i="1"/>
  <c r="M2825" i="1"/>
  <c r="L2825" i="1"/>
  <c r="K2825" i="1"/>
  <c r="J2825" i="1"/>
  <c r="M2824" i="1"/>
  <c r="L2824" i="1"/>
  <c r="K2824" i="1"/>
  <c r="J2824" i="1"/>
  <c r="M2823" i="1"/>
  <c r="L2823" i="1"/>
  <c r="K2823" i="1"/>
  <c r="J2823" i="1"/>
  <c r="M2822" i="1"/>
  <c r="L2822" i="1"/>
  <c r="K2822" i="1"/>
  <c r="J2822" i="1"/>
  <c r="M2821" i="1"/>
  <c r="L2821" i="1"/>
  <c r="K2821" i="1"/>
  <c r="J2821" i="1"/>
  <c r="M2820" i="1"/>
  <c r="L2820" i="1"/>
  <c r="K2820" i="1"/>
  <c r="J2820" i="1"/>
  <c r="M2819" i="1"/>
  <c r="L2819" i="1"/>
  <c r="K2819" i="1"/>
  <c r="J2819" i="1"/>
  <c r="M2818" i="1"/>
  <c r="L2818" i="1"/>
  <c r="K2818" i="1"/>
  <c r="J2818" i="1"/>
  <c r="M2817" i="1"/>
  <c r="L2817" i="1"/>
  <c r="K2817" i="1"/>
  <c r="J2817" i="1"/>
  <c r="M2816" i="1"/>
  <c r="L2816" i="1"/>
  <c r="K2816" i="1"/>
  <c r="J2816" i="1"/>
  <c r="M2815" i="1"/>
  <c r="L2815" i="1"/>
  <c r="K2815" i="1"/>
  <c r="J2815" i="1"/>
  <c r="M2814" i="1"/>
  <c r="L2814" i="1"/>
  <c r="K2814" i="1"/>
  <c r="J2814" i="1"/>
  <c r="M2813" i="1"/>
  <c r="L2813" i="1"/>
  <c r="K2813" i="1"/>
  <c r="J2813" i="1"/>
  <c r="M2812" i="1"/>
  <c r="L2812" i="1"/>
  <c r="K2812" i="1"/>
  <c r="J2812" i="1"/>
  <c r="M2811" i="1"/>
  <c r="L2811" i="1"/>
  <c r="K2811" i="1"/>
  <c r="J2811" i="1"/>
  <c r="M2810" i="1"/>
  <c r="L2810" i="1"/>
  <c r="K2810" i="1"/>
  <c r="J2810" i="1"/>
  <c r="M2809" i="1"/>
  <c r="L2809" i="1"/>
  <c r="K2809" i="1"/>
  <c r="J2809" i="1"/>
  <c r="M2808" i="1"/>
  <c r="L2808" i="1"/>
  <c r="K2808" i="1"/>
  <c r="J2808" i="1"/>
  <c r="M2807" i="1"/>
  <c r="L2807" i="1"/>
  <c r="K2807" i="1"/>
  <c r="J2807" i="1"/>
  <c r="M2806" i="1"/>
  <c r="L2806" i="1"/>
  <c r="K2806" i="1"/>
  <c r="J2806" i="1"/>
  <c r="M2805" i="1"/>
  <c r="L2805" i="1"/>
  <c r="K2805" i="1"/>
  <c r="J2805" i="1"/>
  <c r="M2804" i="1"/>
  <c r="L2804" i="1"/>
  <c r="K2804" i="1"/>
  <c r="J2804" i="1"/>
  <c r="M2803" i="1"/>
  <c r="L2803" i="1"/>
  <c r="K2803" i="1"/>
  <c r="J2803" i="1"/>
  <c r="M2802" i="1"/>
  <c r="L2802" i="1"/>
  <c r="K2802" i="1"/>
  <c r="J2802" i="1"/>
  <c r="M2801" i="1"/>
  <c r="L2801" i="1"/>
  <c r="K2801" i="1"/>
  <c r="J2801" i="1"/>
  <c r="M2800" i="1"/>
  <c r="L2800" i="1"/>
  <c r="K2800" i="1"/>
  <c r="J2800" i="1"/>
  <c r="M2799" i="1"/>
  <c r="L2799" i="1"/>
  <c r="K2799" i="1"/>
  <c r="J2799" i="1"/>
  <c r="M2798" i="1"/>
  <c r="L2798" i="1"/>
  <c r="K2798" i="1"/>
  <c r="J2798" i="1"/>
  <c r="M2797" i="1"/>
  <c r="L2797" i="1"/>
  <c r="K2797" i="1"/>
  <c r="J2797" i="1"/>
  <c r="M2796" i="1"/>
  <c r="L2796" i="1"/>
  <c r="K2796" i="1"/>
  <c r="J2796" i="1"/>
  <c r="M2795" i="1"/>
  <c r="L2795" i="1"/>
  <c r="K2795" i="1"/>
  <c r="J2795" i="1"/>
  <c r="M2794" i="1"/>
  <c r="L2794" i="1"/>
  <c r="K2794" i="1"/>
  <c r="J2794" i="1"/>
  <c r="M2793" i="1"/>
  <c r="L2793" i="1"/>
  <c r="K2793" i="1"/>
  <c r="J2793" i="1"/>
  <c r="M2792" i="1"/>
  <c r="L2792" i="1"/>
  <c r="K2792" i="1"/>
  <c r="J2792" i="1"/>
  <c r="M2791" i="1"/>
  <c r="L2791" i="1"/>
  <c r="K2791" i="1"/>
  <c r="J2791" i="1"/>
  <c r="M2790" i="1"/>
  <c r="L2790" i="1"/>
  <c r="K2790" i="1"/>
  <c r="J2790" i="1"/>
  <c r="M2789" i="1"/>
  <c r="L2789" i="1"/>
  <c r="K2789" i="1"/>
  <c r="J2789" i="1"/>
  <c r="M2788" i="1"/>
  <c r="L2788" i="1"/>
  <c r="K2788" i="1"/>
  <c r="J2788" i="1"/>
  <c r="M2787" i="1"/>
  <c r="L2787" i="1"/>
  <c r="K2787" i="1"/>
  <c r="J2787" i="1"/>
  <c r="M2786" i="1"/>
  <c r="L2786" i="1"/>
  <c r="K2786" i="1"/>
  <c r="J2786" i="1"/>
  <c r="M2785" i="1"/>
  <c r="L2785" i="1"/>
  <c r="K2785" i="1"/>
  <c r="J2785" i="1"/>
  <c r="M2784" i="1"/>
  <c r="L2784" i="1"/>
  <c r="K2784" i="1"/>
  <c r="J2784" i="1"/>
  <c r="M2783" i="1"/>
  <c r="L2783" i="1"/>
  <c r="K2783" i="1"/>
  <c r="J2783" i="1"/>
  <c r="M2782" i="1"/>
  <c r="L2782" i="1"/>
  <c r="K2782" i="1"/>
  <c r="J2782" i="1"/>
  <c r="M2781" i="1"/>
  <c r="L2781" i="1"/>
  <c r="K2781" i="1"/>
  <c r="J2781" i="1"/>
  <c r="M2780" i="1"/>
  <c r="L2780" i="1"/>
  <c r="K2780" i="1"/>
  <c r="J2780" i="1"/>
  <c r="M2779" i="1"/>
  <c r="L2779" i="1"/>
  <c r="K2779" i="1"/>
  <c r="J2779" i="1"/>
  <c r="M2778" i="1"/>
  <c r="L2778" i="1"/>
  <c r="K2778" i="1"/>
  <c r="J2778" i="1"/>
  <c r="M2777" i="1"/>
  <c r="L2777" i="1"/>
  <c r="K2777" i="1"/>
  <c r="J2777" i="1"/>
  <c r="M2776" i="1"/>
  <c r="L2776" i="1"/>
  <c r="K2776" i="1"/>
  <c r="J2776" i="1"/>
  <c r="M2775" i="1"/>
  <c r="L2775" i="1"/>
  <c r="K2775" i="1"/>
  <c r="J2775" i="1"/>
  <c r="M2774" i="1"/>
  <c r="L2774" i="1"/>
  <c r="K2774" i="1"/>
  <c r="J2774" i="1"/>
  <c r="M2773" i="1"/>
  <c r="L2773" i="1"/>
  <c r="K2773" i="1"/>
  <c r="J2773" i="1"/>
  <c r="M2772" i="1"/>
  <c r="L2772" i="1"/>
  <c r="K2772" i="1"/>
  <c r="J2772" i="1"/>
  <c r="M2771" i="1"/>
  <c r="L2771" i="1"/>
  <c r="K2771" i="1"/>
  <c r="J2771" i="1"/>
  <c r="M2770" i="1"/>
  <c r="L2770" i="1"/>
  <c r="K2770" i="1"/>
  <c r="J2770" i="1"/>
  <c r="M2769" i="1"/>
  <c r="L2769" i="1"/>
  <c r="K2769" i="1"/>
  <c r="J2769" i="1"/>
  <c r="M2768" i="1"/>
  <c r="L2768" i="1"/>
  <c r="K2768" i="1"/>
  <c r="J2768" i="1"/>
  <c r="M2767" i="1"/>
  <c r="L2767" i="1"/>
  <c r="K2767" i="1"/>
  <c r="J2767" i="1"/>
  <c r="M2766" i="1"/>
  <c r="L2766" i="1"/>
  <c r="K2766" i="1"/>
  <c r="J2766" i="1"/>
  <c r="M2765" i="1"/>
  <c r="L2765" i="1"/>
  <c r="K2765" i="1"/>
  <c r="J2765" i="1"/>
  <c r="M2764" i="1"/>
  <c r="L2764" i="1"/>
  <c r="K2764" i="1"/>
  <c r="J2764" i="1"/>
  <c r="M2763" i="1"/>
  <c r="L2763" i="1"/>
  <c r="K2763" i="1"/>
  <c r="J2763" i="1"/>
  <c r="M2762" i="1"/>
  <c r="L2762" i="1"/>
  <c r="K2762" i="1"/>
  <c r="J2762" i="1"/>
  <c r="M2761" i="1"/>
  <c r="L2761" i="1"/>
  <c r="K2761" i="1"/>
  <c r="J2761" i="1"/>
  <c r="M2760" i="1"/>
  <c r="L2760" i="1"/>
  <c r="K2760" i="1"/>
  <c r="J2760" i="1"/>
  <c r="M2759" i="1"/>
  <c r="L2759" i="1"/>
  <c r="K2759" i="1"/>
  <c r="J2759" i="1"/>
  <c r="M2758" i="1"/>
  <c r="L2758" i="1"/>
  <c r="K2758" i="1"/>
  <c r="J2758" i="1"/>
  <c r="M2757" i="1"/>
  <c r="L2757" i="1"/>
  <c r="K2757" i="1"/>
  <c r="J2757" i="1"/>
  <c r="M2756" i="1"/>
  <c r="L2756" i="1"/>
  <c r="K2756" i="1"/>
  <c r="J2756" i="1"/>
  <c r="M2755" i="1"/>
  <c r="L2755" i="1"/>
  <c r="K2755" i="1"/>
  <c r="J2755" i="1"/>
  <c r="M2754" i="1"/>
  <c r="L2754" i="1"/>
  <c r="K2754" i="1"/>
  <c r="J2754" i="1"/>
  <c r="M2753" i="1"/>
  <c r="L2753" i="1"/>
  <c r="K2753" i="1"/>
  <c r="J2753" i="1"/>
  <c r="M2752" i="1"/>
  <c r="L2752" i="1"/>
  <c r="K2752" i="1"/>
  <c r="J2752" i="1"/>
  <c r="M2751" i="1"/>
  <c r="L2751" i="1"/>
  <c r="K2751" i="1"/>
  <c r="J2751" i="1"/>
  <c r="M2750" i="1"/>
  <c r="L2750" i="1"/>
  <c r="K2750" i="1"/>
  <c r="J2750" i="1"/>
  <c r="M2749" i="1"/>
  <c r="L2749" i="1"/>
  <c r="K2749" i="1"/>
  <c r="J2749" i="1"/>
  <c r="M2748" i="1"/>
  <c r="L2748" i="1"/>
  <c r="K2748" i="1"/>
  <c r="J2748" i="1"/>
  <c r="M2747" i="1"/>
  <c r="L2747" i="1"/>
  <c r="K2747" i="1"/>
  <c r="J2747" i="1"/>
  <c r="M2746" i="1"/>
  <c r="L2746" i="1"/>
  <c r="K2746" i="1"/>
  <c r="J2746" i="1"/>
  <c r="M2745" i="1"/>
  <c r="L2745" i="1"/>
  <c r="K2745" i="1"/>
  <c r="J2745" i="1"/>
  <c r="M2744" i="1"/>
  <c r="L2744" i="1"/>
  <c r="K2744" i="1"/>
  <c r="J2744" i="1"/>
  <c r="M2743" i="1"/>
  <c r="L2743" i="1"/>
  <c r="K2743" i="1"/>
  <c r="J2743" i="1"/>
  <c r="M2742" i="1"/>
  <c r="L2742" i="1"/>
  <c r="K2742" i="1"/>
  <c r="J2742" i="1"/>
  <c r="M2741" i="1"/>
  <c r="L2741" i="1"/>
  <c r="K2741" i="1"/>
  <c r="J2741" i="1"/>
  <c r="M2740" i="1"/>
  <c r="L2740" i="1"/>
  <c r="K2740" i="1"/>
  <c r="J2740" i="1"/>
  <c r="M2739" i="1"/>
  <c r="L2739" i="1"/>
  <c r="K2739" i="1"/>
  <c r="J2739" i="1"/>
  <c r="M2738" i="1"/>
  <c r="L2738" i="1"/>
  <c r="K2738" i="1"/>
  <c r="J2738" i="1"/>
  <c r="M2737" i="1"/>
  <c r="L2737" i="1"/>
  <c r="K2737" i="1"/>
  <c r="J2737" i="1"/>
  <c r="M2736" i="1"/>
  <c r="L2736" i="1"/>
  <c r="K2736" i="1"/>
  <c r="J2736" i="1"/>
  <c r="M2735" i="1"/>
  <c r="L2735" i="1"/>
  <c r="K2735" i="1"/>
  <c r="J2735" i="1"/>
  <c r="M2734" i="1"/>
  <c r="L2734" i="1"/>
  <c r="K2734" i="1"/>
  <c r="J2734" i="1"/>
  <c r="M2733" i="1"/>
  <c r="L2733" i="1"/>
  <c r="K2733" i="1"/>
  <c r="J2733" i="1"/>
  <c r="M2732" i="1"/>
  <c r="L2732" i="1"/>
  <c r="K2732" i="1"/>
  <c r="J2732" i="1"/>
  <c r="M2731" i="1"/>
  <c r="L2731" i="1"/>
  <c r="K2731" i="1"/>
  <c r="J2731" i="1"/>
  <c r="M2730" i="1"/>
  <c r="L2730" i="1"/>
  <c r="K2730" i="1"/>
  <c r="J2730" i="1"/>
  <c r="M2729" i="1"/>
  <c r="L2729" i="1"/>
  <c r="K2729" i="1"/>
  <c r="J2729" i="1"/>
  <c r="M2728" i="1"/>
  <c r="L2728" i="1"/>
  <c r="K2728" i="1"/>
  <c r="J2728" i="1"/>
  <c r="M2727" i="1"/>
  <c r="L2727" i="1"/>
  <c r="K2727" i="1"/>
  <c r="J2727" i="1"/>
  <c r="M2726" i="1"/>
  <c r="L2726" i="1"/>
  <c r="K2726" i="1"/>
  <c r="J2726" i="1"/>
  <c r="M2725" i="1"/>
  <c r="L2725" i="1"/>
  <c r="K2725" i="1"/>
  <c r="J2725" i="1"/>
  <c r="M2724" i="1"/>
  <c r="L2724" i="1"/>
  <c r="K2724" i="1"/>
  <c r="J2724" i="1"/>
  <c r="M2723" i="1"/>
  <c r="L2723" i="1"/>
  <c r="K2723" i="1"/>
  <c r="J2723" i="1"/>
  <c r="M2722" i="1"/>
  <c r="L2722" i="1"/>
  <c r="K2722" i="1"/>
  <c r="J2722" i="1"/>
  <c r="M2721" i="1"/>
  <c r="L2721" i="1"/>
  <c r="K2721" i="1"/>
  <c r="J2721" i="1"/>
  <c r="M2720" i="1"/>
  <c r="L2720" i="1"/>
  <c r="K2720" i="1"/>
  <c r="J2720" i="1"/>
  <c r="M2719" i="1"/>
  <c r="L2719" i="1"/>
  <c r="K2719" i="1"/>
  <c r="J2719" i="1"/>
  <c r="M2718" i="1"/>
  <c r="L2718" i="1"/>
  <c r="K2718" i="1"/>
  <c r="J2718" i="1"/>
  <c r="M2717" i="1"/>
  <c r="L2717" i="1"/>
  <c r="K2717" i="1"/>
  <c r="J2717" i="1"/>
  <c r="M2716" i="1"/>
  <c r="L2716" i="1"/>
  <c r="K2716" i="1"/>
  <c r="J2716" i="1"/>
  <c r="M2715" i="1"/>
  <c r="L2715" i="1"/>
  <c r="K2715" i="1"/>
  <c r="J2715" i="1"/>
  <c r="M2714" i="1"/>
  <c r="L2714" i="1"/>
  <c r="K2714" i="1"/>
  <c r="J2714" i="1"/>
  <c r="M2713" i="1"/>
  <c r="L2713" i="1"/>
  <c r="K2713" i="1"/>
  <c r="J2713" i="1"/>
  <c r="M2712" i="1"/>
  <c r="L2712" i="1"/>
  <c r="K2712" i="1"/>
  <c r="J2712" i="1"/>
  <c r="M2711" i="1"/>
  <c r="L2711" i="1"/>
  <c r="K2711" i="1"/>
  <c r="J2711" i="1"/>
  <c r="M2710" i="1"/>
  <c r="L2710" i="1"/>
  <c r="K2710" i="1"/>
  <c r="J2710" i="1"/>
  <c r="M2709" i="1"/>
  <c r="L2709" i="1"/>
  <c r="K2709" i="1"/>
  <c r="J2709" i="1"/>
  <c r="M2708" i="1"/>
  <c r="L2708" i="1"/>
  <c r="K2708" i="1"/>
  <c r="J2708" i="1"/>
  <c r="M2707" i="1"/>
  <c r="L2707" i="1"/>
  <c r="K2707" i="1"/>
  <c r="J2707" i="1"/>
  <c r="M2706" i="1"/>
  <c r="L2706" i="1"/>
  <c r="K2706" i="1"/>
  <c r="J2706" i="1"/>
  <c r="M2705" i="1"/>
  <c r="L2705" i="1"/>
  <c r="K2705" i="1"/>
  <c r="J2705" i="1"/>
  <c r="M2704" i="1"/>
  <c r="L2704" i="1"/>
  <c r="K2704" i="1"/>
  <c r="J2704" i="1"/>
  <c r="M2703" i="1"/>
  <c r="L2703" i="1"/>
  <c r="K2703" i="1"/>
  <c r="J2703" i="1"/>
  <c r="M2702" i="1"/>
  <c r="L2702" i="1"/>
  <c r="K2702" i="1"/>
  <c r="J2702" i="1"/>
  <c r="M2701" i="1"/>
  <c r="L2701" i="1"/>
  <c r="K2701" i="1"/>
  <c r="J2701" i="1"/>
  <c r="M2700" i="1"/>
  <c r="L2700" i="1"/>
  <c r="K2700" i="1"/>
  <c r="J2700" i="1"/>
  <c r="M2699" i="1"/>
  <c r="L2699" i="1"/>
  <c r="K2699" i="1"/>
  <c r="J2699" i="1"/>
  <c r="M2698" i="1"/>
  <c r="L2698" i="1"/>
  <c r="K2698" i="1"/>
  <c r="J2698" i="1"/>
  <c r="M2697" i="1"/>
  <c r="L2697" i="1"/>
  <c r="K2697" i="1"/>
  <c r="J2697" i="1"/>
  <c r="M2696" i="1"/>
  <c r="L2696" i="1"/>
  <c r="K2696" i="1"/>
  <c r="J2696" i="1"/>
  <c r="M2695" i="1"/>
  <c r="L2695" i="1"/>
  <c r="K2695" i="1"/>
  <c r="J2695" i="1"/>
  <c r="M2694" i="1"/>
  <c r="L2694" i="1"/>
  <c r="K2694" i="1"/>
  <c r="J2694" i="1"/>
  <c r="M2693" i="1"/>
  <c r="L2693" i="1"/>
  <c r="K2693" i="1"/>
  <c r="J2693" i="1"/>
  <c r="M2692" i="1"/>
  <c r="L2692" i="1"/>
  <c r="K2692" i="1"/>
  <c r="J2692" i="1"/>
  <c r="M2691" i="1"/>
  <c r="L2691" i="1"/>
  <c r="K2691" i="1"/>
  <c r="J2691" i="1"/>
  <c r="M2690" i="1"/>
  <c r="L2690" i="1"/>
  <c r="K2690" i="1"/>
  <c r="J2690" i="1"/>
  <c r="M2689" i="1"/>
  <c r="L2689" i="1"/>
  <c r="K2689" i="1"/>
  <c r="J2689" i="1"/>
  <c r="M2688" i="1"/>
  <c r="L2688" i="1"/>
  <c r="K2688" i="1"/>
  <c r="J2688" i="1"/>
  <c r="M2687" i="1"/>
  <c r="L2687" i="1"/>
  <c r="K2687" i="1"/>
  <c r="J2687" i="1"/>
  <c r="M2686" i="1"/>
  <c r="L2686" i="1"/>
  <c r="K2686" i="1"/>
  <c r="J2686" i="1"/>
  <c r="M2685" i="1"/>
  <c r="L2685" i="1"/>
  <c r="K2685" i="1"/>
  <c r="J2685" i="1"/>
  <c r="M2684" i="1"/>
  <c r="L2684" i="1"/>
  <c r="K2684" i="1"/>
  <c r="J2684" i="1"/>
  <c r="M2683" i="1"/>
  <c r="L2683" i="1"/>
  <c r="K2683" i="1"/>
  <c r="J2683" i="1"/>
  <c r="M2682" i="1"/>
  <c r="L2682" i="1"/>
  <c r="K2682" i="1"/>
  <c r="J2682" i="1"/>
  <c r="M2681" i="1"/>
  <c r="L2681" i="1"/>
  <c r="K2681" i="1"/>
  <c r="J2681" i="1"/>
  <c r="M2680" i="1"/>
  <c r="L2680" i="1"/>
  <c r="K2680" i="1"/>
  <c r="J2680" i="1"/>
  <c r="M2679" i="1"/>
  <c r="L2679" i="1"/>
  <c r="K2679" i="1"/>
  <c r="J2679" i="1"/>
  <c r="M2678" i="1"/>
  <c r="L2678" i="1"/>
  <c r="K2678" i="1"/>
  <c r="J2678" i="1"/>
  <c r="M2677" i="1"/>
  <c r="L2677" i="1"/>
  <c r="K2677" i="1"/>
  <c r="J2677" i="1"/>
  <c r="M2676" i="1"/>
  <c r="L2676" i="1"/>
  <c r="K2676" i="1"/>
  <c r="J2676" i="1"/>
  <c r="M2675" i="1"/>
  <c r="L2675" i="1"/>
  <c r="K2675" i="1"/>
  <c r="J2675" i="1"/>
  <c r="M2674" i="1"/>
  <c r="L2674" i="1"/>
  <c r="K2674" i="1"/>
  <c r="J2674" i="1"/>
  <c r="M2673" i="1"/>
  <c r="L2673" i="1"/>
  <c r="K2673" i="1"/>
  <c r="J2673" i="1"/>
  <c r="M2672" i="1"/>
  <c r="L2672" i="1"/>
  <c r="K2672" i="1"/>
  <c r="J2672" i="1"/>
  <c r="M2671" i="1"/>
  <c r="L2671" i="1"/>
  <c r="K2671" i="1"/>
  <c r="J2671" i="1"/>
  <c r="M2670" i="1"/>
  <c r="L2670" i="1"/>
  <c r="K2670" i="1"/>
  <c r="J2670" i="1"/>
  <c r="M2669" i="1"/>
  <c r="L2669" i="1"/>
  <c r="K2669" i="1"/>
  <c r="J2669" i="1"/>
  <c r="M2668" i="1"/>
  <c r="L2668" i="1"/>
  <c r="K2668" i="1"/>
  <c r="J2668" i="1"/>
  <c r="M2667" i="1"/>
  <c r="L2667" i="1"/>
  <c r="K2667" i="1"/>
  <c r="J2667" i="1"/>
  <c r="M2666" i="1"/>
  <c r="L2666" i="1"/>
  <c r="K2666" i="1"/>
  <c r="J2666" i="1"/>
  <c r="M2665" i="1"/>
  <c r="L2665" i="1"/>
  <c r="K2665" i="1"/>
  <c r="J2665" i="1"/>
  <c r="M2664" i="1"/>
  <c r="L2664" i="1"/>
  <c r="K2664" i="1"/>
  <c r="J2664" i="1"/>
  <c r="M2663" i="1"/>
  <c r="L2663" i="1"/>
  <c r="K2663" i="1"/>
  <c r="J2663" i="1"/>
  <c r="M2662" i="1"/>
  <c r="L2662" i="1"/>
  <c r="K2662" i="1"/>
  <c r="J2662" i="1"/>
  <c r="M2661" i="1"/>
  <c r="L2661" i="1"/>
  <c r="K2661" i="1"/>
  <c r="J2661" i="1"/>
  <c r="M2660" i="1"/>
  <c r="L2660" i="1"/>
  <c r="K2660" i="1"/>
  <c r="J2660" i="1"/>
  <c r="M2659" i="1"/>
  <c r="L2659" i="1"/>
  <c r="K2659" i="1"/>
  <c r="J2659" i="1"/>
  <c r="M2658" i="1"/>
  <c r="L2658" i="1"/>
  <c r="K2658" i="1"/>
  <c r="J2658" i="1"/>
  <c r="M2657" i="1"/>
  <c r="L2657" i="1"/>
  <c r="K2657" i="1"/>
  <c r="J2657" i="1"/>
  <c r="M2656" i="1"/>
  <c r="L2656" i="1"/>
  <c r="K2656" i="1"/>
  <c r="J2656" i="1"/>
  <c r="M2655" i="1"/>
  <c r="L2655" i="1"/>
  <c r="K2655" i="1"/>
  <c r="J2655" i="1"/>
  <c r="M2654" i="1"/>
  <c r="L2654" i="1"/>
  <c r="K2654" i="1"/>
  <c r="J2654" i="1"/>
  <c r="M2653" i="1"/>
  <c r="L2653" i="1"/>
  <c r="K2653" i="1"/>
  <c r="J2653" i="1"/>
  <c r="M2652" i="1"/>
  <c r="L2652" i="1"/>
  <c r="K2652" i="1"/>
  <c r="J2652" i="1"/>
  <c r="M2651" i="1"/>
  <c r="L2651" i="1"/>
  <c r="K2651" i="1"/>
  <c r="J2651" i="1"/>
  <c r="M2650" i="1"/>
  <c r="L2650" i="1"/>
  <c r="K2650" i="1"/>
  <c r="J2650" i="1"/>
  <c r="M2649" i="1"/>
  <c r="L2649" i="1"/>
  <c r="K2649" i="1"/>
  <c r="J2649" i="1"/>
  <c r="M2648" i="1"/>
  <c r="L2648" i="1"/>
  <c r="K2648" i="1"/>
  <c r="J2648" i="1"/>
  <c r="M2647" i="1"/>
  <c r="L2647" i="1"/>
  <c r="K2647" i="1"/>
  <c r="J2647" i="1"/>
  <c r="M2646" i="1"/>
  <c r="L2646" i="1"/>
  <c r="K2646" i="1"/>
  <c r="J2646" i="1"/>
  <c r="M2645" i="1"/>
  <c r="L2645" i="1"/>
  <c r="K2645" i="1"/>
  <c r="J2645" i="1"/>
  <c r="M2644" i="1"/>
  <c r="L2644" i="1"/>
  <c r="K2644" i="1"/>
  <c r="J2644" i="1"/>
  <c r="M2643" i="1"/>
  <c r="L2643" i="1"/>
  <c r="K2643" i="1"/>
  <c r="J2643" i="1"/>
  <c r="M2642" i="1"/>
  <c r="L2642" i="1"/>
  <c r="K2642" i="1"/>
  <c r="J2642" i="1"/>
  <c r="M2641" i="1"/>
  <c r="L2641" i="1"/>
  <c r="K2641" i="1"/>
  <c r="J2641" i="1"/>
  <c r="M2640" i="1"/>
  <c r="L2640" i="1"/>
  <c r="K2640" i="1"/>
  <c r="J2640" i="1"/>
  <c r="M2639" i="1"/>
  <c r="L2639" i="1"/>
  <c r="K2639" i="1"/>
  <c r="J2639" i="1"/>
  <c r="M2638" i="1"/>
  <c r="L2638" i="1"/>
  <c r="K2638" i="1"/>
  <c r="J2638" i="1"/>
  <c r="M2637" i="1"/>
  <c r="L2637" i="1"/>
  <c r="K2637" i="1"/>
  <c r="J2637" i="1"/>
  <c r="M2636" i="1"/>
  <c r="L2636" i="1"/>
  <c r="K2636" i="1"/>
  <c r="J2636" i="1"/>
  <c r="M2635" i="1"/>
  <c r="L2635" i="1"/>
  <c r="K2635" i="1"/>
  <c r="J2635" i="1"/>
  <c r="M2634" i="1"/>
  <c r="L2634" i="1"/>
  <c r="K2634" i="1"/>
  <c r="J2634" i="1"/>
  <c r="M2633" i="1"/>
  <c r="L2633" i="1"/>
  <c r="K2633" i="1"/>
  <c r="J2633" i="1"/>
  <c r="M2632" i="1"/>
  <c r="L2632" i="1"/>
  <c r="K2632" i="1"/>
  <c r="J2632" i="1"/>
  <c r="M2631" i="1"/>
  <c r="L2631" i="1"/>
  <c r="K2631" i="1"/>
  <c r="J2631" i="1"/>
  <c r="M2630" i="1"/>
  <c r="L2630" i="1"/>
  <c r="K2630" i="1"/>
  <c r="J2630" i="1"/>
  <c r="M2629" i="1"/>
  <c r="L2629" i="1"/>
  <c r="K2629" i="1"/>
  <c r="J2629" i="1"/>
  <c r="M2628" i="1"/>
  <c r="L2628" i="1"/>
  <c r="K2628" i="1"/>
  <c r="J2628" i="1"/>
  <c r="M2627" i="1"/>
  <c r="L2627" i="1"/>
  <c r="K2627" i="1"/>
  <c r="J2627" i="1"/>
  <c r="M2626" i="1"/>
  <c r="L2626" i="1"/>
  <c r="K2626" i="1"/>
  <c r="J2626" i="1"/>
  <c r="M2625" i="1"/>
  <c r="L2625" i="1"/>
  <c r="K2625" i="1"/>
  <c r="J2625" i="1"/>
  <c r="M2624" i="1"/>
  <c r="L2624" i="1"/>
  <c r="K2624" i="1"/>
  <c r="J2624" i="1"/>
  <c r="M2623" i="1"/>
  <c r="L2623" i="1"/>
  <c r="K2623" i="1"/>
  <c r="J2623" i="1"/>
  <c r="M2622" i="1"/>
  <c r="L2622" i="1"/>
  <c r="K2622" i="1"/>
  <c r="J2622" i="1"/>
  <c r="M2621" i="1"/>
  <c r="L2621" i="1"/>
  <c r="K2621" i="1"/>
  <c r="J2621" i="1"/>
  <c r="M2620" i="1"/>
  <c r="L2620" i="1"/>
  <c r="K2620" i="1"/>
  <c r="J2620" i="1"/>
  <c r="M2619" i="1"/>
  <c r="L2619" i="1"/>
  <c r="K2619" i="1"/>
  <c r="J2619" i="1"/>
  <c r="M2618" i="1"/>
  <c r="L2618" i="1"/>
  <c r="K2618" i="1"/>
  <c r="J2618" i="1"/>
  <c r="M2617" i="1"/>
  <c r="L2617" i="1"/>
  <c r="K2617" i="1"/>
  <c r="J2617" i="1"/>
  <c r="M2616" i="1"/>
  <c r="L2616" i="1"/>
  <c r="K2616" i="1"/>
  <c r="J2616" i="1"/>
  <c r="M2615" i="1"/>
  <c r="L2615" i="1"/>
  <c r="K2615" i="1"/>
  <c r="J2615" i="1"/>
  <c r="M2614" i="1"/>
  <c r="L2614" i="1"/>
  <c r="K2614" i="1"/>
  <c r="J2614" i="1"/>
  <c r="M2613" i="1"/>
  <c r="L2613" i="1"/>
  <c r="K2613" i="1"/>
  <c r="J2613" i="1"/>
  <c r="M2612" i="1"/>
  <c r="L2612" i="1"/>
  <c r="K2612" i="1"/>
  <c r="J2612" i="1"/>
  <c r="M2611" i="1"/>
  <c r="L2611" i="1"/>
  <c r="K2611" i="1"/>
  <c r="J2611" i="1"/>
  <c r="M2610" i="1"/>
  <c r="L2610" i="1"/>
  <c r="K2610" i="1"/>
  <c r="J2610" i="1"/>
  <c r="M2609" i="1"/>
  <c r="L2609" i="1"/>
  <c r="K2609" i="1"/>
  <c r="J2609" i="1"/>
  <c r="M2608" i="1"/>
  <c r="L2608" i="1"/>
  <c r="K2608" i="1"/>
  <c r="J2608" i="1"/>
  <c r="M2607" i="1"/>
  <c r="L2607" i="1"/>
  <c r="K2607" i="1"/>
  <c r="J2607" i="1"/>
  <c r="M2606" i="1"/>
  <c r="L2606" i="1"/>
  <c r="K2606" i="1"/>
  <c r="J2606" i="1"/>
  <c r="M2605" i="1"/>
  <c r="L2605" i="1"/>
  <c r="K2605" i="1"/>
  <c r="J2605" i="1"/>
  <c r="M2604" i="1"/>
  <c r="L2604" i="1"/>
  <c r="K2604" i="1"/>
  <c r="J2604" i="1"/>
  <c r="M2603" i="1"/>
  <c r="L2603" i="1"/>
  <c r="K2603" i="1"/>
  <c r="J2603" i="1"/>
  <c r="M2602" i="1"/>
  <c r="L2602" i="1"/>
  <c r="K2602" i="1"/>
  <c r="J2602" i="1"/>
  <c r="M2601" i="1"/>
  <c r="L2601" i="1"/>
  <c r="K2601" i="1"/>
  <c r="J2601" i="1"/>
  <c r="M2600" i="1"/>
  <c r="L2600" i="1"/>
  <c r="K2600" i="1"/>
  <c r="J2600" i="1"/>
  <c r="M2599" i="1"/>
  <c r="L2599" i="1"/>
  <c r="K2599" i="1"/>
  <c r="J2599" i="1"/>
  <c r="M2598" i="1"/>
  <c r="L2598" i="1"/>
  <c r="K2598" i="1"/>
  <c r="J2598" i="1"/>
  <c r="M2597" i="1"/>
  <c r="L2597" i="1"/>
  <c r="K2597" i="1"/>
  <c r="J2597" i="1"/>
  <c r="M2596" i="1"/>
  <c r="L2596" i="1"/>
  <c r="K2596" i="1"/>
  <c r="J2596" i="1"/>
  <c r="M2595" i="1"/>
  <c r="L2595" i="1"/>
  <c r="K2595" i="1"/>
  <c r="J2595" i="1"/>
  <c r="M2594" i="1"/>
  <c r="L2594" i="1"/>
  <c r="K2594" i="1"/>
  <c r="J2594" i="1"/>
  <c r="M2593" i="1"/>
  <c r="L2593" i="1"/>
  <c r="K2593" i="1"/>
  <c r="J2593" i="1"/>
  <c r="M2592" i="1"/>
  <c r="L2592" i="1"/>
  <c r="K2592" i="1"/>
  <c r="J2592" i="1"/>
  <c r="M2591" i="1"/>
  <c r="L2591" i="1"/>
  <c r="K2591" i="1"/>
  <c r="J2591" i="1"/>
  <c r="M2590" i="1"/>
  <c r="L2590" i="1"/>
  <c r="K2590" i="1"/>
  <c r="J2590" i="1"/>
  <c r="M2589" i="1"/>
  <c r="L2589" i="1"/>
  <c r="K2589" i="1"/>
  <c r="J2589" i="1"/>
  <c r="M2588" i="1"/>
  <c r="L2588" i="1"/>
  <c r="K2588" i="1"/>
  <c r="J2588" i="1"/>
  <c r="M2587" i="1"/>
  <c r="L2587" i="1"/>
  <c r="K2587" i="1"/>
  <c r="J2587" i="1"/>
  <c r="M2586" i="1"/>
  <c r="L2586" i="1"/>
  <c r="K2586" i="1"/>
  <c r="J2586" i="1"/>
  <c r="M2585" i="1"/>
  <c r="L2585" i="1"/>
  <c r="K2585" i="1"/>
  <c r="J2585" i="1"/>
  <c r="M2584" i="1"/>
  <c r="L2584" i="1"/>
  <c r="K2584" i="1"/>
  <c r="J2584" i="1"/>
  <c r="M2583" i="1"/>
  <c r="L2583" i="1"/>
  <c r="K2583" i="1"/>
  <c r="J2583" i="1"/>
  <c r="M2582" i="1"/>
  <c r="L2582" i="1"/>
  <c r="K2582" i="1"/>
  <c r="J2582" i="1"/>
  <c r="M2581" i="1"/>
  <c r="L2581" i="1"/>
  <c r="K2581" i="1"/>
  <c r="J2581" i="1"/>
  <c r="M2580" i="1"/>
  <c r="L2580" i="1"/>
  <c r="K2580" i="1"/>
  <c r="J2580" i="1"/>
  <c r="M2579" i="1"/>
  <c r="L2579" i="1"/>
  <c r="K2579" i="1"/>
  <c r="J2579" i="1"/>
  <c r="M2578" i="1"/>
  <c r="L2578" i="1"/>
  <c r="K2578" i="1"/>
  <c r="J2578" i="1"/>
  <c r="M2577" i="1"/>
  <c r="L2577" i="1"/>
  <c r="K2577" i="1"/>
  <c r="J2577" i="1"/>
  <c r="M2576" i="1"/>
  <c r="L2576" i="1"/>
  <c r="K2576" i="1"/>
  <c r="J2576" i="1"/>
  <c r="M2575" i="1"/>
  <c r="L2575" i="1"/>
  <c r="K2575" i="1"/>
  <c r="J2575" i="1"/>
  <c r="M2574" i="1"/>
  <c r="L2574" i="1"/>
  <c r="K2574" i="1"/>
  <c r="J2574" i="1"/>
  <c r="M2573" i="1"/>
  <c r="L2573" i="1"/>
  <c r="K2573" i="1"/>
  <c r="J2573" i="1"/>
  <c r="M2572" i="1"/>
  <c r="L2572" i="1"/>
  <c r="K2572" i="1"/>
  <c r="J2572" i="1"/>
  <c r="M2571" i="1"/>
  <c r="L2571" i="1"/>
  <c r="K2571" i="1"/>
  <c r="J2571" i="1"/>
  <c r="M2570" i="1"/>
  <c r="L2570" i="1"/>
  <c r="K2570" i="1"/>
  <c r="J2570" i="1"/>
  <c r="M2569" i="1"/>
  <c r="L2569" i="1"/>
  <c r="K2569" i="1"/>
  <c r="J2569" i="1"/>
  <c r="M2568" i="1"/>
  <c r="L2568" i="1"/>
  <c r="K2568" i="1"/>
  <c r="J2568" i="1"/>
  <c r="M2567" i="1"/>
  <c r="L2567" i="1"/>
  <c r="K2567" i="1"/>
  <c r="J2567" i="1"/>
  <c r="M2566" i="1"/>
  <c r="L2566" i="1"/>
  <c r="K2566" i="1"/>
  <c r="J2566" i="1"/>
  <c r="M2565" i="1"/>
  <c r="L2565" i="1"/>
  <c r="K2565" i="1"/>
  <c r="J2565" i="1"/>
  <c r="M2564" i="1"/>
  <c r="L2564" i="1"/>
  <c r="K2564" i="1"/>
  <c r="J2564" i="1"/>
  <c r="M2563" i="1"/>
  <c r="L2563" i="1"/>
  <c r="K2563" i="1"/>
  <c r="J2563" i="1"/>
  <c r="M2562" i="1"/>
  <c r="L2562" i="1"/>
  <c r="K2562" i="1"/>
  <c r="J2562" i="1"/>
  <c r="M2561" i="1"/>
  <c r="L2561" i="1"/>
  <c r="K2561" i="1"/>
  <c r="J2561" i="1"/>
  <c r="M2560" i="1"/>
  <c r="L2560" i="1"/>
  <c r="K2560" i="1"/>
  <c r="J2560" i="1"/>
  <c r="M2559" i="1"/>
  <c r="L2559" i="1"/>
  <c r="K2559" i="1"/>
  <c r="J2559" i="1"/>
  <c r="M2558" i="1"/>
  <c r="L2558" i="1"/>
  <c r="K2558" i="1"/>
  <c r="J2558" i="1"/>
  <c r="M2557" i="1"/>
  <c r="L2557" i="1"/>
  <c r="K2557" i="1"/>
  <c r="J2557" i="1"/>
  <c r="M2556" i="1"/>
  <c r="L2556" i="1"/>
  <c r="K2556" i="1"/>
  <c r="J2556" i="1"/>
  <c r="M2555" i="1"/>
  <c r="L2555" i="1"/>
  <c r="K2555" i="1"/>
  <c r="J2555" i="1"/>
  <c r="M2554" i="1"/>
  <c r="L2554" i="1"/>
  <c r="K2554" i="1"/>
  <c r="J2554" i="1"/>
  <c r="M2553" i="1"/>
  <c r="L2553" i="1"/>
  <c r="K2553" i="1"/>
  <c r="J2553" i="1"/>
  <c r="M2552" i="1"/>
  <c r="L2552" i="1"/>
  <c r="K2552" i="1"/>
  <c r="J2552" i="1"/>
  <c r="M2551" i="1"/>
  <c r="L2551" i="1"/>
  <c r="K2551" i="1"/>
  <c r="J2551" i="1"/>
  <c r="M2550" i="1"/>
  <c r="L2550" i="1"/>
  <c r="K2550" i="1"/>
  <c r="J2550" i="1"/>
  <c r="M2549" i="1"/>
  <c r="L2549" i="1"/>
  <c r="K2549" i="1"/>
  <c r="J2549" i="1"/>
  <c r="M2548" i="1"/>
  <c r="L2548" i="1"/>
  <c r="K2548" i="1"/>
  <c r="J2548" i="1"/>
  <c r="M2547" i="1"/>
  <c r="L2547" i="1"/>
  <c r="K2547" i="1"/>
  <c r="J2547" i="1"/>
  <c r="M2546" i="1"/>
  <c r="L2546" i="1"/>
  <c r="K2546" i="1"/>
  <c r="J2546" i="1"/>
  <c r="M2545" i="1"/>
  <c r="L2545" i="1"/>
  <c r="K2545" i="1"/>
  <c r="J2545" i="1"/>
  <c r="M2544" i="1"/>
  <c r="L2544" i="1"/>
  <c r="K2544" i="1"/>
  <c r="J2544" i="1"/>
  <c r="M2543" i="1"/>
  <c r="L2543" i="1"/>
  <c r="K2543" i="1"/>
  <c r="J2543" i="1"/>
  <c r="M2542" i="1"/>
  <c r="L2542" i="1"/>
  <c r="K2542" i="1"/>
  <c r="J2542" i="1"/>
  <c r="M2541" i="1"/>
  <c r="L2541" i="1"/>
  <c r="K2541" i="1"/>
  <c r="J2541" i="1"/>
  <c r="M2540" i="1"/>
  <c r="L2540" i="1"/>
  <c r="K2540" i="1"/>
  <c r="J2540" i="1"/>
  <c r="M2539" i="1"/>
  <c r="L2539" i="1"/>
  <c r="K2539" i="1"/>
  <c r="J2539" i="1"/>
  <c r="M2538" i="1"/>
  <c r="L2538" i="1"/>
  <c r="K2538" i="1"/>
  <c r="J2538" i="1"/>
  <c r="M2537" i="1"/>
  <c r="L2537" i="1"/>
  <c r="K2537" i="1"/>
  <c r="J2537" i="1"/>
  <c r="M2536" i="1"/>
  <c r="L2536" i="1"/>
  <c r="K2536" i="1"/>
  <c r="J2536" i="1"/>
  <c r="M2535" i="1"/>
  <c r="L2535" i="1"/>
  <c r="K2535" i="1"/>
  <c r="J2535" i="1"/>
  <c r="M2534" i="1"/>
  <c r="L2534" i="1"/>
  <c r="K2534" i="1"/>
  <c r="J2534" i="1"/>
  <c r="M2533" i="1"/>
  <c r="L2533" i="1"/>
  <c r="K2533" i="1"/>
  <c r="J2533" i="1"/>
  <c r="M2532" i="1"/>
  <c r="L2532" i="1"/>
  <c r="K2532" i="1"/>
  <c r="J2532" i="1"/>
  <c r="M2531" i="1"/>
  <c r="L2531" i="1"/>
  <c r="K2531" i="1"/>
  <c r="J2531" i="1"/>
  <c r="M2530" i="1"/>
  <c r="L2530" i="1"/>
  <c r="K2530" i="1"/>
  <c r="J2530" i="1"/>
  <c r="M2529" i="1"/>
  <c r="L2529" i="1"/>
  <c r="K2529" i="1"/>
  <c r="J2529" i="1"/>
  <c r="M2528" i="1"/>
  <c r="L2528" i="1"/>
  <c r="K2528" i="1"/>
  <c r="J2528" i="1"/>
  <c r="M2527" i="1"/>
  <c r="L2527" i="1"/>
  <c r="K2527" i="1"/>
  <c r="J2527" i="1"/>
  <c r="M2526" i="1"/>
  <c r="L2526" i="1"/>
  <c r="K2526" i="1"/>
  <c r="J2526" i="1"/>
  <c r="M2525" i="1"/>
  <c r="L2525" i="1"/>
  <c r="K2525" i="1"/>
  <c r="J2525" i="1"/>
  <c r="M2524" i="1"/>
  <c r="L2524" i="1"/>
  <c r="K2524" i="1"/>
  <c r="J2524" i="1"/>
  <c r="M2523" i="1"/>
  <c r="L2523" i="1"/>
  <c r="K2523" i="1"/>
  <c r="J2523" i="1"/>
  <c r="M2522" i="1"/>
  <c r="L2522" i="1"/>
  <c r="K2522" i="1"/>
  <c r="J2522" i="1"/>
  <c r="M2521" i="1"/>
  <c r="L2521" i="1"/>
  <c r="K2521" i="1"/>
  <c r="J2521" i="1"/>
  <c r="M2520" i="1"/>
  <c r="L2520" i="1"/>
  <c r="K2520" i="1"/>
  <c r="J2520" i="1"/>
  <c r="M2519" i="1"/>
  <c r="L2519" i="1"/>
  <c r="K2519" i="1"/>
  <c r="J2519" i="1"/>
  <c r="M2518" i="1"/>
  <c r="L2518" i="1"/>
  <c r="K2518" i="1"/>
  <c r="J2518" i="1"/>
  <c r="M2517" i="1"/>
  <c r="L2517" i="1"/>
  <c r="K2517" i="1"/>
  <c r="J2517" i="1"/>
  <c r="M2516" i="1"/>
  <c r="L2516" i="1"/>
  <c r="K2516" i="1"/>
  <c r="J2516" i="1"/>
  <c r="M2515" i="1"/>
  <c r="L2515" i="1"/>
  <c r="K2515" i="1"/>
  <c r="J2515" i="1"/>
  <c r="M2514" i="1"/>
  <c r="L2514" i="1"/>
  <c r="K2514" i="1"/>
  <c r="J2514" i="1"/>
  <c r="M2513" i="1"/>
  <c r="L2513" i="1"/>
  <c r="K2513" i="1"/>
  <c r="J2513" i="1"/>
  <c r="M2512" i="1"/>
  <c r="L2512" i="1"/>
  <c r="K2512" i="1"/>
  <c r="J2512" i="1"/>
  <c r="M2511" i="1"/>
  <c r="L2511" i="1"/>
  <c r="K2511" i="1"/>
  <c r="J2511" i="1"/>
  <c r="M2510" i="1"/>
  <c r="L2510" i="1"/>
  <c r="K2510" i="1"/>
  <c r="J2510" i="1"/>
  <c r="M2509" i="1"/>
  <c r="L2509" i="1"/>
  <c r="K2509" i="1"/>
  <c r="J2509" i="1"/>
  <c r="M2508" i="1"/>
  <c r="L2508" i="1"/>
  <c r="K2508" i="1"/>
  <c r="J2508" i="1"/>
  <c r="M2507" i="1"/>
  <c r="L2507" i="1"/>
  <c r="K2507" i="1"/>
  <c r="J2507" i="1"/>
  <c r="M2506" i="1"/>
  <c r="L2506" i="1"/>
  <c r="K2506" i="1"/>
  <c r="J2506" i="1"/>
  <c r="M2505" i="1"/>
  <c r="L2505" i="1"/>
  <c r="K2505" i="1"/>
  <c r="J2505" i="1"/>
  <c r="M2504" i="1"/>
  <c r="L2504" i="1"/>
  <c r="K2504" i="1"/>
  <c r="J2504" i="1"/>
  <c r="M2503" i="1"/>
  <c r="L2503" i="1"/>
  <c r="K2503" i="1"/>
  <c r="J2503" i="1"/>
  <c r="M2502" i="1"/>
  <c r="L2502" i="1"/>
  <c r="K2502" i="1"/>
  <c r="J2502" i="1"/>
  <c r="M2501" i="1"/>
  <c r="L2501" i="1"/>
  <c r="K2501" i="1"/>
  <c r="J2501" i="1"/>
  <c r="M2500" i="1"/>
  <c r="L2500" i="1"/>
  <c r="K2500" i="1"/>
  <c r="J2500" i="1"/>
  <c r="M2499" i="1"/>
  <c r="L2499" i="1"/>
  <c r="K2499" i="1"/>
  <c r="J2499" i="1"/>
  <c r="M2498" i="1"/>
  <c r="L2498" i="1"/>
  <c r="K2498" i="1"/>
  <c r="J2498" i="1"/>
  <c r="M2497" i="1"/>
  <c r="L2497" i="1"/>
  <c r="K2497" i="1"/>
  <c r="J2497" i="1"/>
  <c r="M2496" i="1"/>
  <c r="L2496" i="1"/>
  <c r="K2496" i="1"/>
  <c r="J2496" i="1"/>
  <c r="M2495" i="1"/>
  <c r="L2495" i="1"/>
  <c r="K2495" i="1"/>
  <c r="J2495" i="1"/>
  <c r="M2494" i="1"/>
  <c r="L2494" i="1"/>
  <c r="K2494" i="1"/>
  <c r="J2494" i="1"/>
  <c r="M2493" i="1"/>
  <c r="L2493" i="1"/>
  <c r="K2493" i="1"/>
  <c r="J2493" i="1"/>
  <c r="M2492" i="1"/>
  <c r="L2492" i="1"/>
  <c r="K2492" i="1"/>
  <c r="J2492" i="1"/>
  <c r="M2491" i="1"/>
  <c r="L2491" i="1"/>
  <c r="K2491" i="1"/>
  <c r="J2491" i="1"/>
  <c r="M2490" i="1"/>
  <c r="L2490" i="1"/>
  <c r="K2490" i="1"/>
  <c r="J2490" i="1"/>
  <c r="M2489" i="1"/>
  <c r="L2489" i="1"/>
  <c r="K2489" i="1"/>
  <c r="J2489" i="1"/>
  <c r="M2488" i="1"/>
  <c r="L2488" i="1"/>
  <c r="K2488" i="1"/>
  <c r="J2488" i="1"/>
  <c r="M2487" i="1"/>
  <c r="L2487" i="1"/>
  <c r="K2487" i="1"/>
  <c r="J2487" i="1"/>
  <c r="M2486" i="1"/>
  <c r="L2486" i="1"/>
  <c r="K2486" i="1"/>
  <c r="J2486" i="1"/>
  <c r="M2485" i="1"/>
  <c r="L2485" i="1"/>
  <c r="K2485" i="1"/>
  <c r="J2485" i="1"/>
  <c r="M2484" i="1"/>
  <c r="L2484" i="1"/>
  <c r="K2484" i="1"/>
  <c r="J2484" i="1"/>
  <c r="M2483" i="1"/>
  <c r="L2483" i="1"/>
  <c r="K2483" i="1"/>
  <c r="J2483" i="1"/>
  <c r="M2482" i="1"/>
  <c r="L2482" i="1"/>
  <c r="K2482" i="1"/>
  <c r="J2482" i="1"/>
  <c r="M2481" i="1"/>
  <c r="L2481" i="1"/>
  <c r="K2481" i="1"/>
  <c r="J2481" i="1"/>
  <c r="M2480" i="1"/>
  <c r="L2480" i="1"/>
  <c r="K2480" i="1"/>
  <c r="J2480" i="1"/>
  <c r="M2479" i="1"/>
  <c r="L2479" i="1"/>
  <c r="K2479" i="1"/>
  <c r="J2479" i="1"/>
  <c r="M2478" i="1"/>
  <c r="L2478" i="1"/>
  <c r="K2478" i="1"/>
  <c r="J2478" i="1"/>
  <c r="M2477" i="1"/>
  <c r="L2477" i="1"/>
  <c r="K2477" i="1"/>
  <c r="J2477" i="1"/>
  <c r="M2476" i="1"/>
  <c r="L2476" i="1"/>
  <c r="K2476" i="1"/>
  <c r="J2476" i="1"/>
  <c r="M2475" i="1"/>
  <c r="L2475" i="1"/>
  <c r="K2475" i="1"/>
  <c r="J2475" i="1"/>
  <c r="M2474" i="1"/>
  <c r="L2474" i="1"/>
  <c r="K2474" i="1"/>
  <c r="J2474" i="1"/>
  <c r="M2473" i="1"/>
  <c r="L2473" i="1"/>
  <c r="K2473" i="1"/>
  <c r="J2473" i="1"/>
  <c r="M2472" i="1"/>
  <c r="L2472" i="1"/>
  <c r="K2472" i="1"/>
  <c r="J2472" i="1"/>
  <c r="M2471" i="1"/>
  <c r="L2471" i="1"/>
  <c r="K2471" i="1"/>
  <c r="J2471" i="1"/>
  <c r="M2470" i="1"/>
  <c r="L2470" i="1"/>
  <c r="K2470" i="1"/>
  <c r="J2470" i="1"/>
  <c r="M2469" i="1"/>
  <c r="L2469" i="1"/>
  <c r="K2469" i="1"/>
  <c r="J2469" i="1"/>
  <c r="M2468" i="1"/>
  <c r="L2468" i="1"/>
  <c r="K2468" i="1"/>
  <c r="J2468" i="1"/>
  <c r="M2467" i="1"/>
  <c r="L2467" i="1"/>
  <c r="K2467" i="1"/>
  <c r="J2467" i="1"/>
  <c r="M2466" i="1"/>
  <c r="L2466" i="1"/>
  <c r="K2466" i="1"/>
  <c r="J2466" i="1"/>
  <c r="M2465" i="1"/>
  <c r="L2465" i="1"/>
  <c r="K2465" i="1"/>
  <c r="J2465" i="1"/>
  <c r="M2464" i="1"/>
  <c r="L2464" i="1"/>
  <c r="K2464" i="1"/>
  <c r="J2464" i="1"/>
  <c r="M2463" i="1"/>
  <c r="L2463" i="1"/>
  <c r="K2463" i="1"/>
  <c r="J2463" i="1"/>
  <c r="M2462" i="1"/>
  <c r="L2462" i="1"/>
  <c r="K2462" i="1"/>
  <c r="J2462" i="1"/>
  <c r="M2461" i="1"/>
  <c r="L2461" i="1"/>
  <c r="K2461" i="1"/>
  <c r="J2461" i="1"/>
  <c r="M2460" i="1"/>
  <c r="L2460" i="1"/>
  <c r="K2460" i="1"/>
  <c r="J2460" i="1"/>
  <c r="M2459" i="1"/>
  <c r="L2459" i="1"/>
  <c r="K2459" i="1"/>
  <c r="J2459" i="1"/>
  <c r="M2458" i="1"/>
  <c r="L2458" i="1"/>
  <c r="K2458" i="1"/>
  <c r="J2458" i="1"/>
  <c r="M2457" i="1"/>
  <c r="L2457" i="1"/>
  <c r="K2457" i="1"/>
  <c r="J2457" i="1"/>
  <c r="M2456" i="1"/>
  <c r="L2456" i="1"/>
  <c r="K2456" i="1"/>
  <c r="J2456" i="1"/>
  <c r="M2455" i="1"/>
  <c r="L2455" i="1"/>
  <c r="K2455" i="1"/>
  <c r="J2455" i="1"/>
  <c r="M2454" i="1"/>
  <c r="L2454" i="1"/>
  <c r="K2454" i="1"/>
  <c r="J2454" i="1"/>
  <c r="M2453" i="1"/>
  <c r="L2453" i="1"/>
  <c r="K2453" i="1"/>
  <c r="J2453" i="1"/>
  <c r="M2452" i="1"/>
  <c r="L2452" i="1"/>
  <c r="K2452" i="1"/>
  <c r="J2452" i="1"/>
  <c r="M2451" i="1"/>
  <c r="L2451" i="1"/>
  <c r="K2451" i="1"/>
  <c r="J2451" i="1"/>
  <c r="M2450" i="1"/>
  <c r="L2450" i="1"/>
  <c r="K2450" i="1"/>
  <c r="J2450" i="1"/>
  <c r="M2449" i="1"/>
  <c r="L2449" i="1"/>
  <c r="K2449" i="1"/>
  <c r="J2449" i="1"/>
  <c r="M2448" i="1"/>
  <c r="L2448" i="1"/>
  <c r="K2448" i="1"/>
  <c r="J2448" i="1"/>
  <c r="M2447" i="1"/>
  <c r="L2447" i="1"/>
  <c r="K2447" i="1"/>
  <c r="J2447" i="1"/>
  <c r="M2446" i="1"/>
  <c r="L2446" i="1"/>
  <c r="K2446" i="1"/>
  <c r="J2446" i="1"/>
  <c r="M2445" i="1"/>
  <c r="L2445" i="1"/>
  <c r="K2445" i="1"/>
  <c r="J2445" i="1"/>
  <c r="M2444" i="1"/>
  <c r="L2444" i="1"/>
  <c r="K2444" i="1"/>
  <c r="J2444" i="1"/>
  <c r="M2443" i="1"/>
  <c r="L2443" i="1"/>
  <c r="K2443" i="1"/>
  <c r="J2443" i="1"/>
  <c r="M2442" i="1"/>
  <c r="L2442" i="1"/>
  <c r="K2442" i="1"/>
  <c r="J2442" i="1"/>
  <c r="M2441" i="1"/>
  <c r="L2441" i="1"/>
  <c r="K2441" i="1"/>
  <c r="J2441" i="1"/>
  <c r="M2440" i="1"/>
  <c r="L2440" i="1"/>
  <c r="K2440" i="1"/>
  <c r="J2440" i="1"/>
  <c r="M2439" i="1"/>
  <c r="L2439" i="1"/>
  <c r="K2439" i="1"/>
  <c r="J2439" i="1"/>
  <c r="M2438" i="1"/>
  <c r="L2438" i="1"/>
  <c r="K2438" i="1"/>
  <c r="J2438" i="1"/>
  <c r="M2437" i="1"/>
  <c r="L2437" i="1"/>
  <c r="K2437" i="1"/>
  <c r="J2437" i="1"/>
  <c r="M2436" i="1"/>
  <c r="L2436" i="1"/>
  <c r="K2436" i="1"/>
  <c r="J2436" i="1"/>
  <c r="M2435" i="1"/>
  <c r="L2435" i="1"/>
  <c r="K2435" i="1"/>
  <c r="J2435" i="1"/>
  <c r="M2434" i="1"/>
  <c r="L2434" i="1"/>
  <c r="K2434" i="1"/>
  <c r="J2434" i="1"/>
  <c r="M2433" i="1"/>
  <c r="L2433" i="1"/>
  <c r="K2433" i="1"/>
  <c r="J2433" i="1"/>
  <c r="M2432" i="1"/>
  <c r="L2432" i="1"/>
  <c r="K2432" i="1"/>
  <c r="J2432" i="1"/>
  <c r="M2431" i="1"/>
  <c r="L2431" i="1"/>
  <c r="K2431" i="1"/>
  <c r="J2431" i="1"/>
  <c r="M2430" i="1"/>
  <c r="L2430" i="1"/>
  <c r="K2430" i="1"/>
  <c r="J2430" i="1"/>
  <c r="M2429" i="1"/>
  <c r="L2429" i="1"/>
  <c r="K2429" i="1"/>
  <c r="J2429" i="1"/>
  <c r="M2428" i="1"/>
  <c r="L2428" i="1"/>
  <c r="K2428" i="1"/>
  <c r="J2428" i="1"/>
  <c r="M2427" i="1"/>
  <c r="L2427" i="1"/>
  <c r="K2427" i="1"/>
  <c r="J2427" i="1"/>
  <c r="M2426" i="1"/>
  <c r="L2426" i="1"/>
  <c r="K2426" i="1"/>
  <c r="J2426" i="1"/>
  <c r="M2425" i="1"/>
  <c r="L2425" i="1"/>
  <c r="K2425" i="1"/>
  <c r="J2425" i="1"/>
  <c r="M2424" i="1"/>
  <c r="L2424" i="1"/>
  <c r="K2424" i="1"/>
  <c r="J2424" i="1"/>
  <c r="M2423" i="1"/>
  <c r="L2423" i="1"/>
  <c r="K2423" i="1"/>
  <c r="J2423" i="1"/>
  <c r="M2422" i="1"/>
  <c r="L2422" i="1"/>
  <c r="K2422" i="1"/>
  <c r="J2422" i="1"/>
  <c r="M2421" i="1"/>
  <c r="L2421" i="1"/>
  <c r="K2421" i="1"/>
  <c r="J2421" i="1"/>
  <c r="M2420" i="1"/>
  <c r="L2420" i="1"/>
  <c r="K2420" i="1"/>
  <c r="J2420" i="1"/>
  <c r="M2419" i="1"/>
  <c r="L2419" i="1"/>
  <c r="K2419" i="1"/>
  <c r="J2419" i="1"/>
  <c r="M2418" i="1"/>
  <c r="L2418" i="1"/>
  <c r="K2418" i="1"/>
  <c r="J2418" i="1"/>
  <c r="M2417" i="1"/>
  <c r="L2417" i="1"/>
  <c r="K2417" i="1"/>
  <c r="J2417" i="1"/>
  <c r="M2416" i="1"/>
  <c r="L2416" i="1"/>
  <c r="K2416" i="1"/>
  <c r="J2416" i="1"/>
  <c r="M2415" i="1"/>
  <c r="L2415" i="1"/>
  <c r="K2415" i="1"/>
  <c r="J2415" i="1"/>
  <c r="M2414" i="1"/>
  <c r="L2414" i="1"/>
  <c r="K2414" i="1"/>
  <c r="J2414" i="1"/>
  <c r="M2413" i="1"/>
  <c r="L2413" i="1"/>
  <c r="K2413" i="1"/>
  <c r="J2413" i="1"/>
  <c r="M2412" i="1"/>
  <c r="L2412" i="1"/>
  <c r="K2412" i="1"/>
  <c r="J2412" i="1"/>
  <c r="M2411" i="1"/>
  <c r="L2411" i="1"/>
  <c r="K2411" i="1"/>
  <c r="J2411" i="1"/>
  <c r="M2410" i="1"/>
  <c r="L2410" i="1"/>
  <c r="K2410" i="1"/>
  <c r="J2410" i="1"/>
  <c r="M2409" i="1"/>
  <c r="L2409" i="1"/>
  <c r="K2409" i="1"/>
  <c r="J2409" i="1"/>
  <c r="M2408" i="1"/>
  <c r="L2408" i="1"/>
  <c r="K2408" i="1"/>
  <c r="J2408" i="1"/>
  <c r="M2407" i="1"/>
  <c r="L2407" i="1"/>
  <c r="K2407" i="1"/>
  <c r="J2407" i="1"/>
  <c r="M2406" i="1"/>
  <c r="L2406" i="1"/>
  <c r="K2406" i="1"/>
  <c r="J2406" i="1"/>
  <c r="M2405" i="1"/>
  <c r="L2405" i="1"/>
  <c r="K2405" i="1"/>
  <c r="J2405" i="1"/>
  <c r="M2404" i="1"/>
  <c r="L2404" i="1"/>
  <c r="K2404" i="1"/>
  <c r="J2404" i="1"/>
  <c r="M2403" i="1"/>
  <c r="L2403" i="1"/>
  <c r="K2403" i="1"/>
  <c r="J2403" i="1"/>
  <c r="M2402" i="1"/>
  <c r="L2402" i="1"/>
  <c r="K2402" i="1"/>
  <c r="J2402" i="1"/>
  <c r="M2401" i="1"/>
  <c r="L2401" i="1"/>
  <c r="K2401" i="1"/>
  <c r="J2401" i="1"/>
  <c r="M2400" i="1"/>
  <c r="L2400" i="1"/>
  <c r="K2400" i="1"/>
  <c r="J2400" i="1"/>
  <c r="M2399" i="1"/>
  <c r="L2399" i="1"/>
  <c r="K2399" i="1"/>
  <c r="J2399" i="1"/>
  <c r="M2398" i="1"/>
  <c r="L2398" i="1"/>
  <c r="K2398" i="1"/>
  <c r="J2398" i="1"/>
  <c r="M2397" i="1"/>
  <c r="L2397" i="1"/>
  <c r="K2397" i="1"/>
  <c r="J2397" i="1"/>
  <c r="M2396" i="1"/>
  <c r="L2396" i="1"/>
  <c r="K2396" i="1"/>
  <c r="J2396" i="1"/>
  <c r="M2395" i="1"/>
  <c r="L2395" i="1"/>
  <c r="K2395" i="1"/>
  <c r="J2395" i="1"/>
  <c r="M2394" i="1"/>
  <c r="L2394" i="1"/>
  <c r="K2394" i="1"/>
  <c r="J2394" i="1"/>
  <c r="M2393" i="1"/>
  <c r="L2393" i="1"/>
  <c r="K2393" i="1"/>
  <c r="J2393" i="1"/>
  <c r="M2392" i="1"/>
  <c r="L2392" i="1"/>
  <c r="K2392" i="1"/>
  <c r="J2392" i="1"/>
  <c r="M2391" i="1"/>
  <c r="L2391" i="1"/>
  <c r="K2391" i="1"/>
  <c r="J2391" i="1"/>
  <c r="M2390" i="1"/>
  <c r="L2390" i="1"/>
  <c r="K2390" i="1"/>
  <c r="J2390" i="1"/>
  <c r="M2389" i="1"/>
  <c r="L2389" i="1"/>
  <c r="K2389" i="1"/>
  <c r="J2389" i="1"/>
  <c r="M2388" i="1"/>
  <c r="L2388" i="1"/>
  <c r="K2388" i="1"/>
  <c r="J2388" i="1"/>
  <c r="M2387" i="1"/>
  <c r="L2387" i="1"/>
  <c r="K2387" i="1"/>
  <c r="J2387" i="1"/>
  <c r="M2386" i="1"/>
  <c r="L2386" i="1"/>
  <c r="K2386" i="1"/>
  <c r="J2386" i="1"/>
  <c r="M2385" i="1"/>
  <c r="L2385" i="1"/>
  <c r="K2385" i="1"/>
  <c r="J2385" i="1"/>
  <c r="M2384" i="1"/>
  <c r="L2384" i="1"/>
  <c r="K2384" i="1"/>
  <c r="J2384" i="1"/>
  <c r="M2383" i="1"/>
  <c r="L2383" i="1"/>
  <c r="K2383" i="1"/>
  <c r="J2383" i="1"/>
  <c r="M2382" i="1"/>
  <c r="L2382" i="1"/>
  <c r="K2382" i="1"/>
  <c r="J2382" i="1"/>
  <c r="M2381" i="1"/>
  <c r="L2381" i="1"/>
  <c r="K2381" i="1"/>
  <c r="J2381" i="1"/>
  <c r="M2380" i="1"/>
  <c r="L2380" i="1"/>
  <c r="K2380" i="1"/>
  <c r="J2380" i="1"/>
  <c r="M2379" i="1"/>
  <c r="L2379" i="1"/>
  <c r="K2379" i="1"/>
  <c r="J2379" i="1"/>
  <c r="M2378" i="1"/>
  <c r="L2378" i="1"/>
  <c r="K2378" i="1"/>
  <c r="J2378" i="1"/>
  <c r="M2377" i="1"/>
  <c r="L2377" i="1"/>
  <c r="K2377" i="1"/>
  <c r="J2377" i="1"/>
  <c r="M2376" i="1"/>
  <c r="L2376" i="1"/>
  <c r="K2376" i="1"/>
  <c r="J2376" i="1"/>
  <c r="M2375" i="1"/>
  <c r="L2375" i="1"/>
  <c r="K2375" i="1"/>
  <c r="J2375" i="1"/>
  <c r="M2374" i="1"/>
  <c r="L2374" i="1"/>
  <c r="K2374" i="1"/>
  <c r="J2374" i="1"/>
  <c r="M2373" i="1"/>
  <c r="L2373" i="1"/>
  <c r="K2373" i="1"/>
  <c r="J2373" i="1"/>
  <c r="M2372" i="1"/>
  <c r="L2372" i="1"/>
  <c r="K2372" i="1"/>
  <c r="J2372" i="1"/>
  <c r="M2371" i="1"/>
  <c r="L2371" i="1"/>
  <c r="K2371" i="1"/>
  <c r="J2371" i="1"/>
  <c r="M2370" i="1"/>
  <c r="L2370" i="1"/>
  <c r="K2370" i="1"/>
  <c r="J2370" i="1"/>
  <c r="M2369" i="1"/>
  <c r="L2369" i="1"/>
  <c r="K2369" i="1"/>
  <c r="J2369" i="1"/>
  <c r="M2368" i="1"/>
  <c r="L2368" i="1"/>
  <c r="K2368" i="1"/>
  <c r="J2368" i="1"/>
  <c r="M2367" i="1"/>
  <c r="L2367" i="1"/>
  <c r="K2367" i="1"/>
  <c r="J2367" i="1"/>
  <c r="M2366" i="1"/>
  <c r="L2366" i="1"/>
  <c r="K2366" i="1"/>
  <c r="J2366" i="1"/>
  <c r="M2365" i="1"/>
  <c r="L2365" i="1"/>
  <c r="K2365" i="1"/>
  <c r="J2365" i="1"/>
  <c r="M2364" i="1"/>
  <c r="L2364" i="1"/>
  <c r="K2364" i="1"/>
  <c r="J2364" i="1"/>
  <c r="M2363" i="1"/>
  <c r="L2363" i="1"/>
  <c r="K2363" i="1"/>
  <c r="J2363" i="1"/>
  <c r="M2362" i="1"/>
  <c r="L2362" i="1"/>
  <c r="K2362" i="1"/>
  <c r="J2362" i="1"/>
  <c r="M2361" i="1"/>
  <c r="L2361" i="1"/>
  <c r="K2361" i="1"/>
  <c r="J2361" i="1"/>
  <c r="M2360" i="1"/>
  <c r="L2360" i="1"/>
  <c r="K2360" i="1"/>
  <c r="J2360" i="1"/>
  <c r="M2359" i="1"/>
  <c r="L2359" i="1"/>
  <c r="K2359" i="1"/>
  <c r="J2359" i="1"/>
  <c r="M2358" i="1"/>
  <c r="L2358" i="1"/>
  <c r="K2358" i="1"/>
  <c r="J2358" i="1"/>
  <c r="M2357" i="1"/>
  <c r="L2357" i="1"/>
  <c r="K2357" i="1"/>
  <c r="J2357" i="1"/>
  <c r="M2356" i="1"/>
  <c r="L2356" i="1"/>
  <c r="K2356" i="1"/>
  <c r="J2356" i="1"/>
  <c r="M2355" i="1"/>
  <c r="L2355" i="1"/>
  <c r="K2355" i="1"/>
  <c r="J2355" i="1"/>
  <c r="M2354" i="1"/>
  <c r="L2354" i="1"/>
  <c r="K2354" i="1"/>
  <c r="J2354" i="1"/>
  <c r="M2353" i="1"/>
  <c r="L2353" i="1"/>
  <c r="K2353" i="1"/>
  <c r="J2353" i="1"/>
  <c r="M2352" i="1"/>
  <c r="L2352" i="1"/>
  <c r="K2352" i="1"/>
  <c r="J2352" i="1"/>
  <c r="M2351" i="1"/>
  <c r="L2351" i="1"/>
  <c r="K2351" i="1"/>
  <c r="J2351" i="1"/>
  <c r="M2350" i="1"/>
  <c r="L2350" i="1"/>
  <c r="K2350" i="1"/>
  <c r="J2350" i="1"/>
  <c r="M2349" i="1"/>
  <c r="L2349" i="1"/>
  <c r="K2349" i="1"/>
  <c r="J2349" i="1"/>
  <c r="M2348" i="1"/>
  <c r="L2348" i="1"/>
  <c r="K2348" i="1"/>
  <c r="J2348" i="1"/>
  <c r="M2347" i="1"/>
  <c r="L2347" i="1"/>
  <c r="K2347" i="1"/>
  <c r="J2347" i="1"/>
  <c r="M2346" i="1"/>
  <c r="L2346" i="1"/>
  <c r="K2346" i="1"/>
  <c r="J2346" i="1"/>
  <c r="M2345" i="1"/>
  <c r="L2345" i="1"/>
  <c r="K2345" i="1"/>
  <c r="J2345" i="1"/>
  <c r="M2344" i="1"/>
  <c r="L2344" i="1"/>
  <c r="K2344" i="1"/>
  <c r="J2344" i="1"/>
  <c r="M2343" i="1"/>
  <c r="L2343" i="1"/>
  <c r="K2343" i="1"/>
  <c r="J2343" i="1"/>
  <c r="M2342" i="1"/>
  <c r="L2342" i="1"/>
  <c r="K2342" i="1"/>
  <c r="J2342" i="1"/>
  <c r="M2341" i="1"/>
  <c r="L2341" i="1"/>
  <c r="K2341" i="1"/>
  <c r="J2341" i="1"/>
  <c r="M2340" i="1"/>
  <c r="L2340" i="1"/>
  <c r="K2340" i="1"/>
  <c r="J2340" i="1"/>
  <c r="M2339" i="1"/>
  <c r="L2339" i="1"/>
  <c r="K2339" i="1"/>
  <c r="J2339" i="1"/>
  <c r="M2338" i="1"/>
  <c r="L2338" i="1"/>
  <c r="K2338" i="1"/>
  <c r="J2338" i="1"/>
  <c r="M2337" i="1"/>
  <c r="L2337" i="1"/>
  <c r="K2337" i="1"/>
  <c r="J2337" i="1"/>
  <c r="M2336" i="1"/>
  <c r="L2336" i="1"/>
  <c r="K2336" i="1"/>
  <c r="J2336" i="1"/>
  <c r="M2335" i="1"/>
  <c r="L2335" i="1"/>
  <c r="K2335" i="1"/>
  <c r="J2335" i="1"/>
  <c r="M2334" i="1"/>
  <c r="L2334" i="1"/>
  <c r="K2334" i="1"/>
  <c r="J2334" i="1"/>
  <c r="M2333" i="1"/>
  <c r="L2333" i="1"/>
  <c r="K2333" i="1"/>
  <c r="J2333" i="1"/>
  <c r="M2332" i="1"/>
  <c r="L2332" i="1"/>
  <c r="K2332" i="1"/>
  <c r="J2332" i="1"/>
  <c r="M2331" i="1"/>
  <c r="L2331" i="1"/>
  <c r="K2331" i="1"/>
  <c r="J2331" i="1"/>
  <c r="M2330" i="1"/>
  <c r="L2330" i="1"/>
  <c r="K2330" i="1"/>
  <c r="J2330" i="1"/>
  <c r="M2329" i="1"/>
  <c r="L2329" i="1"/>
  <c r="K2329" i="1"/>
  <c r="J2329" i="1"/>
  <c r="M2328" i="1"/>
  <c r="L2328" i="1"/>
  <c r="K2328" i="1"/>
  <c r="J2328" i="1"/>
  <c r="M2327" i="1"/>
  <c r="L2327" i="1"/>
  <c r="K2327" i="1"/>
  <c r="J2327" i="1"/>
  <c r="M2326" i="1"/>
  <c r="L2326" i="1"/>
  <c r="K2326" i="1"/>
  <c r="J2326" i="1"/>
  <c r="M2325" i="1"/>
  <c r="L2325" i="1"/>
  <c r="K2325" i="1"/>
  <c r="J2325" i="1"/>
  <c r="M2324" i="1"/>
  <c r="L2324" i="1"/>
  <c r="K2324" i="1"/>
  <c r="J2324" i="1"/>
  <c r="M2323" i="1"/>
  <c r="L2323" i="1"/>
  <c r="K2323" i="1"/>
  <c r="J2323" i="1"/>
  <c r="M2322" i="1"/>
  <c r="L2322" i="1"/>
  <c r="K2322" i="1"/>
  <c r="J2322" i="1"/>
  <c r="M2321" i="1"/>
  <c r="L2321" i="1"/>
  <c r="K2321" i="1"/>
  <c r="J2321" i="1"/>
  <c r="M2320" i="1"/>
  <c r="L2320" i="1"/>
  <c r="K2320" i="1"/>
  <c r="J2320" i="1"/>
  <c r="M2319" i="1"/>
  <c r="L2319" i="1"/>
  <c r="K2319" i="1"/>
  <c r="J2319" i="1"/>
  <c r="M2318" i="1"/>
  <c r="L2318" i="1"/>
  <c r="K2318" i="1"/>
  <c r="J2318" i="1"/>
  <c r="M2317" i="1"/>
  <c r="L2317" i="1"/>
  <c r="K2317" i="1"/>
  <c r="J2317" i="1"/>
  <c r="M2316" i="1"/>
  <c r="L2316" i="1"/>
  <c r="K2316" i="1"/>
  <c r="J2316" i="1"/>
  <c r="M2315" i="1"/>
  <c r="L2315" i="1"/>
  <c r="K2315" i="1"/>
  <c r="J2315" i="1"/>
  <c r="M2314" i="1"/>
  <c r="L2314" i="1"/>
  <c r="K2314" i="1"/>
  <c r="J2314" i="1"/>
  <c r="M2313" i="1"/>
  <c r="L2313" i="1"/>
  <c r="K2313" i="1"/>
  <c r="J2313" i="1"/>
  <c r="M2312" i="1"/>
  <c r="L2312" i="1"/>
  <c r="K2312" i="1"/>
  <c r="J2312" i="1"/>
  <c r="M2311" i="1"/>
  <c r="L2311" i="1"/>
  <c r="K2311" i="1"/>
  <c r="J2311" i="1"/>
  <c r="M2310" i="1"/>
  <c r="L2310" i="1"/>
  <c r="K2310" i="1"/>
  <c r="J2310" i="1"/>
  <c r="M2309" i="1"/>
  <c r="L2309" i="1"/>
  <c r="K2309" i="1"/>
  <c r="J2309" i="1"/>
  <c r="M2308" i="1"/>
  <c r="L2308" i="1"/>
  <c r="K2308" i="1"/>
  <c r="J2308" i="1"/>
  <c r="M2307" i="1"/>
  <c r="L2307" i="1"/>
  <c r="K2307" i="1"/>
  <c r="J2307" i="1"/>
  <c r="M2306" i="1"/>
  <c r="L2306" i="1"/>
  <c r="K2306" i="1"/>
  <c r="J2306" i="1"/>
  <c r="M2305" i="1"/>
  <c r="L2305" i="1"/>
  <c r="K2305" i="1"/>
  <c r="J2305" i="1"/>
  <c r="M2304" i="1"/>
  <c r="L2304" i="1"/>
  <c r="K2304" i="1"/>
  <c r="J2304" i="1"/>
  <c r="M2303" i="1"/>
  <c r="L2303" i="1"/>
  <c r="K2303" i="1"/>
  <c r="J2303" i="1"/>
  <c r="M2302" i="1"/>
  <c r="L2302" i="1"/>
  <c r="K2302" i="1"/>
  <c r="J2302" i="1"/>
  <c r="M2301" i="1"/>
  <c r="L2301" i="1"/>
  <c r="K2301" i="1"/>
  <c r="J2301" i="1"/>
  <c r="M2300" i="1"/>
  <c r="L2300" i="1"/>
  <c r="K2300" i="1"/>
  <c r="J2300" i="1"/>
  <c r="M2299" i="1"/>
  <c r="L2299" i="1"/>
  <c r="K2299" i="1"/>
  <c r="J2299" i="1"/>
  <c r="M2298" i="1"/>
  <c r="L2298" i="1"/>
  <c r="K2298" i="1"/>
  <c r="J2298" i="1"/>
  <c r="M2297" i="1"/>
  <c r="L2297" i="1"/>
  <c r="K2297" i="1"/>
  <c r="J2297" i="1"/>
  <c r="M2296" i="1"/>
  <c r="L2296" i="1"/>
  <c r="K2296" i="1"/>
  <c r="J2296" i="1"/>
  <c r="M2295" i="1"/>
  <c r="L2295" i="1"/>
  <c r="K2295" i="1"/>
  <c r="J2295" i="1"/>
  <c r="M2294" i="1"/>
  <c r="L2294" i="1"/>
  <c r="K2294" i="1"/>
  <c r="J2294" i="1"/>
  <c r="M2293" i="1"/>
  <c r="L2293" i="1"/>
  <c r="K2293" i="1"/>
  <c r="J2293" i="1"/>
  <c r="M2292" i="1"/>
  <c r="L2292" i="1"/>
  <c r="K2292" i="1"/>
  <c r="J2292" i="1"/>
  <c r="M2291" i="1"/>
  <c r="L2291" i="1"/>
  <c r="K2291" i="1"/>
  <c r="J2291" i="1"/>
  <c r="M2290" i="1"/>
  <c r="L2290" i="1"/>
  <c r="K2290" i="1"/>
  <c r="J2290" i="1"/>
  <c r="M2289" i="1"/>
  <c r="L2289" i="1"/>
  <c r="K2289" i="1"/>
  <c r="J2289" i="1"/>
  <c r="M2288" i="1"/>
  <c r="L2288" i="1"/>
  <c r="K2288" i="1"/>
  <c r="J2288" i="1"/>
  <c r="M2287" i="1"/>
  <c r="L2287" i="1"/>
  <c r="K2287" i="1"/>
  <c r="J2287" i="1"/>
  <c r="M2286" i="1"/>
  <c r="L2286" i="1"/>
  <c r="K2286" i="1"/>
  <c r="J2286" i="1"/>
  <c r="M2285" i="1"/>
  <c r="L2285" i="1"/>
  <c r="K2285" i="1"/>
  <c r="J2285" i="1"/>
  <c r="M2284" i="1"/>
  <c r="L2284" i="1"/>
  <c r="K2284" i="1"/>
  <c r="J2284" i="1"/>
  <c r="M2283" i="1"/>
  <c r="L2283" i="1"/>
  <c r="K2283" i="1"/>
  <c r="J2283" i="1"/>
  <c r="M2282" i="1"/>
  <c r="L2282" i="1"/>
  <c r="K2282" i="1"/>
  <c r="J2282" i="1"/>
  <c r="M2281" i="1"/>
  <c r="L2281" i="1"/>
  <c r="K2281" i="1"/>
  <c r="J2281" i="1"/>
  <c r="M2280" i="1"/>
  <c r="L2280" i="1"/>
  <c r="K2280" i="1"/>
  <c r="J2280" i="1"/>
  <c r="M2279" i="1"/>
  <c r="L2279" i="1"/>
  <c r="K2279" i="1"/>
  <c r="J2279" i="1"/>
  <c r="M2278" i="1"/>
  <c r="L2278" i="1"/>
  <c r="K2278" i="1"/>
  <c r="J2278" i="1"/>
  <c r="M2277" i="1"/>
  <c r="L2277" i="1"/>
  <c r="K2277" i="1"/>
  <c r="J2277" i="1"/>
  <c r="M2276" i="1"/>
  <c r="L2276" i="1"/>
  <c r="K2276" i="1"/>
  <c r="J2276" i="1"/>
  <c r="M2275" i="1"/>
  <c r="L2275" i="1"/>
  <c r="K2275" i="1"/>
  <c r="J2275" i="1"/>
  <c r="M2274" i="1"/>
  <c r="L2274" i="1"/>
  <c r="K2274" i="1"/>
  <c r="J2274" i="1"/>
  <c r="M2273" i="1"/>
  <c r="L2273" i="1"/>
  <c r="K2273" i="1"/>
  <c r="J2273" i="1"/>
  <c r="M2272" i="1"/>
  <c r="L2272" i="1"/>
  <c r="K2272" i="1"/>
  <c r="J2272" i="1"/>
  <c r="M2271" i="1"/>
  <c r="L2271" i="1"/>
  <c r="K2271" i="1"/>
  <c r="J2271" i="1"/>
  <c r="M2270" i="1"/>
  <c r="L2270" i="1"/>
  <c r="K2270" i="1"/>
  <c r="J2270" i="1"/>
  <c r="M2269" i="1"/>
  <c r="L2269" i="1"/>
  <c r="K2269" i="1"/>
  <c r="J2269" i="1"/>
  <c r="M2268" i="1"/>
  <c r="L2268" i="1"/>
  <c r="K2268" i="1"/>
  <c r="J2268" i="1"/>
  <c r="M2267" i="1"/>
  <c r="L2267" i="1"/>
  <c r="K2267" i="1"/>
  <c r="J2267" i="1"/>
  <c r="M2266" i="1"/>
  <c r="L2266" i="1"/>
  <c r="K2266" i="1"/>
  <c r="J2266" i="1"/>
  <c r="M2265" i="1"/>
  <c r="L2265" i="1"/>
  <c r="K2265" i="1"/>
  <c r="J2265" i="1"/>
  <c r="M2264" i="1"/>
  <c r="L2264" i="1"/>
  <c r="K2264" i="1"/>
  <c r="J2264" i="1"/>
  <c r="M2263" i="1"/>
  <c r="L2263" i="1"/>
  <c r="K2263" i="1"/>
  <c r="J2263" i="1"/>
  <c r="M2262" i="1"/>
  <c r="L2262" i="1"/>
  <c r="K2262" i="1"/>
  <c r="J2262" i="1"/>
  <c r="M2261" i="1"/>
  <c r="L2261" i="1"/>
  <c r="K2261" i="1"/>
  <c r="J2261" i="1"/>
  <c r="M2260" i="1"/>
  <c r="L2260" i="1"/>
  <c r="K2260" i="1"/>
  <c r="J2260" i="1"/>
  <c r="M2259" i="1"/>
  <c r="L2259" i="1"/>
  <c r="K2259" i="1"/>
  <c r="J2259" i="1"/>
  <c r="M2258" i="1"/>
  <c r="L2258" i="1"/>
  <c r="K2258" i="1"/>
  <c r="J2258" i="1"/>
  <c r="M2257" i="1"/>
  <c r="L2257" i="1"/>
  <c r="K2257" i="1"/>
  <c r="J2257" i="1"/>
  <c r="M2256" i="1"/>
  <c r="L2256" i="1"/>
  <c r="K2256" i="1"/>
  <c r="J2256" i="1"/>
  <c r="M2255" i="1"/>
  <c r="L2255" i="1"/>
  <c r="K2255" i="1"/>
  <c r="J2255" i="1"/>
  <c r="M2254" i="1"/>
  <c r="L2254" i="1"/>
  <c r="K2254" i="1"/>
  <c r="J2254" i="1"/>
  <c r="M2253" i="1"/>
  <c r="L2253" i="1"/>
  <c r="K2253" i="1"/>
  <c r="J2253" i="1"/>
  <c r="M2252" i="1"/>
  <c r="L2252" i="1"/>
  <c r="K2252" i="1"/>
  <c r="J2252" i="1"/>
  <c r="M2251" i="1"/>
  <c r="L2251" i="1"/>
  <c r="K2251" i="1"/>
  <c r="J2251" i="1"/>
  <c r="M2250" i="1"/>
  <c r="L2250" i="1"/>
  <c r="K2250" i="1"/>
  <c r="J2250" i="1"/>
  <c r="M2249" i="1"/>
  <c r="L2249" i="1"/>
  <c r="K2249" i="1"/>
  <c r="J2249" i="1"/>
  <c r="M2248" i="1"/>
  <c r="L2248" i="1"/>
  <c r="K2248" i="1"/>
  <c r="J2248" i="1"/>
  <c r="M2247" i="1"/>
  <c r="L2247" i="1"/>
  <c r="K2247" i="1"/>
  <c r="J2247" i="1"/>
  <c r="M2246" i="1"/>
  <c r="L2246" i="1"/>
  <c r="K2246" i="1"/>
  <c r="J2246" i="1"/>
  <c r="M2245" i="1"/>
  <c r="L2245" i="1"/>
  <c r="K2245" i="1"/>
  <c r="J2245" i="1"/>
  <c r="M2244" i="1"/>
  <c r="L2244" i="1"/>
  <c r="K2244" i="1"/>
  <c r="J2244" i="1"/>
  <c r="M2243" i="1"/>
  <c r="L2243" i="1"/>
  <c r="K2243" i="1"/>
  <c r="J2243" i="1"/>
  <c r="M2242" i="1"/>
  <c r="L2242" i="1"/>
  <c r="K2242" i="1"/>
  <c r="J2242" i="1"/>
  <c r="M2241" i="1"/>
  <c r="L2241" i="1"/>
  <c r="K2241" i="1"/>
  <c r="J2241" i="1"/>
  <c r="M2240" i="1"/>
  <c r="L2240" i="1"/>
  <c r="K2240" i="1"/>
  <c r="J2240" i="1"/>
  <c r="M2239" i="1"/>
  <c r="L2239" i="1"/>
  <c r="K2239" i="1"/>
  <c r="J2239" i="1"/>
  <c r="M2238" i="1"/>
  <c r="L2238" i="1"/>
  <c r="K2238" i="1"/>
  <c r="J2238" i="1"/>
  <c r="M2237" i="1"/>
  <c r="L2237" i="1"/>
  <c r="K2237" i="1"/>
  <c r="J2237" i="1"/>
  <c r="M2236" i="1"/>
  <c r="L2236" i="1"/>
  <c r="K2236" i="1"/>
  <c r="J2236" i="1"/>
  <c r="M2235" i="1"/>
  <c r="L2235" i="1"/>
  <c r="K2235" i="1"/>
  <c r="J2235" i="1"/>
  <c r="M2234" i="1"/>
  <c r="L2234" i="1"/>
  <c r="K2234" i="1"/>
  <c r="J2234" i="1"/>
  <c r="M2233" i="1"/>
  <c r="L2233" i="1"/>
  <c r="K2233" i="1"/>
  <c r="J2233" i="1"/>
  <c r="M2232" i="1"/>
  <c r="L2232" i="1"/>
  <c r="K2232" i="1"/>
  <c r="J2232" i="1"/>
  <c r="M2231" i="1"/>
  <c r="L2231" i="1"/>
  <c r="K2231" i="1"/>
  <c r="J2231" i="1"/>
  <c r="M2230" i="1"/>
  <c r="L2230" i="1"/>
  <c r="K2230" i="1"/>
  <c r="J2230" i="1"/>
  <c r="M2229" i="1"/>
  <c r="L2229" i="1"/>
  <c r="K2229" i="1"/>
  <c r="J2229" i="1"/>
  <c r="M2228" i="1"/>
  <c r="L2228" i="1"/>
  <c r="K2228" i="1"/>
  <c r="J2228" i="1"/>
  <c r="M2227" i="1"/>
  <c r="L2227" i="1"/>
  <c r="K2227" i="1"/>
  <c r="J2227" i="1"/>
  <c r="M2226" i="1"/>
  <c r="L2226" i="1"/>
  <c r="K2226" i="1"/>
  <c r="J2226" i="1"/>
  <c r="M2225" i="1"/>
  <c r="L2225" i="1"/>
  <c r="K2225" i="1"/>
  <c r="J2225" i="1"/>
  <c r="M2224" i="1"/>
  <c r="L2224" i="1"/>
  <c r="K2224" i="1"/>
  <c r="J2224" i="1"/>
  <c r="M2223" i="1"/>
  <c r="L2223" i="1"/>
  <c r="K2223" i="1"/>
  <c r="J2223" i="1"/>
  <c r="M2222" i="1"/>
  <c r="L2222" i="1"/>
  <c r="K2222" i="1"/>
  <c r="J2222" i="1"/>
  <c r="M2221" i="1"/>
  <c r="L2221" i="1"/>
  <c r="K2221" i="1"/>
  <c r="J2221" i="1"/>
  <c r="M2220" i="1"/>
  <c r="L2220" i="1"/>
  <c r="K2220" i="1"/>
  <c r="J2220" i="1"/>
  <c r="M2219" i="1"/>
  <c r="L2219" i="1"/>
  <c r="K2219" i="1"/>
  <c r="J2219" i="1"/>
  <c r="M2218" i="1"/>
  <c r="L2218" i="1"/>
  <c r="K2218" i="1"/>
  <c r="J2218" i="1"/>
  <c r="M2217" i="1"/>
  <c r="L2217" i="1"/>
  <c r="K2217" i="1"/>
  <c r="J2217" i="1"/>
  <c r="M2216" i="1"/>
  <c r="L2216" i="1"/>
  <c r="K2216" i="1"/>
  <c r="J2216" i="1"/>
  <c r="M2215" i="1"/>
  <c r="L2215" i="1"/>
  <c r="K2215" i="1"/>
  <c r="J2215" i="1"/>
  <c r="M2214" i="1"/>
  <c r="L2214" i="1"/>
  <c r="K2214" i="1"/>
  <c r="J2214" i="1"/>
  <c r="M2213" i="1"/>
  <c r="L2213" i="1"/>
  <c r="K2213" i="1"/>
  <c r="J2213" i="1"/>
  <c r="M2212" i="1"/>
  <c r="L2212" i="1"/>
  <c r="K2212" i="1"/>
  <c r="J2212" i="1"/>
  <c r="M2211" i="1"/>
  <c r="L2211" i="1"/>
  <c r="K2211" i="1"/>
  <c r="J2211" i="1"/>
  <c r="M2210" i="1"/>
  <c r="L2210" i="1"/>
  <c r="K2210" i="1"/>
  <c r="J2210" i="1"/>
  <c r="M2209" i="1"/>
  <c r="L2209" i="1"/>
  <c r="K2209" i="1"/>
  <c r="J2209" i="1"/>
  <c r="M2208" i="1"/>
  <c r="L2208" i="1"/>
  <c r="K2208" i="1"/>
  <c r="J2208" i="1"/>
  <c r="M2207" i="1"/>
  <c r="L2207" i="1"/>
  <c r="K2207" i="1"/>
  <c r="J2207" i="1"/>
  <c r="M2206" i="1"/>
  <c r="L2206" i="1"/>
  <c r="K2206" i="1"/>
  <c r="J2206" i="1"/>
  <c r="M2205" i="1"/>
  <c r="L2205" i="1"/>
  <c r="K2205" i="1"/>
  <c r="J2205" i="1"/>
  <c r="M2204" i="1"/>
  <c r="L2204" i="1"/>
  <c r="K2204" i="1"/>
  <c r="J2204" i="1"/>
  <c r="M2203" i="1"/>
  <c r="L2203" i="1"/>
  <c r="K2203" i="1"/>
  <c r="J2203" i="1"/>
  <c r="M2202" i="1"/>
  <c r="L2202" i="1"/>
  <c r="K2202" i="1"/>
  <c r="J2202" i="1"/>
  <c r="M2201" i="1"/>
  <c r="L2201" i="1"/>
  <c r="K2201" i="1"/>
  <c r="J2201" i="1"/>
  <c r="M2200" i="1"/>
  <c r="L2200" i="1"/>
  <c r="K2200" i="1"/>
  <c r="J2200" i="1"/>
  <c r="M2199" i="1"/>
  <c r="L2199" i="1"/>
  <c r="K2199" i="1"/>
  <c r="J2199" i="1"/>
  <c r="M2198" i="1"/>
  <c r="L2198" i="1"/>
  <c r="K2198" i="1"/>
  <c r="J2198" i="1"/>
  <c r="M2197" i="1"/>
  <c r="L2197" i="1"/>
  <c r="K2197" i="1"/>
  <c r="J2197" i="1"/>
  <c r="M2196" i="1"/>
  <c r="L2196" i="1"/>
  <c r="K2196" i="1"/>
  <c r="J2196" i="1"/>
  <c r="M2195" i="1"/>
  <c r="L2195" i="1"/>
  <c r="K2195" i="1"/>
  <c r="J2195" i="1"/>
  <c r="M2194" i="1"/>
  <c r="L2194" i="1"/>
  <c r="K2194" i="1"/>
  <c r="J2194" i="1"/>
  <c r="M2193" i="1"/>
  <c r="L2193" i="1"/>
  <c r="K2193" i="1"/>
  <c r="J2193" i="1"/>
  <c r="M2192" i="1"/>
  <c r="L2192" i="1"/>
  <c r="K2192" i="1"/>
  <c r="J2192" i="1"/>
  <c r="M2191" i="1"/>
  <c r="L2191" i="1"/>
  <c r="K2191" i="1"/>
  <c r="J2191" i="1"/>
  <c r="M2190" i="1"/>
  <c r="L2190" i="1"/>
  <c r="K2190" i="1"/>
  <c r="J2190" i="1"/>
  <c r="M2189" i="1"/>
  <c r="L2189" i="1"/>
  <c r="K2189" i="1"/>
  <c r="J2189" i="1"/>
  <c r="M2188" i="1"/>
  <c r="L2188" i="1"/>
  <c r="K2188" i="1"/>
  <c r="J2188" i="1"/>
  <c r="M2187" i="1"/>
  <c r="L2187" i="1"/>
  <c r="K2187" i="1"/>
  <c r="J2187" i="1"/>
  <c r="M2186" i="1"/>
  <c r="L2186" i="1"/>
  <c r="K2186" i="1"/>
  <c r="J2186" i="1"/>
  <c r="M2185" i="1"/>
  <c r="L2185" i="1"/>
  <c r="K2185" i="1"/>
  <c r="J2185" i="1"/>
  <c r="M2184" i="1"/>
  <c r="L2184" i="1"/>
  <c r="K2184" i="1"/>
  <c r="J2184" i="1"/>
  <c r="M2183" i="1"/>
  <c r="L2183" i="1"/>
  <c r="K2183" i="1"/>
  <c r="J2183" i="1"/>
  <c r="M2182" i="1"/>
  <c r="L2182" i="1"/>
  <c r="K2182" i="1"/>
  <c r="J2182" i="1"/>
  <c r="M2181" i="1"/>
  <c r="L2181" i="1"/>
  <c r="K2181" i="1"/>
  <c r="J2181" i="1"/>
  <c r="M2180" i="1"/>
  <c r="L2180" i="1"/>
  <c r="K2180" i="1"/>
  <c r="J2180" i="1"/>
  <c r="M2179" i="1"/>
  <c r="L2179" i="1"/>
  <c r="K2179" i="1"/>
  <c r="J2179" i="1"/>
  <c r="M2178" i="1"/>
  <c r="L2178" i="1"/>
  <c r="K2178" i="1"/>
  <c r="J2178" i="1"/>
  <c r="M2177" i="1"/>
  <c r="L2177" i="1"/>
  <c r="K2177" i="1"/>
  <c r="J2177" i="1"/>
  <c r="M2176" i="1"/>
  <c r="L2176" i="1"/>
  <c r="K2176" i="1"/>
  <c r="J2176" i="1"/>
  <c r="M2175" i="1"/>
  <c r="L2175" i="1"/>
  <c r="K2175" i="1"/>
  <c r="J2175" i="1"/>
  <c r="M2174" i="1"/>
  <c r="L2174" i="1"/>
  <c r="K2174" i="1"/>
  <c r="J2174" i="1"/>
  <c r="M2173" i="1"/>
  <c r="L2173" i="1"/>
  <c r="K2173" i="1"/>
  <c r="J2173" i="1"/>
  <c r="M2172" i="1"/>
  <c r="L2172" i="1"/>
  <c r="K2172" i="1"/>
  <c r="J2172" i="1"/>
  <c r="M2171" i="1"/>
  <c r="L2171" i="1"/>
  <c r="K2171" i="1"/>
  <c r="J2171" i="1"/>
  <c r="M2170" i="1"/>
  <c r="L2170" i="1"/>
  <c r="K2170" i="1"/>
  <c r="J2170" i="1"/>
  <c r="M2169" i="1"/>
  <c r="L2169" i="1"/>
  <c r="K2169" i="1"/>
  <c r="J2169" i="1"/>
  <c r="M2168" i="1"/>
  <c r="L2168" i="1"/>
  <c r="K2168" i="1"/>
  <c r="J2168" i="1"/>
  <c r="M2167" i="1"/>
  <c r="L2167" i="1"/>
  <c r="K2167" i="1"/>
  <c r="J2167" i="1"/>
  <c r="M2166" i="1"/>
  <c r="L2166" i="1"/>
  <c r="K2166" i="1"/>
  <c r="J2166" i="1"/>
  <c r="M2165" i="1"/>
  <c r="L2165" i="1"/>
  <c r="K2165" i="1"/>
  <c r="J2165" i="1"/>
  <c r="M2164" i="1"/>
  <c r="L2164" i="1"/>
  <c r="K2164" i="1"/>
  <c r="J2164" i="1"/>
  <c r="M2163" i="1"/>
  <c r="L2163" i="1"/>
  <c r="K2163" i="1"/>
  <c r="J2163" i="1"/>
  <c r="M2162" i="1"/>
  <c r="L2162" i="1"/>
  <c r="K2162" i="1"/>
  <c r="J2162" i="1"/>
  <c r="M2161" i="1"/>
  <c r="L2161" i="1"/>
  <c r="K2161" i="1"/>
  <c r="J2161" i="1"/>
  <c r="M2160" i="1"/>
  <c r="L2160" i="1"/>
  <c r="K2160" i="1"/>
  <c r="J2160" i="1"/>
  <c r="M2159" i="1"/>
  <c r="L2159" i="1"/>
  <c r="K2159" i="1"/>
  <c r="J2159" i="1"/>
  <c r="M2158" i="1"/>
  <c r="L2158" i="1"/>
  <c r="K2158" i="1"/>
  <c r="J2158" i="1"/>
  <c r="M2157" i="1"/>
  <c r="L2157" i="1"/>
  <c r="K2157" i="1"/>
  <c r="J2157" i="1"/>
  <c r="M2156" i="1"/>
  <c r="L2156" i="1"/>
  <c r="K2156" i="1"/>
  <c r="J2156" i="1"/>
  <c r="M2155" i="1"/>
  <c r="L2155" i="1"/>
  <c r="K2155" i="1"/>
  <c r="J2155" i="1"/>
  <c r="M2154" i="1"/>
  <c r="L2154" i="1"/>
  <c r="K2154" i="1"/>
  <c r="J2154" i="1"/>
  <c r="M2153" i="1"/>
  <c r="L2153" i="1"/>
  <c r="K2153" i="1"/>
  <c r="J2153" i="1"/>
  <c r="M2152" i="1"/>
  <c r="L2152" i="1"/>
  <c r="K2152" i="1"/>
  <c r="J2152" i="1"/>
  <c r="M2151" i="1"/>
  <c r="L2151" i="1"/>
  <c r="K2151" i="1"/>
  <c r="J2151" i="1"/>
  <c r="M2150" i="1"/>
  <c r="L2150" i="1"/>
  <c r="K2150" i="1"/>
  <c r="J2150" i="1"/>
  <c r="M2149" i="1"/>
  <c r="L2149" i="1"/>
  <c r="K2149" i="1"/>
  <c r="J2149" i="1"/>
  <c r="M2148" i="1"/>
  <c r="L2148" i="1"/>
  <c r="K2148" i="1"/>
  <c r="J2148" i="1"/>
  <c r="M2147" i="1"/>
  <c r="L2147" i="1"/>
  <c r="K2147" i="1"/>
  <c r="J2147" i="1"/>
  <c r="M2146" i="1"/>
  <c r="L2146" i="1"/>
  <c r="K2146" i="1"/>
  <c r="J2146" i="1"/>
  <c r="M2145" i="1"/>
  <c r="L2145" i="1"/>
  <c r="K2145" i="1"/>
  <c r="J2145" i="1"/>
  <c r="M2144" i="1"/>
  <c r="L2144" i="1"/>
  <c r="K2144" i="1"/>
  <c r="J2144" i="1"/>
  <c r="M2143" i="1"/>
  <c r="L2143" i="1"/>
  <c r="K2143" i="1"/>
  <c r="J2143" i="1"/>
  <c r="M2142" i="1"/>
  <c r="L2142" i="1"/>
  <c r="K2142" i="1"/>
  <c r="J2142" i="1"/>
  <c r="M2141" i="1"/>
  <c r="L2141" i="1"/>
  <c r="K2141" i="1"/>
  <c r="J2141" i="1"/>
  <c r="M2140" i="1"/>
  <c r="L2140" i="1"/>
  <c r="K2140" i="1"/>
  <c r="J2140" i="1"/>
  <c r="M2139" i="1"/>
  <c r="L2139" i="1"/>
  <c r="K2139" i="1"/>
  <c r="J2139" i="1"/>
  <c r="M2138" i="1"/>
  <c r="L2138" i="1"/>
  <c r="K2138" i="1"/>
  <c r="J2138" i="1"/>
  <c r="M2137" i="1"/>
  <c r="L2137" i="1"/>
  <c r="K2137" i="1"/>
  <c r="J2137" i="1"/>
  <c r="M2136" i="1"/>
  <c r="L2136" i="1"/>
  <c r="K2136" i="1"/>
  <c r="J2136" i="1"/>
  <c r="M2135" i="1"/>
  <c r="L2135" i="1"/>
  <c r="K2135" i="1"/>
  <c r="J2135" i="1"/>
  <c r="M2134" i="1"/>
  <c r="L2134" i="1"/>
  <c r="K2134" i="1"/>
  <c r="J2134" i="1"/>
  <c r="M2133" i="1"/>
  <c r="L2133" i="1"/>
  <c r="K2133" i="1"/>
  <c r="J2133" i="1"/>
  <c r="M2132" i="1"/>
  <c r="L2132" i="1"/>
  <c r="K2132" i="1"/>
  <c r="J2132" i="1"/>
  <c r="M2131" i="1"/>
  <c r="L2131" i="1"/>
  <c r="K2131" i="1"/>
  <c r="J2131" i="1"/>
  <c r="M2130" i="1"/>
  <c r="L2130" i="1"/>
  <c r="K2130" i="1"/>
  <c r="J2130" i="1"/>
  <c r="M2129" i="1"/>
  <c r="L2129" i="1"/>
  <c r="K2129" i="1"/>
  <c r="J2129" i="1"/>
  <c r="M2128" i="1"/>
  <c r="L2128" i="1"/>
  <c r="K2128" i="1"/>
  <c r="J2128" i="1"/>
  <c r="M2127" i="1"/>
  <c r="L2127" i="1"/>
  <c r="K2127" i="1"/>
  <c r="J2127" i="1"/>
  <c r="M2126" i="1"/>
  <c r="L2126" i="1"/>
  <c r="K2126" i="1"/>
  <c r="J2126" i="1"/>
  <c r="M2125" i="1"/>
  <c r="L2125" i="1"/>
  <c r="K2125" i="1"/>
  <c r="J2125" i="1"/>
  <c r="M2124" i="1"/>
  <c r="L2124" i="1"/>
  <c r="K2124" i="1"/>
  <c r="J2124" i="1"/>
  <c r="M2123" i="1"/>
  <c r="L2123" i="1"/>
  <c r="K2123" i="1"/>
  <c r="J2123" i="1"/>
  <c r="M2122" i="1"/>
  <c r="L2122" i="1"/>
  <c r="K2122" i="1"/>
  <c r="J2122" i="1"/>
  <c r="M2121" i="1"/>
  <c r="L2121" i="1"/>
  <c r="K2121" i="1"/>
  <c r="J2121" i="1"/>
  <c r="M2120" i="1"/>
  <c r="L2120" i="1"/>
  <c r="K2120" i="1"/>
  <c r="J2120" i="1"/>
  <c r="M2119" i="1"/>
  <c r="L2119" i="1"/>
  <c r="K2119" i="1"/>
  <c r="J2119" i="1"/>
  <c r="M2118" i="1"/>
  <c r="L2118" i="1"/>
  <c r="K2118" i="1"/>
  <c r="J2118" i="1"/>
  <c r="M2117" i="1"/>
  <c r="L2117" i="1"/>
  <c r="K2117" i="1"/>
  <c r="J2117" i="1"/>
  <c r="M2116" i="1"/>
  <c r="L2116" i="1"/>
  <c r="K2116" i="1"/>
  <c r="J2116" i="1"/>
  <c r="M2115" i="1"/>
  <c r="L2115" i="1"/>
  <c r="K2115" i="1"/>
  <c r="J2115" i="1"/>
  <c r="M2114" i="1"/>
  <c r="L2114" i="1"/>
  <c r="K2114" i="1"/>
  <c r="J2114" i="1"/>
  <c r="M2113" i="1"/>
  <c r="L2113" i="1"/>
  <c r="K2113" i="1"/>
  <c r="J2113" i="1"/>
  <c r="M2112" i="1"/>
  <c r="L2112" i="1"/>
  <c r="K2112" i="1"/>
  <c r="J2112" i="1"/>
  <c r="M2111" i="1"/>
  <c r="L2111" i="1"/>
  <c r="K2111" i="1"/>
  <c r="J2111" i="1"/>
  <c r="M2110" i="1"/>
  <c r="L2110" i="1"/>
  <c r="K2110" i="1"/>
  <c r="J2110" i="1"/>
  <c r="M2109" i="1"/>
  <c r="L2109" i="1"/>
  <c r="K2109" i="1"/>
  <c r="J2109" i="1"/>
  <c r="M2108" i="1"/>
  <c r="L2108" i="1"/>
  <c r="K2108" i="1"/>
  <c r="J2108" i="1"/>
  <c r="M2107" i="1"/>
  <c r="L2107" i="1"/>
  <c r="K2107" i="1"/>
  <c r="J2107" i="1"/>
  <c r="M2106" i="1"/>
  <c r="L2106" i="1"/>
  <c r="K2106" i="1"/>
  <c r="J2106" i="1"/>
  <c r="M2105" i="1"/>
  <c r="L2105" i="1"/>
  <c r="K2105" i="1"/>
  <c r="J2105" i="1"/>
  <c r="M2104" i="1"/>
  <c r="L2104" i="1"/>
  <c r="K2104" i="1"/>
  <c r="J2104" i="1"/>
  <c r="M2103" i="1"/>
  <c r="L2103" i="1"/>
  <c r="K2103" i="1"/>
  <c r="J2103" i="1"/>
  <c r="M2102" i="1"/>
  <c r="L2102" i="1"/>
  <c r="K2102" i="1"/>
  <c r="J2102" i="1"/>
  <c r="M2101" i="1"/>
  <c r="L2101" i="1"/>
  <c r="K2101" i="1"/>
  <c r="J2101" i="1"/>
  <c r="M2100" i="1"/>
  <c r="L2100" i="1"/>
  <c r="K2100" i="1"/>
  <c r="J2100" i="1"/>
  <c r="M2099" i="1"/>
  <c r="L2099" i="1"/>
  <c r="K2099" i="1"/>
  <c r="J2099" i="1"/>
  <c r="M2098" i="1"/>
  <c r="L2098" i="1"/>
  <c r="K2098" i="1"/>
  <c r="J2098" i="1"/>
  <c r="M2097" i="1"/>
  <c r="L2097" i="1"/>
  <c r="K2097" i="1"/>
  <c r="J2097" i="1"/>
  <c r="M2096" i="1"/>
  <c r="L2096" i="1"/>
  <c r="K2096" i="1"/>
  <c r="J2096" i="1"/>
  <c r="M2095" i="1"/>
  <c r="L2095" i="1"/>
  <c r="K2095" i="1"/>
  <c r="J2095" i="1"/>
  <c r="M2094" i="1"/>
  <c r="L2094" i="1"/>
  <c r="K2094" i="1"/>
  <c r="J2094" i="1"/>
  <c r="M2093" i="1"/>
  <c r="L2093" i="1"/>
  <c r="K2093" i="1"/>
  <c r="J2093" i="1"/>
  <c r="M2092" i="1"/>
  <c r="L2092" i="1"/>
  <c r="K2092" i="1"/>
  <c r="J2092" i="1"/>
  <c r="M2091" i="1"/>
  <c r="L2091" i="1"/>
  <c r="K2091" i="1"/>
  <c r="J2091" i="1"/>
  <c r="M2090" i="1"/>
  <c r="L2090" i="1"/>
  <c r="K2090" i="1"/>
  <c r="J2090" i="1"/>
  <c r="M2089" i="1"/>
  <c r="L2089" i="1"/>
  <c r="K2089" i="1"/>
  <c r="J2089" i="1"/>
  <c r="M2088" i="1"/>
  <c r="L2088" i="1"/>
  <c r="K2088" i="1"/>
  <c r="J2088" i="1"/>
  <c r="M2087" i="1"/>
  <c r="L2087" i="1"/>
  <c r="K2087" i="1"/>
  <c r="J2087" i="1"/>
  <c r="M2086" i="1"/>
  <c r="L2086" i="1"/>
  <c r="K2086" i="1"/>
  <c r="J2086" i="1"/>
  <c r="M2085" i="1"/>
  <c r="L2085" i="1"/>
  <c r="K2085" i="1"/>
  <c r="J2085" i="1"/>
  <c r="M2084" i="1"/>
  <c r="L2084" i="1"/>
  <c r="K2084" i="1"/>
  <c r="J2084" i="1"/>
  <c r="M2083" i="1"/>
  <c r="L2083" i="1"/>
  <c r="K2083" i="1"/>
  <c r="J2083" i="1"/>
  <c r="M2082" i="1"/>
  <c r="L2082" i="1"/>
  <c r="K2082" i="1"/>
  <c r="J2082" i="1"/>
  <c r="M2081" i="1"/>
  <c r="L2081" i="1"/>
  <c r="K2081" i="1"/>
  <c r="J2081" i="1"/>
  <c r="M2080" i="1"/>
  <c r="L2080" i="1"/>
  <c r="K2080" i="1"/>
  <c r="J2080" i="1"/>
  <c r="M2079" i="1"/>
  <c r="L2079" i="1"/>
  <c r="K2079" i="1"/>
  <c r="J2079" i="1"/>
  <c r="M2078" i="1"/>
  <c r="L2078" i="1"/>
  <c r="K2078" i="1"/>
  <c r="J2078" i="1"/>
  <c r="M2077" i="1"/>
  <c r="L2077" i="1"/>
  <c r="K2077" i="1"/>
  <c r="J2077" i="1"/>
  <c r="M2076" i="1"/>
  <c r="L2076" i="1"/>
  <c r="K2076" i="1"/>
  <c r="J2076" i="1"/>
  <c r="M2075" i="1"/>
  <c r="L2075" i="1"/>
  <c r="K2075" i="1"/>
  <c r="J2075" i="1"/>
  <c r="M2074" i="1"/>
  <c r="L2074" i="1"/>
  <c r="K2074" i="1"/>
  <c r="J2074" i="1"/>
  <c r="M2073" i="1"/>
  <c r="L2073" i="1"/>
  <c r="K2073" i="1"/>
  <c r="J2073" i="1"/>
  <c r="M2072" i="1"/>
  <c r="L2072" i="1"/>
  <c r="K2072" i="1"/>
  <c r="J2072" i="1"/>
  <c r="M2071" i="1"/>
  <c r="L2071" i="1"/>
  <c r="K2071" i="1"/>
  <c r="J2071" i="1"/>
  <c r="M2070" i="1"/>
  <c r="L2070" i="1"/>
  <c r="K2070" i="1"/>
  <c r="J2070" i="1"/>
  <c r="M2069" i="1"/>
  <c r="L2069" i="1"/>
  <c r="K2069" i="1"/>
  <c r="J2069" i="1"/>
  <c r="M2068" i="1"/>
  <c r="L2068" i="1"/>
  <c r="K2068" i="1"/>
  <c r="J2068" i="1"/>
  <c r="M2067" i="1"/>
  <c r="L2067" i="1"/>
  <c r="K2067" i="1"/>
  <c r="J2067" i="1"/>
  <c r="M2066" i="1"/>
  <c r="L2066" i="1"/>
  <c r="K2066" i="1"/>
  <c r="J2066" i="1"/>
  <c r="M2065" i="1"/>
  <c r="L2065" i="1"/>
  <c r="K2065" i="1"/>
  <c r="J2065" i="1"/>
  <c r="M2064" i="1"/>
  <c r="L2064" i="1"/>
  <c r="K2064" i="1"/>
  <c r="J2064" i="1"/>
  <c r="M2063" i="1"/>
  <c r="L2063" i="1"/>
  <c r="K2063" i="1"/>
  <c r="J2063" i="1"/>
  <c r="M2062" i="1"/>
  <c r="L2062" i="1"/>
  <c r="K2062" i="1"/>
  <c r="J2062" i="1"/>
  <c r="M2061" i="1"/>
  <c r="L2061" i="1"/>
  <c r="K2061" i="1"/>
  <c r="J2061" i="1"/>
  <c r="M2060" i="1"/>
  <c r="L2060" i="1"/>
  <c r="K2060" i="1"/>
  <c r="J2060" i="1"/>
  <c r="M2059" i="1"/>
  <c r="L2059" i="1"/>
  <c r="K2059" i="1"/>
  <c r="J2059" i="1"/>
  <c r="M2058" i="1"/>
  <c r="L2058" i="1"/>
  <c r="K2058" i="1"/>
  <c r="J2058" i="1"/>
  <c r="M2057" i="1"/>
  <c r="L2057" i="1"/>
  <c r="K2057" i="1"/>
  <c r="J2057" i="1"/>
  <c r="M2056" i="1"/>
  <c r="L2056" i="1"/>
  <c r="K2056" i="1"/>
  <c r="J2056" i="1"/>
  <c r="M2055" i="1"/>
  <c r="L2055" i="1"/>
  <c r="K2055" i="1"/>
  <c r="J2055" i="1"/>
  <c r="M2054" i="1"/>
  <c r="L2054" i="1"/>
  <c r="K2054" i="1"/>
  <c r="J2054" i="1"/>
  <c r="M2053" i="1"/>
  <c r="L2053" i="1"/>
  <c r="K2053" i="1"/>
  <c r="J2053" i="1"/>
  <c r="M2052" i="1"/>
  <c r="L2052" i="1"/>
  <c r="K2052" i="1"/>
  <c r="J2052" i="1"/>
  <c r="M2051" i="1"/>
  <c r="L2051" i="1"/>
  <c r="K2051" i="1"/>
  <c r="J2051" i="1"/>
  <c r="M2050" i="1"/>
  <c r="L2050" i="1"/>
  <c r="K2050" i="1"/>
  <c r="J2050" i="1"/>
  <c r="M2049" i="1"/>
  <c r="L2049" i="1"/>
  <c r="K2049" i="1"/>
  <c r="J2049" i="1"/>
  <c r="M2048" i="1"/>
  <c r="L2048" i="1"/>
  <c r="K2048" i="1"/>
  <c r="J2048" i="1"/>
  <c r="M2047" i="1"/>
  <c r="L2047" i="1"/>
  <c r="K2047" i="1"/>
  <c r="J2047" i="1"/>
  <c r="M2046" i="1"/>
  <c r="L2046" i="1"/>
  <c r="K2046" i="1"/>
  <c r="J2046" i="1"/>
  <c r="M2045" i="1"/>
  <c r="L2045" i="1"/>
  <c r="K2045" i="1"/>
  <c r="J2045" i="1"/>
  <c r="M2044" i="1"/>
  <c r="L2044" i="1"/>
  <c r="K2044" i="1"/>
  <c r="J2044" i="1"/>
  <c r="M2043" i="1"/>
  <c r="L2043" i="1"/>
  <c r="K2043" i="1"/>
  <c r="J2043" i="1"/>
  <c r="M2042" i="1"/>
  <c r="L2042" i="1"/>
  <c r="K2042" i="1"/>
  <c r="J2042" i="1"/>
  <c r="M2041" i="1"/>
  <c r="L2041" i="1"/>
  <c r="K2041" i="1"/>
  <c r="J2041" i="1"/>
  <c r="M2040" i="1"/>
  <c r="L2040" i="1"/>
  <c r="K2040" i="1"/>
  <c r="J2040" i="1"/>
  <c r="M2039" i="1"/>
  <c r="L2039" i="1"/>
  <c r="K2039" i="1"/>
  <c r="J2039" i="1"/>
  <c r="M2038" i="1"/>
  <c r="L2038" i="1"/>
  <c r="K2038" i="1"/>
  <c r="J2038" i="1"/>
  <c r="M2037" i="1"/>
  <c r="L2037" i="1"/>
  <c r="K2037" i="1"/>
  <c r="J2037" i="1"/>
  <c r="M2036" i="1"/>
  <c r="L2036" i="1"/>
  <c r="K2036" i="1"/>
  <c r="J2036" i="1"/>
  <c r="M2035" i="1"/>
  <c r="L2035" i="1"/>
  <c r="K2035" i="1"/>
  <c r="J2035" i="1"/>
  <c r="M2034" i="1"/>
  <c r="L2034" i="1"/>
  <c r="K2034" i="1"/>
  <c r="J2034" i="1"/>
  <c r="M2033" i="1"/>
  <c r="L2033" i="1"/>
  <c r="K2033" i="1"/>
  <c r="J2033" i="1"/>
  <c r="M2032" i="1"/>
  <c r="L2032" i="1"/>
  <c r="K2032" i="1"/>
  <c r="J2032" i="1"/>
  <c r="M2031" i="1"/>
  <c r="L2031" i="1"/>
  <c r="K2031" i="1"/>
  <c r="J2031" i="1"/>
  <c r="M2030" i="1"/>
  <c r="L2030" i="1"/>
  <c r="K2030" i="1"/>
  <c r="J2030" i="1"/>
  <c r="M2029" i="1"/>
  <c r="L2029" i="1"/>
  <c r="K2029" i="1"/>
  <c r="J2029" i="1"/>
  <c r="M2028" i="1"/>
  <c r="L2028" i="1"/>
  <c r="K2028" i="1"/>
  <c r="J2028" i="1"/>
  <c r="M2027" i="1"/>
  <c r="L2027" i="1"/>
  <c r="K2027" i="1"/>
  <c r="J2027" i="1"/>
  <c r="M2026" i="1"/>
  <c r="L2026" i="1"/>
  <c r="K2026" i="1"/>
  <c r="J2026" i="1"/>
  <c r="M2025" i="1"/>
  <c r="L2025" i="1"/>
  <c r="K2025" i="1"/>
  <c r="J2025" i="1"/>
  <c r="M2024" i="1"/>
  <c r="L2024" i="1"/>
  <c r="K2024" i="1"/>
  <c r="J2024" i="1"/>
  <c r="M2023" i="1"/>
  <c r="L2023" i="1"/>
  <c r="K2023" i="1"/>
  <c r="J2023" i="1"/>
  <c r="M2022" i="1"/>
  <c r="L2022" i="1"/>
  <c r="K2022" i="1"/>
  <c r="J2022" i="1"/>
  <c r="M2021" i="1"/>
  <c r="L2021" i="1"/>
  <c r="K2021" i="1"/>
  <c r="J2021" i="1"/>
  <c r="M2020" i="1"/>
  <c r="L2020" i="1"/>
  <c r="K2020" i="1"/>
  <c r="J2020" i="1"/>
  <c r="M2019" i="1"/>
  <c r="L2019" i="1"/>
  <c r="K2019" i="1"/>
  <c r="J2019" i="1"/>
  <c r="M2018" i="1"/>
  <c r="L2018" i="1"/>
  <c r="K2018" i="1"/>
  <c r="J2018" i="1"/>
  <c r="M2017" i="1"/>
  <c r="L2017" i="1"/>
  <c r="K2017" i="1"/>
  <c r="J2017" i="1"/>
  <c r="M2016" i="1"/>
  <c r="L2016" i="1"/>
  <c r="K2016" i="1"/>
  <c r="J2016" i="1"/>
  <c r="M2015" i="1"/>
  <c r="L2015" i="1"/>
  <c r="K2015" i="1"/>
  <c r="J2015" i="1"/>
  <c r="M2014" i="1"/>
  <c r="L2014" i="1"/>
  <c r="K2014" i="1"/>
  <c r="J2014" i="1"/>
  <c r="M2013" i="1"/>
  <c r="L2013" i="1"/>
  <c r="K2013" i="1"/>
  <c r="J2013" i="1"/>
  <c r="M2012" i="1"/>
  <c r="L2012" i="1"/>
  <c r="K2012" i="1"/>
  <c r="J2012" i="1"/>
  <c r="M2011" i="1"/>
  <c r="L2011" i="1"/>
  <c r="K2011" i="1"/>
  <c r="J2011" i="1"/>
  <c r="M2010" i="1"/>
  <c r="L2010" i="1"/>
  <c r="K2010" i="1"/>
  <c r="J2010" i="1"/>
  <c r="M2009" i="1"/>
  <c r="L2009" i="1"/>
  <c r="K2009" i="1"/>
  <c r="J2009" i="1"/>
  <c r="M2008" i="1"/>
  <c r="L2008" i="1"/>
  <c r="K2008" i="1"/>
  <c r="J2008" i="1"/>
  <c r="M2007" i="1"/>
  <c r="L2007" i="1"/>
  <c r="K2007" i="1"/>
  <c r="J2007" i="1"/>
  <c r="M2006" i="1"/>
  <c r="L2006" i="1"/>
  <c r="K2006" i="1"/>
  <c r="J2006" i="1"/>
  <c r="M2005" i="1"/>
  <c r="L2005" i="1"/>
  <c r="K2005" i="1"/>
  <c r="J2005" i="1"/>
  <c r="M2004" i="1"/>
  <c r="L2004" i="1"/>
  <c r="K2004" i="1"/>
  <c r="J2004" i="1"/>
  <c r="M2003" i="1"/>
  <c r="L2003" i="1"/>
  <c r="K2003" i="1"/>
  <c r="J2003" i="1"/>
  <c r="M2002" i="1"/>
  <c r="L2002" i="1"/>
  <c r="K2002" i="1"/>
  <c r="J2002" i="1"/>
  <c r="M2001" i="1"/>
  <c r="L2001" i="1"/>
  <c r="K2001" i="1"/>
  <c r="J2001" i="1"/>
  <c r="M2000" i="1"/>
  <c r="L2000" i="1"/>
  <c r="K2000" i="1"/>
  <c r="J2000" i="1"/>
  <c r="M1999" i="1"/>
  <c r="L1999" i="1"/>
  <c r="K1999" i="1"/>
  <c r="J1999" i="1"/>
  <c r="M1998" i="1"/>
  <c r="L1998" i="1"/>
  <c r="K1998" i="1"/>
  <c r="J1998" i="1"/>
  <c r="M1997" i="1"/>
  <c r="L1997" i="1"/>
  <c r="K1997" i="1"/>
  <c r="J1997" i="1"/>
  <c r="M1996" i="1"/>
  <c r="L1996" i="1"/>
  <c r="K1996" i="1"/>
  <c r="J1996" i="1"/>
  <c r="M1995" i="1"/>
  <c r="L1995" i="1"/>
  <c r="K1995" i="1"/>
  <c r="J1995" i="1"/>
  <c r="M1994" i="1"/>
  <c r="L1994" i="1"/>
  <c r="K1994" i="1"/>
  <c r="J1994" i="1"/>
  <c r="M1993" i="1"/>
  <c r="L1993" i="1"/>
  <c r="K1993" i="1"/>
  <c r="J1993" i="1"/>
  <c r="M1992" i="1"/>
  <c r="L1992" i="1"/>
  <c r="K1992" i="1"/>
  <c r="J1992" i="1"/>
  <c r="M1991" i="1"/>
  <c r="L1991" i="1"/>
  <c r="K1991" i="1"/>
  <c r="J1991" i="1"/>
  <c r="M1990" i="1"/>
  <c r="L1990" i="1"/>
  <c r="K1990" i="1"/>
  <c r="J1990" i="1"/>
  <c r="M1989" i="1"/>
  <c r="L1989" i="1"/>
  <c r="K1989" i="1"/>
  <c r="J1989" i="1"/>
  <c r="M1988" i="1"/>
  <c r="L1988" i="1"/>
  <c r="K1988" i="1"/>
  <c r="J1988" i="1"/>
  <c r="M1987" i="1"/>
  <c r="L1987" i="1"/>
  <c r="K1987" i="1"/>
  <c r="J1987" i="1"/>
  <c r="M1986" i="1"/>
  <c r="L1986" i="1"/>
  <c r="K1986" i="1"/>
  <c r="J1986" i="1"/>
  <c r="M1985" i="1"/>
  <c r="L1985" i="1"/>
  <c r="K1985" i="1"/>
  <c r="J1985" i="1"/>
  <c r="M1984" i="1"/>
  <c r="L1984" i="1"/>
  <c r="K1984" i="1"/>
  <c r="J1984" i="1"/>
  <c r="M1983" i="1"/>
  <c r="L1983" i="1"/>
  <c r="K1983" i="1"/>
  <c r="J1983" i="1"/>
  <c r="M1982" i="1"/>
  <c r="L1982" i="1"/>
  <c r="K1982" i="1"/>
  <c r="J1982" i="1"/>
  <c r="M1981" i="1"/>
  <c r="L1981" i="1"/>
  <c r="K1981" i="1"/>
  <c r="J1981" i="1"/>
  <c r="M1980" i="1"/>
  <c r="L1980" i="1"/>
  <c r="K1980" i="1"/>
  <c r="J1980" i="1"/>
  <c r="M1979" i="1"/>
  <c r="L1979" i="1"/>
  <c r="K1979" i="1"/>
  <c r="J1979" i="1"/>
  <c r="M1978" i="1"/>
  <c r="L1978" i="1"/>
  <c r="K1978" i="1"/>
  <c r="J1978" i="1"/>
  <c r="M1977" i="1"/>
  <c r="L1977" i="1"/>
  <c r="K1977" i="1"/>
  <c r="J1977" i="1"/>
  <c r="M1976" i="1"/>
  <c r="L1976" i="1"/>
  <c r="K1976" i="1"/>
  <c r="J1976" i="1"/>
  <c r="M1975" i="1"/>
  <c r="L1975" i="1"/>
  <c r="K1975" i="1"/>
  <c r="J1975" i="1"/>
  <c r="M1974" i="1"/>
  <c r="L1974" i="1"/>
  <c r="K1974" i="1"/>
  <c r="J1974" i="1"/>
  <c r="M1973" i="1"/>
  <c r="L1973" i="1"/>
  <c r="K1973" i="1"/>
  <c r="J1973" i="1"/>
  <c r="M1972" i="1"/>
  <c r="L1972" i="1"/>
  <c r="K1972" i="1"/>
  <c r="J1972" i="1"/>
  <c r="M1971" i="1"/>
  <c r="L1971" i="1"/>
  <c r="K1971" i="1"/>
  <c r="J1971" i="1"/>
  <c r="M1970" i="1"/>
  <c r="L1970" i="1"/>
  <c r="K1970" i="1"/>
  <c r="J1970" i="1"/>
  <c r="M1969" i="1"/>
  <c r="L1969" i="1"/>
  <c r="K1969" i="1"/>
  <c r="J1969" i="1"/>
  <c r="M1968" i="1"/>
  <c r="L1968" i="1"/>
  <c r="K1968" i="1"/>
  <c r="J1968" i="1"/>
  <c r="M1967" i="1"/>
  <c r="L1967" i="1"/>
  <c r="K1967" i="1"/>
  <c r="J1967" i="1"/>
  <c r="M1966" i="1"/>
  <c r="L1966" i="1"/>
  <c r="K1966" i="1"/>
  <c r="J1966" i="1"/>
  <c r="M1965" i="1"/>
  <c r="L1965" i="1"/>
  <c r="K1965" i="1"/>
  <c r="J1965" i="1"/>
  <c r="M1964" i="1"/>
  <c r="L1964" i="1"/>
  <c r="K1964" i="1"/>
  <c r="J1964" i="1"/>
  <c r="M1963" i="1"/>
  <c r="L1963" i="1"/>
  <c r="K1963" i="1"/>
  <c r="J1963" i="1"/>
  <c r="M1962" i="1"/>
  <c r="L1962" i="1"/>
  <c r="K1962" i="1"/>
  <c r="J1962" i="1"/>
  <c r="M1961" i="1"/>
  <c r="L1961" i="1"/>
  <c r="K1961" i="1"/>
  <c r="J1961" i="1"/>
  <c r="M1960" i="1"/>
  <c r="L1960" i="1"/>
  <c r="K1960" i="1"/>
  <c r="J1960" i="1"/>
  <c r="M1959" i="1"/>
  <c r="L1959" i="1"/>
  <c r="K1959" i="1"/>
  <c r="J1959" i="1"/>
  <c r="M1958" i="1"/>
  <c r="L1958" i="1"/>
  <c r="K1958" i="1"/>
  <c r="J1958" i="1"/>
  <c r="M1957" i="1"/>
  <c r="L1957" i="1"/>
  <c r="K1957" i="1"/>
  <c r="J1957" i="1"/>
  <c r="M1956" i="1"/>
  <c r="L1956" i="1"/>
  <c r="K1956" i="1"/>
  <c r="J1956" i="1"/>
  <c r="M1955" i="1"/>
  <c r="L1955" i="1"/>
  <c r="K1955" i="1"/>
  <c r="J1955" i="1"/>
  <c r="M1954" i="1"/>
  <c r="L1954" i="1"/>
  <c r="K1954" i="1"/>
  <c r="J1954" i="1"/>
  <c r="M1953" i="1"/>
  <c r="L1953" i="1"/>
  <c r="K1953" i="1"/>
  <c r="J1953" i="1"/>
  <c r="M1952" i="1"/>
  <c r="L1952" i="1"/>
  <c r="K1952" i="1"/>
  <c r="J1952" i="1"/>
  <c r="M1951" i="1"/>
  <c r="L1951" i="1"/>
  <c r="K1951" i="1"/>
  <c r="J1951" i="1"/>
  <c r="M1950" i="1"/>
  <c r="L1950" i="1"/>
  <c r="K1950" i="1"/>
  <c r="J1950" i="1"/>
  <c r="M1949" i="1"/>
  <c r="L1949" i="1"/>
  <c r="K1949" i="1"/>
  <c r="J1949" i="1"/>
  <c r="M1948" i="1"/>
  <c r="L1948" i="1"/>
  <c r="K1948" i="1"/>
  <c r="J1948" i="1"/>
  <c r="M1947" i="1"/>
  <c r="L1947" i="1"/>
  <c r="K1947" i="1"/>
  <c r="J1947" i="1"/>
  <c r="M1946" i="1"/>
  <c r="L1946" i="1"/>
  <c r="K1946" i="1"/>
  <c r="J1946" i="1"/>
  <c r="M1945" i="1"/>
  <c r="L1945" i="1"/>
  <c r="K1945" i="1"/>
  <c r="J1945" i="1"/>
  <c r="M1944" i="1"/>
  <c r="L1944" i="1"/>
  <c r="K1944" i="1"/>
  <c r="J1944" i="1"/>
  <c r="M1943" i="1"/>
  <c r="L1943" i="1"/>
  <c r="K1943" i="1"/>
  <c r="J1943" i="1"/>
  <c r="M1942" i="1"/>
  <c r="L1942" i="1"/>
  <c r="K1942" i="1"/>
  <c r="J1942" i="1"/>
  <c r="M1941" i="1"/>
  <c r="L1941" i="1"/>
  <c r="K1941" i="1"/>
  <c r="J1941" i="1"/>
  <c r="M1940" i="1"/>
  <c r="L1940" i="1"/>
  <c r="K1940" i="1"/>
  <c r="J1940" i="1"/>
  <c r="M1939" i="1"/>
  <c r="L1939" i="1"/>
  <c r="K1939" i="1"/>
  <c r="J1939" i="1"/>
  <c r="M1938" i="1"/>
  <c r="L1938" i="1"/>
  <c r="K1938" i="1"/>
  <c r="J1938" i="1"/>
  <c r="M1937" i="1"/>
  <c r="L1937" i="1"/>
  <c r="K1937" i="1"/>
  <c r="J1937" i="1"/>
  <c r="M1936" i="1"/>
  <c r="L1936" i="1"/>
  <c r="K1936" i="1"/>
  <c r="J1936" i="1"/>
  <c r="M1935" i="1"/>
  <c r="L1935" i="1"/>
  <c r="K1935" i="1"/>
  <c r="J1935" i="1"/>
  <c r="M1934" i="1"/>
  <c r="L1934" i="1"/>
  <c r="K1934" i="1"/>
  <c r="J1934" i="1"/>
  <c r="M1933" i="1"/>
  <c r="L1933" i="1"/>
  <c r="K1933" i="1"/>
  <c r="J1933" i="1"/>
  <c r="M1932" i="1"/>
  <c r="L1932" i="1"/>
  <c r="K1932" i="1"/>
  <c r="J1932" i="1"/>
  <c r="M1931" i="1"/>
  <c r="L1931" i="1"/>
  <c r="K1931" i="1"/>
  <c r="J1931" i="1"/>
  <c r="M1930" i="1"/>
  <c r="L1930" i="1"/>
  <c r="K1930" i="1"/>
  <c r="J1930" i="1"/>
  <c r="M1929" i="1"/>
  <c r="L1929" i="1"/>
  <c r="K1929" i="1"/>
  <c r="J1929" i="1"/>
  <c r="M1928" i="1"/>
  <c r="L1928" i="1"/>
  <c r="K1928" i="1"/>
  <c r="J1928" i="1"/>
  <c r="M1927" i="1"/>
  <c r="L1927" i="1"/>
  <c r="K1927" i="1"/>
  <c r="J1927" i="1"/>
  <c r="M1926" i="1"/>
  <c r="L1926" i="1"/>
  <c r="K1926" i="1"/>
  <c r="J1926" i="1"/>
  <c r="M1925" i="1"/>
  <c r="L1925" i="1"/>
  <c r="K1925" i="1"/>
  <c r="J1925" i="1"/>
  <c r="M1924" i="1"/>
  <c r="L1924" i="1"/>
  <c r="K1924" i="1"/>
  <c r="J1924" i="1"/>
  <c r="M1923" i="1"/>
  <c r="L1923" i="1"/>
  <c r="K1923" i="1"/>
  <c r="J1923" i="1"/>
  <c r="M1922" i="1"/>
  <c r="L1922" i="1"/>
  <c r="K1922" i="1"/>
  <c r="J1922" i="1"/>
  <c r="M1921" i="1"/>
  <c r="L1921" i="1"/>
  <c r="K1921" i="1"/>
  <c r="J1921" i="1"/>
  <c r="M1920" i="1"/>
  <c r="L1920" i="1"/>
  <c r="K1920" i="1"/>
  <c r="J1920" i="1"/>
  <c r="M1919" i="1"/>
  <c r="L1919" i="1"/>
  <c r="K1919" i="1"/>
  <c r="J1919" i="1"/>
  <c r="M1918" i="1"/>
  <c r="L1918" i="1"/>
  <c r="K1918" i="1"/>
  <c r="J1918" i="1"/>
  <c r="M1917" i="1"/>
  <c r="L1917" i="1"/>
  <c r="K1917" i="1"/>
  <c r="J1917" i="1"/>
  <c r="M1916" i="1"/>
  <c r="L1916" i="1"/>
  <c r="K1916" i="1"/>
  <c r="J1916" i="1"/>
  <c r="M1915" i="1"/>
  <c r="L1915" i="1"/>
  <c r="K1915" i="1"/>
  <c r="J1915" i="1"/>
  <c r="M1914" i="1"/>
  <c r="L1914" i="1"/>
  <c r="K1914" i="1"/>
  <c r="J1914" i="1"/>
  <c r="M1913" i="1"/>
  <c r="L1913" i="1"/>
  <c r="K1913" i="1"/>
  <c r="J1913" i="1"/>
  <c r="M1912" i="1"/>
  <c r="L1912" i="1"/>
  <c r="K1912" i="1"/>
  <c r="J1912" i="1"/>
  <c r="M1911" i="1"/>
  <c r="L1911" i="1"/>
  <c r="K1911" i="1"/>
  <c r="J1911" i="1"/>
  <c r="M1910" i="1"/>
  <c r="L1910" i="1"/>
  <c r="K1910" i="1"/>
  <c r="J1910" i="1"/>
  <c r="M1909" i="1"/>
  <c r="L1909" i="1"/>
  <c r="K1909" i="1"/>
  <c r="J1909" i="1"/>
  <c r="M1908" i="1"/>
  <c r="L1908" i="1"/>
  <c r="K1908" i="1"/>
  <c r="J1908" i="1"/>
  <c r="M1907" i="1"/>
  <c r="L1907" i="1"/>
  <c r="K1907" i="1"/>
  <c r="J1907" i="1"/>
  <c r="M1906" i="1"/>
  <c r="L1906" i="1"/>
  <c r="K1906" i="1"/>
  <c r="J1906" i="1"/>
  <c r="M1905" i="1"/>
  <c r="L1905" i="1"/>
  <c r="K1905" i="1"/>
  <c r="J1905" i="1"/>
  <c r="M1904" i="1"/>
  <c r="L1904" i="1"/>
  <c r="K1904" i="1"/>
  <c r="J1904" i="1"/>
  <c r="M1903" i="1"/>
  <c r="L1903" i="1"/>
  <c r="K1903" i="1"/>
  <c r="J1903" i="1"/>
  <c r="M1902" i="1"/>
  <c r="L1902" i="1"/>
  <c r="K1902" i="1"/>
  <c r="J1902" i="1"/>
  <c r="M1901" i="1"/>
  <c r="L1901" i="1"/>
  <c r="K1901" i="1"/>
  <c r="J1901" i="1"/>
  <c r="M1900" i="1"/>
  <c r="L1900" i="1"/>
  <c r="K1900" i="1"/>
  <c r="J1900" i="1"/>
  <c r="M1899" i="1"/>
  <c r="L1899" i="1"/>
  <c r="K1899" i="1"/>
  <c r="J1899" i="1"/>
  <c r="M1898" i="1"/>
  <c r="L1898" i="1"/>
  <c r="K1898" i="1"/>
  <c r="J1898" i="1"/>
  <c r="M1897" i="1"/>
  <c r="L1897" i="1"/>
  <c r="K1897" i="1"/>
  <c r="J1897" i="1"/>
  <c r="M1896" i="1"/>
  <c r="L1896" i="1"/>
  <c r="K1896" i="1"/>
  <c r="J1896" i="1"/>
  <c r="M1895" i="1"/>
  <c r="L1895" i="1"/>
  <c r="K1895" i="1"/>
  <c r="J1895" i="1"/>
  <c r="M1894" i="1"/>
  <c r="L1894" i="1"/>
  <c r="K1894" i="1"/>
  <c r="J1894" i="1"/>
  <c r="M1893" i="1"/>
  <c r="L1893" i="1"/>
  <c r="K1893" i="1"/>
  <c r="J1893" i="1"/>
  <c r="M1892" i="1"/>
  <c r="L1892" i="1"/>
  <c r="K1892" i="1"/>
  <c r="J1892" i="1"/>
  <c r="M1891" i="1"/>
  <c r="L1891" i="1"/>
  <c r="K1891" i="1"/>
  <c r="J1891" i="1"/>
  <c r="M1890" i="1"/>
  <c r="L1890" i="1"/>
  <c r="K1890" i="1"/>
  <c r="J1890" i="1"/>
  <c r="M1889" i="1"/>
  <c r="L1889" i="1"/>
  <c r="K1889" i="1"/>
  <c r="J1889" i="1"/>
  <c r="M1888" i="1"/>
  <c r="L1888" i="1"/>
  <c r="K1888" i="1"/>
  <c r="J1888" i="1"/>
  <c r="M1887" i="1"/>
  <c r="L1887" i="1"/>
  <c r="K1887" i="1"/>
  <c r="J1887" i="1"/>
  <c r="M1886" i="1"/>
  <c r="L1886" i="1"/>
  <c r="K1886" i="1"/>
  <c r="J1886" i="1"/>
  <c r="M1885" i="1"/>
  <c r="L1885" i="1"/>
  <c r="K1885" i="1"/>
  <c r="J1885" i="1"/>
  <c r="M1884" i="1"/>
  <c r="L1884" i="1"/>
  <c r="K1884" i="1"/>
  <c r="J1884" i="1"/>
  <c r="M1883" i="1"/>
  <c r="L1883" i="1"/>
  <c r="K1883" i="1"/>
  <c r="J1883" i="1"/>
  <c r="M1882" i="1"/>
  <c r="L1882" i="1"/>
  <c r="K1882" i="1"/>
  <c r="J1882" i="1"/>
  <c r="M1881" i="1"/>
  <c r="L1881" i="1"/>
  <c r="K1881" i="1"/>
  <c r="J1881" i="1"/>
  <c r="M1880" i="1"/>
  <c r="L1880" i="1"/>
  <c r="K1880" i="1"/>
  <c r="J1880" i="1"/>
  <c r="M1879" i="1"/>
  <c r="L1879" i="1"/>
  <c r="K1879" i="1"/>
  <c r="J1879" i="1"/>
  <c r="M1878" i="1"/>
  <c r="L1878" i="1"/>
  <c r="K1878" i="1"/>
  <c r="J1878" i="1"/>
  <c r="M1877" i="1"/>
  <c r="L1877" i="1"/>
  <c r="K1877" i="1"/>
  <c r="J1877" i="1"/>
  <c r="M1876" i="1"/>
  <c r="L1876" i="1"/>
  <c r="K1876" i="1"/>
  <c r="J1876" i="1"/>
  <c r="M1875" i="1"/>
  <c r="L1875" i="1"/>
  <c r="K1875" i="1"/>
  <c r="J1875" i="1"/>
  <c r="M1874" i="1"/>
  <c r="L1874" i="1"/>
  <c r="K1874" i="1"/>
  <c r="J1874" i="1"/>
  <c r="M1873" i="1"/>
  <c r="L1873" i="1"/>
  <c r="K1873" i="1"/>
  <c r="J1873" i="1"/>
  <c r="M1872" i="1"/>
  <c r="L1872" i="1"/>
  <c r="K1872" i="1"/>
  <c r="J1872" i="1"/>
  <c r="M1871" i="1"/>
  <c r="L1871" i="1"/>
  <c r="K1871" i="1"/>
  <c r="J1871" i="1"/>
  <c r="M1870" i="1"/>
  <c r="L1870" i="1"/>
  <c r="K1870" i="1"/>
  <c r="J1870" i="1"/>
  <c r="M1869" i="1"/>
  <c r="L1869" i="1"/>
  <c r="K1869" i="1"/>
  <c r="J1869" i="1"/>
  <c r="M1868" i="1"/>
  <c r="L1868" i="1"/>
  <c r="K1868" i="1"/>
  <c r="J1868" i="1"/>
  <c r="M1867" i="1"/>
  <c r="L1867" i="1"/>
  <c r="K1867" i="1"/>
  <c r="J1867" i="1"/>
  <c r="M1866" i="1"/>
  <c r="L1866" i="1"/>
  <c r="K1866" i="1"/>
  <c r="J1866" i="1"/>
  <c r="M1865" i="1"/>
  <c r="L1865" i="1"/>
  <c r="K1865" i="1"/>
  <c r="J1865" i="1"/>
  <c r="M1864" i="1"/>
  <c r="L1864" i="1"/>
  <c r="K1864" i="1"/>
  <c r="J1864" i="1"/>
  <c r="M1863" i="1"/>
  <c r="L1863" i="1"/>
  <c r="K1863" i="1"/>
  <c r="J1863" i="1"/>
  <c r="M1862" i="1"/>
  <c r="L1862" i="1"/>
  <c r="K1862" i="1"/>
  <c r="J1862" i="1"/>
  <c r="M1861" i="1"/>
  <c r="L1861" i="1"/>
  <c r="K1861" i="1"/>
  <c r="J1861" i="1"/>
  <c r="M1860" i="1"/>
  <c r="L1860" i="1"/>
  <c r="K1860" i="1"/>
  <c r="J1860" i="1"/>
  <c r="M1859" i="1"/>
  <c r="L1859" i="1"/>
  <c r="K1859" i="1"/>
  <c r="J1859" i="1"/>
  <c r="M1858" i="1"/>
  <c r="L1858" i="1"/>
  <c r="K1858" i="1"/>
  <c r="J1858" i="1"/>
  <c r="M1857" i="1"/>
  <c r="L1857" i="1"/>
  <c r="K1857" i="1"/>
  <c r="J1857" i="1"/>
  <c r="M1856" i="1"/>
  <c r="L1856" i="1"/>
  <c r="K1856" i="1"/>
  <c r="J1856" i="1"/>
  <c r="M1855" i="1"/>
  <c r="L1855" i="1"/>
  <c r="K1855" i="1"/>
  <c r="J1855" i="1"/>
  <c r="M1854" i="1"/>
  <c r="L1854" i="1"/>
  <c r="K1854" i="1"/>
  <c r="J1854" i="1"/>
  <c r="M1853" i="1"/>
  <c r="L1853" i="1"/>
  <c r="K1853" i="1"/>
  <c r="J1853" i="1"/>
  <c r="M1852" i="1"/>
  <c r="L1852" i="1"/>
  <c r="K1852" i="1"/>
  <c r="J1852" i="1"/>
  <c r="M1851" i="1"/>
  <c r="L1851" i="1"/>
  <c r="K1851" i="1"/>
  <c r="J1851" i="1"/>
  <c r="M1850" i="1"/>
  <c r="L1850" i="1"/>
  <c r="K1850" i="1"/>
  <c r="J1850" i="1"/>
  <c r="M1849" i="1"/>
  <c r="L1849" i="1"/>
  <c r="K1849" i="1"/>
  <c r="J1849" i="1"/>
  <c r="M1848" i="1"/>
  <c r="L1848" i="1"/>
  <c r="K1848" i="1"/>
  <c r="J1848" i="1"/>
  <c r="M1847" i="1"/>
  <c r="L1847" i="1"/>
  <c r="K1847" i="1"/>
  <c r="J1847" i="1"/>
  <c r="M1846" i="1"/>
  <c r="L1846" i="1"/>
  <c r="K1846" i="1"/>
  <c r="J1846" i="1"/>
  <c r="M1845" i="1"/>
  <c r="L1845" i="1"/>
  <c r="K1845" i="1"/>
  <c r="J1845" i="1"/>
  <c r="M1844" i="1"/>
  <c r="L1844" i="1"/>
  <c r="K1844" i="1"/>
  <c r="J1844" i="1"/>
  <c r="M1843" i="1"/>
  <c r="L1843" i="1"/>
  <c r="K1843" i="1"/>
  <c r="J1843" i="1"/>
  <c r="M1842" i="1"/>
  <c r="L1842" i="1"/>
  <c r="K1842" i="1"/>
  <c r="J1842" i="1"/>
  <c r="M1841" i="1"/>
  <c r="L1841" i="1"/>
  <c r="K1841" i="1"/>
  <c r="J1841" i="1"/>
  <c r="M1840" i="1"/>
  <c r="L1840" i="1"/>
  <c r="K1840" i="1"/>
  <c r="J1840" i="1"/>
  <c r="M1839" i="1"/>
  <c r="L1839" i="1"/>
  <c r="K1839" i="1"/>
  <c r="J1839" i="1"/>
  <c r="M1838" i="1"/>
  <c r="L1838" i="1"/>
  <c r="K1838" i="1"/>
  <c r="J1838" i="1"/>
  <c r="M1837" i="1"/>
  <c r="L1837" i="1"/>
  <c r="K1837" i="1"/>
  <c r="J1837" i="1"/>
  <c r="M1836" i="1"/>
  <c r="L1836" i="1"/>
  <c r="K1836" i="1"/>
  <c r="J1836" i="1"/>
  <c r="M1835" i="1"/>
  <c r="L1835" i="1"/>
  <c r="K1835" i="1"/>
  <c r="J1835" i="1"/>
  <c r="M1834" i="1"/>
  <c r="L1834" i="1"/>
  <c r="K1834" i="1"/>
  <c r="J1834" i="1"/>
  <c r="M1833" i="1"/>
  <c r="L1833" i="1"/>
  <c r="K1833" i="1"/>
  <c r="J1833" i="1"/>
  <c r="M1832" i="1"/>
  <c r="L1832" i="1"/>
  <c r="K1832" i="1"/>
  <c r="J1832" i="1"/>
  <c r="M1831" i="1"/>
  <c r="L1831" i="1"/>
  <c r="K1831" i="1"/>
  <c r="J1831" i="1"/>
  <c r="M1830" i="1"/>
  <c r="L1830" i="1"/>
  <c r="K1830" i="1"/>
  <c r="J1830" i="1"/>
  <c r="M1829" i="1"/>
  <c r="L1829" i="1"/>
  <c r="K1829" i="1"/>
  <c r="J1829" i="1"/>
  <c r="M1828" i="1"/>
  <c r="L1828" i="1"/>
  <c r="K1828" i="1"/>
  <c r="J1828" i="1"/>
  <c r="M1827" i="1"/>
  <c r="L1827" i="1"/>
  <c r="K1827" i="1"/>
  <c r="J1827" i="1"/>
  <c r="M1826" i="1"/>
  <c r="L1826" i="1"/>
  <c r="K1826" i="1"/>
  <c r="J1826" i="1"/>
  <c r="M1825" i="1"/>
  <c r="L1825" i="1"/>
  <c r="K1825" i="1"/>
  <c r="J1825" i="1"/>
  <c r="M1824" i="1"/>
  <c r="L1824" i="1"/>
  <c r="K1824" i="1"/>
  <c r="J1824" i="1"/>
  <c r="M1823" i="1"/>
  <c r="L1823" i="1"/>
  <c r="K1823" i="1"/>
  <c r="J1823" i="1"/>
  <c r="M1822" i="1"/>
  <c r="L1822" i="1"/>
  <c r="K1822" i="1"/>
  <c r="J1822" i="1"/>
  <c r="M1821" i="1"/>
  <c r="L1821" i="1"/>
  <c r="K1821" i="1"/>
  <c r="J1821" i="1"/>
  <c r="M1820" i="1"/>
  <c r="L1820" i="1"/>
  <c r="K1820" i="1"/>
  <c r="J1820" i="1"/>
  <c r="M1819" i="1"/>
  <c r="L1819" i="1"/>
  <c r="K1819" i="1"/>
  <c r="J1819" i="1"/>
  <c r="M1818" i="1"/>
  <c r="L1818" i="1"/>
  <c r="K1818" i="1"/>
  <c r="J1818" i="1"/>
  <c r="M1817" i="1"/>
  <c r="L1817" i="1"/>
  <c r="K1817" i="1"/>
  <c r="J1817" i="1"/>
  <c r="M1816" i="1"/>
  <c r="L1816" i="1"/>
  <c r="K1816" i="1"/>
  <c r="J1816" i="1"/>
  <c r="M1815" i="1"/>
  <c r="L1815" i="1"/>
  <c r="K1815" i="1"/>
  <c r="J1815" i="1"/>
  <c r="M1814" i="1"/>
  <c r="L1814" i="1"/>
  <c r="K1814" i="1"/>
  <c r="J1814" i="1"/>
  <c r="M1813" i="1"/>
  <c r="L1813" i="1"/>
  <c r="K1813" i="1"/>
  <c r="J1813" i="1"/>
  <c r="M1812" i="1"/>
  <c r="L1812" i="1"/>
  <c r="K1812" i="1"/>
  <c r="J1812" i="1"/>
  <c r="M1811" i="1"/>
  <c r="L1811" i="1"/>
  <c r="K1811" i="1"/>
  <c r="J1811" i="1"/>
  <c r="M1810" i="1"/>
  <c r="L1810" i="1"/>
  <c r="K1810" i="1"/>
  <c r="J1810" i="1"/>
  <c r="M1809" i="1"/>
  <c r="L1809" i="1"/>
  <c r="K1809" i="1"/>
  <c r="J1809" i="1"/>
  <c r="M1808" i="1"/>
  <c r="L1808" i="1"/>
  <c r="K1808" i="1"/>
  <c r="J1808" i="1"/>
  <c r="M1807" i="1"/>
  <c r="L1807" i="1"/>
  <c r="K1807" i="1"/>
  <c r="J1807" i="1"/>
  <c r="M1806" i="1"/>
  <c r="L1806" i="1"/>
  <c r="K1806" i="1"/>
  <c r="J1806" i="1"/>
  <c r="M1805" i="1"/>
  <c r="L1805" i="1"/>
  <c r="K1805" i="1"/>
  <c r="J1805" i="1"/>
  <c r="M1804" i="1"/>
  <c r="L1804" i="1"/>
  <c r="K1804" i="1"/>
  <c r="J1804" i="1"/>
  <c r="M1803" i="1"/>
  <c r="L1803" i="1"/>
  <c r="K1803" i="1"/>
  <c r="J1803" i="1"/>
  <c r="M1802" i="1"/>
  <c r="L1802" i="1"/>
  <c r="K1802" i="1"/>
  <c r="J1802" i="1"/>
  <c r="M1801" i="1"/>
  <c r="L1801" i="1"/>
  <c r="K1801" i="1"/>
  <c r="J1801" i="1"/>
  <c r="M1800" i="1"/>
  <c r="L1800" i="1"/>
  <c r="K1800" i="1"/>
  <c r="J1800" i="1"/>
  <c r="M1799" i="1"/>
  <c r="L1799" i="1"/>
  <c r="K1799" i="1"/>
  <c r="J1799" i="1"/>
  <c r="M1798" i="1"/>
  <c r="L1798" i="1"/>
  <c r="K1798" i="1"/>
  <c r="J1798" i="1"/>
  <c r="M1797" i="1"/>
  <c r="L1797" i="1"/>
  <c r="K1797" i="1"/>
  <c r="J1797" i="1"/>
  <c r="M1796" i="1"/>
  <c r="L1796" i="1"/>
  <c r="K1796" i="1"/>
  <c r="J1796" i="1"/>
  <c r="M1795" i="1"/>
  <c r="L1795" i="1"/>
  <c r="K1795" i="1"/>
  <c r="J1795" i="1"/>
  <c r="M1794" i="1"/>
  <c r="L1794" i="1"/>
  <c r="K1794" i="1"/>
  <c r="J1794" i="1"/>
  <c r="M1793" i="1"/>
  <c r="L1793" i="1"/>
  <c r="K1793" i="1"/>
  <c r="J1793" i="1"/>
  <c r="M1792" i="1"/>
  <c r="L1792" i="1"/>
  <c r="K1792" i="1"/>
  <c r="J1792" i="1"/>
  <c r="M1791" i="1"/>
  <c r="L1791" i="1"/>
  <c r="K1791" i="1"/>
  <c r="J1791" i="1"/>
  <c r="M1790" i="1"/>
  <c r="L1790" i="1"/>
  <c r="K1790" i="1"/>
  <c r="J1790" i="1"/>
  <c r="M1789" i="1"/>
  <c r="L1789" i="1"/>
  <c r="K1789" i="1"/>
  <c r="J1789" i="1"/>
  <c r="M1788" i="1"/>
  <c r="L1788" i="1"/>
  <c r="K1788" i="1"/>
  <c r="J1788" i="1"/>
  <c r="M1787" i="1"/>
  <c r="L1787" i="1"/>
  <c r="K1787" i="1"/>
  <c r="J1787" i="1"/>
  <c r="M1786" i="1"/>
  <c r="L1786" i="1"/>
  <c r="K1786" i="1"/>
  <c r="J1786" i="1"/>
  <c r="M1785" i="1"/>
  <c r="L1785" i="1"/>
  <c r="K1785" i="1"/>
  <c r="J1785" i="1"/>
  <c r="M1784" i="1"/>
  <c r="L1784" i="1"/>
  <c r="K1784" i="1"/>
  <c r="J1784" i="1"/>
  <c r="M1783" i="1"/>
  <c r="L1783" i="1"/>
  <c r="K1783" i="1"/>
  <c r="J1783" i="1"/>
  <c r="M1782" i="1"/>
  <c r="L1782" i="1"/>
  <c r="K1782" i="1"/>
  <c r="J1782" i="1"/>
  <c r="M1781" i="1"/>
  <c r="L1781" i="1"/>
  <c r="K1781" i="1"/>
  <c r="J1781" i="1"/>
  <c r="M1780" i="1"/>
  <c r="L1780" i="1"/>
  <c r="K1780" i="1"/>
  <c r="J1780" i="1"/>
  <c r="M1779" i="1"/>
  <c r="L1779" i="1"/>
  <c r="K1779" i="1"/>
  <c r="J1779" i="1"/>
  <c r="M1778" i="1"/>
  <c r="L1778" i="1"/>
  <c r="K1778" i="1"/>
  <c r="J1778" i="1"/>
  <c r="M1777" i="1"/>
  <c r="L1777" i="1"/>
  <c r="K1777" i="1"/>
  <c r="J1777" i="1"/>
  <c r="M1776" i="1"/>
  <c r="L1776" i="1"/>
  <c r="K1776" i="1"/>
  <c r="J1776" i="1"/>
  <c r="M1775" i="1"/>
  <c r="L1775" i="1"/>
  <c r="K1775" i="1"/>
  <c r="J1775" i="1"/>
  <c r="M1774" i="1"/>
  <c r="L1774" i="1"/>
  <c r="K1774" i="1"/>
  <c r="J1774" i="1"/>
  <c r="M1773" i="1"/>
  <c r="L1773" i="1"/>
  <c r="K1773" i="1"/>
  <c r="J1773" i="1"/>
  <c r="M1772" i="1"/>
  <c r="L1772" i="1"/>
  <c r="K1772" i="1"/>
  <c r="J1772" i="1"/>
  <c r="M1771" i="1"/>
  <c r="L1771" i="1"/>
  <c r="K1771" i="1"/>
  <c r="J1771" i="1"/>
  <c r="M1770" i="1"/>
  <c r="L1770" i="1"/>
  <c r="K1770" i="1"/>
  <c r="J1770" i="1"/>
  <c r="M1769" i="1"/>
  <c r="L1769" i="1"/>
  <c r="K1769" i="1"/>
  <c r="J1769" i="1"/>
  <c r="M1768" i="1"/>
  <c r="L1768" i="1"/>
  <c r="K1768" i="1"/>
  <c r="J1768" i="1"/>
  <c r="M1767" i="1"/>
  <c r="L1767" i="1"/>
  <c r="K1767" i="1"/>
  <c r="J1767" i="1"/>
  <c r="M1766" i="1"/>
  <c r="L1766" i="1"/>
  <c r="K1766" i="1"/>
  <c r="J1766" i="1"/>
  <c r="M1765" i="1"/>
  <c r="L1765" i="1"/>
  <c r="K1765" i="1"/>
  <c r="J1765" i="1"/>
  <c r="M1764" i="1"/>
  <c r="L1764" i="1"/>
  <c r="K1764" i="1"/>
  <c r="J1764" i="1"/>
  <c r="M1763" i="1"/>
  <c r="L1763" i="1"/>
  <c r="K1763" i="1"/>
  <c r="J1763" i="1"/>
  <c r="M1762" i="1"/>
  <c r="L1762" i="1"/>
  <c r="K1762" i="1"/>
  <c r="J1762" i="1"/>
  <c r="M1761" i="1"/>
  <c r="L1761" i="1"/>
  <c r="K1761" i="1"/>
  <c r="J1761" i="1"/>
  <c r="M1760" i="1"/>
  <c r="L1760" i="1"/>
  <c r="K1760" i="1"/>
  <c r="J1760" i="1"/>
  <c r="M1759" i="1"/>
  <c r="L1759" i="1"/>
  <c r="K1759" i="1"/>
  <c r="J1759" i="1"/>
  <c r="M1758" i="1"/>
  <c r="L1758" i="1"/>
  <c r="K1758" i="1"/>
  <c r="J1758" i="1"/>
  <c r="M1757" i="1"/>
  <c r="L1757" i="1"/>
  <c r="K1757" i="1"/>
  <c r="J1757" i="1"/>
  <c r="M1756" i="1"/>
  <c r="L1756" i="1"/>
  <c r="K1756" i="1"/>
  <c r="J1756" i="1"/>
  <c r="M1755" i="1"/>
  <c r="L1755" i="1"/>
  <c r="K1755" i="1"/>
  <c r="J1755" i="1"/>
  <c r="M1754" i="1"/>
  <c r="L1754" i="1"/>
  <c r="K1754" i="1"/>
  <c r="J1754" i="1"/>
  <c r="M1753" i="1"/>
  <c r="L1753" i="1"/>
  <c r="K1753" i="1"/>
  <c r="J1753" i="1"/>
  <c r="M1752" i="1"/>
  <c r="L1752" i="1"/>
  <c r="K1752" i="1"/>
  <c r="J1752" i="1"/>
  <c r="M1751" i="1"/>
  <c r="L1751" i="1"/>
  <c r="K1751" i="1"/>
  <c r="J1751" i="1"/>
  <c r="M1750" i="1"/>
  <c r="L1750" i="1"/>
  <c r="K1750" i="1"/>
  <c r="J1750" i="1"/>
  <c r="M1749" i="1"/>
  <c r="L1749" i="1"/>
  <c r="K1749" i="1"/>
  <c r="J1749" i="1"/>
  <c r="M1748" i="1"/>
  <c r="L1748" i="1"/>
  <c r="K1748" i="1"/>
  <c r="J1748" i="1"/>
  <c r="M1747" i="1"/>
  <c r="L1747" i="1"/>
  <c r="K1747" i="1"/>
  <c r="J1747" i="1"/>
  <c r="M1746" i="1"/>
  <c r="L1746" i="1"/>
  <c r="K1746" i="1"/>
  <c r="J1746" i="1"/>
  <c r="M1745" i="1"/>
  <c r="L1745" i="1"/>
  <c r="K1745" i="1"/>
  <c r="J1745" i="1"/>
  <c r="M1744" i="1"/>
  <c r="L1744" i="1"/>
  <c r="K1744" i="1"/>
  <c r="J1744" i="1"/>
  <c r="M1743" i="1"/>
  <c r="L1743" i="1"/>
  <c r="K1743" i="1"/>
  <c r="J1743" i="1"/>
  <c r="M1742" i="1"/>
  <c r="L1742" i="1"/>
  <c r="K1742" i="1"/>
  <c r="J1742" i="1"/>
  <c r="M1741" i="1"/>
  <c r="L1741" i="1"/>
  <c r="K1741" i="1"/>
  <c r="J1741" i="1"/>
  <c r="M1740" i="1"/>
  <c r="L1740" i="1"/>
  <c r="K1740" i="1"/>
  <c r="J1740" i="1"/>
  <c r="M1739" i="1"/>
  <c r="L1739" i="1"/>
  <c r="K1739" i="1"/>
  <c r="J1739" i="1"/>
  <c r="M1738" i="1"/>
  <c r="L1738" i="1"/>
  <c r="K1738" i="1"/>
  <c r="J1738" i="1"/>
  <c r="M1737" i="1"/>
  <c r="L1737" i="1"/>
  <c r="K1737" i="1"/>
  <c r="J1737" i="1"/>
  <c r="M1736" i="1"/>
  <c r="L1736" i="1"/>
  <c r="K1736" i="1"/>
  <c r="J1736" i="1"/>
  <c r="M1735" i="1"/>
  <c r="L1735" i="1"/>
  <c r="K1735" i="1"/>
  <c r="J1735" i="1"/>
  <c r="M1734" i="1"/>
  <c r="L1734" i="1"/>
  <c r="K1734" i="1"/>
  <c r="J1734" i="1"/>
  <c r="M1733" i="1"/>
  <c r="L1733" i="1"/>
  <c r="K1733" i="1"/>
  <c r="J1733" i="1"/>
  <c r="M1732" i="1"/>
  <c r="L1732" i="1"/>
  <c r="K1732" i="1"/>
  <c r="J1732" i="1"/>
  <c r="M1731" i="1"/>
  <c r="L1731" i="1"/>
  <c r="K1731" i="1"/>
  <c r="J1731" i="1"/>
  <c r="M1730" i="1"/>
  <c r="L1730" i="1"/>
  <c r="K1730" i="1"/>
  <c r="J1730" i="1"/>
  <c r="M1729" i="1"/>
  <c r="L1729" i="1"/>
  <c r="K1729" i="1"/>
  <c r="J1729" i="1"/>
  <c r="M1728" i="1"/>
  <c r="L1728" i="1"/>
  <c r="K1728" i="1"/>
  <c r="J1728" i="1"/>
  <c r="M1727" i="1"/>
  <c r="L1727" i="1"/>
  <c r="K1727" i="1"/>
  <c r="J1727" i="1"/>
  <c r="M1726" i="1"/>
  <c r="L1726" i="1"/>
  <c r="K1726" i="1"/>
  <c r="J1726" i="1"/>
  <c r="M1725" i="1"/>
  <c r="L1725" i="1"/>
  <c r="K1725" i="1"/>
  <c r="J1725" i="1"/>
  <c r="M1724" i="1"/>
  <c r="L1724" i="1"/>
  <c r="K1724" i="1"/>
  <c r="J1724" i="1"/>
  <c r="M1723" i="1"/>
  <c r="L1723" i="1"/>
  <c r="K1723" i="1"/>
  <c r="J1723" i="1"/>
  <c r="M1722" i="1"/>
  <c r="L1722" i="1"/>
  <c r="K1722" i="1"/>
  <c r="J1722" i="1"/>
  <c r="M1721" i="1"/>
  <c r="L1721" i="1"/>
  <c r="K1721" i="1"/>
  <c r="J1721" i="1"/>
  <c r="M1720" i="1"/>
  <c r="L1720" i="1"/>
  <c r="K1720" i="1"/>
  <c r="J1720" i="1"/>
  <c r="M1719" i="1"/>
  <c r="L1719" i="1"/>
  <c r="K1719" i="1"/>
  <c r="J1719" i="1"/>
  <c r="M1718" i="1"/>
  <c r="L1718" i="1"/>
  <c r="K1718" i="1"/>
  <c r="J1718" i="1"/>
  <c r="M1717" i="1"/>
  <c r="L1717" i="1"/>
  <c r="K1717" i="1"/>
  <c r="J1717" i="1"/>
  <c r="M1716" i="1"/>
  <c r="L1716" i="1"/>
  <c r="K1716" i="1"/>
  <c r="J1716" i="1"/>
  <c r="M1715" i="1"/>
  <c r="L1715" i="1"/>
  <c r="K1715" i="1"/>
  <c r="J1715" i="1"/>
  <c r="M1714" i="1"/>
  <c r="L1714" i="1"/>
  <c r="K1714" i="1"/>
  <c r="J1714" i="1"/>
  <c r="M1713" i="1"/>
  <c r="L1713" i="1"/>
  <c r="K1713" i="1"/>
  <c r="J1713" i="1"/>
  <c r="M1712" i="1"/>
  <c r="L1712" i="1"/>
  <c r="K1712" i="1"/>
  <c r="J1712" i="1"/>
  <c r="M1711" i="1"/>
  <c r="L1711" i="1"/>
  <c r="K1711" i="1"/>
  <c r="J1711" i="1"/>
  <c r="M1710" i="1"/>
  <c r="L1710" i="1"/>
  <c r="K1710" i="1"/>
  <c r="J1710" i="1"/>
  <c r="M1709" i="1"/>
  <c r="L1709" i="1"/>
  <c r="K1709" i="1"/>
  <c r="J1709" i="1"/>
  <c r="M1708" i="1"/>
  <c r="L1708" i="1"/>
  <c r="K1708" i="1"/>
  <c r="J1708" i="1"/>
  <c r="M1707" i="1"/>
  <c r="L1707" i="1"/>
  <c r="K1707" i="1"/>
  <c r="J1707" i="1"/>
  <c r="M1706" i="1"/>
  <c r="L1706" i="1"/>
  <c r="K1706" i="1"/>
  <c r="J1706" i="1"/>
  <c r="M1705" i="1"/>
  <c r="L1705" i="1"/>
  <c r="K1705" i="1"/>
  <c r="J1705" i="1"/>
  <c r="M1704" i="1"/>
  <c r="L1704" i="1"/>
  <c r="K1704" i="1"/>
  <c r="J1704" i="1"/>
  <c r="M1703" i="1"/>
  <c r="L1703" i="1"/>
  <c r="K1703" i="1"/>
  <c r="J1703" i="1"/>
  <c r="M1702" i="1"/>
  <c r="L1702" i="1"/>
  <c r="K1702" i="1"/>
  <c r="J1702" i="1"/>
  <c r="M1701" i="1"/>
  <c r="L1701" i="1"/>
  <c r="K1701" i="1"/>
  <c r="J1701" i="1"/>
  <c r="M1700" i="1"/>
  <c r="L1700" i="1"/>
  <c r="K1700" i="1"/>
  <c r="J1700" i="1"/>
  <c r="M1699" i="1"/>
  <c r="L1699" i="1"/>
  <c r="K1699" i="1"/>
  <c r="J1699" i="1"/>
  <c r="M1698" i="1"/>
  <c r="L1698" i="1"/>
  <c r="K1698" i="1"/>
  <c r="J1698" i="1"/>
  <c r="M1697" i="1"/>
  <c r="L1697" i="1"/>
  <c r="K1697" i="1"/>
  <c r="J1697" i="1"/>
  <c r="M1696" i="1"/>
  <c r="L1696" i="1"/>
  <c r="K1696" i="1"/>
  <c r="J1696" i="1"/>
  <c r="M1695" i="1"/>
  <c r="L1695" i="1"/>
  <c r="K1695" i="1"/>
  <c r="J1695" i="1"/>
  <c r="M1694" i="1"/>
  <c r="L1694" i="1"/>
  <c r="K1694" i="1"/>
  <c r="J1694" i="1"/>
  <c r="M1693" i="1"/>
  <c r="L1693" i="1"/>
  <c r="K1693" i="1"/>
  <c r="J1693" i="1"/>
  <c r="M1692" i="1"/>
  <c r="L1692" i="1"/>
  <c r="K1692" i="1"/>
  <c r="J1692" i="1"/>
  <c r="M1691" i="1"/>
  <c r="L1691" i="1"/>
  <c r="K1691" i="1"/>
  <c r="J1691" i="1"/>
  <c r="M1690" i="1"/>
  <c r="L1690" i="1"/>
  <c r="K1690" i="1"/>
  <c r="J1690" i="1"/>
  <c r="M1689" i="1"/>
  <c r="L1689" i="1"/>
  <c r="K1689" i="1"/>
  <c r="J1689" i="1"/>
  <c r="M1688" i="1"/>
  <c r="L1688" i="1"/>
  <c r="K1688" i="1"/>
  <c r="J1688" i="1"/>
  <c r="M1687" i="1"/>
  <c r="L1687" i="1"/>
  <c r="K1687" i="1"/>
  <c r="J1687" i="1"/>
  <c r="M1686" i="1"/>
  <c r="L1686" i="1"/>
  <c r="K1686" i="1"/>
  <c r="J1686" i="1"/>
  <c r="M1685" i="1"/>
  <c r="L1685" i="1"/>
  <c r="K1685" i="1"/>
  <c r="J1685" i="1"/>
  <c r="M1684" i="1"/>
  <c r="L1684" i="1"/>
  <c r="K1684" i="1"/>
  <c r="J1684" i="1"/>
  <c r="M1683" i="1"/>
  <c r="L1683" i="1"/>
  <c r="K1683" i="1"/>
  <c r="J1683" i="1"/>
  <c r="M1682" i="1"/>
  <c r="L1682" i="1"/>
  <c r="K1682" i="1"/>
  <c r="J1682" i="1"/>
  <c r="M1681" i="1"/>
  <c r="L1681" i="1"/>
  <c r="K1681" i="1"/>
  <c r="J1681" i="1"/>
  <c r="M1680" i="1"/>
  <c r="L1680" i="1"/>
  <c r="K1680" i="1"/>
  <c r="J1680" i="1"/>
  <c r="M1679" i="1"/>
  <c r="L1679" i="1"/>
  <c r="K1679" i="1"/>
  <c r="J1679" i="1"/>
  <c r="M1678" i="1"/>
  <c r="L1678" i="1"/>
  <c r="K1678" i="1"/>
  <c r="J1678" i="1"/>
  <c r="M1677" i="1"/>
  <c r="L1677" i="1"/>
  <c r="K1677" i="1"/>
  <c r="J1677" i="1"/>
  <c r="M1676" i="1"/>
  <c r="L1676" i="1"/>
  <c r="K1676" i="1"/>
  <c r="J1676" i="1"/>
  <c r="M1675" i="1"/>
  <c r="L1675" i="1"/>
  <c r="K1675" i="1"/>
  <c r="J1675" i="1"/>
  <c r="M1674" i="1"/>
  <c r="L1674" i="1"/>
  <c r="K1674" i="1"/>
  <c r="J1674" i="1"/>
  <c r="M1673" i="1"/>
  <c r="L1673" i="1"/>
  <c r="K1673" i="1"/>
  <c r="J1673" i="1"/>
  <c r="M1672" i="1"/>
  <c r="L1672" i="1"/>
  <c r="K1672" i="1"/>
  <c r="J1672" i="1"/>
  <c r="M1671" i="1"/>
  <c r="L1671" i="1"/>
  <c r="K1671" i="1"/>
  <c r="J1671" i="1"/>
  <c r="M1670" i="1"/>
  <c r="L1670" i="1"/>
  <c r="K1670" i="1"/>
  <c r="J1670" i="1"/>
  <c r="M1669" i="1"/>
  <c r="L1669" i="1"/>
  <c r="K1669" i="1"/>
  <c r="J1669" i="1"/>
  <c r="M1668" i="1"/>
  <c r="L1668" i="1"/>
  <c r="K1668" i="1"/>
  <c r="J1668" i="1"/>
  <c r="M1667" i="1"/>
  <c r="L1667" i="1"/>
  <c r="K1667" i="1"/>
  <c r="J1667" i="1"/>
  <c r="M1666" i="1"/>
  <c r="L1666" i="1"/>
  <c r="K1666" i="1"/>
  <c r="J1666" i="1"/>
  <c r="M1665" i="1"/>
  <c r="L1665" i="1"/>
  <c r="K1665" i="1"/>
  <c r="J1665" i="1"/>
  <c r="M1664" i="1"/>
  <c r="L1664" i="1"/>
  <c r="K1664" i="1"/>
  <c r="J1664" i="1"/>
  <c r="M1663" i="1"/>
  <c r="L1663" i="1"/>
  <c r="K1663" i="1"/>
  <c r="J1663" i="1"/>
  <c r="M1662" i="1"/>
  <c r="L1662" i="1"/>
  <c r="K1662" i="1"/>
  <c r="J1662" i="1"/>
  <c r="M1661" i="1"/>
  <c r="L1661" i="1"/>
  <c r="K1661" i="1"/>
  <c r="J1661" i="1"/>
  <c r="M1660" i="1"/>
  <c r="L1660" i="1"/>
  <c r="K1660" i="1"/>
  <c r="J1660" i="1"/>
  <c r="M1659" i="1"/>
  <c r="L1659" i="1"/>
  <c r="K1659" i="1"/>
  <c r="J1659" i="1"/>
  <c r="M1658" i="1"/>
  <c r="L1658" i="1"/>
  <c r="K1658" i="1"/>
  <c r="J1658" i="1"/>
  <c r="M1657" i="1"/>
  <c r="L1657" i="1"/>
  <c r="K1657" i="1"/>
  <c r="J1657" i="1"/>
  <c r="M1656" i="1"/>
  <c r="L1656" i="1"/>
  <c r="K1656" i="1"/>
  <c r="J1656" i="1"/>
  <c r="M1655" i="1"/>
  <c r="L1655" i="1"/>
  <c r="K1655" i="1"/>
  <c r="J1655" i="1"/>
  <c r="M1654" i="1"/>
  <c r="L1654" i="1"/>
  <c r="K1654" i="1"/>
  <c r="J1654" i="1"/>
  <c r="M1653" i="1"/>
  <c r="L1653" i="1"/>
  <c r="K1653" i="1"/>
  <c r="J1653" i="1"/>
  <c r="M1652" i="1"/>
  <c r="L1652" i="1"/>
  <c r="K1652" i="1"/>
  <c r="J1652" i="1"/>
  <c r="M1651" i="1"/>
  <c r="L1651" i="1"/>
  <c r="K1651" i="1"/>
  <c r="J1651" i="1"/>
  <c r="M1650" i="1"/>
  <c r="L1650" i="1"/>
  <c r="K1650" i="1"/>
  <c r="J1650" i="1"/>
  <c r="M1649" i="1"/>
  <c r="L1649" i="1"/>
  <c r="K1649" i="1"/>
  <c r="J1649" i="1"/>
  <c r="M1648" i="1"/>
  <c r="L1648" i="1"/>
  <c r="K1648" i="1"/>
  <c r="J1648" i="1"/>
  <c r="M1647" i="1"/>
  <c r="L1647" i="1"/>
  <c r="K1647" i="1"/>
  <c r="J1647" i="1"/>
  <c r="M1646" i="1"/>
  <c r="L1646" i="1"/>
  <c r="K1646" i="1"/>
  <c r="J1646" i="1"/>
  <c r="M1645" i="1"/>
  <c r="L1645" i="1"/>
  <c r="K1645" i="1"/>
  <c r="J1645" i="1"/>
  <c r="M1644" i="1"/>
  <c r="L1644" i="1"/>
  <c r="K1644" i="1"/>
  <c r="J1644" i="1"/>
  <c r="M1643" i="1"/>
  <c r="L1643" i="1"/>
  <c r="K1643" i="1"/>
  <c r="J1643" i="1"/>
  <c r="M1642" i="1"/>
  <c r="L1642" i="1"/>
  <c r="K1642" i="1"/>
  <c r="J1642" i="1"/>
  <c r="M1641" i="1"/>
  <c r="L1641" i="1"/>
  <c r="K1641" i="1"/>
  <c r="J1641" i="1"/>
  <c r="M1640" i="1"/>
  <c r="L1640" i="1"/>
  <c r="K1640" i="1"/>
  <c r="J1640" i="1"/>
  <c r="M1639" i="1"/>
  <c r="L1639" i="1"/>
  <c r="K1639" i="1"/>
  <c r="J1639" i="1"/>
  <c r="M1638" i="1"/>
  <c r="L1638" i="1"/>
  <c r="K1638" i="1"/>
  <c r="J1638" i="1"/>
  <c r="M1637" i="1"/>
  <c r="L1637" i="1"/>
  <c r="K1637" i="1"/>
  <c r="J1637" i="1"/>
  <c r="M1636" i="1"/>
  <c r="L1636" i="1"/>
  <c r="K1636" i="1"/>
  <c r="J1636" i="1"/>
  <c r="M1635" i="1"/>
  <c r="L1635" i="1"/>
  <c r="K1635" i="1"/>
  <c r="J1635" i="1"/>
  <c r="M1634" i="1"/>
  <c r="L1634" i="1"/>
  <c r="K1634" i="1"/>
  <c r="J1634" i="1"/>
  <c r="M1633" i="1"/>
  <c r="L1633" i="1"/>
  <c r="K1633" i="1"/>
  <c r="J1633" i="1"/>
  <c r="M1632" i="1"/>
  <c r="L1632" i="1"/>
  <c r="K1632" i="1"/>
  <c r="J1632" i="1"/>
  <c r="M1631" i="1"/>
  <c r="L1631" i="1"/>
  <c r="K1631" i="1"/>
  <c r="J1631" i="1"/>
  <c r="M1630" i="1"/>
  <c r="L1630" i="1"/>
  <c r="K1630" i="1"/>
  <c r="J1630" i="1"/>
  <c r="M1629" i="1"/>
  <c r="L1629" i="1"/>
  <c r="K1629" i="1"/>
  <c r="J1629" i="1"/>
  <c r="M1628" i="1"/>
  <c r="L1628" i="1"/>
  <c r="K1628" i="1"/>
  <c r="J1628" i="1"/>
  <c r="M1627" i="1"/>
  <c r="L1627" i="1"/>
  <c r="K1627" i="1"/>
  <c r="J1627" i="1"/>
  <c r="M1626" i="1"/>
  <c r="L1626" i="1"/>
  <c r="K1626" i="1"/>
  <c r="J1626" i="1"/>
  <c r="M1625" i="1"/>
  <c r="L1625" i="1"/>
  <c r="K1625" i="1"/>
  <c r="J1625" i="1"/>
  <c r="M1624" i="1"/>
  <c r="L1624" i="1"/>
  <c r="K1624" i="1"/>
  <c r="J1624" i="1"/>
  <c r="M1623" i="1"/>
  <c r="L1623" i="1"/>
  <c r="K1623" i="1"/>
  <c r="J1623" i="1"/>
  <c r="M1622" i="1"/>
  <c r="L1622" i="1"/>
  <c r="K1622" i="1"/>
  <c r="J1622" i="1"/>
  <c r="M1621" i="1"/>
  <c r="L1621" i="1"/>
  <c r="K1621" i="1"/>
  <c r="J1621" i="1"/>
  <c r="M1620" i="1"/>
  <c r="L1620" i="1"/>
  <c r="K1620" i="1"/>
  <c r="J1620" i="1"/>
  <c r="M1619" i="1"/>
  <c r="L1619" i="1"/>
  <c r="K1619" i="1"/>
  <c r="J1619" i="1"/>
  <c r="M1618" i="1"/>
  <c r="L1618" i="1"/>
  <c r="K1618" i="1"/>
  <c r="J1618" i="1"/>
  <c r="M1617" i="1"/>
  <c r="L1617" i="1"/>
  <c r="K1617" i="1"/>
  <c r="J1617" i="1"/>
  <c r="M1616" i="1"/>
  <c r="L1616" i="1"/>
  <c r="K1616" i="1"/>
  <c r="J1616" i="1"/>
  <c r="M1615" i="1"/>
  <c r="L1615" i="1"/>
  <c r="K1615" i="1"/>
  <c r="J1615" i="1"/>
  <c r="M1614" i="1"/>
  <c r="L1614" i="1"/>
  <c r="K1614" i="1"/>
  <c r="J1614" i="1"/>
  <c r="M1613" i="1"/>
  <c r="L1613" i="1"/>
  <c r="K1613" i="1"/>
  <c r="J1613" i="1"/>
  <c r="M1612" i="1"/>
  <c r="L1612" i="1"/>
  <c r="K1612" i="1"/>
  <c r="J1612" i="1"/>
  <c r="M1611" i="1"/>
  <c r="L1611" i="1"/>
  <c r="K1611" i="1"/>
  <c r="J1611" i="1"/>
  <c r="M1610" i="1"/>
  <c r="L1610" i="1"/>
  <c r="K1610" i="1"/>
  <c r="J1610" i="1"/>
  <c r="M1609" i="1"/>
  <c r="L1609" i="1"/>
  <c r="K1609" i="1"/>
  <c r="J1609" i="1"/>
  <c r="M1608" i="1"/>
  <c r="L1608" i="1"/>
  <c r="K1608" i="1"/>
  <c r="J1608" i="1"/>
  <c r="M1607" i="1"/>
  <c r="L1607" i="1"/>
  <c r="K1607" i="1"/>
  <c r="J1607" i="1"/>
  <c r="M1606" i="1"/>
  <c r="L1606" i="1"/>
  <c r="K1606" i="1"/>
  <c r="J1606" i="1"/>
  <c r="M1605" i="1"/>
  <c r="L1605" i="1"/>
  <c r="K1605" i="1"/>
  <c r="J1605" i="1"/>
  <c r="M1604" i="1"/>
  <c r="L1604" i="1"/>
  <c r="K1604" i="1"/>
  <c r="J1604" i="1"/>
  <c r="M1603" i="1"/>
  <c r="L1603" i="1"/>
  <c r="K1603" i="1"/>
  <c r="J1603" i="1"/>
  <c r="M1602" i="1"/>
  <c r="L1602" i="1"/>
  <c r="K1602" i="1"/>
  <c r="J1602" i="1"/>
  <c r="M1601" i="1"/>
  <c r="L1601" i="1"/>
  <c r="K1601" i="1"/>
  <c r="J1601" i="1"/>
  <c r="M1600" i="1"/>
  <c r="L1600" i="1"/>
  <c r="K1600" i="1"/>
  <c r="J1600" i="1"/>
  <c r="M1599" i="1"/>
  <c r="L1599" i="1"/>
  <c r="K1599" i="1"/>
  <c r="J1599" i="1"/>
  <c r="M1598" i="1"/>
  <c r="L1598" i="1"/>
  <c r="K1598" i="1"/>
  <c r="J1598" i="1"/>
  <c r="M1597" i="1"/>
  <c r="L1597" i="1"/>
  <c r="K1597" i="1"/>
  <c r="J1597" i="1"/>
  <c r="M1596" i="1"/>
  <c r="L1596" i="1"/>
  <c r="K1596" i="1"/>
  <c r="J1596" i="1"/>
  <c r="M1595" i="1"/>
  <c r="L1595" i="1"/>
  <c r="K1595" i="1"/>
  <c r="J1595" i="1"/>
  <c r="M1594" i="1"/>
  <c r="L1594" i="1"/>
  <c r="K1594" i="1"/>
  <c r="J1594" i="1"/>
  <c r="M1593" i="1"/>
  <c r="L1593" i="1"/>
  <c r="K1593" i="1"/>
  <c r="J1593" i="1"/>
  <c r="M1592" i="1"/>
  <c r="L1592" i="1"/>
  <c r="K1592" i="1"/>
  <c r="J1592" i="1"/>
  <c r="M1591" i="1"/>
  <c r="L1591" i="1"/>
  <c r="K1591" i="1"/>
  <c r="J1591" i="1"/>
  <c r="M1590" i="1"/>
  <c r="L1590" i="1"/>
  <c r="K1590" i="1"/>
  <c r="J1590" i="1"/>
  <c r="M1589" i="1"/>
  <c r="L1589" i="1"/>
  <c r="K1589" i="1"/>
  <c r="J1589" i="1"/>
  <c r="M1588" i="1"/>
  <c r="L1588" i="1"/>
  <c r="K1588" i="1"/>
  <c r="J1588" i="1"/>
  <c r="M1587" i="1"/>
  <c r="L1587" i="1"/>
  <c r="K1587" i="1"/>
  <c r="J1587" i="1"/>
  <c r="M1586" i="1"/>
  <c r="L1586" i="1"/>
  <c r="K1586" i="1"/>
  <c r="J1586" i="1"/>
  <c r="M1585" i="1"/>
  <c r="L1585" i="1"/>
  <c r="K1585" i="1"/>
  <c r="J1585" i="1"/>
  <c r="M1584" i="1"/>
  <c r="L1584" i="1"/>
  <c r="K1584" i="1"/>
  <c r="J1584" i="1"/>
  <c r="M1583" i="1"/>
  <c r="L1583" i="1"/>
  <c r="K1583" i="1"/>
  <c r="J1583" i="1"/>
  <c r="M1582" i="1"/>
  <c r="L1582" i="1"/>
  <c r="K1582" i="1"/>
  <c r="J1582" i="1"/>
  <c r="M1581" i="1"/>
  <c r="L1581" i="1"/>
  <c r="K1581" i="1"/>
  <c r="J1581" i="1"/>
  <c r="M1580" i="1"/>
  <c r="L1580" i="1"/>
  <c r="K1580" i="1"/>
  <c r="J1580" i="1"/>
  <c r="M1579" i="1"/>
  <c r="L1579" i="1"/>
  <c r="K1579" i="1"/>
  <c r="J1579" i="1"/>
  <c r="M1578" i="1"/>
  <c r="L1578" i="1"/>
  <c r="K1578" i="1"/>
  <c r="J1578" i="1"/>
  <c r="M1577" i="1"/>
  <c r="L1577" i="1"/>
  <c r="K1577" i="1"/>
  <c r="J1577" i="1"/>
  <c r="M1576" i="1"/>
  <c r="L1576" i="1"/>
  <c r="K1576" i="1"/>
  <c r="J1576" i="1"/>
  <c r="M1575" i="1"/>
  <c r="L1575" i="1"/>
  <c r="K1575" i="1"/>
  <c r="J1575" i="1"/>
  <c r="M1574" i="1"/>
  <c r="L1574" i="1"/>
  <c r="K1574" i="1"/>
  <c r="J1574" i="1"/>
  <c r="M1573" i="1"/>
  <c r="L1573" i="1"/>
  <c r="K1573" i="1"/>
  <c r="J1573" i="1"/>
  <c r="M1572" i="1"/>
  <c r="L1572" i="1"/>
  <c r="K1572" i="1"/>
  <c r="J1572" i="1"/>
  <c r="M1571" i="1"/>
  <c r="L1571" i="1"/>
  <c r="K1571" i="1"/>
  <c r="J1571" i="1"/>
  <c r="M1570" i="1"/>
  <c r="L1570" i="1"/>
  <c r="K1570" i="1"/>
  <c r="J1570" i="1"/>
  <c r="M1569" i="1"/>
  <c r="L1569" i="1"/>
  <c r="K1569" i="1"/>
  <c r="J1569" i="1"/>
  <c r="M1568" i="1"/>
  <c r="L1568" i="1"/>
  <c r="K1568" i="1"/>
  <c r="J1568" i="1"/>
  <c r="M1567" i="1"/>
  <c r="L1567" i="1"/>
  <c r="K1567" i="1"/>
  <c r="J1567" i="1"/>
  <c r="M1566" i="1"/>
  <c r="L1566" i="1"/>
  <c r="K1566" i="1"/>
  <c r="J1566" i="1"/>
  <c r="M1565" i="1"/>
  <c r="L1565" i="1"/>
  <c r="K1565" i="1"/>
  <c r="J1565" i="1"/>
  <c r="M1564" i="1"/>
  <c r="L1564" i="1"/>
  <c r="K1564" i="1"/>
  <c r="J1564" i="1"/>
  <c r="M1563" i="1"/>
  <c r="L1563" i="1"/>
  <c r="K1563" i="1"/>
  <c r="J1563" i="1"/>
  <c r="M1562" i="1"/>
  <c r="L1562" i="1"/>
  <c r="K1562" i="1"/>
  <c r="J1562" i="1"/>
  <c r="M1561" i="1"/>
  <c r="L1561" i="1"/>
  <c r="K1561" i="1"/>
  <c r="J1561" i="1"/>
  <c r="M1560" i="1"/>
  <c r="L1560" i="1"/>
  <c r="K1560" i="1"/>
  <c r="J1560" i="1"/>
  <c r="M1559" i="1"/>
  <c r="L1559" i="1"/>
  <c r="K1559" i="1"/>
  <c r="J1559" i="1"/>
  <c r="M1558" i="1"/>
  <c r="L1558" i="1"/>
  <c r="K1558" i="1"/>
  <c r="J1558" i="1"/>
  <c r="M1557" i="1"/>
  <c r="L1557" i="1"/>
  <c r="K1557" i="1"/>
  <c r="J1557" i="1"/>
  <c r="M1556" i="1"/>
  <c r="L1556" i="1"/>
  <c r="K1556" i="1"/>
  <c r="J1556" i="1"/>
  <c r="M1555" i="1"/>
  <c r="L1555" i="1"/>
  <c r="K1555" i="1"/>
  <c r="J1555" i="1"/>
  <c r="M1554" i="1"/>
  <c r="L1554" i="1"/>
  <c r="K1554" i="1"/>
  <c r="J1554" i="1"/>
  <c r="M1553" i="1"/>
  <c r="L1553" i="1"/>
  <c r="K1553" i="1"/>
  <c r="J1553" i="1"/>
  <c r="M1552" i="1"/>
  <c r="L1552" i="1"/>
  <c r="K1552" i="1"/>
  <c r="J1552" i="1"/>
  <c r="M1551" i="1"/>
  <c r="L1551" i="1"/>
  <c r="K1551" i="1"/>
  <c r="J1551" i="1"/>
  <c r="M1550" i="1"/>
  <c r="L1550" i="1"/>
  <c r="K1550" i="1"/>
  <c r="J1550" i="1"/>
  <c r="M1549" i="1"/>
  <c r="L1549" i="1"/>
  <c r="K1549" i="1"/>
  <c r="J1549" i="1"/>
  <c r="M1548" i="1"/>
  <c r="L1548" i="1"/>
  <c r="K1548" i="1"/>
  <c r="J1548" i="1"/>
  <c r="M1547" i="1"/>
  <c r="L1547" i="1"/>
  <c r="K1547" i="1"/>
  <c r="J1547" i="1"/>
  <c r="M1546" i="1"/>
  <c r="L1546" i="1"/>
  <c r="K1546" i="1"/>
  <c r="J1546" i="1"/>
  <c r="M1545" i="1"/>
  <c r="L1545" i="1"/>
  <c r="K1545" i="1"/>
  <c r="J1545" i="1"/>
  <c r="M1544" i="1"/>
  <c r="L1544" i="1"/>
  <c r="K1544" i="1"/>
  <c r="J1544" i="1"/>
  <c r="M1543" i="1"/>
  <c r="L1543" i="1"/>
  <c r="K1543" i="1"/>
  <c r="J1543" i="1"/>
  <c r="M1542" i="1"/>
  <c r="L1542" i="1"/>
  <c r="K1542" i="1"/>
  <c r="J1542" i="1"/>
  <c r="M1541" i="1"/>
  <c r="L1541" i="1"/>
  <c r="K1541" i="1"/>
  <c r="J1541" i="1"/>
  <c r="M1540" i="1"/>
  <c r="L1540" i="1"/>
  <c r="K1540" i="1"/>
  <c r="J1540" i="1"/>
  <c r="M1539" i="1"/>
  <c r="L1539" i="1"/>
  <c r="K1539" i="1"/>
  <c r="J1539" i="1"/>
  <c r="M1538" i="1"/>
  <c r="L1538" i="1"/>
  <c r="K1538" i="1"/>
  <c r="J1538" i="1"/>
  <c r="M1537" i="1"/>
  <c r="L1537" i="1"/>
  <c r="K1537" i="1"/>
  <c r="J1537" i="1"/>
  <c r="M1536" i="1"/>
  <c r="L1536" i="1"/>
  <c r="K1536" i="1"/>
  <c r="J1536" i="1"/>
  <c r="M1535" i="1"/>
  <c r="L1535" i="1"/>
  <c r="K1535" i="1"/>
  <c r="J1535" i="1"/>
  <c r="M1534" i="1"/>
  <c r="L1534" i="1"/>
  <c r="K1534" i="1"/>
  <c r="J1534" i="1"/>
  <c r="M1533" i="1"/>
  <c r="L1533" i="1"/>
  <c r="K1533" i="1"/>
  <c r="J1533" i="1"/>
  <c r="M1532" i="1"/>
  <c r="L1532" i="1"/>
  <c r="K1532" i="1"/>
  <c r="J1532" i="1"/>
  <c r="M1531" i="1"/>
  <c r="L1531" i="1"/>
  <c r="K1531" i="1"/>
  <c r="J1531" i="1"/>
  <c r="M1530" i="1"/>
  <c r="L1530" i="1"/>
  <c r="K1530" i="1"/>
  <c r="J1530" i="1"/>
  <c r="M1529" i="1"/>
  <c r="L1529" i="1"/>
  <c r="K1529" i="1"/>
  <c r="J1529" i="1"/>
  <c r="M1528" i="1"/>
  <c r="L1528" i="1"/>
  <c r="K1528" i="1"/>
  <c r="J1528" i="1"/>
  <c r="M1527" i="1"/>
  <c r="L1527" i="1"/>
  <c r="K1527" i="1"/>
  <c r="J1527" i="1"/>
  <c r="M1526" i="1"/>
  <c r="L1526" i="1"/>
  <c r="K1526" i="1"/>
  <c r="J1526" i="1"/>
  <c r="M1525" i="1"/>
  <c r="L1525" i="1"/>
  <c r="K1525" i="1"/>
  <c r="J1525" i="1"/>
  <c r="M1524" i="1"/>
  <c r="L1524" i="1"/>
  <c r="K1524" i="1"/>
  <c r="J1524" i="1"/>
  <c r="M1523" i="1"/>
  <c r="L1523" i="1"/>
  <c r="K1523" i="1"/>
  <c r="J1523" i="1"/>
  <c r="M1522" i="1"/>
  <c r="L1522" i="1"/>
  <c r="K1522" i="1"/>
  <c r="J1522" i="1"/>
  <c r="M1521" i="1"/>
  <c r="L1521" i="1"/>
  <c r="K1521" i="1"/>
  <c r="J1521" i="1"/>
  <c r="M1520" i="1"/>
  <c r="L1520" i="1"/>
  <c r="K1520" i="1"/>
  <c r="J1520" i="1"/>
  <c r="M1519" i="1"/>
  <c r="L1519" i="1"/>
  <c r="K1519" i="1"/>
  <c r="J1519" i="1"/>
  <c r="M1518" i="1"/>
  <c r="L1518" i="1"/>
  <c r="K1518" i="1"/>
  <c r="J1518" i="1"/>
  <c r="M1517" i="1"/>
  <c r="L1517" i="1"/>
  <c r="K1517" i="1"/>
  <c r="J1517" i="1"/>
  <c r="M1516" i="1"/>
  <c r="L1516" i="1"/>
  <c r="K1516" i="1"/>
  <c r="J1516" i="1"/>
  <c r="M1515" i="1"/>
  <c r="L1515" i="1"/>
  <c r="K1515" i="1"/>
  <c r="J1515" i="1"/>
  <c r="M1514" i="1"/>
  <c r="L1514" i="1"/>
  <c r="K1514" i="1"/>
  <c r="J1514" i="1"/>
  <c r="M1513" i="1"/>
  <c r="L1513" i="1"/>
  <c r="K1513" i="1"/>
  <c r="J1513" i="1"/>
  <c r="M1512" i="1"/>
  <c r="L1512" i="1"/>
  <c r="K1512" i="1"/>
  <c r="J1512" i="1"/>
  <c r="M1511" i="1"/>
  <c r="L1511" i="1"/>
  <c r="K1511" i="1"/>
  <c r="J1511" i="1"/>
  <c r="M1510" i="1"/>
  <c r="L1510" i="1"/>
  <c r="K1510" i="1"/>
  <c r="J1510" i="1"/>
  <c r="M1509" i="1"/>
  <c r="L1509" i="1"/>
  <c r="K1509" i="1"/>
  <c r="J1509" i="1"/>
  <c r="M1508" i="1"/>
  <c r="L1508" i="1"/>
  <c r="K1508" i="1"/>
  <c r="J1508" i="1"/>
  <c r="M1507" i="1"/>
  <c r="L1507" i="1"/>
  <c r="K1507" i="1"/>
  <c r="J1507" i="1"/>
  <c r="M1506" i="1"/>
  <c r="L1506" i="1"/>
  <c r="K1506" i="1"/>
  <c r="J1506" i="1"/>
  <c r="M1505" i="1"/>
  <c r="L1505" i="1"/>
  <c r="K1505" i="1"/>
  <c r="J1505" i="1"/>
  <c r="M1504" i="1"/>
  <c r="L1504" i="1"/>
  <c r="K1504" i="1"/>
  <c r="J1504" i="1"/>
  <c r="M1503" i="1"/>
  <c r="L1503" i="1"/>
  <c r="K1503" i="1"/>
  <c r="J1503" i="1"/>
  <c r="M1502" i="1"/>
  <c r="L1502" i="1"/>
  <c r="K1502" i="1"/>
  <c r="J1502" i="1"/>
  <c r="M1501" i="1"/>
  <c r="L1501" i="1"/>
  <c r="K1501" i="1"/>
  <c r="J1501" i="1"/>
  <c r="M1500" i="1"/>
  <c r="L1500" i="1"/>
  <c r="K1500" i="1"/>
  <c r="J1500" i="1"/>
  <c r="M1499" i="1"/>
  <c r="L1499" i="1"/>
  <c r="K1499" i="1"/>
  <c r="J1499" i="1"/>
  <c r="M1498" i="1"/>
  <c r="L1498" i="1"/>
  <c r="K1498" i="1"/>
  <c r="J1498" i="1"/>
  <c r="M1497" i="1"/>
  <c r="L1497" i="1"/>
  <c r="K1497" i="1"/>
  <c r="J1497" i="1"/>
  <c r="M1496" i="1"/>
  <c r="L1496" i="1"/>
  <c r="K1496" i="1"/>
  <c r="J1496" i="1"/>
  <c r="M1495" i="1"/>
  <c r="L1495" i="1"/>
  <c r="K1495" i="1"/>
  <c r="J1495" i="1"/>
  <c r="M1494" i="1"/>
  <c r="L1494" i="1"/>
  <c r="K1494" i="1"/>
  <c r="J1494" i="1"/>
  <c r="M1493" i="1"/>
  <c r="L1493" i="1"/>
  <c r="K1493" i="1"/>
  <c r="J1493" i="1"/>
  <c r="M1492" i="1"/>
  <c r="L1492" i="1"/>
  <c r="K1492" i="1"/>
  <c r="J1492" i="1"/>
  <c r="M1491" i="1"/>
  <c r="L1491" i="1"/>
  <c r="K1491" i="1"/>
  <c r="J1491" i="1"/>
  <c r="M1490" i="1"/>
  <c r="L1490" i="1"/>
  <c r="K1490" i="1"/>
  <c r="J1490" i="1"/>
  <c r="M1489" i="1"/>
  <c r="L1489" i="1"/>
  <c r="K1489" i="1"/>
  <c r="J1489" i="1"/>
  <c r="M1488" i="1"/>
  <c r="L1488" i="1"/>
  <c r="K1488" i="1"/>
  <c r="J1488" i="1"/>
  <c r="M1487" i="1"/>
  <c r="L1487" i="1"/>
  <c r="K1487" i="1"/>
  <c r="J1487" i="1"/>
  <c r="M1486" i="1"/>
  <c r="L1486" i="1"/>
  <c r="K1486" i="1"/>
  <c r="J1486" i="1"/>
  <c r="M1485" i="1"/>
  <c r="L1485" i="1"/>
  <c r="K1485" i="1"/>
  <c r="J1485" i="1"/>
  <c r="M1484" i="1"/>
  <c r="L1484" i="1"/>
  <c r="K1484" i="1"/>
  <c r="J1484" i="1"/>
  <c r="M1483" i="1"/>
  <c r="L1483" i="1"/>
  <c r="K1483" i="1"/>
  <c r="J1483" i="1"/>
  <c r="M1482" i="1"/>
  <c r="L1482" i="1"/>
  <c r="K1482" i="1"/>
  <c r="J1482" i="1"/>
  <c r="M1481" i="1"/>
  <c r="L1481" i="1"/>
  <c r="K1481" i="1"/>
  <c r="J1481" i="1"/>
  <c r="M1480" i="1"/>
  <c r="L1480" i="1"/>
  <c r="K1480" i="1"/>
  <c r="J1480" i="1"/>
  <c r="M1479" i="1"/>
  <c r="L1479" i="1"/>
  <c r="K1479" i="1"/>
  <c r="J1479" i="1"/>
  <c r="M1478" i="1"/>
  <c r="L1478" i="1"/>
  <c r="K1478" i="1"/>
  <c r="J1478" i="1"/>
  <c r="M1477" i="1"/>
  <c r="L1477" i="1"/>
  <c r="K1477" i="1"/>
  <c r="J1477" i="1"/>
  <c r="M1476" i="1"/>
  <c r="L1476" i="1"/>
  <c r="K1476" i="1"/>
  <c r="J1476" i="1"/>
  <c r="M1475" i="1"/>
  <c r="L1475" i="1"/>
  <c r="K1475" i="1"/>
  <c r="J1475" i="1"/>
  <c r="M1474" i="1"/>
  <c r="L1474" i="1"/>
  <c r="K1474" i="1"/>
  <c r="J1474" i="1"/>
  <c r="M1473" i="1"/>
  <c r="L1473" i="1"/>
  <c r="K1473" i="1"/>
  <c r="J1473" i="1"/>
  <c r="M1472" i="1"/>
  <c r="L1472" i="1"/>
  <c r="K1472" i="1"/>
  <c r="J1472" i="1"/>
  <c r="M1471" i="1"/>
  <c r="L1471" i="1"/>
  <c r="K1471" i="1"/>
  <c r="J1471" i="1"/>
  <c r="M1470" i="1"/>
  <c r="L1470" i="1"/>
  <c r="K1470" i="1"/>
  <c r="J1470" i="1"/>
  <c r="M1469" i="1"/>
  <c r="L1469" i="1"/>
  <c r="K1469" i="1"/>
  <c r="J1469" i="1"/>
  <c r="M1468" i="1"/>
  <c r="L1468" i="1"/>
  <c r="K1468" i="1"/>
  <c r="J1468" i="1"/>
  <c r="M1467" i="1"/>
  <c r="L1467" i="1"/>
  <c r="K1467" i="1"/>
  <c r="J1467" i="1"/>
  <c r="M1466" i="1"/>
  <c r="L1466" i="1"/>
  <c r="K1466" i="1"/>
  <c r="J1466" i="1"/>
  <c r="M1465" i="1"/>
  <c r="L1465" i="1"/>
  <c r="K1465" i="1"/>
  <c r="J1465" i="1"/>
  <c r="M1464" i="1"/>
  <c r="L1464" i="1"/>
  <c r="K1464" i="1"/>
  <c r="J1464" i="1"/>
  <c r="M1463" i="1"/>
  <c r="L1463" i="1"/>
  <c r="K1463" i="1"/>
  <c r="J1463" i="1"/>
  <c r="M1462" i="1"/>
  <c r="L1462" i="1"/>
  <c r="K1462" i="1"/>
  <c r="J1462" i="1"/>
  <c r="M1461" i="1"/>
  <c r="L1461" i="1"/>
  <c r="K1461" i="1"/>
  <c r="J1461" i="1"/>
  <c r="M1460" i="1"/>
  <c r="L1460" i="1"/>
  <c r="K1460" i="1"/>
  <c r="J1460" i="1"/>
  <c r="M1459" i="1"/>
  <c r="L1459" i="1"/>
  <c r="K1459" i="1"/>
  <c r="J1459" i="1"/>
  <c r="M1458" i="1"/>
  <c r="L1458" i="1"/>
  <c r="K1458" i="1"/>
  <c r="J1458" i="1"/>
  <c r="M1457" i="1"/>
  <c r="L1457" i="1"/>
  <c r="K1457" i="1"/>
  <c r="J1457" i="1"/>
  <c r="M1456" i="1"/>
  <c r="L1456" i="1"/>
  <c r="K1456" i="1"/>
  <c r="J1456" i="1"/>
  <c r="M1455" i="1"/>
  <c r="L1455" i="1"/>
  <c r="K1455" i="1"/>
  <c r="J1455" i="1"/>
  <c r="M1454" i="1"/>
  <c r="L1454" i="1"/>
  <c r="K1454" i="1"/>
  <c r="J1454" i="1"/>
  <c r="M1453" i="1"/>
  <c r="L1453" i="1"/>
  <c r="K1453" i="1"/>
  <c r="J1453" i="1"/>
  <c r="M1452" i="1"/>
  <c r="L1452" i="1"/>
  <c r="K1452" i="1"/>
  <c r="J1452" i="1"/>
  <c r="M1451" i="1"/>
  <c r="L1451" i="1"/>
  <c r="K1451" i="1"/>
  <c r="J1451" i="1"/>
  <c r="M1450" i="1"/>
  <c r="L1450" i="1"/>
  <c r="K1450" i="1"/>
  <c r="J1450" i="1"/>
  <c r="M1449" i="1"/>
  <c r="L1449" i="1"/>
  <c r="K1449" i="1"/>
  <c r="J1449" i="1"/>
  <c r="M1448" i="1"/>
  <c r="L1448" i="1"/>
  <c r="K1448" i="1"/>
  <c r="J1448" i="1"/>
  <c r="M1447" i="1"/>
  <c r="L1447" i="1"/>
  <c r="K1447" i="1"/>
  <c r="J1447" i="1"/>
  <c r="M1446" i="1"/>
  <c r="L1446" i="1"/>
  <c r="K1446" i="1"/>
  <c r="J1446" i="1"/>
  <c r="M1445" i="1"/>
  <c r="L1445" i="1"/>
  <c r="K1445" i="1"/>
  <c r="J1445" i="1"/>
  <c r="M1444" i="1"/>
  <c r="L1444" i="1"/>
  <c r="K1444" i="1"/>
  <c r="J1444" i="1"/>
  <c r="M1443" i="1"/>
  <c r="L1443" i="1"/>
  <c r="K1443" i="1"/>
  <c r="J1443" i="1"/>
  <c r="M1442" i="1"/>
  <c r="L1442" i="1"/>
  <c r="K1442" i="1"/>
  <c r="J1442" i="1"/>
  <c r="M1441" i="1"/>
  <c r="L1441" i="1"/>
  <c r="K1441" i="1"/>
  <c r="J1441" i="1"/>
  <c r="M1440" i="1"/>
  <c r="L1440" i="1"/>
  <c r="K1440" i="1"/>
  <c r="J1440" i="1"/>
  <c r="M1439" i="1"/>
  <c r="L1439" i="1"/>
  <c r="K1439" i="1"/>
  <c r="J1439" i="1"/>
  <c r="M1438" i="1"/>
  <c r="L1438" i="1"/>
  <c r="K1438" i="1"/>
  <c r="J1438" i="1"/>
  <c r="M1437" i="1"/>
  <c r="L1437" i="1"/>
  <c r="K1437" i="1"/>
  <c r="J1437" i="1"/>
  <c r="M1436" i="1"/>
  <c r="L1436" i="1"/>
  <c r="K1436" i="1"/>
  <c r="J1436" i="1"/>
  <c r="M1435" i="1"/>
  <c r="L1435" i="1"/>
  <c r="K1435" i="1"/>
  <c r="J1435" i="1"/>
  <c r="M1434" i="1"/>
  <c r="L1434" i="1"/>
  <c r="K1434" i="1"/>
  <c r="J1434" i="1"/>
  <c r="M1433" i="1"/>
  <c r="L1433" i="1"/>
  <c r="K1433" i="1"/>
  <c r="J1433" i="1"/>
  <c r="M1432" i="1"/>
  <c r="L1432" i="1"/>
  <c r="K1432" i="1"/>
  <c r="J1432" i="1"/>
  <c r="M1431" i="1"/>
  <c r="L1431" i="1"/>
  <c r="K1431" i="1"/>
  <c r="J1431" i="1"/>
  <c r="M1430" i="1"/>
  <c r="L1430" i="1"/>
  <c r="K1430" i="1"/>
  <c r="J1430" i="1"/>
  <c r="M1429" i="1"/>
  <c r="L1429" i="1"/>
  <c r="K1429" i="1"/>
  <c r="J1429" i="1"/>
  <c r="M1428" i="1"/>
  <c r="L1428" i="1"/>
  <c r="K1428" i="1"/>
  <c r="J1428" i="1"/>
  <c r="M1427" i="1"/>
  <c r="L1427" i="1"/>
  <c r="K1427" i="1"/>
  <c r="J1427" i="1"/>
  <c r="M1426" i="1"/>
  <c r="L1426" i="1"/>
  <c r="K1426" i="1"/>
  <c r="J1426" i="1"/>
  <c r="M1425" i="1"/>
  <c r="L1425" i="1"/>
  <c r="K1425" i="1"/>
  <c r="J1425" i="1"/>
  <c r="M1424" i="1"/>
  <c r="L1424" i="1"/>
  <c r="K1424" i="1"/>
  <c r="J1424" i="1"/>
  <c r="M1423" i="1"/>
  <c r="L1423" i="1"/>
  <c r="K1423" i="1"/>
  <c r="J1423" i="1"/>
  <c r="M1422" i="1"/>
  <c r="L1422" i="1"/>
  <c r="K1422" i="1"/>
  <c r="J1422" i="1"/>
  <c r="M1421" i="1"/>
  <c r="L1421" i="1"/>
  <c r="K1421" i="1"/>
  <c r="J1421" i="1"/>
  <c r="M1420" i="1"/>
  <c r="L1420" i="1"/>
  <c r="K1420" i="1"/>
  <c r="J1420" i="1"/>
  <c r="M1419" i="1"/>
  <c r="L1419" i="1"/>
  <c r="K1419" i="1"/>
  <c r="J1419" i="1"/>
  <c r="M1418" i="1"/>
  <c r="L1418" i="1"/>
  <c r="K1418" i="1"/>
  <c r="J1418" i="1"/>
  <c r="M1417" i="1"/>
  <c r="L1417" i="1"/>
  <c r="K1417" i="1"/>
  <c r="J1417" i="1"/>
  <c r="M1416" i="1"/>
  <c r="L1416" i="1"/>
  <c r="K1416" i="1"/>
  <c r="J1416" i="1"/>
  <c r="M1415" i="1"/>
  <c r="L1415" i="1"/>
  <c r="K1415" i="1"/>
  <c r="J1415" i="1"/>
  <c r="M1414" i="1"/>
  <c r="L1414" i="1"/>
  <c r="K1414" i="1"/>
  <c r="J1414" i="1"/>
  <c r="M1413" i="1"/>
  <c r="L1413" i="1"/>
  <c r="K1413" i="1"/>
  <c r="J1413" i="1"/>
  <c r="M1412" i="1"/>
  <c r="L1412" i="1"/>
  <c r="K1412" i="1"/>
  <c r="J1412" i="1"/>
  <c r="M1411" i="1"/>
  <c r="L1411" i="1"/>
  <c r="K1411" i="1"/>
  <c r="J1411" i="1"/>
  <c r="M1410" i="1"/>
  <c r="L1410" i="1"/>
  <c r="K1410" i="1"/>
  <c r="J1410" i="1"/>
  <c r="M1409" i="1"/>
  <c r="L1409" i="1"/>
  <c r="K1409" i="1"/>
  <c r="J1409" i="1"/>
  <c r="M1408" i="1"/>
  <c r="L1408" i="1"/>
  <c r="K1408" i="1"/>
  <c r="J1408" i="1"/>
  <c r="M1407" i="1"/>
  <c r="L1407" i="1"/>
  <c r="K1407" i="1"/>
  <c r="J1407" i="1"/>
  <c r="M1406" i="1"/>
  <c r="L1406" i="1"/>
  <c r="K1406" i="1"/>
  <c r="J1406" i="1"/>
  <c r="M1405" i="1"/>
  <c r="L1405" i="1"/>
  <c r="K1405" i="1"/>
  <c r="J1405" i="1"/>
  <c r="M1404" i="1"/>
  <c r="L1404" i="1"/>
  <c r="K1404" i="1"/>
  <c r="J1404" i="1"/>
  <c r="M1403" i="1"/>
  <c r="L1403" i="1"/>
  <c r="K1403" i="1"/>
  <c r="J1403" i="1"/>
  <c r="M1402" i="1"/>
  <c r="L1402" i="1"/>
  <c r="K1402" i="1"/>
  <c r="J1402" i="1"/>
  <c r="M1401" i="1"/>
  <c r="L1401" i="1"/>
  <c r="K1401" i="1"/>
  <c r="J1401" i="1"/>
  <c r="M1400" i="1"/>
  <c r="L1400" i="1"/>
  <c r="K1400" i="1"/>
  <c r="J1400" i="1"/>
  <c r="M1399" i="1"/>
  <c r="L1399" i="1"/>
  <c r="K1399" i="1"/>
  <c r="J1399" i="1"/>
  <c r="M1398" i="1"/>
  <c r="L1398" i="1"/>
  <c r="K1398" i="1"/>
  <c r="J1398" i="1"/>
  <c r="M1397" i="1"/>
  <c r="L1397" i="1"/>
  <c r="K1397" i="1"/>
  <c r="J1397" i="1"/>
  <c r="M1396" i="1"/>
  <c r="L1396" i="1"/>
  <c r="K1396" i="1"/>
  <c r="J1396" i="1"/>
  <c r="M1395" i="1"/>
  <c r="L1395" i="1"/>
  <c r="K1395" i="1"/>
  <c r="J1395" i="1"/>
  <c r="M1394" i="1"/>
  <c r="L1394" i="1"/>
  <c r="K1394" i="1"/>
  <c r="J1394" i="1"/>
  <c r="M1393" i="1"/>
  <c r="L1393" i="1"/>
  <c r="K1393" i="1"/>
  <c r="J1393" i="1"/>
  <c r="M1392" i="1"/>
  <c r="L1392" i="1"/>
  <c r="K1392" i="1"/>
  <c r="J1392" i="1"/>
  <c r="M1391" i="1"/>
  <c r="L1391" i="1"/>
  <c r="K1391" i="1"/>
  <c r="J1391" i="1"/>
  <c r="M1390" i="1"/>
  <c r="L1390" i="1"/>
  <c r="K1390" i="1"/>
  <c r="J1390" i="1"/>
  <c r="M1389" i="1"/>
  <c r="L1389" i="1"/>
  <c r="K1389" i="1"/>
  <c r="J1389" i="1"/>
  <c r="M1388" i="1"/>
  <c r="L1388" i="1"/>
  <c r="K1388" i="1"/>
  <c r="J1388" i="1"/>
  <c r="M1387" i="1"/>
  <c r="L1387" i="1"/>
  <c r="K1387" i="1"/>
  <c r="J1387" i="1"/>
  <c r="M1386" i="1"/>
  <c r="L1386" i="1"/>
  <c r="K1386" i="1"/>
  <c r="J1386" i="1"/>
  <c r="M1385" i="1"/>
  <c r="L1385" i="1"/>
  <c r="K1385" i="1"/>
  <c r="J1385" i="1"/>
  <c r="M1384" i="1"/>
  <c r="L1384" i="1"/>
  <c r="K1384" i="1"/>
  <c r="J1384" i="1"/>
  <c r="M1383" i="1"/>
  <c r="L1383" i="1"/>
  <c r="K1383" i="1"/>
  <c r="J1383" i="1"/>
  <c r="M1382" i="1"/>
  <c r="L1382" i="1"/>
  <c r="K1382" i="1"/>
  <c r="J1382" i="1"/>
  <c r="M1381" i="1"/>
  <c r="L1381" i="1"/>
  <c r="K1381" i="1"/>
  <c r="J1381" i="1"/>
  <c r="M1380" i="1"/>
  <c r="L1380" i="1"/>
  <c r="K1380" i="1"/>
  <c r="J1380" i="1"/>
  <c r="M1379" i="1"/>
  <c r="L1379" i="1"/>
  <c r="K1379" i="1"/>
  <c r="J1379" i="1"/>
  <c r="M1378" i="1"/>
  <c r="L1378" i="1"/>
  <c r="K1378" i="1"/>
  <c r="J1378" i="1"/>
  <c r="M1377" i="1"/>
  <c r="L1377" i="1"/>
  <c r="K1377" i="1"/>
  <c r="J1377" i="1"/>
  <c r="M1376" i="1"/>
  <c r="L1376" i="1"/>
  <c r="K1376" i="1"/>
  <c r="J1376" i="1"/>
  <c r="M1375" i="1"/>
  <c r="L1375" i="1"/>
  <c r="K1375" i="1"/>
  <c r="J1375" i="1"/>
  <c r="M1374" i="1"/>
  <c r="L1374" i="1"/>
  <c r="K1374" i="1"/>
  <c r="J1374" i="1"/>
  <c r="M1373" i="1"/>
  <c r="L1373" i="1"/>
  <c r="K1373" i="1"/>
  <c r="J1373" i="1"/>
  <c r="M1372" i="1"/>
  <c r="L1372" i="1"/>
  <c r="K1372" i="1"/>
  <c r="J1372" i="1"/>
  <c r="M1371" i="1"/>
  <c r="L1371" i="1"/>
  <c r="K1371" i="1"/>
  <c r="J1371" i="1"/>
  <c r="M1370" i="1"/>
  <c r="L1370" i="1"/>
  <c r="K1370" i="1"/>
  <c r="J1370" i="1"/>
  <c r="M1369" i="1"/>
  <c r="L1369" i="1"/>
  <c r="K1369" i="1"/>
  <c r="J1369" i="1"/>
  <c r="M1368" i="1"/>
  <c r="L1368" i="1"/>
  <c r="K1368" i="1"/>
  <c r="J1368" i="1"/>
  <c r="M1367" i="1"/>
  <c r="L1367" i="1"/>
  <c r="K1367" i="1"/>
  <c r="J1367" i="1"/>
  <c r="M1366" i="1"/>
  <c r="L1366" i="1"/>
  <c r="K1366" i="1"/>
  <c r="J1366" i="1"/>
  <c r="M1365" i="1"/>
  <c r="L1365" i="1"/>
  <c r="K1365" i="1"/>
  <c r="J1365" i="1"/>
  <c r="M1364" i="1"/>
  <c r="L1364" i="1"/>
  <c r="K1364" i="1"/>
  <c r="J1364" i="1"/>
  <c r="M1363" i="1"/>
  <c r="L1363" i="1"/>
  <c r="K1363" i="1"/>
  <c r="J1363" i="1"/>
  <c r="M1362" i="1"/>
  <c r="L1362" i="1"/>
  <c r="K1362" i="1"/>
  <c r="J1362" i="1"/>
  <c r="M1361" i="1"/>
  <c r="L1361" i="1"/>
  <c r="K1361" i="1"/>
  <c r="J1361" i="1"/>
  <c r="M1360" i="1"/>
  <c r="L1360" i="1"/>
  <c r="K1360" i="1"/>
  <c r="J1360" i="1"/>
  <c r="M1359" i="1"/>
  <c r="L1359" i="1"/>
  <c r="K1359" i="1"/>
  <c r="J1359" i="1"/>
  <c r="M1358" i="1"/>
  <c r="L1358" i="1"/>
  <c r="K1358" i="1"/>
  <c r="J1358" i="1"/>
  <c r="M1357" i="1"/>
  <c r="L1357" i="1"/>
  <c r="K1357" i="1"/>
  <c r="J1357" i="1"/>
  <c r="M1356" i="1"/>
  <c r="L1356" i="1"/>
  <c r="K1356" i="1"/>
  <c r="J1356" i="1"/>
  <c r="M1355" i="1"/>
  <c r="L1355" i="1"/>
  <c r="K1355" i="1"/>
  <c r="J1355" i="1"/>
  <c r="M1354" i="1"/>
  <c r="L1354" i="1"/>
  <c r="K1354" i="1"/>
  <c r="J1354" i="1"/>
  <c r="M1353" i="1"/>
  <c r="L1353" i="1"/>
  <c r="K1353" i="1"/>
  <c r="J1353" i="1"/>
  <c r="M1352" i="1"/>
  <c r="L1352" i="1"/>
  <c r="K1352" i="1"/>
  <c r="J1352" i="1"/>
  <c r="M1351" i="1"/>
  <c r="L1351" i="1"/>
  <c r="K1351" i="1"/>
  <c r="J1351" i="1"/>
  <c r="M1350" i="1"/>
  <c r="L1350" i="1"/>
  <c r="K1350" i="1"/>
  <c r="J1350" i="1"/>
  <c r="M1349" i="1"/>
  <c r="L1349" i="1"/>
  <c r="K1349" i="1"/>
  <c r="J1349" i="1"/>
  <c r="M1348" i="1"/>
  <c r="L1348" i="1"/>
  <c r="K1348" i="1"/>
  <c r="J1348" i="1"/>
  <c r="M1347" i="1"/>
  <c r="L1347" i="1"/>
  <c r="K1347" i="1"/>
  <c r="J1347" i="1"/>
  <c r="M1346" i="1"/>
  <c r="L1346" i="1"/>
  <c r="K1346" i="1"/>
  <c r="J1346" i="1"/>
  <c r="M1345" i="1"/>
  <c r="L1345" i="1"/>
  <c r="K1345" i="1"/>
  <c r="J1345" i="1"/>
  <c r="M1344" i="1"/>
  <c r="L1344" i="1"/>
  <c r="K1344" i="1"/>
  <c r="J1344" i="1"/>
  <c r="M1343" i="1"/>
  <c r="L1343" i="1"/>
  <c r="K1343" i="1"/>
  <c r="J1343" i="1"/>
  <c r="M1342" i="1"/>
  <c r="L1342" i="1"/>
  <c r="K1342" i="1"/>
  <c r="J1342" i="1"/>
  <c r="M1341" i="1"/>
  <c r="L1341" i="1"/>
  <c r="K1341" i="1"/>
  <c r="J1341" i="1"/>
  <c r="M1340" i="1"/>
  <c r="L1340" i="1"/>
  <c r="K1340" i="1"/>
  <c r="J1340" i="1"/>
  <c r="M1339" i="1"/>
  <c r="L1339" i="1"/>
  <c r="K1339" i="1"/>
  <c r="J1339" i="1"/>
  <c r="M1338" i="1"/>
  <c r="L1338" i="1"/>
  <c r="K1338" i="1"/>
  <c r="J1338" i="1"/>
  <c r="M1337" i="1"/>
  <c r="L1337" i="1"/>
  <c r="K1337" i="1"/>
  <c r="J1337" i="1"/>
  <c r="M1336" i="1"/>
  <c r="L1336" i="1"/>
  <c r="K1336" i="1"/>
  <c r="J1336" i="1"/>
  <c r="M1335" i="1"/>
  <c r="L1335" i="1"/>
  <c r="K1335" i="1"/>
  <c r="J1335" i="1"/>
  <c r="M1334" i="1"/>
  <c r="L1334" i="1"/>
  <c r="K1334" i="1"/>
  <c r="J1334" i="1"/>
  <c r="M1333" i="1"/>
  <c r="L1333" i="1"/>
  <c r="K1333" i="1"/>
  <c r="J1333" i="1"/>
  <c r="M1332" i="1"/>
  <c r="L1332" i="1"/>
  <c r="K1332" i="1"/>
  <c r="J1332" i="1"/>
  <c r="M1331" i="1"/>
  <c r="L1331" i="1"/>
  <c r="K1331" i="1"/>
  <c r="J1331" i="1"/>
  <c r="M1330" i="1"/>
  <c r="L1330" i="1"/>
  <c r="K1330" i="1"/>
  <c r="J1330" i="1"/>
  <c r="M1329" i="1"/>
  <c r="L1329" i="1"/>
  <c r="K1329" i="1"/>
  <c r="J1329" i="1"/>
  <c r="M1328" i="1"/>
  <c r="L1328" i="1"/>
  <c r="K1328" i="1"/>
  <c r="J1328" i="1"/>
  <c r="M1327" i="1"/>
  <c r="L1327" i="1"/>
  <c r="K1327" i="1"/>
  <c r="J1327" i="1"/>
  <c r="M1326" i="1"/>
  <c r="L1326" i="1"/>
  <c r="K1326" i="1"/>
  <c r="J1326" i="1"/>
  <c r="M1325" i="1"/>
  <c r="L1325" i="1"/>
  <c r="K1325" i="1"/>
  <c r="J1325" i="1"/>
  <c r="M1324" i="1"/>
  <c r="L1324" i="1"/>
  <c r="K1324" i="1"/>
  <c r="J1324" i="1"/>
  <c r="M1323" i="1"/>
  <c r="L1323" i="1"/>
  <c r="K1323" i="1"/>
  <c r="J1323" i="1"/>
  <c r="M1322" i="1"/>
  <c r="L1322" i="1"/>
  <c r="K1322" i="1"/>
  <c r="J1322" i="1"/>
  <c r="M1321" i="1"/>
  <c r="L1321" i="1"/>
  <c r="K1321" i="1"/>
  <c r="J1321" i="1"/>
  <c r="M1320" i="1"/>
  <c r="L1320" i="1"/>
  <c r="K1320" i="1"/>
  <c r="J1320" i="1"/>
  <c r="M1319" i="1"/>
  <c r="L1319" i="1"/>
  <c r="K1319" i="1"/>
  <c r="J1319" i="1"/>
  <c r="M1318" i="1"/>
  <c r="L1318" i="1"/>
  <c r="K1318" i="1"/>
  <c r="J1318" i="1"/>
  <c r="M1317" i="1"/>
  <c r="L1317" i="1"/>
  <c r="K1317" i="1"/>
  <c r="J1317" i="1"/>
  <c r="M1316" i="1"/>
  <c r="L1316" i="1"/>
  <c r="K1316" i="1"/>
  <c r="J1316" i="1"/>
  <c r="M1315" i="1"/>
  <c r="L1315" i="1"/>
  <c r="K1315" i="1"/>
  <c r="J1315" i="1"/>
  <c r="M1314" i="1"/>
  <c r="L1314" i="1"/>
  <c r="K1314" i="1"/>
  <c r="J1314" i="1"/>
  <c r="M1313" i="1"/>
  <c r="L1313" i="1"/>
  <c r="K1313" i="1"/>
  <c r="J1313" i="1"/>
  <c r="M1312" i="1"/>
  <c r="L1312" i="1"/>
  <c r="K1312" i="1"/>
  <c r="J1312" i="1"/>
  <c r="M1311" i="1"/>
  <c r="L1311" i="1"/>
  <c r="K1311" i="1"/>
  <c r="J1311" i="1"/>
  <c r="M1310" i="1"/>
  <c r="L1310" i="1"/>
  <c r="K1310" i="1"/>
  <c r="J1310" i="1"/>
  <c r="M1309" i="1"/>
  <c r="L1309" i="1"/>
  <c r="K1309" i="1"/>
  <c r="J1309" i="1"/>
  <c r="M1308" i="1"/>
  <c r="L1308" i="1"/>
  <c r="K1308" i="1"/>
  <c r="J1308" i="1"/>
  <c r="M1307" i="1"/>
  <c r="L1307" i="1"/>
  <c r="K1307" i="1"/>
  <c r="J1307" i="1"/>
  <c r="M1306" i="1"/>
  <c r="L1306" i="1"/>
  <c r="K1306" i="1"/>
  <c r="J1306" i="1"/>
  <c r="M1305" i="1"/>
  <c r="L1305" i="1"/>
  <c r="K1305" i="1"/>
  <c r="J1305" i="1"/>
  <c r="M1304" i="1"/>
  <c r="L1304" i="1"/>
  <c r="K1304" i="1"/>
  <c r="J1304" i="1"/>
  <c r="M1303" i="1"/>
  <c r="L1303" i="1"/>
  <c r="K1303" i="1"/>
  <c r="J1303" i="1"/>
  <c r="M1302" i="1"/>
  <c r="L1302" i="1"/>
  <c r="K1302" i="1"/>
  <c r="J1302" i="1"/>
  <c r="M1301" i="1"/>
  <c r="L1301" i="1"/>
  <c r="K1301" i="1"/>
  <c r="J1301" i="1"/>
  <c r="M1300" i="1"/>
  <c r="L1300" i="1"/>
  <c r="K1300" i="1"/>
  <c r="J1300" i="1"/>
  <c r="M1299" i="1"/>
  <c r="L1299" i="1"/>
  <c r="K1299" i="1"/>
  <c r="J1299" i="1"/>
  <c r="M1298" i="1"/>
  <c r="L1298" i="1"/>
  <c r="K1298" i="1"/>
  <c r="J1298" i="1"/>
  <c r="M1297" i="1"/>
  <c r="L1297" i="1"/>
  <c r="K1297" i="1"/>
  <c r="J1297" i="1"/>
  <c r="M1296" i="1"/>
  <c r="L1296" i="1"/>
  <c r="K1296" i="1"/>
  <c r="J1296" i="1"/>
  <c r="M1295" i="1"/>
  <c r="L1295" i="1"/>
  <c r="K1295" i="1"/>
  <c r="J1295" i="1"/>
  <c r="M1294" i="1"/>
  <c r="L1294" i="1"/>
  <c r="K1294" i="1"/>
  <c r="J1294" i="1"/>
  <c r="M1293" i="1"/>
  <c r="L1293" i="1"/>
  <c r="K1293" i="1"/>
  <c r="J1293" i="1"/>
  <c r="M1292" i="1"/>
  <c r="L1292" i="1"/>
  <c r="K1292" i="1"/>
  <c r="J1292" i="1"/>
  <c r="M1291" i="1"/>
  <c r="L1291" i="1"/>
  <c r="K1291" i="1"/>
  <c r="J1291" i="1"/>
  <c r="M1290" i="1"/>
  <c r="L1290" i="1"/>
  <c r="K1290" i="1"/>
  <c r="J1290" i="1"/>
  <c r="M1289" i="1"/>
  <c r="L1289" i="1"/>
  <c r="K1289" i="1"/>
  <c r="J1289" i="1"/>
  <c r="M1288" i="1"/>
  <c r="L1288" i="1"/>
  <c r="K1288" i="1"/>
  <c r="J1288" i="1"/>
  <c r="M1287" i="1"/>
  <c r="L1287" i="1"/>
  <c r="K1287" i="1"/>
  <c r="J1287" i="1"/>
  <c r="M1286" i="1"/>
  <c r="L1286" i="1"/>
  <c r="K1286" i="1"/>
  <c r="J1286" i="1"/>
  <c r="M1285" i="1"/>
  <c r="L1285" i="1"/>
  <c r="K1285" i="1"/>
  <c r="J1285" i="1"/>
  <c r="M1284" i="1"/>
  <c r="L1284" i="1"/>
  <c r="K1284" i="1"/>
  <c r="J1284" i="1"/>
  <c r="M1283" i="1"/>
  <c r="L1283" i="1"/>
  <c r="K1283" i="1"/>
  <c r="J1283" i="1"/>
  <c r="M1282" i="1"/>
  <c r="L1282" i="1"/>
  <c r="K1282" i="1"/>
  <c r="J1282" i="1"/>
  <c r="M1281" i="1"/>
  <c r="L1281" i="1"/>
  <c r="K1281" i="1"/>
  <c r="J1281" i="1"/>
  <c r="M1280" i="1"/>
  <c r="L1280" i="1"/>
  <c r="K1280" i="1"/>
  <c r="J1280" i="1"/>
  <c r="M1279" i="1"/>
  <c r="L1279" i="1"/>
  <c r="K1279" i="1"/>
  <c r="J1279" i="1"/>
  <c r="M1278" i="1"/>
  <c r="L1278" i="1"/>
  <c r="K1278" i="1"/>
  <c r="J1278" i="1"/>
  <c r="M1277" i="1"/>
  <c r="L1277" i="1"/>
  <c r="K1277" i="1"/>
  <c r="J1277" i="1"/>
  <c r="M1276" i="1"/>
  <c r="L1276" i="1"/>
  <c r="K1276" i="1"/>
  <c r="J1276" i="1"/>
  <c r="M1275" i="1"/>
  <c r="L1275" i="1"/>
  <c r="K1275" i="1"/>
  <c r="J1275" i="1"/>
  <c r="M1274" i="1"/>
  <c r="L1274" i="1"/>
  <c r="K1274" i="1"/>
  <c r="J1274" i="1"/>
  <c r="M1273" i="1"/>
  <c r="L1273" i="1"/>
  <c r="K1273" i="1"/>
  <c r="J1273" i="1"/>
  <c r="M1272" i="1"/>
  <c r="L1272" i="1"/>
  <c r="K1272" i="1"/>
  <c r="J1272" i="1"/>
  <c r="M1271" i="1"/>
  <c r="L1271" i="1"/>
  <c r="K1271" i="1"/>
  <c r="J1271" i="1"/>
  <c r="M1270" i="1"/>
  <c r="L1270" i="1"/>
  <c r="K1270" i="1"/>
  <c r="J1270" i="1"/>
  <c r="M1269" i="1"/>
  <c r="L1269" i="1"/>
  <c r="K1269" i="1"/>
  <c r="J1269" i="1"/>
  <c r="M1268" i="1"/>
  <c r="L1268" i="1"/>
  <c r="K1268" i="1"/>
  <c r="J1268" i="1"/>
  <c r="M1267" i="1"/>
  <c r="L1267" i="1"/>
  <c r="K1267" i="1"/>
  <c r="J1267" i="1"/>
  <c r="M1266" i="1"/>
  <c r="L1266" i="1"/>
  <c r="K1266" i="1"/>
  <c r="J1266" i="1"/>
  <c r="M1265" i="1"/>
  <c r="L1265" i="1"/>
  <c r="K1265" i="1"/>
  <c r="J1265" i="1"/>
  <c r="M1264" i="1"/>
  <c r="L1264" i="1"/>
  <c r="K1264" i="1"/>
  <c r="J1264" i="1"/>
  <c r="M1263" i="1"/>
  <c r="L1263" i="1"/>
  <c r="K1263" i="1"/>
  <c r="J1263" i="1"/>
  <c r="M1262" i="1"/>
  <c r="L1262" i="1"/>
  <c r="K1262" i="1"/>
  <c r="J1262" i="1"/>
  <c r="M1261" i="1"/>
  <c r="L1261" i="1"/>
  <c r="K1261" i="1"/>
  <c r="J1261" i="1"/>
  <c r="M1260" i="1"/>
  <c r="L1260" i="1"/>
  <c r="K1260" i="1"/>
  <c r="J1260" i="1"/>
  <c r="M1259" i="1"/>
  <c r="L1259" i="1"/>
  <c r="K1259" i="1"/>
  <c r="J1259" i="1"/>
  <c r="M1258" i="1"/>
  <c r="L1258" i="1"/>
  <c r="K1258" i="1"/>
  <c r="J1258" i="1"/>
  <c r="M1257" i="1"/>
  <c r="L1257" i="1"/>
  <c r="K1257" i="1"/>
  <c r="J1257" i="1"/>
  <c r="M1256" i="1"/>
  <c r="L1256" i="1"/>
  <c r="K1256" i="1"/>
  <c r="J1256" i="1"/>
  <c r="M1255" i="1"/>
  <c r="L1255" i="1"/>
  <c r="K1255" i="1"/>
  <c r="J1255" i="1"/>
  <c r="M1254" i="1"/>
  <c r="L1254" i="1"/>
  <c r="K1254" i="1"/>
  <c r="J1254" i="1"/>
  <c r="M1253" i="1"/>
  <c r="L1253" i="1"/>
  <c r="K1253" i="1"/>
  <c r="J1253" i="1"/>
  <c r="M1252" i="1"/>
  <c r="L1252" i="1"/>
  <c r="K1252" i="1"/>
  <c r="J1252" i="1"/>
  <c r="M1251" i="1"/>
  <c r="L1251" i="1"/>
  <c r="K1251" i="1"/>
  <c r="J1251" i="1"/>
  <c r="M1250" i="1"/>
  <c r="L1250" i="1"/>
  <c r="K1250" i="1"/>
  <c r="J1250" i="1"/>
  <c r="M1249" i="1"/>
  <c r="L1249" i="1"/>
  <c r="K1249" i="1"/>
  <c r="J1249" i="1"/>
  <c r="M1248" i="1"/>
  <c r="L1248" i="1"/>
  <c r="K1248" i="1"/>
  <c r="J1248" i="1"/>
  <c r="M1247" i="1"/>
  <c r="L1247" i="1"/>
  <c r="K1247" i="1"/>
  <c r="J1247" i="1"/>
  <c r="M1246" i="1"/>
  <c r="L1246" i="1"/>
  <c r="K1246" i="1"/>
  <c r="J1246" i="1"/>
  <c r="M1245" i="1"/>
  <c r="L1245" i="1"/>
  <c r="K1245" i="1"/>
  <c r="J1245" i="1"/>
  <c r="M1244" i="1"/>
  <c r="L1244" i="1"/>
  <c r="K1244" i="1"/>
  <c r="J1244" i="1"/>
  <c r="M1243" i="1"/>
  <c r="L1243" i="1"/>
  <c r="K1243" i="1"/>
  <c r="J1243" i="1"/>
  <c r="M1242" i="1"/>
  <c r="L1242" i="1"/>
  <c r="K1242" i="1"/>
  <c r="J1242" i="1"/>
  <c r="M1241" i="1"/>
  <c r="L1241" i="1"/>
  <c r="K1241" i="1"/>
  <c r="J1241" i="1"/>
  <c r="M1240" i="1"/>
  <c r="L1240" i="1"/>
  <c r="K1240" i="1"/>
  <c r="J1240" i="1"/>
  <c r="M1239" i="1"/>
  <c r="L1239" i="1"/>
  <c r="K1239" i="1"/>
  <c r="J1239" i="1"/>
  <c r="M1238" i="1"/>
  <c r="L1238" i="1"/>
  <c r="K1238" i="1"/>
  <c r="J1238" i="1"/>
  <c r="M1237" i="1"/>
  <c r="L1237" i="1"/>
  <c r="K1237" i="1"/>
  <c r="J1237" i="1"/>
  <c r="M1236" i="1"/>
  <c r="L1236" i="1"/>
  <c r="K1236" i="1"/>
  <c r="J1236" i="1"/>
  <c r="M1235" i="1"/>
  <c r="L1235" i="1"/>
  <c r="K1235" i="1"/>
  <c r="J1235" i="1"/>
  <c r="M1234" i="1"/>
  <c r="L1234" i="1"/>
  <c r="K1234" i="1"/>
  <c r="J1234" i="1"/>
  <c r="M1233" i="1"/>
  <c r="L1233" i="1"/>
  <c r="K1233" i="1"/>
  <c r="J1233" i="1"/>
  <c r="M1232" i="1"/>
  <c r="L1232" i="1"/>
  <c r="K1232" i="1"/>
  <c r="J1232" i="1"/>
  <c r="M1231" i="1"/>
  <c r="L1231" i="1"/>
  <c r="K1231" i="1"/>
  <c r="J1231" i="1"/>
  <c r="M1230" i="1"/>
  <c r="L1230" i="1"/>
  <c r="K1230" i="1"/>
  <c r="J1230" i="1"/>
  <c r="M1229" i="1"/>
  <c r="L1229" i="1"/>
  <c r="K1229" i="1"/>
  <c r="J1229" i="1"/>
  <c r="M1228" i="1"/>
  <c r="L1228" i="1"/>
  <c r="K1228" i="1"/>
  <c r="J1228" i="1"/>
  <c r="M1227" i="1"/>
  <c r="L1227" i="1"/>
  <c r="K1227" i="1"/>
  <c r="J1227" i="1"/>
  <c r="M1226" i="1"/>
  <c r="L1226" i="1"/>
  <c r="K1226" i="1"/>
  <c r="J1226" i="1"/>
  <c r="M1225" i="1"/>
  <c r="L1225" i="1"/>
  <c r="K1225" i="1"/>
  <c r="J1225" i="1"/>
  <c r="M1224" i="1"/>
  <c r="L1224" i="1"/>
  <c r="K1224" i="1"/>
  <c r="J1224" i="1"/>
  <c r="M1223" i="1"/>
  <c r="L1223" i="1"/>
  <c r="K1223" i="1"/>
  <c r="J1223" i="1"/>
  <c r="M1222" i="1"/>
  <c r="L1222" i="1"/>
  <c r="K1222" i="1"/>
  <c r="J1222" i="1"/>
  <c r="M1221" i="1"/>
  <c r="L1221" i="1"/>
  <c r="K1221" i="1"/>
  <c r="J1221" i="1"/>
  <c r="M1220" i="1"/>
  <c r="L1220" i="1"/>
  <c r="K1220" i="1"/>
  <c r="J1220" i="1"/>
  <c r="M1219" i="1"/>
  <c r="L1219" i="1"/>
  <c r="K1219" i="1"/>
  <c r="J1219" i="1"/>
  <c r="M1218" i="1"/>
  <c r="L1218" i="1"/>
  <c r="K1218" i="1"/>
  <c r="J1218" i="1"/>
  <c r="M1217" i="1"/>
  <c r="L1217" i="1"/>
  <c r="K1217" i="1"/>
  <c r="J1217" i="1"/>
  <c r="M1216" i="1"/>
  <c r="L1216" i="1"/>
  <c r="K1216" i="1"/>
  <c r="J1216" i="1"/>
  <c r="M1215" i="1"/>
  <c r="L1215" i="1"/>
  <c r="K1215" i="1"/>
  <c r="J1215" i="1"/>
  <c r="M1214" i="1"/>
  <c r="L1214" i="1"/>
  <c r="K1214" i="1"/>
  <c r="J1214" i="1"/>
  <c r="M1213" i="1"/>
  <c r="L1213" i="1"/>
  <c r="K1213" i="1"/>
  <c r="J1213" i="1"/>
  <c r="M1212" i="1"/>
  <c r="L1212" i="1"/>
  <c r="K1212" i="1"/>
  <c r="J1212" i="1"/>
  <c r="M1211" i="1"/>
  <c r="L1211" i="1"/>
  <c r="K1211" i="1"/>
  <c r="J1211" i="1"/>
  <c r="M1210" i="1"/>
  <c r="L1210" i="1"/>
  <c r="K1210" i="1"/>
  <c r="J1210" i="1"/>
  <c r="M1209" i="1"/>
  <c r="L1209" i="1"/>
  <c r="K1209" i="1"/>
  <c r="J1209" i="1"/>
  <c r="M1208" i="1"/>
  <c r="L1208" i="1"/>
  <c r="K1208" i="1"/>
  <c r="J1208" i="1"/>
  <c r="M1207" i="1"/>
  <c r="L1207" i="1"/>
  <c r="K1207" i="1"/>
  <c r="J1207" i="1"/>
  <c r="M1206" i="1"/>
  <c r="L1206" i="1"/>
  <c r="K1206" i="1"/>
  <c r="J1206" i="1"/>
  <c r="M1205" i="1"/>
  <c r="L1205" i="1"/>
  <c r="K1205" i="1"/>
  <c r="J1205" i="1"/>
  <c r="M1204" i="1"/>
  <c r="L1204" i="1"/>
  <c r="K1204" i="1"/>
  <c r="J1204" i="1"/>
  <c r="M1203" i="1"/>
  <c r="L1203" i="1"/>
  <c r="K1203" i="1"/>
  <c r="J1203" i="1"/>
  <c r="M1202" i="1"/>
  <c r="L1202" i="1"/>
  <c r="K1202" i="1"/>
  <c r="J1202" i="1"/>
  <c r="M1201" i="1"/>
  <c r="L1201" i="1"/>
  <c r="K1201" i="1"/>
  <c r="J1201" i="1"/>
  <c r="M1200" i="1"/>
  <c r="L1200" i="1"/>
  <c r="K1200" i="1"/>
  <c r="J1200" i="1"/>
  <c r="M1199" i="1"/>
  <c r="L1199" i="1"/>
  <c r="K1199" i="1"/>
  <c r="J1199" i="1"/>
  <c r="M1198" i="1"/>
  <c r="L1198" i="1"/>
  <c r="K1198" i="1"/>
  <c r="J1198" i="1"/>
  <c r="M1197" i="1"/>
  <c r="L1197" i="1"/>
  <c r="K1197" i="1"/>
  <c r="J1197" i="1"/>
  <c r="M1196" i="1"/>
  <c r="L1196" i="1"/>
  <c r="K1196" i="1"/>
  <c r="J1196" i="1"/>
  <c r="M1195" i="1"/>
  <c r="L1195" i="1"/>
  <c r="K1195" i="1"/>
  <c r="J1195" i="1"/>
  <c r="M1194" i="1"/>
  <c r="L1194" i="1"/>
  <c r="K1194" i="1"/>
  <c r="J1194" i="1"/>
  <c r="M1193" i="1"/>
  <c r="L1193" i="1"/>
  <c r="K1193" i="1"/>
  <c r="J1193" i="1"/>
  <c r="M1192" i="1"/>
  <c r="L1192" i="1"/>
  <c r="K1192" i="1"/>
  <c r="J1192" i="1"/>
  <c r="M1191" i="1"/>
  <c r="L1191" i="1"/>
  <c r="K1191" i="1"/>
  <c r="J1191" i="1"/>
  <c r="M1190" i="1"/>
  <c r="L1190" i="1"/>
  <c r="K1190" i="1"/>
  <c r="J1190" i="1"/>
  <c r="M1189" i="1"/>
  <c r="L1189" i="1"/>
  <c r="K1189" i="1"/>
  <c r="J1189" i="1"/>
  <c r="M1188" i="1"/>
  <c r="L1188" i="1"/>
  <c r="K1188" i="1"/>
  <c r="J1188" i="1"/>
  <c r="M1187" i="1"/>
  <c r="L1187" i="1"/>
  <c r="K1187" i="1"/>
  <c r="J1187" i="1"/>
  <c r="M1186" i="1"/>
  <c r="L1186" i="1"/>
  <c r="K1186" i="1"/>
  <c r="J1186" i="1"/>
  <c r="M1185" i="1"/>
  <c r="L1185" i="1"/>
  <c r="K1185" i="1"/>
  <c r="J1185" i="1"/>
  <c r="M1184" i="1"/>
  <c r="L1184" i="1"/>
  <c r="K1184" i="1"/>
  <c r="J1184" i="1"/>
  <c r="M1183" i="1"/>
  <c r="L1183" i="1"/>
  <c r="K1183" i="1"/>
  <c r="J1183" i="1"/>
  <c r="M1182" i="1"/>
  <c r="L1182" i="1"/>
  <c r="K1182" i="1"/>
  <c r="J1182" i="1"/>
  <c r="M1181" i="1"/>
  <c r="L1181" i="1"/>
  <c r="K1181" i="1"/>
  <c r="J1181" i="1"/>
  <c r="M1180" i="1"/>
  <c r="L1180" i="1"/>
  <c r="K1180" i="1"/>
  <c r="J1180" i="1"/>
  <c r="M1179" i="1"/>
  <c r="L1179" i="1"/>
  <c r="K1179" i="1"/>
  <c r="J1179" i="1"/>
  <c r="M1178" i="1"/>
  <c r="L1178" i="1"/>
  <c r="K1178" i="1"/>
  <c r="J1178" i="1"/>
  <c r="M1177" i="1"/>
  <c r="L1177" i="1"/>
  <c r="K1177" i="1"/>
  <c r="J1177" i="1"/>
  <c r="M1176" i="1"/>
  <c r="L1176" i="1"/>
  <c r="K1176" i="1"/>
  <c r="J1176" i="1"/>
  <c r="M1175" i="1"/>
  <c r="L1175" i="1"/>
  <c r="K1175" i="1"/>
  <c r="J1175" i="1"/>
  <c r="M1174" i="1"/>
  <c r="L1174" i="1"/>
  <c r="K1174" i="1"/>
  <c r="J1174" i="1"/>
  <c r="M1173" i="1"/>
  <c r="L1173" i="1"/>
  <c r="K1173" i="1"/>
  <c r="J1173" i="1"/>
  <c r="M1172" i="1"/>
  <c r="L1172" i="1"/>
  <c r="K1172" i="1"/>
  <c r="J1172" i="1"/>
  <c r="M1171" i="1"/>
  <c r="L1171" i="1"/>
  <c r="K1171" i="1"/>
  <c r="J1171" i="1"/>
  <c r="M1170" i="1"/>
  <c r="L1170" i="1"/>
  <c r="K1170" i="1"/>
  <c r="J1170" i="1"/>
  <c r="M1169" i="1"/>
  <c r="L1169" i="1"/>
  <c r="K1169" i="1"/>
  <c r="J1169" i="1"/>
  <c r="M1168" i="1"/>
  <c r="L1168" i="1"/>
  <c r="K1168" i="1"/>
  <c r="J1168" i="1"/>
  <c r="M1167" i="1"/>
  <c r="L1167" i="1"/>
  <c r="K1167" i="1"/>
  <c r="J1167" i="1"/>
  <c r="M1166" i="1"/>
  <c r="L1166" i="1"/>
  <c r="K1166" i="1"/>
  <c r="J1166" i="1"/>
  <c r="M1165" i="1"/>
  <c r="L1165" i="1"/>
  <c r="K1165" i="1"/>
  <c r="J1165" i="1"/>
  <c r="M1164" i="1"/>
  <c r="L1164" i="1"/>
  <c r="K1164" i="1"/>
  <c r="J1164" i="1"/>
  <c r="M1163" i="1"/>
  <c r="L1163" i="1"/>
  <c r="K1163" i="1"/>
  <c r="J1163" i="1"/>
  <c r="M1162" i="1"/>
  <c r="L1162" i="1"/>
  <c r="K1162" i="1"/>
  <c r="J1162" i="1"/>
  <c r="M1161" i="1"/>
  <c r="L1161" i="1"/>
  <c r="K1161" i="1"/>
  <c r="J1161" i="1"/>
  <c r="M1160" i="1"/>
  <c r="L1160" i="1"/>
  <c r="K1160" i="1"/>
  <c r="J1160" i="1"/>
  <c r="M1159" i="1"/>
  <c r="L1159" i="1"/>
  <c r="K1159" i="1"/>
  <c r="J1159" i="1"/>
  <c r="M1158" i="1"/>
  <c r="L1158" i="1"/>
  <c r="K1158" i="1"/>
  <c r="J1158" i="1"/>
  <c r="M1157" i="1"/>
  <c r="L1157" i="1"/>
  <c r="K1157" i="1"/>
  <c r="J1157" i="1"/>
  <c r="M1156" i="1"/>
  <c r="L1156" i="1"/>
  <c r="K1156" i="1"/>
  <c r="J1156" i="1"/>
  <c r="M1155" i="1"/>
  <c r="L1155" i="1"/>
  <c r="K1155" i="1"/>
  <c r="J1155" i="1"/>
  <c r="M1154" i="1"/>
  <c r="L1154" i="1"/>
  <c r="K1154" i="1"/>
  <c r="J1154" i="1"/>
  <c r="M1153" i="1"/>
  <c r="L1153" i="1"/>
  <c r="K1153" i="1"/>
  <c r="J1153" i="1"/>
  <c r="M1152" i="1"/>
  <c r="L1152" i="1"/>
  <c r="K1152" i="1"/>
  <c r="J1152" i="1"/>
  <c r="M1151" i="1"/>
  <c r="L1151" i="1"/>
  <c r="K1151" i="1"/>
  <c r="J1151" i="1"/>
  <c r="M1150" i="1"/>
  <c r="L1150" i="1"/>
  <c r="K1150" i="1"/>
  <c r="J1150" i="1"/>
  <c r="M1149" i="1"/>
  <c r="L1149" i="1"/>
  <c r="K1149" i="1"/>
  <c r="J1149" i="1"/>
  <c r="M1148" i="1"/>
  <c r="L1148" i="1"/>
  <c r="K1148" i="1"/>
  <c r="J1148" i="1"/>
  <c r="M1147" i="1"/>
  <c r="L1147" i="1"/>
  <c r="K1147" i="1"/>
  <c r="J1147" i="1"/>
  <c r="M1146" i="1"/>
  <c r="L1146" i="1"/>
  <c r="K1146" i="1"/>
  <c r="J1146" i="1"/>
  <c r="M1145" i="1"/>
  <c r="L1145" i="1"/>
  <c r="K1145" i="1"/>
  <c r="J1145" i="1"/>
  <c r="M1144" i="1"/>
  <c r="L1144" i="1"/>
  <c r="K1144" i="1"/>
  <c r="J1144" i="1"/>
  <c r="M1143" i="1"/>
  <c r="L1143" i="1"/>
  <c r="K1143" i="1"/>
  <c r="J1143" i="1"/>
  <c r="M1142" i="1"/>
  <c r="L1142" i="1"/>
  <c r="K1142" i="1"/>
  <c r="J1142" i="1"/>
  <c r="M1141" i="1"/>
  <c r="L1141" i="1"/>
  <c r="K1141" i="1"/>
  <c r="J1141" i="1"/>
  <c r="M1140" i="1"/>
  <c r="L1140" i="1"/>
  <c r="K1140" i="1"/>
  <c r="J1140" i="1"/>
  <c r="M1139" i="1"/>
  <c r="L1139" i="1"/>
  <c r="K1139" i="1"/>
  <c r="J1139" i="1"/>
  <c r="M1138" i="1"/>
  <c r="L1138" i="1"/>
  <c r="K1138" i="1"/>
  <c r="J1138" i="1"/>
  <c r="M1137" i="1"/>
  <c r="L1137" i="1"/>
  <c r="K1137" i="1"/>
  <c r="J1137" i="1"/>
  <c r="M1136" i="1"/>
  <c r="L1136" i="1"/>
  <c r="K1136" i="1"/>
  <c r="J1136" i="1"/>
  <c r="M1135" i="1"/>
  <c r="L1135" i="1"/>
  <c r="K1135" i="1"/>
  <c r="J1135" i="1"/>
  <c r="M1134" i="1"/>
  <c r="L1134" i="1"/>
  <c r="K1134" i="1"/>
  <c r="J1134" i="1"/>
  <c r="M1133" i="1"/>
  <c r="L1133" i="1"/>
  <c r="K1133" i="1"/>
  <c r="J1133" i="1"/>
  <c r="M1132" i="1"/>
  <c r="L1132" i="1"/>
  <c r="K1132" i="1"/>
  <c r="J1132" i="1"/>
  <c r="M1131" i="1"/>
  <c r="L1131" i="1"/>
  <c r="K1131" i="1"/>
  <c r="J1131" i="1"/>
  <c r="M1130" i="1"/>
  <c r="L1130" i="1"/>
  <c r="K1130" i="1"/>
  <c r="J1130" i="1"/>
  <c r="M1129" i="1"/>
  <c r="L1129" i="1"/>
  <c r="K1129" i="1"/>
  <c r="J1129" i="1"/>
  <c r="M1128" i="1"/>
  <c r="L1128" i="1"/>
  <c r="K1128" i="1"/>
  <c r="J1128" i="1"/>
  <c r="M1127" i="1"/>
  <c r="L1127" i="1"/>
  <c r="K1127" i="1"/>
  <c r="J1127" i="1"/>
  <c r="M1126" i="1"/>
  <c r="L1126" i="1"/>
  <c r="K1126" i="1"/>
  <c r="J1126" i="1"/>
  <c r="M1125" i="1"/>
  <c r="L1125" i="1"/>
  <c r="K1125" i="1"/>
  <c r="J1125" i="1"/>
  <c r="M1124" i="1"/>
  <c r="L1124" i="1"/>
  <c r="K1124" i="1"/>
  <c r="J1124" i="1"/>
  <c r="M1123" i="1"/>
  <c r="L1123" i="1"/>
  <c r="K1123" i="1"/>
  <c r="J1123" i="1"/>
  <c r="M1122" i="1"/>
  <c r="L1122" i="1"/>
  <c r="K1122" i="1"/>
  <c r="J1122" i="1"/>
  <c r="M1121" i="1"/>
  <c r="L1121" i="1"/>
  <c r="K1121" i="1"/>
  <c r="J1121" i="1"/>
  <c r="M1120" i="1"/>
  <c r="L1120" i="1"/>
  <c r="K1120" i="1"/>
  <c r="J1120" i="1"/>
  <c r="M1119" i="1"/>
  <c r="L1119" i="1"/>
  <c r="K1119" i="1"/>
  <c r="J1119" i="1"/>
  <c r="M1118" i="1"/>
  <c r="L1118" i="1"/>
  <c r="K1118" i="1"/>
  <c r="J1118" i="1"/>
  <c r="M1117" i="1"/>
  <c r="L1117" i="1"/>
  <c r="K1117" i="1"/>
  <c r="J1117" i="1"/>
  <c r="M1116" i="1"/>
  <c r="L1116" i="1"/>
  <c r="K1116" i="1"/>
  <c r="J1116" i="1"/>
  <c r="M1115" i="1"/>
  <c r="L1115" i="1"/>
  <c r="K1115" i="1"/>
  <c r="J1115" i="1"/>
  <c r="M1114" i="1"/>
  <c r="L1114" i="1"/>
  <c r="K1114" i="1"/>
  <c r="J1114" i="1"/>
  <c r="M1113" i="1"/>
  <c r="L1113" i="1"/>
  <c r="K1113" i="1"/>
  <c r="J1113" i="1"/>
  <c r="M1112" i="1"/>
  <c r="L1112" i="1"/>
  <c r="K1112" i="1"/>
  <c r="J1112" i="1"/>
  <c r="M1111" i="1"/>
  <c r="L1111" i="1"/>
  <c r="K1111" i="1"/>
  <c r="J1111" i="1"/>
  <c r="M1110" i="1"/>
  <c r="L1110" i="1"/>
  <c r="K1110" i="1"/>
  <c r="J1110" i="1"/>
  <c r="M1109" i="1"/>
  <c r="L1109" i="1"/>
  <c r="K1109" i="1"/>
  <c r="J1109" i="1"/>
  <c r="M1108" i="1"/>
  <c r="L1108" i="1"/>
  <c r="K1108" i="1"/>
  <c r="J1108" i="1"/>
  <c r="M1107" i="1"/>
  <c r="L1107" i="1"/>
  <c r="K1107" i="1"/>
  <c r="J1107" i="1"/>
  <c r="M1106" i="1"/>
  <c r="L1106" i="1"/>
  <c r="K1106" i="1"/>
  <c r="J1106" i="1"/>
  <c r="M1105" i="1"/>
  <c r="L1105" i="1"/>
  <c r="K1105" i="1"/>
  <c r="J1105" i="1"/>
  <c r="M1104" i="1"/>
  <c r="L1104" i="1"/>
  <c r="K1104" i="1"/>
  <c r="J1104" i="1"/>
  <c r="M1103" i="1"/>
  <c r="L1103" i="1"/>
  <c r="K1103" i="1"/>
  <c r="J1103" i="1"/>
  <c r="M1102" i="1"/>
  <c r="L1102" i="1"/>
  <c r="K1102" i="1"/>
  <c r="J1102" i="1"/>
  <c r="M1101" i="1"/>
  <c r="L1101" i="1"/>
  <c r="K1101" i="1"/>
  <c r="J1101" i="1"/>
  <c r="M1100" i="1"/>
  <c r="L1100" i="1"/>
  <c r="K1100" i="1"/>
  <c r="J1100" i="1"/>
  <c r="M1099" i="1"/>
  <c r="L1099" i="1"/>
  <c r="K1099" i="1"/>
  <c r="J1099" i="1"/>
  <c r="M1098" i="1"/>
  <c r="L1098" i="1"/>
  <c r="K1098" i="1"/>
  <c r="J1098" i="1"/>
  <c r="M1097" i="1"/>
  <c r="L1097" i="1"/>
  <c r="K1097" i="1"/>
  <c r="J1097" i="1"/>
  <c r="M1096" i="1"/>
  <c r="L1096" i="1"/>
  <c r="K1096" i="1"/>
  <c r="J1096" i="1"/>
  <c r="M1095" i="1"/>
  <c r="L1095" i="1"/>
  <c r="K1095" i="1"/>
  <c r="J1095" i="1"/>
  <c r="M1094" i="1"/>
  <c r="L1094" i="1"/>
  <c r="K1094" i="1"/>
  <c r="J1094" i="1"/>
  <c r="M1093" i="1"/>
  <c r="L1093" i="1"/>
  <c r="K1093" i="1"/>
  <c r="J1093" i="1"/>
  <c r="M1092" i="1"/>
  <c r="L1092" i="1"/>
  <c r="K1092" i="1"/>
  <c r="J1092" i="1"/>
  <c r="M1091" i="1"/>
  <c r="L1091" i="1"/>
  <c r="K1091" i="1"/>
  <c r="J1091" i="1"/>
  <c r="M1090" i="1"/>
  <c r="L1090" i="1"/>
  <c r="K1090" i="1"/>
  <c r="J1090" i="1"/>
  <c r="M1089" i="1"/>
  <c r="L1089" i="1"/>
  <c r="K1089" i="1"/>
  <c r="J1089" i="1"/>
  <c r="M1088" i="1"/>
  <c r="L1088" i="1"/>
  <c r="K1088" i="1"/>
  <c r="J1088" i="1"/>
  <c r="M1087" i="1"/>
  <c r="L1087" i="1"/>
  <c r="K1087" i="1"/>
  <c r="J1087" i="1"/>
  <c r="M1086" i="1"/>
  <c r="L1086" i="1"/>
  <c r="K1086" i="1"/>
  <c r="J1086" i="1"/>
  <c r="M1085" i="1"/>
  <c r="L1085" i="1"/>
  <c r="K1085" i="1"/>
  <c r="J1085" i="1"/>
  <c r="M1084" i="1"/>
  <c r="L1084" i="1"/>
  <c r="K1084" i="1"/>
  <c r="J1084" i="1"/>
  <c r="M1083" i="1"/>
  <c r="L1083" i="1"/>
  <c r="K1083" i="1"/>
  <c r="J1083" i="1"/>
  <c r="M1082" i="1"/>
  <c r="L1082" i="1"/>
  <c r="K1082" i="1"/>
  <c r="J1082" i="1"/>
  <c r="M1081" i="1"/>
  <c r="L1081" i="1"/>
  <c r="K1081" i="1"/>
  <c r="J1081" i="1"/>
  <c r="M1080" i="1"/>
  <c r="L1080" i="1"/>
  <c r="K1080" i="1"/>
  <c r="J1080" i="1"/>
  <c r="M1079" i="1"/>
  <c r="L1079" i="1"/>
  <c r="K1079" i="1"/>
  <c r="J1079" i="1"/>
  <c r="M1078" i="1"/>
  <c r="L1078" i="1"/>
  <c r="K1078" i="1"/>
  <c r="J1078" i="1"/>
  <c r="M1077" i="1"/>
  <c r="L1077" i="1"/>
  <c r="K1077" i="1"/>
  <c r="J1077" i="1"/>
  <c r="M1076" i="1"/>
  <c r="L1076" i="1"/>
  <c r="K1076" i="1"/>
  <c r="J1076" i="1"/>
  <c r="M1075" i="1"/>
  <c r="L1075" i="1"/>
  <c r="K1075" i="1"/>
  <c r="J1075" i="1"/>
  <c r="M1074" i="1"/>
  <c r="L1074" i="1"/>
  <c r="K1074" i="1"/>
  <c r="J1074" i="1"/>
  <c r="M1073" i="1"/>
  <c r="L1073" i="1"/>
  <c r="K1073" i="1"/>
  <c r="J1073" i="1"/>
  <c r="M1072" i="1"/>
  <c r="L1072" i="1"/>
  <c r="K1072" i="1"/>
  <c r="J1072" i="1"/>
  <c r="M1071" i="1"/>
  <c r="L1071" i="1"/>
  <c r="K1071" i="1"/>
  <c r="J1071" i="1"/>
  <c r="M1070" i="1"/>
  <c r="L1070" i="1"/>
  <c r="K1070" i="1"/>
  <c r="J1070" i="1"/>
  <c r="M1069" i="1"/>
  <c r="L1069" i="1"/>
  <c r="K1069" i="1"/>
  <c r="J1069" i="1"/>
  <c r="M1068" i="1"/>
  <c r="L1068" i="1"/>
  <c r="K1068" i="1"/>
  <c r="J1068" i="1"/>
  <c r="M1067" i="1"/>
  <c r="L1067" i="1"/>
  <c r="K1067" i="1"/>
  <c r="J1067" i="1"/>
  <c r="M1066" i="1"/>
  <c r="L1066" i="1"/>
  <c r="K1066" i="1"/>
  <c r="J1066" i="1"/>
  <c r="M1065" i="1"/>
  <c r="L1065" i="1"/>
  <c r="K1065" i="1"/>
  <c r="J1065" i="1"/>
  <c r="M1064" i="1"/>
  <c r="L1064" i="1"/>
  <c r="K1064" i="1"/>
  <c r="J1064" i="1"/>
  <c r="M1063" i="1"/>
  <c r="L1063" i="1"/>
  <c r="K1063" i="1"/>
  <c r="J1063" i="1"/>
  <c r="M1062" i="1"/>
  <c r="L1062" i="1"/>
  <c r="K1062" i="1"/>
  <c r="J1062" i="1"/>
  <c r="M1061" i="1"/>
  <c r="L1061" i="1"/>
  <c r="K1061" i="1"/>
  <c r="J1061" i="1"/>
  <c r="M1060" i="1"/>
  <c r="L1060" i="1"/>
  <c r="K1060" i="1"/>
  <c r="J1060" i="1"/>
  <c r="M1059" i="1"/>
  <c r="L1059" i="1"/>
  <c r="K1059" i="1"/>
  <c r="J1059" i="1"/>
  <c r="M1058" i="1"/>
  <c r="L1058" i="1"/>
  <c r="K1058" i="1"/>
  <c r="J1058" i="1"/>
  <c r="M1057" i="1"/>
  <c r="L1057" i="1"/>
  <c r="K1057" i="1"/>
  <c r="J1057" i="1"/>
  <c r="M1056" i="1"/>
  <c r="L1056" i="1"/>
  <c r="K1056" i="1"/>
  <c r="J1056" i="1"/>
  <c r="M1055" i="1"/>
  <c r="L1055" i="1"/>
  <c r="K1055" i="1"/>
  <c r="J1055" i="1"/>
  <c r="M1054" i="1"/>
  <c r="L1054" i="1"/>
  <c r="K1054" i="1"/>
  <c r="J1054" i="1"/>
  <c r="M1053" i="1"/>
  <c r="L1053" i="1"/>
  <c r="K1053" i="1"/>
  <c r="J1053" i="1"/>
  <c r="M1052" i="1"/>
  <c r="L1052" i="1"/>
  <c r="K1052" i="1"/>
  <c r="J1052" i="1"/>
  <c r="M1051" i="1"/>
  <c r="L1051" i="1"/>
  <c r="K1051" i="1"/>
  <c r="J1051" i="1"/>
  <c r="M1050" i="1"/>
  <c r="L1050" i="1"/>
  <c r="K1050" i="1"/>
  <c r="J1050" i="1"/>
  <c r="M1049" i="1"/>
  <c r="L1049" i="1"/>
  <c r="K1049" i="1"/>
  <c r="J1049" i="1"/>
  <c r="M1048" i="1"/>
  <c r="L1048" i="1"/>
  <c r="K1048" i="1"/>
  <c r="J1048" i="1"/>
  <c r="M1047" i="1"/>
  <c r="L1047" i="1"/>
  <c r="K1047" i="1"/>
  <c r="J1047" i="1"/>
  <c r="M1046" i="1"/>
  <c r="L1046" i="1"/>
  <c r="K1046" i="1"/>
  <c r="J1046" i="1"/>
  <c r="M1045" i="1"/>
  <c r="L1045" i="1"/>
  <c r="K1045" i="1"/>
  <c r="J1045" i="1"/>
  <c r="M1044" i="1"/>
  <c r="L1044" i="1"/>
  <c r="K1044" i="1"/>
  <c r="J1044" i="1"/>
  <c r="M1043" i="1"/>
  <c r="L1043" i="1"/>
  <c r="K1043" i="1"/>
  <c r="J1043" i="1"/>
  <c r="M1042" i="1"/>
  <c r="L1042" i="1"/>
  <c r="K1042" i="1"/>
  <c r="J1042" i="1"/>
  <c r="M1041" i="1"/>
  <c r="L1041" i="1"/>
  <c r="K1041" i="1"/>
  <c r="J1041" i="1"/>
  <c r="M1040" i="1"/>
  <c r="L1040" i="1"/>
  <c r="K1040" i="1"/>
  <c r="J1040" i="1"/>
  <c r="M1039" i="1"/>
  <c r="L1039" i="1"/>
  <c r="K1039" i="1"/>
  <c r="J1039" i="1"/>
  <c r="M1038" i="1"/>
  <c r="L1038" i="1"/>
  <c r="K1038" i="1"/>
  <c r="J1038" i="1"/>
  <c r="M1037" i="1"/>
  <c r="L1037" i="1"/>
  <c r="K1037" i="1"/>
  <c r="J1037" i="1"/>
  <c r="M1036" i="1"/>
  <c r="L1036" i="1"/>
  <c r="K1036" i="1"/>
  <c r="J1036" i="1"/>
  <c r="M1035" i="1"/>
  <c r="L1035" i="1"/>
  <c r="K1035" i="1"/>
  <c r="J1035" i="1"/>
  <c r="M1034" i="1"/>
  <c r="L1034" i="1"/>
  <c r="K1034" i="1"/>
  <c r="J1034" i="1"/>
  <c r="M1033" i="1"/>
  <c r="L1033" i="1"/>
  <c r="K1033" i="1"/>
  <c r="J1033" i="1"/>
  <c r="M1032" i="1"/>
  <c r="L1032" i="1"/>
  <c r="K1032" i="1"/>
  <c r="J1032" i="1"/>
  <c r="M1031" i="1"/>
  <c r="L1031" i="1"/>
  <c r="K1031" i="1"/>
  <c r="J1031" i="1"/>
  <c r="M1030" i="1"/>
  <c r="L1030" i="1"/>
  <c r="K1030" i="1"/>
  <c r="J1030" i="1"/>
  <c r="M1029" i="1"/>
  <c r="L1029" i="1"/>
  <c r="K1029" i="1"/>
  <c r="J1029" i="1"/>
  <c r="M1028" i="1"/>
  <c r="L1028" i="1"/>
  <c r="K1028" i="1"/>
  <c r="J1028" i="1"/>
  <c r="M1027" i="1"/>
  <c r="L1027" i="1"/>
  <c r="K1027" i="1"/>
  <c r="J1027" i="1"/>
  <c r="M1026" i="1"/>
  <c r="L1026" i="1"/>
  <c r="K1026" i="1"/>
  <c r="J1026" i="1"/>
  <c r="M1025" i="1"/>
  <c r="L1025" i="1"/>
  <c r="K1025" i="1"/>
  <c r="J1025" i="1"/>
  <c r="M1024" i="1"/>
  <c r="L1024" i="1"/>
  <c r="K1024" i="1"/>
  <c r="J1024" i="1"/>
  <c r="M1023" i="1"/>
  <c r="L1023" i="1"/>
  <c r="K1023" i="1"/>
  <c r="J1023" i="1"/>
  <c r="M1022" i="1"/>
  <c r="L1022" i="1"/>
  <c r="K1022" i="1"/>
  <c r="J1022" i="1"/>
  <c r="M1021" i="1"/>
  <c r="L1021" i="1"/>
  <c r="K1021" i="1"/>
  <c r="J1021" i="1"/>
  <c r="M1020" i="1"/>
  <c r="L1020" i="1"/>
  <c r="K1020" i="1"/>
  <c r="J1020" i="1"/>
  <c r="M1019" i="1"/>
  <c r="L1019" i="1"/>
  <c r="K1019" i="1"/>
  <c r="J1019" i="1"/>
  <c r="M1018" i="1"/>
  <c r="L1018" i="1"/>
  <c r="K1018" i="1"/>
  <c r="J1018" i="1"/>
  <c r="M1017" i="1"/>
  <c r="L1017" i="1"/>
  <c r="K1017" i="1"/>
  <c r="J1017" i="1"/>
  <c r="M1016" i="1"/>
  <c r="L1016" i="1"/>
  <c r="K1016" i="1"/>
  <c r="J1016" i="1"/>
  <c r="M1015" i="1"/>
  <c r="L1015" i="1"/>
  <c r="K1015" i="1"/>
  <c r="J1015" i="1"/>
  <c r="M1014" i="1"/>
  <c r="L1014" i="1"/>
  <c r="K1014" i="1"/>
  <c r="J1014" i="1"/>
  <c r="M1013" i="1"/>
  <c r="L1013" i="1"/>
  <c r="K1013" i="1"/>
  <c r="J1013" i="1"/>
  <c r="M1012" i="1"/>
  <c r="L1012" i="1"/>
  <c r="K1012" i="1"/>
  <c r="J1012" i="1"/>
  <c r="M1011" i="1"/>
  <c r="L1011" i="1"/>
  <c r="K1011" i="1"/>
  <c r="J1011" i="1"/>
  <c r="M1010" i="1"/>
  <c r="L1010" i="1"/>
  <c r="K1010" i="1"/>
  <c r="J1010" i="1"/>
  <c r="M1009" i="1"/>
  <c r="L1009" i="1"/>
  <c r="K1009" i="1"/>
  <c r="J1009" i="1"/>
  <c r="M1008" i="1"/>
  <c r="L1008" i="1"/>
  <c r="K1008" i="1"/>
  <c r="J1008" i="1"/>
  <c r="M1007" i="1"/>
  <c r="L1007" i="1"/>
  <c r="K1007" i="1"/>
  <c r="J1007" i="1"/>
  <c r="M1006" i="1"/>
  <c r="L1006" i="1"/>
  <c r="K1006" i="1"/>
  <c r="J1006" i="1"/>
  <c r="M1005" i="1"/>
  <c r="L1005" i="1"/>
  <c r="K1005" i="1"/>
  <c r="J1005" i="1"/>
  <c r="M1004" i="1"/>
  <c r="L1004" i="1"/>
  <c r="K1004" i="1"/>
  <c r="J1004" i="1"/>
  <c r="M1003" i="1"/>
  <c r="L1003" i="1"/>
  <c r="K1003" i="1"/>
  <c r="J1003" i="1"/>
  <c r="M1002" i="1"/>
  <c r="L1002" i="1"/>
  <c r="K1002" i="1"/>
  <c r="J1002" i="1"/>
  <c r="M1001" i="1"/>
  <c r="L1001" i="1"/>
  <c r="K1001" i="1"/>
  <c r="J1001" i="1"/>
  <c r="M1000" i="1"/>
  <c r="L1000" i="1"/>
  <c r="K1000" i="1"/>
  <c r="J1000" i="1"/>
  <c r="M999" i="1"/>
  <c r="L999" i="1"/>
  <c r="K999" i="1"/>
  <c r="J999" i="1"/>
  <c r="M998" i="1"/>
  <c r="L998" i="1"/>
  <c r="K998" i="1"/>
  <c r="J998" i="1"/>
  <c r="M997" i="1"/>
  <c r="L997" i="1"/>
  <c r="K997" i="1"/>
  <c r="J997" i="1"/>
  <c r="M996" i="1"/>
  <c r="L996" i="1"/>
  <c r="K996" i="1"/>
  <c r="J996" i="1"/>
  <c r="M995" i="1"/>
  <c r="L995" i="1"/>
  <c r="K995" i="1"/>
  <c r="J995" i="1"/>
  <c r="M994" i="1"/>
  <c r="L994" i="1"/>
  <c r="K994" i="1"/>
  <c r="J994" i="1"/>
  <c r="M993" i="1"/>
  <c r="L993" i="1"/>
  <c r="K993" i="1"/>
  <c r="J993" i="1"/>
  <c r="M992" i="1"/>
  <c r="L992" i="1"/>
  <c r="K992" i="1"/>
  <c r="J992" i="1"/>
  <c r="M991" i="1"/>
  <c r="L991" i="1"/>
  <c r="K991" i="1"/>
  <c r="J991" i="1"/>
  <c r="M990" i="1"/>
  <c r="L990" i="1"/>
  <c r="K990" i="1"/>
  <c r="J990" i="1"/>
  <c r="M989" i="1"/>
  <c r="L989" i="1"/>
  <c r="K989" i="1"/>
  <c r="J989" i="1"/>
  <c r="M988" i="1"/>
  <c r="L988" i="1"/>
  <c r="K988" i="1"/>
  <c r="J988" i="1"/>
  <c r="M987" i="1"/>
  <c r="L987" i="1"/>
  <c r="K987" i="1"/>
  <c r="J987" i="1"/>
  <c r="M986" i="1"/>
  <c r="L986" i="1"/>
  <c r="K986" i="1"/>
  <c r="J986" i="1"/>
  <c r="M985" i="1"/>
  <c r="L985" i="1"/>
  <c r="K985" i="1"/>
  <c r="J985" i="1"/>
  <c r="M984" i="1"/>
  <c r="L984" i="1"/>
  <c r="K984" i="1"/>
  <c r="J984" i="1"/>
  <c r="M983" i="1"/>
  <c r="L983" i="1"/>
  <c r="K983" i="1"/>
  <c r="J983" i="1"/>
  <c r="M982" i="1"/>
  <c r="L982" i="1"/>
  <c r="K982" i="1"/>
  <c r="J982" i="1"/>
  <c r="M981" i="1"/>
  <c r="L981" i="1"/>
  <c r="K981" i="1"/>
  <c r="J981" i="1"/>
  <c r="M980" i="1"/>
  <c r="L980" i="1"/>
  <c r="K980" i="1"/>
  <c r="J980" i="1"/>
  <c r="M979" i="1"/>
  <c r="L979" i="1"/>
  <c r="K979" i="1"/>
  <c r="J979" i="1"/>
  <c r="M978" i="1"/>
  <c r="L978" i="1"/>
  <c r="K978" i="1"/>
  <c r="J978" i="1"/>
  <c r="M977" i="1"/>
  <c r="L977" i="1"/>
  <c r="K977" i="1"/>
  <c r="J977" i="1"/>
  <c r="M976" i="1"/>
  <c r="L976" i="1"/>
  <c r="K976" i="1"/>
  <c r="J976" i="1"/>
  <c r="M975" i="1"/>
  <c r="L975" i="1"/>
  <c r="K975" i="1"/>
  <c r="J975" i="1"/>
  <c r="M974" i="1"/>
  <c r="L974" i="1"/>
  <c r="K974" i="1"/>
  <c r="J974" i="1"/>
  <c r="M973" i="1"/>
  <c r="L973" i="1"/>
  <c r="K973" i="1"/>
  <c r="J973" i="1"/>
  <c r="M972" i="1"/>
  <c r="L972" i="1"/>
  <c r="K972" i="1"/>
  <c r="J972" i="1"/>
  <c r="M971" i="1"/>
  <c r="L971" i="1"/>
  <c r="K971" i="1"/>
  <c r="J971" i="1"/>
  <c r="M970" i="1"/>
  <c r="L970" i="1"/>
  <c r="K970" i="1"/>
  <c r="J970" i="1"/>
  <c r="M969" i="1"/>
  <c r="L969" i="1"/>
  <c r="K969" i="1"/>
  <c r="J969" i="1"/>
  <c r="M968" i="1"/>
  <c r="L968" i="1"/>
  <c r="K968" i="1"/>
  <c r="J968" i="1"/>
  <c r="M967" i="1"/>
  <c r="L967" i="1"/>
  <c r="K967" i="1"/>
  <c r="J967" i="1"/>
  <c r="M966" i="1"/>
  <c r="L966" i="1"/>
  <c r="K966" i="1"/>
  <c r="J966" i="1"/>
  <c r="M965" i="1"/>
  <c r="L965" i="1"/>
  <c r="K965" i="1"/>
  <c r="J965" i="1"/>
  <c r="M964" i="1"/>
  <c r="L964" i="1"/>
  <c r="K964" i="1"/>
  <c r="J964" i="1"/>
  <c r="M963" i="1"/>
  <c r="L963" i="1"/>
  <c r="K963" i="1"/>
  <c r="J963" i="1"/>
  <c r="M962" i="1"/>
  <c r="L962" i="1"/>
  <c r="K962" i="1"/>
  <c r="J962" i="1"/>
  <c r="M961" i="1"/>
  <c r="L961" i="1"/>
  <c r="K961" i="1"/>
  <c r="J961" i="1"/>
  <c r="M960" i="1"/>
  <c r="L960" i="1"/>
  <c r="K960" i="1"/>
  <c r="J960" i="1"/>
  <c r="M959" i="1"/>
  <c r="L959" i="1"/>
  <c r="K959" i="1"/>
  <c r="J959" i="1"/>
  <c r="M958" i="1"/>
  <c r="L958" i="1"/>
  <c r="K958" i="1"/>
  <c r="J958" i="1"/>
  <c r="M957" i="1"/>
  <c r="L957" i="1"/>
  <c r="K957" i="1"/>
  <c r="J957" i="1"/>
  <c r="M956" i="1"/>
  <c r="L956" i="1"/>
  <c r="K956" i="1"/>
  <c r="J956" i="1"/>
  <c r="M955" i="1"/>
  <c r="L955" i="1"/>
  <c r="K955" i="1"/>
  <c r="J955" i="1"/>
  <c r="M954" i="1"/>
  <c r="L954" i="1"/>
  <c r="K954" i="1"/>
  <c r="J954" i="1"/>
  <c r="M953" i="1"/>
  <c r="L953" i="1"/>
  <c r="K953" i="1"/>
  <c r="J953" i="1"/>
  <c r="M952" i="1"/>
  <c r="L952" i="1"/>
  <c r="K952" i="1"/>
  <c r="J952" i="1"/>
  <c r="M951" i="1"/>
  <c r="L951" i="1"/>
  <c r="K951" i="1"/>
  <c r="J951" i="1"/>
  <c r="M950" i="1"/>
  <c r="L950" i="1"/>
  <c r="K950" i="1"/>
  <c r="J950" i="1"/>
  <c r="M949" i="1"/>
  <c r="L949" i="1"/>
  <c r="K949" i="1"/>
  <c r="J949" i="1"/>
  <c r="M948" i="1"/>
  <c r="L948" i="1"/>
  <c r="K948" i="1"/>
  <c r="J948" i="1"/>
  <c r="M947" i="1"/>
  <c r="L947" i="1"/>
  <c r="K947" i="1"/>
  <c r="J947" i="1"/>
  <c r="M946" i="1"/>
  <c r="L946" i="1"/>
  <c r="K946" i="1"/>
  <c r="J946" i="1"/>
  <c r="M945" i="1"/>
  <c r="L945" i="1"/>
  <c r="K945" i="1"/>
  <c r="J945" i="1"/>
  <c r="M944" i="1"/>
  <c r="L944" i="1"/>
  <c r="K944" i="1"/>
  <c r="J944" i="1"/>
  <c r="M943" i="1"/>
  <c r="L943" i="1"/>
  <c r="K943" i="1"/>
  <c r="J943" i="1"/>
  <c r="M942" i="1"/>
  <c r="L942" i="1"/>
  <c r="K942" i="1"/>
  <c r="J942" i="1"/>
  <c r="M941" i="1"/>
  <c r="L941" i="1"/>
  <c r="K941" i="1"/>
  <c r="J941" i="1"/>
  <c r="M940" i="1"/>
  <c r="L940" i="1"/>
  <c r="K940" i="1"/>
  <c r="J940" i="1"/>
  <c r="M939" i="1"/>
  <c r="L939" i="1"/>
  <c r="K939" i="1"/>
  <c r="J939" i="1"/>
  <c r="M938" i="1"/>
  <c r="L938" i="1"/>
  <c r="K938" i="1"/>
  <c r="J938" i="1"/>
  <c r="M937" i="1"/>
  <c r="L937" i="1"/>
  <c r="K937" i="1"/>
  <c r="J937" i="1"/>
  <c r="M936" i="1"/>
  <c r="L936" i="1"/>
  <c r="K936" i="1"/>
  <c r="J936" i="1"/>
  <c r="M935" i="1"/>
  <c r="L935" i="1"/>
  <c r="K935" i="1"/>
  <c r="J935" i="1"/>
  <c r="M934" i="1"/>
  <c r="L934" i="1"/>
  <c r="K934" i="1"/>
  <c r="J934" i="1"/>
  <c r="M933" i="1"/>
  <c r="L933" i="1"/>
  <c r="K933" i="1"/>
  <c r="J933" i="1"/>
  <c r="M932" i="1"/>
  <c r="L932" i="1"/>
  <c r="K932" i="1"/>
  <c r="J932" i="1"/>
  <c r="M931" i="1"/>
  <c r="L931" i="1"/>
  <c r="K931" i="1"/>
  <c r="J931" i="1"/>
  <c r="M930" i="1"/>
  <c r="L930" i="1"/>
  <c r="K930" i="1"/>
  <c r="J930" i="1"/>
  <c r="M929" i="1"/>
  <c r="L929" i="1"/>
  <c r="K929" i="1"/>
  <c r="J929" i="1"/>
  <c r="M928" i="1"/>
  <c r="L928" i="1"/>
  <c r="K928" i="1"/>
  <c r="J928" i="1"/>
  <c r="M927" i="1"/>
  <c r="L927" i="1"/>
  <c r="K927" i="1"/>
  <c r="J927" i="1"/>
  <c r="M926" i="1"/>
  <c r="L926" i="1"/>
  <c r="K926" i="1"/>
  <c r="J926" i="1"/>
  <c r="M925" i="1"/>
  <c r="L925" i="1"/>
  <c r="K925" i="1"/>
  <c r="J925" i="1"/>
  <c r="M924" i="1"/>
  <c r="L924" i="1"/>
  <c r="K924" i="1"/>
  <c r="J924" i="1"/>
  <c r="M923" i="1"/>
  <c r="L923" i="1"/>
  <c r="K923" i="1"/>
  <c r="J923" i="1"/>
  <c r="M922" i="1"/>
  <c r="L922" i="1"/>
  <c r="K922" i="1"/>
  <c r="J922" i="1"/>
  <c r="M921" i="1"/>
  <c r="L921" i="1"/>
  <c r="K921" i="1"/>
  <c r="J921" i="1"/>
  <c r="M920" i="1"/>
  <c r="L920" i="1"/>
  <c r="K920" i="1"/>
  <c r="J920" i="1"/>
  <c r="M919" i="1"/>
  <c r="L919" i="1"/>
  <c r="K919" i="1"/>
  <c r="J919" i="1"/>
  <c r="M918" i="1"/>
  <c r="L918" i="1"/>
  <c r="K918" i="1"/>
  <c r="J918" i="1"/>
  <c r="M917" i="1"/>
  <c r="L917" i="1"/>
  <c r="K917" i="1"/>
  <c r="J917" i="1"/>
  <c r="M916" i="1"/>
  <c r="L916" i="1"/>
  <c r="K916" i="1"/>
  <c r="J916" i="1"/>
  <c r="M915" i="1"/>
  <c r="L915" i="1"/>
  <c r="K915" i="1"/>
  <c r="J915" i="1"/>
  <c r="M914" i="1"/>
  <c r="L914" i="1"/>
  <c r="K914" i="1"/>
  <c r="J914" i="1"/>
  <c r="M913" i="1"/>
  <c r="L913" i="1"/>
  <c r="K913" i="1"/>
  <c r="J913" i="1"/>
  <c r="M912" i="1"/>
  <c r="L912" i="1"/>
  <c r="K912" i="1"/>
  <c r="J912" i="1"/>
  <c r="M911" i="1"/>
  <c r="L911" i="1"/>
  <c r="K911" i="1"/>
  <c r="J911" i="1"/>
  <c r="M910" i="1"/>
  <c r="L910" i="1"/>
  <c r="K910" i="1"/>
  <c r="J910" i="1"/>
  <c r="M909" i="1"/>
  <c r="L909" i="1"/>
  <c r="K909" i="1"/>
  <c r="J909" i="1"/>
  <c r="M908" i="1"/>
  <c r="L908" i="1"/>
  <c r="K908" i="1"/>
  <c r="J908" i="1"/>
  <c r="M907" i="1"/>
  <c r="L907" i="1"/>
  <c r="K907" i="1"/>
  <c r="J907" i="1"/>
  <c r="M906" i="1"/>
  <c r="L906" i="1"/>
  <c r="K906" i="1"/>
  <c r="J906" i="1"/>
  <c r="M905" i="1"/>
  <c r="L905" i="1"/>
  <c r="K905" i="1"/>
  <c r="J905" i="1"/>
  <c r="M904" i="1"/>
  <c r="L904" i="1"/>
  <c r="K904" i="1"/>
  <c r="J904" i="1"/>
  <c r="M903" i="1"/>
  <c r="L903" i="1"/>
  <c r="K903" i="1"/>
  <c r="J903" i="1"/>
  <c r="M902" i="1"/>
  <c r="L902" i="1"/>
  <c r="K902" i="1"/>
  <c r="J902" i="1"/>
  <c r="M901" i="1"/>
  <c r="L901" i="1"/>
  <c r="K901" i="1"/>
  <c r="J901" i="1"/>
  <c r="M900" i="1"/>
  <c r="L900" i="1"/>
  <c r="K900" i="1"/>
  <c r="J900" i="1"/>
  <c r="M899" i="1"/>
  <c r="L899" i="1"/>
  <c r="K899" i="1"/>
  <c r="J899" i="1"/>
  <c r="M898" i="1"/>
  <c r="L898" i="1"/>
  <c r="K898" i="1"/>
  <c r="J898" i="1"/>
  <c r="M897" i="1"/>
  <c r="L897" i="1"/>
  <c r="K897" i="1"/>
  <c r="J897" i="1"/>
  <c r="M896" i="1"/>
  <c r="L896" i="1"/>
  <c r="K896" i="1"/>
  <c r="J896" i="1"/>
  <c r="M895" i="1"/>
  <c r="L895" i="1"/>
  <c r="K895" i="1"/>
  <c r="J895" i="1"/>
  <c r="M894" i="1"/>
  <c r="L894" i="1"/>
  <c r="K894" i="1"/>
  <c r="J894" i="1"/>
  <c r="M893" i="1"/>
  <c r="L893" i="1"/>
  <c r="K893" i="1"/>
  <c r="J893" i="1"/>
  <c r="M892" i="1"/>
  <c r="L892" i="1"/>
  <c r="K892" i="1"/>
  <c r="J892" i="1"/>
  <c r="M891" i="1"/>
  <c r="L891" i="1"/>
  <c r="K891" i="1"/>
  <c r="J891" i="1"/>
  <c r="M890" i="1"/>
  <c r="L890" i="1"/>
  <c r="K890" i="1"/>
  <c r="J890" i="1"/>
  <c r="M889" i="1"/>
  <c r="L889" i="1"/>
  <c r="K889" i="1"/>
  <c r="J889" i="1"/>
  <c r="M888" i="1"/>
  <c r="L888" i="1"/>
  <c r="K888" i="1"/>
  <c r="J888" i="1"/>
  <c r="M887" i="1"/>
  <c r="L887" i="1"/>
  <c r="K887" i="1"/>
  <c r="J887" i="1"/>
  <c r="M886" i="1"/>
  <c r="L886" i="1"/>
  <c r="K886" i="1"/>
  <c r="J886" i="1"/>
  <c r="M885" i="1"/>
  <c r="L885" i="1"/>
  <c r="K885" i="1"/>
  <c r="J885" i="1"/>
  <c r="M884" i="1"/>
  <c r="L884" i="1"/>
  <c r="K884" i="1"/>
  <c r="J884" i="1"/>
  <c r="M883" i="1"/>
  <c r="L883" i="1"/>
  <c r="K883" i="1"/>
  <c r="J883" i="1"/>
  <c r="M882" i="1"/>
  <c r="L882" i="1"/>
  <c r="K882" i="1"/>
  <c r="J882" i="1"/>
  <c r="M881" i="1"/>
  <c r="L881" i="1"/>
  <c r="K881" i="1"/>
  <c r="J881" i="1"/>
  <c r="M880" i="1"/>
  <c r="L880" i="1"/>
  <c r="K880" i="1"/>
  <c r="J880" i="1"/>
  <c r="M879" i="1"/>
  <c r="L879" i="1"/>
  <c r="K879" i="1"/>
  <c r="J879" i="1"/>
  <c r="M878" i="1"/>
  <c r="L878" i="1"/>
  <c r="K878" i="1"/>
  <c r="J878" i="1"/>
  <c r="M877" i="1"/>
  <c r="L877" i="1"/>
  <c r="K877" i="1"/>
  <c r="J877" i="1"/>
  <c r="M876" i="1"/>
  <c r="L876" i="1"/>
  <c r="K876" i="1"/>
  <c r="J876" i="1"/>
  <c r="M875" i="1"/>
  <c r="L875" i="1"/>
  <c r="K875" i="1"/>
  <c r="J875" i="1"/>
  <c r="M874" i="1"/>
  <c r="L874" i="1"/>
  <c r="K874" i="1"/>
  <c r="J874" i="1"/>
  <c r="M873" i="1"/>
  <c r="L873" i="1"/>
  <c r="K873" i="1"/>
  <c r="J873" i="1"/>
  <c r="M872" i="1"/>
  <c r="L872" i="1"/>
  <c r="K872" i="1"/>
  <c r="J872" i="1"/>
  <c r="M871" i="1"/>
  <c r="L871" i="1"/>
  <c r="K871" i="1"/>
  <c r="J871" i="1"/>
  <c r="M870" i="1"/>
  <c r="L870" i="1"/>
  <c r="K870" i="1"/>
  <c r="J870" i="1"/>
  <c r="M869" i="1"/>
  <c r="L869" i="1"/>
  <c r="K869" i="1"/>
  <c r="J869" i="1"/>
  <c r="M868" i="1"/>
  <c r="L868" i="1"/>
  <c r="K868" i="1"/>
  <c r="J868" i="1"/>
  <c r="M867" i="1"/>
  <c r="L867" i="1"/>
  <c r="K867" i="1"/>
  <c r="J867" i="1"/>
  <c r="M866" i="1"/>
  <c r="L866" i="1"/>
  <c r="K866" i="1"/>
  <c r="J866" i="1"/>
  <c r="M865" i="1"/>
  <c r="L865" i="1"/>
  <c r="K865" i="1"/>
  <c r="J865" i="1"/>
  <c r="M864" i="1"/>
  <c r="L864" i="1"/>
  <c r="K864" i="1"/>
  <c r="J864" i="1"/>
  <c r="M863" i="1"/>
  <c r="L863" i="1"/>
  <c r="K863" i="1"/>
  <c r="J863" i="1"/>
  <c r="M862" i="1"/>
  <c r="L862" i="1"/>
  <c r="K862" i="1"/>
  <c r="J862" i="1"/>
  <c r="M861" i="1"/>
  <c r="L861" i="1"/>
  <c r="K861" i="1"/>
  <c r="J861" i="1"/>
  <c r="M860" i="1"/>
  <c r="L860" i="1"/>
  <c r="K860" i="1"/>
  <c r="J860" i="1"/>
  <c r="M859" i="1"/>
  <c r="L859" i="1"/>
  <c r="K859" i="1"/>
  <c r="J859" i="1"/>
  <c r="M858" i="1"/>
  <c r="L858" i="1"/>
  <c r="K858" i="1"/>
  <c r="J858" i="1"/>
  <c r="M857" i="1"/>
  <c r="L857" i="1"/>
  <c r="K857" i="1"/>
  <c r="J857" i="1"/>
  <c r="M856" i="1"/>
  <c r="L856" i="1"/>
  <c r="K856" i="1"/>
  <c r="J856" i="1"/>
  <c r="M855" i="1"/>
  <c r="L855" i="1"/>
  <c r="K855" i="1"/>
  <c r="J855" i="1"/>
  <c r="M854" i="1"/>
  <c r="L854" i="1"/>
  <c r="K854" i="1"/>
  <c r="J854" i="1"/>
  <c r="M853" i="1"/>
  <c r="L853" i="1"/>
  <c r="K853" i="1"/>
  <c r="J853" i="1"/>
  <c r="M852" i="1"/>
  <c r="L852" i="1"/>
  <c r="K852" i="1"/>
  <c r="J852" i="1"/>
  <c r="M851" i="1"/>
  <c r="L851" i="1"/>
  <c r="K851" i="1"/>
  <c r="J851" i="1"/>
  <c r="M850" i="1"/>
  <c r="L850" i="1"/>
  <c r="K850" i="1"/>
  <c r="J850" i="1"/>
  <c r="M849" i="1"/>
  <c r="L849" i="1"/>
  <c r="K849" i="1"/>
  <c r="J849" i="1"/>
  <c r="M848" i="1"/>
  <c r="L848" i="1"/>
  <c r="K848" i="1"/>
  <c r="J848" i="1"/>
  <c r="M847" i="1"/>
  <c r="L847" i="1"/>
  <c r="K847" i="1"/>
  <c r="J847" i="1"/>
  <c r="M846" i="1"/>
  <c r="L846" i="1"/>
  <c r="K846" i="1"/>
  <c r="J846" i="1"/>
  <c r="M845" i="1"/>
  <c r="L845" i="1"/>
  <c r="K845" i="1"/>
  <c r="J845" i="1"/>
  <c r="M844" i="1"/>
  <c r="L844" i="1"/>
  <c r="K844" i="1"/>
  <c r="J844" i="1"/>
  <c r="M843" i="1"/>
  <c r="L843" i="1"/>
  <c r="K843" i="1"/>
  <c r="J843" i="1"/>
  <c r="M842" i="1"/>
  <c r="L842" i="1"/>
  <c r="K842" i="1"/>
  <c r="J842" i="1"/>
  <c r="M841" i="1"/>
  <c r="L841" i="1"/>
  <c r="K841" i="1"/>
  <c r="J841" i="1"/>
  <c r="M840" i="1"/>
  <c r="L840" i="1"/>
  <c r="K840" i="1"/>
  <c r="J840" i="1"/>
  <c r="M839" i="1"/>
  <c r="L839" i="1"/>
  <c r="K839" i="1"/>
  <c r="J839" i="1"/>
  <c r="M838" i="1"/>
  <c r="L838" i="1"/>
  <c r="K838" i="1"/>
  <c r="J838" i="1"/>
  <c r="M837" i="1"/>
  <c r="L837" i="1"/>
  <c r="K837" i="1"/>
  <c r="J837" i="1"/>
  <c r="M836" i="1"/>
  <c r="L836" i="1"/>
  <c r="K836" i="1"/>
  <c r="J836" i="1"/>
  <c r="M835" i="1"/>
  <c r="L835" i="1"/>
  <c r="K835" i="1"/>
  <c r="J835" i="1"/>
  <c r="M834" i="1"/>
  <c r="L834" i="1"/>
  <c r="K834" i="1"/>
  <c r="J834" i="1"/>
  <c r="M833" i="1"/>
  <c r="L833" i="1"/>
  <c r="K833" i="1"/>
  <c r="J833" i="1"/>
  <c r="M832" i="1"/>
  <c r="L832" i="1"/>
  <c r="K832" i="1"/>
  <c r="J832" i="1"/>
  <c r="M831" i="1"/>
  <c r="L831" i="1"/>
  <c r="K831" i="1"/>
  <c r="J831" i="1"/>
  <c r="M830" i="1"/>
  <c r="L830" i="1"/>
  <c r="K830" i="1"/>
  <c r="J830" i="1"/>
  <c r="M829" i="1"/>
  <c r="L829" i="1"/>
  <c r="K829" i="1"/>
  <c r="J829" i="1"/>
  <c r="M828" i="1"/>
  <c r="L828" i="1"/>
  <c r="K828" i="1"/>
  <c r="J828" i="1"/>
  <c r="M827" i="1"/>
  <c r="L827" i="1"/>
  <c r="K827" i="1"/>
  <c r="J827" i="1"/>
  <c r="M826" i="1"/>
  <c r="L826" i="1"/>
  <c r="K826" i="1"/>
  <c r="J826" i="1"/>
  <c r="M825" i="1"/>
  <c r="L825" i="1"/>
  <c r="K825" i="1"/>
  <c r="J825" i="1"/>
  <c r="M824" i="1"/>
  <c r="L824" i="1"/>
  <c r="K824" i="1"/>
  <c r="J824" i="1"/>
  <c r="M823" i="1"/>
  <c r="L823" i="1"/>
  <c r="K823" i="1"/>
  <c r="J823" i="1"/>
  <c r="M822" i="1"/>
  <c r="L822" i="1"/>
  <c r="K822" i="1"/>
  <c r="J822" i="1"/>
  <c r="M821" i="1"/>
  <c r="L821" i="1"/>
  <c r="K821" i="1"/>
  <c r="J821" i="1"/>
  <c r="M820" i="1"/>
  <c r="L820" i="1"/>
  <c r="K820" i="1"/>
  <c r="J820" i="1"/>
  <c r="M819" i="1"/>
  <c r="L819" i="1"/>
  <c r="K819" i="1"/>
  <c r="J819" i="1"/>
  <c r="M818" i="1"/>
  <c r="L818" i="1"/>
  <c r="K818" i="1"/>
  <c r="J818" i="1"/>
  <c r="M817" i="1"/>
  <c r="L817" i="1"/>
  <c r="K817" i="1"/>
  <c r="J817" i="1"/>
  <c r="M816" i="1"/>
  <c r="L816" i="1"/>
  <c r="K816" i="1"/>
  <c r="J816" i="1"/>
  <c r="M815" i="1"/>
  <c r="L815" i="1"/>
  <c r="K815" i="1"/>
  <c r="J815" i="1"/>
  <c r="M814" i="1"/>
  <c r="L814" i="1"/>
  <c r="K814" i="1"/>
  <c r="J814" i="1"/>
  <c r="M813" i="1"/>
  <c r="L813" i="1"/>
  <c r="K813" i="1"/>
  <c r="J813" i="1"/>
  <c r="M812" i="1"/>
  <c r="L812" i="1"/>
  <c r="K812" i="1"/>
  <c r="J812" i="1"/>
  <c r="M811" i="1"/>
  <c r="L811" i="1"/>
  <c r="K811" i="1"/>
  <c r="J811" i="1"/>
  <c r="M810" i="1"/>
  <c r="L810" i="1"/>
  <c r="K810" i="1"/>
  <c r="J810" i="1"/>
  <c r="M809" i="1"/>
  <c r="L809" i="1"/>
  <c r="K809" i="1"/>
  <c r="J809" i="1"/>
  <c r="M808" i="1"/>
  <c r="L808" i="1"/>
  <c r="K808" i="1"/>
  <c r="J808" i="1"/>
  <c r="M807" i="1"/>
  <c r="L807" i="1"/>
  <c r="K807" i="1"/>
  <c r="J807" i="1"/>
  <c r="M806" i="1"/>
  <c r="L806" i="1"/>
  <c r="K806" i="1"/>
  <c r="J806" i="1"/>
  <c r="M805" i="1"/>
  <c r="L805" i="1"/>
  <c r="K805" i="1"/>
  <c r="J805" i="1"/>
  <c r="M804" i="1"/>
  <c r="L804" i="1"/>
  <c r="K804" i="1"/>
  <c r="J804" i="1"/>
  <c r="M803" i="1"/>
  <c r="L803" i="1"/>
  <c r="K803" i="1"/>
  <c r="J803" i="1"/>
  <c r="M802" i="1"/>
  <c r="L802" i="1"/>
  <c r="K802" i="1"/>
  <c r="J802" i="1"/>
  <c r="M801" i="1"/>
  <c r="L801" i="1"/>
  <c r="K801" i="1"/>
  <c r="J801" i="1"/>
  <c r="M800" i="1"/>
  <c r="L800" i="1"/>
  <c r="K800" i="1"/>
  <c r="J800" i="1"/>
  <c r="M799" i="1"/>
  <c r="L799" i="1"/>
  <c r="K799" i="1"/>
  <c r="J799" i="1"/>
  <c r="M798" i="1"/>
  <c r="L798" i="1"/>
  <c r="K798" i="1"/>
  <c r="J798" i="1"/>
  <c r="M797" i="1"/>
  <c r="L797" i="1"/>
  <c r="K797" i="1"/>
  <c r="J797" i="1"/>
  <c r="M796" i="1"/>
  <c r="L796" i="1"/>
  <c r="K796" i="1"/>
  <c r="J796" i="1"/>
  <c r="M795" i="1"/>
  <c r="L795" i="1"/>
  <c r="K795" i="1"/>
  <c r="J795" i="1"/>
  <c r="M794" i="1"/>
  <c r="L794" i="1"/>
  <c r="K794" i="1"/>
  <c r="J794" i="1"/>
  <c r="M793" i="1"/>
  <c r="L793" i="1"/>
  <c r="K793" i="1"/>
  <c r="J793" i="1"/>
  <c r="M792" i="1"/>
  <c r="L792" i="1"/>
  <c r="K792" i="1"/>
  <c r="J792" i="1"/>
  <c r="M791" i="1"/>
  <c r="L791" i="1"/>
  <c r="K791" i="1"/>
  <c r="J791" i="1"/>
  <c r="M790" i="1"/>
  <c r="L790" i="1"/>
  <c r="K790" i="1"/>
  <c r="J790" i="1"/>
  <c r="M789" i="1"/>
  <c r="L789" i="1"/>
  <c r="K789" i="1"/>
  <c r="J789" i="1"/>
  <c r="M788" i="1"/>
  <c r="L788" i="1"/>
  <c r="K788" i="1"/>
  <c r="J788" i="1"/>
  <c r="M787" i="1"/>
  <c r="L787" i="1"/>
  <c r="K787" i="1"/>
  <c r="J787" i="1"/>
  <c r="M786" i="1"/>
  <c r="L786" i="1"/>
  <c r="K786" i="1"/>
  <c r="J786" i="1"/>
  <c r="M785" i="1"/>
  <c r="L785" i="1"/>
  <c r="K785" i="1"/>
  <c r="J785" i="1"/>
  <c r="M784" i="1"/>
  <c r="L784" i="1"/>
  <c r="K784" i="1"/>
  <c r="J784" i="1"/>
  <c r="M783" i="1"/>
  <c r="L783" i="1"/>
  <c r="K783" i="1"/>
  <c r="J783" i="1"/>
  <c r="M782" i="1"/>
  <c r="L782" i="1"/>
  <c r="K782" i="1"/>
  <c r="J782" i="1"/>
  <c r="M781" i="1"/>
  <c r="L781" i="1"/>
  <c r="K781" i="1"/>
  <c r="J781" i="1"/>
  <c r="M780" i="1"/>
  <c r="L780" i="1"/>
  <c r="K780" i="1"/>
  <c r="J780" i="1"/>
  <c r="M779" i="1"/>
  <c r="L779" i="1"/>
  <c r="K779" i="1"/>
  <c r="J779" i="1"/>
  <c r="M778" i="1"/>
  <c r="L778" i="1"/>
  <c r="K778" i="1"/>
  <c r="J778" i="1"/>
  <c r="M777" i="1"/>
  <c r="L777" i="1"/>
  <c r="K777" i="1"/>
  <c r="J777" i="1"/>
  <c r="M776" i="1"/>
  <c r="L776" i="1"/>
  <c r="K776" i="1"/>
  <c r="J776" i="1"/>
  <c r="M775" i="1"/>
  <c r="L775" i="1"/>
  <c r="K775" i="1"/>
  <c r="J775" i="1"/>
  <c r="M774" i="1"/>
  <c r="L774" i="1"/>
  <c r="K774" i="1"/>
  <c r="J774" i="1"/>
  <c r="M773" i="1"/>
  <c r="L773" i="1"/>
  <c r="K773" i="1"/>
  <c r="J773" i="1"/>
  <c r="M772" i="1"/>
  <c r="L772" i="1"/>
  <c r="K772" i="1"/>
  <c r="J772" i="1"/>
  <c r="M771" i="1"/>
  <c r="L771" i="1"/>
  <c r="K771" i="1"/>
  <c r="J771" i="1"/>
  <c r="M770" i="1"/>
  <c r="L770" i="1"/>
  <c r="K770" i="1"/>
  <c r="J770" i="1"/>
  <c r="M769" i="1"/>
  <c r="L769" i="1"/>
  <c r="K769" i="1"/>
  <c r="J769" i="1"/>
  <c r="M768" i="1"/>
  <c r="L768" i="1"/>
  <c r="K768" i="1"/>
  <c r="J768" i="1"/>
  <c r="M767" i="1"/>
  <c r="L767" i="1"/>
  <c r="K767" i="1"/>
  <c r="J767" i="1"/>
  <c r="M766" i="1"/>
  <c r="L766" i="1"/>
  <c r="K766" i="1"/>
  <c r="J766" i="1"/>
  <c r="M765" i="1"/>
  <c r="L765" i="1"/>
  <c r="K765" i="1"/>
  <c r="J765" i="1"/>
  <c r="M764" i="1"/>
  <c r="L764" i="1"/>
  <c r="K764" i="1"/>
  <c r="J764" i="1"/>
  <c r="M763" i="1"/>
  <c r="L763" i="1"/>
  <c r="K763" i="1"/>
  <c r="J763" i="1"/>
  <c r="M762" i="1"/>
  <c r="L762" i="1"/>
  <c r="K762" i="1"/>
  <c r="J762" i="1"/>
  <c r="M761" i="1"/>
  <c r="L761" i="1"/>
  <c r="K761" i="1"/>
  <c r="J761" i="1"/>
  <c r="M760" i="1"/>
  <c r="L760" i="1"/>
  <c r="K760" i="1"/>
  <c r="J760" i="1"/>
  <c r="M759" i="1"/>
  <c r="L759" i="1"/>
  <c r="K759" i="1"/>
  <c r="J759" i="1"/>
  <c r="M758" i="1"/>
  <c r="L758" i="1"/>
  <c r="K758" i="1"/>
  <c r="J758" i="1"/>
  <c r="M757" i="1"/>
  <c r="L757" i="1"/>
  <c r="K757" i="1"/>
  <c r="J757" i="1"/>
  <c r="M756" i="1"/>
  <c r="L756" i="1"/>
  <c r="K756" i="1"/>
  <c r="J756" i="1"/>
  <c r="M755" i="1"/>
  <c r="L755" i="1"/>
  <c r="K755" i="1"/>
  <c r="J755" i="1"/>
  <c r="M754" i="1"/>
  <c r="L754" i="1"/>
  <c r="K754" i="1"/>
  <c r="J754" i="1"/>
  <c r="M753" i="1"/>
  <c r="L753" i="1"/>
  <c r="K753" i="1"/>
  <c r="J753" i="1"/>
  <c r="M752" i="1"/>
  <c r="L752" i="1"/>
  <c r="K752" i="1"/>
  <c r="J752" i="1"/>
  <c r="M751" i="1"/>
  <c r="L751" i="1"/>
  <c r="K751" i="1"/>
  <c r="J751" i="1"/>
  <c r="M750" i="1"/>
  <c r="L750" i="1"/>
  <c r="K750" i="1"/>
  <c r="J750" i="1"/>
  <c r="M749" i="1"/>
  <c r="L749" i="1"/>
  <c r="K749" i="1"/>
  <c r="J749" i="1"/>
  <c r="M748" i="1"/>
  <c r="L748" i="1"/>
  <c r="K748" i="1"/>
  <c r="J748" i="1"/>
  <c r="M747" i="1"/>
  <c r="L747" i="1"/>
  <c r="K747" i="1"/>
  <c r="J747" i="1"/>
  <c r="M746" i="1"/>
  <c r="L746" i="1"/>
  <c r="K746" i="1"/>
  <c r="J746" i="1"/>
  <c r="M745" i="1"/>
  <c r="L745" i="1"/>
  <c r="K745" i="1"/>
  <c r="J745" i="1"/>
  <c r="M744" i="1"/>
  <c r="L744" i="1"/>
  <c r="K744" i="1"/>
  <c r="J744" i="1"/>
  <c r="M743" i="1"/>
  <c r="L743" i="1"/>
  <c r="K743" i="1"/>
  <c r="J743" i="1"/>
  <c r="M742" i="1"/>
  <c r="L742" i="1"/>
  <c r="K742" i="1"/>
  <c r="J742" i="1"/>
  <c r="M741" i="1"/>
  <c r="L741" i="1"/>
  <c r="K741" i="1"/>
  <c r="J741" i="1"/>
  <c r="M740" i="1"/>
  <c r="L740" i="1"/>
  <c r="K740" i="1"/>
  <c r="J740" i="1"/>
  <c r="M739" i="1"/>
  <c r="L739" i="1"/>
  <c r="K739" i="1"/>
  <c r="J739" i="1"/>
  <c r="M738" i="1"/>
  <c r="L738" i="1"/>
  <c r="K738" i="1"/>
  <c r="J738" i="1"/>
  <c r="M737" i="1"/>
  <c r="L737" i="1"/>
  <c r="K737" i="1"/>
  <c r="J737" i="1"/>
  <c r="M736" i="1"/>
  <c r="L736" i="1"/>
  <c r="K736" i="1"/>
  <c r="J736" i="1"/>
  <c r="M735" i="1"/>
  <c r="L735" i="1"/>
  <c r="K735" i="1"/>
  <c r="J735" i="1"/>
  <c r="M734" i="1"/>
  <c r="L734" i="1"/>
  <c r="K734" i="1"/>
  <c r="J734" i="1"/>
  <c r="M733" i="1"/>
  <c r="L733" i="1"/>
  <c r="K733" i="1"/>
  <c r="J733" i="1"/>
  <c r="M732" i="1"/>
  <c r="L732" i="1"/>
  <c r="K732" i="1"/>
  <c r="J732" i="1"/>
  <c r="M731" i="1"/>
  <c r="L731" i="1"/>
  <c r="K731" i="1"/>
  <c r="J731" i="1"/>
  <c r="M730" i="1"/>
  <c r="L730" i="1"/>
  <c r="K730" i="1"/>
  <c r="J730" i="1"/>
  <c r="M729" i="1"/>
  <c r="L729" i="1"/>
  <c r="K729" i="1"/>
  <c r="J729" i="1"/>
  <c r="M728" i="1"/>
  <c r="L728" i="1"/>
  <c r="K728" i="1"/>
  <c r="J728" i="1"/>
  <c r="M727" i="1"/>
  <c r="L727" i="1"/>
  <c r="K727" i="1"/>
  <c r="J727" i="1"/>
  <c r="M726" i="1"/>
  <c r="L726" i="1"/>
  <c r="K726" i="1"/>
  <c r="J726" i="1"/>
  <c r="M725" i="1"/>
  <c r="L725" i="1"/>
  <c r="K725" i="1"/>
  <c r="J725" i="1"/>
  <c r="M724" i="1"/>
  <c r="L724" i="1"/>
  <c r="K724" i="1"/>
  <c r="J724" i="1"/>
  <c r="M723" i="1"/>
  <c r="L723" i="1"/>
  <c r="K723" i="1"/>
  <c r="J723" i="1"/>
  <c r="M722" i="1"/>
  <c r="L722" i="1"/>
  <c r="K722" i="1"/>
  <c r="J722" i="1"/>
  <c r="M721" i="1"/>
  <c r="L721" i="1"/>
  <c r="K721" i="1"/>
  <c r="J721" i="1"/>
  <c r="M720" i="1"/>
  <c r="L720" i="1"/>
  <c r="K720" i="1"/>
  <c r="J720" i="1"/>
  <c r="M719" i="1"/>
  <c r="L719" i="1"/>
  <c r="K719" i="1"/>
  <c r="J719" i="1"/>
  <c r="M718" i="1"/>
  <c r="L718" i="1"/>
  <c r="K718" i="1"/>
  <c r="J718" i="1"/>
  <c r="M717" i="1"/>
  <c r="L717" i="1"/>
  <c r="K717" i="1"/>
  <c r="J717" i="1"/>
  <c r="M716" i="1"/>
  <c r="L716" i="1"/>
  <c r="K716" i="1"/>
  <c r="J716" i="1"/>
  <c r="M715" i="1"/>
  <c r="L715" i="1"/>
  <c r="K715" i="1"/>
  <c r="J715" i="1"/>
  <c r="M714" i="1"/>
  <c r="L714" i="1"/>
  <c r="K714" i="1"/>
  <c r="J714" i="1"/>
  <c r="M713" i="1"/>
  <c r="L713" i="1"/>
  <c r="K713" i="1"/>
  <c r="J713" i="1"/>
  <c r="M712" i="1"/>
  <c r="L712" i="1"/>
  <c r="K712" i="1"/>
  <c r="J712" i="1"/>
  <c r="M711" i="1"/>
  <c r="L711" i="1"/>
  <c r="K711" i="1"/>
  <c r="J711" i="1"/>
  <c r="M710" i="1"/>
  <c r="L710" i="1"/>
  <c r="K710" i="1"/>
  <c r="J710" i="1"/>
  <c r="M709" i="1"/>
  <c r="L709" i="1"/>
  <c r="K709" i="1"/>
  <c r="J709" i="1"/>
  <c r="M708" i="1"/>
  <c r="L708" i="1"/>
  <c r="K708" i="1"/>
  <c r="J708" i="1"/>
  <c r="M707" i="1"/>
  <c r="L707" i="1"/>
  <c r="K707" i="1"/>
  <c r="J707" i="1"/>
  <c r="M706" i="1"/>
  <c r="L706" i="1"/>
  <c r="K706" i="1"/>
  <c r="J706" i="1"/>
  <c r="M705" i="1"/>
  <c r="L705" i="1"/>
  <c r="K705" i="1"/>
  <c r="J705" i="1"/>
  <c r="M704" i="1"/>
  <c r="L704" i="1"/>
  <c r="K704" i="1"/>
  <c r="J704" i="1"/>
  <c r="M703" i="1"/>
  <c r="L703" i="1"/>
  <c r="K703" i="1"/>
  <c r="J703" i="1"/>
  <c r="M702" i="1"/>
  <c r="L702" i="1"/>
  <c r="K702" i="1"/>
  <c r="J702" i="1"/>
  <c r="M701" i="1"/>
  <c r="L701" i="1"/>
  <c r="K701" i="1"/>
  <c r="J701" i="1"/>
  <c r="M700" i="1"/>
  <c r="L700" i="1"/>
  <c r="K700" i="1"/>
  <c r="J700" i="1"/>
  <c r="M699" i="1"/>
  <c r="L699" i="1"/>
  <c r="K699" i="1"/>
  <c r="J699" i="1"/>
  <c r="M698" i="1"/>
  <c r="L698" i="1"/>
  <c r="K698" i="1"/>
  <c r="J698" i="1"/>
  <c r="M697" i="1"/>
  <c r="L697" i="1"/>
  <c r="K697" i="1"/>
  <c r="J697" i="1"/>
  <c r="M696" i="1"/>
  <c r="L696" i="1"/>
  <c r="K696" i="1"/>
  <c r="J696" i="1"/>
  <c r="M695" i="1"/>
  <c r="L695" i="1"/>
  <c r="K695" i="1"/>
  <c r="J695" i="1"/>
  <c r="M694" i="1"/>
  <c r="L694" i="1"/>
  <c r="K694" i="1"/>
  <c r="J694" i="1"/>
  <c r="M693" i="1"/>
  <c r="L693" i="1"/>
  <c r="K693" i="1"/>
  <c r="J693" i="1"/>
  <c r="M692" i="1"/>
  <c r="L692" i="1"/>
  <c r="K692" i="1"/>
  <c r="J692" i="1"/>
  <c r="M691" i="1"/>
  <c r="L691" i="1"/>
  <c r="K691" i="1"/>
  <c r="J691" i="1"/>
  <c r="M690" i="1"/>
  <c r="L690" i="1"/>
  <c r="K690" i="1"/>
  <c r="J690" i="1"/>
  <c r="M689" i="1"/>
  <c r="L689" i="1"/>
  <c r="K689" i="1"/>
  <c r="J689" i="1"/>
  <c r="M688" i="1"/>
  <c r="L688" i="1"/>
  <c r="K688" i="1"/>
  <c r="J688" i="1"/>
  <c r="M687" i="1"/>
  <c r="L687" i="1"/>
  <c r="K687" i="1"/>
  <c r="J687" i="1"/>
  <c r="M686" i="1"/>
  <c r="L686" i="1"/>
  <c r="K686" i="1"/>
  <c r="J686" i="1"/>
  <c r="M685" i="1"/>
  <c r="L685" i="1"/>
  <c r="K685" i="1"/>
  <c r="J685" i="1"/>
  <c r="M684" i="1"/>
  <c r="L684" i="1"/>
  <c r="K684" i="1"/>
  <c r="J684" i="1"/>
  <c r="M683" i="1"/>
  <c r="L683" i="1"/>
  <c r="K683" i="1"/>
  <c r="J683" i="1"/>
  <c r="M682" i="1"/>
  <c r="L682" i="1"/>
  <c r="K682" i="1"/>
  <c r="J682" i="1"/>
  <c r="M681" i="1"/>
  <c r="L681" i="1"/>
  <c r="K681" i="1"/>
  <c r="J681" i="1"/>
  <c r="M680" i="1"/>
  <c r="L680" i="1"/>
  <c r="K680" i="1"/>
  <c r="J680" i="1"/>
  <c r="M679" i="1"/>
  <c r="L679" i="1"/>
  <c r="K679" i="1"/>
  <c r="J679" i="1"/>
  <c r="M678" i="1"/>
  <c r="L678" i="1"/>
  <c r="K678" i="1"/>
  <c r="J678" i="1"/>
  <c r="M677" i="1"/>
  <c r="L677" i="1"/>
  <c r="K677" i="1"/>
  <c r="J677" i="1"/>
  <c r="M676" i="1"/>
  <c r="L676" i="1"/>
  <c r="K676" i="1"/>
  <c r="J676" i="1"/>
  <c r="M675" i="1"/>
  <c r="L675" i="1"/>
  <c r="K675" i="1"/>
  <c r="J675" i="1"/>
  <c r="M674" i="1"/>
  <c r="L674" i="1"/>
  <c r="K674" i="1"/>
  <c r="J674" i="1"/>
  <c r="M673" i="1"/>
  <c r="L673" i="1"/>
  <c r="K673" i="1"/>
  <c r="J673" i="1"/>
  <c r="M672" i="1"/>
  <c r="L672" i="1"/>
  <c r="K672" i="1"/>
  <c r="J672" i="1"/>
  <c r="M671" i="1"/>
  <c r="L671" i="1"/>
  <c r="K671" i="1"/>
  <c r="J671" i="1"/>
  <c r="M670" i="1"/>
  <c r="L670" i="1"/>
  <c r="K670" i="1"/>
  <c r="J670" i="1"/>
  <c r="M669" i="1"/>
  <c r="L669" i="1"/>
  <c r="K669" i="1"/>
  <c r="J669" i="1"/>
  <c r="M668" i="1"/>
  <c r="L668" i="1"/>
  <c r="K668" i="1"/>
  <c r="J668" i="1"/>
  <c r="M667" i="1"/>
  <c r="L667" i="1"/>
  <c r="K667" i="1"/>
  <c r="J667" i="1"/>
  <c r="M666" i="1"/>
  <c r="L666" i="1"/>
  <c r="K666" i="1"/>
  <c r="J666" i="1"/>
  <c r="M665" i="1"/>
  <c r="L665" i="1"/>
  <c r="K665" i="1"/>
  <c r="J665" i="1"/>
  <c r="M664" i="1"/>
  <c r="L664" i="1"/>
  <c r="K664" i="1"/>
  <c r="J664" i="1"/>
  <c r="M663" i="1"/>
  <c r="L663" i="1"/>
  <c r="K663" i="1"/>
  <c r="J663" i="1"/>
  <c r="M662" i="1"/>
  <c r="L662" i="1"/>
  <c r="K662" i="1"/>
  <c r="J662" i="1"/>
  <c r="M661" i="1"/>
  <c r="L661" i="1"/>
  <c r="K661" i="1"/>
  <c r="J661" i="1"/>
  <c r="M660" i="1"/>
  <c r="L660" i="1"/>
  <c r="K660" i="1"/>
  <c r="J660" i="1"/>
  <c r="M659" i="1"/>
  <c r="L659" i="1"/>
  <c r="K659" i="1"/>
  <c r="J659" i="1"/>
  <c r="M658" i="1"/>
  <c r="L658" i="1"/>
  <c r="K658" i="1"/>
  <c r="J658" i="1"/>
  <c r="M657" i="1"/>
  <c r="L657" i="1"/>
  <c r="K657" i="1"/>
  <c r="J657" i="1"/>
  <c r="M656" i="1"/>
  <c r="L656" i="1"/>
  <c r="K656" i="1"/>
  <c r="J656" i="1"/>
  <c r="M655" i="1"/>
  <c r="L655" i="1"/>
  <c r="K655" i="1"/>
  <c r="J655" i="1"/>
  <c r="M654" i="1"/>
  <c r="L654" i="1"/>
  <c r="K654" i="1"/>
  <c r="J654" i="1"/>
  <c r="M653" i="1"/>
  <c r="L653" i="1"/>
  <c r="K653" i="1"/>
  <c r="J653" i="1"/>
  <c r="M652" i="1"/>
  <c r="L652" i="1"/>
  <c r="K652" i="1"/>
  <c r="J652" i="1"/>
  <c r="M651" i="1"/>
  <c r="L651" i="1"/>
  <c r="K651" i="1"/>
  <c r="J651" i="1"/>
  <c r="M650" i="1"/>
  <c r="L650" i="1"/>
  <c r="K650" i="1"/>
  <c r="J650" i="1"/>
  <c r="M649" i="1"/>
  <c r="L649" i="1"/>
  <c r="K649" i="1"/>
  <c r="J649" i="1"/>
  <c r="M648" i="1"/>
  <c r="L648" i="1"/>
  <c r="K648" i="1"/>
  <c r="J648" i="1"/>
  <c r="M647" i="1"/>
  <c r="L647" i="1"/>
  <c r="K647" i="1"/>
  <c r="J647" i="1"/>
  <c r="M646" i="1"/>
  <c r="L646" i="1"/>
  <c r="K646" i="1"/>
  <c r="J646" i="1"/>
  <c r="M645" i="1"/>
  <c r="L645" i="1"/>
  <c r="K645" i="1"/>
  <c r="J645" i="1"/>
  <c r="M644" i="1"/>
  <c r="L644" i="1"/>
  <c r="K644" i="1"/>
  <c r="J644" i="1"/>
  <c r="M643" i="1"/>
  <c r="L643" i="1"/>
  <c r="K643" i="1"/>
  <c r="J643" i="1"/>
  <c r="M642" i="1"/>
  <c r="L642" i="1"/>
  <c r="K642" i="1"/>
  <c r="J642" i="1"/>
  <c r="M641" i="1"/>
  <c r="L641" i="1"/>
  <c r="K641" i="1"/>
  <c r="J641" i="1"/>
  <c r="M640" i="1"/>
  <c r="L640" i="1"/>
  <c r="K640" i="1"/>
  <c r="J640" i="1"/>
  <c r="M639" i="1"/>
  <c r="L639" i="1"/>
  <c r="K639" i="1"/>
  <c r="J639" i="1"/>
  <c r="M638" i="1"/>
  <c r="L638" i="1"/>
  <c r="K638" i="1"/>
  <c r="J638" i="1"/>
  <c r="M637" i="1"/>
  <c r="L637" i="1"/>
  <c r="K637" i="1"/>
  <c r="J637" i="1"/>
  <c r="M636" i="1"/>
  <c r="L636" i="1"/>
  <c r="K636" i="1"/>
  <c r="J636" i="1"/>
  <c r="M635" i="1"/>
  <c r="L635" i="1"/>
  <c r="K635" i="1"/>
  <c r="J635" i="1"/>
  <c r="M634" i="1"/>
  <c r="L634" i="1"/>
  <c r="K634" i="1"/>
  <c r="J634" i="1"/>
  <c r="M633" i="1"/>
  <c r="L633" i="1"/>
  <c r="K633" i="1"/>
  <c r="J633" i="1"/>
  <c r="M632" i="1"/>
  <c r="L632" i="1"/>
  <c r="K632" i="1"/>
  <c r="J632" i="1"/>
  <c r="M631" i="1"/>
  <c r="L631" i="1"/>
  <c r="K631" i="1"/>
  <c r="J631" i="1"/>
  <c r="M630" i="1"/>
  <c r="L630" i="1"/>
  <c r="K630" i="1"/>
  <c r="J630" i="1"/>
  <c r="M629" i="1"/>
  <c r="L629" i="1"/>
  <c r="K629" i="1"/>
  <c r="J629" i="1"/>
  <c r="M628" i="1"/>
  <c r="L628" i="1"/>
  <c r="K628" i="1"/>
  <c r="J628" i="1"/>
  <c r="M627" i="1"/>
  <c r="L627" i="1"/>
  <c r="K627" i="1"/>
  <c r="J627" i="1"/>
  <c r="M626" i="1"/>
  <c r="L626" i="1"/>
  <c r="K626" i="1"/>
  <c r="J626" i="1"/>
  <c r="M625" i="1"/>
  <c r="L625" i="1"/>
  <c r="K625" i="1"/>
  <c r="J625" i="1"/>
  <c r="M624" i="1"/>
  <c r="L624" i="1"/>
  <c r="K624" i="1"/>
  <c r="J624" i="1"/>
  <c r="M623" i="1"/>
  <c r="L623" i="1"/>
  <c r="K623" i="1"/>
  <c r="J623" i="1"/>
  <c r="M622" i="1"/>
  <c r="L622" i="1"/>
  <c r="K622" i="1"/>
  <c r="J622" i="1"/>
  <c r="M621" i="1"/>
  <c r="L621" i="1"/>
  <c r="K621" i="1"/>
  <c r="J621" i="1"/>
  <c r="M620" i="1"/>
  <c r="L620" i="1"/>
  <c r="K620" i="1"/>
  <c r="J620" i="1"/>
  <c r="M619" i="1"/>
  <c r="L619" i="1"/>
  <c r="K619" i="1"/>
  <c r="J619" i="1"/>
  <c r="M618" i="1"/>
  <c r="L618" i="1"/>
  <c r="K618" i="1"/>
  <c r="J618" i="1"/>
  <c r="M617" i="1"/>
  <c r="L617" i="1"/>
  <c r="K617" i="1"/>
  <c r="J617" i="1"/>
  <c r="M616" i="1"/>
  <c r="L616" i="1"/>
  <c r="K616" i="1"/>
  <c r="J616" i="1"/>
  <c r="M615" i="1"/>
  <c r="L615" i="1"/>
  <c r="K615" i="1"/>
  <c r="J615" i="1"/>
  <c r="M614" i="1"/>
  <c r="L614" i="1"/>
  <c r="K614" i="1"/>
  <c r="J614" i="1"/>
  <c r="M613" i="1"/>
  <c r="L613" i="1"/>
  <c r="K613" i="1"/>
  <c r="J613" i="1"/>
  <c r="M612" i="1"/>
  <c r="L612" i="1"/>
  <c r="K612" i="1"/>
  <c r="J612" i="1"/>
  <c r="M611" i="1"/>
  <c r="L611" i="1"/>
  <c r="K611" i="1"/>
  <c r="J611" i="1"/>
  <c r="M610" i="1"/>
  <c r="L610" i="1"/>
  <c r="K610" i="1"/>
  <c r="J610" i="1"/>
  <c r="M609" i="1"/>
  <c r="L609" i="1"/>
  <c r="K609" i="1"/>
  <c r="J609" i="1"/>
  <c r="M608" i="1"/>
  <c r="L608" i="1"/>
  <c r="K608" i="1"/>
  <c r="J608" i="1"/>
  <c r="M607" i="1"/>
  <c r="L607" i="1"/>
  <c r="K607" i="1"/>
  <c r="J607" i="1"/>
  <c r="M606" i="1"/>
  <c r="L606" i="1"/>
  <c r="K606" i="1"/>
  <c r="J606" i="1"/>
  <c r="M605" i="1"/>
  <c r="L605" i="1"/>
  <c r="K605" i="1"/>
  <c r="J605" i="1"/>
  <c r="M604" i="1"/>
  <c r="L604" i="1"/>
  <c r="K604" i="1"/>
  <c r="J604" i="1"/>
  <c r="M603" i="1"/>
  <c r="L603" i="1"/>
  <c r="K603" i="1"/>
  <c r="J603" i="1"/>
  <c r="M602" i="1"/>
  <c r="L602" i="1"/>
  <c r="K602" i="1"/>
  <c r="J602" i="1"/>
  <c r="M601" i="1"/>
  <c r="L601" i="1"/>
  <c r="K601" i="1"/>
  <c r="J601" i="1"/>
  <c r="M600" i="1"/>
  <c r="L600" i="1"/>
  <c r="K600" i="1"/>
  <c r="J600" i="1"/>
  <c r="M599" i="1"/>
  <c r="L599" i="1"/>
  <c r="K599" i="1"/>
  <c r="J599" i="1"/>
  <c r="M598" i="1"/>
  <c r="L598" i="1"/>
  <c r="K598" i="1"/>
  <c r="J598" i="1"/>
  <c r="M597" i="1"/>
  <c r="L597" i="1"/>
  <c r="K597" i="1"/>
  <c r="J597" i="1"/>
  <c r="M596" i="1"/>
  <c r="L596" i="1"/>
  <c r="K596" i="1"/>
  <c r="J596" i="1"/>
  <c r="M595" i="1"/>
  <c r="L595" i="1"/>
  <c r="K595" i="1"/>
  <c r="J595" i="1"/>
  <c r="M594" i="1"/>
  <c r="L594" i="1"/>
  <c r="K594" i="1"/>
  <c r="J594" i="1"/>
  <c r="M593" i="1"/>
  <c r="L593" i="1"/>
  <c r="K593" i="1"/>
  <c r="J593" i="1"/>
  <c r="M592" i="1"/>
  <c r="L592" i="1"/>
  <c r="K592" i="1"/>
  <c r="J592" i="1"/>
  <c r="M591" i="1"/>
  <c r="L591" i="1"/>
  <c r="K591" i="1"/>
  <c r="J591" i="1"/>
  <c r="M590" i="1"/>
  <c r="L590" i="1"/>
  <c r="K590" i="1"/>
  <c r="J590" i="1"/>
  <c r="M589" i="1"/>
  <c r="L589" i="1"/>
  <c r="K589" i="1"/>
  <c r="J589" i="1"/>
  <c r="M588" i="1"/>
  <c r="L588" i="1"/>
  <c r="K588" i="1"/>
  <c r="J588" i="1"/>
  <c r="M587" i="1"/>
  <c r="L587" i="1"/>
  <c r="K587" i="1"/>
  <c r="J587" i="1"/>
  <c r="M586" i="1"/>
  <c r="L586" i="1"/>
  <c r="K586" i="1"/>
  <c r="J586" i="1"/>
  <c r="M585" i="1"/>
  <c r="L585" i="1"/>
  <c r="K585" i="1"/>
  <c r="J585" i="1"/>
  <c r="M584" i="1"/>
  <c r="L584" i="1"/>
  <c r="K584" i="1"/>
  <c r="J584" i="1"/>
  <c r="M583" i="1"/>
  <c r="L583" i="1"/>
  <c r="K583" i="1"/>
  <c r="J583" i="1"/>
  <c r="M582" i="1"/>
  <c r="L582" i="1"/>
  <c r="K582" i="1"/>
  <c r="J582" i="1"/>
  <c r="M581" i="1"/>
  <c r="L581" i="1"/>
  <c r="K581" i="1"/>
  <c r="J581" i="1"/>
  <c r="M580" i="1"/>
  <c r="L580" i="1"/>
  <c r="K580" i="1"/>
  <c r="J580" i="1"/>
  <c r="M579" i="1"/>
  <c r="L579" i="1"/>
  <c r="K579" i="1"/>
  <c r="J579" i="1"/>
  <c r="M578" i="1"/>
  <c r="L578" i="1"/>
  <c r="K578" i="1"/>
  <c r="J578" i="1"/>
  <c r="M577" i="1"/>
  <c r="L577" i="1"/>
  <c r="K577" i="1"/>
  <c r="J577" i="1"/>
  <c r="M576" i="1"/>
  <c r="L576" i="1"/>
  <c r="K576" i="1"/>
  <c r="J576" i="1"/>
  <c r="M575" i="1"/>
  <c r="L575" i="1"/>
  <c r="K575" i="1"/>
  <c r="J575" i="1"/>
  <c r="M574" i="1"/>
  <c r="L574" i="1"/>
  <c r="K574" i="1"/>
  <c r="J574" i="1"/>
  <c r="M573" i="1"/>
  <c r="L573" i="1"/>
  <c r="K573" i="1"/>
  <c r="J573" i="1"/>
  <c r="M572" i="1"/>
  <c r="L572" i="1"/>
  <c r="K572" i="1"/>
  <c r="J572" i="1"/>
  <c r="M571" i="1"/>
  <c r="L571" i="1"/>
  <c r="K571" i="1"/>
  <c r="J571" i="1"/>
  <c r="M570" i="1"/>
  <c r="L570" i="1"/>
  <c r="K570" i="1"/>
  <c r="J570" i="1"/>
  <c r="M569" i="1"/>
  <c r="L569" i="1"/>
  <c r="K569" i="1"/>
  <c r="J569" i="1"/>
  <c r="M568" i="1"/>
  <c r="L568" i="1"/>
  <c r="K568" i="1"/>
  <c r="J568" i="1"/>
  <c r="M567" i="1"/>
  <c r="L567" i="1"/>
  <c r="K567" i="1"/>
  <c r="J567" i="1"/>
  <c r="M566" i="1"/>
  <c r="L566" i="1"/>
  <c r="K566" i="1"/>
  <c r="J566" i="1"/>
  <c r="M565" i="1"/>
  <c r="L565" i="1"/>
  <c r="K565" i="1"/>
  <c r="J565" i="1"/>
  <c r="M564" i="1"/>
  <c r="L564" i="1"/>
  <c r="K564" i="1"/>
  <c r="J564" i="1"/>
  <c r="M563" i="1"/>
  <c r="L563" i="1"/>
  <c r="K563" i="1"/>
  <c r="J563" i="1"/>
  <c r="M562" i="1"/>
  <c r="L562" i="1"/>
  <c r="K562" i="1"/>
  <c r="J562" i="1"/>
  <c r="M561" i="1"/>
  <c r="L561" i="1"/>
  <c r="K561" i="1"/>
  <c r="J561" i="1"/>
  <c r="M560" i="1"/>
  <c r="L560" i="1"/>
  <c r="K560" i="1"/>
  <c r="J560" i="1"/>
  <c r="M559" i="1"/>
  <c r="L559" i="1"/>
  <c r="K559" i="1"/>
  <c r="J559" i="1"/>
  <c r="M558" i="1"/>
  <c r="L558" i="1"/>
  <c r="K558" i="1"/>
  <c r="J558" i="1"/>
  <c r="M557" i="1"/>
  <c r="L557" i="1"/>
  <c r="K557" i="1"/>
  <c r="J557" i="1"/>
  <c r="M556" i="1"/>
  <c r="L556" i="1"/>
  <c r="K556" i="1"/>
  <c r="J556" i="1"/>
  <c r="M555" i="1"/>
  <c r="L555" i="1"/>
  <c r="K555" i="1"/>
  <c r="J555" i="1"/>
  <c r="M554" i="1"/>
  <c r="L554" i="1"/>
  <c r="K554" i="1"/>
  <c r="J554" i="1"/>
  <c r="M553" i="1"/>
  <c r="L553" i="1"/>
  <c r="K553" i="1"/>
  <c r="J553" i="1"/>
  <c r="M552" i="1"/>
  <c r="L552" i="1"/>
  <c r="K552" i="1"/>
  <c r="J552" i="1"/>
  <c r="M551" i="1"/>
  <c r="L551" i="1"/>
  <c r="K551" i="1"/>
  <c r="J551" i="1"/>
  <c r="M550" i="1"/>
  <c r="L550" i="1"/>
  <c r="K550" i="1"/>
  <c r="J550" i="1"/>
  <c r="M549" i="1"/>
  <c r="L549" i="1"/>
  <c r="K549" i="1"/>
  <c r="J549" i="1"/>
  <c r="M548" i="1"/>
  <c r="L548" i="1"/>
  <c r="K548" i="1"/>
  <c r="J548" i="1"/>
  <c r="M547" i="1"/>
  <c r="L547" i="1"/>
  <c r="K547" i="1"/>
  <c r="J547" i="1"/>
  <c r="M546" i="1"/>
  <c r="L546" i="1"/>
  <c r="K546" i="1"/>
  <c r="J546" i="1"/>
  <c r="M545" i="1"/>
  <c r="L545" i="1"/>
  <c r="K545" i="1"/>
  <c r="J545" i="1"/>
  <c r="M544" i="1"/>
  <c r="L544" i="1"/>
  <c r="K544" i="1"/>
  <c r="J544" i="1"/>
  <c r="M543" i="1"/>
  <c r="L543" i="1"/>
  <c r="K543" i="1"/>
  <c r="J543" i="1"/>
  <c r="M542" i="1"/>
  <c r="L542" i="1"/>
  <c r="K542" i="1"/>
  <c r="J542" i="1"/>
  <c r="M541" i="1"/>
  <c r="L541" i="1"/>
  <c r="K541" i="1"/>
  <c r="J541" i="1"/>
  <c r="M540" i="1"/>
  <c r="L540" i="1"/>
  <c r="K540" i="1"/>
  <c r="J540" i="1"/>
  <c r="M539" i="1"/>
  <c r="L539" i="1"/>
  <c r="K539" i="1"/>
  <c r="J539" i="1"/>
  <c r="M538" i="1"/>
  <c r="L538" i="1"/>
  <c r="K538" i="1"/>
  <c r="J538" i="1"/>
  <c r="M537" i="1"/>
  <c r="L537" i="1"/>
  <c r="K537" i="1"/>
  <c r="J537" i="1"/>
  <c r="M536" i="1"/>
  <c r="L536" i="1"/>
  <c r="K536" i="1"/>
  <c r="J536" i="1"/>
  <c r="M535" i="1"/>
  <c r="L535" i="1"/>
  <c r="K535" i="1"/>
  <c r="J535" i="1"/>
  <c r="M534" i="1"/>
  <c r="L534" i="1"/>
  <c r="K534" i="1"/>
  <c r="J534" i="1"/>
  <c r="M533" i="1"/>
  <c r="L533" i="1"/>
  <c r="K533" i="1"/>
  <c r="J533" i="1"/>
  <c r="M532" i="1"/>
  <c r="L532" i="1"/>
  <c r="K532" i="1"/>
  <c r="J532" i="1"/>
  <c r="M531" i="1"/>
  <c r="L531" i="1"/>
  <c r="K531" i="1"/>
  <c r="J531" i="1"/>
  <c r="M530" i="1"/>
  <c r="L530" i="1"/>
  <c r="K530" i="1"/>
  <c r="J530" i="1"/>
  <c r="M529" i="1"/>
  <c r="L529" i="1"/>
  <c r="K529" i="1"/>
  <c r="J529" i="1"/>
  <c r="M528" i="1"/>
  <c r="L528" i="1"/>
  <c r="K528" i="1"/>
  <c r="J528" i="1"/>
  <c r="M527" i="1"/>
  <c r="L527" i="1"/>
  <c r="K527" i="1"/>
  <c r="J527" i="1"/>
  <c r="M526" i="1"/>
  <c r="L526" i="1"/>
  <c r="K526" i="1"/>
  <c r="J526" i="1"/>
  <c r="M525" i="1"/>
  <c r="L525" i="1"/>
  <c r="K525" i="1"/>
  <c r="J525" i="1"/>
  <c r="M524" i="1"/>
  <c r="L524" i="1"/>
  <c r="K524" i="1"/>
  <c r="J524" i="1"/>
  <c r="M523" i="1"/>
  <c r="L523" i="1"/>
  <c r="K523" i="1"/>
  <c r="J523" i="1"/>
  <c r="M522" i="1"/>
  <c r="L522" i="1"/>
  <c r="K522" i="1"/>
  <c r="J522" i="1"/>
  <c r="M521" i="1"/>
  <c r="L521" i="1"/>
  <c r="K521" i="1"/>
  <c r="J521" i="1"/>
  <c r="M520" i="1"/>
  <c r="L520" i="1"/>
  <c r="K520" i="1"/>
  <c r="J520" i="1"/>
  <c r="M519" i="1"/>
  <c r="L519" i="1"/>
  <c r="K519" i="1"/>
  <c r="J519" i="1"/>
  <c r="M518" i="1"/>
  <c r="L518" i="1"/>
  <c r="K518" i="1"/>
  <c r="J518" i="1"/>
  <c r="M517" i="1"/>
  <c r="L517" i="1"/>
  <c r="K517" i="1"/>
  <c r="J517" i="1"/>
  <c r="M516" i="1"/>
  <c r="L516" i="1"/>
  <c r="K516" i="1"/>
  <c r="J516" i="1"/>
  <c r="M515" i="1"/>
  <c r="L515" i="1"/>
  <c r="K515" i="1"/>
  <c r="J515" i="1"/>
  <c r="M514" i="1"/>
  <c r="L514" i="1"/>
  <c r="K514" i="1"/>
  <c r="J514" i="1"/>
  <c r="M513" i="1"/>
  <c r="L513" i="1"/>
  <c r="K513" i="1"/>
  <c r="J513" i="1"/>
  <c r="M512" i="1"/>
  <c r="L512" i="1"/>
  <c r="K512" i="1"/>
  <c r="J512" i="1"/>
  <c r="M511" i="1"/>
  <c r="L511" i="1"/>
  <c r="K511" i="1"/>
  <c r="J511" i="1"/>
  <c r="M510" i="1"/>
  <c r="L510" i="1"/>
  <c r="K510" i="1"/>
  <c r="J510" i="1"/>
  <c r="M509" i="1"/>
  <c r="L509" i="1"/>
  <c r="K509" i="1"/>
  <c r="J509" i="1"/>
  <c r="M508" i="1"/>
  <c r="L508" i="1"/>
  <c r="K508" i="1"/>
  <c r="J508" i="1"/>
  <c r="M507" i="1"/>
  <c r="L507" i="1"/>
  <c r="K507" i="1"/>
  <c r="J507" i="1"/>
  <c r="M506" i="1"/>
  <c r="L506" i="1"/>
  <c r="K506" i="1"/>
  <c r="J506" i="1"/>
  <c r="M505" i="1"/>
  <c r="L505" i="1"/>
  <c r="K505" i="1"/>
  <c r="J505" i="1"/>
  <c r="M504" i="1"/>
  <c r="L504" i="1"/>
  <c r="K504" i="1"/>
  <c r="J504" i="1"/>
  <c r="M503" i="1"/>
  <c r="L503" i="1"/>
  <c r="K503" i="1"/>
  <c r="J503" i="1"/>
  <c r="M502" i="1"/>
  <c r="L502" i="1"/>
  <c r="K502" i="1"/>
  <c r="J502" i="1"/>
  <c r="M501" i="1"/>
  <c r="L501" i="1"/>
  <c r="K501" i="1"/>
  <c r="J501" i="1"/>
  <c r="M500" i="1"/>
  <c r="L500" i="1"/>
  <c r="K500" i="1"/>
  <c r="J500" i="1"/>
  <c r="M499" i="1"/>
  <c r="L499" i="1"/>
  <c r="K499" i="1"/>
  <c r="J499" i="1"/>
  <c r="M498" i="1"/>
  <c r="L498" i="1"/>
  <c r="K498" i="1"/>
  <c r="J498" i="1"/>
  <c r="M497" i="1"/>
  <c r="L497" i="1"/>
  <c r="K497" i="1"/>
  <c r="J497" i="1"/>
  <c r="M496" i="1"/>
  <c r="L496" i="1"/>
  <c r="K496" i="1"/>
  <c r="J496" i="1"/>
  <c r="M495" i="1"/>
  <c r="L495" i="1"/>
  <c r="K495" i="1"/>
  <c r="J495" i="1"/>
  <c r="M494" i="1"/>
  <c r="L494" i="1"/>
  <c r="K494" i="1"/>
  <c r="J494" i="1"/>
  <c r="M493" i="1"/>
  <c r="L493" i="1"/>
  <c r="K493" i="1"/>
  <c r="J493" i="1"/>
  <c r="M492" i="1"/>
  <c r="L492" i="1"/>
  <c r="K492" i="1"/>
  <c r="J492" i="1"/>
  <c r="M491" i="1"/>
  <c r="L491" i="1"/>
  <c r="K491" i="1"/>
  <c r="J491" i="1"/>
  <c r="M490" i="1"/>
  <c r="L490" i="1"/>
  <c r="K490" i="1"/>
  <c r="J490" i="1"/>
  <c r="M489" i="1"/>
  <c r="L489" i="1"/>
  <c r="K489" i="1"/>
  <c r="J489" i="1"/>
  <c r="M488" i="1"/>
  <c r="L488" i="1"/>
  <c r="K488" i="1"/>
  <c r="J488" i="1"/>
  <c r="M487" i="1"/>
  <c r="L487" i="1"/>
  <c r="K487" i="1"/>
  <c r="J487" i="1"/>
  <c r="M486" i="1"/>
  <c r="L486" i="1"/>
  <c r="K486" i="1"/>
  <c r="J486" i="1"/>
  <c r="M485" i="1"/>
  <c r="L485" i="1"/>
  <c r="K485" i="1"/>
  <c r="J485" i="1"/>
  <c r="M484" i="1"/>
  <c r="L484" i="1"/>
  <c r="K484" i="1"/>
  <c r="J484" i="1"/>
  <c r="M483" i="1"/>
  <c r="L483" i="1"/>
  <c r="K483" i="1"/>
  <c r="J483" i="1"/>
  <c r="M482" i="1"/>
  <c r="L482" i="1"/>
  <c r="K482" i="1"/>
  <c r="J482" i="1"/>
  <c r="M481" i="1"/>
  <c r="L481" i="1"/>
  <c r="K481" i="1"/>
  <c r="J481" i="1"/>
  <c r="M480" i="1"/>
  <c r="L480" i="1"/>
  <c r="K480" i="1"/>
  <c r="J480" i="1"/>
  <c r="M479" i="1"/>
  <c r="L479" i="1"/>
  <c r="K479" i="1"/>
  <c r="J479" i="1"/>
  <c r="M478" i="1"/>
  <c r="L478" i="1"/>
  <c r="K478" i="1"/>
  <c r="J478" i="1"/>
  <c r="M477" i="1"/>
  <c r="L477" i="1"/>
  <c r="K477" i="1"/>
  <c r="J477" i="1"/>
  <c r="M476" i="1"/>
  <c r="L476" i="1"/>
  <c r="K476" i="1"/>
  <c r="J476" i="1"/>
  <c r="M475" i="1"/>
  <c r="L475" i="1"/>
  <c r="K475" i="1"/>
  <c r="J475" i="1"/>
  <c r="M474" i="1"/>
  <c r="L474" i="1"/>
  <c r="K474" i="1"/>
  <c r="J474" i="1"/>
  <c r="M473" i="1"/>
  <c r="L473" i="1"/>
  <c r="K473" i="1"/>
  <c r="J473" i="1"/>
  <c r="M472" i="1"/>
  <c r="L472" i="1"/>
  <c r="K472" i="1"/>
  <c r="J472" i="1"/>
  <c r="M471" i="1"/>
  <c r="L471" i="1"/>
  <c r="K471" i="1"/>
  <c r="J471" i="1"/>
  <c r="M470" i="1"/>
  <c r="L470" i="1"/>
  <c r="K470" i="1"/>
  <c r="J470" i="1"/>
  <c r="M469" i="1"/>
  <c r="L469" i="1"/>
  <c r="K469" i="1"/>
  <c r="J469" i="1"/>
  <c r="M468" i="1"/>
  <c r="L468" i="1"/>
  <c r="K468" i="1"/>
  <c r="J468" i="1"/>
  <c r="M467" i="1"/>
  <c r="L467" i="1"/>
  <c r="K467" i="1"/>
  <c r="J467" i="1"/>
  <c r="M466" i="1"/>
  <c r="L466" i="1"/>
  <c r="K466" i="1"/>
  <c r="J466" i="1"/>
  <c r="M465" i="1"/>
  <c r="L465" i="1"/>
  <c r="K465" i="1"/>
  <c r="J465" i="1"/>
  <c r="M464" i="1"/>
  <c r="L464" i="1"/>
  <c r="K464" i="1"/>
  <c r="J464" i="1"/>
  <c r="M463" i="1"/>
  <c r="L463" i="1"/>
  <c r="K463" i="1"/>
  <c r="J463" i="1"/>
  <c r="M462" i="1"/>
  <c r="L462" i="1"/>
  <c r="K462" i="1"/>
  <c r="J462" i="1"/>
  <c r="M461" i="1"/>
  <c r="L461" i="1"/>
  <c r="K461" i="1"/>
  <c r="J461" i="1"/>
  <c r="M460" i="1"/>
  <c r="L460" i="1"/>
  <c r="K460" i="1"/>
  <c r="J460" i="1"/>
  <c r="M459" i="1"/>
  <c r="L459" i="1"/>
  <c r="K459" i="1"/>
  <c r="J459" i="1"/>
  <c r="M458" i="1"/>
  <c r="L458" i="1"/>
  <c r="K458" i="1"/>
  <c r="J458" i="1"/>
  <c r="M457" i="1"/>
  <c r="L457" i="1"/>
  <c r="K457" i="1"/>
  <c r="J457" i="1"/>
  <c r="M456" i="1"/>
  <c r="L456" i="1"/>
  <c r="K456" i="1"/>
  <c r="J456" i="1"/>
  <c r="M455" i="1"/>
  <c r="L455" i="1"/>
  <c r="K455" i="1"/>
  <c r="J455" i="1"/>
  <c r="M454" i="1"/>
  <c r="L454" i="1"/>
  <c r="K454" i="1"/>
  <c r="J454" i="1"/>
  <c r="M453" i="1"/>
  <c r="L453" i="1"/>
  <c r="K453" i="1"/>
  <c r="J453" i="1"/>
  <c r="M452" i="1"/>
  <c r="L452" i="1"/>
  <c r="K452" i="1"/>
  <c r="J452" i="1"/>
  <c r="M451" i="1"/>
  <c r="L451" i="1"/>
  <c r="K451" i="1"/>
  <c r="J451" i="1"/>
  <c r="M450" i="1"/>
  <c r="L450" i="1"/>
  <c r="K450" i="1"/>
  <c r="J450" i="1"/>
  <c r="M449" i="1"/>
  <c r="L449" i="1"/>
  <c r="K449" i="1"/>
  <c r="J449" i="1"/>
  <c r="M448" i="1"/>
  <c r="L448" i="1"/>
  <c r="K448" i="1"/>
  <c r="J448" i="1"/>
  <c r="M447" i="1"/>
  <c r="L447" i="1"/>
  <c r="K447" i="1"/>
  <c r="J447" i="1"/>
  <c r="M446" i="1"/>
  <c r="L446" i="1"/>
  <c r="K446" i="1"/>
  <c r="J446" i="1"/>
  <c r="M445" i="1"/>
  <c r="L445" i="1"/>
  <c r="K445" i="1"/>
  <c r="J445" i="1"/>
  <c r="M444" i="1"/>
  <c r="L444" i="1"/>
  <c r="K444" i="1"/>
  <c r="J444" i="1"/>
  <c r="M443" i="1"/>
  <c r="L443" i="1"/>
  <c r="K443" i="1"/>
  <c r="J443" i="1"/>
  <c r="M442" i="1"/>
  <c r="L442" i="1"/>
  <c r="K442" i="1"/>
  <c r="J442" i="1"/>
  <c r="M441" i="1"/>
  <c r="L441" i="1"/>
  <c r="K441" i="1"/>
  <c r="J441" i="1"/>
  <c r="M440" i="1"/>
  <c r="L440" i="1"/>
  <c r="K440" i="1"/>
  <c r="J440" i="1"/>
  <c r="M439" i="1"/>
  <c r="L439" i="1"/>
  <c r="K439" i="1"/>
  <c r="J439" i="1"/>
  <c r="M438" i="1"/>
  <c r="L438" i="1"/>
  <c r="K438" i="1"/>
  <c r="J438" i="1"/>
  <c r="M437" i="1"/>
  <c r="L437" i="1"/>
  <c r="K437" i="1"/>
  <c r="J437" i="1"/>
  <c r="M436" i="1"/>
  <c r="L436" i="1"/>
  <c r="K436" i="1"/>
  <c r="J436" i="1"/>
  <c r="M435" i="1"/>
  <c r="L435" i="1"/>
  <c r="K435" i="1"/>
  <c r="J435" i="1"/>
  <c r="M434" i="1"/>
  <c r="L434" i="1"/>
  <c r="K434" i="1"/>
  <c r="J434" i="1"/>
  <c r="M433" i="1"/>
  <c r="L433" i="1"/>
  <c r="K433" i="1"/>
  <c r="J433" i="1"/>
  <c r="M432" i="1"/>
  <c r="L432" i="1"/>
  <c r="K432" i="1"/>
  <c r="J432" i="1"/>
  <c r="M431" i="1"/>
  <c r="L431" i="1"/>
  <c r="K431" i="1"/>
  <c r="J431" i="1"/>
  <c r="M430" i="1"/>
  <c r="L430" i="1"/>
  <c r="K430" i="1"/>
  <c r="J430" i="1"/>
  <c r="M429" i="1"/>
  <c r="L429" i="1"/>
  <c r="K429" i="1"/>
  <c r="J429" i="1"/>
  <c r="M428" i="1"/>
  <c r="L428" i="1"/>
  <c r="K428" i="1"/>
  <c r="J428" i="1"/>
  <c r="M427" i="1"/>
  <c r="L427" i="1"/>
  <c r="K427" i="1"/>
  <c r="J427" i="1"/>
  <c r="M426" i="1"/>
  <c r="L426" i="1"/>
  <c r="K426" i="1"/>
  <c r="J426" i="1"/>
  <c r="M425" i="1"/>
  <c r="L425" i="1"/>
  <c r="K425" i="1"/>
  <c r="J425" i="1"/>
  <c r="M424" i="1"/>
  <c r="L424" i="1"/>
  <c r="K424" i="1"/>
  <c r="J424" i="1"/>
  <c r="M423" i="1"/>
  <c r="L423" i="1"/>
  <c r="K423" i="1"/>
  <c r="J423" i="1"/>
  <c r="M422" i="1"/>
  <c r="L422" i="1"/>
  <c r="K422" i="1"/>
  <c r="J422" i="1"/>
  <c r="M421" i="1"/>
  <c r="L421" i="1"/>
  <c r="K421" i="1"/>
  <c r="J421" i="1"/>
  <c r="M420" i="1"/>
  <c r="L420" i="1"/>
  <c r="K420" i="1"/>
  <c r="J420" i="1"/>
  <c r="M419" i="1"/>
  <c r="L419" i="1"/>
  <c r="K419" i="1"/>
  <c r="J419" i="1"/>
  <c r="M418" i="1"/>
  <c r="L418" i="1"/>
  <c r="K418" i="1"/>
  <c r="J418" i="1"/>
  <c r="M417" i="1"/>
  <c r="L417" i="1"/>
  <c r="K417" i="1"/>
  <c r="J417" i="1"/>
  <c r="M416" i="1"/>
  <c r="L416" i="1"/>
  <c r="K416" i="1"/>
  <c r="J416" i="1"/>
  <c r="M415" i="1"/>
  <c r="L415" i="1"/>
  <c r="K415" i="1"/>
  <c r="J415" i="1"/>
  <c r="M414" i="1"/>
  <c r="L414" i="1"/>
  <c r="K414" i="1"/>
  <c r="J414" i="1"/>
  <c r="M413" i="1"/>
  <c r="L413" i="1"/>
  <c r="K413" i="1"/>
  <c r="J413" i="1"/>
  <c r="M412" i="1"/>
  <c r="L412" i="1"/>
  <c r="K412" i="1"/>
  <c r="J412" i="1"/>
  <c r="M411" i="1"/>
  <c r="L411" i="1"/>
  <c r="K411" i="1"/>
  <c r="J411" i="1"/>
  <c r="M410" i="1"/>
  <c r="L410" i="1"/>
  <c r="K410" i="1"/>
  <c r="J410" i="1"/>
  <c r="M409" i="1"/>
  <c r="L409" i="1"/>
  <c r="K409" i="1"/>
  <c r="J409" i="1"/>
  <c r="M408" i="1"/>
  <c r="L408" i="1"/>
  <c r="K408" i="1"/>
  <c r="J408" i="1"/>
  <c r="M407" i="1"/>
  <c r="L407" i="1"/>
  <c r="K407" i="1"/>
  <c r="J407" i="1"/>
  <c r="M406" i="1"/>
  <c r="L406" i="1"/>
  <c r="K406" i="1"/>
  <c r="J406" i="1"/>
  <c r="M405" i="1"/>
  <c r="L405" i="1"/>
  <c r="K405" i="1"/>
  <c r="J405" i="1"/>
  <c r="M404" i="1"/>
  <c r="L404" i="1"/>
  <c r="K404" i="1"/>
  <c r="J404" i="1"/>
  <c r="M403" i="1"/>
  <c r="L403" i="1"/>
  <c r="K403" i="1"/>
  <c r="J403" i="1"/>
  <c r="M402" i="1"/>
  <c r="L402" i="1"/>
  <c r="K402" i="1"/>
  <c r="J402" i="1"/>
  <c r="M401" i="1"/>
  <c r="L401" i="1"/>
  <c r="K401" i="1"/>
  <c r="J401" i="1"/>
  <c r="M400" i="1"/>
  <c r="L400" i="1"/>
  <c r="K400" i="1"/>
  <c r="J400" i="1"/>
  <c r="M399" i="1"/>
  <c r="L399" i="1"/>
  <c r="K399" i="1"/>
  <c r="J399" i="1"/>
  <c r="M398" i="1"/>
  <c r="L398" i="1"/>
  <c r="K398" i="1"/>
  <c r="J398" i="1"/>
  <c r="M397" i="1"/>
  <c r="L397" i="1"/>
  <c r="K397" i="1"/>
  <c r="J397" i="1"/>
  <c r="M396" i="1"/>
  <c r="L396" i="1"/>
  <c r="K396" i="1"/>
  <c r="J396" i="1"/>
  <c r="M395" i="1"/>
  <c r="L395" i="1"/>
  <c r="K395" i="1"/>
  <c r="J395" i="1"/>
  <c r="M394" i="1"/>
  <c r="L394" i="1"/>
  <c r="K394" i="1"/>
  <c r="J394" i="1"/>
  <c r="M393" i="1"/>
  <c r="L393" i="1"/>
  <c r="K393" i="1"/>
  <c r="J393" i="1"/>
  <c r="M392" i="1"/>
  <c r="L392" i="1"/>
  <c r="K392" i="1"/>
  <c r="J392" i="1"/>
  <c r="M391" i="1"/>
  <c r="L391" i="1"/>
  <c r="K391" i="1"/>
  <c r="J391" i="1"/>
  <c r="M390" i="1"/>
  <c r="L390" i="1"/>
  <c r="K390" i="1"/>
  <c r="J390" i="1"/>
  <c r="M389" i="1"/>
  <c r="L389" i="1"/>
  <c r="K389" i="1"/>
  <c r="J389" i="1"/>
  <c r="M388" i="1"/>
  <c r="L388" i="1"/>
  <c r="K388" i="1"/>
  <c r="J388" i="1"/>
  <c r="M387" i="1"/>
  <c r="L387" i="1"/>
  <c r="K387" i="1"/>
  <c r="J387" i="1"/>
  <c r="M386" i="1"/>
  <c r="L386" i="1"/>
  <c r="K386" i="1"/>
  <c r="J386" i="1"/>
  <c r="M385" i="1"/>
  <c r="L385" i="1"/>
  <c r="K385" i="1"/>
  <c r="J385" i="1"/>
  <c r="M384" i="1"/>
  <c r="L384" i="1"/>
  <c r="K384" i="1"/>
  <c r="J384" i="1"/>
  <c r="M383" i="1"/>
  <c r="L383" i="1"/>
  <c r="K383" i="1"/>
  <c r="J383" i="1"/>
  <c r="M382" i="1"/>
  <c r="L382" i="1"/>
  <c r="K382" i="1"/>
  <c r="J382" i="1"/>
  <c r="M381" i="1"/>
  <c r="L381" i="1"/>
  <c r="K381" i="1"/>
  <c r="J381" i="1"/>
  <c r="M380" i="1"/>
  <c r="L380" i="1"/>
  <c r="K380" i="1"/>
  <c r="J380" i="1"/>
  <c r="M379" i="1"/>
  <c r="L379" i="1"/>
  <c r="K379" i="1"/>
  <c r="J379" i="1"/>
  <c r="M378" i="1"/>
  <c r="L378" i="1"/>
  <c r="K378" i="1"/>
  <c r="J378" i="1"/>
  <c r="M377" i="1"/>
  <c r="L377" i="1"/>
  <c r="K377" i="1"/>
  <c r="J377" i="1"/>
  <c r="M376" i="1"/>
  <c r="L376" i="1"/>
  <c r="K376" i="1"/>
  <c r="J376" i="1"/>
  <c r="M375" i="1"/>
  <c r="L375" i="1"/>
  <c r="K375" i="1"/>
  <c r="J375" i="1"/>
  <c r="M374" i="1"/>
  <c r="L374" i="1"/>
  <c r="K374" i="1"/>
  <c r="J374" i="1"/>
  <c r="M373" i="1"/>
  <c r="L373" i="1"/>
  <c r="K373" i="1"/>
  <c r="J373" i="1"/>
  <c r="M372" i="1"/>
  <c r="L372" i="1"/>
  <c r="K372" i="1"/>
  <c r="J372" i="1"/>
  <c r="M371" i="1"/>
  <c r="L371" i="1"/>
  <c r="K371" i="1"/>
  <c r="J371" i="1"/>
  <c r="M370" i="1"/>
  <c r="L370" i="1"/>
  <c r="K370" i="1"/>
  <c r="J370" i="1"/>
  <c r="M369" i="1"/>
  <c r="L369" i="1"/>
  <c r="K369" i="1"/>
  <c r="J369" i="1"/>
  <c r="M368" i="1"/>
  <c r="L368" i="1"/>
  <c r="K368" i="1"/>
  <c r="J368" i="1"/>
  <c r="M367" i="1"/>
  <c r="L367" i="1"/>
  <c r="K367" i="1"/>
  <c r="J367" i="1"/>
  <c r="M366" i="1"/>
  <c r="L366" i="1"/>
  <c r="K366" i="1"/>
  <c r="J366" i="1"/>
  <c r="M365" i="1"/>
  <c r="L365" i="1"/>
  <c r="K365" i="1"/>
  <c r="J365" i="1"/>
  <c r="M364" i="1"/>
  <c r="L364" i="1"/>
  <c r="K364" i="1"/>
  <c r="J364" i="1"/>
  <c r="M363" i="1"/>
  <c r="L363" i="1"/>
  <c r="K363" i="1"/>
  <c r="J363" i="1"/>
  <c r="M362" i="1"/>
  <c r="L362" i="1"/>
  <c r="K362" i="1"/>
  <c r="J362" i="1"/>
  <c r="M361" i="1"/>
  <c r="L361" i="1"/>
  <c r="K361" i="1"/>
  <c r="J361" i="1"/>
  <c r="M360" i="1"/>
  <c r="L360" i="1"/>
  <c r="K360" i="1"/>
  <c r="J360" i="1"/>
  <c r="M359" i="1"/>
  <c r="L359" i="1"/>
  <c r="K359" i="1"/>
  <c r="J359" i="1"/>
  <c r="M358" i="1"/>
  <c r="L358" i="1"/>
  <c r="K358" i="1"/>
  <c r="J358" i="1"/>
  <c r="M357" i="1"/>
  <c r="L357" i="1"/>
  <c r="K357" i="1"/>
  <c r="J357" i="1"/>
  <c r="M356" i="1"/>
  <c r="L356" i="1"/>
  <c r="K356" i="1"/>
  <c r="J356" i="1"/>
  <c r="M355" i="1"/>
  <c r="L355" i="1"/>
  <c r="K355" i="1"/>
  <c r="J355" i="1"/>
  <c r="M354" i="1"/>
  <c r="L354" i="1"/>
  <c r="K354" i="1"/>
  <c r="J354" i="1"/>
  <c r="M353" i="1"/>
  <c r="L353" i="1"/>
  <c r="K353" i="1"/>
  <c r="J353" i="1"/>
  <c r="M352" i="1"/>
  <c r="L352" i="1"/>
  <c r="K352" i="1"/>
  <c r="J352" i="1"/>
  <c r="M351" i="1"/>
  <c r="L351" i="1"/>
  <c r="K351" i="1"/>
  <c r="J351" i="1"/>
  <c r="M350" i="1"/>
  <c r="L350" i="1"/>
  <c r="K350" i="1"/>
  <c r="J350" i="1"/>
  <c r="M349" i="1"/>
  <c r="L349" i="1"/>
  <c r="K349" i="1"/>
  <c r="J349" i="1"/>
  <c r="M348" i="1"/>
  <c r="L348" i="1"/>
  <c r="K348" i="1"/>
  <c r="J348" i="1"/>
  <c r="M347" i="1"/>
  <c r="L347" i="1"/>
  <c r="K347" i="1"/>
  <c r="J347" i="1"/>
  <c r="M346" i="1"/>
  <c r="L346" i="1"/>
  <c r="K346" i="1"/>
  <c r="J346" i="1"/>
  <c r="M345" i="1"/>
  <c r="L345" i="1"/>
  <c r="K345" i="1"/>
  <c r="J345" i="1"/>
  <c r="M344" i="1"/>
  <c r="L344" i="1"/>
  <c r="K344" i="1"/>
  <c r="J344" i="1"/>
  <c r="M343" i="1"/>
  <c r="L343" i="1"/>
  <c r="K343" i="1"/>
  <c r="J343" i="1"/>
  <c r="M342" i="1"/>
  <c r="L342" i="1"/>
  <c r="K342" i="1"/>
  <c r="J342" i="1"/>
  <c r="M341" i="1"/>
  <c r="L341" i="1"/>
  <c r="K341" i="1"/>
  <c r="J341" i="1"/>
  <c r="M340" i="1"/>
  <c r="L340" i="1"/>
  <c r="K340" i="1"/>
  <c r="J340" i="1"/>
  <c r="M339" i="1"/>
  <c r="L339" i="1"/>
  <c r="K339" i="1"/>
  <c r="J339" i="1"/>
  <c r="M338" i="1"/>
  <c r="L338" i="1"/>
  <c r="K338" i="1"/>
  <c r="J338" i="1"/>
  <c r="M337" i="1"/>
  <c r="L337" i="1"/>
  <c r="K337" i="1"/>
  <c r="J337" i="1"/>
  <c r="M336" i="1"/>
  <c r="L336" i="1"/>
  <c r="K336" i="1"/>
  <c r="J336" i="1"/>
  <c r="M335" i="1"/>
  <c r="L335" i="1"/>
  <c r="K335" i="1"/>
  <c r="J335" i="1"/>
  <c r="M334" i="1"/>
  <c r="L334" i="1"/>
  <c r="K334" i="1"/>
  <c r="J334" i="1"/>
  <c r="M333" i="1"/>
  <c r="L333" i="1"/>
  <c r="K333" i="1"/>
  <c r="J333" i="1"/>
  <c r="M332" i="1"/>
  <c r="L332" i="1"/>
  <c r="K332" i="1"/>
  <c r="J332" i="1"/>
  <c r="M331" i="1"/>
  <c r="L331" i="1"/>
  <c r="K331" i="1"/>
  <c r="J331" i="1"/>
  <c r="M330" i="1"/>
  <c r="L330" i="1"/>
  <c r="K330" i="1"/>
  <c r="J330" i="1"/>
  <c r="M329" i="1"/>
  <c r="L329" i="1"/>
  <c r="K329" i="1"/>
  <c r="J329" i="1"/>
  <c r="M328" i="1"/>
  <c r="L328" i="1"/>
  <c r="K328" i="1"/>
  <c r="J328" i="1"/>
  <c r="M327" i="1"/>
  <c r="L327" i="1"/>
  <c r="K327" i="1"/>
  <c r="J327" i="1"/>
  <c r="M326" i="1"/>
  <c r="L326" i="1"/>
  <c r="K326" i="1"/>
  <c r="J326" i="1"/>
  <c r="M325" i="1"/>
  <c r="L325" i="1"/>
  <c r="K325" i="1"/>
  <c r="J325" i="1"/>
  <c r="M324" i="1"/>
  <c r="L324" i="1"/>
  <c r="K324" i="1"/>
  <c r="J324" i="1"/>
  <c r="M323" i="1"/>
  <c r="L323" i="1"/>
  <c r="K323" i="1"/>
  <c r="J323" i="1"/>
  <c r="M322" i="1"/>
  <c r="L322" i="1"/>
  <c r="K322" i="1"/>
  <c r="J322" i="1"/>
  <c r="M321" i="1"/>
  <c r="L321" i="1"/>
  <c r="K321" i="1"/>
  <c r="J321" i="1"/>
  <c r="M320" i="1"/>
  <c r="L320" i="1"/>
  <c r="K320" i="1"/>
  <c r="J320" i="1"/>
  <c r="M319" i="1"/>
  <c r="L319" i="1"/>
  <c r="K319" i="1"/>
  <c r="J319" i="1"/>
  <c r="M318" i="1"/>
  <c r="L318" i="1"/>
  <c r="K318" i="1"/>
  <c r="J318" i="1"/>
  <c r="M317" i="1"/>
  <c r="L317" i="1"/>
  <c r="K317" i="1"/>
  <c r="J317" i="1"/>
  <c r="M316" i="1"/>
  <c r="L316" i="1"/>
  <c r="K316" i="1"/>
  <c r="J316" i="1"/>
  <c r="M315" i="1"/>
  <c r="L315" i="1"/>
  <c r="K315" i="1"/>
  <c r="J315" i="1"/>
  <c r="M314" i="1"/>
  <c r="L314" i="1"/>
  <c r="K314" i="1"/>
  <c r="J314" i="1"/>
  <c r="M313" i="1"/>
  <c r="L313" i="1"/>
  <c r="K313" i="1"/>
  <c r="J313" i="1"/>
  <c r="M312" i="1"/>
  <c r="L312" i="1"/>
  <c r="K312" i="1"/>
  <c r="J312" i="1"/>
  <c r="M311" i="1"/>
  <c r="L311" i="1"/>
  <c r="K311" i="1"/>
  <c r="J311" i="1"/>
  <c r="M310" i="1"/>
  <c r="L310" i="1"/>
  <c r="K310" i="1"/>
  <c r="J310" i="1"/>
  <c r="M309" i="1"/>
  <c r="L309" i="1"/>
  <c r="K309" i="1"/>
  <c r="J309" i="1"/>
  <c r="M308" i="1"/>
  <c r="L308" i="1"/>
  <c r="K308" i="1"/>
  <c r="J308" i="1"/>
  <c r="M307" i="1"/>
  <c r="L307" i="1"/>
  <c r="K307" i="1"/>
  <c r="J307" i="1"/>
  <c r="M306" i="1"/>
  <c r="L306" i="1"/>
  <c r="K306" i="1"/>
  <c r="J306" i="1"/>
  <c r="M305" i="1"/>
  <c r="L305" i="1"/>
  <c r="K305" i="1"/>
  <c r="J305" i="1"/>
  <c r="M304" i="1"/>
  <c r="L304" i="1"/>
  <c r="K304" i="1"/>
  <c r="J304" i="1"/>
  <c r="M303" i="1"/>
  <c r="L303" i="1"/>
  <c r="K303" i="1"/>
  <c r="J303" i="1"/>
  <c r="M302" i="1"/>
  <c r="L302" i="1"/>
  <c r="K302" i="1"/>
  <c r="J302" i="1"/>
  <c r="M301" i="1"/>
  <c r="L301" i="1"/>
  <c r="K301" i="1"/>
  <c r="J301" i="1"/>
  <c r="M300" i="1"/>
  <c r="L300" i="1"/>
  <c r="K300" i="1"/>
  <c r="J300" i="1"/>
  <c r="M299" i="1"/>
  <c r="L299" i="1"/>
  <c r="K299" i="1"/>
  <c r="J299" i="1"/>
  <c r="M298" i="1"/>
  <c r="L298" i="1"/>
  <c r="K298" i="1"/>
  <c r="J298" i="1"/>
  <c r="M297" i="1"/>
  <c r="L297" i="1"/>
  <c r="K297" i="1"/>
  <c r="J297" i="1"/>
  <c r="M296" i="1"/>
  <c r="L296" i="1"/>
  <c r="K296" i="1"/>
  <c r="J296" i="1"/>
  <c r="M295" i="1"/>
  <c r="L295" i="1"/>
  <c r="K295" i="1"/>
  <c r="J295" i="1"/>
  <c r="M294" i="1"/>
  <c r="L294" i="1"/>
  <c r="K294" i="1"/>
  <c r="J294" i="1"/>
  <c r="M293" i="1"/>
  <c r="L293" i="1"/>
  <c r="K293" i="1"/>
  <c r="J293" i="1"/>
  <c r="M292" i="1"/>
  <c r="L292" i="1"/>
  <c r="K292" i="1"/>
  <c r="J292" i="1"/>
  <c r="M291" i="1"/>
  <c r="L291" i="1"/>
  <c r="K291" i="1"/>
  <c r="J291" i="1"/>
  <c r="M290" i="1"/>
  <c r="L290" i="1"/>
  <c r="K290" i="1"/>
  <c r="J290" i="1"/>
  <c r="M289" i="1"/>
  <c r="L289" i="1"/>
  <c r="K289" i="1"/>
  <c r="J289" i="1"/>
  <c r="M288" i="1"/>
  <c r="L288" i="1"/>
  <c r="K288" i="1"/>
  <c r="J288" i="1"/>
  <c r="M287" i="1"/>
  <c r="L287" i="1"/>
  <c r="K287" i="1"/>
  <c r="J287" i="1"/>
  <c r="M286" i="1"/>
  <c r="L286" i="1"/>
  <c r="K286" i="1"/>
  <c r="J286" i="1"/>
  <c r="M285" i="1"/>
  <c r="L285" i="1"/>
  <c r="K285" i="1"/>
  <c r="J285" i="1"/>
  <c r="M284" i="1"/>
  <c r="L284" i="1"/>
  <c r="K284" i="1"/>
  <c r="J284" i="1"/>
  <c r="M283" i="1"/>
  <c r="L283" i="1"/>
  <c r="K283" i="1"/>
  <c r="J283" i="1"/>
  <c r="M282" i="1"/>
  <c r="L282" i="1"/>
  <c r="K282" i="1"/>
  <c r="J282" i="1"/>
  <c r="M281" i="1"/>
  <c r="L281" i="1"/>
  <c r="K281" i="1"/>
  <c r="J281" i="1"/>
  <c r="M280" i="1"/>
  <c r="L280" i="1"/>
  <c r="K280" i="1"/>
  <c r="J280" i="1"/>
  <c r="M279" i="1"/>
  <c r="L279" i="1"/>
  <c r="K279" i="1"/>
  <c r="J279" i="1"/>
  <c r="M278" i="1"/>
  <c r="L278" i="1"/>
  <c r="K278" i="1"/>
  <c r="J278" i="1"/>
  <c r="M277" i="1"/>
  <c r="L277" i="1"/>
  <c r="K277" i="1"/>
  <c r="J277" i="1"/>
  <c r="M276" i="1"/>
  <c r="L276" i="1"/>
  <c r="K276" i="1"/>
  <c r="J276" i="1"/>
  <c r="M275" i="1"/>
  <c r="L275" i="1"/>
  <c r="K275" i="1"/>
  <c r="J275" i="1"/>
  <c r="M274" i="1"/>
  <c r="L274" i="1"/>
  <c r="K274" i="1"/>
  <c r="J274" i="1"/>
  <c r="M273" i="1"/>
  <c r="L273" i="1"/>
  <c r="K273" i="1"/>
  <c r="J273" i="1"/>
  <c r="M272" i="1"/>
  <c r="L272" i="1"/>
  <c r="K272" i="1"/>
  <c r="J272" i="1"/>
  <c r="M271" i="1"/>
  <c r="L271" i="1"/>
  <c r="K271" i="1"/>
  <c r="J271" i="1"/>
  <c r="M270" i="1"/>
  <c r="L270" i="1"/>
  <c r="K270" i="1"/>
  <c r="J270" i="1"/>
  <c r="M269" i="1"/>
  <c r="L269" i="1"/>
  <c r="K269" i="1"/>
  <c r="J269" i="1"/>
  <c r="M268" i="1"/>
  <c r="L268" i="1"/>
  <c r="K268" i="1"/>
  <c r="J268" i="1"/>
  <c r="M267" i="1"/>
  <c r="L267" i="1"/>
  <c r="K267" i="1"/>
  <c r="J267" i="1"/>
  <c r="M266" i="1"/>
  <c r="L266" i="1"/>
  <c r="K266" i="1"/>
  <c r="J266" i="1"/>
  <c r="M265" i="1"/>
  <c r="L265" i="1"/>
  <c r="K265" i="1"/>
  <c r="J265" i="1"/>
  <c r="M264" i="1"/>
  <c r="L264" i="1"/>
  <c r="K264" i="1"/>
  <c r="J264" i="1"/>
  <c r="M263" i="1"/>
  <c r="L263" i="1"/>
  <c r="K263" i="1"/>
  <c r="J263" i="1"/>
  <c r="M262" i="1"/>
  <c r="L262" i="1"/>
  <c r="K262" i="1"/>
  <c r="J262" i="1"/>
  <c r="M261" i="1"/>
  <c r="L261" i="1"/>
  <c r="K261" i="1"/>
  <c r="J261" i="1"/>
  <c r="M260" i="1"/>
  <c r="L260" i="1"/>
  <c r="K260" i="1"/>
  <c r="J260" i="1"/>
  <c r="M259" i="1"/>
  <c r="L259" i="1"/>
  <c r="K259" i="1"/>
  <c r="J259" i="1"/>
  <c r="M258" i="1"/>
  <c r="L258" i="1"/>
  <c r="K258" i="1"/>
  <c r="J258" i="1"/>
  <c r="M257" i="1"/>
  <c r="L257" i="1"/>
  <c r="K257" i="1"/>
  <c r="J257" i="1"/>
  <c r="M256" i="1"/>
  <c r="L256" i="1"/>
  <c r="K256" i="1"/>
  <c r="J256" i="1"/>
  <c r="M255" i="1"/>
  <c r="L255" i="1"/>
  <c r="K255" i="1"/>
  <c r="J255" i="1"/>
  <c r="M254" i="1"/>
  <c r="L254" i="1"/>
  <c r="K254" i="1"/>
  <c r="J254" i="1"/>
  <c r="M253" i="1"/>
  <c r="L253" i="1"/>
  <c r="K253" i="1"/>
  <c r="J253" i="1"/>
  <c r="M252" i="1"/>
  <c r="L252" i="1"/>
  <c r="K252" i="1"/>
  <c r="J252" i="1"/>
  <c r="M251" i="1"/>
  <c r="L251" i="1"/>
  <c r="K251" i="1"/>
  <c r="J251" i="1"/>
  <c r="M250" i="1"/>
  <c r="L250" i="1"/>
  <c r="K250" i="1"/>
  <c r="J250" i="1"/>
  <c r="M249" i="1"/>
  <c r="L249" i="1"/>
  <c r="K249" i="1"/>
  <c r="J249" i="1"/>
  <c r="M248" i="1"/>
  <c r="L248" i="1"/>
  <c r="K248" i="1"/>
  <c r="J248" i="1"/>
  <c r="M247" i="1"/>
  <c r="L247" i="1"/>
  <c r="K247" i="1"/>
  <c r="J247" i="1"/>
  <c r="M246" i="1"/>
  <c r="L246" i="1"/>
  <c r="K246" i="1"/>
  <c r="J246" i="1"/>
  <c r="M245" i="1"/>
  <c r="L245" i="1"/>
  <c r="K245" i="1"/>
  <c r="J245" i="1"/>
  <c r="M244" i="1"/>
  <c r="L244" i="1"/>
  <c r="K244" i="1"/>
  <c r="J244" i="1"/>
  <c r="M243" i="1"/>
  <c r="L243" i="1"/>
  <c r="K243" i="1"/>
  <c r="J243" i="1"/>
  <c r="M242" i="1"/>
  <c r="L242" i="1"/>
  <c r="K242" i="1"/>
  <c r="J242" i="1"/>
  <c r="M241" i="1"/>
  <c r="L241" i="1"/>
  <c r="K241" i="1"/>
  <c r="J241" i="1"/>
  <c r="M240" i="1"/>
  <c r="L240" i="1"/>
  <c r="K240" i="1"/>
  <c r="J240" i="1"/>
  <c r="M239" i="1"/>
  <c r="L239" i="1"/>
  <c r="K239" i="1"/>
  <c r="J239" i="1"/>
  <c r="M238" i="1"/>
  <c r="L238" i="1"/>
  <c r="K238" i="1"/>
  <c r="J238" i="1"/>
  <c r="M237" i="1"/>
  <c r="L237" i="1"/>
  <c r="K237" i="1"/>
  <c r="J237" i="1"/>
  <c r="M236" i="1"/>
  <c r="L236" i="1"/>
  <c r="K236" i="1"/>
  <c r="J236" i="1"/>
  <c r="M235" i="1"/>
  <c r="L235" i="1"/>
  <c r="K235" i="1"/>
  <c r="J235" i="1"/>
  <c r="M234" i="1"/>
  <c r="L234" i="1"/>
  <c r="K234" i="1"/>
  <c r="J234" i="1"/>
  <c r="M233" i="1"/>
  <c r="L233" i="1"/>
  <c r="K233" i="1"/>
  <c r="J233" i="1"/>
  <c r="M232" i="1"/>
  <c r="L232" i="1"/>
  <c r="K232" i="1"/>
  <c r="J232" i="1"/>
  <c r="M231" i="1"/>
  <c r="L231" i="1"/>
  <c r="K231" i="1"/>
  <c r="J231" i="1"/>
  <c r="M230" i="1"/>
  <c r="L230" i="1"/>
  <c r="K230" i="1"/>
  <c r="J230" i="1"/>
  <c r="M229" i="1"/>
  <c r="L229" i="1"/>
  <c r="K229" i="1"/>
  <c r="J229" i="1"/>
  <c r="M228" i="1"/>
  <c r="L228" i="1"/>
  <c r="K228" i="1"/>
  <c r="J228" i="1"/>
  <c r="M227" i="1"/>
  <c r="L227" i="1"/>
  <c r="K227" i="1"/>
  <c r="J227" i="1"/>
  <c r="M226" i="1"/>
  <c r="L226" i="1"/>
  <c r="K226" i="1"/>
  <c r="J226" i="1"/>
  <c r="M225" i="1"/>
  <c r="L225" i="1"/>
  <c r="K225" i="1"/>
  <c r="J225" i="1"/>
  <c r="M224" i="1"/>
  <c r="L224" i="1"/>
  <c r="K224" i="1"/>
  <c r="J224" i="1"/>
  <c r="M223" i="1"/>
  <c r="L223" i="1"/>
  <c r="K223" i="1"/>
  <c r="J223" i="1"/>
  <c r="M222" i="1"/>
  <c r="L222" i="1"/>
  <c r="K222" i="1"/>
  <c r="J222" i="1"/>
  <c r="M221" i="1"/>
  <c r="L221" i="1"/>
  <c r="K221" i="1"/>
  <c r="J221" i="1"/>
  <c r="M220" i="1"/>
  <c r="L220" i="1"/>
  <c r="K220" i="1"/>
  <c r="J220" i="1"/>
  <c r="M219" i="1"/>
  <c r="L219" i="1"/>
  <c r="K219" i="1"/>
  <c r="J219" i="1"/>
  <c r="M218" i="1"/>
  <c r="L218" i="1"/>
  <c r="K218" i="1"/>
  <c r="J218" i="1"/>
  <c r="M217" i="1"/>
  <c r="L217" i="1"/>
  <c r="K217" i="1"/>
  <c r="J217" i="1"/>
  <c r="M216" i="1"/>
  <c r="L216" i="1"/>
  <c r="K216" i="1"/>
  <c r="J216" i="1"/>
  <c r="M215" i="1"/>
  <c r="L215" i="1"/>
  <c r="K215" i="1"/>
  <c r="J215" i="1"/>
  <c r="M214" i="1"/>
  <c r="L214" i="1"/>
  <c r="K214" i="1"/>
  <c r="J214" i="1"/>
  <c r="M213" i="1"/>
  <c r="L213" i="1"/>
  <c r="K213" i="1"/>
  <c r="J213" i="1"/>
  <c r="M212" i="1"/>
  <c r="L212" i="1"/>
  <c r="K212" i="1"/>
  <c r="J212" i="1"/>
  <c r="M211" i="1"/>
  <c r="L211" i="1"/>
  <c r="K211" i="1"/>
  <c r="J211" i="1"/>
  <c r="M210" i="1"/>
  <c r="L210" i="1"/>
  <c r="K210" i="1"/>
  <c r="J210" i="1"/>
  <c r="M209" i="1"/>
  <c r="L209" i="1"/>
  <c r="K209" i="1"/>
  <c r="J209" i="1"/>
  <c r="M208" i="1"/>
  <c r="L208" i="1"/>
  <c r="K208" i="1"/>
  <c r="J208" i="1"/>
  <c r="M207" i="1"/>
  <c r="L207" i="1"/>
  <c r="K207" i="1"/>
  <c r="J207" i="1"/>
  <c r="M206" i="1"/>
  <c r="L206" i="1"/>
  <c r="K206" i="1"/>
  <c r="J206" i="1"/>
  <c r="M205" i="1"/>
  <c r="L205" i="1"/>
  <c r="K205" i="1"/>
  <c r="J205" i="1"/>
  <c r="M204" i="1"/>
  <c r="L204" i="1"/>
  <c r="K204" i="1"/>
  <c r="J204" i="1"/>
  <c r="M203" i="1"/>
  <c r="L203" i="1"/>
  <c r="K203" i="1"/>
  <c r="J203" i="1"/>
  <c r="M202" i="1"/>
  <c r="L202" i="1"/>
  <c r="K202" i="1"/>
  <c r="J202" i="1"/>
  <c r="M201" i="1"/>
  <c r="L201" i="1"/>
  <c r="K201" i="1"/>
  <c r="J201" i="1"/>
  <c r="M200" i="1"/>
  <c r="L200" i="1"/>
  <c r="K200" i="1"/>
  <c r="J200" i="1"/>
  <c r="M199" i="1"/>
  <c r="L199" i="1"/>
  <c r="K199" i="1"/>
  <c r="J199" i="1"/>
  <c r="M198" i="1"/>
  <c r="L198" i="1"/>
  <c r="K198" i="1"/>
  <c r="J198" i="1"/>
  <c r="M197" i="1"/>
  <c r="L197" i="1"/>
  <c r="K197" i="1"/>
  <c r="J197" i="1"/>
  <c r="M196" i="1"/>
  <c r="L196" i="1"/>
  <c r="K196" i="1"/>
  <c r="J196" i="1"/>
  <c r="M195" i="1"/>
  <c r="L195" i="1"/>
  <c r="K195" i="1"/>
  <c r="J195" i="1"/>
  <c r="M194" i="1"/>
  <c r="L194" i="1"/>
  <c r="K194" i="1"/>
  <c r="J194" i="1"/>
  <c r="M193" i="1"/>
  <c r="L193" i="1"/>
  <c r="K193" i="1"/>
  <c r="J193" i="1"/>
  <c r="M192" i="1"/>
  <c r="L192" i="1"/>
  <c r="K192" i="1"/>
  <c r="J192" i="1"/>
  <c r="M191" i="1"/>
  <c r="L191" i="1"/>
  <c r="K191" i="1"/>
  <c r="J191" i="1"/>
  <c r="M190" i="1"/>
  <c r="L190" i="1"/>
  <c r="K190" i="1"/>
  <c r="J190" i="1"/>
  <c r="M189" i="1"/>
  <c r="L189" i="1"/>
  <c r="K189" i="1"/>
  <c r="J189" i="1"/>
  <c r="M188" i="1"/>
  <c r="L188" i="1"/>
  <c r="K188" i="1"/>
  <c r="J188" i="1"/>
  <c r="M187" i="1"/>
  <c r="L187" i="1"/>
  <c r="K187" i="1"/>
  <c r="J187" i="1"/>
  <c r="M186" i="1"/>
  <c r="L186" i="1"/>
  <c r="K186" i="1"/>
  <c r="J186" i="1"/>
  <c r="M185" i="1"/>
  <c r="L185" i="1"/>
  <c r="K185" i="1"/>
  <c r="J185" i="1"/>
  <c r="M184" i="1"/>
  <c r="L184" i="1"/>
  <c r="K184" i="1"/>
  <c r="J184" i="1"/>
  <c r="M183" i="1"/>
  <c r="L183" i="1"/>
  <c r="K183" i="1"/>
  <c r="J183" i="1"/>
  <c r="M182" i="1"/>
  <c r="L182" i="1"/>
  <c r="K182" i="1"/>
  <c r="J182" i="1"/>
  <c r="M181" i="1"/>
  <c r="L181" i="1"/>
  <c r="K181" i="1"/>
  <c r="J181" i="1"/>
  <c r="M180" i="1"/>
  <c r="L180" i="1"/>
  <c r="K180" i="1"/>
  <c r="J180" i="1"/>
  <c r="M179" i="1"/>
  <c r="L179" i="1"/>
  <c r="K179" i="1"/>
  <c r="J179" i="1"/>
  <c r="M178" i="1"/>
  <c r="L178" i="1"/>
  <c r="K178" i="1"/>
  <c r="J178" i="1"/>
  <c r="M177" i="1"/>
  <c r="L177" i="1"/>
  <c r="K177" i="1"/>
  <c r="J177" i="1"/>
  <c r="M176" i="1"/>
  <c r="L176" i="1"/>
  <c r="K176" i="1"/>
  <c r="J176" i="1"/>
  <c r="M175" i="1"/>
  <c r="L175" i="1"/>
  <c r="K175" i="1"/>
  <c r="J175" i="1"/>
  <c r="M174" i="1"/>
  <c r="L174" i="1"/>
  <c r="K174" i="1"/>
  <c r="J174" i="1"/>
  <c r="M173" i="1"/>
  <c r="L173" i="1"/>
  <c r="K173" i="1"/>
  <c r="J173" i="1"/>
  <c r="M172" i="1"/>
  <c r="L172" i="1"/>
  <c r="K172" i="1"/>
  <c r="J172" i="1"/>
  <c r="M171" i="1"/>
  <c r="L171" i="1"/>
  <c r="K171" i="1"/>
  <c r="J171" i="1"/>
  <c r="M170" i="1"/>
  <c r="L170" i="1"/>
  <c r="K170" i="1"/>
  <c r="J170" i="1"/>
  <c r="M169" i="1"/>
  <c r="L169" i="1"/>
  <c r="K169" i="1"/>
  <c r="J169" i="1"/>
  <c r="M168" i="1"/>
  <c r="L168" i="1"/>
  <c r="K168" i="1"/>
  <c r="J168" i="1"/>
  <c r="M167" i="1"/>
  <c r="L167" i="1"/>
  <c r="K167" i="1"/>
  <c r="J167" i="1"/>
  <c r="M166" i="1"/>
  <c r="L166" i="1"/>
  <c r="K166" i="1"/>
  <c r="J166" i="1"/>
  <c r="M165" i="1"/>
  <c r="L165" i="1"/>
  <c r="K165" i="1"/>
  <c r="J165" i="1"/>
  <c r="M164" i="1"/>
  <c r="L164" i="1"/>
  <c r="K164" i="1"/>
  <c r="J164" i="1"/>
  <c r="M163" i="1"/>
  <c r="L163" i="1"/>
  <c r="K163" i="1"/>
  <c r="J163" i="1"/>
  <c r="M162" i="1"/>
  <c r="L162" i="1"/>
  <c r="K162" i="1"/>
  <c r="J162" i="1"/>
  <c r="M161" i="1"/>
  <c r="L161" i="1"/>
  <c r="K161" i="1"/>
  <c r="J161" i="1"/>
  <c r="M160" i="1"/>
  <c r="L160" i="1"/>
  <c r="K160" i="1"/>
  <c r="J160" i="1"/>
  <c r="M159" i="1"/>
  <c r="L159" i="1"/>
  <c r="K159" i="1"/>
  <c r="J159" i="1"/>
  <c r="M158" i="1"/>
  <c r="L158" i="1"/>
  <c r="K158" i="1"/>
  <c r="J158" i="1"/>
  <c r="M157" i="1"/>
  <c r="L157" i="1"/>
  <c r="K157" i="1"/>
  <c r="J157" i="1"/>
  <c r="M156" i="1"/>
  <c r="L156" i="1"/>
  <c r="K156" i="1"/>
  <c r="J156" i="1"/>
  <c r="M155" i="1"/>
  <c r="L155" i="1"/>
  <c r="K155" i="1"/>
  <c r="J155" i="1"/>
  <c r="M154" i="1"/>
  <c r="L154" i="1"/>
  <c r="K154" i="1"/>
  <c r="J154" i="1"/>
  <c r="M153" i="1"/>
  <c r="L153" i="1"/>
  <c r="K153" i="1"/>
  <c r="J153" i="1"/>
  <c r="M152" i="1"/>
  <c r="L152" i="1"/>
  <c r="K152" i="1"/>
  <c r="J152" i="1"/>
  <c r="M151" i="1"/>
  <c r="L151" i="1"/>
  <c r="K151" i="1"/>
  <c r="J151" i="1"/>
  <c r="M150" i="1"/>
  <c r="L150" i="1"/>
  <c r="K150" i="1"/>
  <c r="J150" i="1"/>
  <c r="M149" i="1"/>
  <c r="L149" i="1"/>
  <c r="K149" i="1"/>
  <c r="J149" i="1"/>
  <c r="M148" i="1"/>
  <c r="L148" i="1"/>
  <c r="K148" i="1"/>
  <c r="J148" i="1"/>
  <c r="M147" i="1"/>
  <c r="L147" i="1"/>
  <c r="K147" i="1"/>
  <c r="J147" i="1"/>
  <c r="M146" i="1"/>
  <c r="L146" i="1"/>
  <c r="K146" i="1"/>
  <c r="J146" i="1"/>
  <c r="M145" i="1"/>
  <c r="L145" i="1"/>
  <c r="K145" i="1"/>
  <c r="J145" i="1"/>
  <c r="M144" i="1"/>
  <c r="L144" i="1"/>
  <c r="K144" i="1"/>
  <c r="J144" i="1"/>
  <c r="M143" i="1"/>
  <c r="L143" i="1"/>
  <c r="K143" i="1"/>
  <c r="J143" i="1"/>
  <c r="M142" i="1"/>
  <c r="L142" i="1"/>
  <c r="K142" i="1"/>
  <c r="J142" i="1"/>
  <c r="M141" i="1"/>
  <c r="L141" i="1"/>
  <c r="K141" i="1"/>
  <c r="J141" i="1"/>
  <c r="M140" i="1"/>
  <c r="L140" i="1"/>
  <c r="K140" i="1"/>
  <c r="J140" i="1"/>
  <c r="M139" i="1"/>
  <c r="L139" i="1"/>
  <c r="K139" i="1"/>
  <c r="J139" i="1"/>
  <c r="M138" i="1"/>
  <c r="L138" i="1"/>
  <c r="K138" i="1"/>
  <c r="J138" i="1"/>
  <c r="M137" i="1"/>
  <c r="L137" i="1"/>
  <c r="K137" i="1"/>
  <c r="J137" i="1"/>
  <c r="M136" i="1"/>
  <c r="L136" i="1"/>
  <c r="K136" i="1"/>
  <c r="J136" i="1"/>
  <c r="M135" i="1"/>
  <c r="L135" i="1"/>
  <c r="K135" i="1"/>
  <c r="J135" i="1"/>
  <c r="M134" i="1"/>
  <c r="L134" i="1"/>
  <c r="K134" i="1"/>
  <c r="J134" i="1"/>
  <c r="M133" i="1"/>
  <c r="L133" i="1"/>
  <c r="K133" i="1"/>
  <c r="J133" i="1"/>
  <c r="M132" i="1"/>
  <c r="L132" i="1"/>
  <c r="K132" i="1"/>
  <c r="J132" i="1"/>
  <c r="M131" i="1"/>
  <c r="L131" i="1"/>
  <c r="K131" i="1"/>
  <c r="J131" i="1"/>
  <c r="M130" i="1"/>
  <c r="L130" i="1"/>
  <c r="K130" i="1"/>
  <c r="J130" i="1"/>
  <c r="M129" i="1"/>
  <c r="L129" i="1"/>
  <c r="K129" i="1"/>
  <c r="J129" i="1"/>
  <c r="M128" i="1"/>
  <c r="L128" i="1"/>
  <c r="K128" i="1"/>
  <c r="J128" i="1"/>
  <c r="M127" i="1"/>
  <c r="L127" i="1"/>
  <c r="K127" i="1"/>
  <c r="J127" i="1"/>
  <c r="M126" i="1"/>
  <c r="L126" i="1"/>
  <c r="K126" i="1"/>
  <c r="J126" i="1"/>
  <c r="M125" i="1"/>
  <c r="L125" i="1"/>
  <c r="K125" i="1"/>
  <c r="J125" i="1"/>
  <c r="M124" i="1"/>
  <c r="L124" i="1"/>
  <c r="K124" i="1"/>
  <c r="J124" i="1"/>
  <c r="M123" i="1"/>
  <c r="L123" i="1"/>
  <c r="K123" i="1"/>
  <c r="J123" i="1"/>
  <c r="M122" i="1"/>
  <c r="L122" i="1"/>
  <c r="K122" i="1"/>
  <c r="J122" i="1"/>
  <c r="M121" i="1"/>
  <c r="L121" i="1"/>
  <c r="K121" i="1"/>
  <c r="J121" i="1"/>
  <c r="M120" i="1"/>
  <c r="L120" i="1"/>
  <c r="K120" i="1"/>
  <c r="J120" i="1"/>
  <c r="M119" i="1"/>
  <c r="L119" i="1"/>
  <c r="K119" i="1"/>
  <c r="J119" i="1"/>
  <c r="M118" i="1"/>
  <c r="L118" i="1"/>
  <c r="K118" i="1"/>
  <c r="J118" i="1"/>
  <c r="M117" i="1"/>
  <c r="L117" i="1"/>
  <c r="K117" i="1"/>
  <c r="J117" i="1"/>
  <c r="M116" i="1"/>
  <c r="L116" i="1"/>
  <c r="K116" i="1"/>
  <c r="J116" i="1"/>
  <c r="M115" i="1"/>
  <c r="L115" i="1"/>
  <c r="K115" i="1"/>
  <c r="J115" i="1"/>
  <c r="M114" i="1"/>
  <c r="L114" i="1"/>
  <c r="K114" i="1"/>
  <c r="J114" i="1"/>
  <c r="M113" i="1"/>
  <c r="L113" i="1"/>
  <c r="K113" i="1"/>
  <c r="J113" i="1"/>
  <c r="M112" i="1"/>
  <c r="L112" i="1"/>
  <c r="K112" i="1"/>
  <c r="J112" i="1"/>
  <c r="M111" i="1"/>
  <c r="L111" i="1"/>
  <c r="K111" i="1"/>
  <c r="J111" i="1"/>
  <c r="M110" i="1"/>
  <c r="L110" i="1"/>
  <c r="K110" i="1"/>
  <c r="J110" i="1"/>
  <c r="M109" i="1"/>
  <c r="L109" i="1"/>
  <c r="K109" i="1"/>
  <c r="J109" i="1"/>
  <c r="M108" i="1"/>
  <c r="L108" i="1"/>
  <c r="K108" i="1"/>
  <c r="J108" i="1"/>
  <c r="M107" i="1"/>
  <c r="L107" i="1"/>
  <c r="K107" i="1"/>
  <c r="J107" i="1"/>
  <c r="M106" i="1"/>
  <c r="L106" i="1"/>
  <c r="K106" i="1"/>
  <c r="J106" i="1"/>
  <c r="M105" i="1"/>
  <c r="L105" i="1"/>
  <c r="K105" i="1"/>
  <c r="J105" i="1"/>
  <c r="M104" i="1"/>
  <c r="L104" i="1"/>
  <c r="K104" i="1"/>
  <c r="J104" i="1"/>
  <c r="M103" i="1"/>
  <c r="L103" i="1"/>
  <c r="K103" i="1"/>
  <c r="J103" i="1"/>
  <c r="M102" i="1"/>
  <c r="L102" i="1"/>
  <c r="K102" i="1"/>
  <c r="J102" i="1"/>
  <c r="M101" i="1"/>
  <c r="L101" i="1"/>
  <c r="K101" i="1"/>
  <c r="J101" i="1"/>
  <c r="M100" i="1"/>
  <c r="L100" i="1"/>
  <c r="K100" i="1"/>
  <c r="J100" i="1"/>
  <c r="M99" i="1"/>
  <c r="L99" i="1"/>
  <c r="K99" i="1"/>
  <c r="J99" i="1"/>
  <c r="M98" i="1"/>
  <c r="L98" i="1"/>
  <c r="K98" i="1"/>
  <c r="J98" i="1"/>
  <c r="M97" i="1"/>
  <c r="L97" i="1"/>
  <c r="K97" i="1"/>
  <c r="J97" i="1"/>
  <c r="M96" i="1"/>
  <c r="L96" i="1"/>
  <c r="K96" i="1"/>
  <c r="J96" i="1"/>
  <c r="M95" i="1"/>
  <c r="L95" i="1"/>
  <c r="K95" i="1"/>
  <c r="J95" i="1"/>
  <c r="M94" i="1"/>
  <c r="L94" i="1"/>
  <c r="K94" i="1"/>
  <c r="J94" i="1"/>
  <c r="M93" i="1"/>
  <c r="L93" i="1"/>
  <c r="K93" i="1"/>
  <c r="J93" i="1"/>
  <c r="M92" i="1"/>
  <c r="L92" i="1"/>
  <c r="K92" i="1"/>
  <c r="J92" i="1"/>
  <c r="M91" i="1"/>
  <c r="L91" i="1"/>
  <c r="K91" i="1"/>
  <c r="J91" i="1"/>
  <c r="M90" i="1"/>
  <c r="L90" i="1"/>
  <c r="K90" i="1"/>
  <c r="J90" i="1"/>
  <c r="M89" i="1"/>
  <c r="L89" i="1"/>
  <c r="K89" i="1"/>
  <c r="J89" i="1"/>
  <c r="M88" i="1"/>
  <c r="L88" i="1"/>
  <c r="K88" i="1"/>
  <c r="J88" i="1"/>
  <c r="M87" i="1"/>
  <c r="L87" i="1"/>
  <c r="K87" i="1"/>
  <c r="J87" i="1"/>
  <c r="M86" i="1"/>
  <c r="L86" i="1"/>
  <c r="K86" i="1"/>
  <c r="J86" i="1"/>
  <c r="M85" i="1"/>
  <c r="L85" i="1"/>
  <c r="K85" i="1"/>
  <c r="J85" i="1"/>
  <c r="M84" i="1"/>
  <c r="L84" i="1"/>
  <c r="K84" i="1"/>
  <c r="J84" i="1"/>
  <c r="M83" i="1"/>
  <c r="L83" i="1"/>
  <c r="K83" i="1"/>
  <c r="J83" i="1"/>
  <c r="M82" i="1"/>
  <c r="L82" i="1"/>
  <c r="K82" i="1"/>
  <c r="J82" i="1"/>
  <c r="M81" i="1"/>
  <c r="L81" i="1"/>
  <c r="K81" i="1"/>
  <c r="J81" i="1"/>
  <c r="M80" i="1"/>
  <c r="L80" i="1"/>
  <c r="K80" i="1"/>
  <c r="J80" i="1"/>
  <c r="M79" i="1"/>
  <c r="L79" i="1"/>
  <c r="K79" i="1"/>
  <c r="J79" i="1"/>
  <c r="M78" i="1"/>
  <c r="L78" i="1"/>
  <c r="K78" i="1"/>
  <c r="J78" i="1"/>
  <c r="M77" i="1"/>
  <c r="L77" i="1"/>
  <c r="K77" i="1"/>
  <c r="J77" i="1"/>
  <c r="M76" i="1"/>
  <c r="L76" i="1"/>
  <c r="K76" i="1"/>
  <c r="J76" i="1"/>
  <c r="M75" i="1"/>
  <c r="L75" i="1"/>
  <c r="K75" i="1"/>
  <c r="J75" i="1"/>
  <c r="M74" i="1"/>
  <c r="L74" i="1"/>
  <c r="K74" i="1"/>
  <c r="J74" i="1"/>
  <c r="M73" i="1"/>
  <c r="L73" i="1"/>
  <c r="K73" i="1"/>
  <c r="J73" i="1"/>
  <c r="M72" i="1"/>
  <c r="L72" i="1"/>
  <c r="K72" i="1"/>
  <c r="J72" i="1"/>
  <c r="M71" i="1"/>
  <c r="L71" i="1"/>
  <c r="K71" i="1"/>
  <c r="J71" i="1"/>
  <c r="M70" i="1"/>
  <c r="L70" i="1"/>
  <c r="K70" i="1"/>
  <c r="J70" i="1"/>
  <c r="M69" i="1"/>
  <c r="L69" i="1"/>
  <c r="K69" i="1"/>
  <c r="J69" i="1"/>
  <c r="M68" i="1"/>
  <c r="L68" i="1"/>
  <c r="K68" i="1"/>
  <c r="J68" i="1"/>
  <c r="M67" i="1"/>
  <c r="L67" i="1"/>
  <c r="K67" i="1"/>
  <c r="J67" i="1"/>
  <c r="M66" i="1"/>
  <c r="L66" i="1"/>
  <c r="K66" i="1"/>
  <c r="J66" i="1"/>
  <c r="M65" i="1"/>
  <c r="L65" i="1"/>
  <c r="K65" i="1"/>
  <c r="J65" i="1"/>
  <c r="M64" i="1"/>
  <c r="L64" i="1"/>
  <c r="K64" i="1"/>
  <c r="J64" i="1"/>
  <c r="M63" i="1"/>
  <c r="L63" i="1"/>
  <c r="K63" i="1"/>
  <c r="J63" i="1"/>
  <c r="M62" i="1"/>
  <c r="L62" i="1"/>
  <c r="K62" i="1"/>
  <c r="J62" i="1"/>
  <c r="M61" i="1"/>
  <c r="L61" i="1"/>
  <c r="K61" i="1"/>
  <c r="J61" i="1"/>
  <c r="M60" i="1"/>
  <c r="L60" i="1"/>
  <c r="K60" i="1"/>
  <c r="J60" i="1"/>
  <c r="M59" i="1"/>
  <c r="L59" i="1"/>
  <c r="K59" i="1"/>
  <c r="J59" i="1"/>
  <c r="M58" i="1"/>
  <c r="L58" i="1"/>
  <c r="K58" i="1"/>
  <c r="J58" i="1"/>
  <c r="M57" i="1"/>
  <c r="L57" i="1"/>
  <c r="K57" i="1"/>
  <c r="J57" i="1"/>
  <c r="M56" i="1"/>
  <c r="L56" i="1"/>
  <c r="K56" i="1"/>
  <c r="J56" i="1"/>
  <c r="M55" i="1"/>
  <c r="L55" i="1"/>
  <c r="K55" i="1"/>
  <c r="J55" i="1"/>
  <c r="M54" i="1"/>
  <c r="L54" i="1"/>
  <c r="K54" i="1"/>
  <c r="J54" i="1"/>
  <c r="M53" i="1"/>
  <c r="L53" i="1"/>
  <c r="K53" i="1"/>
  <c r="J53" i="1"/>
  <c r="M52" i="1"/>
  <c r="L52" i="1"/>
  <c r="K52" i="1"/>
  <c r="J52" i="1"/>
  <c r="M51" i="1"/>
  <c r="L51" i="1"/>
  <c r="K51" i="1"/>
  <c r="J51" i="1"/>
  <c r="M50" i="1"/>
  <c r="L50" i="1"/>
  <c r="K50" i="1"/>
  <c r="J50" i="1"/>
  <c r="M49" i="1"/>
  <c r="L49" i="1"/>
  <c r="K49" i="1"/>
  <c r="J49" i="1"/>
  <c r="M48" i="1"/>
  <c r="L48" i="1"/>
  <c r="K48" i="1"/>
  <c r="J48" i="1"/>
  <c r="M47" i="1"/>
  <c r="L47" i="1"/>
  <c r="K47" i="1"/>
  <c r="J47" i="1"/>
  <c r="M46" i="1"/>
  <c r="L46" i="1"/>
  <c r="K46" i="1"/>
  <c r="J46" i="1"/>
  <c r="M45" i="1"/>
  <c r="L45" i="1"/>
  <c r="K45" i="1"/>
  <c r="J45" i="1"/>
  <c r="M44" i="1"/>
  <c r="L44" i="1"/>
  <c r="K44" i="1"/>
  <c r="J44" i="1"/>
  <c r="M43" i="1"/>
  <c r="L43" i="1"/>
  <c r="K43" i="1"/>
  <c r="J43" i="1"/>
  <c r="M42" i="1"/>
  <c r="L42" i="1"/>
  <c r="K42" i="1"/>
  <c r="J42" i="1"/>
  <c r="M41" i="1"/>
  <c r="L41" i="1"/>
  <c r="K41" i="1"/>
  <c r="J41" i="1"/>
  <c r="M40" i="1"/>
  <c r="L40" i="1"/>
  <c r="K40" i="1"/>
  <c r="J40" i="1"/>
  <c r="M39" i="1"/>
  <c r="L39" i="1"/>
  <c r="K39" i="1"/>
  <c r="J39" i="1"/>
  <c r="M38" i="1"/>
  <c r="L38" i="1"/>
  <c r="K38" i="1"/>
  <c r="J38" i="1"/>
  <c r="M37" i="1"/>
  <c r="L37" i="1"/>
  <c r="K37" i="1"/>
  <c r="J37" i="1"/>
  <c r="M36" i="1"/>
  <c r="L36" i="1"/>
  <c r="K36" i="1"/>
  <c r="J36" i="1"/>
  <c r="M35" i="1"/>
  <c r="L35" i="1"/>
  <c r="K35" i="1"/>
  <c r="J35" i="1"/>
  <c r="M34" i="1"/>
  <c r="L34" i="1"/>
  <c r="K34" i="1"/>
  <c r="J34" i="1"/>
  <c r="M33" i="1"/>
  <c r="L33" i="1"/>
  <c r="K33" i="1"/>
  <c r="J33" i="1"/>
  <c r="M32" i="1"/>
  <c r="L32" i="1"/>
  <c r="K32" i="1"/>
  <c r="J32" i="1"/>
  <c r="M31" i="1"/>
  <c r="L31" i="1"/>
  <c r="K31" i="1"/>
  <c r="J31" i="1"/>
  <c r="M30" i="1"/>
  <c r="L30" i="1"/>
  <c r="K30" i="1"/>
  <c r="J30" i="1"/>
  <c r="M29" i="1"/>
  <c r="L29" i="1"/>
  <c r="K29" i="1"/>
  <c r="J29" i="1"/>
  <c r="M28" i="1"/>
  <c r="L28" i="1"/>
  <c r="K28" i="1"/>
  <c r="J28" i="1"/>
  <c r="M27" i="1"/>
  <c r="L27" i="1"/>
  <c r="K27" i="1"/>
  <c r="J27" i="1"/>
  <c r="M26" i="1"/>
  <c r="L26" i="1"/>
  <c r="K26" i="1"/>
  <c r="J26" i="1"/>
  <c r="M25" i="1"/>
  <c r="L25" i="1"/>
  <c r="K25" i="1"/>
  <c r="J25" i="1"/>
  <c r="M24" i="1"/>
  <c r="L24" i="1"/>
  <c r="K24" i="1"/>
  <c r="J24" i="1"/>
  <c r="M23" i="1"/>
  <c r="L23" i="1"/>
  <c r="K23" i="1"/>
  <c r="J23" i="1"/>
  <c r="M22" i="1"/>
  <c r="L22" i="1"/>
  <c r="K22" i="1"/>
  <c r="J22" i="1"/>
  <c r="M21" i="1"/>
  <c r="L21" i="1"/>
  <c r="K21" i="1"/>
  <c r="J21" i="1"/>
  <c r="M20" i="1"/>
  <c r="L20" i="1"/>
  <c r="K20" i="1"/>
  <c r="J20" i="1"/>
  <c r="M19" i="1"/>
  <c r="L19" i="1"/>
  <c r="K19" i="1"/>
  <c r="J19" i="1"/>
  <c r="M18" i="1"/>
  <c r="L18" i="1"/>
  <c r="K18" i="1"/>
  <c r="J18" i="1"/>
  <c r="M17" i="1"/>
  <c r="L17" i="1"/>
  <c r="K17" i="1"/>
  <c r="J17" i="1"/>
  <c r="M16" i="1"/>
  <c r="L16" i="1"/>
  <c r="K16" i="1"/>
  <c r="J16" i="1"/>
  <c r="M15" i="1"/>
  <c r="L15" i="1"/>
  <c r="K15" i="1"/>
  <c r="J15" i="1"/>
  <c r="M14" i="1"/>
  <c r="L14" i="1"/>
  <c r="K14" i="1"/>
  <c r="J14" i="1"/>
  <c r="M13" i="1"/>
  <c r="L13" i="1"/>
  <c r="K13" i="1"/>
  <c r="J13" i="1"/>
  <c r="M12" i="1"/>
  <c r="L12" i="1"/>
  <c r="K12" i="1"/>
  <c r="J12" i="1"/>
  <c r="M11" i="1"/>
  <c r="L11" i="1"/>
  <c r="K11" i="1"/>
  <c r="J11" i="1"/>
  <c r="M10" i="1"/>
  <c r="L10" i="1"/>
  <c r="K10" i="1"/>
  <c r="J10" i="1"/>
  <c r="M9" i="1"/>
  <c r="L9" i="1"/>
  <c r="K9" i="1"/>
  <c r="J9" i="1"/>
  <c r="M8" i="1"/>
  <c r="L8" i="1"/>
  <c r="K8" i="1"/>
  <c r="J8" i="1"/>
  <c r="M7" i="1"/>
  <c r="L7" i="1"/>
  <c r="K7" i="1"/>
  <c r="J7" i="1"/>
  <c r="M6" i="1"/>
  <c r="L6" i="1"/>
  <c r="K6" i="1"/>
  <c r="J6" i="1"/>
  <c r="M5" i="1"/>
  <c r="L5" i="1"/>
  <c r="K5" i="1"/>
  <c r="J5" i="1"/>
  <c r="M4" i="1"/>
  <c r="L4" i="1"/>
  <c r="K4" i="1"/>
  <c r="J4" i="1"/>
  <c r="K142" i="6"/>
  <c r="J142" i="6"/>
  <c r="I142" i="6"/>
  <c r="H142" i="6"/>
  <c r="K141" i="6"/>
  <c r="J141" i="6"/>
  <c r="I141" i="6"/>
  <c r="H141" i="6"/>
  <c r="K140" i="6"/>
  <c r="J140" i="6"/>
  <c r="I140" i="6"/>
  <c r="H140" i="6"/>
  <c r="K139" i="6"/>
  <c r="J139" i="6"/>
  <c r="I139" i="6"/>
  <c r="H139" i="6"/>
  <c r="K138" i="6"/>
  <c r="J138" i="6"/>
  <c r="I138" i="6"/>
  <c r="H138" i="6"/>
  <c r="K137" i="6"/>
  <c r="J137" i="6"/>
  <c r="I137" i="6"/>
  <c r="H137" i="6"/>
  <c r="K136" i="6"/>
  <c r="J136" i="6"/>
  <c r="I136" i="6"/>
  <c r="H136" i="6"/>
  <c r="K135" i="6"/>
  <c r="J135" i="6"/>
  <c r="I135" i="6"/>
  <c r="H135" i="6"/>
  <c r="K134" i="6"/>
  <c r="J134" i="6"/>
  <c r="I134" i="6"/>
  <c r="H134" i="6"/>
  <c r="K133" i="6"/>
  <c r="J133" i="6"/>
  <c r="I133" i="6"/>
  <c r="H133" i="6"/>
  <c r="K132" i="6"/>
  <c r="J132" i="6"/>
  <c r="I132" i="6"/>
  <c r="H132" i="6"/>
  <c r="K131" i="6"/>
  <c r="J131" i="6"/>
  <c r="I131" i="6"/>
  <c r="H131" i="6"/>
  <c r="K130" i="6"/>
  <c r="J130" i="6"/>
  <c r="I130" i="6"/>
  <c r="H130" i="6"/>
  <c r="K129" i="6"/>
  <c r="J129" i="6"/>
  <c r="I129" i="6"/>
  <c r="H129" i="6"/>
  <c r="K128" i="6"/>
  <c r="J128" i="6"/>
  <c r="I128" i="6"/>
  <c r="H128" i="6"/>
  <c r="K127" i="6"/>
  <c r="J127" i="6"/>
  <c r="I127" i="6"/>
  <c r="H127" i="6"/>
  <c r="K126" i="6"/>
  <c r="J126" i="6"/>
  <c r="I126" i="6"/>
  <c r="H126" i="6"/>
  <c r="K125" i="6"/>
  <c r="J125" i="6"/>
  <c r="I125" i="6"/>
  <c r="H125" i="6"/>
  <c r="K124" i="6"/>
  <c r="J124" i="6"/>
  <c r="I124" i="6"/>
  <c r="H124" i="6"/>
  <c r="K123" i="6"/>
  <c r="J123" i="6"/>
  <c r="I123" i="6"/>
  <c r="H123" i="6"/>
  <c r="K122" i="6"/>
  <c r="J122" i="6"/>
  <c r="I122" i="6"/>
  <c r="H122" i="6"/>
  <c r="K121" i="6"/>
  <c r="J121" i="6"/>
  <c r="I121" i="6"/>
  <c r="H121" i="6"/>
  <c r="K120" i="6"/>
  <c r="J120" i="6"/>
  <c r="I120" i="6"/>
  <c r="H120" i="6"/>
  <c r="K119" i="6"/>
  <c r="J119" i="6"/>
  <c r="I119" i="6"/>
  <c r="H119" i="6"/>
  <c r="K118" i="6"/>
  <c r="J118" i="6"/>
  <c r="I118" i="6"/>
  <c r="H118" i="6"/>
  <c r="K117" i="6"/>
  <c r="J117" i="6"/>
  <c r="I117" i="6"/>
  <c r="H117" i="6"/>
  <c r="K116" i="6"/>
  <c r="J116" i="6"/>
  <c r="I116" i="6"/>
  <c r="H116" i="6"/>
  <c r="K115" i="6"/>
  <c r="J115" i="6"/>
  <c r="I115" i="6"/>
  <c r="H115" i="6"/>
  <c r="K114" i="6"/>
  <c r="J114" i="6"/>
  <c r="I114" i="6"/>
  <c r="H114" i="6"/>
  <c r="K113" i="6"/>
  <c r="J113" i="6"/>
  <c r="I113" i="6"/>
  <c r="H113" i="6"/>
  <c r="K112" i="6"/>
  <c r="J112" i="6"/>
  <c r="I112" i="6"/>
  <c r="H112" i="6"/>
  <c r="K111" i="6"/>
  <c r="J111" i="6"/>
  <c r="I111" i="6"/>
  <c r="H111" i="6"/>
  <c r="K110" i="6"/>
  <c r="J110" i="6"/>
  <c r="I110" i="6"/>
  <c r="H110" i="6"/>
  <c r="K109" i="6"/>
  <c r="J109" i="6"/>
  <c r="I109" i="6"/>
  <c r="H109" i="6"/>
  <c r="K108" i="6"/>
  <c r="J108" i="6"/>
  <c r="I108" i="6"/>
  <c r="H108" i="6"/>
  <c r="K107" i="6"/>
  <c r="J107" i="6"/>
  <c r="I107" i="6"/>
  <c r="H107" i="6"/>
  <c r="K106" i="6"/>
  <c r="J106" i="6"/>
  <c r="I106" i="6"/>
  <c r="H106" i="6"/>
  <c r="K105" i="6"/>
  <c r="J105" i="6"/>
  <c r="I105" i="6"/>
  <c r="H105" i="6"/>
  <c r="K104" i="6"/>
  <c r="J104" i="6"/>
  <c r="I104" i="6"/>
  <c r="H104" i="6"/>
  <c r="K103" i="6"/>
  <c r="J103" i="6"/>
  <c r="I103" i="6"/>
  <c r="H103" i="6"/>
  <c r="K102" i="6"/>
  <c r="J102" i="6"/>
  <c r="I102" i="6"/>
  <c r="H102" i="6"/>
  <c r="K101" i="6"/>
  <c r="J101" i="6"/>
  <c r="I101" i="6"/>
  <c r="H101" i="6"/>
  <c r="K100" i="6"/>
  <c r="J100" i="6"/>
  <c r="I100" i="6"/>
  <c r="H100" i="6"/>
  <c r="K99" i="6"/>
  <c r="J99" i="6"/>
  <c r="I99" i="6"/>
  <c r="H99" i="6"/>
  <c r="K98" i="6"/>
  <c r="J98" i="6"/>
  <c r="I98" i="6"/>
  <c r="H98" i="6"/>
  <c r="K97" i="6"/>
  <c r="J97" i="6"/>
  <c r="I97" i="6"/>
  <c r="H97" i="6"/>
  <c r="K96" i="6"/>
  <c r="J96" i="6"/>
  <c r="I96" i="6"/>
  <c r="H96" i="6"/>
  <c r="K95" i="6"/>
  <c r="J95" i="6"/>
  <c r="I95" i="6"/>
  <c r="H95" i="6"/>
  <c r="K94" i="6"/>
  <c r="J94" i="6"/>
  <c r="I94" i="6"/>
  <c r="H94" i="6"/>
  <c r="K93" i="6"/>
  <c r="J93" i="6"/>
  <c r="I93" i="6"/>
  <c r="H93" i="6"/>
  <c r="K92" i="6"/>
  <c r="J92" i="6"/>
  <c r="I92" i="6"/>
  <c r="H92" i="6"/>
  <c r="K91" i="6"/>
  <c r="J91" i="6"/>
  <c r="I91" i="6"/>
  <c r="H91" i="6"/>
  <c r="K90" i="6"/>
  <c r="J90" i="6"/>
  <c r="I90" i="6"/>
  <c r="H90" i="6"/>
  <c r="K89" i="6"/>
  <c r="J89" i="6"/>
  <c r="I89" i="6"/>
  <c r="H89" i="6"/>
  <c r="K88" i="6"/>
  <c r="J88" i="6"/>
  <c r="I88" i="6"/>
  <c r="H88" i="6"/>
  <c r="K87" i="6"/>
  <c r="J87" i="6"/>
  <c r="I87" i="6"/>
  <c r="H87" i="6"/>
  <c r="K86" i="6"/>
  <c r="J86" i="6"/>
  <c r="I86" i="6"/>
  <c r="H86" i="6"/>
  <c r="K85" i="6"/>
  <c r="J85" i="6"/>
  <c r="I85" i="6"/>
  <c r="H85" i="6"/>
  <c r="K234" i="6"/>
  <c r="J234" i="6"/>
  <c r="I234" i="6"/>
  <c r="H234" i="6"/>
  <c r="K233" i="6"/>
  <c r="J233" i="6"/>
  <c r="I233" i="6"/>
  <c r="H233" i="6"/>
  <c r="K232" i="6"/>
  <c r="J232" i="6"/>
  <c r="I232" i="6"/>
  <c r="H232" i="6"/>
  <c r="K231" i="6"/>
  <c r="J231" i="6"/>
  <c r="I231" i="6"/>
  <c r="H231" i="6"/>
  <c r="K230" i="6"/>
  <c r="J230" i="6"/>
  <c r="I230" i="6"/>
  <c r="H230" i="6"/>
  <c r="K229" i="6"/>
  <c r="J229" i="6"/>
  <c r="I229" i="6"/>
  <c r="H229" i="6"/>
  <c r="K228" i="6"/>
  <c r="J228" i="6"/>
  <c r="I228" i="6"/>
  <c r="H228" i="6"/>
  <c r="K227" i="6"/>
  <c r="J227" i="6"/>
  <c r="I227" i="6"/>
  <c r="H227" i="6"/>
  <c r="K226" i="6"/>
  <c r="J226" i="6"/>
  <c r="I226" i="6"/>
  <c r="H226" i="6"/>
  <c r="K225" i="6"/>
  <c r="J225" i="6"/>
  <c r="I225" i="6"/>
  <c r="H225" i="6"/>
  <c r="K224" i="6"/>
  <c r="J224" i="6"/>
  <c r="I224" i="6"/>
  <c r="H224" i="6"/>
  <c r="K223" i="6"/>
  <c r="J223" i="6"/>
  <c r="I223" i="6"/>
  <c r="H223" i="6"/>
  <c r="K222" i="6"/>
  <c r="J222" i="6"/>
  <c r="I222" i="6"/>
  <c r="H222" i="6"/>
  <c r="K221" i="6"/>
  <c r="J221" i="6"/>
  <c r="I221" i="6"/>
  <c r="H221" i="6"/>
  <c r="K220" i="6"/>
  <c r="J220" i="6"/>
  <c r="I220" i="6"/>
  <c r="H220" i="6"/>
  <c r="K219" i="6"/>
  <c r="J219" i="6"/>
  <c r="I219" i="6"/>
  <c r="H219" i="6"/>
  <c r="K218" i="6"/>
  <c r="J218" i="6"/>
  <c r="I218" i="6"/>
  <c r="H218" i="6"/>
  <c r="K217" i="6"/>
  <c r="J217" i="6"/>
  <c r="I217" i="6"/>
  <c r="H217" i="6"/>
  <c r="K216" i="6"/>
  <c r="J216" i="6"/>
  <c r="I216" i="6"/>
  <c r="H216" i="6"/>
  <c r="K215" i="6"/>
  <c r="J215" i="6"/>
  <c r="I215" i="6"/>
  <c r="H215" i="6"/>
  <c r="K214" i="6"/>
  <c r="J214" i="6"/>
  <c r="I214" i="6"/>
  <c r="H214" i="6"/>
  <c r="K213" i="6"/>
  <c r="J213" i="6"/>
  <c r="I213" i="6"/>
  <c r="H213" i="6"/>
  <c r="K212" i="6"/>
  <c r="J212" i="6"/>
  <c r="I212" i="6"/>
  <c r="H212" i="6"/>
  <c r="K211" i="6"/>
  <c r="J211" i="6"/>
  <c r="I211" i="6"/>
  <c r="H211" i="6"/>
  <c r="K210" i="6"/>
  <c r="J210" i="6"/>
  <c r="I210" i="6"/>
  <c r="H210" i="6"/>
  <c r="K209" i="6"/>
  <c r="J209" i="6"/>
  <c r="I209" i="6"/>
  <c r="H209" i="6"/>
  <c r="K208" i="6"/>
  <c r="J208" i="6"/>
  <c r="I208" i="6"/>
  <c r="H208" i="6"/>
  <c r="K207" i="6"/>
  <c r="J207" i="6"/>
  <c r="I207" i="6"/>
  <c r="H207" i="6"/>
  <c r="K206" i="6"/>
  <c r="J206" i="6"/>
  <c r="I206" i="6"/>
  <c r="H206" i="6"/>
  <c r="K205" i="6"/>
  <c r="J205" i="6"/>
  <c r="I205" i="6"/>
  <c r="H205" i="6"/>
  <c r="K204" i="6"/>
  <c r="J204" i="6"/>
  <c r="I204" i="6"/>
  <c r="H204" i="6"/>
  <c r="K203" i="6"/>
  <c r="J203" i="6"/>
  <c r="I203" i="6"/>
  <c r="H203" i="6"/>
  <c r="K202" i="6"/>
  <c r="J202" i="6"/>
  <c r="I202" i="6"/>
  <c r="H202" i="6"/>
  <c r="K201" i="6"/>
  <c r="J201" i="6"/>
  <c r="I201" i="6"/>
  <c r="H201" i="6"/>
  <c r="K200" i="6"/>
  <c r="J200" i="6"/>
  <c r="I200" i="6"/>
  <c r="H200" i="6"/>
  <c r="K199" i="6"/>
  <c r="J199" i="6"/>
  <c r="I199" i="6"/>
  <c r="H199" i="6"/>
  <c r="K198" i="6"/>
  <c r="J198" i="6"/>
  <c r="I198" i="6"/>
  <c r="H198" i="6"/>
  <c r="K197" i="6"/>
  <c r="J197" i="6"/>
  <c r="I197" i="6"/>
  <c r="H197" i="6"/>
  <c r="K196" i="6"/>
  <c r="J196" i="6"/>
  <c r="I196" i="6"/>
  <c r="H196" i="6"/>
  <c r="K195" i="6"/>
  <c r="J195" i="6"/>
  <c r="I195" i="6"/>
  <c r="H195" i="6"/>
  <c r="K194" i="6"/>
  <c r="J194" i="6"/>
  <c r="I194" i="6"/>
  <c r="H194" i="6"/>
  <c r="K193" i="6"/>
  <c r="J193" i="6"/>
  <c r="I193" i="6"/>
  <c r="H193" i="6"/>
  <c r="K192" i="6"/>
  <c r="J192" i="6"/>
  <c r="I192" i="6"/>
  <c r="H192" i="6"/>
  <c r="K191" i="6"/>
  <c r="J191" i="6"/>
  <c r="I191" i="6"/>
  <c r="H191" i="6"/>
  <c r="K190" i="6"/>
  <c r="J190" i="6"/>
  <c r="I190" i="6"/>
  <c r="H190" i="6"/>
  <c r="K189" i="6"/>
  <c r="J189" i="6"/>
  <c r="I189" i="6"/>
  <c r="H189" i="6"/>
  <c r="K188" i="6"/>
  <c r="J188" i="6"/>
  <c r="I188" i="6"/>
  <c r="H188" i="6"/>
  <c r="K187" i="6"/>
  <c r="J187" i="6"/>
  <c r="I187" i="6"/>
  <c r="H187" i="6"/>
  <c r="K186" i="6"/>
  <c r="J186" i="6"/>
  <c r="I186" i="6"/>
  <c r="H186" i="6"/>
  <c r="K185" i="6"/>
  <c r="J185" i="6"/>
  <c r="I185" i="6"/>
  <c r="H185" i="6"/>
  <c r="K184" i="6"/>
  <c r="J184" i="6"/>
  <c r="I184" i="6"/>
  <c r="H184" i="6"/>
  <c r="K183" i="6"/>
  <c r="J183" i="6"/>
  <c r="I183" i="6"/>
  <c r="H183" i="6"/>
  <c r="K182" i="6"/>
  <c r="J182" i="6"/>
  <c r="I182" i="6"/>
  <c r="H182" i="6"/>
  <c r="K181" i="6"/>
  <c r="J181" i="6"/>
  <c r="I181" i="6"/>
  <c r="H181" i="6"/>
  <c r="K180" i="6"/>
  <c r="J180" i="6"/>
  <c r="I180" i="6"/>
  <c r="H180" i="6"/>
  <c r="K179" i="6"/>
  <c r="J179" i="6"/>
  <c r="I179" i="6"/>
  <c r="H179" i="6"/>
  <c r="K178" i="6"/>
  <c r="J178" i="6"/>
  <c r="I178" i="6"/>
  <c r="H178" i="6"/>
  <c r="K177" i="6"/>
  <c r="J177" i="6"/>
  <c r="I177" i="6"/>
  <c r="H177" i="6"/>
  <c r="K176" i="6"/>
  <c r="J176" i="6"/>
  <c r="I176" i="6"/>
  <c r="H176" i="6"/>
  <c r="K175" i="6"/>
  <c r="J175" i="6"/>
  <c r="I175" i="6"/>
  <c r="H175" i="6"/>
  <c r="K174" i="6"/>
  <c r="J174" i="6"/>
  <c r="I174" i="6"/>
  <c r="H174" i="6"/>
  <c r="K173" i="6"/>
  <c r="J173" i="6"/>
  <c r="I173" i="6"/>
  <c r="H173" i="6"/>
  <c r="K172" i="6"/>
  <c r="J172" i="6"/>
  <c r="I172" i="6"/>
  <c r="H172" i="6"/>
  <c r="K171" i="6"/>
  <c r="J171" i="6"/>
  <c r="I171" i="6"/>
  <c r="H171" i="6"/>
  <c r="K170" i="6"/>
  <c r="J170" i="6"/>
  <c r="I170" i="6"/>
  <c r="H170" i="6"/>
  <c r="K443" i="6"/>
  <c r="J443" i="6"/>
  <c r="I443" i="6"/>
  <c r="H443" i="6"/>
  <c r="K442" i="6"/>
  <c r="J442" i="6"/>
  <c r="I442" i="6"/>
  <c r="H442" i="6"/>
  <c r="K441" i="6"/>
  <c r="J441" i="6"/>
  <c r="I441" i="6"/>
  <c r="H441" i="6"/>
  <c r="K440" i="6"/>
  <c r="J440" i="6"/>
  <c r="I440" i="6"/>
  <c r="H440" i="6"/>
  <c r="K439" i="6"/>
  <c r="J439" i="6"/>
  <c r="I439" i="6"/>
  <c r="H439" i="6"/>
  <c r="K438" i="6"/>
  <c r="J438" i="6"/>
  <c r="I438" i="6"/>
  <c r="H438" i="6"/>
  <c r="K437" i="6"/>
  <c r="J437" i="6"/>
  <c r="I437" i="6"/>
  <c r="H437" i="6"/>
  <c r="K436" i="6"/>
  <c r="J436" i="6"/>
  <c r="I436" i="6"/>
  <c r="H436" i="6"/>
  <c r="K435" i="6"/>
  <c r="J435" i="6"/>
  <c r="I435" i="6"/>
  <c r="H435" i="6"/>
  <c r="K434" i="6"/>
  <c r="J434" i="6"/>
  <c r="I434" i="6"/>
  <c r="H434" i="6"/>
  <c r="K433" i="6"/>
  <c r="J433" i="6"/>
  <c r="I433" i="6"/>
  <c r="H433" i="6"/>
  <c r="K432" i="6"/>
  <c r="J432" i="6"/>
  <c r="I432" i="6"/>
  <c r="H432" i="6"/>
  <c r="K431" i="6"/>
  <c r="J431" i="6"/>
  <c r="I431" i="6"/>
  <c r="H431" i="6"/>
  <c r="K430" i="6"/>
  <c r="J430" i="6"/>
  <c r="I430" i="6"/>
  <c r="H430" i="6"/>
  <c r="K429" i="6"/>
  <c r="J429" i="6"/>
  <c r="I429" i="6"/>
  <c r="H429" i="6"/>
  <c r="K428" i="6"/>
  <c r="J428" i="6"/>
  <c r="I428" i="6"/>
  <c r="H428" i="6"/>
  <c r="K427" i="6"/>
  <c r="J427" i="6"/>
  <c r="I427" i="6"/>
  <c r="H427" i="6"/>
  <c r="K426" i="6"/>
  <c r="J426" i="6"/>
  <c r="I426" i="6"/>
  <c r="H426" i="6"/>
  <c r="K425" i="6"/>
  <c r="J425" i="6"/>
  <c r="I425" i="6"/>
  <c r="H425" i="6"/>
  <c r="K424" i="6"/>
  <c r="J424" i="6"/>
  <c r="I424" i="6"/>
  <c r="H424" i="6"/>
  <c r="K423" i="6"/>
  <c r="J423" i="6"/>
  <c r="I423" i="6"/>
  <c r="H423" i="6"/>
  <c r="K422" i="6"/>
  <c r="J422" i="6"/>
  <c r="I422" i="6"/>
  <c r="H422" i="6"/>
  <c r="K421" i="6"/>
  <c r="J421" i="6"/>
  <c r="I421" i="6"/>
  <c r="H421" i="6"/>
  <c r="K420" i="6"/>
  <c r="J420" i="6"/>
  <c r="I420" i="6"/>
  <c r="H420" i="6"/>
  <c r="K419" i="6"/>
  <c r="J419" i="6"/>
  <c r="I419" i="6"/>
  <c r="H419" i="6"/>
  <c r="K418" i="6"/>
  <c r="J418" i="6"/>
  <c r="I418" i="6"/>
  <c r="H418" i="6"/>
  <c r="K417" i="6"/>
  <c r="J417" i="6"/>
  <c r="I417" i="6"/>
  <c r="H417" i="6"/>
  <c r="K416" i="6"/>
  <c r="J416" i="6"/>
  <c r="I416" i="6"/>
  <c r="H416" i="6"/>
  <c r="K415" i="6"/>
  <c r="J415" i="6"/>
  <c r="I415" i="6"/>
  <c r="H415" i="6"/>
  <c r="K414" i="6"/>
  <c r="J414" i="6"/>
  <c r="I414" i="6"/>
  <c r="H414" i="6"/>
  <c r="K413" i="6"/>
  <c r="J413" i="6"/>
  <c r="I413" i="6"/>
  <c r="H413" i="6"/>
  <c r="K412" i="6"/>
  <c r="J412" i="6"/>
  <c r="I412" i="6"/>
  <c r="H412" i="6"/>
  <c r="K411" i="6"/>
  <c r="J411" i="6"/>
  <c r="I411" i="6"/>
  <c r="H411" i="6"/>
  <c r="K410" i="6"/>
  <c r="J410" i="6"/>
  <c r="I410" i="6"/>
  <c r="H410" i="6"/>
  <c r="K409" i="6"/>
  <c r="J409" i="6"/>
  <c r="I409" i="6"/>
  <c r="H409" i="6"/>
  <c r="K408" i="6"/>
  <c r="J408" i="6"/>
  <c r="I408" i="6"/>
  <c r="H408" i="6"/>
  <c r="K407" i="6"/>
  <c r="J407" i="6"/>
  <c r="I407" i="6"/>
  <c r="H407" i="6"/>
  <c r="K406" i="6"/>
  <c r="J406" i="6"/>
  <c r="I406" i="6"/>
  <c r="H406" i="6"/>
  <c r="K405" i="6"/>
  <c r="J405" i="6"/>
  <c r="I405" i="6"/>
  <c r="H405" i="6"/>
  <c r="K404" i="6"/>
  <c r="J404" i="6"/>
  <c r="I404" i="6"/>
  <c r="H404" i="6"/>
  <c r="K403" i="6"/>
  <c r="J403" i="6"/>
  <c r="I403" i="6"/>
  <c r="H403" i="6"/>
  <c r="K402" i="6"/>
  <c r="J402" i="6"/>
  <c r="I402" i="6"/>
  <c r="H402" i="6"/>
  <c r="K401" i="6"/>
  <c r="J401" i="6"/>
  <c r="I401" i="6"/>
  <c r="H401" i="6"/>
  <c r="K400" i="6"/>
  <c r="J400" i="6"/>
  <c r="I400" i="6"/>
  <c r="H400" i="6"/>
  <c r="K399" i="6"/>
  <c r="J399" i="6"/>
  <c r="I399" i="6"/>
  <c r="H399" i="6"/>
  <c r="K398" i="6"/>
  <c r="J398" i="6"/>
  <c r="I398" i="6"/>
  <c r="H398" i="6"/>
  <c r="K397" i="6"/>
  <c r="J397" i="6"/>
  <c r="I397" i="6"/>
  <c r="H397" i="6"/>
  <c r="K396" i="6"/>
  <c r="J396" i="6"/>
  <c r="I396" i="6"/>
  <c r="H396" i="6"/>
  <c r="K395" i="6"/>
  <c r="J395" i="6"/>
  <c r="I395" i="6"/>
  <c r="H395" i="6"/>
  <c r="K394" i="6"/>
  <c r="J394" i="6"/>
  <c r="I394" i="6"/>
  <c r="H394" i="6"/>
  <c r="K393" i="6"/>
  <c r="J393" i="6"/>
  <c r="I393" i="6"/>
  <c r="H393" i="6"/>
  <c r="K392" i="6"/>
  <c r="J392" i="6"/>
  <c r="I392" i="6"/>
  <c r="H392" i="6"/>
  <c r="K391" i="6"/>
  <c r="J391" i="6"/>
  <c r="I391" i="6"/>
  <c r="H391" i="6"/>
  <c r="K390" i="6"/>
  <c r="J390" i="6"/>
  <c r="I390" i="6"/>
  <c r="H390" i="6"/>
  <c r="K389" i="6"/>
  <c r="J389" i="6"/>
  <c r="I389" i="6"/>
  <c r="H389" i="6"/>
  <c r="K388" i="6"/>
  <c r="J388" i="6"/>
  <c r="I388" i="6"/>
  <c r="H388" i="6"/>
  <c r="K387" i="6"/>
  <c r="J387" i="6"/>
  <c r="I387" i="6"/>
  <c r="H387" i="6"/>
  <c r="K386" i="6"/>
  <c r="J386" i="6"/>
  <c r="I386" i="6"/>
  <c r="H386" i="6"/>
  <c r="K385" i="6"/>
  <c r="J385" i="6"/>
  <c r="I385" i="6"/>
  <c r="H385" i="6"/>
  <c r="K384" i="6"/>
  <c r="J384" i="6"/>
  <c r="I384" i="6"/>
  <c r="H384" i="6"/>
  <c r="K383" i="6"/>
  <c r="J383" i="6"/>
  <c r="I383" i="6"/>
  <c r="H383" i="6"/>
  <c r="K382" i="6"/>
  <c r="J382" i="6"/>
  <c r="I382" i="6"/>
  <c r="H382" i="6"/>
  <c r="K381" i="6"/>
  <c r="J381" i="6"/>
  <c r="I381" i="6"/>
  <c r="H381" i="6"/>
  <c r="K380" i="6"/>
  <c r="J380" i="6"/>
  <c r="I380" i="6"/>
  <c r="H380" i="6"/>
  <c r="K379" i="6"/>
  <c r="J379" i="6"/>
  <c r="I379" i="6"/>
  <c r="H379" i="6"/>
  <c r="K378" i="6"/>
  <c r="J378" i="6"/>
  <c r="I378" i="6"/>
  <c r="H378" i="6"/>
  <c r="K377" i="6"/>
  <c r="J377" i="6"/>
  <c r="I377" i="6"/>
  <c r="H377" i="6"/>
  <c r="K376" i="6"/>
  <c r="J376" i="6"/>
  <c r="I376" i="6"/>
  <c r="H376" i="6"/>
  <c r="K375" i="6"/>
  <c r="J375" i="6"/>
  <c r="I375" i="6"/>
  <c r="H375" i="6"/>
  <c r="K374" i="6"/>
  <c r="J374" i="6"/>
  <c r="I374" i="6"/>
  <c r="H374" i="6"/>
  <c r="K373" i="6"/>
  <c r="J373" i="6"/>
  <c r="I373" i="6"/>
  <c r="H373" i="6"/>
  <c r="K372" i="6"/>
  <c r="J372" i="6"/>
  <c r="I372" i="6"/>
  <c r="H372" i="6"/>
  <c r="K371" i="6"/>
  <c r="J371" i="6"/>
  <c r="I371" i="6"/>
  <c r="H371" i="6"/>
  <c r="K370" i="6"/>
  <c r="J370" i="6"/>
  <c r="I370" i="6"/>
  <c r="H370" i="6"/>
  <c r="K369" i="6"/>
  <c r="J369" i="6"/>
  <c r="I369" i="6"/>
  <c r="H369" i="6"/>
  <c r="K368" i="6"/>
  <c r="J368" i="6"/>
  <c r="I368" i="6"/>
  <c r="H368" i="6"/>
  <c r="K367" i="6"/>
  <c r="J367" i="6"/>
  <c r="I367" i="6"/>
  <c r="H367" i="6"/>
  <c r="K366" i="6"/>
  <c r="J366" i="6"/>
  <c r="I366" i="6"/>
  <c r="H366" i="6"/>
  <c r="K365" i="6"/>
  <c r="J365" i="6"/>
  <c r="I365" i="6"/>
  <c r="H365" i="6"/>
  <c r="K364" i="6"/>
  <c r="J364" i="6"/>
  <c r="I364" i="6"/>
  <c r="H364" i="6"/>
  <c r="K363" i="6"/>
  <c r="J363" i="6"/>
  <c r="I363" i="6"/>
  <c r="H363" i="6"/>
  <c r="K362" i="6"/>
  <c r="J362" i="6"/>
  <c r="I362" i="6"/>
  <c r="H362" i="6"/>
  <c r="K361" i="6"/>
  <c r="J361" i="6"/>
  <c r="I361" i="6"/>
  <c r="H361" i="6"/>
  <c r="K360" i="6"/>
  <c r="J360" i="6"/>
  <c r="I360" i="6"/>
  <c r="H360" i="6"/>
  <c r="K359" i="6"/>
  <c r="J359" i="6"/>
  <c r="I359" i="6"/>
  <c r="H359" i="6"/>
  <c r="K358" i="6"/>
  <c r="J358" i="6"/>
  <c r="I358" i="6"/>
  <c r="H358" i="6"/>
  <c r="K357" i="6"/>
  <c r="J357" i="6"/>
  <c r="I357" i="6"/>
  <c r="H357" i="6"/>
  <c r="K356" i="6"/>
  <c r="J356" i="6"/>
  <c r="I356" i="6"/>
  <c r="H356" i="6"/>
  <c r="K355" i="6"/>
  <c r="J355" i="6"/>
  <c r="I355" i="6"/>
  <c r="H355" i="6"/>
  <c r="K354" i="6"/>
  <c r="J354" i="6"/>
  <c r="I354" i="6"/>
  <c r="H354" i="6"/>
  <c r="K353" i="6"/>
  <c r="J353" i="6"/>
  <c r="I353" i="6"/>
  <c r="H353" i="6"/>
  <c r="K352" i="6"/>
  <c r="J352" i="6"/>
  <c r="I352" i="6"/>
  <c r="H352" i="6"/>
  <c r="K351" i="6"/>
  <c r="J351" i="6"/>
  <c r="I351" i="6"/>
  <c r="H351" i="6"/>
  <c r="K350" i="6"/>
  <c r="J350" i="6"/>
  <c r="I350" i="6"/>
  <c r="H350" i="6"/>
  <c r="K349" i="6"/>
  <c r="J349" i="6"/>
  <c r="I349" i="6"/>
  <c r="H349" i="6"/>
  <c r="K348" i="6"/>
  <c r="J348" i="6"/>
  <c r="I348" i="6"/>
  <c r="H348" i="6"/>
  <c r="K347" i="6"/>
  <c r="J347" i="6"/>
  <c r="I347" i="6"/>
  <c r="H347" i="6"/>
  <c r="K346" i="6"/>
  <c r="J346" i="6"/>
  <c r="I346" i="6"/>
  <c r="H346" i="6"/>
  <c r="K345" i="6"/>
  <c r="J345" i="6"/>
  <c r="I345" i="6"/>
  <c r="H345" i="6"/>
  <c r="K344" i="6"/>
  <c r="J344" i="6"/>
  <c r="I344" i="6"/>
  <c r="H344" i="6"/>
  <c r="K343" i="6"/>
  <c r="J343" i="6"/>
  <c r="I343" i="6"/>
  <c r="H343" i="6"/>
  <c r="K342" i="6"/>
  <c r="J342" i="6"/>
  <c r="I342" i="6"/>
  <c r="H342" i="6"/>
  <c r="K341" i="6"/>
  <c r="J341" i="6"/>
  <c r="I341" i="6"/>
  <c r="H341" i="6"/>
  <c r="K340" i="6"/>
  <c r="J340" i="6"/>
  <c r="I340" i="6"/>
  <c r="H340" i="6"/>
  <c r="K339" i="6"/>
  <c r="J339" i="6"/>
  <c r="I339" i="6"/>
  <c r="H339" i="6"/>
  <c r="K338" i="6"/>
  <c r="J338" i="6"/>
  <c r="I338" i="6"/>
  <c r="H338" i="6"/>
  <c r="K337" i="6"/>
  <c r="J337" i="6"/>
  <c r="I337" i="6"/>
  <c r="H337" i="6"/>
  <c r="K336" i="6"/>
  <c r="J336" i="6"/>
  <c r="I336" i="6"/>
  <c r="H336" i="6"/>
  <c r="K335" i="6"/>
  <c r="J335" i="6"/>
  <c r="I335" i="6"/>
  <c r="H335" i="6"/>
  <c r="K334" i="6"/>
  <c r="J334" i="6"/>
  <c r="I334" i="6"/>
  <c r="H334" i="6"/>
  <c r="K333" i="6"/>
  <c r="J333" i="6"/>
  <c r="I333" i="6"/>
  <c r="H333" i="6"/>
  <c r="K478" i="6"/>
  <c r="J478" i="6"/>
  <c r="I478" i="6"/>
  <c r="H478" i="6"/>
  <c r="K477" i="6"/>
  <c r="J477" i="6"/>
  <c r="I477" i="6"/>
  <c r="H477" i="6"/>
  <c r="K476" i="6"/>
  <c r="J476" i="6"/>
  <c r="I476" i="6"/>
  <c r="H476" i="6"/>
  <c r="K475" i="6"/>
  <c r="J475" i="6"/>
  <c r="I475" i="6"/>
  <c r="H475" i="6"/>
  <c r="K474" i="6"/>
  <c r="J474" i="6"/>
  <c r="I474" i="6"/>
  <c r="H474" i="6"/>
  <c r="K473" i="6"/>
  <c r="J473" i="6"/>
  <c r="I473" i="6"/>
  <c r="H473" i="6"/>
  <c r="K472" i="6"/>
  <c r="J472" i="6"/>
  <c r="I472" i="6"/>
  <c r="H472" i="6"/>
  <c r="K471" i="6"/>
  <c r="J471" i="6"/>
  <c r="I471" i="6"/>
  <c r="H471" i="6"/>
  <c r="K470" i="6"/>
  <c r="J470" i="6"/>
  <c r="I470" i="6"/>
  <c r="H470" i="6"/>
  <c r="K469" i="6"/>
  <c r="J469" i="6"/>
  <c r="I469" i="6"/>
  <c r="H469" i="6"/>
  <c r="K468" i="6"/>
  <c r="J468" i="6"/>
  <c r="I468" i="6"/>
  <c r="H468" i="6"/>
  <c r="K467" i="6"/>
  <c r="J467" i="6"/>
  <c r="I467" i="6"/>
  <c r="H467" i="6"/>
  <c r="K466" i="6"/>
  <c r="J466" i="6"/>
  <c r="I466" i="6"/>
  <c r="H466" i="6"/>
  <c r="K807" i="6"/>
  <c r="J807" i="6"/>
  <c r="I807" i="6"/>
  <c r="H807" i="6"/>
  <c r="K806" i="6"/>
  <c r="J806" i="6"/>
  <c r="I806" i="6"/>
  <c r="H806" i="6"/>
  <c r="K805" i="6"/>
  <c r="J805" i="6"/>
  <c r="I805" i="6"/>
  <c r="H805" i="6"/>
  <c r="K804" i="6"/>
  <c r="J804" i="6"/>
  <c r="I804" i="6"/>
  <c r="H804" i="6"/>
  <c r="K803" i="6"/>
  <c r="J803" i="6"/>
  <c r="I803" i="6"/>
  <c r="H803" i="6"/>
  <c r="K802" i="6"/>
  <c r="J802" i="6"/>
  <c r="I802" i="6"/>
  <c r="H802" i="6"/>
  <c r="K801" i="6"/>
  <c r="J801" i="6"/>
  <c r="I801" i="6"/>
  <c r="H801" i="6"/>
  <c r="K800" i="6"/>
  <c r="J800" i="6"/>
  <c r="I800" i="6"/>
  <c r="H800" i="6"/>
  <c r="K799" i="6"/>
  <c r="J799" i="6"/>
  <c r="I799" i="6"/>
  <c r="H799" i="6"/>
  <c r="K798" i="6"/>
  <c r="J798" i="6"/>
  <c r="I798" i="6"/>
  <c r="H798" i="6"/>
  <c r="K797" i="6"/>
  <c r="J797" i="6"/>
  <c r="I797" i="6"/>
  <c r="H797" i="6"/>
  <c r="K796" i="6"/>
  <c r="J796" i="6"/>
  <c r="I796" i="6"/>
  <c r="H796" i="6"/>
  <c r="K795" i="6"/>
  <c r="J795" i="6"/>
  <c r="I795" i="6"/>
  <c r="H795" i="6"/>
  <c r="K794" i="6"/>
  <c r="J794" i="6"/>
  <c r="I794" i="6"/>
  <c r="H794" i="6"/>
  <c r="K793" i="6"/>
  <c r="J793" i="6"/>
  <c r="I793" i="6"/>
  <c r="H793" i="6"/>
  <c r="K792" i="6"/>
  <c r="J792" i="6"/>
  <c r="I792" i="6"/>
  <c r="H792" i="6"/>
  <c r="K791" i="6"/>
  <c r="J791" i="6"/>
  <c r="I791" i="6"/>
  <c r="H791" i="6"/>
  <c r="K790" i="6"/>
  <c r="J790" i="6"/>
  <c r="I790" i="6"/>
  <c r="H790" i="6"/>
  <c r="K789" i="6"/>
  <c r="J789" i="6"/>
  <c r="I789" i="6"/>
  <c r="H789" i="6"/>
  <c r="K788" i="6"/>
  <c r="J788" i="6"/>
  <c r="I788" i="6"/>
  <c r="H788" i="6"/>
  <c r="K787" i="6"/>
  <c r="J787" i="6"/>
  <c r="I787" i="6"/>
  <c r="H787" i="6"/>
  <c r="K786" i="6"/>
  <c r="J786" i="6"/>
  <c r="I786" i="6"/>
  <c r="H786" i="6"/>
  <c r="K785" i="6"/>
  <c r="J785" i="6"/>
  <c r="I785" i="6"/>
  <c r="H785" i="6"/>
  <c r="K784" i="6"/>
  <c r="J784" i="6"/>
  <c r="I784" i="6"/>
  <c r="H784" i="6"/>
  <c r="K783" i="6"/>
  <c r="J783" i="6"/>
  <c r="I783" i="6"/>
  <c r="H783" i="6"/>
  <c r="K782" i="6"/>
  <c r="J782" i="6"/>
  <c r="I782" i="6"/>
  <c r="H782" i="6"/>
  <c r="K781" i="6"/>
  <c r="J781" i="6"/>
  <c r="I781" i="6"/>
  <c r="H781" i="6"/>
  <c r="K780" i="6"/>
  <c r="J780" i="6"/>
  <c r="I780" i="6"/>
  <c r="H780" i="6"/>
  <c r="K779" i="6"/>
  <c r="J779" i="6"/>
  <c r="I779" i="6"/>
  <c r="H779" i="6"/>
  <c r="K778" i="6"/>
  <c r="J778" i="6"/>
  <c r="I778" i="6"/>
  <c r="H778" i="6"/>
  <c r="K777" i="6"/>
  <c r="J777" i="6"/>
  <c r="I777" i="6"/>
  <c r="H777" i="6"/>
  <c r="K776" i="6"/>
  <c r="J776" i="6"/>
  <c r="I776" i="6"/>
  <c r="H776" i="6"/>
  <c r="K775" i="6"/>
  <c r="J775" i="6"/>
  <c r="I775" i="6"/>
  <c r="H775" i="6"/>
  <c r="K774" i="6"/>
  <c r="J774" i="6"/>
  <c r="I774" i="6"/>
  <c r="H774" i="6"/>
  <c r="K773" i="6"/>
  <c r="J773" i="6"/>
  <c r="I773" i="6"/>
  <c r="H773" i="6"/>
  <c r="K772" i="6"/>
  <c r="J772" i="6"/>
  <c r="I772" i="6"/>
  <c r="H772" i="6"/>
  <c r="K771" i="6"/>
  <c r="J771" i="6"/>
  <c r="I771" i="6"/>
  <c r="H771" i="6"/>
  <c r="K770" i="6"/>
  <c r="J770" i="6"/>
  <c r="I770" i="6"/>
  <c r="H770" i="6"/>
  <c r="K769" i="6"/>
  <c r="J769" i="6"/>
  <c r="I769" i="6"/>
  <c r="H769" i="6"/>
  <c r="K768" i="6"/>
  <c r="J768" i="6"/>
  <c r="I768" i="6"/>
  <c r="H768" i="6"/>
  <c r="K767" i="6"/>
  <c r="J767" i="6"/>
  <c r="I767" i="6"/>
  <c r="H767" i="6"/>
  <c r="K766" i="6"/>
  <c r="J766" i="6"/>
  <c r="I766" i="6"/>
  <c r="H766" i="6"/>
  <c r="K765" i="6"/>
  <c r="J765" i="6"/>
  <c r="I765" i="6"/>
  <c r="H765" i="6"/>
  <c r="K764" i="6"/>
  <c r="J764" i="6"/>
  <c r="I764" i="6"/>
  <c r="H764" i="6"/>
  <c r="K763" i="6"/>
  <c r="J763" i="6"/>
  <c r="I763" i="6"/>
  <c r="H763" i="6"/>
  <c r="K762" i="6"/>
  <c r="J762" i="6"/>
  <c r="I762" i="6"/>
  <c r="H762" i="6"/>
  <c r="K761" i="6"/>
  <c r="J761" i="6"/>
  <c r="I761" i="6"/>
  <c r="H761" i="6"/>
  <c r="K760" i="6"/>
  <c r="J760" i="6"/>
  <c r="I760" i="6"/>
  <c r="H760" i="6"/>
  <c r="K759" i="6"/>
  <c r="J759" i="6"/>
  <c r="I759" i="6"/>
  <c r="H759" i="6"/>
  <c r="K758" i="6"/>
  <c r="J758" i="6"/>
  <c r="I758" i="6"/>
  <c r="H758" i="6"/>
  <c r="K757" i="6"/>
  <c r="J757" i="6"/>
  <c r="I757" i="6"/>
  <c r="H757" i="6"/>
  <c r="K756" i="6"/>
  <c r="J756" i="6"/>
  <c r="I756" i="6"/>
  <c r="H756" i="6"/>
  <c r="K755" i="6"/>
  <c r="J755" i="6"/>
  <c r="I755" i="6"/>
  <c r="H755" i="6"/>
  <c r="K754" i="6"/>
  <c r="J754" i="6"/>
  <c r="I754" i="6"/>
  <c r="H754" i="6"/>
  <c r="K753" i="6"/>
  <c r="J753" i="6"/>
  <c r="I753" i="6"/>
  <c r="H753" i="6"/>
  <c r="K752" i="6"/>
  <c r="J752" i="6"/>
  <c r="I752" i="6"/>
  <c r="H752" i="6"/>
  <c r="K751" i="6"/>
  <c r="J751" i="6"/>
  <c r="I751" i="6"/>
  <c r="H751" i="6"/>
  <c r="K750" i="6"/>
  <c r="J750" i="6"/>
  <c r="I750" i="6"/>
  <c r="H750" i="6"/>
  <c r="K749" i="6"/>
  <c r="J749" i="6"/>
  <c r="I749" i="6"/>
  <c r="H749" i="6"/>
  <c r="K748" i="6"/>
  <c r="J748" i="6"/>
  <c r="I748" i="6"/>
  <c r="H748" i="6"/>
  <c r="K747" i="6"/>
  <c r="J747" i="6"/>
  <c r="I747" i="6"/>
  <c r="H747" i="6"/>
  <c r="K746" i="6"/>
  <c r="J746" i="6"/>
  <c r="I746" i="6"/>
  <c r="H746" i="6"/>
  <c r="K745" i="6"/>
  <c r="J745" i="6"/>
  <c r="I745" i="6"/>
  <c r="H745" i="6"/>
  <c r="K744" i="6"/>
  <c r="J744" i="6"/>
  <c r="I744" i="6"/>
  <c r="H744" i="6"/>
  <c r="K743" i="6"/>
  <c r="J743" i="6"/>
  <c r="I743" i="6"/>
  <c r="H743" i="6"/>
  <c r="K742" i="6"/>
  <c r="J742" i="6"/>
  <c r="I742" i="6"/>
  <c r="H742" i="6"/>
  <c r="K741" i="6"/>
  <c r="J741" i="6"/>
  <c r="I741" i="6"/>
  <c r="H741" i="6"/>
  <c r="K740" i="6"/>
  <c r="J740" i="6"/>
  <c r="I740" i="6"/>
  <c r="H740" i="6"/>
  <c r="K739" i="6"/>
  <c r="J739" i="6"/>
  <c r="I739" i="6"/>
  <c r="H739" i="6"/>
  <c r="K738" i="6"/>
  <c r="J738" i="6"/>
  <c r="I738" i="6"/>
  <c r="H738" i="6"/>
  <c r="K737" i="6"/>
  <c r="J737" i="6"/>
  <c r="I737" i="6"/>
  <c r="H737" i="6"/>
  <c r="K736" i="6"/>
  <c r="J736" i="6"/>
  <c r="I736" i="6"/>
  <c r="H736" i="6"/>
  <c r="K735" i="6"/>
  <c r="J735" i="6"/>
  <c r="I735" i="6"/>
  <c r="H735" i="6"/>
  <c r="K734" i="6"/>
  <c r="J734" i="6"/>
  <c r="I734" i="6"/>
  <c r="H734" i="6"/>
  <c r="K733" i="6"/>
  <c r="J733" i="6"/>
  <c r="I733" i="6"/>
  <c r="H733" i="6"/>
  <c r="K732" i="6"/>
  <c r="J732" i="6"/>
  <c r="I732" i="6"/>
  <c r="H732" i="6"/>
  <c r="K731" i="6"/>
  <c r="J731" i="6"/>
  <c r="I731" i="6"/>
  <c r="H731" i="6"/>
  <c r="K730" i="6"/>
  <c r="J730" i="6"/>
  <c r="I730" i="6"/>
  <c r="H730" i="6"/>
  <c r="K729" i="6"/>
  <c r="J729" i="6"/>
  <c r="I729" i="6"/>
  <c r="H729" i="6"/>
  <c r="K728" i="6"/>
  <c r="J728" i="6"/>
  <c r="I728" i="6"/>
  <c r="H728" i="6"/>
  <c r="K727" i="6"/>
  <c r="J727" i="6"/>
  <c r="I727" i="6"/>
  <c r="H727" i="6"/>
  <c r="K726" i="6"/>
  <c r="J726" i="6"/>
  <c r="I726" i="6"/>
  <c r="H726" i="6"/>
  <c r="K725" i="6"/>
  <c r="J725" i="6"/>
  <c r="I725" i="6"/>
  <c r="H725" i="6"/>
  <c r="K724" i="6"/>
  <c r="J724" i="6"/>
  <c r="I724" i="6"/>
  <c r="H724" i="6"/>
  <c r="K723" i="6"/>
  <c r="J723" i="6"/>
  <c r="I723" i="6"/>
  <c r="H723" i="6"/>
  <c r="K722" i="6"/>
  <c r="J722" i="6"/>
  <c r="I722" i="6"/>
  <c r="H722" i="6"/>
  <c r="K721" i="6"/>
  <c r="J721" i="6"/>
  <c r="I721" i="6"/>
  <c r="H721" i="6"/>
  <c r="K720" i="6"/>
  <c r="J720" i="6"/>
  <c r="I720" i="6"/>
  <c r="H720" i="6"/>
  <c r="K719" i="6"/>
  <c r="J719" i="6"/>
  <c r="I719" i="6"/>
  <c r="H719" i="6"/>
  <c r="K718" i="6"/>
  <c r="J718" i="6"/>
  <c r="I718" i="6"/>
  <c r="H718" i="6"/>
  <c r="K717" i="6"/>
  <c r="J717" i="6"/>
  <c r="I717" i="6"/>
  <c r="H717" i="6"/>
  <c r="K716" i="6"/>
  <c r="J716" i="6"/>
  <c r="I716" i="6"/>
  <c r="H716" i="6"/>
  <c r="K715" i="6"/>
  <c r="J715" i="6"/>
  <c r="I715" i="6"/>
  <c r="H715" i="6"/>
  <c r="K714" i="6"/>
  <c r="J714" i="6"/>
  <c r="I714" i="6"/>
  <c r="H714" i="6"/>
  <c r="K713" i="6"/>
  <c r="J713" i="6"/>
  <c r="I713" i="6"/>
  <c r="H713" i="6"/>
  <c r="K712" i="6"/>
  <c r="J712" i="6"/>
  <c r="I712" i="6"/>
  <c r="H712" i="6"/>
  <c r="K711" i="6"/>
  <c r="J711" i="6"/>
  <c r="I711" i="6"/>
  <c r="H711" i="6"/>
  <c r="K710" i="6"/>
  <c r="J710" i="6"/>
  <c r="I710" i="6"/>
  <c r="H710" i="6"/>
  <c r="K709" i="6"/>
  <c r="J709" i="6"/>
  <c r="I709" i="6"/>
  <c r="H709" i="6"/>
  <c r="K708" i="6"/>
  <c r="J708" i="6"/>
  <c r="I708" i="6"/>
  <c r="H708" i="6"/>
  <c r="K707" i="6"/>
  <c r="J707" i="6"/>
  <c r="I707" i="6"/>
  <c r="H707" i="6"/>
  <c r="K706" i="6"/>
  <c r="J706" i="6"/>
  <c r="I706" i="6"/>
  <c r="H706" i="6"/>
  <c r="K705" i="6"/>
  <c r="J705" i="6"/>
  <c r="I705" i="6"/>
  <c r="H705" i="6"/>
  <c r="K704" i="6"/>
  <c r="J704" i="6"/>
  <c r="I704" i="6"/>
  <c r="H704" i="6"/>
  <c r="K703" i="6"/>
  <c r="J703" i="6"/>
  <c r="I703" i="6"/>
  <c r="H703" i="6"/>
  <c r="K702" i="6"/>
  <c r="J702" i="6"/>
  <c r="I702" i="6"/>
  <c r="H702" i="6"/>
  <c r="K701" i="6"/>
  <c r="J701" i="6"/>
  <c r="I701" i="6"/>
  <c r="H701" i="6"/>
  <c r="K700" i="6"/>
  <c r="J700" i="6"/>
  <c r="I700" i="6"/>
  <c r="H700" i="6"/>
  <c r="K699" i="6"/>
  <c r="J699" i="6"/>
  <c r="I699" i="6"/>
  <c r="H699" i="6"/>
  <c r="K698" i="6"/>
  <c r="J698" i="6"/>
  <c r="I698" i="6"/>
  <c r="H698" i="6"/>
  <c r="K697" i="6"/>
  <c r="J697" i="6"/>
  <c r="I697" i="6"/>
  <c r="H697" i="6"/>
  <c r="K696" i="6"/>
  <c r="J696" i="6"/>
  <c r="I696" i="6"/>
  <c r="H696" i="6"/>
  <c r="K695" i="6"/>
  <c r="J695" i="6"/>
  <c r="I695" i="6"/>
  <c r="H695" i="6"/>
  <c r="K694" i="6"/>
  <c r="J694" i="6"/>
  <c r="I694" i="6"/>
  <c r="H694" i="6"/>
  <c r="K693" i="6"/>
  <c r="J693" i="6"/>
  <c r="I693" i="6"/>
  <c r="H693" i="6"/>
  <c r="K692" i="6"/>
  <c r="J692" i="6"/>
  <c r="I692" i="6"/>
  <c r="H692" i="6"/>
  <c r="K691" i="6"/>
  <c r="J691" i="6"/>
  <c r="I691" i="6"/>
  <c r="H691" i="6"/>
  <c r="K690" i="6"/>
  <c r="J690" i="6"/>
  <c r="I690" i="6"/>
  <c r="H690" i="6"/>
  <c r="K689" i="6"/>
  <c r="J689" i="6"/>
  <c r="I689" i="6"/>
  <c r="H689" i="6"/>
  <c r="K688" i="6"/>
  <c r="J688" i="6"/>
  <c r="I688" i="6"/>
  <c r="H688" i="6"/>
  <c r="K687" i="6"/>
  <c r="J687" i="6"/>
  <c r="I687" i="6"/>
  <c r="H687" i="6"/>
  <c r="K686" i="6"/>
  <c r="J686" i="6"/>
  <c r="I686" i="6"/>
  <c r="H686" i="6"/>
  <c r="K685" i="6"/>
  <c r="J685" i="6"/>
  <c r="I685" i="6"/>
  <c r="H685" i="6"/>
  <c r="K684" i="6"/>
  <c r="J684" i="6"/>
  <c r="I684" i="6"/>
  <c r="H684" i="6"/>
  <c r="K683" i="6"/>
  <c r="J683" i="6"/>
  <c r="I683" i="6"/>
  <c r="H683" i="6"/>
  <c r="K682" i="6"/>
  <c r="J682" i="6"/>
  <c r="I682" i="6"/>
  <c r="H682" i="6"/>
  <c r="K681" i="6"/>
  <c r="J681" i="6"/>
  <c r="I681" i="6"/>
  <c r="H681" i="6"/>
  <c r="K680" i="6"/>
  <c r="J680" i="6"/>
  <c r="I680" i="6"/>
  <c r="H680" i="6"/>
  <c r="K679" i="6"/>
  <c r="J679" i="6"/>
  <c r="I679" i="6"/>
  <c r="H679" i="6"/>
  <c r="K678" i="6"/>
  <c r="J678" i="6"/>
  <c r="I678" i="6"/>
  <c r="H678" i="6"/>
  <c r="K677" i="6"/>
  <c r="J677" i="6"/>
  <c r="I677" i="6"/>
  <c r="H677" i="6"/>
  <c r="K676" i="6"/>
  <c r="J676" i="6"/>
  <c r="I676" i="6"/>
  <c r="H676" i="6"/>
  <c r="K675" i="6"/>
  <c r="J675" i="6"/>
  <c r="I675" i="6"/>
  <c r="H675" i="6"/>
  <c r="K674" i="6"/>
  <c r="J674" i="6"/>
  <c r="I674" i="6"/>
  <c r="H674" i="6"/>
  <c r="K673" i="6"/>
  <c r="J673" i="6"/>
  <c r="I673" i="6"/>
  <c r="H673" i="6"/>
  <c r="K672" i="6"/>
  <c r="J672" i="6"/>
  <c r="I672" i="6"/>
  <c r="H672" i="6"/>
  <c r="K671" i="6"/>
  <c r="J671" i="6"/>
  <c r="I671" i="6"/>
  <c r="H671" i="6"/>
  <c r="K670" i="6"/>
  <c r="J670" i="6"/>
  <c r="I670" i="6"/>
  <c r="H670" i="6"/>
  <c r="K669" i="6"/>
  <c r="J669" i="6"/>
  <c r="I669" i="6"/>
  <c r="H669" i="6"/>
  <c r="K668" i="6"/>
  <c r="J668" i="6"/>
  <c r="I668" i="6"/>
  <c r="H668" i="6"/>
  <c r="K667" i="6"/>
  <c r="J667" i="6"/>
  <c r="I667" i="6"/>
  <c r="H667" i="6"/>
  <c r="K666" i="6"/>
  <c r="J666" i="6"/>
  <c r="I666" i="6"/>
  <c r="H666" i="6"/>
  <c r="K665" i="6"/>
  <c r="J665" i="6"/>
  <c r="I665" i="6"/>
  <c r="H665" i="6"/>
  <c r="K664" i="6"/>
  <c r="J664" i="6"/>
  <c r="I664" i="6"/>
  <c r="H664" i="6"/>
  <c r="K663" i="6"/>
  <c r="J663" i="6"/>
  <c r="I663" i="6"/>
  <c r="H663" i="6"/>
  <c r="K662" i="6"/>
  <c r="J662" i="6"/>
  <c r="I662" i="6"/>
  <c r="H662" i="6"/>
  <c r="K661" i="6"/>
  <c r="J661" i="6"/>
  <c r="I661" i="6"/>
  <c r="H661" i="6"/>
  <c r="K660" i="6"/>
  <c r="J660" i="6"/>
  <c r="I660" i="6"/>
  <c r="H660" i="6"/>
  <c r="K659" i="6"/>
  <c r="J659" i="6"/>
  <c r="I659" i="6"/>
  <c r="H659" i="6"/>
  <c r="K658" i="6"/>
  <c r="J658" i="6"/>
  <c r="I658" i="6"/>
  <c r="H658" i="6"/>
  <c r="K657" i="6"/>
  <c r="J657" i="6"/>
  <c r="I657" i="6"/>
  <c r="H657" i="6"/>
  <c r="K656" i="6"/>
  <c r="J656" i="6"/>
  <c r="I656" i="6"/>
  <c r="H656" i="6"/>
  <c r="K655" i="6"/>
  <c r="J655" i="6"/>
  <c r="I655" i="6"/>
  <c r="H655" i="6"/>
  <c r="K654" i="6"/>
  <c r="J654" i="6"/>
  <c r="I654" i="6"/>
  <c r="H654" i="6"/>
  <c r="K653" i="6"/>
  <c r="J653" i="6"/>
  <c r="I653" i="6"/>
  <c r="H653" i="6"/>
  <c r="K652" i="6"/>
  <c r="J652" i="6"/>
  <c r="I652" i="6"/>
  <c r="H652" i="6"/>
  <c r="K651" i="6"/>
  <c r="J651" i="6"/>
  <c r="I651" i="6"/>
  <c r="H651" i="6"/>
  <c r="K650" i="6"/>
  <c r="J650" i="6"/>
  <c r="I650" i="6"/>
  <c r="H650" i="6"/>
  <c r="K649" i="6"/>
  <c r="J649" i="6"/>
  <c r="I649" i="6"/>
  <c r="H649" i="6"/>
  <c r="K648" i="6"/>
  <c r="J648" i="6"/>
  <c r="I648" i="6"/>
  <c r="H648" i="6"/>
  <c r="K647" i="6"/>
  <c r="J647" i="6"/>
  <c r="I647" i="6"/>
  <c r="H647" i="6"/>
  <c r="K646" i="6"/>
  <c r="J646" i="6"/>
  <c r="I646" i="6"/>
  <c r="H646" i="6"/>
  <c r="K645" i="6"/>
  <c r="J645" i="6"/>
  <c r="I645" i="6"/>
  <c r="H645" i="6"/>
  <c r="K644" i="6"/>
  <c r="J644" i="6"/>
  <c r="I644" i="6"/>
  <c r="H644" i="6"/>
  <c r="K643" i="6"/>
  <c r="J643" i="6"/>
  <c r="I643" i="6"/>
  <c r="H643" i="6"/>
  <c r="K642" i="6"/>
  <c r="J642" i="6"/>
  <c r="I642" i="6"/>
  <c r="H642" i="6"/>
  <c r="K641" i="6"/>
  <c r="J641" i="6"/>
  <c r="I641" i="6"/>
  <c r="H641" i="6"/>
  <c r="K640" i="6"/>
  <c r="J640" i="6"/>
  <c r="I640" i="6"/>
  <c r="H640" i="6"/>
  <c r="K639" i="6"/>
  <c r="J639" i="6"/>
  <c r="I639" i="6"/>
  <c r="H639" i="6"/>
  <c r="K638" i="6"/>
  <c r="J638" i="6"/>
  <c r="I638" i="6"/>
  <c r="H638" i="6"/>
  <c r="K637" i="6"/>
  <c r="J637" i="6"/>
  <c r="I637" i="6"/>
  <c r="H637" i="6"/>
  <c r="K636" i="6"/>
  <c r="J636" i="6"/>
  <c r="I636" i="6"/>
  <c r="H636" i="6"/>
  <c r="K635" i="6"/>
  <c r="J635" i="6"/>
  <c r="I635" i="6"/>
  <c r="H635" i="6"/>
  <c r="K634" i="6"/>
  <c r="J634" i="6"/>
  <c r="I634" i="6"/>
  <c r="H634" i="6"/>
  <c r="K633" i="6"/>
  <c r="J633" i="6"/>
  <c r="I633" i="6"/>
  <c r="H633" i="6"/>
  <c r="K632" i="6"/>
  <c r="J632" i="6"/>
  <c r="I632" i="6"/>
  <c r="H632" i="6"/>
  <c r="K631" i="6"/>
  <c r="J631" i="6"/>
  <c r="I631" i="6"/>
  <c r="H631" i="6"/>
  <c r="K630" i="6"/>
  <c r="J630" i="6"/>
  <c r="I630" i="6"/>
  <c r="H630" i="6"/>
  <c r="K629" i="6"/>
  <c r="J629" i="6"/>
  <c r="I629" i="6"/>
  <c r="H629" i="6"/>
  <c r="K628" i="6"/>
  <c r="J628" i="6"/>
  <c r="I628" i="6"/>
  <c r="H628" i="6"/>
  <c r="K627" i="6"/>
  <c r="J627" i="6"/>
  <c r="I627" i="6"/>
  <c r="H627" i="6"/>
  <c r="K626" i="6"/>
  <c r="J626" i="6"/>
  <c r="I626" i="6"/>
  <c r="H626" i="6"/>
  <c r="K625" i="6"/>
  <c r="J625" i="6"/>
  <c r="I625" i="6"/>
  <c r="H625" i="6"/>
  <c r="K624" i="6"/>
  <c r="J624" i="6"/>
  <c r="I624" i="6"/>
  <c r="H624" i="6"/>
  <c r="K623" i="6"/>
  <c r="J623" i="6"/>
  <c r="I623" i="6"/>
  <c r="H623" i="6"/>
  <c r="K622" i="6"/>
  <c r="J622" i="6"/>
  <c r="I622" i="6"/>
  <c r="H622" i="6"/>
  <c r="K621" i="6"/>
  <c r="J621" i="6"/>
  <c r="I621" i="6"/>
  <c r="H621" i="6"/>
  <c r="K620" i="6"/>
  <c r="J620" i="6"/>
  <c r="I620" i="6"/>
  <c r="H620" i="6"/>
  <c r="K619" i="6"/>
  <c r="J619" i="6"/>
  <c r="I619" i="6"/>
  <c r="H619" i="6"/>
  <c r="K618" i="6"/>
  <c r="J618" i="6"/>
  <c r="I618" i="6"/>
  <c r="H618" i="6"/>
  <c r="K617" i="6"/>
  <c r="J617" i="6"/>
  <c r="I617" i="6"/>
  <c r="H617" i="6"/>
  <c r="K616" i="6"/>
  <c r="J616" i="6"/>
  <c r="I616" i="6"/>
  <c r="H616" i="6"/>
  <c r="K615" i="6"/>
  <c r="J615" i="6"/>
  <c r="I615" i="6"/>
  <c r="H615" i="6"/>
  <c r="K614" i="6"/>
  <c r="J614" i="6"/>
  <c r="I614" i="6"/>
  <c r="H614" i="6"/>
  <c r="K613" i="6"/>
  <c r="J613" i="6"/>
  <c r="I613" i="6"/>
  <c r="H613" i="6"/>
  <c r="K612" i="6"/>
  <c r="J612" i="6"/>
  <c r="I612" i="6"/>
  <c r="H612" i="6"/>
  <c r="K611" i="6"/>
  <c r="J611" i="6"/>
  <c r="I611" i="6"/>
  <c r="H611" i="6"/>
  <c r="K610" i="6"/>
  <c r="J610" i="6"/>
  <c r="I610" i="6"/>
  <c r="H610" i="6"/>
  <c r="K609" i="6"/>
  <c r="J609" i="6"/>
  <c r="I609" i="6"/>
  <c r="H609" i="6"/>
  <c r="K608" i="6"/>
  <c r="J608" i="6"/>
  <c r="I608" i="6"/>
  <c r="H608" i="6"/>
  <c r="K607" i="6"/>
  <c r="J607" i="6"/>
  <c r="I607" i="6"/>
  <c r="H607" i="6"/>
  <c r="K606" i="6"/>
  <c r="J606" i="6"/>
  <c r="I606" i="6"/>
  <c r="H606" i="6"/>
  <c r="K605" i="6"/>
  <c r="J605" i="6"/>
  <c r="I605" i="6"/>
  <c r="H605" i="6"/>
  <c r="K604" i="6"/>
  <c r="J604" i="6"/>
  <c r="I604" i="6"/>
  <c r="H604" i="6"/>
  <c r="K1091" i="6"/>
  <c r="J1091" i="6"/>
  <c r="I1091" i="6"/>
  <c r="H1091" i="6"/>
  <c r="K1090" i="6"/>
  <c r="J1090" i="6"/>
  <c r="I1090" i="6"/>
  <c r="H1090" i="6"/>
  <c r="K1089" i="6"/>
  <c r="J1089" i="6"/>
  <c r="I1089" i="6"/>
  <c r="H1089" i="6"/>
  <c r="K1088" i="6"/>
  <c r="J1088" i="6"/>
  <c r="I1088" i="6"/>
  <c r="H1088" i="6"/>
  <c r="K1087" i="6"/>
  <c r="J1087" i="6"/>
  <c r="I1087" i="6"/>
  <c r="H1087" i="6"/>
  <c r="K1086" i="6"/>
  <c r="J1086" i="6"/>
  <c r="I1086" i="6"/>
  <c r="H1086" i="6"/>
  <c r="K1085" i="6"/>
  <c r="J1085" i="6"/>
  <c r="I1085" i="6"/>
  <c r="H1085" i="6"/>
  <c r="K1084" i="6"/>
  <c r="J1084" i="6"/>
  <c r="I1084" i="6"/>
  <c r="H1084" i="6"/>
  <c r="K1083" i="6"/>
  <c r="J1083" i="6"/>
  <c r="I1083" i="6"/>
  <c r="H1083" i="6"/>
  <c r="K1082" i="6"/>
  <c r="J1082" i="6"/>
  <c r="I1082" i="6"/>
  <c r="H1082" i="6"/>
  <c r="K1081" i="6"/>
  <c r="J1081" i="6"/>
  <c r="I1081" i="6"/>
  <c r="H1081" i="6"/>
  <c r="K1080" i="6"/>
  <c r="J1080" i="6"/>
  <c r="I1080" i="6"/>
  <c r="H1080" i="6"/>
  <c r="K1079" i="6"/>
  <c r="J1079" i="6"/>
  <c r="I1079" i="6"/>
  <c r="H1079" i="6"/>
  <c r="K1078" i="6"/>
  <c r="J1078" i="6"/>
  <c r="I1078" i="6"/>
  <c r="H1078" i="6"/>
  <c r="K1077" i="6"/>
  <c r="J1077" i="6"/>
  <c r="I1077" i="6"/>
  <c r="H1077" i="6"/>
  <c r="K1076" i="6"/>
  <c r="J1076" i="6"/>
  <c r="I1076" i="6"/>
  <c r="H1076" i="6"/>
  <c r="K1075" i="6"/>
  <c r="J1075" i="6"/>
  <c r="I1075" i="6"/>
  <c r="H1075" i="6"/>
  <c r="K1074" i="6"/>
  <c r="J1074" i="6"/>
  <c r="I1074" i="6"/>
  <c r="H1074" i="6"/>
  <c r="K1073" i="6"/>
  <c r="J1073" i="6"/>
  <c r="I1073" i="6"/>
  <c r="H1073" i="6"/>
  <c r="K1072" i="6"/>
  <c r="J1072" i="6"/>
  <c r="I1072" i="6"/>
  <c r="H1072" i="6"/>
  <c r="K1071" i="6"/>
  <c r="J1071" i="6"/>
  <c r="I1071" i="6"/>
  <c r="H1071" i="6"/>
  <c r="K1070" i="6"/>
  <c r="J1070" i="6"/>
  <c r="I1070" i="6"/>
  <c r="H1070" i="6"/>
  <c r="K1069" i="6"/>
  <c r="J1069" i="6"/>
  <c r="I1069" i="6"/>
  <c r="H1069" i="6"/>
  <c r="K1068" i="6"/>
  <c r="J1068" i="6"/>
  <c r="I1068" i="6"/>
  <c r="H1068" i="6"/>
  <c r="K1067" i="6"/>
  <c r="J1067" i="6"/>
  <c r="I1067" i="6"/>
  <c r="H1067" i="6"/>
  <c r="K1066" i="6"/>
  <c r="J1066" i="6"/>
  <c r="I1066" i="6"/>
  <c r="H1066" i="6"/>
  <c r="K1065" i="6"/>
  <c r="J1065" i="6"/>
  <c r="I1065" i="6"/>
  <c r="H1065" i="6"/>
  <c r="K1064" i="6"/>
  <c r="J1064" i="6"/>
  <c r="I1064" i="6"/>
  <c r="H1064" i="6"/>
  <c r="K1063" i="6"/>
  <c r="J1063" i="6"/>
  <c r="I1063" i="6"/>
  <c r="H1063" i="6"/>
  <c r="K1062" i="6"/>
  <c r="J1062" i="6"/>
  <c r="I1062" i="6"/>
  <c r="H1062" i="6"/>
  <c r="K1061" i="6"/>
  <c r="J1061" i="6"/>
  <c r="I1061" i="6"/>
  <c r="H1061" i="6"/>
  <c r="K1060" i="6"/>
  <c r="J1060" i="6"/>
  <c r="I1060" i="6"/>
  <c r="H1060" i="6"/>
  <c r="K1059" i="6"/>
  <c r="J1059" i="6"/>
  <c r="I1059" i="6"/>
  <c r="H1059" i="6"/>
  <c r="K1058" i="6"/>
  <c r="J1058" i="6"/>
  <c r="I1058" i="6"/>
  <c r="H1058" i="6"/>
  <c r="K1057" i="6"/>
  <c r="J1057" i="6"/>
  <c r="I1057" i="6"/>
  <c r="H1057" i="6"/>
  <c r="K1056" i="6"/>
  <c r="J1056" i="6"/>
  <c r="I1056" i="6"/>
  <c r="H1056" i="6"/>
  <c r="K1055" i="6"/>
  <c r="J1055" i="6"/>
  <c r="I1055" i="6"/>
  <c r="H1055" i="6"/>
  <c r="K1054" i="6"/>
  <c r="J1054" i="6"/>
  <c r="I1054" i="6"/>
  <c r="H1054" i="6"/>
  <c r="K1053" i="6"/>
  <c r="J1053" i="6"/>
  <c r="I1053" i="6"/>
  <c r="H1053" i="6"/>
  <c r="K1052" i="6"/>
  <c r="J1052" i="6"/>
  <c r="I1052" i="6"/>
  <c r="H1052" i="6"/>
  <c r="K1051" i="6"/>
  <c r="J1051" i="6"/>
  <c r="I1051" i="6"/>
  <c r="H1051" i="6"/>
  <c r="K1050" i="6"/>
  <c r="J1050" i="6"/>
  <c r="I1050" i="6"/>
  <c r="H1050" i="6"/>
  <c r="K1049" i="6"/>
  <c r="J1049" i="6"/>
  <c r="I1049" i="6"/>
  <c r="H1049" i="6"/>
  <c r="K1048" i="6"/>
  <c r="J1048" i="6"/>
  <c r="I1048" i="6"/>
  <c r="H1048" i="6"/>
  <c r="K1047" i="6"/>
  <c r="J1047" i="6"/>
  <c r="I1047" i="6"/>
  <c r="H1047" i="6"/>
  <c r="K1046" i="6"/>
  <c r="J1046" i="6"/>
  <c r="I1046" i="6"/>
  <c r="H1046" i="6"/>
  <c r="K1045" i="6"/>
  <c r="J1045" i="6"/>
  <c r="I1045" i="6"/>
  <c r="H1045" i="6"/>
  <c r="K1044" i="6"/>
  <c r="J1044" i="6"/>
  <c r="I1044" i="6"/>
  <c r="H1044" i="6"/>
  <c r="K1043" i="6"/>
  <c r="J1043" i="6"/>
  <c r="I1043" i="6"/>
  <c r="H1043" i="6"/>
  <c r="K1042" i="6"/>
  <c r="J1042" i="6"/>
  <c r="I1042" i="6"/>
  <c r="H1042" i="6"/>
  <c r="K1041" i="6"/>
  <c r="J1041" i="6"/>
  <c r="I1041" i="6"/>
  <c r="H1041" i="6"/>
  <c r="K1040" i="6"/>
  <c r="J1040" i="6"/>
  <c r="I1040" i="6"/>
  <c r="H1040" i="6"/>
  <c r="K1039" i="6"/>
  <c r="J1039" i="6"/>
  <c r="I1039" i="6"/>
  <c r="H1039" i="6"/>
  <c r="K1038" i="6"/>
  <c r="J1038" i="6"/>
  <c r="I1038" i="6"/>
  <c r="H1038" i="6"/>
  <c r="K1037" i="6"/>
  <c r="J1037" i="6"/>
  <c r="I1037" i="6"/>
  <c r="H1037" i="6"/>
  <c r="K1036" i="6"/>
  <c r="J1036" i="6"/>
  <c r="I1036" i="6"/>
  <c r="H1036" i="6"/>
  <c r="K1035" i="6"/>
  <c r="J1035" i="6"/>
  <c r="I1035" i="6"/>
  <c r="H1035" i="6"/>
  <c r="K1034" i="6"/>
  <c r="J1034" i="6"/>
  <c r="I1034" i="6"/>
  <c r="H1034" i="6"/>
  <c r="K1033" i="6"/>
  <c r="J1033" i="6"/>
  <c r="I1033" i="6"/>
  <c r="H1033" i="6"/>
  <c r="K1032" i="6"/>
  <c r="J1032" i="6"/>
  <c r="I1032" i="6"/>
  <c r="H1032" i="6"/>
  <c r="K1031" i="6"/>
  <c r="J1031" i="6"/>
  <c r="I1031" i="6"/>
  <c r="H1031" i="6"/>
  <c r="K1030" i="6"/>
  <c r="J1030" i="6"/>
  <c r="I1030" i="6"/>
  <c r="H1030" i="6"/>
  <c r="K1029" i="6"/>
  <c r="J1029" i="6"/>
  <c r="I1029" i="6"/>
  <c r="H1029" i="6"/>
  <c r="K1028" i="6"/>
  <c r="J1028" i="6"/>
  <c r="I1028" i="6"/>
  <c r="H1028" i="6"/>
  <c r="K1027" i="6"/>
  <c r="J1027" i="6"/>
  <c r="I1027" i="6"/>
  <c r="H1027" i="6"/>
  <c r="K1026" i="6"/>
  <c r="J1026" i="6"/>
  <c r="I1026" i="6"/>
  <c r="H1026" i="6"/>
  <c r="K1025" i="6"/>
  <c r="J1025" i="6"/>
  <c r="I1025" i="6"/>
  <c r="H1025" i="6"/>
  <c r="K1024" i="6"/>
  <c r="J1024" i="6"/>
  <c r="I1024" i="6"/>
  <c r="H1024" i="6"/>
  <c r="K1023" i="6"/>
  <c r="J1023" i="6"/>
  <c r="I1023" i="6"/>
  <c r="H1023" i="6"/>
  <c r="K1022" i="6"/>
  <c r="J1022" i="6"/>
  <c r="I1022" i="6"/>
  <c r="H1022" i="6"/>
  <c r="K1021" i="6"/>
  <c r="J1021" i="6"/>
  <c r="I1021" i="6"/>
  <c r="H1021" i="6"/>
  <c r="K1020" i="6"/>
  <c r="J1020" i="6"/>
  <c r="I1020" i="6"/>
  <c r="H1020" i="6"/>
  <c r="K1019" i="6"/>
  <c r="J1019" i="6"/>
  <c r="I1019" i="6"/>
  <c r="H1019" i="6"/>
  <c r="K1018" i="6"/>
  <c r="J1018" i="6"/>
  <c r="I1018" i="6"/>
  <c r="H1018" i="6"/>
  <c r="K1017" i="6"/>
  <c r="J1017" i="6"/>
  <c r="I1017" i="6"/>
  <c r="H1017" i="6"/>
  <c r="K1016" i="6"/>
  <c r="J1016" i="6"/>
  <c r="I1016" i="6"/>
  <c r="H1016" i="6"/>
  <c r="K1015" i="6"/>
  <c r="J1015" i="6"/>
  <c r="I1015" i="6"/>
  <c r="H1015" i="6"/>
  <c r="K1014" i="6"/>
  <c r="J1014" i="6"/>
  <c r="I1014" i="6"/>
  <c r="H1014" i="6"/>
  <c r="K1013" i="6"/>
  <c r="J1013" i="6"/>
  <c r="I1013" i="6"/>
  <c r="H1013" i="6"/>
  <c r="K1012" i="6"/>
  <c r="J1012" i="6"/>
  <c r="I1012" i="6"/>
  <c r="H1012" i="6"/>
  <c r="K1011" i="6"/>
  <c r="J1011" i="6"/>
  <c r="I1011" i="6"/>
  <c r="H1011" i="6"/>
  <c r="K1010" i="6"/>
  <c r="J1010" i="6"/>
  <c r="I1010" i="6"/>
  <c r="H1010" i="6"/>
  <c r="K1009" i="6"/>
  <c r="J1009" i="6"/>
  <c r="I1009" i="6"/>
  <c r="H1009" i="6"/>
  <c r="K1008" i="6"/>
  <c r="J1008" i="6"/>
  <c r="I1008" i="6"/>
  <c r="H1008" i="6"/>
  <c r="K1007" i="6"/>
  <c r="J1007" i="6"/>
  <c r="I1007" i="6"/>
  <c r="H1007" i="6"/>
  <c r="K1006" i="6"/>
  <c r="J1006" i="6"/>
  <c r="I1006" i="6"/>
  <c r="H1006" i="6"/>
  <c r="K1005" i="6"/>
  <c r="J1005" i="6"/>
  <c r="I1005" i="6"/>
  <c r="H1005" i="6"/>
  <c r="K1004" i="6"/>
  <c r="J1004" i="6"/>
  <c r="I1004" i="6"/>
  <c r="H1004" i="6"/>
  <c r="K1003" i="6"/>
  <c r="J1003" i="6"/>
  <c r="I1003" i="6"/>
  <c r="H1003" i="6"/>
  <c r="K1002" i="6"/>
  <c r="J1002" i="6"/>
  <c r="I1002" i="6"/>
  <c r="H1002" i="6"/>
  <c r="K1001" i="6"/>
  <c r="J1001" i="6"/>
  <c r="I1001" i="6"/>
  <c r="H1001" i="6"/>
  <c r="K1000" i="6"/>
  <c r="J1000" i="6"/>
  <c r="I1000" i="6"/>
  <c r="H1000" i="6"/>
  <c r="K999" i="6"/>
  <c r="J999" i="6"/>
  <c r="I999" i="6"/>
  <c r="H999" i="6"/>
  <c r="K998" i="6"/>
  <c r="J998" i="6"/>
  <c r="I998" i="6"/>
  <c r="H998" i="6"/>
  <c r="K997" i="6"/>
  <c r="J997" i="6"/>
  <c r="I997" i="6"/>
  <c r="H997" i="6"/>
  <c r="K996" i="6"/>
  <c r="J996" i="6"/>
  <c r="I996" i="6"/>
  <c r="H996" i="6"/>
  <c r="K995" i="6"/>
  <c r="J995" i="6"/>
  <c r="I995" i="6"/>
  <c r="H995" i="6"/>
  <c r="K994" i="6"/>
  <c r="J994" i="6"/>
  <c r="I994" i="6"/>
  <c r="H994" i="6"/>
  <c r="K993" i="6"/>
  <c r="J993" i="6"/>
  <c r="I993" i="6"/>
  <c r="H993" i="6"/>
  <c r="K992" i="6"/>
  <c r="J992" i="6"/>
  <c r="I992" i="6"/>
  <c r="H992" i="6"/>
  <c r="K991" i="6"/>
  <c r="J991" i="6"/>
  <c r="I991" i="6"/>
  <c r="H991" i="6"/>
  <c r="K990" i="6"/>
  <c r="J990" i="6"/>
  <c r="I990" i="6"/>
  <c r="H990" i="6"/>
  <c r="K989" i="6"/>
  <c r="J989" i="6"/>
  <c r="I989" i="6"/>
  <c r="H989" i="6"/>
  <c r="K988" i="6"/>
  <c r="J988" i="6"/>
  <c r="I988" i="6"/>
  <c r="H988" i="6"/>
  <c r="K987" i="6"/>
  <c r="J987" i="6"/>
  <c r="I987" i="6"/>
  <c r="H987" i="6"/>
  <c r="K986" i="6"/>
  <c r="J986" i="6"/>
  <c r="I986" i="6"/>
  <c r="H986" i="6"/>
  <c r="K985" i="6"/>
  <c r="J985" i="6"/>
  <c r="I985" i="6"/>
  <c r="H985" i="6"/>
  <c r="K984" i="6"/>
  <c r="J984" i="6"/>
  <c r="I984" i="6"/>
  <c r="H984" i="6"/>
  <c r="K983" i="6"/>
  <c r="J983" i="6"/>
  <c r="I983" i="6"/>
  <c r="H983" i="6"/>
  <c r="K982" i="6"/>
  <c r="J982" i="6"/>
  <c r="I982" i="6"/>
  <c r="H982" i="6"/>
  <c r="K981" i="6"/>
  <c r="J981" i="6"/>
  <c r="I981" i="6"/>
  <c r="H981" i="6"/>
  <c r="K980" i="6"/>
  <c r="J980" i="6"/>
  <c r="I980" i="6"/>
  <c r="H980" i="6"/>
  <c r="K979" i="6"/>
  <c r="J979" i="6"/>
  <c r="I979" i="6"/>
  <c r="H979" i="6"/>
  <c r="K978" i="6"/>
  <c r="J978" i="6"/>
  <c r="I978" i="6"/>
  <c r="H978" i="6"/>
  <c r="K977" i="6"/>
  <c r="J977" i="6"/>
  <c r="I977" i="6"/>
  <c r="H977" i="6"/>
  <c r="K976" i="6"/>
  <c r="J976" i="6"/>
  <c r="I976" i="6"/>
  <c r="H976" i="6"/>
  <c r="K975" i="6"/>
  <c r="J975" i="6"/>
  <c r="I975" i="6"/>
  <c r="H975" i="6"/>
  <c r="K974" i="6"/>
  <c r="J974" i="6"/>
  <c r="I974" i="6"/>
  <c r="H974" i="6"/>
  <c r="K973" i="6"/>
  <c r="J973" i="6"/>
  <c r="I973" i="6"/>
  <c r="H973" i="6"/>
  <c r="K972" i="6"/>
  <c r="J972" i="6"/>
  <c r="I972" i="6"/>
  <c r="H972" i="6"/>
  <c r="K971" i="6"/>
  <c r="J971" i="6"/>
  <c r="I971" i="6"/>
  <c r="H971" i="6"/>
  <c r="K970" i="6"/>
  <c r="J970" i="6"/>
  <c r="I970" i="6"/>
  <c r="H970" i="6"/>
  <c r="K969" i="6"/>
  <c r="J969" i="6"/>
  <c r="I969" i="6"/>
  <c r="H969" i="6"/>
  <c r="K968" i="6"/>
  <c r="J968" i="6"/>
  <c r="I968" i="6"/>
  <c r="H968" i="6"/>
  <c r="K967" i="6"/>
  <c r="J967" i="6"/>
  <c r="I967" i="6"/>
  <c r="H967" i="6"/>
  <c r="K966" i="6"/>
  <c r="J966" i="6"/>
  <c r="I966" i="6"/>
  <c r="H966" i="6"/>
  <c r="K965" i="6"/>
  <c r="J965" i="6"/>
  <c r="I965" i="6"/>
  <c r="H965" i="6"/>
  <c r="K964" i="6"/>
  <c r="J964" i="6"/>
  <c r="I964" i="6"/>
  <c r="H964" i="6"/>
  <c r="K963" i="6"/>
  <c r="J963" i="6"/>
  <c r="I963" i="6"/>
  <c r="H963" i="6"/>
  <c r="K962" i="6"/>
  <c r="J962" i="6"/>
  <c r="I962" i="6"/>
  <c r="H962" i="6"/>
  <c r="K961" i="6"/>
  <c r="J961" i="6"/>
  <c r="I961" i="6"/>
  <c r="H961" i="6"/>
  <c r="K960" i="6"/>
  <c r="J960" i="6"/>
  <c r="I960" i="6"/>
  <c r="H960" i="6"/>
  <c r="K959" i="6"/>
  <c r="J959" i="6"/>
  <c r="I959" i="6"/>
  <c r="H959" i="6"/>
  <c r="K958" i="6"/>
  <c r="J958" i="6"/>
  <c r="I958" i="6"/>
  <c r="H958" i="6"/>
  <c r="K957" i="6"/>
  <c r="J957" i="6"/>
  <c r="I957" i="6"/>
  <c r="H957" i="6"/>
  <c r="K956" i="6"/>
  <c r="J956" i="6"/>
  <c r="I956" i="6"/>
  <c r="H956" i="6"/>
  <c r="K1222" i="6"/>
  <c r="J1222" i="6"/>
  <c r="I1222" i="6"/>
  <c r="H1222" i="6"/>
  <c r="K1221" i="6"/>
  <c r="J1221" i="6"/>
  <c r="I1221" i="6"/>
  <c r="H1221" i="6"/>
  <c r="K1220" i="6"/>
  <c r="J1220" i="6"/>
  <c r="I1220" i="6"/>
  <c r="H1220" i="6"/>
  <c r="K1219" i="6"/>
  <c r="J1219" i="6"/>
  <c r="I1219" i="6"/>
  <c r="H1219" i="6"/>
  <c r="K1218" i="6"/>
  <c r="J1218" i="6"/>
  <c r="I1218" i="6"/>
  <c r="H1218" i="6"/>
  <c r="K1217" i="6"/>
  <c r="J1217" i="6"/>
  <c r="I1217" i="6"/>
  <c r="H1217" i="6"/>
  <c r="K1216" i="6"/>
  <c r="J1216" i="6"/>
  <c r="I1216" i="6"/>
  <c r="H1216" i="6"/>
  <c r="K1215" i="6"/>
  <c r="J1215" i="6"/>
  <c r="I1215" i="6"/>
  <c r="H1215" i="6"/>
  <c r="K1214" i="6"/>
  <c r="J1214" i="6"/>
  <c r="I1214" i="6"/>
  <c r="H1214" i="6"/>
  <c r="K1213" i="6"/>
  <c r="J1213" i="6"/>
  <c r="I1213" i="6"/>
  <c r="H1213" i="6"/>
  <c r="K1212" i="6"/>
  <c r="J1212" i="6"/>
  <c r="I1212" i="6"/>
  <c r="H1212" i="6"/>
  <c r="K1211" i="6"/>
  <c r="J1211" i="6"/>
  <c r="I1211" i="6"/>
  <c r="H1211" i="6"/>
  <c r="K1210" i="6"/>
  <c r="J1210" i="6"/>
  <c r="I1210" i="6"/>
  <c r="H1210" i="6"/>
  <c r="K1209" i="6"/>
  <c r="J1209" i="6"/>
  <c r="I1209" i="6"/>
  <c r="H1209" i="6"/>
  <c r="K1208" i="6"/>
  <c r="J1208" i="6"/>
  <c r="I1208" i="6"/>
  <c r="H1208" i="6"/>
  <c r="K1207" i="6"/>
  <c r="J1207" i="6"/>
  <c r="I1207" i="6"/>
  <c r="H1207" i="6"/>
  <c r="K1206" i="6"/>
  <c r="J1206" i="6"/>
  <c r="I1206" i="6"/>
  <c r="H1206" i="6"/>
  <c r="K1205" i="6"/>
  <c r="J1205" i="6"/>
  <c r="I1205" i="6"/>
  <c r="H1205" i="6"/>
  <c r="K1204" i="6"/>
  <c r="J1204" i="6"/>
  <c r="I1204" i="6"/>
  <c r="H1204" i="6"/>
  <c r="K1203" i="6"/>
  <c r="J1203" i="6"/>
  <c r="I1203" i="6"/>
  <c r="H1203" i="6"/>
  <c r="K1202" i="6"/>
  <c r="J1202" i="6"/>
  <c r="I1202" i="6"/>
  <c r="H1202" i="6"/>
  <c r="K1201" i="6"/>
  <c r="J1201" i="6"/>
  <c r="I1201" i="6"/>
  <c r="H1201" i="6"/>
  <c r="K1200" i="6"/>
  <c r="J1200" i="6"/>
  <c r="I1200" i="6"/>
  <c r="H1200" i="6"/>
  <c r="K1199" i="6"/>
  <c r="J1199" i="6"/>
  <c r="I1199" i="6"/>
  <c r="H1199" i="6"/>
  <c r="K1198" i="6"/>
  <c r="J1198" i="6"/>
  <c r="I1198" i="6"/>
  <c r="H1198" i="6"/>
  <c r="K1197" i="6"/>
  <c r="J1197" i="6"/>
  <c r="I1197" i="6"/>
  <c r="H1197" i="6"/>
  <c r="K1196" i="6"/>
  <c r="J1196" i="6"/>
  <c r="I1196" i="6"/>
  <c r="H1196" i="6"/>
  <c r="K1195" i="6"/>
  <c r="J1195" i="6"/>
  <c r="I1195" i="6"/>
  <c r="H1195" i="6"/>
  <c r="K1194" i="6"/>
  <c r="J1194" i="6"/>
  <c r="I1194" i="6"/>
  <c r="H1194" i="6"/>
  <c r="K1193" i="6"/>
  <c r="J1193" i="6"/>
  <c r="I1193" i="6"/>
  <c r="H1193" i="6"/>
  <c r="K1192" i="6"/>
  <c r="J1192" i="6"/>
  <c r="I1192" i="6"/>
  <c r="H1192" i="6"/>
  <c r="K1191" i="6"/>
  <c r="J1191" i="6"/>
  <c r="I1191" i="6"/>
  <c r="H1191" i="6"/>
  <c r="K1190" i="6"/>
  <c r="J1190" i="6"/>
  <c r="I1190" i="6"/>
  <c r="H1190" i="6"/>
  <c r="K1189" i="6"/>
  <c r="J1189" i="6"/>
  <c r="I1189" i="6"/>
  <c r="H1189" i="6"/>
  <c r="K1188" i="6"/>
  <c r="J1188" i="6"/>
  <c r="I1188" i="6"/>
  <c r="H1188" i="6"/>
  <c r="K1187" i="6"/>
  <c r="J1187" i="6"/>
  <c r="I1187" i="6"/>
  <c r="H1187" i="6"/>
  <c r="K1186" i="6"/>
  <c r="J1186" i="6"/>
  <c r="I1186" i="6"/>
  <c r="H1186" i="6"/>
  <c r="K1185" i="6"/>
  <c r="J1185" i="6"/>
  <c r="I1185" i="6"/>
  <c r="H1185" i="6"/>
  <c r="K1184" i="6"/>
  <c r="J1184" i="6"/>
  <c r="I1184" i="6"/>
  <c r="H1184" i="6"/>
  <c r="K1183" i="6"/>
  <c r="J1183" i="6"/>
  <c r="I1183" i="6"/>
  <c r="H1183" i="6"/>
  <c r="K1182" i="6"/>
  <c r="J1182" i="6"/>
  <c r="I1182" i="6"/>
  <c r="H1182" i="6"/>
  <c r="K1181" i="6"/>
  <c r="J1181" i="6"/>
  <c r="I1181" i="6"/>
  <c r="H1181" i="6"/>
  <c r="K1180" i="6"/>
  <c r="J1180" i="6"/>
  <c r="I1180" i="6"/>
  <c r="H1180" i="6"/>
  <c r="K1179" i="6"/>
  <c r="J1179" i="6"/>
  <c r="I1179" i="6"/>
  <c r="H1179" i="6"/>
  <c r="K1178" i="6"/>
  <c r="J1178" i="6"/>
  <c r="I1178" i="6"/>
  <c r="H1178" i="6"/>
  <c r="K1177" i="6"/>
  <c r="J1177" i="6"/>
  <c r="I1177" i="6"/>
  <c r="H1177" i="6"/>
  <c r="K1176" i="6"/>
  <c r="J1176" i="6"/>
  <c r="I1176" i="6"/>
  <c r="H1176" i="6"/>
  <c r="K1175" i="6"/>
  <c r="J1175" i="6"/>
  <c r="I1175" i="6"/>
  <c r="H1175" i="6"/>
  <c r="K1174" i="6"/>
  <c r="J1174" i="6"/>
  <c r="I1174" i="6"/>
  <c r="H1174" i="6"/>
  <c r="K1173" i="6"/>
  <c r="J1173" i="6"/>
  <c r="I1173" i="6"/>
  <c r="H1173" i="6"/>
  <c r="K1172" i="6"/>
  <c r="J1172" i="6"/>
  <c r="I1172" i="6"/>
  <c r="H1172" i="6"/>
  <c r="K1171" i="6"/>
  <c r="J1171" i="6"/>
  <c r="I1171" i="6"/>
  <c r="H1171" i="6"/>
  <c r="K1170" i="6"/>
  <c r="J1170" i="6"/>
  <c r="I1170" i="6"/>
  <c r="H1170" i="6"/>
  <c r="K1169" i="6"/>
  <c r="J1169" i="6"/>
  <c r="I1169" i="6"/>
  <c r="H1169" i="6"/>
  <c r="K1168" i="6"/>
  <c r="J1168" i="6"/>
  <c r="I1168" i="6"/>
  <c r="H1168" i="6"/>
  <c r="K1167" i="6"/>
  <c r="J1167" i="6"/>
  <c r="I1167" i="6"/>
  <c r="H1167" i="6"/>
  <c r="K1604" i="6"/>
  <c r="J1604" i="6"/>
  <c r="I1604" i="6"/>
  <c r="H1604" i="6"/>
  <c r="K1603" i="6"/>
  <c r="J1603" i="6"/>
  <c r="I1603" i="6"/>
  <c r="H1603" i="6"/>
  <c r="K1602" i="6"/>
  <c r="J1602" i="6"/>
  <c r="I1602" i="6"/>
  <c r="H1602" i="6"/>
  <c r="K1601" i="6"/>
  <c r="J1601" i="6"/>
  <c r="I1601" i="6"/>
  <c r="H1601" i="6"/>
  <c r="K1600" i="6"/>
  <c r="J1600" i="6"/>
  <c r="I1600" i="6"/>
  <c r="H1600" i="6"/>
  <c r="K1599" i="6"/>
  <c r="J1599" i="6"/>
  <c r="I1599" i="6"/>
  <c r="H1599" i="6"/>
  <c r="K1598" i="6"/>
  <c r="J1598" i="6"/>
  <c r="I1598" i="6"/>
  <c r="H1598" i="6"/>
  <c r="K1597" i="6"/>
  <c r="J1597" i="6"/>
  <c r="I1597" i="6"/>
  <c r="H1597" i="6"/>
  <c r="K1596" i="6"/>
  <c r="J1596" i="6"/>
  <c r="I1596" i="6"/>
  <c r="H1596" i="6"/>
  <c r="K1595" i="6"/>
  <c r="J1595" i="6"/>
  <c r="I1595" i="6"/>
  <c r="H1595" i="6"/>
  <c r="K1594" i="6"/>
  <c r="J1594" i="6"/>
  <c r="I1594" i="6"/>
  <c r="H1594" i="6"/>
  <c r="K1593" i="6"/>
  <c r="J1593" i="6"/>
  <c r="I1593" i="6"/>
  <c r="H1593" i="6"/>
  <c r="K1592" i="6"/>
  <c r="J1592" i="6"/>
  <c r="I1592" i="6"/>
  <c r="H1592" i="6"/>
  <c r="K1591" i="6"/>
  <c r="J1591" i="6"/>
  <c r="I1591" i="6"/>
  <c r="H1591" i="6"/>
  <c r="K1590" i="6"/>
  <c r="J1590" i="6"/>
  <c r="I1590" i="6"/>
  <c r="H1590" i="6"/>
  <c r="K1589" i="6"/>
  <c r="J1589" i="6"/>
  <c r="I1589" i="6"/>
  <c r="H1589" i="6"/>
  <c r="K1588" i="6"/>
  <c r="J1588" i="6"/>
  <c r="I1588" i="6"/>
  <c r="H1588" i="6"/>
  <c r="K1587" i="6"/>
  <c r="J1587" i="6"/>
  <c r="I1587" i="6"/>
  <c r="H1587" i="6"/>
  <c r="K1586" i="6"/>
  <c r="J1586" i="6"/>
  <c r="I1586" i="6"/>
  <c r="H1586" i="6"/>
  <c r="K1585" i="6"/>
  <c r="J1585" i="6"/>
  <c r="I1585" i="6"/>
  <c r="H1585" i="6"/>
  <c r="K1584" i="6"/>
  <c r="J1584" i="6"/>
  <c r="I1584" i="6"/>
  <c r="H1584" i="6"/>
  <c r="K1583" i="6"/>
  <c r="J1583" i="6"/>
  <c r="I1583" i="6"/>
  <c r="H1583" i="6"/>
  <c r="K1582" i="6"/>
  <c r="J1582" i="6"/>
  <c r="I1582" i="6"/>
  <c r="H1582" i="6"/>
  <c r="K1581" i="6"/>
  <c r="J1581" i="6"/>
  <c r="I1581" i="6"/>
  <c r="H1581" i="6"/>
  <c r="K1580" i="6"/>
  <c r="J1580" i="6"/>
  <c r="I1580" i="6"/>
  <c r="H1580" i="6"/>
  <c r="K1579" i="6"/>
  <c r="J1579" i="6"/>
  <c r="I1579" i="6"/>
  <c r="H1579" i="6"/>
  <c r="K1578" i="6"/>
  <c r="J1578" i="6"/>
  <c r="I1578" i="6"/>
  <c r="H1578" i="6"/>
  <c r="K1577" i="6"/>
  <c r="J1577" i="6"/>
  <c r="I1577" i="6"/>
  <c r="H1577" i="6"/>
  <c r="K1576" i="6"/>
  <c r="J1576" i="6"/>
  <c r="I1576" i="6"/>
  <c r="H1576" i="6"/>
  <c r="K1575" i="6"/>
  <c r="J1575" i="6"/>
  <c r="I1575" i="6"/>
  <c r="H1575" i="6"/>
  <c r="K1574" i="6"/>
  <c r="J1574" i="6"/>
  <c r="I1574" i="6"/>
  <c r="H1574" i="6"/>
  <c r="K1573" i="6"/>
  <c r="J1573" i="6"/>
  <c r="I1573" i="6"/>
  <c r="H1573" i="6"/>
  <c r="K1572" i="6"/>
  <c r="J1572" i="6"/>
  <c r="I1572" i="6"/>
  <c r="H1572" i="6"/>
  <c r="K1571" i="6"/>
  <c r="J1571" i="6"/>
  <c r="I1571" i="6"/>
  <c r="H1571" i="6"/>
  <c r="K1570" i="6"/>
  <c r="J1570" i="6"/>
  <c r="I1570" i="6"/>
  <c r="H1570" i="6"/>
  <c r="K1569" i="6"/>
  <c r="J1569" i="6"/>
  <c r="I1569" i="6"/>
  <c r="H1569" i="6"/>
  <c r="K1568" i="6"/>
  <c r="J1568" i="6"/>
  <c r="I1568" i="6"/>
  <c r="H1568" i="6"/>
  <c r="K1567" i="6"/>
  <c r="J1567" i="6"/>
  <c r="I1567" i="6"/>
  <c r="H1567" i="6"/>
  <c r="K1566" i="6"/>
  <c r="J1566" i="6"/>
  <c r="I1566" i="6"/>
  <c r="H1566" i="6"/>
  <c r="K1565" i="6"/>
  <c r="J1565" i="6"/>
  <c r="I1565" i="6"/>
  <c r="H1565" i="6"/>
  <c r="K1564" i="6"/>
  <c r="J1564" i="6"/>
  <c r="I1564" i="6"/>
  <c r="H1564" i="6"/>
  <c r="K1563" i="6"/>
  <c r="J1563" i="6"/>
  <c r="I1563" i="6"/>
  <c r="H1563" i="6"/>
  <c r="K1562" i="6"/>
  <c r="J1562" i="6"/>
  <c r="I1562" i="6"/>
  <c r="H1562" i="6"/>
  <c r="K1561" i="6"/>
  <c r="J1561" i="6"/>
  <c r="I1561" i="6"/>
  <c r="H1561" i="6"/>
  <c r="K1560" i="6"/>
  <c r="J1560" i="6"/>
  <c r="I1560" i="6"/>
  <c r="H1560" i="6"/>
  <c r="K1559" i="6"/>
  <c r="J1559" i="6"/>
  <c r="I1559" i="6"/>
  <c r="H1559" i="6"/>
  <c r="K1558" i="6"/>
  <c r="J1558" i="6"/>
  <c r="I1558" i="6"/>
  <c r="H1558" i="6"/>
  <c r="K1557" i="6"/>
  <c r="J1557" i="6"/>
  <c r="I1557" i="6"/>
  <c r="H1557" i="6"/>
  <c r="K1556" i="6"/>
  <c r="J1556" i="6"/>
  <c r="I1556" i="6"/>
  <c r="H1556" i="6"/>
  <c r="K1555" i="6"/>
  <c r="J1555" i="6"/>
  <c r="I1555" i="6"/>
  <c r="H1555" i="6"/>
  <c r="K1554" i="6"/>
  <c r="J1554" i="6"/>
  <c r="I1554" i="6"/>
  <c r="H1554" i="6"/>
  <c r="K1553" i="6"/>
  <c r="J1553" i="6"/>
  <c r="I1553" i="6"/>
  <c r="H1553" i="6"/>
  <c r="K1552" i="6"/>
  <c r="J1552" i="6"/>
  <c r="I1552" i="6"/>
  <c r="H1552" i="6"/>
  <c r="K1551" i="6"/>
  <c r="J1551" i="6"/>
  <c r="I1551" i="6"/>
  <c r="H1551" i="6"/>
  <c r="K1550" i="6"/>
  <c r="J1550" i="6"/>
  <c r="I1550" i="6"/>
  <c r="H1550" i="6"/>
  <c r="K1549" i="6"/>
  <c r="J1549" i="6"/>
  <c r="I1549" i="6"/>
  <c r="H1549" i="6"/>
  <c r="K1548" i="6"/>
  <c r="J1548" i="6"/>
  <c r="I1548" i="6"/>
  <c r="H1548" i="6"/>
  <c r="K1547" i="6"/>
  <c r="J1547" i="6"/>
  <c r="I1547" i="6"/>
  <c r="H1547" i="6"/>
  <c r="K1546" i="6"/>
  <c r="J1546" i="6"/>
  <c r="I1546" i="6"/>
  <c r="H1546" i="6"/>
  <c r="K1545" i="6"/>
  <c r="J1545" i="6"/>
  <c r="I1545" i="6"/>
  <c r="H1545" i="6"/>
  <c r="K1544" i="6"/>
  <c r="J1544" i="6"/>
  <c r="I1544" i="6"/>
  <c r="H1544" i="6"/>
  <c r="K1543" i="6"/>
  <c r="J1543" i="6"/>
  <c r="I1543" i="6"/>
  <c r="H1543" i="6"/>
  <c r="K1542" i="6"/>
  <c r="J1542" i="6"/>
  <c r="I1542" i="6"/>
  <c r="H1542" i="6"/>
  <c r="K1541" i="6"/>
  <c r="J1541" i="6"/>
  <c r="I1541" i="6"/>
  <c r="H1541" i="6"/>
  <c r="K1540" i="6"/>
  <c r="J1540" i="6"/>
  <c r="I1540" i="6"/>
  <c r="H1540" i="6"/>
  <c r="K1539" i="6"/>
  <c r="J1539" i="6"/>
  <c r="I1539" i="6"/>
  <c r="H1539" i="6"/>
  <c r="K1538" i="6"/>
  <c r="J1538" i="6"/>
  <c r="I1538" i="6"/>
  <c r="H1538" i="6"/>
  <c r="K1537" i="6"/>
  <c r="J1537" i="6"/>
  <c r="I1537" i="6"/>
  <c r="H1537" i="6"/>
  <c r="K1536" i="6"/>
  <c r="J1536" i="6"/>
  <c r="I1536" i="6"/>
  <c r="H1536" i="6"/>
  <c r="K1535" i="6"/>
  <c r="J1535" i="6"/>
  <c r="I1535" i="6"/>
  <c r="H1535" i="6"/>
  <c r="K1534" i="6"/>
  <c r="J1534" i="6"/>
  <c r="I1534" i="6"/>
  <c r="H1534" i="6"/>
  <c r="K1533" i="6"/>
  <c r="J1533" i="6"/>
  <c r="I1533" i="6"/>
  <c r="H1533" i="6"/>
  <c r="K1532" i="6"/>
  <c r="J1532" i="6"/>
  <c r="I1532" i="6"/>
  <c r="H1532" i="6"/>
  <c r="K1531" i="6"/>
  <c r="J1531" i="6"/>
  <c r="I1531" i="6"/>
  <c r="H1531" i="6"/>
  <c r="K1530" i="6"/>
  <c r="J1530" i="6"/>
  <c r="I1530" i="6"/>
  <c r="H1530" i="6"/>
  <c r="K1529" i="6"/>
  <c r="J1529" i="6"/>
  <c r="I1529" i="6"/>
  <c r="H1529" i="6"/>
  <c r="K1528" i="6"/>
  <c r="J1528" i="6"/>
  <c r="I1528" i="6"/>
  <c r="H1528" i="6"/>
  <c r="K1527" i="6"/>
  <c r="J1527" i="6"/>
  <c r="I1527" i="6"/>
  <c r="H1527" i="6"/>
  <c r="K1526" i="6"/>
  <c r="J1526" i="6"/>
  <c r="I1526" i="6"/>
  <c r="H1526" i="6"/>
  <c r="K1525" i="6"/>
  <c r="J1525" i="6"/>
  <c r="I1525" i="6"/>
  <c r="H1525" i="6"/>
  <c r="K1524" i="6"/>
  <c r="J1524" i="6"/>
  <c r="I1524" i="6"/>
  <c r="H1524" i="6"/>
  <c r="K1523" i="6"/>
  <c r="J1523" i="6"/>
  <c r="I1523" i="6"/>
  <c r="H1523" i="6"/>
  <c r="K1522" i="6"/>
  <c r="J1522" i="6"/>
  <c r="I1522" i="6"/>
  <c r="H1522" i="6"/>
  <c r="K1521" i="6"/>
  <c r="J1521" i="6"/>
  <c r="I1521" i="6"/>
  <c r="H1521" i="6"/>
  <c r="K1520" i="6"/>
  <c r="J1520" i="6"/>
  <c r="I1520" i="6"/>
  <c r="H1520" i="6"/>
  <c r="K1519" i="6"/>
  <c r="J1519" i="6"/>
  <c r="I1519" i="6"/>
  <c r="H1519" i="6"/>
  <c r="K1518" i="6"/>
  <c r="J1518" i="6"/>
  <c r="I1518" i="6"/>
  <c r="H1518" i="6"/>
  <c r="K1517" i="6"/>
  <c r="J1517" i="6"/>
  <c r="I1517" i="6"/>
  <c r="H1517" i="6"/>
  <c r="K1516" i="6"/>
  <c r="J1516" i="6"/>
  <c r="I1516" i="6"/>
  <c r="H1516" i="6"/>
  <c r="K1515" i="6"/>
  <c r="J1515" i="6"/>
  <c r="I1515" i="6"/>
  <c r="H1515" i="6"/>
  <c r="K1514" i="6"/>
  <c r="J1514" i="6"/>
  <c r="I1514" i="6"/>
  <c r="H1514" i="6"/>
  <c r="K1513" i="6"/>
  <c r="J1513" i="6"/>
  <c r="I1513" i="6"/>
  <c r="H1513" i="6"/>
  <c r="K1512" i="6"/>
  <c r="J1512" i="6"/>
  <c r="I1512" i="6"/>
  <c r="H1512" i="6"/>
  <c r="K1511" i="6"/>
  <c r="J1511" i="6"/>
  <c r="I1511" i="6"/>
  <c r="H1511" i="6"/>
  <c r="K1510" i="6"/>
  <c r="J1510" i="6"/>
  <c r="I1510" i="6"/>
  <c r="H1510" i="6"/>
  <c r="K1509" i="6"/>
  <c r="J1509" i="6"/>
  <c r="I1509" i="6"/>
  <c r="H1509" i="6"/>
  <c r="K1508" i="6"/>
  <c r="J1508" i="6"/>
  <c r="I1508" i="6"/>
  <c r="H1508" i="6"/>
  <c r="K1507" i="6"/>
  <c r="J1507" i="6"/>
  <c r="I1507" i="6"/>
  <c r="H1507" i="6"/>
  <c r="K1506" i="6"/>
  <c r="J1506" i="6"/>
  <c r="I1506" i="6"/>
  <c r="H1506" i="6"/>
  <c r="K1505" i="6"/>
  <c r="J1505" i="6"/>
  <c r="I1505" i="6"/>
  <c r="H1505" i="6"/>
  <c r="K1504" i="6"/>
  <c r="J1504" i="6"/>
  <c r="I1504" i="6"/>
  <c r="H1504" i="6"/>
  <c r="K1503" i="6"/>
  <c r="J1503" i="6"/>
  <c r="I1503" i="6"/>
  <c r="H1503" i="6"/>
  <c r="K1502" i="6"/>
  <c r="J1502" i="6"/>
  <c r="I1502" i="6"/>
  <c r="H1502" i="6"/>
  <c r="K1501" i="6"/>
  <c r="J1501" i="6"/>
  <c r="I1501" i="6"/>
  <c r="H1501" i="6"/>
  <c r="K1500" i="6"/>
  <c r="J1500" i="6"/>
  <c r="I1500" i="6"/>
  <c r="H1500" i="6"/>
  <c r="K1499" i="6"/>
  <c r="J1499" i="6"/>
  <c r="I1499" i="6"/>
  <c r="H1499" i="6"/>
  <c r="K1498" i="6"/>
  <c r="J1498" i="6"/>
  <c r="I1498" i="6"/>
  <c r="H1498" i="6"/>
  <c r="K1497" i="6"/>
  <c r="J1497" i="6"/>
  <c r="I1497" i="6"/>
  <c r="H1497" i="6"/>
  <c r="K1496" i="6"/>
  <c r="J1496" i="6"/>
  <c r="I1496" i="6"/>
  <c r="H1496" i="6"/>
  <c r="K1495" i="6"/>
  <c r="J1495" i="6"/>
  <c r="I1495" i="6"/>
  <c r="H1495" i="6"/>
  <c r="K1494" i="6"/>
  <c r="J1494" i="6"/>
  <c r="I1494" i="6"/>
  <c r="H1494" i="6"/>
  <c r="K1493" i="6"/>
  <c r="J1493" i="6"/>
  <c r="I1493" i="6"/>
  <c r="H1493" i="6"/>
  <c r="K1492" i="6"/>
  <c r="J1492" i="6"/>
  <c r="I1492" i="6"/>
  <c r="H1492" i="6"/>
  <c r="K1491" i="6"/>
  <c r="J1491" i="6"/>
  <c r="I1491" i="6"/>
  <c r="H1491" i="6"/>
  <c r="K1490" i="6"/>
  <c r="J1490" i="6"/>
  <c r="I1490" i="6"/>
  <c r="H1490" i="6"/>
  <c r="K1489" i="6"/>
  <c r="J1489" i="6"/>
  <c r="I1489" i="6"/>
  <c r="H1489" i="6"/>
  <c r="K1488" i="6"/>
  <c r="J1488" i="6"/>
  <c r="I1488" i="6"/>
  <c r="H1488" i="6"/>
  <c r="K1487" i="6"/>
  <c r="J1487" i="6"/>
  <c r="I1487" i="6"/>
  <c r="H1487" i="6"/>
  <c r="K1486" i="6"/>
  <c r="J1486" i="6"/>
  <c r="I1486" i="6"/>
  <c r="H1486" i="6"/>
  <c r="K1485" i="6"/>
  <c r="J1485" i="6"/>
  <c r="I1485" i="6"/>
  <c r="H1485" i="6"/>
  <c r="K1484" i="6"/>
  <c r="J1484" i="6"/>
  <c r="I1484" i="6"/>
  <c r="H1484" i="6"/>
  <c r="K1483" i="6"/>
  <c r="J1483" i="6"/>
  <c r="I1483" i="6"/>
  <c r="H1483" i="6"/>
  <c r="K1482" i="6"/>
  <c r="J1482" i="6"/>
  <c r="I1482" i="6"/>
  <c r="H1482" i="6"/>
  <c r="K1481" i="6"/>
  <c r="J1481" i="6"/>
  <c r="I1481" i="6"/>
  <c r="H1481" i="6"/>
  <c r="K1480" i="6"/>
  <c r="J1480" i="6"/>
  <c r="I1480" i="6"/>
  <c r="H1480" i="6"/>
  <c r="K1479" i="6"/>
  <c r="J1479" i="6"/>
  <c r="I1479" i="6"/>
  <c r="H1479" i="6"/>
  <c r="K1478" i="6"/>
  <c r="J1478" i="6"/>
  <c r="I1478" i="6"/>
  <c r="H1478" i="6"/>
  <c r="K1477" i="6"/>
  <c r="J1477" i="6"/>
  <c r="I1477" i="6"/>
  <c r="H1477" i="6"/>
  <c r="K1476" i="6"/>
  <c r="J1476" i="6"/>
  <c r="I1476" i="6"/>
  <c r="H1476" i="6"/>
  <c r="K1475" i="6"/>
  <c r="J1475" i="6"/>
  <c r="I1475" i="6"/>
  <c r="H1475" i="6"/>
  <c r="K1474" i="6"/>
  <c r="J1474" i="6"/>
  <c r="I1474" i="6"/>
  <c r="H1474" i="6"/>
  <c r="K1473" i="6"/>
  <c r="J1473" i="6"/>
  <c r="I1473" i="6"/>
  <c r="H1473" i="6"/>
  <c r="K1472" i="6"/>
  <c r="J1472" i="6"/>
  <c r="I1472" i="6"/>
  <c r="H1472" i="6"/>
  <c r="K1471" i="6"/>
  <c r="J1471" i="6"/>
  <c r="I1471" i="6"/>
  <c r="H1471" i="6"/>
  <c r="K1470" i="6"/>
  <c r="J1470" i="6"/>
  <c r="I1470" i="6"/>
  <c r="H1470" i="6"/>
  <c r="K1469" i="6"/>
  <c r="J1469" i="6"/>
  <c r="I1469" i="6"/>
  <c r="H1469" i="6"/>
  <c r="K1468" i="6"/>
  <c r="J1468" i="6"/>
  <c r="I1468" i="6"/>
  <c r="H1468" i="6"/>
  <c r="K1467" i="6"/>
  <c r="J1467" i="6"/>
  <c r="I1467" i="6"/>
  <c r="H1467" i="6"/>
  <c r="K1466" i="6"/>
  <c r="J1466" i="6"/>
  <c r="I1466" i="6"/>
  <c r="H1466" i="6"/>
  <c r="K1465" i="6"/>
  <c r="J1465" i="6"/>
  <c r="I1465" i="6"/>
  <c r="H1465" i="6"/>
  <c r="K1464" i="6"/>
  <c r="J1464" i="6"/>
  <c r="I1464" i="6"/>
  <c r="H1464" i="6"/>
  <c r="K1463" i="6"/>
  <c r="J1463" i="6"/>
  <c r="I1463" i="6"/>
  <c r="H1463" i="6"/>
  <c r="K1462" i="6"/>
  <c r="J1462" i="6"/>
  <c r="I1462" i="6"/>
  <c r="H1462" i="6"/>
  <c r="K1461" i="6"/>
  <c r="J1461" i="6"/>
  <c r="I1461" i="6"/>
  <c r="H1461" i="6"/>
  <c r="K1460" i="6"/>
  <c r="J1460" i="6"/>
  <c r="I1460" i="6"/>
  <c r="H1460" i="6"/>
  <c r="K1459" i="6"/>
  <c r="J1459" i="6"/>
  <c r="I1459" i="6"/>
  <c r="H1459" i="6"/>
  <c r="K1458" i="6"/>
  <c r="J1458" i="6"/>
  <c r="I1458" i="6"/>
  <c r="H1458" i="6"/>
  <c r="K1457" i="6"/>
  <c r="J1457" i="6"/>
  <c r="I1457" i="6"/>
  <c r="H1457" i="6"/>
  <c r="K1456" i="6"/>
  <c r="J1456" i="6"/>
  <c r="I1456" i="6"/>
  <c r="H1456" i="6"/>
  <c r="K1455" i="6"/>
  <c r="J1455" i="6"/>
  <c r="I1455" i="6"/>
  <c r="H1455" i="6"/>
  <c r="K1454" i="6"/>
  <c r="J1454" i="6"/>
  <c r="I1454" i="6"/>
  <c r="H1454" i="6"/>
  <c r="K1453" i="6"/>
  <c r="J1453" i="6"/>
  <c r="I1453" i="6"/>
  <c r="H1453" i="6"/>
  <c r="K1452" i="6"/>
  <c r="J1452" i="6"/>
  <c r="I1452" i="6"/>
  <c r="H1452" i="6"/>
  <c r="K1451" i="6"/>
  <c r="J1451" i="6"/>
  <c r="I1451" i="6"/>
  <c r="H1451" i="6"/>
  <c r="K1450" i="6"/>
  <c r="J1450" i="6"/>
  <c r="I1450" i="6"/>
  <c r="H1450" i="6"/>
  <c r="K1449" i="6"/>
  <c r="J1449" i="6"/>
  <c r="I1449" i="6"/>
  <c r="H1449" i="6"/>
  <c r="K1448" i="6"/>
  <c r="J1448" i="6"/>
  <c r="I1448" i="6"/>
  <c r="H1448" i="6"/>
  <c r="K1447" i="6"/>
  <c r="J1447" i="6"/>
  <c r="I1447" i="6"/>
  <c r="H1447" i="6"/>
  <c r="K1446" i="6"/>
  <c r="J1446" i="6"/>
  <c r="I1446" i="6"/>
  <c r="H1446" i="6"/>
  <c r="K1445" i="6"/>
  <c r="J1445" i="6"/>
  <c r="I1445" i="6"/>
  <c r="H1445" i="6"/>
  <c r="K1444" i="6"/>
  <c r="J1444" i="6"/>
  <c r="I1444" i="6"/>
  <c r="H1444" i="6"/>
  <c r="K1443" i="6"/>
  <c r="J1443" i="6"/>
  <c r="I1443" i="6"/>
  <c r="H1443" i="6"/>
  <c r="K1442" i="6"/>
  <c r="J1442" i="6"/>
  <c r="I1442" i="6"/>
  <c r="H1442" i="6"/>
  <c r="K1441" i="6"/>
  <c r="J1441" i="6"/>
  <c r="I1441" i="6"/>
  <c r="H1441" i="6"/>
  <c r="K1440" i="6"/>
  <c r="J1440" i="6"/>
  <c r="I1440" i="6"/>
  <c r="H1440" i="6"/>
  <c r="K1439" i="6"/>
  <c r="J1439" i="6"/>
  <c r="I1439" i="6"/>
  <c r="H1439" i="6"/>
  <c r="K1438" i="6"/>
  <c r="J1438" i="6"/>
  <c r="I1438" i="6"/>
  <c r="H1438" i="6"/>
  <c r="K1437" i="6"/>
  <c r="J1437" i="6"/>
  <c r="I1437" i="6"/>
  <c r="H1437" i="6"/>
  <c r="K1436" i="6"/>
  <c r="J1436" i="6"/>
  <c r="I1436" i="6"/>
  <c r="H1436" i="6"/>
  <c r="K1435" i="6"/>
  <c r="J1435" i="6"/>
  <c r="I1435" i="6"/>
  <c r="H1435" i="6"/>
  <c r="K1434" i="6"/>
  <c r="J1434" i="6"/>
  <c r="I1434" i="6"/>
  <c r="H1434" i="6"/>
  <c r="K1433" i="6"/>
  <c r="J1433" i="6"/>
  <c r="I1433" i="6"/>
  <c r="H1433" i="6"/>
  <c r="K1432" i="6"/>
  <c r="J1432" i="6"/>
  <c r="I1432" i="6"/>
  <c r="H1432" i="6"/>
  <c r="K1431" i="6"/>
  <c r="J1431" i="6"/>
  <c r="I1431" i="6"/>
  <c r="H1431" i="6"/>
  <c r="K1430" i="6"/>
  <c r="J1430" i="6"/>
  <c r="I1430" i="6"/>
  <c r="H1430" i="6"/>
  <c r="K1429" i="6"/>
  <c r="J1429" i="6"/>
  <c r="I1429" i="6"/>
  <c r="H1429" i="6"/>
  <c r="K1428" i="6"/>
  <c r="J1428" i="6"/>
  <c r="I1428" i="6"/>
  <c r="H1428" i="6"/>
  <c r="K1427" i="6"/>
  <c r="J1427" i="6"/>
  <c r="I1427" i="6"/>
  <c r="H1427" i="6"/>
  <c r="K1426" i="6"/>
  <c r="J1426" i="6"/>
  <c r="I1426" i="6"/>
  <c r="H1426" i="6"/>
  <c r="K1425" i="6"/>
  <c r="J1425" i="6"/>
  <c r="I1425" i="6"/>
  <c r="H1425" i="6"/>
  <c r="K1424" i="6"/>
  <c r="J1424" i="6"/>
  <c r="I1424" i="6"/>
  <c r="H1424" i="6"/>
  <c r="K1423" i="6"/>
  <c r="J1423" i="6"/>
  <c r="I1423" i="6"/>
  <c r="H1423" i="6"/>
  <c r="K1422" i="6"/>
  <c r="J1422" i="6"/>
  <c r="I1422" i="6"/>
  <c r="H1422" i="6"/>
  <c r="K1421" i="6"/>
  <c r="J1421" i="6"/>
  <c r="I1421" i="6"/>
  <c r="H1421" i="6"/>
  <c r="K1420" i="6"/>
  <c r="J1420" i="6"/>
  <c r="I1420" i="6"/>
  <c r="H1420" i="6"/>
  <c r="K1419" i="6"/>
  <c r="J1419" i="6"/>
  <c r="I1419" i="6"/>
  <c r="H1419" i="6"/>
  <c r="K1418" i="6"/>
  <c r="J1418" i="6"/>
  <c r="I1418" i="6"/>
  <c r="H1418" i="6"/>
  <c r="K1417" i="6"/>
  <c r="J1417" i="6"/>
  <c r="I1417" i="6"/>
  <c r="H1417" i="6"/>
  <c r="K1416" i="6"/>
  <c r="J1416" i="6"/>
  <c r="I1416" i="6"/>
  <c r="H1416" i="6"/>
  <c r="K1415" i="6"/>
  <c r="J1415" i="6"/>
  <c r="I1415" i="6"/>
  <c r="H1415" i="6"/>
  <c r="K1414" i="6"/>
  <c r="J1414" i="6"/>
  <c r="I1414" i="6"/>
  <c r="H1414" i="6"/>
  <c r="K1413" i="6"/>
  <c r="J1413" i="6"/>
  <c r="I1413" i="6"/>
  <c r="H1413" i="6"/>
  <c r="K1412" i="6"/>
  <c r="J1412" i="6"/>
  <c r="I1412" i="6"/>
  <c r="H1412" i="6"/>
  <c r="K1411" i="6"/>
  <c r="J1411" i="6"/>
  <c r="I1411" i="6"/>
  <c r="H1411" i="6"/>
  <c r="K1410" i="6"/>
  <c r="J1410" i="6"/>
  <c r="I1410" i="6"/>
  <c r="H1410" i="6"/>
  <c r="K1409" i="6"/>
  <c r="J1409" i="6"/>
  <c r="I1409" i="6"/>
  <c r="H1409" i="6"/>
  <c r="K1408" i="6"/>
  <c r="J1408" i="6"/>
  <c r="I1408" i="6"/>
  <c r="H1408" i="6"/>
  <c r="K1407" i="6"/>
  <c r="J1407" i="6"/>
  <c r="I1407" i="6"/>
  <c r="H1407" i="6"/>
  <c r="K1406" i="6"/>
  <c r="J1406" i="6"/>
  <c r="I1406" i="6"/>
  <c r="H1406" i="6"/>
  <c r="K1405" i="6"/>
  <c r="J1405" i="6"/>
  <c r="I1405" i="6"/>
  <c r="H1405" i="6"/>
  <c r="K1404" i="6"/>
  <c r="J1404" i="6"/>
  <c r="I1404" i="6"/>
  <c r="H1404" i="6"/>
  <c r="K1403" i="6"/>
  <c r="J1403" i="6"/>
  <c r="I1403" i="6"/>
  <c r="H1403" i="6"/>
  <c r="K1402" i="6"/>
  <c r="J1402" i="6"/>
  <c r="I1402" i="6"/>
  <c r="H1402" i="6"/>
  <c r="K1401" i="6"/>
  <c r="J1401" i="6"/>
  <c r="I1401" i="6"/>
  <c r="H1401" i="6"/>
  <c r="K1400" i="6"/>
  <c r="J1400" i="6"/>
  <c r="I1400" i="6"/>
  <c r="H1400" i="6"/>
  <c r="K1399" i="6"/>
  <c r="J1399" i="6"/>
  <c r="I1399" i="6"/>
  <c r="H1399" i="6"/>
  <c r="K1398" i="6"/>
  <c r="J1398" i="6"/>
  <c r="I1398" i="6"/>
  <c r="H1398" i="6"/>
  <c r="K1397" i="6"/>
  <c r="J1397" i="6"/>
  <c r="I1397" i="6"/>
  <c r="H1397" i="6"/>
  <c r="K1396" i="6"/>
  <c r="J1396" i="6"/>
  <c r="I1396" i="6"/>
  <c r="H1396" i="6"/>
  <c r="K1395" i="6"/>
  <c r="J1395" i="6"/>
  <c r="I1395" i="6"/>
  <c r="H1395" i="6"/>
  <c r="K1394" i="6"/>
  <c r="J1394" i="6"/>
  <c r="I1394" i="6"/>
  <c r="H1394" i="6"/>
  <c r="K1393" i="6"/>
  <c r="J1393" i="6"/>
  <c r="I1393" i="6"/>
  <c r="H1393" i="6"/>
  <c r="K1392" i="6"/>
  <c r="J1392" i="6"/>
  <c r="I1392" i="6"/>
  <c r="H1392" i="6"/>
  <c r="K1391" i="6"/>
  <c r="J1391" i="6"/>
  <c r="I1391" i="6"/>
  <c r="H1391" i="6"/>
  <c r="K1390" i="6"/>
  <c r="J1390" i="6"/>
  <c r="I1390" i="6"/>
  <c r="H1390" i="6"/>
  <c r="K1389" i="6"/>
  <c r="J1389" i="6"/>
  <c r="I1389" i="6"/>
  <c r="H1389" i="6"/>
  <c r="K1388" i="6"/>
  <c r="J1388" i="6"/>
  <c r="I1388" i="6"/>
  <c r="H1388" i="6"/>
  <c r="K1387" i="6"/>
  <c r="J1387" i="6"/>
  <c r="I1387" i="6"/>
  <c r="H1387" i="6"/>
  <c r="K1386" i="6"/>
  <c r="J1386" i="6"/>
  <c r="I1386" i="6"/>
  <c r="H1386" i="6"/>
  <c r="K1385" i="6"/>
  <c r="J1385" i="6"/>
  <c r="I1385" i="6"/>
  <c r="H1385" i="6"/>
  <c r="K1384" i="6"/>
  <c r="J1384" i="6"/>
  <c r="I1384" i="6"/>
  <c r="H1384" i="6"/>
  <c r="K1383" i="6"/>
  <c r="J1383" i="6"/>
  <c r="I1383" i="6"/>
  <c r="H1383" i="6"/>
  <c r="K1382" i="6"/>
  <c r="J1382" i="6"/>
  <c r="I1382" i="6"/>
  <c r="H1382" i="6"/>
  <c r="K1381" i="6"/>
  <c r="J1381" i="6"/>
  <c r="I1381" i="6"/>
  <c r="H1381" i="6"/>
  <c r="K1380" i="6"/>
  <c r="J1380" i="6"/>
  <c r="I1380" i="6"/>
  <c r="H1380" i="6"/>
  <c r="K1379" i="6"/>
  <c r="J1379" i="6"/>
  <c r="I1379" i="6"/>
  <c r="H1379" i="6"/>
  <c r="K1378" i="6"/>
  <c r="J1378" i="6"/>
  <c r="I1378" i="6"/>
  <c r="H1378" i="6"/>
  <c r="K1377" i="6"/>
  <c r="J1377" i="6"/>
  <c r="I1377" i="6"/>
  <c r="H1377" i="6"/>
  <c r="K1376" i="6"/>
  <c r="J1376" i="6"/>
  <c r="I1376" i="6"/>
  <c r="H1376" i="6"/>
  <c r="K1375" i="6"/>
  <c r="J1375" i="6"/>
  <c r="I1375" i="6"/>
  <c r="H1375" i="6"/>
  <c r="K1374" i="6"/>
  <c r="J1374" i="6"/>
  <c r="I1374" i="6"/>
  <c r="H1374" i="6"/>
  <c r="K1373" i="6"/>
  <c r="J1373" i="6"/>
  <c r="I1373" i="6"/>
  <c r="H1373" i="6"/>
  <c r="K1372" i="6"/>
  <c r="J1372" i="6"/>
  <c r="I1372" i="6"/>
  <c r="H1372" i="6"/>
  <c r="K1371" i="6"/>
  <c r="J1371" i="6"/>
  <c r="I1371" i="6"/>
  <c r="H1371" i="6"/>
  <c r="K1370" i="6"/>
  <c r="J1370" i="6"/>
  <c r="I1370" i="6"/>
  <c r="H1370" i="6"/>
  <c r="K1369" i="6"/>
  <c r="J1369" i="6"/>
  <c r="I1369" i="6"/>
  <c r="H1369" i="6"/>
  <c r="K1368" i="6"/>
  <c r="J1368" i="6"/>
  <c r="I1368" i="6"/>
  <c r="H1368" i="6"/>
  <c r="K1367" i="6"/>
  <c r="J1367" i="6"/>
  <c r="I1367" i="6"/>
  <c r="H1367" i="6"/>
  <c r="K1366" i="6"/>
  <c r="J1366" i="6"/>
  <c r="I1366" i="6"/>
  <c r="H1366" i="6"/>
  <c r="K1365" i="6"/>
  <c r="J1365" i="6"/>
  <c r="I1365" i="6"/>
  <c r="H1365" i="6"/>
  <c r="K1364" i="6"/>
  <c r="J1364" i="6"/>
  <c r="I1364" i="6"/>
  <c r="H1364" i="6"/>
  <c r="K1363" i="6"/>
  <c r="J1363" i="6"/>
  <c r="I1363" i="6"/>
  <c r="H1363" i="6"/>
  <c r="K1362" i="6"/>
  <c r="J1362" i="6"/>
  <c r="I1362" i="6"/>
  <c r="H1362" i="6"/>
  <c r="K1361" i="6"/>
  <c r="J1361" i="6"/>
  <c r="I1361" i="6"/>
  <c r="H1361" i="6"/>
  <c r="K1360" i="6"/>
  <c r="J1360" i="6"/>
  <c r="I1360" i="6"/>
  <c r="H1360" i="6"/>
  <c r="K1359" i="6"/>
  <c r="J1359" i="6"/>
  <c r="I1359" i="6"/>
  <c r="H1359" i="6"/>
  <c r="K1358" i="6"/>
  <c r="J1358" i="6"/>
  <c r="I1358" i="6"/>
  <c r="H1358" i="6"/>
  <c r="K1357" i="6"/>
  <c r="J1357" i="6"/>
  <c r="I1357" i="6"/>
  <c r="H1357" i="6"/>
  <c r="K1356" i="6"/>
  <c r="J1356" i="6"/>
  <c r="I1356" i="6"/>
  <c r="H1356" i="6"/>
  <c r="K1355" i="6"/>
  <c r="J1355" i="6"/>
  <c r="I1355" i="6"/>
  <c r="H1355" i="6"/>
  <c r="K1354" i="6"/>
  <c r="J1354" i="6"/>
  <c r="I1354" i="6"/>
  <c r="H1354" i="6"/>
  <c r="K1353" i="6"/>
  <c r="J1353" i="6"/>
  <c r="I1353" i="6"/>
  <c r="H1353" i="6"/>
  <c r="K1352" i="6"/>
  <c r="J1352" i="6"/>
  <c r="I1352" i="6"/>
  <c r="H1352" i="6"/>
  <c r="K1351" i="6"/>
  <c r="J1351" i="6"/>
  <c r="I1351" i="6"/>
  <c r="H1351" i="6"/>
  <c r="K1633" i="6"/>
  <c r="J1633" i="6"/>
  <c r="I1633" i="6"/>
  <c r="H1633" i="6"/>
  <c r="K1632" i="6"/>
  <c r="J1632" i="6"/>
  <c r="I1632" i="6"/>
  <c r="H1632" i="6"/>
  <c r="K1631" i="6"/>
  <c r="J1631" i="6"/>
  <c r="I1631" i="6"/>
  <c r="H1631" i="6"/>
  <c r="K1630" i="6"/>
  <c r="J1630" i="6"/>
  <c r="I1630" i="6"/>
  <c r="H1630" i="6"/>
  <c r="K1629" i="6"/>
  <c r="J1629" i="6"/>
  <c r="I1629" i="6"/>
  <c r="H1629" i="6"/>
  <c r="K1628" i="6"/>
  <c r="J1628" i="6"/>
  <c r="I1628" i="6"/>
  <c r="H1628" i="6"/>
  <c r="K1627" i="6"/>
  <c r="J1627" i="6"/>
  <c r="I1627" i="6"/>
  <c r="H1627" i="6"/>
  <c r="K1626" i="6"/>
  <c r="J1626" i="6"/>
  <c r="I1626" i="6"/>
  <c r="H1626" i="6"/>
  <c r="K1625" i="6"/>
  <c r="J1625" i="6"/>
  <c r="I1625" i="6"/>
  <c r="H1625" i="6"/>
  <c r="K1624" i="6"/>
  <c r="J1624" i="6"/>
  <c r="I1624" i="6"/>
  <c r="H1624" i="6"/>
  <c r="K1708" i="6"/>
  <c r="J1708" i="6"/>
  <c r="I1708" i="6"/>
  <c r="H1708" i="6"/>
  <c r="K1707" i="6"/>
  <c r="J1707" i="6"/>
  <c r="I1707" i="6"/>
  <c r="H1707" i="6"/>
  <c r="K1706" i="6"/>
  <c r="J1706" i="6"/>
  <c r="I1706" i="6"/>
  <c r="H1706" i="6"/>
  <c r="K1705" i="6"/>
  <c r="J1705" i="6"/>
  <c r="I1705" i="6"/>
  <c r="H1705" i="6"/>
  <c r="K1704" i="6"/>
  <c r="J1704" i="6"/>
  <c r="I1704" i="6"/>
  <c r="H1704" i="6"/>
  <c r="K1703" i="6"/>
  <c r="J1703" i="6"/>
  <c r="I1703" i="6"/>
  <c r="H1703" i="6"/>
  <c r="K1702" i="6"/>
  <c r="J1702" i="6"/>
  <c r="I1702" i="6"/>
  <c r="H1702" i="6"/>
  <c r="K1701" i="6"/>
  <c r="J1701" i="6"/>
  <c r="I1701" i="6"/>
  <c r="H1701" i="6"/>
  <c r="K1700" i="6"/>
  <c r="J1700" i="6"/>
  <c r="I1700" i="6"/>
  <c r="H1700" i="6"/>
  <c r="K1699" i="6"/>
  <c r="J1699" i="6"/>
  <c r="I1699" i="6"/>
  <c r="H1699" i="6"/>
  <c r="K1698" i="6"/>
  <c r="J1698" i="6"/>
  <c r="I1698" i="6"/>
  <c r="H1698" i="6"/>
  <c r="K1697" i="6"/>
  <c r="J1697" i="6"/>
  <c r="I1697" i="6"/>
  <c r="H1697" i="6"/>
  <c r="K1696" i="6"/>
  <c r="J1696" i="6"/>
  <c r="I1696" i="6"/>
  <c r="H1696" i="6"/>
  <c r="K1695" i="6"/>
  <c r="J1695" i="6"/>
  <c r="I1695" i="6"/>
  <c r="H1695" i="6"/>
  <c r="K1694" i="6"/>
  <c r="J1694" i="6"/>
  <c r="I1694" i="6"/>
  <c r="H1694" i="6"/>
  <c r="K1693" i="6"/>
  <c r="J1693" i="6"/>
  <c r="I1693" i="6"/>
  <c r="H1693" i="6"/>
  <c r="K1692" i="6"/>
  <c r="J1692" i="6"/>
  <c r="I1692" i="6"/>
  <c r="H1692" i="6"/>
  <c r="K1691" i="6"/>
  <c r="J1691" i="6"/>
  <c r="I1691" i="6"/>
  <c r="H1691" i="6"/>
  <c r="K1690" i="6"/>
  <c r="J1690" i="6"/>
  <c r="I1690" i="6"/>
  <c r="H1690" i="6"/>
  <c r="K1689" i="6"/>
  <c r="J1689" i="6"/>
  <c r="I1689" i="6"/>
  <c r="H1689" i="6"/>
  <c r="K1688" i="6"/>
  <c r="J1688" i="6"/>
  <c r="I1688" i="6"/>
  <c r="H1688" i="6"/>
  <c r="K1687" i="6"/>
  <c r="J1687" i="6"/>
  <c r="I1687" i="6"/>
  <c r="H1687" i="6"/>
  <c r="K1686" i="6"/>
  <c r="J1686" i="6"/>
  <c r="I1686" i="6"/>
  <c r="H1686" i="6"/>
  <c r="K1685" i="6"/>
  <c r="J1685" i="6"/>
  <c r="I1685" i="6"/>
  <c r="H1685" i="6"/>
  <c r="K1684" i="6"/>
  <c r="J1684" i="6"/>
  <c r="I1684" i="6"/>
  <c r="H1684" i="6"/>
  <c r="K1683" i="6"/>
  <c r="J1683" i="6"/>
  <c r="I1683" i="6"/>
  <c r="H1683" i="6"/>
  <c r="K1682" i="6"/>
  <c r="J1682" i="6"/>
  <c r="I1682" i="6"/>
  <c r="H1682" i="6"/>
  <c r="K1681" i="6"/>
  <c r="J1681" i="6"/>
  <c r="I1681" i="6"/>
  <c r="H1681" i="6"/>
  <c r="K1680" i="6"/>
  <c r="J1680" i="6"/>
  <c r="I1680" i="6"/>
  <c r="H1680" i="6"/>
  <c r="K1679" i="6"/>
  <c r="J1679" i="6"/>
  <c r="I1679" i="6"/>
  <c r="H1679" i="6"/>
  <c r="K1678" i="6"/>
  <c r="J1678" i="6"/>
  <c r="I1678" i="6"/>
  <c r="H1678" i="6"/>
  <c r="K1677" i="6"/>
  <c r="J1677" i="6"/>
  <c r="I1677" i="6"/>
  <c r="H1677" i="6"/>
  <c r="K1676" i="6"/>
  <c r="J1676" i="6"/>
  <c r="I1676" i="6"/>
  <c r="H1676" i="6"/>
  <c r="K1675" i="6"/>
  <c r="J1675" i="6"/>
  <c r="I1675" i="6"/>
  <c r="H1675" i="6"/>
  <c r="K1674" i="6"/>
  <c r="J1674" i="6"/>
  <c r="I1674" i="6"/>
  <c r="H1674" i="6"/>
  <c r="K1673" i="6"/>
  <c r="J1673" i="6"/>
  <c r="I1673" i="6"/>
  <c r="H1673" i="6"/>
  <c r="K1770" i="6"/>
  <c r="J1770" i="6"/>
  <c r="I1770" i="6"/>
  <c r="H1770" i="6"/>
  <c r="K1769" i="6"/>
  <c r="J1769" i="6"/>
  <c r="I1769" i="6"/>
  <c r="H1769" i="6"/>
  <c r="K1768" i="6"/>
  <c r="J1768" i="6"/>
  <c r="I1768" i="6"/>
  <c r="H1768" i="6"/>
  <c r="K1767" i="6"/>
  <c r="J1767" i="6"/>
  <c r="I1767" i="6"/>
  <c r="H1767" i="6"/>
  <c r="K1766" i="6"/>
  <c r="J1766" i="6"/>
  <c r="I1766" i="6"/>
  <c r="H1766" i="6"/>
  <c r="K1765" i="6"/>
  <c r="J1765" i="6"/>
  <c r="I1765" i="6"/>
  <c r="H1765" i="6"/>
  <c r="K1764" i="6"/>
  <c r="J1764" i="6"/>
  <c r="I1764" i="6"/>
  <c r="H1764" i="6"/>
  <c r="K1763" i="6"/>
  <c r="J1763" i="6"/>
  <c r="I1763" i="6"/>
  <c r="H1763" i="6"/>
  <c r="K1762" i="6"/>
  <c r="J1762" i="6"/>
  <c r="I1762" i="6"/>
  <c r="H1762" i="6"/>
  <c r="K1761" i="6"/>
  <c r="J1761" i="6"/>
  <c r="I1761" i="6"/>
  <c r="H1761" i="6"/>
  <c r="K1760" i="6"/>
  <c r="J1760" i="6"/>
  <c r="I1760" i="6"/>
  <c r="H1760" i="6"/>
  <c r="K1759" i="6"/>
  <c r="J1759" i="6"/>
  <c r="I1759" i="6"/>
  <c r="H1759" i="6"/>
  <c r="K1758" i="6"/>
  <c r="J1758" i="6"/>
  <c r="I1758" i="6"/>
  <c r="H1758" i="6"/>
  <c r="K1757" i="6"/>
  <c r="J1757" i="6"/>
  <c r="I1757" i="6"/>
  <c r="H1757" i="6"/>
  <c r="K1756" i="6"/>
  <c r="J1756" i="6"/>
  <c r="I1756" i="6"/>
  <c r="H1756" i="6"/>
  <c r="K1755" i="6"/>
  <c r="J1755" i="6"/>
  <c r="I1755" i="6"/>
  <c r="H1755" i="6"/>
  <c r="K1754" i="6"/>
  <c r="J1754" i="6"/>
  <c r="I1754" i="6"/>
  <c r="H1754" i="6"/>
  <c r="K1753" i="6"/>
  <c r="J1753" i="6"/>
  <c r="I1753" i="6"/>
  <c r="H1753" i="6"/>
  <c r="K1752" i="6"/>
  <c r="J1752" i="6"/>
  <c r="I1752" i="6"/>
  <c r="H1752" i="6"/>
  <c r="K1751" i="6"/>
  <c r="J1751" i="6"/>
  <c r="I1751" i="6"/>
  <c r="H1751" i="6"/>
  <c r="K1750" i="6"/>
  <c r="J1750" i="6"/>
  <c r="I1750" i="6"/>
  <c r="H1750" i="6"/>
  <c r="K1749" i="6"/>
  <c r="J1749" i="6"/>
  <c r="I1749" i="6"/>
  <c r="H1749" i="6"/>
  <c r="K1748" i="6"/>
  <c r="J1748" i="6"/>
  <c r="I1748" i="6"/>
  <c r="H1748" i="6"/>
  <c r="K1747" i="6"/>
  <c r="J1747" i="6"/>
  <c r="I1747" i="6"/>
  <c r="H1747" i="6"/>
  <c r="K1746" i="6"/>
  <c r="J1746" i="6"/>
  <c r="I1746" i="6"/>
  <c r="H1746" i="6"/>
  <c r="K1745" i="6"/>
  <c r="J1745" i="6"/>
  <c r="I1745" i="6"/>
  <c r="H1745" i="6"/>
  <c r="K1744" i="6"/>
  <c r="J1744" i="6"/>
  <c r="I1744" i="6"/>
  <c r="H1744" i="6"/>
  <c r="K1743" i="6"/>
  <c r="J1743" i="6"/>
  <c r="I1743" i="6"/>
  <c r="H1743" i="6"/>
  <c r="K1742" i="6"/>
  <c r="J1742" i="6"/>
  <c r="I1742" i="6"/>
  <c r="H1742" i="6"/>
  <c r="K1741" i="6"/>
  <c r="J1741" i="6"/>
  <c r="I1741" i="6"/>
  <c r="H1741" i="6"/>
  <c r="K1740" i="6"/>
  <c r="J1740" i="6"/>
  <c r="I1740" i="6"/>
  <c r="H1740" i="6"/>
  <c r="K1739" i="6"/>
  <c r="J1739" i="6"/>
  <c r="I1739" i="6"/>
  <c r="H1739" i="6"/>
  <c r="K1738" i="6"/>
  <c r="J1738" i="6"/>
  <c r="I1738" i="6"/>
  <c r="H1738" i="6"/>
  <c r="K1737" i="6"/>
  <c r="J1737" i="6"/>
  <c r="I1737" i="6"/>
  <c r="H1737" i="6"/>
  <c r="K1736" i="6"/>
  <c r="J1736" i="6"/>
  <c r="I1736" i="6"/>
  <c r="H1736" i="6"/>
  <c r="K1735" i="6"/>
  <c r="J1735" i="6"/>
  <c r="I1735" i="6"/>
  <c r="H1735" i="6"/>
  <c r="K1734" i="6"/>
  <c r="J1734" i="6"/>
  <c r="I1734" i="6"/>
  <c r="H1734" i="6"/>
  <c r="K1733" i="6"/>
  <c r="J1733" i="6"/>
  <c r="I1733" i="6"/>
  <c r="H1733" i="6"/>
  <c r="K1732" i="6"/>
  <c r="J1732" i="6"/>
  <c r="I1732" i="6"/>
  <c r="H1732" i="6"/>
  <c r="K1731" i="6"/>
  <c r="J1731" i="6"/>
  <c r="I1731" i="6"/>
  <c r="H1731" i="6"/>
  <c r="K1730" i="6"/>
  <c r="J1730" i="6"/>
  <c r="I1730" i="6"/>
  <c r="H1730" i="6"/>
  <c r="K1903" i="6"/>
  <c r="J1903" i="6"/>
  <c r="I1903" i="6"/>
  <c r="H1903" i="6"/>
  <c r="K1902" i="6"/>
  <c r="J1902" i="6"/>
  <c r="I1902" i="6"/>
  <c r="H1902" i="6"/>
  <c r="K1901" i="6"/>
  <c r="J1901" i="6"/>
  <c r="I1901" i="6"/>
  <c r="H1901" i="6"/>
  <c r="K1900" i="6"/>
  <c r="J1900" i="6"/>
  <c r="I1900" i="6"/>
  <c r="H1900" i="6"/>
  <c r="K1899" i="6"/>
  <c r="J1899" i="6"/>
  <c r="I1899" i="6"/>
  <c r="H1899" i="6"/>
  <c r="K1898" i="6"/>
  <c r="J1898" i="6"/>
  <c r="I1898" i="6"/>
  <c r="H1898" i="6"/>
  <c r="K1897" i="6"/>
  <c r="J1897" i="6"/>
  <c r="I1897" i="6"/>
  <c r="H1897" i="6"/>
  <c r="K1896" i="6"/>
  <c r="J1896" i="6"/>
  <c r="I1896" i="6"/>
  <c r="H1896" i="6"/>
  <c r="K1895" i="6"/>
  <c r="J1895" i="6"/>
  <c r="I1895" i="6"/>
  <c r="H1895" i="6"/>
  <c r="K1894" i="6"/>
  <c r="J1894" i="6"/>
  <c r="I1894" i="6"/>
  <c r="H1894" i="6"/>
  <c r="K1893" i="6"/>
  <c r="J1893" i="6"/>
  <c r="I1893" i="6"/>
  <c r="H1893" i="6"/>
  <c r="K1892" i="6"/>
  <c r="J1892" i="6"/>
  <c r="I1892" i="6"/>
  <c r="H1892" i="6"/>
  <c r="K1891" i="6"/>
  <c r="J1891" i="6"/>
  <c r="I1891" i="6"/>
  <c r="H1891" i="6"/>
  <c r="K1890" i="6"/>
  <c r="J1890" i="6"/>
  <c r="I1890" i="6"/>
  <c r="H1890" i="6"/>
  <c r="K1889" i="6"/>
  <c r="J1889" i="6"/>
  <c r="I1889" i="6"/>
  <c r="H1889" i="6"/>
  <c r="K1888" i="6"/>
  <c r="J1888" i="6"/>
  <c r="I1888" i="6"/>
  <c r="H1888" i="6"/>
  <c r="K1887" i="6"/>
  <c r="J1887" i="6"/>
  <c r="I1887" i="6"/>
  <c r="H1887" i="6"/>
  <c r="K1886" i="6"/>
  <c r="J1886" i="6"/>
  <c r="I1886" i="6"/>
  <c r="H1886" i="6"/>
  <c r="K1885" i="6"/>
  <c r="J1885" i="6"/>
  <c r="I1885" i="6"/>
  <c r="H1885" i="6"/>
  <c r="K1884" i="6"/>
  <c r="J1884" i="6"/>
  <c r="I1884" i="6"/>
  <c r="H1884" i="6"/>
  <c r="K1883" i="6"/>
  <c r="J1883" i="6"/>
  <c r="I1883" i="6"/>
  <c r="H1883" i="6"/>
  <c r="K1882" i="6"/>
  <c r="J1882" i="6"/>
  <c r="I1882" i="6"/>
  <c r="H1882" i="6"/>
  <c r="K1881" i="6"/>
  <c r="J1881" i="6"/>
  <c r="I1881" i="6"/>
  <c r="H1881" i="6"/>
  <c r="K1880" i="6"/>
  <c r="J1880" i="6"/>
  <c r="I1880" i="6"/>
  <c r="H1880" i="6"/>
  <c r="K1879" i="6"/>
  <c r="J1879" i="6"/>
  <c r="I1879" i="6"/>
  <c r="H1879" i="6"/>
  <c r="K1878" i="6"/>
  <c r="J1878" i="6"/>
  <c r="I1878" i="6"/>
  <c r="H1878" i="6"/>
  <c r="K1877" i="6"/>
  <c r="J1877" i="6"/>
  <c r="I1877" i="6"/>
  <c r="H1877" i="6"/>
  <c r="K1876" i="6"/>
  <c r="J1876" i="6"/>
  <c r="I1876" i="6"/>
  <c r="H1876" i="6"/>
  <c r="K1875" i="6"/>
  <c r="J1875" i="6"/>
  <c r="I1875" i="6"/>
  <c r="H1875" i="6"/>
  <c r="K1874" i="6"/>
  <c r="J1874" i="6"/>
  <c r="I1874" i="6"/>
  <c r="H1874" i="6"/>
  <c r="K1873" i="6"/>
  <c r="J1873" i="6"/>
  <c r="I1873" i="6"/>
  <c r="H1873" i="6"/>
  <c r="K1872" i="6"/>
  <c r="J1872" i="6"/>
  <c r="I1872" i="6"/>
  <c r="H1872" i="6"/>
  <c r="K1871" i="6"/>
  <c r="J1871" i="6"/>
  <c r="I1871" i="6"/>
  <c r="H1871" i="6"/>
  <c r="K1870" i="6"/>
  <c r="J1870" i="6"/>
  <c r="I1870" i="6"/>
  <c r="H1870" i="6"/>
  <c r="K1869" i="6"/>
  <c r="J1869" i="6"/>
  <c r="I1869" i="6"/>
  <c r="H1869" i="6"/>
  <c r="K1868" i="6"/>
  <c r="J1868" i="6"/>
  <c r="I1868" i="6"/>
  <c r="H1868" i="6"/>
  <c r="K1867" i="6"/>
  <c r="J1867" i="6"/>
  <c r="I1867" i="6"/>
  <c r="H1867" i="6"/>
  <c r="K1866" i="6"/>
  <c r="J1866" i="6"/>
  <c r="I1866" i="6"/>
  <c r="H1866" i="6"/>
  <c r="K1865" i="6"/>
  <c r="J1865" i="6"/>
  <c r="I1865" i="6"/>
  <c r="H1865" i="6"/>
  <c r="K1864" i="6"/>
  <c r="J1864" i="6"/>
  <c r="I1864" i="6"/>
  <c r="H1864" i="6"/>
  <c r="K1863" i="6"/>
  <c r="J1863" i="6"/>
  <c r="I1863" i="6"/>
  <c r="H1863" i="6"/>
  <c r="K1862" i="6"/>
  <c r="J1862" i="6"/>
  <c r="I1862" i="6"/>
  <c r="H1862" i="6"/>
  <c r="K1861" i="6"/>
  <c r="J1861" i="6"/>
  <c r="I1861" i="6"/>
  <c r="H1861" i="6"/>
  <c r="K1860" i="6"/>
  <c r="J1860" i="6"/>
  <c r="I1860" i="6"/>
  <c r="H1860" i="6"/>
  <c r="K1859" i="6"/>
  <c r="J1859" i="6"/>
  <c r="I1859" i="6"/>
  <c r="H1859" i="6"/>
  <c r="K1858" i="6"/>
  <c r="J1858" i="6"/>
  <c r="I1858" i="6"/>
  <c r="H1858" i="6"/>
  <c r="K1857" i="6"/>
  <c r="J1857" i="6"/>
  <c r="I1857" i="6"/>
  <c r="H1857" i="6"/>
  <c r="K1856" i="6"/>
  <c r="J1856" i="6"/>
  <c r="I1856" i="6"/>
  <c r="H1856" i="6"/>
  <c r="K1855" i="6"/>
  <c r="J1855" i="6"/>
  <c r="I1855" i="6"/>
  <c r="H1855" i="6"/>
  <c r="K1854" i="6"/>
  <c r="J1854" i="6"/>
  <c r="I1854" i="6"/>
  <c r="H1854" i="6"/>
  <c r="K1853" i="6"/>
  <c r="J1853" i="6"/>
  <c r="I1853" i="6"/>
  <c r="H1853" i="6"/>
  <c r="K1852" i="6"/>
  <c r="J1852" i="6"/>
  <c r="I1852" i="6"/>
  <c r="H1852" i="6"/>
  <c r="K1851" i="6"/>
  <c r="J1851" i="6"/>
  <c r="I1851" i="6"/>
  <c r="H1851" i="6"/>
  <c r="K1850" i="6"/>
  <c r="J1850" i="6"/>
  <c r="I1850" i="6"/>
  <c r="H1850" i="6"/>
  <c r="K1849" i="6"/>
  <c r="J1849" i="6"/>
  <c r="I1849" i="6"/>
  <c r="H1849" i="6"/>
  <c r="K1848" i="6"/>
  <c r="J1848" i="6"/>
  <c r="I1848" i="6"/>
  <c r="H1848" i="6"/>
  <c r="K1847" i="6"/>
  <c r="J1847" i="6"/>
  <c r="I1847" i="6"/>
  <c r="H1847" i="6"/>
  <c r="K1846" i="6"/>
  <c r="J1846" i="6"/>
  <c r="I1846" i="6"/>
  <c r="H1846" i="6"/>
  <c r="K1845" i="6"/>
  <c r="J1845" i="6"/>
  <c r="I1845" i="6"/>
  <c r="H1845" i="6"/>
  <c r="K1844" i="6"/>
  <c r="J1844" i="6"/>
  <c r="I1844" i="6"/>
  <c r="H1844" i="6"/>
  <c r="K1843" i="6"/>
  <c r="J1843" i="6"/>
  <c r="I1843" i="6"/>
  <c r="H1843" i="6"/>
  <c r="K1842" i="6"/>
  <c r="J1842" i="6"/>
  <c r="I1842" i="6"/>
  <c r="H1842" i="6"/>
  <c r="K1841" i="6"/>
  <c r="J1841" i="6"/>
  <c r="I1841" i="6"/>
  <c r="H1841" i="6"/>
  <c r="K1840" i="6"/>
  <c r="J1840" i="6"/>
  <c r="I1840" i="6"/>
  <c r="H1840" i="6"/>
  <c r="K1839" i="6"/>
  <c r="J1839" i="6"/>
  <c r="I1839" i="6"/>
  <c r="H1839" i="6"/>
  <c r="K1838" i="6"/>
  <c r="J1838" i="6"/>
  <c r="I1838" i="6"/>
  <c r="H1838" i="6"/>
  <c r="K1837" i="6"/>
  <c r="J1837" i="6"/>
  <c r="I1837" i="6"/>
  <c r="H1837" i="6"/>
  <c r="K1836" i="6"/>
  <c r="J1836" i="6"/>
  <c r="I1836" i="6"/>
  <c r="H1836" i="6"/>
  <c r="K1835" i="6"/>
  <c r="J1835" i="6"/>
  <c r="I1835" i="6"/>
  <c r="H1835" i="6"/>
  <c r="K2060" i="6"/>
  <c r="J2060" i="6"/>
  <c r="I2060" i="6"/>
  <c r="H2060" i="6"/>
  <c r="K2059" i="6"/>
  <c r="J2059" i="6"/>
  <c r="I2059" i="6"/>
  <c r="H2059" i="6"/>
  <c r="K2058" i="6"/>
  <c r="J2058" i="6"/>
  <c r="I2058" i="6"/>
  <c r="H2058" i="6"/>
  <c r="K2057" i="6"/>
  <c r="J2057" i="6"/>
  <c r="I2057" i="6"/>
  <c r="H2057" i="6"/>
  <c r="K2056" i="6"/>
  <c r="J2056" i="6"/>
  <c r="I2056" i="6"/>
  <c r="H2056" i="6"/>
  <c r="K2055" i="6"/>
  <c r="J2055" i="6"/>
  <c r="I2055" i="6"/>
  <c r="H2055" i="6"/>
  <c r="K2054" i="6"/>
  <c r="J2054" i="6"/>
  <c r="I2054" i="6"/>
  <c r="H2054" i="6"/>
  <c r="K2053" i="6"/>
  <c r="J2053" i="6"/>
  <c r="I2053" i="6"/>
  <c r="H2053" i="6"/>
  <c r="K2052" i="6"/>
  <c r="J2052" i="6"/>
  <c r="I2052" i="6"/>
  <c r="H2052" i="6"/>
  <c r="K2051" i="6"/>
  <c r="J2051" i="6"/>
  <c r="I2051" i="6"/>
  <c r="H2051" i="6"/>
  <c r="K2050" i="6"/>
  <c r="J2050" i="6"/>
  <c r="I2050" i="6"/>
  <c r="H2050" i="6"/>
  <c r="K2049" i="6"/>
  <c r="J2049" i="6"/>
  <c r="I2049" i="6"/>
  <c r="H2049" i="6"/>
  <c r="K2048" i="6"/>
  <c r="J2048" i="6"/>
  <c r="I2048" i="6"/>
  <c r="H2048" i="6"/>
  <c r="K2047" i="6"/>
  <c r="J2047" i="6"/>
  <c r="I2047" i="6"/>
  <c r="H2047" i="6"/>
  <c r="K2046" i="6"/>
  <c r="J2046" i="6"/>
  <c r="I2046" i="6"/>
  <c r="H2046" i="6"/>
  <c r="K2045" i="6"/>
  <c r="J2045" i="6"/>
  <c r="I2045" i="6"/>
  <c r="H2045" i="6"/>
  <c r="K2044" i="6"/>
  <c r="J2044" i="6"/>
  <c r="I2044" i="6"/>
  <c r="H2044" i="6"/>
  <c r="K2043" i="6"/>
  <c r="J2043" i="6"/>
  <c r="I2043" i="6"/>
  <c r="H2043" i="6"/>
  <c r="K2042" i="6"/>
  <c r="J2042" i="6"/>
  <c r="I2042" i="6"/>
  <c r="H2042" i="6"/>
  <c r="K2041" i="6"/>
  <c r="J2041" i="6"/>
  <c r="I2041" i="6"/>
  <c r="H2041" i="6"/>
  <c r="K2040" i="6"/>
  <c r="J2040" i="6"/>
  <c r="I2040" i="6"/>
  <c r="H2040" i="6"/>
  <c r="K2039" i="6"/>
  <c r="J2039" i="6"/>
  <c r="I2039" i="6"/>
  <c r="H2039" i="6"/>
  <c r="K2038" i="6"/>
  <c r="J2038" i="6"/>
  <c r="I2038" i="6"/>
  <c r="H2038" i="6"/>
  <c r="K2037" i="6"/>
  <c r="J2037" i="6"/>
  <c r="I2037" i="6"/>
  <c r="H2037" i="6"/>
  <c r="K2036" i="6"/>
  <c r="J2036" i="6"/>
  <c r="I2036" i="6"/>
  <c r="H2036" i="6"/>
  <c r="K2035" i="6"/>
  <c r="J2035" i="6"/>
  <c r="I2035" i="6"/>
  <c r="H2035" i="6"/>
  <c r="K2034" i="6"/>
  <c r="J2034" i="6"/>
  <c r="I2034" i="6"/>
  <c r="H2034" i="6"/>
  <c r="K2033" i="6"/>
  <c r="J2033" i="6"/>
  <c r="I2033" i="6"/>
  <c r="H2033" i="6"/>
  <c r="K2032" i="6"/>
  <c r="J2032" i="6"/>
  <c r="I2032" i="6"/>
  <c r="H2032" i="6"/>
  <c r="K2031" i="6"/>
  <c r="J2031" i="6"/>
  <c r="I2031" i="6"/>
  <c r="H2031" i="6"/>
  <c r="K2030" i="6"/>
  <c r="J2030" i="6"/>
  <c r="I2030" i="6"/>
  <c r="H2030" i="6"/>
  <c r="K2029" i="6"/>
  <c r="J2029" i="6"/>
  <c r="I2029" i="6"/>
  <c r="H2029" i="6"/>
  <c r="K2028" i="6"/>
  <c r="J2028" i="6"/>
  <c r="I2028" i="6"/>
  <c r="H2028" i="6"/>
  <c r="K2027" i="6"/>
  <c r="J2027" i="6"/>
  <c r="I2027" i="6"/>
  <c r="H2027" i="6"/>
  <c r="K2026" i="6"/>
  <c r="J2026" i="6"/>
  <c r="I2026" i="6"/>
  <c r="H2026" i="6"/>
  <c r="K2025" i="6"/>
  <c r="J2025" i="6"/>
  <c r="I2025" i="6"/>
  <c r="H2025" i="6"/>
  <c r="K2024" i="6"/>
  <c r="J2024" i="6"/>
  <c r="I2024" i="6"/>
  <c r="H2024" i="6"/>
  <c r="K2023" i="6"/>
  <c r="J2023" i="6"/>
  <c r="I2023" i="6"/>
  <c r="H2023" i="6"/>
  <c r="K2022" i="6"/>
  <c r="J2022" i="6"/>
  <c r="I2022" i="6"/>
  <c r="H2022" i="6"/>
  <c r="K2021" i="6"/>
  <c r="J2021" i="6"/>
  <c r="I2021" i="6"/>
  <c r="H2021" i="6"/>
  <c r="K2020" i="6"/>
  <c r="J2020" i="6"/>
  <c r="I2020" i="6"/>
  <c r="H2020" i="6"/>
  <c r="K2019" i="6"/>
  <c r="J2019" i="6"/>
  <c r="I2019" i="6"/>
  <c r="H2019" i="6"/>
  <c r="K2018" i="6"/>
  <c r="J2018" i="6"/>
  <c r="I2018" i="6"/>
  <c r="H2018" i="6"/>
  <c r="K2017" i="6"/>
  <c r="J2017" i="6"/>
  <c r="I2017" i="6"/>
  <c r="H2017" i="6"/>
  <c r="K2016" i="6"/>
  <c r="J2016" i="6"/>
  <c r="I2016" i="6"/>
  <c r="H2016" i="6"/>
  <c r="K2015" i="6"/>
  <c r="J2015" i="6"/>
  <c r="I2015" i="6"/>
  <c r="H2015" i="6"/>
  <c r="K2014" i="6"/>
  <c r="J2014" i="6"/>
  <c r="I2014" i="6"/>
  <c r="H2014" i="6"/>
  <c r="K2013" i="6"/>
  <c r="J2013" i="6"/>
  <c r="I2013" i="6"/>
  <c r="H2013" i="6"/>
  <c r="K2012" i="6"/>
  <c r="J2012" i="6"/>
  <c r="I2012" i="6"/>
  <c r="H2012" i="6"/>
  <c r="K2011" i="6"/>
  <c r="J2011" i="6"/>
  <c r="I2011" i="6"/>
  <c r="H2011" i="6"/>
  <c r="K2010" i="6"/>
  <c r="J2010" i="6"/>
  <c r="I2010" i="6"/>
  <c r="H2010" i="6"/>
  <c r="K2009" i="6"/>
  <c r="J2009" i="6"/>
  <c r="I2009" i="6"/>
  <c r="H2009" i="6"/>
  <c r="K2008" i="6"/>
  <c r="J2008" i="6"/>
  <c r="I2008" i="6"/>
  <c r="H2008" i="6"/>
  <c r="K2007" i="6"/>
  <c r="J2007" i="6"/>
  <c r="I2007" i="6"/>
  <c r="H2007" i="6"/>
  <c r="K2006" i="6"/>
  <c r="J2006" i="6"/>
  <c r="I2006" i="6"/>
  <c r="H2006" i="6"/>
  <c r="K2005" i="6"/>
  <c r="J2005" i="6"/>
  <c r="I2005" i="6"/>
  <c r="H2005" i="6"/>
  <c r="K2004" i="6"/>
  <c r="J2004" i="6"/>
  <c r="I2004" i="6"/>
  <c r="H2004" i="6"/>
  <c r="K2003" i="6"/>
  <c r="J2003" i="6"/>
  <c r="I2003" i="6"/>
  <c r="H2003" i="6"/>
  <c r="K2002" i="6"/>
  <c r="J2002" i="6"/>
  <c r="I2002" i="6"/>
  <c r="H2002" i="6"/>
  <c r="K2001" i="6"/>
  <c r="J2001" i="6"/>
  <c r="I2001" i="6"/>
  <c r="H2001" i="6"/>
  <c r="K2000" i="6"/>
  <c r="J2000" i="6"/>
  <c r="I2000" i="6"/>
  <c r="H2000" i="6"/>
  <c r="K1999" i="6"/>
  <c r="J1999" i="6"/>
  <c r="I1999" i="6"/>
  <c r="H1999" i="6"/>
  <c r="K1998" i="6"/>
  <c r="J1998" i="6"/>
  <c r="I1998" i="6"/>
  <c r="H1998" i="6"/>
  <c r="K1997" i="6"/>
  <c r="J1997" i="6"/>
  <c r="I1997" i="6"/>
  <c r="H1997" i="6"/>
  <c r="K1996" i="6"/>
  <c r="J1996" i="6"/>
  <c r="I1996" i="6"/>
  <c r="H1996" i="6"/>
  <c r="K1995" i="6"/>
  <c r="J1995" i="6"/>
  <c r="I1995" i="6"/>
  <c r="H1995" i="6"/>
  <c r="K1994" i="6"/>
  <c r="J1994" i="6"/>
  <c r="I1994" i="6"/>
  <c r="H1994" i="6"/>
  <c r="K1993" i="6"/>
  <c r="J1993" i="6"/>
  <c r="I1993" i="6"/>
  <c r="H1993" i="6"/>
  <c r="K1992" i="6"/>
  <c r="J1992" i="6"/>
  <c r="I1992" i="6"/>
  <c r="H1992" i="6"/>
  <c r="K1991" i="6"/>
  <c r="J1991" i="6"/>
  <c r="I1991" i="6"/>
  <c r="H1991" i="6"/>
  <c r="K1990" i="6"/>
  <c r="J1990" i="6"/>
  <c r="I1990" i="6"/>
  <c r="H1990" i="6"/>
  <c r="K1989" i="6"/>
  <c r="J1989" i="6"/>
  <c r="I1989" i="6"/>
  <c r="H1989" i="6"/>
  <c r="K1988" i="6"/>
  <c r="J1988" i="6"/>
  <c r="I1988" i="6"/>
  <c r="H1988" i="6"/>
  <c r="K1987" i="6"/>
  <c r="J1987" i="6"/>
  <c r="I1987" i="6"/>
  <c r="H1987" i="6"/>
  <c r="K1986" i="6"/>
  <c r="J1986" i="6"/>
  <c r="I1986" i="6"/>
  <c r="H1986" i="6"/>
  <c r="K1985" i="6"/>
  <c r="J1985" i="6"/>
  <c r="I1985" i="6"/>
  <c r="H1985" i="6"/>
  <c r="K1984" i="6"/>
  <c r="J1984" i="6"/>
  <c r="I1984" i="6"/>
  <c r="H1984" i="6"/>
  <c r="K1983" i="6"/>
  <c r="J1983" i="6"/>
  <c r="I1983" i="6"/>
  <c r="H1983" i="6"/>
  <c r="K1982" i="6"/>
  <c r="J1982" i="6"/>
  <c r="I1982" i="6"/>
  <c r="H1982" i="6"/>
  <c r="K1981" i="6"/>
  <c r="J1981" i="6"/>
  <c r="I1981" i="6"/>
  <c r="H1981" i="6"/>
  <c r="K1980" i="6"/>
  <c r="J1980" i="6"/>
  <c r="I1980" i="6"/>
  <c r="H1980" i="6"/>
  <c r="K1979" i="6"/>
  <c r="J1979" i="6"/>
  <c r="I1979" i="6"/>
  <c r="H1979" i="6"/>
  <c r="K1978" i="6"/>
  <c r="J1978" i="6"/>
  <c r="I1978" i="6"/>
  <c r="H1978" i="6"/>
  <c r="K1977" i="6"/>
  <c r="J1977" i="6"/>
  <c r="I1977" i="6"/>
  <c r="H1977" i="6"/>
  <c r="K1976" i="6"/>
  <c r="J1976" i="6"/>
  <c r="I1976" i="6"/>
  <c r="H1976" i="6"/>
  <c r="K1975" i="6"/>
  <c r="J1975" i="6"/>
  <c r="I1975" i="6"/>
  <c r="H1975" i="6"/>
  <c r="K1974" i="6"/>
  <c r="J1974" i="6"/>
  <c r="I1974" i="6"/>
  <c r="H1974" i="6"/>
  <c r="K1973" i="6"/>
  <c r="J1973" i="6"/>
  <c r="I1973" i="6"/>
  <c r="H1973" i="6"/>
  <c r="K1972" i="6"/>
  <c r="J1972" i="6"/>
  <c r="I1972" i="6"/>
  <c r="H1972" i="6"/>
  <c r="K1971" i="6"/>
  <c r="J1971" i="6"/>
  <c r="I1971" i="6"/>
  <c r="H1971" i="6"/>
  <c r="K1970" i="6"/>
  <c r="J1970" i="6"/>
  <c r="I1970" i="6"/>
  <c r="H1970" i="6"/>
  <c r="K1969" i="6"/>
  <c r="J1969" i="6"/>
  <c r="I1969" i="6"/>
  <c r="H1969" i="6"/>
  <c r="K1968" i="6"/>
  <c r="J1968" i="6"/>
  <c r="I1968" i="6"/>
  <c r="H1968" i="6"/>
  <c r="K1967" i="6"/>
  <c r="J1967" i="6"/>
  <c r="I1967" i="6"/>
  <c r="H1967" i="6"/>
  <c r="K1966" i="6"/>
  <c r="J1966" i="6"/>
  <c r="I1966" i="6"/>
  <c r="H1966" i="6"/>
  <c r="K1965" i="6"/>
  <c r="J1965" i="6"/>
  <c r="I1965" i="6"/>
  <c r="H1965" i="6"/>
  <c r="K1964" i="6"/>
  <c r="J1964" i="6"/>
  <c r="I1964" i="6"/>
  <c r="H1964" i="6"/>
  <c r="K1963" i="6"/>
  <c r="J1963" i="6"/>
  <c r="I1963" i="6"/>
  <c r="H1963" i="6"/>
  <c r="K1962" i="6"/>
  <c r="J1962" i="6"/>
  <c r="I1962" i="6"/>
  <c r="H1962" i="6"/>
  <c r="K1961" i="6"/>
  <c r="J1961" i="6"/>
  <c r="I1961" i="6"/>
  <c r="H1961" i="6"/>
  <c r="K1960" i="6"/>
  <c r="J1960" i="6"/>
  <c r="I1960" i="6"/>
  <c r="H1960" i="6"/>
  <c r="K1959" i="6"/>
  <c r="J1959" i="6"/>
  <c r="I1959" i="6"/>
  <c r="H1959" i="6"/>
  <c r="K1958" i="6"/>
  <c r="J1958" i="6"/>
  <c r="I1958" i="6"/>
  <c r="H1958" i="6"/>
  <c r="K1957" i="6"/>
  <c r="J1957" i="6"/>
  <c r="I1957" i="6"/>
  <c r="H1957" i="6"/>
  <c r="K1956" i="6"/>
  <c r="J1956" i="6"/>
  <c r="I1956" i="6"/>
  <c r="H1956" i="6"/>
  <c r="K1955" i="6"/>
  <c r="J1955" i="6"/>
  <c r="I1955" i="6"/>
  <c r="H1955" i="6"/>
  <c r="K1954" i="6"/>
  <c r="J1954" i="6"/>
  <c r="I1954" i="6"/>
  <c r="H1954" i="6"/>
  <c r="K1953" i="6"/>
  <c r="J1953" i="6"/>
  <c r="I1953" i="6"/>
  <c r="H1953" i="6"/>
  <c r="K1952" i="6"/>
  <c r="J1952" i="6"/>
  <c r="I1952" i="6"/>
  <c r="H1952" i="6"/>
  <c r="K2136" i="6"/>
  <c r="J2136" i="6"/>
  <c r="I2136" i="6"/>
  <c r="H2136" i="6"/>
  <c r="K2135" i="6"/>
  <c r="J2135" i="6"/>
  <c r="I2135" i="6"/>
  <c r="H2135" i="6"/>
  <c r="K2134" i="6"/>
  <c r="J2134" i="6"/>
  <c r="I2134" i="6"/>
  <c r="H2134" i="6"/>
  <c r="K2133" i="6"/>
  <c r="J2133" i="6"/>
  <c r="I2133" i="6"/>
  <c r="H2133" i="6"/>
  <c r="K2132" i="6"/>
  <c r="J2132" i="6"/>
  <c r="I2132" i="6"/>
  <c r="H2132" i="6"/>
  <c r="K2131" i="6"/>
  <c r="J2131" i="6"/>
  <c r="I2131" i="6"/>
  <c r="H2131" i="6"/>
  <c r="K2130" i="6"/>
  <c r="J2130" i="6"/>
  <c r="I2130" i="6"/>
  <c r="H2130" i="6"/>
  <c r="K2129" i="6"/>
  <c r="J2129" i="6"/>
  <c r="I2129" i="6"/>
  <c r="H2129" i="6"/>
  <c r="K2128" i="6"/>
  <c r="J2128" i="6"/>
  <c r="I2128" i="6"/>
  <c r="H2128" i="6"/>
  <c r="K2127" i="6"/>
  <c r="J2127" i="6"/>
  <c r="I2127" i="6"/>
  <c r="H2127" i="6"/>
  <c r="K2126" i="6"/>
  <c r="J2126" i="6"/>
  <c r="I2126" i="6"/>
  <c r="H2126" i="6"/>
  <c r="K2125" i="6"/>
  <c r="J2125" i="6"/>
  <c r="I2125" i="6"/>
  <c r="H2125" i="6"/>
  <c r="K2124" i="6"/>
  <c r="J2124" i="6"/>
  <c r="I2124" i="6"/>
  <c r="H2124" i="6"/>
  <c r="K2123" i="6"/>
  <c r="J2123" i="6"/>
  <c r="I2123" i="6"/>
  <c r="H2123" i="6"/>
  <c r="K2122" i="6"/>
  <c r="J2122" i="6"/>
  <c r="I2122" i="6"/>
  <c r="H2122" i="6"/>
  <c r="K2121" i="6"/>
  <c r="J2121" i="6"/>
  <c r="I2121" i="6"/>
  <c r="H2121" i="6"/>
  <c r="K2120" i="6"/>
  <c r="J2120" i="6"/>
  <c r="I2120" i="6"/>
  <c r="H2120" i="6"/>
  <c r="K2119" i="6"/>
  <c r="J2119" i="6"/>
  <c r="I2119" i="6"/>
  <c r="H2119" i="6"/>
  <c r="K2118" i="6"/>
  <c r="J2118" i="6"/>
  <c r="I2118" i="6"/>
  <c r="H2118" i="6"/>
  <c r="K2117" i="6"/>
  <c r="J2117" i="6"/>
  <c r="I2117" i="6"/>
  <c r="H2117" i="6"/>
  <c r="K2116" i="6"/>
  <c r="J2116" i="6"/>
  <c r="I2116" i="6"/>
  <c r="H2116" i="6"/>
  <c r="K2115" i="6"/>
  <c r="J2115" i="6"/>
  <c r="I2115" i="6"/>
  <c r="H2115" i="6"/>
  <c r="K2114" i="6"/>
  <c r="J2114" i="6"/>
  <c r="I2114" i="6"/>
  <c r="H2114" i="6"/>
  <c r="K2113" i="6"/>
  <c r="J2113" i="6"/>
  <c r="I2113" i="6"/>
  <c r="H2113" i="6"/>
  <c r="K2112" i="6"/>
  <c r="J2112" i="6"/>
  <c r="I2112" i="6"/>
  <c r="H2112" i="6"/>
  <c r="K2111" i="6"/>
  <c r="J2111" i="6"/>
  <c r="I2111" i="6"/>
  <c r="H2111" i="6"/>
  <c r="K2110" i="6"/>
  <c r="J2110" i="6"/>
  <c r="I2110" i="6"/>
  <c r="H2110" i="6"/>
  <c r="K2109" i="6"/>
  <c r="J2109" i="6"/>
  <c r="I2109" i="6"/>
  <c r="H2109" i="6"/>
  <c r="K2108" i="6"/>
  <c r="J2108" i="6"/>
  <c r="I2108" i="6"/>
  <c r="H2108" i="6"/>
  <c r="K2107" i="6"/>
  <c r="J2107" i="6"/>
  <c r="I2107" i="6"/>
  <c r="H2107" i="6"/>
  <c r="K2106" i="6"/>
  <c r="J2106" i="6"/>
  <c r="I2106" i="6"/>
  <c r="H2106" i="6"/>
  <c r="K2105" i="6"/>
  <c r="J2105" i="6"/>
  <c r="I2105" i="6"/>
  <c r="H2105" i="6"/>
  <c r="K2104" i="6"/>
  <c r="J2104" i="6"/>
  <c r="I2104" i="6"/>
  <c r="H2104" i="6"/>
  <c r="K2103" i="6"/>
  <c r="J2103" i="6"/>
  <c r="I2103" i="6"/>
  <c r="H2103" i="6"/>
  <c r="K2102" i="6"/>
  <c r="J2102" i="6"/>
  <c r="I2102" i="6"/>
  <c r="H2102" i="6"/>
  <c r="K2101" i="6"/>
  <c r="J2101" i="6"/>
  <c r="I2101" i="6"/>
  <c r="H2101" i="6"/>
  <c r="K2100" i="6"/>
  <c r="J2100" i="6"/>
  <c r="I2100" i="6"/>
  <c r="H2100" i="6"/>
  <c r="K2190" i="6"/>
  <c r="J2190" i="6"/>
  <c r="I2190" i="6"/>
  <c r="H2190" i="6"/>
  <c r="K2189" i="6"/>
  <c r="J2189" i="6"/>
  <c r="I2189" i="6"/>
  <c r="H2189" i="6"/>
  <c r="K2188" i="6"/>
  <c r="J2188" i="6"/>
  <c r="I2188" i="6"/>
  <c r="H2188" i="6"/>
  <c r="K2187" i="6"/>
  <c r="J2187" i="6"/>
  <c r="I2187" i="6"/>
  <c r="H2187" i="6"/>
  <c r="K2186" i="6"/>
  <c r="J2186" i="6"/>
  <c r="I2186" i="6"/>
  <c r="H2186" i="6"/>
  <c r="K2185" i="6"/>
  <c r="J2185" i="6"/>
  <c r="I2185" i="6"/>
  <c r="H2185" i="6"/>
  <c r="K2184" i="6"/>
  <c r="J2184" i="6"/>
  <c r="I2184" i="6"/>
  <c r="H2184" i="6"/>
  <c r="K2183" i="6"/>
  <c r="J2183" i="6"/>
  <c r="I2183" i="6"/>
  <c r="H2183" i="6"/>
  <c r="K2182" i="6"/>
  <c r="J2182" i="6"/>
  <c r="I2182" i="6"/>
  <c r="H2182" i="6"/>
  <c r="K2181" i="6"/>
  <c r="J2181" i="6"/>
  <c r="I2181" i="6"/>
  <c r="H2181" i="6"/>
  <c r="K2180" i="6"/>
  <c r="J2180" i="6"/>
  <c r="I2180" i="6"/>
  <c r="H2180" i="6"/>
  <c r="K2179" i="6"/>
  <c r="J2179" i="6"/>
  <c r="I2179" i="6"/>
  <c r="H2179" i="6"/>
  <c r="K2178" i="6"/>
  <c r="J2178" i="6"/>
  <c r="I2178" i="6"/>
  <c r="H2178" i="6"/>
  <c r="K2177" i="6"/>
  <c r="J2177" i="6"/>
  <c r="I2177" i="6"/>
  <c r="H2177" i="6"/>
  <c r="K2176" i="6"/>
  <c r="J2176" i="6"/>
  <c r="I2176" i="6"/>
  <c r="H2176" i="6"/>
  <c r="K2175" i="6"/>
  <c r="J2175" i="6"/>
  <c r="I2175" i="6"/>
  <c r="H2175" i="6"/>
  <c r="K2174" i="6"/>
  <c r="J2174" i="6"/>
  <c r="I2174" i="6"/>
  <c r="H2174" i="6"/>
  <c r="K2173" i="6"/>
  <c r="J2173" i="6"/>
  <c r="I2173" i="6"/>
  <c r="H2173" i="6"/>
  <c r="K2172" i="6"/>
  <c r="J2172" i="6"/>
  <c r="I2172" i="6"/>
  <c r="H2172" i="6"/>
  <c r="K2171" i="6"/>
  <c r="J2171" i="6"/>
  <c r="I2171" i="6"/>
  <c r="H2171" i="6"/>
  <c r="K2170" i="6"/>
  <c r="J2170" i="6"/>
  <c r="I2170" i="6"/>
  <c r="H2170" i="6"/>
  <c r="K2783" i="6"/>
  <c r="J2783" i="6"/>
  <c r="I2783" i="6"/>
  <c r="H2783" i="6"/>
  <c r="K2782" i="6"/>
  <c r="J2782" i="6"/>
  <c r="I2782" i="6"/>
  <c r="H2782" i="6"/>
  <c r="K2781" i="6"/>
  <c r="J2781" i="6"/>
  <c r="I2781" i="6"/>
  <c r="H2781" i="6"/>
  <c r="K2780" i="6"/>
  <c r="J2780" i="6"/>
  <c r="I2780" i="6"/>
  <c r="H2780" i="6"/>
  <c r="K2779" i="6"/>
  <c r="J2779" i="6"/>
  <c r="I2779" i="6"/>
  <c r="H2779" i="6"/>
  <c r="K2778" i="6"/>
  <c r="J2778" i="6"/>
  <c r="I2778" i="6"/>
  <c r="H2778" i="6"/>
  <c r="K2777" i="6"/>
  <c r="J2777" i="6"/>
  <c r="I2777" i="6"/>
  <c r="H2777" i="6"/>
  <c r="K2776" i="6"/>
  <c r="J2776" i="6"/>
  <c r="I2776" i="6"/>
  <c r="H2776" i="6"/>
  <c r="K2775" i="6"/>
  <c r="J2775" i="6"/>
  <c r="I2775" i="6"/>
  <c r="H2775" i="6"/>
  <c r="K2774" i="6"/>
  <c r="J2774" i="6"/>
  <c r="I2774" i="6"/>
  <c r="H2774" i="6"/>
  <c r="K2773" i="6"/>
  <c r="J2773" i="6"/>
  <c r="I2773" i="6"/>
  <c r="H2773" i="6"/>
  <c r="K2772" i="6"/>
  <c r="J2772" i="6"/>
  <c r="I2772" i="6"/>
  <c r="H2772" i="6"/>
  <c r="K2771" i="6"/>
  <c r="J2771" i="6"/>
  <c r="I2771" i="6"/>
  <c r="H2771" i="6"/>
  <c r="K2770" i="6"/>
  <c r="J2770" i="6"/>
  <c r="I2770" i="6"/>
  <c r="H2770" i="6"/>
  <c r="K2769" i="6"/>
  <c r="J2769" i="6"/>
  <c r="I2769" i="6"/>
  <c r="H2769" i="6"/>
  <c r="K2768" i="6"/>
  <c r="J2768" i="6"/>
  <c r="I2768" i="6"/>
  <c r="H2768" i="6"/>
  <c r="K2767" i="6"/>
  <c r="J2767" i="6"/>
  <c r="I2767" i="6"/>
  <c r="H2767" i="6"/>
  <c r="K2766" i="6"/>
  <c r="J2766" i="6"/>
  <c r="I2766" i="6"/>
  <c r="H2766" i="6"/>
  <c r="K2765" i="6"/>
  <c r="J2765" i="6"/>
  <c r="I2765" i="6"/>
  <c r="H2765" i="6"/>
  <c r="K2764" i="6"/>
  <c r="J2764" i="6"/>
  <c r="I2764" i="6"/>
  <c r="H2764" i="6"/>
  <c r="K2763" i="6"/>
  <c r="J2763" i="6"/>
  <c r="I2763" i="6"/>
  <c r="H2763" i="6"/>
  <c r="K2762" i="6"/>
  <c r="J2762" i="6"/>
  <c r="I2762" i="6"/>
  <c r="H2762" i="6"/>
  <c r="K2761" i="6"/>
  <c r="J2761" i="6"/>
  <c r="I2761" i="6"/>
  <c r="H2761" i="6"/>
  <c r="K2760" i="6"/>
  <c r="J2760" i="6"/>
  <c r="I2760" i="6"/>
  <c r="H2760" i="6"/>
  <c r="K2759" i="6"/>
  <c r="J2759" i="6"/>
  <c r="I2759" i="6"/>
  <c r="H2759" i="6"/>
  <c r="K2758" i="6"/>
  <c r="J2758" i="6"/>
  <c r="I2758" i="6"/>
  <c r="H2758" i="6"/>
  <c r="K2757" i="6"/>
  <c r="J2757" i="6"/>
  <c r="I2757" i="6"/>
  <c r="H2757" i="6"/>
  <c r="K2756" i="6"/>
  <c r="J2756" i="6"/>
  <c r="I2756" i="6"/>
  <c r="H2756" i="6"/>
  <c r="K2755" i="6"/>
  <c r="J2755" i="6"/>
  <c r="I2755" i="6"/>
  <c r="H2755" i="6"/>
  <c r="K2754" i="6"/>
  <c r="J2754" i="6"/>
  <c r="I2754" i="6"/>
  <c r="H2754" i="6"/>
  <c r="K2753" i="6"/>
  <c r="J2753" i="6"/>
  <c r="I2753" i="6"/>
  <c r="H2753" i="6"/>
  <c r="K2752" i="6"/>
  <c r="J2752" i="6"/>
  <c r="I2752" i="6"/>
  <c r="H2752" i="6"/>
  <c r="K2751" i="6"/>
  <c r="J2751" i="6"/>
  <c r="I2751" i="6"/>
  <c r="H2751" i="6"/>
  <c r="K2750" i="6"/>
  <c r="J2750" i="6"/>
  <c r="I2750" i="6"/>
  <c r="H2750" i="6"/>
  <c r="K2749" i="6"/>
  <c r="J2749" i="6"/>
  <c r="I2749" i="6"/>
  <c r="H2749" i="6"/>
  <c r="K2748" i="6"/>
  <c r="J2748" i="6"/>
  <c r="I2748" i="6"/>
  <c r="H2748" i="6"/>
  <c r="K2747" i="6"/>
  <c r="J2747" i="6"/>
  <c r="I2747" i="6"/>
  <c r="H2747" i="6"/>
  <c r="K2746" i="6"/>
  <c r="J2746" i="6"/>
  <c r="I2746" i="6"/>
  <c r="H2746" i="6"/>
  <c r="K2745" i="6"/>
  <c r="J2745" i="6"/>
  <c r="I2745" i="6"/>
  <c r="H2745" i="6"/>
  <c r="K2744" i="6"/>
  <c r="J2744" i="6"/>
  <c r="I2744" i="6"/>
  <c r="H2744" i="6"/>
  <c r="K2743" i="6"/>
  <c r="J2743" i="6"/>
  <c r="I2743" i="6"/>
  <c r="H2743" i="6"/>
  <c r="K2742" i="6"/>
  <c r="J2742" i="6"/>
  <c r="I2742" i="6"/>
  <c r="H2742" i="6"/>
  <c r="K2741" i="6"/>
  <c r="J2741" i="6"/>
  <c r="I2741" i="6"/>
  <c r="H2741" i="6"/>
  <c r="K2740" i="6"/>
  <c r="J2740" i="6"/>
  <c r="I2740" i="6"/>
  <c r="H2740" i="6"/>
  <c r="K2739" i="6"/>
  <c r="J2739" i="6"/>
  <c r="I2739" i="6"/>
  <c r="H2739" i="6"/>
  <c r="K2738" i="6"/>
  <c r="J2738" i="6"/>
  <c r="I2738" i="6"/>
  <c r="H2738" i="6"/>
  <c r="K2737" i="6"/>
  <c r="J2737" i="6"/>
  <c r="I2737" i="6"/>
  <c r="H2737" i="6"/>
  <c r="K2736" i="6"/>
  <c r="J2736" i="6"/>
  <c r="I2736" i="6"/>
  <c r="H2736" i="6"/>
  <c r="K2735" i="6"/>
  <c r="J2735" i="6"/>
  <c r="I2735" i="6"/>
  <c r="H2735" i="6"/>
  <c r="K2734" i="6"/>
  <c r="J2734" i="6"/>
  <c r="I2734" i="6"/>
  <c r="H2734" i="6"/>
  <c r="K2733" i="6"/>
  <c r="J2733" i="6"/>
  <c r="I2733" i="6"/>
  <c r="H2733" i="6"/>
  <c r="K2732" i="6"/>
  <c r="J2732" i="6"/>
  <c r="I2732" i="6"/>
  <c r="H2732" i="6"/>
  <c r="K2731" i="6"/>
  <c r="J2731" i="6"/>
  <c r="I2731" i="6"/>
  <c r="H2731" i="6"/>
  <c r="K2730" i="6"/>
  <c r="J2730" i="6"/>
  <c r="I2730" i="6"/>
  <c r="H2730" i="6"/>
  <c r="K2729" i="6"/>
  <c r="J2729" i="6"/>
  <c r="I2729" i="6"/>
  <c r="H2729" i="6"/>
  <c r="K2728" i="6"/>
  <c r="J2728" i="6"/>
  <c r="I2728" i="6"/>
  <c r="H2728" i="6"/>
  <c r="K2727" i="6"/>
  <c r="J2727" i="6"/>
  <c r="I2727" i="6"/>
  <c r="H2727" i="6"/>
  <c r="K2726" i="6"/>
  <c r="J2726" i="6"/>
  <c r="I2726" i="6"/>
  <c r="H2726" i="6"/>
  <c r="K2725" i="6"/>
  <c r="J2725" i="6"/>
  <c r="I2725" i="6"/>
  <c r="H2725" i="6"/>
  <c r="K2724" i="6"/>
  <c r="J2724" i="6"/>
  <c r="I2724" i="6"/>
  <c r="H2724" i="6"/>
  <c r="K2723" i="6"/>
  <c r="J2723" i="6"/>
  <c r="I2723" i="6"/>
  <c r="H2723" i="6"/>
  <c r="K2722" i="6"/>
  <c r="J2722" i="6"/>
  <c r="I2722" i="6"/>
  <c r="H2722" i="6"/>
  <c r="K2721" i="6"/>
  <c r="J2721" i="6"/>
  <c r="I2721" i="6"/>
  <c r="H2721" i="6"/>
  <c r="K2720" i="6"/>
  <c r="J2720" i="6"/>
  <c r="I2720" i="6"/>
  <c r="H2720" i="6"/>
  <c r="K2719" i="6"/>
  <c r="J2719" i="6"/>
  <c r="I2719" i="6"/>
  <c r="H2719" i="6"/>
  <c r="K2718" i="6"/>
  <c r="J2718" i="6"/>
  <c r="I2718" i="6"/>
  <c r="H2718" i="6"/>
  <c r="K2717" i="6"/>
  <c r="J2717" i="6"/>
  <c r="I2717" i="6"/>
  <c r="H2717" i="6"/>
  <c r="K2716" i="6"/>
  <c r="J2716" i="6"/>
  <c r="I2716" i="6"/>
  <c r="H2716" i="6"/>
  <c r="K2715" i="6"/>
  <c r="J2715" i="6"/>
  <c r="I2715" i="6"/>
  <c r="H2715" i="6"/>
  <c r="K2714" i="6"/>
  <c r="J2714" i="6"/>
  <c r="I2714" i="6"/>
  <c r="H2714" i="6"/>
  <c r="K2713" i="6"/>
  <c r="J2713" i="6"/>
  <c r="I2713" i="6"/>
  <c r="H2713" i="6"/>
  <c r="K2712" i="6"/>
  <c r="J2712" i="6"/>
  <c r="I2712" i="6"/>
  <c r="H2712" i="6"/>
  <c r="K2711" i="6"/>
  <c r="J2711" i="6"/>
  <c r="I2711" i="6"/>
  <c r="H2711" i="6"/>
  <c r="K2710" i="6"/>
  <c r="J2710" i="6"/>
  <c r="I2710" i="6"/>
  <c r="H2710" i="6"/>
  <c r="K2709" i="6"/>
  <c r="J2709" i="6"/>
  <c r="I2709" i="6"/>
  <c r="H2709" i="6"/>
  <c r="K2708" i="6"/>
  <c r="J2708" i="6"/>
  <c r="I2708" i="6"/>
  <c r="H2708" i="6"/>
  <c r="K2707" i="6"/>
  <c r="J2707" i="6"/>
  <c r="I2707" i="6"/>
  <c r="H2707" i="6"/>
  <c r="K2706" i="6"/>
  <c r="J2706" i="6"/>
  <c r="I2706" i="6"/>
  <c r="H2706" i="6"/>
  <c r="K2705" i="6"/>
  <c r="J2705" i="6"/>
  <c r="I2705" i="6"/>
  <c r="H2705" i="6"/>
  <c r="K2704" i="6"/>
  <c r="J2704" i="6"/>
  <c r="I2704" i="6"/>
  <c r="H2704" i="6"/>
  <c r="K2703" i="6"/>
  <c r="J2703" i="6"/>
  <c r="I2703" i="6"/>
  <c r="H2703" i="6"/>
  <c r="K2702" i="6"/>
  <c r="J2702" i="6"/>
  <c r="I2702" i="6"/>
  <c r="H2702" i="6"/>
  <c r="K2701" i="6"/>
  <c r="J2701" i="6"/>
  <c r="I2701" i="6"/>
  <c r="H2701" i="6"/>
  <c r="K2700" i="6"/>
  <c r="J2700" i="6"/>
  <c r="I2700" i="6"/>
  <c r="H2700" i="6"/>
  <c r="K2699" i="6"/>
  <c r="J2699" i="6"/>
  <c r="I2699" i="6"/>
  <c r="H2699" i="6"/>
  <c r="K2698" i="6"/>
  <c r="J2698" i="6"/>
  <c r="I2698" i="6"/>
  <c r="H2698" i="6"/>
  <c r="K2697" i="6"/>
  <c r="J2697" i="6"/>
  <c r="I2697" i="6"/>
  <c r="H2697" i="6"/>
  <c r="K2696" i="6"/>
  <c r="J2696" i="6"/>
  <c r="I2696" i="6"/>
  <c r="H2696" i="6"/>
  <c r="K2695" i="6"/>
  <c r="J2695" i="6"/>
  <c r="I2695" i="6"/>
  <c r="H2695" i="6"/>
  <c r="K2694" i="6"/>
  <c r="J2694" i="6"/>
  <c r="I2694" i="6"/>
  <c r="H2694" i="6"/>
  <c r="K2693" i="6"/>
  <c r="J2693" i="6"/>
  <c r="I2693" i="6"/>
  <c r="H2693" i="6"/>
  <c r="K2692" i="6"/>
  <c r="J2692" i="6"/>
  <c r="I2692" i="6"/>
  <c r="H2692" i="6"/>
  <c r="K2691" i="6"/>
  <c r="J2691" i="6"/>
  <c r="I2691" i="6"/>
  <c r="H2691" i="6"/>
  <c r="K2690" i="6"/>
  <c r="J2690" i="6"/>
  <c r="I2690" i="6"/>
  <c r="H2690" i="6"/>
  <c r="K2689" i="6"/>
  <c r="J2689" i="6"/>
  <c r="I2689" i="6"/>
  <c r="H2689" i="6"/>
  <c r="K2688" i="6"/>
  <c r="J2688" i="6"/>
  <c r="I2688" i="6"/>
  <c r="H2688" i="6"/>
  <c r="K2687" i="6"/>
  <c r="J2687" i="6"/>
  <c r="I2687" i="6"/>
  <c r="H2687" i="6"/>
  <c r="K2686" i="6"/>
  <c r="J2686" i="6"/>
  <c r="I2686" i="6"/>
  <c r="H2686" i="6"/>
  <c r="K2685" i="6"/>
  <c r="J2685" i="6"/>
  <c r="I2685" i="6"/>
  <c r="H2685" i="6"/>
  <c r="K2684" i="6"/>
  <c r="J2684" i="6"/>
  <c r="I2684" i="6"/>
  <c r="H2684" i="6"/>
  <c r="K2683" i="6"/>
  <c r="J2683" i="6"/>
  <c r="I2683" i="6"/>
  <c r="H2683" i="6"/>
  <c r="K2682" i="6"/>
  <c r="J2682" i="6"/>
  <c r="I2682" i="6"/>
  <c r="H2682" i="6"/>
  <c r="K2681" i="6"/>
  <c r="J2681" i="6"/>
  <c r="I2681" i="6"/>
  <c r="H2681" i="6"/>
  <c r="K2680" i="6"/>
  <c r="J2680" i="6"/>
  <c r="I2680" i="6"/>
  <c r="H2680" i="6"/>
  <c r="K2679" i="6"/>
  <c r="J2679" i="6"/>
  <c r="I2679" i="6"/>
  <c r="H2679" i="6"/>
  <c r="K2678" i="6"/>
  <c r="J2678" i="6"/>
  <c r="I2678" i="6"/>
  <c r="H2678" i="6"/>
  <c r="K2677" i="6"/>
  <c r="J2677" i="6"/>
  <c r="I2677" i="6"/>
  <c r="H2677" i="6"/>
  <c r="K2676" i="6"/>
  <c r="J2676" i="6"/>
  <c r="I2676" i="6"/>
  <c r="H2676" i="6"/>
  <c r="K2675" i="6"/>
  <c r="J2675" i="6"/>
  <c r="I2675" i="6"/>
  <c r="H2675" i="6"/>
  <c r="K2674" i="6"/>
  <c r="J2674" i="6"/>
  <c r="I2674" i="6"/>
  <c r="H2674" i="6"/>
  <c r="K2673" i="6"/>
  <c r="J2673" i="6"/>
  <c r="I2673" i="6"/>
  <c r="H2673" i="6"/>
  <c r="K2672" i="6"/>
  <c r="J2672" i="6"/>
  <c r="I2672" i="6"/>
  <c r="H2672" i="6"/>
  <c r="K2671" i="6"/>
  <c r="J2671" i="6"/>
  <c r="I2671" i="6"/>
  <c r="H2671" i="6"/>
  <c r="K2670" i="6"/>
  <c r="J2670" i="6"/>
  <c r="I2670" i="6"/>
  <c r="H2670" i="6"/>
  <c r="K2669" i="6"/>
  <c r="J2669" i="6"/>
  <c r="I2669" i="6"/>
  <c r="H2669" i="6"/>
  <c r="K2668" i="6"/>
  <c r="J2668" i="6"/>
  <c r="I2668" i="6"/>
  <c r="H2668" i="6"/>
  <c r="K2667" i="6"/>
  <c r="J2667" i="6"/>
  <c r="I2667" i="6"/>
  <c r="H2667" i="6"/>
  <c r="K2666" i="6"/>
  <c r="J2666" i="6"/>
  <c r="I2666" i="6"/>
  <c r="H2666" i="6"/>
  <c r="K2665" i="6"/>
  <c r="J2665" i="6"/>
  <c r="I2665" i="6"/>
  <c r="H2665" i="6"/>
  <c r="K2664" i="6"/>
  <c r="J2664" i="6"/>
  <c r="I2664" i="6"/>
  <c r="H2664" i="6"/>
  <c r="K2663" i="6"/>
  <c r="J2663" i="6"/>
  <c r="I2663" i="6"/>
  <c r="H2663" i="6"/>
  <c r="K2662" i="6"/>
  <c r="J2662" i="6"/>
  <c r="I2662" i="6"/>
  <c r="H2662" i="6"/>
  <c r="K2661" i="6"/>
  <c r="J2661" i="6"/>
  <c r="I2661" i="6"/>
  <c r="H2661" i="6"/>
  <c r="K2660" i="6"/>
  <c r="J2660" i="6"/>
  <c r="I2660" i="6"/>
  <c r="H2660" i="6"/>
  <c r="K2659" i="6"/>
  <c r="J2659" i="6"/>
  <c r="I2659" i="6"/>
  <c r="H2659" i="6"/>
  <c r="K2658" i="6"/>
  <c r="J2658" i="6"/>
  <c r="I2658" i="6"/>
  <c r="H2658" i="6"/>
  <c r="K2657" i="6"/>
  <c r="J2657" i="6"/>
  <c r="I2657" i="6"/>
  <c r="H2657" i="6"/>
  <c r="K2656" i="6"/>
  <c r="J2656" i="6"/>
  <c r="I2656" i="6"/>
  <c r="H2656" i="6"/>
  <c r="K2655" i="6"/>
  <c r="J2655" i="6"/>
  <c r="I2655" i="6"/>
  <c r="H2655" i="6"/>
  <c r="K2654" i="6"/>
  <c r="J2654" i="6"/>
  <c r="I2654" i="6"/>
  <c r="H2654" i="6"/>
  <c r="K2653" i="6"/>
  <c r="J2653" i="6"/>
  <c r="I2653" i="6"/>
  <c r="H2653" i="6"/>
  <c r="K2652" i="6"/>
  <c r="J2652" i="6"/>
  <c r="I2652" i="6"/>
  <c r="H2652" i="6"/>
  <c r="K2651" i="6"/>
  <c r="J2651" i="6"/>
  <c r="I2651" i="6"/>
  <c r="H2651" i="6"/>
  <c r="K2650" i="6"/>
  <c r="J2650" i="6"/>
  <c r="I2650" i="6"/>
  <c r="H2650" i="6"/>
  <c r="K2649" i="6"/>
  <c r="J2649" i="6"/>
  <c r="I2649" i="6"/>
  <c r="H2649" i="6"/>
  <c r="K2648" i="6"/>
  <c r="J2648" i="6"/>
  <c r="I2648" i="6"/>
  <c r="H2648" i="6"/>
  <c r="K2647" i="6"/>
  <c r="J2647" i="6"/>
  <c r="I2647" i="6"/>
  <c r="H2647" i="6"/>
  <c r="K2646" i="6"/>
  <c r="J2646" i="6"/>
  <c r="I2646" i="6"/>
  <c r="H2646" i="6"/>
  <c r="K2645" i="6"/>
  <c r="J2645" i="6"/>
  <c r="I2645" i="6"/>
  <c r="H2645" i="6"/>
  <c r="K2644" i="6"/>
  <c r="J2644" i="6"/>
  <c r="I2644" i="6"/>
  <c r="H2644" i="6"/>
  <c r="K2643" i="6"/>
  <c r="J2643" i="6"/>
  <c r="I2643" i="6"/>
  <c r="H2643" i="6"/>
  <c r="K2642" i="6"/>
  <c r="J2642" i="6"/>
  <c r="I2642" i="6"/>
  <c r="H2642" i="6"/>
  <c r="K2641" i="6"/>
  <c r="J2641" i="6"/>
  <c r="I2641" i="6"/>
  <c r="H2641" i="6"/>
  <c r="K2640" i="6"/>
  <c r="J2640" i="6"/>
  <c r="I2640" i="6"/>
  <c r="H2640" i="6"/>
  <c r="K2639" i="6"/>
  <c r="J2639" i="6"/>
  <c r="I2639" i="6"/>
  <c r="H2639" i="6"/>
  <c r="K2638" i="6"/>
  <c r="J2638" i="6"/>
  <c r="I2638" i="6"/>
  <c r="H2638" i="6"/>
  <c r="K2637" i="6"/>
  <c r="J2637" i="6"/>
  <c r="I2637" i="6"/>
  <c r="H2637" i="6"/>
  <c r="K2636" i="6"/>
  <c r="J2636" i="6"/>
  <c r="I2636" i="6"/>
  <c r="H2636" i="6"/>
  <c r="K2635" i="6"/>
  <c r="J2635" i="6"/>
  <c r="I2635" i="6"/>
  <c r="H2635" i="6"/>
  <c r="K2634" i="6"/>
  <c r="J2634" i="6"/>
  <c r="I2634" i="6"/>
  <c r="H2634" i="6"/>
  <c r="K2633" i="6"/>
  <c r="J2633" i="6"/>
  <c r="I2633" i="6"/>
  <c r="H2633" i="6"/>
  <c r="K2632" i="6"/>
  <c r="J2632" i="6"/>
  <c r="I2632" i="6"/>
  <c r="H2632" i="6"/>
  <c r="K2631" i="6"/>
  <c r="J2631" i="6"/>
  <c r="I2631" i="6"/>
  <c r="H2631" i="6"/>
  <c r="K2630" i="6"/>
  <c r="J2630" i="6"/>
  <c r="I2630" i="6"/>
  <c r="H2630" i="6"/>
  <c r="K2629" i="6"/>
  <c r="J2629" i="6"/>
  <c r="I2629" i="6"/>
  <c r="H2629" i="6"/>
  <c r="K2628" i="6"/>
  <c r="J2628" i="6"/>
  <c r="I2628" i="6"/>
  <c r="H2628" i="6"/>
  <c r="K2627" i="6"/>
  <c r="J2627" i="6"/>
  <c r="I2627" i="6"/>
  <c r="H2627" i="6"/>
  <c r="K2626" i="6"/>
  <c r="J2626" i="6"/>
  <c r="I2626" i="6"/>
  <c r="H2626" i="6"/>
  <c r="K2625" i="6"/>
  <c r="J2625" i="6"/>
  <c r="I2625" i="6"/>
  <c r="H2625" i="6"/>
  <c r="K2624" i="6"/>
  <c r="J2624" i="6"/>
  <c r="I2624" i="6"/>
  <c r="H2624" i="6"/>
  <c r="K2623" i="6"/>
  <c r="J2623" i="6"/>
  <c r="I2623" i="6"/>
  <c r="H2623" i="6"/>
  <c r="K2622" i="6"/>
  <c r="J2622" i="6"/>
  <c r="I2622" i="6"/>
  <c r="H2622" i="6"/>
  <c r="K2621" i="6"/>
  <c r="J2621" i="6"/>
  <c r="I2621" i="6"/>
  <c r="H2621" i="6"/>
  <c r="K2620" i="6"/>
  <c r="J2620" i="6"/>
  <c r="I2620" i="6"/>
  <c r="H2620" i="6"/>
  <c r="K2619" i="6"/>
  <c r="J2619" i="6"/>
  <c r="I2619" i="6"/>
  <c r="H2619" i="6"/>
  <c r="K2618" i="6"/>
  <c r="J2618" i="6"/>
  <c r="I2618" i="6"/>
  <c r="H2618" i="6"/>
  <c r="K2617" i="6"/>
  <c r="J2617" i="6"/>
  <c r="I2617" i="6"/>
  <c r="H2617" i="6"/>
  <c r="K2616" i="6"/>
  <c r="J2616" i="6"/>
  <c r="I2616" i="6"/>
  <c r="H2616" i="6"/>
  <c r="K2615" i="6"/>
  <c r="J2615" i="6"/>
  <c r="I2615" i="6"/>
  <c r="H2615" i="6"/>
  <c r="K2614" i="6"/>
  <c r="J2614" i="6"/>
  <c r="I2614" i="6"/>
  <c r="H2614" i="6"/>
  <c r="K2613" i="6"/>
  <c r="J2613" i="6"/>
  <c r="I2613" i="6"/>
  <c r="H2613" i="6"/>
  <c r="K2612" i="6"/>
  <c r="J2612" i="6"/>
  <c r="I2612" i="6"/>
  <c r="H2612" i="6"/>
  <c r="K2611" i="6"/>
  <c r="J2611" i="6"/>
  <c r="I2611" i="6"/>
  <c r="H2611" i="6"/>
  <c r="K2610" i="6"/>
  <c r="J2610" i="6"/>
  <c r="I2610" i="6"/>
  <c r="H2610" i="6"/>
  <c r="K2609" i="6"/>
  <c r="J2609" i="6"/>
  <c r="I2609" i="6"/>
  <c r="H2609" i="6"/>
  <c r="K2608" i="6"/>
  <c r="J2608" i="6"/>
  <c r="I2608" i="6"/>
  <c r="H2608" i="6"/>
  <c r="K2607" i="6"/>
  <c r="J2607" i="6"/>
  <c r="I2607" i="6"/>
  <c r="H2607" i="6"/>
  <c r="K2606" i="6"/>
  <c r="J2606" i="6"/>
  <c r="I2606" i="6"/>
  <c r="H2606" i="6"/>
  <c r="K2605" i="6"/>
  <c r="J2605" i="6"/>
  <c r="I2605" i="6"/>
  <c r="H2605" i="6"/>
  <c r="K2604" i="6"/>
  <c r="J2604" i="6"/>
  <c r="I2604" i="6"/>
  <c r="H2604" i="6"/>
  <c r="K2603" i="6"/>
  <c r="J2603" i="6"/>
  <c r="I2603" i="6"/>
  <c r="H2603" i="6"/>
  <c r="K2602" i="6"/>
  <c r="J2602" i="6"/>
  <c r="I2602" i="6"/>
  <c r="H2602" i="6"/>
  <c r="K2601" i="6"/>
  <c r="J2601" i="6"/>
  <c r="I2601" i="6"/>
  <c r="H2601" i="6"/>
  <c r="K2600" i="6"/>
  <c r="J2600" i="6"/>
  <c r="I2600" i="6"/>
  <c r="H2600" i="6"/>
  <c r="K2599" i="6"/>
  <c r="J2599" i="6"/>
  <c r="I2599" i="6"/>
  <c r="H2599" i="6"/>
  <c r="K2598" i="6"/>
  <c r="J2598" i="6"/>
  <c r="I2598" i="6"/>
  <c r="H2598" i="6"/>
  <c r="K2597" i="6"/>
  <c r="J2597" i="6"/>
  <c r="I2597" i="6"/>
  <c r="H2597" i="6"/>
  <c r="K2596" i="6"/>
  <c r="J2596" i="6"/>
  <c r="I2596" i="6"/>
  <c r="H2596" i="6"/>
  <c r="K2595" i="6"/>
  <c r="J2595" i="6"/>
  <c r="I2595" i="6"/>
  <c r="H2595" i="6"/>
  <c r="K2594" i="6"/>
  <c r="J2594" i="6"/>
  <c r="I2594" i="6"/>
  <c r="H2594" i="6"/>
  <c r="K2593" i="6"/>
  <c r="J2593" i="6"/>
  <c r="I2593" i="6"/>
  <c r="H2593" i="6"/>
  <c r="K2592" i="6"/>
  <c r="J2592" i="6"/>
  <c r="I2592" i="6"/>
  <c r="H2592" i="6"/>
  <c r="K2591" i="6"/>
  <c r="J2591" i="6"/>
  <c r="I2591" i="6"/>
  <c r="H2591" i="6"/>
  <c r="K2590" i="6"/>
  <c r="J2590" i="6"/>
  <c r="I2590" i="6"/>
  <c r="H2590" i="6"/>
  <c r="K2589" i="6"/>
  <c r="J2589" i="6"/>
  <c r="I2589" i="6"/>
  <c r="H2589" i="6"/>
  <c r="K2588" i="6"/>
  <c r="J2588" i="6"/>
  <c r="I2588" i="6"/>
  <c r="H2588" i="6"/>
  <c r="K2587" i="6"/>
  <c r="J2587" i="6"/>
  <c r="I2587" i="6"/>
  <c r="H2587" i="6"/>
  <c r="K2586" i="6"/>
  <c r="J2586" i="6"/>
  <c r="I2586" i="6"/>
  <c r="H2586" i="6"/>
  <c r="K2585" i="6"/>
  <c r="J2585" i="6"/>
  <c r="I2585" i="6"/>
  <c r="H2585" i="6"/>
  <c r="K2584" i="6"/>
  <c r="J2584" i="6"/>
  <c r="I2584" i="6"/>
  <c r="H2584" i="6"/>
  <c r="K2583" i="6"/>
  <c r="J2583" i="6"/>
  <c r="I2583" i="6"/>
  <c r="H2583" i="6"/>
  <c r="K2582" i="6"/>
  <c r="J2582" i="6"/>
  <c r="I2582" i="6"/>
  <c r="H2582" i="6"/>
  <c r="K2581" i="6"/>
  <c r="J2581" i="6"/>
  <c r="I2581" i="6"/>
  <c r="H2581" i="6"/>
  <c r="K2580" i="6"/>
  <c r="J2580" i="6"/>
  <c r="I2580" i="6"/>
  <c r="H2580" i="6"/>
  <c r="K2579" i="6"/>
  <c r="J2579" i="6"/>
  <c r="I2579" i="6"/>
  <c r="H2579" i="6"/>
  <c r="K2578" i="6"/>
  <c r="J2578" i="6"/>
  <c r="I2578" i="6"/>
  <c r="H2578" i="6"/>
  <c r="K2577" i="6"/>
  <c r="J2577" i="6"/>
  <c r="I2577" i="6"/>
  <c r="H2577" i="6"/>
  <c r="K2576" i="6"/>
  <c r="J2576" i="6"/>
  <c r="I2576" i="6"/>
  <c r="H2576" i="6"/>
  <c r="K2575" i="6"/>
  <c r="J2575" i="6"/>
  <c r="I2575" i="6"/>
  <c r="H2575" i="6"/>
  <c r="K2574" i="6"/>
  <c r="J2574" i="6"/>
  <c r="I2574" i="6"/>
  <c r="H2574" i="6"/>
  <c r="K2573" i="6"/>
  <c r="J2573" i="6"/>
  <c r="I2573" i="6"/>
  <c r="H2573" i="6"/>
  <c r="K2572" i="6"/>
  <c r="J2572" i="6"/>
  <c r="I2572" i="6"/>
  <c r="H2572" i="6"/>
  <c r="K2571" i="6"/>
  <c r="J2571" i="6"/>
  <c r="I2571" i="6"/>
  <c r="H2571" i="6"/>
  <c r="K2570" i="6"/>
  <c r="J2570" i="6"/>
  <c r="I2570" i="6"/>
  <c r="H2570" i="6"/>
  <c r="K2569" i="6"/>
  <c r="J2569" i="6"/>
  <c r="I2569" i="6"/>
  <c r="H2569" i="6"/>
  <c r="K2568" i="6"/>
  <c r="J2568" i="6"/>
  <c r="I2568" i="6"/>
  <c r="H2568" i="6"/>
  <c r="K2567" i="6"/>
  <c r="J2567" i="6"/>
  <c r="I2567" i="6"/>
  <c r="H2567" i="6"/>
  <c r="K2566" i="6"/>
  <c r="J2566" i="6"/>
  <c r="I2566" i="6"/>
  <c r="H2566" i="6"/>
  <c r="K2565" i="6"/>
  <c r="J2565" i="6"/>
  <c r="I2565" i="6"/>
  <c r="H2565" i="6"/>
  <c r="K2564" i="6"/>
  <c r="J2564" i="6"/>
  <c r="I2564" i="6"/>
  <c r="H2564" i="6"/>
  <c r="K2563" i="6"/>
  <c r="J2563" i="6"/>
  <c r="I2563" i="6"/>
  <c r="H2563" i="6"/>
  <c r="K2562" i="6"/>
  <c r="J2562" i="6"/>
  <c r="I2562" i="6"/>
  <c r="H2562" i="6"/>
  <c r="K2561" i="6"/>
  <c r="J2561" i="6"/>
  <c r="I2561" i="6"/>
  <c r="H2561" i="6"/>
  <c r="K2560" i="6"/>
  <c r="J2560" i="6"/>
  <c r="I2560" i="6"/>
  <c r="H2560" i="6"/>
  <c r="K2559" i="6"/>
  <c r="J2559" i="6"/>
  <c r="I2559" i="6"/>
  <c r="H2559" i="6"/>
  <c r="K2558" i="6"/>
  <c r="J2558" i="6"/>
  <c r="I2558" i="6"/>
  <c r="H2558" i="6"/>
  <c r="K2557" i="6"/>
  <c r="J2557" i="6"/>
  <c r="I2557" i="6"/>
  <c r="H2557" i="6"/>
  <c r="K2556" i="6"/>
  <c r="J2556" i="6"/>
  <c r="I2556" i="6"/>
  <c r="H2556" i="6"/>
  <c r="K2555" i="6"/>
  <c r="J2555" i="6"/>
  <c r="I2555" i="6"/>
  <c r="H2555" i="6"/>
  <c r="K2554" i="6"/>
  <c r="J2554" i="6"/>
  <c r="I2554" i="6"/>
  <c r="H2554" i="6"/>
  <c r="K2553" i="6"/>
  <c r="J2553" i="6"/>
  <c r="I2553" i="6"/>
  <c r="H2553" i="6"/>
  <c r="K2552" i="6"/>
  <c r="J2552" i="6"/>
  <c r="I2552" i="6"/>
  <c r="H2552" i="6"/>
  <c r="K2551" i="6"/>
  <c r="J2551" i="6"/>
  <c r="I2551" i="6"/>
  <c r="H2551" i="6"/>
  <c r="K2550" i="6"/>
  <c r="J2550" i="6"/>
  <c r="I2550" i="6"/>
  <c r="H2550" i="6"/>
  <c r="K2549" i="6"/>
  <c r="J2549" i="6"/>
  <c r="I2549" i="6"/>
  <c r="H2549" i="6"/>
  <c r="K2548" i="6"/>
  <c r="J2548" i="6"/>
  <c r="I2548" i="6"/>
  <c r="H2548" i="6"/>
  <c r="K2547" i="6"/>
  <c r="J2547" i="6"/>
  <c r="I2547" i="6"/>
  <c r="H2547" i="6"/>
  <c r="K2546" i="6"/>
  <c r="J2546" i="6"/>
  <c r="I2546" i="6"/>
  <c r="H2546" i="6"/>
  <c r="K2545" i="6"/>
  <c r="J2545" i="6"/>
  <c r="I2545" i="6"/>
  <c r="H2545" i="6"/>
  <c r="K2544" i="6"/>
  <c r="J2544" i="6"/>
  <c r="I2544" i="6"/>
  <c r="H2544" i="6"/>
  <c r="K2543" i="6"/>
  <c r="J2543" i="6"/>
  <c r="I2543" i="6"/>
  <c r="H2543" i="6"/>
  <c r="K2542" i="6"/>
  <c r="J2542" i="6"/>
  <c r="I2542" i="6"/>
  <c r="H2542" i="6"/>
  <c r="K2541" i="6"/>
  <c r="J2541" i="6"/>
  <c r="I2541" i="6"/>
  <c r="H2541" i="6"/>
  <c r="K2540" i="6"/>
  <c r="J2540" i="6"/>
  <c r="I2540" i="6"/>
  <c r="H2540" i="6"/>
  <c r="K2539" i="6"/>
  <c r="J2539" i="6"/>
  <c r="I2539" i="6"/>
  <c r="H2539" i="6"/>
  <c r="K2538" i="6"/>
  <c r="J2538" i="6"/>
  <c r="I2538" i="6"/>
  <c r="H2538" i="6"/>
  <c r="K2537" i="6"/>
  <c r="J2537" i="6"/>
  <c r="I2537" i="6"/>
  <c r="H2537" i="6"/>
  <c r="K2536" i="6"/>
  <c r="J2536" i="6"/>
  <c r="I2536" i="6"/>
  <c r="H2536" i="6"/>
  <c r="K2535" i="6"/>
  <c r="J2535" i="6"/>
  <c r="I2535" i="6"/>
  <c r="H2535" i="6"/>
  <c r="K2534" i="6"/>
  <c r="J2534" i="6"/>
  <c r="I2534" i="6"/>
  <c r="H2534" i="6"/>
  <c r="K2533" i="6"/>
  <c r="J2533" i="6"/>
  <c r="I2533" i="6"/>
  <c r="H2533" i="6"/>
  <c r="K2532" i="6"/>
  <c r="J2532" i="6"/>
  <c r="I2532" i="6"/>
  <c r="H2532" i="6"/>
  <c r="K2531" i="6"/>
  <c r="J2531" i="6"/>
  <c r="I2531" i="6"/>
  <c r="H2531" i="6"/>
  <c r="K2530" i="6"/>
  <c r="J2530" i="6"/>
  <c r="I2530" i="6"/>
  <c r="H2530" i="6"/>
  <c r="K2529" i="6"/>
  <c r="J2529" i="6"/>
  <c r="I2529" i="6"/>
  <c r="H2529" i="6"/>
  <c r="K2528" i="6"/>
  <c r="J2528" i="6"/>
  <c r="I2528" i="6"/>
  <c r="H2528" i="6"/>
  <c r="K2527" i="6"/>
  <c r="J2527" i="6"/>
  <c r="I2527" i="6"/>
  <c r="H2527" i="6"/>
  <c r="K2526" i="6"/>
  <c r="J2526" i="6"/>
  <c r="I2526" i="6"/>
  <c r="H2526" i="6"/>
  <c r="K2525" i="6"/>
  <c r="J2525" i="6"/>
  <c r="I2525" i="6"/>
  <c r="H2525" i="6"/>
  <c r="K2524" i="6"/>
  <c r="J2524" i="6"/>
  <c r="I2524" i="6"/>
  <c r="H2524" i="6"/>
  <c r="K2523" i="6"/>
  <c r="J2523" i="6"/>
  <c r="I2523" i="6"/>
  <c r="H2523" i="6"/>
  <c r="K2522" i="6"/>
  <c r="J2522" i="6"/>
  <c r="I2522" i="6"/>
  <c r="H2522" i="6"/>
  <c r="K2521" i="6"/>
  <c r="J2521" i="6"/>
  <c r="I2521" i="6"/>
  <c r="H2521" i="6"/>
  <c r="K2520" i="6"/>
  <c r="J2520" i="6"/>
  <c r="I2520" i="6"/>
  <c r="H2520" i="6"/>
  <c r="K2519" i="6"/>
  <c r="J2519" i="6"/>
  <c r="I2519" i="6"/>
  <c r="H2519" i="6"/>
  <c r="K2518" i="6"/>
  <c r="J2518" i="6"/>
  <c r="I2518" i="6"/>
  <c r="H2518" i="6"/>
  <c r="K2517" i="6"/>
  <c r="J2517" i="6"/>
  <c r="I2517" i="6"/>
  <c r="H2517" i="6"/>
  <c r="K2516" i="6"/>
  <c r="J2516" i="6"/>
  <c r="I2516" i="6"/>
  <c r="H2516" i="6"/>
  <c r="K2515" i="6"/>
  <c r="J2515" i="6"/>
  <c r="I2515" i="6"/>
  <c r="H2515" i="6"/>
  <c r="K2514" i="6"/>
  <c r="J2514" i="6"/>
  <c r="I2514" i="6"/>
  <c r="H2514" i="6"/>
  <c r="K2513" i="6"/>
  <c r="J2513" i="6"/>
  <c r="I2513" i="6"/>
  <c r="H2513" i="6"/>
  <c r="K2512" i="6"/>
  <c r="J2512" i="6"/>
  <c r="I2512" i="6"/>
  <c r="H2512" i="6"/>
  <c r="K2511" i="6"/>
  <c r="J2511" i="6"/>
  <c r="I2511" i="6"/>
  <c r="H2511" i="6"/>
  <c r="K2510" i="6"/>
  <c r="J2510" i="6"/>
  <c r="I2510" i="6"/>
  <c r="H2510" i="6"/>
  <c r="K2509" i="6"/>
  <c r="J2509" i="6"/>
  <c r="I2509" i="6"/>
  <c r="H2509" i="6"/>
  <c r="K2508" i="6"/>
  <c r="J2508" i="6"/>
  <c r="I2508" i="6"/>
  <c r="H2508" i="6"/>
  <c r="K2507" i="6"/>
  <c r="J2507" i="6"/>
  <c r="I2507" i="6"/>
  <c r="H2507" i="6"/>
  <c r="K2506" i="6"/>
  <c r="J2506" i="6"/>
  <c r="I2506" i="6"/>
  <c r="H2506" i="6"/>
  <c r="K2505" i="6"/>
  <c r="J2505" i="6"/>
  <c r="I2505" i="6"/>
  <c r="H2505" i="6"/>
  <c r="K2504" i="6"/>
  <c r="J2504" i="6"/>
  <c r="I2504" i="6"/>
  <c r="H2504" i="6"/>
  <c r="K2503" i="6"/>
  <c r="J2503" i="6"/>
  <c r="I2503" i="6"/>
  <c r="H2503" i="6"/>
  <c r="K2502" i="6"/>
  <c r="J2502" i="6"/>
  <c r="I2502" i="6"/>
  <c r="H2502" i="6"/>
  <c r="K2501" i="6"/>
  <c r="J2501" i="6"/>
  <c r="I2501" i="6"/>
  <c r="H2501" i="6"/>
  <c r="K2500" i="6"/>
  <c r="J2500" i="6"/>
  <c r="I2500" i="6"/>
  <c r="H2500" i="6"/>
  <c r="K2499" i="6"/>
  <c r="J2499" i="6"/>
  <c r="I2499" i="6"/>
  <c r="H2499" i="6"/>
  <c r="K2498" i="6"/>
  <c r="J2498" i="6"/>
  <c r="I2498" i="6"/>
  <c r="H2498" i="6"/>
  <c r="K2497" i="6"/>
  <c r="J2497" i="6"/>
  <c r="I2497" i="6"/>
  <c r="H2497" i="6"/>
  <c r="K2496" i="6"/>
  <c r="J2496" i="6"/>
  <c r="I2496" i="6"/>
  <c r="H2496" i="6"/>
  <c r="K2495" i="6"/>
  <c r="J2495" i="6"/>
  <c r="I2495" i="6"/>
  <c r="H2495" i="6"/>
  <c r="K2494" i="6"/>
  <c r="J2494" i="6"/>
  <c r="I2494" i="6"/>
  <c r="H2494" i="6"/>
  <c r="K2493" i="6"/>
  <c r="J2493" i="6"/>
  <c r="I2493" i="6"/>
  <c r="H2493" i="6"/>
  <c r="K2492" i="6"/>
  <c r="J2492" i="6"/>
  <c r="I2492" i="6"/>
  <c r="H2492" i="6"/>
  <c r="K2491" i="6"/>
  <c r="J2491" i="6"/>
  <c r="I2491" i="6"/>
  <c r="H2491" i="6"/>
  <c r="K2490" i="6"/>
  <c r="J2490" i="6"/>
  <c r="I2490" i="6"/>
  <c r="H2490" i="6"/>
  <c r="K2489" i="6"/>
  <c r="J2489" i="6"/>
  <c r="I2489" i="6"/>
  <c r="H2489" i="6"/>
  <c r="K2488" i="6"/>
  <c r="J2488" i="6"/>
  <c r="I2488" i="6"/>
  <c r="H2488" i="6"/>
  <c r="K2487" i="6"/>
  <c r="J2487" i="6"/>
  <c r="I2487" i="6"/>
  <c r="H2487" i="6"/>
  <c r="K2486" i="6"/>
  <c r="J2486" i="6"/>
  <c r="I2486" i="6"/>
  <c r="H2486" i="6"/>
  <c r="K2485" i="6"/>
  <c r="J2485" i="6"/>
  <c r="I2485" i="6"/>
  <c r="H2485" i="6"/>
  <c r="K2484" i="6"/>
  <c r="J2484" i="6"/>
  <c r="I2484" i="6"/>
  <c r="H2484" i="6"/>
  <c r="K2483" i="6"/>
  <c r="J2483" i="6"/>
  <c r="I2483" i="6"/>
  <c r="H2483" i="6"/>
  <c r="K2482" i="6"/>
  <c r="J2482" i="6"/>
  <c r="I2482" i="6"/>
  <c r="H2482" i="6"/>
  <c r="K2481" i="6"/>
  <c r="J2481" i="6"/>
  <c r="I2481" i="6"/>
  <c r="H2481" i="6"/>
  <c r="K2480" i="6"/>
  <c r="J2480" i="6"/>
  <c r="I2480" i="6"/>
  <c r="H2480" i="6"/>
  <c r="K2479" i="6"/>
  <c r="J2479" i="6"/>
  <c r="I2479" i="6"/>
  <c r="H2479" i="6"/>
  <c r="K2478" i="6"/>
  <c r="J2478" i="6"/>
  <c r="I2478" i="6"/>
  <c r="H2478" i="6"/>
  <c r="K2477" i="6"/>
  <c r="J2477" i="6"/>
  <c r="I2477" i="6"/>
  <c r="H2477" i="6"/>
  <c r="K2476" i="6"/>
  <c r="J2476" i="6"/>
  <c r="I2476" i="6"/>
  <c r="H2476" i="6"/>
  <c r="K2475" i="6"/>
  <c r="J2475" i="6"/>
  <c r="I2475" i="6"/>
  <c r="H2475" i="6"/>
  <c r="K2474" i="6"/>
  <c r="J2474" i="6"/>
  <c r="I2474" i="6"/>
  <c r="H2474" i="6"/>
  <c r="K2473" i="6"/>
  <c r="J2473" i="6"/>
  <c r="I2473" i="6"/>
  <c r="H2473" i="6"/>
  <c r="K2472" i="6"/>
  <c r="J2472" i="6"/>
  <c r="I2472" i="6"/>
  <c r="H2472" i="6"/>
  <c r="K2471" i="6"/>
  <c r="J2471" i="6"/>
  <c r="I2471" i="6"/>
  <c r="H2471" i="6"/>
  <c r="K2470" i="6"/>
  <c r="J2470" i="6"/>
  <c r="I2470" i="6"/>
  <c r="H2470" i="6"/>
  <c r="K2469" i="6"/>
  <c r="J2469" i="6"/>
  <c r="I2469" i="6"/>
  <c r="H2469" i="6"/>
  <c r="K2468" i="6"/>
  <c r="J2468" i="6"/>
  <c r="I2468" i="6"/>
  <c r="H2468" i="6"/>
  <c r="K2467" i="6"/>
  <c r="J2467" i="6"/>
  <c r="I2467" i="6"/>
  <c r="H2467" i="6"/>
  <c r="K2466" i="6"/>
  <c r="J2466" i="6"/>
  <c r="I2466" i="6"/>
  <c r="H2466" i="6"/>
  <c r="K2465" i="6"/>
  <c r="J2465" i="6"/>
  <c r="I2465" i="6"/>
  <c r="H2465" i="6"/>
  <c r="K2464" i="6"/>
  <c r="J2464" i="6"/>
  <c r="I2464" i="6"/>
  <c r="H2464" i="6"/>
  <c r="K2463" i="6"/>
  <c r="J2463" i="6"/>
  <c r="I2463" i="6"/>
  <c r="H2463" i="6"/>
  <c r="K2462" i="6"/>
  <c r="J2462" i="6"/>
  <c r="I2462" i="6"/>
  <c r="H2462" i="6"/>
  <c r="K2461" i="6"/>
  <c r="J2461" i="6"/>
  <c r="I2461" i="6"/>
  <c r="H2461" i="6"/>
  <c r="K2460" i="6"/>
  <c r="J2460" i="6"/>
  <c r="I2460" i="6"/>
  <c r="H2460" i="6"/>
  <c r="K2459" i="6"/>
  <c r="J2459" i="6"/>
  <c r="I2459" i="6"/>
  <c r="H2459" i="6"/>
  <c r="K2458" i="6"/>
  <c r="J2458" i="6"/>
  <c r="I2458" i="6"/>
  <c r="H2458" i="6"/>
  <c r="K2457" i="6"/>
  <c r="J2457" i="6"/>
  <c r="I2457" i="6"/>
  <c r="H2457" i="6"/>
  <c r="K2456" i="6"/>
  <c r="J2456" i="6"/>
  <c r="I2456" i="6"/>
  <c r="H2456" i="6"/>
  <c r="K2455" i="6"/>
  <c r="J2455" i="6"/>
  <c r="I2455" i="6"/>
  <c r="H2455" i="6"/>
  <c r="K2454" i="6"/>
  <c r="J2454" i="6"/>
  <c r="I2454" i="6"/>
  <c r="H2454" i="6"/>
  <c r="K2453" i="6"/>
  <c r="J2453" i="6"/>
  <c r="I2453" i="6"/>
  <c r="H2453" i="6"/>
  <c r="K2452" i="6"/>
  <c r="J2452" i="6"/>
  <c r="I2452" i="6"/>
  <c r="H2452" i="6"/>
  <c r="K2451" i="6"/>
  <c r="J2451" i="6"/>
  <c r="I2451" i="6"/>
  <c r="H2451" i="6"/>
  <c r="K2450" i="6"/>
  <c r="J2450" i="6"/>
  <c r="I2450" i="6"/>
  <c r="H2450" i="6"/>
  <c r="K2449" i="6"/>
  <c r="J2449" i="6"/>
  <c r="I2449" i="6"/>
  <c r="H2449" i="6"/>
  <c r="K2448" i="6"/>
  <c r="J2448" i="6"/>
  <c r="I2448" i="6"/>
  <c r="H2448" i="6"/>
  <c r="K2447" i="6"/>
  <c r="J2447" i="6"/>
  <c r="I2447" i="6"/>
  <c r="H2447" i="6"/>
  <c r="K2446" i="6"/>
  <c r="J2446" i="6"/>
  <c r="I2446" i="6"/>
  <c r="H2446" i="6"/>
  <c r="K2445" i="6"/>
  <c r="J2445" i="6"/>
  <c r="I2445" i="6"/>
  <c r="H2445" i="6"/>
  <c r="K2444" i="6"/>
  <c r="J2444" i="6"/>
  <c r="I2444" i="6"/>
  <c r="H2444" i="6"/>
  <c r="K2443" i="6"/>
  <c r="J2443" i="6"/>
  <c r="I2443" i="6"/>
  <c r="H2443" i="6"/>
  <c r="K2442" i="6"/>
  <c r="J2442" i="6"/>
  <c r="I2442" i="6"/>
  <c r="H2442" i="6"/>
  <c r="K2441" i="6"/>
  <c r="J2441" i="6"/>
  <c r="I2441" i="6"/>
  <c r="H2441" i="6"/>
  <c r="K2440" i="6"/>
  <c r="J2440" i="6"/>
  <c r="I2440" i="6"/>
  <c r="H2440" i="6"/>
  <c r="K2439" i="6"/>
  <c r="J2439" i="6"/>
  <c r="I2439" i="6"/>
  <c r="H2439" i="6"/>
  <c r="K2438" i="6"/>
  <c r="J2438" i="6"/>
  <c r="I2438" i="6"/>
  <c r="H2438" i="6"/>
  <c r="K2437" i="6"/>
  <c r="J2437" i="6"/>
  <c r="I2437" i="6"/>
  <c r="H2437" i="6"/>
  <c r="K2436" i="6"/>
  <c r="J2436" i="6"/>
  <c r="I2436" i="6"/>
  <c r="H2436" i="6"/>
  <c r="K2435" i="6"/>
  <c r="J2435" i="6"/>
  <c r="I2435" i="6"/>
  <c r="H2435" i="6"/>
  <c r="K2434" i="6"/>
  <c r="J2434" i="6"/>
  <c r="I2434" i="6"/>
  <c r="H2434" i="6"/>
  <c r="K2433" i="6"/>
  <c r="J2433" i="6"/>
  <c r="I2433" i="6"/>
  <c r="H2433" i="6"/>
  <c r="K2432" i="6"/>
  <c r="J2432" i="6"/>
  <c r="I2432" i="6"/>
  <c r="H2432" i="6"/>
  <c r="K2431" i="6"/>
  <c r="J2431" i="6"/>
  <c r="I2431" i="6"/>
  <c r="H2431" i="6"/>
  <c r="K2430" i="6"/>
  <c r="J2430" i="6"/>
  <c r="I2430" i="6"/>
  <c r="H2430" i="6"/>
  <c r="K2970" i="6"/>
  <c r="J2970" i="6"/>
  <c r="I2970" i="6"/>
  <c r="H2970" i="6"/>
  <c r="K2969" i="6"/>
  <c r="J2969" i="6"/>
  <c r="I2969" i="6"/>
  <c r="H2969" i="6"/>
  <c r="K2968" i="6"/>
  <c r="J2968" i="6"/>
  <c r="I2968" i="6"/>
  <c r="H2968" i="6"/>
  <c r="K2967" i="6"/>
  <c r="J2967" i="6"/>
  <c r="I2967" i="6"/>
  <c r="H2967" i="6"/>
  <c r="K2966" i="6"/>
  <c r="J2966" i="6"/>
  <c r="I2966" i="6"/>
  <c r="H2966" i="6"/>
  <c r="K2965" i="6"/>
  <c r="J2965" i="6"/>
  <c r="I2965" i="6"/>
  <c r="H2965" i="6"/>
  <c r="K2964" i="6"/>
  <c r="J2964" i="6"/>
  <c r="I2964" i="6"/>
  <c r="H2964" i="6"/>
  <c r="K2963" i="6"/>
  <c r="J2963" i="6"/>
  <c r="I2963" i="6"/>
  <c r="H2963" i="6"/>
  <c r="K2962" i="6"/>
  <c r="J2962" i="6"/>
  <c r="I2962" i="6"/>
  <c r="H2962" i="6"/>
  <c r="K2961" i="6"/>
  <c r="J2961" i="6"/>
  <c r="I2961" i="6"/>
  <c r="H2961" i="6"/>
  <c r="K2960" i="6"/>
  <c r="J2960" i="6"/>
  <c r="I2960" i="6"/>
  <c r="H2960" i="6"/>
  <c r="K2959" i="6"/>
  <c r="J2959" i="6"/>
  <c r="I2959" i="6"/>
  <c r="H2959" i="6"/>
  <c r="K2958" i="6"/>
  <c r="J2958" i="6"/>
  <c r="I2958" i="6"/>
  <c r="H2958" i="6"/>
  <c r="K2957" i="6"/>
  <c r="J2957" i="6"/>
  <c r="I2957" i="6"/>
  <c r="H2957" i="6"/>
  <c r="K2956" i="6"/>
  <c r="J2956" i="6"/>
  <c r="I2956" i="6"/>
  <c r="H2956" i="6"/>
  <c r="K2955" i="6"/>
  <c r="J2955" i="6"/>
  <c r="I2955" i="6"/>
  <c r="H2955" i="6"/>
  <c r="K2954" i="6"/>
  <c r="J2954" i="6"/>
  <c r="I2954" i="6"/>
  <c r="H2954" i="6"/>
  <c r="K2953" i="6"/>
  <c r="J2953" i="6"/>
  <c r="I2953" i="6"/>
  <c r="H2953" i="6"/>
  <c r="K2952" i="6"/>
  <c r="J2952" i="6"/>
  <c r="I2952" i="6"/>
  <c r="H2952" i="6"/>
  <c r="K2951" i="6"/>
  <c r="J2951" i="6"/>
  <c r="I2951" i="6"/>
  <c r="H2951" i="6"/>
  <c r="K2950" i="6"/>
  <c r="J2950" i="6"/>
  <c r="I2950" i="6"/>
  <c r="H2950" i="6"/>
  <c r="K2949" i="6"/>
  <c r="J2949" i="6"/>
  <c r="I2949" i="6"/>
  <c r="H2949" i="6"/>
  <c r="K2948" i="6"/>
  <c r="J2948" i="6"/>
  <c r="I2948" i="6"/>
  <c r="H2948" i="6"/>
  <c r="K2947" i="6"/>
  <c r="J2947" i="6"/>
  <c r="I2947" i="6"/>
  <c r="H2947" i="6"/>
  <c r="K2946" i="6"/>
  <c r="J2946" i="6"/>
  <c r="I2946" i="6"/>
  <c r="H2946" i="6"/>
  <c r="K2945" i="6"/>
  <c r="J2945" i="6"/>
  <c r="I2945" i="6"/>
  <c r="H2945" i="6"/>
  <c r="K2944" i="6"/>
  <c r="J2944" i="6"/>
  <c r="I2944" i="6"/>
  <c r="H2944" i="6"/>
  <c r="K2943" i="6"/>
  <c r="J2943" i="6"/>
  <c r="I2943" i="6"/>
  <c r="H2943" i="6"/>
  <c r="K2942" i="6"/>
  <c r="J2942" i="6"/>
  <c r="I2942" i="6"/>
  <c r="H2942" i="6"/>
  <c r="K2941" i="6"/>
  <c r="J2941" i="6"/>
  <c r="I2941" i="6"/>
  <c r="H2941" i="6"/>
  <c r="K2940" i="6"/>
  <c r="J2940" i="6"/>
  <c r="I2940" i="6"/>
  <c r="H2940" i="6"/>
  <c r="K2939" i="6"/>
  <c r="J2939" i="6"/>
  <c r="I2939" i="6"/>
  <c r="H2939" i="6"/>
  <c r="K2938" i="6"/>
  <c r="J2938" i="6"/>
  <c r="I2938" i="6"/>
  <c r="H2938" i="6"/>
  <c r="K2937" i="6"/>
  <c r="J2937" i="6"/>
  <c r="I2937" i="6"/>
  <c r="H2937" i="6"/>
  <c r="K2936" i="6"/>
  <c r="J2936" i="6"/>
  <c r="I2936" i="6"/>
  <c r="H2936" i="6"/>
  <c r="K2935" i="6"/>
  <c r="J2935" i="6"/>
  <c r="I2935" i="6"/>
  <c r="H2935" i="6"/>
  <c r="K2934" i="6"/>
  <c r="J2934" i="6"/>
  <c r="I2934" i="6"/>
  <c r="H2934" i="6"/>
  <c r="K2933" i="6"/>
  <c r="J2933" i="6"/>
  <c r="I2933" i="6"/>
  <c r="H2933" i="6"/>
  <c r="K2932" i="6"/>
  <c r="J2932" i="6"/>
  <c r="I2932" i="6"/>
  <c r="H2932" i="6"/>
  <c r="K2931" i="6"/>
  <c r="J2931" i="6"/>
  <c r="I2931" i="6"/>
  <c r="H2931" i="6"/>
  <c r="K2930" i="6"/>
  <c r="J2930" i="6"/>
  <c r="I2930" i="6"/>
  <c r="H2930" i="6"/>
  <c r="K2929" i="6"/>
  <c r="J2929" i="6"/>
  <c r="I2929" i="6"/>
  <c r="H2929" i="6"/>
  <c r="K2928" i="6"/>
  <c r="J2928" i="6"/>
  <c r="I2928" i="6"/>
  <c r="H2928" i="6"/>
  <c r="K2927" i="6"/>
  <c r="J2927" i="6"/>
  <c r="I2927" i="6"/>
  <c r="H2927" i="6"/>
  <c r="K2926" i="6"/>
  <c r="J2926" i="6"/>
  <c r="I2926" i="6"/>
  <c r="H2926" i="6"/>
  <c r="K2925" i="6"/>
  <c r="J2925" i="6"/>
  <c r="I2925" i="6"/>
  <c r="H2925" i="6"/>
  <c r="K2924" i="6"/>
  <c r="J2924" i="6"/>
  <c r="I2924" i="6"/>
  <c r="H2924" i="6"/>
  <c r="K2923" i="6"/>
  <c r="J2923" i="6"/>
  <c r="I2923" i="6"/>
  <c r="H2923" i="6"/>
  <c r="K2922" i="6"/>
  <c r="J2922" i="6"/>
  <c r="I2922" i="6"/>
  <c r="H2922" i="6"/>
  <c r="K2921" i="6"/>
  <c r="J2921" i="6"/>
  <c r="I2921" i="6"/>
  <c r="H2921" i="6"/>
  <c r="K2920" i="6"/>
  <c r="J2920" i="6"/>
  <c r="I2920" i="6"/>
  <c r="H2920" i="6"/>
  <c r="K2919" i="6"/>
  <c r="J2919" i="6"/>
  <c r="I2919" i="6"/>
  <c r="H2919" i="6"/>
  <c r="K2918" i="6"/>
  <c r="J2918" i="6"/>
  <c r="I2918" i="6"/>
  <c r="H2918" i="6"/>
  <c r="K2917" i="6"/>
  <c r="J2917" i="6"/>
  <c r="I2917" i="6"/>
  <c r="H2917" i="6"/>
  <c r="K2916" i="6"/>
  <c r="J2916" i="6"/>
  <c r="I2916" i="6"/>
  <c r="H2916" i="6"/>
  <c r="K2915" i="6"/>
  <c r="J2915" i="6"/>
  <c r="I2915" i="6"/>
  <c r="H2915" i="6"/>
  <c r="K2914" i="6"/>
  <c r="J2914" i="6"/>
  <c r="I2914" i="6"/>
  <c r="H2914" i="6"/>
  <c r="K2913" i="6"/>
  <c r="J2913" i="6"/>
  <c r="I2913" i="6"/>
  <c r="H2913" i="6"/>
  <c r="K2912" i="6"/>
  <c r="J2912" i="6"/>
  <c r="I2912" i="6"/>
  <c r="H2912" i="6"/>
  <c r="K2911" i="6"/>
  <c r="J2911" i="6"/>
  <c r="I2911" i="6"/>
  <c r="H2911" i="6"/>
  <c r="K2910" i="6"/>
  <c r="J2910" i="6"/>
  <c r="I2910" i="6"/>
  <c r="H2910" i="6"/>
  <c r="K2909" i="6"/>
  <c r="J2909" i="6"/>
  <c r="I2909" i="6"/>
  <c r="H2909" i="6"/>
  <c r="K2908" i="6"/>
  <c r="J2908" i="6"/>
  <c r="I2908" i="6"/>
  <c r="H2908" i="6"/>
  <c r="K2907" i="6"/>
  <c r="J2907" i="6"/>
  <c r="I2907" i="6"/>
  <c r="H2907" i="6"/>
  <c r="K2906" i="6"/>
  <c r="J2906" i="6"/>
  <c r="I2906" i="6"/>
  <c r="H2906" i="6"/>
  <c r="K2905" i="6"/>
  <c r="J2905" i="6"/>
  <c r="I2905" i="6"/>
  <c r="H2905" i="6"/>
  <c r="K2904" i="6"/>
  <c r="J2904" i="6"/>
  <c r="I2904" i="6"/>
  <c r="H2904" i="6"/>
  <c r="K2903" i="6"/>
  <c r="J2903" i="6"/>
  <c r="I2903" i="6"/>
  <c r="H2903" i="6"/>
  <c r="K2902" i="6"/>
  <c r="J2902" i="6"/>
  <c r="I2902" i="6"/>
  <c r="H2902" i="6"/>
  <c r="K2901" i="6"/>
  <c r="J2901" i="6"/>
  <c r="I2901" i="6"/>
  <c r="H2901" i="6"/>
  <c r="K2900" i="6"/>
  <c r="J2900" i="6"/>
  <c r="I2900" i="6"/>
  <c r="H2900" i="6"/>
  <c r="K2899" i="6"/>
  <c r="J2899" i="6"/>
  <c r="I2899" i="6"/>
  <c r="H2899" i="6"/>
  <c r="K2898" i="6"/>
  <c r="J2898" i="6"/>
  <c r="I2898" i="6"/>
  <c r="H2898" i="6"/>
  <c r="K2897" i="6"/>
  <c r="J2897" i="6"/>
  <c r="I2897" i="6"/>
  <c r="H2897" i="6"/>
  <c r="K2896" i="6"/>
  <c r="J2896" i="6"/>
  <c r="I2896" i="6"/>
  <c r="H2896" i="6"/>
  <c r="K2895" i="6"/>
  <c r="J2895" i="6"/>
  <c r="I2895" i="6"/>
  <c r="H2895" i="6"/>
  <c r="K2894" i="6"/>
  <c r="J2894" i="6"/>
  <c r="I2894" i="6"/>
  <c r="H2894" i="6"/>
  <c r="K2893" i="6"/>
  <c r="J2893" i="6"/>
  <c r="I2893" i="6"/>
  <c r="H2893" i="6"/>
  <c r="K2892" i="6"/>
  <c r="J2892" i="6"/>
  <c r="I2892" i="6"/>
  <c r="H2892" i="6"/>
  <c r="K2891" i="6"/>
  <c r="J2891" i="6"/>
  <c r="I2891" i="6"/>
  <c r="H2891" i="6"/>
  <c r="K2890" i="6"/>
  <c r="J2890" i="6"/>
  <c r="I2890" i="6"/>
  <c r="H2890" i="6"/>
  <c r="K2889" i="6"/>
  <c r="J2889" i="6"/>
  <c r="I2889" i="6"/>
  <c r="H2889" i="6"/>
  <c r="K2888" i="6"/>
  <c r="J2888" i="6"/>
  <c r="I2888" i="6"/>
  <c r="H2888" i="6"/>
  <c r="K2887" i="6"/>
  <c r="J2887" i="6"/>
  <c r="I2887" i="6"/>
  <c r="H2887" i="6"/>
  <c r="K2886" i="6"/>
  <c r="J2886" i="6"/>
  <c r="I2886" i="6"/>
  <c r="H2886" i="6"/>
  <c r="K2885" i="6"/>
  <c r="J2885" i="6"/>
  <c r="I2885" i="6"/>
  <c r="H2885" i="6"/>
  <c r="K2884" i="6"/>
  <c r="J2884" i="6"/>
  <c r="I2884" i="6"/>
  <c r="H2884" i="6"/>
  <c r="K2883" i="6"/>
  <c r="J2883" i="6"/>
  <c r="I2883" i="6"/>
  <c r="H2883" i="6"/>
  <c r="K2882" i="6"/>
  <c r="J2882" i="6"/>
  <c r="I2882" i="6"/>
  <c r="H2882" i="6"/>
  <c r="K2881" i="6"/>
  <c r="J2881" i="6"/>
  <c r="I2881" i="6"/>
  <c r="H2881" i="6"/>
  <c r="K2880" i="6"/>
  <c r="J2880" i="6"/>
  <c r="I2880" i="6"/>
  <c r="H2880" i="6"/>
  <c r="K2879" i="6"/>
  <c r="J2879" i="6"/>
  <c r="I2879" i="6"/>
  <c r="H2879" i="6"/>
  <c r="K2878" i="6"/>
  <c r="J2878" i="6"/>
  <c r="I2878" i="6"/>
  <c r="H2878" i="6"/>
  <c r="K2877" i="6"/>
  <c r="J2877" i="6"/>
  <c r="I2877" i="6"/>
  <c r="H2877" i="6"/>
  <c r="K2876" i="6"/>
  <c r="J2876" i="6"/>
  <c r="I2876" i="6"/>
  <c r="H2876" i="6"/>
  <c r="K2875" i="6"/>
  <c r="J2875" i="6"/>
  <c r="I2875" i="6"/>
  <c r="H2875" i="6"/>
  <c r="K2874" i="6"/>
  <c r="J2874" i="6"/>
  <c r="I2874" i="6"/>
  <c r="H2874" i="6"/>
  <c r="K2873" i="6"/>
  <c r="J2873" i="6"/>
  <c r="I2873" i="6"/>
  <c r="H2873" i="6"/>
  <c r="K2872" i="6"/>
  <c r="J2872" i="6"/>
  <c r="I2872" i="6"/>
  <c r="H2872" i="6"/>
  <c r="K2871" i="6"/>
  <c r="J2871" i="6"/>
  <c r="I2871" i="6"/>
  <c r="H2871" i="6"/>
  <c r="K2870" i="6"/>
  <c r="J2870" i="6"/>
  <c r="I2870" i="6"/>
  <c r="H2870" i="6"/>
  <c r="K2869" i="6"/>
  <c r="J2869" i="6"/>
  <c r="I2869" i="6"/>
  <c r="H2869" i="6"/>
  <c r="K2868" i="6"/>
  <c r="J2868" i="6"/>
  <c r="I2868" i="6"/>
  <c r="H2868" i="6"/>
  <c r="K2867" i="6"/>
  <c r="J2867" i="6"/>
  <c r="I2867" i="6"/>
  <c r="H2867" i="6"/>
  <c r="K2866" i="6"/>
  <c r="J2866" i="6"/>
  <c r="I2866" i="6"/>
  <c r="H2866" i="6"/>
  <c r="K2865" i="6"/>
  <c r="J2865" i="6"/>
  <c r="I2865" i="6"/>
  <c r="H2865" i="6"/>
  <c r="K2864" i="6"/>
  <c r="J2864" i="6"/>
  <c r="I2864" i="6"/>
  <c r="H2864" i="6"/>
  <c r="K2863" i="6"/>
  <c r="J2863" i="6"/>
  <c r="I2863" i="6"/>
  <c r="H2863" i="6"/>
  <c r="K2862" i="6"/>
  <c r="J2862" i="6"/>
  <c r="I2862" i="6"/>
  <c r="H2862" i="6"/>
  <c r="K2861" i="6"/>
  <c r="J2861" i="6"/>
  <c r="I2861" i="6"/>
  <c r="H2861" i="6"/>
  <c r="K2860" i="6"/>
  <c r="J2860" i="6"/>
  <c r="I2860" i="6"/>
  <c r="H2860" i="6"/>
  <c r="K2859" i="6"/>
  <c r="J2859" i="6"/>
  <c r="I2859" i="6"/>
  <c r="H2859" i="6"/>
  <c r="K2858" i="6"/>
  <c r="J2858" i="6"/>
  <c r="I2858" i="6"/>
  <c r="H2858" i="6"/>
  <c r="K2857" i="6"/>
  <c r="J2857" i="6"/>
  <c r="I2857" i="6"/>
  <c r="H2857" i="6"/>
  <c r="K2856" i="6"/>
  <c r="J2856" i="6"/>
  <c r="I2856" i="6"/>
  <c r="H2856" i="6"/>
  <c r="K2855" i="6"/>
  <c r="J2855" i="6"/>
  <c r="I2855" i="6"/>
  <c r="H2855" i="6"/>
  <c r="K2854" i="6"/>
  <c r="J2854" i="6"/>
  <c r="I2854" i="6"/>
  <c r="H2854" i="6"/>
  <c r="K2853" i="6"/>
  <c r="J2853" i="6"/>
  <c r="I2853" i="6"/>
  <c r="H2853" i="6"/>
  <c r="K3185" i="6"/>
  <c r="J3185" i="6"/>
  <c r="I3185" i="6"/>
  <c r="H3185" i="6"/>
  <c r="K3184" i="6"/>
  <c r="J3184" i="6"/>
  <c r="I3184" i="6"/>
  <c r="H3184" i="6"/>
  <c r="K3183" i="6"/>
  <c r="J3183" i="6"/>
  <c r="I3183" i="6"/>
  <c r="H3183" i="6"/>
  <c r="K3182" i="6"/>
  <c r="J3182" i="6"/>
  <c r="I3182" i="6"/>
  <c r="H3182" i="6"/>
  <c r="K3181" i="6"/>
  <c r="J3181" i="6"/>
  <c r="I3181" i="6"/>
  <c r="H3181" i="6"/>
  <c r="K3180" i="6"/>
  <c r="J3180" i="6"/>
  <c r="I3180" i="6"/>
  <c r="H3180" i="6"/>
  <c r="K3179" i="6"/>
  <c r="J3179" i="6"/>
  <c r="I3179" i="6"/>
  <c r="H3179" i="6"/>
  <c r="K3178" i="6"/>
  <c r="J3178" i="6"/>
  <c r="I3178" i="6"/>
  <c r="H3178" i="6"/>
  <c r="K3177" i="6"/>
  <c r="J3177" i="6"/>
  <c r="I3177" i="6"/>
  <c r="H3177" i="6"/>
  <c r="K3176" i="6"/>
  <c r="J3176" i="6"/>
  <c r="I3176" i="6"/>
  <c r="H3176" i="6"/>
  <c r="K3175" i="6"/>
  <c r="J3175" i="6"/>
  <c r="I3175" i="6"/>
  <c r="H3175" i="6"/>
  <c r="K3174" i="6"/>
  <c r="J3174" i="6"/>
  <c r="I3174" i="6"/>
  <c r="H3174" i="6"/>
  <c r="K3173" i="6"/>
  <c r="J3173" i="6"/>
  <c r="I3173" i="6"/>
  <c r="H3173" i="6"/>
  <c r="K3172" i="6"/>
  <c r="J3172" i="6"/>
  <c r="I3172" i="6"/>
  <c r="H3172" i="6"/>
  <c r="K3171" i="6"/>
  <c r="J3171" i="6"/>
  <c r="I3171" i="6"/>
  <c r="H3171" i="6"/>
  <c r="K3170" i="6"/>
  <c r="J3170" i="6"/>
  <c r="I3170" i="6"/>
  <c r="H3170" i="6"/>
  <c r="K3169" i="6"/>
  <c r="J3169" i="6"/>
  <c r="I3169" i="6"/>
  <c r="H3169" i="6"/>
  <c r="K3168" i="6"/>
  <c r="J3168" i="6"/>
  <c r="I3168" i="6"/>
  <c r="H3168" i="6"/>
  <c r="K3167" i="6"/>
  <c r="J3167" i="6"/>
  <c r="I3167" i="6"/>
  <c r="H3167" i="6"/>
  <c r="K3166" i="6"/>
  <c r="J3166" i="6"/>
  <c r="I3166" i="6"/>
  <c r="H3166" i="6"/>
  <c r="K3165" i="6"/>
  <c r="J3165" i="6"/>
  <c r="I3165" i="6"/>
  <c r="H3165" i="6"/>
  <c r="K3164" i="6"/>
  <c r="J3164" i="6"/>
  <c r="I3164" i="6"/>
  <c r="H3164" i="6"/>
  <c r="K3163" i="6"/>
  <c r="J3163" i="6"/>
  <c r="I3163" i="6"/>
  <c r="H3163" i="6"/>
  <c r="K3162" i="6"/>
  <c r="J3162" i="6"/>
  <c r="I3162" i="6"/>
  <c r="H3162" i="6"/>
  <c r="K3161" i="6"/>
  <c r="J3161" i="6"/>
  <c r="I3161" i="6"/>
  <c r="H3161" i="6"/>
  <c r="K3160" i="6"/>
  <c r="J3160" i="6"/>
  <c r="I3160" i="6"/>
  <c r="H3160" i="6"/>
  <c r="K3159" i="6"/>
  <c r="J3159" i="6"/>
  <c r="I3159" i="6"/>
  <c r="H3159" i="6"/>
  <c r="K3158" i="6"/>
  <c r="J3158" i="6"/>
  <c r="I3158" i="6"/>
  <c r="H3158" i="6"/>
  <c r="K3157" i="6"/>
  <c r="J3157" i="6"/>
  <c r="I3157" i="6"/>
  <c r="H3157" i="6"/>
  <c r="K3156" i="6"/>
  <c r="J3156" i="6"/>
  <c r="I3156" i="6"/>
  <c r="H3156" i="6"/>
  <c r="K3155" i="6"/>
  <c r="J3155" i="6"/>
  <c r="I3155" i="6"/>
  <c r="H3155" i="6"/>
  <c r="K3154" i="6"/>
  <c r="J3154" i="6"/>
  <c r="I3154" i="6"/>
  <c r="H3154" i="6"/>
  <c r="K3153" i="6"/>
  <c r="J3153" i="6"/>
  <c r="I3153" i="6"/>
  <c r="H3153" i="6"/>
  <c r="K3152" i="6"/>
  <c r="J3152" i="6"/>
  <c r="I3152" i="6"/>
  <c r="H3152" i="6"/>
  <c r="K3151" i="6"/>
  <c r="J3151" i="6"/>
  <c r="I3151" i="6"/>
  <c r="H3151" i="6"/>
  <c r="K3150" i="6"/>
  <c r="J3150" i="6"/>
  <c r="I3150" i="6"/>
  <c r="H3150" i="6"/>
  <c r="K3149" i="6"/>
  <c r="J3149" i="6"/>
  <c r="I3149" i="6"/>
  <c r="H3149" i="6"/>
  <c r="K3148" i="6"/>
  <c r="J3148" i="6"/>
  <c r="I3148" i="6"/>
  <c r="H3148" i="6"/>
  <c r="K3147" i="6"/>
  <c r="J3147" i="6"/>
  <c r="I3147" i="6"/>
  <c r="H3147" i="6"/>
  <c r="K3146" i="6"/>
  <c r="J3146" i="6"/>
  <c r="I3146" i="6"/>
  <c r="H3146" i="6"/>
  <c r="K3145" i="6"/>
  <c r="J3145" i="6"/>
  <c r="I3145" i="6"/>
  <c r="H3145" i="6"/>
  <c r="K3144" i="6"/>
  <c r="J3144" i="6"/>
  <c r="I3144" i="6"/>
  <c r="H3144" i="6"/>
  <c r="K3143" i="6"/>
  <c r="J3143" i="6"/>
  <c r="I3143" i="6"/>
  <c r="H3143" i="6"/>
  <c r="K3142" i="6"/>
  <c r="J3142" i="6"/>
  <c r="I3142" i="6"/>
  <c r="H3142" i="6"/>
  <c r="K3141" i="6"/>
  <c r="J3141" i="6"/>
  <c r="I3141" i="6"/>
  <c r="H3141" i="6"/>
  <c r="K3140" i="6"/>
  <c r="J3140" i="6"/>
  <c r="I3140" i="6"/>
  <c r="H3140" i="6"/>
  <c r="K3139" i="6"/>
  <c r="J3139" i="6"/>
  <c r="I3139" i="6"/>
  <c r="H3139" i="6"/>
  <c r="K3138" i="6"/>
  <c r="J3138" i="6"/>
  <c r="I3138" i="6"/>
  <c r="H3138" i="6"/>
  <c r="K3137" i="6"/>
  <c r="J3137" i="6"/>
  <c r="I3137" i="6"/>
  <c r="H3137" i="6"/>
  <c r="K3136" i="6"/>
  <c r="J3136" i="6"/>
  <c r="I3136" i="6"/>
  <c r="H3136" i="6"/>
  <c r="K3135" i="6"/>
  <c r="J3135" i="6"/>
  <c r="I3135" i="6"/>
  <c r="H3135" i="6"/>
  <c r="K3134" i="6"/>
  <c r="J3134" i="6"/>
  <c r="I3134" i="6"/>
  <c r="H3134" i="6"/>
  <c r="K3133" i="6"/>
  <c r="J3133" i="6"/>
  <c r="I3133" i="6"/>
  <c r="H3133" i="6"/>
  <c r="K3132" i="6"/>
  <c r="J3132" i="6"/>
  <c r="I3132" i="6"/>
  <c r="H3132" i="6"/>
  <c r="K3131" i="6"/>
  <c r="J3131" i="6"/>
  <c r="I3131" i="6"/>
  <c r="H3131" i="6"/>
  <c r="K3130" i="6"/>
  <c r="J3130" i="6"/>
  <c r="I3130" i="6"/>
  <c r="H3130" i="6"/>
  <c r="K3129" i="6"/>
  <c r="J3129" i="6"/>
  <c r="I3129" i="6"/>
  <c r="H3129" i="6"/>
  <c r="K3128" i="6"/>
  <c r="J3128" i="6"/>
  <c r="I3128" i="6"/>
  <c r="H3128" i="6"/>
  <c r="K3127" i="6"/>
  <c r="J3127" i="6"/>
  <c r="I3127" i="6"/>
  <c r="H3127" i="6"/>
  <c r="K3126" i="6"/>
  <c r="J3126" i="6"/>
  <c r="I3126" i="6"/>
  <c r="H3126" i="6"/>
  <c r="K3125" i="6"/>
  <c r="J3125" i="6"/>
  <c r="I3125" i="6"/>
  <c r="H3125" i="6"/>
  <c r="K3124" i="6"/>
  <c r="J3124" i="6"/>
  <c r="I3124" i="6"/>
  <c r="H3124" i="6"/>
  <c r="K3123" i="6"/>
  <c r="J3123" i="6"/>
  <c r="I3123" i="6"/>
  <c r="H3123" i="6"/>
  <c r="K3122" i="6"/>
  <c r="J3122" i="6"/>
  <c r="I3122" i="6"/>
  <c r="H3122" i="6"/>
  <c r="K3121" i="6"/>
  <c r="J3121" i="6"/>
  <c r="I3121" i="6"/>
  <c r="H3121" i="6"/>
  <c r="K3120" i="6"/>
  <c r="J3120" i="6"/>
  <c r="I3120" i="6"/>
  <c r="H3120" i="6"/>
  <c r="K3119" i="6"/>
  <c r="J3119" i="6"/>
  <c r="I3119" i="6"/>
  <c r="H3119" i="6"/>
  <c r="K3118" i="6"/>
  <c r="J3118" i="6"/>
  <c r="I3118" i="6"/>
  <c r="H3118" i="6"/>
  <c r="K3117" i="6"/>
  <c r="J3117" i="6"/>
  <c r="I3117" i="6"/>
  <c r="H3117" i="6"/>
  <c r="K3116" i="6"/>
  <c r="J3116" i="6"/>
  <c r="I3116" i="6"/>
  <c r="H3116" i="6"/>
  <c r="K3115" i="6"/>
  <c r="J3115" i="6"/>
  <c r="I3115" i="6"/>
  <c r="H3115" i="6"/>
  <c r="K3114" i="6"/>
  <c r="J3114" i="6"/>
  <c r="I3114" i="6"/>
  <c r="H3114" i="6"/>
  <c r="K3113" i="6"/>
  <c r="J3113" i="6"/>
  <c r="I3113" i="6"/>
  <c r="H3113" i="6"/>
  <c r="K3112" i="6"/>
  <c r="J3112" i="6"/>
  <c r="I3112" i="6"/>
  <c r="H3112" i="6"/>
  <c r="K3111" i="6"/>
  <c r="J3111" i="6"/>
  <c r="I3111" i="6"/>
  <c r="H3111" i="6"/>
  <c r="K3110" i="6"/>
  <c r="J3110" i="6"/>
  <c r="I3110" i="6"/>
  <c r="H3110" i="6"/>
  <c r="K3109" i="6"/>
  <c r="J3109" i="6"/>
  <c r="I3109" i="6"/>
  <c r="H3109" i="6"/>
  <c r="K3108" i="6"/>
  <c r="J3108" i="6"/>
  <c r="I3108" i="6"/>
  <c r="H3108" i="6"/>
  <c r="K3107" i="6"/>
  <c r="J3107" i="6"/>
  <c r="I3107" i="6"/>
  <c r="H3107" i="6"/>
  <c r="K3106" i="6"/>
  <c r="J3106" i="6"/>
  <c r="I3106" i="6"/>
  <c r="H3106" i="6"/>
  <c r="K3105" i="6"/>
  <c r="J3105" i="6"/>
  <c r="I3105" i="6"/>
  <c r="H3105" i="6"/>
  <c r="K3104" i="6"/>
  <c r="J3104" i="6"/>
  <c r="I3104" i="6"/>
  <c r="H3104" i="6"/>
  <c r="K3103" i="6"/>
  <c r="J3103" i="6"/>
  <c r="I3103" i="6"/>
  <c r="H3103" i="6"/>
  <c r="K3102" i="6"/>
  <c r="J3102" i="6"/>
  <c r="I3102" i="6"/>
  <c r="H3102" i="6"/>
  <c r="K3101" i="6"/>
  <c r="J3101" i="6"/>
  <c r="I3101" i="6"/>
  <c r="H3101" i="6"/>
  <c r="K3100" i="6"/>
  <c r="J3100" i="6"/>
  <c r="I3100" i="6"/>
  <c r="H3100" i="6"/>
  <c r="K3099" i="6"/>
  <c r="J3099" i="6"/>
  <c r="I3099" i="6"/>
  <c r="H3099" i="6"/>
  <c r="K3275" i="6"/>
  <c r="J3275" i="6"/>
  <c r="I3275" i="6"/>
  <c r="H3275" i="6"/>
  <c r="K3274" i="6"/>
  <c r="J3274" i="6"/>
  <c r="I3274" i="6"/>
  <c r="H3274" i="6"/>
  <c r="K3273" i="6"/>
  <c r="J3273" i="6"/>
  <c r="I3273" i="6"/>
  <c r="H3273" i="6"/>
  <c r="K3272" i="6"/>
  <c r="J3272" i="6"/>
  <c r="I3272" i="6"/>
  <c r="H3272" i="6"/>
  <c r="K3271" i="6"/>
  <c r="J3271" i="6"/>
  <c r="I3271" i="6"/>
  <c r="H3271" i="6"/>
  <c r="K3270" i="6"/>
  <c r="J3270" i="6"/>
  <c r="I3270" i="6"/>
  <c r="H3270" i="6"/>
  <c r="K3269" i="6"/>
  <c r="J3269" i="6"/>
  <c r="I3269" i="6"/>
  <c r="H3269" i="6"/>
  <c r="K3268" i="6"/>
  <c r="J3268" i="6"/>
  <c r="I3268" i="6"/>
  <c r="H3268" i="6"/>
  <c r="K3267" i="6"/>
  <c r="J3267" i="6"/>
  <c r="I3267" i="6"/>
  <c r="H3267" i="6"/>
  <c r="K3266" i="6"/>
  <c r="J3266" i="6"/>
  <c r="I3266" i="6"/>
  <c r="H3266" i="6"/>
  <c r="K3265" i="6"/>
  <c r="J3265" i="6"/>
  <c r="I3265" i="6"/>
  <c r="H3265" i="6"/>
  <c r="K3264" i="6"/>
  <c r="J3264" i="6"/>
  <c r="I3264" i="6"/>
  <c r="H3264" i="6"/>
  <c r="K3263" i="6"/>
  <c r="J3263" i="6"/>
  <c r="I3263" i="6"/>
  <c r="H3263" i="6"/>
  <c r="K3262" i="6"/>
  <c r="J3262" i="6"/>
  <c r="I3262" i="6"/>
  <c r="H3262" i="6"/>
  <c r="K3261" i="6"/>
  <c r="J3261" i="6"/>
  <c r="I3261" i="6"/>
  <c r="H3261" i="6"/>
  <c r="K3260" i="6"/>
  <c r="J3260" i="6"/>
  <c r="I3260" i="6"/>
  <c r="H3260" i="6"/>
  <c r="K3259" i="6"/>
  <c r="J3259" i="6"/>
  <c r="I3259" i="6"/>
  <c r="H3259" i="6"/>
  <c r="K3258" i="6"/>
  <c r="J3258" i="6"/>
  <c r="I3258" i="6"/>
  <c r="H3258" i="6"/>
  <c r="K3257" i="6"/>
  <c r="J3257" i="6"/>
  <c r="I3257" i="6"/>
  <c r="H3257" i="6"/>
  <c r="K3256" i="6"/>
  <c r="J3256" i="6"/>
  <c r="I3256" i="6"/>
  <c r="H3256" i="6"/>
  <c r="K3255" i="6"/>
  <c r="J3255" i="6"/>
  <c r="I3255" i="6"/>
  <c r="H3255" i="6"/>
  <c r="K3254" i="6"/>
  <c r="J3254" i="6"/>
  <c r="I3254" i="6"/>
  <c r="H3254" i="6"/>
  <c r="K3253" i="6"/>
  <c r="J3253" i="6"/>
  <c r="I3253" i="6"/>
  <c r="H3253" i="6"/>
  <c r="K3252" i="6"/>
  <c r="J3252" i="6"/>
  <c r="I3252" i="6"/>
  <c r="H3252" i="6"/>
  <c r="K3251" i="6"/>
  <c r="J3251" i="6"/>
  <c r="I3251" i="6"/>
  <c r="H3251" i="6"/>
  <c r="K3437" i="6"/>
  <c r="J3437" i="6"/>
  <c r="I3437" i="6"/>
  <c r="H3437" i="6"/>
  <c r="K3436" i="6"/>
  <c r="J3436" i="6"/>
  <c r="I3436" i="6"/>
  <c r="H3436" i="6"/>
  <c r="K3435" i="6"/>
  <c r="J3435" i="6"/>
  <c r="I3435" i="6"/>
  <c r="H3435" i="6"/>
  <c r="K3434" i="6"/>
  <c r="J3434" i="6"/>
  <c r="I3434" i="6"/>
  <c r="H3434" i="6"/>
  <c r="K3433" i="6"/>
  <c r="J3433" i="6"/>
  <c r="I3433" i="6"/>
  <c r="H3433" i="6"/>
  <c r="K3432" i="6"/>
  <c r="J3432" i="6"/>
  <c r="I3432" i="6"/>
  <c r="H3432" i="6"/>
  <c r="K3431" i="6"/>
  <c r="J3431" i="6"/>
  <c r="I3431" i="6"/>
  <c r="H3431" i="6"/>
  <c r="K3430" i="6"/>
  <c r="J3430" i="6"/>
  <c r="I3430" i="6"/>
  <c r="H3430" i="6"/>
  <c r="K3429" i="6"/>
  <c r="J3429" i="6"/>
  <c r="I3429" i="6"/>
  <c r="H3429" i="6"/>
  <c r="K3428" i="6"/>
  <c r="J3428" i="6"/>
  <c r="I3428" i="6"/>
  <c r="H3428" i="6"/>
  <c r="K3427" i="6"/>
  <c r="J3427" i="6"/>
  <c r="I3427" i="6"/>
  <c r="H3427" i="6"/>
  <c r="K3426" i="6"/>
  <c r="J3426" i="6"/>
  <c r="I3426" i="6"/>
  <c r="H3426" i="6"/>
  <c r="K3425" i="6"/>
  <c r="J3425" i="6"/>
  <c r="I3425" i="6"/>
  <c r="H3425" i="6"/>
  <c r="K3424" i="6"/>
  <c r="J3424" i="6"/>
  <c r="I3424" i="6"/>
  <c r="H3424" i="6"/>
  <c r="K3423" i="6"/>
  <c r="J3423" i="6"/>
  <c r="I3423" i="6"/>
  <c r="H3423" i="6"/>
  <c r="K3422" i="6"/>
  <c r="J3422" i="6"/>
  <c r="I3422" i="6"/>
  <c r="H3422" i="6"/>
  <c r="K3421" i="6"/>
  <c r="J3421" i="6"/>
  <c r="I3421" i="6"/>
  <c r="H3421" i="6"/>
  <c r="K3420" i="6"/>
  <c r="J3420" i="6"/>
  <c r="I3420" i="6"/>
  <c r="H3420" i="6"/>
  <c r="K3419" i="6"/>
  <c r="J3419" i="6"/>
  <c r="I3419" i="6"/>
  <c r="H3419" i="6"/>
  <c r="K3418" i="6"/>
  <c r="J3418" i="6"/>
  <c r="I3418" i="6"/>
  <c r="H3418" i="6"/>
  <c r="K3417" i="6"/>
  <c r="J3417" i="6"/>
  <c r="I3417" i="6"/>
  <c r="H3417" i="6"/>
  <c r="K3416" i="6"/>
  <c r="J3416" i="6"/>
  <c r="I3416" i="6"/>
  <c r="H3416" i="6"/>
  <c r="K3415" i="6"/>
  <c r="J3415" i="6"/>
  <c r="I3415" i="6"/>
  <c r="H3415" i="6"/>
  <c r="K3414" i="6"/>
  <c r="J3414" i="6"/>
  <c r="I3414" i="6"/>
  <c r="H3414" i="6"/>
  <c r="K3413" i="6"/>
  <c r="J3413" i="6"/>
  <c r="I3413" i="6"/>
  <c r="H3413" i="6"/>
  <c r="K3412" i="6"/>
  <c r="J3412" i="6"/>
  <c r="I3412" i="6"/>
  <c r="H3412" i="6"/>
  <c r="K3411" i="6"/>
  <c r="J3411" i="6"/>
  <c r="I3411" i="6"/>
  <c r="H3411" i="6"/>
  <c r="K3410" i="6"/>
  <c r="J3410" i="6"/>
  <c r="I3410" i="6"/>
  <c r="H3410" i="6"/>
  <c r="K3409" i="6"/>
  <c r="J3409" i="6"/>
  <c r="I3409" i="6"/>
  <c r="H3409" i="6"/>
  <c r="K3408" i="6"/>
  <c r="J3408" i="6"/>
  <c r="I3408" i="6"/>
  <c r="H3408" i="6"/>
  <c r="K3407" i="6"/>
  <c r="J3407" i="6"/>
  <c r="I3407" i="6"/>
  <c r="H3407" i="6"/>
  <c r="K3406" i="6"/>
  <c r="J3406" i="6"/>
  <c r="I3406" i="6"/>
  <c r="H3406" i="6"/>
  <c r="K3405" i="6"/>
  <c r="J3405" i="6"/>
  <c r="I3405" i="6"/>
  <c r="H3405" i="6"/>
  <c r="K3404" i="6"/>
  <c r="J3404" i="6"/>
  <c r="I3404" i="6"/>
  <c r="H3404" i="6"/>
  <c r="K3403" i="6"/>
  <c r="J3403" i="6"/>
  <c r="I3403" i="6"/>
  <c r="H3403" i="6"/>
  <c r="K3402" i="6"/>
  <c r="J3402" i="6"/>
  <c r="I3402" i="6"/>
  <c r="H3402" i="6"/>
  <c r="K3401" i="6"/>
  <c r="J3401" i="6"/>
  <c r="I3401" i="6"/>
  <c r="H3401" i="6"/>
  <c r="K3400" i="6"/>
  <c r="J3400" i="6"/>
  <c r="I3400" i="6"/>
  <c r="H3400" i="6"/>
  <c r="K3399" i="6"/>
  <c r="J3399" i="6"/>
  <c r="I3399" i="6"/>
  <c r="H3399" i="6"/>
  <c r="K3398" i="6"/>
  <c r="J3398" i="6"/>
  <c r="I3398" i="6"/>
  <c r="H3398" i="6"/>
  <c r="K3397" i="6"/>
  <c r="J3397" i="6"/>
  <c r="I3397" i="6"/>
  <c r="H3397" i="6"/>
  <c r="K3396" i="6"/>
  <c r="J3396" i="6"/>
  <c r="I3396" i="6"/>
  <c r="H3396" i="6"/>
  <c r="K3395" i="6"/>
  <c r="J3395" i="6"/>
  <c r="I3395" i="6"/>
  <c r="H3395" i="6"/>
  <c r="K3394" i="6"/>
  <c r="J3394" i="6"/>
  <c r="I3394" i="6"/>
  <c r="H3394" i="6"/>
  <c r="K3393" i="6"/>
  <c r="J3393" i="6"/>
  <c r="I3393" i="6"/>
  <c r="H3393" i="6"/>
  <c r="K3392" i="6"/>
  <c r="J3392" i="6"/>
  <c r="I3392" i="6"/>
  <c r="H3392" i="6"/>
  <c r="K3391" i="6"/>
  <c r="J3391" i="6"/>
  <c r="I3391" i="6"/>
  <c r="H3391" i="6"/>
  <c r="K3390" i="6"/>
  <c r="J3390" i="6"/>
  <c r="I3390" i="6"/>
  <c r="H3390" i="6"/>
  <c r="K3389" i="6"/>
  <c r="J3389" i="6"/>
  <c r="I3389" i="6"/>
  <c r="H3389" i="6"/>
  <c r="K3388" i="6"/>
  <c r="J3388" i="6"/>
  <c r="I3388" i="6"/>
  <c r="H3388" i="6"/>
  <c r="K3387" i="6"/>
  <c r="J3387" i="6"/>
  <c r="I3387" i="6"/>
  <c r="H3387" i="6"/>
  <c r="K3386" i="6"/>
  <c r="J3386" i="6"/>
  <c r="I3386" i="6"/>
  <c r="H3386" i="6"/>
  <c r="K3385" i="6"/>
  <c r="J3385" i="6"/>
  <c r="I3385" i="6"/>
  <c r="H3385" i="6"/>
  <c r="K3384" i="6"/>
  <c r="J3384" i="6"/>
  <c r="I3384" i="6"/>
  <c r="H3384" i="6"/>
  <c r="K3383" i="6"/>
  <c r="J3383" i="6"/>
  <c r="I3383" i="6"/>
  <c r="H3383" i="6"/>
  <c r="K3382" i="6"/>
  <c r="J3382" i="6"/>
  <c r="I3382" i="6"/>
  <c r="H3382" i="6"/>
  <c r="K3381" i="6"/>
  <c r="J3381" i="6"/>
  <c r="I3381" i="6"/>
  <c r="H3381" i="6"/>
  <c r="K3380" i="6"/>
  <c r="J3380" i="6"/>
  <c r="I3380" i="6"/>
  <c r="H3380" i="6"/>
  <c r="K3379" i="6"/>
  <c r="J3379" i="6"/>
  <c r="I3379" i="6"/>
  <c r="H3379" i="6"/>
  <c r="K3378" i="6"/>
  <c r="J3378" i="6"/>
  <c r="I3378" i="6"/>
  <c r="H3378" i="6"/>
  <c r="K3377" i="6"/>
  <c r="J3377" i="6"/>
  <c r="I3377" i="6"/>
  <c r="H3377" i="6"/>
  <c r="K3376" i="6"/>
  <c r="J3376" i="6"/>
  <c r="I3376" i="6"/>
  <c r="H3376" i="6"/>
  <c r="K3375" i="6"/>
  <c r="J3375" i="6"/>
  <c r="I3375" i="6"/>
  <c r="H3375" i="6"/>
  <c r="K3374" i="6"/>
  <c r="J3374" i="6"/>
  <c r="I3374" i="6"/>
  <c r="H3374" i="6"/>
  <c r="K3373" i="6"/>
  <c r="J3373" i="6"/>
  <c r="I3373" i="6"/>
  <c r="H3373" i="6"/>
  <c r="K3372" i="6"/>
  <c r="J3372" i="6"/>
  <c r="I3372" i="6"/>
  <c r="H3372" i="6"/>
  <c r="K3371" i="6"/>
  <c r="J3371" i="6"/>
  <c r="I3371" i="6"/>
  <c r="H3371" i="6"/>
  <c r="K3370" i="6"/>
  <c r="J3370" i="6"/>
  <c r="I3370" i="6"/>
  <c r="H3370" i="6"/>
  <c r="K3369" i="6"/>
  <c r="J3369" i="6"/>
  <c r="I3369" i="6"/>
  <c r="H3369" i="6"/>
  <c r="K3368" i="6"/>
  <c r="J3368" i="6"/>
  <c r="I3368" i="6"/>
  <c r="H3368" i="6"/>
  <c r="K3367" i="6"/>
  <c r="J3367" i="6"/>
  <c r="I3367" i="6"/>
  <c r="H3367" i="6"/>
  <c r="K3366" i="6"/>
  <c r="J3366" i="6"/>
  <c r="I3366" i="6"/>
  <c r="H3366" i="6"/>
  <c r="K3365" i="6"/>
  <c r="J3365" i="6"/>
  <c r="I3365" i="6"/>
  <c r="H3365" i="6"/>
  <c r="K3364" i="6"/>
  <c r="J3364" i="6"/>
  <c r="I3364" i="6"/>
  <c r="H3364" i="6"/>
  <c r="K3363" i="6"/>
  <c r="J3363" i="6"/>
  <c r="I3363" i="6"/>
  <c r="H3363" i="6"/>
  <c r="K3362" i="6"/>
  <c r="J3362" i="6"/>
  <c r="I3362" i="6"/>
  <c r="H3362" i="6"/>
  <c r="K3361" i="6"/>
  <c r="J3361" i="6"/>
  <c r="I3361" i="6"/>
  <c r="H3361" i="6"/>
  <c r="K3360" i="6"/>
  <c r="J3360" i="6"/>
  <c r="I3360" i="6"/>
  <c r="H3360" i="6"/>
  <c r="K3359" i="6"/>
  <c r="J3359" i="6"/>
  <c r="I3359" i="6"/>
  <c r="H3359" i="6"/>
  <c r="K3358" i="6"/>
  <c r="J3358" i="6"/>
  <c r="I3358" i="6"/>
  <c r="H3358" i="6"/>
  <c r="K3357" i="6"/>
  <c r="J3357" i="6"/>
  <c r="I3357" i="6"/>
  <c r="H3357" i="6"/>
  <c r="K3356" i="6"/>
  <c r="J3356" i="6"/>
  <c r="I3356" i="6"/>
  <c r="H3356" i="6"/>
  <c r="K3355" i="6"/>
  <c r="J3355" i="6"/>
  <c r="I3355" i="6"/>
  <c r="H3355" i="6"/>
  <c r="K3354" i="6"/>
  <c r="J3354" i="6"/>
  <c r="I3354" i="6"/>
  <c r="H3354" i="6"/>
  <c r="K3353" i="6"/>
  <c r="J3353" i="6"/>
  <c r="I3353" i="6"/>
  <c r="H3353" i="6"/>
  <c r="K3352" i="6"/>
  <c r="J3352" i="6"/>
  <c r="I3352" i="6"/>
  <c r="H3352" i="6"/>
  <c r="K3351" i="6"/>
  <c r="J3351" i="6"/>
  <c r="I3351" i="6"/>
  <c r="H3351" i="6"/>
  <c r="K3350" i="6"/>
  <c r="J3350" i="6"/>
  <c r="I3350" i="6"/>
  <c r="H3350" i="6"/>
  <c r="K3349" i="6"/>
  <c r="J3349" i="6"/>
  <c r="I3349" i="6"/>
  <c r="H3349" i="6"/>
  <c r="K3348" i="6"/>
  <c r="J3348" i="6"/>
  <c r="I3348" i="6"/>
  <c r="H3348" i="6"/>
  <c r="K3347" i="6"/>
  <c r="J3347" i="6"/>
  <c r="I3347" i="6"/>
  <c r="H3347" i="6"/>
  <c r="K3346" i="6"/>
  <c r="J3346" i="6"/>
  <c r="I3346" i="6"/>
  <c r="H3346" i="6"/>
  <c r="K3345" i="6"/>
  <c r="J3345" i="6"/>
  <c r="I3345" i="6"/>
  <c r="H3345" i="6"/>
  <c r="K3344" i="6"/>
  <c r="J3344" i="6"/>
  <c r="I3344" i="6"/>
  <c r="H3344" i="6"/>
  <c r="K3343" i="6"/>
  <c r="J3343" i="6"/>
  <c r="I3343" i="6"/>
  <c r="H3343" i="6"/>
  <c r="K3342" i="6"/>
  <c r="J3342" i="6"/>
  <c r="I3342" i="6"/>
  <c r="H3342" i="6"/>
  <c r="K3341" i="6"/>
  <c r="J3341" i="6"/>
  <c r="I3341" i="6"/>
  <c r="H3341" i="6"/>
  <c r="K3340" i="6"/>
  <c r="J3340" i="6"/>
  <c r="I3340" i="6"/>
  <c r="H3340" i="6"/>
  <c r="K3339" i="6"/>
  <c r="J3339" i="6"/>
  <c r="I3339" i="6"/>
  <c r="H3339" i="6"/>
  <c r="K3338" i="6"/>
  <c r="J3338" i="6"/>
  <c r="I3338" i="6"/>
  <c r="H3338" i="6"/>
  <c r="K3337" i="6"/>
  <c r="J3337" i="6"/>
  <c r="I3337" i="6"/>
  <c r="H3337" i="6"/>
  <c r="K3336" i="6"/>
  <c r="J3336" i="6"/>
  <c r="I3336" i="6"/>
  <c r="H3336" i="6"/>
  <c r="K3335" i="6"/>
  <c r="J3335" i="6"/>
  <c r="I3335" i="6"/>
  <c r="H3335" i="6"/>
  <c r="K3334" i="6"/>
  <c r="J3334" i="6"/>
  <c r="I3334" i="6"/>
  <c r="H3334" i="6"/>
  <c r="K3333" i="6"/>
  <c r="J3333" i="6"/>
  <c r="I3333" i="6"/>
  <c r="H3333" i="6"/>
  <c r="K3332" i="6"/>
  <c r="J3332" i="6"/>
  <c r="I3332" i="6"/>
  <c r="H3332" i="6"/>
  <c r="K3459" i="6"/>
  <c r="J3459" i="6"/>
  <c r="I3459" i="6"/>
  <c r="H3459" i="6"/>
  <c r="K3458" i="6"/>
  <c r="J3458" i="6"/>
  <c r="I3458" i="6"/>
  <c r="H3458" i="6"/>
  <c r="K3457" i="6"/>
  <c r="J3457" i="6"/>
  <c r="I3457" i="6"/>
  <c r="H3457" i="6"/>
  <c r="K3456" i="6"/>
  <c r="J3456" i="6"/>
  <c r="I3456" i="6"/>
  <c r="H3456" i="6"/>
  <c r="K3455" i="6"/>
  <c r="J3455" i="6"/>
  <c r="I3455" i="6"/>
  <c r="H3455" i="6"/>
  <c r="K3454" i="6"/>
  <c r="J3454" i="6"/>
  <c r="I3454" i="6"/>
  <c r="H3454" i="6"/>
  <c r="K3453" i="6"/>
  <c r="J3453" i="6"/>
  <c r="I3453" i="6"/>
  <c r="H3453" i="6"/>
  <c r="K3452" i="6"/>
  <c r="J3452" i="6"/>
  <c r="I3452" i="6"/>
  <c r="H3452" i="6"/>
  <c r="K3451" i="6"/>
  <c r="J3451" i="6"/>
  <c r="I3451" i="6"/>
  <c r="H3451" i="6"/>
  <c r="K3651" i="6"/>
  <c r="J3651" i="6"/>
  <c r="I3651" i="6"/>
  <c r="H3651" i="6"/>
  <c r="K3650" i="6"/>
  <c r="J3650" i="6"/>
  <c r="I3650" i="6"/>
  <c r="H3650" i="6"/>
  <c r="K3649" i="6"/>
  <c r="J3649" i="6"/>
  <c r="I3649" i="6"/>
  <c r="H3649" i="6"/>
  <c r="K3648" i="6"/>
  <c r="J3648" i="6"/>
  <c r="I3648" i="6"/>
  <c r="H3648" i="6"/>
  <c r="K3647" i="6"/>
  <c r="J3647" i="6"/>
  <c r="I3647" i="6"/>
  <c r="H3647" i="6"/>
  <c r="K3646" i="6"/>
  <c r="J3646" i="6"/>
  <c r="I3646" i="6"/>
  <c r="H3646" i="6"/>
  <c r="K3645" i="6"/>
  <c r="J3645" i="6"/>
  <c r="I3645" i="6"/>
  <c r="H3645" i="6"/>
  <c r="K3644" i="6"/>
  <c r="J3644" i="6"/>
  <c r="I3644" i="6"/>
  <c r="H3644" i="6"/>
  <c r="K3643" i="6"/>
  <c r="J3643" i="6"/>
  <c r="I3643" i="6"/>
  <c r="H3643" i="6"/>
  <c r="K3642" i="6"/>
  <c r="J3642" i="6"/>
  <c r="I3642" i="6"/>
  <c r="H3642" i="6"/>
  <c r="K3641" i="6"/>
  <c r="J3641" i="6"/>
  <c r="I3641" i="6"/>
  <c r="H3641" i="6"/>
  <c r="K3640" i="6"/>
  <c r="J3640" i="6"/>
  <c r="I3640" i="6"/>
  <c r="H3640" i="6"/>
  <c r="K3639" i="6"/>
  <c r="J3639" i="6"/>
  <c r="I3639" i="6"/>
  <c r="H3639" i="6"/>
  <c r="K3638" i="6"/>
  <c r="J3638" i="6"/>
  <c r="I3638" i="6"/>
  <c r="H3638" i="6"/>
  <c r="K3637" i="6"/>
  <c r="J3637" i="6"/>
  <c r="I3637" i="6"/>
  <c r="H3637" i="6"/>
  <c r="K3636" i="6"/>
  <c r="J3636" i="6"/>
  <c r="I3636" i="6"/>
  <c r="H3636" i="6"/>
  <c r="K3635" i="6"/>
  <c r="J3635" i="6"/>
  <c r="I3635" i="6"/>
  <c r="H3635" i="6"/>
  <c r="K3634" i="6"/>
  <c r="J3634" i="6"/>
  <c r="I3634" i="6"/>
  <c r="H3634" i="6"/>
  <c r="K3633" i="6"/>
  <c r="J3633" i="6"/>
  <c r="I3633" i="6"/>
  <c r="H3633" i="6"/>
  <c r="K3632" i="6"/>
  <c r="J3632" i="6"/>
  <c r="I3632" i="6"/>
  <c r="H3632" i="6"/>
  <c r="K3631" i="6"/>
  <c r="J3631" i="6"/>
  <c r="I3631" i="6"/>
  <c r="H3631" i="6"/>
  <c r="K3630" i="6"/>
  <c r="J3630" i="6"/>
  <c r="I3630" i="6"/>
  <c r="H3630" i="6"/>
  <c r="K3629" i="6"/>
  <c r="J3629" i="6"/>
  <c r="I3629" i="6"/>
  <c r="H3629" i="6"/>
  <c r="K3628" i="6"/>
  <c r="J3628" i="6"/>
  <c r="I3628" i="6"/>
  <c r="H3628" i="6"/>
  <c r="K3627" i="6"/>
  <c r="J3627" i="6"/>
  <c r="I3627" i="6"/>
  <c r="H3627" i="6"/>
  <c r="K3626" i="6"/>
  <c r="J3626" i="6"/>
  <c r="I3626" i="6"/>
  <c r="H3626" i="6"/>
  <c r="K3625" i="6"/>
  <c r="J3625" i="6"/>
  <c r="I3625" i="6"/>
  <c r="H3625" i="6"/>
  <c r="K3624" i="6"/>
  <c r="J3624" i="6"/>
  <c r="I3624" i="6"/>
  <c r="H3624" i="6"/>
  <c r="K3623" i="6"/>
  <c r="J3623" i="6"/>
  <c r="I3623" i="6"/>
  <c r="H3623" i="6"/>
  <c r="K3622" i="6"/>
  <c r="J3622" i="6"/>
  <c r="I3622" i="6"/>
  <c r="H3622" i="6"/>
  <c r="K3621" i="6"/>
  <c r="J3621" i="6"/>
  <c r="I3621" i="6"/>
  <c r="H3621" i="6"/>
  <c r="K3620" i="6"/>
  <c r="J3620" i="6"/>
  <c r="I3620" i="6"/>
  <c r="H3620" i="6"/>
  <c r="K3619" i="6"/>
  <c r="J3619" i="6"/>
  <c r="I3619" i="6"/>
  <c r="H3619" i="6"/>
  <c r="K3618" i="6"/>
  <c r="J3618" i="6"/>
  <c r="I3618" i="6"/>
  <c r="H3618" i="6"/>
  <c r="K3617" i="6"/>
  <c r="J3617" i="6"/>
  <c r="I3617" i="6"/>
  <c r="H3617" i="6"/>
  <c r="K3616" i="6"/>
  <c r="J3616" i="6"/>
  <c r="I3616" i="6"/>
  <c r="H3616" i="6"/>
  <c r="K3615" i="6"/>
  <c r="J3615" i="6"/>
  <c r="I3615" i="6"/>
  <c r="H3615" i="6"/>
  <c r="K3614" i="6"/>
  <c r="J3614" i="6"/>
  <c r="I3614" i="6"/>
  <c r="H3614" i="6"/>
  <c r="K3613" i="6"/>
  <c r="J3613" i="6"/>
  <c r="I3613" i="6"/>
  <c r="H3613" i="6"/>
  <c r="K3612" i="6"/>
  <c r="J3612" i="6"/>
  <c r="I3612" i="6"/>
  <c r="H3612" i="6"/>
  <c r="K3611" i="6"/>
  <c r="J3611" i="6"/>
  <c r="I3611" i="6"/>
  <c r="H3611" i="6"/>
  <c r="K3610" i="6"/>
  <c r="J3610" i="6"/>
  <c r="I3610" i="6"/>
  <c r="H3610" i="6"/>
  <c r="K3609" i="6"/>
  <c r="J3609" i="6"/>
  <c r="I3609" i="6"/>
  <c r="H3609" i="6"/>
  <c r="K3608" i="6"/>
  <c r="J3608" i="6"/>
  <c r="I3608" i="6"/>
  <c r="H3608" i="6"/>
  <c r="K3607" i="6"/>
  <c r="J3607" i="6"/>
  <c r="I3607" i="6"/>
  <c r="H3607" i="6"/>
  <c r="K3606" i="6"/>
  <c r="J3606" i="6"/>
  <c r="I3606" i="6"/>
  <c r="H3606" i="6"/>
  <c r="K3605" i="6"/>
  <c r="J3605" i="6"/>
  <c r="I3605" i="6"/>
  <c r="H3605" i="6"/>
  <c r="K3604" i="6"/>
  <c r="J3604" i="6"/>
  <c r="I3604" i="6"/>
  <c r="H3604" i="6"/>
  <c r="K3603" i="6"/>
  <c r="J3603" i="6"/>
  <c r="I3603" i="6"/>
  <c r="H3603" i="6"/>
  <c r="K3602" i="6"/>
  <c r="J3602" i="6"/>
  <c r="I3602" i="6"/>
  <c r="H3602" i="6"/>
  <c r="K3601" i="6"/>
  <c r="J3601" i="6"/>
  <c r="I3601" i="6"/>
  <c r="H3601" i="6"/>
  <c r="K3600" i="6"/>
  <c r="J3600" i="6"/>
  <c r="I3600" i="6"/>
  <c r="H3600" i="6"/>
  <c r="K3599" i="6"/>
  <c r="J3599" i="6"/>
  <c r="I3599" i="6"/>
  <c r="H3599" i="6"/>
  <c r="K3598" i="6"/>
  <c r="J3598" i="6"/>
  <c r="I3598" i="6"/>
  <c r="H3598" i="6"/>
  <c r="K3597" i="6"/>
  <c r="J3597" i="6"/>
  <c r="I3597" i="6"/>
  <c r="H3597" i="6"/>
  <c r="K3596" i="6"/>
  <c r="J3596" i="6"/>
  <c r="I3596" i="6"/>
  <c r="H3596" i="6"/>
  <c r="K3595" i="6"/>
  <c r="J3595" i="6"/>
  <c r="I3595" i="6"/>
  <c r="H3595" i="6"/>
  <c r="K3594" i="6"/>
  <c r="J3594" i="6"/>
  <c r="I3594" i="6"/>
  <c r="H3594" i="6"/>
  <c r="K3593" i="6"/>
  <c r="J3593" i="6"/>
  <c r="I3593" i="6"/>
  <c r="H3593" i="6"/>
  <c r="K3592" i="6"/>
  <c r="J3592" i="6"/>
  <c r="I3592" i="6"/>
  <c r="H3592" i="6"/>
  <c r="K3591" i="6"/>
  <c r="J3591" i="6"/>
  <c r="I3591" i="6"/>
  <c r="H3591" i="6"/>
  <c r="K3590" i="6"/>
  <c r="J3590" i="6"/>
  <c r="I3590" i="6"/>
  <c r="H3590" i="6"/>
  <c r="K3589" i="6"/>
  <c r="J3589" i="6"/>
  <c r="I3589" i="6"/>
  <c r="H3589" i="6"/>
  <c r="K3588" i="6"/>
  <c r="J3588" i="6"/>
  <c r="I3588" i="6"/>
  <c r="H3588" i="6"/>
  <c r="K3587" i="6"/>
  <c r="J3587" i="6"/>
  <c r="I3587" i="6"/>
  <c r="H3587" i="6"/>
  <c r="K3586" i="6"/>
  <c r="J3586" i="6"/>
  <c r="I3586" i="6"/>
  <c r="H3586" i="6"/>
  <c r="K3585" i="6"/>
  <c r="J3585" i="6"/>
  <c r="I3585" i="6"/>
  <c r="H3585" i="6"/>
  <c r="K3584" i="6"/>
  <c r="J3584" i="6"/>
  <c r="I3584" i="6"/>
  <c r="H3584" i="6"/>
  <c r="K3583" i="6"/>
  <c r="J3583" i="6"/>
  <c r="I3583" i="6"/>
  <c r="H3583" i="6"/>
  <c r="K3582" i="6"/>
  <c r="J3582" i="6"/>
  <c r="I3582" i="6"/>
  <c r="H3582" i="6"/>
  <c r="K3581" i="6"/>
  <c r="J3581" i="6"/>
  <c r="I3581" i="6"/>
  <c r="H3581" i="6"/>
  <c r="K3580" i="6"/>
  <c r="J3580" i="6"/>
  <c r="I3580" i="6"/>
  <c r="H3580" i="6"/>
  <c r="K3579" i="6"/>
  <c r="J3579" i="6"/>
  <c r="I3579" i="6"/>
  <c r="H3579" i="6"/>
  <c r="K3578" i="6"/>
  <c r="J3578" i="6"/>
  <c r="I3578" i="6"/>
  <c r="H3578" i="6"/>
  <c r="K3577" i="6"/>
  <c r="J3577" i="6"/>
  <c r="I3577" i="6"/>
  <c r="H3577" i="6"/>
  <c r="K3576" i="6"/>
  <c r="J3576" i="6"/>
  <c r="I3576" i="6"/>
  <c r="H3576" i="6"/>
  <c r="K3575" i="6"/>
  <c r="J3575" i="6"/>
  <c r="I3575" i="6"/>
  <c r="H3575" i="6"/>
  <c r="K3574" i="6"/>
  <c r="J3574" i="6"/>
  <c r="I3574" i="6"/>
  <c r="H3574" i="6"/>
  <c r="K3573" i="6"/>
  <c r="J3573" i="6"/>
  <c r="I3573" i="6"/>
  <c r="H3573" i="6"/>
  <c r="K3572" i="6"/>
  <c r="J3572" i="6"/>
  <c r="I3572" i="6"/>
  <c r="H3572" i="6"/>
  <c r="K3571" i="6"/>
  <c r="J3571" i="6"/>
  <c r="I3571" i="6"/>
  <c r="H3571" i="6"/>
  <c r="K3570" i="6"/>
  <c r="J3570" i="6"/>
  <c r="I3570" i="6"/>
  <c r="H3570" i="6"/>
  <c r="K3569" i="6"/>
  <c r="J3569" i="6"/>
  <c r="I3569" i="6"/>
  <c r="H3569" i="6"/>
  <c r="K3568" i="6"/>
  <c r="J3568" i="6"/>
  <c r="I3568" i="6"/>
  <c r="H3568" i="6"/>
  <c r="K3567" i="6"/>
  <c r="J3567" i="6"/>
  <c r="I3567" i="6"/>
  <c r="H3567" i="6"/>
  <c r="K3566" i="6"/>
  <c r="J3566" i="6"/>
  <c r="I3566" i="6"/>
  <c r="H3566" i="6"/>
  <c r="K3565" i="6"/>
  <c r="J3565" i="6"/>
  <c r="I3565" i="6"/>
  <c r="H3565" i="6"/>
  <c r="K3564" i="6"/>
  <c r="J3564" i="6"/>
  <c r="I3564" i="6"/>
  <c r="H3564" i="6"/>
  <c r="K3563" i="6"/>
  <c r="J3563" i="6"/>
  <c r="I3563" i="6"/>
  <c r="H3563" i="6"/>
  <c r="K3562" i="6"/>
  <c r="J3562" i="6"/>
  <c r="I3562" i="6"/>
  <c r="H3562" i="6"/>
  <c r="K3561" i="6"/>
  <c r="J3561" i="6"/>
  <c r="I3561" i="6"/>
  <c r="H3561" i="6"/>
  <c r="K3560" i="6"/>
  <c r="J3560" i="6"/>
  <c r="I3560" i="6"/>
  <c r="H3560" i="6"/>
  <c r="K3559" i="6"/>
  <c r="J3559" i="6"/>
  <c r="I3559" i="6"/>
  <c r="H3559" i="6"/>
  <c r="K3558" i="6"/>
  <c r="J3558" i="6"/>
  <c r="I3558" i="6"/>
  <c r="H3558" i="6"/>
  <c r="K3557" i="6"/>
  <c r="J3557" i="6"/>
  <c r="I3557" i="6"/>
  <c r="H3557" i="6"/>
  <c r="K3556" i="6"/>
  <c r="J3556" i="6"/>
  <c r="I3556" i="6"/>
  <c r="H3556" i="6"/>
  <c r="K3555" i="6"/>
  <c r="J3555" i="6"/>
  <c r="I3555" i="6"/>
  <c r="H3555" i="6"/>
  <c r="K3554" i="6"/>
  <c r="J3554" i="6"/>
  <c r="I3554" i="6"/>
  <c r="H3554" i="6"/>
  <c r="K3553" i="6"/>
  <c r="J3553" i="6"/>
  <c r="I3553" i="6"/>
  <c r="H3553" i="6"/>
  <c r="K3552" i="6"/>
  <c r="J3552" i="6"/>
  <c r="I3552" i="6"/>
  <c r="H3552" i="6"/>
  <c r="K3551" i="6"/>
  <c r="J3551" i="6"/>
  <c r="I3551" i="6"/>
  <c r="H3551" i="6"/>
  <c r="K3550" i="6"/>
  <c r="J3550" i="6"/>
  <c r="I3550" i="6"/>
  <c r="H3550" i="6"/>
  <c r="K3549" i="6"/>
  <c r="J3549" i="6"/>
  <c r="I3549" i="6"/>
  <c r="H3549" i="6"/>
  <c r="K4134" i="6"/>
  <c r="J4134" i="6"/>
  <c r="I4134" i="6"/>
  <c r="H4134" i="6"/>
  <c r="K4133" i="6"/>
  <c r="J4133" i="6"/>
  <c r="I4133" i="6"/>
  <c r="H4133" i="6"/>
  <c r="K4132" i="6"/>
  <c r="J4132" i="6"/>
  <c r="I4132" i="6"/>
  <c r="H4132" i="6"/>
  <c r="K4131" i="6"/>
  <c r="J4131" i="6"/>
  <c r="I4131" i="6"/>
  <c r="H4131" i="6"/>
  <c r="K4130" i="6"/>
  <c r="J4130" i="6"/>
  <c r="I4130" i="6"/>
  <c r="H4130" i="6"/>
  <c r="K4129" i="6"/>
  <c r="J4129" i="6"/>
  <c r="I4129" i="6"/>
  <c r="H4129" i="6"/>
  <c r="K4128" i="6"/>
  <c r="J4128" i="6"/>
  <c r="I4128" i="6"/>
  <c r="H4128" i="6"/>
  <c r="K4127" i="6"/>
  <c r="J4127" i="6"/>
  <c r="I4127" i="6"/>
  <c r="H4127" i="6"/>
  <c r="K4126" i="6"/>
  <c r="J4126" i="6"/>
  <c r="I4126" i="6"/>
  <c r="H4126" i="6"/>
  <c r="K4125" i="6"/>
  <c r="J4125" i="6"/>
  <c r="I4125" i="6"/>
  <c r="H4125" i="6"/>
  <c r="K4124" i="6"/>
  <c r="J4124" i="6"/>
  <c r="I4124" i="6"/>
  <c r="H4124" i="6"/>
  <c r="K4123" i="6"/>
  <c r="J4123" i="6"/>
  <c r="I4123" i="6"/>
  <c r="H4123" i="6"/>
  <c r="K4122" i="6"/>
  <c r="J4122" i="6"/>
  <c r="I4122" i="6"/>
  <c r="H4122" i="6"/>
  <c r="K4121" i="6"/>
  <c r="J4121" i="6"/>
  <c r="I4121" i="6"/>
  <c r="H4121" i="6"/>
  <c r="K4120" i="6"/>
  <c r="J4120" i="6"/>
  <c r="I4120" i="6"/>
  <c r="H4120" i="6"/>
  <c r="K4119" i="6"/>
  <c r="J4119" i="6"/>
  <c r="I4119" i="6"/>
  <c r="H4119" i="6"/>
  <c r="K4118" i="6"/>
  <c r="J4118" i="6"/>
  <c r="I4118" i="6"/>
  <c r="H4118" i="6"/>
  <c r="K4117" i="6"/>
  <c r="J4117" i="6"/>
  <c r="I4117" i="6"/>
  <c r="H4117" i="6"/>
  <c r="K4116" i="6"/>
  <c r="J4116" i="6"/>
  <c r="I4116" i="6"/>
  <c r="H4116" i="6"/>
  <c r="K4115" i="6"/>
  <c r="J4115" i="6"/>
  <c r="I4115" i="6"/>
  <c r="H4115" i="6"/>
  <c r="K4114" i="6"/>
  <c r="J4114" i="6"/>
  <c r="I4114" i="6"/>
  <c r="H4114" i="6"/>
  <c r="K4113" i="6"/>
  <c r="J4113" i="6"/>
  <c r="I4113" i="6"/>
  <c r="H4113" i="6"/>
  <c r="K4112" i="6"/>
  <c r="J4112" i="6"/>
  <c r="I4112" i="6"/>
  <c r="H4112" i="6"/>
  <c r="K4111" i="6"/>
  <c r="J4111" i="6"/>
  <c r="I4111" i="6"/>
  <c r="H4111" i="6"/>
  <c r="K4110" i="6"/>
  <c r="J4110" i="6"/>
  <c r="I4110" i="6"/>
  <c r="H4110" i="6"/>
  <c r="K4109" i="6"/>
  <c r="J4109" i="6"/>
  <c r="I4109" i="6"/>
  <c r="H4109" i="6"/>
  <c r="K4108" i="6"/>
  <c r="J4108" i="6"/>
  <c r="I4108" i="6"/>
  <c r="H4108" i="6"/>
  <c r="K4107" i="6"/>
  <c r="J4107" i="6"/>
  <c r="I4107" i="6"/>
  <c r="H4107" i="6"/>
  <c r="K4106" i="6"/>
  <c r="J4106" i="6"/>
  <c r="I4106" i="6"/>
  <c r="H4106" i="6"/>
  <c r="K4105" i="6"/>
  <c r="J4105" i="6"/>
  <c r="I4105" i="6"/>
  <c r="H4105" i="6"/>
  <c r="K4104" i="6"/>
  <c r="J4104" i="6"/>
  <c r="I4104" i="6"/>
  <c r="H4104" i="6"/>
  <c r="K4103" i="6"/>
  <c r="J4103" i="6"/>
  <c r="I4103" i="6"/>
  <c r="H4103" i="6"/>
  <c r="K4102" i="6"/>
  <c r="J4102" i="6"/>
  <c r="I4102" i="6"/>
  <c r="H4102" i="6"/>
  <c r="K4101" i="6"/>
  <c r="J4101" i="6"/>
  <c r="I4101" i="6"/>
  <c r="H4101" i="6"/>
  <c r="K4100" i="6"/>
  <c r="J4100" i="6"/>
  <c r="I4100" i="6"/>
  <c r="H4100" i="6"/>
  <c r="K4099" i="6"/>
  <c r="J4099" i="6"/>
  <c r="I4099" i="6"/>
  <c r="H4099" i="6"/>
  <c r="K4098" i="6"/>
  <c r="J4098" i="6"/>
  <c r="I4098" i="6"/>
  <c r="H4098" i="6"/>
  <c r="K4097" i="6"/>
  <c r="J4097" i="6"/>
  <c r="I4097" i="6"/>
  <c r="H4097" i="6"/>
  <c r="K4096" i="6"/>
  <c r="J4096" i="6"/>
  <c r="I4096" i="6"/>
  <c r="H4096" i="6"/>
  <c r="K4095" i="6"/>
  <c r="J4095" i="6"/>
  <c r="I4095" i="6"/>
  <c r="H4095" i="6"/>
  <c r="K4094" i="6"/>
  <c r="J4094" i="6"/>
  <c r="I4094" i="6"/>
  <c r="H4094" i="6"/>
  <c r="K4093" i="6"/>
  <c r="J4093" i="6"/>
  <c r="I4093" i="6"/>
  <c r="H4093" i="6"/>
  <c r="K4092" i="6"/>
  <c r="J4092" i="6"/>
  <c r="I4092" i="6"/>
  <c r="H4092" i="6"/>
  <c r="K4091" i="6"/>
  <c r="J4091" i="6"/>
  <c r="I4091" i="6"/>
  <c r="H4091" i="6"/>
  <c r="K4090" i="6"/>
  <c r="J4090" i="6"/>
  <c r="I4090" i="6"/>
  <c r="H4090" i="6"/>
  <c r="K4089" i="6"/>
  <c r="J4089" i="6"/>
  <c r="I4089" i="6"/>
  <c r="H4089" i="6"/>
  <c r="K4088" i="6"/>
  <c r="J4088" i="6"/>
  <c r="I4088" i="6"/>
  <c r="H4088" i="6"/>
  <c r="K4087" i="6"/>
  <c r="J4087" i="6"/>
  <c r="I4087" i="6"/>
  <c r="H4087" i="6"/>
  <c r="K4086" i="6"/>
  <c r="J4086" i="6"/>
  <c r="I4086" i="6"/>
  <c r="H4086" i="6"/>
  <c r="K4085" i="6"/>
  <c r="J4085" i="6"/>
  <c r="I4085" i="6"/>
  <c r="H4085" i="6"/>
  <c r="K4084" i="6"/>
  <c r="J4084" i="6"/>
  <c r="I4084" i="6"/>
  <c r="H4084" i="6"/>
  <c r="K4083" i="6"/>
  <c r="J4083" i="6"/>
  <c r="I4083" i="6"/>
  <c r="H4083" i="6"/>
  <c r="K4082" i="6"/>
  <c r="J4082" i="6"/>
  <c r="I4082" i="6"/>
  <c r="H4082" i="6"/>
  <c r="K4081" i="6"/>
  <c r="J4081" i="6"/>
  <c r="I4081" i="6"/>
  <c r="H4081" i="6"/>
  <c r="K4080" i="6"/>
  <c r="J4080" i="6"/>
  <c r="I4080" i="6"/>
  <c r="H4080" i="6"/>
  <c r="K4079" i="6"/>
  <c r="J4079" i="6"/>
  <c r="I4079" i="6"/>
  <c r="H4079" i="6"/>
  <c r="K4078" i="6"/>
  <c r="J4078" i="6"/>
  <c r="I4078" i="6"/>
  <c r="H4078" i="6"/>
  <c r="K4077" i="6"/>
  <c r="J4077" i="6"/>
  <c r="I4077" i="6"/>
  <c r="H4077" i="6"/>
  <c r="K4076" i="6"/>
  <c r="J4076" i="6"/>
  <c r="I4076" i="6"/>
  <c r="H4076" i="6"/>
  <c r="K4075" i="6"/>
  <c r="J4075" i="6"/>
  <c r="I4075" i="6"/>
  <c r="H4075" i="6"/>
  <c r="K4074" i="6"/>
  <c r="J4074" i="6"/>
  <c r="I4074" i="6"/>
  <c r="H4074" i="6"/>
  <c r="K4073" i="6"/>
  <c r="J4073" i="6"/>
  <c r="I4073" i="6"/>
  <c r="H4073" i="6"/>
  <c r="K4072" i="6"/>
  <c r="J4072" i="6"/>
  <c r="I4072" i="6"/>
  <c r="H4072" i="6"/>
  <c r="K4071" i="6"/>
  <c r="J4071" i="6"/>
  <c r="I4071" i="6"/>
  <c r="H4071" i="6"/>
  <c r="K4070" i="6"/>
  <c r="J4070" i="6"/>
  <c r="I4070" i="6"/>
  <c r="H4070" i="6"/>
  <c r="K4069" i="6"/>
  <c r="J4069" i="6"/>
  <c r="I4069" i="6"/>
  <c r="H4069" i="6"/>
  <c r="K4068" i="6"/>
  <c r="J4068" i="6"/>
  <c r="I4068" i="6"/>
  <c r="H4068" i="6"/>
  <c r="K4067" i="6"/>
  <c r="J4067" i="6"/>
  <c r="I4067" i="6"/>
  <c r="H4067" i="6"/>
  <c r="K4066" i="6"/>
  <c r="J4066" i="6"/>
  <c r="I4066" i="6"/>
  <c r="H4066" i="6"/>
  <c r="K4065" i="6"/>
  <c r="J4065" i="6"/>
  <c r="I4065" i="6"/>
  <c r="H4065" i="6"/>
  <c r="K4064" i="6"/>
  <c r="J4064" i="6"/>
  <c r="I4064" i="6"/>
  <c r="H4064" i="6"/>
  <c r="K4063" i="6"/>
  <c r="J4063" i="6"/>
  <c r="I4063" i="6"/>
  <c r="H4063" i="6"/>
  <c r="K4062" i="6"/>
  <c r="J4062" i="6"/>
  <c r="I4062" i="6"/>
  <c r="H4062" i="6"/>
  <c r="K4061" i="6"/>
  <c r="J4061" i="6"/>
  <c r="I4061" i="6"/>
  <c r="H4061" i="6"/>
  <c r="K4060" i="6"/>
  <c r="J4060" i="6"/>
  <c r="I4060" i="6"/>
  <c r="H4060" i="6"/>
  <c r="K4059" i="6"/>
  <c r="J4059" i="6"/>
  <c r="I4059" i="6"/>
  <c r="H4059" i="6"/>
  <c r="K4058" i="6"/>
  <c r="J4058" i="6"/>
  <c r="I4058" i="6"/>
  <c r="H4058" i="6"/>
  <c r="K4057" i="6"/>
  <c r="J4057" i="6"/>
  <c r="I4057" i="6"/>
  <c r="H4057" i="6"/>
  <c r="K4056" i="6"/>
  <c r="J4056" i="6"/>
  <c r="I4056" i="6"/>
  <c r="H4056" i="6"/>
  <c r="K4055" i="6"/>
  <c r="J4055" i="6"/>
  <c r="I4055" i="6"/>
  <c r="H4055" i="6"/>
  <c r="K4054" i="6"/>
  <c r="J4054" i="6"/>
  <c r="I4054" i="6"/>
  <c r="H4054" i="6"/>
  <c r="K4053" i="6"/>
  <c r="J4053" i="6"/>
  <c r="I4053" i="6"/>
  <c r="H4053" i="6"/>
  <c r="K4052" i="6"/>
  <c r="J4052" i="6"/>
  <c r="I4052" i="6"/>
  <c r="H4052" i="6"/>
  <c r="K4051" i="6"/>
  <c r="J4051" i="6"/>
  <c r="I4051" i="6"/>
  <c r="H4051" i="6"/>
  <c r="K4050" i="6"/>
  <c r="J4050" i="6"/>
  <c r="I4050" i="6"/>
  <c r="H4050" i="6"/>
  <c r="K4049" i="6"/>
  <c r="J4049" i="6"/>
  <c r="I4049" i="6"/>
  <c r="H4049" i="6"/>
  <c r="K4048" i="6"/>
  <c r="J4048" i="6"/>
  <c r="I4048" i="6"/>
  <c r="H4048" i="6"/>
  <c r="K4047" i="6"/>
  <c r="J4047" i="6"/>
  <c r="I4047" i="6"/>
  <c r="H4047" i="6"/>
  <c r="K4046" i="6"/>
  <c r="J4046" i="6"/>
  <c r="I4046" i="6"/>
  <c r="H4046" i="6"/>
  <c r="K4045" i="6"/>
  <c r="J4045" i="6"/>
  <c r="I4045" i="6"/>
  <c r="H4045" i="6"/>
  <c r="K4044" i="6"/>
  <c r="J4044" i="6"/>
  <c r="I4044" i="6"/>
  <c r="H4044" i="6"/>
  <c r="K4043" i="6"/>
  <c r="J4043" i="6"/>
  <c r="I4043" i="6"/>
  <c r="H4043" i="6"/>
  <c r="K4042" i="6"/>
  <c r="J4042" i="6"/>
  <c r="I4042" i="6"/>
  <c r="H4042" i="6"/>
  <c r="K4041" i="6"/>
  <c r="J4041" i="6"/>
  <c r="I4041" i="6"/>
  <c r="H4041" i="6"/>
  <c r="K4040" i="6"/>
  <c r="J4040" i="6"/>
  <c r="I4040" i="6"/>
  <c r="H4040" i="6"/>
  <c r="K4039" i="6"/>
  <c r="J4039" i="6"/>
  <c r="I4039" i="6"/>
  <c r="H4039" i="6"/>
  <c r="K4038" i="6"/>
  <c r="J4038" i="6"/>
  <c r="I4038" i="6"/>
  <c r="H4038" i="6"/>
  <c r="K4037" i="6"/>
  <c r="J4037" i="6"/>
  <c r="I4037" i="6"/>
  <c r="H4037" i="6"/>
  <c r="K4036" i="6"/>
  <c r="J4036" i="6"/>
  <c r="I4036" i="6"/>
  <c r="H4036" i="6"/>
  <c r="K4035" i="6"/>
  <c r="J4035" i="6"/>
  <c r="I4035" i="6"/>
  <c r="H4035" i="6"/>
  <c r="K4034" i="6"/>
  <c r="J4034" i="6"/>
  <c r="I4034" i="6"/>
  <c r="H4034" i="6"/>
  <c r="K4033" i="6"/>
  <c r="J4033" i="6"/>
  <c r="I4033" i="6"/>
  <c r="H4033" i="6"/>
  <c r="K4032" i="6"/>
  <c r="J4032" i="6"/>
  <c r="I4032" i="6"/>
  <c r="H4032" i="6"/>
  <c r="K4031" i="6"/>
  <c r="J4031" i="6"/>
  <c r="I4031" i="6"/>
  <c r="H4031" i="6"/>
  <c r="K4030" i="6"/>
  <c r="J4030" i="6"/>
  <c r="I4030" i="6"/>
  <c r="H4030" i="6"/>
  <c r="K4029" i="6"/>
  <c r="J4029" i="6"/>
  <c r="I4029" i="6"/>
  <c r="H4029" i="6"/>
  <c r="K4028" i="6"/>
  <c r="J4028" i="6"/>
  <c r="I4028" i="6"/>
  <c r="H4028" i="6"/>
  <c r="K4027" i="6"/>
  <c r="J4027" i="6"/>
  <c r="I4027" i="6"/>
  <c r="H4027" i="6"/>
  <c r="K4026" i="6"/>
  <c r="J4026" i="6"/>
  <c r="I4026" i="6"/>
  <c r="H4026" i="6"/>
  <c r="K4025" i="6"/>
  <c r="J4025" i="6"/>
  <c r="I4025" i="6"/>
  <c r="H4025" i="6"/>
  <c r="K4024" i="6"/>
  <c r="J4024" i="6"/>
  <c r="I4024" i="6"/>
  <c r="H4024" i="6"/>
  <c r="K4023" i="6"/>
  <c r="J4023" i="6"/>
  <c r="I4023" i="6"/>
  <c r="H4023" i="6"/>
  <c r="K4022" i="6"/>
  <c r="J4022" i="6"/>
  <c r="I4022" i="6"/>
  <c r="H4022" i="6"/>
  <c r="K4021" i="6"/>
  <c r="J4021" i="6"/>
  <c r="I4021" i="6"/>
  <c r="H4021" i="6"/>
  <c r="K4020" i="6"/>
  <c r="J4020" i="6"/>
  <c r="I4020" i="6"/>
  <c r="H4020" i="6"/>
  <c r="K4019" i="6"/>
  <c r="J4019" i="6"/>
  <c r="I4019" i="6"/>
  <c r="H4019" i="6"/>
  <c r="K4018" i="6"/>
  <c r="J4018" i="6"/>
  <c r="I4018" i="6"/>
  <c r="H4018" i="6"/>
  <c r="K4017" i="6"/>
  <c r="J4017" i="6"/>
  <c r="I4017" i="6"/>
  <c r="H4017" i="6"/>
  <c r="K4016" i="6"/>
  <c r="J4016" i="6"/>
  <c r="I4016" i="6"/>
  <c r="H4016" i="6"/>
  <c r="K4015" i="6"/>
  <c r="J4015" i="6"/>
  <c r="I4015" i="6"/>
  <c r="H4015" i="6"/>
  <c r="K4014" i="6"/>
  <c r="J4014" i="6"/>
  <c r="I4014" i="6"/>
  <c r="H4014" i="6"/>
  <c r="K4013" i="6"/>
  <c r="J4013" i="6"/>
  <c r="I4013" i="6"/>
  <c r="H4013" i="6"/>
  <c r="K4012" i="6"/>
  <c r="J4012" i="6"/>
  <c r="I4012" i="6"/>
  <c r="H4012" i="6"/>
  <c r="K4011" i="6"/>
  <c r="J4011" i="6"/>
  <c r="I4011" i="6"/>
  <c r="H4011" i="6"/>
  <c r="K4010" i="6"/>
  <c r="J4010" i="6"/>
  <c r="I4010" i="6"/>
  <c r="H4010" i="6"/>
  <c r="K4009" i="6"/>
  <c r="J4009" i="6"/>
  <c r="I4009" i="6"/>
  <c r="H4009" i="6"/>
  <c r="K4008" i="6"/>
  <c r="J4008" i="6"/>
  <c r="I4008" i="6"/>
  <c r="H4008" i="6"/>
  <c r="K4007" i="6"/>
  <c r="J4007" i="6"/>
  <c r="I4007" i="6"/>
  <c r="H4007" i="6"/>
  <c r="K4006" i="6"/>
  <c r="J4006" i="6"/>
  <c r="I4006" i="6"/>
  <c r="H4006" i="6"/>
  <c r="K4005" i="6"/>
  <c r="J4005" i="6"/>
  <c r="I4005" i="6"/>
  <c r="H4005" i="6"/>
  <c r="K4004" i="6"/>
  <c r="J4004" i="6"/>
  <c r="I4004" i="6"/>
  <c r="H4004" i="6"/>
  <c r="K4003" i="6"/>
  <c r="J4003" i="6"/>
  <c r="I4003" i="6"/>
  <c r="H4003" i="6"/>
  <c r="K4002" i="6"/>
  <c r="J4002" i="6"/>
  <c r="I4002" i="6"/>
  <c r="H4002" i="6"/>
  <c r="K4001" i="6"/>
  <c r="J4001" i="6"/>
  <c r="I4001" i="6"/>
  <c r="H4001" i="6"/>
  <c r="K4000" i="6"/>
  <c r="J4000" i="6"/>
  <c r="I4000" i="6"/>
  <c r="H4000" i="6"/>
  <c r="K3999" i="6"/>
  <c r="J3999" i="6"/>
  <c r="I3999" i="6"/>
  <c r="H3999" i="6"/>
  <c r="K3998" i="6"/>
  <c r="J3998" i="6"/>
  <c r="I3998" i="6"/>
  <c r="H3998" i="6"/>
  <c r="K3997" i="6"/>
  <c r="J3997" i="6"/>
  <c r="I3997" i="6"/>
  <c r="H3997" i="6"/>
  <c r="K3996" i="6"/>
  <c r="J3996" i="6"/>
  <c r="I3996" i="6"/>
  <c r="H3996" i="6"/>
  <c r="K3995" i="6"/>
  <c r="J3995" i="6"/>
  <c r="I3995" i="6"/>
  <c r="H3995" i="6"/>
  <c r="K3994" i="6"/>
  <c r="J3994" i="6"/>
  <c r="I3994" i="6"/>
  <c r="H3994" i="6"/>
  <c r="K3993" i="6"/>
  <c r="J3993" i="6"/>
  <c r="I3993" i="6"/>
  <c r="H3993" i="6"/>
  <c r="K3992" i="6"/>
  <c r="J3992" i="6"/>
  <c r="I3992" i="6"/>
  <c r="H3992" i="6"/>
  <c r="K3991" i="6"/>
  <c r="J3991" i="6"/>
  <c r="I3991" i="6"/>
  <c r="H3991" i="6"/>
  <c r="K3990" i="6"/>
  <c r="J3990" i="6"/>
  <c r="I3990" i="6"/>
  <c r="H3990" i="6"/>
  <c r="K3989" i="6"/>
  <c r="J3989" i="6"/>
  <c r="I3989" i="6"/>
  <c r="H3989" i="6"/>
  <c r="K3988" i="6"/>
  <c r="J3988" i="6"/>
  <c r="I3988" i="6"/>
  <c r="H3988" i="6"/>
  <c r="K3987" i="6"/>
  <c r="J3987" i="6"/>
  <c r="I3987" i="6"/>
  <c r="H3987" i="6"/>
  <c r="K3986" i="6"/>
  <c r="J3986" i="6"/>
  <c r="I3986" i="6"/>
  <c r="H3986" i="6"/>
  <c r="K3985" i="6"/>
  <c r="J3985" i="6"/>
  <c r="I3985" i="6"/>
  <c r="H3985" i="6"/>
  <c r="K3984" i="6"/>
  <c r="J3984" i="6"/>
  <c r="I3984" i="6"/>
  <c r="H3984" i="6"/>
  <c r="K3983" i="6"/>
  <c r="J3983" i="6"/>
  <c r="I3983" i="6"/>
  <c r="H3983" i="6"/>
  <c r="K3982" i="6"/>
  <c r="J3982" i="6"/>
  <c r="I3982" i="6"/>
  <c r="H3982" i="6"/>
  <c r="K3981" i="6"/>
  <c r="J3981" i="6"/>
  <c r="I3981" i="6"/>
  <c r="H3981" i="6"/>
  <c r="K3980" i="6"/>
  <c r="J3980" i="6"/>
  <c r="I3980" i="6"/>
  <c r="H3980" i="6"/>
  <c r="K3979" i="6"/>
  <c r="J3979" i="6"/>
  <c r="I3979" i="6"/>
  <c r="H3979" i="6"/>
  <c r="K3978" i="6"/>
  <c r="J3978" i="6"/>
  <c r="I3978" i="6"/>
  <c r="H3978" i="6"/>
  <c r="K3977" i="6"/>
  <c r="J3977" i="6"/>
  <c r="I3977" i="6"/>
  <c r="H3977" i="6"/>
  <c r="K3976" i="6"/>
  <c r="J3976" i="6"/>
  <c r="I3976" i="6"/>
  <c r="H3976" i="6"/>
  <c r="K3975" i="6"/>
  <c r="J3975" i="6"/>
  <c r="I3975" i="6"/>
  <c r="H3975" i="6"/>
  <c r="K3974" i="6"/>
  <c r="J3974" i="6"/>
  <c r="I3974" i="6"/>
  <c r="H3974" i="6"/>
  <c r="K3973" i="6"/>
  <c r="J3973" i="6"/>
  <c r="I3973" i="6"/>
  <c r="H3973" i="6"/>
  <c r="K3972" i="6"/>
  <c r="J3972" i="6"/>
  <c r="I3972" i="6"/>
  <c r="H3972" i="6"/>
  <c r="K3971" i="6"/>
  <c r="J3971" i="6"/>
  <c r="I3971" i="6"/>
  <c r="H3971" i="6"/>
  <c r="K3970" i="6"/>
  <c r="J3970" i="6"/>
  <c r="I3970" i="6"/>
  <c r="H3970" i="6"/>
  <c r="K3969" i="6"/>
  <c r="J3969" i="6"/>
  <c r="I3969" i="6"/>
  <c r="H3969" i="6"/>
  <c r="K3968" i="6"/>
  <c r="J3968" i="6"/>
  <c r="I3968" i="6"/>
  <c r="H3968" i="6"/>
  <c r="K3967" i="6"/>
  <c r="J3967" i="6"/>
  <c r="I3967" i="6"/>
  <c r="H3967" i="6"/>
  <c r="K3966" i="6"/>
  <c r="J3966" i="6"/>
  <c r="I3966" i="6"/>
  <c r="H3966" i="6"/>
  <c r="K3965" i="6"/>
  <c r="J3965" i="6"/>
  <c r="I3965" i="6"/>
  <c r="H3965" i="6"/>
  <c r="K3964" i="6"/>
  <c r="J3964" i="6"/>
  <c r="I3964" i="6"/>
  <c r="H3964" i="6"/>
  <c r="K3963" i="6"/>
  <c r="J3963" i="6"/>
  <c r="I3963" i="6"/>
  <c r="H3963" i="6"/>
  <c r="K3962" i="6"/>
  <c r="J3962" i="6"/>
  <c r="I3962" i="6"/>
  <c r="H3962" i="6"/>
  <c r="K3961" i="6"/>
  <c r="J3961" i="6"/>
  <c r="I3961" i="6"/>
  <c r="H3961" i="6"/>
  <c r="K3960" i="6"/>
  <c r="J3960" i="6"/>
  <c r="I3960" i="6"/>
  <c r="H3960" i="6"/>
  <c r="K3959" i="6"/>
  <c r="J3959" i="6"/>
  <c r="I3959" i="6"/>
  <c r="H3959" i="6"/>
  <c r="K3958" i="6"/>
  <c r="J3958" i="6"/>
  <c r="I3958" i="6"/>
  <c r="H3958" i="6"/>
  <c r="K3957" i="6"/>
  <c r="J3957" i="6"/>
  <c r="I3957" i="6"/>
  <c r="H3957" i="6"/>
  <c r="K3956" i="6"/>
  <c r="J3956" i="6"/>
  <c r="I3956" i="6"/>
  <c r="H3956" i="6"/>
  <c r="K3955" i="6"/>
  <c r="J3955" i="6"/>
  <c r="I3955" i="6"/>
  <c r="H3955" i="6"/>
  <c r="K3954" i="6"/>
  <c r="J3954" i="6"/>
  <c r="I3954" i="6"/>
  <c r="H3954" i="6"/>
  <c r="K3953" i="6"/>
  <c r="J3953" i="6"/>
  <c r="I3953" i="6"/>
  <c r="H3953" i="6"/>
  <c r="K3952" i="6"/>
  <c r="J3952" i="6"/>
  <c r="I3952" i="6"/>
  <c r="H3952" i="6"/>
  <c r="K3951" i="6"/>
  <c r="J3951" i="6"/>
  <c r="I3951" i="6"/>
  <c r="H3951" i="6"/>
  <c r="K3950" i="6"/>
  <c r="J3950" i="6"/>
  <c r="I3950" i="6"/>
  <c r="H3950" i="6"/>
  <c r="K3949" i="6"/>
  <c r="J3949" i="6"/>
  <c r="I3949" i="6"/>
  <c r="H3949" i="6"/>
  <c r="K3948" i="6"/>
  <c r="J3948" i="6"/>
  <c r="I3948" i="6"/>
  <c r="H3948" i="6"/>
  <c r="K3947" i="6"/>
  <c r="J3947" i="6"/>
  <c r="I3947" i="6"/>
  <c r="H3947" i="6"/>
  <c r="K3946" i="6"/>
  <c r="J3946" i="6"/>
  <c r="I3946" i="6"/>
  <c r="H3946" i="6"/>
  <c r="K3945" i="6"/>
  <c r="J3945" i="6"/>
  <c r="I3945" i="6"/>
  <c r="H3945" i="6"/>
  <c r="K3944" i="6"/>
  <c r="J3944" i="6"/>
  <c r="I3944" i="6"/>
  <c r="H3944" i="6"/>
  <c r="K3943" i="6"/>
  <c r="J3943" i="6"/>
  <c r="I3943" i="6"/>
  <c r="H3943" i="6"/>
  <c r="K3942" i="6"/>
  <c r="J3942" i="6"/>
  <c r="I3942" i="6"/>
  <c r="H3942" i="6"/>
  <c r="K3941" i="6"/>
  <c r="J3941" i="6"/>
  <c r="I3941" i="6"/>
  <c r="H3941" i="6"/>
  <c r="K3940" i="6"/>
  <c r="J3940" i="6"/>
  <c r="I3940" i="6"/>
  <c r="H3940" i="6"/>
  <c r="K3939" i="6"/>
  <c r="J3939" i="6"/>
  <c r="I3939" i="6"/>
  <c r="H3939" i="6"/>
  <c r="K3938" i="6"/>
  <c r="J3938" i="6"/>
  <c r="I3938" i="6"/>
  <c r="H3938" i="6"/>
  <c r="K3937" i="6"/>
  <c r="J3937" i="6"/>
  <c r="I3937" i="6"/>
  <c r="H3937" i="6"/>
  <c r="K3936" i="6"/>
  <c r="J3936" i="6"/>
  <c r="I3936" i="6"/>
  <c r="H3936" i="6"/>
  <c r="K3935" i="6"/>
  <c r="J3935" i="6"/>
  <c r="I3935" i="6"/>
  <c r="H3935" i="6"/>
  <c r="K3934" i="6"/>
  <c r="J3934" i="6"/>
  <c r="I3934" i="6"/>
  <c r="H3934" i="6"/>
  <c r="K3933" i="6"/>
  <c r="J3933" i="6"/>
  <c r="I3933" i="6"/>
  <c r="H3933" i="6"/>
  <c r="K3932" i="6"/>
  <c r="J3932" i="6"/>
  <c r="I3932" i="6"/>
  <c r="H3932" i="6"/>
  <c r="K3931" i="6"/>
  <c r="J3931" i="6"/>
  <c r="I3931" i="6"/>
  <c r="H3931" i="6"/>
  <c r="K3930" i="6"/>
  <c r="J3930" i="6"/>
  <c r="I3930" i="6"/>
  <c r="H3930" i="6"/>
  <c r="K3929" i="6"/>
  <c r="J3929" i="6"/>
  <c r="I3929" i="6"/>
  <c r="H3929" i="6"/>
  <c r="K3928" i="6"/>
  <c r="J3928" i="6"/>
  <c r="I3928" i="6"/>
  <c r="H3928" i="6"/>
  <c r="K3927" i="6"/>
  <c r="J3927" i="6"/>
  <c r="I3927" i="6"/>
  <c r="H3927" i="6"/>
  <c r="K3926" i="6"/>
  <c r="J3926" i="6"/>
  <c r="I3926" i="6"/>
  <c r="H3926" i="6"/>
  <c r="K3925" i="6"/>
  <c r="J3925" i="6"/>
  <c r="I3925" i="6"/>
  <c r="H3925" i="6"/>
  <c r="K3924" i="6"/>
  <c r="J3924" i="6"/>
  <c r="I3924" i="6"/>
  <c r="H3924" i="6"/>
  <c r="K3923" i="6"/>
  <c r="J3923" i="6"/>
  <c r="I3923" i="6"/>
  <c r="H3923" i="6"/>
  <c r="K3922" i="6"/>
  <c r="J3922" i="6"/>
  <c r="I3922" i="6"/>
  <c r="H3922" i="6"/>
  <c r="K3921" i="6"/>
  <c r="J3921" i="6"/>
  <c r="I3921" i="6"/>
  <c r="H3921" i="6"/>
  <c r="K3920" i="6"/>
  <c r="J3920" i="6"/>
  <c r="I3920" i="6"/>
  <c r="H3920" i="6"/>
  <c r="K3919" i="6"/>
  <c r="J3919" i="6"/>
  <c r="I3919" i="6"/>
  <c r="H3919" i="6"/>
  <c r="K3918" i="6"/>
  <c r="J3918" i="6"/>
  <c r="I3918" i="6"/>
  <c r="H3918" i="6"/>
  <c r="K3917" i="6"/>
  <c r="J3917" i="6"/>
  <c r="I3917" i="6"/>
  <c r="H3917" i="6"/>
  <c r="K3916" i="6"/>
  <c r="J3916" i="6"/>
  <c r="I3916" i="6"/>
  <c r="H3916" i="6"/>
  <c r="K3915" i="6"/>
  <c r="J3915" i="6"/>
  <c r="I3915" i="6"/>
  <c r="H3915" i="6"/>
  <c r="K3914" i="6"/>
  <c r="J3914" i="6"/>
  <c r="I3914" i="6"/>
  <c r="H3914" i="6"/>
  <c r="K3913" i="6"/>
  <c r="J3913" i="6"/>
  <c r="I3913" i="6"/>
  <c r="H3913" i="6"/>
  <c r="K3912" i="6"/>
  <c r="J3912" i="6"/>
  <c r="I3912" i="6"/>
  <c r="H3912" i="6"/>
  <c r="K3911" i="6"/>
  <c r="J3911" i="6"/>
  <c r="I3911" i="6"/>
  <c r="H3911" i="6"/>
  <c r="K3910" i="6"/>
  <c r="J3910" i="6"/>
  <c r="I3910" i="6"/>
  <c r="H3910" i="6"/>
  <c r="K3909" i="6"/>
  <c r="J3909" i="6"/>
  <c r="I3909" i="6"/>
  <c r="H3909" i="6"/>
  <c r="K3908" i="6"/>
  <c r="J3908" i="6"/>
  <c r="I3908" i="6"/>
  <c r="H3908" i="6"/>
  <c r="K3907" i="6"/>
  <c r="J3907" i="6"/>
  <c r="I3907" i="6"/>
  <c r="H3907" i="6"/>
  <c r="K3906" i="6"/>
  <c r="J3906" i="6"/>
  <c r="I3906" i="6"/>
  <c r="H3906" i="6"/>
  <c r="K3905" i="6"/>
  <c r="J3905" i="6"/>
  <c r="I3905" i="6"/>
  <c r="H3905" i="6"/>
  <c r="K3904" i="6"/>
  <c r="J3904" i="6"/>
  <c r="I3904" i="6"/>
  <c r="H3904" i="6"/>
  <c r="K3903" i="6"/>
  <c r="J3903" i="6"/>
  <c r="I3903" i="6"/>
  <c r="H3903" i="6"/>
  <c r="K3902" i="6"/>
  <c r="J3902" i="6"/>
  <c r="I3902" i="6"/>
  <c r="H3902" i="6"/>
  <c r="K3901" i="6"/>
  <c r="J3901" i="6"/>
  <c r="I3901" i="6"/>
  <c r="H3901" i="6"/>
  <c r="K3900" i="6"/>
  <c r="J3900" i="6"/>
  <c r="I3900" i="6"/>
  <c r="H3900" i="6"/>
  <c r="K3899" i="6"/>
  <c r="J3899" i="6"/>
  <c r="I3899" i="6"/>
  <c r="H3899" i="6"/>
  <c r="K3898" i="6"/>
  <c r="J3898" i="6"/>
  <c r="I3898" i="6"/>
  <c r="H3898" i="6"/>
  <c r="K3897" i="6"/>
  <c r="J3897" i="6"/>
  <c r="I3897" i="6"/>
  <c r="H3897" i="6"/>
  <c r="K3896" i="6"/>
  <c r="J3896" i="6"/>
  <c r="I3896" i="6"/>
  <c r="H3896" i="6"/>
  <c r="K3895" i="6"/>
  <c r="J3895" i="6"/>
  <c r="I3895" i="6"/>
  <c r="H3895" i="6"/>
  <c r="K3894" i="6"/>
  <c r="J3894" i="6"/>
  <c r="I3894" i="6"/>
  <c r="H3894" i="6"/>
  <c r="K3893" i="6"/>
  <c r="J3893" i="6"/>
  <c r="I3893" i="6"/>
  <c r="H3893" i="6"/>
  <c r="K3892" i="6"/>
  <c r="J3892" i="6"/>
  <c r="I3892" i="6"/>
  <c r="H3892" i="6"/>
  <c r="K3891" i="6"/>
  <c r="J3891" i="6"/>
  <c r="I3891" i="6"/>
  <c r="H3891" i="6"/>
  <c r="K3890" i="6"/>
  <c r="J3890" i="6"/>
  <c r="I3890" i="6"/>
  <c r="H3890" i="6"/>
  <c r="K3889" i="6"/>
  <c r="J3889" i="6"/>
  <c r="I3889" i="6"/>
  <c r="H3889" i="6"/>
  <c r="K3888" i="6"/>
  <c r="J3888" i="6"/>
  <c r="I3888" i="6"/>
  <c r="H3888" i="6"/>
  <c r="K3887" i="6"/>
  <c r="J3887" i="6"/>
  <c r="I3887" i="6"/>
  <c r="H3887" i="6"/>
  <c r="K3886" i="6"/>
  <c r="J3886" i="6"/>
  <c r="I3886" i="6"/>
  <c r="H3886" i="6"/>
  <c r="K3885" i="6"/>
  <c r="J3885" i="6"/>
  <c r="I3885" i="6"/>
  <c r="H3885" i="6"/>
  <c r="K3884" i="6"/>
  <c r="J3884" i="6"/>
  <c r="I3884" i="6"/>
  <c r="H3884" i="6"/>
  <c r="K3883" i="6"/>
  <c r="J3883" i="6"/>
  <c r="I3883" i="6"/>
  <c r="H3883" i="6"/>
  <c r="K3882" i="6"/>
  <c r="J3882" i="6"/>
  <c r="I3882" i="6"/>
  <c r="H3882" i="6"/>
  <c r="K3881" i="6"/>
  <c r="J3881" i="6"/>
  <c r="I3881" i="6"/>
  <c r="H3881" i="6"/>
  <c r="K3880" i="6"/>
  <c r="J3880" i="6"/>
  <c r="I3880" i="6"/>
  <c r="H3880" i="6"/>
  <c r="K3879" i="6"/>
  <c r="J3879" i="6"/>
  <c r="I3879" i="6"/>
  <c r="H3879" i="6"/>
  <c r="K3878" i="6"/>
  <c r="J3878" i="6"/>
  <c r="I3878" i="6"/>
  <c r="H3878" i="6"/>
  <c r="K3877" i="6"/>
  <c r="J3877" i="6"/>
  <c r="I3877" i="6"/>
  <c r="H3877" i="6"/>
  <c r="K3876" i="6"/>
  <c r="J3876" i="6"/>
  <c r="I3876" i="6"/>
  <c r="H3876" i="6"/>
  <c r="K3875" i="6"/>
  <c r="J3875" i="6"/>
  <c r="I3875" i="6"/>
  <c r="H3875" i="6"/>
  <c r="K3874" i="6"/>
  <c r="J3874" i="6"/>
  <c r="I3874" i="6"/>
  <c r="H3874" i="6"/>
  <c r="K3873" i="6"/>
  <c r="J3873" i="6"/>
  <c r="I3873" i="6"/>
  <c r="H3873" i="6"/>
  <c r="K3872" i="6"/>
  <c r="J3872" i="6"/>
  <c r="I3872" i="6"/>
  <c r="H3872" i="6"/>
  <c r="K3871" i="6"/>
  <c r="J3871" i="6"/>
  <c r="I3871" i="6"/>
  <c r="H3871" i="6"/>
  <c r="K3870" i="6"/>
  <c r="J3870" i="6"/>
  <c r="I3870" i="6"/>
  <c r="H3870" i="6"/>
  <c r="K3869" i="6"/>
  <c r="J3869" i="6"/>
  <c r="I3869" i="6"/>
  <c r="H3869" i="6"/>
  <c r="K3868" i="6"/>
  <c r="J3868" i="6"/>
  <c r="I3868" i="6"/>
  <c r="H3868" i="6"/>
  <c r="K3867" i="6"/>
  <c r="J3867" i="6"/>
  <c r="I3867" i="6"/>
  <c r="H3867" i="6"/>
  <c r="K3866" i="6"/>
  <c r="J3866" i="6"/>
  <c r="I3866" i="6"/>
  <c r="H3866" i="6"/>
  <c r="K3865" i="6"/>
  <c r="J3865" i="6"/>
  <c r="I3865" i="6"/>
  <c r="H3865" i="6"/>
  <c r="K3864" i="6"/>
  <c r="J3864" i="6"/>
  <c r="I3864" i="6"/>
  <c r="H3864" i="6"/>
  <c r="K3863" i="6"/>
  <c r="J3863" i="6"/>
  <c r="I3863" i="6"/>
  <c r="H3863" i="6"/>
  <c r="K3862" i="6"/>
  <c r="J3862" i="6"/>
  <c r="I3862" i="6"/>
  <c r="H3862" i="6"/>
  <c r="K3861" i="6"/>
  <c r="J3861" i="6"/>
  <c r="I3861" i="6"/>
  <c r="H3861" i="6"/>
  <c r="K3860" i="6"/>
  <c r="J3860" i="6"/>
  <c r="I3860" i="6"/>
  <c r="H3860" i="6"/>
  <c r="K3859" i="6"/>
  <c r="J3859" i="6"/>
  <c r="I3859" i="6"/>
  <c r="H3859" i="6"/>
  <c r="K3858" i="6"/>
  <c r="J3858" i="6"/>
  <c r="I3858" i="6"/>
  <c r="H3858" i="6"/>
  <c r="K3857" i="6"/>
  <c r="J3857" i="6"/>
  <c r="I3857" i="6"/>
  <c r="H3857" i="6"/>
  <c r="K3856" i="6"/>
  <c r="J3856" i="6"/>
  <c r="I3856" i="6"/>
  <c r="H3856" i="6"/>
  <c r="K3855" i="6"/>
  <c r="J3855" i="6"/>
  <c r="I3855" i="6"/>
  <c r="H3855" i="6"/>
  <c r="K3854" i="6"/>
  <c r="J3854" i="6"/>
  <c r="I3854" i="6"/>
  <c r="H3854" i="6"/>
  <c r="K3853" i="6"/>
  <c r="J3853" i="6"/>
  <c r="I3853" i="6"/>
  <c r="H3853" i="6"/>
  <c r="K3852" i="6"/>
  <c r="J3852" i="6"/>
  <c r="I3852" i="6"/>
  <c r="H3852" i="6"/>
  <c r="K3851" i="6"/>
  <c r="J3851" i="6"/>
  <c r="I3851" i="6"/>
  <c r="H3851" i="6"/>
  <c r="K3850" i="6"/>
  <c r="J3850" i="6"/>
  <c r="I3850" i="6"/>
  <c r="H3850" i="6"/>
  <c r="K3849" i="6"/>
  <c r="J3849" i="6"/>
  <c r="I3849" i="6"/>
  <c r="H3849" i="6"/>
  <c r="K3848" i="6"/>
  <c r="J3848" i="6"/>
  <c r="I3848" i="6"/>
  <c r="H3848" i="6"/>
  <c r="K3847" i="6"/>
  <c r="J3847" i="6"/>
  <c r="I3847" i="6"/>
  <c r="H3847" i="6"/>
  <c r="K3846" i="6"/>
  <c r="J3846" i="6"/>
  <c r="I3846" i="6"/>
  <c r="H3846" i="6"/>
  <c r="K3845" i="6"/>
  <c r="J3845" i="6"/>
  <c r="I3845" i="6"/>
  <c r="H3845" i="6"/>
  <c r="K3844" i="6"/>
  <c r="J3844" i="6"/>
  <c r="I3844" i="6"/>
  <c r="H3844" i="6"/>
  <c r="K3843" i="6"/>
  <c r="J3843" i="6"/>
  <c r="I3843" i="6"/>
  <c r="H3843" i="6"/>
  <c r="K3842" i="6"/>
  <c r="J3842" i="6"/>
  <c r="I3842" i="6"/>
  <c r="H3842" i="6"/>
  <c r="K4910" i="6"/>
  <c r="J4910" i="6"/>
  <c r="I4910" i="6"/>
  <c r="H4910" i="6"/>
  <c r="K4909" i="6"/>
  <c r="J4909" i="6"/>
  <c r="I4909" i="6"/>
  <c r="H4909" i="6"/>
  <c r="K4908" i="6"/>
  <c r="J4908" i="6"/>
  <c r="I4908" i="6"/>
  <c r="H4908" i="6"/>
  <c r="K4907" i="6"/>
  <c r="J4907" i="6"/>
  <c r="I4907" i="6"/>
  <c r="H4907" i="6"/>
  <c r="K4906" i="6"/>
  <c r="J4906" i="6"/>
  <c r="I4906" i="6"/>
  <c r="H4906" i="6"/>
  <c r="K4905" i="6"/>
  <c r="J4905" i="6"/>
  <c r="I4905" i="6"/>
  <c r="H4905" i="6"/>
  <c r="K4904" i="6"/>
  <c r="J4904" i="6"/>
  <c r="I4904" i="6"/>
  <c r="H4904" i="6"/>
  <c r="K4903" i="6"/>
  <c r="J4903" i="6"/>
  <c r="I4903" i="6"/>
  <c r="H4903" i="6"/>
  <c r="K4902" i="6"/>
  <c r="J4902" i="6"/>
  <c r="I4902" i="6"/>
  <c r="H4902" i="6"/>
  <c r="K4901" i="6"/>
  <c r="J4901" i="6"/>
  <c r="I4901" i="6"/>
  <c r="H4901" i="6"/>
  <c r="K4900" i="6"/>
  <c r="J4900" i="6"/>
  <c r="I4900" i="6"/>
  <c r="H4900" i="6"/>
  <c r="K4899" i="6"/>
  <c r="J4899" i="6"/>
  <c r="I4899" i="6"/>
  <c r="H4899" i="6"/>
  <c r="K4898" i="6"/>
  <c r="J4898" i="6"/>
  <c r="I4898" i="6"/>
  <c r="H4898" i="6"/>
  <c r="K4897" i="6"/>
  <c r="J4897" i="6"/>
  <c r="I4897" i="6"/>
  <c r="H4897" i="6"/>
  <c r="K4896" i="6"/>
  <c r="J4896" i="6"/>
  <c r="I4896" i="6"/>
  <c r="H4896" i="6"/>
  <c r="K4895" i="6"/>
  <c r="J4895" i="6"/>
  <c r="I4895" i="6"/>
  <c r="H4895" i="6"/>
  <c r="K4894" i="6"/>
  <c r="J4894" i="6"/>
  <c r="I4894" i="6"/>
  <c r="H4894" i="6"/>
  <c r="K4893" i="6"/>
  <c r="J4893" i="6"/>
  <c r="I4893" i="6"/>
  <c r="H4893" i="6"/>
  <c r="K4892" i="6"/>
  <c r="J4892" i="6"/>
  <c r="I4892" i="6"/>
  <c r="H4892" i="6"/>
  <c r="K4891" i="6"/>
  <c r="J4891" i="6"/>
  <c r="I4891" i="6"/>
  <c r="H4891" i="6"/>
  <c r="K4890" i="6"/>
  <c r="J4890" i="6"/>
  <c r="I4890" i="6"/>
  <c r="H4890" i="6"/>
  <c r="K4889" i="6"/>
  <c r="J4889" i="6"/>
  <c r="I4889" i="6"/>
  <c r="H4889" i="6"/>
  <c r="K4888" i="6"/>
  <c r="J4888" i="6"/>
  <c r="I4888" i="6"/>
  <c r="H4888" i="6"/>
  <c r="K4887" i="6"/>
  <c r="J4887" i="6"/>
  <c r="I4887" i="6"/>
  <c r="H4887" i="6"/>
  <c r="K4886" i="6"/>
  <c r="J4886" i="6"/>
  <c r="I4886" i="6"/>
  <c r="H4886" i="6"/>
  <c r="K4885" i="6"/>
  <c r="J4885" i="6"/>
  <c r="I4885" i="6"/>
  <c r="H4885" i="6"/>
  <c r="K4884" i="6"/>
  <c r="J4884" i="6"/>
  <c r="I4884" i="6"/>
  <c r="H4884" i="6"/>
  <c r="K4883" i="6"/>
  <c r="J4883" i="6"/>
  <c r="I4883" i="6"/>
  <c r="H4883" i="6"/>
  <c r="K4882" i="6"/>
  <c r="J4882" i="6"/>
  <c r="I4882" i="6"/>
  <c r="H4882" i="6"/>
  <c r="K4881" i="6"/>
  <c r="J4881" i="6"/>
  <c r="I4881" i="6"/>
  <c r="H4881" i="6"/>
  <c r="K4880" i="6"/>
  <c r="J4880" i="6"/>
  <c r="I4880" i="6"/>
  <c r="H4880" i="6"/>
  <c r="K4879" i="6"/>
  <c r="J4879" i="6"/>
  <c r="I4879" i="6"/>
  <c r="H4879" i="6"/>
  <c r="K4878" i="6"/>
  <c r="J4878" i="6"/>
  <c r="I4878" i="6"/>
  <c r="H4878" i="6"/>
  <c r="K4877" i="6"/>
  <c r="J4877" i="6"/>
  <c r="I4877" i="6"/>
  <c r="H4877" i="6"/>
  <c r="K4876" i="6"/>
  <c r="J4876" i="6"/>
  <c r="I4876" i="6"/>
  <c r="H4876" i="6"/>
  <c r="K4875" i="6"/>
  <c r="J4875" i="6"/>
  <c r="I4875" i="6"/>
  <c r="H4875" i="6"/>
  <c r="K4874" i="6"/>
  <c r="J4874" i="6"/>
  <c r="I4874" i="6"/>
  <c r="H4874" i="6"/>
  <c r="K4873" i="6"/>
  <c r="J4873" i="6"/>
  <c r="I4873" i="6"/>
  <c r="H4873" i="6"/>
  <c r="K4872" i="6"/>
  <c r="J4872" i="6"/>
  <c r="I4872" i="6"/>
  <c r="H4872" i="6"/>
  <c r="K4871" i="6"/>
  <c r="J4871" i="6"/>
  <c r="I4871" i="6"/>
  <c r="H4871" i="6"/>
  <c r="K4870" i="6"/>
  <c r="J4870" i="6"/>
  <c r="I4870" i="6"/>
  <c r="H4870" i="6"/>
  <c r="K4869" i="6"/>
  <c r="J4869" i="6"/>
  <c r="I4869" i="6"/>
  <c r="H4869" i="6"/>
  <c r="K4868" i="6"/>
  <c r="J4868" i="6"/>
  <c r="I4868" i="6"/>
  <c r="H4868" i="6"/>
  <c r="K4867" i="6"/>
  <c r="J4867" i="6"/>
  <c r="I4867" i="6"/>
  <c r="H4867" i="6"/>
  <c r="K4866" i="6"/>
  <c r="J4866" i="6"/>
  <c r="I4866" i="6"/>
  <c r="H4866" i="6"/>
  <c r="K4865" i="6"/>
  <c r="J4865" i="6"/>
  <c r="I4865" i="6"/>
  <c r="H4865" i="6"/>
  <c r="K4864" i="6"/>
  <c r="J4864" i="6"/>
  <c r="I4864" i="6"/>
  <c r="H4864" i="6"/>
  <c r="K4863" i="6"/>
  <c r="J4863" i="6"/>
  <c r="I4863" i="6"/>
  <c r="H4863" i="6"/>
  <c r="K4862" i="6"/>
  <c r="J4862" i="6"/>
  <c r="I4862" i="6"/>
  <c r="H4862" i="6"/>
  <c r="K4861" i="6"/>
  <c r="J4861" i="6"/>
  <c r="I4861" i="6"/>
  <c r="H4861" i="6"/>
  <c r="K4860" i="6"/>
  <c r="J4860" i="6"/>
  <c r="I4860" i="6"/>
  <c r="H4860" i="6"/>
  <c r="K4859" i="6"/>
  <c r="J4859" i="6"/>
  <c r="I4859" i="6"/>
  <c r="H4859" i="6"/>
  <c r="K4858" i="6"/>
  <c r="J4858" i="6"/>
  <c r="I4858" i="6"/>
  <c r="H4858" i="6"/>
  <c r="K4857" i="6"/>
  <c r="J4857" i="6"/>
  <c r="I4857" i="6"/>
  <c r="H4857" i="6"/>
  <c r="K4856" i="6"/>
  <c r="J4856" i="6"/>
  <c r="I4856" i="6"/>
  <c r="H4856" i="6"/>
  <c r="K4855" i="6"/>
  <c r="J4855" i="6"/>
  <c r="I4855" i="6"/>
  <c r="H4855" i="6"/>
  <c r="K4854" i="6"/>
  <c r="J4854" i="6"/>
  <c r="I4854" i="6"/>
  <c r="H4854" i="6"/>
  <c r="K4853" i="6"/>
  <c r="J4853" i="6"/>
  <c r="I4853" i="6"/>
  <c r="H4853" i="6"/>
  <c r="K4852" i="6"/>
  <c r="J4852" i="6"/>
  <c r="I4852" i="6"/>
  <c r="H4852" i="6"/>
  <c r="K4851" i="6"/>
  <c r="J4851" i="6"/>
  <c r="I4851" i="6"/>
  <c r="H4851" i="6"/>
  <c r="K4850" i="6"/>
  <c r="J4850" i="6"/>
  <c r="I4850" i="6"/>
  <c r="H4850" i="6"/>
  <c r="K4849" i="6"/>
  <c r="J4849" i="6"/>
  <c r="I4849" i="6"/>
  <c r="H4849" i="6"/>
  <c r="K4848" i="6"/>
  <c r="J4848" i="6"/>
  <c r="I4848" i="6"/>
  <c r="H4848" i="6"/>
  <c r="K4847" i="6"/>
  <c r="J4847" i="6"/>
  <c r="I4847" i="6"/>
  <c r="H4847" i="6"/>
  <c r="K4846" i="6"/>
  <c r="J4846" i="6"/>
  <c r="I4846" i="6"/>
  <c r="H4846" i="6"/>
  <c r="K4845" i="6"/>
  <c r="J4845" i="6"/>
  <c r="I4845" i="6"/>
  <c r="H4845" i="6"/>
  <c r="K4844" i="6"/>
  <c r="J4844" i="6"/>
  <c r="I4844" i="6"/>
  <c r="H4844" i="6"/>
  <c r="K4843" i="6"/>
  <c r="J4843" i="6"/>
  <c r="I4843" i="6"/>
  <c r="H4843" i="6"/>
  <c r="K4842" i="6"/>
  <c r="J4842" i="6"/>
  <c r="I4842" i="6"/>
  <c r="H4842" i="6"/>
  <c r="K4841" i="6"/>
  <c r="J4841" i="6"/>
  <c r="I4841" i="6"/>
  <c r="H4841" i="6"/>
  <c r="K4840" i="6"/>
  <c r="J4840" i="6"/>
  <c r="I4840" i="6"/>
  <c r="H4840" i="6"/>
  <c r="K4839" i="6"/>
  <c r="J4839" i="6"/>
  <c r="I4839" i="6"/>
  <c r="H4839" i="6"/>
  <c r="K4838" i="6"/>
  <c r="J4838" i="6"/>
  <c r="I4838" i="6"/>
  <c r="H4838" i="6"/>
  <c r="K4837" i="6"/>
  <c r="J4837" i="6"/>
  <c r="I4837" i="6"/>
  <c r="H4837" i="6"/>
  <c r="K4836" i="6"/>
  <c r="J4836" i="6"/>
  <c r="I4836" i="6"/>
  <c r="H4836" i="6"/>
  <c r="K4835" i="6"/>
  <c r="J4835" i="6"/>
  <c r="I4835" i="6"/>
  <c r="H4835" i="6"/>
  <c r="K4834" i="6"/>
  <c r="J4834" i="6"/>
  <c r="I4834" i="6"/>
  <c r="H4834" i="6"/>
  <c r="K4833" i="6"/>
  <c r="J4833" i="6"/>
  <c r="I4833" i="6"/>
  <c r="H4833" i="6"/>
  <c r="K4832" i="6"/>
  <c r="J4832" i="6"/>
  <c r="I4832" i="6"/>
  <c r="H4832" i="6"/>
  <c r="K4831" i="6"/>
  <c r="J4831" i="6"/>
  <c r="I4831" i="6"/>
  <c r="H4831" i="6"/>
  <c r="K4830" i="6"/>
  <c r="J4830" i="6"/>
  <c r="I4830" i="6"/>
  <c r="H4830" i="6"/>
  <c r="K4829" i="6"/>
  <c r="J4829" i="6"/>
  <c r="I4829" i="6"/>
  <c r="H4829" i="6"/>
  <c r="K4828" i="6"/>
  <c r="J4828" i="6"/>
  <c r="I4828" i="6"/>
  <c r="H4828" i="6"/>
  <c r="K4827" i="6"/>
  <c r="J4827" i="6"/>
  <c r="I4827" i="6"/>
  <c r="H4827" i="6"/>
  <c r="K4826" i="6"/>
  <c r="J4826" i="6"/>
  <c r="I4826" i="6"/>
  <c r="H4826" i="6"/>
  <c r="K4825" i="6"/>
  <c r="J4825" i="6"/>
  <c r="I4825" i="6"/>
  <c r="H4825" i="6"/>
  <c r="K4824" i="6"/>
  <c r="J4824" i="6"/>
  <c r="I4824" i="6"/>
  <c r="H4824" i="6"/>
  <c r="K4823" i="6"/>
  <c r="J4823" i="6"/>
  <c r="I4823" i="6"/>
  <c r="H4823" i="6"/>
  <c r="K4822" i="6"/>
  <c r="J4822" i="6"/>
  <c r="I4822" i="6"/>
  <c r="H4822" i="6"/>
  <c r="K4821" i="6"/>
  <c r="J4821" i="6"/>
  <c r="I4821" i="6"/>
  <c r="H4821" i="6"/>
  <c r="K4820" i="6"/>
  <c r="J4820" i="6"/>
  <c r="I4820" i="6"/>
  <c r="H4820" i="6"/>
  <c r="K4819" i="6"/>
  <c r="J4819" i="6"/>
  <c r="I4819" i="6"/>
  <c r="H4819" i="6"/>
  <c r="K4818" i="6"/>
  <c r="J4818" i="6"/>
  <c r="I4818" i="6"/>
  <c r="H4818" i="6"/>
  <c r="K4817" i="6"/>
  <c r="J4817" i="6"/>
  <c r="I4817" i="6"/>
  <c r="H4817" i="6"/>
  <c r="K4816" i="6"/>
  <c r="J4816" i="6"/>
  <c r="I4816" i="6"/>
  <c r="H4816" i="6"/>
  <c r="K4815" i="6"/>
  <c r="J4815" i="6"/>
  <c r="I4815" i="6"/>
  <c r="H4815" i="6"/>
  <c r="K4814" i="6"/>
  <c r="J4814" i="6"/>
  <c r="I4814" i="6"/>
  <c r="H4814" i="6"/>
  <c r="K4813" i="6"/>
  <c r="J4813" i="6"/>
  <c r="I4813" i="6"/>
  <c r="H4813" i="6"/>
  <c r="K4812" i="6"/>
  <c r="J4812" i="6"/>
  <c r="I4812" i="6"/>
  <c r="H4812" i="6"/>
  <c r="K4811" i="6"/>
  <c r="J4811" i="6"/>
  <c r="I4811" i="6"/>
  <c r="H4811" i="6"/>
  <c r="K4810" i="6"/>
  <c r="J4810" i="6"/>
  <c r="I4810" i="6"/>
  <c r="H4810" i="6"/>
  <c r="K4809" i="6"/>
  <c r="J4809" i="6"/>
  <c r="I4809" i="6"/>
  <c r="H4809" i="6"/>
  <c r="K4808" i="6"/>
  <c r="J4808" i="6"/>
  <c r="I4808" i="6"/>
  <c r="H4808" i="6"/>
  <c r="K4807" i="6"/>
  <c r="J4807" i="6"/>
  <c r="I4807" i="6"/>
  <c r="H4807" i="6"/>
  <c r="K4806" i="6"/>
  <c r="J4806" i="6"/>
  <c r="I4806" i="6"/>
  <c r="H4806" i="6"/>
  <c r="K4805" i="6"/>
  <c r="J4805" i="6"/>
  <c r="I4805" i="6"/>
  <c r="H4805" i="6"/>
  <c r="K4804" i="6"/>
  <c r="J4804" i="6"/>
  <c r="I4804" i="6"/>
  <c r="H4804" i="6"/>
  <c r="K4803" i="6"/>
  <c r="J4803" i="6"/>
  <c r="I4803" i="6"/>
  <c r="H4803" i="6"/>
  <c r="K4802" i="6"/>
  <c r="J4802" i="6"/>
  <c r="I4802" i="6"/>
  <c r="H4802" i="6"/>
  <c r="K4801" i="6"/>
  <c r="J4801" i="6"/>
  <c r="I4801" i="6"/>
  <c r="H4801" i="6"/>
  <c r="K4800" i="6"/>
  <c r="J4800" i="6"/>
  <c r="I4800" i="6"/>
  <c r="H4800" i="6"/>
  <c r="K4799" i="6"/>
  <c r="J4799" i="6"/>
  <c r="I4799" i="6"/>
  <c r="H4799" i="6"/>
  <c r="K4798" i="6"/>
  <c r="J4798" i="6"/>
  <c r="I4798" i="6"/>
  <c r="H4798" i="6"/>
  <c r="K4797" i="6"/>
  <c r="J4797" i="6"/>
  <c r="I4797" i="6"/>
  <c r="H4797" i="6"/>
  <c r="K4796" i="6"/>
  <c r="J4796" i="6"/>
  <c r="I4796" i="6"/>
  <c r="H4796" i="6"/>
  <c r="K4795" i="6"/>
  <c r="J4795" i="6"/>
  <c r="I4795" i="6"/>
  <c r="H4795" i="6"/>
  <c r="K4794" i="6"/>
  <c r="J4794" i="6"/>
  <c r="I4794" i="6"/>
  <c r="H4794" i="6"/>
  <c r="K4793" i="6"/>
  <c r="J4793" i="6"/>
  <c r="I4793" i="6"/>
  <c r="H4793" i="6"/>
  <c r="K4792" i="6"/>
  <c r="J4792" i="6"/>
  <c r="I4792" i="6"/>
  <c r="H4792" i="6"/>
  <c r="K4791" i="6"/>
  <c r="J4791" i="6"/>
  <c r="I4791" i="6"/>
  <c r="H4791" i="6"/>
  <c r="K4790" i="6"/>
  <c r="J4790" i="6"/>
  <c r="I4790" i="6"/>
  <c r="H4790" i="6"/>
  <c r="K4789" i="6"/>
  <c r="J4789" i="6"/>
  <c r="I4789" i="6"/>
  <c r="H4789" i="6"/>
  <c r="K4788" i="6"/>
  <c r="J4788" i="6"/>
  <c r="I4788" i="6"/>
  <c r="H4788" i="6"/>
  <c r="K4787" i="6"/>
  <c r="J4787" i="6"/>
  <c r="I4787" i="6"/>
  <c r="H4787" i="6"/>
  <c r="K4786" i="6"/>
  <c r="J4786" i="6"/>
  <c r="I4786" i="6"/>
  <c r="H4786" i="6"/>
  <c r="K4785" i="6"/>
  <c r="J4785" i="6"/>
  <c r="I4785" i="6"/>
  <c r="H4785" i="6"/>
  <c r="K4784" i="6"/>
  <c r="J4784" i="6"/>
  <c r="I4784" i="6"/>
  <c r="H4784" i="6"/>
  <c r="K4783" i="6"/>
  <c r="J4783" i="6"/>
  <c r="I4783" i="6"/>
  <c r="H4783" i="6"/>
  <c r="K4782" i="6"/>
  <c r="J4782" i="6"/>
  <c r="I4782" i="6"/>
  <c r="H4782" i="6"/>
  <c r="K4781" i="6"/>
  <c r="J4781" i="6"/>
  <c r="I4781" i="6"/>
  <c r="H4781" i="6"/>
  <c r="K4780" i="6"/>
  <c r="J4780" i="6"/>
  <c r="I4780" i="6"/>
  <c r="H4780" i="6"/>
  <c r="K4779" i="6"/>
  <c r="J4779" i="6"/>
  <c r="I4779" i="6"/>
  <c r="H4779" i="6"/>
  <c r="K4778" i="6"/>
  <c r="J4778" i="6"/>
  <c r="I4778" i="6"/>
  <c r="H4778" i="6"/>
  <c r="K4777" i="6"/>
  <c r="J4777" i="6"/>
  <c r="I4777" i="6"/>
  <c r="H4777" i="6"/>
  <c r="K4776" i="6"/>
  <c r="J4776" i="6"/>
  <c r="I4776" i="6"/>
  <c r="H4776" i="6"/>
  <c r="K4775" i="6"/>
  <c r="J4775" i="6"/>
  <c r="I4775" i="6"/>
  <c r="H4775" i="6"/>
  <c r="K4774" i="6"/>
  <c r="J4774" i="6"/>
  <c r="I4774" i="6"/>
  <c r="H4774" i="6"/>
  <c r="K4773" i="6"/>
  <c r="J4773" i="6"/>
  <c r="I4773" i="6"/>
  <c r="H4773" i="6"/>
  <c r="K4772" i="6"/>
  <c r="J4772" i="6"/>
  <c r="I4772" i="6"/>
  <c r="H4772" i="6"/>
  <c r="K4771" i="6"/>
  <c r="J4771" i="6"/>
  <c r="I4771" i="6"/>
  <c r="H4771" i="6"/>
  <c r="K4770" i="6"/>
  <c r="J4770" i="6"/>
  <c r="I4770" i="6"/>
  <c r="H4770" i="6"/>
  <c r="K4769" i="6"/>
  <c r="J4769" i="6"/>
  <c r="I4769" i="6"/>
  <c r="H4769" i="6"/>
  <c r="K4768" i="6"/>
  <c r="J4768" i="6"/>
  <c r="I4768" i="6"/>
  <c r="H4768" i="6"/>
  <c r="K4767" i="6"/>
  <c r="J4767" i="6"/>
  <c r="I4767" i="6"/>
  <c r="H4767" i="6"/>
  <c r="K4766" i="6"/>
  <c r="J4766" i="6"/>
  <c r="I4766" i="6"/>
  <c r="H4766" i="6"/>
  <c r="K4765" i="6"/>
  <c r="J4765" i="6"/>
  <c r="I4765" i="6"/>
  <c r="H4765" i="6"/>
  <c r="K4764" i="6"/>
  <c r="J4764" i="6"/>
  <c r="I4764" i="6"/>
  <c r="H4764" i="6"/>
  <c r="K4763" i="6"/>
  <c r="J4763" i="6"/>
  <c r="I4763" i="6"/>
  <c r="H4763" i="6"/>
  <c r="K4762" i="6"/>
  <c r="J4762" i="6"/>
  <c r="I4762" i="6"/>
  <c r="H4762" i="6"/>
  <c r="K4761" i="6"/>
  <c r="J4761" i="6"/>
  <c r="I4761" i="6"/>
  <c r="H4761" i="6"/>
  <c r="K4760" i="6"/>
  <c r="J4760" i="6"/>
  <c r="I4760" i="6"/>
  <c r="H4760" i="6"/>
  <c r="K4759" i="6"/>
  <c r="J4759" i="6"/>
  <c r="I4759" i="6"/>
  <c r="H4759" i="6"/>
  <c r="K4758" i="6"/>
  <c r="J4758" i="6"/>
  <c r="I4758" i="6"/>
  <c r="H4758" i="6"/>
  <c r="K4757" i="6"/>
  <c r="J4757" i="6"/>
  <c r="I4757" i="6"/>
  <c r="H4757" i="6"/>
  <c r="K4756" i="6"/>
  <c r="J4756" i="6"/>
  <c r="I4756" i="6"/>
  <c r="H4756" i="6"/>
  <c r="K4755" i="6"/>
  <c r="J4755" i="6"/>
  <c r="I4755" i="6"/>
  <c r="H4755" i="6"/>
  <c r="K4754" i="6"/>
  <c r="J4754" i="6"/>
  <c r="I4754" i="6"/>
  <c r="H4754" i="6"/>
  <c r="K4753" i="6"/>
  <c r="J4753" i="6"/>
  <c r="I4753" i="6"/>
  <c r="H4753" i="6"/>
  <c r="K4752" i="6"/>
  <c r="J4752" i="6"/>
  <c r="I4752" i="6"/>
  <c r="H4752" i="6"/>
  <c r="K4751" i="6"/>
  <c r="J4751" i="6"/>
  <c r="I4751" i="6"/>
  <c r="H4751" i="6"/>
  <c r="K4750" i="6"/>
  <c r="J4750" i="6"/>
  <c r="I4750" i="6"/>
  <c r="H4750" i="6"/>
  <c r="K4749" i="6"/>
  <c r="J4749" i="6"/>
  <c r="I4749" i="6"/>
  <c r="H4749" i="6"/>
  <c r="K4748" i="6"/>
  <c r="J4748" i="6"/>
  <c r="I4748" i="6"/>
  <c r="H4748" i="6"/>
  <c r="K4747" i="6"/>
  <c r="J4747" i="6"/>
  <c r="I4747" i="6"/>
  <c r="H4747" i="6"/>
  <c r="K4746" i="6"/>
  <c r="J4746" i="6"/>
  <c r="I4746" i="6"/>
  <c r="H4746" i="6"/>
  <c r="K4745" i="6"/>
  <c r="J4745" i="6"/>
  <c r="I4745" i="6"/>
  <c r="H4745" i="6"/>
  <c r="K4744" i="6"/>
  <c r="J4744" i="6"/>
  <c r="I4744" i="6"/>
  <c r="H4744" i="6"/>
  <c r="K4743" i="6"/>
  <c r="J4743" i="6"/>
  <c r="I4743" i="6"/>
  <c r="H4743" i="6"/>
  <c r="K4742" i="6"/>
  <c r="J4742" i="6"/>
  <c r="I4742" i="6"/>
  <c r="H4742" i="6"/>
  <c r="K4741" i="6"/>
  <c r="J4741" i="6"/>
  <c r="I4741" i="6"/>
  <c r="H4741" i="6"/>
  <c r="K4740" i="6"/>
  <c r="J4740" i="6"/>
  <c r="I4740" i="6"/>
  <c r="H4740" i="6"/>
  <c r="K4739" i="6"/>
  <c r="J4739" i="6"/>
  <c r="I4739" i="6"/>
  <c r="H4739" i="6"/>
  <c r="K4738" i="6"/>
  <c r="J4738" i="6"/>
  <c r="I4738" i="6"/>
  <c r="H4738" i="6"/>
  <c r="K4737" i="6"/>
  <c r="J4737" i="6"/>
  <c r="I4737" i="6"/>
  <c r="H4737" i="6"/>
  <c r="K4736" i="6"/>
  <c r="J4736" i="6"/>
  <c r="I4736" i="6"/>
  <c r="H4736" i="6"/>
  <c r="K4735" i="6"/>
  <c r="J4735" i="6"/>
  <c r="I4735" i="6"/>
  <c r="H4735" i="6"/>
  <c r="K4734" i="6"/>
  <c r="J4734" i="6"/>
  <c r="I4734" i="6"/>
  <c r="H4734" i="6"/>
  <c r="K4733" i="6"/>
  <c r="J4733" i="6"/>
  <c r="I4733" i="6"/>
  <c r="H4733" i="6"/>
  <c r="K4732" i="6"/>
  <c r="J4732" i="6"/>
  <c r="I4732" i="6"/>
  <c r="H4732" i="6"/>
  <c r="K4731" i="6"/>
  <c r="J4731" i="6"/>
  <c r="I4731" i="6"/>
  <c r="H4731" i="6"/>
  <c r="K4730" i="6"/>
  <c r="J4730" i="6"/>
  <c r="I4730" i="6"/>
  <c r="H4730" i="6"/>
  <c r="K4729" i="6"/>
  <c r="J4729" i="6"/>
  <c r="I4729" i="6"/>
  <c r="H4729" i="6"/>
  <c r="K4728" i="6"/>
  <c r="J4728" i="6"/>
  <c r="I4728" i="6"/>
  <c r="H4728" i="6"/>
  <c r="K4727" i="6"/>
  <c r="J4727" i="6"/>
  <c r="I4727" i="6"/>
  <c r="H4727" i="6"/>
  <c r="K4726" i="6"/>
  <c r="J4726" i="6"/>
  <c r="I4726" i="6"/>
  <c r="H4726" i="6"/>
  <c r="K4725" i="6"/>
  <c r="J4725" i="6"/>
  <c r="I4725" i="6"/>
  <c r="H4725" i="6"/>
  <c r="K4724" i="6"/>
  <c r="J4724" i="6"/>
  <c r="I4724" i="6"/>
  <c r="H4724" i="6"/>
  <c r="K4723" i="6"/>
  <c r="J4723" i="6"/>
  <c r="I4723" i="6"/>
  <c r="H4723" i="6"/>
  <c r="K4722" i="6"/>
  <c r="J4722" i="6"/>
  <c r="I4722" i="6"/>
  <c r="H4722" i="6"/>
  <c r="K4721" i="6"/>
  <c r="J4721" i="6"/>
  <c r="I4721" i="6"/>
  <c r="H4721" i="6"/>
  <c r="K4720" i="6"/>
  <c r="J4720" i="6"/>
  <c r="I4720" i="6"/>
  <c r="H4720" i="6"/>
  <c r="K4719" i="6"/>
  <c r="J4719" i="6"/>
  <c r="I4719" i="6"/>
  <c r="H4719" i="6"/>
  <c r="K4718" i="6"/>
  <c r="J4718" i="6"/>
  <c r="I4718" i="6"/>
  <c r="H4718" i="6"/>
  <c r="K4717" i="6"/>
  <c r="J4717" i="6"/>
  <c r="I4717" i="6"/>
  <c r="H4717" i="6"/>
  <c r="K4716" i="6"/>
  <c r="J4716" i="6"/>
  <c r="I4716" i="6"/>
  <c r="H4716" i="6"/>
  <c r="K4715" i="6"/>
  <c r="J4715" i="6"/>
  <c r="I4715" i="6"/>
  <c r="H4715" i="6"/>
  <c r="K4714" i="6"/>
  <c r="J4714" i="6"/>
  <c r="I4714" i="6"/>
  <c r="H4714" i="6"/>
  <c r="K4713" i="6"/>
  <c r="J4713" i="6"/>
  <c r="I4713" i="6"/>
  <c r="H4713" i="6"/>
  <c r="K4712" i="6"/>
  <c r="J4712" i="6"/>
  <c r="I4712" i="6"/>
  <c r="H4712" i="6"/>
  <c r="K4711" i="6"/>
  <c r="J4711" i="6"/>
  <c r="I4711" i="6"/>
  <c r="H4711" i="6"/>
  <c r="K4710" i="6"/>
  <c r="J4710" i="6"/>
  <c r="I4710" i="6"/>
  <c r="H4710" i="6"/>
  <c r="K4709" i="6"/>
  <c r="J4709" i="6"/>
  <c r="I4709" i="6"/>
  <c r="H4709" i="6"/>
  <c r="K4708" i="6"/>
  <c r="J4708" i="6"/>
  <c r="I4708" i="6"/>
  <c r="H4708" i="6"/>
  <c r="K4707" i="6"/>
  <c r="J4707" i="6"/>
  <c r="I4707" i="6"/>
  <c r="H4707" i="6"/>
  <c r="K4706" i="6"/>
  <c r="J4706" i="6"/>
  <c r="I4706" i="6"/>
  <c r="H4706" i="6"/>
  <c r="K4705" i="6"/>
  <c r="J4705" i="6"/>
  <c r="I4705" i="6"/>
  <c r="H4705" i="6"/>
  <c r="K4704" i="6"/>
  <c r="J4704" i="6"/>
  <c r="I4704" i="6"/>
  <c r="H4704" i="6"/>
  <c r="K4703" i="6"/>
  <c r="J4703" i="6"/>
  <c r="I4703" i="6"/>
  <c r="H4703" i="6"/>
  <c r="K4702" i="6"/>
  <c r="J4702" i="6"/>
  <c r="I4702" i="6"/>
  <c r="H4702" i="6"/>
  <c r="K4701" i="6"/>
  <c r="J4701" i="6"/>
  <c r="I4701" i="6"/>
  <c r="H4701" i="6"/>
  <c r="K4700" i="6"/>
  <c r="J4700" i="6"/>
  <c r="I4700" i="6"/>
  <c r="H4700" i="6"/>
  <c r="K4699" i="6"/>
  <c r="J4699" i="6"/>
  <c r="I4699" i="6"/>
  <c r="H4699" i="6"/>
  <c r="K4698" i="6"/>
  <c r="J4698" i="6"/>
  <c r="I4698" i="6"/>
  <c r="H4698" i="6"/>
  <c r="K4697" i="6"/>
  <c r="J4697" i="6"/>
  <c r="I4697" i="6"/>
  <c r="H4697" i="6"/>
  <c r="K4696" i="6"/>
  <c r="J4696" i="6"/>
  <c r="I4696" i="6"/>
  <c r="H4696" i="6"/>
  <c r="K4695" i="6"/>
  <c r="J4695" i="6"/>
  <c r="I4695" i="6"/>
  <c r="H4695" i="6"/>
  <c r="K4694" i="6"/>
  <c r="J4694" i="6"/>
  <c r="I4694" i="6"/>
  <c r="H4694" i="6"/>
  <c r="K4693" i="6"/>
  <c r="J4693" i="6"/>
  <c r="I4693" i="6"/>
  <c r="H4693" i="6"/>
  <c r="K4692" i="6"/>
  <c r="J4692" i="6"/>
  <c r="I4692" i="6"/>
  <c r="H4692" i="6"/>
  <c r="K4691" i="6"/>
  <c r="J4691" i="6"/>
  <c r="I4691" i="6"/>
  <c r="H4691" i="6"/>
  <c r="K4690" i="6"/>
  <c r="J4690" i="6"/>
  <c r="I4690" i="6"/>
  <c r="H4690" i="6"/>
  <c r="K4689" i="6"/>
  <c r="J4689" i="6"/>
  <c r="I4689" i="6"/>
  <c r="H4689" i="6"/>
  <c r="K4688" i="6"/>
  <c r="J4688" i="6"/>
  <c r="I4688" i="6"/>
  <c r="H4688" i="6"/>
  <c r="K4687" i="6"/>
  <c r="J4687" i="6"/>
  <c r="I4687" i="6"/>
  <c r="H4687" i="6"/>
  <c r="K4686" i="6"/>
  <c r="J4686" i="6"/>
  <c r="I4686" i="6"/>
  <c r="H4686" i="6"/>
  <c r="K4685" i="6"/>
  <c r="J4685" i="6"/>
  <c r="I4685" i="6"/>
  <c r="H4685" i="6"/>
  <c r="K4684" i="6"/>
  <c r="J4684" i="6"/>
  <c r="I4684" i="6"/>
  <c r="H4684" i="6"/>
  <c r="K4683" i="6"/>
  <c r="J4683" i="6"/>
  <c r="I4683" i="6"/>
  <c r="H4683" i="6"/>
  <c r="K4682" i="6"/>
  <c r="J4682" i="6"/>
  <c r="I4682" i="6"/>
  <c r="H4682" i="6"/>
  <c r="K4681" i="6"/>
  <c r="J4681" i="6"/>
  <c r="I4681" i="6"/>
  <c r="H4681" i="6"/>
  <c r="K4680" i="6"/>
  <c r="J4680" i="6"/>
  <c r="I4680" i="6"/>
  <c r="H4680" i="6"/>
  <c r="K4679" i="6"/>
  <c r="J4679" i="6"/>
  <c r="I4679" i="6"/>
  <c r="H4679" i="6"/>
  <c r="K4678" i="6"/>
  <c r="J4678" i="6"/>
  <c r="I4678" i="6"/>
  <c r="H4678" i="6"/>
  <c r="K4677" i="6"/>
  <c r="J4677" i="6"/>
  <c r="I4677" i="6"/>
  <c r="H4677" i="6"/>
  <c r="K4676" i="6"/>
  <c r="J4676" i="6"/>
  <c r="I4676" i="6"/>
  <c r="H4676" i="6"/>
  <c r="K4675" i="6"/>
  <c r="J4675" i="6"/>
  <c r="I4675" i="6"/>
  <c r="H4675" i="6"/>
  <c r="K4674" i="6"/>
  <c r="J4674" i="6"/>
  <c r="I4674" i="6"/>
  <c r="H4674" i="6"/>
  <c r="K4673" i="6"/>
  <c r="J4673" i="6"/>
  <c r="I4673" i="6"/>
  <c r="H4673" i="6"/>
  <c r="K4672" i="6"/>
  <c r="J4672" i="6"/>
  <c r="I4672" i="6"/>
  <c r="H4672" i="6"/>
  <c r="K4671" i="6"/>
  <c r="J4671" i="6"/>
  <c r="I4671" i="6"/>
  <c r="H4671" i="6"/>
  <c r="K4670" i="6"/>
  <c r="J4670" i="6"/>
  <c r="I4670" i="6"/>
  <c r="H4670" i="6"/>
  <c r="K4669" i="6"/>
  <c r="J4669" i="6"/>
  <c r="I4669" i="6"/>
  <c r="H4669" i="6"/>
  <c r="K4668" i="6"/>
  <c r="J4668" i="6"/>
  <c r="I4668" i="6"/>
  <c r="H4668" i="6"/>
  <c r="K4667" i="6"/>
  <c r="J4667" i="6"/>
  <c r="I4667" i="6"/>
  <c r="H4667" i="6"/>
  <c r="K4666" i="6"/>
  <c r="J4666" i="6"/>
  <c r="I4666" i="6"/>
  <c r="H4666" i="6"/>
  <c r="K4665" i="6"/>
  <c r="J4665" i="6"/>
  <c r="I4665" i="6"/>
  <c r="H4665" i="6"/>
  <c r="K4664" i="6"/>
  <c r="J4664" i="6"/>
  <c r="I4664" i="6"/>
  <c r="H4664" i="6"/>
  <c r="K4663" i="6"/>
  <c r="J4663" i="6"/>
  <c r="I4663" i="6"/>
  <c r="H4663" i="6"/>
  <c r="K4662" i="6"/>
  <c r="J4662" i="6"/>
  <c r="I4662" i="6"/>
  <c r="H4662" i="6"/>
  <c r="K4661" i="6"/>
  <c r="J4661" i="6"/>
  <c r="I4661" i="6"/>
  <c r="H4661" i="6"/>
  <c r="K4660" i="6"/>
  <c r="J4660" i="6"/>
  <c r="I4660" i="6"/>
  <c r="H4660" i="6"/>
  <c r="K4659" i="6"/>
  <c r="J4659" i="6"/>
  <c r="I4659" i="6"/>
  <c r="H4659" i="6"/>
  <c r="K4658" i="6"/>
  <c r="J4658" i="6"/>
  <c r="I4658" i="6"/>
  <c r="H4658" i="6"/>
  <c r="K4657" i="6"/>
  <c r="J4657" i="6"/>
  <c r="I4657" i="6"/>
  <c r="H4657" i="6"/>
  <c r="K4656" i="6"/>
  <c r="J4656" i="6"/>
  <c r="I4656" i="6"/>
  <c r="H4656" i="6"/>
  <c r="K4655" i="6"/>
  <c r="J4655" i="6"/>
  <c r="I4655" i="6"/>
  <c r="H4655" i="6"/>
  <c r="K4654" i="6"/>
  <c r="J4654" i="6"/>
  <c r="I4654" i="6"/>
  <c r="H4654" i="6"/>
  <c r="K4653" i="6"/>
  <c r="J4653" i="6"/>
  <c r="I4653" i="6"/>
  <c r="H4653" i="6"/>
  <c r="K4652" i="6"/>
  <c r="J4652" i="6"/>
  <c r="I4652" i="6"/>
  <c r="H4652" i="6"/>
  <c r="K4651" i="6"/>
  <c r="J4651" i="6"/>
  <c r="I4651" i="6"/>
  <c r="H4651" i="6"/>
  <c r="K4650" i="6"/>
  <c r="J4650" i="6"/>
  <c r="I4650" i="6"/>
  <c r="H4650" i="6"/>
  <c r="K4649" i="6"/>
  <c r="J4649" i="6"/>
  <c r="I4649" i="6"/>
  <c r="H4649" i="6"/>
  <c r="K4648" i="6"/>
  <c r="J4648" i="6"/>
  <c r="I4648" i="6"/>
  <c r="H4648" i="6"/>
  <c r="K4647" i="6"/>
  <c r="J4647" i="6"/>
  <c r="I4647" i="6"/>
  <c r="H4647" i="6"/>
  <c r="K4646" i="6"/>
  <c r="J4646" i="6"/>
  <c r="I4646" i="6"/>
  <c r="H4646" i="6"/>
  <c r="K4645" i="6"/>
  <c r="J4645" i="6"/>
  <c r="I4645" i="6"/>
  <c r="H4645" i="6"/>
  <c r="K4644" i="6"/>
  <c r="J4644" i="6"/>
  <c r="I4644" i="6"/>
  <c r="H4644" i="6"/>
  <c r="K4643" i="6"/>
  <c r="J4643" i="6"/>
  <c r="I4643" i="6"/>
  <c r="H4643" i="6"/>
  <c r="K4642" i="6"/>
  <c r="J4642" i="6"/>
  <c r="I4642" i="6"/>
  <c r="H4642" i="6"/>
  <c r="K4641" i="6"/>
  <c r="J4641" i="6"/>
  <c r="I4641" i="6"/>
  <c r="H4641" i="6"/>
  <c r="K4640" i="6"/>
  <c r="J4640" i="6"/>
  <c r="I4640" i="6"/>
  <c r="H4640" i="6"/>
  <c r="K4639" i="6"/>
  <c r="J4639" i="6"/>
  <c r="I4639" i="6"/>
  <c r="H4639" i="6"/>
  <c r="K4638" i="6"/>
  <c r="J4638" i="6"/>
  <c r="I4638" i="6"/>
  <c r="H4638" i="6"/>
  <c r="K4637" i="6"/>
  <c r="J4637" i="6"/>
  <c r="I4637" i="6"/>
  <c r="H4637" i="6"/>
  <c r="K4636" i="6"/>
  <c r="J4636" i="6"/>
  <c r="I4636" i="6"/>
  <c r="H4636" i="6"/>
  <c r="K4635" i="6"/>
  <c r="J4635" i="6"/>
  <c r="I4635" i="6"/>
  <c r="H4635" i="6"/>
  <c r="K4634" i="6"/>
  <c r="J4634" i="6"/>
  <c r="I4634" i="6"/>
  <c r="H4634" i="6"/>
  <c r="K4633" i="6"/>
  <c r="J4633" i="6"/>
  <c r="I4633" i="6"/>
  <c r="H4633" i="6"/>
  <c r="K4632" i="6"/>
  <c r="J4632" i="6"/>
  <c r="I4632" i="6"/>
  <c r="H4632" i="6"/>
  <c r="K4631" i="6"/>
  <c r="J4631" i="6"/>
  <c r="I4631" i="6"/>
  <c r="H4631" i="6"/>
  <c r="K4630" i="6"/>
  <c r="J4630" i="6"/>
  <c r="I4630" i="6"/>
  <c r="H4630" i="6"/>
  <c r="K4629" i="6"/>
  <c r="J4629" i="6"/>
  <c r="I4629" i="6"/>
  <c r="H4629" i="6"/>
  <c r="K4628" i="6"/>
  <c r="J4628" i="6"/>
  <c r="I4628" i="6"/>
  <c r="H4628" i="6"/>
  <c r="K4627" i="6"/>
  <c r="J4627" i="6"/>
  <c r="I4627" i="6"/>
  <c r="H4627" i="6"/>
  <c r="K4626" i="6"/>
  <c r="J4626" i="6"/>
  <c r="I4626" i="6"/>
  <c r="H4626" i="6"/>
  <c r="K4625" i="6"/>
  <c r="J4625" i="6"/>
  <c r="I4625" i="6"/>
  <c r="H4625" i="6"/>
  <c r="K4624" i="6"/>
  <c r="J4624" i="6"/>
  <c r="I4624" i="6"/>
  <c r="H4624" i="6"/>
  <c r="K4623" i="6"/>
  <c r="J4623" i="6"/>
  <c r="I4623" i="6"/>
  <c r="H4623" i="6"/>
  <c r="K4622" i="6"/>
  <c r="J4622" i="6"/>
  <c r="I4622" i="6"/>
  <c r="H4622" i="6"/>
  <c r="K4621" i="6"/>
  <c r="J4621" i="6"/>
  <c r="I4621" i="6"/>
  <c r="H4621" i="6"/>
  <c r="K4620" i="6"/>
  <c r="J4620" i="6"/>
  <c r="I4620" i="6"/>
  <c r="H4620" i="6"/>
  <c r="K4619" i="6"/>
  <c r="J4619" i="6"/>
  <c r="I4619" i="6"/>
  <c r="H4619" i="6"/>
  <c r="K4618" i="6"/>
  <c r="J4618" i="6"/>
  <c r="I4618" i="6"/>
  <c r="H4618" i="6"/>
  <c r="K4617" i="6"/>
  <c r="J4617" i="6"/>
  <c r="I4617" i="6"/>
  <c r="H4617" i="6"/>
  <c r="K4616" i="6"/>
  <c r="J4616" i="6"/>
  <c r="I4616" i="6"/>
  <c r="H4616" i="6"/>
  <c r="K4615" i="6"/>
  <c r="J4615" i="6"/>
  <c r="I4615" i="6"/>
  <c r="H4615" i="6"/>
  <c r="K4614" i="6"/>
  <c r="J4614" i="6"/>
  <c r="I4614" i="6"/>
  <c r="H4614" i="6"/>
  <c r="K4613" i="6"/>
  <c r="J4613" i="6"/>
  <c r="I4613" i="6"/>
  <c r="H4613" i="6"/>
  <c r="K4612" i="6"/>
  <c r="J4612" i="6"/>
  <c r="I4612" i="6"/>
  <c r="H4612" i="6"/>
  <c r="K4611" i="6"/>
  <c r="J4611" i="6"/>
  <c r="I4611" i="6"/>
  <c r="H4611" i="6"/>
  <c r="K4610" i="6"/>
  <c r="J4610" i="6"/>
  <c r="I4610" i="6"/>
  <c r="H4610" i="6"/>
  <c r="K4609" i="6"/>
  <c r="J4609" i="6"/>
  <c r="I4609" i="6"/>
  <c r="H4609" i="6"/>
  <c r="K4608" i="6"/>
  <c r="J4608" i="6"/>
  <c r="I4608" i="6"/>
  <c r="H4608" i="6"/>
  <c r="K4607" i="6"/>
  <c r="J4607" i="6"/>
  <c r="I4607" i="6"/>
  <c r="H4607" i="6"/>
  <c r="K4606" i="6"/>
  <c r="J4606" i="6"/>
  <c r="I4606" i="6"/>
  <c r="H4606" i="6"/>
  <c r="K4605" i="6"/>
  <c r="J4605" i="6"/>
  <c r="I4605" i="6"/>
  <c r="H4605" i="6"/>
  <c r="K4604" i="6"/>
  <c r="J4604" i="6"/>
  <c r="I4604" i="6"/>
  <c r="H4604" i="6"/>
  <c r="K4603" i="6"/>
  <c r="J4603" i="6"/>
  <c r="I4603" i="6"/>
  <c r="H4603" i="6"/>
  <c r="K4602" i="6"/>
  <c r="J4602" i="6"/>
  <c r="I4602" i="6"/>
  <c r="H4602" i="6"/>
  <c r="K4601" i="6"/>
  <c r="J4601" i="6"/>
  <c r="I4601" i="6"/>
  <c r="H4601" i="6"/>
  <c r="K4600" i="6"/>
  <c r="J4600" i="6"/>
  <c r="I4600" i="6"/>
  <c r="H4600" i="6"/>
  <c r="K4599" i="6"/>
  <c r="J4599" i="6"/>
  <c r="I4599" i="6"/>
  <c r="H4599" i="6"/>
  <c r="K4598" i="6"/>
  <c r="J4598" i="6"/>
  <c r="I4598" i="6"/>
  <c r="H4598" i="6"/>
  <c r="K4597" i="6"/>
  <c r="J4597" i="6"/>
  <c r="I4597" i="6"/>
  <c r="H4597" i="6"/>
  <c r="K4596" i="6"/>
  <c r="J4596" i="6"/>
  <c r="I4596" i="6"/>
  <c r="H4596" i="6"/>
  <c r="K4595" i="6"/>
  <c r="J4595" i="6"/>
  <c r="I4595" i="6"/>
  <c r="H4595" i="6"/>
  <c r="K4594" i="6"/>
  <c r="J4594" i="6"/>
  <c r="I4594" i="6"/>
  <c r="H4594" i="6"/>
  <c r="K4593" i="6"/>
  <c r="J4593" i="6"/>
  <c r="I4593" i="6"/>
  <c r="H4593" i="6"/>
  <c r="K4592" i="6"/>
  <c r="J4592" i="6"/>
  <c r="I4592" i="6"/>
  <c r="H4592" i="6"/>
  <c r="K4591" i="6"/>
  <c r="J4591" i="6"/>
  <c r="I4591" i="6"/>
  <c r="H4591" i="6"/>
  <c r="K4590" i="6"/>
  <c r="J4590" i="6"/>
  <c r="I4590" i="6"/>
  <c r="H4590" i="6"/>
  <c r="K4589" i="6"/>
  <c r="J4589" i="6"/>
  <c r="I4589" i="6"/>
  <c r="H4589" i="6"/>
  <c r="K4588" i="6"/>
  <c r="J4588" i="6"/>
  <c r="I4588" i="6"/>
  <c r="H4588" i="6"/>
  <c r="K4587" i="6"/>
  <c r="J4587" i="6"/>
  <c r="I4587" i="6"/>
  <c r="H4587" i="6"/>
  <c r="K4586" i="6"/>
  <c r="J4586" i="6"/>
  <c r="I4586" i="6"/>
  <c r="H4586" i="6"/>
  <c r="K4585" i="6"/>
  <c r="J4585" i="6"/>
  <c r="I4585" i="6"/>
  <c r="H4585" i="6"/>
  <c r="K4584" i="6"/>
  <c r="J4584" i="6"/>
  <c r="I4584" i="6"/>
  <c r="H4584" i="6"/>
  <c r="K4583" i="6"/>
  <c r="J4583" i="6"/>
  <c r="I4583" i="6"/>
  <c r="H4583" i="6"/>
  <c r="K4582" i="6"/>
  <c r="J4582" i="6"/>
  <c r="I4582" i="6"/>
  <c r="H4582" i="6"/>
  <c r="K4581" i="6"/>
  <c r="J4581" i="6"/>
  <c r="I4581" i="6"/>
  <c r="H4581" i="6"/>
  <c r="K4580" i="6"/>
  <c r="J4580" i="6"/>
  <c r="I4580" i="6"/>
  <c r="H4580" i="6"/>
  <c r="K4579" i="6"/>
  <c r="J4579" i="6"/>
  <c r="I4579" i="6"/>
  <c r="H4579" i="6"/>
  <c r="K4578" i="6"/>
  <c r="J4578" i="6"/>
  <c r="I4578" i="6"/>
  <c r="H4578" i="6"/>
  <c r="K4577" i="6"/>
  <c r="J4577" i="6"/>
  <c r="I4577" i="6"/>
  <c r="H4577" i="6"/>
  <c r="K4576" i="6"/>
  <c r="J4576" i="6"/>
  <c r="I4576" i="6"/>
  <c r="H4576" i="6"/>
  <c r="K4575" i="6"/>
  <c r="J4575" i="6"/>
  <c r="I4575" i="6"/>
  <c r="H4575" i="6"/>
  <c r="K4574" i="6"/>
  <c r="J4574" i="6"/>
  <c r="I4574" i="6"/>
  <c r="H4574" i="6"/>
  <c r="K4573" i="6"/>
  <c r="J4573" i="6"/>
  <c r="I4573" i="6"/>
  <c r="H4573" i="6"/>
  <c r="K4572" i="6"/>
  <c r="J4572" i="6"/>
  <c r="I4572" i="6"/>
  <c r="H4572" i="6"/>
  <c r="K4571" i="6"/>
  <c r="J4571" i="6"/>
  <c r="I4571" i="6"/>
  <c r="H4571" i="6"/>
  <c r="K4570" i="6"/>
  <c r="J4570" i="6"/>
  <c r="I4570" i="6"/>
  <c r="H4570" i="6"/>
  <c r="K4569" i="6"/>
  <c r="J4569" i="6"/>
  <c r="I4569" i="6"/>
  <c r="H4569" i="6"/>
  <c r="K4568" i="6"/>
  <c r="J4568" i="6"/>
  <c r="I4568" i="6"/>
  <c r="H4568" i="6"/>
  <c r="K4567" i="6"/>
  <c r="J4567" i="6"/>
  <c r="I4567" i="6"/>
  <c r="H4567" i="6"/>
  <c r="K4566" i="6"/>
  <c r="J4566" i="6"/>
  <c r="I4566" i="6"/>
  <c r="H4566" i="6"/>
  <c r="K4565" i="6"/>
  <c r="J4565" i="6"/>
  <c r="I4565" i="6"/>
  <c r="H4565" i="6"/>
  <c r="K4564" i="6"/>
  <c r="J4564" i="6"/>
  <c r="I4564" i="6"/>
  <c r="H4564" i="6"/>
  <c r="K4563" i="6"/>
  <c r="J4563" i="6"/>
  <c r="I4563" i="6"/>
  <c r="H4563" i="6"/>
  <c r="K4562" i="6"/>
  <c r="J4562" i="6"/>
  <c r="I4562" i="6"/>
  <c r="H4562" i="6"/>
  <c r="K4561" i="6"/>
  <c r="J4561" i="6"/>
  <c r="I4561" i="6"/>
  <c r="H4561" i="6"/>
  <c r="K4560" i="6"/>
  <c r="J4560" i="6"/>
  <c r="I4560" i="6"/>
  <c r="H4560" i="6"/>
  <c r="K4559" i="6"/>
  <c r="J4559" i="6"/>
  <c r="I4559" i="6"/>
  <c r="H4559" i="6"/>
  <c r="K4558" i="6"/>
  <c r="J4558" i="6"/>
  <c r="I4558" i="6"/>
  <c r="H4558" i="6"/>
  <c r="K4557" i="6"/>
  <c r="J4557" i="6"/>
  <c r="I4557" i="6"/>
  <c r="H4557" i="6"/>
  <c r="K4556" i="6"/>
  <c r="J4556" i="6"/>
  <c r="I4556" i="6"/>
  <c r="H4556" i="6"/>
  <c r="K4555" i="6"/>
  <c r="J4555" i="6"/>
  <c r="I4555" i="6"/>
  <c r="H4555" i="6"/>
  <c r="K4554" i="6"/>
  <c r="J4554" i="6"/>
  <c r="I4554" i="6"/>
  <c r="H4554" i="6"/>
  <c r="K4553" i="6"/>
  <c r="J4553" i="6"/>
  <c r="I4553" i="6"/>
  <c r="H4553" i="6"/>
  <c r="K4552" i="6"/>
  <c r="J4552" i="6"/>
  <c r="I4552" i="6"/>
  <c r="H4552" i="6"/>
  <c r="K4551" i="6"/>
  <c r="J4551" i="6"/>
  <c r="I4551" i="6"/>
  <c r="H4551" i="6"/>
  <c r="K4550" i="6"/>
  <c r="J4550" i="6"/>
  <c r="I4550" i="6"/>
  <c r="H4550" i="6"/>
  <c r="K4549" i="6"/>
  <c r="J4549" i="6"/>
  <c r="I4549" i="6"/>
  <c r="H4549" i="6"/>
  <c r="K4548" i="6"/>
  <c r="J4548" i="6"/>
  <c r="I4548" i="6"/>
  <c r="H4548" i="6"/>
  <c r="K4547" i="6"/>
  <c r="J4547" i="6"/>
  <c r="I4547" i="6"/>
  <c r="H4547" i="6"/>
  <c r="K4546" i="6"/>
  <c r="J4546" i="6"/>
  <c r="I4546" i="6"/>
  <c r="H4546" i="6"/>
  <c r="K4545" i="6"/>
  <c r="J4545" i="6"/>
  <c r="I4545" i="6"/>
  <c r="H4545" i="6"/>
  <c r="K4544" i="6"/>
  <c r="J4544" i="6"/>
  <c r="I4544" i="6"/>
  <c r="H4544" i="6"/>
  <c r="K4543" i="6"/>
  <c r="J4543" i="6"/>
  <c r="I4543" i="6"/>
  <c r="H4543" i="6"/>
  <c r="K4542" i="6"/>
  <c r="J4542" i="6"/>
  <c r="I4542" i="6"/>
  <c r="H4542" i="6"/>
  <c r="K4541" i="6"/>
  <c r="J4541" i="6"/>
  <c r="I4541" i="6"/>
  <c r="H4541" i="6"/>
  <c r="K4540" i="6"/>
  <c r="J4540" i="6"/>
  <c r="I4540" i="6"/>
  <c r="H4540" i="6"/>
  <c r="K4539" i="6"/>
  <c r="J4539" i="6"/>
  <c r="I4539" i="6"/>
  <c r="H4539" i="6"/>
  <c r="K4538" i="6"/>
  <c r="J4538" i="6"/>
  <c r="I4538" i="6"/>
  <c r="H4538" i="6"/>
  <c r="K4537" i="6"/>
  <c r="J4537" i="6"/>
  <c r="I4537" i="6"/>
  <c r="H4537" i="6"/>
  <c r="K4536" i="6"/>
  <c r="J4536" i="6"/>
  <c r="I4536" i="6"/>
  <c r="H4536" i="6"/>
  <c r="K4535" i="6"/>
  <c r="J4535" i="6"/>
  <c r="I4535" i="6"/>
  <c r="H4535" i="6"/>
  <c r="K4534" i="6"/>
  <c r="J4534" i="6"/>
  <c r="I4534" i="6"/>
  <c r="H4534" i="6"/>
  <c r="K4533" i="6"/>
  <c r="J4533" i="6"/>
  <c r="I4533" i="6"/>
  <c r="H4533" i="6"/>
  <c r="K4532" i="6"/>
  <c r="J4532" i="6"/>
  <c r="I4532" i="6"/>
  <c r="H4532" i="6"/>
  <c r="K4531" i="6"/>
  <c r="J4531" i="6"/>
  <c r="I4531" i="6"/>
  <c r="H4531" i="6"/>
  <c r="K4530" i="6"/>
  <c r="J4530" i="6"/>
  <c r="I4530" i="6"/>
  <c r="H4530" i="6"/>
  <c r="K4529" i="6"/>
  <c r="J4529" i="6"/>
  <c r="I4529" i="6"/>
  <c r="H4529" i="6"/>
  <c r="K4528" i="6"/>
  <c r="J4528" i="6"/>
  <c r="I4528" i="6"/>
  <c r="H4528" i="6"/>
  <c r="K4527" i="6"/>
  <c r="J4527" i="6"/>
  <c r="I4527" i="6"/>
  <c r="H4527" i="6"/>
  <c r="K4526" i="6"/>
  <c r="J4526" i="6"/>
  <c r="I4526" i="6"/>
  <c r="H4526" i="6"/>
  <c r="K4525" i="6"/>
  <c r="J4525" i="6"/>
  <c r="I4525" i="6"/>
  <c r="H4525" i="6"/>
  <c r="K4524" i="6"/>
  <c r="J4524" i="6"/>
  <c r="I4524" i="6"/>
  <c r="H4524" i="6"/>
  <c r="K4523" i="6"/>
  <c r="J4523" i="6"/>
  <c r="I4523" i="6"/>
  <c r="H4523" i="6"/>
  <c r="K4522" i="6"/>
  <c r="J4522" i="6"/>
  <c r="I4522" i="6"/>
  <c r="H4522" i="6"/>
  <c r="K4521" i="6"/>
  <c r="J4521" i="6"/>
  <c r="I4521" i="6"/>
  <c r="H4521" i="6"/>
  <c r="K4520" i="6"/>
  <c r="J4520" i="6"/>
  <c r="I4520" i="6"/>
  <c r="H4520" i="6"/>
  <c r="K4519" i="6"/>
  <c r="J4519" i="6"/>
  <c r="I4519" i="6"/>
  <c r="H4519" i="6"/>
  <c r="K4518" i="6"/>
  <c r="J4518" i="6"/>
  <c r="I4518" i="6"/>
  <c r="H4518" i="6"/>
  <c r="K4517" i="6"/>
  <c r="J4517" i="6"/>
  <c r="I4517" i="6"/>
  <c r="H4517" i="6"/>
  <c r="K4516" i="6"/>
  <c r="J4516" i="6"/>
  <c r="I4516" i="6"/>
  <c r="H4516" i="6"/>
  <c r="K4515" i="6"/>
  <c r="J4515" i="6"/>
  <c r="I4515" i="6"/>
  <c r="H4515" i="6"/>
  <c r="K4514" i="6"/>
  <c r="J4514" i="6"/>
  <c r="I4514" i="6"/>
  <c r="H4514" i="6"/>
  <c r="K4513" i="6"/>
  <c r="J4513" i="6"/>
  <c r="I4513" i="6"/>
  <c r="H4513" i="6"/>
  <c r="K4512" i="6"/>
  <c r="J4512" i="6"/>
  <c r="I4512" i="6"/>
  <c r="H4512" i="6"/>
  <c r="K4511" i="6"/>
  <c r="J4511" i="6"/>
  <c r="I4511" i="6"/>
  <c r="H4511" i="6"/>
  <c r="K4510" i="6"/>
  <c r="J4510" i="6"/>
  <c r="I4510" i="6"/>
  <c r="H4510" i="6"/>
  <c r="K4509" i="6"/>
  <c r="J4509" i="6"/>
  <c r="I4509" i="6"/>
  <c r="H4509" i="6"/>
  <c r="K4508" i="6"/>
  <c r="J4508" i="6"/>
  <c r="I4508" i="6"/>
  <c r="H4508" i="6"/>
  <c r="K4507" i="6"/>
  <c r="J4507" i="6"/>
  <c r="I4507" i="6"/>
  <c r="H4507" i="6"/>
  <c r="K4506" i="6"/>
  <c r="J4506" i="6"/>
  <c r="I4506" i="6"/>
  <c r="H4506" i="6"/>
  <c r="K4505" i="6"/>
  <c r="J4505" i="6"/>
  <c r="I4505" i="6"/>
  <c r="H4505" i="6"/>
  <c r="K4504" i="6"/>
  <c r="J4504" i="6"/>
  <c r="I4504" i="6"/>
  <c r="H4504" i="6"/>
  <c r="K4503" i="6"/>
  <c r="J4503" i="6"/>
  <c r="I4503" i="6"/>
  <c r="H4503" i="6"/>
  <c r="K4502" i="6"/>
  <c r="J4502" i="6"/>
  <c r="I4502" i="6"/>
  <c r="H4502" i="6"/>
  <c r="K4501" i="6"/>
  <c r="J4501" i="6"/>
  <c r="I4501" i="6"/>
  <c r="H4501" i="6"/>
  <c r="K4500" i="6"/>
  <c r="J4500" i="6"/>
  <c r="I4500" i="6"/>
  <c r="H4500" i="6"/>
  <c r="K4499" i="6"/>
  <c r="J4499" i="6"/>
  <c r="I4499" i="6"/>
  <c r="H4499" i="6"/>
  <c r="K4498" i="6"/>
  <c r="J4498" i="6"/>
  <c r="I4498" i="6"/>
  <c r="H4498" i="6"/>
  <c r="K4497" i="6"/>
  <c r="J4497" i="6"/>
  <c r="I4497" i="6"/>
  <c r="H4497" i="6"/>
  <c r="K4496" i="6"/>
  <c r="J4496" i="6"/>
  <c r="I4496" i="6"/>
  <c r="H4496" i="6"/>
  <c r="K4495" i="6"/>
  <c r="J4495" i="6"/>
  <c r="I4495" i="6"/>
  <c r="H4495" i="6"/>
  <c r="K4494" i="6"/>
  <c r="J4494" i="6"/>
  <c r="I4494" i="6"/>
  <c r="H4494" i="6"/>
  <c r="K4493" i="6"/>
  <c r="J4493" i="6"/>
  <c r="I4493" i="6"/>
  <c r="H4493" i="6"/>
  <c r="K4492" i="6"/>
  <c r="J4492" i="6"/>
  <c r="I4492" i="6"/>
  <c r="H4492" i="6"/>
  <c r="K4491" i="6"/>
  <c r="J4491" i="6"/>
  <c r="I4491" i="6"/>
  <c r="H4491" i="6"/>
  <c r="K4490" i="6"/>
  <c r="J4490" i="6"/>
  <c r="I4490" i="6"/>
  <c r="H4490" i="6"/>
  <c r="K4489" i="6"/>
  <c r="J4489" i="6"/>
  <c r="I4489" i="6"/>
  <c r="H4489" i="6"/>
  <c r="K4488" i="6"/>
  <c r="J4488" i="6"/>
  <c r="I4488" i="6"/>
  <c r="H4488" i="6"/>
  <c r="K4487" i="6"/>
  <c r="J4487" i="6"/>
  <c r="I4487" i="6"/>
  <c r="H4487" i="6"/>
  <c r="K4486" i="6"/>
  <c r="J4486" i="6"/>
  <c r="I4486" i="6"/>
  <c r="H4486" i="6"/>
  <c r="K4485" i="6"/>
  <c r="J4485" i="6"/>
  <c r="I4485" i="6"/>
  <c r="H4485" i="6"/>
  <c r="K4484" i="6"/>
  <c r="J4484" i="6"/>
  <c r="I4484" i="6"/>
  <c r="H4484" i="6"/>
  <c r="K4483" i="6"/>
  <c r="J4483" i="6"/>
  <c r="I4483" i="6"/>
  <c r="H4483" i="6"/>
  <c r="K4482" i="6"/>
  <c r="J4482" i="6"/>
  <c r="I4482" i="6"/>
  <c r="H4482" i="6"/>
  <c r="K4481" i="6"/>
  <c r="J4481" i="6"/>
  <c r="I4481" i="6"/>
  <c r="H4481" i="6"/>
  <c r="K4480" i="6"/>
  <c r="J4480" i="6"/>
  <c r="I4480" i="6"/>
  <c r="H4480" i="6"/>
  <c r="K4479" i="6"/>
  <c r="J4479" i="6"/>
  <c r="I4479" i="6"/>
  <c r="H4479" i="6"/>
  <c r="K4478" i="6"/>
  <c r="J4478" i="6"/>
  <c r="I4478" i="6"/>
  <c r="H4478" i="6"/>
  <c r="K4477" i="6"/>
  <c r="J4477" i="6"/>
  <c r="I4477" i="6"/>
  <c r="H4477" i="6"/>
  <c r="K4476" i="6"/>
  <c r="J4476" i="6"/>
  <c r="I4476" i="6"/>
  <c r="H4476" i="6"/>
  <c r="K4475" i="6"/>
  <c r="J4475" i="6"/>
  <c r="I4475" i="6"/>
  <c r="H4475" i="6"/>
  <c r="K4474" i="6"/>
  <c r="J4474" i="6"/>
  <c r="I4474" i="6"/>
  <c r="H4474" i="6"/>
  <c r="K4473" i="6"/>
  <c r="J4473" i="6"/>
  <c r="I4473" i="6"/>
  <c r="H4473" i="6"/>
  <c r="K4472" i="6"/>
  <c r="J4472" i="6"/>
  <c r="I4472" i="6"/>
  <c r="H4472" i="6"/>
  <c r="K4471" i="6"/>
  <c r="J4471" i="6"/>
  <c r="I4471" i="6"/>
  <c r="H4471" i="6"/>
  <c r="K4470" i="6"/>
  <c r="J4470" i="6"/>
  <c r="I4470" i="6"/>
  <c r="H4470" i="6"/>
  <c r="K4469" i="6"/>
  <c r="J4469" i="6"/>
  <c r="I4469" i="6"/>
  <c r="H4469" i="6"/>
  <c r="K4468" i="6"/>
  <c r="J4468" i="6"/>
  <c r="I4468" i="6"/>
  <c r="H4468" i="6"/>
  <c r="K4467" i="6"/>
  <c r="J4467" i="6"/>
  <c r="I4467" i="6"/>
  <c r="H4467" i="6"/>
  <c r="K4466" i="6"/>
  <c r="J4466" i="6"/>
  <c r="I4466" i="6"/>
  <c r="H4466" i="6"/>
  <c r="K4465" i="6"/>
  <c r="J4465" i="6"/>
  <c r="I4465" i="6"/>
  <c r="H4465" i="6"/>
  <c r="K4464" i="6"/>
  <c r="J4464" i="6"/>
  <c r="I4464" i="6"/>
  <c r="H4464" i="6"/>
  <c r="K4463" i="6"/>
  <c r="J4463" i="6"/>
  <c r="I4463" i="6"/>
  <c r="H4463" i="6"/>
  <c r="K4462" i="6"/>
  <c r="J4462" i="6"/>
  <c r="I4462" i="6"/>
  <c r="H4462" i="6"/>
  <c r="K4461" i="6"/>
  <c r="J4461" i="6"/>
  <c r="I4461" i="6"/>
  <c r="H4461" i="6"/>
  <c r="K4460" i="6"/>
  <c r="J4460" i="6"/>
  <c r="I4460" i="6"/>
  <c r="H4460" i="6"/>
  <c r="K4459" i="6"/>
  <c r="J4459" i="6"/>
  <c r="I4459" i="6"/>
  <c r="H4459" i="6"/>
  <c r="K4458" i="6"/>
  <c r="J4458" i="6"/>
  <c r="I4458" i="6"/>
  <c r="H4458" i="6"/>
  <c r="K4457" i="6"/>
  <c r="J4457" i="6"/>
  <c r="I4457" i="6"/>
  <c r="H4457" i="6"/>
  <c r="K4456" i="6"/>
  <c r="J4456" i="6"/>
  <c r="I4456" i="6"/>
  <c r="H4456" i="6"/>
  <c r="K4455" i="6"/>
  <c r="J4455" i="6"/>
  <c r="I4455" i="6"/>
  <c r="H4455" i="6"/>
  <c r="K4454" i="6"/>
  <c r="J4454" i="6"/>
  <c r="I4454" i="6"/>
  <c r="H4454" i="6"/>
  <c r="K4453" i="6"/>
  <c r="J4453" i="6"/>
  <c r="I4453" i="6"/>
  <c r="H4453" i="6"/>
  <c r="K4452" i="6"/>
  <c r="J4452" i="6"/>
  <c r="I4452" i="6"/>
  <c r="H4452" i="6"/>
  <c r="K4451" i="6"/>
  <c r="J4451" i="6"/>
  <c r="I4451" i="6"/>
  <c r="H4451" i="6"/>
  <c r="K4450" i="6"/>
  <c r="J4450" i="6"/>
  <c r="I4450" i="6"/>
  <c r="H4450" i="6"/>
  <c r="K4449" i="6"/>
  <c r="J4449" i="6"/>
  <c r="I4449" i="6"/>
  <c r="H4449" i="6"/>
  <c r="K4448" i="6"/>
  <c r="J4448" i="6"/>
  <c r="I4448" i="6"/>
  <c r="H4448" i="6"/>
  <c r="K4447" i="6"/>
  <c r="J4447" i="6"/>
  <c r="I4447" i="6"/>
  <c r="H4447" i="6"/>
  <c r="K4446" i="6"/>
  <c r="J4446" i="6"/>
  <c r="I4446" i="6"/>
  <c r="H4446" i="6"/>
  <c r="K4445" i="6"/>
  <c r="J4445" i="6"/>
  <c r="I4445" i="6"/>
  <c r="H4445" i="6"/>
  <c r="K4444" i="6"/>
  <c r="J4444" i="6"/>
  <c r="I4444" i="6"/>
  <c r="H4444" i="6"/>
  <c r="K4443" i="6"/>
  <c r="J4443" i="6"/>
  <c r="I4443" i="6"/>
  <c r="H4443" i="6"/>
  <c r="K4442" i="6"/>
  <c r="J4442" i="6"/>
  <c r="I4442" i="6"/>
  <c r="H4442" i="6"/>
  <c r="K4441" i="6"/>
  <c r="J4441" i="6"/>
  <c r="I4441" i="6"/>
  <c r="H4441" i="6"/>
  <c r="K4440" i="6"/>
  <c r="J4440" i="6"/>
  <c r="I4440" i="6"/>
  <c r="H4440" i="6"/>
  <c r="K5211" i="6"/>
  <c r="J5211" i="6"/>
  <c r="I5211" i="6"/>
  <c r="H5211" i="6"/>
  <c r="K5210" i="6"/>
  <c r="J5210" i="6"/>
  <c r="I5210" i="6"/>
  <c r="H5210" i="6"/>
  <c r="K5209" i="6"/>
  <c r="J5209" i="6"/>
  <c r="I5209" i="6"/>
  <c r="H5209" i="6"/>
  <c r="K5208" i="6"/>
  <c r="J5208" i="6"/>
  <c r="I5208" i="6"/>
  <c r="H5208" i="6"/>
  <c r="K5207" i="6"/>
  <c r="J5207" i="6"/>
  <c r="I5207" i="6"/>
  <c r="H5207" i="6"/>
  <c r="K5206" i="6"/>
  <c r="J5206" i="6"/>
  <c r="I5206" i="6"/>
  <c r="H5206" i="6"/>
  <c r="K5205" i="6"/>
  <c r="J5205" i="6"/>
  <c r="I5205" i="6"/>
  <c r="H5205" i="6"/>
  <c r="K5204" i="6"/>
  <c r="J5204" i="6"/>
  <c r="I5204" i="6"/>
  <c r="H5204" i="6"/>
  <c r="K5203" i="6"/>
  <c r="J5203" i="6"/>
  <c r="I5203" i="6"/>
  <c r="H5203" i="6"/>
  <c r="K5202" i="6"/>
  <c r="J5202" i="6"/>
  <c r="I5202" i="6"/>
  <c r="H5202" i="6"/>
  <c r="K5201" i="6"/>
  <c r="J5201" i="6"/>
  <c r="I5201" i="6"/>
  <c r="H5201" i="6"/>
  <c r="K5200" i="6"/>
  <c r="J5200" i="6"/>
  <c r="I5200" i="6"/>
  <c r="H5200" i="6"/>
  <c r="K5199" i="6"/>
  <c r="J5199" i="6"/>
  <c r="I5199" i="6"/>
  <c r="H5199" i="6"/>
  <c r="K5198" i="6"/>
  <c r="J5198" i="6"/>
  <c r="I5198" i="6"/>
  <c r="H5198" i="6"/>
  <c r="K5197" i="6"/>
  <c r="J5197" i="6"/>
  <c r="I5197" i="6"/>
  <c r="H5197" i="6"/>
  <c r="K5196" i="6"/>
  <c r="J5196" i="6"/>
  <c r="I5196" i="6"/>
  <c r="H5196" i="6"/>
  <c r="K5195" i="6"/>
  <c r="J5195" i="6"/>
  <c r="I5195" i="6"/>
  <c r="H5195" i="6"/>
  <c r="K5194" i="6"/>
  <c r="J5194" i="6"/>
  <c r="I5194" i="6"/>
  <c r="H5194" i="6"/>
  <c r="K5193" i="6"/>
  <c r="J5193" i="6"/>
  <c r="I5193" i="6"/>
  <c r="H5193" i="6"/>
  <c r="K5192" i="6"/>
  <c r="J5192" i="6"/>
  <c r="I5192" i="6"/>
  <c r="H5192" i="6"/>
  <c r="K5191" i="6"/>
  <c r="J5191" i="6"/>
  <c r="I5191" i="6"/>
  <c r="H5191" i="6"/>
  <c r="K5190" i="6"/>
  <c r="J5190" i="6"/>
  <c r="I5190" i="6"/>
  <c r="H5190" i="6"/>
  <c r="K5189" i="6"/>
  <c r="J5189" i="6"/>
  <c r="I5189" i="6"/>
  <c r="H5189" i="6"/>
  <c r="K5188" i="6"/>
  <c r="J5188" i="6"/>
  <c r="I5188" i="6"/>
  <c r="H5188" i="6"/>
  <c r="K5187" i="6"/>
  <c r="J5187" i="6"/>
  <c r="I5187" i="6"/>
  <c r="H5187" i="6"/>
  <c r="K5186" i="6"/>
  <c r="J5186" i="6"/>
  <c r="I5186" i="6"/>
  <c r="H5186" i="6"/>
  <c r="K5185" i="6"/>
  <c r="J5185" i="6"/>
  <c r="I5185" i="6"/>
  <c r="H5185" i="6"/>
  <c r="K5184" i="6"/>
  <c r="J5184" i="6"/>
  <c r="I5184" i="6"/>
  <c r="H5184" i="6"/>
  <c r="K5183" i="6"/>
  <c r="J5183" i="6"/>
  <c r="I5183" i="6"/>
  <c r="H5183" i="6"/>
  <c r="K5182" i="6"/>
  <c r="J5182" i="6"/>
  <c r="I5182" i="6"/>
  <c r="H5182" i="6"/>
  <c r="K5181" i="6"/>
  <c r="J5181" i="6"/>
  <c r="I5181" i="6"/>
  <c r="H5181" i="6"/>
  <c r="K5180" i="6"/>
  <c r="J5180" i="6"/>
  <c r="I5180" i="6"/>
  <c r="H5180" i="6"/>
  <c r="K5179" i="6"/>
  <c r="J5179" i="6"/>
  <c r="I5179" i="6"/>
  <c r="H5179" i="6"/>
  <c r="K5178" i="6"/>
  <c r="J5178" i="6"/>
  <c r="I5178" i="6"/>
  <c r="H5178" i="6"/>
  <c r="K5177" i="6"/>
  <c r="J5177" i="6"/>
  <c r="I5177" i="6"/>
  <c r="H5177" i="6"/>
  <c r="K5176" i="6"/>
  <c r="J5176" i="6"/>
  <c r="I5176" i="6"/>
  <c r="H5176" i="6"/>
  <c r="K5175" i="6"/>
  <c r="J5175" i="6"/>
  <c r="I5175" i="6"/>
  <c r="H5175" i="6"/>
  <c r="K5174" i="6"/>
  <c r="J5174" i="6"/>
  <c r="I5174" i="6"/>
  <c r="H5174" i="6"/>
  <c r="K5173" i="6"/>
  <c r="J5173" i="6"/>
  <c r="I5173" i="6"/>
  <c r="H5173" i="6"/>
  <c r="K5172" i="6"/>
  <c r="J5172" i="6"/>
  <c r="I5172" i="6"/>
  <c r="H5172" i="6"/>
  <c r="K5171" i="6"/>
  <c r="J5171" i="6"/>
  <c r="I5171" i="6"/>
  <c r="H5171" i="6"/>
  <c r="K5170" i="6"/>
  <c r="J5170" i="6"/>
  <c r="I5170" i="6"/>
  <c r="H5170" i="6"/>
  <c r="K5169" i="6"/>
  <c r="J5169" i="6"/>
  <c r="I5169" i="6"/>
  <c r="H5169" i="6"/>
  <c r="K5168" i="6"/>
  <c r="J5168" i="6"/>
  <c r="I5168" i="6"/>
  <c r="H5168" i="6"/>
  <c r="K5167" i="6"/>
  <c r="J5167" i="6"/>
  <c r="I5167" i="6"/>
  <c r="H5167" i="6"/>
  <c r="K5166" i="6"/>
  <c r="J5166" i="6"/>
  <c r="I5166" i="6"/>
  <c r="H5166" i="6"/>
  <c r="K5165" i="6"/>
  <c r="J5165" i="6"/>
  <c r="I5165" i="6"/>
  <c r="H5165" i="6"/>
  <c r="K5164" i="6"/>
  <c r="J5164" i="6"/>
  <c r="I5164" i="6"/>
  <c r="H5164" i="6"/>
  <c r="K5163" i="6"/>
  <c r="J5163" i="6"/>
  <c r="I5163" i="6"/>
  <c r="H5163" i="6"/>
  <c r="K5162" i="6"/>
  <c r="J5162" i="6"/>
  <c r="I5162" i="6"/>
  <c r="H5162" i="6"/>
  <c r="K5161" i="6"/>
  <c r="J5161" i="6"/>
  <c r="I5161" i="6"/>
  <c r="H5161" i="6"/>
  <c r="K5160" i="6"/>
  <c r="J5160" i="6"/>
  <c r="I5160" i="6"/>
  <c r="H5160" i="6"/>
  <c r="K5159" i="6"/>
  <c r="J5159" i="6"/>
  <c r="I5159" i="6"/>
  <c r="H5159" i="6"/>
  <c r="K5158" i="6"/>
  <c r="J5158" i="6"/>
  <c r="I5158" i="6"/>
  <c r="H5158" i="6"/>
  <c r="K5157" i="6"/>
  <c r="J5157" i="6"/>
  <c r="I5157" i="6"/>
  <c r="H5157" i="6"/>
  <c r="K5156" i="6"/>
  <c r="J5156" i="6"/>
  <c r="I5156" i="6"/>
  <c r="H5156" i="6"/>
  <c r="K5155" i="6"/>
  <c r="J5155" i="6"/>
  <c r="I5155" i="6"/>
  <c r="H5155" i="6"/>
  <c r="K5154" i="6"/>
  <c r="J5154" i="6"/>
  <c r="I5154" i="6"/>
  <c r="H5154" i="6"/>
  <c r="K5153" i="6"/>
  <c r="J5153" i="6"/>
  <c r="I5153" i="6"/>
  <c r="H5153" i="6"/>
  <c r="K5152" i="6"/>
  <c r="J5152" i="6"/>
  <c r="I5152" i="6"/>
  <c r="H5152" i="6"/>
  <c r="K5151" i="6"/>
  <c r="J5151" i="6"/>
  <c r="I5151" i="6"/>
  <c r="H5151" i="6"/>
  <c r="K5150" i="6"/>
  <c r="J5150" i="6"/>
  <c r="I5150" i="6"/>
  <c r="H5150" i="6"/>
  <c r="K5149" i="6"/>
  <c r="J5149" i="6"/>
  <c r="I5149" i="6"/>
  <c r="H5149" i="6"/>
  <c r="K5148" i="6"/>
  <c r="J5148" i="6"/>
  <c r="I5148" i="6"/>
  <c r="H5148" i="6"/>
  <c r="K5147" i="6"/>
  <c r="J5147" i="6"/>
  <c r="I5147" i="6"/>
  <c r="H5147" i="6"/>
  <c r="K5146" i="6"/>
  <c r="J5146" i="6"/>
  <c r="I5146" i="6"/>
  <c r="H5146" i="6"/>
  <c r="K5145" i="6"/>
  <c r="J5145" i="6"/>
  <c r="I5145" i="6"/>
  <c r="H5145" i="6"/>
  <c r="K5144" i="6"/>
  <c r="J5144" i="6"/>
  <c r="I5144" i="6"/>
  <c r="H5144" i="6"/>
  <c r="K5143" i="6"/>
  <c r="J5143" i="6"/>
  <c r="I5143" i="6"/>
  <c r="H5143" i="6"/>
  <c r="K5142" i="6"/>
  <c r="J5142" i="6"/>
  <c r="I5142" i="6"/>
  <c r="H5142" i="6"/>
  <c r="K5141" i="6"/>
  <c r="J5141" i="6"/>
  <c r="I5141" i="6"/>
  <c r="H5141" i="6"/>
  <c r="K5140" i="6"/>
  <c r="J5140" i="6"/>
  <c r="I5140" i="6"/>
  <c r="H5140" i="6"/>
  <c r="K5139" i="6"/>
  <c r="J5139" i="6"/>
  <c r="I5139" i="6"/>
  <c r="H5139" i="6"/>
  <c r="K5138" i="6"/>
  <c r="J5138" i="6"/>
  <c r="I5138" i="6"/>
  <c r="H5138" i="6"/>
  <c r="K5137" i="6"/>
  <c r="J5137" i="6"/>
  <c r="I5137" i="6"/>
  <c r="H5137" i="6"/>
  <c r="K5136" i="6"/>
  <c r="J5136" i="6"/>
  <c r="I5136" i="6"/>
  <c r="H5136" i="6"/>
  <c r="K5135" i="6"/>
  <c r="J5135" i="6"/>
  <c r="I5135" i="6"/>
  <c r="H5135" i="6"/>
  <c r="K5134" i="6"/>
  <c r="J5134" i="6"/>
  <c r="I5134" i="6"/>
  <c r="H5134" i="6"/>
  <c r="K5133" i="6"/>
  <c r="J5133" i="6"/>
  <c r="I5133" i="6"/>
  <c r="H5133" i="6"/>
  <c r="K5132" i="6"/>
  <c r="J5132" i="6"/>
  <c r="I5132" i="6"/>
  <c r="H5132" i="6"/>
  <c r="K5131" i="6"/>
  <c r="J5131" i="6"/>
  <c r="I5131" i="6"/>
  <c r="H5131" i="6"/>
  <c r="K5130" i="6"/>
  <c r="J5130" i="6"/>
  <c r="I5130" i="6"/>
  <c r="H5130" i="6"/>
  <c r="K5129" i="6"/>
  <c r="J5129" i="6"/>
  <c r="I5129" i="6"/>
  <c r="H5129" i="6"/>
  <c r="K5128" i="6"/>
  <c r="J5128" i="6"/>
  <c r="I5128" i="6"/>
  <c r="H5128" i="6"/>
  <c r="K5127" i="6"/>
  <c r="J5127" i="6"/>
  <c r="I5127" i="6"/>
  <c r="H5127" i="6"/>
  <c r="K5126" i="6"/>
  <c r="J5126" i="6"/>
  <c r="I5126" i="6"/>
  <c r="H5126" i="6"/>
  <c r="K5125" i="6"/>
  <c r="J5125" i="6"/>
  <c r="I5125" i="6"/>
  <c r="H5125" i="6"/>
  <c r="K5124" i="6"/>
  <c r="J5124" i="6"/>
  <c r="I5124" i="6"/>
  <c r="H5124" i="6"/>
  <c r="K5123" i="6"/>
  <c r="J5123" i="6"/>
  <c r="I5123" i="6"/>
  <c r="H5123" i="6"/>
  <c r="K5122" i="6"/>
  <c r="J5122" i="6"/>
  <c r="I5122" i="6"/>
  <c r="H5122" i="6"/>
  <c r="K5121" i="6"/>
  <c r="J5121" i="6"/>
  <c r="I5121" i="6"/>
  <c r="H5121" i="6"/>
  <c r="K5120" i="6"/>
  <c r="J5120" i="6"/>
  <c r="I5120" i="6"/>
  <c r="H5120" i="6"/>
  <c r="K5119" i="6"/>
  <c r="J5119" i="6"/>
  <c r="I5119" i="6"/>
  <c r="H5119" i="6"/>
  <c r="K5118" i="6"/>
  <c r="J5118" i="6"/>
  <c r="I5118" i="6"/>
  <c r="H5118" i="6"/>
  <c r="K5117" i="6"/>
  <c r="J5117" i="6"/>
  <c r="I5117" i="6"/>
  <c r="H5117" i="6"/>
  <c r="K5116" i="6"/>
  <c r="J5116" i="6"/>
  <c r="I5116" i="6"/>
  <c r="H5116" i="6"/>
  <c r="K5115" i="6"/>
  <c r="J5115" i="6"/>
  <c r="I5115" i="6"/>
  <c r="H5115" i="6"/>
  <c r="K5114" i="6"/>
  <c r="J5114" i="6"/>
  <c r="I5114" i="6"/>
  <c r="H5114" i="6"/>
  <c r="K5113" i="6"/>
  <c r="J5113" i="6"/>
  <c r="I5113" i="6"/>
  <c r="H5113" i="6"/>
  <c r="K5112" i="6"/>
  <c r="J5112" i="6"/>
  <c r="I5112" i="6"/>
  <c r="H5112" i="6"/>
  <c r="K5111" i="6"/>
  <c r="J5111" i="6"/>
  <c r="I5111" i="6"/>
  <c r="H5111" i="6"/>
  <c r="K5110" i="6"/>
  <c r="J5110" i="6"/>
  <c r="I5110" i="6"/>
  <c r="H5110" i="6"/>
  <c r="K5109" i="6"/>
  <c r="J5109" i="6"/>
  <c r="I5109" i="6"/>
  <c r="H5109" i="6"/>
  <c r="K5108" i="6"/>
  <c r="J5108" i="6"/>
  <c r="I5108" i="6"/>
  <c r="H5108" i="6"/>
  <c r="K5107" i="6"/>
  <c r="J5107" i="6"/>
  <c r="I5107" i="6"/>
  <c r="H5107" i="6"/>
  <c r="K5106" i="6"/>
  <c r="J5106" i="6"/>
  <c r="I5106" i="6"/>
  <c r="H5106" i="6"/>
  <c r="K5105" i="6"/>
  <c r="J5105" i="6"/>
  <c r="I5105" i="6"/>
  <c r="H5105" i="6"/>
  <c r="K5104" i="6"/>
  <c r="J5104" i="6"/>
  <c r="I5104" i="6"/>
  <c r="H5104" i="6"/>
  <c r="K5103" i="6"/>
  <c r="J5103" i="6"/>
  <c r="I5103" i="6"/>
  <c r="H5103" i="6"/>
  <c r="K5102" i="6"/>
  <c r="J5102" i="6"/>
  <c r="I5102" i="6"/>
  <c r="H5102" i="6"/>
  <c r="K5101" i="6"/>
  <c r="J5101" i="6"/>
  <c r="I5101" i="6"/>
  <c r="H5101" i="6"/>
  <c r="K5100" i="6"/>
  <c r="J5100" i="6"/>
  <c r="I5100" i="6"/>
  <c r="H5100" i="6"/>
  <c r="K5099" i="6"/>
  <c r="J5099" i="6"/>
  <c r="I5099" i="6"/>
  <c r="H5099" i="6"/>
  <c r="K5098" i="6"/>
  <c r="J5098" i="6"/>
  <c r="I5098" i="6"/>
  <c r="H5098" i="6"/>
  <c r="K5097" i="6"/>
  <c r="J5097" i="6"/>
  <c r="I5097" i="6"/>
  <c r="H5097" i="6"/>
  <c r="K5096" i="6"/>
  <c r="J5096" i="6"/>
  <c r="I5096" i="6"/>
  <c r="H5096" i="6"/>
  <c r="K5095" i="6"/>
  <c r="J5095" i="6"/>
  <c r="I5095" i="6"/>
  <c r="H5095" i="6"/>
  <c r="K5094" i="6"/>
  <c r="J5094" i="6"/>
  <c r="I5094" i="6"/>
  <c r="H5094" i="6"/>
  <c r="K5093" i="6"/>
  <c r="J5093" i="6"/>
  <c r="I5093" i="6"/>
  <c r="H5093" i="6"/>
  <c r="K5092" i="6"/>
  <c r="J5092" i="6"/>
  <c r="I5092" i="6"/>
  <c r="H5092" i="6"/>
  <c r="K5091" i="6"/>
  <c r="J5091" i="6"/>
  <c r="I5091" i="6"/>
  <c r="H5091" i="6"/>
  <c r="K5090" i="6"/>
  <c r="J5090" i="6"/>
  <c r="I5090" i="6"/>
  <c r="H5090" i="6"/>
  <c r="K5089" i="6"/>
  <c r="J5089" i="6"/>
  <c r="I5089" i="6"/>
  <c r="H5089" i="6"/>
  <c r="K5088" i="6"/>
  <c r="J5088" i="6"/>
  <c r="I5088" i="6"/>
  <c r="H5088" i="6"/>
  <c r="K5087" i="6"/>
  <c r="J5087" i="6"/>
  <c r="I5087" i="6"/>
  <c r="H5087" i="6"/>
  <c r="K5086" i="6"/>
  <c r="J5086" i="6"/>
  <c r="I5086" i="6"/>
  <c r="H5086" i="6"/>
  <c r="K5085" i="6"/>
  <c r="J5085" i="6"/>
  <c r="I5085" i="6"/>
  <c r="H5085" i="6"/>
  <c r="K5084" i="6"/>
  <c r="J5084" i="6"/>
  <c r="I5084" i="6"/>
  <c r="H5084" i="6"/>
  <c r="K5083" i="6"/>
  <c r="J5083" i="6"/>
  <c r="I5083" i="6"/>
  <c r="H5083" i="6"/>
  <c r="K5082" i="6"/>
  <c r="J5082" i="6"/>
  <c r="I5082" i="6"/>
  <c r="H5082" i="6"/>
  <c r="K5081" i="6"/>
  <c r="J5081" i="6"/>
  <c r="I5081" i="6"/>
  <c r="H5081" i="6"/>
  <c r="K5080" i="6"/>
  <c r="J5080" i="6"/>
  <c r="I5080" i="6"/>
  <c r="H5080" i="6"/>
  <c r="K5079" i="6"/>
  <c r="J5079" i="6"/>
  <c r="I5079" i="6"/>
  <c r="H5079" i="6"/>
  <c r="K5078" i="6"/>
  <c r="J5078" i="6"/>
  <c r="I5078" i="6"/>
  <c r="H5078" i="6"/>
  <c r="K5077" i="6"/>
  <c r="J5077" i="6"/>
  <c r="I5077" i="6"/>
  <c r="H5077" i="6"/>
  <c r="K5076" i="6"/>
  <c r="J5076" i="6"/>
  <c r="I5076" i="6"/>
  <c r="H5076" i="6"/>
  <c r="K5075" i="6"/>
  <c r="J5075" i="6"/>
  <c r="I5075" i="6"/>
  <c r="H5075" i="6"/>
  <c r="K5074" i="6"/>
  <c r="J5074" i="6"/>
  <c r="I5074" i="6"/>
  <c r="H5074" i="6"/>
  <c r="K5073" i="6"/>
  <c r="J5073" i="6"/>
  <c r="I5073" i="6"/>
  <c r="H5073" i="6"/>
  <c r="K5072" i="6"/>
  <c r="J5072" i="6"/>
  <c r="I5072" i="6"/>
  <c r="H5072" i="6"/>
  <c r="K5071" i="6"/>
  <c r="J5071" i="6"/>
  <c r="I5071" i="6"/>
  <c r="H5071" i="6"/>
  <c r="K5070" i="6"/>
  <c r="J5070" i="6"/>
  <c r="I5070" i="6"/>
  <c r="H5070" i="6"/>
  <c r="K5069" i="6"/>
  <c r="J5069" i="6"/>
  <c r="I5069" i="6"/>
  <c r="H5069" i="6"/>
  <c r="K5068" i="6"/>
  <c r="J5068" i="6"/>
  <c r="I5068" i="6"/>
  <c r="H5068" i="6"/>
  <c r="K5067" i="6"/>
  <c r="J5067" i="6"/>
  <c r="I5067" i="6"/>
  <c r="H5067" i="6"/>
  <c r="K5066" i="6"/>
  <c r="J5066" i="6"/>
  <c r="I5066" i="6"/>
  <c r="H5066" i="6"/>
  <c r="K5065" i="6"/>
  <c r="J5065" i="6"/>
  <c r="I5065" i="6"/>
  <c r="H5065" i="6"/>
  <c r="K5064" i="6"/>
  <c r="J5064" i="6"/>
  <c r="I5064" i="6"/>
  <c r="H5064" i="6"/>
  <c r="K5063" i="6"/>
  <c r="J5063" i="6"/>
  <c r="I5063" i="6"/>
  <c r="H5063" i="6"/>
  <c r="K5062" i="6"/>
  <c r="J5062" i="6"/>
  <c r="I5062" i="6"/>
  <c r="H5062" i="6"/>
  <c r="K5061" i="6"/>
  <c r="J5061" i="6"/>
  <c r="I5061" i="6"/>
  <c r="H5061" i="6"/>
  <c r="K5060" i="6"/>
  <c r="J5060" i="6"/>
  <c r="I5060" i="6"/>
  <c r="H5060" i="6"/>
  <c r="K5059" i="6"/>
  <c r="J5059" i="6"/>
  <c r="I5059" i="6"/>
  <c r="H5059" i="6"/>
  <c r="K5058" i="6"/>
  <c r="J5058" i="6"/>
  <c r="I5058" i="6"/>
  <c r="H5058" i="6"/>
  <c r="K5057" i="6"/>
  <c r="J5057" i="6"/>
  <c r="I5057" i="6"/>
  <c r="H5057" i="6"/>
  <c r="K5056" i="6"/>
  <c r="J5056" i="6"/>
  <c r="I5056" i="6"/>
  <c r="H5056" i="6"/>
  <c r="K5055" i="6"/>
  <c r="J5055" i="6"/>
  <c r="I5055" i="6"/>
  <c r="H5055" i="6"/>
  <c r="K5054" i="6"/>
  <c r="J5054" i="6"/>
  <c r="I5054" i="6"/>
  <c r="H5054" i="6"/>
  <c r="K5053" i="6"/>
  <c r="J5053" i="6"/>
  <c r="I5053" i="6"/>
  <c r="H5053" i="6"/>
  <c r="K5052" i="6"/>
  <c r="J5052" i="6"/>
  <c r="I5052" i="6"/>
  <c r="H5052" i="6"/>
  <c r="K5051" i="6"/>
  <c r="J5051" i="6"/>
  <c r="I5051" i="6"/>
  <c r="H5051" i="6"/>
  <c r="K5050" i="6"/>
  <c r="J5050" i="6"/>
  <c r="I5050" i="6"/>
  <c r="H5050" i="6"/>
  <c r="K5049" i="6"/>
  <c r="J5049" i="6"/>
  <c r="I5049" i="6"/>
  <c r="H5049" i="6"/>
  <c r="K5048" i="6"/>
  <c r="J5048" i="6"/>
  <c r="I5048" i="6"/>
  <c r="H5048" i="6"/>
  <c r="K5047" i="6"/>
  <c r="J5047" i="6"/>
  <c r="I5047" i="6"/>
  <c r="H5047" i="6"/>
  <c r="K5046" i="6"/>
  <c r="J5046" i="6"/>
  <c r="I5046" i="6"/>
  <c r="H5046" i="6"/>
  <c r="K5045" i="6"/>
  <c r="J5045" i="6"/>
  <c r="I5045" i="6"/>
  <c r="H5045" i="6"/>
  <c r="K5044" i="6"/>
  <c r="J5044" i="6"/>
  <c r="I5044" i="6"/>
  <c r="H5044" i="6"/>
  <c r="K5043" i="6"/>
  <c r="J5043" i="6"/>
  <c r="I5043" i="6"/>
  <c r="H5043" i="6"/>
  <c r="K5042" i="6"/>
  <c r="J5042" i="6"/>
  <c r="I5042" i="6"/>
  <c r="H5042" i="6"/>
  <c r="K5041" i="6"/>
  <c r="J5041" i="6"/>
  <c r="I5041" i="6"/>
  <c r="H5041" i="6"/>
  <c r="K5040" i="6"/>
  <c r="J5040" i="6"/>
  <c r="I5040" i="6"/>
  <c r="H5040" i="6"/>
  <c r="K5039" i="6"/>
  <c r="J5039" i="6"/>
  <c r="I5039" i="6"/>
  <c r="H5039" i="6"/>
  <c r="K5038" i="6"/>
  <c r="J5038" i="6"/>
  <c r="I5038" i="6"/>
  <c r="H5038" i="6"/>
  <c r="K5267" i="6"/>
  <c r="J5267" i="6"/>
  <c r="I5267" i="6"/>
  <c r="H5267" i="6"/>
  <c r="K5266" i="6"/>
  <c r="J5266" i="6"/>
  <c r="I5266" i="6"/>
  <c r="H5266" i="6"/>
  <c r="K5265" i="6"/>
  <c r="J5265" i="6"/>
  <c r="I5265" i="6"/>
  <c r="H5265" i="6"/>
  <c r="K5264" i="6"/>
  <c r="J5264" i="6"/>
  <c r="I5264" i="6"/>
  <c r="H5264" i="6"/>
  <c r="K5263" i="6"/>
  <c r="J5263" i="6"/>
  <c r="I5263" i="6"/>
  <c r="H5263" i="6"/>
  <c r="K5262" i="6"/>
  <c r="J5262" i="6"/>
  <c r="I5262" i="6"/>
  <c r="H5262" i="6"/>
  <c r="K5261" i="6"/>
  <c r="J5261" i="6"/>
  <c r="I5261" i="6"/>
  <c r="H5261" i="6"/>
  <c r="K5260" i="6"/>
  <c r="J5260" i="6"/>
  <c r="I5260" i="6"/>
  <c r="H5260" i="6"/>
  <c r="K5259" i="6"/>
  <c r="J5259" i="6"/>
  <c r="I5259" i="6"/>
  <c r="H5259" i="6"/>
  <c r="K5258" i="6"/>
  <c r="J5258" i="6"/>
  <c r="I5258" i="6"/>
  <c r="H5258" i="6"/>
  <c r="K5257" i="6"/>
  <c r="J5257" i="6"/>
  <c r="I5257" i="6"/>
  <c r="H5257" i="6"/>
  <c r="K5256" i="6"/>
  <c r="J5256" i="6"/>
  <c r="I5256" i="6"/>
  <c r="H5256" i="6"/>
  <c r="K5255" i="6"/>
  <c r="J5255" i="6"/>
  <c r="I5255" i="6"/>
  <c r="H5255" i="6"/>
  <c r="K5254" i="6"/>
  <c r="J5254" i="6"/>
  <c r="I5254" i="6"/>
  <c r="H5254" i="6"/>
  <c r="K5253" i="6"/>
  <c r="J5253" i="6"/>
  <c r="I5253" i="6"/>
  <c r="H5253" i="6"/>
  <c r="K5252" i="6"/>
  <c r="J5252" i="6"/>
  <c r="I5252" i="6"/>
  <c r="H5252" i="6"/>
  <c r="K5251" i="6"/>
  <c r="J5251" i="6"/>
  <c r="I5251" i="6"/>
  <c r="H5251" i="6"/>
  <c r="K5250" i="6"/>
  <c r="J5250" i="6"/>
  <c r="I5250" i="6"/>
  <c r="H5250" i="6"/>
  <c r="K5249" i="6"/>
  <c r="J5249" i="6"/>
  <c r="I5249" i="6"/>
  <c r="H5249" i="6"/>
  <c r="K5248" i="6"/>
  <c r="J5248" i="6"/>
  <c r="I5248" i="6"/>
  <c r="H5248" i="6"/>
  <c r="K5247" i="6"/>
  <c r="J5247" i="6"/>
  <c r="I5247" i="6"/>
  <c r="H5247" i="6"/>
  <c r="K5246" i="6"/>
  <c r="J5246" i="6"/>
  <c r="I5246" i="6"/>
  <c r="H5246" i="6"/>
  <c r="K5245" i="6"/>
  <c r="J5245" i="6"/>
  <c r="I5245" i="6"/>
  <c r="H5245" i="6"/>
  <c r="K5244" i="6"/>
  <c r="J5244" i="6"/>
  <c r="I5244" i="6"/>
  <c r="H5244" i="6"/>
  <c r="K5243" i="6"/>
  <c r="J5243" i="6"/>
  <c r="I5243" i="6"/>
  <c r="H5243" i="6"/>
  <c r="K5242" i="6"/>
  <c r="J5242" i="6"/>
  <c r="I5242" i="6"/>
  <c r="H5242" i="6"/>
  <c r="K5241" i="6"/>
  <c r="J5241" i="6"/>
  <c r="I5241" i="6"/>
  <c r="H5241" i="6"/>
  <c r="K5240" i="6"/>
  <c r="J5240" i="6"/>
  <c r="I5240" i="6"/>
  <c r="H5240" i="6"/>
  <c r="K5239" i="6"/>
  <c r="J5239" i="6"/>
  <c r="I5239" i="6"/>
  <c r="H5239" i="6"/>
  <c r="K5238" i="6"/>
  <c r="J5238" i="6"/>
  <c r="I5238" i="6"/>
  <c r="H5238" i="6"/>
  <c r="K5237" i="6"/>
  <c r="J5237" i="6"/>
  <c r="I5237" i="6"/>
  <c r="H5237" i="6"/>
  <c r="K5236" i="6"/>
  <c r="J5236" i="6"/>
  <c r="I5236" i="6"/>
  <c r="H5236" i="6"/>
  <c r="K5235" i="6"/>
  <c r="J5235" i="6"/>
  <c r="I5235" i="6"/>
  <c r="H5235" i="6"/>
  <c r="K5234" i="6"/>
  <c r="J5234" i="6"/>
  <c r="I5234" i="6"/>
  <c r="H5234" i="6"/>
  <c r="K5233" i="6"/>
  <c r="J5233" i="6"/>
  <c r="I5233" i="6"/>
  <c r="H5233" i="6"/>
  <c r="K5232" i="6"/>
  <c r="J5232" i="6"/>
  <c r="I5232" i="6"/>
  <c r="H5232" i="6"/>
  <c r="K5231" i="6"/>
  <c r="J5231" i="6"/>
  <c r="I5231" i="6"/>
  <c r="H5231" i="6"/>
  <c r="K5230" i="6"/>
  <c r="J5230" i="6"/>
  <c r="I5230" i="6"/>
  <c r="H5230" i="6"/>
  <c r="K5229" i="6"/>
  <c r="J5229" i="6"/>
  <c r="I5229" i="6"/>
  <c r="H5229" i="6"/>
  <c r="K6214" i="6"/>
  <c r="J6214" i="6"/>
  <c r="I6214" i="6"/>
  <c r="H6214" i="6"/>
  <c r="K6213" i="6"/>
  <c r="J6213" i="6"/>
  <c r="I6213" i="6"/>
  <c r="H6213" i="6"/>
  <c r="K6212" i="6"/>
  <c r="J6212" i="6"/>
  <c r="I6212" i="6"/>
  <c r="H6212" i="6"/>
  <c r="K6211" i="6"/>
  <c r="J6211" i="6"/>
  <c r="I6211" i="6"/>
  <c r="H6211" i="6"/>
  <c r="K6210" i="6"/>
  <c r="J6210" i="6"/>
  <c r="I6210" i="6"/>
  <c r="H6210" i="6"/>
  <c r="K6209" i="6"/>
  <c r="J6209" i="6"/>
  <c r="I6209" i="6"/>
  <c r="H6209" i="6"/>
  <c r="K6208" i="6"/>
  <c r="J6208" i="6"/>
  <c r="I6208" i="6"/>
  <c r="H6208" i="6"/>
  <c r="K6207" i="6"/>
  <c r="J6207" i="6"/>
  <c r="I6207" i="6"/>
  <c r="H6207" i="6"/>
  <c r="K6206" i="6"/>
  <c r="J6206" i="6"/>
  <c r="I6206" i="6"/>
  <c r="H6206" i="6"/>
  <c r="K6205" i="6"/>
  <c r="J6205" i="6"/>
  <c r="I6205" i="6"/>
  <c r="H6205" i="6"/>
  <c r="K6204" i="6"/>
  <c r="J6204" i="6"/>
  <c r="I6204" i="6"/>
  <c r="H6204" i="6"/>
  <c r="K6203" i="6"/>
  <c r="J6203" i="6"/>
  <c r="I6203" i="6"/>
  <c r="H6203" i="6"/>
  <c r="K6202" i="6"/>
  <c r="J6202" i="6"/>
  <c r="I6202" i="6"/>
  <c r="H6202" i="6"/>
  <c r="K6201" i="6"/>
  <c r="J6201" i="6"/>
  <c r="I6201" i="6"/>
  <c r="H6201" i="6"/>
  <c r="K6200" i="6"/>
  <c r="J6200" i="6"/>
  <c r="I6200" i="6"/>
  <c r="H6200" i="6"/>
  <c r="K6199" i="6"/>
  <c r="J6199" i="6"/>
  <c r="I6199" i="6"/>
  <c r="H6199" i="6"/>
  <c r="K6198" i="6"/>
  <c r="J6198" i="6"/>
  <c r="I6198" i="6"/>
  <c r="H6198" i="6"/>
  <c r="K6197" i="6"/>
  <c r="J6197" i="6"/>
  <c r="I6197" i="6"/>
  <c r="H6197" i="6"/>
  <c r="K6196" i="6"/>
  <c r="J6196" i="6"/>
  <c r="I6196" i="6"/>
  <c r="H6196" i="6"/>
  <c r="K6195" i="6"/>
  <c r="J6195" i="6"/>
  <c r="I6195" i="6"/>
  <c r="H6195" i="6"/>
  <c r="K6194" i="6"/>
  <c r="J6194" i="6"/>
  <c r="I6194" i="6"/>
  <c r="H6194" i="6"/>
  <c r="K6193" i="6"/>
  <c r="J6193" i="6"/>
  <c r="I6193" i="6"/>
  <c r="H6193" i="6"/>
  <c r="K6192" i="6"/>
  <c r="J6192" i="6"/>
  <c r="I6192" i="6"/>
  <c r="H6192" i="6"/>
  <c r="K6191" i="6"/>
  <c r="J6191" i="6"/>
  <c r="I6191" i="6"/>
  <c r="H6191" i="6"/>
  <c r="K6190" i="6"/>
  <c r="J6190" i="6"/>
  <c r="I6190" i="6"/>
  <c r="H6190" i="6"/>
  <c r="K6189" i="6"/>
  <c r="J6189" i="6"/>
  <c r="I6189" i="6"/>
  <c r="H6189" i="6"/>
  <c r="K6188" i="6"/>
  <c r="J6188" i="6"/>
  <c r="I6188" i="6"/>
  <c r="H6188" i="6"/>
  <c r="K6187" i="6"/>
  <c r="J6187" i="6"/>
  <c r="I6187" i="6"/>
  <c r="H6187" i="6"/>
  <c r="K6186" i="6"/>
  <c r="J6186" i="6"/>
  <c r="I6186" i="6"/>
  <c r="H6186" i="6"/>
  <c r="K6185" i="6"/>
  <c r="J6185" i="6"/>
  <c r="I6185" i="6"/>
  <c r="H6185" i="6"/>
  <c r="K6184" i="6"/>
  <c r="J6184" i="6"/>
  <c r="I6184" i="6"/>
  <c r="H6184" i="6"/>
  <c r="K6183" i="6"/>
  <c r="J6183" i="6"/>
  <c r="I6183" i="6"/>
  <c r="H6183" i="6"/>
  <c r="K6182" i="6"/>
  <c r="J6182" i="6"/>
  <c r="I6182" i="6"/>
  <c r="H6182" i="6"/>
  <c r="K6181" i="6"/>
  <c r="J6181" i="6"/>
  <c r="I6181" i="6"/>
  <c r="H6181" i="6"/>
  <c r="K6180" i="6"/>
  <c r="J6180" i="6"/>
  <c r="I6180" i="6"/>
  <c r="H6180" i="6"/>
  <c r="K6179" i="6"/>
  <c r="J6179" i="6"/>
  <c r="I6179" i="6"/>
  <c r="H6179" i="6"/>
  <c r="K6178" i="6"/>
  <c r="J6178" i="6"/>
  <c r="I6178" i="6"/>
  <c r="H6178" i="6"/>
  <c r="K6177" i="6"/>
  <c r="J6177" i="6"/>
  <c r="I6177" i="6"/>
  <c r="H6177" i="6"/>
  <c r="K6176" i="6"/>
  <c r="J6176" i="6"/>
  <c r="I6176" i="6"/>
  <c r="H6176" i="6"/>
  <c r="K6175" i="6"/>
  <c r="J6175" i="6"/>
  <c r="I6175" i="6"/>
  <c r="H6175" i="6"/>
  <c r="K6174" i="6"/>
  <c r="J6174" i="6"/>
  <c r="I6174" i="6"/>
  <c r="H6174" i="6"/>
  <c r="K6173" i="6"/>
  <c r="J6173" i="6"/>
  <c r="I6173" i="6"/>
  <c r="H6173" i="6"/>
  <c r="K6172" i="6"/>
  <c r="J6172" i="6"/>
  <c r="I6172" i="6"/>
  <c r="H6172" i="6"/>
  <c r="K6171" i="6"/>
  <c r="J6171" i="6"/>
  <c r="I6171" i="6"/>
  <c r="H6171" i="6"/>
  <c r="K6170" i="6"/>
  <c r="J6170" i="6"/>
  <c r="I6170" i="6"/>
  <c r="H6170" i="6"/>
  <c r="K6169" i="6"/>
  <c r="J6169" i="6"/>
  <c r="I6169" i="6"/>
  <c r="H6169" i="6"/>
  <c r="K6168" i="6"/>
  <c r="J6168" i="6"/>
  <c r="I6168" i="6"/>
  <c r="H6168" i="6"/>
  <c r="K6167" i="6"/>
  <c r="J6167" i="6"/>
  <c r="I6167" i="6"/>
  <c r="H6167" i="6"/>
  <c r="K6166" i="6"/>
  <c r="J6166" i="6"/>
  <c r="I6166" i="6"/>
  <c r="H6166" i="6"/>
  <c r="K6165" i="6"/>
  <c r="J6165" i="6"/>
  <c r="I6165" i="6"/>
  <c r="H6165" i="6"/>
  <c r="K6164" i="6"/>
  <c r="J6164" i="6"/>
  <c r="I6164" i="6"/>
  <c r="H6164" i="6"/>
  <c r="K6163" i="6"/>
  <c r="J6163" i="6"/>
  <c r="I6163" i="6"/>
  <c r="H6163" i="6"/>
  <c r="K6162" i="6"/>
  <c r="J6162" i="6"/>
  <c r="I6162" i="6"/>
  <c r="H6162" i="6"/>
  <c r="K6161" i="6"/>
  <c r="J6161" i="6"/>
  <c r="I6161" i="6"/>
  <c r="H6161" i="6"/>
  <c r="K6160" i="6"/>
  <c r="J6160" i="6"/>
  <c r="I6160" i="6"/>
  <c r="H6160" i="6"/>
  <c r="K6159" i="6"/>
  <c r="J6159" i="6"/>
  <c r="I6159" i="6"/>
  <c r="H6159" i="6"/>
  <c r="K6158" i="6"/>
  <c r="J6158" i="6"/>
  <c r="I6158" i="6"/>
  <c r="H6158" i="6"/>
  <c r="K6157" i="6"/>
  <c r="J6157" i="6"/>
  <c r="I6157" i="6"/>
  <c r="H6157" i="6"/>
  <c r="K6156" i="6"/>
  <c r="J6156" i="6"/>
  <c r="I6156" i="6"/>
  <c r="H6156" i="6"/>
  <c r="K6155" i="6"/>
  <c r="J6155" i="6"/>
  <c r="I6155" i="6"/>
  <c r="H6155" i="6"/>
  <c r="K6154" i="6"/>
  <c r="J6154" i="6"/>
  <c r="I6154" i="6"/>
  <c r="H6154" i="6"/>
  <c r="K6153" i="6"/>
  <c r="J6153" i="6"/>
  <c r="I6153" i="6"/>
  <c r="H6153" i="6"/>
  <c r="K6152" i="6"/>
  <c r="J6152" i="6"/>
  <c r="I6152" i="6"/>
  <c r="H6152" i="6"/>
  <c r="K6151" i="6"/>
  <c r="J6151" i="6"/>
  <c r="I6151" i="6"/>
  <c r="H6151" i="6"/>
  <c r="K6150" i="6"/>
  <c r="J6150" i="6"/>
  <c r="I6150" i="6"/>
  <c r="H6150" i="6"/>
  <c r="K6149" i="6"/>
  <c r="J6149" i="6"/>
  <c r="I6149" i="6"/>
  <c r="H6149" i="6"/>
  <c r="K6148" i="6"/>
  <c r="J6148" i="6"/>
  <c r="I6148" i="6"/>
  <c r="H6148" i="6"/>
  <c r="K6147" i="6"/>
  <c r="J6147" i="6"/>
  <c r="I6147" i="6"/>
  <c r="H6147" i="6"/>
  <c r="K6146" i="6"/>
  <c r="J6146" i="6"/>
  <c r="I6146" i="6"/>
  <c r="H6146" i="6"/>
  <c r="K6145" i="6"/>
  <c r="J6145" i="6"/>
  <c r="I6145" i="6"/>
  <c r="H6145" i="6"/>
  <c r="K6144" i="6"/>
  <c r="J6144" i="6"/>
  <c r="I6144" i="6"/>
  <c r="H6144" i="6"/>
  <c r="K6143" i="6"/>
  <c r="J6143" i="6"/>
  <c r="I6143" i="6"/>
  <c r="H6143" i="6"/>
  <c r="K6142" i="6"/>
  <c r="J6142" i="6"/>
  <c r="I6142" i="6"/>
  <c r="H6142" i="6"/>
  <c r="K6141" i="6"/>
  <c r="J6141" i="6"/>
  <c r="I6141" i="6"/>
  <c r="H6141" i="6"/>
  <c r="K6140" i="6"/>
  <c r="J6140" i="6"/>
  <c r="I6140" i="6"/>
  <c r="H6140" i="6"/>
  <c r="K6139" i="6"/>
  <c r="J6139" i="6"/>
  <c r="I6139" i="6"/>
  <c r="H6139" i="6"/>
  <c r="K6138" i="6"/>
  <c r="J6138" i="6"/>
  <c r="I6138" i="6"/>
  <c r="H6138" i="6"/>
  <c r="K6137" i="6"/>
  <c r="J6137" i="6"/>
  <c r="I6137" i="6"/>
  <c r="H6137" i="6"/>
  <c r="K6136" i="6"/>
  <c r="J6136" i="6"/>
  <c r="I6136" i="6"/>
  <c r="H6136" i="6"/>
  <c r="K6135" i="6"/>
  <c r="J6135" i="6"/>
  <c r="I6135" i="6"/>
  <c r="H6135" i="6"/>
  <c r="K6134" i="6"/>
  <c r="J6134" i="6"/>
  <c r="I6134" i="6"/>
  <c r="H6134" i="6"/>
  <c r="K6133" i="6"/>
  <c r="J6133" i="6"/>
  <c r="I6133" i="6"/>
  <c r="H6133" i="6"/>
  <c r="K6132" i="6"/>
  <c r="J6132" i="6"/>
  <c r="I6132" i="6"/>
  <c r="H6132" i="6"/>
  <c r="K6131" i="6"/>
  <c r="J6131" i="6"/>
  <c r="I6131" i="6"/>
  <c r="H6131" i="6"/>
  <c r="K6130" i="6"/>
  <c r="J6130" i="6"/>
  <c r="I6130" i="6"/>
  <c r="H6130" i="6"/>
  <c r="K6129" i="6"/>
  <c r="J6129" i="6"/>
  <c r="I6129" i="6"/>
  <c r="H6129" i="6"/>
  <c r="K6128" i="6"/>
  <c r="J6128" i="6"/>
  <c r="I6128" i="6"/>
  <c r="H6128" i="6"/>
  <c r="K6127" i="6"/>
  <c r="J6127" i="6"/>
  <c r="I6127" i="6"/>
  <c r="H6127" i="6"/>
  <c r="K6126" i="6"/>
  <c r="J6126" i="6"/>
  <c r="I6126" i="6"/>
  <c r="H6126" i="6"/>
  <c r="K6125" i="6"/>
  <c r="J6125" i="6"/>
  <c r="I6125" i="6"/>
  <c r="H6125" i="6"/>
  <c r="K6124" i="6"/>
  <c r="J6124" i="6"/>
  <c r="I6124" i="6"/>
  <c r="H6124" i="6"/>
  <c r="K6123" i="6"/>
  <c r="J6123" i="6"/>
  <c r="I6123" i="6"/>
  <c r="H6123" i="6"/>
  <c r="K6122" i="6"/>
  <c r="J6122" i="6"/>
  <c r="I6122" i="6"/>
  <c r="H6122" i="6"/>
  <c r="K6121" i="6"/>
  <c r="J6121" i="6"/>
  <c r="I6121" i="6"/>
  <c r="H6121" i="6"/>
  <c r="K6120" i="6"/>
  <c r="J6120" i="6"/>
  <c r="I6120" i="6"/>
  <c r="H6120" i="6"/>
  <c r="K6119" i="6"/>
  <c r="J6119" i="6"/>
  <c r="I6119" i="6"/>
  <c r="H6119" i="6"/>
  <c r="K6118" i="6"/>
  <c r="J6118" i="6"/>
  <c r="I6118" i="6"/>
  <c r="H6118" i="6"/>
  <c r="K6117" i="6"/>
  <c r="J6117" i="6"/>
  <c r="I6117" i="6"/>
  <c r="H6117" i="6"/>
  <c r="K6116" i="6"/>
  <c r="J6116" i="6"/>
  <c r="I6116" i="6"/>
  <c r="H6116" i="6"/>
  <c r="K6115" i="6"/>
  <c r="J6115" i="6"/>
  <c r="I6115" i="6"/>
  <c r="H6115" i="6"/>
  <c r="K6114" i="6"/>
  <c r="J6114" i="6"/>
  <c r="I6114" i="6"/>
  <c r="H6114" i="6"/>
  <c r="K6113" i="6"/>
  <c r="J6113" i="6"/>
  <c r="I6113" i="6"/>
  <c r="H6113" i="6"/>
  <c r="K6112" i="6"/>
  <c r="J6112" i="6"/>
  <c r="I6112" i="6"/>
  <c r="H6112" i="6"/>
  <c r="K6111" i="6"/>
  <c r="J6111" i="6"/>
  <c r="I6111" i="6"/>
  <c r="H6111" i="6"/>
  <c r="K6110" i="6"/>
  <c r="J6110" i="6"/>
  <c r="I6110" i="6"/>
  <c r="H6110" i="6"/>
  <c r="K6109" i="6"/>
  <c r="J6109" i="6"/>
  <c r="I6109" i="6"/>
  <c r="H6109" i="6"/>
  <c r="K6108" i="6"/>
  <c r="J6108" i="6"/>
  <c r="I6108" i="6"/>
  <c r="H6108" i="6"/>
  <c r="K6107" i="6"/>
  <c r="J6107" i="6"/>
  <c r="I6107" i="6"/>
  <c r="H6107" i="6"/>
  <c r="K6106" i="6"/>
  <c r="J6106" i="6"/>
  <c r="I6106" i="6"/>
  <c r="H6106" i="6"/>
  <c r="K6105" i="6"/>
  <c r="J6105" i="6"/>
  <c r="I6105" i="6"/>
  <c r="H6105" i="6"/>
  <c r="K6104" i="6"/>
  <c r="J6104" i="6"/>
  <c r="I6104" i="6"/>
  <c r="H6104" i="6"/>
  <c r="K6103" i="6"/>
  <c r="J6103" i="6"/>
  <c r="I6103" i="6"/>
  <c r="H6103" i="6"/>
  <c r="K6102" i="6"/>
  <c r="J6102" i="6"/>
  <c r="I6102" i="6"/>
  <c r="H6102" i="6"/>
  <c r="K6101" i="6"/>
  <c r="J6101" i="6"/>
  <c r="I6101" i="6"/>
  <c r="H6101" i="6"/>
  <c r="K6100" i="6"/>
  <c r="J6100" i="6"/>
  <c r="I6100" i="6"/>
  <c r="H6100" i="6"/>
  <c r="K6099" i="6"/>
  <c r="J6099" i="6"/>
  <c r="I6099" i="6"/>
  <c r="H6099" i="6"/>
  <c r="K6098" i="6"/>
  <c r="J6098" i="6"/>
  <c r="I6098" i="6"/>
  <c r="H6098" i="6"/>
  <c r="K6097" i="6"/>
  <c r="J6097" i="6"/>
  <c r="I6097" i="6"/>
  <c r="H6097" i="6"/>
  <c r="K6096" i="6"/>
  <c r="J6096" i="6"/>
  <c r="I6096" i="6"/>
  <c r="H6096" i="6"/>
  <c r="K6095" i="6"/>
  <c r="J6095" i="6"/>
  <c r="I6095" i="6"/>
  <c r="H6095" i="6"/>
  <c r="K6094" i="6"/>
  <c r="J6094" i="6"/>
  <c r="I6094" i="6"/>
  <c r="H6094" i="6"/>
  <c r="K6093" i="6"/>
  <c r="J6093" i="6"/>
  <c r="I6093" i="6"/>
  <c r="H6093" i="6"/>
  <c r="K6092" i="6"/>
  <c r="J6092" i="6"/>
  <c r="I6092" i="6"/>
  <c r="H6092" i="6"/>
  <c r="K6091" i="6"/>
  <c r="J6091" i="6"/>
  <c r="I6091" i="6"/>
  <c r="H6091" i="6"/>
  <c r="K6090" i="6"/>
  <c r="J6090" i="6"/>
  <c r="I6090" i="6"/>
  <c r="H6090" i="6"/>
  <c r="K6089" i="6"/>
  <c r="J6089" i="6"/>
  <c r="I6089" i="6"/>
  <c r="H6089" i="6"/>
  <c r="K6088" i="6"/>
  <c r="J6088" i="6"/>
  <c r="I6088" i="6"/>
  <c r="H6088" i="6"/>
  <c r="K6087" i="6"/>
  <c r="J6087" i="6"/>
  <c r="I6087" i="6"/>
  <c r="H6087" i="6"/>
  <c r="K6086" i="6"/>
  <c r="J6086" i="6"/>
  <c r="I6086" i="6"/>
  <c r="H6086" i="6"/>
  <c r="K6085" i="6"/>
  <c r="J6085" i="6"/>
  <c r="I6085" i="6"/>
  <c r="H6085" i="6"/>
  <c r="K6084" i="6"/>
  <c r="J6084" i="6"/>
  <c r="I6084" i="6"/>
  <c r="H6084" i="6"/>
  <c r="K6083" i="6"/>
  <c r="J6083" i="6"/>
  <c r="I6083" i="6"/>
  <c r="H6083" i="6"/>
  <c r="K6082" i="6"/>
  <c r="J6082" i="6"/>
  <c r="I6082" i="6"/>
  <c r="H6082" i="6"/>
  <c r="K6081" i="6"/>
  <c r="J6081" i="6"/>
  <c r="I6081" i="6"/>
  <c r="H6081" i="6"/>
  <c r="K6080" i="6"/>
  <c r="J6080" i="6"/>
  <c r="I6080" i="6"/>
  <c r="H6080" i="6"/>
  <c r="K6079" i="6"/>
  <c r="J6079" i="6"/>
  <c r="I6079" i="6"/>
  <c r="H6079" i="6"/>
  <c r="K6078" i="6"/>
  <c r="J6078" i="6"/>
  <c r="I6078" i="6"/>
  <c r="H6078" i="6"/>
  <c r="K6077" i="6"/>
  <c r="J6077" i="6"/>
  <c r="I6077" i="6"/>
  <c r="H6077" i="6"/>
  <c r="K6076" i="6"/>
  <c r="J6076" i="6"/>
  <c r="I6076" i="6"/>
  <c r="H6076" i="6"/>
  <c r="K6075" i="6"/>
  <c r="J6075" i="6"/>
  <c r="I6075" i="6"/>
  <c r="H6075" i="6"/>
  <c r="K6074" i="6"/>
  <c r="J6074" i="6"/>
  <c r="I6074" i="6"/>
  <c r="H6074" i="6"/>
  <c r="K6073" i="6"/>
  <c r="J6073" i="6"/>
  <c r="I6073" i="6"/>
  <c r="H6073" i="6"/>
  <c r="K6072" i="6"/>
  <c r="J6072" i="6"/>
  <c r="I6072" i="6"/>
  <c r="H6072" i="6"/>
  <c r="K6071" i="6"/>
  <c r="J6071" i="6"/>
  <c r="I6071" i="6"/>
  <c r="H6071" i="6"/>
  <c r="K6070" i="6"/>
  <c r="J6070" i="6"/>
  <c r="I6070" i="6"/>
  <c r="H6070" i="6"/>
  <c r="K6069" i="6"/>
  <c r="J6069" i="6"/>
  <c r="I6069" i="6"/>
  <c r="H6069" i="6"/>
  <c r="K6068" i="6"/>
  <c r="J6068" i="6"/>
  <c r="I6068" i="6"/>
  <c r="H6068" i="6"/>
  <c r="K6067" i="6"/>
  <c r="J6067" i="6"/>
  <c r="I6067" i="6"/>
  <c r="H6067" i="6"/>
  <c r="K6066" i="6"/>
  <c r="J6066" i="6"/>
  <c r="I6066" i="6"/>
  <c r="H6066" i="6"/>
  <c r="K6065" i="6"/>
  <c r="J6065" i="6"/>
  <c r="I6065" i="6"/>
  <c r="H6065" i="6"/>
  <c r="K6064" i="6"/>
  <c r="J6064" i="6"/>
  <c r="I6064" i="6"/>
  <c r="H6064" i="6"/>
  <c r="K6063" i="6"/>
  <c r="J6063" i="6"/>
  <c r="I6063" i="6"/>
  <c r="H6063" i="6"/>
  <c r="K6062" i="6"/>
  <c r="J6062" i="6"/>
  <c r="I6062" i="6"/>
  <c r="H6062" i="6"/>
  <c r="K6061" i="6"/>
  <c r="J6061" i="6"/>
  <c r="I6061" i="6"/>
  <c r="H6061" i="6"/>
  <c r="K6060" i="6"/>
  <c r="J6060" i="6"/>
  <c r="I6060" i="6"/>
  <c r="H6060" i="6"/>
  <c r="K6059" i="6"/>
  <c r="J6059" i="6"/>
  <c r="I6059" i="6"/>
  <c r="H6059" i="6"/>
  <c r="K6058" i="6"/>
  <c r="J6058" i="6"/>
  <c r="I6058" i="6"/>
  <c r="H6058" i="6"/>
  <c r="K6057" i="6"/>
  <c r="J6057" i="6"/>
  <c r="I6057" i="6"/>
  <c r="H6057" i="6"/>
  <c r="K6056" i="6"/>
  <c r="J6056" i="6"/>
  <c r="I6056" i="6"/>
  <c r="H6056" i="6"/>
  <c r="K6055" i="6"/>
  <c r="J6055" i="6"/>
  <c r="I6055" i="6"/>
  <c r="H6055" i="6"/>
  <c r="K6054" i="6"/>
  <c r="J6054" i="6"/>
  <c r="I6054" i="6"/>
  <c r="H6054" i="6"/>
  <c r="K6053" i="6"/>
  <c r="J6053" i="6"/>
  <c r="I6053" i="6"/>
  <c r="H6053" i="6"/>
  <c r="K6052" i="6"/>
  <c r="J6052" i="6"/>
  <c r="I6052" i="6"/>
  <c r="H6052" i="6"/>
  <c r="K6051" i="6"/>
  <c r="J6051" i="6"/>
  <c r="I6051" i="6"/>
  <c r="H6051" i="6"/>
  <c r="K6050" i="6"/>
  <c r="J6050" i="6"/>
  <c r="I6050" i="6"/>
  <c r="H6050" i="6"/>
  <c r="K6049" i="6"/>
  <c r="J6049" i="6"/>
  <c r="I6049" i="6"/>
  <c r="H6049" i="6"/>
  <c r="K6048" i="6"/>
  <c r="J6048" i="6"/>
  <c r="I6048" i="6"/>
  <c r="H6048" i="6"/>
  <c r="K6047" i="6"/>
  <c r="J6047" i="6"/>
  <c r="I6047" i="6"/>
  <c r="H6047" i="6"/>
  <c r="K6046" i="6"/>
  <c r="J6046" i="6"/>
  <c r="I6046" i="6"/>
  <c r="H6046" i="6"/>
  <c r="K6045" i="6"/>
  <c r="J6045" i="6"/>
  <c r="I6045" i="6"/>
  <c r="H6045" i="6"/>
  <c r="K6044" i="6"/>
  <c r="J6044" i="6"/>
  <c r="I6044" i="6"/>
  <c r="H6044" i="6"/>
  <c r="K6043" i="6"/>
  <c r="J6043" i="6"/>
  <c r="I6043" i="6"/>
  <c r="H6043" i="6"/>
  <c r="K6042" i="6"/>
  <c r="J6042" i="6"/>
  <c r="I6042" i="6"/>
  <c r="H6042" i="6"/>
  <c r="K6041" i="6"/>
  <c r="J6041" i="6"/>
  <c r="I6041" i="6"/>
  <c r="H6041" i="6"/>
  <c r="K6040" i="6"/>
  <c r="J6040" i="6"/>
  <c r="I6040" i="6"/>
  <c r="H6040" i="6"/>
  <c r="K6039" i="6"/>
  <c r="J6039" i="6"/>
  <c r="I6039" i="6"/>
  <c r="H6039" i="6"/>
  <c r="K6038" i="6"/>
  <c r="J6038" i="6"/>
  <c r="I6038" i="6"/>
  <c r="H6038" i="6"/>
  <c r="K6037" i="6"/>
  <c r="J6037" i="6"/>
  <c r="I6037" i="6"/>
  <c r="H6037" i="6"/>
  <c r="K6036" i="6"/>
  <c r="J6036" i="6"/>
  <c r="I6036" i="6"/>
  <c r="H6036" i="6"/>
  <c r="K6035" i="6"/>
  <c r="J6035" i="6"/>
  <c r="I6035" i="6"/>
  <c r="H6035" i="6"/>
  <c r="K6034" i="6"/>
  <c r="J6034" i="6"/>
  <c r="I6034" i="6"/>
  <c r="H6034" i="6"/>
  <c r="K6033" i="6"/>
  <c r="J6033" i="6"/>
  <c r="I6033" i="6"/>
  <c r="H6033" i="6"/>
  <c r="K6032" i="6"/>
  <c r="J6032" i="6"/>
  <c r="I6032" i="6"/>
  <c r="H6032" i="6"/>
  <c r="K6031" i="6"/>
  <c r="J6031" i="6"/>
  <c r="I6031" i="6"/>
  <c r="H6031" i="6"/>
  <c r="K6030" i="6"/>
  <c r="J6030" i="6"/>
  <c r="I6030" i="6"/>
  <c r="H6030" i="6"/>
  <c r="K6029" i="6"/>
  <c r="J6029" i="6"/>
  <c r="I6029" i="6"/>
  <c r="H6029" i="6"/>
  <c r="K6028" i="6"/>
  <c r="J6028" i="6"/>
  <c r="I6028" i="6"/>
  <c r="H6028" i="6"/>
  <c r="K6027" i="6"/>
  <c r="J6027" i="6"/>
  <c r="I6027" i="6"/>
  <c r="H6027" i="6"/>
  <c r="K6026" i="6"/>
  <c r="J6026" i="6"/>
  <c r="I6026" i="6"/>
  <c r="H6026" i="6"/>
  <c r="K6025" i="6"/>
  <c r="J6025" i="6"/>
  <c r="I6025" i="6"/>
  <c r="H6025" i="6"/>
  <c r="K6024" i="6"/>
  <c r="J6024" i="6"/>
  <c r="I6024" i="6"/>
  <c r="H6024" i="6"/>
  <c r="K6023" i="6"/>
  <c r="J6023" i="6"/>
  <c r="I6023" i="6"/>
  <c r="H6023" i="6"/>
  <c r="K6022" i="6"/>
  <c r="J6022" i="6"/>
  <c r="I6022" i="6"/>
  <c r="H6022" i="6"/>
  <c r="K6021" i="6"/>
  <c r="J6021" i="6"/>
  <c r="I6021" i="6"/>
  <c r="H6021" i="6"/>
  <c r="K6020" i="6"/>
  <c r="J6020" i="6"/>
  <c r="I6020" i="6"/>
  <c r="H6020" i="6"/>
  <c r="K6019" i="6"/>
  <c r="J6019" i="6"/>
  <c r="I6019" i="6"/>
  <c r="H6019" i="6"/>
  <c r="K6018" i="6"/>
  <c r="J6018" i="6"/>
  <c r="I6018" i="6"/>
  <c r="H6018" i="6"/>
  <c r="K6017" i="6"/>
  <c r="J6017" i="6"/>
  <c r="I6017" i="6"/>
  <c r="H6017" i="6"/>
  <c r="K6016" i="6"/>
  <c r="J6016" i="6"/>
  <c r="I6016" i="6"/>
  <c r="H6016" i="6"/>
  <c r="K6015" i="6"/>
  <c r="J6015" i="6"/>
  <c r="I6015" i="6"/>
  <c r="H6015" i="6"/>
  <c r="K6014" i="6"/>
  <c r="J6014" i="6"/>
  <c r="I6014" i="6"/>
  <c r="H6014" i="6"/>
  <c r="K6013" i="6"/>
  <c r="J6013" i="6"/>
  <c r="I6013" i="6"/>
  <c r="H6013" i="6"/>
  <c r="K6012" i="6"/>
  <c r="J6012" i="6"/>
  <c r="I6012" i="6"/>
  <c r="H6012" i="6"/>
  <c r="K6011" i="6"/>
  <c r="J6011" i="6"/>
  <c r="I6011" i="6"/>
  <c r="H6011" i="6"/>
  <c r="K6010" i="6"/>
  <c r="J6010" i="6"/>
  <c r="I6010" i="6"/>
  <c r="H6010" i="6"/>
  <c r="K6009" i="6"/>
  <c r="J6009" i="6"/>
  <c r="I6009" i="6"/>
  <c r="H6009" i="6"/>
  <c r="K6008" i="6"/>
  <c r="J6008" i="6"/>
  <c r="I6008" i="6"/>
  <c r="H6008" i="6"/>
  <c r="K6007" i="6"/>
  <c r="J6007" i="6"/>
  <c r="I6007" i="6"/>
  <c r="H6007" i="6"/>
  <c r="K6006" i="6"/>
  <c r="J6006" i="6"/>
  <c r="I6006" i="6"/>
  <c r="H6006" i="6"/>
  <c r="K6005" i="6"/>
  <c r="J6005" i="6"/>
  <c r="I6005" i="6"/>
  <c r="H6005" i="6"/>
  <c r="K6004" i="6"/>
  <c r="J6004" i="6"/>
  <c r="I6004" i="6"/>
  <c r="H6004" i="6"/>
  <c r="K6003" i="6"/>
  <c r="J6003" i="6"/>
  <c r="I6003" i="6"/>
  <c r="H6003" i="6"/>
  <c r="K6002" i="6"/>
  <c r="J6002" i="6"/>
  <c r="I6002" i="6"/>
  <c r="H6002" i="6"/>
  <c r="K6001" i="6"/>
  <c r="J6001" i="6"/>
  <c r="I6001" i="6"/>
  <c r="H6001" i="6"/>
  <c r="K6000" i="6"/>
  <c r="J6000" i="6"/>
  <c r="I6000" i="6"/>
  <c r="H6000" i="6"/>
  <c r="K5999" i="6"/>
  <c r="J5999" i="6"/>
  <c r="I5999" i="6"/>
  <c r="H5999" i="6"/>
  <c r="K5998" i="6"/>
  <c r="J5998" i="6"/>
  <c r="I5998" i="6"/>
  <c r="H5998" i="6"/>
  <c r="K5997" i="6"/>
  <c r="J5997" i="6"/>
  <c r="I5997" i="6"/>
  <c r="H5997" i="6"/>
  <c r="K5996" i="6"/>
  <c r="J5996" i="6"/>
  <c r="I5996" i="6"/>
  <c r="H5996" i="6"/>
  <c r="K5995" i="6"/>
  <c r="J5995" i="6"/>
  <c r="I5995" i="6"/>
  <c r="H5995" i="6"/>
  <c r="K5994" i="6"/>
  <c r="J5994" i="6"/>
  <c r="I5994" i="6"/>
  <c r="H5994" i="6"/>
  <c r="K5993" i="6"/>
  <c r="J5993" i="6"/>
  <c r="I5993" i="6"/>
  <c r="H5993" i="6"/>
  <c r="K5992" i="6"/>
  <c r="J5992" i="6"/>
  <c r="I5992" i="6"/>
  <c r="H5992" i="6"/>
  <c r="K5991" i="6"/>
  <c r="J5991" i="6"/>
  <c r="I5991" i="6"/>
  <c r="H5991" i="6"/>
  <c r="K5990" i="6"/>
  <c r="J5990" i="6"/>
  <c r="I5990" i="6"/>
  <c r="H5990" i="6"/>
  <c r="K5989" i="6"/>
  <c r="J5989" i="6"/>
  <c r="I5989" i="6"/>
  <c r="H5989" i="6"/>
  <c r="K5988" i="6"/>
  <c r="J5988" i="6"/>
  <c r="I5988" i="6"/>
  <c r="H5988" i="6"/>
  <c r="K5987" i="6"/>
  <c r="J5987" i="6"/>
  <c r="I5987" i="6"/>
  <c r="H5987" i="6"/>
  <c r="K5986" i="6"/>
  <c r="J5986" i="6"/>
  <c r="I5986" i="6"/>
  <c r="H5986" i="6"/>
  <c r="K5985" i="6"/>
  <c r="J5985" i="6"/>
  <c r="I5985" i="6"/>
  <c r="H5985" i="6"/>
  <c r="K5984" i="6"/>
  <c r="J5984" i="6"/>
  <c r="I5984" i="6"/>
  <c r="H5984" i="6"/>
  <c r="K5983" i="6"/>
  <c r="J5983" i="6"/>
  <c r="I5983" i="6"/>
  <c r="H5983" i="6"/>
  <c r="K5982" i="6"/>
  <c r="J5982" i="6"/>
  <c r="I5982" i="6"/>
  <c r="H5982" i="6"/>
  <c r="K5981" i="6"/>
  <c r="J5981" i="6"/>
  <c r="I5981" i="6"/>
  <c r="H5981" i="6"/>
  <c r="K5980" i="6"/>
  <c r="J5980" i="6"/>
  <c r="I5980" i="6"/>
  <c r="H5980" i="6"/>
  <c r="K5979" i="6"/>
  <c r="J5979" i="6"/>
  <c r="I5979" i="6"/>
  <c r="H5979" i="6"/>
  <c r="K5978" i="6"/>
  <c r="J5978" i="6"/>
  <c r="I5978" i="6"/>
  <c r="H5978" i="6"/>
  <c r="K5977" i="6"/>
  <c r="J5977" i="6"/>
  <c r="I5977" i="6"/>
  <c r="H5977" i="6"/>
  <c r="K5976" i="6"/>
  <c r="J5976" i="6"/>
  <c r="I5976" i="6"/>
  <c r="H5976" i="6"/>
  <c r="K5975" i="6"/>
  <c r="J5975" i="6"/>
  <c r="I5975" i="6"/>
  <c r="H5975" i="6"/>
  <c r="K5974" i="6"/>
  <c r="J5974" i="6"/>
  <c r="I5974" i="6"/>
  <c r="H5974" i="6"/>
  <c r="K5973" i="6"/>
  <c r="J5973" i="6"/>
  <c r="I5973" i="6"/>
  <c r="H5973" i="6"/>
  <c r="K5972" i="6"/>
  <c r="J5972" i="6"/>
  <c r="I5972" i="6"/>
  <c r="H5972" i="6"/>
  <c r="K5971" i="6"/>
  <c r="J5971" i="6"/>
  <c r="I5971" i="6"/>
  <c r="H5971" i="6"/>
  <c r="K5970" i="6"/>
  <c r="J5970" i="6"/>
  <c r="I5970" i="6"/>
  <c r="H5970" i="6"/>
  <c r="K5969" i="6"/>
  <c r="J5969" i="6"/>
  <c r="I5969" i="6"/>
  <c r="H5969" i="6"/>
  <c r="K5968" i="6"/>
  <c r="J5968" i="6"/>
  <c r="I5968" i="6"/>
  <c r="H5968" i="6"/>
  <c r="K5967" i="6"/>
  <c r="J5967" i="6"/>
  <c r="I5967" i="6"/>
  <c r="H5967" i="6"/>
  <c r="K5966" i="6"/>
  <c r="J5966" i="6"/>
  <c r="I5966" i="6"/>
  <c r="H5966" i="6"/>
  <c r="K5965" i="6"/>
  <c r="J5965" i="6"/>
  <c r="I5965" i="6"/>
  <c r="H5965" i="6"/>
  <c r="K5964" i="6"/>
  <c r="J5964" i="6"/>
  <c r="I5964" i="6"/>
  <c r="H5964" i="6"/>
  <c r="K5963" i="6"/>
  <c r="J5963" i="6"/>
  <c r="I5963" i="6"/>
  <c r="H5963" i="6"/>
  <c r="K5962" i="6"/>
  <c r="J5962" i="6"/>
  <c r="I5962" i="6"/>
  <c r="H5962" i="6"/>
  <c r="K5961" i="6"/>
  <c r="J5961" i="6"/>
  <c r="I5961" i="6"/>
  <c r="H5961" i="6"/>
  <c r="K5960" i="6"/>
  <c r="J5960" i="6"/>
  <c r="I5960" i="6"/>
  <c r="H5960" i="6"/>
  <c r="K5959" i="6"/>
  <c r="J5959" i="6"/>
  <c r="I5959" i="6"/>
  <c r="H5959" i="6"/>
  <c r="K5958" i="6"/>
  <c r="J5958" i="6"/>
  <c r="I5958" i="6"/>
  <c r="H5958" i="6"/>
  <c r="K5957" i="6"/>
  <c r="J5957" i="6"/>
  <c r="I5957" i="6"/>
  <c r="H5957" i="6"/>
  <c r="K5956" i="6"/>
  <c r="J5956" i="6"/>
  <c r="I5956" i="6"/>
  <c r="H5956" i="6"/>
  <c r="K5955" i="6"/>
  <c r="J5955" i="6"/>
  <c r="I5955" i="6"/>
  <c r="H5955" i="6"/>
  <c r="K5954" i="6"/>
  <c r="J5954" i="6"/>
  <c r="I5954" i="6"/>
  <c r="H5954" i="6"/>
  <c r="K5953" i="6"/>
  <c r="J5953" i="6"/>
  <c r="I5953" i="6"/>
  <c r="H5953" i="6"/>
  <c r="K5952" i="6"/>
  <c r="J5952" i="6"/>
  <c r="I5952" i="6"/>
  <c r="H5952" i="6"/>
  <c r="K5951" i="6"/>
  <c r="J5951" i="6"/>
  <c r="I5951" i="6"/>
  <c r="H5951" i="6"/>
  <c r="K5950" i="6"/>
  <c r="J5950" i="6"/>
  <c r="I5950" i="6"/>
  <c r="H5950" i="6"/>
  <c r="K5949" i="6"/>
  <c r="J5949" i="6"/>
  <c r="I5949" i="6"/>
  <c r="H5949" i="6"/>
  <c r="K5948" i="6"/>
  <c r="J5948" i="6"/>
  <c r="I5948" i="6"/>
  <c r="H5948" i="6"/>
  <c r="K5947" i="6"/>
  <c r="J5947" i="6"/>
  <c r="I5947" i="6"/>
  <c r="H5947" i="6"/>
  <c r="K5946" i="6"/>
  <c r="J5946" i="6"/>
  <c r="I5946" i="6"/>
  <c r="H5946" i="6"/>
  <c r="K5945" i="6"/>
  <c r="J5945" i="6"/>
  <c r="I5945" i="6"/>
  <c r="H5945" i="6"/>
  <c r="K5944" i="6"/>
  <c r="J5944" i="6"/>
  <c r="I5944" i="6"/>
  <c r="H5944" i="6"/>
  <c r="K5943" i="6"/>
  <c r="J5943" i="6"/>
  <c r="I5943" i="6"/>
  <c r="H5943" i="6"/>
  <c r="K5942" i="6"/>
  <c r="J5942" i="6"/>
  <c r="I5942" i="6"/>
  <c r="H5942" i="6"/>
  <c r="K5941" i="6"/>
  <c r="J5941" i="6"/>
  <c r="I5941" i="6"/>
  <c r="H5941" i="6"/>
  <c r="K5940" i="6"/>
  <c r="J5940" i="6"/>
  <c r="I5940" i="6"/>
  <c r="H5940" i="6"/>
  <c r="K5939" i="6"/>
  <c r="J5939" i="6"/>
  <c r="I5939" i="6"/>
  <c r="H5939" i="6"/>
  <c r="K5938" i="6"/>
  <c r="J5938" i="6"/>
  <c r="I5938" i="6"/>
  <c r="H5938" i="6"/>
  <c r="K5937" i="6"/>
  <c r="J5937" i="6"/>
  <c r="I5937" i="6"/>
  <c r="H5937" i="6"/>
  <c r="K5936" i="6"/>
  <c r="J5936" i="6"/>
  <c r="I5936" i="6"/>
  <c r="H5936" i="6"/>
  <c r="K5935" i="6"/>
  <c r="J5935" i="6"/>
  <c r="I5935" i="6"/>
  <c r="H5935" i="6"/>
  <c r="K5934" i="6"/>
  <c r="J5934" i="6"/>
  <c r="I5934" i="6"/>
  <c r="H5934" i="6"/>
  <c r="K5933" i="6"/>
  <c r="J5933" i="6"/>
  <c r="I5933" i="6"/>
  <c r="H5933" i="6"/>
  <c r="K5932" i="6"/>
  <c r="J5932" i="6"/>
  <c r="I5932" i="6"/>
  <c r="H5932" i="6"/>
  <c r="K5931" i="6"/>
  <c r="J5931" i="6"/>
  <c r="I5931" i="6"/>
  <c r="H5931" i="6"/>
  <c r="K5930" i="6"/>
  <c r="J5930" i="6"/>
  <c r="I5930" i="6"/>
  <c r="H5930" i="6"/>
  <c r="K5929" i="6"/>
  <c r="J5929" i="6"/>
  <c r="I5929" i="6"/>
  <c r="H5929" i="6"/>
  <c r="K5928" i="6"/>
  <c r="J5928" i="6"/>
  <c r="I5928" i="6"/>
  <c r="H5928" i="6"/>
  <c r="K5927" i="6"/>
  <c r="J5927" i="6"/>
  <c r="I5927" i="6"/>
  <c r="H5927" i="6"/>
  <c r="K5926" i="6"/>
  <c r="J5926" i="6"/>
  <c r="I5926" i="6"/>
  <c r="H5926" i="6"/>
  <c r="K5925" i="6"/>
  <c r="J5925" i="6"/>
  <c r="I5925" i="6"/>
  <c r="H5925" i="6"/>
  <c r="K5924" i="6"/>
  <c r="J5924" i="6"/>
  <c r="I5924" i="6"/>
  <c r="H5924" i="6"/>
  <c r="K5923" i="6"/>
  <c r="J5923" i="6"/>
  <c r="I5923" i="6"/>
  <c r="H5923" i="6"/>
  <c r="K5922" i="6"/>
  <c r="J5922" i="6"/>
  <c r="I5922" i="6"/>
  <c r="H5922" i="6"/>
  <c r="K5921" i="6"/>
  <c r="J5921" i="6"/>
  <c r="I5921" i="6"/>
  <c r="H5921" i="6"/>
  <c r="K5920" i="6"/>
  <c r="J5920" i="6"/>
  <c r="I5920" i="6"/>
  <c r="H5920" i="6"/>
  <c r="K5919" i="6"/>
  <c r="J5919" i="6"/>
  <c r="I5919" i="6"/>
  <c r="H5919" i="6"/>
  <c r="K5918" i="6"/>
  <c r="J5918" i="6"/>
  <c r="I5918" i="6"/>
  <c r="H5918" i="6"/>
  <c r="K5917" i="6"/>
  <c r="J5917" i="6"/>
  <c r="I5917" i="6"/>
  <c r="H5917" i="6"/>
  <c r="K5916" i="6"/>
  <c r="J5916" i="6"/>
  <c r="I5916" i="6"/>
  <c r="H5916" i="6"/>
  <c r="K5915" i="6"/>
  <c r="J5915" i="6"/>
  <c r="I5915" i="6"/>
  <c r="H5915" i="6"/>
  <c r="K5914" i="6"/>
  <c r="J5914" i="6"/>
  <c r="I5914" i="6"/>
  <c r="H5914" i="6"/>
  <c r="K5913" i="6"/>
  <c r="J5913" i="6"/>
  <c r="I5913" i="6"/>
  <c r="H5913" i="6"/>
  <c r="K5912" i="6"/>
  <c r="J5912" i="6"/>
  <c r="I5912" i="6"/>
  <c r="H5912" i="6"/>
  <c r="K5911" i="6"/>
  <c r="J5911" i="6"/>
  <c r="I5911" i="6"/>
  <c r="H5911" i="6"/>
  <c r="K5910" i="6"/>
  <c r="J5910" i="6"/>
  <c r="I5910" i="6"/>
  <c r="H5910" i="6"/>
  <c r="K5909" i="6"/>
  <c r="J5909" i="6"/>
  <c r="I5909" i="6"/>
  <c r="H5909" i="6"/>
  <c r="K5908" i="6"/>
  <c r="J5908" i="6"/>
  <c r="I5908" i="6"/>
  <c r="H5908" i="6"/>
  <c r="K5907" i="6"/>
  <c r="J5907" i="6"/>
  <c r="I5907" i="6"/>
  <c r="H5907" i="6"/>
  <c r="K5906" i="6"/>
  <c r="J5906" i="6"/>
  <c r="I5906" i="6"/>
  <c r="H5906" i="6"/>
  <c r="K5905" i="6"/>
  <c r="J5905" i="6"/>
  <c r="I5905" i="6"/>
  <c r="H5905" i="6"/>
  <c r="K5904" i="6"/>
  <c r="J5904" i="6"/>
  <c r="I5904" i="6"/>
  <c r="H5904" i="6"/>
  <c r="K5903" i="6"/>
  <c r="J5903" i="6"/>
  <c r="I5903" i="6"/>
  <c r="H5903" i="6"/>
  <c r="K5902" i="6"/>
  <c r="J5902" i="6"/>
  <c r="I5902" i="6"/>
  <c r="H5902" i="6"/>
  <c r="K5901" i="6"/>
  <c r="J5901" i="6"/>
  <c r="I5901" i="6"/>
  <c r="H5901" i="6"/>
  <c r="K5900" i="6"/>
  <c r="J5900" i="6"/>
  <c r="I5900" i="6"/>
  <c r="H5900" i="6"/>
  <c r="K5899" i="6"/>
  <c r="J5899" i="6"/>
  <c r="I5899" i="6"/>
  <c r="H5899" i="6"/>
  <c r="K5898" i="6"/>
  <c r="J5898" i="6"/>
  <c r="I5898" i="6"/>
  <c r="H5898" i="6"/>
  <c r="K5897" i="6"/>
  <c r="J5897" i="6"/>
  <c r="I5897" i="6"/>
  <c r="H5897" i="6"/>
  <c r="K5896" i="6"/>
  <c r="J5896" i="6"/>
  <c r="I5896" i="6"/>
  <c r="H5896" i="6"/>
  <c r="K5895" i="6"/>
  <c r="J5895" i="6"/>
  <c r="I5895" i="6"/>
  <c r="H5895" i="6"/>
  <c r="K5894" i="6"/>
  <c r="J5894" i="6"/>
  <c r="I5894" i="6"/>
  <c r="H5894" i="6"/>
  <c r="K5893" i="6"/>
  <c r="J5893" i="6"/>
  <c r="I5893" i="6"/>
  <c r="H5893" i="6"/>
  <c r="K5892" i="6"/>
  <c r="J5892" i="6"/>
  <c r="I5892" i="6"/>
  <c r="H5892" i="6"/>
  <c r="K5891" i="6"/>
  <c r="J5891" i="6"/>
  <c r="I5891" i="6"/>
  <c r="H5891" i="6"/>
  <c r="K5890" i="6"/>
  <c r="J5890" i="6"/>
  <c r="I5890" i="6"/>
  <c r="H5890" i="6"/>
  <c r="K5889" i="6"/>
  <c r="J5889" i="6"/>
  <c r="I5889" i="6"/>
  <c r="H5889" i="6"/>
  <c r="K5888" i="6"/>
  <c r="J5888" i="6"/>
  <c r="I5888" i="6"/>
  <c r="H5888" i="6"/>
  <c r="K5887" i="6"/>
  <c r="J5887" i="6"/>
  <c r="I5887" i="6"/>
  <c r="H5887" i="6"/>
  <c r="K5886" i="6"/>
  <c r="J5886" i="6"/>
  <c r="I5886" i="6"/>
  <c r="H5886" i="6"/>
  <c r="K5885" i="6"/>
  <c r="J5885" i="6"/>
  <c r="I5885" i="6"/>
  <c r="H5885" i="6"/>
  <c r="K5884" i="6"/>
  <c r="J5884" i="6"/>
  <c r="I5884" i="6"/>
  <c r="H5884" i="6"/>
  <c r="K5883" i="6"/>
  <c r="J5883" i="6"/>
  <c r="I5883" i="6"/>
  <c r="H5883" i="6"/>
  <c r="K5882" i="6"/>
  <c r="J5882" i="6"/>
  <c r="I5882" i="6"/>
  <c r="H5882" i="6"/>
  <c r="K5881" i="6"/>
  <c r="J5881" i="6"/>
  <c r="I5881" i="6"/>
  <c r="H5881" i="6"/>
  <c r="K5880" i="6"/>
  <c r="J5880" i="6"/>
  <c r="I5880" i="6"/>
  <c r="H5880" i="6"/>
  <c r="K5879" i="6"/>
  <c r="J5879" i="6"/>
  <c r="I5879" i="6"/>
  <c r="H5879" i="6"/>
  <c r="K5878" i="6"/>
  <c r="J5878" i="6"/>
  <c r="I5878" i="6"/>
  <c r="H5878" i="6"/>
  <c r="K5877" i="6"/>
  <c r="J5877" i="6"/>
  <c r="I5877" i="6"/>
  <c r="H5877" i="6"/>
  <c r="K5876" i="6"/>
  <c r="J5876" i="6"/>
  <c r="I5876" i="6"/>
  <c r="H5876" i="6"/>
  <c r="K5875" i="6"/>
  <c r="J5875" i="6"/>
  <c r="I5875" i="6"/>
  <c r="H5875" i="6"/>
  <c r="K5874" i="6"/>
  <c r="J5874" i="6"/>
  <c r="I5874" i="6"/>
  <c r="H5874" i="6"/>
  <c r="K5873" i="6"/>
  <c r="J5873" i="6"/>
  <c r="I5873" i="6"/>
  <c r="H5873" i="6"/>
  <c r="K5872" i="6"/>
  <c r="J5872" i="6"/>
  <c r="I5872" i="6"/>
  <c r="H5872" i="6"/>
  <c r="K5871" i="6"/>
  <c r="J5871" i="6"/>
  <c r="I5871" i="6"/>
  <c r="H5871" i="6"/>
  <c r="K5870" i="6"/>
  <c r="J5870" i="6"/>
  <c r="I5870" i="6"/>
  <c r="H5870" i="6"/>
  <c r="K5869" i="6"/>
  <c r="J5869" i="6"/>
  <c r="I5869" i="6"/>
  <c r="H5869" i="6"/>
  <c r="K5868" i="6"/>
  <c r="J5868" i="6"/>
  <c r="I5868" i="6"/>
  <c r="H5868" i="6"/>
  <c r="K5867" i="6"/>
  <c r="J5867" i="6"/>
  <c r="I5867" i="6"/>
  <c r="H5867" i="6"/>
  <c r="K5866" i="6"/>
  <c r="J5866" i="6"/>
  <c r="I5866" i="6"/>
  <c r="H5866" i="6"/>
  <c r="K5865" i="6"/>
  <c r="J5865" i="6"/>
  <c r="I5865" i="6"/>
  <c r="H5865" i="6"/>
  <c r="K5864" i="6"/>
  <c r="J5864" i="6"/>
  <c r="I5864" i="6"/>
  <c r="H5864" i="6"/>
  <c r="K5863" i="6"/>
  <c r="J5863" i="6"/>
  <c r="I5863" i="6"/>
  <c r="H5863" i="6"/>
  <c r="K5862" i="6"/>
  <c r="J5862" i="6"/>
  <c r="I5862" i="6"/>
  <c r="H5862" i="6"/>
  <c r="K5861" i="6"/>
  <c r="J5861" i="6"/>
  <c r="I5861" i="6"/>
  <c r="H5861" i="6"/>
  <c r="K5860" i="6"/>
  <c r="J5860" i="6"/>
  <c r="I5860" i="6"/>
  <c r="H5860" i="6"/>
  <c r="K5859" i="6"/>
  <c r="J5859" i="6"/>
  <c r="I5859" i="6"/>
  <c r="H5859" i="6"/>
  <c r="K5858" i="6"/>
  <c r="J5858" i="6"/>
  <c r="I5858" i="6"/>
  <c r="H5858" i="6"/>
  <c r="K5857" i="6"/>
  <c r="J5857" i="6"/>
  <c r="I5857" i="6"/>
  <c r="H5857" i="6"/>
  <c r="K5856" i="6"/>
  <c r="J5856" i="6"/>
  <c r="I5856" i="6"/>
  <c r="H5856" i="6"/>
  <c r="K5855" i="6"/>
  <c r="J5855" i="6"/>
  <c r="I5855" i="6"/>
  <c r="H5855" i="6"/>
  <c r="K5854" i="6"/>
  <c r="J5854" i="6"/>
  <c r="I5854" i="6"/>
  <c r="H5854" i="6"/>
  <c r="K5853" i="6"/>
  <c r="J5853" i="6"/>
  <c r="I5853" i="6"/>
  <c r="H5853" i="6"/>
  <c r="K5852" i="6"/>
  <c r="J5852" i="6"/>
  <c r="I5852" i="6"/>
  <c r="H5852" i="6"/>
  <c r="K5851" i="6"/>
  <c r="J5851" i="6"/>
  <c r="I5851" i="6"/>
  <c r="H5851" i="6"/>
  <c r="K5850" i="6"/>
  <c r="J5850" i="6"/>
  <c r="I5850" i="6"/>
  <c r="H5850" i="6"/>
  <c r="K5849" i="6"/>
  <c r="J5849" i="6"/>
  <c r="I5849" i="6"/>
  <c r="H5849" i="6"/>
  <c r="K5848" i="6"/>
  <c r="J5848" i="6"/>
  <c r="I5848" i="6"/>
  <c r="H5848" i="6"/>
  <c r="K5847" i="6"/>
  <c r="J5847" i="6"/>
  <c r="I5847" i="6"/>
  <c r="H5847" i="6"/>
  <c r="K5846" i="6"/>
  <c r="J5846" i="6"/>
  <c r="I5846" i="6"/>
  <c r="H5846" i="6"/>
  <c r="K5845" i="6"/>
  <c r="J5845" i="6"/>
  <c r="I5845" i="6"/>
  <c r="H5845" i="6"/>
  <c r="K5844" i="6"/>
  <c r="J5844" i="6"/>
  <c r="I5844" i="6"/>
  <c r="H5844" i="6"/>
  <c r="K5843" i="6"/>
  <c r="J5843" i="6"/>
  <c r="I5843" i="6"/>
  <c r="H5843" i="6"/>
  <c r="K5842" i="6"/>
  <c r="J5842" i="6"/>
  <c r="I5842" i="6"/>
  <c r="H5842" i="6"/>
  <c r="K5841" i="6"/>
  <c r="J5841" i="6"/>
  <c r="I5841" i="6"/>
  <c r="H5841" i="6"/>
  <c r="K5840" i="6"/>
  <c r="J5840" i="6"/>
  <c r="I5840" i="6"/>
  <c r="H5840" i="6"/>
  <c r="K5839" i="6"/>
  <c r="J5839" i="6"/>
  <c r="I5839" i="6"/>
  <c r="H5839" i="6"/>
  <c r="K5838" i="6"/>
  <c r="J5838" i="6"/>
  <c r="I5838" i="6"/>
  <c r="H5838" i="6"/>
  <c r="K5837" i="6"/>
  <c r="J5837" i="6"/>
  <c r="I5837" i="6"/>
  <c r="H5837" i="6"/>
  <c r="K5836" i="6"/>
  <c r="J5836" i="6"/>
  <c r="I5836" i="6"/>
  <c r="H5836" i="6"/>
  <c r="K5835" i="6"/>
  <c r="J5835" i="6"/>
  <c r="I5835" i="6"/>
  <c r="H5835" i="6"/>
  <c r="K5834" i="6"/>
  <c r="J5834" i="6"/>
  <c r="I5834" i="6"/>
  <c r="H5834" i="6"/>
  <c r="K5833" i="6"/>
  <c r="J5833" i="6"/>
  <c r="I5833" i="6"/>
  <c r="H5833" i="6"/>
  <c r="K5832" i="6"/>
  <c r="J5832" i="6"/>
  <c r="I5832" i="6"/>
  <c r="H5832" i="6"/>
  <c r="K5831" i="6"/>
  <c r="J5831" i="6"/>
  <c r="I5831" i="6"/>
  <c r="H5831" i="6"/>
  <c r="K5830" i="6"/>
  <c r="J5830" i="6"/>
  <c r="I5830" i="6"/>
  <c r="H5830" i="6"/>
  <c r="K5829" i="6"/>
  <c r="J5829" i="6"/>
  <c r="I5829" i="6"/>
  <c r="H5829" i="6"/>
  <c r="K5828" i="6"/>
  <c r="J5828" i="6"/>
  <c r="I5828" i="6"/>
  <c r="H5828" i="6"/>
  <c r="K5827" i="6"/>
  <c r="J5827" i="6"/>
  <c r="I5827" i="6"/>
  <c r="H5827" i="6"/>
  <c r="K5826" i="6"/>
  <c r="J5826" i="6"/>
  <c r="I5826" i="6"/>
  <c r="H5826" i="6"/>
  <c r="K5825" i="6"/>
  <c r="J5825" i="6"/>
  <c r="I5825" i="6"/>
  <c r="H5825" i="6"/>
  <c r="K5824" i="6"/>
  <c r="J5824" i="6"/>
  <c r="I5824" i="6"/>
  <c r="H5824" i="6"/>
  <c r="K5823" i="6"/>
  <c r="J5823" i="6"/>
  <c r="I5823" i="6"/>
  <c r="H5823" i="6"/>
  <c r="K5822" i="6"/>
  <c r="J5822" i="6"/>
  <c r="I5822" i="6"/>
  <c r="H5822" i="6"/>
  <c r="K5821" i="6"/>
  <c r="J5821" i="6"/>
  <c r="I5821" i="6"/>
  <c r="H5821" i="6"/>
  <c r="K5820" i="6"/>
  <c r="J5820" i="6"/>
  <c r="I5820" i="6"/>
  <c r="H5820" i="6"/>
  <c r="K5819" i="6"/>
  <c r="J5819" i="6"/>
  <c r="I5819" i="6"/>
  <c r="H5819" i="6"/>
  <c r="K5818" i="6"/>
  <c r="J5818" i="6"/>
  <c r="I5818" i="6"/>
  <c r="H5818" i="6"/>
  <c r="K5817" i="6"/>
  <c r="J5817" i="6"/>
  <c r="I5817" i="6"/>
  <c r="H5817" i="6"/>
  <c r="K5816" i="6"/>
  <c r="J5816" i="6"/>
  <c r="I5816" i="6"/>
  <c r="H5816" i="6"/>
  <c r="K5815" i="6"/>
  <c r="J5815" i="6"/>
  <c r="I5815" i="6"/>
  <c r="H5815" i="6"/>
  <c r="K5814" i="6"/>
  <c r="J5814" i="6"/>
  <c r="I5814" i="6"/>
  <c r="H5814" i="6"/>
  <c r="K5813" i="6"/>
  <c r="J5813" i="6"/>
  <c r="I5813" i="6"/>
  <c r="H5813" i="6"/>
  <c r="K5812" i="6"/>
  <c r="J5812" i="6"/>
  <c r="I5812" i="6"/>
  <c r="H5812" i="6"/>
  <c r="K5811" i="6"/>
  <c r="J5811" i="6"/>
  <c r="I5811" i="6"/>
  <c r="H5811" i="6"/>
  <c r="K5810" i="6"/>
  <c r="J5810" i="6"/>
  <c r="I5810" i="6"/>
  <c r="H5810" i="6"/>
  <c r="K5809" i="6"/>
  <c r="J5809" i="6"/>
  <c r="I5809" i="6"/>
  <c r="H5809" i="6"/>
  <c r="K5808" i="6"/>
  <c r="J5808" i="6"/>
  <c r="I5808" i="6"/>
  <c r="H5808" i="6"/>
  <c r="K5807" i="6"/>
  <c r="J5807" i="6"/>
  <c r="I5807" i="6"/>
  <c r="H5807" i="6"/>
  <c r="K5806" i="6"/>
  <c r="J5806" i="6"/>
  <c r="I5806" i="6"/>
  <c r="H5806" i="6"/>
  <c r="K5805" i="6"/>
  <c r="J5805" i="6"/>
  <c r="I5805" i="6"/>
  <c r="H5805" i="6"/>
  <c r="K5804" i="6"/>
  <c r="J5804" i="6"/>
  <c r="I5804" i="6"/>
  <c r="H5804" i="6"/>
  <c r="K5803" i="6"/>
  <c r="J5803" i="6"/>
  <c r="I5803" i="6"/>
  <c r="H5803" i="6"/>
  <c r="K5802" i="6"/>
  <c r="J5802" i="6"/>
  <c r="I5802" i="6"/>
  <c r="H5802" i="6"/>
  <c r="K5801" i="6"/>
  <c r="J5801" i="6"/>
  <c r="I5801" i="6"/>
  <c r="H5801" i="6"/>
  <c r="K5800" i="6"/>
  <c r="J5800" i="6"/>
  <c r="I5800" i="6"/>
  <c r="H5800" i="6"/>
  <c r="K5799" i="6"/>
  <c r="J5799" i="6"/>
  <c r="I5799" i="6"/>
  <c r="H5799" i="6"/>
  <c r="K5798" i="6"/>
  <c r="J5798" i="6"/>
  <c r="I5798" i="6"/>
  <c r="H5798" i="6"/>
  <c r="K5797" i="6"/>
  <c r="J5797" i="6"/>
  <c r="I5797" i="6"/>
  <c r="H5797" i="6"/>
  <c r="K5796" i="6"/>
  <c r="J5796" i="6"/>
  <c r="I5796" i="6"/>
  <c r="H5796" i="6"/>
  <c r="K5795" i="6"/>
  <c r="J5795" i="6"/>
  <c r="I5795" i="6"/>
  <c r="H5795" i="6"/>
  <c r="K5794" i="6"/>
  <c r="J5794" i="6"/>
  <c r="I5794" i="6"/>
  <c r="H5794" i="6"/>
  <c r="K5793" i="6"/>
  <c r="J5793" i="6"/>
  <c r="I5793" i="6"/>
  <c r="H5793" i="6"/>
  <c r="K5792" i="6"/>
  <c r="J5792" i="6"/>
  <c r="I5792" i="6"/>
  <c r="H5792" i="6"/>
  <c r="K5791" i="6"/>
  <c r="J5791" i="6"/>
  <c r="I5791" i="6"/>
  <c r="H5791" i="6"/>
  <c r="K5790" i="6"/>
  <c r="J5790" i="6"/>
  <c r="I5790" i="6"/>
  <c r="H5790" i="6"/>
  <c r="K5789" i="6"/>
  <c r="J5789" i="6"/>
  <c r="I5789" i="6"/>
  <c r="H5789" i="6"/>
  <c r="K5788" i="6"/>
  <c r="J5788" i="6"/>
  <c r="I5788" i="6"/>
  <c r="H5788" i="6"/>
  <c r="K5787" i="6"/>
  <c r="J5787" i="6"/>
  <c r="I5787" i="6"/>
  <c r="H5787" i="6"/>
  <c r="K5786" i="6"/>
  <c r="J5786" i="6"/>
  <c r="I5786" i="6"/>
  <c r="H5786" i="6"/>
  <c r="K5785" i="6"/>
  <c r="J5785" i="6"/>
  <c r="I5785" i="6"/>
  <c r="H5785" i="6"/>
  <c r="K5784" i="6"/>
  <c r="J5784" i="6"/>
  <c r="I5784" i="6"/>
  <c r="H5784" i="6"/>
  <c r="K5783" i="6"/>
  <c r="J5783" i="6"/>
  <c r="I5783" i="6"/>
  <c r="H5783" i="6"/>
  <c r="K5782" i="6"/>
  <c r="J5782" i="6"/>
  <c r="I5782" i="6"/>
  <c r="H5782" i="6"/>
  <c r="K5781" i="6"/>
  <c r="J5781" i="6"/>
  <c r="I5781" i="6"/>
  <c r="H5781" i="6"/>
  <c r="K5780" i="6"/>
  <c r="J5780" i="6"/>
  <c r="I5780" i="6"/>
  <c r="H5780" i="6"/>
  <c r="K5779" i="6"/>
  <c r="J5779" i="6"/>
  <c r="I5779" i="6"/>
  <c r="H5779" i="6"/>
  <c r="K5778" i="6"/>
  <c r="J5778" i="6"/>
  <c r="I5778" i="6"/>
  <c r="H5778" i="6"/>
  <c r="K5777" i="6"/>
  <c r="J5777" i="6"/>
  <c r="I5777" i="6"/>
  <c r="H5777" i="6"/>
  <c r="K5776" i="6"/>
  <c r="J5776" i="6"/>
  <c r="I5776" i="6"/>
  <c r="H5776" i="6"/>
  <c r="K5775" i="6"/>
  <c r="J5775" i="6"/>
  <c r="I5775" i="6"/>
  <c r="H5775" i="6"/>
  <c r="K5774" i="6"/>
  <c r="J5774" i="6"/>
  <c r="I5774" i="6"/>
  <c r="H5774" i="6"/>
  <c r="K5773" i="6"/>
  <c r="J5773" i="6"/>
  <c r="I5773" i="6"/>
  <c r="H5773" i="6"/>
  <c r="K5772" i="6"/>
  <c r="J5772" i="6"/>
  <c r="I5772" i="6"/>
  <c r="H5772" i="6"/>
  <c r="K5771" i="6"/>
  <c r="J5771" i="6"/>
  <c r="I5771" i="6"/>
  <c r="H5771" i="6"/>
  <c r="K5770" i="6"/>
  <c r="J5770" i="6"/>
  <c r="I5770" i="6"/>
  <c r="H5770" i="6"/>
  <c r="K5769" i="6"/>
  <c r="J5769" i="6"/>
  <c r="I5769" i="6"/>
  <c r="H5769" i="6"/>
  <c r="K5768" i="6"/>
  <c r="J5768" i="6"/>
  <c r="I5768" i="6"/>
  <c r="H5768" i="6"/>
  <c r="K5767" i="6"/>
  <c r="J5767" i="6"/>
  <c r="I5767" i="6"/>
  <c r="H5767" i="6"/>
  <c r="K5766" i="6"/>
  <c r="J5766" i="6"/>
  <c r="I5766" i="6"/>
  <c r="H5766" i="6"/>
  <c r="K5765" i="6"/>
  <c r="J5765" i="6"/>
  <c r="I5765" i="6"/>
  <c r="H5765" i="6"/>
  <c r="K5764" i="6"/>
  <c r="J5764" i="6"/>
  <c r="I5764" i="6"/>
  <c r="H5764" i="6"/>
  <c r="K5763" i="6"/>
  <c r="J5763" i="6"/>
  <c r="I5763" i="6"/>
  <c r="H5763" i="6"/>
  <c r="K5762" i="6"/>
  <c r="J5762" i="6"/>
  <c r="I5762" i="6"/>
  <c r="H5762" i="6"/>
  <c r="K5761" i="6"/>
  <c r="J5761" i="6"/>
  <c r="I5761" i="6"/>
  <c r="H5761" i="6"/>
  <c r="K5760" i="6"/>
  <c r="J5760" i="6"/>
  <c r="I5760" i="6"/>
  <c r="H5760" i="6"/>
  <c r="K5759" i="6"/>
  <c r="J5759" i="6"/>
  <c r="I5759" i="6"/>
  <c r="H5759" i="6"/>
  <c r="K5758" i="6"/>
  <c r="J5758" i="6"/>
  <c r="I5758" i="6"/>
  <c r="H5758" i="6"/>
  <c r="K5757" i="6"/>
  <c r="J5757" i="6"/>
  <c r="I5757" i="6"/>
  <c r="H5757" i="6"/>
  <c r="K5756" i="6"/>
  <c r="J5756" i="6"/>
  <c r="I5756" i="6"/>
  <c r="H5756" i="6"/>
  <c r="K5755" i="6"/>
  <c r="J5755" i="6"/>
  <c r="I5755" i="6"/>
  <c r="H5755" i="6"/>
  <c r="K5754" i="6"/>
  <c r="J5754" i="6"/>
  <c r="I5754" i="6"/>
  <c r="H5754" i="6"/>
  <c r="K5753" i="6"/>
  <c r="J5753" i="6"/>
  <c r="I5753" i="6"/>
  <c r="H5753" i="6"/>
  <c r="K5752" i="6"/>
  <c r="J5752" i="6"/>
  <c r="I5752" i="6"/>
  <c r="H5752" i="6"/>
  <c r="K5751" i="6"/>
  <c r="J5751" i="6"/>
  <c r="I5751" i="6"/>
  <c r="H5751" i="6"/>
  <c r="K5750" i="6"/>
  <c r="J5750" i="6"/>
  <c r="I5750" i="6"/>
  <c r="H5750" i="6"/>
  <c r="K5749" i="6"/>
  <c r="J5749" i="6"/>
  <c r="I5749" i="6"/>
  <c r="H5749" i="6"/>
  <c r="K5748" i="6"/>
  <c r="J5748" i="6"/>
  <c r="I5748" i="6"/>
  <c r="H5748" i="6"/>
  <c r="K5747" i="6"/>
  <c r="J5747" i="6"/>
  <c r="I5747" i="6"/>
  <c r="H5747" i="6"/>
  <c r="K5746" i="6"/>
  <c r="J5746" i="6"/>
  <c r="I5746" i="6"/>
  <c r="H5746" i="6"/>
  <c r="K5745" i="6"/>
  <c r="J5745" i="6"/>
  <c r="I5745" i="6"/>
  <c r="H5745" i="6"/>
  <c r="K5744" i="6"/>
  <c r="J5744" i="6"/>
  <c r="I5744" i="6"/>
  <c r="H5744" i="6"/>
  <c r="K5743" i="6"/>
  <c r="J5743" i="6"/>
  <c r="I5743" i="6"/>
  <c r="H5743" i="6"/>
  <c r="K5742" i="6"/>
  <c r="J5742" i="6"/>
  <c r="I5742" i="6"/>
  <c r="H5742" i="6"/>
  <c r="K5741" i="6"/>
  <c r="J5741" i="6"/>
  <c r="I5741" i="6"/>
  <c r="H5741" i="6"/>
  <c r="K5740" i="6"/>
  <c r="J5740" i="6"/>
  <c r="I5740" i="6"/>
  <c r="H5740" i="6"/>
  <c r="K5739" i="6"/>
  <c r="J5739" i="6"/>
  <c r="I5739" i="6"/>
  <c r="H5739" i="6"/>
  <c r="K5738" i="6"/>
  <c r="J5738" i="6"/>
  <c r="I5738" i="6"/>
  <c r="H5738" i="6"/>
  <c r="K5737" i="6"/>
  <c r="J5737" i="6"/>
  <c r="I5737" i="6"/>
  <c r="H5737" i="6"/>
  <c r="K5736" i="6"/>
  <c r="J5736" i="6"/>
  <c r="I5736" i="6"/>
  <c r="H5736" i="6"/>
  <c r="K5735" i="6"/>
  <c r="J5735" i="6"/>
  <c r="I5735" i="6"/>
  <c r="H5735" i="6"/>
  <c r="K5734" i="6"/>
  <c r="J5734" i="6"/>
  <c r="I5734" i="6"/>
  <c r="H5734" i="6"/>
  <c r="K5733" i="6"/>
  <c r="J5733" i="6"/>
  <c r="I5733" i="6"/>
  <c r="H5733" i="6"/>
  <c r="K5732" i="6"/>
  <c r="J5732" i="6"/>
  <c r="I5732" i="6"/>
  <c r="H5732" i="6"/>
  <c r="K5731" i="6"/>
  <c r="J5731" i="6"/>
  <c r="I5731" i="6"/>
  <c r="H5731" i="6"/>
  <c r="K5730" i="6"/>
  <c r="J5730" i="6"/>
  <c r="I5730" i="6"/>
  <c r="H5730" i="6"/>
  <c r="K5729" i="6"/>
  <c r="J5729" i="6"/>
  <c r="I5729" i="6"/>
  <c r="H5729" i="6"/>
  <c r="K5728" i="6"/>
  <c r="J5728" i="6"/>
  <c r="I5728" i="6"/>
  <c r="H5728" i="6"/>
  <c r="K5727" i="6"/>
  <c r="J5727" i="6"/>
  <c r="I5727" i="6"/>
  <c r="H5727" i="6"/>
  <c r="K5726" i="6"/>
  <c r="J5726" i="6"/>
  <c r="I5726" i="6"/>
  <c r="H5726" i="6"/>
  <c r="K5725" i="6"/>
  <c r="J5725" i="6"/>
  <c r="I5725" i="6"/>
  <c r="H5725" i="6"/>
  <c r="K5724" i="6"/>
  <c r="J5724" i="6"/>
  <c r="I5724" i="6"/>
  <c r="H5724" i="6"/>
  <c r="K5723" i="6"/>
  <c r="J5723" i="6"/>
  <c r="I5723" i="6"/>
  <c r="H5723" i="6"/>
  <c r="K5722" i="6"/>
  <c r="J5722" i="6"/>
  <c r="I5722" i="6"/>
  <c r="H5722" i="6"/>
  <c r="K5721" i="6"/>
  <c r="J5721" i="6"/>
  <c r="I5721" i="6"/>
  <c r="H5721" i="6"/>
  <c r="K5720" i="6"/>
  <c r="J5720" i="6"/>
  <c r="I5720" i="6"/>
  <c r="H5720" i="6"/>
  <c r="K5719" i="6"/>
  <c r="J5719" i="6"/>
  <c r="I5719" i="6"/>
  <c r="H5719" i="6"/>
  <c r="K5718" i="6"/>
  <c r="J5718" i="6"/>
  <c r="I5718" i="6"/>
  <c r="H5718" i="6"/>
  <c r="K5717" i="6"/>
  <c r="J5717" i="6"/>
  <c r="I5717" i="6"/>
  <c r="H5717" i="6"/>
  <c r="K5716" i="6"/>
  <c r="J5716" i="6"/>
  <c r="I5716" i="6"/>
  <c r="H5716" i="6"/>
  <c r="K5715" i="6"/>
  <c r="J5715" i="6"/>
  <c r="I5715" i="6"/>
  <c r="H5715" i="6"/>
  <c r="K5714" i="6"/>
  <c r="J5714" i="6"/>
  <c r="I5714" i="6"/>
  <c r="H5714" i="6"/>
  <c r="K5713" i="6"/>
  <c r="J5713" i="6"/>
  <c r="I5713" i="6"/>
  <c r="H5713" i="6"/>
  <c r="K5712" i="6"/>
  <c r="J5712" i="6"/>
  <c r="I5712" i="6"/>
  <c r="H5712" i="6"/>
  <c r="K5711" i="6"/>
  <c r="J5711" i="6"/>
  <c r="I5711" i="6"/>
  <c r="H5711" i="6"/>
  <c r="K5710" i="6"/>
  <c r="J5710" i="6"/>
  <c r="I5710" i="6"/>
  <c r="H5710" i="6"/>
  <c r="K5709" i="6"/>
  <c r="J5709" i="6"/>
  <c r="I5709" i="6"/>
  <c r="H5709" i="6"/>
  <c r="K5708" i="6"/>
  <c r="J5708" i="6"/>
  <c r="I5708" i="6"/>
  <c r="H5708" i="6"/>
  <c r="K5707" i="6"/>
  <c r="J5707" i="6"/>
  <c r="I5707" i="6"/>
  <c r="H5707" i="6"/>
  <c r="K5706" i="6"/>
  <c r="J5706" i="6"/>
  <c r="I5706" i="6"/>
  <c r="H5706" i="6"/>
  <c r="K5705" i="6"/>
  <c r="J5705" i="6"/>
  <c r="I5705" i="6"/>
  <c r="H5705" i="6"/>
  <c r="K5704" i="6"/>
  <c r="J5704" i="6"/>
  <c r="I5704" i="6"/>
  <c r="H5704" i="6"/>
  <c r="K5703" i="6"/>
  <c r="J5703" i="6"/>
  <c r="I5703" i="6"/>
  <c r="H5703" i="6"/>
  <c r="K5702" i="6"/>
  <c r="J5702" i="6"/>
  <c r="I5702" i="6"/>
  <c r="H5702" i="6"/>
  <c r="K5701" i="6"/>
  <c r="J5701" i="6"/>
  <c r="I5701" i="6"/>
  <c r="H5701" i="6"/>
  <c r="K5700" i="6"/>
  <c r="J5700" i="6"/>
  <c r="I5700" i="6"/>
  <c r="H5700" i="6"/>
  <c r="K5699" i="6"/>
  <c r="J5699" i="6"/>
  <c r="I5699" i="6"/>
  <c r="H5699" i="6"/>
  <c r="K5698" i="6"/>
  <c r="J5698" i="6"/>
  <c r="I5698" i="6"/>
  <c r="H5698" i="6"/>
  <c r="K5697" i="6"/>
  <c r="J5697" i="6"/>
  <c r="I5697" i="6"/>
  <c r="H5697" i="6"/>
  <c r="K5696" i="6"/>
  <c r="J5696" i="6"/>
  <c r="I5696" i="6"/>
  <c r="H5696" i="6"/>
  <c r="K5695" i="6"/>
  <c r="J5695" i="6"/>
  <c r="I5695" i="6"/>
  <c r="H5695" i="6"/>
  <c r="K5694" i="6"/>
  <c r="J5694" i="6"/>
  <c r="I5694" i="6"/>
  <c r="H5694" i="6"/>
  <c r="K5693" i="6"/>
  <c r="J5693" i="6"/>
  <c r="I5693" i="6"/>
  <c r="H5693" i="6"/>
  <c r="K5692" i="6"/>
  <c r="J5692" i="6"/>
  <c r="I5692" i="6"/>
  <c r="H5692" i="6"/>
  <c r="K5691" i="6"/>
  <c r="J5691" i="6"/>
  <c r="I5691" i="6"/>
  <c r="H5691" i="6"/>
  <c r="K5690" i="6"/>
  <c r="J5690" i="6"/>
  <c r="I5690" i="6"/>
  <c r="H5690" i="6"/>
  <c r="K5689" i="6"/>
  <c r="J5689" i="6"/>
  <c r="I5689" i="6"/>
  <c r="H5689" i="6"/>
  <c r="K5688" i="6"/>
  <c r="J5688" i="6"/>
  <c r="I5688" i="6"/>
  <c r="H5688" i="6"/>
  <c r="K5687" i="6"/>
  <c r="J5687" i="6"/>
  <c r="I5687" i="6"/>
  <c r="H5687" i="6"/>
  <c r="K5686" i="6"/>
  <c r="J5686" i="6"/>
  <c r="I5686" i="6"/>
  <c r="H5686" i="6"/>
  <c r="K5685" i="6"/>
  <c r="J5685" i="6"/>
  <c r="I5685" i="6"/>
  <c r="H5685" i="6"/>
  <c r="K5684" i="6"/>
  <c r="J5684" i="6"/>
  <c r="I5684" i="6"/>
  <c r="H5684" i="6"/>
  <c r="K6802" i="6"/>
  <c r="J6802" i="6"/>
  <c r="I6802" i="6"/>
  <c r="H6802" i="6"/>
  <c r="K6801" i="6"/>
  <c r="J6801" i="6"/>
  <c r="I6801" i="6"/>
  <c r="H6801" i="6"/>
  <c r="K6800" i="6"/>
  <c r="J6800" i="6"/>
  <c r="I6800" i="6"/>
  <c r="H6800" i="6"/>
  <c r="K6799" i="6"/>
  <c r="J6799" i="6"/>
  <c r="I6799" i="6"/>
  <c r="H6799" i="6"/>
  <c r="K6798" i="6"/>
  <c r="J6798" i="6"/>
  <c r="I6798" i="6"/>
  <c r="H6798" i="6"/>
  <c r="K6797" i="6"/>
  <c r="J6797" i="6"/>
  <c r="I6797" i="6"/>
  <c r="H6797" i="6"/>
  <c r="K6796" i="6"/>
  <c r="J6796" i="6"/>
  <c r="I6796" i="6"/>
  <c r="H6796" i="6"/>
  <c r="K6795" i="6"/>
  <c r="J6795" i="6"/>
  <c r="I6795" i="6"/>
  <c r="H6795" i="6"/>
  <c r="K6794" i="6"/>
  <c r="J6794" i="6"/>
  <c r="I6794" i="6"/>
  <c r="H6794" i="6"/>
  <c r="K6793" i="6"/>
  <c r="J6793" i="6"/>
  <c r="I6793" i="6"/>
  <c r="H6793" i="6"/>
  <c r="K6792" i="6"/>
  <c r="J6792" i="6"/>
  <c r="I6792" i="6"/>
  <c r="H6792" i="6"/>
  <c r="K6791" i="6"/>
  <c r="J6791" i="6"/>
  <c r="I6791" i="6"/>
  <c r="H6791" i="6"/>
  <c r="K6790" i="6"/>
  <c r="J6790" i="6"/>
  <c r="I6790" i="6"/>
  <c r="H6790" i="6"/>
  <c r="K6789" i="6"/>
  <c r="J6789" i="6"/>
  <c r="I6789" i="6"/>
  <c r="H6789" i="6"/>
  <c r="K6788" i="6"/>
  <c r="J6788" i="6"/>
  <c r="I6788" i="6"/>
  <c r="H6788" i="6"/>
  <c r="K6787" i="6"/>
  <c r="J6787" i="6"/>
  <c r="I6787" i="6"/>
  <c r="H6787" i="6"/>
  <c r="K6786" i="6"/>
  <c r="J6786" i="6"/>
  <c r="I6786" i="6"/>
  <c r="H6786" i="6"/>
  <c r="K6785" i="6"/>
  <c r="J6785" i="6"/>
  <c r="I6785" i="6"/>
  <c r="H6785" i="6"/>
  <c r="K6784" i="6"/>
  <c r="J6784" i="6"/>
  <c r="I6784" i="6"/>
  <c r="H6784" i="6"/>
  <c r="K6783" i="6"/>
  <c r="J6783" i="6"/>
  <c r="I6783" i="6"/>
  <c r="H6783" i="6"/>
  <c r="K6782" i="6"/>
  <c r="J6782" i="6"/>
  <c r="I6782" i="6"/>
  <c r="H6782" i="6"/>
  <c r="K6781" i="6"/>
  <c r="J6781" i="6"/>
  <c r="I6781" i="6"/>
  <c r="H6781" i="6"/>
  <c r="K6780" i="6"/>
  <c r="J6780" i="6"/>
  <c r="I6780" i="6"/>
  <c r="H6780" i="6"/>
  <c r="K6779" i="6"/>
  <c r="J6779" i="6"/>
  <c r="I6779" i="6"/>
  <c r="H6779" i="6"/>
  <c r="K6778" i="6"/>
  <c r="J6778" i="6"/>
  <c r="I6778" i="6"/>
  <c r="H6778" i="6"/>
  <c r="K6777" i="6"/>
  <c r="J6777" i="6"/>
  <c r="I6777" i="6"/>
  <c r="H6777" i="6"/>
  <c r="K6776" i="6"/>
  <c r="J6776" i="6"/>
  <c r="I6776" i="6"/>
  <c r="H6776" i="6"/>
  <c r="K6775" i="6"/>
  <c r="J6775" i="6"/>
  <c r="I6775" i="6"/>
  <c r="H6775" i="6"/>
  <c r="K6774" i="6"/>
  <c r="J6774" i="6"/>
  <c r="I6774" i="6"/>
  <c r="H6774" i="6"/>
  <c r="K6773" i="6"/>
  <c r="J6773" i="6"/>
  <c r="I6773" i="6"/>
  <c r="H6773" i="6"/>
  <c r="K6772" i="6"/>
  <c r="J6772" i="6"/>
  <c r="I6772" i="6"/>
  <c r="H6772" i="6"/>
  <c r="K6771" i="6"/>
  <c r="J6771" i="6"/>
  <c r="I6771" i="6"/>
  <c r="H6771" i="6"/>
  <c r="K6770" i="6"/>
  <c r="J6770" i="6"/>
  <c r="I6770" i="6"/>
  <c r="H6770" i="6"/>
  <c r="K6769" i="6"/>
  <c r="J6769" i="6"/>
  <c r="I6769" i="6"/>
  <c r="H6769" i="6"/>
  <c r="K6768" i="6"/>
  <c r="J6768" i="6"/>
  <c r="I6768" i="6"/>
  <c r="H6768" i="6"/>
  <c r="K6767" i="6"/>
  <c r="J6767" i="6"/>
  <c r="I6767" i="6"/>
  <c r="H6767" i="6"/>
  <c r="K6766" i="6"/>
  <c r="J6766" i="6"/>
  <c r="I6766" i="6"/>
  <c r="H6766" i="6"/>
  <c r="K6765" i="6"/>
  <c r="J6765" i="6"/>
  <c r="I6765" i="6"/>
  <c r="H6765" i="6"/>
  <c r="K6764" i="6"/>
  <c r="J6764" i="6"/>
  <c r="I6764" i="6"/>
  <c r="H6764" i="6"/>
  <c r="K6763" i="6"/>
  <c r="J6763" i="6"/>
  <c r="I6763" i="6"/>
  <c r="H6763" i="6"/>
  <c r="K6762" i="6"/>
  <c r="J6762" i="6"/>
  <c r="I6762" i="6"/>
  <c r="H6762" i="6"/>
  <c r="K6761" i="6"/>
  <c r="J6761" i="6"/>
  <c r="I6761" i="6"/>
  <c r="H6761" i="6"/>
  <c r="K6760" i="6"/>
  <c r="J6760" i="6"/>
  <c r="I6760" i="6"/>
  <c r="H6760" i="6"/>
  <c r="K6759" i="6"/>
  <c r="J6759" i="6"/>
  <c r="I6759" i="6"/>
  <c r="H6759" i="6"/>
  <c r="K6758" i="6"/>
  <c r="J6758" i="6"/>
  <c r="I6758" i="6"/>
  <c r="H6758" i="6"/>
  <c r="K6757" i="6"/>
  <c r="J6757" i="6"/>
  <c r="I6757" i="6"/>
  <c r="H6757" i="6"/>
  <c r="K6756" i="6"/>
  <c r="J6756" i="6"/>
  <c r="I6756" i="6"/>
  <c r="H6756" i="6"/>
  <c r="K6755" i="6"/>
  <c r="J6755" i="6"/>
  <c r="I6755" i="6"/>
  <c r="H6755" i="6"/>
  <c r="K6754" i="6"/>
  <c r="J6754" i="6"/>
  <c r="I6754" i="6"/>
  <c r="H6754" i="6"/>
  <c r="K6753" i="6"/>
  <c r="J6753" i="6"/>
  <c r="I6753" i="6"/>
  <c r="H6753" i="6"/>
  <c r="K6752" i="6"/>
  <c r="J6752" i="6"/>
  <c r="I6752" i="6"/>
  <c r="H6752" i="6"/>
  <c r="K6751" i="6"/>
  <c r="J6751" i="6"/>
  <c r="I6751" i="6"/>
  <c r="H6751" i="6"/>
  <c r="K6750" i="6"/>
  <c r="J6750" i="6"/>
  <c r="I6750" i="6"/>
  <c r="H6750" i="6"/>
  <c r="K6749" i="6"/>
  <c r="J6749" i="6"/>
  <c r="I6749" i="6"/>
  <c r="H6749" i="6"/>
  <c r="K6748" i="6"/>
  <c r="J6748" i="6"/>
  <c r="I6748" i="6"/>
  <c r="H6748" i="6"/>
  <c r="K6747" i="6"/>
  <c r="J6747" i="6"/>
  <c r="I6747" i="6"/>
  <c r="H6747" i="6"/>
  <c r="K6746" i="6"/>
  <c r="J6746" i="6"/>
  <c r="I6746" i="6"/>
  <c r="H6746" i="6"/>
  <c r="K6745" i="6"/>
  <c r="J6745" i="6"/>
  <c r="I6745" i="6"/>
  <c r="H6745" i="6"/>
  <c r="K6744" i="6"/>
  <c r="J6744" i="6"/>
  <c r="I6744" i="6"/>
  <c r="H6744" i="6"/>
  <c r="K6743" i="6"/>
  <c r="J6743" i="6"/>
  <c r="I6743" i="6"/>
  <c r="H6743" i="6"/>
  <c r="K6742" i="6"/>
  <c r="J6742" i="6"/>
  <c r="I6742" i="6"/>
  <c r="H6742" i="6"/>
  <c r="K6741" i="6"/>
  <c r="J6741" i="6"/>
  <c r="I6741" i="6"/>
  <c r="H6741" i="6"/>
  <c r="K6740" i="6"/>
  <c r="J6740" i="6"/>
  <c r="I6740" i="6"/>
  <c r="H6740" i="6"/>
  <c r="K6739" i="6"/>
  <c r="J6739" i="6"/>
  <c r="I6739" i="6"/>
  <c r="H6739" i="6"/>
  <c r="K6738" i="6"/>
  <c r="J6738" i="6"/>
  <c r="I6738" i="6"/>
  <c r="H6738" i="6"/>
  <c r="K6737" i="6"/>
  <c r="J6737" i="6"/>
  <c r="I6737" i="6"/>
  <c r="H6737" i="6"/>
  <c r="K6736" i="6"/>
  <c r="J6736" i="6"/>
  <c r="I6736" i="6"/>
  <c r="H6736" i="6"/>
  <c r="K6735" i="6"/>
  <c r="J6735" i="6"/>
  <c r="I6735" i="6"/>
  <c r="H6735" i="6"/>
  <c r="K6734" i="6"/>
  <c r="J6734" i="6"/>
  <c r="I6734" i="6"/>
  <c r="H6734" i="6"/>
  <c r="K6733" i="6"/>
  <c r="J6733" i="6"/>
  <c r="I6733" i="6"/>
  <c r="H6733" i="6"/>
  <c r="K6732" i="6"/>
  <c r="J6732" i="6"/>
  <c r="I6732" i="6"/>
  <c r="H6732" i="6"/>
  <c r="K6731" i="6"/>
  <c r="J6731" i="6"/>
  <c r="I6731" i="6"/>
  <c r="H6731" i="6"/>
  <c r="K6730" i="6"/>
  <c r="J6730" i="6"/>
  <c r="I6730" i="6"/>
  <c r="H6730" i="6"/>
  <c r="K6729" i="6"/>
  <c r="J6729" i="6"/>
  <c r="I6729" i="6"/>
  <c r="H6729" i="6"/>
  <c r="K6728" i="6"/>
  <c r="J6728" i="6"/>
  <c r="I6728" i="6"/>
  <c r="H6728" i="6"/>
  <c r="K6727" i="6"/>
  <c r="J6727" i="6"/>
  <c r="I6727" i="6"/>
  <c r="H6727" i="6"/>
  <c r="K6726" i="6"/>
  <c r="J6726" i="6"/>
  <c r="I6726" i="6"/>
  <c r="H6726" i="6"/>
  <c r="K6725" i="6"/>
  <c r="J6725" i="6"/>
  <c r="I6725" i="6"/>
  <c r="H6725" i="6"/>
  <c r="K6724" i="6"/>
  <c r="J6724" i="6"/>
  <c r="I6724" i="6"/>
  <c r="H6724" i="6"/>
  <c r="K6723" i="6"/>
  <c r="J6723" i="6"/>
  <c r="I6723" i="6"/>
  <c r="H6723" i="6"/>
  <c r="K6722" i="6"/>
  <c r="J6722" i="6"/>
  <c r="I6722" i="6"/>
  <c r="H6722" i="6"/>
  <c r="K6721" i="6"/>
  <c r="J6721" i="6"/>
  <c r="I6721" i="6"/>
  <c r="H6721" i="6"/>
  <c r="K6720" i="6"/>
  <c r="J6720" i="6"/>
  <c r="I6720" i="6"/>
  <c r="H6720" i="6"/>
  <c r="K6719" i="6"/>
  <c r="J6719" i="6"/>
  <c r="I6719" i="6"/>
  <c r="H6719" i="6"/>
  <c r="K6718" i="6"/>
  <c r="J6718" i="6"/>
  <c r="I6718" i="6"/>
  <c r="H6718" i="6"/>
  <c r="K6717" i="6"/>
  <c r="J6717" i="6"/>
  <c r="I6717" i="6"/>
  <c r="H6717" i="6"/>
  <c r="K6716" i="6"/>
  <c r="J6716" i="6"/>
  <c r="I6716" i="6"/>
  <c r="H6716" i="6"/>
  <c r="K6715" i="6"/>
  <c r="J6715" i="6"/>
  <c r="I6715" i="6"/>
  <c r="H6715" i="6"/>
  <c r="K6714" i="6"/>
  <c r="J6714" i="6"/>
  <c r="I6714" i="6"/>
  <c r="H6714" i="6"/>
  <c r="K6713" i="6"/>
  <c r="J6713" i="6"/>
  <c r="I6713" i="6"/>
  <c r="H6713" i="6"/>
  <c r="K6712" i="6"/>
  <c r="J6712" i="6"/>
  <c r="I6712" i="6"/>
  <c r="H6712" i="6"/>
  <c r="K6711" i="6"/>
  <c r="J6711" i="6"/>
  <c r="I6711" i="6"/>
  <c r="H6711" i="6"/>
  <c r="K6710" i="6"/>
  <c r="J6710" i="6"/>
  <c r="I6710" i="6"/>
  <c r="H6710" i="6"/>
  <c r="K6709" i="6"/>
  <c r="J6709" i="6"/>
  <c r="I6709" i="6"/>
  <c r="H6709" i="6"/>
  <c r="K6708" i="6"/>
  <c r="J6708" i="6"/>
  <c r="I6708" i="6"/>
  <c r="H6708" i="6"/>
  <c r="K6707" i="6"/>
  <c r="J6707" i="6"/>
  <c r="I6707" i="6"/>
  <c r="H6707" i="6"/>
  <c r="K6706" i="6"/>
  <c r="J6706" i="6"/>
  <c r="I6706" i="6"/>
  <c r="H6706" i="6"/>
  <c r="K6705" i="6"/>
  <c r="J6705" i="6"/>
  <c r="I6705" i="6"/>
  <c r="H6705" i="6"/>
  <c r="K6704" i="6"/>
  <c r="J6704" i="6"/>
  <c r="I6704" i="6"/>
  <c r="H6704" i="6"/>
  <c r="K6703" i="6"/>
  <c r="J6703" i="6"/>
  <c r="I6703" i="6"/>
  <c r="H6703" i="6"/>
  <c r="K6702" i="6"/>
  <c r="J6702" i="6"/>
  <c r="I6702" i="6"/>
  <c r="H6702" i="6"/>
  <c r="K6701" i="6"/>
  <c r="J6701" i="6"/>
  <c r="I6701" i="6"/>
  <c r="H6701" i="6"/>
  <c r="K6700" i="6"/>
  <c r="J6700" i="6"/>
  <c r="I6700" i="6"/>
  <c r="H6700" i="6"/>
  <c r="K6699" i="6"/>
  <c r="J6699" i="6"/>
  <c r="I6699" i="6"/>
  <c r="H6699" i="6"/>
  <c r="K6698" i="6"/>
  <c r="J6698" i="6"/>
  <c r="I6698" i="6"/>
  <c r="H6698" i="6"/>
  <c r="K6697" i="6"/>
  <c r="J6697" i="6"/>
  <c r="I6697" i="6"/>
  <c r="H6697" i="6"/>
  <c r="K6696" i="6"/>
  <c r="J6696" i="6"/>
  <c r="I6696" i="6"/>
  <c r="H6696" i="6"/>
  <c r="K6695" i="6"/>
  <c r="J6695" i="6"/>
  <c r="I6695" i="6"/>
  <c r="H6695" i="6"/>
  <c r="K6694" i="6"/>
  <c r="J6694" i="6"/>
  <c r="I6694" i="6"/>
  <c r="H6694" i="6"/>
  <c r="K6693" i="6"/>
  <c r="J6693" i="6"/>
  <c r="I6693" i="6"/>
  <c r="H6693" i="6"/>
  <c r="K6692" i="6"/>
  <c r="J6692" i="6"/>
  <c r="I6692" i="6"/>
  <c r="H6692" i="6"/>
  <c r="K6691" i="6"/>
  <c r="J6691" i="6"/>
  <c r="I6691" i="6"/>
  <c r="H6691" i="6"/>
  <c r="K6690" i="6"/>
  <c r="J6690" i="6"/>
  <c r="I6690" i="6"/>
  <c r="H6690" i="6"/>
  <c r="K6689" i="6"/>
  <c r="J6689" i="6"/>
  <c r="I6689" i="6"/>
  <c r="H6689" i="6"/>
  <c r="K6688" i="6"/>
  <c r="J6688" i="6"/>
  <c r="I6688" i="6"/>
  <c r="H6688" i="6"/>
  <c r="K6687" i="6"/>
  <c r="J6687" i="6"/>
  <c r="I6687" i="6"/>
  <c r="H6687" i="6"/>
  <c r="K6686" i="6"/>
  <c r="J6686" i="6"/>
  <c r="I6686" i="6"/>
  <c r="H6686" i="6"/>
  <c r="K6685" i="6"/>
  <c r="J6685" i="6"/>
  <c r="I6685" i="6"/>
  <c r="H6685" i="6"/>
  <c r="K6684" i="6"/>
  <c r="J6684" i="6"/>
  <c r="I6684" i="6"/>
  <c r="H6684" i="6"/>
  <c r="K6683" i="6"/>
  <c r="J6683" i="6"/>
  <c r="I6683" i="6"/>
  <c r="H6683" i="6"/>
  <c r="K6682" i="6"/>
  <c r="J6682" i="6"/>
  <c r="I6682" i="6"/>
  <c r="H6682" i="6"/>
  <c r="K6681" i="6"/>
  <c r="J6681" i="6"/>
  <c r="I6681" i="6"/>
  <c r="H6681" i="6"/>
  <c r="K6680" i="6"/>
  <c r="J6680" i="6"/>
  <c r="I6680" i="6"/>
  <c r="H6680" i="6"/>
  <c r="K6679" i="6"/>
  <c r="J6679" i="6"/>
  <c r="I6679" i="6"/>
  <c r="H6679" i="6"/>
  <c r="K6678" i="6"/>
  <c r="J6678" i="6"/>
  <c r="I6678" i="6"/>
  <c r="H6678" i="6"/>
  <c r="K6677" i="6"/>
  <c r="J6677" i="6"/>
  <c r="I6677" i="6"/>
  <c r="H6677" i="6"/>
  <c r="K6676" i="6"/>
  <c r="J6676" i="6"/>
  <c r="I6676" i="6"/>
  <c r="H6676" i="6"/>
  <c r="K6675" i="6"/>
  <c r="J6675" i="6"/>
  <c r="I6675" i="6"/>
  <c r="H6675" i="6"/>
  <c r="K6674" i="6"/>
  <c r="J6674" i="6"/>
  <c r="I6674" i="6"/>
  <c r="H6674" i="6"/>
  <c r="K6673" i="6"/>
  <c r="J6673" i="6"/>
  <c r="I6673" i="6"/>
  <c r="H6673" i="6"/>
  <c r="K6672" i="6"/>
  <c r="J6672" i="6"/>
  <c r="I6672" i="6"/>
  <c r="H6672" i="6"/>
  <c r="K6671" i="6"/>
  <c r="J6671" i="6"/>
  <c r="I6671" i="6"/>
  <c r="H6671" i="6"/>
  <c r="K6670" i="6"/>
  <c r="J6670" i="6"/>
  <c r="I6670" i="6"/>
  <c r="H6670" i="6"/>
  <c r="K6669" i="6"/>
  <c r="J6669" i="6"/>
  <c r="I6669" i="6"/>
  <c r="H6669" i="6"/>
  <c r="K6668" i="6"/>
  <c r="J6668" i="6"/>
  <c r="I6668" i="6"/>
  <c r="H6668" i="6"/>
  <c r="K6667" i="6"/>
  <c r="J6667" i="6"/>
  <c r="I6667" i="6"/>
  <c r="H6667" i="6"/>
  <c r="K6666" i="6"/>
  <c r="J6666" i="6"/>
  <c r="I6666" i="6"/>
  <c r="H6666" i="6"/>
  <c r="K6665" i="6"/>
  <c r="J6665" i="6"/>
  <c r="I6665" i="6"/>
  <c r="H6665" i="6"/>
  <c r="K6664" i="6"/>
  <c r="J6664" i="6"/>
  <c r="I6664" i="6"/>
  <c r="H6664" i="6"/>
  <c r="K6663" i="6"/>
  <c r="J6663" i="6"/>
  <c r="I6663" i="6"/>
  <c r="H6663" i="6"/>
  <c r="K6662" i="6"/>
  <c r="J6662" i="6"/>
  <c r="I6662" i="6"/>
  <c r="H6662" i="6"/>
  <c r="K6661" i="6"/>
  <c r="J6661" i="6"/>
  <c r="I6661" i="6"/>
  <c r="H6661" i="6"/>
  <c r="K6660" i="6"/>
  <c r="J6660" i="6"/>
  <c r="I6660" i="6"/>
  <c r="H6660" i="6"/>
  <c r="K6659" i="6"/>
  <c r="J6659" i="6"/>
  <c r="I6659" i="6"/>
  <c r="H6659" i="6"/>
  <c r="K6658" i="6"/>
  <c r="J6658" i="6"/>
  <c r="I6658" i="6"/>
  <c r="H6658" i="6"/>
  <c r="K6657" i="6"/>
  <c r="J6657" i="6"/>
  <c r="I6657" i="6"/>
  <c r="H6657" i="6"/>
  <c r="K6656" i="6"/>
  <c r="J6656" i="6"/>
  <c r="I6656" i="6"/>
  <c r="H6656" i="6"/>
  <c r="K6655" i="6"/>
  <c r="J6655" i="6"/>
  <c r="I6655" i="6"/>
  <c r="H6655" i="6"/>
  <c r="K6654" i="6"/>
  <c r="J6654" i="6"/>
  <c r="I6654" i="6"/>
  <c r="H6654" i="6"/>
  <c r="K6653" i="6"/>
  <c r="J6653" i="6"/>
  <c r="I6653" i="6"/>
  <c r="H6653" i="6"/>
  <c r="K6652" i="6"/>
  <c r="J6652" i="6"/>
  <c r="I6652" i="6"/>
  <c r="H6652" i="6"/>
  <c r="K6651" i="6"/>
  <c r="J6651" i="6"/>
  <c r="I6651" i="6"/>
  <c r="H6651" i="6"/>
  <c r="K6650" i="6"/>
  <c r="J6650" i="6"/>
  <c r="I6650" i="6"/>
  <c r="H6650" i="6"/>
  <c r="K6649" i="6"/>
  <c r="J6649" i="6"/>
  <c r="I6649" i="6"/>
  <c r="H6649" i="6"/>
  <c r="K6648" i="6"/>
  <c r="J6648" i="6"/>
  <c r="I6648" i="6"/>
  <c r="H6648" i="6"/>
  <c r="K6647" i="6"/>
  <c r="J6647" i="6"/>
  <c r="I6647" i="6"/>
  <c r="H6647" i="6"/>
  <c r="K6646" i="6"/>
  <c r="J6646" i="6"/>
  <c r="I6646" i="6"/>
  <c r="H6646" i="6"/>
  <c r="K6645" i="6"/>
  <c r="J6645" i="6"/>
  <c r="I6645" i="6"/>
  <c r="H6645" i="6"/>
  <c r="K6644" i="6"/>
  <c r="J6644" i="6"/>
  <c r="I6644" i="6"/>
  <c r="H6644" i="6"/>
  <c r="K6643" i="6"/>
  <c r="J6643" i="6"/>
  <c r="I6643" i="6"/>
  <c r="H6643" i="6"/>
  <c r="K6642" i="6"/>
  <c r="J6642" i="6"/>
  <c r="I6642" i="6"/>
  <c r="H6642" i="6"/>
  <c r="K6641" i="6"/>
  <c r="J6641" i="6"/>
  <c r="I6641" i="6"/>
  <c r="H6641" i="6"/>
  <c r="K6640" i="6"/>
  <c r="J6640" i="6"/>
  <c r="I6640" i="6"/>
  <c r="H6640" i="6"/>
  <c r="K6639" i="6"/>
  <c r="J6639" i="6"/>
  <c r="I6639" i="6"/>
  <c r="H6639" i="6"/>
  <c r="K6638" i="6"/>
  <c r="J6638" i="6"/>
  <c r="I6638" i="6"/>
  <c r="H6638" i="6"/>
  <c r="K6637" i="6"/>
  <c r="J6637" i="6"/>
  <c r="I6637" i="6"/>
  <c r="H6637" i="6"/>
  <c r="K6636" i="6"/>
  <c r="J6636" i="6"/>
  <c r="I6636" i="6"/>
  <c r="H6636" i="6"/>
  <c r="K6635" i="6"/>
  <c r="J6635" i="6"/>
  <c r="I6635" i="6"/>
  <c r="H6635" i="6"/>
  <c r="K6634" i="6"/>
  <c r="J6634" i="6"/>
  <c r="I6634" i="6"/>
  <c r="H6634" i="6"/>
  <c r="K6633" i="6"/>
  <c r="J6633" i="6"/>
  <c r="I6633" i="6"/>
  <c r="H6633" i="6"/>
  <c r="K6632" i="6"/>
  <c r="J6632" i="6"/>
  <c r="I6632" i="6"/>
  <c r="H6632" i="6"/>
  <c r="K6631" i="6"/>
  <c r="J6631" i="6"/>
  <c r="I6631" i="6"/>
  <c r="H6631" i="6"/>
  <c r="K6630" i="6"/>
  <c r="J6630" i="6"/>
  <c r="I6630" i="6"/>
  <c r="H6630" i="6"/>
  <c r="K6629" i="6"/>
  <c r="J6629" i="6"/>
  <c r="I6629" i="6"/>
  <c r="H6629" i="6"/>
  <c r="K6628" i="6"/>
  <c r="J6628" i="6"/>
  <c r="I6628" i="6"/>
  <c r="H6628" i="6"/>
  <c r="K6627" i="6"/>
  <c r="J6627" i="6"/>
  <c r="I6627" i="6"/>
  <c r="H6627" i="6"/>
  <c r="K6626" i="6"/>
  <c r="J6626" i="6"/>
  <c r="I6626" i="6"/>
  <c r="H6626" i="6"/>
  <c r="K6625" i="6"/>
  <c r="J6625" i="6"/>
  <c r="I6625" i="6"/>
  <c r="H6625" i="6"/>
  <c r="K6624" i="6"/>
  <c r="J6624" i="6"/>
  <c r="I6624" i="6"/>
  <c r="H6624" i="6"/>
  <c r="K6623" i="6"/>
  <c r="J6623" i="6"/>
  <c r="I6623" i="6"/>
  <c r="H6623" i="6"/>
  <c r="K6622" i="6"/>
  <c r="J6622" i="6"/>
  <c r="I6622" i="6"/>
  <c r="H6622" i="6"/>
  <c r="K6621" i="6"/>
  <c r="J6621" i="6"/>
  <c r="I6621" i="6"/>
  <c r="H6621" i="6"/>
  <c r="K6620" i="6"/>
  <c r="J6620" i="6"/>
  <c r="I6620" i="6"/>
  <c r="H6620" i="6"/>
  <c r="K6619" i="6"/>
  <c r="J6619" i="6"/>
  <c r="I6619" i="6"/>
  <c r="H6619" i="6"/>
  <c r="K6618" i="6"/>
  <c r="J6618" i="6"/>
  <c r="I6618" i="6"/>
  <c r="H6618" i="6"/>
  <c r="K6617" i="6"/>
  <c r="J6617" i="6"/>
  <c r="I6617" i="6"/>
  <c r="H6617" i="6"/>
  <c r="K6616" i="6"/>
  <c r="J6616" i="6"/>
  <c r="I6616" i="6"/>
  <c r="H6616" i="6"/>
  <c r="K6615" i="6"/>
  <c r="J6615" i="6"/>
  <c r="I6615" i="6"/>
  <c r="H6615" i="6"/>
  <c r="K6614" i="6"/>
  <c r="J6614" i="6"/>
  <c r="I6614" i="6"/>
  <c r="H6614" i="6"/>
  <c r="K6613" i="6"/>
  <c r="J6613" i="6"/>
  <c r="I6613" i="6"/>
  <c r="H6613" i="6"/>
  <c r="K6612" i="6"/>
  <c r="J6612" i="6"/>
  <c r="I6612" i="6"/>
  <c r="H6612" i="6"/>
  <c r="K6611" i="6"/>
  <c r="J6611" i="6"/>
  <c r="I6611" i="6"/>
  <c r="H6611" i="6"/>
  <c r="K6610" i="6"/>
  <c r="J6610" i="6"/>
  <c r="I6610" i="6"/>
  <c r="H6610" i="6"/>
  <c r="K6609" i="6"/>
  <c r="J6609" i="6"/>
  <c r="I6609" i="6"/>
  <c r="H6609" i="6"/>
  <c r="K6608" i="6"/>
  <c r="J6608" i="6"/>
  <c r="I6608" i="6"/>
  <c r="H6608" i="6"/>
  <c r="K6607" i="6"/>
  <c r="J6607" i="6"/>
  <c r="I6607" i="6"/>
  <c r="H6607" i="6"/>
  <c r="K6606" i="6"/>
  <c r="J6606" i="6"/>
  <c r="I6606" i="6"/>
  <c r="H6606" i="6"/>
  <c r="K6605" i="6"/>
  <c r="J6605" i="6"/>
  <c r="I6605" i="6"/>
  <c r="H6605" i="6"/>
  <c r="K6604" i="6"/>
  <c r="J6604" i="6"/>
  <c r="I6604" i="6"/>
  <c r="H6604" i="6"/>
  <c r="K6603" i="6"/>
  <c r="J6603" i="6"/>
  <c r="I6603" i="6"/>
  <c r="H6603" i="6"/>
  <c r="K6602" i="6"/>
  <c r="J6602" i="6"/>
  <c r="I6602" i="6"/>
  <c r="H6602" i="6"/>
  <c r="K6601" i="6"/>
  <c r="J6601" i="6"/>
  <c r="I6601" i="6"/>
  <c r="H6601" i="6"/>
  <c r="K6600" i="6"/>
  <c r="J6600" i="6"/>
  <c r="I6600" i="6"/>
  <c r="H6600" i="6"/>
  <c r="K6599" i="6"/>
  <c r="J6599" i="6"/>
  <c r="I6599" i="6"/>
  <c r="H6599" i="6"/>
  <c r="K6598" i="6"/>
  <c r="J6598" i="6"/>
  <c r="I6598" i="6"/>
  <c r="H6598" i="6"/>
  <c r="K6597" i="6"/>
  <c r="J6597" i="6"/>
  <c r="I6597" i="6"/>
  <c r="H6597" i="6"/>
  <c r="K6596" i="6"/>
  <c r="J6596" i="6"/>
  <c r="I6596" i="6"/>
  <c r="H6596" i="6"/>
  <c r="K6595" i="6"/>
  <c r="J6595" i="6"/>
  <c r="I6595" i="6"/>
  <c r="H6595" i="6"/>
  <c r="K6594" i="6"/>
  <c r="J6594" i="6"/>
  <c r="I6594" i="6"/>
  <c r="H6594" i="6"/>
  <c r="K6593" i="6"/>
  <c r="J6593" i="6"/>
  <c r="I6593" i="6"/>
  <c r="H6593" i="6"/>
  <c r="K6592" i="6"/>
  <c r="J6592" i="6"/>
  <c r="I6592" i="6"/>
  <c r="H6592" i="6"/>
  <c r="K6591" i="6"/>
  <c r="J6591" i="6"/>
  <c r="I6591" i="6"/>
  <c r="H6591" i="6"/>
  <c r="K6590" i="6"/>
  <c r="J6590" i="6"/>
  <c r="I6590" i="6"/>
  <c r="H6590" i="6"/>
  <c r="K6589" i="6"/>
  <c r="J6589" i="6"/>
  <c r="I6589" i="6"/>
  <c r="H6589" i="6"/>
  <c r="K6588" i="6"/>
  <c r="J6588" i="6"/>
  <c r="I6588" i="6"/>
  <c r="H6588" i="6"/>
  <c r="K6587" i="6"/>
  <c r="J6587" i="6"/>
  <c r="I6587" i="6"/>
  <c r="H6587" i="6"/>
  <c r="K6586" i="6"/>
  <c r="J6586" i="6"/>
  <c r="I6586" i="6"/>
  <c r="H6586" i="6"/>
  <c r="K6585" i="6"/>
  <c r="J6585" i="6"/>
  <c r="I6585" i="6"/>
  <c r="H6585" i="6"/>
  <c r="K6584" i="6"/>
  <c r="J6584" i="6"/>
  <c r="I6584" i="6"/>
  <c r="H6584" i="6"/>
  <c r="K6583" i="6"/>
  <c r="J6583" i="6"/>
  <c r="I6583" i="6"/>
  <c r="H6583" i="6"/>
  <c r="K6582" i="6"/>
  <c r="J6582" i="6"/>
  <c r="I6582" i="6"/>
  <c r="H6582" i="6"/>
  <c r="K6581" i="6"/>
  <c r="J6581" i="6"/>
  <c r="I6581" i="6"/>
  <c r="H6581" i="6"/>
  <c r="K6580" i="6"/>
  <c r="J6580" i="6"/>
  <c r="I6580" i="6"/>
  <c r="H6580" i="6"/>
  <c r="K6579" i="6"/>
  <c r="J6579" i="6"/>
  <c r="I6579" i="6"/>
  <c r="H6579" i="6"/>
  <c r="K6578" i="6"/>
  <c r="J6578" i="6"/>
  <c r="I6578" i="6"/>
  <c r="H6578" i="6"/>
  <c r="K6577" i="6"/>
  <c r="J6577" i="6"/>
  <c r="I6577" i="6"/>
  <c r="H6577" i="6"/>
  <c r="K6576" i="6"/>
  <c r="J6576" i="6"/>
  <c r="I6576" i="6"/>
  <c r="H6576" i="6"/>
  <c r="K6575" i="6"/>
  <c r="J6575" i="6"/>
  <c r="I6575" i="6"/>
  <c r="H6575" i="6"/>
  <c r="K6574" i="6"/>
  <c r="J6574" i="6"/>
  <c r="I6574" i="6"/>
  <c r="H6574" i="6"/>
  <c r="K6573" i="6"/>
  <c r="J6573" i="6"/>
  <c r="I6573" i="6"/>
  <c r="H6573" i="6"/>
  <c r="K6572" i="6"/>
  <c r="J6572" i="6"/>
  <c r="I6572" i="6"/>
  <c r="H6572" i="6"/>
  <c r="K6571" i="6"/>
  <c r="J6571" i="6"/>
  <c r="I6571" i="6"/>
  <c r="H6571" i="6"/>
  <c r="K6570" i="6"/>
  <c r="J6570" i="6"/>
  <c r="I6570" i="6"/>
  <c r="H6570" i="6"/>
  <c r="K6569" i="6"/>
  <c r="J6569" i="6"/>
  <c r="I6569" i="6"/>
  <c r="H6569" i="6"/>
  <c r="K6568" i="6"/>
  <c r="J6568" i="6"/>
  <c r="I6568" i="6"/>
  <c r="H6568" i="6"/>
  <c r="K6567" i="6"/>
  <c r="J6567" i="6"/>
  <c r="I6567" i="6"/>
  <c r="H6567" i="6"/>
  <c r="K6566" i="6"/>
  <c r="J6566" i="6"/>
  <c r="I6566" i="6"/>
  <c r="H6566" i="6"/>
  <c r="K6565" i="6"/>
  <c r="J6565" i="6"/>
  <c r="I6565" i="6"/>
  <c r="H6565" i="6"/>
  <c r="K6564" i="6"/>
  <c r="J6564" i="6"/>
  <c r="I6564" i="6"/>
  <c r="H6564" i="6"/>
  <c r="K6563" i="6"/>
  <c r="J6563" i="6"/>
  <c r="I6563" i="6"/>
  <c r="H6563" i="6"/>
  <c r="K6562" i="6"/>
  <c r="J6562" i="6"/>
  <c r="I6562" i="6"/>
  <c r="H6562" i="6"/>
  <c r="K6561" i="6"/>
  <c r="J6561" i="6"/>
  <c r="I6561" i="6"/>
  <c r="H6561" i="6"/>
  <c r="K6560" i="6"/>
  <c r="J6560" i="6"/>
  <c r="I6560" i="6"/>
  <c r="H6560" i="6"/>
  <c r="K6559" i="6"/>
  <c r="J6559" i="6"/>
  <c r="I6559" i="6"/>
  <c r="H6559" i="6"/>
  <c r="K6558" i="6"/>
  <c r="J6558" i="6"/>
  <c r="I6558" i="6"/>
  <c r="H6558" i="6"/>
  <c r="K6557" i="6"/>
  <c r="J6557" i="6"/>
  <c r="I6557" i="6"/>
  <c r="H6557" i="6"/>
  <c r="K6556" i="6"/>
  <c r="J6556" i="6"/>
  <c r="I6556" i="6"/>
  <c r="H6556" i="6"/>
  <c r="K6555" i="6"/>
  <c r="J6555" i="6"/>
  <c r="I6555" i="6"/>
  <c r="H6555" i="6"/>
  <c r="K6554" i="6"/>
  <c r="J6554" i="6"/>
  <c r="I6554" i="6"/>
  <c r="H6554" i="6"/>
  <c r="K6553" i="6"/>
  <c r="J6553" i="6"/>
  <c r="I6553" i="6"/>
  <c r="H6553" i="6"/>
  <c r="K6552" i="6"/>
  <c r="J6552" i="6"/>
  <c r="I6552" i="6"/>
  <c r="H6552" i="6"/>
  <c r="K6551" i="6"/>
  <c r="J6551" i="6"/>
  <c r="I6551" i="6"/>
  <c r="H6551" i="6"/>
  <c r="K6550" i="6"/>
  <c r="J6550" i="6"/>
  <c r="I6550" i="6"/>
  <c r="H6550" i="6"/>
  <c r="K6549" i="6"/>
  <c r="J6549" i="6"/>
  <c r="I6549" i="6"/>
  <c r="H6549" i="6"/>
  <c r="K6548" i="6"/>
  <c r="J6548" i="6"/>
  <c r="I6548" i="6"/>
  <c r="H6548" i="6"/>
  <c r="K6547" i="6"/>
  <c r="J6547" i="6"/>
  <c r="I6547" i="6"/>
  <c r="H6547" i="6"/>
  <c r="K6546" i="6"/>
  <c r="J6546" i="6"/>
  <c r="I6546" i="6"/>
  <c r="H6546" i="6"/>
  <c r="K6545" i="6"/>
  <c r="J6545" i="6"/>
  <c r="I6545" i="6"/>
  <c r="H6545" i="6"/>
  <c r="K6544" i="6"/>
  <c r="J6544" i="6"/>
  <c r="I6544" i="6"/>
  <c r="H6544" i="6"/>
  <c r="K6543" i="6"/>
  <c r="J6543" i="6"/>
  <c r="I6543" i="6"/>
  <c r="H6543" i="6"/>
  <c r="K6542" i="6"/>
  <c r="J6542" i="6"/>
  <c r="I6542" i="6"/>
  <c r="H6542" i="6"/>
  <c r="K6541" i="6"/>
  <c r="J6541" i="6"/>
  <c r="I6541" i="6"/>
  <c r="H6541" i="6"/>
  <c r="K6540" i="6"/>
  <c r="J6540" i="6"/>
  <c r="I6540" i="6"/>
  <c r="H6540" i="6"/>
  <c r="K6539" i="6"/>
  <c r="J6539" i="6"/>
  <c r="I6539" i="6"/>
  <c r="H6539" i="6"/>
  <c r="K6538" i="6"/>
  <c r="J6538" i="6"/>
  <c r="I6538" i="6"/>
  <c r="H6538" i="6"/>
  <c r="K6537" i="6"/>
  <c r="J6537" i="6"/>
  <c r="I6537" i="6"/>
  <c r="H6537" i="6"/>
  <c r="K6536" i="6"/>
  <c r="J6536" i="6"/>
  <c r="I6536" i="6"/>
  <c r="H6536" i="6"/>
  <c r="K6535" i="6"/>
  <c r="J6535" i="6"/>
  <c r="I6535" i="6"/>
  <c r="H6535" i="6"/>
  <c r="K6534" i="6"/>
  <c r="J6534" i="6"/>
  <c r="I6534" i="6"/>
  <c r="H6534" i="6"/>
  <c r="K6533" i="6"/>
  <c r="J6533" i="6"/>
  <c r="I6533" i="6"/>
  <c r="H6533" i="6"/>
  <c r="K6532" i="6"/>
  <c r="J6532" i="6"/>
  <c r="I6532" i="6"/>
  <c r="H6532" i="6"/>
  <c r="K6531" i="6"/>
  <c r="J6531" i="6"/>
  <c r="I6531" i="6"/>
  <c r="H6531" i="6"/>
  <c r="K6530" i="6"/>
  <c r="J6530" i="6"/>
  <c r="I6530" i="6"/>
  <c r="H6530" i="6"/>
  <c r="K6529" i="6"/>
  <c r="J6529" i="6"/>
  <c r="I6529" i="6"/>
  <c r="H6529" i="6"/>
  <c r="K6528" i="6"/>
  <c r="J6528" i="6"/>
  <c r="I6528" i="6"/>
  <c r="H6528" i="6"/>
  <c r="K6527" i="6"/>
  <c r="J6527" i="6"/>
  <c r="I6527" i="6"/>
  <c r="H6527" i="6"/>
  <c r="K6526" i="6"/>
  <c r="J6526" i="6"/>
  <c r="I6526" i="6"/>
  <c r="H6526" i="6"/>
  <c r="K6525" i="6"/>
  <c r="J6525" i="6"/>
  <c r="I6525" i="6"/>
  <c r="H6525" i="6"/>
  <c r="K6524" i="6"/>
  <c r="J6524" i="6"/>
  <c r="I6524" i="6"/>
  <c r="H6524" i="6"/>
  <c r="K6523" i="6"/>
  <c r="J6523" i="6"/>
  <c r="I6523" i="6"/>
  <c r="H6523" i="6"/>
  <c r="K6522" i="6"/>
  <c r="J6522" i="6"/>
  <c r="I6522" i="6"/>
  <c r="H6522" i="6"/>
  <c r="K6521" i="6"/>
  <c r="J6521" i="6"/>
  <c r="I6521" i="6"/>
  <c r="H6521" i="6"/>
  <c r="K6520" i="6"/>
  <c r="J6520" i="6"/>
  <c r="I6520" i="6"/>
  <c r="H6520" i="6"/>
  <c r="K6519" i="6"/>
  <c r="J6519" i="6"/>
  <c r="I6519" i="6"/>
  <c r="H6519" i="6"/>
  <c r="K6518" i="6"/>
  <c r="J6518" i="6"/>
  <c r="I6518" i="6"/>
  <c r="H6518" i="6"/>
  <c r="K6517" i="6"/>
  <c r="J6517" i="6"/>
  <c r="I6517" i="6"/>
  <c r="H6517" i="6"/>
  <c r="K6516" i="6"/>
  <c r="J6516" i="6"/>
  <c r="I6516" i="6"/>
  <c r="H6516" i="6"/>
  <c r="K6515" i="6"/>
  <c r="J6515" i="6"/>
  <c r="I6515" i="6"/>
  <c r="H6515" i="6"/>
  <c r="K6514" i="6"/>
  <c r="J6514" i="6"/>
  <c r="I6514" i="6"/>
  <c r="H6514" i="6"/>
  <c r="K6513" i="6"/>
  <c r="J6513" i="6"/>
  <c r="I6513" i="6"/>
  <c r="H6513" i="6"/>
  <c r="K6512" i="6"/>
  <c r="J6512" i="6"/>
  <c r="I6512" i="6"/>
  <c r="H6512" i="6"/>
  <c r="K6511" i="6"/>
  <c r="J6511" i="6"/>
  <c r="I6511" i="6"/>
  <c r="H6511" i="6"/>
  <c r="K6510" i="6"/>
  <c r="J6510" i="6"/>
  <c r="I6510" i="6"/>
  <c r="H6510" i="6"/>
  <c r="K6509" i="6"/>
  <c r="J6509" i="6"/>
  <c r="I6509" i="6"/>
  <c r="H6509" i="6"/>
  <c r="K6508" i="6"/>
  <c r="J6508" i="6"/>
  <c r="I6508" i="6"/>
  <c r="H6508" i="6"/>
  <c r="K6507" i="6"/>
  <c r="J6507" i="6"/>
  <c r="I6507" i="6"/>
  <c r="H6507" i="6"/>
  <c r="K6506" i="6"/>
  <c r="J6506" i="6"/>
  <c r="I6506" i="6"/>
  <c r="H6506" i="6"/>
  <c r="K6505" i="6"/>
  <c r="J6505" i="6"/>
  <c r="I6505" i="6"/>
  <c r="H6505" i="6"/>
  <c r="K6504" i="6"/>
  <c r="J6504" i="6"/>
  <c r="I6504" i="6"/>
  <c r="H6504" i="6"/>
  <c r="K6503" i="6"/>
  <c r="J6503" i="6"/>
  <c r="I6503" i="6"/>
  <c r="H6503" i="6"/>
  <c r="K6502" i="6"/>
  <c r="J6502" i="6"/>
  <c r="I6502" i="6"/>
  <c r="H6502" i="6"/>
  <c r="K6501" i="6"/>
  <c r="J6501" i="6"/>
  <c r="I6501" i="6"/>
  <c r="H6501" i="6"/>
  <c r="K6500" i="6"/>
  <c r="J6500" i="6"/>
  <c r="I6500" i="6"/>
  <c r="H6500" i="6"/>
  <c r="K6499" i="6"/>
  <c r="J6499" i="6"/>
  <c r="I6499" i="6"/>
  <c r="H6499" i="6"/>
  <c r="K6498" i="6"/>
  <c r="J6498" i="6"/>
  <c r="I6498" i="6"/>
  <c r="H6498" i="6"/>
  <c r="K6497" i="6"/>
  <c r="J6497" i="6"/>
  <c r="I6497" i="6"/>
  <c r="H6497" i="6"/>
  <c r="K6496" i="6"/>
  <c r="J6496" i="6"/>
  <c r="I6496" i="6"/>
  <c r="H6496" i="6"/>
  <c r="K6495" i="6"/>
  <c r="J6495" i="6"/>
  <c r="I6495" i="6"/>
  <c r="H6495" i="6"/>
  <c r="K6494" i="6"/>
  <c r="J6494" i="6"/>
  <c r="I6494" i="6"/>
  <c r="H6494" i="6"/>
  <c r="K6493" i="6"/>
  <c r="J6493" i="6"/>
  <c r="I6493" i="6"/>
  <c r="H6493" i="6"/>
  <c r="K6492" i="6"/>
  <c r="J6492" i="6"/>
  <c r="I6492" i="6"/>
  <c r="H6492" i="6"/>
  <c r="K6491" i="6"/>
  <c r="J6491" i="6"/>
  <c r="I6491" i="6"/>
  <c r="H6491" i="6"/>
  <c r="K6490" i="6"/>
  <c r="J6490" i="6"/>
  <c r="I6490" i="6"/>
  <c r="H6490" i="6"/>
  <c r="K6489" i="6"/>
  <c r="J6489" i="6"/>
  <c r="I6489" i="6"/>
  <c r="H6489" i="6"/>
  <c r="K6488" i="6"/>
  <c r="J6488" i="6"/>
  <c r="I6488" i="6"/>
  <c r="H6488" i="6"/>
  <c r="K6487" i="6"/>
  <c r="J6487" i="6"/>
  <c r="I6487" i="6"/>
  <c r="H6487" i="6"/>
  <c r="K6486" i="6"/>
  <c r="J6486" i="6"/>
  <c r="I6486" i="6"/>
  <c r="H6486" i="6"/>
  <c r="K6485" i="6"/>
  <c r="J6485" i="6"/>
  <c r="I6485" i="6"/>
  <c r="H6485" i="6"/>
  <c r="K6484" i="6"/>
  <c r="J6484" i="6"/>
  <c r="I6484" i="6"/>
  <c r="H6484" i="6"/>
  <c r="K6483" i="6"/>
  <c r="J6483" i="6"/>
  <c r="I6483" i="6"/>
  <c r="H6483" i="6"/>
  <c r="K6482" i="6"/>
  <c r="J6482" i="6"/>
  <c r="I6482" i="6"/>
  <c r="H6482" i="6"/>
  <c r="K6481" i="6"/>
  <c r="J6481" i="6"/>
  <c r="I6481" i="6"/>
  <c r="H6481" i="6"/>
  <c r="K6480" i="6"/>
  <c r="J6480" i="6"/>
  <c r="I6480" i="6"/>
  <c r="H6480" i="6"/>
  <c r="K6479" i="6"/>
  <c r="J6479" i="6"/>
  <c r="I6479" i="6"/>
  <c r="H6479" i="6"/>
  <c r="K6478" i="6"/>
  <c r="J6478" i="6"/>
  <c r="I6478" i="6"/>
  <c r="H6478" i="6"/>
  <c r="K6477" i="6"/>
  <c r="J6477" i="6"/>
  <c r="I6477" i="6"/>
  <c r="H6477" i="6"/>
  <c r="K6476" i="6"/>
  <c r="J6476" i="6"/>
  <c r="I6476" i="6"/>
  <c r="H6476" i="6"/>
  <c r="K6475" i="6"/>
  <c r="J6475" i="6"/>
  <c r="I6475" i="6"/>
  <c r="H6475" i="6"/>
  <c r="K6474" i="6"/>
  <c r="J6474" i="6"/>
  <c r="I6474" i="6"/>
  <c r="H6474" i="6"/>
  <c r="K6473" i="6"/>
  <c r="J6473" i="6"/>
  <c r="I6473" i="6"/>
  <c r="H6473" i="6"/>
  <c r="K6472" i="6"/>
  <c r="J6472" i="6"/>
  <c r="I6472" i="6"/>
  <c r="H6472" i="6"/>
  <c r="K6471" i="6"/>
  <c r="J6471" i="6"/>
  <c r="I6471" i="6"/>
  <c r="H6471" i="6"/>
  <c r="K6470" i="6"/>
  <c r="J6470" i="6"/>
  <c r="I6470" i="6"/>
  <c r="H6470" i="6"/>
  <c r="K6469" i="6"/>
  <c r="J6469" i="6"/>
  <c r="I6469" i="6"/>
  <c r="H6469" i="6"/>
  <c r="K6468" i="6"/>
  <c r="J6468" i="6"/>
  <c r="I6468" i="6"/>
  <c r="H6468" i="6"/>
  <c r="K6467" i="6"/>
  <c r="J6467" i="6"/>
  <c r="I6467" i="6"/>
  <c r="H6467" i="6"/>
  <c r="K6466" i="6"/>
  <c r="J6466" i="6"/>
  <c r="I6466" i="6"/>
  <c r="H6466" i="6"/>
  <c r="K6465" i="6"/>
  <c r="J6465" i="6"/>
  <c r="I6465" i="6"/>
  <c r="H6465" i="6"/>
  <c r="K6464" i="6"/>
  <c r="J6464" i="6"/>
  <c r="I6464" i="6"/>
  <c r="H6464" i="6"/>
  <c r="K6463" i="6"/>
  <c r="J6463" i="6"/>
  <c r="I6463" i="6"/>
  <c r="H6463" i="6"/>
  <c r="K6462" i="6"/>
  <c r="J6462" i="6"/>
  <c r="I6462" i="6"/>
  <c r="H6462" i="6"/>
  <c r="K6461" i="6"/>
  <c r="J6461" i="6"/>
  <c r="I6461" i="6"/>
  <c r="H6461" i="6"/>
  <c r="K6460" i="6"/>
  <c r="J6460" i="6"/>
  <c r="I6460" i="6"/>
  <c r="H6460" i="6"/>
  <c r="K6459" i="6"/>
  <c r="J6459" i="6"/>
  <c r="I6459" i="6"/>
  <c r="H6459" i="6"/>
  <c r="K6458" i="6"/>
  <c r="J6458" i="6"/>
  <c r="I6458" i="6"/>
  <c r="H6458" i="6"/>
  <c r="K6457" i="6"/>
  <c r="J6457" i="6"/>
  <c r="I6457" i="6"/>
  <c r="H6457" i="6"/>
  <c r="K6456" i="6"/>
  <c r="J6456" i="6"/>
  <c r="I6456" i="6"/>
  <c r="H6456" i="6"/>
  <c r="K6455" i="6"/>
  <c r="J6455" i="6"/>
  <c r="I6455" i="6"/>
  <c r="H6455" i="6"/>
  <c r="K6454" i="6"/>
  <c r="J6454" i="6"/>
  <c r="I6454" i="6"/>
  <c r="H6454" i="6"/>
  <c r="K6453" i="6"/>
  <c r="J6453" i="6"/>
  <c r="I6453" i="6"/>
  <c r="H6453" i="6"/>
  <c r="K6452" i="6"/>
  <c r="J6452" i="6"/>
  <c r="I6452" i="6"/>
  <c r="H6452" i="6"/>
  <c r="K6451" i="6"/>
  <c r="J6451" i="6"/>
  <c r="I6451" i="6"/>
  <c r="H6451" i="6"/>
  <c r="K6450" i="6"/>
  <c r="J6450" i="6"/>
  <c r="I6450" i="6"/>
  <c r="H6450" i="6"/>
  <c r="K6449" i="6"/>
  <c r="J6449" i="6"/>
  <c r="I6449" i="6"/>
  <c r="H6449" i="6"/>
  <c r="K6448" i="6"/>
  <c r="J6448" i="6"/>
  <c r="I6448" i="6"/>
  <c r="H6448" i="6"/>
  <c r="K6447" i="6"/>
  <c r="J6447" i="6"/>
  <c r="I6447" i="6"/>
  <c r="H6447" i="6"/>
  <c r="K6446" i="6"/>
  <c r="J6446" i="6"/>
  <c r="I6446" i="6"/>
  <c r="H6446" i="6"/>
  <c r="K6445" i="6"/>
  <c r="J6445" i="6"/>
  <c r="I6445" i="6"/>
  <c r="H6445" i="6"/>
  <c r="K6444" i="6"/>
  <c r="J6444" i="6"/>
  <c r="I6444" i="6"/>
  <c r="H6444" i="6"/>
  <c r="K6443" i="6"/>
  <c r="J6443" i="6"/>
  <c r="I6443" i="6"/>
  <c r="H6443" i="6"/>
  <c r="K6442" i="6"/>
  <c r="J6442" i="6"/>
  <c r="I6442" i="6"/>
  <c r="H6442" i="6"/>
  <c r="K6441" i="6"/>
  <c r="J6441" i="6"/>
  <c r="I6441" i="6"/>
  <c r="H6441" i="6"/>
  <c r="K6440" i="6"/>
  <c r="J6440" i="6"/>
  <c r="I6440" i="6"/>
  <c r="H6440" i="6"/>
  <c r="K6439" i="6"/>
  <c r="J6439" i="6"/>
  <c r="I6439" i="6"/>
  <c r="H6439" i="6"/>
  <c r="K6438" i="6"/>
  <c r="J6438" i="6"/>
  <c r="I6438" i="6"/>
  <c r="H6438" i="6"/>
  <c r="K6437" i="6"/>
  <c r="J6437" i="6"/>
  <c r="I6437" i="6"/>
  <c r="H6437" i="6"/>
  <c r="K6436" i="6"/>
  <c r="J6436" i="6"/>
  <c r="I6436" i="6"/>
  <c r="H6436" i="6"/>
  <c r="K6435" i="6"/>
  <c r="J6435" i="6"/>
  <c r="I6435" i="6"/>
  <c r="H6435" i="6"/>
  <c r="K6434" i="6"/>
  <c r="J6434" i="6"/>
  <c r="I6434" i="6"/>
  <c r="H6434" i="6"/>
  <c r="K6433" i="6"/>
  <c r="J6433" i="6"/>
  <c r="I6433" i="6"/>
  <c r="H6433" i="6"/>
  <c r="K6432" i="6"/>
  <c r="J6432" i="6"/>
  <c r="I6432" i="6"/>
  <c r="H6432" i="6"/>
  <c r="K6431" i="6"/>
  <c r="J6431" i="6"/>
  <c r="I6431" i="6"/>
  <c r="H6431" i="6"/>
  <c r="K6430" i="6"/>
  <c r="J6430" i="6"/>
  <c r="I6430" i="6"/>
  <c r="H6430" i="6"/>
  <c r="K6429" i="6"/>
  <c r="J6429" i="6"/>
  <c r="I6429" i="6"/>
  <c r="H6429" i="6"/>
  <c r="K6428" i="6"/>
  <c r="J6428" i="6"/>
  <c r="I6428" i="6"/>
  <c r="H6428" i="6"/>
  <c r="K6427" i="6"/>
  <c r="J6427" i="6"/>
  <c r="I6427" i="6"/>
  <c r="H6427" i="6"/>
  <c r="K6426" i="6"/>
  <c r="J6426" i="6"/>
  <c r="I6426" i="6"/>
  <c r="H6426" i="6"/>
  <c r="K6425" i="6"/>
  <c r="J6425" i="6"/>
  <c r="I6425" i="6"/>
  <c r="H6425" i="6"/>
  <c r="K6424" i="6"/>
  <c r="J6424" i="6"/>
  <c r="I6424" i="6"/>
  <c r="H6424" i="6"/>
  <c r="K6423" i="6"/>
  <c r="J6423" i="6"/>
  <c r="I6423" i="6"/>
  <c r="H6423" i="6"/>
  <c r="K6422" i="6"/>
  <c r="J6422" i="6"/>
  <c r="I6422" i="6"/>
  <c r="H6422" i="6"/>
  <c r="K6421" i="6"/>
  <c r="J6421" i="6"/>
  <c r="I6421" i="6"/>
  <c r="H6421" i="6"/>
  <c r="K6420" i="6"/>
  <c r="J6420" i="6"/>
  <c r="I6420" i="6"/>
  <c r="H6420" i="6"/>
  <c r="K6419" i="6"/>
  <c r="J6419" i="6"/>
  <c r="I6419" i="6"/>
  <c r="H6419" i="6"/>
  <c r="K6418" i="6"/>
  <c r="J6418" i="6"/>
  <c r="I6418" i="6"/>
  <c r="H6418" i="6"/>
  <c r="K6417" i="6"/>
  <c r="J6417" i="6"/>
  <c r="I6417" i="6"/>
  <c r="H6417" i="6"/>
  <c r="K6416" i="6"/>
  <c r="J6416" i="6"/>
  <c r="I6416" i="6"/>
  <c r="H6416" i="6"/>
  <c r="K6415" i="6"/>
  <c r="J6415" i="6"/>
  <c r="I6415" i="6"/>
  <c r="H6415" i="6"/>
  <c r="K6414" i="6"/>
  <c r="J6414" i="6"/>
  <c r="I6414" i="6"/>
  <c r="H6414" i="6"/>
  <c r="K6413" i="6"/>
  <c r="J6413" i="6"/>
  <c r="I6413" i="6"/>
  <c r="H6413" i="6"/>
  <c r="K6412" i="6"/>
  <c r="J6412" i="6"/>
  <c r="I6412" i="6"/>
  <c r="H6412" i="6"/>
  <c r="K6411" i="6"/>
  <c r="J6411" i="6"/>
  <c r="I6411" i="6"/>
  <c r="H6411" i="6"/>
  <c r="K6410" i="6"/>
  <c r="J6410" i="6"/>
  <c r="I6410" i="6"/>
  <c r="H6410" i="6"/>
  <c r="K6409" i="6"/>
  <c r="J6409" i="6"/>
  <c r="I6409" i="6"/>
  <c r="H6409" i="6"/>
  <c r="K6408" i="6"/>
  <c r="J6408" i="6"/>
  <c r="I6408" i="6"/>
  <c r="H6408" i="6"/>
  <c r="K6407" i="6"/>
  <c r="J6407" i="6"/>
  <c r="I6407" i="6"/>
  <c r="H6407" i="6"/>
  <c r="K6406" i="6"/>
  <c r="J6406" i="6"/>
  <c r="I6406" i="6"/>
  <c r="H6406" i="6"/>
  <c r="K6405" i="6"/>
  <c r="J6405" i="6"/>
  <c r="I6405" i="6"/>
  <c r="H6405" i="6"/>
  <c r="K6404" i="6"/>
  <c r="J6404" i="6"/>
  <c r="I6404" i="6"/>
  <c r="H6404" i="6"/>
  <c r="K6403" i="6"/>
  <c r="J6403" i="6"/>
  <c r="I6403" i="6"/>
  <c r="H6403" i="6"/>
  <c r="K6402" i="6"/>
  <c r="J6402" i="6"/>
  <c r="I6402" i="6"/>
  <c r="H6402" i="6"/>
  <c r="K6401" i="6"/>
  <c r="J6401" i="6"/>
  <c r="I6401" i="6"/>
  <c r="H6401" i="6"/>
  <c r="K6400" i="6"/>
  <c r="J6400" i="6"/>
  <c r="I6400" i="6"/>
  <c r="H6400" i="6"/>
  <c r="K6399" i="6"/>
  <c r="J6399" i="6"/>
  <c r="I6399" i="6"/>
  <c r="H6399" i="6"/>
  <c r="K6398" i="6"/>
  <c r="J6398" i="6"/>
  <c r="I6398" i="6"/>
  <c r="H6398" i="6"/>
  <c r="K6397" i="6"/>
  <c r="J6397" i="6"/>
  <c r="I6397" i="6"/>
  <c r="H6397" i="6"/>
  <c r="K6396" i="6"/>
  <c r="J6396" i="6"/>
  <c r="I6396" i="6"/>
  <c r="H6396" i="6"/>
  <c r="K6395" i="6"/>
  <c r="J6395" i="6"/>
  <c r="I6395" i="6"/>
  <c r="H6395" i="6"/>
  <c r="K6394" i="6"/>
  <c r="J6394" i="6"/>
  <c r="I6394" i="6"/>
  <c r="H6394" i="6"/>
  <c r="K6393" i="6"/>
  <c r="J6393" i="6"/>
  <c r="I6393" i="6"/>
  <c r="H6393" i="6"/>
  <c r="K6392" i="6"/>
  <c r="J6392" i="6"/>
  <c r="I6392" i="6"/>
  <c r="H6392" i="6"/>
  <c r="K6391" i="6"/>
  <c r="J6391" i="6"/>
  <c r="I6391" i="6"/>
  <c r="H6391" i="6"/>
  <c r="K6390" i="6"/>
  <c r="J6390" i="6"/>
  <c r="I6390" i="6"/>
  <c r="H6390" i="6"/>
  <c r="K6389" i="6"/>
  <c r="J6389" i="6"/>
  <c r="I6389" i="6"/>
  <c r="H6389" i="6"/>
  <c r="K6388" i="6"/>
  <c r="J6388" i="6"/>
  <c r="I6388" i="6"/>
  <c r="H6388" i="6"/>
  <c r="K84" i="6"/>
  <c r="J84" i="6"/>
  <c r="I84" i="6"/>
  <c r="H84" i="6"/>
  <c r="K83" i="6"/>
  <c r="J83" i="6"/>
  <c r="I83" i="6"/>
  <c r="H83" i="6"/>
  <c r="K82" i="6"/>
  <c r="J82" i="6"/>
  <c r="I82" i="6"/>
  <c r="H82" i="6"/>
  <c r="K169" i="6"/>
  <c r="J169" i="6"/>
  <c r="I169" i="6"/>
  <c r="H169" i="6"/>
  <c r="K168" i="6"/>
  <c r="J168" i="6"/>
  <c r="I168" i="6"/>
  <c r="H168" i="6"/>
  <c r="K332" i="6"/>
  <c r="J332" i="6"/>
  <c r="I332" i="6"/>
  <c r="H332" i="6"/>
  <c r="K331" i="6"/>
  <c r="J331" i="6"/>
  <c r="I331" i="6"/>
  <c r="H331" i="6"/>
  <c r="K603" i="6"/>
  <c r="J603" i="6"/>
  <c r="I603" i="6"/>
  <c r="H603" i="6"/>
  <c r="K602" i="6"/>
  <c r="J602" i="6"/>
  <c r="I602" i="6"/>
  <c r="H602" i="6"/>
  <c r="K601" i="6"/>
  <c r="J601" i="6"/>
  <c r="I601" i="6"/>
  <c r="H601" i="6"/>
  <c r="K600" i="6"/>
  <c r="J600" i="6"/>
  <c r="I600" i="6"/>
  <c r="H600" i="6"/>
  <c r="K599" i="6"/>
  <c r="J599" i="6"/>
  <c r="I599" i="6"/>
  <c r="H599" i="6"/>
  <c r="K598" i="6"/>
  <c r="J598" i="6"/>
  <c r="I598" i="6"/>
  <c r="H598" i="6"/>
  <c r="K597" i="6"/>
  <c r="J597" i="6"/>
  <c r="I597" i="6"/>
  <c r="H597" i="6"/>
  <c r="K596" i="6"/>
  <c r="J596" i="6"/>
  <c r="I596" i="6"/>
  <c r="H596" i="6"/>
  <c r="K595" i="6"/>
  <c r="J595" i="6"/>
  <c r="I595" i="6"/>
  <c r="H595" i="6"/>
  <c r="K955" i="6"/>
  <c r="J955" i="6"/>
  <c r="I955" i="6"/>
  <c r="H955" i="6"/>
  <c r="K954" i="6"/>
  <c r="J954" i="6"/>
  <c r="I954" i="6"/>
  <c r="H954" i="6"/>
  <c r="K953" i="6"/>
  <c r="J953" i="6"/>
  <c r="I953" i="6"/>
  <c r="H953" i="6"/>
  <c r="K952" i="6"/>
  <c r="J952" i="6"/>
  <c r="I952" i="6"/>
  <c r="H952" i="6"/>
  <c r="K951" i="6"/>
  <c r="J951" i="6"/>
  <c r="I951" i="6"/>
  <c r="H951" i="6"/>
  <c r="K950" i="6"/>
  <c r="J950" i="6"/>
  <c r="I950" i="6"/>
  <c r="H950" i="6"/>
  <c r="K949" i="6"/>
  <c r="J949" i="6"/>
  <c r="I949" i="6"/>
  <c r="H949" i="6"/>
  <c r="K948" i="6"/>
  <c r="J948" i="6"/>
  <c r="I948" i="6"/>
  <c r="H948" i="6"/>
  <c r="K947" i="6"/>
  <c r="J947" i="6"/>
  <c r="I947" i="6"/>
  <c r="H947" i="6"/>
  <c r="K946" i="6"/>
  <c r="J946" i="6"/>
  <c r="I946" i="6"/>
  <c r="H946" i="6"/>
  <c r="K1166" i="6"/>
  <c r="J1166" i="6"/>
  <c r="I1166" i="6"/>
  <c r="H1166" i="6"/>
  <c r="K1165" i="6"/>
  <c r="J1165" i="6"/>
  <c r="I1165" i="6"/>
  <c r="H1165" i="6"/>
  <c r="K1350" i="6"/>
  <c r="J1350" i="6"/>
  <c r="I1350" i="6"/>
  <c r="H1350" i="6"/>
  <c r="K1349" i="6"/>
  <c r="J1349" i="6"/>
  <c r="I1349" i="6"/>
  <c r="H1349" i="6"/>
  <c r="K1348" i="6"/>
  <c r="J1348" i="6"/>
  <c r="I1348" i="6"/>
  <c r="H1348" i="6"/>
  <c r="K1347" i="6"/>
  <c r="J1347" i="6"/>
  <c r="I1347" i="6"/>
  <c r="H1347" i="6"/>
  <c r="K1346" i="6"/>
  <c r="J1346" i="6"/>
  <c r="I1346" i="6"/>
  <c r="H1346" i="6"/>
  <c r="K1345" i="6"/>
  <c r="J1345" i="6"/>
  <c r="I1345" i="6"/>
  <c r="H1345" i="6"/>
  <c r="K1672" i="6"/>
  <c r="J1672" i="6"/>
  <c r="I1672" i="6"/>
  <c r="H1672" i="6"/>
  <c r="K1671" i="6"/>
  <c r="J1671" i="6"/>
  <c r="I1671" i="6"/>
  <c r="H1671" i="6"/>
  <c r="K1670" i="6"/>
  <c r="J1670" i="6"/>
  <c r="I1670" i="6"/>
  <c r="H1670" i="6"/>
  <c r="K1669" i="6"/>
  <c r="J1669" i="6"/>
  <c r="I1669" i="6"/>
  <c r="H1669" i="6"/>
  <c r="K1668" i="6"/>
  <c r="J1668" i="6"/>
  <c r="I1668" i="6"/>
  <c r="H1668" i="6"/>
  <c r="K1667" i="6"/>
  <c r="J1667" i="6"/>
  <c r="I1667" i="6"/>
  <c r="H1667" i="6"/>
  <c r="K1729" i="6"/>
  <c r="J1729" i="6"/>
  <c r="I1729" i="6"/>
  <c r="H1729" i="6"/>
  <c r="K1834" i="6"/>
  <c r="J1834" i="6"/>
  <c r="I1834" i="6"/>
  <c r="H1834" i="6"/>
  <c r="K1833" i="6"/>
  <c r="J1833" i="6"/>
  <c r="I1833" i="6"/>
  <c r="H1833" i="6"/>
  <c r="K1832" i="6"/>
  <c r="J1832" i="6"/>
  <c r="I1832" i="6"/>
  <c r="H1832" i="6"/>
  <c r="K1831" i="6"/>
  <c r="J1831" i="6"/>
  <c r="I1831" i="6"/>
  <c r="H1831" i="6"/>
  <c r="K1830" i="6"/>
  <c r="J1830" i="6"/>
  <c r="I1830" i="6"/>
  <c r="H1830" i="6"/>
  <c r="K1829" i="6"/>
  <c r="J1829" i="6"/>
  <c r="I1829" i="6"/>
  <c r="H1829" i="6"/>
  <c r="K1828" i="6"/>
  <c r="J1828" i="6"/>
  <c r="I1828" i="6"/>
  <c r="H1828" i="6"/>
  <c r="K1951" i="6"/>
  <c r="J1951" i="6"/>
  <c r="I1951" i="6"/>
  <c r="H1951" i="6"/>
  <c r="K1950" i="6"/>
  <c r="J1950" i="6"/>
  <c r="I1950" i="6"/>
  <c r="H1950" i="6"/>
  <c r="K1949" i="6"/>
  <c r="J1949" i="6"/>
  <c r="I1949" i="6"/>
  <c r="H1949" i="6"/>
  <c r="K1948" i="6"/>
  <c r="J1948" i="6"/>
  <c r="I1948" i="6"/>
  <c r="H1948" i="6"/>
  <c r="K1947" i="6"/>
  <c r="J1947" i="6"/>
  <c r="I1947" i="6"/>
  <c r="H1947" i="6"/>
  <c r="K1946" i="6"/>
  <c r="J1946" i="6"/>
  <c r="I1946" i="6"/>
  <c r="H1946" i="6"/>
  <c r="K1945" i="6"/>
  <c r="J1945" i="6"/>
  <c r="I1945" i="6"/>
  <c r="H1945" i="6"/>
  <c r="K2429" i="6"/>
  <c r="J2429" i="6"/>
  <c r="I2429" i="6"/>
  <c r="H2429" i="6"/>
  <c r="K2428" i="6"/>
  <c r="J2428" i="6"/>
  <c r="I2428" i="6"/>
  <c r="H2428" i="6"/>
  <c r="K2427" i="6"/>
  <c r="J2427" i="6"/>
  <c r="I2427" i="6"/>
  <c r="H2427" i="6"/>
  <c r="K2426" i="6"/>
  <c r="J2426" i="6"/>
  <c r="I2426" i="6"/>
  <c r="H2426" i="6"/>
  <c r="K2425" i="6"/>
  <c r="J2425" i="6"/>
  <c r="I2425" i="6"/>
  <c r="H2425" i="6"/>
  <c r="K2424" i="6"/>
  <c r="J2424" i="6"/>
  <c r="I2424" i="6"/>
  <c r="H2424" i="6"/>
  <c r="K2423" i="6"/>
  <c r="J2423" i="6"/>
  <c r="I2423" i="6"/>
  <c r="H2423" i="6"/>
  <c r="K2422" i="6"/>
  <c r="J2422" i="6"/>
  <c r="I2422" i="6"/>
  <c r="H2422" i="6"/>
  <c r="K2421" i="6"/>
  <c r="J2421" i="6"/>
  <c r="I2421" i="6"/>
  <c r="H2421" i="6"/>
  <c r="K2420" i="6"/>
  <c r="J2420" i="6"/>
  <c r="I2420" i="6"/>
  <c r="H2420" i="6"/>
  <c r="K2419" i="6"/>
  <c r="J2419" i="6"/>
  <c r="I2419" i="6"/>
  <c r="H2419" i="6"/>
  <c r="K2418" i="6"/>
  <c r="J2418" i="6"/>
  <c r="I2418" i="6"/>
  <c r="H2418" i="6"/>
  <c r="K2417" i="6"/>
  <c r="J2417" i="6"/>
  <c r="I2417" i="6"/>
  <c r="H2417" i="6"/>
  <c r="K2416" i="6"/>
  <c r="J2416" i="6"/>
  <c r="I2416" i="6"/>
  <c r="H2416" i="6"/>
  <c r="K2415" i="6"/>
  <c r="J2415" i="6"/>
  <c r="I2415" i="6"/>
  <c r="H2415" i="6"/>
  <c r="K2414" i="6"/>
  <c r="J2414" i="6"/>
  <c r="I2414" i="6"/>
  <c r="H2414" i="6"/>
  <c r="K2413" i="6"/>
  <c r="J2413" i="6"/>
  <c r="I2413" i="6"/>
  <c r="H2413" i="6"/>
  <c r="K2412" i="6"/>
  <c r="J2412" i="6"/>
  <c r="I2412" i="6"/>
  <c r="H2412" i="6"/>
  <c r="K2411" i="6"/>
  <c r="J2411" i="6"/>
  <c r="I2411" i="6"/>
  <c r="H2411" i="6"/>
  <c r="K2410" i="6"/>
  <c r="J2410" i="6"/>
  <c r="I2410" i="6"/>
  <c r="H2410" i="6"/>
  <c r="K2409" i="6"/>
  <c r="J2409" i="6"/>
  <c r="I2409" i="6"/>
  <c r="H2409" i="6"/>
  <c r="K2852" i="6"/>
  <c r="J2852" i="6"/>
  <c r="I2852" i="6"/>
  <c r="H2852" i="6"/>
  <c r="K2851" i="6"/>
  <c r="J2851" i="6"/>
  <c r="I2851" i="6"/>
  <c r="H2851" i="6"/>
  <c r="K3098" i="6"/>
  <c r="J3098" i="6"/>
  <c r="I3098" i="6"/>
  <c r="H3098" i="6"/>
  <c r="K3097" i="6"/>
  <c r="J3097" i="6"/>
  <c r="I3097" i="6"/>
  <c r="H3097" i="6"/>
  <c r="K3096" i="6"/>
  <c r="J3096" i="6"/>
  <c r="I3096" i="6"/>
  <c r="H3096" i="6"/>
  <c r="K3095" i="6"/>
  <c r="J3095" i="6"/>
  <c r="I3095" i="6"/>
  <c r="H3095" i="6"/>
  <c r="K3094" i="6"/>
  <c r="J3094" i="6"/>
  <c r="I3094" i="6"/>
  <c r="H3094" i="6"/>
  <c r="K3093" i="6"/>
  <c r="J3093" i="6"/>
  <c r="I3093" i="6"/>
  <c r="H3093" i="6"/>
  <c r="K3250" i="6"/>
  <c r="J3250" i="6"/>
  <c r="I3250" i="6"/>
  <c r="H3250" i="6"/>
  <c r="K3331" i="6"/>
  <c r="J3331" i="6"/>
  <c r="I3331" i="6"/>
  <c r="H3331" i="6"/>
  <c r="K3450" i="6"/>
  <c r="J3450" i="6"/>
  <c r="I3450" i="6"/>
  <c r="H3450" i="6"/>
  <c r="K3449" i="6"/>
  <c r="J3449" i="6"/>
  <c r="I3449" i="6"/>
  <c r="H3449" i="6"/>
  <c r="K3548" i="6"/>
  <c r="J3548" i="6"/>
  <c r="I3548" i="6"/>
  <c r="H3548" i="6"/>
  <c r="K3547" i="6"/>
  <c r="J3547" i="6"/>
  <c r="I3547" i="6"/>
  <c r="H3547" i="6"/>
  <c r="K3546" i="6"/>
  <c r="J3546" i="6"/>
  <c r="I3546" i="6"/>
  <c r="H3546" i="6"/>
  <c r="K3545" i="6"/>
  <c r="J3545" i="6"/>
  <c r="I3545" i="6"/>
  <c r="H3545" i="6"/>
  <c r="K3544" i="6"/>
  <c r="J3544" i="6"/>
  <c r="I3544" i="6"/>
  <c r="H3544" i="6"/>
  <c r="K3543" i="6"/>
  <c r="J3543" i="6"/>
  <c r="I3543" i="6"/>
  <c r="H3543" i="6"/>
  <c r="K3841" i="6"/>
  <c r="J3841" i="6"/>
  <c r="I3841" i="6"/>
  <c r="H3841" i="6"/>
  <c r="K3840" i="6"/>
  <c r="J3840" i="6"/>
  <c r="I3840" i="6"/>
  <c r="H3840" i="6"/>
  <c r="K3839" i="6"/>
  <c r="J3839" i="6"/>
  <c r="I3839" i="6"/>
  <c r="H3839" i="6"/>
  <c r="K3838" i="6"/>
  <c r="J3838" i="6"/>
  <c r="I3838" i="6"/>
  <c r="H3838" i="6"/>
  <c r="K3837" i="6"/>
  <c r="J3837" i="6"/>
  <c r="I3837" i="6"/>
  <c r="H3837" i="6"/>
  <c r="K3836" i="6"/>
  <c r="J3836" i="6"/>
  <c r="I3836" i="6"/>
  <c r="H3836" i="6"/>
  <c r="K3835" i="6"/>
  <c r="J3835" i="6"/>
  <c r="I3835" i="6"/>
  <c r="H3835" i="6"/>
  <c r="K3834" i="6"/>
  <c r="J3834" i="6"/>
  <c r="I3834" i="6"/>
  <c r="H3834" i="6"/>
  <c r="K3833" i="6"/>
  <c r="J3833" i="6"/>
  <c r="I3833" i="6"/>
  <c r="H3833" i="6"/>
  <c r="K3832" i="6"/>
  <c r="J3832" i="6"/>
  <c r="I3832" i="6"/>
  <c r="H3832" i="6"/>
  <c r="K3831" i="6"/>
  <c r="J3831" i="6"/>
  <c r="I3831" i="6"/>
  <c r="H3831" i="6"/>
  <c r="K3830" i="6"/>
  <c r="J3830" i="6"/>
  <c r="I3830" i="6"/>
  <c r="H3830" i="6"/>
  <c r="K3829" i="6"/>
  <c r="J3829" i="6"/>
  <c r="I3829" i="6"/>
  <c r="H3829" i="6"/>
  <c r="K3828" i="6"/>
  <c r="J3828" i="6"/>
  <c r="I3828" i="6"/>
  <c r="H3828" i="6"/>
  <c r="K3827" i="6"/>
  <c r="J3827" i="6"/>
  <c r="I3827" i="6"/>
  <c r="H3827" i="6"/>
  <c r="K3826" i="6"/>
  <c r="J3826" i="6"/>
  <c r="I3826" i="6"/>
  <c r="H3826" i="6"/>
  <c r="K4439" i="6"/>
  <c r="J4439" i="6"/>
  <c r="I4439" i="6"/>
  <c r="H4439" i="6"/>
  <c r="K4438" i="6"/>
  <c r="J4438" i="6"/>
  <c r="I4438" i="6"/>
  <c r="H4438" i="6"/>
  <c r="K4437" i="6"/>
  <c r="J4437" i="6"/>
  <c r="I4437" i="6"/>
  <c r="H4437" i="6"/>
  <c r="K4436" i="6"/>
  <c r="J4436" i="6"/>
  <c r="I4436" i="6"/>
  <c r="H4436" i="6"/>
  <c r="K4435" i="6"/>
  <c r="J4435" i="6"/>
  <c r="I4435" i="6"/>
  <c r="H4435" i="6"/>
  <c r="K4434" i="6"/>
  <c r="J4434" i="6"/>
  <c r="I4434" i="6"/>
  <c r="H4434" i="6"/>
  <c r="K4433" i="6"/>
  <c r="J4433" i="6"/>
  <c r="I4433" i="6"/>
  <c r="H4433" i="6"/>
  <c r="K4432" i="6"/>
  <c r="J4432" i="6"/>
  <c r="I4432" i="6"/>
  <c r="H4432" i="6"/>
  <c r="K4431" i="6"/>
  <c r="J4431" i="6"/>
  <c r="I4431" i="6"/>
  <c r="H4431" i="6"/>
  <c r="K4430" i="6"/>
  <c r="J4430" i="6"/>
  <c r="I4430" i="6"/>
  <c r="H4430" i="6"/>
  <c r="K4429" i="6"/>
  <c r="J4429" i="6"/>
  <c r="I4429" i="6"/>
  <c r="H4429" i="6"/>
  <c r="K4428" i="6"/>
  <c r="J4428" i="6"/>
  <c r="I4428" i="6"/>
  <c r="H4428" i="6"/>
  <c r="K4427" i="6"/>
  <c r="J4427" i="6"/>
  <c r="I4427" i="6"/>
  <c r="H4427" i="6"/>
  <c r="K4426" i="6"/>
  <c r="J4426" i="6"/>
  <c r="I4426" i="6"/>
  <c r="H4426" i="6"/>
  <c r="K4425" i="6"/>
  <c r="J4425" i="6"/>
  <c r="I4425" i="6"/>
  <c r="H4425" i="6"/>
  <c r="K4424" i="6"/>
  <c r="J4424" i="6"/>
  <c r="I4424" i="6"/>
  <c r="H4424" i="6"/>
  <c r="K4423" i="6"/>
  <c r="J4423" i="6"/>
  <c r="I4423" i="6"/>
  <c r="H4423" i="6"/>
  <c r="K4422" i="6"/>
  <c r="J4422" i="6"/>
  <c r="I4422" i="6"/>
  <c r="H4422" i="6"/>
  <c r="K4421" i="6"/>
  <c r="J4421" i="6"/>
  <c r="I4421" i="6"/>
  <c r="H4421" i="6"/>
  <c r="K4420" i="6"/>
  <c r="J4420" i="6"/>
  <c r="I4420" i="6"/>
  <c r="H4420" i="6"/>
  <c r="K4419" i="6"/>
  <c r="J4419" i="6"/>
  <c r="I4419" i="6"/>
  <c r="H4419" i="6"/>
  <c r="K5037" i="6"/>
  <c r="J5037" i="6"/>
  <c r="I5037" i="6"/>
  <c r="H5037" i="6"/>
  <c r="K5036" i="6"/>
  <c r="J5036" i="6"/>
  <c r="I5036" i="6"/>
  <c r="H5036" i="6"/>
  <c r="K5035" i="6"/>
  <c r="J5035" i="6"/>
  <c r="I5035" i="6"/>
  <c r="H5035" i="6"/>
  <c r="K5034" i="6"/>
  <c r="J5034" i="6"/>
  <c r="I5034" i="6"/>
  <c r="H5034" i="6"/>
  <c r="K5033" i="6"/>
  <c r="J5033" i="6"/>
  <c r="I5033" i="6"/>
  <c r="H5033" i="6"/>
  <c r="K5032" i="6"/>
  <c r="J5032" i="6"/>
  <c r="I5032" i="6"/>
  <c r="H5032" i="6"/>
  <c r="K5031" i="6"/>
  <c r="J5031" i="6"/>
  <c r="I5031" i="6"/>
  <c r="H5031" i="6"/>
  <c r="K5030" i="6"/>
  <c r="J5030" i="6"/>
  <c r="I5030" i="6"/>
  <c r="H5030" i="6"/>
  <c r="K5029" i="6"/>
  <c r="J5029" i="6"/>
  <c r="I5029" i="6"/>
  <c r="H5029" i="6"/>
  <c r="K5028" i="6"/>
  <c r="J5028" i="6"/>
  <c r="I5028" i="6"/>
  <c r="H5028" i="6"/>
  <c r="K5027" i="6"/>
  <c r="J5027" i="6"/>
  <c r="I5027" i="6"/>
  <c r="H5027" i="6"/>
  <c r="K5228" i="6"/>
  <c r="J5228" i="6"/>
  <c r="I5228" i="6"/>
  <c r="H5228" i="6"/>
  <c r="K5227" i="6"/>
  <c r="J5227" i="6"/>
  <c r="I5227" i="6"/>
  <c r="H5227" i="6"/>
  <c r="K5683" i="6"/>
  <c r="J5683" i="6"/>
  <c r="I5683" i="6"/>
  <c r="H5683" i="6"/>
  <c r="K5682" i="6"/>
  <c r="J5682" i="6"/>
  <c r="I5682" i="6"/>
  <c r="H5682" i="6"/>
  <c r="K5681" i="6"/>
  <c r="J5681" i="6"/>
  <c r="I5681" i="6"/>
  <c r="H5681" i="6"/>
  <c r="K5680" i="6"/>
  <c r="J5680" i="6"/>
  <c r="I5680" i="6"/>
  <c r="H5680" i="6"/>
  <c r="K5679" i="6"/>
  <c r="J5679" i="6"/>
  <c r="I5679" i="6"/>
  <c r="H5679" i="6"/>
  <c r="K5678" i="6"/>
  <c r="J5678" i="6"/>
  <c r="I5678" i="6"/>
  <c r="H5678" i="6"/>
  <c r="K5677" i="6"/>
  <c r="J5677" i="6"/>
  <c r="I5677" i="6"/>
  <c r="H5677" i="6"/>
  <c r="K5676" i="6"/>
  <c r="J5676" i="6"/>
  <c r="I5676" i="6"/>
  <c r="H5676" i="6"/>
  <c r="K5675" i="6"/>
  <c r="J5675" i="6"/>
  <c r="I5675" i="6"/>
  <c r="H5675" i="6"/>
  <c r="K5674" i="6"/>
  <c r="J5674" i="6"/>
  <c r="I5674" i="6"/>
  <c r="H5674" i="6"/>
  <c r="K5673" i="6"/>
  <c r="J5673" i="6"/>
  <c r="I5673" i="6"/>
  <c r="H5673" i="6"/>
  <c r="K5672" i="6"/>
  <c r="J5672" i="6"/>
  <c r="I5672" i="6"/>
  <c r="H5672" i="6"/>
  <c r="K5671" i="6"/>
  <c r="J5671" i="6"/>
  <c r="I5671" i="6"/>
  <c r="H5671" i="6"/>
  <c r="K5670" i="6"/>
  <c r="J5670" i="6"/>
  <c r="I5670" i="6"/>
  <c r="H5670" i="6"/>
  <c r="K5669" i="6"/>
  <c r="J5669" i="6"/>
  <c r="I5669" i="6"/>
  <c r="H5669" i="6"/>
  <c r="K5668" i="6"/>
  <c r="J5668" i="6"/>
  <c r="I5668" i="6"/>
  <c r="H5668" i="6"/>
  <c r="K5667" i="6"/>
  <c r="J5667" i="6"/>
  <c r="I5667" i="6"/>
  <c r="H5667" i="6"/>
  <c r="K6387" i="6"/>
  <c r="J6387" i="6"/>
  <c r="I6387" i="6"/>
  <c r="H6387" i="6"/>
  <c r="K6386" i="6"/>
  <c r="J6386" i="6"/>
  <c r="I6386" i="6"/>
  <c r="H6386" i="6"/>
  <c r="K6385" i="6"/>
  <c r="J6385" i="6"/>
  <c r="I6385" i="6"/>
  <c r="H6385" i="6"/>
  <c r="K6384" i="6"/>
  <c r="J6384" i="6"/>
  <c r="I6384" i="6"/>
  <c r="H6384" i="6"/>
  <c r="K6383" i="6"/>
  <c r="J6383" i="6"/>
  <c r="I6383" i="6"/>
  <c r="H6383" i="6"/>
  <c r="K6382" i="6"/>
  <c r="J6382" i="6"/>
  <c r="I6382" i="6"/>
  <c r="H6382" i="6"/>
  <c r="K6381" i="6"/>
  <c r="J6381" i="6"/>
  <c r="I6381" i="6"/>
  <c r="H6381" i="6"/>
  <c r="K6380" i="6"/>
  <c r="J6380" i="6"/>
  <c r="I6380" i="6"/>
  <c r="H6380" i="6"/>
  <c r="K6379" i="6"/>
  <c r="J6379" i="6"/>
  <c r="I6379" i="6"/>
  <c r="H6379" i="6"/>
  <c r="K6378" i="6"/>
  <c r="J6378" i="6"/>
  <c r="I6378" i="6"/>
  <c r="H6378" i="6"/>
  <c r="K6377" i="6"/>
  <c r="J6377" i="6"/>
  <c r="I6377" i="6"/>
  <c r="H6377" i="6"/>
  <c r="K6376" i="6"/>
  <c r="J6376" i="6"/>
  <c r="I6376" i="6"/>
  <c r="H6376" i="6"/>
  <c r="K6375" i="6"/>
  <c r="J6375" i="6"/>
  <c r="I6375" i="6"/>
  <c r="H6375" i="6"/>
  <c r="K6374" i="6"/>
  <c r="J6374" i="6"/>
  <c r="I6374" i="6"/>
  <c r="H6374" i="6"/>
  <c r="K6373" i="6"/>
  <c r="J6373" i="6"/>
  <c r="I6373" i="6"/>
  <c r="H6373" i="6"/>
  <c r="K81" i="6"/>
  <c r="J81" i="6"/>
  <c r="I81" i="6"/>
  <c r="H81" i="6"/>
  <c r="K80" i="6"/>
  <c r="J80" i="6"/>
  <c r="I80" i="6"/>
  <c r="H80" i="6"/>
  <c r="K79" i="6"/>
  <c r="J79" i="6"/>
  <c r="I79" i="6"/>
  <c r="H79" i="6"/>
  <c r="K78" i="6"/>
  <c r="J78" i="6"/>
  <c r="I78" i="6"/>
  <c r="H78" i="6"/>
  <c r="K330" i="6"/>
  <c r="J330" i="6"/>
  <c r="I330" i="6"/>
  <c r="H330" i="6"/>
  <c r="K329" i="6"/>
  <c r="J329" i="6"/>
  <c r="I329" i="6"/>
  <c r="H329" i="6"/>
  <c r="K328" i="6"/>
  <c r="J328" i="6"/>
  <c r="I328" i="6"/>
  <c r="H328" i="6"/>
  <c r="K327" i="6"/>
  <c r="J327" i="6"/>
  <c r="I327" i="6"/>
  <c r="H327" i="6"/>
  <c r="K326" i="6"/>
  <c r="J326" i="6"/>
  <c r="I326" i="6"/>
  <c r="H326" i="6"/>
  <c r="K594" i="6"/>
  <c r="J594" i="6"/>
  <c r="I594" i="6"/>
  <c r="H594" i="6"/>
  <c r="K945" i="6"/>
  <c r="J945" i="6"/>
  <c r="I945" i="6"/>
  <c r="H945" i="6"/>
  <c r="K944" i="6"/>
  <c r="J944" i="6"/>
  <c r="I944" i="6"/>
  <c r="H944" i="6"/>
  <c r="K943" i="6"/>
  <c r="J943" i="6"/>
  <c r="I943" i="6"/>
  <c r="H943" i="6"/>
  <c r="K942" i="6"/>
  <c r="J942" i="6"/>
  <c r="I942" i="6"/>
  <c r="H942" i="6"/>
  <c r="K1164" i="6"/>
  <c r="J1164" i="6"/>
  <c r="I1164" i="6"/>
  <c r="H1164" i="6"/>
  <c r="K1163" i="6"/>
  <c r="J1163" i="6"/>
  <c r="I1163" i="6"/>
  <c r="H1163" i="6"/>
  <c r="K1344" i="6"/>
  <c r="J1344" i="6"/>
  <c r="I1344" i="6"/>
  <c r="H1344" i="6"/>
  <c r="K1343" i="6"/>
  <c r="J1343" i="6"/>
  <c r="I1343" i="6"/>
  <c r="H1343" i="6"/>
  <c r="K1342" i="6"/>
  <c r="J1342" i="6"/>
  <c r="I1342" i="6"/>
  <c r="H1342" i="6"/>
  <c r="K1341" i="6"/>
  <c r="J1341" i="6"/>
  <c r="I1341" i="6"/>
  <c r="H1341" i="6"/>
  <c r="K1340" i="6"/>
  <c r="J1340" i="6"/>
  <c r="I1340" i="6"/>
  <c r="H1340" i="6"/>
  <c r="K1728" i="6"/>
  <c r="J1728" i="6"/>
  <c r="I1728" i="6"/>
  <c r="H1728" i="6"/>
  <c r="K1944" i="6"/>
  <c r="J1944" i="6"/>
  <c r="I1944" i="6"/>
  <c r="H1944" i="6"/>
  <c r="K2408" i="6"/>
  <c r="J2408" i="6"/>
  <c r="I2408" i="6"/>
  <c r="H2408" i="6"/>
  <c r="K2407" i="6"/>
  <c r="J2407" i="6"/>
  <c r="I2407" i="6"/>
  <c r="H2407" i="6"/>
  <c r="K2406" i="6"/>
  <c r="J2406" i="6"/>
  <c r="I2406" i="6"/>
  <c r="H2406" i="6"/>
  <c r="K2405" i="6"/>
  <c r="J2405" i="6"/>
  <c r="I2405" i="6"/>
  <c r="H2405" i="6"/>
  <c r="K2404" i="6"/>
  <c r="J2404" i="6"/>
  <c r="I2404" i="6"/>
  <c r="H2404" i="6"/>
  <c r="K2403" i="6"/>
  <c r="J2403" i="6"/>
  <c r="I2403" i="6"/>
  <c r="H2403" i="6"/>
  <c r="K2402" i="6"/>
  <c r="J2402" i="6"/>
  <c r="I2402" i="6"/>
  <c r="H2402" i="6"/>
  <c r="K2401" i="6"/>
  <c r="J2401" i="6"/>
  <c r="I2401" i="6"/>
  <c r="H2401" i="6"/>
  <c r="K2850" i="6"/>
  <c r="J2850" i="6"/>
  <c r="I2850" i="6"/>
  <c r="H2850" i="6"/>
  <c r="K2849" i="6"/>
  <c r="J2849" i="6"/>
  <c r="I2849" i="6"/>
  <c r="H2849" i="6"/>
  <c r="K3092" i="6"/>
  <c r="J3092" i="6"/>
  <c r="I3092" i="6"/>
  <c r="H3092" i="6"/>
  <c r="K3330" i="6"/>
  <c r="J3330" i="6"/>
  <c r="I3330" i="6"/>
  <c r="H3330" i="6"/>
  <c r="K3329" i="6"/>
  <c r="J3329" i="6"/>
  <c r="I3329" i="6"/>
  <c r="H3329" i="6"/>
  <c r="K3542" i="6"/>
  <c r="J3542" i="6"/>
  <c r="I3542" i="6"/>
  <c r="H3542" i="6"/>
  <c r="K3825" i="6"/>
  <c r="J3825" i="6"/>
  <c r="I3825" i="6"/>
  <c r="H3825" i="6"/>
  <c r="K3824" i="6"/>
  <c r="J3824" i="6"/>
  <c r="I3824" i="6"/>
  <c r="H3824" i="6"/>
  <c r="K3823" i="6"/>
  <c r="J3823" i="6"/>
  <c r="I3823" i="6"/>
  <c r="H3823" i="6"/>
  <c r="K3822" i="6"/>
  <c r="J3822" i="6"/>
  <c r="I3822" i="6"/>
  <c r="H3822" i="6"/>
  <c r="K3821" i="6"/>
  <c r="J3821" i="6"/>
  <c r="I3821" i="6"/>
  <c r="H3821" i="6"/>
  <c r="K4418" i="6"/>
  <c r="J4418" i="6"/>
  <c r="I4418" i="6"/>
  <c r="H4418" i="6"/>
  <c r="K4417" i="6"/>
  <c r="J4417" i="6"/>
  <c r="I4417" i="6"/>
  <c r="H4417" i="6"/>
  <c r="K4416" i="6"/>
  <c r="J4416" i="6"/>
  <c r="I4416" i="6"/>
  <c r="H4416" i="6"/>
  <c r="K4415" i="6"/>
  <c r="J4415" i="6"/>
  <c r="I4415" i="6"/>
  <c r="H4415" i="6"/>
  <c r="K4414" i="6"/>
  <c r="J4414" i="6"/>
  <c r="I4414" i="6"/>
  <c r="H4414" i="6"/>
  <c r="K4413" i="6"/>
  <c r="J4413" i="6"/>
  <c r="I4413" i="6"/>
  <c r="H4413" i="6"/>
  <c r="K4412" i="6"/>
  <c r="J4412" i="6"/>
  <c r="I4412" i="6"/>
  <c r="H4412" i="6"/>
  <c r="K4411" i="6"/>
  <c r="J4411" i="6"/>
  <c r="I4411" i="6"/>
  <c r="H4411" i="6"/>
  <c r="K4410" i="6"/>
  <c r="J4410" i="6"/>
  <c r="I4410" i="6"/>
  <c r="H4410" i="6"/>
  <c r="K4409" i="6"/>
  <c r="J4409" i="6"/>
  <c r="I4409" i="6"/>
  <c r="H4409" i="6"/>
  <c r="K4408" i="6"/>
  <c r="J4408" i="6"/>
  <c r="I4408" i="6"/>
  <c r="H4408" i="6"/>
  <c r="K4407" i="6"/>
  <c r="J4407" i="6"/>
  <c r="I4407" i="6"/>
  <c r="H4407" i="6"/>
  <c r="K4406" i="6"/>
  <c r="J4406" i="6"/>
  <c r="I4406" i="6"/>
  <c r="H4406" i="6"/>
  <c r="K4405" i="6"/>
  <c r="J4405" i="6"/>
  <c r="I4405" i="6"/>
  <c r="H4405" i="6"/>
  <c r="K5026" i="6"/>
  <c r="J5026" i="6"/>
  <c r="I5026" i="6"/>
  <c r="H5026" i="6"/>
  <c r="K5025" i="6"/>
  <c r="J5025" i="6"/>
  <c r="I5025" i="6"/>
  <c r="H5025" i="6"/>
  <c r="K5024" i="6"/>
  <c r="J5024" i="6"/>
  <c r="I5024" i="6"/>
  <c r="H5024" i="6"/>
  <c r="K5226" i="6"/>
  <c r="J5226" i="6"/>
  <c r="I5226" i="6"/>
  <c r="H5226" i="6"/>
  <c r="K5666" i="6"/>
  <c r="J5666" i="6"/>
  <c r="I5666" i="6"/>
  <c r="H5666" i="6"/>
  <c r="K5665" i="6"/>
  <c r="J5665" i="6"/>
  <c r="I5665" i="6"/>
  <c r="H5665" i="6"/>
  <c r="K5664" i="6"/>
  <c r="J5664" i="6"/>
  <c r="I5664" i="6"/>
  <c r="H5664" i="6"/>
  <c r="K5663" i="6"/>
  <c r="J5663" i="6"/>
  <c r="I5663" i="6"/>
  <c r="H5663" i="6"/>
  <c r="K5662" i="6"/>
  <c r="J5662" i="6"/>
  <c r="I5662" i="6"/>
  <c r="H5662" i="6"/>
  <c r="K5661" i="6"/>
  <c r="J5661" i="6"/>
  <c r="I5661" i="6"/>
  <c r="H5661" i="6"/>
  <c r="K5660" i="6"/>
  <c r="J5660" i="6"/>
  <c r="I5660" i="6"/>
  <c r="H5660" i="6"/>
  <c r="K5659" i="6"/>
  <c r="J5659" i="6"/>
  <c r="I5659" i="6"/>
  <c r="H5659" i="6"/>
  <c r="K5658" i="6"/>
  <c r="J5658" i="6"/>
  <c r="I5658" i="6"/>
  <c r="H5658" i="6"/>
  <c r="K5657" i="6"/>
  <c r="J5657" i="6"/>
  <c r="I5657" i="6"/>
  <c r="H5657" i="6"/>
  <c r="K5656" i="6"/>
  <c r="J5656" i="6"/>
  <c r="I5656" i="6"/>
  <c r="H5656" i="6"/>
  <c r="K5655" i="6"/>
  <c r="J5655" i="6"/>
  <c r="I5655" i="6"/>
  <c r="H5655" i="6"/>
  <c r="K6372" i="6"/>
  <c r="J6372" i="6"/>
  <c r="I6372" i="6"/>
  <c r="H6372" i="6"/>
  <c r="K6371" i="6"/>
  <c r="J6371" i="6"/>
  <c r="I6371" i="6"/>
  <c r="H6371" i="6"/>
  <c r="K6370" i="6"/>
  <c r="J6370" i="6"/>
  <c r="I6370" i="6"/>
  <c r="H6370" i="6"/>
  <c r="K6369" i="6"/>
  <c r="J6369" i="6"/>
  <c r="I6369" i="6"/>
  <c r="H6369" i="6"/>
  <c r="K6368" i="6"/>
  <c r="J6368" i="6"/>
  <c r="I6368" i="6"/>
  <c r="H6368" i="6"/>
  <c r="K6367" i="6"/>
  <c r="J6367" i="6"/>
  <c r="I6367" i="6"/>
  <c r="H6367" i="6"/>
  <c r="K6366" i="6"/>
  <c r="J6366" i="6"/>
  <c r="I6366" i="6"/>
  <c r="H6366" i="6"/>
  <c r="K77" i="6"/>
  <c r="J77" i="6"/>
  <c r="I77" i="6"/>
  <c r="H77" i="6"/>
  <c r="K76" i="6"/>
  <c r="J76" i="6"/>
  <c r="I76" i="6"/>
  <c r="H76" i="6"/>
  <c r="K325" i="6"/>
  <c r="J325" i="6"/>
  <c r="I325" i="6"/>
  <c r="H325" i="6"/>
  <c r="K324" i="6"/>
  <c r="J324" i="6"/>
  <c r="I324" i="6"/>
  <c r="H324" i="6"/>
  <c r="K323" i="6"/>
  <c r="J323" i="6"/>
  <c r="I323" i="6"/>
  <c r="H323" i="6"/>
  <c r="K465" i="6"/>
  <c r="J465" i="6"/>
  <c r="I465" i="6"/>
  <c r="H465" i="6"/>
  <c r="K593" i="6"/>
  <c r="J593" i="6"/>
  <c r="I593" i="6"/>
  <c r="H593" i="6"/>
  <c r="K592" i="6"/>
  <c r="J592" i="6"/>
  <c r="I592" i="6"/>
  <c r="H592" i="6"/>
  <c r="K591" i="6"/>
  <c r="J591" i="6"/>
  <c r="I591" i="6"/>
  <c r="H591" i="6"/>
  <c r="K941" i="6"/>
  <c r="J941" i="6"/>
  <c r="I941" i="6"/>
  <c r="H941" i="6"/>
  <c r="K940" i="6"/>
  <c r="J940" i="6"/>
  <c r="I940" i="6"/>
  <c r="H940" i="6"/>
  <c r="K939" i="6"/>
  <c r="J939" i="6"/>
  <c r="I939" i="6"/>
  <c r="H939" i="6"/>
  <c r="K938" i="6"/>
  <c r="J938" i="6"/>
  <c r="I938" i="6"/>
  <c r="H938" i="6"/>
  <c r="K1162" i="6"/>
  <c r="J1162" i="6"/>
  <c r="I1162" i="6"/>
  <c r="H1162" i="6"/>
  <c r="K1339" i="6"/>
  <c r="J1339" i="6"/>
  <c r="I1339" i="6"/>
  <c r="H1339" i="6"/>
  <c r="K1338" i="6"/>
  <c r="J1338" i="6"/>
  <c r="I1338" i="6"/>
  <c r="H1338" i="6"/>
  <c r="K1337" i="6"/>
  <c r="J1337" i="6"/>
  <c r="I1337" i="6"/>
  <c r="H1337" i="6"/>
  <c r="K1943" i="6"/>
  <c r="J1943" i="6"/>
  <c r="I1943" i="6"/>
  <c r="H1943" i="6"/>
  <c r="K1942" i="6"/>
  <c r="J1942" i="6"/>
  <c r="I1942" i="6"/>
  <c r="H1942" i="6"/>
  <c r="K1941" i="6"/>
  <c r="J1941" i="6"/>
  <c r="I1941" i="6"/>
  <c r="H1941" i="6"/>
  <c r="K2099" i="6"/>
  <c r="J2099" i="6"/>
  <c r="I2099" i="6"/>
  <c r="H2099" i="6"/>
  <c r="K2400" i="6"/>
  <c r="J2400" i="6"/>
  <c r="I2400" i="6"/>
  <c r="H2400" i="6"/>
  <c r="K2399" i="6"/>
  <c r="J2399" i="6"/>
  <c r="I2399" i="6"/>
  <c r="H2399" i="6"/>
  <c r="K2398" i="6"/>
  <c r="J2398" i="6"/>
  <c r="I2398" i="6"/>
  <c r="H2398" i="6"/>
  <c r="K2397" i="6"/>
  <c r="J2397" i="6"/>
  <c r="I2397" i="6"/>
  <c r="H2397" i="6"/>
  <c r="K2848" i="6"/>
  <c r="J2848" i="6"/>
  <c r="I2848" i="6"/>
  <c r="H2848" i="6"/>
  <c r="K2847" i="6"/>
  <c r="J2847" i="6"/>
  <c r="I2847" i="6"/>
  <c r="H2847" i="6"/>
  <c r="K2846" i="6"/>
  <c r="J2846" i="6"/>
  <c r="I2846" i="6"/>
  <c r="H2846" i="6"/>
  <c r="K2845" i="6"/>
  <c r="J2845" i="6"/>
  <c r="I2845" i="6"/>
  <c r="H2845" i="6"/>
  <c r="K2844" i="6"/>
  <c r="J2844" i="6"/>
  <c r="I2844" i="6"/>
  <c r="H2844" i="6"/>
  <c r="K3091" i="6"/>
  <c r="J3091" i="6"/>
  <c r="I3091" i="6"/>
  <c r="H3091" i="6"/>
  <c r="K3328" i="6"/>
  <c r="J3328" i="6"/>
  <c r="I3328" i="6"/>
  <c r="H3328" i="6"/>
  <c r="K3820" i="6"/>
  <c r="J3820" i="6"/>
  <c r="I3820" i="6"/>
  <c r="H3820" i="6"/>
  <c r="K3819" i="6"/>
  <c r="J3819" i="6"/>
  <c r="I3819" i="6"/>
  <c r="H3819" i="6"/>
  <c r="K3818" i="6"/>
  <c r="J3818" i="6"/>
  <c r="I3818" i="6"/>
  <c r="H3818" i="6"/>
  <c r="K3817" i="6"/>
  <c r="J3817" i="6"/>
  <c r="I3817" i="6"/>
  <c r="H3817" i="6"/>
  <c r="K3816" i="6"/>
  <c r="J3816" i="6"/>
  <c r="I3816" i="6"/>
  <c r="H3816" i="6"/>
  <c r="K3815" i="6"/>
  <c r="J3815" i="6"/>
  <c r="I3815" i="6"/>
  <c r="H3815" i="6"/>
  <c r="K3814" i="6"/>
  <c r="J3814" i="6"/>
  <c r="I3814" i="6"/>
  <c r="H3814" i="6"/>
  <c r="K3813" i="6"/>
  <c r="J3813" i="6"/>
  <c r="I3813" i="6"/>
  <c r="H3813" i="6"/>
  <c r="K3812" i="6"/>
  <c r="J3812" i="6"/>
  <c r="I3812" i="6"/>
  <c r="H3812" i="6"/>
  <c r="K3811" i="6"/>
  <c r="J3811" i="6"/>
  <c r="I3811" i="6"/>
  <c r="H3811" i="6"/>
  <c r="K3810" i="6"/>
  <c r="J3810" i="6"/>
  <c r="I3810" i="6"/>
  <c r="H3810" i="6"/>
  <c r="K3809" i="6"/>
  <c r="J3809" i="6"/>
  <c r="I3809" i="6"/>
  <c r="H3809" i="6"/>
  <c r="K3808" i="6"/>
  <c r="J3808" i="6"/>
  <c r="I3808" i="6"/>
  <c r="H3808" i="6"/>
  <c r="K4404" i="6"/>
  <c r="J4404" i="6"/>
  <c r="I4404" i="6"/>
  <c r="H4404" i="6"/>
  <c r="K4403" i="6"/>
  <c r="J4403" i="6"/>
  <c r="I4403" i="6"/>
  <c r="H4403" i="6"/>
  <c r="K4402" i="6"/>
  <c r="J4402" i="6"/>
  <c r="I4402" i="6"/>
  <c r="H4402" i="6"/>
  <c r="K4401" i="6"/>
  <c r="J4401" i="6"/>
  <c r="I4401" i="6"/>
  <c r="H4401" i="6"/>
  <c r="K4400" i="6"/>
  <c r="J4400" i="6"/>
  <c r="I4400" i="6"/>
  <c r="H4400" i="6"/>
  <c r="K4399" i="6"/>
  <c r="J4399" i="6"/>
  <c r="I4399" i="6"/>
  <c r="H4399" i="6"/>
  <c r="K4398" i="6"/>
  <c r="J4398" i="6"/>
  <c r="I4398" i="6"/>
  <c r="H4398" i="6"/>
  <c r="K4397" i="6"/>
  <c r="J4397" i="6"/>
  <c r="I4397" i="6"/>
  <c r="H4397" i="6"/>
  <c r="K4396" i="6"/>
  <c r="J4396" i="6"/>
  <c r="I4396" i="6"/>
  <c r="H4396" i="6"/>
  <c r="K4395" i="6"/>
  <c r="J4395" i="6"/>
  <c r="I4395" i="6"/>
  <c r="H4395" i="6"/>
  <c r="K4394" i="6"/>
  <c r="J4394" i="6"/>
  <c r="I4394" i="6"/>
  <c r="H4394" i="6"/>
  <c r="K4393" i="6"/>
  <c r="J4393" i="6"/>
  <c r="I4393" i="6"/>
  <c r="H4393" i="6"/>
  <c r="K4392" i="6"/>
  <c r="J4392" i="6"/>
  <c r="I4392" i="6"/>
  <c r="H4392" i="6"/>
  <c r="K4391" i="6"/>
  <c r="J4391" i="6"/>
  <c r="I4391" i="6"/>
  <c r="H4391" i="6"/>
  <c r="K4390" i="6"/>
  <c r="J4390" i="6"/>
  <c r="I4390" i="6"/>
  <c r="H4390" i="6"/>
  <c r="K4389" i="6"/>
  <c r="J4389" i="6"/>
  <c r="I4389" i="6"/>
  <c r="H4389" i="6"/>
  <c r="K4388" i="6"/>
  <c r="J4388" i="6"/>
  <c r="I4388" i="6"/>
  <c r="H4388" i="6"/>
  <c r="K4387" i="6"/>
  <c r="J4387" i="6"/>
  <c r="I4387" i="6"/>
  <c r="H4387" i="6"/>
  <c r="K4386" i="6"/>
  <c r="J4386" i="6"/>
  <c r="I4386" i="6"/>
  <c r="H4386" i="6"/>
  <c r="K4385" i="6"/>
  <c r="J4385" i="6"/>
  <c r="I4385" i="6"/>
  <c r="H4385" i="6"/>
  <c r="K4384" i="6"/>
  <c r="J4384" i="6"/>
  <c r="I4384" i="6"/>
  <c r="H4384" i="6"/>
  <c r="K4383" i="6"/>
  <c r="J4383" i="6"/>
  <c r="I4383" i="6"/>
  <c r="H4383" i="6"/>
  <c r="K4382" i="6"/>
  <c r="J4382" i="6"/>
  <c r="I4382" i="6"/>
  <c r="H4382" i="6"/>
  <c r="K4381" i="6"/>
  <c r="J4381" i="6"/>
  <c r="I4381" i="6"/>
  <c r="H4381" i="6"/>
  <c r="K5023" i="6"/>
  <c r="J5023" i="6"/>
  <c r="I5023" i="6"/>
  <c r="H5023" i="6"/>
  <c r="K5022" i="6"/>
  <c r="J5022" i="6"/>
  <c r="I5022" i="6"/>
  <c r="H5022" i="6"/>
  <c r="K5654" i="6"/>
  <c r="J5654" i="6"/>
  <c r="I5654" i="6"/>
  <c r="H5654" i="6"/>
  <c r="K5653" i="6"/>
  <c r="J5653" i="6"/>
  <c r="I5653" i="6"/>
  <c r="H5653" i="6"/>
  <c r="K5652" i="6"/>
  <c r="J5652" i="6"/>
  <c r="I5652" i="6"/>
  <c r="H5652" i="6"/>
  <c r="K5651" i="6"/>
  <c r="J5651" i="6"/>
  <c r="I5651" i="6"/>
  <c r="H5651" i="6"/>
  <c r="K5650" i="6"/>
  <c r="J5650" i="6"/>
  <c r="I5650" i="6"/>
  <c r="H5650" i="6"/>
  <c r="K5649" i="6"/>
  <c r="J5649" i="6"/>
  <c r="I5649" i="6"/>
  <c r="H5649" i="6"/>
  <c r="K5648" i="6"/>
  <c r="J5648" i="6"/>
  <c r="I5648" i="6"/>
  <c r="H5648" i="6"/>
  <c r="K5647" i="6"/>
  <c r="J5647" i="6"/>
  <c r="I5647" i="6"/>
  <c r="H5647" i="6"/>
  <c r="K5646" i="6"/>
  <c r="J5646" i="6"/>
  <c r="I5646" i="6"/>
  <c r="H5646" i="6"/>
  <c r="K5645" i="6"/>
  <c r="J5645" i="6"/>
  <c r="I5645" i="6"/>
  <c r="H5645" i="6"/>
  <c r="K5644" i="6"/>
  <c r="J5644" i="6"/>
  <c r="I5644" i="6"/>
  <c r="H5644" i="6"/>
  <c r="K5643" i="6"/>
  <c r="J5643" i="6"/>
  <c r="I5643" i="6"/>
  <c r="H5643" i="6"/>
  <c r="K5642" i="6"/>
  <c r="J5642" i="6"/>
  <c r="I5642" i="6"/>
  <c r="H5642" i="6"/>
  <c r="K5641" i="6"/>
  <c r="J5641" i="6"/>
  <c r="I5641" i="6"/>
  <c r="H5641" i="6"/>
  <c r="K5640" i="6"/>
  <c r="J5640" i="6"/>
  <c r="I5640" i="6"/>
  <c r="H5640" i="6"/>
  <c r="K5639" i="6"/>
  <c r="J5639" i="6"/>
  <c r="I5639" i="6"/>
  <c r="H5639" i="6"/>
  <c r="K5638" i="6"/>
  <c r="J5638" i="6"/>
  <c r="I5638" i="6"/>
  <c r="H5638" i="6"/>
  <c r="K5637" i="6"/>
  <c r="J5637" i="6"/>
  <c r="I5637" i="6"/>
  <c r="H5637" i="6"/>
  <c r="K5636" i="6"/>
  <c r="J5636" i="6"/>
  <c r="I5636" i="6"/>
  <c r="H5636" i="6"/>
  <c r="K5635" i="6"/>
  <c r="J5635" i="6"/>
  <c r="I5635" i="6"/>
  <c r="H5635" i="6"/>
  <c r="K5634" i="6"/>
  <c r="J5634" i="6"/>
  <c r="I5634" i="6"/>
  <c r="H5634" i="6"/>
  <c r="K6365" i="6"/>
  <c r="J6365" i="6"/>
  <c r="I6365" i="6"/>
  <c r="H6365" i="6"/>
  <c r="K6364" i="6"/>
  <c r="J6364" i="6"/>
  <c r="I6364" i="6"/>
  <c r="H6364" i="6"/>
  <c r="K6363" i="6"/>
  <c r="J6363" i="6"/>
  <c r="I6363" i="6"/>
  <c r="H6363" i="6"/>
  <c r="K6362" i="6"/>
  <c r="J6362" i="6"/>
  <c r="I6362" i="6"/>
  <c r="H6362" i="6"/>
  <c r="K6361" i="6"/>
  <c r="J6361" i="6"/>
  <c r="I6361" i="6"/>
  <c r="H6361" i="6"/>
  <c r="K6360" i="6"/>
  <c r="J6360" i="6"/>
  <c r="I6360" i="6"/>
  <c r="H6360" i="6"/>
  <c r="K6359" i="6"/>
  <c r="J6359" i="6"/>
  <c r="I6359" i="6"/>
  <c r="H6359" i="6"/>
  <c r="K6358" i="6"/>
  <c r="J6358" i="6"/>
  <c r="I6358" i="6"/>
  <c r="H6358" i="6"/>
  <c r="K6357" i="6"/>
  <c r="J6357" i="6"/>
  <c r="I6357" i="6"/>
  <c r="H6357" i="6"/>
  <c r="K6356" i="6"/>
  <c r="J6356" i="6"/>
  <c r="I6356" i="6"/>
  <c r="H6356" i="6"/>
  <c r="K6355" i="6"/>
  <c r="J6355" i="6"/>
  <c r="I6355" i="6"/>
  <c r="H6355" i="6"/>
  <c r="K6354" i="6"/>
  <c r="J6354" i="6"/>
  <c r="I6354" i="6"/>
  <c r="H6354" i="6"/>
  <c r="K6353" i="6"/>
  <c r="J6353" i="6"/>
  <c r="I6353" i="6"/>
  <c r="H6353" i="6"/>
  <c r="K6352" i="6"/>
  <c r="J6352" i="6"/>
  <c r="I6352" i="6"/>
  <c r="H6352" i="6"/>
  <c r="K75" i="6"/>
  <c r="J75" i="6"/>
  <c r="I75" i="6"/>
  <c r="H75" i="6"/>
  <c r="K74" i="6"/>
  <c r="J74" i="6"/>
  <c r="I74" i="6"/>
  <c r="H74" i="6"/>
  <c r="K73" i="6"/>
  <c r="J73" i="6"/>
  <c r="I73" i="6"/>
  <c r="H73" i="6"/>
  <c r="K72" i="6"/>
  <c r="J72" i="6"/>
  <c r="I72" i="6"/>
  <c r="H72" i="6"/>
  <c r="K71" i="6"/>
  <c r="J71" i="6"/>
  <c r="I71" i="6"/>
  <c r="H71" i="6"/>
  <c r="K167" i="6"/>
  <c r="J167" i="6"/>
  <c r="I167" i="6"/>
  <c r="H167" i="6"/>
  <c r="K166" i="6"/>
  <c r="J166" i="6"/>
  <c r="I166" i="6"/>
  <c r="H166" i="6"/>
  <c r="K165" i="6"/>
  <c r="J165" i="6"/>
  <c r="I165" i="6"/>
  <c r="H165" i="6"/>
  <c r="K164" i="6"/>
  <c r="J164" i="6"/>
  <c r="I164" i="6"/>
  <c r="H164" i="6"/>
  <c r="K163" i="6"/>
  <c r="J163" i="6"/>
  <c r="I163" i="6"/>
  <c r="H163" i="6"/>
  <c r="K322" i="6"/>
  <c r="J322" i="6"/>
  <c r="I322" i="6"/>
  <c r="H322" i="6"/>
  <c r="K321" i="6"/>
  <c r="J321" i="6"/>
  <c r="I321" i="6"/>
  <c r="H321" i="6"/>
  <c r="K320" i="6"/>
  <c r="J320" i="6"/>
  <c r="I320" i="6"/>
  <c r="H320" i="6"/>
  <c r="K319" i="6"/>
  <c r="J319" i="6"/>
  <c r="I319" i="6"/>
  <c r="H319" i="6"/>
  <c r="K318" i="6"/>
  <c r="J318" i="6"/>
  <c r="I318" i="6"/>
  <c r="H318" i="6"/>
  <c r="K317" i="6"/>
  <c r="J317" i="6"/>
  <c r="I317" i="6"/>
  <c r="H317" i="6"/>
  <c r="K316" i="6"/>
  <c r="J316" i="6"/>
  <c r="I316" i="6"/>
  <c r="H316" i="6"/>
  <c r="K315" i="6"/>
  <c r="J315" i="6"/>
  <c r="I315" i="6"/>
  <c r="H315" i="6"/>
  <c r="K314" i="6"/>
  <c r="J314" i="6"/>
  <c r="I314" i="6"/>
  <c r="H314" i="6"/>
  <c r="K313" i="6"/>
  <c r="J313" i="6"/>
  <c r="I313" i="6"/>
  <c r="H313" i="6"/>
  <c r="K312" i="6"/>
  <c r="J312" i="6"/>
  <c r="I312" i="6"/>
  <c r="H312" i="6"/>
  <c r="K311" i="6"/>
  <c r="J311" i="6"/>
  <c r="I311" i="6"/>
  <c r="H311" i="6"/>
  <c r="K464" i="6"/>
  <c r="J464" i="6"/>
  <c r="I464" i="6"/>
  <c r="H464" i="6"/>
  <c r="K590" i="6"/>
  <c r="J590" i="6"/>
  <c r="I590" i="6"/>
  <c r="H590" i="6"/>
  <c r="K589" i="6"/>
  <c r="J589" i="6"/>
  <c r="I589" i="6"/>
  <c r="H589" i="6"/>
  <c r="K588" i="6"/>
  <c r="J588" i="6"/>
  <c r="I588" i="6"/>
  <c r="H588" i="6"/>
  <c r="K587" i="6"/>
  <c r="J587" i="6"/>
  <c r="I587" i="6"/>
  <c r="H587" i="6"/>
  <c r="K586" i="6"/>
  <c r="J586" i="6"/>
  <c r="I586" i="6"/>
  <c r="H586" i="6"/>
  <c r="K585" i="6"/>
  <c r="J585" i="6"/>
  <c r="I585" i="6"/>
  <c r="H585" i="6"/>
  <c r="K584" i="6"/>
  <c r="J584" i="6"/>
  <c r="I584" i="6"/>
  <c r="H584" i="6"/>
  <c r="K583" i="6"/>
  <c r="J583" i="6"/>
  <c r="I583" i="6"/>
  <c r="H583" i="6"/>
  <c r="K582" i="6"/>
  <c r="J582" i="6"/>
  <c r="I582" i="6"/>
  <c r="H582" i="6"/>
  <c r="K581" i="6"/>
  <c r="J581" i="6"/>
  <c r="I581" i="6"/>
  <c r="H581" i="6"/>
  <c r="K580" i="6"/>
  <c r="J580" i="6"/>
  <c r="I580" i="6"/>
  <c r="H580" i="6"/>
  <c r="K579" i="6"/>
  <c r="J579" i="6"/>
  <c r="I579" i="6"/>
  <c r="H579" i="6"/>
  <c r="K578" i="6"/>
  <c r="J578" i="6"/>
  <c r="I578" i="6"/>
  <c r="H578" i="6"/>
  <c r="K577" i="6"/>
  <c r="J577" i="6"/>
  <c r="I577" i="6"/>
  <c r="H577" i="6"/>
  <c r="K576" i="6"/>
  <c r="J576" i="6"/>
  <c r="I576" i="6"/>
  <c r="H576" i="6"/>
  <c r="K575" i="6"/>
  <c r="J575" i="6"/>
  <c r="I575" i="6"/>
  <c r="H575" i="6"/>
  <c r="K937" i="6"/>
  <c r="J937" i="6"/>
  <c r="I937" i="6"/>
  <c r="H937" i="6"/>
  <c r="K936" i="6"/>
  <c r="J936" i="6"/>
  <c r="I936" i="6"/>
  <c r="H936" i="6"/>
  <c r="K935" i="6"/>
  <c r="J935" i="6"/>
  <c r="I935" i="6"/>
  <c r="H935" i="6"/>
  <c r="K934" i="6"/>
  <c r="J934" i="6"/>
  <c r="I934" i="6"/>
  <c r="H934" i="6"/>
  <c r="K933" i="6"/>
  <c r="J933" i="6"/>
  <c r="I933" i="6"/>
  <c r="H933" i="6"/>
  <c r="K932" i="6"/>
  <c r="J932" i="6"/>
  <c r="I932" i="6"/>
  <c r="H932" i="6"/>
  <c r="K931" i="6"/>
  <c r="J931" i="6"/>
  <c r="I931" i="6"/>
  <c r="H931" i="6"/>
  <c r="K930" i="6"/>
  <c r="J930" i="6"/>
  <c r="I930" i="6"/>
  <c r="H930" i="6"/>
  <c r="K929" i="6"/>
  <c r="J929" i="6"/>
  <c r="I929" i="6"/>
  <c r="H929" i="6"/>
  <c r="K928" i="6"/>
  <c r="J928" i="6"/>
  <c r="I928" i="6"/>
  <c r="H928" i="6"/>
  <c r="K927" i="6"/>
  <c r="J927" i="6"/>
  <c r="I927" i="6"/>
  <c r="H927" i="6"/>
  <c r="K926" i="6"/>
  <c r="J926" i="6"/>
  <c r="I926" i="6"/>
  <c r="H926" i="6"/>
  <c r="K925" i="6"/>
  <c r="J925" i="6"/>
  <c r="I925" i="6"/>
  <c r="H925" i="6"/>
  <c r="K924" i="6"/>
  <c r="J924" i="6"/>
  <c r="I924" i="6"/>
  <c r="H924" i="6"/>
  <c r="K923" i="6"/>
  <c r="J923" i="6"/>
  <c r="I923" i="6"/>
  <c r="H923" i="6"/>
  <c r="K922" i="6"/>
  <c r="J922" i="6"/>
  <c r="I922" i="6"/>
  <c r="H922" i="6"/>
  <c r="K1161" i="6"/>
  <c r="J1161" i="6"/>
  <c r="I1161" i="6"/>
  <c r="H1161" i="6"/>
  <c r="K1160" i="6"/>
  <c r="J1160" i="6"/>
  <c r="I1160" i="6"/>
  <c r="H1160" i="6"/>
  <c r="K1159" i="6"/>
  <c r="J1159" i="6"/>
  <c r="I1159" i="6"/>
  <c r="H1159" i="6"/>
  <c r="K1158" i="6"/>
  <c r="J1158" i="6"/>
  <c r="I1158" i="6"/>
  <c r="H1158" i="6"/>
  <c r="K1157" i="6"/>
  <c r="J1157" i="6"/>
  <c r="I1157" i="6"/>
  <c r="H1157" i="6"/>
  <c r="K1156" i="6"/>
  <c r="J1156" i="6"/>
  <c r="I1156" i="6"/>
  <c r="H1156" i="6"/>
  <c r="K1155" i="6"/>
  <c r="J1155" i="6"/>
  <c r="I1155" i="6"/>
  <c r="H1155" i="6"/>
  <c r="K1154" i="6"/>
  <c r="J1154" i="6"/>
  <c r="I1154" i="6"/>
  <c r="H1154" i="6"/>
  <c r="K1153" i="6"/>
  <c r="J1153" i="6"/>
  <c r="I1153" i="6"/>
  <c r="H1153" i="6"/>
  <c r="K1152" i="6"/>
  <c r="J1152" i="6"/>
  <c r="I1152" i="6"/>
  <c r="H1152" i="6"/>
  <c r="K1336" i="6"/>
  <c r="J1336" i="6"/>
  <c r="I1336" i="6"/>
  <c r="H1336" i="6"/>
  <c r="K1335" i="6"/>
  <c r="J1335" i="6"/>
  <c r="I1335" i="6"/>
  <c r="H1335" i="6"/>
  <c r="K1334" i="6"/>
  <c r="J1334" i="6"/>
  <c r="I1334" i="6"/>
  <c r="H1334" i="6"/>
  <c r="K1333" i="6"/>
  <c r="J1333" i="6"/>
  <c r="I1333" i="6"/>
  <c r="H1333" i="6"/>
  <c r="K1332" i="6"/>
  <c r="J1332" i="6"/>
  <c r="I1332" i="6"/>
  <c r="H1332" i="6"/>
  <c r="K1331" i="6"/>
  <c r="J1331" i="6"/>
  <c r="I1331" i="6"/>
  <c r="H1331" i="6"/>
  <c r="K1330" i="6"/>
  <c r="J1330" i="6"/>
  <c r="I1330" i="6"/>
  <c r="H1330" i="6"/>
  <c r="K1329" i="6"/>
  <c r="J1329" i="6"/>
  <c r="I1329" i="6"/>
  <c r="H1329" i="6"/>
  <c r="K1328" i="6"/>
  <c r="J1328" i="6"/>
  <c r="I1328" i="6"/>
  <c r="H1328" i="6"/>
  <c r="K1327" i="6"/>
  <c r="J1327" i="6"/>
  <c r="I1327" i="6"/>
  <c r="H1327" i="6"/>
  <c r="K1326" i="6"/>
  <c r="J1326" i="6"/>
  <c r="I1326" i="6"/>
  <c r="H1326" i="6"/>
  <c r="K1325" i="6"/>
  <c r="J1325" i="6"/>
  <c r="I1325" i="6"/>
  <c r="H1325" i="6"/>
  <c r="K1324" i="6"/>
  <c r="J1324" i="6"/>
  <c r="I1324" i="6"/>
  <c r="H1324" i="6"/>
  <c r="K1323" i="6"/>
  <c r="J1323" i="6"/>
  <c r="I1323" i="6"/>
  <c r="H1323" i="6"/>
  <c r="K1322" i="6"/>
  <c r="J1322" i="6"/>
  <c r="I1322" i="6"/>
  <c r="H1322" i="6"/>
  <c r="K1321" i="6"/>
  <c r="J1321" i="6"/>
  <c r="I1321" i="6"/>
  <c r="H1321" i="6"/>
  <c r="K1320" i="6"/>
  <c r="J1320" i="6"/>
  <c r="I1320" i="6"/>
  <c r="H1320" i="6"/>
  <c r="K1319" i="6"/>
  <c r="J1319" i="6"/>
  <c r="I1319" i="6"/>
  <c r="H1319" i="6"/>
  <c r="K1318" i="6"/>
  <c r="J1318" i="6"/>
  <c r="I1318" i="6"/>
  <c r="H1318" i="6"/>
  <c r="K1317" i="6"/>
  <c r="J1317" i="6"/>
  <c r="I1317" i="6"/>
  <c r="H1317" i="6"/>
  <c r="K1316" i="6"/>
  <c r="J1316" i="6"/>
  <c r="I1316" i="6"/>
  <c r="H1316" i="6"/>
  <c r="K1315" i="6"/>
  <c r="J1315" i="6"/>
  <c r="I1315" i="6"/>
  <c r="H1315" i="6"/>
  <c r="K1314" i="6"/>
  <c r="J1314" i="6"/>
  <c r="I1314" i="6"/>
  <c r="H1314" i="6"/>
  <c r="K1313" i="6"/>
  <c r="J1313" i="6"/>
  <c r="I1313" i="6"/>
  <c r="H1313" i="6"/>
  <c r="K1312" i="6"/>
  <c r="J1312" i="6"/>
  <c r="I1312" i="6"/>
  <c r="H1312" i="6"/>
  <c r="K1623" i="6"/>
  <c r="J1623" i="6"/>
  <c r="I1623" i="6"/>
  <c r="H1623" i="6"/>
  <c r="K1622" i="6"/>
  <c r="J1622" i="6"/>
  <c r="I1622" i="6"/>
  <c r="H1622" i="6"/>
  <c r="K1666" i="6"/>
  <c r="J1666" i="6"/>
  <c r="I1666" i="6"/>
  <c r="H1666" i="6"/>
  <c r="K1665" i="6"/>
  <c r="J1665" i="6"/>
  <c r="I1665" i="6"/>
  <c r="H1665" i="6"/>
  <c r="K1664" i="6"/>
  <c r="J1664" i="6"/>
  <c r="I1664" i="6"/>
  <c r="H1664" i="6"/>
  <c r="K1663" i="6"/>
  <c r="J1663" i="6"/>
  <c r="I1663" i="6"/>
  <c r="H1663" i="6"/>
  <c r="K1662" i="6"/>
  <c r="J1662" i="6"/>
  <c r="I1662" i="6"/>
  <c r="H1662" i="6"/>
  <c r="K1661" i="6"/>
  <c r="J1661" i="6"/>
  <c r="I1661" i="6"/>
  <c r="H1661" i="6"/>
  <c r="K1727" i="6"/>
  <c r="J1727" i="6"/>
  <c r="I1727" i="6"/>
  <c r="H1727" i="6"/>
  <c r="K1726" i="6"/>
  <c r="J1726" i="6"/>
  <c r="I1726" i="6"/>
  <c r="H1726" i="6"/>
  <c r="K1725" i="6"/>
  <c r="J1725" i="6"/>
  <c r="I1725" i="6"/>
  <c r="H1725" i="6"/>
  <c r="K1827" i="6"/>
  <c r="J1827" i="6"/>
  <c r="I1827" i="6"/>
  <c r="H1827" i="6"/>
  <c r="K1826" i="6"/>
  <c r="J1826" i="6"/>
  <c r="I1826" i="6"/>
  <c r="H1826" i="6"/>
  <c r="K1825" i="6"/>
  <c r="J1825" i="6"/>
  <c r="I1825" i="6"/>
  <c r="H1825" i="6"/>
  <c r="K1824" i="6"/>
  <c r="J1824" i="6"/>
  <c r="I1824" i="6"/>
  <c r="H1824" i="6"/>
  <c r="K1823" i="6"/>
  <c r="J1823" i="6"/>
  <c r="I1823" i="6"/>
  <c r="H1823" i="6"/>
  <c r="K1822" i="6"/>
  <c r="J1822" i="6"/>
  <c r="I1822" i="6"/>
  <c r="H1822" i="6"/>
  <c r="K1821" i="6"/>
  <c r="J1821" i="6"/>
  <c r="I1821" i="6"/>
  <c r="H1821" i="6"/>
  <c r="K1940" i="6"/>
  <c r="J1940" i="6"/>
  <c r="I1940" i="6"/>
  <c r="H1940" i="6"/>
  <c r="K1939" i="6"/>
  <c r="J1939" i="6"/>
  <c r="I1939" i="6"/>
  <c r="H1939" i="6"/>
  <c r="K1938" i="6"/>
  <c r="J1938" i="6"/>
  <c r="I1938" i="6"/>
  <c r="H1938" i="6"/>
  <c r="K1937" i="6"/>
  <c r="J1937" i="6"/>
  <c r="I1937" i="6"/>
  <c r="H1937" i="6"/>
  <c r="K1936" i="6"/>
  <c r="J1936" i="6"/>
  <c r="I1936" i="6"/>
  <c r="H1936" i="6"/>
  <c r="K2098" i="6"/>
  <c r="J2098" i="6"/>
  <c r="I2098" i="6"/>
  <c r="H2098" i="6"/>
  <c r="K2097" i="6"/>
  <c r="J2097" i="6"/>
  <c r="I2097" i="6"/>
  <c r="H2097" i="6"/>
  <c r="K2096" i="6"/>
  <c r="J2096" i="6"/>
  <c r="I2096" i="6"/>
  <c r="H2096" i="6"/>
  <c r="K2095" i="6"/>
  <c r="J2095" i="6"/>
  <c r="I2095" i="6"/>
  <c r="H2095" i="6"/>
  <c r="K2094" i="6"/>
  <c r="J2094" i="6"/>
  <c r="I2094" i="6"/>
  <c r="H2094" i="6"/>
  <c r="K2093" i="6"/>
  <c r="J2093" i="6"/>
  <c r="I2093" i="6"/>
  <c r="H2093" i="6"/>
  <c r="K2092" i="6"/>
  <c r="J2092" i="6"/>
  <c r="I2092" i="6"/>
  <c r="H2092" i="6"/>
  <c r="K2169" i="6"/>
  <c r="J2169" i="6"/>
  <c r="I2169" i="6"/>
  <c r="H2169" i="6"/>
  <c r="K2168" i="6"/>
  <c r="J2168" i="6"/>
  <c r="I2168" i="6"/>
  <c r="H2168" i="6"/>
  <c r="K2167" i="6"/>
  <c r="J2167" i="6"/>
  <c r="I2167" i="6"/>
  <c r="H2167" i="6"/>
  <c r="K2166" i="6"/>
  <c r="J2166" i="6"/>
  <c r="I2166" i="6"/>
  <c r="H2166" i="6"/>
  <c r="K2165" i="6"/>
  <c r="J2165" i="6"/>
  <c r="I2165" i="6"/>
  <c r="H2165" i="6"/>
  <c r="K2164" i="6"/>
  <c r="J2164" i="6"/>
  <c r="I2164" i="6"/>
  <c r="H2164" i="6"/>
  <c r="K2163" i="6"/>
  <c r="J2163" i="6"/>
  <c r="I2163" i="6"/>
  <c r="H2163" i="6"/>
  <c r="K2396" i="6"/>
  <c r="J2396" i="6"/>
  <c r="I2396" i="6"/>
  <c r="H2396" i="6"/>
  <c r="K2395" i="6"/>
  <c r="J2395" i="6"/>
  <c r="I2395" i="6"/>
  <c r="H2395" i="6"/>
  <c r="K2394" i="6"/>
  <c r="J2394" i="6"/>
  <c r="I2394" i="6"/>
  <c r="H2394" i="6"/>
  <c r="K2393" i="6"/>
  <c r="J2393" i="6"/>
  <c r="I2393" i="6"/>
  <c r="H2393" i="6"/>
  <c r="K2392" i="6"/>
  <c r="J2392" i="6"/>
  <c r="I2392" i="6"/>
  <c r="H2392" i="6"/>
  <c r="K2391" i="6"/>
  <c r="J2391" i="6"/>
  <c r="I2391" i="6"/>
  <c r="H2391" i="6"/>
  <c r="K2390" i="6"/>
  <c r="J2390" i="6"/>
  <c r="I2390" i="6"/>
  <c r="H2390" i="6"/>
  <c r="K2389" i="6"/>
  <c r="J2389" i="6"/>
  <c r="I2389" i="6"/>
  <c r="H2389" i="6"/>
  <c r="K2388" i="6"/>
  <c r="J2388" i="6"/>
  <c r="I2388" i="6"/>
  <c r="H2388" i="6"/>
  <c r="K2387" i="6"/>
  <c r="J2387" i="6"/>
  <c r="I2387" i="6"/>
  <c r="H2387" i="6"/>
  <c r="K2386" i="6"/>
  <c r="J2386" i="6"/>
  <c r="I2386" i="6"/>
  <c r="H2386" i="6"/>
  <c r="K2385" i="6"/>
  <c r="J2385" i="6"/>
  <c r="I2385" i="6"/>
  <c r="H2385" i="6"/>
  <c r="K2384" i="6"/>
  <c r="J2384" i="6"/>
  <c r="I2384" i="6"/>
  <c r="H2384" i="6"/>
  <c r="K2383" i="6"/>
  <c r="J2383" i="6"/>
  <c r="I2383" i="6"/>
  <c r="H2383" i="6"/>
  <c r="K2382" i="6"/>
  <c r="J2382" i="6"/>
  <c r="I2382" i="6"/>
  <c r="H2382" i="6"/>
  <c r="K2381" i="6"/>
  <c r="J2381" i="6"/>
  <c r="I2381" i="6"/>
  <c r="H2381" i="6"/>
  <c r="K2380" i="6"/>
  <c r="J2380" i="6"/>
  <c r="I2380" i="6"/>
  <c r="H2380" i="6"/>
  <c r="K2379" i="6"/>
  <c r="J2379" i="6"/>
  <c r="I2379" i="6"/>
  <c r="H2379" i="6"/>
  <c r="K2378" i="6"/>
  <c r="J2378" i="6"/>
  <c r="I2378" i="6"/>
  <c r="H2378" i="6"/>
  <c r="K2377" i="6"/>
  <c r="J2377" i="6"/>
  <c r="I2377" i="6"/>
  <c r="H2377" i="6"/>
  <c r="K2376" i="6"/>
  <c r="J2376" i="6"/>
  <c r="I2376" i="6"/>
  <c r="H2376" i="6"/>
  <c r="K2375" i="6"/>
  <c r="J2375" i="6"/>
  <c r="I2375" i="6"/>
  <c r="H2375" i="6"/>
  <c r="K2374" i="6"/>
  <c r="J2374" i="6"/>
  <c r="I2374" i="6"/>
  <c r="H2374" i="6"/>
  <c r="K2373" i="6"/>
  <c r="J2373" i="6"/>
  <c r="I2373" i="6"/>
  <c r="H2373" i="6"/>
  <c r="K2372" i="6"/>
  <c r="J2372" i="6"/>
  <c r="I2372" i="6"/>
  <c r="H2372" i="6"/>
  <c r="K2371" i="6"/>
  <c r="J2371" i="6"/>
  <c r="I2371" i="6"/>
  <c r="H2371" i="6"/>
  <c r="K2370" i="6"/>
  <c r="J2370" i="6"/>
  <c r="I2370" i="6"/>
  <c r="H2370" i="6"/>
  <c r="K2369" i="6"/>
  <c r="J2369" i="6"/>
  <c r="I2369" i="6"/>
  <c r="H2369" i="6"/>
  <c r="K2368" i="6"/>
  <c r="J2368" i="6"/>
  <c r="I2368" i="6"/>
  <c r="H2368" i="6"/>
  <c r="K2367" i="6"/>
  <c r="J2367" i="6"/>
  <c r="I2367" i="6"/>
  <c r="H2367" i="6"/>
  <c r="K2366" i="6"/>
  <c r="J2366" i="6"/>
  <c r="I2366" i="6"/>
  <c r="H2366" i="6"/>
  <c r="K2365" i="6"/>
  <c r="J2365" i="6"/>
  <c r="I2365" i="6"/>
  <c r="H2365" i="6"/>
  <c r="K2364" i="6"/>
  <c r="J2364" i="6"/>
  <c r="I2364" i="6"/>
  <c r="H2364" i="6"/>
  <c r="K2363" i="6"/>
  <c r="J2363" i="6"/>
  <c r="I2363" i="6"/>
  <c r="H2363" i="6"/>
  <c r="K2362" i="6"/>
  <c r="J2362" i="6"/>
  <c r="I2362" i="6"/>
  <c r="H2362" i="6"/>
  <c r="K2361" i="6"/>
  <c r="J2361" i="6"/>
  <c r="I2361" i="6"/>
  <c r="H2361" i="6"/>
  <c r="K2360" i="6"/>
  <c r="J2360" i="6"/>
  <c r="I2360" i="6"/>
  <c r="H2360" i="6"/>
  <c r="K2359" i="6"/>
  <c r="J2359" i="6"/>
  <c r="I2359" i="6"/>
  <c r="H2359" i="6"/>
  <c r="K2843" i="6"/>
  <c r="J2843" i="6"/>
  <c r="I2843" i="6"/>
  <c r="H2843" i="6"/>
  <c r="K2842" i="6"/>
  <c r="J2842" i="6"/>
  <c r="I2842" i="6"/>
  <c r="H2842" i="6"/>
  <c r="K2841" i="6"/>
  <c r="J2841" i="6"/>
  <c r="I2841" i="6"/>
  <c r="H2841" i="6"/>
  <c r="K2840" i="6"/>
  <c r="J2840" i="6"/>
  <c r="I2840" i="6"/>
  <c r="H2840" i="6"/>
  <c r="K2839" i="6"/>
  <c r="J2839" i="6"/>
  <c r="I2839" i="6"/>
  <c r="H2839" i="6"/>
  <c r="K2838" i="6"/>
  <c r="J2838" i="6"/>
  <c r="I2838" i="6"/>
  <c r="H2838" i="6"/>
  <c r="K2837" i="6"/>
  <c r="J2837" i="6"/>
  <c r="I2837" i="6"/>
  <c r="H2837" i="6"/>
  <c r="K2836" i="6"/>
  <c r="J2836" i="6"/>
  <c r="I2836" i="6"/>
  <c r="H2836" i="6"/>
  <c r="K2835" i="6"/>
  <c r="J2835" i="6"/>
  <c r="I2835" i="6"/>
  <c r="H2835" i="6"/>
  <c r="K2834" i="6"/>
  <c r="J2834" i="6"/>
  <c r="I2834" i="6"/>
  <c r="H2834" i="6"/>
  <c r="K3090" i="6"/>
  <c r="J3090" i="6"/>
  <c r="I3090" i="6"/>
  <c r="H3090" i="6"/>
  <c r="K3089" i="6"/>
  <c r="J3089" i="6"/>
  <c r="I3089" i="6"/>
  <c r="H3089" i="6"/>
  <c r="K3088" i="6"/>
  <c r="J3088" i="6"/>
  <c r="I3088" i="6"/>
  <c r="H3088" i="6"/>
  <c r="K3087" i="6"/>
  <c r="J3087" i="6"/>
  <c r="I3087" i="6"/>
  <c r="H3087" i="6"/>
  <c r="K3086" i="6"/>
  <c r="J3086" i="6"/>
  <c r="I3086" i="6"/>
  <c r="H3086" i="6"/>
  <c r="K3085" i="6"/>
  <c r="J3085" i="6"/>
  <c r="I3085" i="6"/>
  <c r="H3085" i="6"/>
  <c r="K3084" i="6"/>
  <c r="J3084" i="6"/>
  <c r="I3084" i="6"/>
  <c r="H3084" i="6"/>
  <c r="K3083" i="6"/>
  <c r="J3083" i="6"/>
  <c r="I3083" i="6"/>
  <c r="H3083" i="6"/>
  <c r="K3082" i="6"/>
  <c r="J3082" i="6"/>
  <c r="I3082" i="6"/>
  <c r="H3082" i="6"/>
  <c r="K3081" i="6"/>
  <c r="J3081" i="6"/>
  <c r="I3081" i="6"/>
  <c r="H3081" i="6"/>
  <c r="K3080" i="6"/>
  <c r="J3080" i="6"/>
  <c r="I3080" i="6"/>
  <c r="H3080" i="6"/>
  <c r="K3079" i="6"/>
  <c r="J3079" i="6"/>
  <c r="I3079" i="6"/>
  <c r="H3079" i="6"/>
  <c r="K3078" i="6"/>
  <c r="J3078" i="6"/>
  <c r="I3078" i="6"/>
  <c r="H3078" i="6"/>
  <c r="K3077" i="6"/>
  <c r="J3077" i="6"/>
  <c r="I3077" i="6"/>
  <c r="H3077" i="6"/>
  <c r="K3076" i="6"/>
  <c r="J3076" i="6"/>
  <c r="I3076" i="6"/>
  <c r="H3076" i="6"/>
  <c r="K3075" i="6"/>
  <c r="J3075" i="6"/>
  <c r="I3075" i="6"/>
  <c r="H3075" i="6"/>
  <c r="K3074" i="6"/>
  <c r="J3074" i="6"/>
  <c r="I3074" i="6"/>
  <c r="H3074" i="6"/>
  <c r="K3073" i="6"/>
  <c r="J3073" i="6"/>
  <c r="I3073" i="6"/>
  <c r="H3073" i="6"/>
  <c r="K3072" i="6"/>
  <c r="J3072" i="6"/>
  <c r="I3072" i="6"/>
  <c r="H3072" i="6"/>
  <c r="K3071" i="6"/>
  <c r="J3071" i="6"/>
  <c r="I3071" i="6"/>
  <c r="H3071" i="6"/>
  <c r="K3249" i="6"/>
  <c r="J3249" i="6"/>
  <c r="I3249" i="6"/>
  <c r="H3249" i="6"/>
  <c r="K3248" i="6"/>
  <c r="J3248" i="6"/>
  <c r="I3248" i="6"/>
  <c r="H3248" i="6"/>
  <c r="K3247" i="6"/>
  <c r="J3247" i="6"/>
  <c r="I3247" i="6"/>
  <c r="H3247" i="6"/>
  <c r="K3246" i="6"/>
  <c r="J3246" i="6"/>
  <c r="I3246" i="6"/>
  <c r="H3246" i="6"/>
  <c r="K3245" i="6"/>
  <c r="J3245" i="6"/>
  <c r="I3245" i="6"/>
  <c r="H3245" i="6"/>
  <c r="K3244" i="6"/>
  <c r="J3244" i="6"/>
  <c r="I3244" i="6"/>
  <c r="H3244" i="6"/>
  <c r="K3327" i="6"/>
  <c r="J3327" i="6"/>
  <c r="I3327" i="6"/>
  <c r="H3327" i="6"/>
  <c r="K3326" i="6"/>
  <c r="J3326" i="6"/>
  <c r="I3326" i="6"/>
  <c r="H3326" i="6"/>
  <c r="K3325" i="6"/>
  <c r="J3325" i="6"/>
  <c r="I3325" i="6"/>
  <c r="H3325" i="6"/>
  <c r="K3324" i="6"/>
  <c r="J3324" i="6"/>
  <c r="I3324" i="6"/>
  <c r="H3324" i="6"/>
  <c r="K3323" i="6"/>
  <c r="J3323" i="6"/>
  <c r="I3323" i="6"/>
  <c r="H3323" i="6"/>
  <c r="K3322" i="6"/>
  <c r="J3322" i="6"/>
  <c r="I3322" i="6"/>
  <c r="H3322" i="6"/>
  <c r="K3321" i="6"/>
  <c r="J3321" i="6"/>
  <c r="I3321" i="6"/>
  <c r="H3321" i="6"/>
  <c r="K3320" i="6"/>
  <c r="J3320" i="6"/>
  <c r="I3320" i="6"/>
  <c r="H3320" i="6"/>
  <c r="K3319" i="6"/>
  <c r="J3319" i="6"/>
  <c r="I3319" i="6"/>
  <c r="H3319" i="6"/>
  <c r="K3318" i="6"/>
  <c r="J3318" i="6"/>
  <c r="I3318" i="6"/>
  <c r="H3318" i="6"/>
  <c r="K3317" i="6"/>
  <c r="J3317" i="6"/>
  <c r="I3317" i="6"/>
  <c r="H3317" i="6"/>
  <c r="K3316" i="6"/>
  <c r="J3316" i="6"/>
  <c r="I3316" i="6"/>
  <c r="H3316" i="6"/>
  <c r="K3315" i="6"/>
  <c r="J3315" i="6"/>
  <c r="I3315" i="6"/>
  <c r="H3315" i="6"/>
  <c r="K3314" i="6"/>
  <c r="J3314" i="6"/>
  <c r="I3314" i="6"/>
  <c r="H3314" i="6"/>
  <c r="K3313" i="6"/>
  <c r="J3313" i="6"/>
  <c r="I3313" i="6"/>
  <c r="H3313" i="6"/>
  <c r="K3448" i="6"/>
  <c r="J3448" i="6"/>
  <c r="I3448" i="6"/>
  <c r="H3448" i="6"/>
  <c r="K3447" i="6"/>
  <c r="J3447" i="6"/>
  <c r="I3447" i="6"/>
  <c r="H3447" i="6"/>
  <c r="K3541" i="6"/>
  <c r="J3541" i="6"/>
  <c r="I3541" i="6"/>
  <c r="H3541" i="6"/>
  <c r="K3540" i="6"/>
  <c r="J3540" i="6"/>
  <c r="I3540" i="6"/>
  <c r="H3540" i="6"/>
  <c r="K3539" i="6"/>
  <c r="J3539" i="6"/>
  <c r="I3539" i="6"/>
  <c r="H3539" i="6"/>
  <c r="K3538" i="6"/>
  <c r="J3538" i="6"/>
  <c r="I3538" i="6"/>
  <c r="H3538" i="6"/>
  <c r="K3537" i="6"/>
  <c r="J3537" i="6"/>
  <c r="I3537" i="6"/>
  <c r="H3537" i="6"/>
  <c r="K3536" i="6"/>
  <c r="J3536" i="6"/>
  <c r="I3536" i="6"/>
  <c r="H3536" i="6"/>
  <c r="K3535" i="6"/>
  <c r="J3535" i="6"/>
  <c r="I3535" i="6"/>
  <c r="H3535" i="6"/>
  <c r="K3534" i="6"/>
  <c r="J3534" i="6"/>
  <c r="I3534" i="6"/>
  <c r="H3534" i="6"/>
  <c r="K3533" i="6"/>
  <c r="J3533" i="6"/>
  <c r="I3533" i="6"/>
  <c r="H3533" i="6"/>
  <c r="K3532" i="6"/>
  <c r="J3532" i="6"/>
  <c r="I3532" i="6"/>
  <c r="H3532" i="6"/>
  <c r="K3531" i="6"/>
  <c r="J3531" i="6"/>
  <c r="I3531" i="6"/>
  <c r="H3531" i="6"/>
  <c r="K3530" i="6"/>
  <c r="J3530" i="6"/>
  <c r="I3530" i="6"/>
  <c r="H3530" i="6"/>
  <c r="K3529" i="6"/>
  <c r="J3529" i="6"/>
  <c r="I3529" i="6"/>
  <c r="H3529" i="6"/>
  <c r="K3528" i="6"/>
  <c r="J3528" i="6"/>
  <c r="I3528" i="6"/>
  <c r="H3528" i="6"/>
  <c r="K3527" i="6"/>
  <c r="J3527" i="6"/>
  <c r="I3527" i="6"/>
  <c r="H3527" i="6"/>
  <c r="K3526" i="6"/>
  <c r="J3526" i="6"/>
  <c r="I3526" i="6"/>
  <c r="H3526" i="6"/>
  <c r="K3807" i="6"/>
  <c r="J3807" i="6"/>
  <c r="I3807" i="6"/>
  <c r="H3807" i="6"/>
  <c r="K3806" i="6"/>
  <c r="J3806" i="6"/>
  <c r="I3806" i="6"/>
  <c r="H3806" i="6"/>
  <c r="K3805" i="6"/>
  <c r="J3805" i="6"/>
  <c r="I3805" i="6"/>
  <c r="H3805" i="6"/>
  <c r="K3804" i="6"/>
  <c r="J3804" i="6"/>
  <c r="I3804" i="6"/>
  <c r="H3804" i="6"/>
  <c r="K3803" i="6"/>
  <c r="J3803" i="6"/>
  <c r="I3803" i="6"/>
  <c r="H3803" i="6"/>
  <c r="K3802" i="6"/>
  <c r="J3802" i="6"/>
  <c r="I3802" i="6"/>
  <c r="H3802" i="6"/>
  <c r="K3801" i="6"/>
  <c r="J3801" i="6"/>
  <c r="I3801" i="6"/>
  <c r="H3801" i="6"/>
  <c r="K3800" i="6"/>
  <c r="J3800" i="6"/>
  <c r="I3800" i="6"/>
  <c r="H3800" i="6"/>
  <c r="K3799" i="6"/>
  <c r="J3799" i="6"/>
  <c r="I3799" i="6"/>
  <c r="H3799" i="6"/>
  <c r="K3798" i="6"/>
  <c r="J3798" i="6"/>
  <c r="I3798" i="6"/>
  <c r="H3798" i="6"/>
  <c r="K3797" i="6"/>
  <c r="J3797" i="6"/>
  <c r="I3797" i="6"/>
  <c r="H3797" i="6"/>
  <c r="K3796" i="6"/>
  <c r="J3796" i="6"/>
  <c r="I3796" i="6"/>
  <c r="H3796" i="6"/>
  <c r="K3795" i="6"/>
  <c r="J3795" i="6"/>
  <c r="I3795" i="6"/>
  <c r="H3795" i="6"/>
  <c r="K3794" i="6"/>
  <c r="J3794" i="6"/>
  <c r="I3794" i="6"/>
  <c r="H3794" i="6"/>
  <c r="K3793" i="6"/>
  <c r="J3793" i="6"/>
  <c r="I3793" i="6"/>
  <c r="H3793" i="6"/>
  <c r="K3792" i="6"/>
  <c r="J3792" i="6"/>
  <c r="I3792" i="6"/>
  <c r="H3792" i="6"/>
  <c r="K3791" i="6"/>
  <c r="J3791" i="6"/>
  <c r="I3791" i="6"/>
  <c r="H3791" i="6"/>
  <c r="K3790" i="6"/>
  <c r="J3790" i="6"/>
  <c r="I3790" i="6"/>
  <c r="H3790" i="6"/>
  <c r="K3789" i="6"/>
  <c r="J3789" i="6"/>
  <c r="I3789" i="6"/>
  <c r="H3789" i="6"/>
  <c r="K3788" i="6"/>
  <c r="J3788" i="6"/>
  <c r="I3788" i="6"/>
  <c r="H3788" i="6"/>
  <c r="K3787" i="6"/>
  <c r="J3787" i="6"/>
  <c r="I3787" i="6"/>
  <c r="H3787" i="6"/>
  <c r="K3786" i="6"/>
  <c r="J3786" i="6"/>
  <c r="I3786" i="6"/>
  <c r="H3786" i="6"/>
  <c r="K3785" i="6"/>
  <c r="J3785" i="6"/>
  <c r="I3785" i="6"/>
  <c r="H3785" i="6"/>
  <c r="K3784" i="6"/>
  <c r="J3784" i="6"/>
  <c r="I3784" i="6"/>
  <c r="H3784" i="6"/>
  <c r="K3783" i="6"/>
  <c r="J3783" i="6"/>
  <c r="I3783" i="6"/>
  <c r="H3783" i="6"/>
  <c r="K3782" i="6"/>
  <c r="J3782" i="6"/>
  <c r="I3782" i="6"/>
  <c r="H3782" i="6"/>
  <c r="K3781" i="6"/>
  <c r="J3781" i="6"/>
  <c r="I3781" i="6"/>
  <c r="H3781" i="6"/>
  <c r="K4380" i="6"/>
  <c r="J4380" i="6"/>
  <c r="I4380" i="6"/>
  <c r="H4380" i="6"/>
  <c r="K4379" i="6"/>
  <c r="J4379" i="6"/>
  <c r="I4379" i="6"/>
  <c r="H4379" i="6"/>
  <c r="K4378" i="6"/>
  <c r="J4378" i="6"/>
  <c r="I4378" i="6"/>
  <c r="H4378" i="6"/>
  <c r="K4377" i="6"/>
  <c r="J4377" i="6"/>
  <c r="I4377" i="6"/>
  <c r="H4377" i="6"/>
  <c r="K4376" i="6"/>
  <c r="J4376" i="6"/>
  <c r="I4376" i="6"/>
  <c r="H4376" i="6"/>
  <c r="K4375" i="6"/>
  <c r="J4375" i="6"/>
  <c r="I4375" i="6"/>
  <c r="H4375" i="6"/>
  <c r="K4374" i="6"/>
  <c r="J4374" i="6"/>
  <c r="I4374" i="6"/>
  <c r="H4374" i="6"/>
  <c r="K4373" i="6"/>
  <c r="J4373" i="6"/>
  <c r="I4373" i="6"/>
  <c r="H4373" i="6"/>
  <c r="K4372" i="6"/>
  <c r="J4372" i="6"/>
  <c r="I4372" i="6"/>
  <c r="H4372" i="6"/>
  <c r="K4371" i="6"/>
  <c r="J4371" i="6"/>
  <c r="I4371" i="6"/>
  <c r="H4371" i="6"/>
  <c r="K4370" i="6"/>
  <c r="J4370" i="6"/>
  <c r="I4370" i="6"/>
  <c r="H4370" i="6"/>
  <c r="K4369" i="6"/>
  <c r="J4369" i="6"/>
  <c r="I4369" i="6"/>
  <c r="H4369" i="6"/>
  <c r="K4368" i="6"/>
  <c r="J4368" i="6"/>
  <c r="I4368" i="6"/>
  <c r="H4368" i="6"/>
  <c r="K4367" i="6"/>
  <c r="J4367" i="6"/>
  <c r="I4367" i="6"/>
  <c r="H4367" i="6"/>
  <c r="K4366" i="6"/>
  <c r="J4366" i="6"/>
  <c r="I4366" i="6"/>
  <c r="H4366" i="6"/>
  <c r="K4365" i="6"/>
  <c r="J4365" i="6"/>
  <c r="I4365" i="6"/>
  <c r="H4365" i="6"/>
  <c r="K4364" i="6"/>
  <c r="J4364" i="6"/>
  <c r="I4364" i="6"/>
  <c r="H4364" i="6"/>
  <c r="K4363" i="6"/>
  <c r="J4363" i="6"/>
  <c r="I4363" i="6"/>
  <c r="H4363" i="6"/>
  <c r="K4362" i="6"/>
  <c r="J4362" i="6"/>
  <c r="I4362" i="6"/>
  <c r="H4362" i="6"/>
  <c r="K4361" i="6"/>
  <c r="J4361" i="6"/>
  <c r="I4361" i="6"/>
  <c r="H4361" i="6"/>
  <c r="K4360" i="6"/>
  <c r="J4360" i="6"/>
  <c r="I4360" i="6"/>
  <c r="H4360" i="6"/>
  <c r="K4359" i="6"/>
  <c r="J4359" i="6"/>
  <c r="I4359" i="6"/>
  <c r="H4359" i="6"/>
  <c r="K4358" i="6"/>
  <c r="J4358" i="6"/>
  <c r="I4358" i="6"/>
  <c r="H4358" i="6"/>
  <c r="K4357" i="6"/>
  <c r="J4357" i="6"/>
  <c r="I4357" i="6"/>
  <c r="H4357" i="6"/>
  <c r="K4356" i="6"/>
  <c r="J4356" i="6"/>
  <c r="I4356" i="6"/>
  <c r="H4356" i="6"/>
  <c r="K4355" i="6"/>
  <c r="J4355" i="6"/>
  <c r="I4355" i="6"/>
  <c r="H4355" i="6"/>
  <c r="K4354" i="6"/>
  <c r="J4354" i="6"/>
  <c r="I4354" i="6"/>
  <c r="H4354" i="6"/>
  <c r="K5021" i="6"/>
  <c r="J5021" i="6"/>
  <c r="I5021" i="6"/>
  <c r="H5021" i="6"/>
  <c r="K5020" i="6"/>
  <c r="J5020" i="6"/>
  <c r="I5020" i="6"/>
  <c r="H5020" i="6"/>
  <c r="K5019" i="6"/>
  <c r="J5019" i="6"/>
  <c r="I5019" i="6"/>
  <c r="H5019" i="6"/>
  <c r="K5018" i="6"/>
  <c r="J5018" i="6"/>
  <c r="I5018" i="6"/>
  <c r="H5018" i="6"/>
  <c r="K5017" i="6"/>
  <c r="J5017" i="6"/>
  <c r="I5017" i="6"/>
  <c r="H5017" i="6"/>
  <c r="K5016" i="6"/>
  <c r="J5016" i="6"/>
  <c r="I5016" i="6"/>
  <c r="H5016" i="6"/>
  <c r="K5015" i="6"/>
  <c r="J5015" i="6"/>
  <c r="I5015" i="6"/>
  <c r="H5015" i="6"/>
  <c r="K5014" i="6"/>
  <c r="J5014" i="6"/>
  <c r="I5014" i="6"/>
  <c r="H5014" i="6"/>
  <c r="K5013" i="6"/>
  <c r="J5013" i="6"/>
  <c r="I5013" i="6"/>
  <c r="H5013" i="6"/>
  <c r="K5012" i="6"/>
  <c r="J5012" i="6"/>
  <c r="I5012" i="6"/>
  <c r="H5012" i="6"/>
  <c r="K5011" i="6"/>
  <c r="J5011" i="6"/>
  <c r="I5011" i="6"/>
  <c r="H5011" i="6"/>
  <c r="K5010" i="6"/>
  <c r="J5010" i="6"/>
  <c r="I5010" i="6"/>
  <c r="H5010" i="6"/>
  <c r="K5009" i="6"/>
  <c r="J5009" i="6"/>
  <c r="I5009" i="6"/>
  <c r="H5009" i="6"/>
  <c r="K5225" i="6"/>
  <c r="J5225" i="6"/>
  <c r="I5225" i="6"/>
  <c r="H5225" i="6"/>
  <c r="K5224" i="6"/>
  <c r="J5224" i="6"/>
  <c r="I5224" i="6"/>
  <c r="H5224" i="6"/>
  <c r="K5223" i="6"/>
  <c r="J5223" i="6"/>
  <c r="I5223" i="6"/>
  <c r="H5223" i="6"/>
  <c r="K5222" i="6"/>
  <c r="J5222" i="6"/>
  <c r="I5222" i="6"/>
  <c r="H5222" i="6"/>
  <c r="K5633" i="6"/>
  <c r="J5633" i="6"/>
  <c r="I5633" i="6"/>
  <c r="H5633" i="6"/>
  <c r="K5632" i="6"/>
  <c r="J5632" i="6"/>
  <c r="I5632" i="6"/>
  <c r="H5632" i="6"/>
  <c r="K5631" i="6"/>
  <c r="J5631" i="6"/>
  <c r="I5631" i="6"/>
  <c r="H5631" i="6"/>
  <c r="K5630" i="6"/>
  <c r="J5630" i="6"/>
  <c r="I5630" i="6"/>
  <c r="H5630" i="6"/>
  <c r="K5629" i="6"/>
  <c r="J5629" i="6"/>
  <c r="I5629" i="6"/>
  <c r="H5629" i="6"/>
  <c r="K5628" i="6"/>
  <c r="J5628" i="6"/>
  <c r="I5628" i="6"/>
  <c r="H5628" i="6"/>
  <c r="K5627" i="6"/>
  <c r="J5627" i="6"/>
  <c r="I5627" i="6"/>
  <c r="H5627" i="6"/>
  <c r="K5626" i="6"/>
  <c r="J5626" i="6"/>
  <c r="I5626" i="6"/>
  <c r="H5626" i="6"/>
  <c r="K5625" i="6"/>
  <c r="J5625" i="6"/>
  <c r="I5625" i="6"/>
  <c r="H5625" i="6"/>
  <c r="K5624" i="6"/>
  <c r="J5624" i="6"/>
  <c r="I5624" i="6"/>
  <c r="H5624" i="6"/>
  <c r="K5623" i="6"/>
  <c r="J5623" i="6"/>
  <c r="I5623" i="6"/>
  <c r="H5623" i="6"/>
  <c r="K5622" i="6"/>
  <c r="J5622" i="6"/>
  <c r="I5622" i="6"/>
  <c r="H5622" i="6"/>
  <c r="K5621" i="6"/>
  <c r="J5621" i="6"/>
  <c r="I5621" i="6"/>
  <c r="H5621" i="6"/>
  <c r="K5620" i="6"/>
  <c r="J5620" i="6"/>
  <c r="I5620" i="6"/>
  <c r="H5620" i="6"/>
  <c r="K5619" i="6"/>
  <c r="J5619" i="6"/>
  <c r="I5619" i="6"/>
  <c r="H5619" i="6"/>
  <c r="K5618" i="6"/>
  <c r="J5618" i="6"/>
  <c r="I5618" i="6"/>
  <c r="H5618" i="6"/>
  <c r="K5617" i="6"/>
  <c r="J5617" i="6"/>
  <c r="I5617" i="6"/>
  <c r="H5617" i="6"/>
  <c r="K5616" i="6"/>
  <c r="J5616" i="6"/>
  <c r="I5616" i="6"/>
  <c r="H5616" i="6"/>
  <c r="K5615" i="6"/>
  <c r="J5615" i="6"/>
  <c r="I5615" i="6"/>
  <c r="H5615" i="6"/>
  <c r="K5614" i="6"/>
  <c r="J5614" i="6"/>
  <c r="I5614" i="6"/>
  <c r="H5614" i="6"/>
  <c r="K5613" i="6"/>
  <c r="J5613" i="6"/>
  <c r="I5613" i="6"/>
  <c r="H5613" i="6"/>
  <c r="K5612" i="6"/>
  <c r="J5612" i="6"/>
  <c r="I5612" i="6"/>
  <c r="H5612" i="6"/>
  <c r="K5611" i="6"/>
  <c r="J5611" i="6"/>
  <c r="I5611" i="6"/>
  <c r="H5611" i="6"/>
  <c r="K5610" i="6"/>
  <c r="J5610" i="6"/>
  <c r="I5610" i="6"/>
  <c r="H5610" i="6"/>
  <c r="K5609" i="6"/>
  <c r="J5609" i="6"/>
  <c r="I5609" i="6"/>
  <c r="H5609" i="6"/>
  <c r="K5608" i="6"/>
  <c r="J5608" i="6"/>
  <c r="I5608" i="6"/>
  <c r="H5608" i="6"/>
  <c r="K5607" i="6"/>
  <c r="J5607" i="6"/>
  <c r="I5607" i="6"/>
  <c r="H5607" i="6"/>
  <c r="K5606" i="6"/>
  <c r="J5606" i="6"/>
  <c r="I5606" i="6"/>
  <c r="H5606" i="6"/>
  <c r="K5605" i="6"/>
  <c r="J5605" i="6"/>
  <c r="I5605" i="6"/>
  <c r="H5605" i="6"/>
  <c r="K5604" i="6"/>
  <c r="J5604" i="6"/>
  <c r="I5604" i="6"/>
  <c r="H5604" i="6"/>
  <c r="K5603" i="6"/>
  <c r="J5603" i="6"/>
  <c r="I5603" i="6"/>
  <c r="H5603" i="6"/>
  <c r="K5602" i="6"/>
  <c r="J5602" i="6"/>
  <c r="I5602" i="6"/>
  <c r="H5602" i="6"/>
  <c r="K5601" i="6"/>
  <c r="J5601" i="6"/>
  <c r="I5601" i="6"/>
  <c r="H5601" i="6"/>
  <c r="K5600" i="6"/>
  <c r="J5600" i="6"/>
  <c r="I5600" i="6"/>
  <c r="H5600" i="6"/>
  <c r="K5599" i="6"/>
  <c r="J5599" i="6"/>
  <c r="I5599" i="6"/>
  <c r="H5599" i="6"/>
  <c r="K5598" i="6"/>
  <c r="J5598" i="6"/>
  <c r="I5598" i="6"/>
  <c r="H5598" i="6"/>
  <c r="K5597" i="6"/>
  <c r="J5597" i="6"/>
  <c r="I5597" i="6"/>
  <c r="H5597" i="6"/>
  <c r="K5596" i="6"/>
  <c r="J5596" i="6"/>
  <c r="I5596" i="6"/>
  <c r="H5596" i="6"/>
  <c r="K6351" i="6"/>
  <c r="J6351" i="6"/>
  <c r="I6351" i="6"/>
  <c r="H6351" i="6"/>
  <c r="K6350" i="6"/>
  <c r="J6350" i="6"/>
  <c r="I6350" i="6"/>
  <c r="H6350" i="6"/>
  <c r="K6349" i="6"/>
  <c r="J6349" i="6"/>
  <c r="I6349" i="6"/>
  <c r="H6349" i="6"/>
  <c r="K6348" i="6"/>
  <c r="J6348" i="6"/>
  <c r="I6348" i="6"/>
  <c r="H6348" i="6"/>
  <c r="K6347" i="6"/>
  <c r="J6347" i="6"/>
  <c r="I6347" i="6"/>
  <c r="H6347" i="6"/>
  <c r="K6346" i="6"/>
  <c r="J6346" i="6"/>
  <c r="I6346" i="6"/>
  <c r="H6346" i="6"/>
  <c r="K6345" i="6"/>
  <c r="J6345" i="6"/>
  <c r="I6345" i="6"/>
  <c r="H6345" i="6"/>
  <c r="K6344" i="6"/>
  <c r="J6344" i="6"/>
  <c r="I6344" i="6"/>
  <c r="H6344" i="6"/>
  <c r="K6343" i="6"/>
  <c r="J6343" i="6"/>
  <c r="I6343" i="6"/>
  <c r="H6343" i="6"/>
  <c r="K6342" i="6"/>
  <c r="J6342" i="6"/>
  <c r="I6342" i="6"/>
  <c r="H6342" i="6"/>
  <c r="K6341" i="6"/>
  <c r="J6341" i="6"/>
  <c r="I6341" i="6"/>
  <c r="H6341" i="6"/>
  <c r="K6340" i="6"/>
  <c r="J6340" i="6"/>
  <c r="I6340" i="6"/>
  <c r="H6340" i="6"/>
  <c r="K6339" i="6"/>
  <c r="J6339" i="6"/>
  <c r="I6339" i="6"/>
  <c r="H6339" i="6"/>
  <c r="K6338" i="6"/>
  <c r="J6338" i="6"/>
  <c r="I6338" i="6"/>
  <c r="H6338" i="6"/>
  <c r="K6337" i="6"/>
  <c r="J6337" i="6"/>
  <c r="I6337" i="6"/>
  <c r="H6337" i="6"/>
  <c r="K70" i="6"/>
  <c r="J70" i="6"/>
  <c r="I70" i="6"/>
  <c r="H70" i="6"/>
  <c r="K69" i="6"/>
  <c r="J69" i="6"/>
  <c r="I69" i="6"/>
  <c r="H69" i="6"/>
  <c r="K68" i="6"/>
  <c r="J68" i="6"/>
  <c r="I68" i="6"/>
  <c r="H68" i="6"/>
  <c r="K67" i="6"/>
  <c r="J67" i="6"/>
  <c r="I67" i="6"/>
  <c r="H67" i="6"/>
  <c r="K66" i="6"/>
  <c r="J66" i="6"/>
  <c r="I66" i="6"/>
  <c r="H66" i="6"/>
  <c r="K65" i="6"/>
  <c r="J65" i="6"/>
  <c r="I65" i="6"/>
  <c r="H65" i="6"/>
  <c r="K64" i="6"/>
  <c r="J64" i="6"/>
  <c r="I64" i="6"/>
  <c r="H64" i="6"/>
  <c r="K63" i="6"/>
  <c r="J63" i="6"/>
  <c r="I63" i="6"/>
  <c r="H63" i="6"/>
  <c r="K62" i="6"/>
  <c r="J62" i="6"/>
  <c r="I62" i="6"/>
  <c r="H62" i="6"/>
  <c r="K61" i="6"/>
  <c r="J61" i="6"/>
  <c r="I61" i="6"/>
  <c r="H61" i="6"/>
  <c r="K60" i="6"/>
  <c r="J60" i="6"/>
  <c r="I60" i="6"/>
  <c r="H60" i="6"/>
  <c r="K59" i="6"/>
  <c r="J59" i="6"/>
  <c r="I59" i="6"/>
  <c r="H59" i="6"/>
  <c r="K58" i="6"/>
  <c r="J58" i="6"/>
  <c r="I58" i="6"/>
  <c r="H58" i="6"/>
  <c r="K57" i="6"/>
  <c r="J57" i="6"/>
  <c r="I57" i="6"/>
  <c r="H57" i="6"/>
  <c r="K56" i="6"/>
  <c r="J56" i="6"/>
  <c r="I56" i="6"/>
  <c r="H56" i="6"/>
  <c r="K55" i="6"/>
  <c r="J55" i="6"/>
  <c r="I55" i="6"/>
  <c r="H55" i="6"/>
  <c r="K54" i="6"/>
  <c r="J54" i="6"/>
  <c r="I54" i="6"/>
  <c r="H54" i="6"/>
  <c r="K53" i="6"/>
  <c r="J53" i="6"/>
  <c r="I53" i="6"/>
  <c r="H53" i="6"/>
  <c r="K52" i="6"/>
  <c r="J52" i="6"/>
  <c r="I52" i="6"/>
  <c r="H52" i="6"/>
  <c r="K51" i="6"/>
  <c r="J51" i="6"/>
  <c r="I51" i="6"/>
  <c r="H51" i="6"/>
  <c r="K50" i="6"/>
  <c r="J50" i="6"/>
  <c r="I50" i="6"/>
  <c r="H50" i="6"/>
  <c r="K49" i="6"/>
  <c r="J49" i="6"/>
  <c r="I49" i="6"/>
  <c r="H49" i="6"/>
  <c r="K48" i="6"/>
  <c r="J48" i="6"/>
  <c r="I48" i="6"/>
  <c r="H48" i="6"/>
  <c r="K47" i="6"/>
  <c r="J47" i="6"/>
  <c r="I47" i="6"/>
  <c r="H47" i="6"/>
  <c r="K46" i="6"/>
  <c r="J46" i="6"/>
  <c r="I46" i="6"/>
  <c r="H46" i="6"/>
  <c r="K45" i="6"/>
  <c r="J45" i="6"/>
  <c r="I45" i="6"/>
  <c r="H45" i="6"/>
  <c r="K162" i="6"/>
  <c r="J162" i="6"/>
  <c r="I162" i="6"/>
  <c r="H162" i="6"/>
  <c r="K161" i="6"/>
  <c r="J161" i="6"/>
  <c r="I161" i="6"/>
  <c r="H161" i="6"/>
  <c r="K160" i="6"/>
  <c r="J160" i="6"/>
  <c r="I160" i="6"/>
  <c r="H160" i="6"/>
  <c r="K159" i="6"/>
  <c r="J159" i="6"/>
  <c r="I159" i="6"/>
  <c r="H159" i="6"/>
  <c r="K158" i="6"/>
  <c r="J158" i="6"/>
  <c r="I158" i="6"/>
  <c r="H158" i="6"/>
  <c r="K157" i="6"/>
  <c r="J157" i="6"/>
  <c r="I157" i="6"/>
  <c r="H157" i="6"/>
  <c r="K156" i="6"/>
  <c r="J156" i="6"/>
  <c r="I156" i="6"/>
  <c r="H156" i="6"/>
  <c r="K155" i="6"/>
  <c r="J155" i="6"/>
  <c r="I155" i="6"/>
  <c r="H155" i="6"/>
  <c r="K154" i="6"/>
  <c r="J154" i="6"/>
  <c r="I154" i="6"/>
  <c r="H154" i="6"/>
  <c r="K153" i="6"/>
  <c r="J153" i="6"/>
  <c r="I153" i="6"/>
  <c r="H153" i="6"/>
  <c r="K310" i="6"/>
  <c r="J310" i="6"/>
  <c r="I310" i="6"/>
  <c r="H310" i="6"/>
  <c r="K309" i="6"/>
  <c r="J309" i="6"/>
  <c r="I309" i="6"/>
  <c r="H309" i="6"/>
  <c r="K308" i="6"/>
  <c r="J308" i="6"/>
  <c r="I308" i="6"/>
  <c r="H308" i="6"/>
  <c r="K307" i="6"/>
  <c r="J307" i="6"/>
  <c r="I307" i="6"/>
  <c r="H307" i="6"/>
  <c r="K306" i="6"/>
  <c r="J306" i="6"/>
  <c r="I306" i="6"/>
  <c r="H306" i="6"/>
  <c r="K305" i="6"/>
  <c r="J305" i="6"/>
  <c r="I305" i="6"/>
  <c r="H305" i="6"/>
  <c r="K304" i="6"/>
  <c r="J304" i="6"/>
  <c r="I304" i="6"/>
  <c r="H304" i="6"/>
  <c r="K303" i="6"/>
  <c r="J303" i="6"/>
  <c r="I303" i="6"/>
  <c r="H303" i="6"/>
  <c r="K302" i="6"/>
  <c r="J302" i="6"/>
  <c r="I302" i="6"/>
  <c r="H302" i="6"/>
  <c r="K301" i="6"/>
  <c r="J301" i="6"/>
  <c r="I301" i="6"/>
  <c r="H301" i="6"/>
  <c r="K300" i="6"/>
  <c r="J300" i="6"/>
  <c r="I300" i="6"/>
  <c r="H300" i="6"/>
  <c r="K299" i="6"/>
  <c r="J299" i="6"/>
  <c r="I299" i="6"/>
  <c r="H299" i="6"/>
  <c r="K298" i="6"/>
  <c r="J298" i="6"/>
  <c r="I298" i="6"/>
  <c r="H298" i="6"/>
  <c r="K297" i="6"/>
  <c r="J297" i="6"/>
  <c r="I297" i="6"/>
  <c r="H297" i="6"/>
  <c r="K296" i="6"/>
  <c r="J296" i="6"/>
  <c r="I296" i="6"/>
  <c r="H296" i="6"/>
  <c r="K295" i="6"/>
  <c r="J295" i="6"/>
  <c r="I295" i="6"/>
  <c r="H295" i="6"/>
  <c r="K294" i="6"/>
  <c r="J294" i="6"/>
  <c r="I294" i="6"/>
  <c r="H294" i="6"/>
  <c r="K293" i="6"/>
  <c r="J293" i="6"/>
  <c r="I293" i="6"/>
  <c r="H293" i="6"/>
  <c r="K292" i="6"/>
  <c r="J292" i="6"/>
  <c r="I292" i="6"/>
  <c r="H292" i="6"/>
  <c r="K291" i="6"/>
  <c r="J291" i="6"/>
  <c r="I291" i="6"/>
  <c r="H291" i="6"/>
  <c r="K290" i="6"/>
  <c r="J290" i="6"/>
  <c r="I290" i="6"/>
  <c r="H290" i="6"/>
  <c r="K289" i="6"/>
  <c r="J289" i="6"/>
  <c r="I289" i="6"/>
  <c r="H289" i="6"/>
  <c r="K288" i="6"/>
  <c r="J288" i="6"/>
  <c r="I288" i="6"/>
  <c r="H288" i="6"/>
  <c r="K287" i="6"/>
  <c r="J287" i="6"/>
  <c r="I287" i="6"/>
  <c r="H287" i="6"/>
  <c r="K286" i="6"/>
  <c r="J286" i="6"/>
  <c r="I286" i="6"/>
  <c r="H286" i="6"/>
  <c r="K285" i="6"/>
  <c r="J285" i="6"/>
  <c r="I285" i="6"/>
  <c r="H285" i="6"/>
  <c r="K284" i="6"/>
  <c r="J284" i="6"/>
  <c r="I284" i="6"/>
  <c r="H284" i="6"/>
  <c r="K283" i="6"/>
  <c r="J283" i="6"/>
  <c r="I283" i="6"/>
  <c r="H283" i="6"/>
  <c r="K282" i="6"/>
  <c r="J282" i="6"/>
  <c r="I282" i="6"/>
  <c r="H282" i="6"/>
  <c r="K281" i="6"/>
  <c r="J281" i="6"/>
  <c r="I281" i="6"/>
  <c r="H281" i="6"/>
  <c r="K280" i="6"/>
  <c r="J280" i="6"/>
  <c r="I280" i="6"/>
  <c r="H280" i="6"/>
  <c r="K279" i="6"/>
  <c r="J279" i="6"/>
  <c r="I279" i="6"/>
  <c r="H279" i="6"/>
  <c r="K278" i="6"/>
  <c r="J278" i="6"/>
  <c r="I278" i="6"/>
  <c r="H278" i="6"/>
  <c r="K277" i="6"/>
  <c r="J277" i="6"/>
  <c r="I277" i="6"/>
  <c r="H277" i="6"/>
  <c r="K276" i="6"/>
  <c r="J276" i="6"/>
  <c r="I276" i="6"/>
  <c r="H276" i="6"/>
  <c r="K275" i="6"/>
  <c r="J275" i="6"/>
  <c r="I275" i="6"/>
  <c r="H275" i="6"/>
  <c r="K274" i="6"/>
  <c r="J274" i="6"/>
  <c r="I274" i="6"/>
  <c r="H274" i="6"/>
  <c r="K273" i="6"/>
  <c r="J273" i="6"/>
  <c r="I273" i="6"/>
  <c r="H273" i="6"/>
  <c r="K272" i="6"/>
  <c r="J272" i="6"/>
  <c r="I272" i="6"/>
  <c r="H272" i="6"/>
  <c r="K271" i="6"/>
  <c r="J271" i="6"/>
  <c r="I271" i="6"/>
  <c r="H271" i="6"/>
  <c r="K270" i="6"/>
  <c r="J270" i="6"/>
  <c r="I270" i="6"/>
  <c r="H270" i="6"/>
  <c r="K463" i="6"/>
  <c r="J463" i="6"/>
  <c r="I463" i="6"/>
  <c r="H463" i="6"/>
  <c r="K462" i="6"/>
  <c r="J462" i="6"/>
  <c r="I462" i="6"/>
  <c r="H462" i="6"/>
  <c r="K461" i="6"/>
  <c r="J461" i="6"/>
  <c r="I461" i="6"/>
  <c r="H461" i="6"/>
  <c r="K460" i="6"/>
  <c r="J460" i="6"/>
  <c r="I460" i="6"/>
  <c r="H460" i="6"/>
  <c r="K459" i="6"/>
  <c r="J459" i="6"/>
  <c r="I459" i="6"/>
  <c r="H459" i="6"/>
  <c r="K458" i="6"/>
  <c r="J458" i="6"/>
  <c r="I458" i="6"/>
  <c r="H458" i="6"/>
  <c r="K457" i="6"/>
  <c r="J457" i="6"/>
  <c r="I457" i="6"/>
  <c r="H457" i="6"/>
  <c r="K456" i="6"/>
  <c r="J456" i="6"/>
  <c r="I456" i="6"/>
  <c r="H456" i="6"/>
  <c r="K574" i="6"/>
  <c r="J574" i="6"/>
  <c r="I574" i="6"/>
  <c r="H574" i="6"/>
  <c r="K573" i="6"/>
  <c r="J573" i="6"/>
  <c r="I573" i="6"/>
  <c r="H573" i="6"/>
  <c r="K572" i="6"/>
  <c r="J572" i="6"/>
  <c r="I572" i="6"/>
  <c r="H572" i="6"/>
  <c r="K571" i="6"/>
  <c r="J571" i="6"/>
  <c r="I571" i="6"/>
  <c r="H571" i="6"/>
  <c r="K570" i="6"/>
  <c r="J570" i="6"/>
  <c r="I570" i="6"/>
  <c r="H570" i="6"/>
  <c r="K569" i="6"/>
  <c r="J569" i="6"/>
  <c r="I569" i="6"/>
  <c r="H569" i="6"/>
  <c r="K568" i="6"/>
  <c r="J568" i="6"/>
  <c r="I568" i="6"/>
  <c r="H568" i="6"/>
  <c r="K567" i="6"/>
  <c r="J567" i="6"/>
  <c r="I567" i="6"/>
  <c r="H567" i="6"/>
  <c r="K566" i="6"/>
  <c r="J566" i="6"/>
  <c r="I566" i="6"/>
  <c r="H566" i="6"/>
  <c r="K565" i="6"/>
  <c r="J565" i="6"/>
  <c r="I565" i="6"/>
  <c r="H565" i="6"/>
  <c r="K564" i="6"/>
  <c r="J564" i="6"/>
  <c r="I564" i="6"/>
  <c r="H564" i="6"/>
  <c r="K563" i="6"/>
  <c r="J563" i="6"/>
  <c r="I563" i="6"/>
  <c r="H563" i="6"/>
  <c r="K562" i="6"/>
  <c r="J562" i="6"/>
  <c r="I562" i="6"/>
  <c r="H562" i="6"/>
  <c r="K561" i="6"/>
  <c r="J561" i="6"/>
  <c r="I561" i="6"/>
  <c r="H561" i="6"/>
  <c r="K560" i="6"/>
  <c r="J560" i="6"/>
  <c r="I560" i="6"/>
  <c r="H560" i="6"/>
  <c r="K559" i="6"/>
  <c r="J559" i="6"/>
  <c r="I559" i="6"/>
  <c r="H559" i="6"/>
  <c r="K558" i="6"/>
  <c r="J558" i="6"/>
  <c r="I558" i="6"/>
  <c r="H558" i="6"/>
  <c r="K557" i="6"/>
  <c r="J557" i="6"/>
  <c r="I557" i="6"/>
  <c r="H557" i="6"/>
  <c r="K556" i="6"/>
  <c r="J556" i="6"/>
  <c r="I556" i="6"/>
  <c r="H556" i="6"/>
  <c r="K555" i="6"/>
  <c r="J555" i="6"/>
  <c r="I555" i="6"/>
  <c r="H555" i="6"/>
  <c r="K554" i="6"/>
  <c r="J554" i="6"/>
  <c r="I554" i="6"/>
  <c r="H554" i="6"/>
  <c r="K553" i="6"/>
  <c r="J553" i="6"/>
  <c r="I553" i="6"/>
  <c r="H553" i="6"/>
  <c r="K552" i="6"/>
  <c r="J552" i="6"/>
  <c r="I552" i="6"/>
  <c r="H552" i="6"/>
  <c r="K551" i="6"/>
  <c r="J551" i="6"/>
  <c r="I551" i="6"/>
  <c r="H551" i="6"/>
  <c r="K550" i="6"/>
  <c r="J550" i="6"/>
  <c r="I550" i="6"/>
  <c r="H550" i="6"/>
  <c r="K549" i="6"/>
  <c r="J549" i="6"/>
  <c r="I549" i="6"/>
  <c r="H549" i="6"/>
  <c r="K548" i="6"/>
  <c r="J548" i="6"/>
  <c r="I548" i="6"/>
  <c r="H548" i="6"/>
  <c r="K547" i="6"/>
  <c r="J547" i="6"/>
  <c r="I547" i="6"/>
  <c r="H547" i="6"/>
  <c r="K546" i="6"/>
  <c r="J546" i="6"/>
  <c r="I546" i="6"/>
  <c r="H546" i="6"/>
  <c r="K545" i="6"/>
  <c r="J545" i="6"/>
  <c r="I545" i="6"/>
  <c r="H545" i="6"/>
  <c r="K544" i="6"/>
  <c r="J544" i="6"/>
  <c r="I544" i="6"/>
  <c r="H544" i="6"/>
  <c r="K921" i="6"/>
  <c r="J921" i="6"/>
  <c r="I921" i="6"/>
  <c r="H921" i="6"/>
  <c r="K920" i="6"/>
  <c r="J920" i="6"/>
  <c r="I920" i="6"/>
  <c r="H920" i="6"/>
  <c r="K919" i="6"/>
  <c r="J919" i="6"/>
  <c r="I919" i="6"/>
  <c r="H919" i="6"/>
  <c r="K918" i="6"/>
  <c r="J918" i="6"/>
  <c r="I918" i="6"/>
  <c r="H918" i="6"/>
  <c r="K917" i="6"/>
  <c r="J917" i="6"/>
  <c r="I917" i="6"/>
  <c r="H917" i="6"/>
  <c r="K916" i="6"/>
  <c r="J916" i="6"/>
  <c r="I916" i="6"/>
  <c r="H916" i="6"/>
  <c r="K915" i="6"/>
  <c r="J915" i="6"/>
  <c r="I915" i="6"/>
  <c r="H915" i="6"/>
  <c r="K914" i="6"/>
  <c r="J914" i="6"/>
  <c r="I914" i="6"/>
  <c r="H914" i="6"/>
  <c r="K913" i="6"/>
  <c r="J913" i="6"/>
  <c r="I913" i="6"/>
  <c r="H913" i="6"/>
  <c r="K912" i="6"/>
  <c r="J912" i="6"/>
  <c r="I912" i="6"/>
  <c r="H912" i="6"/>
  <c r="K911" i="6"/>
  <c r="J911" i="6"/>
  <c r="I911" i="6"/>
  <c r="H911" i="6"/>
  <c r="K910" i="6"/>
  <c r="J910" i="6"/>
  <c r="I910" i="6"/>
  <c r="H910" i="6"/>
  <c r="K909" i="6"/>
  <c r="J909" i="6"/>
  <c r="I909" i="6"/>
  <c r="H909" i="6"/>
  <c r="K908" i="6"/>
  <c r="J908" i="6"/>
  <c r="I908" i="6"/>
  <c r="H908" i="6"/>
  <c r="K907" i="6"/>
  <c r="J907" i="6"/>
  <c r="I907" i="6"/>
  <c r="H907" i="6"/>
  <c r="K906" i="6"/>
  <c r="J906" i="6"/>
  <c r="I906" i="6"/>
  <c r="H906" i="6"/>
  <c r="K905" i="6"/>
  <c r="J905" i="6"/>
  <c r="I905" i="6"/>
  <c r="H905" i="6"/>
  <c r="K904" i="6"/>
  <c r="J904" i="6"/>
  <c r="I904" i="6"/>
  <c r="H904" i="6"/>
  <c r="K903" i="6"/>
  <c r="J903" i="6"/>
  <c r="I903" i="6"/>
  <c r="H903" i="6"/>
  <c r="K902" i="6"/>
  <c r="J902" i="6"/>
  <c r="I902" i="6"/>
  <c r="H902" i="6"/>
  <c r="K901" i="6"/>
  <c r="J901" i="6"/>
  <c r="I901" i="6"/>
  <c r="H901" i="6"/>
  <c r="K900" i="6"/>
  <c r="J900" i="6"/>
  <c r="I900" i="6"/>
  <c r="H900" i="6"/>
  <c r="K899" i="6"/>
  <c r="J899" i="6"/>
  <c r="I899" i="6"/>
  <c r="H899" i="6"/>
  <c r="K898" i="6"/>
  <c r="J898" i="6"/>
  <c r="I898" i="6"/>
  <c r="H898" i="6"/>
  <c r="K897" i="6"/>
  <c r="J897" i="6"/>
  <c r="I897" i="6"/>
  <c r="H897" i="6"/>
  <c r="K896" i="6"/>
  <c r="J896" i="6"/>
  <c r="I896" i="6"/>
  <c r="H896" i="6"/>
  <c r="K895" i="6"/>
  <c r="J895" i="6"/>
  <c r="I895" i="6"/>
  <c r="H895" i="6"/>
  <c r="K894" i="6"/>
  <c r="J894" i="6"/>
  <c r="I894" i="6"/>
  <c r="H894" i="6"/>
  <c r="K893" i="6"/>
  <c r="J893" i="6"/>
  <c r="I893" i="6"/>
  <c r="H893" i="6"/>
  <c r="K892" i="6"/>
  <c r="J892" i="6"/>
  <c r="I892" i="6"/>
  <c r="H892" i="6"/>
  <c r="K891" i="6"/>
  <c r="J891" i="6"/>
  <c r="I891" i="6"/>
  <c r="H891" i="6"/>
  <c r="K890" i="6"/>
  <c r="J890" i="6"/>
  <c r="I890" i="6"/>
  <c r="H890" i="6"/>
  <c r="K889" i="6"/>
  <c r="J889" i="6"/>
  <c r="I889" i="6"/>
  <c r="H889" i="6"/>
  <c r="K888" i="6"/>
  <c r="J888" i="6"/>
  <c r="I888" i="6"/>
  <c r="H888" i="6"/>
  <c r="K887" i="6"/>
  <c r="J887" i="6"/>
  <c r="I887" i="6"/>
  <c r="H887" i="6"/>
  <c r="K886" i="6"/>
  <c r="J886" i="6"/>
  <c r="I886" i="6"/>
  <c r="H886" i="6"/>
  <c r="K885" i="6"/>
  <c r="J885" i="6"/>
  <c r="I885" i="6"/>
  <c r="H885" i="6"/>
  <c r="K884" i="6"/>
  <c r="J884" i="6"/>
  <c r="I884" i="6"/>
  <c r="H884" i="6"/>
  <c r="K883" i="6"/>
  <c r="J883" i="6"/>
  <c r="I883" i="6"/>
  <c r="H883" i="6"/>
  <c r="K882" i="6"/>
  <c r="J882" i="6"/>
  <c r="I882" i="6"/>
  <c r="H882" i="6"/>
  <c r="K881" i="6"/>
  <c r="J881" i="6"/>
  <c r="I881" i="6"/>
  <c r="H881" i="6"/>
  <c r="K880" i="6"/>
  <c r="J880" i="6"/>
  <c r="I880" i="6"/>
  <c r="H880" i="6"/>
  <c r="K879" i="6"/>
  <c r="J879" i="6"/>
  <c r="I879" i="6"/>
  <c r="H879" i="6"/>
  <c r="K878" i="6"/>
  <c r="J878" i="6"/>
  <c r="I878" i="6"/>
  <c r="H878" i="6"/>
  <c r="K877" i="6"/>
  <c r="J877" i="6"/>
  <c r="I877" i="6"/>
  <c r="H877" i="6"/>
  <c r="K876" i="6"/>
  <c r="J876" i="6"/>
  <c r="I876" i="6"/>
  <c r="H876" i="6"/>
  <c r="K875" i="6"/>
  <c r="J875" i="6"/>
  <c r="I875" i="6"/>
  <c r="H875" i="6"/>
  <c r="K874" i="6"/>
  <c r="J874" i="6"/>
  <c r="I874" i="6"/>
  <c r="H874" i="6"/>
  <c r="K873" i="6"/>
  <c r="J873" i="6"/>
  <c r="I873" i="6"/>
  <c r="H873" i="6"/>
  <c r="K872" i="6"/>
  <c r="J872" i="6"/>
  <c r="I872" i="6"/>
  <c r="H872" i="6"/>
  <c r="K871" i="6"/>
  <c r="J871" i="6"/>
  <c r="I871" i="6"/>
  <c r="H871" i="6"/>
  <c r="K870" i="6"/>
  <c r="J870" i="6"/>
  <c r="I870" i="6"/>
  <c r="H870" i="6"/>
  <c r="K869" i="6"/>
  <c r="J869" i="6"/>
  <c r="I869" i="6"/>
  <c r="H869" i="6"/>
  <c r="K868" i="6"/>
  <c r="J868" i="6"/>
  <c r="I868" i="6"/>
  <c r="H868" i="6"/>
  <c r="K867" i="6"/>
  <c r="J867" i="6"/>
  <c r="I867" i="6"/>
  <c r="H867" i="6"/>
  <c r="K866" i="6"/>
  <c r="J866" i="6"/>
  <c r="I866" i="6"/>
  <c r="H866" i="6"/>
  <c r="K865" i="6"/>
  <c r="J865" i="6"/>
  <c r="I865" i="6"/>
  <c r="H865" i="6"/>
  <c r="K864" i="6"/>
  <c r="J864" i="6"/>
  <c r="I864" i="6"/>
  <c r="H864" i="6"/>
  <c r="K863" i="6"/>
  <c r="J863" i="6"/>
  <c r="I863" i="6"/>
  <c r="H863" i="6"/>
  <c r="K862" i="6"/>
  <c r="J862" i="6"/>
  <c r="I862" i="6"/>
  <c r="H862" i="6"/>
  <c r="K861" i="6"/>
  <c r="J861" i="6"/>
  <c r="I861" i="6"/>
  <c r="H861" i="6"/>
  <c r="K860" i="6"/>
  <c r="J860" i="6"/>
  <c r="I860" i="6"/>
  <c r="H860" i="6"/>
  <c r="K859" i="6"/>
  <c r="J859" i="6"/>
  <c r="I859" i="6"/>
  <c r="H859" i="6"/>
  <c r="K1151" i="6"/>
  <c r="J1151" i="6"/>
  <c r="I1151" i="6"/>
  <c r="H1151" i="6"/>
  <c r="K1150" i="6"/>
  <c r="J1150" i="6"/>
  <c r="I1150" i="6"/>
  <c r="H1150" i="6"/>
  <c r="K1149" i="6"/>
  <c r="J1149" i="6"/>
  <c r="I1149" i="6"/>
  <c r="H1149" i="6"/>
  <c r="K1148" i="6"/>
  <c r="J1148" i="6"/>
  <c r="I1148" i="6"/>
  <c r="H1148" i="6"/>
  <c r="K1147" i="6"/>
  <c r="J1147" i="6"/>
  <c r="I1147" i="6"/>
  <c r="H1147" i="6"/>
  <c r="K1146" i="6"/>
  <c r="J1146" i="6"/>
  <c r="I1146" i="6"/>
  <c r="H1146" i="6"/>
  <c r="K1145" i="6"/>
  <c r="J1145" i="6"/>
  <c r="I1145" i="6"/>
  <c r="H1145" i="6"/>
  <c r="K1144" i="6"/>
  <c r="J1144" i="6"/>
  <c r="I1144" i="6"/>
  <c r="H1144" i="6"/>
  <c r="K1143" i="6"/>
  <c r="J1143" i="6"/>
  <c r="I1143" i="6"/>
  <c r="H1143" i="6"/>
  <c r="K1142" i="6"/>
  <c r="J1142" i="6"/>
  <c r="I1142" i="6"/>
  <c r="H1142" i="6"/>
  <c r="K1141" i="6"/>
  <c r="J1141" i="6"/>
  <c r="I1141" i="6"/>
  <c r="H1141" i="6"/>
  <c r="K1140" i="6"/>
  <c r="J1140" i="6"/>
  <c r="I1140" i="6"/>
  <c r="H1140" i="6"/>
  <c r="K1139" i="6"/>
  <c r="J1139" i="6"/>
  <c r="I1139" i="6"/>
  <c r="H1139" i="6"/>
  <c r="K1138" i="6"/>
  <c r="J1138" i="6"/>
  <c r="I1138" i="6"/>
  <c r="H1138" i="6"/>
  <c r="K1137" i="6"/>
  <c r="J1137" i="6"/>
  <c r="I1137" i="6"/>
  <c r="H1137" i="6"/>
  <c r="K1136" i="6"/>
  <c r="J1136" i="6"/>
  <c r="I1136" i="6"/>
  <c r="H1136" i="6"/>
  <c r="K1135" i="6"/>
  <c r="J1135" i="6"/>
  <c r="I1135" i="6"/>
  <c r="H1135" i="6"/>
  <c r="K1134" i="6"/>
  <c r="J1134" i="6"/>
  <c r="I1134" i="6"/>
  <c r="H1134" i="6"/>
  <c r="K1133" i="6"/>
  <c r="J1133" i="6"/>
  <c r="I1133" i="6"/>
  <c r="H1133" i="6"/>
  <c r="K1132" i="6"/>
  <c r="J1132" i="6"/>
  <c r="I1132" i="6"/>
  <c r="H1132" i="6"/>
  <c r="K1131" i="6"/>
  <c r="J1131" i="6"/>
  <c r="I1131" i="6"/>
  <c r="H1131" i="6"/>
  <c r="K1130" i="6"/>
  <c r="J1130" i="6"/>
  <c r="I1130" i="6"/>
  <c r="H1130" i="6"/>
  <c r="K1129" i="6"/>
  <c r="J1129" i="6"/>
  <c r="I1129" i="6"/>
  <c r="H1129" i="6"/>
  <c r="K1128" i="6"/>
  <c r="J1128" i="6"/>
  <c r="I1128" i="6"/>
  <c r="H1128" i="6"/>
  <c r="K1127" i="6"/>
  <c r="J1127" i="6"/>
  <c r="I1127" i="6"/>
  <c r="H1127" i="6"/>
  <c r="K1126" i="6"/>
  <c r="J1126" i="6"/>
  <c r="I1126" i="6"/>
  <c r="H1126" i="6"/>
  <c r="K1125" i="6"/>
  <c r="J1125" i="6"/>
  <c r="I1125" i="6"/>
  <c r="H1125" i="6"/>
  <c r="K1124" i="6"/>
  <c r="J1124" i="6"/>
  <c r="I1124" i="6"/>
  <c r="H1124" i="6"/>
  <c r="K1123" i="6"/>
  <c r="J1123" i="6"/>
  <c r="I1123" i="6"/>
  <c r="H1123" i="6"/>
  <c r="K1122" i="6"/>
  <c r="J1122" i="6"/>
  <c r="I1122" i="6"/>
  <c r="H1122" i="6"/>
  <c r="K1121" i="6"/>
  <c r="J1121" i="6"/>
  <c r="I1121" i="6"/>
  <c r="H1121" i="6"/>
  <c r="K1120" i="6"/>
  <c r="J1120" i="6"/>
  <c r="I1120" i="6"/>
  <c r="H1120" i="6"/>
  <c r="K1119" i="6"/>
  <c r="J1119" i="6"/>
  <c r="I1119" i="6"/>
  <c r="H1119" i="6"/>
  <c r="K1311" i="6"/>
  <c r="J1311" i="6"/>
  <c r="I1311" i="6"/>
  <c r="H1311" i="6"/>
  <c r="K1310" i="6"/>
  <c r="J1310" i="6"/>
  <c r="I1310" i="6"/>
  <c r="H1310" i="6"/>
  <c r="K1309" i="6"/>
  <c r="J1309" i="6"/>
  <c r="I1309" i="6"/>
  <c r="H1309" i="6"/>
  <c r="K1308" i="6"/>
  <c r="J1308" i="6"/>
  <c r="I1308" i="6"/>
  <c r="H1308" i="6"/>
  <c r="K1307" i="6"/>
  <c r="J1307" i="6"/>
  <c r="I1307" i="6"/>
  <c r="H1307" i="6"/>
  <c r="K1306" i="6"/>
  <c r="J1306" i="6"/>
  <c r="I1306" i="6"/>
  <c r="H1306" i="6"/>
  <c r="K1305" i="6"/>
  <c r="J1305" i="6"/>
  <c r="I1305" i="6"/>
  <c r="H1305" i="6"/>
  <c r="K1304" i="6"/>
  <c r="J1304" i="6"/>
  <c r="I1304" i="6"/>
  <c r="H1304" i="6"/>
  <c r="K1303" i="6"/>
  <c r="J1303" i="6"/>
  <c r="I1303" i="6"/>
  <c r="H1303" i="6"/>
  <c r="K1302" i="6"/>
  <c r="J1302" i="6"/>
  <c r="I1302" i="6"/>
  <c r="H1302" i="6"/>
  <c r="K1301" i="6"/>
  <c r="J1301" i="6"/>
  <c r="I1301" i="6"/>
  <c r="H1301" i="6"/>
  <c r="K1300" i="6"/>
  <c r="J1300" i="6"/>
  <c r="I1300" i="6"/>
  <c r="H1300" i="6"/>
  <c r="K1299" i="6"/>
  <c r="J1299" i="6"/>
  <c r="I1299" i="6"/>
  <c r="H1299" i="6"/>
  <c r="K1298" i="6"/>
  <c r="J1298" i="6"/>
  <c r="I1298" i="6"/>
  <c r="H1298" i="6"/>
  <c r="K1297" i="6"/>
  <c r="J1297" i="6"/>
  <c r="I1297" i="6"/>
  <c r="H1297" i="6"/>
  <c r="K1296" i="6"/>
  <c r="J1296" i="6"/>
  <c r="I1296" i="6"/>
  <c r="H1296" i="6"/>
  <c r="K1295" i="6"/>
  <c r="J1295" i="6"/>
  <c r="I1295" i="6"/>
  <c r="H1295" i="6"/>
  <c r="K1294" i="6"/>
  <c r="J1294" i="6"/>
  <c r="I1294" i="6"/>
  <c r="H1294" i="6"/>
  <c r="K1293" i="6"/>
  <c r="J1293" i="6"/>
  <c r="I1293" i="6"/>
  <c r="H1293" i="6"/>
  <c r="K1292" i="6"/>
  <c r="J1292" i="6"/>
  <c r="I1292" i="6"/>
  <c r="H1292" i="6"/>
  <c r="K1291" i="6"/>
  <c r="J1291" i="6"/>
  <c r="I1291" i="6"/>
  <c r="H1291" i="6"/>
  <c r="K1290" i="6"/>
  <c r="J1290" i="6"/>
  <c r="I1290" i="6"/>
  <c r="H1290" i="6"/>
  <c r="K1289" i="6"/>
  <c r="J1289" i="6"/>
  <c r="I1289" i="6"/>
  <c r="H1289" i="6"/>
  <c r="K1288" i="6"/>
  <c r="J1288" i="6"/>
  <c r="I1288" i="6"/>
  <c r="H1288" i="6"/>
  <c r="K1287" i="6"/>
  <c r="J1287" i="6"/>
  <c r="I1287" i="6"/>
  <c r="H1287" i="6"/>
  <c r="K1286" i="6"/>
  <c r="J1286" i="6"/>
  <c r="I1286" i="6"/>
  <c r="H1286" i="6"/>
  <c r="K1285" i="6"/>
  <c r="J1285" i="6"/>
  <c r="I1285" i="6"/>
  <c r="H1285" i="6"/>
  <c r="K1284" i="6"/>
  <c r="J1284" i="6"/>
  <c r="I1284" i="6"/>
  <c r="H1284" i="6"/>
  <c r="K1283" i="6"/>
  <c r="J1283" i="6"/>
  <c r="I1283" i="6"/>
  <c r="H1283" i="6"/>
  <c r="K1282" i="6"/>
  <c r="J1282" i="6"/>
  <c r="I1282" i="6"/>
  <c r="H1282" i="6"/>
  <c r="K1281" i="6"/>
  <c r="J1281" i="6"/>
  <c r="I1281" i="6"/>
  <c r="H1281" i="6"/>
  <c r="K1280" i="6"/>
  <c r="J1280" i="6"/>
  <c r="I1280" i="6"/>
  <c r="H1280" i="6"/>
  <c r="K1279" i="6"/>
  <c r="J1279" i="6"/>
  <c r="I1279" i="6"/>
  <c r="H1279" i="6"/>
  <c r="K1278" i="6"/>
  <c r="J1278" i="6"/>
  <c r="I1278" i="6"/>
  <c r="H1278" i="6"/>
  <c r="K1277" i="6"/>
  <c r="J1277" i="6"/>
  <c r="I1277" i="6"/>
  <c r="H1277" i="6"/>
  <c r="K1276" i="6"/>
  <c r="J1276" i="6"/>
  <c r="I1276" i="6"/>
  <c r="H1276" i="6"/>
  <c r="K1275" i="6"/>
  <c r="J1275" i="6"/>
  <c r="I1275" i="6"/>
  <c r="H1275" i="6"/>
  <c r="K1621" i="6"/>
  <c r="J1621" i="6"/>
  <c r="I1621" i="6"/>
  <c r="H1621" i="6"/>
  <c r="K1620" i="6"/>
  <c r="J1620" i="6"/>
  <c r="I1620" i="6"/>
  <c r="H1620" i="6"/>
  <c r="K1660" i="6"/>
  <c r="J1660" i="6"/>
  <c r="I1660" i="6"/>
  <c r="H1660" i="6"/>
  <c r="K1659" i="6"/>
  <c r="J1659" i="6"/>
  <c r="I1659" i="6"/>
  <c r="H1659" i="6"/>
  <c r="K1658" i="6"/>
  <c r="J1658" i="6"/>
  <c r="I1658" i="6"/>
  <c r="H1658" i="6"/>
  <c r="K1657" i="6"/>
  <c r="J1657" i="6"/>
  <c r="I1657" i="6"/>
  <c r="H1657" i="6"/>
  <c r="K1656" i="6"/>
  <c r="J1656" i="6"/>
  <c r="I1656" i="6"/>
  <c r="H1656" i="6"/>
  <c r="K1655" i="6"/>
  <c r="J1655" i="6"/>
  <c r="I1655" i="6"/>
  <c r="H1655" i="6"/>
  <c r="K1724" i="6"/>
  <c r="J1724" i="6"/>
  <c r="I1724" i="6"/>
  <c r="H1724" i="6"/>
  <c r="K1723" i="6"/>
  <c r="J1723" i="6"/>
  <c r="I1723" i="6"/>
  <c r="H1723" i="6"/>
  <c r="K1722" i="6"/>
  <c r="J1722" i="6"/>
  <c r="I1722" i="6"/>
  <c r="H1722" i="6"/>
  <c r="K1721" i="6"/>
  <c r="J1721" i="6"/>
  <c r="I1721" i="6"/>
  <c r="H1721" i="6"/>
  <c r="K1720" i="6"/>
  <c r="J1720" i="6"/>
  <c r="I1720" i="6"/>
  <c r="H1720" i="6"/>
  <c r="K1719" i="6"/>
  <c r="J1719" i="6"/>
  <c r="I1719" i="6"/>
  <c r="H1719" i="6"/>
  <c r="K1718" i="6"/>
  <c r="J1718" i="6"/>
  <c r="I1718" i="6"/>
  <c r="H1718" i="6"/>
  <c r="K1820" i="6"/>
  <c r="J1820" i="6"/>
  <c r="I1820" i="6"/>
  <c r="H1820" i="6"/>
  <c r="K1819" i="6"/>
  <c r="J1819" i="6"/>
  <c r="I1819" i="6"/>
  <c r="H1819" i="6"/>
  <c r="K1818" i="6"/>
  <c r="J1818" i="6"/>
  <c r="I1818" i="6"/>
  <c r="H1818" i="6"/>
  <c r="K1817" i="6"/>
  <c r="J1817" i="6"/>
  <c r="I1817" i="6"/>
  <c r="H1817" i="6"/>
  <c r="K1816" i="6"/>
  <c r="J1816" i="6"/>
  <c r="I1816" i="6"/>
  <c r="H1816" i="6"/>
  <c r="K1815" i="6"/>
  <c r="J1815" i="6"/>
  <c r="I1815" i="6"/>
  <c r="H1815" i="6"/>
  <c r="K1814" i="6"/>
  <c r="J1814" i="6"/>
  <c r="I1814" i="6"/>
  <c r="H1814" i="6"/>
  <c r="K1813" i="6"/>
  <c r="J1813" i="6"/>
  <c r="I1813" i="6"/>
  <c r="H1813" i="6"/>
  <c r="K1812" i="6"/>
  <c r="J1812" i="6"/>
  <c r="I1812" i="6"/>
  <c r="H1812" i="6"/>
  <c r="K1811" i="6"/>
  <c r="J1811" i="6"/>
  <c r="I1811" i="6"/>
  <c r="H1811" i="6"/>
  <c r="K1810" i="6"/>
  <c r="J1810" i="6"/>
  <c r="I1810" i="6"/>
  <c r="H1810" i="6"/>
  <c r="K1809" i="6"/>
  <c r="J1809" i="6"/>
  <c r="I1809" i="6"/>
  <c r="H1809" i="6"/>
  <c r="K1808" i="6"/>
  <c r="J1808" i="6"/>
  <c r="I1808" i="6"/>
  <c r="H1808" i="6"/>
  <c r="K1807" i="6"/>
  <c r="J1807" i="6"/>
  <c r="I1807" i="6"/>
  <c r="H1807" i="6"/>
  <c r="K1806" i="6"/>
  <c r="J1806" i="6"/>
  <c r="I1806" i="6"/>
  <c r="H1806" i="6"/>
  <c r="K1805" i="6"/>
  <c r="J1805" i="6"/>
  <c r="I1805" i="6"/>
  <c r="H1805" i="6"/>
  <c r="K1804" i="6"/>
  <c r="J1804" i="6"/>
  <c r="I1804" i="6"/>
  <c r="H1804" i="6"/>
  <c r="K1803" i="6"/>
  <c r="J1803" i="6"/>
  <c r="I1803" i="6"/>
  <c r="H1803" i="6"/>
  <c r="K1802" i="6"/>
  <c r="J1802" i="6"/>
  <c r="I1802" i="6"/>
  <c r="H1802" i="6"/>
  <c r="K1801" i="6"/>
  <c r="J1801" i="6"/>
  <c r="I1801" i="6"/>
  <c r="H1801" i="6"/>
  <c r="K1800" i="6"/>
  <c r="J1800" i="6"/>
  <c r="I1800" i="6"/>
  <c r="H1800" i="6"/>
  <c r="K1935" i="6"/>
  <c r="J1935" i="6"/>
  <c r="I1935" i="6"/>
  <c r="H1935" i="6"/>
  <c r="K1934" i="6"/>
  <c r="J1934" i="6"/>
  <c r="I1934" i="6"/>
  <c r="H1934" i="6"/>
  <c r="K1933" i="6"/>
  <c r="J1933" i="6"/>
  <c r="I1933" i="6"/>
  <c r="H1933" i="6"/>
  <c r="K1932" i="6"/>
  <c r="J1932" i="6"/>
  <c r="I1932" i="6"/>
  <c r="H1932" i="6"/>
  <c r="K1931" i="6"/>
  <c r="J1931" i="6"/>
  <c r="I1931" i="6"/>
  <c r="H1931" i="6"/>
  <c r="K1930" i="6"/>
  <c r="J1930" i="6"/>
  <c r="I1930" i="6"/>
  <c r="H1930" i="6"/>
  <c r="K1929" i="6"/>
  <c r="J1929" i="6"/>
  <c r="I1929" i="6"/>
  <c r="H1929" i="6"/>
  <c r="K1928" i="6"/>
  <c r="J1928" i="6"/>
  <c r="I1928" i="6"/>
  <c r="H1928" i="6"/>
  <c r="K1927" i="6"/>
  <c r="J1927" i="6"/>
  <c r="I1927" i="6"/>
  <c r="H1927" i="6"/>
  <c r="K1926" i="6"/>
  <c r="J1926" i="6"/>
  <c r="I1926" i="6"/>
  <c r="H1926" i="6"/>
  <c r="K1925" i="6"/>
  <c r="J1925" i="6"/>
  <c r="I1925" i="6"/>
  <c r="H1925" i="6"/>
  <c r="K1924" i="6"/>
  <c r="J1924" i="6"/>
  <c r="I1924" i="6"/>
  <c r="H1924" i="6"/>
  <c r="K1923" i="6"/>
  <c r="J1923" i="6"/>
  <c r="I1923" i="6"/>
  <c r="H1923" i="6"/>
  <c r="K1922" i="6"/>
  <c r="J1922" i="6"/>
  <c r="I1922" i="6"/>
  <c r="H1922" i="6"/>
  <c r="K2091" i="6"/>
  <c r="J2091" i="6"/>
  <c r="I2091" i="6"/>
  <c r="H2091" i="6"/>
  <c r="K2090" i="6"/>
  <c r="J2090" i="6"/>
  <c r="I2090" i="6"/>
  <c r="H2090" i="6"/>
  <c r="K2089" i="6"/>
  <c r="J2089" i="6"/>
  <c r="I2089" i="6"/>
  <c r="H2089" i="6"/>
  <c r="K2088" i="6"/>
  <c r="J2088" i="6"/>
  <c r="I2088" i="6"/>
  <c r="H2088" i="6"/>
  <c r="K2087" i="6"/>
  <c r="J2087" i="6"/>
  <c r="I2087" i="6"/>
  <c r="H2087" i="6"/>
  <c r="K2086" i="6"/>
  <c r="J2086" i="6"/>
  <c r="I2086" i="6"/>
  <c r="H2086" i="6"/>
  <c r="K2085" i="6"/>
  <c r="J2085" i="6"/>
  <c r="I2085" i="6"/>
  <c r="H2085" i="6"/>
  <c r="K2084" i="6"/>
  <c r="J2084" i="6"/>
  <c r="I2084" i="6"/>
  <c r="H2084" i="6"/>
  <c r="K2083" i="6"/>
  <c r="J2083" i="6"/>
  <c r="I2083" i="6"/>
  <c r="H2083" i="6"/>
  <c r="K2082" i="6"/>
  <c r="J2082" i="6"/>
  <c r="I2082" i="6"/>
  <c r="H2082" i="6"/>
  <c r="K2081" i="6"/>
  <c r="J2081" i="6"/>
  <c r="I2081" i="6"/>
  <c r="H2081" i="6"/>
  <c r="K2080" i="6"/>
  <c r="J2080" i="6"/>
  <c r="I2080" i="6"/>
  <c r="H2080" i="6"/>
  <c r="K2079" i="6"/>
  <c r="J2079" i="6"/>
  <c r="I2079" i="6"/>
  <c r="H2079" i="6"/>
  <c r="K2162" i="6"/>
  <c r="J2162" i="6"/>
  <c r="I2162" i="6"/>
  <c r="H2162" i="6"/>
  <c r="K2161" i="6"/>
  <c r="J2161" i="6"/>
  <c r="I2161" i="6"/>
  <c r="H2161" i="6"/>
  <c r="K2160" i="6"/>
  <c r="J2160" i="6"/>
  <c r="I2160" i="6"/>
  <c r="H2160" i="6"/>
  <c r="K2159" i="6"/>
  <c r="J2159" i="6"/>
  <c r="I2159" i="6"/>
  <c r="H2159" i="6"/>
  <c r="K2158" i="6"/>
  <c r="J2158" i="6"/>
  <c r="I2158" i="6"/>
  <c r="H2158" i="6"/>
  <c r="K2157" i="6"/>
  <c r="J2157" i="6"/>
  <c r="I2157" i="6"/>
  <c r="H2157" i="6"/>
  <c r="K2156" i="6"/>
  <c r="J2156" i="6"/>
  <c r="I2156" i="6"/>
  <c r="H2156" i="6"/>
  <c r="K2155" i="6"/>
  <c r="J2155" i="6"/>
  <c r="I2155" i="6"/>
  <c r="H2155" i="6"/>
  <c r="K2154" i="6"/>
  <c r="J2154" i="6"/>
  <c r="I2154" i="6"/>
  <c r="H2154" i="6"/>
  <c r="K2153" i="6"/>
  <c r="J2153" i="6"/>
  <c r="I2153" i="6"/>
  <c r="H2153" i="6"/>
  <c r="K2152" i="6"/>
  <c r="J2152" i="6"/>
  <c r="I2152" i="6"/>
  <c r="H2152" i="6"/>
  <c r="K2151" i="6"/>
  <c r="J2151" i="6"/>
  <c r="I2151" i="6"/>
  <c r="H2151" i="6"/>
  <c r="K2150" i="6"/>
  <c r="J2150" i="6"/>
  <c r="I2150" i="6"/>
  <c r="H2150" i="6"/>
  <c r="K2149" i="6"/>
  <c r="J2149" i="6"/>
  <c r="I2149" i="6"/>
  <c r="H2149" i="6"/>
  <c r="K2148" i="6"/>
  <c r="J2148" i="6"/>
  <c r="I2148" i="6"/>
  <c r="H2148" i="6"/>
  <c r="K2147" i="6"/>
  <c r="J2147" i="6"/>
  <c r="I2147" i="6"/>
  <c r="H2147" i="6"/>
  <c r="K2146" i="6"/>
  <c r="J2146" i="6"/>
  <c r="I2146" i="6"/>
  <c r="H2146" i="6"/>
  <c r="K2145" i="6"/>
  <c r="J2145" i="6"/>
  <c r="I2145" i="6"/>
  <c r="H2145" i="6"/>
  <c r="K2144" i="6"/>
  <c r="J2144" i="6"/>
  <c r="I2144" i="6"/>
  <c r="H2144" i="6"/>
  <c r="K2143" i="6"/>
  <c r="J2143" i="6"/>
  <c r="I2143" i="6"/>
  <c r="H2143" i="6"/>
  <c r="K2142" i="6"/>
  <c r="J2142" i="6"/>
  <c r="I2142" i="6"/>
  <c r="H2142" i="6"/>
  <c r="K2141" i="6"/>
  <c r="J2141" i="6"/>
  <c r="I2141" i="6"/>
  <c r="H2141" i="6"/>
  <c r="K2358" i="6"/>
  <c r="J2358" i="6"/>
  <c r="I2358" i="6"/>
  <c r="H2358" i="6"/>
  <c r="K2357" i="6"/>
  <c r="J2357" i="6"/>
  <c r="I2357" i="6"/>
  <c r="H2357" i="6"/>
  <c r="K2356" i="6"/>
  <c r="J2356" i="6"/>
  <c r="I2356" i="6"/>
  <c r="H2356" i="6"/>
  <c r="K2355" i="6"/>
  <c r="J2355" i="6"/>
  <c r="I2355" i="6"/>
  <c r="H2355" i="6"/>
  <c r="K2354" i="6"/>
  <c r="J2354" i="6"/>
  <c r="I2354" i="6"/>
  <c r="H2354" i="6"/>
  <c r="K2353" i="6"/>
  <c r="J2353" i="6"/>
  <c r="I2353" i="6"/>
  <c r="H2353" i="6"/>
  <c r="K2352" i="6"/>
  <c r="J2352" i="6"/>
  <c r="I2352" i="6"/>
  <c r="H2352" i="6"/>
  <c r="K2351" i="6"/>
  <c r="J2351" i="6"/>
  <c r="I2351" i="6"/>
  <c r="H2351" i="6"/>
  <c r="K2350" i="6"/>
  <c r="J2350" i="6"/>
  <c r="I2350" i="6"/>
  <c r="H2350" i="6"/>
  <c r="K2349" i="6"/>
  <c r="J2349" i="6"/>
  <c r="I2349" i="6"/>
  <c r="H2349" i="6"/>
  <c r="K2348" i="6"/>
  <c r="J2348" i="6"/>
  <c r="I2348" i="6"/>
  <c r="H2348" i="6"/>
  <c r="K2347" i="6"/>
  <c r="J2347" i="6"/>
  <c r="I2347" i="6"/>
  <c r="H2347" i="6"/>
  <c r="K2346" i="6"/>
  <c r="J2346" i="6"/>
  <c r="I2346" i="6"/>
  <c r="H2346" i="6"/>
  <c r="K2345" i="6"/>
  <c r="J2345" i="6"/>
  <c r="I2345" i="6"/>
  <c r="H2345" i="6"/>
  <c r="K2344" i="6"/>
  <c r="J2344" i="6"/>
  <c r="I2344" i="6"/>
  <c r="H2344" i="6"/>
  <c r="K2343" i="6"/>
  <c r="J2343" i="6"/>
  <c r="I2343" i="6"/>
  <c r="H2343" i="6"/>
  <c r="K2342" i="6"/>
  <c r="J2342" i="6"/>
  <c r="I2342" i="6"/>
  <c r="H2342" i="6"/>
  <c r="K2341" i="6"/>
  <c r="J2341" i="6"/>
  <c r="I2341" i="6"/>
  <c r="H2341" i="6"/>
  <c r="K2340" i="6"/>
  <c r="J2340" i="6"/>
  <c r="I2340" i="6"/>
  <c r="H2340" i="6"/>
  <c r="K2339" i="6"/>
  <c r="J2339" i="6"/>
  <c r="I2339" i="6"/>
  <c r="H2339" i="6"/>
  <c r="K2338" i="6"/>
  <c r="J2338" i="6"/>
  <c r="I2338" i="6"/>
  <c r="H2338" i="6"/>
  <c r="K2337" i="6"/>
  <c r="J2337" i="6"/>
  <c r="I2337" i="6"/>
  <c r="H2337" i="6"/>
  <c r="K2336" i="6"/>
  <c r="J2336" i="6"/>
  <c r="I2336" i="6"/>
  <c r="H2336" i="6"/>
  <c r="K2335" i="6"/>
  <c r="J2335" i="6"/>
  <c r="I2335" i="6"/>
  <c r="H2335" i="6"/>
  <c r="K2334" i="6"/>
  <c r="J2334" i="6"/>
  <c r="I2334" i="6"/>
  <c r="H2334" i="6"/>
  <c r="K2333" i="6"/>
  <c r="J2333" i="6"/>
  <c r="I2333" i="6"/>
  <c r="H2333" i="6"/>
  <c r="K2332" i="6"/>
  <c r="J2332" i="6"/>
  <c r="I2332" i="6"/>
  <c r="H2332" i="6"/>
  <c r="K2331" i="6"/>
  <c r="J2331" i="6"/>
  <c r="I2331" i="6"/>
  <c r="H2331" i="6"/>
  <c r="K2330" i="6"/>
  <c r="J2330" i="6"/>
  <c r="I2330" i="6"/>
  <c r="H2330" i="6"/>
  <c r="K2329" i="6"/>
  <c r="J2329" i="6"/>
  <c r="I2329" i="6"/>
  <c r="H2329" i="6"/>
  <c r="K2328" i="6"/>
  <c r="J2328" i="6"/>
  <c r="I2328" i="6"/>
  <c r="H2328" i="6"/>
  <c r="K2327" i="6"/>
  <c r="J2327" i="6"/>
  <c r="I2327" i="6"/>
  <c r="H2327" i="6"/>
  <c r="K2326" i="6"/>
  <c r="J2326" i="6"/>
  <c r="I2326" i="6"/>
  <c r="H2326" i="6"/>
  <c r="K2325" i="6"/>
  <c r="J2325" i="6"/>
  <c r="I2325" i="6"/>
  <c r="H2325" i="6"/>
  <c r="K2324" i="6"/>
  <c r="J2324" i="6"/>
  <c r="I2324" i="6"/>
  <c r="H2324" i="6"/>
  <c r="K2323" i="6"/>
  <c r="J2323" i="6"/>
  <c r="I2323" i="6"/>
  <c r="H2323" i="6"/>
  <c r="K2322" i="6"/>
  <c r="J2322" i="6"/>
  <c r="I2322" i="6"/>
  <c r="H2322" i="6"/>
  <c r="K2321" i="6"/>
  <c r="J2321" i="6"/>
  <c r="I2321" i="6"/>
  <c r="H2321" i="6"/>
  <c r="K2320" i="6"/>
  <c r="J2320" i="6"/>
  <c r="I2320" i="6"/>
  <c r="H2320" i="6"/>
  <c r="K2319" i="6"/>
  <c r="J2319" i="6"/>
  <c r="I2319" i="6"/>
  <c r="H2319" i="6"/>
  <c r="K2318" i="6"/>
  <c r="J2318" i="6"/>
  <c r="I2318" i="6"/>
  <c r="H2318" i="6"/>
  <c r="K2317" i="6"/>
  <c r="J2317" i="6"/>
  <c r="I2317" i="6"/>
  <c r="H2317" i="6"/>
  <c r="K2316" i="6"/>
  <c r="J2316" i="6"/>
  <c r="I2316" i="6"/>
  <c r="H2316" i="6"/>
  <c r="K2315" i="6"/>
  <c r="J2315" i="6"/>
  <c r="I2315" i="6"/>
  <c r="H2315" i="6"/>
  <c r="K2314" i="6"/>
  <c r="J2314" i="6"/>
  <c r="I2314" i="6"/>
  <c r="H2314" i="6"/>
  <c r="K2313" i="6"/>
  <c r="J2313" i="6"/>
  <c r="I2313" i="6"/>
  <c r="H2313" i="6"/>
  <c r="K2312" i="6"/>
  <c r="J2312" i="6"/>
  <c r="I2312" i="6"/>
  <c r="H2312" i="6"/>
  <c r="K2311" i="6"/>
  <c r="J2311" i="6"/>
  <c r="I2311" i="6"/>
  <c r="H2311" i="6"/>
  <c r="K2310" i="6"/>
  <c r="J2310" i="6"/>
  <c r="I2310" i="6"/>
  <c r="H2310" i="6"/>
  <c r="K2309" i="6"/>
  <c r="J2309" i="6"/>
  <c r="I2309" i="6"/>
  <c r="H2309" i="6"/>
  <c r="K2308" i="6"/>
  <c r="J2308" i="6"/>
  <c r="I2308" i="6"/>
  <c r="H2308" i="6"/>
  <c r="K2307" i="6"/>
  <c r="J2307" i="6"/>
  <c r="I2307" i="6"/>
  <c r="H2307" i="6"/>
  <c r="K2306" i="6"/>
  <c r="J2306" i="6"/>
  <c r="I2306" i="6"/>
  <c r="H2306" i="6"/>
  <c r="K2305" i="6"/>
  <c r="J2305" i="6"/>
  <c r="I2305" i="6"/>
  <c r="H2305" i="6"/>
  <c r="K2304" i="6"/>
  <c r="J2304" i="6"/>
  <c r="I2304" i="6"/>
  <c r="H2304" i="6"/>
  <c r="K2303" i="6"/>
  <c r="J2303" i="6"/>
  <c r="I2303" i="6"/>
  <c r="H2303" i="6"/>
  <c r="K2302" i="6"/>
  <c r="J2302" i="6"/>
  <c r="I2302" i="6"/>
  <c r="H2302" i="6"/>
  <c r="K2301" i="6"/>
  <c r="J2301" i="6"/>
  <c r="I2301" i="6"/>
  <c r="H2301" i="6"/>
  <c r="K2833" i="6"/>
  <c r="J2833" i="6"/>
  <c r="I2833" i="6"/>
  <c r="H2833" i="6"/>
  <c r="K2832" i="6"/>
  <c r="J2832" i="6"/>
  <c r="I2832" i="6"/>
  <c r="H2832" i="6"/>
  <c r="K2831" i="6"/>
  <c r="J2831" i="6"/>
  <c r="I2831" i="6"/>
  <c r="H2831" i="6"/>
  <c r="K2830" i="6"/>
  <c r="J2830" i="6"/>
  <c r="I2830" i="6"/>
  <c r="H2830" i="6"/>
  <c r="K2829" i="6"/>
  <c r="J2829" i="6"/>
  <c r="I2829" i="6"/>
  <c r="H2829" i="6"/>
  <c r="K2828" i="6"/>
  <c r="J2828" i="6"/>
  <c r="I2828" i="6"/>
  <c r="H2828" i="6"/>
  <c r="K2827" i="6"/>
  <c r="J2827" i="6"/>
  <c r="I2827" i="6"/>
  <c r="H2827" i="6"/>
  <c r="K2826" i="6"/>
  <c r="J2826" i="6"/>
  <c r="I2826" i="6"/>
  <c r="H2826" i="6"/>
  <c r="K2825" i="6"/>
  <c r="J2825" i="6"/>
  <c r="I2825" i="6"/>
  <c r="H2825" i="6"/>
  <c r="K2824" i="6"/>
  <c r="J2824" i="6"/>
  <c r="I2824" i="6"/>
  <c r="H2824" i="6"/>
  <c r="K2823" i="6"/>
  <c r="J2823" i="6"/>
  <c r="I2823" i="6"/>
  <c r="H2823" i="6"/>
  <c r="K2822" i="6"/>
  <c r="J2822" i="6"/>
  <c r="I2822" i="6"/>
  <c r="H2822" i="6"/>
  <c r="K2821" i="6"/>
  <c r="J2821" i="6"/>
  <c r="I2821" i="6"/>
  <c r="H2821" i="6"/>
  <c r="K2820" i="6"/>
  <c r="J2820" i="6"/>
  <c r="I2820" i="6"/>
  <c r="H2820" i="6"/>
  <c r="K2819" i="6"/>
  <c r="J2819" i="6"/>
  <c r="I2819" i="6"/>
  <c r="H2819" i="6"/>
  <c r="K2818" i="6"/>
  <c r="J2818" i="6"/>
  <c r="I2818" i="6"/>
  <c r="H2818" i="6"/>
  <c r="K2817" i="6"/>
  <c r="J2817" i="6"/>
  <c r="I2817" i="6"/>
  <c r="H2817" i="6"/>
  <c r="K2816" i="6"/>
  <c r="J2816" i="6"/>
  <c r="I2816" i="6"/>
  <c r="H2816" i="6"/>
  <c r="K2815" i="6"/>
  <c r="J2815" i="6"/>
  <c r="I2815" i="6"/>
  <c r="H2815" i="6"/>
  <c r="K3070" i="6"/>
  <c r="J3070" i="6"/>
  <c r="I3070" i="6"/>
  <c r="H3070" i="6"/>
  <c r="K3069" i="6"/>
  <c r="J3069" i="6"/>
  <c r="I3069" i="6"/>
  <c r="H3069" i="6"/>
  <c r="K3068" i="6"/>
  <c r="J3068" i="6"/>
  <c r="I3068" i="6"/>
  <c r="H3068" i="6"/>
  <c r="K3067" i="6"/>
  <c r="J3067" i="6"/>
  <c r="I3067" i="6"/>
  <c r="H3067" i="6"/>
  <c r="K3066" i="6"/>
  <c r="J3066" i="6"/>
  <c r="I3066" i="6"/>
  <c r="H3066" i="6"/>
  <c r="K3065" i="6"/>
  <c r="J3065" i="6"/>
  <c r="I3065" i="6"/>
  <c r="H3065" i="6"/>
  <c r="K3064" i="6"/>
  <c r="J3064" i="6"/>
  <c r="I3064" i="6"/>
  <c r="H3064" i="6"/>
  <c r="K3063" i="6"/>
  <c r="J3063" i="6"/>
  <c r="I3063" i="6"/>
  <c r="H3063" i="6"/>
  <c r="K3062" i="6"/>
  <c r="J3062" i="6"/>
  <c r="I3062" i="6"/>
  <c r="H3062" i="6"/>
  <c r="K3061" i="6"/>
  <c r="J3061" i="6"/>
  <c r="I3061" i="6"/>
  <c r="H3061" i="6"/>
  <c r="K3060" i="6"/>
  <c r="J3060" i="6"/>
  <c r="I3060" i="6"/>
  <c r="H3060" i="6"/>
  <c r="K3059" i="6"/>
  <c r="J3059" i="6"/>
  <c r="I3059" i="6"/>
  <c r="H3059" i="6"/>
  <c r="K3058" i="6"/>
  <c r="J3058" i="6"/>
  <c r="I3058" i="6"/>
  <c r="H3058" i="6"/>
  <c r="K3057" i="6"/>
  <c r="J3057" i="6"/>
  <c r="I3057" i="6"/>
  <c r="H3057" i="6"/>
  <c r="K3056" i="6"/>
  <c r="J3056" i="6"/>
  <c r="I3056" i="6"/>
  <c r="H3056" i="6"/>
  <c r="K3055" i="6"/>
  <c r="J3055" i="6"/>
  <c r="I3055" i="6"/>
  <c r="H3055" i="6"/>
  <c r="K3054" i="6"/>
  <c r="J3054" i="6"/>
  <c r="I3054" i="6"/>
  <c r="H3054" i="6"/>
  <c r="K3053" i="6"/>
  <c r="J3053" i="6"/>
  <c r="I3053" i="6"/>
  <c r="H3053" i="6"/>
  <c r="K3052" i="6"/>
  <c r="J3052" i="6"/>
  <c r="I3052" i="6"/>
  <c r="H3052" i="6"/>
  <c r="K3051" i="6"/>
  <c r="J3051" i="6"/>
  <c r="I3051" i="6"/>
  <c r="H3051" i="6"/>
  <c r="K3050" i="6"/>
  <c r="J3050" i="6"/>
  <c r="I3050" i="6"/>
  <c r="H3050" i="6"/>
  <c r="K3049" i="6"/>
  <c r="J3049" i="6"/>
  <c r="I3049" i="6"/>
  <c r="H3049" i="6"/>
  <c r="K3048" i="6"/>
  <c r="J3048" i="6"/>
  <c r="I3048" i="6"/>
  <c r="H3048" i="6"/>
  <c r="K3047" i="6"/>
  <c r="J3047" i="6"/>
  <c r="I3047" i="6"/>
  <c r="H3047" i="6"/>
  <c r="K3046" i="6"/>
  <c r="J3046" i="6"/>
  <c r="I3046" i="6"/>
  <c r="H3046" i="6"/>
  <c r="K3045" i="6"/>
  <c r="J3045" i="6"/>
  <c r="I3045" i="6"/>
  <c r="H3045" i="6"/>
  <c r="K3044" i="6"/>
  <c r="J3044" i="6"/>
  <c r="I3044" i="6"/>
  <c r="H3044" i="6"/>
  <c r="K3043" i="6"/>
  <c r="J3043" i="6"/>
  <c r="I3043" i="6"/>
  <c r="H3043" i="6"/>
  <c r="K3042" i="6"/>
  <c r="J3042" i="6"/>
  <c r="I3042" i="6"/>
  <c r="H3042" i="6"/>
  <c r="K3041" i="6"/>
  <c r="J3041" i="6"/>
  <c r="I3041" i="6"/>
  <c r="H3041" i="6"/>
  <c r="K3040" i="6"/>
  <c r="J3040" i="6"/>
  <c r="I3040" i="6"/>
  <c r="H3040" i="6"/>
  <c r="K3039" i="6"/>
  <c r="J3039" i="6"/>
  <c r="I3039" i="6"/>
  <c r="H3039" i="6"/>
  <c r="K3038" i="6"/>
  <c r="J3038" i="6"/>
  <c r="I3038" i="6"/>
  <c r="H3038" i="6"/>
  <c r="K3037" i="6"/>
  <c r="J3037" i="6"/>
  <c r="I3037" i="6"/>
  <c r="H3037" i="6"/>
  <c r="K3036" i="6"/>
  <c r="J3036" i="6"/>
  <c r="I3036" i="6"/>
  <c r="H3036" i="6"/>
  <c r="K3035" i="6"/>
  <c r="J3035" i="6"/>
  <c r="I3035" i="6"/>
  <c r="H3035" i="6"/>
  <c r="K3034" i="6"/>
  <c r="J3034" i="6"/>
  <c r="I3034" i="6"/>
  <c r="H3034" i="6"/>
  <c r="K3033" i="6"/>
  <c r="J3033" i="6"/>
  <c r="I3033" i="6"/>
  <c r="H3033" i="6"/>
  <c r="K3032" i="6"/>
  <c r="J3032" i="6"/>
  <c r="I3032" i="6"/>
  <c r="H3032" i="6"/>
  <c r="K3031" i="6"/>
  <c r="J3031" i="6"/>
  <c r="I3031" i="6"/>
  <c r="H3031" i="6"/>
  <c r="K3030" i="6"/>
  <c r="J3030" i="6"/>
  <c r="I3030" i="6"/>
  <c r="H3030" i="6"/>
  <c r="K3029" i="6"/>
  <c r="J3029" i="6"/>
  <c r="I3029" i="6"/>
  <c r="H3029" i="6"/>
  <c r="K3028" i="6"/>
  <c r="J3028" i="6"/>
  <c r="I3028" i="6"/>
  <c r="H3028" i="6"/>
  <c r="K3027" i="6"/>
  <c r="J3027" i="6"/>
  <c r="I3027" i="6"/>
  <c r="H3027" i="6"/>
  <c r="K3026" i="6"/>
  <c r="J3026" i="6"/>
  <c r="I3026" i="6"/>
  <c r="H3026" i="6"/>
  <c r="K3025" i="6"/>
  <c r="J3025" i="6"/>
  <c r="I3025" i="6"/>
  <c r="H3025" i="6"/>
  <c r="K3024" i="6"/>
  <c r="J3024" i="6"/>
  <c r="I3024" i="6"/>
  <c r="H3024" i="6"/>
  <c r="K3023" i="6"/>
  <c r="J3023" i="6"/>
  <c r="I3023" i="6"/>
  <c r="H3023" i="6"/>
  <c r="K3022" i="6"/>
  <c r="J3022" i="6"/>
  <c r="I3022" i="6"/>
  <c r="H3022" i="6"/>
  <c r="K3021" i="6"/>
  <c r="J3021" i="6"/>
  <c r="I3021" i="6"/>
  <c r="H3021" i="6"/>
  <c r="K3020" i="6"/>
  <c r="J3020" i="6"/>
  <c r="I3020" i="6"/>
  <c r="H3020" i="6"/>
  <c r="K3019" i="6"/>
  <c r="J3019" i="6"/>
  <c r="I3019" i="6"/>
  <c r="H3019" i="6"/>
  <c r="K3018" i="6"/>
  <c r="J3018" i="6"/>
  <c r="I3018" i="6"/>
  <c r="H3018" i="6"/>
  <c r="K3017" i="6"/>
  <c r="J3017" i="6"/>
  <c r="I3017" i="6"/>
  <c r="H3017" i="6"/>
  <c r="K3016" i="6"/>
  <c r="J3016" i="6"/>
  <c r="I3016" i="6"/>
  <c r="H3016" i="6"/>
  <c r="K3243" i="6"/>
  <c r="J3243" i="6"/>
  <c r="I3243" i="6"/>
  <c r="H3243" i="6"/>
  <c r="K3242" i="6"/>
  <c r="J3242" i="6"/>
  <c r="I3242" i="6"/>
  <c r="H3242" i="6"/>
  <c r="K3241" i="6"/>
  <c r="J3241" i="6"/>
  <c r="I3241" i="6"/>
  <c r="H3241" i="6"/>
  <c r="K3240" i="6"/>
  <c r="J3240" i="6"/>
  <c r="I3240" i="6"/>
  <c r="H3240" i="6"/>
  <c r="K3239" i="6"/>
  <c r="J3239" i="6"/>
  <c r="I3239" i="6"/>
  <c r="H3239" i="6"/>
  <c r="K3238" i="6"/>
  <c r="J3238" i="6"/>
  <c r="I3238" i="6"/>
  <c r="H3238" i="6"/>
  <c r="K3237" i="6"/>
  <c r="J3237" i="6"/>
  <c r="I3237" i="6"/>
  <c r="H3237" i="6"/>
  <c r="K3236" i="6"/>
  <c r="J3236" i="6"/>
  <c r="I3236" i="6"/>
  <c r="H3236" i="6"/>
  <c r="K3235" i="6"/>
  <c r="J3235" i="6"/>
  <c r="I3235" i="6"/>
  <c r="H3235" i="6"/>
  <c r="K3234" i="6"/>
  <c r="J3234" i="6"/>
  <c r="I3234" i="6"/>
  <c r="H3234" i="6"/>
  <c r="K3233" i="6"/>
  <c r="J3233" i="6"/>
  <c r="I3233" i="6"/>
  <c r="H3233" i="6"/>
  <c r="K3232" i="6"/>
  <c r="J3232" i="6"/>
  <c r="I3232" i="6"/>
  <c r="H3232" i="6"/>
  <c r="K3231" i="6"/>
  <c r="J3231" i="6"/>
  <c r="I3231" i="6"/>
  <c r="H3231" i="6"/>
  <c r="K3230" i="6"/>
  <c r="J3230" i="6"/>
  <c r="I3230" i="6"/>
  <c r="H3230" i="6"/>
  <c r="K3229" i="6"/>
  <c r="J3229" i="6"/>
  <c r="I3229" i="6"/>
  <c r="H3229" i="6"/>
  <c r="K3228" i="6"/>
  <c r="J3228" i="6"/>
  <c r="I3228" i="6"/>
  <c r="H3228" i="6"/>
  <c r="K3227" i="6"/>
  <c r="J3227" i="6"/>
  <c r="I3227" i="6"/>
  <c r="H3227" i="6"/>
  <c r="K3226" i="6"/>
  <c r="J3226" i="6"/>
  <c r="I3226" i="6"/>
  <c r="H3226" i="6"/>
  <c r="K3225" i="6"/>
  <c r="J3225" i="6"/>
  <c r="I3225" i="6"/>
  <c r="H3225" i="6"/>
  <c r="K3224" i="6"/>
  <c r="J3224" i="6"/>
  <c r="I3224" i="6"/>
  <c r="H3224" i="6"/>
  <c r="K3223" i="6"/>
  <c r="J3223" i="6"/>
  <c r="I3223" i="6"/>
  <c r="H3223" i="6"/>
  <c r="K3222" i="6"/>
  <c r="J3222" i="6"/>
  <c r="I3222" i="6"/>
  <c r="H3222" i="6"/>
  <c r="K3312" i="6"/>
  <c r="J3312" i="6"/>
  <c r="I3312" i="6"/>
  <c r="H3312" i="6"/>
  <c r="K3311" i="6"/>
  <c r="J3311" i="6"/>
  <c r="I3311" i="6"/>
  <c r="H3311" i="6"/>
  <c r="K3310" i="6"/>
  <c r="J3310" i="6"/>
  <c r="I3310" i="6"/>
  <c r="H3310" i="6"/>
  <c r="K3309" i="6"/>
  <c r="J3309" i="6"/>
  <c r="I3309" i="6"/>
  <c r="H3309" i="6"/>
  <c r="K3308" i="6"/>
  <c r="J3308" i="6"/>
  <c r="I3308" i="6"/>
  <c r="H3308" i="6"/>
  <c r="K3307" i="6"/>
  <c r="J3307" i="6"/>
  <c r="I3307" i="6"/>
  <c r="H3307" i="6"/>
  <c r="K3306" i="6"/>
  <c r="J3306" i="6"/>
  <c r="I3306" i="6"/>
  <c r="H3306" i="6"/>
  <c r="K3305" i="6"/>
  <c r="J3305" i="6"/>
  <c r="I3305" i="6"/>
  <c r="H3305" i="6"/>
  <c r="K3304" i="6"/>
  <c r="J3304" i="6"/>
  <c r="I3304" i="6"/>
  <c r="H3304" i="6"/>
  <c r="K3303" i="6"/>
  <c r="J3303" i="6"/>
  <c r="I3303" i="6"/>
  <c r="H3303" i="6"/>
  <c r="K3302" i="6"/>
  <c r="J3302" i="6"/>
  <c r="I3302" i="6"/>
  <c r="H3302" i="6"/>
  <c r="K3301" i="6"/>
  <c r="J3301" i="6"/>
  <c r="I3301" i="6"/>
  <c r="H3301" i="6"/>
  <c r="K3300" i="6"/>
  <c r="J3300" i="6"/>
  <c r="I3300" i="6"/>
  <c r="H3300" i="6"/>
  <c r="K3299" i="6"/>
  <c r="J3299" i="6"/>
  <c r="I3299" i="6"/>
  <c r="H3299" i="6"/>
  <c r="K3298" i="6"/>
  <c r="J3298" i="6"/>
  <c r="I3298" i="6"/>
  <c r="H3298" i="6"/>
  <c r="K3297" i="6"/>
  <c r="J3297" i="6"/>
  <c r="I3297" i="6"/>
  <c r="H3297" i="6"/>
  <c r="K3296" i="6"/>
  <c r="J3296" i="6"/>
  <c r="I3296" i="6"/>
  <c r="H3296" i="6"/>
  <c r="K3295" i="6"/>
  <c r="J3295" i="6"/>
  <c r="I3295" i="6"/>
  <c r="H3295" i="6"/>
  <c r="K3446" i="6"/>
  <c r="J3446" i="6"/>
  <c r="I3446" i="6"/>
  <c r="H3446" i="6"/>
  <c r="K3445" i="6"/>
  <c r="J3445" i="6"/>
  <c r="I3445" i="6"/>
  <c r="H3445" i="6"/>
  <c r="K3444" i="6"/>
  <c r="J3444" i="6"/>
  <c r="I3444" i="6"/>
  <c r="H3444" i="6"/>
  <c r="K3525" i="6"/>
  <c r="J3525" i="6"/>
  <c r="I3525" i="6"/>
  <c r="H3525" i="6"/>
  <c r="K3524" i="6"/>
  <c r="J3524" i="6"/>
  <c r="I3524" i="6"/>
  <c r="H3524" i="6"/>
  <c r="K3523" i="6"/>
  <c r="J3523" i="6"/>
  <c r="I3523" i="6"/>
  <c r="H3523" i="6"/>
  <c r="K3522" i="6"/>
  <c r="J3522" i="6"/>
  <c r="I3522" i="6"/>
  <c r="H3522" i="6"/>
  <c r="K3521" i="6"/>
  <c r="J3521" i="6"/>
  <c r="I3521" i="6"/>
  <c r="H3521" i="6"/>
  <c r="K3520" i="6"/>
  <c r="J3520" i="6"/>
  <c r="I3520" i="6"/>
  <c r="H3520" i="6"/>
  <c r="K3519" i="6"/>
  <c r="J3519" i="6"/>
  <c r="I3519" i="6"/>
  <c r="H3519" i="6"/>
  <c r="K3518" i="6"/>
  <c r="J3518" i="6"/>
  <c r="I3518" i="6"/>
  <c r="H3518" i="6"/>
  <c r="K3517" i="6"/>
  <c r="J3517" i="6"/>
  <c r="I3517" i="6"/>
  <c r="H3517" i="6"/>
  <c r="K3516" i="6"/>
  <c r="J3516" i="6"/>
  <c r="I3516" i="6"/>
  <c r="H3516" i="6"/>
  <c r="K3515" i="6"/>
  <c r="J3515" i="6"/>
  <c r="I3515" i="6"/>
  <c r="H3515" i="6"/>
  <c r="K3514" i="6"/>
  <c r="J3514" i="6"/>
  <c r="I3514" i="6"/>
  <c r="H3514" i="6"/>
  <c r="K3513" i="6"/>
  <c r="J3513" i="6"/>
  <c r="I3513" i="6"/>
  <c r="H3513" i="6"/>
  <c r="K3512" i="6"/>
  <c r="J3512" i="6"/>
  <c r="I3512" i="6"/>
  <c r="H3512" i="6"/>
  <c r="K3511" i="6"/>
  <c r="J3511" i="6"/>
  <c r="I3511" i="6"/>
  <c r="H3511" i="6"/>
  <c r="K3510" i="6"/>
  <c r="J3510" i="6"/>
  <c r="I3510" i="6"/>
  <c r="H3510" i="6"/>
  <c r="K3509" i="6"/>
  <c r="J3509" i="6"/>
  <c r="I3509" i="6"/>
  <c r="H3509" i="6"/>
  <c r="K3508" i="6"/>
  <c r="J3508" i="6"/>
  <c r="I3508" i="6"/>
  <c r="H3508" i="6"/>
  <c r="K3507" i="6"/>
  <c r="J3507" i="6"/>
  <c r="I3507" i="6"/>
  <c r="H3507" i="6"/>
  <c r="K3506" i="6"/>
  <c r="J3506" i="6"/>
  <c r="I3506" i="6"/>
  <c r="H3506" i="6"/>
  <c r="K3505" i="6"/>
  <c r="J3505" i="6"/>
  <c r="I3505" i="6"/>
  <c r="H3505" i="6"/>
  <c r="K3504" i="6"/>
  <c r="J3504" i="6"/>
  <c r="I3504" i="6"/>
  <c r="H3504" i="6"/>
  <c r="K3503" i="6"/>
  <c r="J3503" i="6"/>
  <c r="I3503" i="6"/>
  <c r="H3503" i="6"/>
  <c r="K3502" i="6"/>
  <c r="J3502" i="6"/>
  <c r="I3502" i="6"/>
  <c r="H3502" i="6"/>
  <c r="K3501" i="6"/>
  <c r="J3501" i="6"/>
  <c r="I3501" i="6"/>
  <c r="H3501" i="6"/>
  <c r="K3500" i="6"/>
  <c r="J3500" i="6"/>
  <c r="I3500" i="6"/>
  <c r="H3500" i="6"/>
  <c r="K3499" i="6"/>
  <c r="J3499" i="6"/>
  <c r="I3499" i="6"/>
  <c r="H3499" i="6"/>
  <c r="K3498" i="6"/>
  <c r="J3498" i="6"/>
  <c r="I3498" i="6"/>
  <c r="H3498" i="6"/>
  <c r="K3497" i="6"/>
  <c r="J3497" i="6"/>
  <c r="I3497" i="6"/>
  <c r="H3497" i="6"/>
  <c r="K3496" i="6"/>
  <c r="J3496" i="6"/>
  <c r="I3496" i="6"/>
  <c r="H3496" i="6"/>
  <c r="K3495" i="6"/>
  <c r="J3495" i="6"/>
  <c r="I3495" i="6"/>
  <c r="H3495" i="6"/>
  <c r="K3494" i="6"/>
  <c r="J3494" i="6"/>
  <c r="I3494" i="6"/>
  <c r="H3494" i="6"/>
  <c r="K3493" i="6"/>
  <c r="J3493" i="6"/>
  <c r="I3493" i="6"/>
  <c r="H3493" i="6"/>
  <c r="K3492" i="6"/>
  <c r="J3492" i="6"/>
  <c r="I3492" i="6"/>
  <c r="H3492" i="6"/>
  <c r="K3780" i="6"/>
  <c r="J3780" i="6"/>
  <c r="I3780" i="6"/>
  <c r="H3780" i="6"/>
  <c r="K3779" i="6"/>
  <c r="J3779" i="6"/>
  <c r="I3779" i="6"/>
  <c r="H3779" i="6"/>
  <c r="K3778" i="6"/>
  <c r="J3778" i="6"/>
  <c r="I3778" i="6"/>
  <c r="H3778" i="6"/>
  <c r="K3777" i="6"/>
  <c r="J3777" i="6"/>
  <c r="I3777" i="6"/>
  <c r="H3777" i="6"/>
  <c r="K3776" i="6"/>
  <c r="J3776" i="6"/>
  <c r="I3776" i="6"/>
  <c r="H3776" i="6"/>
  <c r="K3775" i="6"/>
  <c r="J3775" i="6"/>
  <c r="I3775" i="6"/>
  <c r="H3775" i="6"/>
  <c r="K3774" i="6"/>
  <c r="J3774" i="6"/>
  <c r="I3774" i="6"/>
  <c r="H3774" i="6"/>
  <c r="K3773" i="6"/>
  <c r="J3773" i="6"/>
  <c r="I3773" i="6"/>
  <c r="H3773" i="6"/>
  <c r="K3772" i="6"/>
  <c r="J3772" i="6"/>
  <c r="I3772" i="6"/>
  <c r="H3772" i="6"/>
  <c r="K3771" i="6"/>
  <c r="J3771" i="6"/>
  <c r="I3771" i="6"/>
  <c r="H3771" i="6"/>
  <c r="K3770" i="6"/>
  <c r="J3770" i="6"/>
  <c r="I3770" i="6"/>
  <c r="H3770" i="6"/>
  <c r="K3769" i="6"/>
  <c r="J3769" i="6"/>
  <c r="I3769" i="6"/>
  <c r="H3769" i="6"/>
  <c r="K3768" i="6"/>
  <c r="J3768" i="6"/>
  <c r="I3768" i="6"/>
  <c r="H3768" i="6"/>
  <c r="K3767" i="6"/>
  <c r="J3767" i="6"/>
  <c r="I3767" i="6"/>
  <c r="H3767" i="6"/>
  <c r="K3766" i="6"/>
  <c r="J3766" i="6"/>
  <c r="I3766" i="6"/>
  <c r="H3766" i="6"/>
  <c r="K3765" i="6"/>
  <c r="J3765" i="6"/>
  <c r="I3765" i="6"/>
  <c r="H3765" i="6"/>
  <c r="K3764" i="6"/>
  <c r="J3764" i="6"/>
  <c r="I3764" i="6"/>
  <c r="H3764" i="6"/>
  <c r="K3763" i="6"/>
  <c r="J3763" i="6"/>
  <c r="I3763" i="6"/>
  <c r="H3763" i="6"/>
  <c r="K3762" i="6"/>
  <c r="J3762" i="6"/>
  <c r="I3762" i="6"/>
  <c r="H3762" i="6"/>
  <c r="K3761" i="6"/>
  <c r="J3761" i="6"/>
  <c r="I3761" i="6"/>
  <c r="H3761" i="6"/>
  <c r="K3760" i="6"/>
  <c r="J3760" i="6"/>
  <c r="I3760" i="6"/>
  <c r="H3760" i="6"/>
  <c r="K3759" i="6"/>
  <c r="J3759" i="6"/>
  <c r="I3759" i="6"/>
  <c r="H3759" i="6"/>
  <c r="K3758" i="6"/>
  <c r="J3758" i="6"/>
  <c r="I3758" i="6"/>
  <c r="H3758" i="6"/>
  <c r="K3757" i="6"/>
  <c r="J3757" i="6"/>
  <c r="I3757" i="6"/>
  <c r="H3757" i="6"/>
  <c r="K3756" i="6"/>
  <c r="J3756" i="6"/>
  <c r="I3756" i="6"/>
  <c r="H3756" i="6"/>
  <c r="K3755" i="6"/>
  <c r="J3755" i="6"/>
  <c r="I3755" i="6"/>
  <c r="H3755" i="6"/>
  <c r="K3754" i="6"/>
  <c r="J3754" i="6"/>
  <c r="I3754" i="6"/>
  <c r="H3754" i="6"/>
  <c r="K3753" i="6"/>
  <c r="J3753" i="6"/>
  <c r="I3753" i="6"/>
  <c r="H3753" i="6"/>
  <c r="K3752" i="6"/>
  <c r="J3752" i="6"/>
  <c r="I3752" i="6"/>
  <c r="H3752" i="6"/>
  <c r="K3751" i="6"/>
  <c r="J3751" i="6"/>
  <c r="I3751" i="6"/>
  <c r="H3751" i="6"/>
  <c r="K3750" i="6"/>
  <c r="J3750" i="6"/>
  <c r="I3750" i="6"/>
  <c r="H3750" i="6"/>
  <c r="K3749" i="6"/>
  <c r="J3749" i="6"/>
  <c r="I3749" i="6"/>
  <c r="H3749" i="6"/>
  <c r="K3748" i="6"/>
  <c r="J3748" i="6"/>
  <c r="I3748" i="6"/>
  <c r="H3748" i="6"/>
  <c r="K3747" i="6"/>
  <c r="J3747" i="6"/>
  <c r="I3747" i="6"/>
  <c r="H3747" i="6"/>
  <c r="K3746" i="6"/>
  <c r="J3746" i="6"/>
  <c r="I3746" i="6"/>
  <c r="H3746" i="6"/>
  <c r="K3745" i="6"/>
  <c r="J3745" i="6"/>
  <c r="I3745" i="6"/>
  <c r="H3745" i="6"/>
  <c r="K3744" i="6"/>
  <c r="J3744" i="6"/>
  <c r="I3744" i="6"/>
  <c r="H3744" i="6"/>
  <c r="K3743" i="6"/>
  <c r="J3743" i="6"/>
  <c r="I3743" i="6"/>
  <c r="H3743" i="6"/>
  <c r="K3742" i="6"/>
  <c r="J3742" i="6"/>
  <c r="I3742" i="6"/>
  <c r="H3742" i="6"/>
  <c r="K3741" i="6"/>
  <c r="J3741" i="6"/>
  <c r="I3741" i="6"/>
  <c r="H3741" i="6"/>
  <c r="K3740" i="6"/>
  <c r="J3740" i="6"/>
  <c r="I3740" i="6"/>
  <c r="H3740" i="6"/>
  <c r="K3739" i="6"/>
  <c r="J3739" i="6"/>
  <c r="I3739" i="6"/>
  <c r="H3739" i="6"/>
  <c r="K3738" i="6"/>
  <c r="J3738" i="6"/>
  <c r="I3738" i="6"/>
  <c r="H3738" i="6"/>
  <c r="K3737" i="6"/>
  <c r="J3737" i="6"/>
  <c r="I3737" i="6"/>
  <c r="H3737" i="6"/>
  <c r="K3736" i="6"/>
  <c r="J3736" i="6"/>
  <c r="I3736" i="6"/>
  <c r="H3736" i="6"/>
  <c r="K3735" i="6"/>
  <c r="J3735" i="6"/>
  <c r="I3735" i="6"/>
  <c r="H3735" i="6"/>
  <c r="K3734" i="6"/>
  <c r="J3734" i="6"/>
  <c r="I3734" i="6"/>
  <c r="H3734" i="6"/>
  <c r="K3733" i="6"/>
  <c r="J3733" i="6"/>
  <c r="I3733" i="6"/>
  <c r="H3733" i="6"/>
  <c r="K4353" i="6"/>
  <c r="J4353" i="6"/>
  <c r="I4353" i="6"/>
  <c r="H4353" i="6"/>
  <c r="K4352" i="6"/>
  <c r="J4352" i="6"/>
  <c r="I4352" i="6"/>
  <c r="H4352" i="6"/>
  <c r="K4351" i="6"/>
  <c r="J4351" i="6"/>
  <c r="I4351" i="6"/>
  <c r="H4351" i="6"/>
  <c r="K4350" i="6"/>
  <c r="J4350" i="6"/>
  <c r="I4350" i="6"/>
  <c r="H4350" i="6"/>
  <c r="K4349" i="6"/>
  <c r="J4349" i="6"/>
  <c r="I4349" i="6"/>
  <c r="H4349" i="6"/>
  <c r="K4348" i="6"/>
  <c r="J4348" i="6"/>
  <c r="I4348" i="6"/>
  <c r="H4348" i="6"/>
  <c r="K4347" i="6"/>
  <c r="J4347" i="6"/>
  <c r="I4347" i="6"/>
  <c r="H4347" i="6"/>
  <c r="K4346" i="6"/>
  <c r="J4346" i="6"/>
  <c r="I4346" i="6"/>
  <c r="H4346" i="6"/>
  <c r="K4345" i="6"/>
  <c r="J4345" i="6"/>
  <c r="I4345" i="6"/>
  <c r="H4345" i="6"/>
  <c r="K4344" i="6"/>
  <c r="J4344" i="6"/>
  <c r="I4344" i="6"/>
  <c r="H4344" i="6"/>
  <c r="K4343" i="6"/>
  <c r="J4343" i="6"/>
  <c r="I4343" i="6"/>
  <c r="H4343" i="6"/>
  <c r="K4342" i="6"/>
  <c r="J4342" i="6"/>
  <c r="I4342" i="6"/>
  <c r="H4342" i="6"/>
  <c r="K4341" i="6"/>
  <c r="J4341" i="6"/>
  <c r="I4341" i="6"/>
  <c r="H4341" i="6"/>
  <c r="K4340" i="6"/>
  <c r="J4340" i="6"/>
  <c r="I4340" i="6"/>
  <c r="H4340" i="6"/>
  <c r="K4339" i="6"/>
  <c r="J4339" i="6"/>
  <c r="I4339" i="6"/>
  <c r="H4339" i="6"/>
  <c r="K4338" i="6"/>
  <c r="J4338" i="6"/>
  <c r="I4338" i="6"/>
  <c r="H4338" i="6"/>
  <c r="K4337" i="6"/>
  <c r="J4337" i="6"/>
  <c r="I4337" i="6"/>
  <c r="H4337" i="6"/>
  <c r="K4336" i="6"/>
  <c r="J4336" i="6"/>
  <c r="I4336" i="6"/>
  <c r="H4336" i="6"/>
  <c r="K4335" i="6"/>
  <c r="J4335" i="6"/>
  <c r="I4335" i="6"/>
  <c r="H4335" i="6"/>
  <c r="K4334" i="6"/>
  <c r="J4334" i="6"/>
  <c r="I4334" i="6"/>
  <c r="H4334" i="6"/>
  <c r="K4333" i="6"/>
  <c r="J4333" i="6"/>
  <c r="I4333" i="6"/>
  <c r="H4333" i="6"/>
  <c r="K4332" i="6"/>
  <c r="J4332" i="6"/>
  <c r="I4332" i="6"/>
  <c r="H4332" i="6"/>
  <c r="K4331" i="6"/>
  <c r="J4331" i="6"/>
  <c r="I4331" i="6"/>
  <c r="H4331" i="6"/>
  <c r="K4330" i="6"/>
  <c r="J4330" i="6"/>
  <c r="I4330" i="6"/>
  <c r="H4330" i="6"/>
  <c r="K4329" i="6"/>
  <c r="J4329" i="6"/>
  <c r="I4329" i="6"/>
  <c r="H4329" i="6"/>
  <c r="K4328" i="6"/>
  <c r="J4328" i="6"/>
  <c r="I4328" i="6"/>
  <c r="H4328" i="6"/>
  <c r="K4327" i="6"/>
  <c r="J4327" i="6"/>
  <c r="I4327" i="6"/>
  <c r="H4327" i="6"/>
  <c r="K4326" i="6"/>
  <c r="J4326" i="6"/>
  <c r="I4326" i="6"/>
  <c r="H4326" i="6"/>
  <c r="K4325" i="6"/>
  <c r="J4325" i="6"/>
  <c r="I4325" i="6"/>
  <c r="H4325" i="6"/>
  <c r="K4324" i="6"/>
  <c r="J4324" i="6"/>
  <c r="I4324" i="6"/>
  <c r="H4324" i="6"/>
  <c r="K4323" i="6"/>
  <c r="J4323" i="6"/>
  <c r="I4323" i="6"/>
  <c r="H4323" i="6"/>
  <c r="K4322" i="6"/>
  <c r="J4322" i="6"/>
  <c r="I4322" i="6"/>
  <c r="H4322" i="6"/>
  <c r="K4321" i="6"/>
  <c r="J4321" i="6"/>
  <c r="I4321" i="6"/>
  <c r="H4321" i="6"/>
  <c r="K4320" i="6"/>
  <c r="J4320" i="6"/>
  <c r="I4320" i="6"/>
  <c r="H4320" i="6"/>
  <c r="K4319" i="6"/>
  <c r="J4319" i="6"/>
  <c r="I4319" i="6"/>
  <c r="H4319" i="6"/>
  <c r="K4318" i="6"/>
  <c r="J4318" i="6"/>
  <c r="I4318" i="6"/>
  <c r="H4318" i="6"/>
  <c r="K4317" i="6"/>
  <c r="J4317" i="6"/>
  <c r="I4317" i="6"/>
  <c r="H4317" i="6"/>
  <c r="K4316" i="6"/>
  <c r="J4316" i="6"/>
  <c r="I4316" i="6"/>
  <c r="H4316" i="6"/>
  <c r="K4315" i="6"/>
  <c r="J4315" i="6"/>
  <c r="I4315" i="6"/>
  <c r="H4315" i="6"/>
  <c r="K4314" i="6"/>
  <c r="J4314" i="6"/>
  <c r="I4314" i="6"/>
  <c r="H4314" i="6"/>
  <c r="K4313" i="6"/>
  <c r="J4313" i="6"/>
  <c r="I4313" i="6"/>
  <c r="H4313" i="6"/>
  <c r="K4312" i="6"/>
  <c r="J4312" i="6"/>
  <c r="I4312" i="6"/>
  <c r="H4312" i="6"/>
  <c r="K4311" i="6"/>
  <c r="J4311" i="6"/>
  <c r="I4311" i="6"/>
  <c r="H4311" i="6"/>
  <c r="K4310" i="6"/>
  <c r="J4310" i="6"/>
  <c r="I4310" i="6"/>
  <c r="H4310" i="6"/>
  <c r="K4309" i="6"/>
  <c r="J4309" i="6"/>
  <c r="I4309" i="6"/>
  <c r="H4309" i="6"/>
  <c r="K4308" i="6"/>
  <c r="J4308" i="6"/>
  <c r="I4308" i="6"/>
  <c r="H4308" i="6"/>
  <c r="K4307" i="6"/>
  <c r="J4307" i="6"/>
  <c r="I4307" i="6"/>
  <c r="H4307" i="6"/>
  <c r="K4306" i="6"/>
  <c r="J4306" i="6"/>
  <c r="I4306" i="6"/>
  <c r="H4306" i="6"/>
  <c r="K4305" i="6"/>
  <c r="J4305" i="6"/>
  <c r="I4305" i="6"/>
  <c r="H4305" i="6"/>
  <c r="K4304" i="6"/>
  <c r="J4304" i="6"/>
  <c r="I4304" i="6"/>
  <c r="H4304" i="6"/>
  <c r="K4303" i="6"/>
  <c r="J4303" i="6"/>
  <c r="I4303" i="6"/>
  <c r="H4303" i="6"/>
  <c r="K4302" i="6"/>
  <c r="J4302" i="6"/>
  <c r="I4302" i="6"/>
  <c r="H4302" i="6"/>
  <c r="K4301" i="6"/>
  <c r="J4301" i="6"/>
  <c r="I4301" i="6"/>
  <c r="H4301" i="6"/>
  <c r="K4300" i="6"/>
  <c r="J4300" i="6"/>
  <c r="I4300" i="6"/>
  <c r="H4300" i="6"/>
  <c r="K4299" i="6"/>
  <c r="J4299" i="6"/>
  <c r="I4299" i="6"/>
  <c r="H4299" i="6"/>
  <c r="K4298" i="6"/>
  <c r="J4298" i="6"/>
  <c r="I4298" i="6"/>
  <c r="H4298" i="6"/>
  <c r="K4297" i="6"/>
  <c r="J4297" i="6"/>
  <c r="I4297" i="6"/>
  <c r="H4297" i="6"/>
  <c r="K4296" i="6"/>
  <c r="J4296" i="6"/>
  <c r="I4296" i="6"/>
  <c r="H4296" i="6"/>
  <c r="K4295" i="6"/>
  <c r="J4295" i="6"/>
  <c r="I4295" i="6"/>
  <c r="H4295" i="6"/>
  <c r="K4294" i="6"/>
  <c r="J4294" i="6"/>
  <c r="I4294" i="6"/>
  <c r="H4294" i="6"/>
  <c r="K4293" i="6"/>
  <c r="J4293" i="6"/>
  <c r="I4293" i="6"/>
  <c r="H4293" i="6"/>
  <c r="K4292" i="6"/>
  <c r="J4292" i="6"/>
  <c r="I4292" i="6"/>
  <c r="H4292" i="6"/>
  <c r="K4291" i="6"/>
  <c r="J4291" i="6"/>
  <c r="I4291" i="6"/>
  <c r="H4291" i="6"/>
  <c r="K4290" i="6"/>
  <c r="J4290" i="6"/>
  <c r="I4290" i="6"/>
  <c r="H4290" i="6"/>
  <c r="K4289" i="6"/>
  <c r="J4289" i="6"/>
  <c r="I4289" i="6"/>
  <c r="H4289" i="6"/>
  <c r="K4288" i="6"/>
  <c r="J4288" i="6"/>
  <c r="I4288" i="6"/>
  <c r="H4288" i="6"/>
  <c r="K4287" i="6"/>
  <c r="J4287" i="6"/>
  <c r="I4287" i="6"/>
  <c r="H4287" i="6"/>
  <c r="K4286" i="6"/>
  <c r="J4286" i="6"/>
  <c r="I4286" i="6"/>
  <c r="H4286" i="6"/>
  <c r="K4285" i="6"/>
  <c r="J4285" i="6"/>
  <c r="I4285" i="6"/>
  <c r="H4285" i="6"/>
  <c r="K4284" i="6"/>
  <c r="J4284" i="6"/>
  <c r="I4284" i="6"/>
  <c r="H4284" i="6"/>
  <c r="K4283" i="6"/>
  <c r="J4283" i="6"/>
  <c r="I4283" i="6"/>
  <c r="H4283" i="6"/>
  <c r="K4282" i="6"/>
  <c r="J4282" i="6"/>
  <c r="I4282" i="6"/>
  <c r="H4282" i="6"/>
  <c r="K4281" i="6"/>
  <c r="J4281" i="6"/>
  <c r="I4281" i="6"/>
  <c r="H4281" i="6"/>
  <c r="K4280" i="6"/>
  <c r="J4280" i="6"/>
  <c r="I4280" i="6"/>
  <c r="H4280" i="6"/>
  <c r="K4279" i="6"/>
  <c r="J4279" i="6"/>
  <c r="I4279" i="6"/>
  <c r="H4279" i="6"/>
  <c r="K4278" i="6"/>
  <c r="J4278" i="6"/>
  <c r="I4278" i="6"/>
  <c r="H4278" i="6"/>
  <c r="K4277" i="6"/>
  <c r="J4277" i="6"/>
  <c r="I4277" i="6"/>
  <c r="H4277" i="6"/>
  <c r="K4276" i="6"/>
  <c r="J4276" i="6"/>
  <c r="I4276" i="6"/>
  <c r="H4276" i="6"/>
  <c r="K4275" i="6"/>
  <c r="J4275" i="6"/>
  <c r="I4275" i="6"/>
  <c r="H4275" i="6"/>
  <c r="K4274" i="6"/>
  <c r="J4274" i="6"/>
  <c r="I4274" i="6"/>
  <c r="H4274" i="6"/>
  <c r="K4273" i="6"/>
  <c r="J4273" i="6"/>
  <c r="I4273" i="6"/>
  <c r="H4273" i="6"/>
  <c r="K4272" i="6"/>
  <c r="J4272" i="6"/>
  <c r="I4272" i="6"/>
  <c r="H4272" i="6"/>
  <c r="K4271" i="6"/>
  <c r="J4271" i="6"/>
  <c r="I4271" i="6"/>
  <c r="H4271" i="6"/>
  <c r="K4270" i="6"/>
  <c r="J4270" i="6"/>
  <c r="I4270" i="6"/>
  <c r="H4270" i="6"/>
  <c r="K4269" i="6"/>
  <c r="J4269" i="6"/>
  <c r="I4269" i="6"/>
  <c r="H4269" i="6"/>
  <c r="K4268" i="6"/>
  <c r="J4268" i="6"/>
  <c r="I4268" i="6"/>
  <c r="H4268" i="6"/>
  <c r="K4267" i="6"/>
  <c r="J4267" i="6"/>
  <c r="I4267" i="6"/>
  <c r="H4267" i="6"/>
  <c r="K4266" i="6"/>
  <c r="J4266" i="6"/>
  <c r="I4266" i="6"/>
  <c r="H4266" i="6"/>
  <c r="K4265" i="6"/>
  <c r="J4265" i="6"/>
  <c r="I4265" i="6"/>
  <c r="H4265" i="6"/>
  <c r="K4264" i="6"/>
  <c r="J4264" i="6"/>
  <c r="I4264" i="6"/>
  <c r="H4264" i="6"/>
  <c r="K4263" i="6"/>
  <c r="J4263" i="6"/>
  <c r="I4263" i="6"/>
  <c r="H4263" i="6"/>
  <c r="K4262" i="6"/>
  <c r="J4262" i="6"/>
  <c r="I4262" i="6"/>
  <c r="H4262" i="6"/>
  <c r="K4261" i="6"/>
  <c r="J4261" i="6"/>
  <c r="I4261" i="6"/>
  <c r="H4261" i="6"/>
  <c r="K4260" i="6"/>
  <c r="J4260" i="6"/>
  <c r="I4260" i="6"/>
  <c r="H4260" i="6"/>
  <c r="K4259" i="6"/>
  <c r="J4259" i="6"/>
  <c r="I4259" i="6"/>
  <c r="H4259" i="6"/>
  <c r="K4258" i="6"/>
  <c r="J4258" i="6"/>
  <c r="I4258" i="6"/>
  <c r="H4258" i="6"/>
  <c r="K4257" i="6"/>
  <c r="J4257" i="6"/>
  <c r="I4257" i="6"/>
  <c r="H4257" i="6"/>
  <c r="K4256" i="6"/>
  <c r="J4256" i="6"/>
  <c r="I4256" i="6"/>
  <c r="H4256" i="6"/>
  <c r="K4255" i="6"/>
  <c r="J4255" i="6"/>
  <c r="I4255" i="6"/>
  <c r="H4255" i="6"/>
  <c r="K4254" i="6"/>
  <c r="J4254" i="6"/>
  <c r="I4254" i="6"/>
  <c r="H4254" i="6"/>
  <c r="K4253" i="6"/>
  <c r="J4253" i="6"/>
  <c r="I4253" i="6"/>
  <c r="H4253" i="6"/>
  <c r="K4252" i="6"/>
  <c r="J4252" i="6"/>
  <c r="I4252" i="6"/>
  <c r="H4252" i="6"/>
  <c r="K4251" i="6"/>
  <c r="J4251" i="6"/>
  <c r="I4251" i="6"/>
  <c r="H4251" i="6"/>
  <c r="K4250" i="6"/>
  <c r="J4250" i="6"/>
  <c r="I4250" i="6"/>
  <c r="H4250" i="6"/>
  <c r="K4249" i="6"/>
  <c r="J4249" i="6"/>
  <c r="I4249" i="6"/>
  <c r="H4249" i="6"/>
  <c r="K5008" i="6"/>
  <c r="J5008" i="6"/>
  <c r="I5008" i="6"/>
  <c r="H5008" i="6"/>
  <c r="K5007" i="6"/>
  <c r="J5007" i="6"/>
  <c r="I5007" i="6"/>
  <c r="H5007" i="6"/>
  <c r="K5006" i="6"/>
  <c r="J5006" i="6"/>
  <c r="I5006" i="6"/>
  <c r="H5006" i="6"/>
  <c r="K5005" i="6"/>
  <c r="J5005" i="6"/>
  <c r="I5005" i="6"/>
  <c r="H5005" i="6"/>
  <c r="K5004" i="6"/>
  <c r="J5004" i="6"/>
  <c r="I5004" i="6"/>
  <c r="H5004" i="6"/>
  <c r="K5003" i="6"/>
  <c r="J5003" i="6"/>
  <c r="I5003" i="6"/>
  <c r="H5003" i="6"/>
  <c r="K5002" i="6"/>
  <c r="J5002" i="6"/>
  <c r="I5002" i="6"/>
  <c r="H5002" i="6"/>
  <c r="K5001" i="6"/>
  <c r="J5001" i="6"/>
  <c r="I5001" i="6"/>
  <c r="H5001" i="6"/>
  <c r="K5000" i="6"/>
  <c r="J5000" i="6"/>
  <c r="I5000" i="6"/>
  <c r="H5000" i="6"/>
  <c r="K4999" i="6"/>
  <c r="J4999" i="6"/>
  <c r="I4999" i="6"/>
  <c r="H4999" i="6"/>
  <c r="K4998" i="6"/>
  <c r="J4998" i="6"/>
  <c r="I4998" i="6"/>
  <c r="H4998" i="6"/>
  <c r="K4997" i="6"/>
  <c r="J4997" i="6"/>
  <c r="I4997" i="6"/>
  <c r="H4997" i="6"/>
  <c r="K4996" i="6"/>
  <c r="J4996" i="6"/>
  <c r="I4996" i="6"/>
  <c r="H4996" i="6"/>
  <c r="K4995" i="6"/>
  <c r="J4995" i="6"/>
  <c r="I4995" i="6"/>
  <c r="H4995" i="6"/>
  <c r="K4994" i="6"/>
  <c r="J4994" i="6"/>
  <c r="I4994" i="6"/>
  <c r="H4994" i="6"/>
  <c r="K4993" i="6"/>
  <c r="J4993" i="6"/>
  <c r="I4993" i="6"/>
  <c r="H4993" i="6"/>
  <c r="K4992" i="6"/>
  <c r="J4992" i="6"/>
  <c r="I4992" i="6"/>
  <c r="H4992" i="6"/>
  <c r="K4991" i="6"/>
  <c r="J4991" i="6"/>
  <c r="I4991" i="6"/>
  <c r="H4991" i="6"/>
  <c r="K4990" i="6"/>
  <c r="J4990" i="6"/>
  <c r="I4990" i="6"/>
  <c r="H4990" i="6"/>
  <c r="K4989" i="6"/>
  <c r="J4989" i="6"/>
  <c r="I4989" i="6"/>
  <c r="H4989" i="6"/>
  <c r="K4988" i="6"/>
  <c r="J4988" i="6"/>
  <c r="I4988" i="6"/>
  <c r="H4988" i="6"/>
  <c r="K4987" i="6"/>
  <c r="J4987" i="6"/>
  <c r="I4987" i="6"/>
  <c r="H4987" i="6"/>
  <c r="K4986" i="6"/>
  <c r="J4986" i="6"/>
  <c r="I4986" i="6"/>
  <c r="H4986" i="6"/>
  <c r="K4985" i="6"/>
  <c r="J4985" i="6"/>
  <c r="I4985" i="6"/>
  <c r="H4985" i="6"/>
  <c r="K4984" i="6"/>
  <c r="J4984" i="6"/>
  <c r="I4984" i="6"/>
  <c r="H4984" i="6"/>
  <c r="K4983" i="6"/>
  <c r="J4983" i="6"/>
  <c r="I4983" i="6"/>
  <c r="H4983" i="6"/>
  <c r="K4982" i="6"/>
  <c r="J4982" i="6"/>
  <c r="I4982" i="6"/>
  <c r="H4982" i="6"/>
  <c r="K4981" i="6"/>
  <c r="J4981" i="6"/>
  <c r="I4981" i="6"/>
  <c r="H4981" i="6"/>
  <c r="K4980" i="6"/>
  <c r="J4980" i="6"/>
  <c r="I4980" i="6"/>
  <c r="H4980" i="6"/>
  <c r="K4979" i="6"/>
  <c r="J4979" i="6"/>
  <c r="I4979" i="6"/>
  <c r="H4979" i="6"/>
  <c r="K4978" i="6"/>
  <c r="J4978" i="6"/>
  <c r="I4978" i="6"/>
  <c r="H4978" i="6"/>
  <c r="K4977" i="6"/>
  <c r="J4977" i="6"/>
  <c r="I4977" i="6"/>
  <c r="H4977" i="6"/>
  <c r="K4976" i="6"/>
  <c r="J4976" i="6"/>
  <c r="I4976" i="6"/>
  <c r="H4976" i="6"/>
  <c r="K4975" i="6"/>
  <c r="J4975" i="6"/>
  <c r="I4975" i="6"/>
  <c r="H4975" i="6"/>
  <c r="K4974" i="6"/>
  <c r="J4974" i="6"/>
  <c r="I4974" i="6"/>
  <c r="H4974" i="6"/>
  <c r="K4973" i="6"/>
  <c r="J4973" i="6"/>
  <c r="I4973" i="6"/>
  <c r="H4973" i="6"/>
  <c r="K4972" i="6"/>
  <c r="J4972" i="6"/>
  <c r="I4972" i="6"/>
  <c r="H4972" i="6"/>
  <c r="K4971" i="6"/>
  <c r="J4971" i="6"/>
  <c r="I4971" i="6"/>
  <c r="H4971" i="6"/>
  <c r="K4970" i="6"/>
  <c r="J4970" i="6"/>
  <c r="I4970" i="6"/>
  <c r="H4970" i="6"/>
  <c r="K4969" i="6"/>
  <c r="J4969" i="6"/>
  <c r="I4969" i="6"/>
  <c r="H4969" i="6"/>
  <c r="K4968" i="6"/>
  <c r="J4968" i="6"/>
  <c r="I4968" i="6"/>
  <c r="H4968" i="6"/>
  <c r="K4967" i="6"/>
  <c r="J4967" i="6"/>
  <c r="I4967" i="6"/>
  <c r="H4967" i="6"/>
  <c r="K4966" i="6"/>
  <c r="J4966" i="6"/>
  <c r="I4966" i="6"/>
  <c r="H4966" i="6"/>
  <c r="K4965" i="6"/>
  <c r="J4965" i="6"/>
  <c r="I4965" i="6"/>
  <c r="H4965" i="6"/>
  <c r="K4964" i="6"/>
  <c r="J4964" i="6"/>
  <c r="I4964" i="6"/>
  <c r="H4964" i="6"/>
  <c r="K5221" i="6"/>
  <c r="J5221" i="6"/>
  <c r="I5221" i="6"/>
  <c r="H5221" i="6"/>
  <c r="K5220" i="6"/>
  <c r="J5220" i="6"/>
  <c r="I5220" i="6"/>
  <c r="H5220" i="6"/>
  <c r="K5595" i="6"/>
  <c r="J5595" i="6"/>
  <c r="I5595" i="6"/>
  <c r="H5595" i="6"/>
  <c r="K5594" i="6"/>
  <c r="J5594" i="6"/>
  <c r="I5594" i="6"/>
  <c r="H5594" i="6"/>
  <c r="K5593" i="6"/>
  <c r="J5593" i="6"/>
  <c r="I5593" i="6"/>
  <c r="H5593" i="6"/>
  <c r="K5592" i="6"/>
  <c r="J5592" i="6"/>
  <c r="I5592" i="6"/>
  <c r="H5592" i="6"/>
  <c r="K5591" i="6"/>
  <c r="J5591" i="6"/>
  <c r="I5591" i="6"/>
  <c r="H5591" i="6"/>
  <c r="K5590" i="6"/>
  <c r="J5590" i="6"/>
  <c r="I5590" i="6"/>
  <c r="H5590" i="6"/>
  <c r="K5589" i="6"/>
  <c r="J5589" i="6"/>
  <c r="I5589" i="6"/>
  <c r="H5589" i="6"/>
  <c r="K5588" i="6"/>
  <c r="J5588" i="6"/>
  <c r="I5588" i="6"/>
  <c r="H5588" i="6"/>
  <c r="K5587" i="6"/>
  <c r="J5587" i="6"/>
  <c r="I5587" i="6"/>
  <c r="H5587" i="6"/>
  <c r="K5586" i="6"/>
  <c r="J5586" i="6"/>
  <c r="I5586" i="6"/>
  <c r="H5586" i="6"/>
  <c r="K5585" i="6"/>
  <c r="J5585" i="6"/>
  <c r="I5585" i="6"/>
  <c r="H5585" i="6"/>
  <c r="K5584" i="6"/>
  <c r="J5584" i="6"/>
  <c r="I5584" i="6"/>
  <c r="H5584" i="6"/>
  <c r="K5583" i="6"/>
  <c r="J5583" i="6"/>
  <c r="I5583" i="6"/>
  <c r="H5583" i="6"/>
  <c r="K5582" i="6"/>
  <c r="J5582" i="6"/>
  <c r="I5582" i="6"/>
  <c r="H5582" i="6"/>
  <c r="K5581" i="6"/>
  <c r="J5581" i="6"/>
  <c r="I5581" i="6"/>
  <c r="H5581" i="6"/>
  <c r="K5580" i="6"/>
  <c r="J5580" i="6"/>
  <c r="I5580" i="6"/>
  <c r="H5580" i="6"/>
  <c r="K5579" i="6"/>
  <c r="J5579" i="6"/>
  <c r="I5579" i="6"/>
  <c r="H5579" i="6"/>
  <c r="K5578" i="6"/>
  <c r="J5578" i="6"/>
  <c r="I5578" i="6"/>
  <c r="H5578" i="6"/>
  <c r="K5577" i="6"/>
  <c r="J5577" i="6"/>
  <c r="I5577" i="6"/>
  <c r="H5577" i="6"/>
  <c r="K5576" i="6"/>
  <c r="J5576" i="6"/>
  <c r="I5576" i="6"/>
  <c r="H5576" i="6"/>
  <c r="K5575" i="6"/>
  <c r="J5575" i="6"/>
  <c r="I5575" i="6"/>
  <c r="H5575" i="6"/>
  <c r="K5574" i="6"/>
  <c r="J5574" i="6"/>
  <c r="I5574" i="6"/>
  <c r="H5574" i="6"/>
  <c r="K5573" i="6"/>
  <c r="J5573" i="6"/>
  <c r="I5573" i="6"/>
  <c r="H5573" i="6"/>
  <c r="K5572" i="6"/>
  <c r="J5572" i="6"/>
  <c r="I5572" i="6"/>
  <c r="H5572" i="6"/>
  <c r="K5571" i="6"/>
  <c r="J5571" i="6"/>
  <c r="I5571" i="6"/>
  <c r="H5571" i="6"/>
  <c r="K5570" i="6"/>
  <c r="J5570" i="6"/>
  <c r="I5570" i="6"/>
  <c r="H5570" i="6"/>
  <c r="K5569" i="6"/>
  <c r="J5569" i="6"/>
  <c r="I5569" i="6"/>
  <c r="H5569" i="6"/>
  <c r="K5568" i="6"/>
  <c r="J5568" i="6"/>
  <c r="I5568" i="6"/>
  <c r="H5568" i="6"/>
  <c r="K5567" i="6"/>
  <c r="J5567" i="6"/>
  <c r="I5567" i="6"/>
  <c r="H5567" i="6"/>
  <c r="K5566" i="6"/>
  <c r="J5566" i="6"/>
  <c r="I5566" i="6"/>
  <c r="H5566" i="6"/>
  <c r="K5565" i="6"/>
  <c r="J5565" i="6"/>
  <c r="I5565" i="6"/>
  <c r="H5565" i="6"/>
  <c r="K5564" i="6"/>
  <c r="J5564" i="6"/>
  <c r="I5564" i="6"/>
  <c r="H5564" i="6"/>
  <c r="K5563" i="6"/>
  <c r="J5563" i="6"/>
  <c r="I5563" i="6"/>
  <c r="H5563" i="6"/>
  <c r="K5562" i="6"/>
  <c r="J5562" i="6"/>
  <c r="I5562" i="6"/>
  <c r="H5562" i="6"/>
  <c r="K5561" i="6"/>
  <c r="J5561" i="6"/>
  <c r="I5561" i="6"/>
  <c r="H5561" i="6"/>
  <c r="K5560" i="6"/>
  <c r="J5560" i="6"/>
  <c r="I5560" i="6"/>
  <c r="H5560" i="6"/>
  <c r="K5559" i="6"/>
  <c r="J5559" i="6"/>
  <c r="I5559" i="6"/>
  <c r="H5559" i="6"/>
  <c r="K5558" i="6"/>
  <c r="J5558" i="6"/>
  <c r="I5558" i="6"/>
  <c r="H5558" i="6"/>
  <c r="K5557" i="6"/>
  <c r="J5557" i="6"/>
  <c r="I5557" i="6"/>
  <c r="H5557" i="6"/>
  <c r="K5556" i="6"/>
  <c r="J5556" i="6"/>
  <c r="I5556" i="6"/>
  <c r="H5556" i="6"/>
  <c r="K5555" i="6"/>
  <c r="J5555" i="6"/>
  <c r="I5555" i="6"/>
  <c r="H5555" i="6"/>
  <c r="K5554" i="6"/>
  <c r="J5554" i="6"/>
  <c r="I5554" i="6"/>
  <c r="H5554" i="6"/>
  <c r="K5553" i="6"/>
  <c r="J5553" i="6"/>
  <c r="I5553" i="6"/>
  <c r="H5553" i="6"/>
  <c r="K5552" i="6"/>
  <c r="J5552" i="6"/>
  <c r="I5552" i="6"/>
  <c r="H5552" i="6"/>
  <c r="K5551" i="6"/>
  <c r="J5551" i="6"/>
  <c r="I5551" i="6"/>
  <c r="H5551" i="6"/>
  <c r="K5550" i="6"/>
  <c r="J5550" i="6"/>
  <c r="I5550" i="6"/>
  <c r="H5550" i="6"/>
  <c r="K5549" i="6"/>
  <c r="J5549" i="6"/>
  <c r="I5549" i="6"/>
  <c r="H5549" i="6"/>
  <c r="K5548" i="6"/>
  <c r="J5548" i="6"/>
  <c r="I5548" i="6"/>
  <c r="H5548" i="6"/>
  <c r="K5547" i="6"/>
  <c r="J5547" i="6"/>
  <c r="I5547" i="6"/>
  <c r="H5547" i="6"/>
  <c r="K5546" i="6"/>
  <c r="J5546" i="6"/>
  <c r="I5546" i="6"/>
  <c r="H5546" i="6"/>
  <c r="K5545" i="6"/>
  <c r="J5545" i="6"/>
  <c r="I5545" i="6"/>
  <c r="H5545" i="6"/>
  <c r="K5544" i="6"/>
  <c r="J5544" i="6"/>
  <c r="I5544" i="6"/>
  <c r="H5544" i="6"/>
  <c r="K5543" i="6"/>
  <c r="J5543" i="6"/>
  <c r="I5543" i="6"/>
  <c r="H5543" i="6"/>
  <c r="K5542" i="6"/>
  <c r="J5542" i="6"/>
  <c r="I5542" i="6"/>
  <c r="H5542" i="6"/>
  <c r="K5541" i="6"/>
  <c r="J5541" i="6"/>
  <c r="I5541" i="6"/>
  <c r="H5541" i="6"/>
  <c r="K5540" i="6"/>
  <c r="J5540" i="6"/>
  <c r="I5540" i="6"/>
  <c r="H5540" i="6"/>
  <c r="K5539" i="6"/>
  <c r="J5539" i="6"/>
  <c r="I5539" i="6"/>
  <c r="H5539" i="6"/>
  <c r="K5538" i="6"/>
  <c r="J5538" i="6"/>
  <c r="I5538" i="6"/>
  <c r="H5538" i="6"/>
  <c r="K5537" i="6"/>
  <c r="J5537" i="6"/>
  <c r="I5537" i="6"/>
  <c r="H5537" i="6"/>
  <c r="K5536" i="6"/>
  <c r="J5536" i="6"/>
  <c r="I5536" i="6"/>
  <c r="H5536" i="6"/>
  <c r="K5535" i="6"/>
  <c r="J5535" i="6"/>
  <c r="I5535" i="6"/>
  <c r="H5535" i="6"/>
  <c r="K5534" i="6"/>
  <c r="J5534" i="6"/>
  <c r="I5534" i="6"/>
  <c r="H5534" i="6"/>
  <c r="K5533" i="6"/>
  <c r="J5533" i="6"/>
  <c r="I5533" i="6"/>
  <c r="H5533" i="6"/>
  <c r="K5532" i="6"/>
  <c r="J5532" i="6"/>
  <c r="I5532" i="6"/>
  <c r="H5532" i="6"/>
  <c r="K5531" i="6"/>
  <c r="J5531" i="6"/>
  <c r="I5531" i="6"/>
  <c r="H5531" i="6"/>
  <c r="K5530" i="6"/>
  <c r="J5530" i="6"/>
  <c r="I5530" i="6"/>
  <c r="H5530" i="6"/>
  <c r="K5529" i="6"/>
  <c r="J5529" i="6"/>
  <c r="I5529" i="6"/>
  <c r="H5529" i="6"/>
  <c r="K5528" i="6"/>
  <c r="J5528" i="6"/>
  <c r="I5528" i="6"/>
  <c r="H5528" i="6"/>
  <c r="K5527" i="6"/>
  <c r="J5527" i="6"/>
  <c r="I5527" i="6"/>
  <c r="H5527" i="6"/>
  <c r="K5526" i="6"/>
  <c r="J5526" i="6"/>
  <c r="I5526" i="6"/>
  <c r="H5526" i="6"/>
  <c r="K5525" i="6"/>
  <c r="J5525" i="6"/>
  <c r="I5525" i="6"/>
  <c r="H5525" i="6"/>
  <c r="K5524" i="6"/>
  <c r="J5524" i="6"/>
  <c r="I5524" i="6"/>
  <c r="H5524" i="6"/>
  <c r="K5523" i="6"/>
  <c r="J5523" i="6"/>
  <c r="I5523" i="6"/>
  <c r="H5523" i="6"/>
  <c r="K5522" i="6"/>
  <c r="J5522" i="6"/>
  <c r="I5522" i="6"/>
  <c r="H5522" i="6"/>
  <c r="K5521" i="6"/>
  <c r="J5521" i="6"/>
  <c r="I5521" i="6"/>
  <c r="H5521" i="6"/>
  <c r="K5520" i="6"/>
  <c r="J5520" i="6"/>
  <c r="I5520" i="6"/>
  <c r="H5520" i="6"/>
  <c r="K5519" i="6"/>
  <c r="J5519" i="6"/>
  <c r="I5519" i="6"/>
  <c r="H5519" i="6"/>
  <c r="K5518" i="6"/>
  <c r="J5518" i="6"/>
  <c r="I5518" i="6"/>
  <c r="H5518" i="6"/>
  <c r="K5517" i="6"/>
  <c r="J5517" i="6"/>
  <c r="I5517" i="6"/>
  <c r="H5517" i="6"/>
  <c r="K5516" i="6"/>
  <c r="J5516" i="6"/>
  <c r="I5516" i="6"/>
  <c r="H5516" i="6"/>
  <c r="K5515" i="6"/>
  <c r="J5515" i="6"/>
  <c r="I5515" i="6"/>
  <c r="H5515" i="6"/>
  <c r="K5514" i="6"/>
  <c r="J5514" i="6"/>
  <c r="I5514" i="6"/>
  <c r="H5514" i="6"/>
  <c r="K5513" i="6"/>
  <c r="J5513" i="6"/>
  <c r="I5513" i="6"/>
  <c r="H5513" i="6"/>
  <c r="K5512" i="6"/>
  <c r="J5512" i="6"/>
  <c r="I5512" i="6"/>
  <c r="H5512" i="6"/>
  <c r="K5511" i="6"/>
  <c r="J5511" i="6"/>
  <c r="I5511" i="6"/>
  <c r="H5511" i="6"/>
  <c r="K5510" i="6"/>
  <c r="J5510" i="6"/>
  <c r="I5510" i="6"/>
  <c r="H5510" i="6"/>
  <c r="K5509" i="6"/>
  <c r="J5509" i="6"/>
  <c r="I5509" i="6"/>
  <c r="H5509" i="6"/>
  <c r="K5508" i="6"/>
  <c r="J5508" i="6"/>
  <c r="I5508" i="6"/>
  <c r="H5508" i="6"/>
  <c r="K5507" i="6"/>
  <c r="J5507" i="6"/>
  <c r="I5507" i="6"/>
  <c r="H5507" i="6"/>
  <c r="K5506" i="6"/>
  <c r="J5506" i="6"/>
  <c r="I5506" i="6"/>
  <c r="H5506" i="6"/>
  <c r="K5505" i="6"/>
  <c r="J5505" i="6"/>
  <c r="I5505" i="6"/>
  <c r="H5505" i="6"/>
  <c r="K5504" i="6"/>
  <c r="J5504" i="6"/>
  <c r="I5504" i="6"/>
  <c r="H5504" i="6"/>
  <c r="K5503" i="6"/>
  <c r="J5503" i="6"/>
  <c r="I5503" i="6"/>
  <c r="H5503" i="6"/>
  <c r="K5502" i="6"/>
  <c r="J5502" i="6"/>
  <c r="I5502" i="6"/>
  <c r="H5502" i="6"/>
  <c r="K5501" i="6"/>
  <c r="J5501" i="6"/>
  <c r="I5501" i="6"/>
  <c r="H5501" i="6"/>
  <c r="K5500" i="6"/>
  <c r="J5500" i="6"/>
  <c r="I5500" i="6"/>
  <c r="H5500" i="6"/>
  <c r="K5499" i="6"/>
  <c r="J5499" i="6"/>
  <c r="I5499" i="6"/>
  <c r="H5499" i="6"/>
  <c r="K5498" i="6"/>
  <c r="J5498" i="6"/>
  <c r="I5498" i="6"/>
  <c r="H5498" i="6"/>
  <c r="K5497" i="6"/>
  <c r="J5497" i="6"/>
  <c r="I5497" i="6"/>
  <c r="H5497" i="6"/>
  <c r="K5496" i="6"/>
  <c r="J5496" i="6"/>
  <c r="I5496" i="6"/>
  <c r="H5496" i="6"/>
  <c r="K5495" i="6"/>
  <c r="J5495" i="6"/>
  <c r="I5495" i="6"/>
  <c r="H5495" i="6"/>
  <c r="K5494" i="6"/>
  <c r="J5494" i="6"/>
  <c r="I5494" i="6"/>
  <c r="H5494" i="6"/>
  <c r="K5493" i="6"/>
  <c r="J5493" i="6"/>
  <c r="I5493" i="6"/>
  <c r="H5493" i="6"/>
  <c r="K5492" i="6"/>
  <c r="J5492" i="6"/>
  <c r="I5492" i="6"/>
  <c r="H5492" i="6"/>
  <c r="K5491" i="6"/>
  <c r="J5491" i="6"/>
  <c r="I5491" i="6"/>
  <c r="H5491" i="6"/>
  <c r="K5490" i="6"/>
  <c r="J5490" i="6"/>
  <c r="I5490" i="6"/>
  <c r="H5490" i="6"/>
  <c r="K5489" i="6"/>
  <c r="J5489" i="6"/>
  <c r="I5489" i="6"/>
  <c r="H5489" i="6"/>
  <c r="K5488" i="6"/>
  <c r="J5488" i="6"/>
  <c r="I5488" i="6"/>
  <c r="H5488" i="6"/>
  <c r="K5487" i="6"/>
  <c r="J5487" i="6"/>
  <c r="I5487" i="6"/>
  <c r="H5487" i="6"/>
  <c r="K5486" i="6"/>
  <c r="J5486" i="6"/>
  <c r="I5486" i="6"/>
  <c r="H5486" i="6"/>
  <c r="K5485" i="6"/>
  <c r="J5485" i="6"/>
  <c r="I5485" i="6"/>
  <c r="H5485" i="6"/>
  <c r="K5484" i="6"/>
  <c r="J5484" i="6"/>
  <c r="I5484" i="6"/>
  <c r="H5484" i="6"/>
  <c r="K5483" i="6"/>
  <c r="J5483" i="6"/>
  <c r="I5483" i="6"/>
  <c r="H5483" i="6"/>
  <c r="K5482" i="6"/>
  <c r="J5482" i="6"/>
  <c r="I5482" i="6"/>
  <c r="H5482" i="6"/>
  <c r="K5481" i="6"/>
  <c r="J5481" i="6"/>
  <c r="I5481" i="6"/>
  <c r="H5481" i="6"/>
  <c r="K5480" i="6"/>
  <c r="J5480" i="6"/>
  <c r="I5480" i="6"/>
  <c r="H5480" i="6"/>
  <c r="K5479" i="6"/>
  <c r="J5479" i="6"/>
  <c r="I5479" i="6"/>
  <c r="H5479" i="6"/>
  <c r="K5478" i="6"/>
  <c r="J5478" i="6"/>
  <c r="I5478" i="6"/>
  <c r="H5478" i="6"/>
  <c r="K5477" i="6"/>
  <c r="J5477" i="6"/>
  <c r="I5477" i="6"/>
  <c r="H5477" i="6"/>
  <c r="K5476" i="6"/>
  <c r="J5476" i="6"/>
  <c r="I5476" i="6"/>
  <c r="H5476" i="6"/>
  <c r="K5475" i="6"/>
  <c r="J5475" i="6"/>
  <c r="I5475" i="6"/>
  <c r="H5475" i="6"/>
  <c r="K5474" i="6"/>
  <c r="J5474" i="6"/>
  <c r="I5474" i="6"/>
  <c r="H5474" i="6"/>
  <c r="K5473" i="6"/>
  <c r="J5473" i="6"/>
  <c r="I5473" i="6"/>
  <c r="H5473" i="6"/>
  <c r="K5472" i="6"/>
  <c r="J5472" i="6"/>
  <c r="I5472" i="6"/>
  <c r="H5472" i="6"/>
  <c r="K5471" i="6"/>
  <c r="J5471" i="6"/>
  <c r="I5471" i="6"/>
  <c r="H5471" i="6"/>
  <c r="K5470" i="6"/>
  <c r="J5470" i="6"/>
  <c r="I5470" i="6"/>
  <c r="H5470" i="6"/>
  <c r="K5469" i="6"/>
  <c r="J5469" i="6"/>
  <c r="I5469" i="6"/>
  <c r="H5469" i="6"/>
  <c r="K5468" i="6"/>
  <c r="J5468" i="6"/>
  <c r="I5468" i="6"/>
  <c r="H5468" i="6"/>
  <c r="K5467" i="6"/>
  <c r="J5467" i="6"/>
  <c r="I5467" i="6"/>
  <c r="H5467" i="6"/>
  <c r="K5466" i="6"/>
  <c r="J5466" i="6"/>
  <c r="I5466" i="6"/>
  <c r="H5466" i="6"/>
  <c r="K5465" i="6"/>
  <c r="J5465" i="6"/>
  <c r="I5465" i="6"/>
  <c r="H5465" i="6"/>
  <c r="K5464" i="6"/>
  <c r="J5464" i="6"/>
  <c r="I5464" i="6"/>
  <c r="H5464" i="6"/>
  <c r="K5463" i="6"/>
  <c r="J5463" i="6"/>
  <c r="I5463" i="6"/>
  <c r="H5463" i="6"/>
  <c r="K5462" i="6"/>
  <c r="J5462" i="6"/>
  <c r="I5462" i="6"/>
  <c r="H5462" i="6"/>
  <c r="K5461" i="6"/>
  <c r="J5461" i="6"/>
  <c r="I5461" i="6"/>
  <c r="H5461" i="6"/>
  <c r="K5460" i="6"/>
  <c r="J5460" i="6"/>
  <c r="I5460" i="6"/>
  <c r="H5460" i="6"/>
  <c r="K5459" i="6"/>
  <c r="J5459" i="6"/>
  <c r="I5459" i="6"/>
  <c r="H5459" i="6"/>
  <c r="K5458" i="6"/>
  <c r="J5458" i="6"/>
  <c r="I5458" i="6"/>
  <c r="H5458" i="6"/>
  <c r="K5457" i="6"/>
  <c r="J5457" i="6"/>
  <c r="I5457" i="6"/>
  <c r="H5457" i="6"/>
  <c r="K5456" i="6"/>
  <c r="J5456" i="6"/>
  <c r="I5456" i="6"/>
  <c r="H5456" i="6"/>
  <c r="K5455" i="6"/>
  <c r="J5455" i="6"/>
  <c r="I5455" i="6"/>
  <c r="H5455" i="6"/>
  <c r="K5454" i="6"/>
  <c r="J5454" i="6"/>
  <c r="I5454" i="6"/>
  <c r="H5454" i="6"/>
  <c r="K5453" i="6"/>
  <c r="J5453" i="6"/>
  <c r="I5453" i="6"/>
  <c r="H5453" i="6"/>
  <c r="K5452" i="6"/>
  <c r="J5452" i="6"/>
  <c r="I5452" i="6"/>
  <c r="H5452" i="6"/>
  <c r="K5451" i="6"/>
  <c r="J5451" i="6"/>
  <c r="I5451" i="6"/>
  <c r="H5451" i="6"/>
  <c r="K5450" i="6"/>
  <c r="J5450" i="6"/>
  <c r="I5450" i="6"/>
  <c r="H5450" i="6"/>
  <c r="K6336" i="6"/>
  <c r="J6336" i="6"/>
  <c r="I6336" i="6"/>
  <c r="H6336" i="6"/>
  <c r="K6335" i="6"/>
  <c r="J6335" i="6"/>
  <c r="I6335" i="6"/>
  <c r="H6335" i="6"/>
  <c r="K6334" i="6"/>
  <c r="J6334" i="6"/>
  <c r="I6334" i="6"/>
  <c r="H6334" i="6"/>
  <c r="K6333" i="6"/>
  <c r="J6333" i="6"/>
  <c r="I6333" i="6"/>
  <c r="H6333" i="6"/>
  <c r="K6332" i="6"/>
  <c r="J6332" i="6"/>
  <c r="I6332" i="6"/>
  <c r="H6332" i="6"/>
  <c r="K6331" i="6"/>
  <c r="J6331" i="6"/>
  <c r="I6331" i="6"/>
  <c r="H6331" i="6"/>
  <c r="K6330" i="6"/>
  <c r="J6330" i="6"/>
  <c r="I6330" i="6"/>
  <c r="H6330" i="6"/>
  <c r="K6329" i="6"/>
  <c r="J6329" i="6"/>
  <c r="I6329" i="6"/>
  <c r="H6329" i="6"/>
  <c r="K6328" i="6"/>
  <c r="J6328" i="6"/>
  <c r="I6328" i="6"/>
  <c r="H6328" i="6"/>
  <c r="K6327" i="6"/>
  <c r="J6327" i="6"/>
  <c r="I6327" i="6"/>
  <c r="H6327" i="6"/>
  <c r="K6326" i="6"/>
  <c r="J6326" i="6"/>
  <c r="I6326" i="6"/>
  <c r="H6326" i="6"/>
  <c r="K6325" i="6"/>
  <c r="J6325" i="6"/>
  <c r="I6325" i="6"/>
  <c r="H6325" i="6"/>
  <c r="K6324" i="6"/>
  <c r="J6324" i="6"/>
  <c r="I6324" i="6"/>
  <c r="H6324" i="6"/>
  <c r="K6323" i="6"/>
  <c r="J6323" i="6"/>
  <c r="I6323" i="6"/>
  <c r="H6323" i="6"/>
  <c r="K6322" i="6"/>
  <c r="J6322" i="6"/>
  <c r="I6322" i="6"/>
  <c r="H6322" i="6"/>
  <c r="K6321" i="6"/>
  <c r="J6321" i="6"/>
  <c r="I6321" i="6"/>
  <c r="H6321" i="6"/>
  <c r="K6320" i="6"/>
  <c r="J6320" i="6"/>
  <c r="I6320" i="6"/>
  <c r="H6320" i="6"/>
  <c r="K6319" i="6"/>
  <c r="J6319" i="6"/>
  <c r="I6319" i="6"/>
  <c r="H6319" i="6"/>
  <c r="K6318" i="6"/>
  <c r="J6318" i="6"/>
  <c r="I6318" i="6"/>
  <c r="H6318" i="6"/>
  <c r="K6317" i="6"/>
  <c r="J6317" i="6"/>
  <c r="I6317" i="6"/>
  <c r="H6317" i="6"/>
  <c r="K6316" i="6"/>
  <c r="J6316" i="6"/>
  <c r="I6316" i="6"/>
  <c r="H6316" i="6"/>
  <c r="K6315" i="6"/>
  <c r="J6315" i="6"/>
  <c r="I6315" i="6"/>
  <c r="H6315" i="6"/>
  <c r="K6314" i="6"/>
  <c r="J6314" i="6"/>
  <c r="I6314" i="6"/>
  <c r="H6314" i="6"/>
  <c r="K6313" i="6"/>
  <c r="J6313" i="6"/>
  <c r="I6313" i="6"/>
  <c r="H6313" i="6"/>
  <c r="K6312" i="6"/>
  <c r="J6312" i="6"/>
  <c r="I6312" i="6"/>
  <c r="H6312" i="6"/>
  <c r="K6311" i="6"/>
  <c r="J6311" i="6"/>
  <c r="I6311" i="6"/>
  <c r="H6311" i="6"/>
  <c r="K6310" i="6"/>
  <c r="J6310" i="6"/>
  <c r="I6310" i="6"/>
  <c r="H6310" i="6"/>
  <c r="K6309" i="6"/>
  <c r="J6309" i="6"/>
  <c r="I6309" i="6"/>
  <c r="H6309" i="6"/>
  <c r="K6308" i="6"/>
  <c r="J6308" i="6"/>
  <c r="I6308" i="6"/>
  <c r="H6308" i="6"/>
  <c r="K6307" i="6"/>
  <c r="J6307" i="6"/>
  <c r="I6307" i="6"/>
  <c r="H6307" i="6"/>
  <c r="K6306" i="6"/>
  <c r="J6306" i="6"/>
  <c r="I6306" i="6"/>
  <c r="H6306" i="6"/>
  <c r="K6305" i="6"/>
  <c r="J6305" i="6"/>
  <c r="I6305" i="6"/>
  <c r="H6305" i="6"/>
  <c r="K6304" i="6"/>
  <c r="J6304" i="6"/>
  <c r="I6304" i="6"/>
  <c r="H6304" i="6"/>
  <c r="K6303" i="6"/>
  <c r="J6303" i="6"/>
  <c r="I6303" i="6"/>
  <c r="H6303" i="6"/>
  <c r="K6302" i="6"/>
  <c r="J6302" i="6"/>
  <c r="I6302" i="6"/>
  <c r="H6302" i="6"/>
  <c r="K6301" i="6"/>
  <c r="J6301" i="6"/>
  <c r="I6301" i="6"/>
  <c r="H6301" i="6"/>
  <c r="K6300" i="6"/>
  <c r="J6300" i="6"/>
  <c r="I6300" i="6"/>
  <c r="H6300" i="6"/>
  <c r="K6299" i="6"/>
  <c r="J6299" i="6"/>
  <c r="I6299" i="6"/>
  <c r="H6299" i="6"/>
  <c r="K6298" i="6"/>
  <c r="J6298" i="6"/>
  <c r="I6298" i="6"/>
  <c r="H6298" i="6"/>
  <c r="K6297" i="6"/>
  <c r="J6297" i="6"/>
  <c r="I6297" i="6"/>
  <c r="H6297" i="6"/>
  <c r="K6296" i="6"/>
  <c r="J6296" i="6"/>
  <c r="I6296" i="6"/>
  <c r="H6296" i="6"/>
  <c r="K6295" i="6"/>
  <c r="J6295" i="6"/>
  <c r="I6295" i="6"/>
  <c r="H6295" i="6"/>
  <c r="K6294" i="6"/>
  <c r="J6294" i="6"/>
  <c r="I6294" i="6"/>
  <c r="H6294" i="6"/>
  <c r="K6293" i="6"/>
  <c r="J6293" i="6"/>
  <c r="I6293" i="6"/>
  <c r="H6293" i="6"/>
  <c r="K6292" i="6"/>
  <c r="J6292" i="6"/>
  <c r="I6292" i="6"/>
  <c r="H6292" i="6"/>
  <c r="K6291" i="6"/>
  <c r="J6291" i="6"/>
  <c r="I6291" i="6"/>
  <c r="H6291" i="6"/>
  <c r="K6290" i="6"/>
  <c r="J6290" i="6"/>
  <c r="I6290" i="6"/>
  <c r="H6290" i="6"/>
  <c r="K6289" i="6"/>
  <c r="J6289" i="6"/>
  <c r="I6289" i="6"/>
  <c r="H6289" i="6"/>
  <c r="K6288" i="6"/>
  <c r="J6288" i="6"/>
  <c r="I6288" i="6"/>
  <c r="H6288" i="6"/>
  <c r="K6287" i="6"/>
  <c r="J6287" i="6"/>
  <c r="I6287" i="6"/>
  <c r="H6287" i="6"/>
  <c r="K6286" i="6"/>
  <c r="J6286" i="6"/>
  <c r="I6286" i="6"/>
  <c r="H6286" i="6"/>
  <c r="K6285" i="6"/>
  <c r="J6285" i="6"/>
  <c r="I6285" i="6"/>
  <c r="H6285" i="6"/>
  <c r="K6284" i="6"/>
  <c r="J6284" i="6"/>
  <c r="I6284" i="6"/>
  <c r="H6284" i="6"/>
  <c r="K6283" i="6"/>
  <c r="J6283" i="6"/>
  <c r="I6283" i="6"/>
  <c r="H6283" i="6"/>
  <c r="K6282" i="6"/>
  <c r="J6282" i="6"/>
  <c r="I6282" i="6"/>
  <c r="H6282" i="6"/>
  <c r="K6281" i="6"/>
  <c r="J6281" i="6"/>
  <c r="I6281" i="6"/>
  <c r="H6281" i="6"/>
  <c r="K6280" i="6"/>
  <c r="J6280" i="6"/>
  <c r="I6280" i="6"/>
  <c r="H6280" i="6"/>
  <c r="K6279" i="6"/>
  <c r="J6279" i="6"/>
  <c r="I6279" i="6"/>
  <c r="H6279" i="6"/>
  <c r="K6278" i="6"/>
  <c r="J6278" i="6"/>
  <c r="I6278" i="6"/>
  <c r="H6278" i="6"/>
  <c r="K6277" i="6"/>
  <c r="J6277" i="6"/>
  <c r="I6277" i="6"/>
  <c r="H6277" i="6"/>
  <c r="K6276" i="6"/>
  <c r="J6276" i="6"/>
  <c r="I6276" i="6"/>
  <c r="H6276" i="6"/>
  <c r="K6275" i="6"/>
  <c r="J6275" i="6"/>
  <c r="I6275" i="6"/>
  <c r="H6275" i="6"/>
  <c r="K6274" i="6"/>
  <c r="J6274" i="6"/>
  <c r="I6274" i="6"/>
  <c r="H6274" i="6"/>
  <c r="K6273" i="6"/>
  <c r="J6273" i="6"/>
  <c r="I6273" i="6"/>
  <c r="H6273" i="6"/>
  <c r="K44" i="6"/>
  <c r="J44" i="6"/>
  <c r="I44" i="6"/>
  <c r="H44" i="6"/>
  <c r="K43" i="6"/>
  <c r="J43" i="6"/>
  <c r="I43" i="6"/>
  <c r="H43" i="6"/>
  <c r="K42" i="6"/>
  <c r="J42" i="6"/>
  <c r="I42" i="6"/>
  <c r="H42" i="6"/>
  <c r="K41" i="6"/>
  <c r="J41" i="6"/>
  <c r="I41" i="6"/>
  <c r="H41" i="6"/>
  <c r="K40" i="6"/>
  <c r="J40" i="6"/>
  <c r="I40" i="6"/>
  <c r="H40" i="6"/>
  <c r="K39" i="6"/>
  <c r="J39" i="6"/>
  <c r="I39" i="6"/>
  <c r="H39" i="6"/>
  <c r="K38" i="6"/>
  <c r="J38" i="6"/>
  <c r="I38" i="6"/>
  <c r="H38" i="6"/>
  <c r="K37" i="6"/>
  <c r="J37" i="6"/>
  <c r="I37" i="6"/>
  <c r="H37" i="6"/>
  <c r="K36" i="6"/>
  <c r="J36" i="6"/>
  <c r="I36" i="6"/>
  <c r="H36" i="6"/>
  <c r="K35" i="6"/>
  <c r="J35" i="6"/>
  <c r="I35" i="6"/>
  <c r="H35" i="6"/>
  <c r="K269" i="6"/>
  <c r="J269" i="6"/>
  <c r="I269" i="6"/>
  <c r="H269" i="6"/>
  <c r="K268" i="6"/>
  <c r="J268" i="6"/>
  <c r="I268" i="6"/>
  <c r="H268" i="6"/>
  <c r="K267" i="6"/>
  <c r="J267" i="6"/>
  <c r="I267" i="6"/>
  <c r="H267" i="6"/>
  <c r="K266" i="6"/>
  <c r="J266" i="6"/>
  <c r="I266" i="6"/>
  <c r="H266" i="6"/>
  <c r="K265" i="6"/>
  <c r="J265" i="6"/>
  <c r="I265" i="6"/>
  <c r="H265" i="6"/>
  <c r="K264" i="6"/>
  <c r="J264" i="6"/>
  <c r="I264" i="6"/>
  <c r="H264" i="6"/>
  <c r="K455" i="6"/>
  <c r="J455" i="6"/>
  <c r="I455" i="6"/>
  <c r="H455" i="6"/>
  <c r="K543" i="6"/>
  <c r="J543" i="6"/>
  <c r="I543" i="6"/>
  <c r="H543" i="6"/>
  <c r="K542" i="6"/>
  <c r="J542" i="6"/>
  <c r="I542" i="6"/>
  <c r="H542" i="6"/>
  <c r="K541" i="6"/>
  <c r="J541" i="6"/>
  <c r="I541" i="6"/>
  <c r="H541" i="6"/>
  <c r="K540" i="6"/>
  <c r="J540" i="6"/>
  <c r="I540" i="6"/>
  <c r="H540" i="6"/>
  <c r="K539" i="6"/>
  <c r="J539" i="6"/>
  <c r="I539" i="6"/>
  <c r="H539" i="6"/>
  <c r="K538" i="6"/>
  <c r="J538" i="6"/>
  <c r="I538" i="6"/>
  <c r="H538" i="6"/>
  <c r="K537" i="6"/>
  <c r="J537" i="6"/>
  <c r="I537" i="6"/>
  <c r="H537" i="6"/>
  <c r="K536" i="6"/>
  <c r="J536" i="6"/>
  <c r="I536" i="6"/>
  <c r="H536" i="6"/>
  <c r="K535" i="6"/>
  <c r="J535" i="6"/>
  <c r="I535" i="6"/>
  <c r="H535" i="6"/>
  <c r="K534" i="6"/>
  <c r="J534" i="6"/>
  <c r="I534" i="6"/>
  <c r="H534" i="6"/>
  <c r="K533" i="6"/>
  <c r="J533" i="6"/>
  <c r="I533" i="6"/>
  <c r="H533" i="6"/>
  <c r="K532" i="6"/>
  <c r="J532" i="6"/>
  <c r="I532" i="6"/>
  <c r="H532" i="6"/>
  <c r="K531" i="6"/>
  <c r="J531" i="6"/>
  <c r="I531" i="6"/>
  <c r="H531" i="6"/>
  <c r="K530" i="6"/>
  <c r="J530" i="6"/>
  <c r="I530" i="6"/>
  <c r="H530" i="6"/>
  <c r="K529" i="6"/>
  <c r="J529" i="6"/>
  <c r="I529" i="6"/>
  <c r="H529" i="6"/>
  <c r="K528" i="6"/>
  <c r="J528" i="6"/>
  <c r="I528" i="6"/>
  <c r="H528" i="6"/>
  <c r="K858" i="6"/>
  <c r="J858" i="6"/>
  <c r="I858" i="6"/>
  <c r="H858" i="6"/>
  <c r="K857" i="6"/>
  <c r="J857" i="6"/>
  <c r="I857" i="6"/>
  <c r="H857" i="6"/>
  <c r="K856" i="6"/>
  <c r="J856" i="6"/>
  <c r="I856" i="6"/>
  <c r="H856" i="6"/>
  <c r="K855" i="6"/>
  <c r="J855" i="6"/>
  <c r="I855" i="6"/>
  <c r="H855" i="6"/>
  <c r="K854" i="6"/>
  <c r="J854" i="6"/>
  <c r="I854" i="6"/>
  <c r="H854" i="6"/>
  <c r="K853" i="6"/>
  <c r="J853" i="6"/>
  <c r="I853" i="6"/>
  <c r="H853" i="6"/>
  <c r="K852" i="6"/>
  <c r="J852" i="6"/>
  <c r="I852" i="6"/>
  <c r="H852" i="6"/>
  <c r="K851" i="6"/>
  <c r="J851" i="6"/>
  <c r="I851" i="6"/>
  <c r="H851" i="6"/>
  <c r="K850" i="6"/>
  <c r="J850" i="6"/>
  <c r="I850" i="6"/>
  <c r="H850" i="6"/>
  <c r="K849" i="6"/>
  <c r="J849" i="6"/>
  <c r="I849" i="6"/>
  <c r="H849" i="6"/>
  <c r="K848" i="6"/>
  <c r="J848" i="6"/>
  <c r="I848" i="6"/>
  <c r="H848" i="6"/>
  <c r="K847" i="6"/>
  <c r="J847" i="6"/>
  <c r="I847" i="6"/>
  <c r="H847" i="6"/>
  <c r="K846" i="6"/>
  <c r="J846" i="6"/>
  <c r="I846" i="6"/>
  <c r="H846" i="6"/>
  <c r="K1118" i="6"/>
  <c r="J1118" i="6"/>
  <c r="I1118" i="6"/>
  <c r="H1118" i="6"/>
  <c r="K1117" i="6"/>
  <c r="J1117" i="6"/>
  <c r="I1117" i="6"/>
  <c r="H1117" i="6"/>
  <c r="K1116" i="6"/>
  <c r="J1116" i="6"/>
  <c r="I1116" i="6"/>
  <c r="H1116" i="6"/>
  <c r="K1115" i="6"/>
  <c r="J1115" i="6"/>
  <c r="I1115" i="6"/>
  <c r="H1115" i="6"/>
  <c r="K1114" i="6"/>
  <c r="J1114" i="6"/>
  <c r="I1114" i="6"/>
  <c r="H1114" i="6"/>
  <c r="K1113" i="6"/>
  <c r="J1113" i="6"/>
  <c r="I1113" i="6"/>
  <c r="H1113" i="6"/>
  <c r="K1112" i="6"/>
  <c r="J1112" i="6"/>
  <c r="I1112" i="6"/>
  <c r="H1112" i="6"/>
  <c r="K1111" i="6"/>
  <c r="J1111" i="6"/>
  <c r="I1111" i="6"/>
  <c r="H1111" i="6"/>
  <c r="K1110" i="6"/>
  <c r="J1110" i="6"/>
  <c r="I1110" i="6"/>
  <c r="H1110" i="6"/>
  <c r="K1274" i="6"/>
  <c r="J1274" i="6"/>
  <c r="I1274" i="6"/>
  <c r="H1274" i="6"/>
  <c r="K1273" i="6"/>
  <c r="J1273" i="6"/>
  <c r="I1273" i="6"/>
  <c r="H1273" i="6"/>
  <c r="K1272" i="6"/>
  <c r="J1272" i="6"/>
  <c r="I1272" i="6"/>
  <c r="H1272" i="6"/>
  <c r="K1271" i="6"/>
  <c r="J1271" i="6"/>
  <c r="I1271" i="6"/>
  <c r="H1271" i="6"/>
  <c r="K1270" i="6"/>
  <c r="J1270" i="6"/>
  <c r="I1270" i="6"/>
  <c r="H1270" i="6"/>
  <c r="K1269" i="6"/>
  <c r="J1269" i="6"/>
  <c r="I1269" i="6"/>
  <c r="H1269" i="6"/>
  <c r="K1268" i="6"/>
  <c r="J1268" i="6"/>
  <c r="I1268" i="6"/>
  <c r="H1268" i="6"/>
  <c r="K1267" i="6"/>
  <c r="J1267" i="6"/>
  <c r="I1267" i="6"/>
  <c r="H1267" i="6"/>
  <c r="K1266" i="6"/>
  <c r="J1266" i="6"/>
  <c r="I1266" i="6"/>
  <c r="H1266" i="6"/>
  <c r="K1265" i="6"/>
  <c r="J1265" i="6"/>
  <c r="I1265" i="6"/>
  <c r="H1265" i="6"/>
  <c r="K1264" i="6"/>
  <c r="J1264" i="6"/>
  <c r="I1264" i="6"/>
  <c r="H1264" i="6"/>
  <c r="K1263" i="6"/>
  <c r="J1263" i="6"/>
  <c r="I1263" i="6"/>
  <c r="H1263" i="6"/>
  <c r="K1262" i="6"/>
  <c r="J1262" i="6"/>
  <c r="I1262" i="6"/>
  <c r="H1262" i="6"/>
  <c r="K1261" i="6"/>
  <c r="J1261" i="6"/>
  <c r="I1261" i="6"/>
  <c r="H1261" i="6"/>
  <c r="K1260" i="6"/>
  <c r="J1260" i="6"/>
  <c r="I1260" i="6"/>
  <c r="H1260" i="6"/>
  <c r="K1259" i="6"/>
  <c r="J1259" i="6"/>
  <c r="I1259" i="6"/>
  <c r="H1259" i="6"/>
  <c r="K1258" i="6"/>
  <c r="J1258" i="6"/>
  <c r="I1258" i="6"/>
  <c r="H1258" i="6"/>
  <c r="K1257" i="6"/>
  <c r="J1257" i="6"/>
  <c r="I1257" i="6"/>
  <c r="H1257" i="6"/>
  <c r="K1256" i="6"/>
  <c r="J1256" i="6"/>
  <c r="I1256" i="6"/>
  <c r="H1256" i="6"/>
  <c r="K1255" i="6"/>
  <c r="J1255" i="6"/>
  <c r="I1255" i="6"/>
  <c r="H1255" i="6"/>
  <c r="K1254" i="6"/>
  <c r="J1254" i="6"/>
  <c r="I1254" i="6"/>
  <c r="H1254" i="6"/>
  <c r="K1253" i="6"/>
  <c r="J1253" i="6"/>
  <c r="I1253" i="6"/>
  <c r="H1253" i="6"/>
  <c r="K1252" i="6"/>
  <c r="J1252" i="6"/>
  <c r="I1252" i="6"/>
  <c r="H1252" i="6"/>
  <c r="K1251" i="6"/>
  <c r="J1251" i="6"/>
  <c r="I1251" i="6"/>
  <c r="H1251" i="6"/>
  <c r="K1250" i="6"/>
  <c r="J1250" i="6"/>
  <c r="I1250" i="6"/>
  <c r="H1250" i="6"/>
  <c r="K1249" i="6"/>
  <c r="J1249" i="6"/>
  <c r="I1249" i="6"/>
  <c r="H1249" i="6"/>
  <c r="K1248" i="6"/>
  <c r="J1248" i="6"/>
  <c r="I1248" i="6"/>
  <c r="H1248" i="6"/>
  <c r="K1247" i="6"/>
  <c r="J1247" i="6"/>
  <c r="I1247" i="6"/>
  <c r="H1247" i="6"/>
  <c r="K1246" i="6"/>
  <c r="J1246" i="6"/>
  <c r="I1246" i="6"/>
  <c r="H1246" i="6"/>
  <c r="K1619" i="6"/>
  <c r="J1619" i="6"/>
  <c r="I1619" i="6"/>
  <c r="H1619" i="6"/>
  <c r="K1618" i="6"/>
  <c r="J1618" i="6"/>
  <c r="I1618" i="6"/>
  <c r="H1618" i="6"/>
  <c r="K1617" i="6"/>
  <c r="J1617" i="6"/>
  <c r="I1617" i="6"/>
  <c r="H1617" i="6"/>
  <c r="K1616" i="6"/>
  <c r="J1616" i="6"/>
  <c r="I1616" i="6"/>
  <c r="H1616" i="6"/>
  <c r="K1615" i="6"/>
  <c r="J1615" i="6"/>
  <c r="I1615" i="6"/>
  <c r="H1615" i="6"/>
  <c r="K1614" i="6"/>
  <c r="J1614" i="6"/>
  <c r="I1614" i="6"/>
  <c r="H1614" i="6"/>
  <c r="K1613" i="6"/>
  <c r="J1613" i="6"/>
  <c r="I1613" i="6"/>
  <c r="H1613" i="6"/>
  <c r="K1654" i="6"/>
  <c r="J1654" i="6"/>
  <c r="I1654" i="6"/>
  <c r="H1654" i="6"/>
  <c r="K1653" i="6"/>
  <c r="J1653" i="6"/>
  <c r="I1653" i="6"/>
  <c r="H1653" i="6"/>
  <c r="K1652" i="6"/>
  <c r="J1652" i="6"/>
  <c r="I1652" i="6"/>
  <c r="H1652" i="6"/>
  <c r="K1651" i="6"/>
  <c r="J1651" i="6"/>
  <c r="I1651" i="6"/>
  <c r="H1651" i="6"/>
  <c r="K1650" i="6"/>
  <c r="J1650" i="6"/>
  <c r="I1650" i="6"/>
  <c r="H1650" i="6"/>
  <c r="K1649" i="6"/>
  <c r="J1649" i="6"/>
  <c r="I1649" i="6"/>
  <c r="H1649" i="6"/>
  <c r="K1648" i="6"/>
  <c r="J1648" i="6"/>
  <c r="I1648" i="6"/>
  <c r="H1648" i="6"/>
  <c r="K1647" i="6"/>
  <c r="J1647" i="6"/>
  <c r="I1647" i="6"/>
  <c r="H1647" i="6"/>
  <c r="K1646" i="6"/>
  <c r="J1646" i="6"/>
  <c r="I1646" i="6"/>
  <c r="H1646" i="6"/>
  <c r="K1645" i="6"/>
  <c r="J1645" i="6"/>
  <c r="I1645" i="6"/>
  <c r="H1645" i="6"/>
  <c r="K1644" i="6"/>
  <c r="J1644" i="6"/>
  <c r="I1644" i="6"/>
  <c r="H1644" i="6"/>
  <c r="K1643" i="6"/>
  <c r="J1643" i="6"/>
  <c r="I1643" i="6"/>
  <c r="H1643" i="6"/>
  <c r="K1642" i="6"/>
  <c r="J1642" i="6"/>
  <c r="I1642" i="6"/>
  <c r="H1642" i="6"/>
  <c r="K1641" i="6"/>
  <c r="J1641" i="6"/>
  <c r="I1641" i="6"/>
  <c r="H1641" i="6"/>
  <c r="K1799" i="6"/>
  <c r="J1799" i="6"/>
  <c r="I1799" i="6"/>
  <c r="H1799" i="6"/>
  <c r="K1798" i="6"/>
  <c r="J1798" i="6"/>
  <c r="I1798" i="6"/>
  <c r="H1798" i="6"/>
  <c r="K1797" i="6"/>
  <c r="J1797" i="6"/>
  <c r="I1797" i="6"/>
  <c r="H1797" i="6"/>
  <c r="K1796" i="6"/>
  <c r="J1796" i="6"/>
  <c r="I1796" i="6"/>
  <c r="H1796" i="6"/>
  <c r="K1795" i="6"/>
  <c r="J1795" i="6"/>
  <c r="I1795" i="6"/>
  <c r="H1795" i="6"/>
  <c r="K1794" i="6"/>
  <c r="J1794" i="6"/>
  <c r="I1794" i="6"/>
  <c r="H1794" i="6"/>
  <c r="K1793" i="6"/>
  <c r="J1793" i="6"/>
  <c r="I1793" i="6"/>
  <c r="H1793" i="6"/>
  <c r="K1792" i="6"/>
  <c r="J1792" i="6"/>
  <c r="I1792" i="6"/>
  <c r="H1792" i="6"/>
  <c r="K1921" i="6"/>
  <c r="J1921" i="6"/>
  <c r="I1921" i="6"/>
  <c r="H1921" i="6"/>
  <c r="K1920" i="6"/>
  <c r="J1920" i="6"/>
  <c r="I1920" i="6"/>
  <c r="H1920" i="6"/>
  <c r="K1919" i="6"/>
  <c r="J1919" i="6"/>
  <c r="I1919" i="6"/>
  <c r="H1919" i="6"/>
  <c r="K1918" i="6"/>
  <c r="J1918" i="6"/>
  <c r="I1918" i="6"/>
  <c r="H1918" i="6"/>
  <c r="K2078" i="6"/>
  <c r="J2078" i="6"/>
  <c r="I2078" i="6"/>
  <c r="H2078" i="6"/>
  <c r="K2077" i="6"/>
  <c r="J2077" i="6"/>
  <c r="I2077" i="6"/>
  <c r="H2077" i="6"/>
  <c r="K2076" i="6"/>
  <c r="J2076" i="6"/>
  <c r="I2076" i="6"/>
  <c r="H2076" i="6"/>
  <c r="K2075" i="6"/>
  <c r="J2075" i="6"/>
  <c r="I2075" i="6"/>
  <c r="H2075" i="6"/>
  <c r="K2074" i="6"/>
  <c r="J2074" i="6"/>
  <c r="I2074" i="6"/>
  <c r="H2074" i="6"/>
  <c r="K2073" i="6"/>
  <c r="J2073" i="6"/>
  <c r="I2073" i="6"/>
  <c r="H2073" i="6"/>
  <c r="K2072" i="6"/>
  <c r="J2072" i="6"/>
  <c r="I2072" i="6"/>
  <c r="H2072" i="6"/>
  <c r="K2071" i="6"/>
  <c r="J2071" i="6"/>
  <c r="I2071" i="6"/>
  <c r="H2071" i="6"/>
  <c r="K2300" i="6"/>
  <c r="J2300" i="6"/>
  <c r="I2300" i="6"/>
  <c r="H2300" i="6"/>
  <c r="K2299" i="6"/>
  <c r="J2299" i="6"/>
  <c r="I2299" i="6"/>
  <c r="H2299" i="6"/>
  <c r="K2298" i="6"/>
  <c r="J2298" i="6"/>
  <c r="I2298" i="6"/>
  <c r="H2298" i="6"/>
  <c r="K2297" i="6"/>
  <c r="J2297" i="6"/>
  <c r="I2297" i="6"/>
  <c r="H2297" i="6"/>
  <c r="K2296" i="6"/>
  <c r="J2296" i="6"/>
  <c r="I2296" i="6"/>
  <c r="H2296" i="6"/>
  <c r="K2295" i="6"/>
  <c r="J2295" i="6"/>
  <c r="I2295" i="6"/>
  <c r="H2295" i="6"/>
  <c r="K2294" i="6"/>
  <c r="J2294" i="6"/>
  <c r="I2294" i="6"/>
  <c r="H2294" i="6"/>
  <c r="K2293" i="6"/>
  <c r="J2293" i="6"/>
  <c r="I2293" i="6"/>
  <c r="H2293" i="6"/>
  <c r="K2292" i="6"/>
  <c r="J2292" i="6"/>
  <c r="I2292" i="6"/>
  <c r="H2292" i="6"/>
  <c r="K2291" i="6"/>
  <c r="J2291" i="6"/>
  <c r="I2291" i="6"/>
  <c r="H2291" i="6"/>
  <c r="K2290" i="6"/>
  <c r="J2290" i="6"/>
  <c r="I2290" i="6"/>
  <c r="H2290" i="6"/>
  <c r="K2289" i="6"/>
  <c r="J2289" i="6"/>
  <c r="I2289" i="6"/>
  <c r="H2289" i="6"/>
  <c r="K2288" i="6"/>
  <c r="J2288" i="6"/>
  <c r="I2288" i="6"/>
  <c r="H2288" i="6"/>
  <c r="K2287" i="6"/>
  <c r="J2287" i="6"/>
  <c r="I2287" i="6"/>
  <c r="H2287" i="6"/>
  <c r="K2286" i="6"/>
  <c r="J2286" i="6"/>
  <c r="I2286" i="6"/>
  <c r="H2286" i="6"/>
  <c r="K2285" i="6"/>
  <c r="J2285" i="6"/>
  <c r="I2285" i="6"/>
  <c r="H2285" i="6"/>
  <c r="K2284" i="6"/>
  <c r="J2284" i="6"/>
  <c r="I2284" i="6"/>
  <c r="H2284" i="6"/>
  <c r="K2283" i="6"/>
  <c r="J2283" i="6"/>
  <c r="I2283" i="6"/>
  <c r="H2283" i="6"/>
  <c r="K2282" i="6"/>
  <c r="J2282" i="6"/>
  <c r="I2282" i="6"/>
  <c r="H2282" i="6"/>
  <c r="K2281" i="6"/>
  <c r="J2281" i="6"/>
  <c r="I2281" i="6"/>
  <c r="H2281" i="6"/>
  <c r="K2280" i="6"/>
  <c r="J2280" i="6"/>
  <c r="I2280" i="6"/>
  <c r="H2280" i="6"/>
  <c r="K2279" i="6"/>
  <c r="J2279" i="6"/>
  <c r="I2279" i="6"/>
  <c r="H2279" i="6"/>
  <c r="K2278" i="6"/>
  <c r="J2278" i="6"/>
  <c r="I2278" i="6"/>
  <c r="H2278" i="6"/>
  <c r="K2277" i="6"/>
  <c r="J2277" i="6"/>
  <c r="I2277" i="6"/>
  <c r="H2277" i="6"/>
  <c r="K2276" i="6"/>
  <c r="J2276" i="6"/>
  <c r="I2276" i="6"/>
  <c r="H2276" i="6"/>
  <c r="K2275" i="6"/>
  <c r="J2275" i="6"/>
  <c r="I2275" i="6"/>
  <c r="H2275" i="6"/>
  <c r="K2274" i="6"/>
  <c r="J2274" i="6"/>
  <c r="I2274" i="6"/>
  <c r="H2274" i="6"/>
  <c r="K2273" i="6"/>
  <c r="J2273" i="6"/>
  <c r="I2273" i="6"/>
  <c r="H2273" i="6"/>
  <c r="K2272" i="6"/>
  <c r="J2272" i="6"/>
  <c r="I2272" i="6"/>
  <c r="H2272" i="6"/>
  <c r="K2271" i="6"/>
  <c r="J2271" i="6"/>
  <c r="I2271" i="6"/>
  <c r="H2271" i="6"/>
  <c r="K2270" i="6"/>
  <c r="J2270" i="6"/>
  <c r="I2270" i="6"/>
  <c r="H2270" i="6"/>
  <c r="K2269" i="6"/>
  <c r="J2269" i="6"/>
  <c r="I2269" i="6"/>
  <c r="H2269" i="6"/>
  <c r="K2268" i="6"/>
  <c r="J2268" i="6"/>
  <c r="I2268" i="6"/>
  <c r="H2268" i="6"/>
  <c r="K2267" i="6"/>
  <c r="J2267" i="6"/>
  <c r="I2267" i="6"/>
  <c r="H2267" i="6"/>
  <c r="K2266" i="6"/>
  <c r="J2266" i="6"/>
  <c r="I2266" i="6"/>
  <c r="H2266" i="6"/>
  <c r="K2265" i="6"/>
  <c r="J2265" i="6"/>
  <c r="I2265" i="6"/>
  <c r="H2265" i="6"/>
  <c r="K2264" i="6"/>
  <c r="J2264" i="6"/>
  <c r="I2264" i="6"/>
  <c r="H2264" i="6"/>
  <c r="K2263" i="6"/>
  <c r="J2263" i="6"/>
  <c r="I2263" i="6"/>
  <c r="H2263" i="6"/>
  <c r="K2262" i="6"/>
  <c r="J2262" i="6"/>
  <c r="I2262" i="6"/>
  <c r="H2262" i="6"/>
  <c r="K2261" i="6"/>
  <c r="J2261" i="6"/>
  <c r="I2261" i="6"/>
  <c r="H2261" i="6"/>
  <c r="K2260" i="6"/>
  <c r="J2260" i="6"/>
  <c r="I2260" i="6"/>
  <c r="H2260" i="6"/>
  <c r="K2259" i="6"/>
  <c r="J2259" i="6"/>
  <c r="I2259" i="6"/>
  <c r="H2259" i="6"/>
  <c r="K2258" i="6"/>
  <c r="J2258" i="6"/>
  <c r="I2258" i="6"/>
  <c r="H2258" i="6"/>
  <c r="K2257" i="6"/>
  <c r="J2257" i="6"/>
  <c r="I2257" i="6"/>
  <c r="H2257" i="6"/>
  <c r="K2256" i="6"/>
  <c r="J2256" i="6"/>
  <c r="I2256" i="6"/>
  <c r="H2256" i="6"/>
  <c r="K2255" i="6"/>
  <c r="J2255" i="6"/>
  <c r="I2255" i="6"/>
  <c r="H2255" i="6"/>
  <c r="K2254" i="6"/>
  <c r="J2254" i="6"/>
  <c r="I2254" i="6"/>
  <c r="H2254" i="6"/>
  <c r="K2253" i="6"/>
  <c r="J2253" i="6"/>
  <c r="I2253" i="6"/>
  <c r="H2253" i="6"/>
  <c r="K2814" i="6"/>
  <c r="J2814" i="6"/>
  <c r="I2814" i="6"/>
  <c r="H2814" i="6"/>
  <c r="K2813" i="6"/>
  <c r="J2813" i="6"/>
  <c r="I2813" i="6"/>
  <c r="H2813" i="6"/>
  <c r="K2812" i="6"/>
  <c r="J2812" i="6"/>
  <c r="I2812" i="6"/>
  <c r="H2812" i="6"/>
  <c r="K2811" i="6"/>
  <c r="J2811" i="6"/>
  <c r="I2811" i="6"/>
  <c r="H2811" i="6"/>
  <c r="K2810" i="6"/>
  <c r="J2810" i="6"/>
  <c r="I2810" i="6"/>
  <c r="H2810" i="6"/>
  <c r="K2809" i="6"/>
  <c r="J2809" i="6"/>
  <c r="I2809" i="6"/>
  <c r="H2809" i="6"/>
  <c r="K2808" i="6"/>
  <c r="J2808" i="6"/>
  <c r="I2808" i="6"/>
  <c r="H2808" i="6"/>
  <c r="K2807" i="6"/>
  <c r="J2807" i="6"/>
  <c r="I2807" i="6"/>
  <c r="H2807" i="6"/>
  <c r="K2806" i="6"/>
  <c r="J2806" i="6"/>
  <c r="I2806" i="6"/>
  <c r="H2806" i="6"/>
  <c r="K2805" i="6"/>
  <c r="J2805" i="6"/>
  <c r="I2805" i="6"/>
  <c r="H2805" i="6"/>
  <c r="K2804" i="6"/>
  <c r="J2804" i="6"/>
  <c r="I2804" i="6"/>
  <c r="H2804" i="6"/>
  <c r="K2803" i="6"/>
  <c r="J2803" i="6"/>
  <c r="I2803" i="6"/>
  <c r="H2803" i="6"/>
  <c r="K2802" i="6"/>
  <c r="J2802" i="6"/>
  <c r="I2802" i="6"/>
  <c r="H2802" i="6"/>
  <c r="K2801" i="6"/>
  <c r="J2801" i="6"/>
  <c r="I2801" i="6"/>
  <c r="H2801" i="6"/>
  <c r="K3015" i="6"/>
  <c r="J3015" i="6"/>
  <c r="I3015" i="6"/>
  <c r="H3015" i="6"/>
  <c r="K3014" i="6"/>
  <c r="J3014" i="6"/>
  <c r="I3014" i="6"/>
  <c r="H3014" i="6"/>
  <c r="K3013" i="6"/>
  <c r="J3013" i="6"/>
  <c r="I3013" i="6"/>
  <c r="H3013" i="6"/>
  <c r="K3012" i="6"/>
  <c r="J3012" i="6"/>
  <c r="I3012" i="6"/>
  <c r="H3012" i="6"/>
  <c r="K3011" i="6"/>
  <c r="J3011" i="6"/>
  <c r="I3011" i="6"/>
  <c r="H3011" i="6"/>
  <c r="K3010" i="6"/>
  <c r="J3010" i="6"/>
  <c r="I3010" i="6"/>
  <c r="H3010" i="6"/>
  <c r="K3009" i="6"/>
  <c r="J3009" i="6"/>
  <c r="I3009" i="6"/>
  <c r="H3009" i="6"/>
  <c r="K3008" i="6"/>
  <c r="J3008" i="6"/>
  <c r="I3008" i="6"/>
  <c r="H3008" i="6"/>
  <c r="K3007" i="6"/>
  <c r="J3007" i="6"/>
  <c r="I3007" i="6"/>
  <c r="H3007" i="6"/>
  <c r="K3006" i="6"/>
  <c r="J3006" i="6"/>
  <c r="I3006" i="6"/>
  <c r="H3006" i="6"/>
  <c r="K3005" i="6"/>
  <c r="J3005" i="6"/>
  <c r="I3005" i="6"/>
  <c r="H3005" i="6"/>
  <c r="K3004" i="6"/>
  <c r="J3004" i="6"/>
  <c r="I3004" i="6"/>
  <c r="H3004" i="6"/>
  <c r="K3003" i="6"/>
  <c r="J3003" i="6"/>
  <c r="I3003" i="6"/>
  <c r="H3003" i="6"/>
  <c r="K3002" i="6"/>
  <c r="J3002" i="6"/>
  <c r="I3002" i="6"/>
  <c r="H3002" i="6"/>
  <c r="K3221" i="6"/>
  <c r="J3221" i="6"/>
  <c r="I3221" i="6"/>
  <c r="H3221" i="6"/>
  <c r="K3220" i="6"/>
  <c r="J3220" i="6"/>
  <c r="I3220" i="6"/>
  <c r="H3220" i="6"/>
  <c r="K3219" i="6"/>
  <c r="J3219" i="6"/>
  <c r="I3219" i="6"/>
  <c r="H3219" i="6"/>
  <c r="K3218" i="6"/>
  <c r="J3218" i="6"/>
  <c r="I3218" i="6"/>
  <c r="H3218" i="6"/>
  <c r="K3217" i="6"/>
  <c r="J3217" i="6"/>
  <c r="I3217" i="6"/>
  <c r="H3217" i="6"/>
  <c r="K3216" i="6"/>
  <c r="J3216" i="6"/>
  <c r="I3216" i="6"/>
  <c r="H3216" i="6"/>
  <c r="K3215" i="6"/>
  <c r="J3215" i="6"/>
  <c r="I3215" i="6"/>
  <c r="H3215" i="6"/>
  <c r="K3214" i="6"/>
  <c r="J3214" i="6"/>
  <c r="I3214" i="6"/>
  <c r="H3214" i="6"/>
  <c r="K3213" i="6"/>
  <c r="J3213" i="6"/>
  <c r="I3213" i="6"/>
  <c r="H3213" i="6"/>
  <c r="K3212" i="6"/>
  <c r="J3212" i="6"/>
  <c r="I3212" i="6"/>
  <c r="H3212" i="6"/>
  <c r="K3294" i="6"/>
  <c r="J3294" i="6"/>
  <c r="I3294" i="6"/>
  <c r="H3294" i="6"/>
  <c r="K3293" i="6"/>
  <c r="J3293" i="6"/>
  <c r="I3293" i="6"/>
  <c r="H3293" i="6"/>
  <c r="K3292" i="6"/>
  <c r="J3292" i="6"/>
  <c r="I3292" i="6"/>
  <c r="H3292" i="6"/>
  <c r="K3443" i="6"/>
  <c r="J3443" i="6"/>
  <c r="I3443" i="6"/>
  <c r="H3443" i="6"/>
  <c r="K3491" i="6"/>
  <c r="J3491" i="6"/>
  <c r="I3491" i="6"/>
  <c r="H3491" i="6"/>
  <c r="K3490" i="6"/>
  <c r="J3490" i="6"/>
  <c r="I3490" i="6"/>
  <c r="H3490" i="6"/>
  <c r="K3489" i="6"/>
  <c r="J3489" i="6"/>
  <c r="I3489" i="6"/>
  <c r="H3489" i="6"/>
  <c r="K3488" i="6"/>
  <c r="J3488" i="6"/>
  <c r="I3488" i="6"/>
  <c r="H3488" i="6"/>
  <c r="K3487" i="6"/>
  <c r="J3487" i="6"/>
  <c r="I3487" i="6"/>
  <c r="H3487" i="6"/>
  <c r="K3486" i="6"/>
  <c r="J3486" i="6"/>
  <c r="I3486" i="6"/>
  <c r="H3486" i="6"/>
  <c r="K3485" i="6"/>
  <c r="J3485" i="6"/>
  <c r="I3485" i="6"/>
  <c r="H3485" i="6"/>
  <c r="K3484" i="6"/>
  <c r="J3484" i="6"/>
  <c r="I3484" i="6"/>
  <c r="H3484" i="6"/>
  <c r="K3483" i="6"/>
  <c r="J3483" i="6"/>
  <c r="I3483" i="6"/>
  <c r="H3483" i="6"/>
  <c r="K3482" i="6"/>
  <c r="J3482" i="6"/>
  <c r="I3482" i="6"/>
  <c r="H3482" i="6"/>
  <c r="K3481" i="6"/>
  <c r="J3481" i="6"/>
  <c r="I3481" i="6"/>
  <c r="H3481" i="6"/>
  <c r="K3480" i="6"/>
  <c r="J3480" i="6"/>
  <c r="I3480" i="6"/>
  <c r="H3480" i="6"/>
  <c r="K3479" i="6"/>
  <c r="J3479" i="6"/>
  <c r="I3479" i="6"/>
  <c r="H3479" i="6"/>
  <c r="K3478" i="6"/>
  <c r="J3478" i="6"/>
  <c r="I3478" i="6"/>
  <c r="H3478" i="6"/>
  <c r="K3732" i="6"/>
  <c r="J3732" i="6"/>
  <c r="I3732" i="6"/>
  <c r="H3732" i="6"/>
  <c r="K3731" i="6"/>
  <c r="J3731" i="6"/>
  <c r="I3731" i="6"/>
  <c r="H3731" i="6"/>
  <c r="K3730" i="6"/>
  <c r="J3730" i="6"/>
  <c r="I3730" i="6"/>
  <c r="H3730" i="6"/>
  <c r="K3729" i="6"/>
  <c r="J3729" i="6"/>
  <c r="I3729" i="6"/>
  <c r="H3729" i="6"/>
  <c r="K3728" i="6"/>
  <c r="J3728" i="6"/>
  <c r="I3728" i="6"/>
  <c r="H3728" i="6"/>
  <c r="K3727" i="6"/>
  <c r="J3727" i="6"/>
  <c r="I3727" i="6"/>
  <c r="H3727" i="6"/>
  <c r="K3726" i="6"/>
  <c r="J3726" i="6"/>
  <c r="I3726" i="6"/>
  <c r="H3726" i="6"/>
  <c r="K3725" i="6"/>
  <c r="J3725" i="6"/>
  <c r="I3725" i="6"/>
  <c r="H3725" i="6"/>
  <c r="K3724" i="6"/>
  <c r="J3724" i="6"/>
  <c r="I3724" i="6"/>
  <c r="H3724" i="6"/>
  <c r="K3723" i="6"/>
  <c r="J3723" i="6"/>
  <c r="I3723" i="6"/>
  <c r="H3723" i="6"/>
  <c r="K3722" i="6"/>
  <c r="J3722" i="6"/>
  <c r="I3722" i="6"/>
  <c r="H3722" i="6"/>
  <c r="K3721" i="6"/>
  <c r="J3721" i="6"/>
  <c r="I3721" i="6"/>
  <c r="H3721" i="6"/>
  <c r="K3720" i="6"/>
  <c r="J3720" i="6"/>
  <c r="I3720" i="6"/>
  <c r="H3720" i="6"/>
  <c r="K3719" i="6"/>
  <c r="J3719" i="6"/>
  <c r="I3719" i="6"/>
  <c r="H3719" i="6"/>
  <c r="K3718" i="6"/>
  <c r="J3718" i="6"/>
  <c r="I3718" i="6"/>
  <c r="H3718" i="6"/>
  <c r="K3717" i="6"/>
  <c r="J3717" i="6"/>
  <c r="I3717" i="6"/>
  <c r="H3717" i="6"/>
  <c r="K3716" i="6"/>
  <c r="J3716" i="6"/>
  <c r="I3716" i="6"/>
  <c r="H3716" i="6"/>
  <c r="K3715" i="6"/>
  <c r="J3715" i="6"/>
  <c r="I3715" i="6"/>
  <c r="H3715" i="6"/>
  <c r="K3714" i="6"/>
  <c r="J3714" i="6"/>
  <c r="I3714" i="6"/>
  <c r="H3714" i="6"/>
  <c r="K3713" i="6"/>
  <c r="J3713" i="6"/>
  <c r="I3713" i="6"/>
  <c r="H3713" i="6"/>
  <c r="K3712" i="6"/>
  <c r="J3712" i="6"/>
  <c r="I3712" i="6"/>
  <c r="H3712" i="6"/>
  <c r="K3711" i="6"/>
  <c r="J3711" i="6"/>
  <c r="I3711" i="6"/>
  <c r="H3711" i="6"/>
  <c r="K3710" i="6"/>
  <c r="J3710" i="6"/>
  <c r="I3710" i="6"/>
  <c r="H3710" i="6"/>
  <c r="K3709" i="6"/>
  <c r="J3709" i="6"/>
  <c r="I3709" i="6"/>
  <c r="H3709" i="6"/>
  <c r="K3708" i="6"/>
  <c r="J3708" i="6"/>
  <c r="I3708" i="6"/>
  <c r="H3708" i="6"/>
  <c r="K3707" i="6"/>
  <c r="J3707" i="6"/>
  <c r="I3707" i="6"/>
  <c r="H3707" i="6"/>
  <c r="K3706" i="6"/>
  <c r="J3706" i="6"/>
  <c r="I3706" i="6"/>
  <c r="H3706" i="6"/>
  <c r="K3705" i="6"/>
  <c r="J3705" i="6"/>
  <c r="I3705" i="6"/>
  <c r="H3705" i="6"/>
  <c r="K3704" i="6"/>
  <c r="J3704" i="6"/>
  <c r="I3704" i="6"/>
  <c r="H3704" i="6"/>
  <c r="K3703" i="6"/>
  <c r="J3703" i="6"/>
  <c r="I3703" i="6"/>
  <c r="H3703" i="6"/>
  <c r="K3702" i="6"/>
  <c r="J3702" i="6"/>
  <c r="I3702" i="6"/>
  <c r="H3702" i="6"/>
  <c r="K3701" i="6"/>
  <c r="J3701" i="6"/>
  <c r="I3701" i="6"/>
  <c r="H3701" i="6"/>
  <c r="K3700" i="6"/>
  <c r="J3700" i="6"/>
  <c r="I3700" i="6"/>
  <c r="H3700" i="6"/>
  <c r="K3699" i="6"/>
  <c r="J3699" i="6"/>
  <c r="I3699" i="6"/>
  <c r="H3699" i="6"/>
  <c r="K3698" i="6"/>
  <c r="J3698" i="6"/>
  <c r="I3698" i="6"/>
  <c r="H3698" i="6"/>
  <c r="K3697" i="6"/>
  <c r="J3697" i="6"/>
  <c r="I3697" i="6"/>
  <c r="H3697" i="6"/>
  <c r="K4248" i="6"/>
  <c r="J4248" i="6"/>
  <c r="I4248" i="6"/>
  <c r="H4248" i="6"/>
  <c r="K4247" i="6"/>
  <c r="J4247" i="6"/>
  <c r="I4247" i="6"/>
  <c r="H4247" i="6"/>
  <c r="K4246" i="6"/>
  <c r="J4246" i="6"/>
  <c r="I4246" i="6"/>
  <c r="H4246" i="6"/>
  <c r="K4245" i="6"/>
  <c r="J4245" i="6"/>
  <c r="I4245" i="6"/>
  <c r="H4245" i="6"/>
  <c r="K4244" i="6"/>
  <c r="J4244" i="6"/>
  <c r="I4244" i="6"/>
  <c r="H4244" i="6"/>
  <c r="K4243" i="6"/>
  <c r="J4243" i="6"/>
  <c r="I4243" i="6"/>
  <c r="H4243" i="6"/>
  <c r="K4242" i="6"/>
  <c r="J4242" i="6"/>
  <c r="I4242" i="6"/>
  <c r="H4242" i="6"/>
  <c r="K4241" i="6"/>
  <c r="J4241" i="6"/>
  <c r="I4241" i="6"/>
  <c r="H4241" i="6"/>
  <c r="K4240" i="6"/>
  <c r="J4240" i="6"/>
  <c r="I4240" i="6"/>
  <c r="H4240" i="6"/>
  <c r="K4239" i="6"/>
  <c r="J4239" i="6"/>
  <c r="I4239" i="6"/>
  <c r="H4239" i="6"/>
  <c r="K4238" i="6"/>
  <c r="J4238" i="6"/>
  <c r="I4238" i="6"/>
  <c r="H4238" i="6"/>
  <c r="K4237" i="6"/>
  <c r="J4237" i="6"/>
  <c r="I4237" i="6"/>
  <c r="H4237" i="6"/>
  <c r="K4236" i="6"/>
  <c r="J4236" i="6"/>
  <c r="I4236" i="6"/>
  <c r="H4236" i="6"/>
  <c r="K4235" i="6"/>
  <c r="J4235" i="6"/>
  <c r="I4235" i="6"/>
  <c r="H4235" i="6"/>
  <c r="K4234" i="6"/>
  <c r="J4234" i="6"/>
  <c r="I4234" i="6"/>
  <c r="H4234" i="6"/>
  <c r="K4233" i="6"/>
  <c r="J4233" i="6"/>
  <c r="I4233" i="6"/>
  <c r="H4233" i="6"/>
  <c r="K4232" i="6"/>
  <c r="J4232" i="6"/>
  <c r="I4232" i="6"/>
  <c r="H4232" i="6"/>
  <c r="K4231" i="6"/>
  <c r="J4231" i="6"/>
  <c r="I4231" i="6"/>
  <c r="H4231" i="6"/>
  <c r="K4230" i="6"/>
  <c r="J4230" i="6"/>
  <c r="I4230" i="6"/>
  <c r="H4230" i="6"/>
  <c r="K4229" i="6"/>
  <c r="J4229" i="6"/>
  <c r="I4229" i="6"/>
  <c r="H4229" i="6"/>
  <c r="K4228" i="6"/>
  <c r="J4228" i="6"/>
  <c r="I4228" i="6"/>
  <c r="H4228" i="6"/>
  <c r="K4227" i="6"/>
  <c r="J4227" i="6"/>
  <c r="I4227" i="6"/>
  <c r="H4227" i="6"/>
  <c r="K4226" i="6"/>
  <c r="J4226" i="6"/>
  <c r="I4226" i="6"/>
  <c r="H4226" i="6"/>
  <c r="K4225" i="6"/>
  <c r="J4225" i="6"/>
  <c r="I4225" i="6"/>
  <c r="H4225" i="6"/>
  <c r="K4224" i="6"/>
  <c r="J4224" i="6"/>
  <c r="I4224" i="6"/>
  <c r="H4224" i="6"/>
  <c r="K4963" i="6"/>
  <c r="J4963" i="6"/>
  <c r="I4963" i="6"/>
  <c r="H4963" i="6"/>
  <c r="K4962" i="6"/>
  <c r="J4962" i="6"/>
  <c r="I4962" i="6"/>
  <c r="H4962" i="6"/>
  <c r="K4961" i="6"/>
  <c r="J4961" i="6"/>
  <c r="I4961" i="6"/>
  <c r="H4961" i="6"/>
  <c r="K4960" i="6"/>
  <c r="J4960" i="6"/>
  <c r="I4960" i="6"/>
  <c r="H4960" i="6"/>
  <c r="K4959" i="6"/>
  <c r="J4959" i="6"/>
  <c r="I4959" i="6"/>
  <c r="H4959" i="6"/>
  <c r="K4958" i="6"/>
  <c r="J4958" i="6"/>
  <c r="I4958" i="6"/>
  <c r="H4958" i="6"/>
  <c r="K4957" i="6"/>
  <c r="J4957" i="6"/>
  <c r="I4957" i="6"/>
  <c r="H4957" i="6"/>
  <c r="K4956" i="6"/>
  <c r="J4956" i="6"/>
  <c r="I4956" i="6"/>
  <c r="H4956" i="6"/>
  <c r="K4955" i="6"/>
  <c r="J4955" i="6"/>
  <c r="I4955" i="6"/>
  <c r="H4955" i="6"/>
  <c r="K4954" i="6"/>
  <c r="J4954" i="6"/>
  <c r="I4954" i="6"/>
  <c r="H4954" i="6"/>
  <c r="K5219" i="6"/>
  <c r="J5219" i="6"/>
  <c r="I5219" i="6"/>
  <c r="H5219" i="6"/>
  <c r="K5218" i="6"/>
  <c r="J5218" i="6"/>
  <c r="I5218" i="6"/>
  <c r="H5218" i="6"/>
  <c r="K5217" i="6"/>
  <c r="J5217" i="6"/>
  <c r="I5217" i="6"/>
  <c r="H5217" i="6"/>
  <c r="K5449" i="6"/>
  <c r="J5449" i="6"/>
  <c r="I5449" i="6"/>
  <c r="H5449" i="6"/>
  <c r="K5448" i="6"/>
  <c r="J5448" i="6"/>
  <c r="I5448" i="6"/>
  <c r="H5448" i="6"/>
  <c r="K5447" i="6"/>
  <c r="J5447" i="6"/>
  <c r="I5447" i="6"/>
  <c r="H5447" i="6"/>
  <c r="K5446" i="6"/>
  <c r="J5446" i="6"/>
  <c r="I5446" i="6"/>
  <c r="H5446" i="6"/>
  <c r="K5445" i="6"/>
  <c r="J5445" i="6"/>
  <c r="I5445" i="6"/>
  <c r="H5445" i="6"/>
  <c r="K5444" i="6"/>
  <c r="J5444" i="6"/>
  <c r="I5444" i="6"/>
  <c r="H5444" i="6"/>
  <c r="K5443" i="6"/>
  <c r="J5443" i="6"/>
  <c r="I5443" i="6"/>
  <c r="H5443" i="6"/>
  <c r="K5442" i="6"/>
  <c r="J5442" i="6"/>
  <c r="I5442" i="6"/>
  <c r="H5442" i="6"/>
  <c r="K5441" i="6"/>
  <c r="J5441" i="6"/>
  <c r="I5441" i="6"/>
  <c r="H5441" i="6"/>
  <c r="K5440" i="6"/>
  <c r="J5440" i="6"/>
  <c r="I5440" i="6"/>
  <c r="H5440" i="6"/>
  <c r="K5439" i="6"/>
  <c r="J5439" i="6"/>
  <c r="I5439" i="6"/>
  <c r="H5439" i="6"/>
  <c r="K5438" i="6"/>
  <c r="J5438" i="6"/>
  <c r="I5438" i="6"/>
  <c r="H5438" i="6"/>
  <c r="K5437" i="6"/>
  <c r="J5437" i="6"/>
  <c r="I5437" i="6"/>
  <c r="H5437" i="6"/>
  <c r="K5436" i="6"/>
  <c r="J5436" i="6"/>
  <c r="I5436" i="6"/>
  <c r="H5436" i="6"/>
  <c r="K5435" i="6"/>
  <c r="J5435" i="6"/>
  <c r="I5435" i="6"/>
  <c r="H5435" i="6"/>
  <c r="K5434" i="6"/>
  <c r="J5434" i="6"/>
  <c r="I5434" i="6"/>
  <c r="H5434" i="6"/>
  <c r="K5433" i="6"/>
  <c r="J5433" i="6"/>
  <c r="I5433" i="6"/>
  <c r="H5433" i="6"/>
  <c r="K5432" i="6"/>
  <c r="J5432" i="6"/>
  <c r="I5432" i="6"/>
  <c r="H5432" i="6"/>
  <c r="K5431" i="6"/>
  <c r="J5431" i="6"/>
  <c r="I5431" i="6"/>
  <c r="H5431" i="6"/>
  <c r="K5430" i="6"/>
  <c r="J5430" i="6"/>
  <c r="I5430" i="6"/>
  <c r="H5430" i="6"/>
  <c r="K5429" i="6"/>
  <c r="J5429" i="6"/>
  <c r="I5429" i="6"/>
  <c r="H5429" i="6"/>
  <c r="K5428" i="6"/>
  <c r="J5428" i="6"/>
  <c r="I5428" i="6"/>
  <c r="H5428" i="6"/>
  <c r="K5427" i="6"/>
  <c r="J5427" i="6"/>
  <c r="I5427" i="6"/>
  <c r="H5427" i="6"/>
  <c r="K5426" i="6"/>
  <c r="J5426" i="6"/>
  <c r="I5426" i="6"/>
  <c r="H5426" i="6"/>
  <c r="K5425" i="6"/>
  <c r="J5425" i="6"/>
  <c r="I5425" i="6"/>
  <c r="H5425" i="6"/>
  <c r="K5424" i="6"/>
  <c r="J5424" i="6"/>
  <c r="I5424" i="6"/>
  <c r="H5424" i="6"/>
  <c r="K5423" i="6"/>
  <c r="J5423" i="6"/>
  <c r="I5423" i="6"/>
  <c r="H5423" i="6"/>
  <c r="K5422" i="6"/>
  <c r="J5422" i="6"/>
  <c r="I5422" i="6"/>
  <c r="H5422" i="6"/>
  <c r="K5421" i="6"/>
  <c r="J5421" i="6"/>
  <c r="I5421" i="6"/>
  <c r="H5421" i="6"/>
  <c r="K5420" i="6"/>
  <c r="J5420" i="6"/>
  <c r="I5420" i="6"/>
  <c r="H5420" i="6"/>
  <c r="K5419" i="6"/>
  <c r="J5419" i="6"/>
  <c r="I5419" i="6"/>
  <c r="H5419" i="6"/>
  <c r="K5418" i="6"/>
  <c r="J5418" i="6"/>
  <c r="I5418" i="6"/>
  <c r="H5418" i="6"/>
  <c r="K5417" i="6"/>
  <c r="J5417" i="6"/>
  <c r="I5417" i="6"/>
  <c r="H5417" i="6"/>
  <c r="K5416" i="6"/>
  <c r="J5416" i="6"/>
  <c r="I5416" i="6"/>
  <c r="H5416" i="6"/>
  <c r="K5415" i="6"/>
  <c r="J5415" i="6"/>
  <c r="I5415" i="6"/>
  <c r="H5415" i="6"/>
  <c r="K6272" i="6"/>
  <c r="J6272" i="6"/>
  <c r="I6272" i="6"/>
  <c r="H6272" i="6"/>
  <c r="K6271" i="6"/>
  <c r="J6271" i="6"/>
  <c r="I6271" i="6"/>
  <c r="H6271" i="6"/>
  <c r="K6270" i="6"/>
  <c r="J6270" i="6"/>
  <c r="I6270" i="6"/>
  <c r="H6270" i="6"/>
  <c r="K6269" i="6"/>
  <c r="J6269" i="6"/>
  <c r="I6269" i="6"/>
  <c r="H6269" i="6"/>
  <c r="K6268" i="6"/>
  <c r="J6268" i="6"/>
  <c r="I6268" i="6"/>
  <c r="H6268" i="6"/>
  <c r="K6267" i="6"/>
  <c r="J6267" i="6"/>
  <c r="I6267" i="6"/>
  <c r="H6267" i="6"/>
  <c r="K6266" i="6"/>
  <c r="J6266" i="6"/>
  <c r="I6266" i="6"/>
  <c r="H6266" i="6"/>
  <c r="K6265" i="6"/>
  <c r="J6265" i="6"/>
  <c r="I6265" i="6"/>
  <c r="H6265" i="6"/>
  <c r="K6264" i="6"/>
  <c r="J6264" i="6"/>
  <c r="I6264" i="6"/>
  <c r="H6264" i="6"/>
  <c r="K6263" i="6"/>
  <c r="J6263" i="6"/>
  <c r="I6263" i="6"/>
  <c r="H6263" i="6"/>
  <c r="K6262" i="6"/>
  <c r="J6262" i="6"/>
  <c r="I6262" i="6"/>
  <c r="H6262" i="6"/>
  <c r="K6261" i="6"/>
  <c r="J6261" i="6"/>
  <c r="I6261" i="6"/>
  <c r="H6261" i="6"/>
  <c r="K6260" i="6"/>
  <c r="J6260" i="6"/>
  <c r="I6260" i="6"/>
  <c r="H6260" i="6"/>
  <c r="K6259" i="6"/>
  <c r="J6259" i="6"/>
  <c r="I6259" i="6"/>
  <c r="H6259" i="6"/>
  <c r="K6258" i="6"/>
  <c r="J6258" i="6"/>
  <c r="I6258" i="6"/>
  <c r="H6258" i="6"/>
  <c r="K6257" i="6"/>
  <c r="J6257" i="6"/>
  <c r="I6257" i="6"/>
  <c r="H6257" i="6"/>
  <c r="K6256" i="6"/>
  <c r="J6256" i="6"/>
  <c r="I6256" i="6"/>
  <c r="H6256" i="6"/>
  <c r="K6255" i="6"/>
  <c r="J6255" i="6"/>
  <c r="I6255" i="6"/>
  <c r="H6255" i="6"/>
  <c r="K6254" i="6"/>
  <c r="J6254" i="6"/>
  <c r="I6254" i="6"/>
  <c r="H6254" i="6"/>
  <c r="K34" i="6"/>
  <c r="J34" i="6"/>
  <c r="I34" i="6"/>
  <c r="H34" i="6"/>
  <c r="K33" i="6"/>
  <c r="J33" i="6"/>
  <c r="I33" i="6"/>
  <c r="H33" i="6"/>
  <c r="K32" i="6"/>
  <c r="J32" i="6"/>
  <c r="I32" i="6"/>
  <c r="H32" i="6"/>
  <c r="K31" i="6"/>
  <c r="J31" i="6"/>
  <c r="I31" i="6"/>
  <c r="H31" i="6"/>
  <c r="K152" i="6"/>
  <c r="J152" i="6"/>
  <c r="I152" i="6"/>
  <c r="H152" i="6"/>
  <c r="K151" i="6"/>
  <c r="J151" i="6"/>
  <c r="I151" i="6"/>
  <c r="H151" i="6"/>
  <c r="K150" i="6"/>
  <c r="J150" i="6"/>
  <c r="I150" i="6"/>
  <c r="H150" i="6"/>
  <c r="K263" i="6"/>
  <c r="J263" i="6"/>
  <c r="I263" i="6"/>
  <c r="H263" i="6"/>
  <c r="K262" i="6"/>
  <c r="J262" i="6"/>
  <c r="I262" i="6"/>
  <c r="H262" i="6"/>
  <c r="K261" i="6"/>
  <c r="J261" i="6"/>
  <c r="I261" i="6"/>
  <c r="H261" i="6"/>
  <c r="K260" i="6"/>
  <c r="J260" i="6"/>
  <c r="I260" i="6"/>
  <c r="H260" i="6"/>
  <c r="K259" i="6"/>
  <c r="J259" i="6"/>
  <c r="I259" i="6"/>
  <c r="H259" i="6"/>
  <c r="K258" i="6"/>
  <c r="J258" i="6"/>
  <c r="I258" i="6"/>
  <c r="H258" i="6"/>
  <c r="K454" i="6"/>
  <c r="J454" i="6"/>
  <c r="I454" i="6"/>
  <c r="H454" i="6"/>
  <c r="K453" i="6"/>
  <c r="J453" i="6"/>
  <c r="I453" i="6"/>
  <c r="H453" i="6"/>
  <c r="K452" i="6"/>
  <c r="J452" i="6"/>
  <c r="I452" i="6"/>
  <c r="H452" i="6"/>
  <c r="K451" i="6"/>
  <c r="J451" i="6"/>
  <c r="I451" i="6"/>
  <c r="H451" i="6"/>
  <c r="K450" i="6"/>
  <c r="J450" i="6"/>
  <c r="I450" i="6"/>
  <c r="H450" i="6"/>
  <c r="K449" i="6"/>
  <c r="J449" i="6"/>
  <c r="I449" i="6"/>
  <c r="H449" i="6"/>
  <c r="K448" i="6"/>
  <c r="J448" i="6"/>
  <c r="I448" i="6"/>
  <c r="H448" i="6"/>
  <c r="K447" i="6"/>
  <c r="J447" i="6"/>
  <c r="I447" i="6"/>
  <c r="H447" i="6"/>
  <c r="K527" i="6"/>
  <c r="J527" i="6"/>
  <c r="I527" i="6"/>
  <c r="H527" i="6"/>
  <c r="K526" i="6"/>
  <c r="J526" i="6"/>
  <c r="I526" i="6"/>
  <c r="H526" i="6"/>
  <c r="K525" i="6"/>
  <c r="J525" i="6"/>
  <c r="I525" i="6"/>
  <c r="H525" i="6"/>
  <c r="K524" i="6"/>
  <c r="J524" i="6"/>
  <c r="I524" i="6"/>
  <c r="H524" i="6"/>
  <c r="K845" i="6"/>
  <c r="J845" i="6"/>
  <c r="I845" i="6"/>
  <c r="H845" i="6"/>
  <c r="K844" i="6"/>
  <c r="J844" i="6"/>
  <c r="I844" i="6"/>
  <c r="H844" i="6"/>
  <c r="K843" i="6"/>
  <c r="J843" i="6"/>
  <c r="I843" i="6"/>
  <c r="H843" i="6"/>
  <c r="K842" i="6"/>
  <c r="J842" i="6"/>
  <c r="I842" i="6"/>
  <c r="H842" i="6"/>
  <c r="K841" i="6"/>
  <c r="J841" i="6"/>
  <c r="I841" i="6"/>
  <c r="H841" i="6"/>
  <c r="K840" i="6"/>
  <c r="J840" i="6"/>
  <c r="I840" i="6"/>
  <c r="H840" i="6"/>
  <c r="K1109" i="6"/>
  <c r="J1109" i="6"/>
  <c r="I1109" i="6"/>
  <c r="H1109" i="6"/>
  <c r="K1108" i="6"/>
  <c r="J1108" i="6"/>
  <c r="I1108" i="6"/>
  <c r="H1108" i="6"/>
  <c r="K1107" i="6"/>
  <c r="J1107" i="6"/>
  <c r="I1107" i="6"/>
  <c r="H1107" i="6"/>
  <c r="K1106" i="6"/>
  <c r="J1106" i="6"/>
  <c r="I1106" i="6"/>
  <c r="H1106" i="6"/>
  <c r="K1105" i="6"/>
  <c r="J1105" i="6"/>
  <c r="I1105" i="6"/>
  <c r="H1105" i="6"/>
  <c r="K1245" i="6"/>
  <c r="J1245" i="6"/>
  <c r="I1245" i="6"/>
  <c r="H1245" i="6"/>
  <c r="K1244" i="6"/>
  <c r="J1244" i="6"/>
  <c r="I1244" i="6"/>
  <c r="H1244" i="6"/>
  <c r="K1243" i="6"/>
  <c r="J1243" i="6"/>
  <c r="I1243" i="6"/>
  <c r="H1243" i="6"/>
  <c r="K1242" i="6"/>
  <c r="J1242" i="6"/>
  <c r="I1242" i="6"/>
  <c r="H1242" i="6"/>
  <c r="K1612" i="6"/>
  <c r="J1612" i="6"/>
  <c r="I1612" i="6"/>
  <c r="H1612" i="6"/>
  <c r="K1611" i="6"/>
  <c r="J1611" i="6"/>
  <c r="I1611" i="6"/>
  <c r="H1611" i="6"/>
  <c r="K1640" i="6"/>
  <c r="J1640" i="6"/>
  <c r="I1640" i="6"/>
  <c r="H1640" i="6"/>
  <c r="K1639" i="6"/>
  <c r="J1639" i="6"/>
  <c r="I1639" i="6"/>
  <c r="H1639" i="6"/>
  <c r="K1638" i="6"/>
  <c r="J1638" i="6"/>
  <c r="I1638" i="6"/>
  <c r="H1638" i="6"/>
  <c r="K1637" i="6"/>
  <c r="J1637" i="6"/>
  <c r="I1637" i="6"/>
  <c r="H1637" i="6"/>
  <c r="K1717" i="6"/>
  <c r="J1717" i="6"/>
  <c r="I1717" i="6"/>
  <c r="H1717" i="6"/>
  <c r="K1716" i="6"/>
  <c r="J1716" i="6"/>
  <c r="I1716" i="6"/>
  <c r="H1716" i="6"/>
  <c r="K1715" i="6"/>
  <c r="J1715" i="6"/>
  <c r="I1715" i="6"/>
  <c r="H1715" i="6"/>
  <c r="K1791" i="6"/>
  <c r="J1791" i="6"/>
  <c r="I1791" i="6"/>
  <c r="H1791" i="6"/>
  <c r="K1790" i="6"/>
  <c r="J1790" i="6"/>
  <c r="I1790" i="6"/>
  <c r="H1790" i="6"/>
  <c r="K1789" i="6"/>
  <c r="J1789" i="6"/>
  <c r="I1789" i="6"/>
  <c r="H1789" i="6"/>
  <c r="K1917" i="6"/>
  <c r="J1917" i="6"/>
  <c r="I1917" i="6"/>
  <c r="H1917" i="6"/>
  <c r="K1916" i="6"/>
  <c r="J1916" i="6"/>
  <c r="I1916" i="6"/>
  <c r="H1916" i="6"/>
  <c r="K2070" i="6"/>
  <c r="J2070" i="6"/>
  <c r="I2070" i="6"/>
  <c r="H2070" i="6"/>
  <c r="K2069" i="6"/>
  <c r="J2069" i="6"/>
  <c r="I2069" i="6"/>
  <c r="H2069" i="6"/>
  <c r="K2068" i="6"/>
  <c r="J2068" i="6"/>
  <c r="I2068" i="6"/>
  <c r="H2068" i="6"/>
  <c r="K2252" i="6"/>
  <c r="J2252" i="6"/>
  <c r="I2252" i="6"/>
  <c r="H2252" i="6"/>
  <c r="K2251" i="6"/>
  <c r="J2251" i="6"/>
  <c r="I2251" i="6"/>
  <c r="H2251" i="6"/>
  <c r="K2250" i="6"/>
  <c r="J2250" i="6"/>
  <c r="I2250" i="6"/>
  <c r="H2250" i="6"/>
  <c r="K2249" i="6"/>
  <c r="J2249" i="6"/>
  <c r="I2249" i="6"/>
  <c r="H2249" i="6"/>
  <c r="K2248" i="6"/>
  <c r="J2248" i="6"/>
  <c r="I2248" i="6"/>
  <c r="H2248" i="6"/>
  <c r="K2247" i="6"/>
  <c r="J2247" i="6"/>
  <c r="I2247" i="6"/>
  <c r="H2247" i="6"/>
  <c r="K2246" i="6"/>
  <c r="J2246" i="6"/>
  <c r="I2246" i="6"/>
  <c r="H2246" i="6"/>
  <c r="K2245" i="6"/>
  <c r="J2245" i="6"/>
  <c r="I2245" i="6"/>
  <c r="H2245" i="6"/>
  <c r="K2244" i="6"/>
  <c r="J2244" i="6"/>
  <c r="I2244" i="6"/>
  <c r="H2244" i="6"/>
  <c r="K2243" i="6"/>
  <c r="J2243" i="6"/>
  <c r="I2243" i="6"/>
  <c r="H2243" i="6"/>
  <c r="K2800" i="6"/>
  <c r="J2800" i="6"/>
  <c r="I2800" i="6"/>
  <c r="H2800" i="6"/>
  <c r="K2799" i="6"/>
  <c r="J2799" i="6"/>
  <c r="I2799" i="6"/>
  <c r="H2799" i="6"/>
  <c r="K3001" i="6"/>
  <c r="J3001" i="6"/>
  <c r="I3001" i="6"/>
  <c r="H3001" i="6"/>
  <c r="K3000" i="6"/>
  <c r="J3000" i="6"/>
  <c r="I3000" i="6"/>
  <c r="H3000" i="6"/>
  <c r="K2999" i="6"/>
  <c r="J2999" i="6"/>
  <c r="I2999" i="6"/>
  <c r="H2999" i="6"/>
  <c r="K2998" i="6"/>
  <c r="J2998" i="6"/>
  <c r="I2998" i="6"/>
  <c r="H2998" i="6"/>
  <c r="K3211" i="6"/>
  <c r="J3211" i="6"/>
  <c r="I3211" i="6"/>
  <c r="H3211" i="6"/>
  <c r="K3210" i="6"/>
  <c r="J3210" i="6"/>
  <c r="I3210" i="6"/>
  <c r="H3210" i="6"/>
  <c r="K3291" i="6"/>
  <c r="J3291" i="6"/>
  <c r="I3291" i="6"/>
  <c r="H3291" i="6"/>
  <c r="K3290" i="6"/>
  <c r="J3290" i="6"/>
  <c r="I3290" i="6"/>
  <c r="H3290" i="6"/>
  <c r="K3442" i="6"/>
  <c r="J3442" i="6"/>
  <c r="I3442" i="6"/>
  <c r="H3442" i="6"/>
  <c r="K3477" i="6"/>
  <c r="J3477" i="6"/>
  <c r="I3477" i="6"/>
  <c r="H3477" i="6"/>
  <c r="K3476" i="6"/>
  <c r="J3476" i="6"/>
  <c r="I3476" i="6"/>
  <c r="H3476" i="6"/>
  <c r="K3475" i="6"/>
  <c r="J3475" i="6"/>
  <c r="I3475" i="6"/>
  <c r="H3475" i="6"/>
  <c r="K3474" i="6"/>
  <c r="J3474" i="6"/>
  <c r="I3474" i="6"/>
  <c r="H3474" i="6"/>
  <c r="K3473" i="6"/>
  <c r="J3473" i="6"/>
  <c r="I3473" i="6"/>
  <c r="H3473" i="6"/>
  <c r="K3472" i="6"/>
  <c r="J3472" i="6"/>
  <c r="I3472" i="6"/>
  <c r="H3472" i="6"/>
  <c r="K3696" i="6"/>
  <c r="J3696" i="6"/>
  <c r="I3696" i="6"/>
  <c r="H3696" i="6"/>
  <c r="K3695" i="6"/>
  <c r="J3695" i="6"/>
  <c r="I3695" i="6"/>
  <c r="H3695" i="6"/>
  <c r="K3694" i="6"/>
  <c r="J3694" i="6"/>
  <c r="I3694" i="6"/>
  <c r="H3694" i="6"/>
  <c r="K3693" i="6"/>
  <c r="J3693" i="6"/>
  <c r="I3693" i="6"/>
  <c r="H3693" i="6"/>
  <c r="K3692" i="6"/>
  <c r="J3692" i="6"/>
  <c r="I3692" i="6"/>
  <c r="H3692" i="6"/>
  <c r="K3691" i="6"/>
  <c r="J3691" i="6"/>
  <c r="I3691" i="6"/>
  <c r="H3691" i="6"/>
  <c r="K3690" i="6"/>
  <c r="J3690" i="6"/>
  <c r="I3690" i="6"/>
  <c r="H3690" i="6"/>
  <c r="K3689" i="6"/>
  <c r="J3689" i="6"/>
  <c r="I3689" i="6"/>
  <c r="H3689" i="6"/>
  <c r="K3688" i="6"/>
  <c r="J3688" i="6"/>
  <c r="I3688" i="6"/>
  <c r="H3688" i="6"/>
  <c r="K3687" i="6"/>
  <c r="J3687" i="6"/>
  <c r="I3687" i="6"/>
  <c r="H3687" i="6"/>
  <c r="K4223" i="6"/>
  <c r="J4223" i="6"/>
  <c r="I4223" i="6"/>
  <c r="H4223" i="6"/>
  <c r="K4222" i="6"/>
  <c r="J4222" i="6"/>
  <c r="I4222" i="6"/>
  <c r="H4222" i="6"/>
  <c r="K4221" i="6"/>
  <c r="J4221" i="6"/>
  <c r="I4221" i="6"/>
  <c r="H4221" i="6"/>
  <c r="K4220" i="6"/>
  <c r="J4220" i="6"/>
  <c r="I4220" i="6"/>
  <c r="H4220" i="6"/>
  <c r="K4219" i="6"/>
  <c r="J4219" i="6"/>
  <c r="I4219" i="6"/>
  <c r="H4219" i="6"/>
  <c r="K4218" i="6"/>
  <c r="J4218" i="6"/>
  <c r="I4218" i="6"/>
  <c r="H4218" i="6"/>
  <c r="K4217" i="6"/>
  <c r="J4217" i="6"/>
  <c r="I4217" i="6"/>
  <c r="H4217" i="6"/>
  <c r="K4216" i="6"/>
  <c r="J4216" i="6"/>
  <c r="I4216" i="6"/>
  <c r="H4216" i="6"/>
  <c r="K4215" i="6"/>
  <c r="J4215" i="6"/>
  <c r="I4215" i="6"/>
  <c r="H4215" i="6"/>
  <c r="K4214" i="6"/>
  <c r="J4214" i="6"/>
  <c r="I4214" i="6"/>
  <c r="H4214" i="6"/>
  <c r="K4213" i="6"/>
  <c r="J4213" i="6"/>
  <c r="I4213" i="6"/>
  <c r="H4213" i="6"/>
  <c r="K4212" i="6"/>
  <c r="J4212" i="6"/>
  <c r="I4212" i="6"/>
  <c r="H4212" i="6"/>
  <c r="K4211" i="6"/>
  <c r="J4211" i="6"/>
  <c r="I4211" i="6"/>
  <c r="H4211" i="6"/>
  <c r="K4210" i="6"/>
  <c r="J4210" i="6"/>
  <c r="I4210" i="6"/>
  <c r="H4210" i="6"/>
  <c r="K4209" i="6"/>
  <c r="J4209" i="6"/>
  <c r="I4209" i="6"/>
  <c r="H4209" i="6"/>
  <c r="K4208" i="6"/>
  <c r="J4208" i="6"/>
  <c r="I4208" i="6"/>
  <c r="H4208" i="6"/>
  <c r="K4207" i="6"/>
  <c r="J4207" i="6"/>
  <c r="I4207" i="6"/>
  <c r="H4207" i="6"/>
  <c r="K4206" i="6"/>
  <c r="J4206" i="6"/>
  <c r="I4206" i="6"/>
  <c r="H4206" i="6"/>
  <c r="K4205" i="6"/>
  <c r="J4205" i="6"/>
  <c r="I4205" i="6"/>
  <c r="H4205" i="6"/>
  <c r="K4204" i="6"/>
  <c r="J4204" i="6"/>
  <c r="I4204" i="6"/>
  <c r="H4204" i="6"/>
  <c r="K4203" i="6"/>
  <c r="J4203" i="6"/>
  <c r="I4203" i="6"/>
  <c r="H4203" i="6"/>
  <c r="K4202" i="6"/>
  <c r="J4202" i="6"/>
  <c r="I4202" i="6"/>
  <c r="H4202" i="6"/>
  <c r="K4201" i="6"/>
  <c r="J4201" i="6"/>
  <c r="I4201" i="6"/>
  <c r="H4201" i="6"/>
  <c r="K4953" i="6"/>
  <c r="J4953" i="6"/>
  <c r="I4953" i="6"/>
  <c r="H4953" i="6"/>
  <c r="K4952" i="6"/>
  <c r="J4952" i="6"/>
  <c r="I4952" i="6"/>
  <c r="H4952" i="6"/>
  <c r="K5216" i="6"/>
  <c r="J5216" i="6"/>
  <c r="I5216" i="6"/>
  <c r="H5216" i="6"/>
  <c r="K5414" i="6"/>
  <c r="J5414" i="6"/>
  <c r="I5414" i="6"/>
  <c r="H5414" i="6"/>
  <c r="K5413" i="6"/>
  <c r="J5413" i="6"/>
  <c r="I5413" i="6"/>
  <c r="H5413" i="6"/>
  <c r="K5412" i="6"/>
  <c r="J5412" i="6"/>
  <c r="I5412" i="6"/>
  <c r="H5412" i="6"/>
  <c r="K5411" i="6"/>
  <c r="J5411" i="6"/>
  <c r="I5411" i="6"/>
  <c r="H5411" i="6"/>
  <c r="K5410" i="6"/>
  <c r="J5410" i="6"/>
  <c r="I5410" i="6"/>
  <c r="H5410" i="6"/>
  <c r="K5409" i="6"/>
  <c r="J5409" i="6"/>
  <c r="I5409" i="6"/>
  <c r="H5409" i="6"/>
  <c r="K5408" i="6"/>
  <c r="J5408" i="6"/>
  <c r="I5408" i="6"/>
  <c r="H5408" i="6"/>
  <c r="K5407" i="6"/>
  <c r="J5407" i="6"/>
  <c r="I5407" i="6"/>
  <c r="H5407" i="6"/>
  <c r="K5406" i="6"/>
  <c r="J5406" i="6"/>
  <c r="I5406" i="6"/>
  <c r="H5406" i="6"/>
  <c r="K5405" i="6"/>
  <c r="J5405" i="6"/>
  <c r="I5405" i="6"/>
  <c r="H5405" i="6"/>
  <c r="K5404" i="6"/>
  <c r="J5404" i="6"/>
  <c r="I5404" i="6"/>
  <c r="H5404" i="6"/>
  <c r="K5403" i="6"/>
  <c r="J5403" i="6"/>
  <c r="I5403" i="6"/>
  <c r="H5403" i="6"/>
  <c r="K5402" i="6"/>
  <c r="J5402" i="6"/>
  <c r="I5402" i="6"/>
  <c r="H5402" i="6"/>
  <c r="K5401" i="6"/>
  <c r="J5401" i="6"/>
  <c r="I5401" i="6"/>
  <c r="H5401" i="6"/>
  <c r="K5400" i="6"/>
  <c r="J5400" i="6"/>
  <c r="I5400" i="6"/>
  <c r="H5400" i="6"/>
  <c r="K5399" i="6"/>
  <c r="J5399" i="6"/>
  <c r="I5399" i="6"/>
  <c r="H5399" i="6"/>
  <c r="K5398" i="6"/>
  <c r="J5398" i="6"/>
  <c r="I5398" i="6"/>
  <c r="H5398" i="6"/>
  <c r="K5397" i="6"/>
  <c r="J5397" i="6"/>
  <c r="I5397" i="6"/>
  <c r="H5397" i="6"/>
  <c r="K5396" i="6"/>
  <c r="J5396" i="6"/>
  <c r="I5396" i="6"/>
  <c r="H5396" i="6"/>
  <c r="K5395" i="6"/>
  <c r="J5395" i="6"/>
  <c r="I5395" i="6"/>
  <c r="H5395" i="6"/>
  <c r="K5394" i="6"/>
  <c r="J5394" i="6"/>
  <c r="I5394" i="6"/>
  <c r="H5394" i="6"/>
  <c r="K5393" i="6"/>
  <c r="J5393" i="6"/>
  <c r="I5393" i="6"/>
  <c r="H5393" i="6"/>
  <c r="K5392" i="6"/>
  <c r="J5392" i="6"/>
  <c r="I5392" i="6"/>
  <c r="H5392" i="6"/>
  <c r="K5391" i="6"/>
  <c r="J5391" i="6"/>
  <c r="I5391" i="6"/>
  <c r="H5391" i="6"/>
  <c r="K5390" i="6"/>
  <c r="J5390" i="6"/>
  <c r="I5390" i="6"/>
  <c r="H5390" i="6"/>
  <c r="K5389" i="6"/>
  <c r="J5389" i="6"/>
  <c r="I5389" i="6"/>
  <c r="H5389" i="6"/>
  <c r="K5388" i="6"/>
  <c r="J5388" i="6"/>
  <c r="I5388" i="6"/>
  <c r="H5388" i="6"/>
  <c r="K5387" i="6"/>
  <c r="J5387" i="6"/>
  <c r="I5387" i="6"/>
  <c r="H5387" i="6"/>
  <c r="K5386" i="6"/>
  <c r="J5386" i="6"/>
  <c r="I5386" i="6"/>
  <c r="H5386" i="6"/>
  <c r="K6253" i="6"/>
  <c r="J6253" i="6"/>
  <c r="I6253" i="6"/>
  <c r="H6253" i="6"/>
  <c r="K6252" i="6"/>
  <c r="J6252" i="6"/>
  <c r="I6252" i="6"/>
  <c r="H6252" i="6"/>
  <c r="K6251" i="6"/>
  <c r="J6251" i="6"/>
  <c r="I6251" i="6"/>
  <c r="H6251" i="6"/>
  <c r="K6250" i="6"/>
  <c r="J6250" i="6"/>
  <c r="I6250" i="6"/>
  <c r="H6250" i="6"/>
  <c r="K30" i="6"/>
  <c r="J30" i="6"/>
  <c r="I30" i="6"/>
  <c r="H30" i="6"/>
  <c r="K29" i="6"/>
  <c r="J29" i="6"/>
  <c r="I29" i="6"/>
  <c r="H29" i="6"/>
  <c r="K28" i="6"/>
  <c r="J28" i="6"/>
  <c r="I28" i="6"/>
  <c r="H28" i="6"/>
  <c r="K27" i="6"/>
  <c r="J27" i="6"/>
  <c r="I27" i="6"/>
  <c r="H27" i="6"/>
  <c r="K26" i="6"/>
  <c r="J26" i="6"/>
  <c r="I26" i="6"/>
  <c r="H26" i="6"/>
  <c r="K25" i="6"/>
  <c r="J25" i="6"/>
  <c r="I25" i="6"/>
  <c r="H25" i="6"/>
  <c r="K24" i="6"/>
  <c r="J24" i="6"/>
  <c r="I24" i="6"/>
  <c r="H24" i="6"/>
  <c r="K23" i="6"/>
  <c r="J23" i="6"/>
  <c r="I23" i="6"/>
  <c r="H23" i="6"/>
  <c r="K22" i="6"/>
  <c r="J22" i="6"/>
  <c r="I22" i="6"/>
  <c r="H22" i="6"/>
  <c r="K21" i="6"/>
  <c r="J21" i="6"/>
  <c r="I21" i="6"/>
  <c r="H21" i="6"/>
  <c r="K149" i="6"/>
  <c r="J149" i="6"/>
  <c r="I149" i="6"/>
  <c r="H149" i="6"/>
  <c r="K148" i="6"/>
  <c r="J148" i="6"/>
  <c r="I148" i="6"/>
  <c r="H148" i="6"/>
  <c r="K257" i="6"/>
  <c r="J257" i="6"/>
  <c r="I257" i="6"/>
  <c r="H257" i="6"/>
  <c r="K256" i="6"/>
  <c r="J256" i="6"/>
  <c r="I256" i="6"/>
  <c r="H256" i="6"/>
  <c r="K446" i="6"/>
  <c r="J446" i="6"/>
  <c r="I446" i="6"/>
  <c r="H446" i="6"/>
  <c r="K445" i="6"/>
  <c r="J445" i="6"/>
  <c r="I445" i="6"/>
  <c r="H445" i="6"/>
  <c r="K523" i="6"/>
  <c r="J523" i="6"/>
  <c r="I523" i="6"/>
  <c r="H523" i="6"/>
  <c r="K522" i="6"/>
  <c r="J522" i="6"/>
  <c r="I522" i="6"/>
  <c r="H522" i="6"/>
  <c r="K521" i="6"/>
  <c r="J521" i="6"/>
  <c r="I521" i="6"/>
  <c r="H521" i="6"/>
  <c r="K520" i="6"/>
  <c r="J520" i="6"/>
  <c r="I520" i="6"/>
  <c r="H520" i="6"/>
  <c r="K519" i="6"/>
  <c r="J519" i="6"/>
  <c r="I519" i="6"/>
  <c r="H519" i="6"/>
  <c r="K518" i="6"/>
  <c r="J518" i="6"/>
  <c r="I518" i="6"/>
  <c r="H518" i="6"/>
  <c r="K839" i="6"/>
  <c r="J839" i="6"/>
  <c r="I839" i="6"/>
  <c r="H839" i="6"/>
  <c r="K838" i="6"/>
  <c r="J838" i="6"/>
  <c r="I838" i="6"/>
  <c r="H838" i="6"/>
  <c r="K837" i="6"/>
  <c r="J837" i="6"/>
  <c r="I837" i="6"/>
  <c r="H837" i="6"/>
  <c r="K836" i="6"/>
  <c r="J836" i="6"/>
  <c r="I836" i="6"/>
  <c r="H836" i="6"/>
  <c r="K835" i="6"/>
  <c r="J835" i="6"/>
  <c r="I835" i="6"/>
  <c r="H835" i="6"/>
  <c r="K834" i="6"/>
  <c r="J834" i="6"/>
  <c r="I834" i="6"/>
  <c r="H834" i="6"/>
  <c r="K833" i="6"/>
  <c r="J833" i="6"/>
  <c r="I833" i="6"/>
  <c r="H833" i="6"/>
  <c r="K832" i="6"/>
  <c r="J832" i="6"/>
  <c r="I832" i="6"/>
  <c r="H832" i="6"/>
  <c r="K831" i="6"/>
  <c r="J831" i="6"/>
  <c r="I831" i="6"/>
  <c r="H831" i="6"/>
  <c r="K830" i="6"/>
  <c r="J830" i="6"/>
  <c r="I830" i="6"/>
  <c r="H830" i="6"/>
  <c r="K829" i="6"/>
  <c r="J829" i="6"/>
  <c r="I829" i="6"/>
  <c r="H829" i="6"/>
  <c r="K1104" i="6"/>
  <c r="J1104" i="6"/>
  <c r="I1104" i="6"/>
  <c r="H1104" i="6"/>
  <c r="K1103" i="6"/>
  <c r="J1103" i="6"/>
  <c r="I1103" i="6"/>
  <c r="H1103" i="6"/>
  <c r="K1102" i="6"/>
  <c r="J1102" i="6"/>
  <c r="I1102" i="6"/>
  <c r="H1102" i="6"/>
  <c r="K1101" i="6"/>
  <c r="J1101" i="6"/>
  <c r="I1101" i="6"/>
  <c r="H1101" i="6"/>
  <c r="K1100" i="6"/>
  <c r="J1100" i="6"/>
  <c r="I1100" i="6"/>
  <c r="H1100" i="6"/>
  <c r="K1241" i="6"/>
  <c r="J1241" i="6"/>
  <c r="I1241" i="6"/>
  <c r="H1241" i="6"/>
  <c r="K1240" i="6"/>
  <c r="J1240" i="6"/>
  <c r="I1240" i="6"/>
  <c r="H1240" i="6"/>
  <c r="K1239" i="6"/>
  <c r="J1239" i="6"/>
  <c r="I1239" i="6"/>
  <c r="H1239" i="6"/>
  <c r="K1714" i="6"/>
  <c r="J1714" i="6"/>
  <c r="I1714" i="6"/>
  <c r="H1714" i="6"/>
  <c r="K1713" i="6"/>
  <c r="J1713" i="6"/>
  <c r="I1713" i="6"/>
  <c r="H1713" i="6"/>
  <c r="K1788" i="6"/>
  <c r="J1788" i="6"/>
  <c r="I1788" i="6"/>
  <c r="H1788" i="6"/>
  <c r="K1787" i="6"/>
  <c r="J1787" i="6"/>
  <c r="I1787" i="6"/>
  <c r="H1787" i="6"/>
  <c r="K1786" i="6"/>
  <c r="J1786" i="6"/>
  <c r="I1786" i="6"/>
  <c r="H1786" i="6"/>
  <c r="K1785" i="6"/>
  <c r="J1785" i="6"/>
  <c r="I1785" i="6"/>
  <c r="H1785" i="6"/>
  <c r="K1784" i="6"/>
  <c r="J1784" i="6"/>
  <c r="I1784" i="6"/>
  <c r="H1784" i="6"/>
  <c r="K1915" i="6"/>
  <c r="J1915" i="6"/>
  <c r="I1915" i="6"/>
  <c r="H1915" i="6"/>
  <c r="K1914" i="6"/>
  <c r="J1914" i="6"/>
  <c r="I1914" i="6"/>
  <c r="H1914" i="6"/>
  <c r="K1913" i="6"/>
  <c r="J1913" i="6"/>
  <c r="I1913" i="6"/>
  <c r="H1913" i="6"/>
  <c r="K2067" i="6"/>
  <c r="J2067" i="6"/>
  <c r="I2067" i="6"/>
  <c r="H2067" i="6"/>
  <c r="K2140" i="6"/>
  <c r="J2140" i="6"/>
  <c r="I2140" i="6"/>
  <c r="H2140" i="6"/>
  <c r="K2242" i="6"/>
  <c r="J2242" i="6"/>
  <c r="I2242" i="6"/>
  <c r="H2242" i="6"/>
  <c r="K2241" i="6"/>
  <c r="J2241" i="6"/>
  <c r="I2241" i="6"/>
  <c r="H2241" i="6"/>
  <c r="K2240" i="6"/>
  <c r="J2240" i="6"/>
  <c r="I2240" i="6"/>
  <c r="H2240" i="6"/>
  <c r="K2239" i="6"/>
  <c r="J2239" i="6"/>
  <c r="I2239" i="6"/>
  <c r="H2239" i="6"/>
  <c r="K2238" i="6"/>
  <c r="J2238" i="6"/>
  <c r="I2238" i="6"/>
  <c r="H2238" i="6"/>
  <c r="K2237" i="6"/>
  <c r="J2237" i="6"/>
  <c r="I2237" i="6"/>
  <c r="H2237" i="6"/>
  <c r="K2236" i="6"/>
  <c r="J2236" i="6"/>
  <c r="I2236" i="6"/>
  <c r="H2236" i="6"/>
  <c r="K2235" i="6"/>
  <c r="J2235" i="6"/>
  <c r="I2235" i="6"/>
  <c r="H2235" i="6"/>
  <c r="K2234" i="6"/>
  <c r="J2234" i="6"/>
  <c r="I2234" i="6"/>
  <c r="H2234" i="6"/>
  <c r="K2233" i="6"/>
  <c r="J2233" i="6"/>
  <c r="I2233" i="6"/>
  <c r="H2233" i="6"/>
  <c r="K2232" i="6"/>
  <c r="J2232" i="6"/>
  <c r="I2232" i="6"/>
  <c r="H2232" i="6"/>
  <c r="K2231" i="6"/>
  <c r="J2231" i="6"/>
  <c r="I2231" i="6"/>
  <c r="H2231" i="6"/>
  <c r="K2230" i="6"/>
  <c r="J2230" i="6"/>
  <c r="I2230" i="6"/>
  <c r="H2230" i="6"/>
  <c r="K2229" i="6"/>
  <c r="J2229" i="6"/>
  <c r="I2229" i="6"/>
  <c r="H2229" i="6"/>
  <c r="K2228" i="6"/>
  <c r="J2228" i="6"/>
  <c r="I2228" i="6"/>
  <c r="H2228" i="6"/>
  <c r="K2798" i="6"/>
  <c r="J2798" i="6"/>
  <c r="I2798" i="6"/>
  <c r="H2798" i="6"/>
  <c r="K2797" i="6"/>
  <c r="J2797" i="6"/>
  <c r="I2797" i="6"/>
  <c r="H2797" i="6"/>
  <c r="K2796" i="6"/>
  <c r="J2796" i="6"/>
  <c r="I2796" i="6"/>
  <c r="H2796" i="6"/>
  <c r="K2795" i="6"/>
  <c r="J2795" i="6"/>
  <c r="I2795" i="6"/>
  <c r="H2795" i="6"/>
  <c r="K2794" i="6"/>
  <c r="J2794" i="6"/>
  <c r="I2794" i="6"/>
  <c r="H2794" i="6"/>
  <c r="K2997" i="6"/>
  <c r="J2997" i="6"/>
  <c r="I2997" i="6"/>
  <c r="H2997" i="6"/>
  <c r="K2996" i="6"/>
  <c r="J2996" i="6"/>
  <c r="I2996" i="6"/>
  <c r="H2996" i="6"/>
  <c r="K2995" i="6"/>
  <c r="J2995" i="6"/>
  <c r="I2995" i="6"/>
  <c r="H2995" i="6"/>
  <c r="K2994" i="6"/>
  <c r="J2994" i="6"/>
  <c r="I2994" i="6"/>
  <c r="H2994" i="6"/>
  <c r="K2993" i="6"/>
  <c r="J2993" i="6"/>
  <c r="I2993" i="6"/>
  <c r="H2993" i="6"/>
  <c r="K2992" i="6"/>
  <c r="J2992" i="6"/>
  <c r="I2992" i="6"/>
  <c r="H2992" i="6"/>
  <c r="K2991" i="6"/>
  <c r="J2991" i="6"/>
  <c r="I2991" i="6"/>
  <c r="H2991" i="6"/>
  <c r="K2990" i="6"/>
  <c r="J2990" i="6"/>
  <c r="I2990" i="6"/>
  <c r="H2990" i="6"/>
  <c r="K2989" i="6"/>
  <c r="J2989" i="6"/>
  <c r="I2989" i="6"/>
  <c r="H2989" i="6"/>
  <c r="K2988" i="6"/>
  <c r="J2988" i="6"/>
  <c r="I2988" i="6"/>
  <c r="H2988" i="6"/>
  <c r="K3209" i="6"/>
  <c r="J3209" i="6"/>
  <c r="I3209" i="6"/>
  <c r="H3209" i="6"/>
  <c r="K3208" i="6"/>
  <c r="J3208" i="6"/>
  <c r="I3208" i="6"/>
  <c r="H3208" i="6"/>
  <c r="K3207" i="6"/>
  <c r="J3207" i="6"/>
  <c r="I3207" i="6"/>
  <c r="H3207" i="6"/>
  <c r="K3206" i="6"/>
  <c r="J3206" i="6"/>
  <c r="I3206" i="6"/>
  <c r="H3206" i="6"/>
  <c r="K3205" i="6"/>
  <c r="J3205" i="6"/>
  <c r="I3205" i="6"/>
  <c r="H3205" i="6"/>
  <c r="K3204" i="6"/>
  <c r="J3204" i="6"/>
  <c r="I3204" i="6"/>
  <c r="H3204" i="6"/>
  <c r="K3203" i="6"/>
  <c r="J3203" i="6"/>
  <c r="I3203" i="6"/>
  <c r="H3203" i="6"/>
  <c r="K3202" i="6"/>
  <c r="J3202" i="6"/>
  <c r="I3202" i="6"/>
  <c r="H3202" i="6"/>
  <c r="K3201" i="6"/>
  <c r="J3201" i="6"/>
  <c r="I3201" i="6"/>
  <c r="H3201" i="6"/>
  <c r="K3200" i="6"/>
  <c r="J3200" i="6"/>
  <c r="I3200" i="6"/>
  <c r="H3200" i="6"/>
  <c r="K3199" i="6"/>
  <c r="J3199" i="6"/>
  <c r="I3199" i="6"/>
  <c r="H3199" i="6"/>
  <c r="K3198" i="6"/>
  <c r="J3198" i="6"/>
  <c r="I3198" i="6"/>
  <c r="H3198" i="6"/>
  <c r="K3197" i="6"/>
  <c r="J3197" i="6"/>
  <c r="I3197" i="6"/>
  <c r="H3197" i="6"/>
  <c r="K3289" i="6"/>
  <c r="J3289" i="6"/>
  <c r="I3289" i="6"/>
  <c r="H3289" i="6"/>
  <c r="K3288" i="6"/>
  <c r="J3288" i="6"/>
  <c r="I3288" i="6"/>
  <c r="H3288" i="6"/>
  <c r="K3287" i="6"/>
  <c r="J3287" i="6"/>
  <c r="I3287" i="6"/>
  <c r="H3287" i="6"/>
  <c r="K3286" i="6"/>
  <c r="J3286" i="6"/>
  <c r="I3286" i="6"/>
  <c r="H3286" i="6"/>
  <c r="K3285" i="6"/>
  <c r="J3285" i="6"/>
  <c r="I3285" i="6"/>
  <c r="H3285" i="6"/>
  <c r="K3284" i="6"/>
  <c r="J3284" i="6"/>
  <c r="I3284" i="6"/>
  <c r="H3284" i="6"/>
  <c r="K3283" i="6"/>
  <c r="J3283" i="6"/>
  <c r="I3283" i="6"/>
  <c r="H3283" i="6"/>
  <c r="K3282" i="6"/>
  <c r="J3282" i="6"/>
  <c r="I3282" i="6"/>
  <c r="H3282" i="6"/>
  <c r="K3281" i="6"/>
  <c r="J3281" i="6"/>
  <c r="I3281" i="6"/>
  <c r="H3281" i="6"/>
  <c r="K3441" i="6"/>
  <c r="J3441" i="6"/>
  <c r="I3441" i="6"/>
  <c r="H3441" i="6"/>
  <c r="K3440" i="6"/>
  <c r="J3440" i="6"/>
  <c r="I3440" i="6"/>
  <c r="H3440" i="6"/>
  <c r="K3439" i="6"/>
  <c r="J3439" i="6"/>
  <c r="I3439" i="6"/>
  <c r="H3439" i="6"/>
  <c r="K3438" i="6"/>
  <c r="J3438" i="6"/>
  <c r="I3438" i="6"/>
  <c r="H3438" i="6"/>
  <c r="K3686" i="6"/>
  <c r="J3686" i="6"/>
  <c r="I3686" i="6"/>
  <c r="H3686" i="6"/>
  <c r="K3685" i="6"/>
  <c r="J3685" i="6"/>
  <c r="I3685" i="6"/>
  <c r="H3685" i="6"/>
  <c r="K3684" i="6"/>
  <c r="J3684" i="6"/>
  <c r="I3684" i="6"/>
  <c r="H3684" i="6"/>
  <c r="K3683" i="6"/>
  <c r="J3683" i="6"/>
  <c r="I3683" i="6"/>
  <c r="H3683" i="6"/>
  <c r="K3682" i="6"/>
  <c r="J3682" i="6"/>
  <c r="I3682" i="6"/>
  <c r="H3682" i="6"/>
  <c r="K3681" i="6"/>
  <c r="J3681" i="6"/>
  <c r="I3681" i="6"/>
  <c r="H3681" i="6"/>
  <c r="K3680" i="6"/>
  <c r="J3680" i="6"/>
  <c r="I3680" i="6"/>
  <c r="H3680" i="6"/>
  <c r="K3679" i="6"/>
  <c r="J3679" i="6"/>
  <c r="I3679" i="6"/>
  <c r="H3679" i="6"/>
  <c r="K3678" i="6"/>
  <c r="J3678" i="6"/>
  <c r="I3678" i="6"/>
  <c r="H3678" i="6"/>
  <c r="K4200" i="6"/>
  <c r="J4200" i="6"/>
  <c r="I4200" i="6"/>
  <c r="H4200" i="6"/>
  <c r="K4199" i="6"/>
  <c r="J4199" i="6"/>
  <c r="I4199" i="6"/>
  <c r="H4199" i="6"/>
  <c r="K4198" i="6"/>
  <c r="J4198" i="6"/>
  <c r="I4198" i="6"/>
  <c r="H4198" i="6"/>
  <c r="K4197" i="6"/>
  <c r="J4197" i="6"/>
  <c r="I4197" i="6"/>
  <c r="H4197" i="6"/>
  <c r="K4196" i="6"/>
  <c r="J4196" i="6"/>
  <c r="I4196" i="6"/>
  <c r="H4196" i="6"/>
  <c r="K4195" i="6"/>
  <c r="J4195" i="6"/>
  <c r="I4195" i="6"/>
  <c r="H4195" i="6"/>
  <c r="K4194" i="6"/>
  <c r="J4194" i="6"/>
  <c r="I4194" i="6"/>
  <c r="H4194" i="6"/>
  <c r="K4193" i="6"/>
  <c r="J4193" i="6"/>
  <c r="I4193" i="6"/>
  <c r="H4193" i="6"/>
  <c r="K4192" i="6"/>
  <c r="J4192" i="6"/>
  <c r="I4192" i="6"/>
  <c r="H4192" i="6"/>
  <c r="K4191" i="6"/>
  <c r="J4191" i="6"/>
  <c r="I4191" i="6"/>
  <c r="H4191" i="6"/>
  <c r="K4190" i="6"/>
  <c r="J4190" i="6"/>
  <c r="I4190" i="6"/>
  <c r="H4190" i="6"/>
  <c r="K4189" i="6"/>
  <c r="J4189" i="6"/>
  <c r="I4189" i="6"/>
  <c r="H4189" i="6"/>
  <c r="K4188" i="6"/>
  <c r="J4188" i="6"/>
  <c r="I4188" i="6"/>
  <c r="H4188" i="6"/>
  <c r="K4187" i="6"/>
  <c r="J4187" i="6"/>
  <c r="I4187" i="6"/>
  <c r="H4187" i="6"/>
  <c r="K4186" i="6"/>
  <c r="J4186" i="6"/>
  <c r="I4186" i="6"/>
  <c r="H4186" i="6"/>
  <c r="K4185" i="6"/>
  <c r="J4185" i="6"/>
  <c r="I4185" i="6"/>
  <c r="H4185" i="6"/>
  <c r="K4184" i="6"/>
  <c r="J4184" i="6"/>
  <c r="I4184" i="6"/>
  <c r="H4184" i="6"/>
  <c r="K4183" i="6"/>
  <c r="J4183" i="6"/>
  <c r="I4183" i="6"/>
  <c r="H4183" i="6"/>
  <c r="K4951" i="6"/>
  <c r="J4951" i="6"/>
  <c r="I4951" i="6"/>
  <c r="H4951" i="6"/>
  <c r="K4950" i="6"/>
  <c r="J4950" i="6"/>
  <c r="I4950" i="6"/>
  <c r="H4950" i="6"/>
  <c r="K4949" i="6"/>
  <c r="J4949" i="6"/>
  <c r="I4949" i="6"/>
  <c r="H4949" i="6"/>
  <c r="K4948" i="6"/>
  <c r="J4948" i="6"/>
  <c r="I4948" i="6"/>
  <c r="H4948" i="6"/>
  <c r="K4947" i="6"/>
  <c r="J4947" i="6"/>
  <c r="I4947" i="6"/>
  <c r="H4947" i="6"/>
  <c r="K4946" i="6"/>
  <c r="J4946" i="6"/>
  <c r="I4946" i="6"/>
  <c r="H4946" i="6"/>
  <c r="K4945" i="6"/>
  <c r="J4945" i="6"/>
  <c r="I4945" i="6"/>
  <c r="H4945" i="6"/>
  <c r="K4944" i="6"/>
  <c r="J4944" i="6"/>
  <c r="I4944" i="6"/>
  <c r="H4944" i="6"/>
  <c r="K4943" i="6"/>
  <c r="J4943" i="6"/>
  <c r="I4943" i="6"/>
  <c r="H4943" i="6"/>
  <c r="K4942" i="6"/>
  <c r="J4942" i="6"/>
  <c r="I4942" i="6"/>
  <c r="H4942" i="6"/>
  <c r="K4941" i="6"/>
  <c r="J4941" i="6"/>
  <c r="I4941" i="6"/>
  <c r="H4941" i="6"/>
  <c r="K4940" i="6"/>
  <c r="J4940" i="6"/>
  <c r="I4940" i="6"/>
  <c r="H4940" i="6"/>
  <c r="K5385" i="6"/>
  <c r="J5385" i="6"/>
  <c r="I5385" i="6"/>
  <c r="H5385" i="6"/>
  <c r="K5384" i="6"/>
  <c r="J5384" i="6"/>
  <c r="I5384" i="6"/>
  <c r="H5384" i="6"/>
  <c r="K5383" i="6"/>
  <c r="J5383" i="6"/>
  <c r="I5383" i="6"/>
  <c r="H5383" i="6"/>
  <c r="K5382" i="6"/>
  <c r="J5382" i="6"/>
  <c r="I5382" i="6"/>
  <c r="H5382" i="6"/>
  <c r="K5381" i="6"/>
  <c r="J5381" i="6"/>
  <c r="I5381" i="6"/>
  <c r="H5381" i="6"/>
  <c r="K5380" i="6"/>
  <c r="J5380" i="6"/>
  <c r="I5380" i="6"/>
  <c r="H5380" i="6"/>
  <c r="K5379" i="6"/>
  <c r="J5379" i="6"/>
  <c r="I5379" i="6"/>
  <c r="H5379" i="6"/>
  <c r="K5378" i="6"/>
  <c r="J5378" i="6"/>
  <c r="I5378" i="6"/>
  <c r="H5378" i="6"/>
  <c r="K5377" i="6"/>
  <c r="J5377" i="6"/>
  <c r="I5377" i="6"/>
  <c r="H5377" i="6"/>
  <c r="K5376" i="6"/>
  <c r="J5376" i="6"/>
  <c r="I5376" i="6"/>
  <c r="H5376" i="6"/>
  <c r="K5375" i="6"/>
  <c r="J5375" i="6"/>
  <c r="I5375" i="6"/>
  <c r="H5375" i="6"/>
  <c r="K5374" i="6"/>
  <c r="J5374" i="6"/>
  <c r="I5374" i="6"/>
  <c r="H5374" i="6"/>
  <c r="K5373" i="6"/>
  <c r="J5373" i="6"/>
  <c r="I5373" i="6"/>
  <c r="H5373" i="6"/>
  <c r="K5372" i="6"/>
  <c r="J5372" i="6"/>
  <c r="I5372" i="6"/>
  <c r="H5372" i="6"/>
  <c r="K5371" i="6"/>
  <c r="J5371" i="6"/>
  <c r="I5371" i="6"/>
  <c r="H5371" i="6"/>
  <c r="K5370" i="6"/>
  <c r="J5370" i="6"/>
  <c r="I5370" i="6"/>
  <c r="H5370" i="6"/>
  <c r="K5369" i="6"/>
  <c r="J5369" i="6"/>
  <c r="I5369" i="6"/>
  <c r="H5369" i="6"/>
  <c r="K5368" i="6"/>
  <c r="J5368" i="6"/>
  <c r="I5368" i="6"/>
  <c r="H5368" i="6"/>
  <c r="K5367" i="6"/>
  <c r="J5367" i="6"/>
  <c r="I5367" i="6"/>
  <c r="H5367" i="6"/>
  <c r="K5366" i="6"/>
  <c r="J5366" i="6"/>
  <c r="I5366" i="6"/>
  <c r="H5366" i="6"/>
  <c r="K5365" i="6"/>
  <c r="J5365" i="6"/>
  <c r="I5365" i="6"/>
  <c r="H5365" i="6"/>
  <c r="K5364" i="6"/>
  <c r="J5364" i="6"/>
  <c r="I5364" i="6"/>
  <c r="H5364" i="6"/>
  <c r="K5363" i="6"/>
  <c r="J5363" i="6"/>
  <c r="I5363" i="6"/>
  <c r="H5363" i="6"/>
  <c r="K5362" i="6"/>
  <c r="J5362" i="6"/>
  <c r="I5362" i="6"/>
  <c r="H5362" i="6"/>
  <c r="K5361" i="6"/>
  <c r="J5361" i="6"/>
  <c r="I5361" i="6"/>
  <c r="H5361" i="6"/>
  <c r="K5360" i="6"/>
  <c r="J5360" i="6"/>
  <c r="I5360" i="6"/>
  <c r="H5360" i="6"/>
  <c r="K5359" i="6"/>
  <c r="J5359" i="6"/>
  <c r="I5359" i="6"/>
  <c r="H5359" i="6"/>
  <c r="K5358" i="6"/>
  <c r="J5358" i="6"/>
  <c r="I5358" i="6"/>
  <c r="H5358" i="6"/>
  <c r="K5357" i="6"/>
  <c r="J5357" i="6"/>
  <c r="I5357" i="6"/>
  <c r="H5357" i="6"/>
  <c r="K5356" i="6"/>
  <c r="J5356" i="6"/>
  <c r="I5356" i="6"/>
  <c r="H5356" i="6"/>
  <c r="K5355" i="6"/>
  <c r="J5355" i="6"/>
  <c r="I5355" i="6"/>
  <c r="H5355" i="6"/>
  <c r="K5354" i="6"/>
  <c r="J5354" i="6"/>
  <c r="I5354" i="6"/>
  <c r="H5354" i="6"/>
  <c r="K5353" i="6"/>
  <c r="J5353" i="6"/>
  <c r="I5353" i="6"/>
  <c r="H5353" i="6"/>
  <c r="K5352" i="6"/>
  <c r="J5352" i="6"/>
  <c r="I5352" i="6"/>
  <c r="H5352" i="6"/>
  <c r="K5351" i="6"/>
  <c r="J5351" i="6"/>
  <c r="I5351" i="6"/>
  <c r="H5351" i="6"/>
  <c r="K5350" i="6"/>
  <c r="J5350" i="6"/>
  <c r="I5350" i="6"/>
  <c r="H5350" i="6"/>
  <c r="K5349" i="6"/>
  <c r="J5349" i="6"/>
  <c r="I5349" i="6"/>
  <c r="H5349" i="6"/>
  <c r="K5348" i="6"/>
  <c r="J5348" i="6"/>
  <c r="I5348" i="6"/>
  <c r="H5348" i="6"/>
  <c r="K5347" i="6"/>
  <c r="J5347" i="6"/>
  <c r="I5347" i="6"/>
  <c r="H5347" i="6"/>
  <c r="K6249" i="6"/>
  <c r="J6249" i="6"/>
  <c r="I6249" i="6"/>
  <c r="H6249" i="6"/>
  <c r="K6248" i="6"/>
  <c r="J6248" i="6"/>
  <c r="I6248" i="6"/>
  <c r="H6248" i="6"/>
  <c r="K6247" i="6"/>
  <c r="J6247" i="6"/>
  <c r="I6247" i="6"/>
  <c r="H6247" i="6"/>
  <c r="K6246" i="6"/>
  <c r="J6246" i="6"/>
  <c r="I6246" i="6"/>
  <c r="H6246" i="6"/>
  <c r="K6245" i="6"/>
  <c r="J6245" i="6"/>
  <c r="I6245" i="6"/>
  <c r="H6245" i="6"/>
  <c r="K6244" i="6"/>
  <c r="J6244" i="6"/>
  <c r="I6244" i="6"/>
  <c r="H6244" i="6"/>
  <c r="K6243" i="6"/>
  <c r="J6243" i="6"/>
  <c r="I6243" i="6"/>
  <c r="H6243" i="6"/>
  <c r="K6242" i="6"/>
  <c r="J6242" i="6"/>
  <c r="I6242" i="6"/>
  <c r="H6242" i="6"/>
  <c r="K6241" i="6"/>
  <c r="J6241" i="6"/>
  <c r="I6241" i="6"/>
  <c r="H6241" i="6"/>
  <c r="K6240" i="6"/>
  <c r="J6240" i="6"/>
  <c r="I6240" i="6"/>
  <c r="H6240" i="6"/>
  <c r="K6239" i="6"/>
  <c r="J6239" i="6"/>
  <c r="I6239" i="6"/>
  <c r="H6239" i="6"/>
  <c r="K6238" i="6"/>
  <c r="J6238" i="6"/>
  <c r="I6238" i="6"/>
  <c r="H6238" i="6"/>
  <c r="K6237" i="6"/>
  <c r="J6237" i="6"/>
  <c r="I6237" i="6"/>
  <c r="H6237" i="6"/>
  <c r="K6236" i="6"/>
  <c r="J6236" i="6"/>
  <c r="I6236" i="6"/>
  <c r="H6236" i="6"/>
  <c r="K6235" i="6"/>
  <c r="J6235" i="6"/>
  <c r="I6235" i="6"/>
  <c r="H6235" i="6"/>
  <c r="K20" i="6"/>
  <c r="J20" i="6"/>
  <c r="I20" i="6"/>
  <c r="H20" i="6"/>
  <c r="K19" i="6"/>
  <c r="J19" i="6"/>
  <c r="I19" i="6"/>
  <c r="H19" i="6"/>
  <c r="K18" i="6"/>
  <c r="J18" i="6"/>
  <c r="I18" i="6"/>
  <c r="H18" i="6"/>
  <c r="K147" i="6"/>
  <c r="J147" i="6"/>
  <c r="I147" i="6"/>
  <c r="H147" i="6"/>
  <c r="K146" i="6"/>
  <c r="J146" i="6"/>
  <c r="I146" i="6"/>
  <c r="H146" i="6"/>
  <c r="K255" i="6"/>
  <c r="J255" i="6"/>
  <c r="I255" i="6"/>
  <c r="H255" i="6"/>
  <c r="K254" i="6"/>
  <c r="J254" i="6"/>
  <c r="I254" i="6"/>
  <c r="H254" i="6"/>
  <c r="K253" i="6"/>
  <c r="J253" i="6"/>
  <c r="I253" i="6"/>
  <c r="H253" i="6"/>
  <c r="K252" i="6"/>
  <c r="J252" i="6"/>
  <c r="I252" i="6"/>
  <c r="H252" i="6"/>
  <c r="K251" i="6"/>
  <c r="J251" i="6"/>
  <c r="I251" i="6"/>
  <c r="H251" i="6"/>
  <c r="K250" i="6"/>
  <c r="J250" i="6"/>
  <c r="I250" i="6"/>
  <c r="H250" i="6"/>
  <c r="K249" i="6"/>
  <c r="J249" i="6"/>
  <c r="I249" i="6"/>
  <c r="H249" i="6"/>
  <c r="K248" i="6"/>
  <c r="J248" i="6"/>
  <c r="I248" i="6"/>
  <c r="H248" i="6"/>
  <c r="K517" i="6"/>
  <c r="J517" i="6"/>
  <c r="I517" i="6"/>
  <c r="H517" i="6"/>
  <c r="K516" i="6"/>
  <c r="J516" i="6"/>
  <c r="I516" i="6"/>
  <c r="H516" i="6"/>
  <c r="K828" i="6"/>
  <c r="J828" i="6"/>
  <c r="I828" i="6"/>
  <c r="H828" i="6"/>
  <c r="K827" i="6"/>
  <c r="J827" i="6"/>
  <c r="I827" i="6"/>
  <c r="H827" i="6"/>
  <c r="K826" i="6"/>
  <c r="J826" i="6"/>
  <c r="I826" i="6"/>
  <c r="H826" i="6"/>
  <c r="K825" i="6"/>
  <c r="J825" i="6"/>
  <c r="I825" i="6"/>
  <c r="H825" i="6"/>
  <c r="K1099" i="6"/>
  <c r="J1099" i="6"/>
  <c r="I1099" i="6"/>
  <c r="H1099" i="6"/>
  <c r="K1238" i="6"/>
  <c r="J1238" i="6"/>
  <c r="I1238" i="6"/>
  <c r="H1238" i="6"/>
  <c r="K1237" i="6"/>
  <c r="J1237" i="6"/>
  <c r="I1237" i="6"/>
  <c r="H1237" i="6"/>
  <c r="K1236" i="6"/>
  <c r="J1236" i="6"/>
  <c r="I1236" i="6"/>
  <c r="H1236" i="6"/>
  <c r="K1235" i="6"/>
  <c r="J1235" i="6"/>
  <c r="I1235" i="6"/>
  <c r="H1235" i="6"/>
  <c r="K1610" i="6"/>
  <c r="J1610" i="6"/>
  <c r="I1610" i="6"/>
  <c r="H1610" i="6"/>
  <c r="K1609" i="6"/>
  <c r="J1609" i="6"/>
  <c r="I1609" i="6"/>
  <c r="H1609" i="6"/>
  <c r="K1608" i="6"/>
  <c r="J1608" i="6"/>
  <c r="I1608" i="6"/>
  <c r="H1608" i="6"/>
  <c r="K1607" i="6"/>
  <c r="J1607" i="6"/>
  <c r="I1607" i="6"/>
  <c r="H1607" i="6"/>
  <c r="K1636" i="6"/>
  <c r="J1636" i="6"/>
  <c r="I1636" i="6"/>
  <c r="H1636" i="6"/>
  <c r="K1712" i="6"/>
  <c r="J1712" i="6"/>
  <c r="I1712" i="6"/>
  <c r="H1712" i="6"/>
  <c r="K1783" i="6"/>
  <c r="J1783" i="6"/>
  <c r="I1783" i="6"/>
  <c r="H1783" i="6"/>
  <c r="K1782" i="6"/>
  <c r="J1782" i="6"/>
  <c r="I1782" i="6"/>
  <c r="H1782" i="6"/>
  <c r="K1781" i="6"/>
  <c r="J1781" i="6"/>
  <c r="I1781" i="6"/>
  <c r="H1781" i="6"/>
  <c r="K1912" i="6"/>
  <c r="J1912" i="6"/>
  <c r="I1912" i="6"/>
  <c r="H1912" i="6"/>
  <c r="K1911" i="6"/>
  <c r="J1911" i="6"/>
  <c r="I1911" i="6"/>
  <c r="H1911" i="6"/>
  <c r="K1910" i="6"/>
  <c r="J1910" i="6"/>
  <c r="I1910" i="6"/>
  <c r="H1910" i="6"/>
  <c r="K1909" i="6"/>
  <c r="J1909" i="6"/>
  <c r="I1909" i="6"/>
  <c r="H1909" i="6"/>
  <c r="K1908" i="6"/>
  <c r="J1908" i="6"/>
  <c r="I1908" i="6"/>
  <c r="H1908" i="6"/>
  <c r="K1907" i="6"/>
  <c r="J1907" i="6"/>
  <c r="I1907" i="6"/>
  <c r="H1907" i="6"/>
  <c r="K2227" i="6"/>
  <c r="J2227" i="6"/>
  <c r="I2227" i="6"/>
  <c r="H2227" i="6"/>
  <c r="K2226" i="6"/>
  <c r="J2226" i="6"/>
  <c r="I2226" i="6"/>
  <c r="H2226" i="6"/>
  <c r="K2225" i="6"/>
  <c r="J2225" i="6"/>
  <c r="I2225" i="6"/>
  <c r="H2225" i="6"/>
  <c r="K2987" i="6"/>
  <c r="J2987" i="6"/>
  <c r="I2987" i="6"/>
  <c r="H2987" i="6"/>
  <c r="K2986" i="6"/>
  <c r="J2986" i="6"/>
  <c r="I2986" i="6"/>
  <c r="H2986" i="6"/>
  <c r="K2985" i="6"/>
  <c r="J2985" i="6"/>
  <c r="I2985" i="6"/>
  <c r="H2985" i="6"/>
  <c r="K2984" i="6"/>
  <c r="J2984" i="6"/>
  <c r="I2984" i="6"/>
  <c r="H2984" i="6"/>
  <c r="K2983" i="6"/>
  <c r="J2983" i="6"/>
  <c r="I2983" i="6"/>
  <c r="H2983" i="6"/>
  <c r="K2982" i="6"/>
  <c r="J2982" i="6"/>
  <c r="I2982" i="6"/>
  <c r="H2982" i="6"/>
  <c r="K2981" i="6"/>
  <c r="J2981" i="6"/>
  <c r="I2981" i="6"/>
  <c r="H2981" i="6"/>
  <c r="K2980" i="6"/>
  <c r="J2980" i="6"/>
  <c r="I2980" i="6"/>
  <c r="H2980" i="6"/>
  <c r="K3196" i="6"/>
  <c r="J3196" i="6"/>
  <c r="I3196" i="6"/>
  <c r="H3196" i="6"/>
  <c r="K3195" i="6"/>
  <c r="J3195" i="6"/>
  <c r="I3195" i="6"/>
  <c r="H3195" i="6"/>
  <c r="K3677" i="6"/>
  <c r="J3677" i="6"/>
  <c r="I3677" i="6"/>
  <c r="H3677" i="6"/>
  <c r="K3676" i="6"/>
  <c r="J3676" i="6"/>
  <c r="I3676" i="6"/>
  <c r="H3676" i="6"/>
  <c r="K3675" i="6"/>
  <c r="J3675" i="6"/>
  <c r="I3675" i="6"/>
  <c r="H3675" i="6"/>
  <c r="K3674" i="6"/>
  <c r="J3674" i="6"/>
  <c r="I3674" i="6"/>
  <c r="H3674" i="6"/>
  <c r="K4182" i="6"/>
  <c r="J4182" i="6"/>
  <c r="I4182" i="6"/>
  <c r="H4182" i="6"/>
  <c r="K4181" i="6"/>
  <c r="J4181" i="6"/>
  <c r="I4181" i="6"/>
  <c r="H4181" i="6"/>
  <c r="K4180" i="6"/>
  <c r="J4180" i="6"/>
  <c r="I4180" i="6"/>
  <c r="H4180" i="6"/>
  <c r="K4179" i="6"/>
  <c r="J4179" i="6"/>
  <c r="I4179" i="6"/>
  <c r="H4179" i="6"/>
  <c r="K4178" i="6"/>
  <c r="J4178" i="6"/>
  <c r="I4178" i="6"/>
  <c r="H4178" i="6"/>
  <c r="K4177" i="6"/>
  <c r="J4177" i="6"/>
  <c r="I4177" i="6"/>
  <c r="H4177" i="6"/>
  <c r="K4939" i="6"/>
  <c r="J4939" i="6"/>
  <c r="I4939" i="6"/>
  <c r="H4939" i="6"/>
  <c r="K4938" i="6"/>
  <c r="J4938" i="6"/>
  <c r="I4938" i="6"/>
  <c r="H4938" i="6"/>
  <c r="K5346" i="6"/>
  <c r="J5346" i="6"/>
  <c r="I5346" i="6"/>
  <c r="H5346" i="6"/>
  <c r="K5345" i="6"/>
  <c r="J5345" i="6"/>
  <c r="I5345" i="6"/>
  <c r="H5345" i="6"/>
  <c r="K5344" i="6"/>
  <c r="J5344" i="6"/>
  <c r="I5344" i="6"/>
  <c r="H5344" i="6"/>
  <c r="K5343" i="6"/>
  <c r="J5343" i="6"/>
  <c r="I5343" i="6"/>
  <c r="H5343" i="6"/>
  <c r="K5342" i="6"/>
  <c r="J5342" i="6"/>
  <c r="I5342" i="6"/>
  <c r="H5342" i="6"/>
  <c r="K5341" i="6"/>
  <c r="J5341" i="6"/>
  <c r="I5341" i="6"/>
  <c r="H5341" i="6"/>
  <c r="K5340" i="6"/>
  <c r="J5340" i="6"/>
  <c r="I5340" i="6"/>
  <c r="H5340" i="6"/>
  <c r="K5339" i="6"/>
  <c r="J5339" i="6"/>
  <c r="I5339" i="6"/>
  <c r="H5339" i="6"/>
  <c r="K5338" i="6"/>
  <c r="J5338" i="6"/>
  <c r="I5338" i="6"/>
  <c r="H5338" i="6"/>
  <c r="K5337" i="6"/>
  <c r="J5337" i="6"/>
  <c r="I5337" i="6"/>
  <c r="H5337" i="6"/>
  <c r="K5336" i="6"/>
  <c r="J5336" i="6"/>
  <c r="I5336" i="6"/>
  <c r="H5336" i="6"/>
  <c r="K5335" i="6"/>
  <c r="J5335" i="6"/>
  <c r="I5335" i="6"/>
  <c r="H5335" i="6"/>
  <c r="K5334" i="6"/>
  <c r="J5334" i="6"/>
  <c r="I5334" i="6"/>
  <c r="H5334" i="6"/>
  <c r="K6234" i="6"/>
  <c r="J6234" i="6"/>
  <c r="I6234" i="6"/>
  <c r="H6234" i="6"/>
  <c r="K6233" i="6"/>
  <c r="J6233" i="6"/>
  <c r="I6233" i="6"/>
  <c r="H6233" i="6"/>
  <c r="K6232" i="6"/>
  <c r="J6232" i="6"/>
  <c r="I6232" i="6"/>
  <c r="H6232" i="6"/>
  <c r="K17" i="6"/>
  <c r="J17" i="6"/>
  <c r="I17" i="6"/>
  <c r="H17" i="6"/>
  <c r="K16" i="6"/>
  <c r="J16" i="6"/>
  <c r="I16" i="6"/>
  <c r="H16" i="6"/>
  <c r="K15" i="6"/>
  <c r="J15" i="6"/>
  <c r="I15" i="6"/>
  <c r="H15" i="6"/>
  <c r="K14" i="6"/>
  <c r="J14" i="6"/>
  <c r="I14" i="6"/>
  <c r="H14" i="6"/>
  <c r="K13" i="6"/>
  <c r="J13" i="6"/>
  <c r="I13" i="6"/>
  <c r="H13" i="6"/>
  <c r="K12" i="6"/>
  <c r="J12" i="6"/>
  <c r="I12" i="6"/>
  <c r="H12" i="6"/>
  <c r="K11" i="6"/>
  <c r="J11" i="6"/>
  <c r="I11" i="6"/>
  <c r="H11" i="6"/>
  <c r="K10" i="6"/>
  <c r="J10" i="6"/>
  <c r="I10" i="6"/>
  <c r="H10" i="6"/>
  <c r="K145" i="6"/>
  <c r="J145" i="6"/>
  <c r="I145" i="6"/>
  <c r="H145" i="6"/>
  <c r="K247" i="6"/>
  <c r="J247" i="6"/>
  <c r="I247" i="6"/>
  <c r="H247" i="6"/>
  <c r="K246" i="6"/>
  <c r="J246" i="6"/>
  <c r="I246" i="6"/>
  <c r="H246" i="6"/>
  <c r="K245" i="6"/>
  <c r="J245" i="6"/>
  <c r="I245" i="6"/>
  <c r="H245" i="6"/>
  <c r="K515" i="6"/>
  <c r="J515" i="6"/>
  <c r="I515" i="6"/>
  <c r="H515" i="6"/>
  <c r="K514" i="6"/>
  <c r="J514" i="6"/>
  <c r="I514" i="6"/>
  <c r="H514" i="6"/>
  <c r="K513" i="6"/>
  <c r="J513" i="6"/>
  <c r="I513" i="6"/>
  <c r="H513" i="6"/>
  <c r="K512" i="6"/>
  <c r="J512" i="6"/>
  <c r="I512" i="6"/>
  <c r="H512" i="6"/>
  <c r="K511" i="6"/>
  <c r="J511" i="6"/>
  <c r="I511" i="6"/>
  <c r="H511" i="6"/>
  <c r="K510" i="6"/>
  <c r="J510" i="6"/>
  <c r="I510" i="6"/>
  <c r="H510" i="6"/>
  <c r="K509" i="6"/>
  <c r="J509" i="6"/>
  <c r="I509" i="6"/>
  <c r="H509" i="6"/>
  <c r="K508" i="6"/>
  <c r="J508" i="6"/>
  <c r="I508" i="6"/>
  <c r="H508" i="6"/>
  <c r="K824" i="6"/>
  <c r="J824" i="6"/>
  <c r="I824" i="6"/>
  <c r="H824" i="6"/>
  <c r="K823" i="6"/>
  <c r="J823" i="6"/>
  <c r="I823" i="6"/>
  <c r="H823" i="6"/>
  <c r="K822" i="6"/>
  <c r="J822" i="6"/>
  <c r="I822" i="6"/>
  <c r="H822" i="6"/>
  <c r="K821" i="6"/>
  <c r="J821" i="6"/>
  <c r="I821" i="6"/>
  <c r="H821" i="6"/>
  <c r="K820" i="6"/>
  <c r="J820" i="6"/>
  <c r="I820" i="6"/>
  <c r="H820" i="6"/>
  <c r="K819" i="6"/>
  <c r="J819" i="6"/>
  <c r="I819" i="6"/>
  <c r="H819" i="6"/>
  <c r="K818" i="6"/>
  <c r="J818" i="6"/>
  <c r="I818" i="6"/>
  <c r="H818" i="6"/>
  <c r="K817" i="6"/>
  <c r="J817" i="6"/>
  <c r="I817" i="6"/>
  <c r="H817" i="6"/>
  <c r="K816" i="6"/>
  <c r="J816" i="6"/>
  <c r="I816" i="6"/>
  <c r="H816" i="6"/>
  <c r="K815" i="6"/>
  <c r="J815" i="6"/>
  <c r="I815" i="6"/>
  <c r="H815" i="6"/>
  <c r="K814" i="6"/>
  <c r="J814" i="6"/>
  <c r="I814" i="6"/>
  <c r="H814" i="6"/>
  <c r="K813" i="6"/>
  <c r="J813" i="6"/>
  <c r="I813" i="6"/>
  <c r="H813" i="6"/>
  <c r="K812" i="6"/>
  <c r="J812" i="6"/>
  <c r="I812" i="6"/>
  <c r="H812" i="6"/>
  <c r="K811" i="6"/>
  <c r="J811" i="6"/>
  <c r="I811" i="6"/>
  <c r="H811" i="6"/>
  <c r="K810" i="6"/>
  <c r="J810" i="6"/>
  <c r="I810" i="6"/>
  <c r="H810" i="6"/>
  <c r="K1098" i="6"/>
  <c r="J1098" i="6"/>
  <c r="I1098" i="6"/>
  <c r="H1098" i="6"/>
  <c r="K1097" i="6"/>
  <c r="J1097" i="6"/>
  <c r="I1097" i="6"/>
  <c r="H1097" i="6"/>
  <c r="K1234" i="6"/>
  <c r="J1234" i="6"/>
  <c r="I1234" i="6"/>
  <c r="H1234" i="6"/>
  <c r="K1233" i="6"/>
  <c r="J1233" i="6"/>
  <c r="I1233" i="6"/>
  <c r="H1233" i="6"/>
  <c r="K1232" i="6"/>
  <c r="J1232" i="6"/>
  <c r="I1232" i="6"/>
  <c r="H1232" i="6"/>
  <c r="K1231" i="6"/>
  <c r="J1231" i="6"/>
  <c r="I1231" i="6"/>
  <c r="H1231" i="6"/>
  <c r="K1230" i="6"/>
  <c r="J1230" i="6"/>
  <c r="I1230" i="6"/>
  <c r="H1230" i="6"/>
  <c r="K1229" i="6"/>
  <c r="J1229" i="6"/>
  <c r="I1229" i="6"/>
  <c r="H1229" i="6"/>
  <c r="K1635" i="6"/>
  <c r="J1635" i="6"/>
  <c r="I1635" i="6"/>
  <c r="H1635" i="6"/>
  <c r="K1634" i="6"/>
  <c r="J1634" i="6"/>
  <c r="I1634" i="6"/>
  <c r="H1634" i="6"/>
  <c r="K1711" i="6"/>
  <c r="J1711" i="6"/>
  <c r="I1711" i="6"/>
  <c r="H1711" i="6"/>
  <c r="K1710" i="6"/>
  <c r="J1710" i="6"/>
  <c r="I1710" i="6"/>
  <c r="H1710" i="6"/>
  <c r="K1780" i="6"/>
  <c r="J1780" i="6"/>
  <c r="I1780" i="6"/>
  <c r="H1780" i="6"/>
  <c r="K1779" i="6"/>
  <c r="J1779" i="6"/>
  <c r="I1779" i="6"/>
  <c r="H1779" i="6"/>
  <c r="K1778" i="6"/>
  <c r="J1778" i="6"/>
  <c r="I1778" i="6"/>
  <c r="H1778" i="6"/>
  <c r="K1777" i="6"/>
  <c r="J1777" i="6"/>
  <c r="I1777" i="6"/>
  <c r="H1777" i="6"/>
  <c r="K1776" i="6"/>
  <c r="J1776" i="6"/>
  <c r="I1776" i="6"/>
  <c r="H1776" i="6"/>
  <c r="K1775" i="6"/>
  <c r="J1775" i="6"/>
  <c r="I1775" i="6"/>
  <c r="H1775" i="6"/>
  <c r="K1774" i="6"/>
  <c r="J1774" i="6"/>
  <c r="I1774" i="6"/>
  <c r="H1774" i="6"/>
  <c r="K1906" i="6"/>
  <c r="J1906" i="6"/>
  <c r="I1906" i="6"/>
  <c r="H1906" i="6"/>
  <c r="K2066" i="6"/>
  <c r="J2066" i="6"/>
  <c r="I2066" i="6"/>
  <c r="H2066" i="6"/>
  <c r="K2065" i="6"/>
  <c r="J2065" i="6"/>
  <c r="I2065" i="6"/>
  <c r="H2065" i="6"/>
  <c r="K2064" i="6"/>
  <c r="J2064" i="6"/>
  <c r="I2064" i="6"/>
  <c r="H2064" i="6"/>
  <c r="K2139" i="6"/>
  <c r="J2139" i="6"/>
  <c r="I2139" i="6"/>
  <c r="H2139" i="6"/>
  <c r="K2224" i="6"/>
  <c r="J2224" i="6"/>
  <c r="I2224" i="6"/>
  <c r="H2224" i="6"/>
  <c r="K2223" i="6"/>
  <c r="J2223" i="6"/>
  <c r="I2223" i="6"/>
  <c r="H2223" i="6"/>
  <c r="K2222" i="6"/>
  <c r="J2222" i="6"/>
  <c r="I2222" i="6"/>
  <c r="H2222" i="6"/>
  <c r="K2221" i="6"/>
  <c r="J2221" i="6"/>
  <c r="I2221" i="6"/>
  <c r="H2221" i="6"/>
  <c r="K2220" i="6"/>
  <c r="J2220" i="6"/>
  <c r="I2220" i="6"/>
  <c r="H2220" i="6"/>
  <c r="K2219" i="6"/>
  <c r="J2219" i="6"/>
  <c r="I2219" i="6"/>
  <c r="H2219" i="6"/>
  <c r="K2218" i="6"/>
  <c r="J2218" i="6"/>
  <c r="I2218" i="6"/>
  <c r="H2218" i="6"/>
  <c r="K2217" i="6"/>
  <c r="J2217" i="6"/>
  <c r="I2217" i="6"/>
  <c r="H2217" i="6"/>
  <c r="K2216" i="6"/>
  <c r="J2216" i="6"/>
  <c r="I2216" i="6"/>
  <c r="H2216" i="6"/>
  <c r="K2215" i="6"/>
  <c r="J2215" i="6"/>
  <c r="I2215" i="6"/>
  <c r="H2215" i="6"/>
  <c r="K2214" i="6"/>
  <c r="J2214" i="6"/>
  <c r="I2214" i="6"/>
  <c r="H2214" i="6"/>
  <c r="K2213" i="6"/>
  <c r="J2213" i="6"/>
  <c r="I2213" i="6"/>
  <c r="H2213" i="6"/>
  <c r="K2793" i="6"/>
  <c r="J2793" i="6"/>
  <c r="I2793" i="6"/>
  <c r="H2793" i="6"/>
  <c r="K2792" i="6"/>
  <c r="J2792" i="6"/>
  <c r="I2792" i="6"/>
  <c r="H2792" i="6"/>
  <c r="K2791" i="6"/>
  <c r="J2791" i="6"/>
  <c r="I2791" i="6"/>
  <c r="H2791" i="6"/>
  <c r="K2979" i="6"/>
  <c r="J2979" i="6"/>
  <c r="I2979" i="6"/>
  <c r="H2979" i="6"/>
  <c r="K2978" i="6"/>
  <c r="J2978" i="6"/>
  <c r="I2978" i="6"/>
  <c r="H2978" i="6"/>
  <c r="K2977" i="6"/>
  <c r="J2977" i="6"/>
  <c r="I2977" i="6"/>
  <c r="H2977" i="6"/>
  <c r="K2976" i="6"/>
  <c r="J2976" i="6"/>
  <c r="I2976" i="6"/>
  <c r="H2976" i="6"/>
  <c r="K3194" i="6"/>
  <c r="J3194" i="6"/>
  <c r="I3194" i="6"/>
  <c r="H3194" i="6"/>
  <c r="K3193" i="6"/>
  <c r="J3193" i="6"/>
  <c r="I3193" i="6"/>
  <c r="H3193" i="6"/>
  <c r="K3192" i="6"/>
  <c r="J3192" i="6"/>
  <c r="I3192" i="6"/>
  <c r="H3192" i="6"/>
  <c r="K3191" i="6"/>
  <c r="J3191" i="6"/>
  <c r="I3191" i="6"/>
  <c r="H3191" i="6"/>
  <c r="K3190" i="6"/>
  <c r="J3190" i="6"/>
  <c r="I3190" i="6"/>
  <c r="H3190" i="6"/>
  <c r="K3189" i="6"/>
  <c r="J3189" i="6"/>
  <c r="I3189" i="6"/>
  <c r="H3189" i="6"/>
  <c r="K3280" i="6"/>
  <c r="J3280" i="6"/>
  <c r="I3280" i="6"/>
  <c r="H3280" i="6"/>
  <c r="K3279" i="6"/>
  <c r="J3279" i="6"/>
  <c r="I3279" i="6"/>
  <c r="H3279" i="6"/>
  <c r="K3471" i="6"/>
  <c r="J3471" i="6"/>
  <c r="I3471" i="6"/>
  <c r="H3471" i="6"/>
  <c r="K3470" i="6"/>
  <c r="J3470" i="6"/>
  <c r="I3470" i="6"/>
  <c r="H3470" i="6"/>
  <c r="K3673" i="6"/>
  <c r="J3673" i="6"/>
  <c r="I3673" i="6"/>
  <c r="H3673" i="6"/>
  <c r="K3672" i="6"/>
  <c r="J3672" i="6"/>
  <c r="I3672" i="6"/>
  <c r="H3672" i="6"/>
  <c r="K3671" i="6"/>
  <c r="J3671" i="6"/>
  <c r="I3671" i="6"/>
  <c r="H3671" i="6"/>
  <c r="K3670" i="6"/>
  <c r="J3670" i="6"/>
  <c r="I3670" i="6"/>
  <c r="H3670" i="6"/>
  <c r="K3669" i="6"/>
  <c r="J3669" i="6"/>
  <c r="I3669" i="6"/>
  <c r="H3669" i="6"/>
  <c r="K3668" i="6"/>
  <c r="J3668" i="6"/>
  <c r="I3668" i="6"/>
  <c r="H3668" i="6"/>
  <c r="K4176" i="6"/>
  <c r="J4176" i="6"/>
  <c r="I4176" i="6"/>
  <c r="H4176" i="6"/>
  <c r="K4175" i="6"/>
  <c r="J4175" i="6"/>
  <c r="I4175" i="6"/>
  <c r="H4175" i="6"/>
  <c r="K4174" i="6"/>
  <c r="J4174" i="6"/>
  <c r="I4174" i="6"/>
  <c r="H4174" i="6"/>
  <c r="K4173" i="6"/>
  <c r="J4173" i="6"/>
  <c r="I4173" i="6"/>
  <c r="H4173" i="6"/>
  <c r="K4172" i="6"/>
  <c r="J4172" i="6"/>
  <c r="I4172" i="6"/>
  <c r="H4172" i="6"/>
  <c r="K4171" i="6"/>
  <c r="J4171" i="6"/>
  <c r="I4171" i="6"/>
  <c r="H4171" i="6"/>
  <c r="K4170" i="6"/>
  <c r="J4170" i="6"/>
  <c r="I4170" i="6"/>
  <c r="H4170" i="6"/>
  <c r="K4169" i="6"/>
  <c r="J4169" i="6"/>
  <c r="I4169" i="6"/>
  <c r="H4169" i="6"/>
  <c r="K4168" i="6"/>
  <c r="J4168" i="6"/>
  <c r="I4168" i="6"/>
  <c r="H4168" i="6"/>
  <c r="K4167" i="6"/>
  <c r="J4167" i="6"/>
  <c r="I4167" i="6"/>
  <c r="H4167" i="6"/>
  <c r="K4166" i="6"/>
  <c r="J4166" i="6"/>
  <c r="I4166" i="6"/>
  <c r="H4166" i="6"/>
  <c r="K4937" i="6"/>
  <c r="J4937" i="6"/>
  <c r="I4937" i="6"/>
  <c r="H4937" i="6"/>
  <c r="K4936" i="6"/>
  <c r="J4936" i="6"/>
  <c r="I4936" i="6"/>
  <c r="H4936" i="6"/>
  <c r="K4935" i="6"/>
  <c r="J4935" i="6"/>
  <c r="I4935" i="6"/>
  <c r="H4935" i="6"/>
  <c r="K4934" i="6"/>
  <c r="J4934" i="6"/>
  <c r="I4934" i="6"/>
  <c r="H4934" i="6"/>
  <c r="K4933" i="6"/>
  <c r="J4933" i="6"/>
  <c r="I4933" i="6"/>
  <c r="H4933" i="6"/>
  <c r="K4932" i="6"/>
  <c r="J4932" i="6"/>
  <c r="I4932" i="6"/>
  <c r="H4932" i="6"/>
  <c r="K4931" i="6"/>
  <c r="J4931" i="6"/>
  <c r="I4931" i="6"/>
  <c r="H4931" i="6"/>
  <c r="K4930" i="6"/>
  <c r="J4930" i="6"/>
  <c r="I4930" i="6"/>
  <c r="H4930" i="6"/>
  <c r="K4929" i="6"/>
  <c r="J4929" i="6"/>
  <c r="I4929" i="6"/>
  <c r="H4929" i="6"/>
  <c r="K4928" i="6"/>
  <c r="J4928" i="6"/>
  <c r="I4928" i="6"/>
  <c r="H4928" i="6"/>
  <c r="K4927" i="6"/>
  <c r="J4927" i="6"/>
  <c r="I4927" i="6"/>
  <c r="H4927" i="6"/>
  <c r="K4926" i="6"/>
  <c r="J4926" i="6"/>
  <c r="I4926" i="6"/>
  <c r="H4926" i="6"/>
  <c r="K4925" i="6"/>
  <c r="J4925" i="6"/>
  <c r="I4925" i="6"/>
  <c r="H4925" i="6"/>
  <c r="K4924" i="6"/>
  <c r="J4924" i="6"/>
  <c r="I4924" i="6"/>
  <c r="H4924" i="6"/>
  <c r="K5215" i="6"/>
  <c r="J5215" i="6"/>
  <c r="I5215" i="6"/>
  <c r="H5215" i="6"/>
  <c r="K5214" i="6"/>
  <c r="J5214" i="6"/>
  <c r="I5214" i="6"/>
  <c r="H5214" i="6"/>
  <c r="K5213" i="6"/>
  <c r="J5213" i="6"/>
  <c r="I5213" i="6"/>
  <c r="H5213" i="6"/>
  <c r="K5333" i="6"/>
  <c r="J5333" i="6"/>
  <c r="I5333" i="6"/>
  <c r="H5333" i="6"/>
  <c r="K5332" i="6"/>
  <c r="J5332" i="6"/>
  <c r="I5332" i="6"/>
  <c r="H5332" i="6"/>
  <c r="K5331" i="6"/>
  <c r="J5331" i="6"/>
  <c r="I5331" i="6"/>
  <c r="H5331" i="6"/>
  <c r="K5330" i="6"/>
  <c r="J5330" i="6"/>
  <c r="I5330" i="6"/>
  <c r="H5330" i="6"/>
  <c r="K5329" i="6"/>
  <c r="J5329" i="6"/>
  <c r="I5329" i="6"/>
  <c r="H5329" i="6"/>
  <c r="K5328" i="6"/>
  <c r="J5328" i="6"/>
  <c r="I5328" i="6"/>
  <c r="H5328" i="6"/>
  <c r="K5327" i="6"/>
  <c r="J5327" i="6"/>
  <c r="I5327" i="6"/>
  <c r="H5327" i="6"/>
  <c r="K5326" i="6"/>
  <c r="J5326" i="6"/>
  <c r="I5326" i="6"/>
  <c r="H5326" i="6"/>
  <c r="K5325" i="6"/>
  <c r="J5325" i="6"/>
  <c r="I5325" i="6"/>
  <c r="H5325" i="6"/>
  <c r="K5324" i="6"/>
  <c r="J5324" i="6"/>
  <c r="I5324" i="6"/>
  <c r="H5324" i="6"/>
  <c r="K5323" i="6"/>
  <c r="J5323" i="6"/>
  <c r="I5323" i="6"/>
  <c r="H5323" i="6"/>
  <c r="K5322" i="6"/>
  <c r="J5322" i="6"/>
  <c r="I5322" i="6"/>
  <c r="H5322" i="6"/>
  <c r="K5321" i="6"/>
  <c r="J5321" i="6"/>
  <c r="I5321" i="6"/>
  <c r="H5321" i="6"/>
  <c r="K5320" i="6"/>
  <c r="J5320" i="6"/>
  <c r="I5320" i="6"/>
  <c r="H5320" i="6"/>
  <c r="K5319" i="6"/>
  <c r="J5319" i="6"/>
  <c r="I5319" i="6"/>
  <c r="H5319" i="6"/>
  <c r="K5318" i="6"/>
  <c r="J5318" i="6"/>
  <c r="I5318" i="6"/>
  <c r="H5318" i="6"/>
  <c r="K5317" i="6"/>
  <c r="J5317" i="6"/>
  <c r="I5317" i="6"/>
  <c r="H5317" i="6"/>
  <c r="K5316" i="6"/>
  <c r="J5316" i="6"/>
  <c r="I5316" i="6"/>
  <c r="H5316" i="6"/>
  <c r="K5315" i="6"/>
  <c r="J5315" i="6"/>
  <c r="I5315" i="6"/>
  <c r="H5315" i="6"/>
  <c r="K5314" i="6"/>
  <c r="J5314" i="6"/>
  <c r="I5314" i="6"/>
  <c r="H5314" i="6"/>
  <c r="K5313" i="6"/>
  <c r="J5313" i="6"/>
  <c r="I5313" i="6"/>
  <c r="H5313" i="6"/>
  <c r="K5312" i="6"/>
  <c r="J5312" i="6"/>
  <c r="I5312" i="6"/>
  <c r="H5312" i="6"/>
  <c r="K5311" i="6"/>
  <c r="J5311" i="6"/>
  <c r="I5311" i="6"/>
  <c r="H5311" i="6"/>
  <c r="K5310" i="6"/>
  <c r="J5310" i="6"/>
  <c r="I5310" i="6"/>
  <c r="H5310" i="6"/>
  <c r="K5309" i="6"/>
  <c r="J5309" i="6"/>
  <c r="I5309" i="6"/>
  <c r="H5309" i="6"/>
  <c r="K5308" i="6"/>
  <c r="J5308" i="6"/>
  <c r="I5308" i="6"/>
  <c r="H5308" i="6"/>
  <c r="K5307" i="6"/>
  <c r="J5307" i="6"/>
  <c r="I5307" i="6"/>
  <c r="H5307" i="6"/>
  <c r="K5306" i="6"/>
  <c r="J5306" i="6"/>
  <c r="I5306" i="6"/>
  <c r="H5306" i="6"/>
  <c r="K5305" i="6"/>
  <c r="J5305" i="6"/>
  <c r="I5305" i="6"/>
  <c r="H5305" i="6"/>
  <c r="K5304" i="6"/>
  <c r="J5304" i="6"/>
  <c r="I5304" i="6"/>
  <c r="H5304" i="6"/>
  <c r="K5303" i="6"/>
  <c r="J5303" i="6"/>
  <c r="I5303" i="6"/>
  <c r="H5303" i="6"/>
  <c r="K5302" i="6"/>
  <c r="J5302" i="6"/>
  <c r="I5302" i="6"/>
  <c r="H5302" i="6"/>
  <c r="K5301" i="6"/>
  <c r="J5301" i="6"/>
  <c r="I5301" i="6"/>
  <c r="H5301" i="6"/>
  <c r="K5300" i="6"/>
  <c r="J5300" i="6"/>
  <c r="I5300" i="6"/>
  <c r="H5300" i="6"/>
  <c r="K5299" i="6"/>
  <c r="J5299" i="6"/>
  <c r="I5299" i="6"/>
  <c r="H5299" i="6"/>
  <c r="K5298" i="6"/>
  <c r="J5298" i="6"/>
  <c r="I5298" i="6"/>
  <c r="H5298" i="6"/>
  <c r="K5297" i="6"/>
  <c r="J5297" i="6"/>
  <c r="I5297" i="6"/>
  <c r="H5297" i="6"/>
  <c r="K5296" i="6"/>
  <c r="J5296" i="6"/>
  <c r="I5296" i="6"/>
  <c r="H5296" i="6"/>
  <c r="K5295" i="6"/>
  <c r="J5295" i="6"/>
  <c r="I5295" i="6"/>
  <c r="H5295" i="6"/>
  <c r="K6231" i="6"/>
  <c r="J6231" i="6"/>
  <c r="I6231" i="6"/>
  <c r="H6231" i="6"/>
  <c r="K6230" i="6"/>
  <c r="J6230" i="6"/>
  <c r="I6230" i="6"/>
  <c r="H6230" i="6"/>
  <c r="K6229" i="6"/>
  <c r="J6229" i="6"/>
  <c r="I6229" i="6"/>
  <c r="H6229" i="6"/>
  <c r="K6228" i="6"/>
  <c r="J6228" i="6"/>
  <c r="I6228" i="6"/>
  <c r="H6228" i="6"/>
  <c r="K6227" i="6"/>
  <c r="J6227" i="6"/>
  <c r="I6227" i="6"/>
  <c r="H6227" i="6"/>
  <c r="K6226" i="6"/>
  <c r="J6226" i="6"/>
  <c r="I6226" i="6"/>
  <c r="H6226" i="6"/>
  <c r="K9" i="6"/>
  <c r="J9" i="6"/>
  <c r="I9" i="6"/>
  <c r="H9" i="6"/>
  <c r="K8" i="6"/>
  <c r="J8" i="6"/>
  <c r="I8" i="6"/>
  <c r="H8" i="6"/>
  <c r="K7" i="6"/>
  <c r="J7" i="6"/>
  <c r="I7" i="6"/>
  <c r="H7" i="6"/>
  <c r="K6" i="6"/>
  <c r="J6" i="6"/>
  <c r="I6" i="6"/>
  <c r="H6" i="6"/>
  <c r="K5" i="6"/>
  <c r="J5" i="6"/>
  <c r="I5" i="6"/>
  <c r="H5" i="6"/>
  <c r="K4" i="6"/>
  <c r="J4" i="6"/>
  <c r="I4" i="6"/>
  <c r="H4" i="6"/>
  <c r="K3" i="6"/>
  <c r="J3" i="6"/>
  <c r="I3" i="6"/>
  <c r="H3" i="6"/>
  <c r="K144" i="6"/>
  <c r="J144" i="6"/>
  <c r="I144" i="6"/>
  <c r="H144" i="6"/>
  <c r="K143" i="6"/>
  <c r="J143" i="6"/>
  <c r="I143" i="6"/>
  <c r="H143" i="6"/>
  <c r="K244" i="6"/>
  <c r="J244" i="6"/>
  <c r="I244" i="6"/>
  <c r="H244" i="6"/>
  <c r="K243" i="6"/>
  <c r="J243" i="6"/>
  <c r="I243" i="6"/>
  <c r="H243" i="6"/>
  <c r="K242" i="6"/>
  <c r="J242" i="6"/>
  <c r="I242" i="6"/>
  <c r="H242" i="6"/>
  <c r="K241" i="6"/>
  <c r="J241" i="6"/>
  <c r="I241" i="6"/>
  <c r="H241" i="6"/>
  <c r="K240" i="6"/>
  <c r="J240" i="6"/>
  <c r="I240" i="6"/>
  <c r="H240" i="6"/>
  <c r="K239" i="6"/>
  <c r="J239" i="6"/>
  <c r="I239" i="6"/>
  <c r="H239" i="6"/>
  <c r="K238" i="6"/>
  <c r="J238" i="6"/>
  <c r="I238" i="6"/>
  <c r="H238" i="6"/>
  <c r="K237" i="6"/>
  <c r="J237" i="6"/>
  <c r="I237" i="6"/>
  <c r="H237" i="6"/>
  <c r="K236" i="6"/>
  <c r="J236" i="6"/>
  <c r="I236" i="6"/>
  <c r="H236" i="6"/>
  <c r="K444" i="6"/>
  <c r="J444" i="6"/>
  <c r="I444" i="6"/>
  <c r="H444" i="6"/>
  <c r="K507" i="6"/>
  <c r="J507" i="6"/>
  <c r="I507" i="6"/>
  <c r="H507" i="6"/>
  <c r="K506" i="6"/>
  <c r="J506" i="6"/>
  <c r="I506" i="6"/>
  <c r="H506" i="6"/>
  <c r="K505" i="6"/>
  <c r="J505" i="6"/>
  <c r="I505" i="6"/>
  <c r="H505" i="6"/>
  <c r="K504" i="6"/>
  <c r="J504" i="6"/>
  <c r="I504" i="6"/>
  <c r="H504" i="6"/>
  <c r="K503" i="6"/>
  <c r="J503" i="6"/>
  <c r="I503" i="6"/>
  <c r="H503" i="6"/>
  <c r="K502" i="6"/>
  <c r="J502" i="6"/>
  <c r="I502" i="6"/>
  <c r="H502" i="6"/>
  <c r="K501" i="6"/>
  <c r="J501" i="6"/>
  <c r="I501" i="6"/>
  <c r="H501" i="6"/>
  <c r="K500" i="6"/>
  <c r="J500" i="6"/>
  <c r="I500" i="6"/>
  <c r="H500" i="6"/>
  <c r="K499" i="6"/>
  <c r="J499" i="6"/>
  <c r="I499" i="6"/>
  <c r="H499" i="6"/>
  <c r="K498" i="6"/>
  <c r="J498" i="6"/>
  <c r="I498" i="6"/>
  <c r="H498" i="6"/>
  <c r="K497" i="6"/>
  <c r="J497" i="6"/>
  <c r="I497" i="6"/>
  <c r="H497" i="6"/>
  <c r="K496" i="6"/>
  <c r="J496" i="6"/>
  <c r="I496" i="6"/>
  <c r="H496" i="6"/>
  <c r="K495" i="6"/>
  <c r="J495" i="6"/>
  <c r="I495" i="6"/>
  <c r="H495" i="6"/>
  <c r="K494" i="6"/>
  <c r="J494" i="6"/>
  <c r="I494" i="6"/>
  <c r="H494" i="6"/>
  <c r="K493" i="6"/>
  <c r="J493" i="6"/>
  <c r="I493" i="6"/>
  <c r="H493" i="6"/>
  <c r="K492" i="6"/>
  <c r="J492" i="6"/>
  <c r="I492" i="6"/>
  <c r="H492" i="6"/>
  <c r="K491" i="6"/>
  <c r="J491" i="6"/>
  <c r="I491" i="6"/>
  <c r="H491" i="6"/>
  <c r="K490" i="6"/>
  <c r="J490" i="6"/>
  <c r="I490" i="6"/>
  <c r="H490" i="6"/>
  <c r="K489" i="6"/>
  <c r="J489" i="6"/>
  <c r="I489" i="6"/>
  <c r="H489" i="6"/>
  <c r="K488" i="6"/>
  <c r="J488" i="6"/>
  <c r="I488" i="6"/>
  <c r="H488" i="6"/>
  <c r="K487" i="6"/>
  <c r="J487" i="6"/>
  <c r="I487" i="6"/>
  <c r="H487" i="6"/>
  <c r="K486" i="6"/>
  <c r="J486" i="6"/>
  <c r="I486" i="6"/>
  <c r="H486" i="6"/>
  <c r="K485" i="6"/>
  <c r="J485" i="6"/>
  <c r="I485" i="6"/>
  <c r="H485" i="6"/>
  <c r="K484" i="6"/>
  <c r="J484" i="6"/>
  <c r="I484" i="6"/>
  <c r="H484" i="6"/>
  <c r="K809" i="6"/>
  <c r="J809" i="6"/>
  <c r="I809" i="6"/>
  <c r="H809" i="6"/>
  <c r="K1096" i="6"/>
  <c r="J1096" i="6"/>
  <c r="I1096" i="6"/>
  <c r="H1096" i="6"/>
  <c r="K1095" i="6"/>
  <c r="J1095" i="6"/>
  <c r="I1095" i="6"/>
  <c r="H1095" i="6"/>
  <c r="K1094" i="6"/>
  <c r="J1094" i="6"/>
  <c r="I1094" i="6"/>
  <c r="H1094" i="6"/>
  <c r="K1093" i="6"/>
  <c r="J1093" i="6"/>
  <c r="I1093" i="6"/>
  <c r="H1093" i="6"/>
  <c r="K1228" i="6"/>
  <c r="J1228" i="6"/>
  <c r="I1228" i="6"/>
  <c r="H1228" i="6"/>
  <c r="K1227" i="6"/>
  <c r="J1227" i="6"/>
  <c r="I1227" i="6"/>
  <c r="H1227" i="6"/>
  <c r="K1226" i="6"/>
  <c r="J1226" i="6"/>
  <c r="I1226" i="6"/>
  <c r="H1226" i="6"/>
  <c r="K1225" i="6"/>
  <c r="J1225" i="6"/>
  <c r="I1225" i="6"/>
  <c r="H1225" i="6"/>
  <c r="K1224" i="6"/>
  <c r="J1224" i="6"/>
  <c r="I1224" i="6"/>
  <c r="H1224" i="6"/>
  <c r="K1606" i="6"/>
  <c r="J1606" i="6"/>
  <c r="I1606" i="6"/>
  <c r="H1606" i="6"/>
  <c r="K1605" i="6"/>
  <c r="J1605" i="6"/>
  <c r="I1605" i="6"/>
  <c r="H1605" i="6"/>
  <c r="K1773" i="6"/>
  <c r="J1773" i="6"/>
  <c r="I1773" i="6"/>
  <c r="H1773" i="6"/>
  <c r="K1772" i="6"/>
  <c r="J1772" i="6"/>
  <c r="I1772" i="6"/>
  <c r="H1772" i="6"/>
  <c r="K1771" i="6"/>
  <c r="J1771" i="6"/>
  <c r="I1771" i="6"/>
  <c r="H1771" i="6"/>
  <c r="K1905" i="6"/>
  <c r="J1905" i="6"/>
  <c r="I1905" i="6"/>
  <c r="H1905" i="6"/>
  <c r="K1904" i="6"/>
  <c r="J1904" i="6"/>
  <c r="I1904" i="6"/>
  <c r="H1904" i="6"/>
  <c r="K2063" i="6"/>
  <c r="J2063" i="6"/>
  <c r="I2063" i="6"/>
  <c r="H2063" i="6"/>
  <c r="K2062" i="6"/>
  <c r="J2062" i="6"/>
  <c r="I2062" i="6"/>
  <c r="H2062" i="6"/>
  <c r="K2061" i="6"/>
  <c r="J2061" i="6"/>
  <c r="I2061" i="6"/>
  <c r="H2061" i="6"/>
  <c r="K2138" i="6"/>
  <c r="J2138" i="6"/>
  <c r="I2138" i="6"/>
  <c r="H2138" i="6"/>
  <c r="K2137" i="6"/>
  <c r="J2137" i="6"/>
  <c r="I2137" i="6"/>
  <c r="H2137" i="6"/>
  <c r="K2212" i="6"/>
  <c r="J2212" i="6"/>
  <c r="I2212" i="6"/>
  <c r="H2212" i="6"/>
  <c r="K2211" i="6"/>
  <c r="J2211" i="6"/>
  <c r="I2211" i="6"/>
  <c r="H2211" i="6"/>
  <c r="K2210" i="6"/>
  <c r="J2210" i="6"/>
  <c r="I2210" i="6"/>
  <c r="H2210" i="6"/>
  <c r="K2209" i="6"/>
  <c r="J2209" i="6"/>
  <c r="I2209" i="6"/>
  <c r="H2209" i="6"/>
  <c r="K2208" i="6"/>
  <c r="J2208" i="6"/>
  <c r="I2208" i="6"/>
  <c r="H2208" i="6"/>
  <c r="K2207" i="6"/>
  <c r="J2207" i="6"/>
  <c r="I2207" i="6"/>
  <c r="H2207" i="6"/>
  <c r="K2206" i="6"/>
  <c r="J2206" i="6"/>
  <c r="I2206" i="6"/>
  <c r="H2206" i="6"/>
  <c r="K2205" i="6"/>
  <c r="J2205" i="6"/>
  <c r="I2205" i="6"/>
  <c r="H2205" i="6"/>
  <c r="K2204" i="6"/>
  <c r="J2204" i="6"/>
  <c r="I2204" i="6"/>
  <c r="H2204" i="6"/>
  <c r="K2203" i="6"/>
  <c r="J2203" i="6"/>
  <c r="I2203" i="6"/>
  <c r="H2203" i="6"/>
  <c r="K2202" i="6"/>
  <c r="J2202" i="6"/>
  <c r="I2202" i="6"/>
  <c r="H2202" i="6"/>
  <c r="K2201" i="6"/>
  <c r="J2201" i="6"/>
  <c r="I2201" i="6"/>
  <c r="H2201" i="6"/>
  <c r="K2200" i="6"/>
  <c r="J2200" i="6"/>
  <c r="I2200" i="6"/>
  <c r="H2200" i="6"/>
  <c r="K2199" i="6"/>
  <c r="J2199" i="6"/>
  <c r="I2199" i="6"/>
  <c r="H2199" i="6"/>
  <c r="K2198" i="6"/>
  <c r="J2198" i="6"/>
  <c r="I2198" i="6"/>
  <c r="H2198" i="6"/>
  <c r="K2197" i="6"/>
  <c r="J2197" i="6"/>
  <c r="I2197" i="6"/>
  <c r="H2197" i="6"/>
  <c r="K2196" i="6"/>
  <c r="J2196" i="6"/>
  <c r="I2196" i="6"/>
  <c r="H2196" i="6"/>
  <c r="K2790" i="6"/>
  <c r="J2790" i="6"/>
  <c r="I2790" i="6"/>
  <c r="H2790" i="6"/>
  <c r="K2789" i="6"/>
  <c r="J2789" i="6"/>
  <c r="I2789" i="6"/>
  <c r="H2789" i="6"/>
  <c r="K2788" i="6"/>
  <c r="J2788" i="6"/>
  <c r="I2788" i="6"/>
  <c r="H2788" i="6"/>
  <c r="K2787" i="6"/>
  <c r="J2787" i="6"/>
  <c r="I2787" i="6"/>
  <c r="H2787" i="6"/>
  <c r="K2786" i="6"/>
  <c r="J2786" i="6"/>
  <c r="I2786" i="6"/>
  <c r="H2786" i="6"/>
  <c r="K2785" i="6"/>
  <c r="J2785" i="6"/>
  <c r="I2785" i="6"/>
  <c r="H2785" i="6"/>
  <c r="K2784" i="6"/>
  <c r="J2784" i="6"/>
  <c r="I2784" i="6"/>
  <c r="H2784" i="6"/>
  <c r="K2975" i="6"/>
  <c r="J2975" i="6"/>
  <c r="I2975" i="6"/>
  <c r="H2975" i="6"/>
  <c r="K2974" i="6"/>
  <c r="J2974" i="6"/>
  <c r="I2974" i="6"/>
  <c r="H2974" i="6"/>
  <c r="K2973" i="6"/>
  <c r="J2973" i="6"/>
  <c r="I2973" i="6"/>
  <c r="H2973" i="6"/>
  <c r="K2972" i="6"/>
  <c r="J2972" i="6"/>
  <c r="I2972" i="6"/>
  <c r="H2972" i="6"/>
  <c r="K3188" i="6"/>
  <c r="J3188" i="6"/>
  <c r="I3188" i="6"/>
  <c r="H3188" i="6"/>
  <c r="K3187" i="6"/>
  <c r="J3187" i="6"/>
  <c r="I3187" i="6"/>
  <c r="H3187" i="6"/>
  <c r="K3186" i="6"/>
  <c r="J3186" i="6"/>
  <c r="I3186" i="6"/>
  <c r="H3186" i="6"/>
  <c r="K3469" i="6"/>
  <c r="J3469" i="6"/>
  <c r="I3469" i="6"/>
  <c r="H3469" i="6"/>
  <c r="K3468" i="6"/>
  <c r="J3468" i="6"/>
  <c r="I3468" i="6"/>
  <c r="H3468" i="6"/>
  <c r="K3467" i="6"/>
  <c r="J3467" i="6"/>
  <c r="I3467" i="6"/>
  <c r="H3467" i="6"/>
  <c r="K3466" i="6"/>
  <c r="J3466" i="6"/>
  <c r="I3466" i="6"/>
  <c r="H3466" i="6"/>
  <c r="K3465" i="6"/>
  <c r="J3465" i="6"/>
  <c r="I3465" i="6"/>
  <c r="H3465" i="6"/>
  <c r="K3464" i="6"/>
  <c r="J3464" i="6"/>
  <c r="I3464" i="6"/>
  <c r="H3464" i="6"/>
  <c r="K3463" i="6"/>
  <c r="J3463" i="6"/>
  <c r="I3463" i="6"/>
  <c r="H3463" i="6"/>
  <c r="K3462" i="6"/>
  <c r="J3462" i="6"/>
  <c r="I3462" i="6"/>
  <c r="H3462" i="6"/>
  <c r="K3667" i="6"/>
  <c r="J3667" i="6"/>
  <c r="I3667" i="6"/>
  <c r="H3667" i="6"/>
  <c r="K3666" i="6"/>
  <c r="J3666" i="6"/>
  <c r="I3666" i="6"/>
  <c r="H3666" i="6"/>
  <c r="K3665" i="6"/>
  <c r="J3665" i="6"/>
  <c r="I3665" i="6"/>
  <c r="H3665" i="6"/>
  <c r="K3664" i="6"/>
  <c r="J3664" i="6"/>
  <c r="I3664" i="6"/>
  <c r="H3664" i="6"/>
  <c r="K3663" i="6"/>
  <c r="J3663" i="6"/>
  <c r="I3663" i="6"/>
  <c r="H3663" i="6"/>
  <c r="K3662" i="6"/>
  <c r="J3662" i="6"/>
  <c r="I3662" i="6"/>
  <c r="H3662" i="6"/>
  <c r="K3661" i="6"/>
  <c r="J3661" i="6"/>
  <c r="I3661" i="6"/>
  <c r="H3661" i="6"/>
  <c r="K3660" i="6"/>
  <c r="J3660" i="6"/>
  <c r="I3660" i="6"/>
  <c r="H3660" i="6"/>
  <c r="K3659" i="6"/>
  <c r="J3659" i="6"/>
  <c r="I3659" i="6"/>
  <c r="H3659" i="6"/>
  <c r="K3658" i="6"/>
  <c r="J3658" i="6"/>
  <c r="I3658" i="6"/>
  <c r="H3658" i="6"/>
  <c r="K3657" i="6"/>
  <c r="J3657" i="6"/>
  <c r="I3657" i="6"/>
  <c r="H3657" i="6"/>
  <c r="K4165" i="6"/>
  <c r="J4165" i="6"/>
  <c r="I4165" i="6"/>
  <c r="H4165" i="6"/>
  <c r="K4164" i="6"/>
  <c r="J4164" i="6"/>
  <c r="I4164" i="6"/>
  <c r="H4164" i="6"/>
  <c r="K4163" i="6"/>
  <c r="J4163" i="6"/>
  <c r="I4163" i="6"/>
  <c r="H4163" i="6"/>
  <c r="K4162" i="6"/>
  <c r="J4162" i="6"/>
  <c r="I4162" i="6"/>
  <c r="H4162" i="6"/>
  <c r="K4161" i="6"/>
  <c r="J4161" i="6"/>
  <c r="I4161" i="6"/>
  <c r="H4161" i="6"/>
  <c r="K4160" i="6"/>
  <c r="J4160" i="6"/>
  <c r="I4160" i="6"/>
  <c r="H4160" i="6"/>
  <c r="K4159" i="6"/>
  <c r="J4159" i="6"/>
  <c r="I4159" i="6"/>
  <c r="H4159" i="6"/>
  <c r="K4158" i="6"/>
  <c r="J4158" i="6"/>
  <c r="I4158" i="6"/>
  <c r="H4158" i="6"/>
  <c r="K4157" i="6"/>
  <c r="J4157" i="6"/>
  <c r="I4157" i="6"/>
  <c r="H4157" i="6"/>
  <c r="K4156" i="6"/>
  <c r="J4156" i="6"/>
  <c r="I4156" i="6"/>
  <c r="H4156" i="6"/>
  <c r="K4155" i="6"/>
  <c r="J4155" i="6"/>
  <c r="I4155" i="6"/>
  <c r="H4155" i="6"/>
  <c r="K4154" i="6"/>
  <c r="J4154" i="6"/>
  <c r="I4154" i="6"/>
  <c r="H4154" i="6"/>
  <c r="K4153" i="6"/>
  <c r="J4153" i="6"/>
  <c r="I4153" i="6"/>
  <c r="H4153" i="6"/>
  <c r="K4152" i="6"/>
  <c r="J4152" i="6"/>
  <c r="I4152" i="6"/>
  <c r="H4152" i="6"/>
  <c r="K4151" i="6"/>
  <c r="J4151" i="6"/>
  <c r="I4151" i="6"/>
  <c r="H4151" i="6"/>
  <c r="K4150" i="6"/>
  <c r="J4150" i="6"/>
  <c r="I4150" i="6"/>
  <c r="H4150" i="6"/>
  <c r="K4149" i="6"/>
  <c r="J4149" i="6"/>
  <c r="I4149" i="6"/>
  <c r="H4149" i="6"/>
  <c r="K4148" i="6"/>
  <c r="J4148" i="6"/>
  <c r="I4148" i="6"/>
  <c r="H4148" i="6"/>
  <c r="K4147" i="6"/>
  <c r="J4147" i="6"/>
  <c r="I4147" i="6"/>
  <c r="H4147" i="6"/>
  <c r="K4146" i="6"/>
  <c r="J4146" i="6"/>
  <c r="I4146" i="6"/>
  <c r="H4146" i="6"/>
  <c r="K4145" i="6"/>
  <c r="J4145" i="6"/>
  <c r="I4145" i="6"/>
  <c r="H4145" i="6"/>
  <c r="K4144" i="6"/>
  <c r="J4144" i="6"/>
  <c r="I4144" i="6"/>
  <c r="H4144" i="6"/>
  <c r="K4143" i="6"/>
  <c r="J4143" i="6"/>
  <c r="I4143" i="6"/>
  <c r="H4143" i="6"/>
  <c r="K4923" i="6"/>
  <c r="J4923" i="6"/>
  <c r="I4923" i="6"/>
  <c r="H4923" i="6"/>
  <c r="K4922" i="6"/>
  <c r="J4922" i="6"/>
  <c r="I4922" i="6"/>
  <c r="H4922" i="6"/>
  <c r="K4921" i="6"/>
  <c r="J4921" i="6"/>
  <c r="I4921" i="6"/>
  <c r="H4921" i="6"/>
  <c r="K4920" i="6"/>
  <c r="J4920" i="6"/>
  <c r="I4920" i="6"/>
  <c r="H4920" i="6"/>
  <c r="K4919" i="6"/>
  <c r="J4919" i="6"/>
  <c r="I4919" i="6"/>
  <c r="H4919" i="6"/>
  <c r="K4918" i="6"/>
  <c r="J4918" i="6"/>
  <c r="I4918" i="6"/>
  <c r="H4918" i="6"/>
  <c r="K4917" i="6"/>
  <c r="J4917" i="6"/>
  <c r="I4917" i="6"/>
  <c r="H4917" i="6"/>
  <c r="K4916" i="6"/>
  <c r="J4916" i="6"/>
  <c r="I4916" i="6"/>
  <c r="H4916" i="6"/>
  <c r="K4915" i="6"/>
  <c r="J4915" i="6"/>
  <c r="I4915" i="6"/>
  <c r="H4915" i="6"/>
  <c r="K5212" i="6"/>
  <c r="J5212" i="6"/>
  <c r="I5212" i="6"/>
  <c r="H5212" i="6"/>
  <c r="K5294" i="6"/>
  <c r="J5294" i="6"/>
  <c r="I5294" i="6"/>
  <c r="H5294" i="6"/>
  <c r="K5293" i="6"/>
  <c r="J5293" i="6"/>
  <c r="I5293" i="6"/>
  <c r="H5293" i="6"/>
  <c r="K5292" i="6"/>
  <c r="J5292" i="6"/>
  <c r="I5292" i="6"/>
  <c r="H5292" i="6"/>
  <c r="K5291" i="6"/>
  <c r="J5291" i="6"/>
  <c r="I5291" i="6"/>
  <c r="H5291" i="6"/>
  <c r="K5290" i="6"/>
  <c r="J5290" i="6"/>
  <c r="I5290" i="6"/>
  <c r="H5290" i="6"/>
  <c r="K5289" i="6"/>
  <c r="J5289" i="6"/>
  <c r="I5289" i="6"/>
  <c r="H5289" i="6"/>
  <c r="K5288" i="6"/>
  <c r="J5288" i="6"/>
  <c r="I5288" i="6"/>
  <c r="H5288" i="6"/>
  <c r="K5287" i="6"/>
  <c r="J5287" i="6"/>
  <c r="I5287" i="6"/>
  <c r="H5287" i="6"/>
  <c r="K5286" i="6"/>
  <c r="J5286" i="6"/>
  <c r="I5286" i="6"/>
  <c r="H5286" i="6"/>
  <c r="K5285" i="6"/>
  <c r="J5285" i="6"/>
  <c r="I5285" i="6"/>
  <c r="H5285" i="6"/>
  <c r="K5284" i="6"/>
  <c r="J5284" i="6"/>
  <c r="I5284" i="6"/>
  <c r="H5284" i="6"/>
  <c r="K5283" i="6"/>
  <c r="J5283" i="6"/>
  <c r="I5283" i="6"/>
  <c r="H5283" i="6"/>
  <c r="K5282" i="6"/>
  <c r="J5282" i="6"/>
  <c r="I5282" i="6"/>
  <c r="H5282" i="6"/>
  <c r="K5281" i="6"/>
  <c r="J5281" i="6"/>
  <c r="I5281" i="6"/>
  <c r="H5281" i="6"/>
  <c r="K5280" i="6"/>
  <c r="J5280" i="6"/>
  <c r="I5280" i="6"/>
  <c r="H5280" i="6"/>
  <c r="K5279" i="6"/>
  <c r="J5279" i="6"/>
  <c r="I5279" i="6"/>
  <c r="H5279" i="6"/>
  <c r="K5278" i="6"/>
  <c r="J5278" i="6"/>
  <c r="I5278" i="6"/>
  <c r="H5278" i="6"/>
  <c r="K5277" i="6"/>
  <c r="J5277" i="6"/>
  <c r="I5277" i="6"/>
  <c r="H5277" i="6"/>
  <c r="K5276" i="6"/>
  <c r="J5276" i="6"/>
  <c r="I5276" i="6"/>
  <c r="H5276" i="6"/>
  <c r="K5275" i="6"/>
  <c r="J5275" i="6"/>
  <c r="I5275" i="6"/>
  <c r="H5275" i="6"/>
  <c r="K5274" i="6"/>
  <c r="J5274" i="6"/>
  <c r="I5274" i="6"/>
  <c r="H5274" i="6"/>
  <c r="K5273" i="6"/>
  <c r="J5273" i="6"/>
  <c r="I5273" i="6"/>
  <c r="H5273" i="6"/>
  <c r="K5272" i="6"/>
  <c r="J5272" i="6"/>
  <c r="I5272" i="6"/>
  <c r="H5272" i="6"/>
  <c r="K5271" i="6"/>
  <c r="J5271" i="6"/>
  <c r="I5271" i="6"/>
  <c r="H5271" i="6"/>
  <c r="K6225" i="6"/>
  <c r="J6225" i="6"/>
  <c r="I6225" i="6"/>
  <c r="H6225" i="6"/>
  <c r="K6224" i="6"/>
  <c r="J6224" i="6"/>
  <c r="I6224" i="6"/>
  <c r="H6224" i="6"/>
  <c r="K6223" i="6"/>
  <c r="J6223" i="6"/>
  <c r="I6223" i="6"/>
  <c r="H6223" i="6"/>
  <c r="K6222" i="6"/>
  <c r="J6222" i="6"/>
  <c r="I6222" i="6"/>
  <c r="H6222" i="6"/>
  <c r="K6221" i="6"/>
  <c r="J6221" i="6"/>
  <c r="I6221" i="6"/>
  <c r="H6221" i="6"/>
  <c r="K6220" i="6"/>
  <c r="J6220" i="6"/>
  <c r="I6220" i="6"/>
  <c r="H6220" i="6"/>
  <c r="K6219" i="6"/>
  <c r="J6219" i="6"/>
  <c r="I6219" i="6"/>
  <c r="H6219" i="6"/>
  <c r="K6218" i="6"/>
  <c r="J6218" i="6"/>
  <c r="I6218" i="6"/>
  <c r="H6218" i="6"/>
  <c r="K6217" i="6"/>
  <c r="J6217" i="6"/>
  <c r="I6217" i="6"/>
  <c r="H6217" i="6"/>
  <c r="K2" i="6"/>
  <c r="J2" i="6"/>
  <c r="K235" i="6"/>
  <c r="J235" i="6"/>
  <c r="I235" i="6"/>
  <c r="H235" i="6"/>
  <c r="K483" i="6"/>
  <c r="J483" i="6"/>
  <c r="I483" i="6"/>
  <c r="H483" i="6"/>
  <c r="K482" i="6"/>
  <c r="J482" i="6"/>
  <c r="I482" i="6"/>
  <c r="H482" i="6"/>
  <c r="K481" i="6"/>
  <c r="J481" i="6"/>
  <c r="I481" i="6"/>
  <c r="H481" i="6"/>
  <c r="K480" i="6"/>
  <c r="J480" i="6"/>
  <c r="I480" i="6"/>
  <c r="H480" i="6"/>
  <c r="K479" i="6"/>
  <c r="J479" i="6"/>
  <c r="I479" i="6"/>
  <c r="H479" i="6"/>
  <c r="K808" i="6"/>
  <c r="J808" i="6"/>
  <c r="I808" i="6"/>
  <c r="H808" i="6"/>
  <c r="K1092" i="6"/>
  <c r="J1092" i="6"/>
  <c r="I1092" i="6"/>
  <c r="H1092" i="6"/>
  <c r="K1223" i="6"/>
  <c r="J1223" i="6"/>
  <c r="I1223" i="6"/>
  <c r="H1223" i="6"/>
  <c r="K1709" i="6"/>
  <c r="J1709" i="6"/>
  <c r="I1709" i="6"/>
  <c r="H1709" i="6"/>
  <c r="K2195" i="6"/>
  <c r="J2195" i="6"/>
  <c r="I2195" i="6"/>
  <c r="H2195" i="6"/>
  <c r="K2194" i="6"/>
  <c r="J2194" i="6"/>
  <c r="I2194" i="6"/>
  <c r="H2194" i="6"/>
  <c r="K2193" i="6"/>
  <c r="J2193" i="6"/>
  <c r="I2193" i="6"/>
  <c r="H2193" i="6"/>
  <c r="K2192" i="6"/>
  <c r="J2192" i="6"/>
  <c r="I2192" i="6"/>
  <c r="H2192" i="6"/>
  <c r="K2191" i="6"/>
  <c r="J2191" i="6"/>
  <c r="I2191" i="6"/>
  <c r="H2191" i="6"/>
  <c r="K2971" i="6"/>
  <c r="J2971" i="6"/>
  <c r="I2971" i="6"/>
  <c r="H2971" i="6"/>
  <c r="K3278" i="6"/>
  <c r="J3278" i="6"/>
  <c r="I3278" i="6"/>
  <c r="H3278" i="6"/>
  <c r="K3277" i="6"/>
  <c r="J3277" i="6"/>
  <c r="I3277" i="6"/>
  <c r="H3277" i="6"/>
  <c r="K3276" i="6"/>
  <c r="J3276" i="6"/>
  <c r="I3276" i="6"/>
  <c r="H3276" i="6"/>
  <c r="K3461" i="6"/>
  <c r="J3461" i="6"/>
  <c r="I3461" i="6"/>
  <c r="H3461" i="6"/>
  <c r="K3460" i="6"/>
  <c r="J3460" i="6"/>
  <c r="I3460" i="6"/>
  <c r="H3460" i="6"/>
  <c r="K3656" i="6"/>
  <c r="J3656" i="6"/>
  <c r="I3656" i="6"/>
  <c r="H3656" i="6"/>
  <c r="K3655" i="6"/>
  <c r="J3655" i="6"/>
  <c r="I3655" i="6"/>
  <c r="H3655" i="6"/>
  <c r="K3654" i="6"/>
  <c r="J3654" i="6"/>
  <c r="I3654" i="6"/>
  <c r="H3654" i="6"/>
  <c r="K3653" i="6"/>
  <c r="J3653" i="6"/>
  <c r="I3653" i="6"/>
  <c r="H3653" i="6"/>
  <c r="K3652" i="6"/>
  <c r="J3652" i="6"/>
  <c r="I3652" i="6"/>
  <c r="H3652" i="6"/>
  <c r="K4142" i="6"/>
  <c r="J4142" i="6"/>
  <c r="I4142" i="6"/>
  <c r="H4142" i="6"/>
  <c r="K4141" i="6"/>
  <c r="J4141" i="6"/>
  <c r="I4141" i="6"/>
  <c r="H4141" i="6"/>
  <c r="K4140" i="6"/>
  <c r="J4140" i="6"/>
  <c r="I4140" i="6"/>
  <c r="H4140" i="6"/>
  <c r="K4139" i="6"/>
  <c r="J4139" i="6"/>
  <c r="I4139" i="6"/>
  <c r="H4139" i="6"/>
  <c r="K4138" i="6"/>
  <c r="J4138" i="6"/>
  <c r="I4138" i="6"/>
  <c r="H4138" i="6"/>
  <c r="K4137" i="6"/>
  <c r="J4137" i="6"/>
  <c r="I4137" i="6"/>
  <c r="H4137" i="6"/>
  <c r="K4136" i="6"/>
  <c r="J4136" i="6"/>
  <c r="I4136" i="6"/>
  <c r="H4136" i="6"/>
  <c r="K4135" i="6"/>
  <c r="J4135" i="6"/>
  <c r="I4135" i="6"/>
  <c r="H4135" i="6"/>
  <c r="K4914" i="6"/>
  <c r="J4914" i="6"/>
  <c r="I4914" i="6"/>
  <c r="H4914" i="6"/>
  <c r="K4913" i="6"/>
  <c r="J4913" i="6"/>
  <c r="I4913" i="6"/>
  <c r="H4913" i="6"/>
  <c r="K4912" i="6"/>
  <c r="J4912" i="6"/>
  <c r="I4912" i="6"/>
  <c r="H4912" i="6"/>
  <c r="K4911" i="6"/>
  <c r="J4911" i="6"/>
  <c r="I4911" i="6"/>
  <c r="H4911" i="6"/>
  <c r="K5270" i="6"/>
  <c r="J5270" i="6"/>
  <c r="I5270" i="6"/>
  <c r="H5270" i="6"/>
  <c r="K5269" i="6"/>
  <c r="J5269" i="6"/>
  <c r="I5269" i="6"/>
  <c r="H5269" i="6"/>
  <c r="K5268" i="6"/>
  <c r="J5268" i="6"/>
  <c r="I5268" i="6"/>
  <c r="H5268" i="6"/>
  <c r="K6216" i="6"/>
  <c r="J6216" i="6"/>
  <c r="I6216" i="6"/>
  <c r="H6216" i="6"/>
  <c r="K6215" i="6"/>
  <c r="J6215" i="6"/>
  <c r="I6215" i="6"/>
  <c r="H6215" i="6"/>
  <c r="I27" i="2" l="1"/>
  <c r="H24" i="2"/>
  <c r="H21" i="2"/>
  <c r="H3" i="2"/>
  <c r="H6" i="2"/>
  <c r="H2" i="2"/>
  <c r="H23" i="2"/>
  <c r="H7" i="2"/>
  <c r="H13" i="2"/>
  <c r="H11" i="2"/>
  <c r="H17" i="2"/>
  <c r="H26" i="2"/>
  <c r="H4" i="2"/>
  <c r="H15" i="2"/>
  <c r="H5" i="2"/>
  <c r="H18" i="2"/>
  <c r="H8" i="2"/>
  <c r="H20" i="2"/>
  <c r="H9" i="2"/>
  <c r="H25" i="2"/>
  <c r="H14" i="2"/>
  <c r="H12" i="2"/>
  <c r="H27" i="2"/>
  <c r="H22" i="2"/>
  <c r="H19" i="2"/>
  <c r="H16" i="2"/>
  <c r="H10" i="2"/>
  <c r="H28" i="2"/>
  <c r="G21" i="2"/>
  <c r="G3" i="2"/>
  <c r="G6" i="2"/>
  <c r="G2" i="2"/>
  <c r="G23" i="2"/>
  <c r="G7" i="2"/>
  <c r="G13" i="2"/>
  <c r="G11" i="2"/>
  <c r="G17" i="2"/>
  <c r="G26" i="2"/>
  <c r="G4" i="2"/>
  <c r="G15" i="2"/>
  <c r="G5" i="2"/>
  <c r="G18" i="2"/>
  <c r="G8" i="2"/>
  <c r="G20" i="2"/>
  <c r="G9" i="2"/>
  <c r="G25" i="2"/>
  <c r="G14" i="2"/>
  <c r="G12" i="2"/>
  <c r="G27" i="2"/>
  <c r="G22" i="2"/>
  <c r="G19" i="2"/>
  <c r="G16" i="2"/>
  <c r="G10" i="2"/>
  <c r="G28" i="2"/>
  <c r="G24" i="2"/>
  <c r="J24" i="2"/>
  <c r="J21" i="2"/>
  <c r="J3" i="2"/>
  <c r="J6" i="2"/>
  <c r="J2" i="2"/>
  <c r="J23" i="2"/>
  <c r="J7" i="2"/>
  <c r="J13" i="2"/>
  <c r="J11" i="2"/>
  <c r="J17" i="2"/>
  <c r="J26" i="2"/>
  <c r="J4" i="2"/>
  <c r="J15" i="2"/>
  <c r="J5" i="2"/>
  <c r="J18" i="2"/>
  <c r="J8" i="2"/>
  <c r="J20" i="2"/>
  <c r="J9" i="2"/>
  <c r="J25" i="2"/>
  <c r="J14" i="2"/>
  <c r="J12" i="2"/>
  <c r="J27" i="2"/>
  <c r="J22" i="2"/>
  <c r="J19" i="2"/>
  <c r="J16" i="2"/>
  <c r="J10" i="2"/>
  <c r="J28" i="2"/>
  <c r="I21" i="2"/>
  <c r="I3" i="2"/>
  <c r="I6" i="2"/>
  <c r="I2" i="2"/>
  <c r="I23" i="2"/>
  <c r="I7" i="2"/>
  <c r="I13" i="2"/>
  <c r="I11" i="2"/>
  <c r="I17" i="2"/>
  <c r="I26" i="2"/>
  <c r="I4" i="2"/>
  <c r="I15" i="2"/>
  <c r="I5" i="2"/>
  <c r="I18" i="2"/>
  <c r="I8" i="2"/>
  <c r="I20" i="2"/>
  <c r="I9" i="2"/>
  <c r="I25" i="2"/>
  <c r="I14" i="2"/>
  <c r="I12" i="2"/>
  <c r="I22" i="2"/>
  <c r="I19" i="2"/>
  <c r="I16" i="2"/>
  <c r="I10" i="2"/>
  <c r="I28" i="2"/>
  <c r="I24" i="2"/>
</calcChain>
</file>

<file path=xl/sharedStrings.xml><?xml version="1.0" encoding="utf-8"?>
<sst xmlns="http://schemas.openxmlformats.org/spreadsheetml/2006/main" count="57251" uniqueCount="8034">
  <si>
    <t>ORFs annotation parameters : 1e-12 ; 85 %  identity as threshold, 50 % alignment length, SEED darabase</t>
  </si>
  <si>
    <t>level 1</t>
  </si>
  <si>
    <t>level 2</t>
  </si>
  <si>
    <t>level 3</t>
  </si>
  <si>
    <t>function</t>
  </si>
  <si>
    <t>OPA: rel. freq. (%)</t>
  </si>
  <si>
    <t>DAS: rel. freq. (%)</t>
  </si>
  <si>
    <t>BAR: rel. freq. (%)</t>
  </si>
  <si>
    <t>LAR: rel. freq. (%)</t>
  </si>
  <si>
    <t>TUR: rel. freq. (%)</t>
  </si>
  <si>
    <t>Ratio (OPA/DAS)</t>
  </si>
  <si>
    <t>Ratio (OPA/BAR)</t>
  </si>
  <si>
    <t>Ratio (OPA/LAR)</t>
  </si>
  <si>
    <t>Ratio (OPA/TUR)</t>
  </si>
  <si>
    <t>Amino Acids and Derivatives</t>
  </si>
  <si>
    <t>Alanine, serine, and glycine</t>
  </si>
  <si>
    <t>Alanine biosynthesis</t>
  </si>
  <si>
    <t>Alanine racemase (EC 5.1.1.1)</t>
  </si>
  <si>
    <t>Aromatic amino acids and derivatives</t>
  </si>
  <si>
    <t>Chorismate: Intermediate for synthesis of Tryptophan, PAPA antibiotics, PABA, 3-hydroxyanthranilate and more.</t>
  </si>
  <si>
    <t>Anthranilate synthase, aminase component (EC 4.1.3.27)</t>
  </si>
  <si>
    <t>Tryptophan synthesis</t>
  </si>
  <si>
    <t>Anthranilate synthase, aminase component (EC 4.1.3.27) - #1</t>
  </si>
  <si>
    <t>Branched-chain amino acids</t>
  </si>
  <si>
    <t>Valine degradation</t>
  </si>
  <si>
    <t>Dihydrolipoamide dehydrogenase of branched-chain alpha-keto acid dehydrogenase (EC 1.8.1.4) - #2</t>
  </si>
  <si>
    <t>Leucine Degradation and HMG-CoA Metabolism</t>
  </si>
  <si>
    <t>Dihydrolipoamide dehydrogenase of branched-chain alpha-keto acid dehydrogenase (EC 1.8.1.4) - #1</t>
  </si>
  <si>
    <t>Isoleucine degradation</t>
  </si>
  <si>
    <t>Dihydrolipoamide dehydrogenase of branched-chain alpha-keto acid dehydrogenase (EC 1.8.1.4)</t>
  </si>
  <si>
    <t>Para-aminobenzoate synthase, aminase component (EC 2.6.1.85)</t>
  </si>
  <si>
    <t>Proline and 4-hydroxyproline</t>
  </si>
  <si>
    <t>Proline Synthesis</t>
  </si>
  <si>
    <t>Pyrroline-5-carboxylate reductase (EC 1.5.1.2) - #1</t>
  </si>
  <si>
    <t>A Hypothetical Protein Related to Proline Metabolism</t>
  </si>
  <si>
    <t>Pyrroline-5-carboxylate reductase (EC 1.5.1.2)</t>
  </si>
  <si>
    <t>Gamma-glutamyl phosphate reductase (EC 1.2.1.41)</t>
  </si>
  <si>
    <t>Lysine, threonine, methionine, and cysteine</t>
  </si>
  <si>
    <t>Methionine Biosynthesis</t>
  </si>
  <si>
    <t>Cystathionine gamma-synthase (EC 2.5.1.48)</t>
  </si>
  <si>
    <t>Chorismate Synthesis</t>
  </si>
  <si>
    <t>Shikimate kinase I (EC 2.7.1.71)</t>
  </si>
  <si>
    <t>Common Pathway For Synthesis of Aromatic Compounds (DAHP synthase to chorismate)</t>
  </si>
  <si>
    <t>Shikimate kinase I (EC 2.7.1.71) - #1</t>
  </si>
  <si>
    <t>Anthranilate phosphoribosyltransferase (EC 2.4.2.18)</t>
  </si>
  <si>
    <t>Anthranilate phosphoribosyltransferase (EC 2.4.2.18) - #1</t>
  </si>
  <si>
    <t>Lysine Biosynthesis DAP Pathway</t>
  </si>
  <si>
    <t>Diaminopimelate decarboxylase (EC 4.1.1.20)</t>
  </si>
  <si>
    <t>Glycine and Serine Utilization</t>
  </si>
  <si>
    <t>Glycine dehydrogenase [decarboxylating] (glycine cleavage system P protein) (EC 1.4.4.2)</t>
  </si>
  <si>
    <t>Glycine cleavage system</t>
  </si>
  <si>
    <t>Glycine dehydrogenase [decarboxylating] (glycine cleavage system P protein) (EC 1.4.4.2) - #1</t>
  </si>
  <si>
    <t>Acting phosphoribosylanthranilate isomerase (EC 5.3.1.24)</t>
  </si>
  <si>
    <t>Butyryl-CoA dehydrogenase (EC 1.3.99.2)</t>
  </si>
  <si>
    <t>Lysine fermentation</t>
  </si>
  <si>
    <t>Butyryl-CoA dehydrogenase (EC 1.3.99.2) - #2</t>
  </si>
  <si>
    <t>Butyryl-CoA dehydrogenase (EC 1.3.99.2) - #1</t>
  </si>
  <si>
    <t>Arginine; urea cycle, polyamines</t>
  </si>
  <si>
    <t>Cyanophycin Metabolism</t>
  </si>
  <si>
    <t>Cyanophycin synthase (EC 6.3.2.29)(EC 6.3.2.30)</t>
  </si>
  <si>
    <t>Methylcrotonyl-CoA carboxylase biotin-containing subunit (EC 6.4.1.4) - #2</t>
  </si>
  <si>
    <t>HMG CoA Synthesis</t>
  </si>
  <si>
    <t>Methylcrotonyl-CoA carboxylase biotin-containing subunit (EC 6.4.1.4) - #1</t>
  </si>
  <si>
    <t>Branched chain amino acid degradation regulons</t>
  </si>
  <si>
    <t>Methylcrotonyl-CoA carboxylase biotin-containing subunit (EC 6.4.1.4)</t>
  </si>
  <si>
    <t>Histidine Metabolism</t>
  </si>
  <si>
    <t>Histidine Biosynthesis</t>
  </si>
  <si>
    <t>Histidinol dehydrogenase (EC 1.1.1.23)</t>
  </si>
  <si>
    <t>Phosphoribosylformimino-5-aminoimidazole carboxamide ribotide isomerase (EC 5.3.1.16)</t>
  </si>
  <si>
    <t>Phosphoribosylformimino-5-aminoimidazole carboxamide ribotide isomerase (EC 5.3.1.16) - #1</t>
  </si>
  <si>
    <t>Arginine Biosynthesis extended</t>
  </si>
  <si>
    <t>Argininosuccinate lyase (EC 4.3.2.1)</t>
  </si>
  <si>
    <t>5,10-methylenetetrahydrofolate reductase (EC 1.5.1.20)</t>
  </si>
  <si>
    <t>Threonine degradation</t>
  </si>
  <si>
    <t>Threonine dehydratase (EC 4.3.1.19) - #1</t>
  </si>
  <si>
    <t>Branched-Chain Amino Acid Biosynthesis</t>
  </si>
  <si>
    <t>Threonine dehydratase (EC 4.3.1.19)</t>
  </si>
  <si>
    <t>Cysteine synthase (EC 2.5.1.47) - #1</t>
  </si>
  <si>
    <t>Cysteine Biosynthesis</t>
  </si>
  <si>
    <t>Cysteine synthase (EC 2.5.1.47)</t>
  </si>
  <si>
    <t>Sulfate permease</t>
  </si>
  <si>
    <t>N-succinyl-L,L-diaminopimelate aminotransferase alternative (EC 2.6.1.17)</t>
  </si>
  <si>
    <t>Serine Biosynthesis</t>
  </si>
  <si>
    <t>Phosphoserine phosphatase (EC 3.1.3.3) - #1</t>
  </si>
  <si>
    <t>Phosphoserine phosphatase (EC 3.1.3.3)</t>
  </si>
  <si>
    <t>Glutamine, glutamate, aspartate, asparagine; ammonia assimilation</t>
  </si>
  <si>
    <t>Glutamine synthetases</t>
  </si>
  <si>
    <t>Glutamine synthetase type III, GlnN (EC 6.3.1.2) - #1</t>
  </si>
  <si>
    <t>Glutamine, Glutamate, Aspartate and Asparagine Biosynthesis</t>
  </si>
  <si>
    <t>Glutamine synthetase type III, GlnN (EC 6.3.1.2)</t>
  </si>
  <si>
    <t>Anthranilate synthase, amidotransferase component (EC 4.1.3.27) - #1</t>
  </si>
  <si>
    <t>Anthranilate synthase, amidotransferase component (EC 4.1.3.27)</t>
  </si>
  <si>
    <t>Polyamine Metabolism</t>
  </si>
  <si>
    <t>Putrescine transport system permease protein PotH (TC 3.A.1.11.2)</t>
  </si>
  <si>
    <t>Proline, 4-hydroxyproline uptake and utilization</t>
  </si>
  <si>
    <t>D-amino-acid oxidase (EC 1.4.3.3)</t>
  </si>
  <si>
    <t>Isochorismate synthase (EC 5.4.4.2)</t>
  </si>
  <si>
    <t>ATP phosphoribosyltransferase (EC 2.4.2.17)</t>
  </si>
  <si>
    <t>Delta-1-pyrroline-5-carboxylate dehydrogenase (EC 1.5.1.12) - #1</t>
  </si>
  <si>
    <t>Arginine and Ornithine Degradation</t>
  </si>
  <si>
    <t>Delta-1-pyrroline-5-carboxylate dehydrogenase (EC 1.5.1.12)</t>
  </si>
  <si>
    <t>Branched-chain amino acid aminotransferase (EC 2.6.1.42)</t>
  </si>
  <si>
    <t>Branched-chain amino acid aminotransferase (EC 2.6.1.42) - #3</t>
  </si>
  <si>
    <t>Branched-chain amino acid aminotransferase (EC 2.6.1.42) - #2</t>
  </si>
  <si>
    <t>Branched-chain amino acid aminotransferase (EC 2.6.1.42) - #5</t>
  </si>
  <si>
    <t>Leucine Biosynthesis</t>
  </si>
  <si>
    <t>Branched-chain amino acid aminotransferase (EC 2.6.1.42) - #4</t>
  </si>
  <si>
    <t>Branched-chain amino acid aminotransferase (EC 2.6.1.42) - #1</t>
  </si>
  <si>
    <t>Branched-chain amino acid aminotransferase (EC 2.6.1.42) - #6</t>
  </si>
  <si>
    <t>Histidinol-phosphate aminotransferase (EC 2.6.1.9)</t>
  </si>
  <si>
    <t>Methionine ABC transporter ATP-binding protein</t>
  </si>
  <si>
    <t>Methionine Degradation</t>
  </si>
  <si>
    <t>Methionine ABC transporter ATP-binding protein - #1</t>
  </si>
  <si>
    <t>Sulfate adenylyltransferase subunit 2 (EC 2.7.7.4)</t>
  </si>
  <si>
    <t>N-acetylglutamate synthase (EC 2.3.1.1)</t>
  </si>
  <si>
    <t>Phenylalanine and Tyrosine Branches from Chorismate</t>
  </si>
  <si>
    <t>Prephenate dehydratase (EC 4.2.1.51) - #1</t>
  </si>
  <si>
    <t>Prephenate dehydratase (EC 4.2.1.51)</t>
  </si>
  <si>
    <t>NAD-specific glutamate dehydrogenase (EC 1.4.1.2) - #1</t>
  </si>
  <si>
    <t>Glutamate dehydrogenases</t>
  </si>
  <si>
    <t>NAD-specific glutamate dehydrogenase (EC 1.4.1.2)</t>
  </si>
  <si>
    <t>Methionine gamma-lyase (EC 4.4.1.11)</t>
  </si>
  <si>
    <t>Glycine cleavage system H protein</t>
  </si>
  <si>
    <t>Glycine cleavage system H protein - #1</t>
  </si>
  <si>
    <t>Biosynthetic Aromatic amino acid aminotransferase beta (EC 2.6.1.57)</t>
  </si>
  <si>
    <t>Imidazole glycerol phosphate synthase amidotransferase subunit (EC 2.4.2.-)</t>
  </si>
  <si>
    <t>Cyclohexadienyl dehydrogenase (EC 1.3.1.12)(EC 1.3.1.43)</t>
  </si>
  <si>
    <t>Cyclohexadienyl dehydrogenase (EC 1.3.1.12)(EC 1.3.1.43) - #1</t>
  </si>
  <si>
    <t>Cystathionine beta-synthase (EC 4.2.1.22)</t>
  </si>
  <si>
    <t>Cystathionine beta-synthase (EC 4.2.1.22) - #2</t>
  </si>
  <si>
    <t>Cystathionine beta-synthase (EC 4.2.1.22) - #3</t>
  </si>
  <si>
    <t>Cystathionine beta-synthase (EC 4.2.1.22) - #1</t>
  </si>
  <si>
    <t>Phosphoribosylanthranilate isomerase (EC 5.3.1.24) - #1</t>
  </si>
  <si>
    <t>Phosphoribosylanthranilate isomerase (EC 5.3.1.24)</t>
  </si>
  <si>
    <t>Aromatic amino acid degradation</t>
  </si>
  <si>
    <t>4-hydroxyphenylpyruvate dioxygenase (EC 1.13.11.27)</t>
  </si>
  <si>
    <t>Ketoisovalerate oxidoreductase</t>
  </si>
  <si>
    <t>Acetyl-coenzyme A synthetase (EC 6.2.1.1)</t>
  </si>
  <si>
    <t>Tryptophan catabolism</t>
  </si>
  <si>
    <t>Kynureninase (EC 3.7.1.3)</t>
  </si>
  <si>
    <t>Tryptophan synthase beta chain (EC 4.2.1.20)</t>
  </si>
  <si>
    <t>Tryptophan synthase beta chain (EC 4.2.1.20) - #1</t>
  </si>
  <si>
    <t>L,L-diaminopimelate aminotransferase (EC 2.6.1.83)</t>
  </si>
  <si>
    <t>L-serine dehydratase (EC 4.3.1.17)</t>
  </si>
  <si>
    <t>Aromatic ring-opening dioxygenase</t>
  </si>
  <si>
    <t>Isovaleryl-CoA dehydrogenase (EC 1.3.99.10)</t>
  </si>
  <si>
    <t>Isovaleryl-CoA dehydrogenase (EC 1.3.99.10) - #1</t>
  </si>
  <si>
    <t>Isovaleryl-CoA dehydrogenase (EC 1.3.99.10) - #2</t>
  </si>
  <si>
    <t>3-dehydroquinate dehydratase II (EC 4.2.1.10)</t>
  </si>
  <si>
    <t>3-dehydroquinate dehydratase II (EC 4.2.1.10) - #1</t>
  </si>
  <si>
    <t>Dihydrodipicolinate reductase (EC 1.3.1.26)</t>
  </si>
  <si>
    <t>NADP-specific glutamate dehydrogenase (EC 1.4.1.4) - #2</t>
  </si>
  <si>
    <t>NADP-specific glutamate dehydrogenase (EC 1.4.1.4) - #3</t>
  </si>
  <si>
    <t>NADP-specific glutamate dehydrogenase (EC 1.4.1.4) - #1</t>
  </si>
  <si>
    <t>NADP-specific glutamate dehydrogenase (EC 1.4.1.4)</t>
  </si>
  <si>
    <t>Tryptophan synthase beta chain like (EC 4.2.1.20)</t>
  </si>
  <si>
    <t>5-Enolpyruvylshikimate-3-phosphate synthase (EC 2.5.1.19) - #1</t>
  </si>
  <si>
    <t>5-Enolpyruvylshikimate-3-phosphate synthase (EC 2.5.1.19)</t>
  </si>
  <si>
    <t>Enoyl-CoA hydratase (EC 4.2.1.17) - #1</t>
  </si>
  <si>
    <t>Enoyl-CoA hydratase (EC 4.2.1.17)</t>
  </si>
  <si>
    <t>N-acetyl-gamma-glutamyl-phosphate reductase (EC 1.2.1.38)</t>
  </si>
  <si>
    <t>Acetylglutamate kinase (EC 2.7.2.8)</t>
  </si>
  <si>
    <t>Creatine and Creatinine Degradation</t>
  </si>
  <si>
    <t>N-methylhydantoinase B (EC 3.5.2.14)</t>
  </si>
  <si>
    <t>Para-aminobenzoate synthase, amidotransferase component (EC 2.6.1.85) - #1</t>
  </si>
  <si>
    <t>Para-aminobenzoate synthase, amidotransferase component (EC 2.6.1.85)</t>
  </si>
  <si>
    <t>Histidine Degradation</t>
  </si>
  <si>
    <t>Imidazolonepropionase (EC 3.5.2.7)</t>
  </si>
  <si>
    <t>Glutamate and Aspartate uptake in Bacteria</t>
  </si>
  <si>
    <t>Aerobic C4-dicarboxylate transporter for fumarate, L-malate, D-malate, succunate, aspartate</t>
  </si>
  <si>
    <t>Putrescine transport system permease protein PotI (TC 3.A.1.11.2)</t>
  </si>
  <si>
    <t>Cysteine desulfurase (EC 2.8.1.7), SufS subfamily</t>
  </si>
  <si>
    <t>Electron transfer flavoprotein, beta subunit</t>
  </si>
  <si>
    <t>Electron transfer flavoprotein, beta subunit - #1</t>
  </si>
  <si>
    <t>Tryptophan 2,3-dioxygenase (EC 1.13.11.11)</t>
  </si>
  <si>
    <t>Tryptophan 2,3-dioxygenase (EC 1.13.11.11) - #1</t>
  </si>
  <si>
    <t>Sulfate and thiosulfate import ATP-binding protein CysA (EC 3.6.3.25)</t>
  </si>
  <si>
    <t>Dihydrolipoamide acyltransferase component of branched-chain alpha-keto acid dehydrogenase complex (EC 2.3.1.168)</t>
  </si>
  <si>
    <t>Dihydrolipoamide acyltransferase component of branched-chain alpha-keto acid dehydrogenase complex (EC 2.3.1.168) - #2</t>
  </si>
  <si>
    <t>Dihydrolipoamide acyltransferase component of branched-chain alpha-keto acid dehydrogenase complex (EC 2.3.1.168) - #3</t>
  </si>
  <si>
    <t>Dihydrolipoamide acyltransferase component of branched-chain alpha-keto acid dehydrogenase complex (EC 2.3.1.168) - #1</t>
  </si>
  <si>
    <t>N-succinyl-L,L-diaminopimelate aminotransferase (EC 2.6.1.17)</t>
  </si>
  <si>
    <t>Chaperone protein HscA</t>
  </si>
  <si>
    <t>Phosphoadenylyl-sulfate reductase [thioredoxin] (EC 1.8.4.8)</t>
  </si>
  <si>
    <t>2-isopropylmalate synthase (EC 2.3.3.13)</t>
  </si>
  <si>
    <t>2-isopropylmalate synthase (EC 2.3.3.13) - #1</t>
  </si>
  <si>
    <t>5'-methylthioadenosine nucleosidase (EC 3.2.2.16)</t>
  </si>
  <si>
    <t>S-adenosylhomocysteine nucleosidase (EC 3.2.2.9)</t>
  </si>
  <si>
    <t>Methionine Salvage</t>
  </si>
  <si>
    <t>5'-methylthioadenosine nucleosidase (EC 3.2.2.16) - #1</t>
  </si>
  <si>
    <t>S-adenosylhomocysteine nucleosidase (EC 3.2.2.9) - #1</t>
  </si>
  <si>
    <t>Homoserine kinase (EC 2.7.1.39)</t>
  </si>
  <si>
    <t>Threonine and Homoserine Biosynthesis</t>
  </si>
  <si>
    <t>Homoserine kinase (EC 2.7.1.39) - #1</t>
  </si>
  <si>
    <t>Threonine dehydratase, catabolic (EC 4.3.1.19) - #1</t>
  </si>
  <si>
    <t>Threonine anaerobic catabolism gene cluster</t>
  </si>
  <si>
    <t>Threonine dehydratase, catabolic (EC 4.3.1.19) - #2</t>
  </si>
  <si>
    <t>Threonine dehydratase, catabolic (EC 4.3.1.19) - #3</t>
  </si>
  <si>
    <t>Threonine dehydratase, catabolic (EC 4.3.1.19)</t>
  </si>
  <si>
    <t>Imidazole glycerol phosphate synthase cyclase subunit (EC 4.1.3.-)</t>
  </si>
  <si>
    <t>Chorismate mutase I (EC 5.4.99.5)</t>
  </si>
  <si>
    <t>Chorismate mutase I (EC 5.4.99.5) - #1</t>
  </si>
  <si>
    <t>3-isopropylmalate dehydratase large subunit (EC 4.2.1.33)</t>
  </si>
  <si>
    <t>3-isopropylmalate dehydratase large subunit (EC 4.2.1.33) - #1</t>
  </si>
  <si>
    <t>Tryptophan synthase alpha chain (EC 4.2.1.20)</t>
  </si>
  <si>
    <t>Tryptophan synthase alpha chain (EC 4.2.1.20) - #1</t>
  </si>
  <si>
    <t>Sulfite reductase [NADPH] flavoprotein alpha-component (EC 1.8.1.2)</t>
  </si>
  <si>
    <t>Putative fumarylacetoacetate (FAA) hydrolase</t>
  </si>
  <si>
    <t>N-acetyl-L,L-diaminopimelate deacetylase (EC 3.5.1.47)</t>
  </si>
  <si>
    <t>Ferredoxin, 2Fe-2S</t>
  </si>
  <si>
    <t>Proline dehydrogenase (EC 1.5.99.8) (Proline oxidase)</t>
  </si>
  <si>
    <t>Glutamine synthetase type I (EC 6.3.1.2)</t>
  </si>
  <si>
    <t>Glutamine synthetase type I (EC 6.3.1.2) - #1</t>
  </si>
  <si>
    <t>Phosphoribosyl-ATP pyrophosphatase (EC 3.6.1.31)</t>
  </si>
  <si>
    <t>Glycine Biosynthesis</t>
  </si>
  <si>
    <t>2-amino-3-ketobutyrate coenzyme A ligase (EC 2.3.1.29)</t>
  </si>
  <si>
    <t>2-amino-3-ketobutyrate coenzyme A ligase (EC 2.3.1.29) - #1</t>
  </si>
  <si>
    <t>Lysine degradation</t>
  </si>
  <si>
    <t>L-pipecolate dehydrogenase (EC 1.5.99.3)</t>
  </si>
  <si>
    <t>Urea carboxylase and Allophanate hydrolase cluster</t>
  </si>
  <si>
    <t>Allophanate hydrolase 2 subunit 1 (EC 3.5.1.54)</t>
  </si>
  <si>
    <t>Glutamate Aspartate transport ATP-binding protein GltL (TC 3.A.1.3.4)</t>
  </si>
  <si>
    <t>Lysine 2,3-aminomutase (EC 5.4.3.2)</t>
  </si>
  <si>
    <t>Lysine 2,3-aminomutase (EC 5.4.3.2) - #1</t>
  </si>
  <si>
    <t>Acetolactate synthase large subunit (EC 2.2.1.6)</t>
  </si>
  <si>
    <t>Iron binding protein IscA for iron-sulfur cluster assembly</t>
  </si>
  <si>
    <t>N-succinyl-L,L-diaminopimelate desuccinylase (EC 3.5.1.18)</t>
  </si>
  <si>
    <t>N-succinyl-L,L-diaminopimelate desuccinylase (EC 3.5.1.18) - #1</t>
  </si>
  <si>
    <t>2,3,4,5-tetrahydropyridine-2,6-dicarboxylate N-acetyltransferase (EC 2.3.1.89)</t>
  </si>
  <si>
    <t>Acetoacetyl-CoA synthetase (EC 6.2.1.16) - #1</t>
  </si>
  <si>
    <t>Acetoacetyl-CoA synthetase (EC 6.2.1.16) - #2</t>
  </si>
  <si>
    <t>Acetoacetyl-CoA synthetase (EC 6.2.1.16)</t>
  </si>
  <si>
    <t>Ornithine aminotransferase (EC 2.6.1.13)</t>
  </si>
  <si>
    <t>Cysteine desulfurase (EC 2.8.1.7)</t>
  </si>
  <si>
    <t>Putative oxidoreductase in 4-hydroxyproline catabolic gene cluster</t>
  </si>
  <si>
    <t>5-methylthioribose kinase (EC 2.7.1.100)</t>
  </si>
  <si>
    <t>Ureidoglycolate/malate/sulfolactate dehydrogenase family (EC 1.1.1.-)</t>
  </si>
  <si>
    <t>Aminodeoxychorismate lyase (EC 4.1.3.38)</t>
  </si>
  <si>
    <t>Prephenate and/or arogenate dehydrogenase (unknown specificity) (EC 1.3.1.12)(EC 1.3.1.43) - #1</t>
  </si>
  <si>
    <t>Prephenate and/or arogenate dehydrogenase (unknown specificity) (EC 1.3.1.12)(EC 1.3.1.43)</t>
  </si>
  <si>
    <t>Not a Proline racemase, nor 4-hydroxyproline epimerase [missing catalytic residues]</t>
  </si>
  <si>
    <t>2-keto-3-deoxy-D-arabino-heptulosonate-7-phosphate synthase I beta (EC 2.5.1.54) - #1</t>
  </si>
  <si>
    <t>2-keto-3-deoxy-D-arabino-heptulosonate-7-phosphate synthase I beta (EC 2.5.1.54)</t>
  </si>
  <si>
    <t>Cysteine desulfurase (EC 2.8.1.7), NifS subfamily</t>
  </si>
  <si>
    <t>Dimethylglycine dehydrogenase (EC 1.5.99.2)</t>
  </si>
  <si>
    <t>Dihydrolipoamide dehydrogenase (EC 1.8.1.4)</t>
  </si>
  <si>
    <t>Dihydrolipoamide dehydrogenase (EC 1.8.1.4) - #1</t>
  </si>
  <si>
    <t>Putrescine utilization pathways</t>
  </si>
  <si>
    <t>Gamma-glutamyl-aminobutyraldehyde dehydrogenase (EC 1.2.1.-)</t>
  </si>
  <si>
    <t>Phosphoribosyl-AMP cyclohydrolase (EC 3.5.4.19)</t>
  </si>
  <si>
    <t>Biosynthetic arginine decarboxylase (EC 4.1.1.19) - #1</t>
  </si>
  <si>
    <t>Biosynthetic arginine decarboxylase (EC 4.1.1.19)</t>
  </si>
  <si>
    <t>Glutamate N-acetyltransferase (EC 2.3.1.35)</t>
  </si>
  <si>
    <t>N-carbamoylputrescine amidase (3.5.1.53)</t>
  </si>
  <si>
    <t>N-carbamoylputrescine amidase (3.5.1.53) - #1</t>
  </si>
  <si>
    <t>2-keto-3-deoxy-D-arabino-heptulosonate-7-phosphate synthase I alpha (EC 2.5.1.54)</t>
  </si>
  <si>
    <t>2-keto-3-deoxy-D-arabino-heptulosonate-7-phosphate synthase I alpha (EC 2.5.1.54) - #1</t>
  </si>
  <si>
    <t>ATP phosphoribosyltransferase catalytic subunit (EC 2.4.2.17)</t>
  </si>
  <si>
    <t>5-methyltetrahydrofolate--homocysteine methyltransferase (EC 2.1.1.13)</t>
  </si>
  <si>
    <t>Gamma-aminobutyrate:alpha-ketoglutarate aminotransferase (EC 2.6.1.19)</t>
  </si>
  <si>
    <t>Arginine/ornithine ABC transporter, ATP-binding protein AotP</t>
  </si>
  <si>
    <t>Glutamine amidotransferase protein GlxB (EC 2.4.2.-)</t>
  </si>
  <si>
    <t>Aromatic-L-amino-acid decarboxylase (EC 4.1.1.28)</t>
  </si>
  <si>
    <t>ATP phosphoribosyltransferase regulatory subunit (EC 2.4.2.17)</t>
  </si>
  <si>
    <t>Ketoglutarate semialdehyde dehydrogenase (EC 1.2.1.26)</t>
  </si>
  <si>
    <t>N-methylhydantoinase A (EC 3.5.2.14)</t>
  </si>
  <si>
    <t>Poly-gamma-glutamate biosynthesis</t>
  </si>
  <si>
    <t>Gamma-glutamyltranspeptidase (EC 2.3.2.2)</t>
  </si>
  <si>
    <t>Putrescine transport ATP-binding protein PotG (TC 3.A.1.11.2)</t>
  </si>
  <si>
    <t>2-keto-3-deoxy-D-arabino-heptulosonate-7-phosphate synthase II PhzC (EC 2.5.1.54)</t>
  </si>
  <si>
    <t>2-amino-3-carboxymuconate-6-semialdehyde decarboxylase (EC 4.1.1.45)</t>
  </si>
  <si>
    <t>Transcriptional activator MetR</t>
  </si>
  <si>
    <t>Glutarate-semialdehyde dehydrogenase (EC 1.2.1.20)</t>
  </si>
  <si>
    <t>Sodium/glutamate symport protein</t>
  </si>
  <si>
    <t>Glutamate synthase [NADPH] putative GlxC chain (EC 1.4.1.13)</t>
  </si>
  <si>
    <t>Phenylalanine-4-hydroxylase (EC 1.14.16.1)</t>
  </si>
  <si>
    <t>Branched-chain acyl-CoA dehydrogenase (EC 1.3.99.12)</t>
  </si>
  <si>
    <t>Branched-chain acyl-CoA dehydrogenase (EC 1.3.99.12) - #3</t>
  </si>
  <si>
    <t>Branched-chain acyl-CoA dehydrogenase (EC 1.3.99.12) - #1</t>
  </si>
  <si>
    <t>Branched-chain acyl-CoA dehydrogenase (EC 1.3.99.12) - #2</t>
  </si>
  <si>
    <t>Glycine dehydrogenase [decarboxylating] (glycine cleavage system P2 protein) (EC 1.4.4.2)</t>
  </si>
  <si>
    <t>Glycine dehydrogenase [decarboxylating] (glycine cleavage system P2 protein) (EC 1.4.4.2) - #1</t>
  </si>
  <si>
    <t>5-oxopent-3-ene-1,2,5-tricarboxylate decarboxylase.</t>
  </si>
  <si>
    <t>Urea decomposition</t>
  </si>
  <si>
    <t>Urea ABC transporter, permease protein UrtC</t>
  </si>
  <si>
    <t>2-Oxobutyrate dehydrogenase E1 (EC:1.2.4.1)</t>
  </si>
  <si>
    <t>3-hydroxyisobutyrate dehydrogenase (EC 1.1.1.31) - #1</t>
  </si>
  <si>
    <t>3-hydroxyisobutyrate dehydrogenase (EC 1.1.1.31)</t>
  </si>
  <si>
    <t>3,4-dihydroxyphenylacetate 2,3-dioxygenase (EC 1.13.11.15)</t>
  </si>
  <si>
    <t>Proline iminopeptidase (EC 3.4.11.5)</t>
  </si>
  <si>
    <t>N-methylhydantoinase (ATP-hydrolyzing) (EC 3.5.2.14)</t>
  </si>
  <si>
    <t>Arginase (EC 3.5.3.1)</t>
  </si>
  <si>
    <t>Aspartate aminotransferase (EC 2.6.1.1) - #1</t>
  </si>
  <si>
    <t>Aspartate aminotransferase (EC 2.6.1.1) - #2</t>
  </si>
  <si>
    <t>Aspartate aminotransferase</t>
  </si>
  <si>
    <t>Aspartate aminotransferase (EC 2.6.1.1)</t>
  </si>
  <si>
    <t>Arginine deiminase (EC 3.5.3.6) - #1</t>
  </si>
  <si>
    <t>Arginine Deiminase Pathway</t>
  </si>
  <si>
    <t>Arginine deiminase (EC 3.5.3.6)</t>
  </si>
  <si>
    <t>4-oxalocrotonate decarboxylase (EC 4.1.1.77)</t>
  </si>
  <si>
    <t>3-hydroxyanthranilate 3,4-dioxygenase (EC 1.13.11.6)</t>
  </si>
  <si>
    <t>Acyl-CoA dehydrogenase, short-chain specific (EC 1.3.99.2)</t>
  </si>
  <si>
    <t>Lysine/cadaverine antiporter membrane protein CadB</t>
  </si>
  <si>
    <t>Kynurenine 3-monooxygenase (EC 1.14.13.9)</t>
  </si>
  <si>
    <t>Homocysteine S-methyltransferase (EC 2.1.1.10)</t>
  </si>
  <si>
    <t>Sulfate transporter, CysZ-type</t>
  </si>
  <si>
    <t>Succinylornithine transaminase (EC 2.6.1.81)</t>
  </si>
  <si>
    <t>Urea ABC transporter, permease protein UrtB</t>
  </si>
  <si>
    <t>Hypothetical, similar to sarcosine oxidase alpha subunit, 2Fe-2S domain</t>
  </si>
  <si>
    <t>Probable acyl-CoA dehydrogenase (EC 1.3.99.3)</t>
  </si>
  <si>
    <t>Probable acyl-CoA dehydrogenase (EC 1.3.99.3) - #1</t>
  </si>
  <si>
    <t>Urease alpha subunit (EC 3.5.1.5)</t>
  </si>
  <si>
    <t>Urease subunits</t>
  </si>
  <si>
    <t>Urease alpha subunit (EC 3.5.1.5) - #1</t>
  </si>
  <si>
    <t>Urea carboxylase (EC 6.3.4.6) without Allophanate hydrolase 2 domains</t>
  </si>
  <si>
    <t>Cystathionine beta-lyase (EC 4.4.1.8)</t>
  </si>
  <si>
    <t>LL-diaminopimelate aminotransferase, predicted alternative</t>
  </si>
  <si>
    <t>L-asparaginase I, cytoplasmic (EC 3.5.1.1)</t>
  </si>
  <si>
    <t>Methylthioribulose-1-phosphate dehydratase (EC 4.2.1.109)</t>
  </si>
  <si>
    <t>3-isopropylmalate dehydratase small subunit (EC 4.2.1.33)</t>
  </si>
  <si>
    <t>3-isopropylmalate dehydratase small subunit (EC 4.2.1.33) - #1</t>
  </si>
  <si>
    <t>Ornithine carbamoyltransferase (EC 2.1.3.3) - #2</t>
  </si>
  <si>
    <t>Ornithine carbamoyltransferase (EC 2.1.3.3) - #1</t>
  </si>
  <si>
    <t>Ornithine carbamoyltransferase (EC 2.1.3.3)</t>
  </si>
  <si>
    <t>Alanine racemase, biosynthetic (EC 5.1.1.1)</t>
  </si>
  <si>
    <t>Alanine racemase, catabolic (EC 5.1.1.1)</t>
  </si>
  <si>
    <t>Quinate/shikimate dehydrogenase [Pyrroloquinoline-quinone] (EC 1.1.99.25)</t>
  </si>
  <si>
    <t>Glutamine-dependent 2-keto-4-methylthiobutyrate transaminase</t>
  </si>
  <si>
    <t>3-keto-5-aminohexanoate cleavage enzyme</t>
  </si>
  <si>
    <t>Histidine ABC transporter, ATP-binding protein HisP (TC 3.A.1.3.1)</t>
  </si>
  <si>
    <t>Urea carboxylase-related ABC transporter, permease protein</t>
  </si>
  <si>
    <t>Carboxynorspermidine dehydrogenase, putative (EC 1.1.1.-)</t>
  </si>
  <si>
    <t>Glutamine synthetase (EC 6.3.1.2)</t>
  </si>
  <si>
    <t>Dipeptidyl peptidase IV in 4-hydroxyproline catabolic gene cluster</t>
  </si>
  <si>
    <t>D-serine/D-alanine/glycine transporter</t>
  </si>
  <si>
    <t>FIG003492: Threonine dehydrogenase and related Zn-dependent dehydrogenases</t>
  </si>
  <si>
    <t>Histidinol-phosphatase (EC 3.1.3.15)</t>
  </si>
  <si>
    <t>Biosynthetic Aromatic amino acid aminotransferase alpha (EC 2.6.1.57)</t>
  </si>
  <si>
    <t>Threonine synthase (EC 4.2.3.1)</t>
  </si>
  <si>
    <t>2-amino-3,7-dideoxy-D-threo-hept-6-ulosonate synthase (EC 2.5.1.-) - #1</t>
  </si>
  <si>
    <t>2-amino-3,7-dideoxy-D-threo-hept-6-ulosonate synthase (EC 2.5.1.-)</t>
  </si>
  <si>
    <t>5-aminovalerate aminotransferase (EC 2.6.1.48)</t>
  </si>
  <si>
    <t>Transcriptional regulator BkdR of isoleucine and valine catabolism operon - #1</t>
  </si>
  <si>
    <t>Transcriptional regulator BkdR of isoleucine and valine catabolism operon - #2</t>
  </si>
  <si>
    <t>Transcriptional regulator BkdR of isoleucine and valine catabolism operon</t>
  </si>
  <si>
    <t>Histidinol-phosphatase [alternative form] (EC 3.1.3.15)</t>
  </si>
  <si>
    <t>Predicted 2-keto-4-pentenoate hydratase/2-oxohepta-3-ene-1,7-dioic acid hydratase</t>
  </si>
  <si>
    <t>Saccharopine dehydrogenase [NAD+, L-lysine-forming] (EC 1.5.1.7) - #1</t>
  </si>
  <si>
    <t>Lysine biosynthesis AAA pathway 2</t>
  </si>
  <si>
    <t>Saccharopine dehydrogenase [NAD+, L-lysine-forming] (EC 1.5.1.7)</t>
  </si>
  <si>
    <t>threonine dehydrogenase</t>
  </si>
  <si>
    <t>2-hydroxy-3-keto-5-methylthiopentenyl-1-phosphate phosphatase</t>
  </si>
  <si>
    <t>2-hydroxy-3-keto-5-methylthiopentenyl-1-phosphate phosphatase related protein</t>
  </si>
  <si>
    <t>Phosphonoalanine utilization</t>
  </si>
  <si>
    <t>Phosphonoalanine and/or phosphonopyruvate ABC transporter ATP-binding protein</t>
  </si>
  <si>
    <t>Glutamate formiminotransferase (EC 2.1.2.5)</t>
  </si>
  <si>
    <t>Poly-gamma-glutamate synthase subunit PgsA/CapA (EC 6.3.2.-)</t>
  </si>
  <si>
    <t>Urea carboxylase-related amino acid permease</t>
  </si>
  <si>
    <t>2-keto-4-pentenoate hydratase (EC 4.2.1.-)</t>
  </si>
  <si>
    <t>Homocitrate synthase (EC 2.3.3.14)</t>
  </si>
  <si>
    <t>Methylglutaconyl-CoA hydratase (EC 4.2.1.18)</t>
  </si>
  <si>
    <t>Methylglutaconyl-CoA hydratase (EC 4.2.1.18) - #2</t>
  </si>
  <si>
    <t>Methylglutaconyl-CoA hydratase (EC 4.2.1.18) - #1</t>
  </si>
  <si>
    <t>Acetate kinase (EC 2.7.2.1)</t>
  </si>
  <si>
    <t>Acetate kinase (EC 2.7.2.1) - #1</t>
  </si>
  <si>
    <t>Asparagine synthetase [glutamine-hydrolyzing] (EC 6.3.5.4) - #2</t>
  </si>
  <si>
    <t>Asparagine synthetase [glutamine-hydrolyzing] (EC 6.3.5.4) - #1</t>
  </si>
  <si>
    <t>Asparagine synthetase [glutamine-hydrolyzing] (EC 6.3.5.4)</t>
  </si>
  <si>
    <t>Putrescine utilization regulator</t>
  </si>
  <si>
    <t>Predicted transcriptional regulator of leucine degradation pathway, MerR family</t>
  </si>
  <si>
    <t>Arginine permease RocE</t>
  </si>
  <si>
    <t>Conserved hypothetical protein (perhaps related to histidine degradation)</t>
  </si>
  <si>
    <t>Sulfate permease, Trk-type</t>
  </si>
  <si>
    <t>Predicted transcriptional regulator of leucine degradation pathway, MerR family - #1</t>
  </si>
  <si>
    <t>Predicted transcriptional regulator of leucine degradation pathway, MerR family - #2</t>
  </si>
  <si>
    <t>Succinylglutamate desuccinylase (EC 3.5.1.96)</t>
  </si>
  <si>
    <t>5-aminopentanamidase (EC 3.5.1.30)</t>
  </si>
  <si>
    <t>Biotin carboxyl carrier protein of methylcrotonyl-CoA carboxylase - #1</t>
  </si>
  <si>
    <t>Biotin carboxyl carrier protein of methylcrotonyl-CoA carboxylase</t>
  </si>
  <si>
    <t>L-beta-lysine 5,6-aminomutase beta subunit (EC 5.4.3.3) - #1</t>
  </si>
  <si>
    <t>Lipoate-protein ligase A type 2</t>
  </si>
  <si>
    <t>L-beta-lysine 5,6-aminomutase beta subunit (EC 5.4.3.3)</t>
  </si>
  <si>
    <t>L-serine dehydratase, beta subunit (EC 4.3.1.17)</t>
  </si>
  <si>
    <t>Gamma-glutamyl-GABA hydrolase (EC 3.5.1.94)</t>
  </si>
  <si>
    <t>L-2-amino-thiazoline-4-carboxylic acid-Lcysteine conversion</t>
  </si>
  <si>
    <t>L-2-amino-thiazoline-4-carboxylic acid hydrolase (EC 3.5.2.-)</t>
  </si>
  <si>
    <t>Predicted functional analog of homoserine kinase (EC 2.7.1.-)</t>
  </si>
  <si>
    <t>PutR, transcriptional activator of PutA and PutP</t>
  </si>
  <si>
    <t>Methionine transporter MetT - #1</t>
  </si>
  <si>
    <t>Methionine transporter MetT</t>
  </si>
  <si>
    <t>Arginine/ornithine antiporter</t>
  </si>
  <si>
    <t>Peptidyl prolyl 4-hydroxylase, alpha subunit (EC 1.14.11.2)</t>
  </si>
  <si>
    <t>Similar to eukaryotic Peptidyl prolyl 4-hydroxylase, alpha subunit (EC 1.14.11.2)</t>
  </si>
  <si>
    <t>NAD-specific glutamate dehydrogenase (EC 1.4.1.2), large</t>
  </si>
  <si>
    <t>NAD-specific glutamate dehydrogenase (EC 1.4.1.2), large form</t>
  </si>
  <si>
    <t>NAD-specific glutamate dehydrogenase (EC 1.4.1.2), large form - #1</t>
  </si>
  <si>
    <t>Aspartate--ammonia ligase (EC 6.3.1.1)</t>
  </si>
  <si>
    <t>Transcriptional repressor of PutA and PutP</t>
  </si>
  <si>
    <t>Allophanate hydrolase (EC 3.5.1.54) - #1</t>
  </si>
  <si>
    <t>Allophanate hydrolase (EC 3.5.1.54)</t>
  </si>
  <si>
    <t>Cyanophycin synthetase-like</t>
  </si>
  <si>
    <t>Gamma-glutamyl-putrescine oxidase (EC1.4.3.-)</t>
  </si>
  <si>
    <t>Hydroxymethylglutaryl-CoA reductase (EC 1.1.1.34)</t>
  </si>
  <si>
    <t>Putative 5-carboxymethyl-2-hydroxymuconate semialdehyde dehydrogenase oxidoreductase protein (EC 1.2.1.60)</t>
  </si>
  <si>
    <t>Arogenate dehydrogenase (EC 1.3.1.43)</t>
  </si>
  <si>
    <t>Arogenate dehydrogenase (EC 1.3.1.43) - #1</t>
  </si>
  <si>
    <t>Urease accessory protein UreD</t>
  </si>
  <si>
    <t>Urease accessory protein UreD - #1</t>
  </si>
  <si>
    <t>Shikimate 5-dehydrogenase I alpha (EC 1.1.1.25) - #1</t>
  </si>
  <si>
    <t>Shikimate 5-dehydrogenase I alpha (EC 1.1.1.25)</t>
  </si>
  <si>
    <t>Ketoisovalerate oxidoreductase subunit VorB (EC 1.2.7.7)</t>
  </si>
  <si>
    <t>Glutamate-aspartate carrier protein</t>
  </si>
  <si>
    <t>Creatinase (EC 3.5.3.3)</t>
  </si>
  <si>
    <t>Arginine N-succinyltransferase (EC 2.3.1.109)</t>
  </si>
  <si>
    <t>D-amino acid dehydrogenase (EC 1.4.99.1) family protein in hydroxy-L-proline catabolic cluster</t>
  </si>
  <si>
    <t>Arginine utilization regulatory protein RocR</t>
  </si>
  <si>
    <t>Proline racemase (EC 5.1.1.4)</t>
  </si>
  <si>
    <t>L-serine dehydratase 1 (EC 4.3.1.17)</t>
  </si>
  <si>
    <t>Archaeal S-adenosylmethionine synthetase (EC 2.5.1.6)</t>
  </si>
  <si>
    <t>Valine--pyruvate aminotransferase (EC 2.6.1.66) - #1</t>
  </si>
  <si>
    <t>Valine--pyruvate aminotransferase (EC 2.6.1.66)</t>
  </si>
  <si>
    <t>Gamma-glutamyl-putrescine synthetase (EC 6.3.1.11)</t>
  </si>
  <si>
    <t>Quinate/shikimate 5-dehydrogenase I delta (EC 1.1.1.25) - #1</t>
  </si>
  <si>
    <t>Partial urea carboxylase (EC 6.3.4.6) - #1</t>
  </si>
  <si>
    <t>Quinate/shikimate 5-dehydrogenase I delta (EC 1.1.1.25)</t>
  </si>
  <si>
    <t>Partial urea carboxylase (EC 6.3.4.6)</t>
  </si>
  <si>
    <t>Histidine utilization repressor</t>
  </si>
  <si>
    <t>Arogenate dehydratase (EC 4.2.1.91)</t>
  </si>
  <si>
    <t>2-Oxobutyrate oxidase, putative</t>
  </si>
  <si>
    <t>Kynurenine formamidase, bacterial (EC 3.5.1.9)</t>
  </si>
  <si>
    <t>Kynurenine formamidase, bacterial (EC 3.5.1.9) - #1</t>
  </si>
  <si>
    <t>Urea carboxylase-related ABC transporter, periplasmic substrate-binding protein</t>
  </si>
  <si>
    <t>N-formylglutamate deformylase (EC 3.5.1.68)</t>
  </si>
  <si>
    <t>Probable valine-pyruvate aminotransferase (EC 2.6.1.66)</t>
  </si>
  <si>
    <t>3-hydroxyacyl-CoA dehydrogenase [isoleucine degradation] (EC 1.1.1.35)</t>
  </si>
  <si>
    <t>4-hydroxy-2-oxovalerate aldolase (EC 4.1.3.-)</t>
  </si>
  <si>
    <t>Succinylarginine dihydrolase (EC 3.5.3.23)</t>
  </si>
  <si>
    <t>Leucine-responsive regulatory protein, regulator for leucine (or lrp) regulon and high-affinity branched-chain amino acid transport system - #1</t>
  </si>
  <si>
    <t>Leucine-responsive regulatory protein, regulator for leucine (or lrp) regulon and high-affinity branched-chain amino acid transport system</t>
  </si>
  <si>
    <t>Butyrate-acetoacetate CoA-transferase subunit B (EC 2.8.3.9)</t>
  </si>
  <si>
    <t>Urease accessory protein UreF</t>
  </si>
  <si>
    <t>Urease accessory protein UreF - #1</t>
  </si>
  <si>
    <t>Tryptophanase (EC 4.1.99.1)</t>
  </si>
  <si>
    <t>Urea carboxylase-related aminomethyltransferase (EC 2.1.2.10)</t>
  </si>
  <si>
    <t>Urea carboxylase (EC 6.3.4.6) - #1</t>
  </si>
  <si>
    <t>Urea carboxylase (EC 6.3.4.6)</t>
  </si>
  <si>
    <t>Asparagine synthetase [glutamine-hydrolyzing] (EC 6.3.5.4) AsnH</t>
  </si>
  <si>
    <t>3-hydroxyisobutyryl-CoA hydrolase (EC 3.1.2.4) - #1</t>
  </si>
  <si>
    <t>3-hydroxyisobutyryl-CoA hydrolase (EC 3.1.2.4)</t>
  </si>
  <si>
    <t>Phosphate acetyltransferase (EC 2.3.1.8)</t>
  </si>
  <si>
    <t>Hypothetical protein YggS, proline synthase co-transcribed bacterial homolog PROSC</t>
  </si>
  <si>
    <t>Threonine dehydrogenase and related Zn-dependent dehydrogenases</t>
  </si>
  <si>
    <t>Glycine cleavage system transcriptional activator GcvA</t>
  </si>
  <si>
    <t>Aromatic amino acid interconversions with aryl acids</t>
  </si>
  <si>
    <t>Indolepyruvate ferredoxin oxidoreductase, alpha and beta subunits like</t>
  </si>
  <si>
    <t>Urease gamma subunit (EC 3.5.1.5)</t>
  </si>
  <si>
    <t>Urease gamma subunit (EC 3.5.1.5) - #1</t>
  </si>
  <si>
    <t>Saccharopine dehydrogenase (EC 1.5.1.9)</t>
  </si>
  <si>
    <t>Leucine dehydrogenase (EC 1.4.1.9) - #2</t>
  </si>
  <si>
    <t>Leucine dehydrogenase (EC 1.4.1.9) - #1</t>
  </si>
  <si>
    <t>Leucine dehydrogenase (EC 1.4.1.9)</t>
  </si>
  <si>
    <t>Spermidine Putrescine ABC transporter permease component PotB (TC 3.A.1.11.1)</t>
  </si>
  <si>
    <t>Iron-sulfur cluster regulator IscR</t>
  </si>
  <si>
    <t>L-lysine permease</t>
  </si>
  <si>
    <t>DNA-binding response regulator, LuxR family, near polyamine transporter</t>
  </si>
  <si>
    <t>5-carboxymethyl-2-hydroxymuconate delta-isomerase (EC 5.3.3.10)</t>
  </si>
  <si>
    <t>Cysteine desulfurase CsdA-CsdE (EC 2.8.1.7), main protein CsdA</t>
  </si>
  <si>
    <t>Predicted transcriptional regulator LiuR of leucine degradation pathway, MerR family</t>
  </si>
  <si>
    <t>Predicted transcriptional regulator LiuR of leucine degradation pathway, MerR family - #1</t>
  </si>
  <si>
    <t>Acetylornithine deacetylase (EC 3.5.1.16)</t>
  </si>
  <si>
    <t>Iron-sulfur cluster assembly scaffold protein IscU</t>
  </si>
  <si>
    <t>Putrescine ABC transporter putrescine-binding protein PotF (TC 3.A.1.11.2)</t>
  </si>
  <si>
    <t>Acetylaminoadipate kinase (EC 2.7.2.-)</t>
  </si>
  <si>
    <t>N-carbamoylsarcosine amidase (EC 3.5.1.59)</t>
  </si>
  <si>
    <t>Kynurenine formamidase (EC 3.5.1.9)</t>
  </si>
  <si>
    <t>Saccharopine dehydrogenase [NADP , L-glutamate-forming] (EC 1.5.1.10)</t>
  </si>
  <si>
    <t>Saccharopine dehydrogenase [NADP , L-glutamate-forming] (EC 1.5.1.10) - #1</t>
  </si>
  <si>
    <t>Amino acid-binding ACT</t>
  </si>
  <si>
    <t>HupE-UreJ family metal transporter</t>
  </si>
  <si>
    <t>Uncharacterized PLP-dependent aminotransferase YfdZ</t>
  </si>
  <si>
    <t>Homoserine O-acetyltransferase (EC 2.3.1.31)</t>
  </si>
  <si>
    <t>Sarcosine dehydrogenase, mitochondrial precursor (EC 1.5.99.1)</t>
  </si>
  <si>
    <t>Lysine ketoglutarate reductase (EC 1.5.1.8) (LOR) (LKR)</t>
  </si>
  <si>
    <t>Cys regulon transcriptional activator CysB</t>
  </si>
  <si>
    <t>Urea ABC transporter, ATPase protein UrtD</t>
  </si>
  <si>
    <t>Phenylacetate-coenzyme A ligase (EC 6.2.1.30)</t>
  </si>
  <si>
    <t>Glutamate Aspartate transport system permease protein GltK (TC 3.A.1.3.4)</t>
  </si>
  <si>
    <t>Electron transfer flavoprotein, alpha subunit - #1</t>
  </si>
  <si>
    <t>Electron transfer flavoprotein, alpha subunit</t>
  </si>
  <si>
    <t>Urea ABC transporter, urea binding protein</t>
  </si>
  <si>
    <t>Adenylylsulfate kinase (EC 2.7.1.25)</t>
  </si>
  <si>
    <t>Serine hydroxymethyltransferase 1 (EC 2.1.2.1)</t>
  </si>
  <si>
    <t>Glutaminase (EC 3.5.1.2)</t>
  </si>
  <si>
    <t>Sulfite reductase [NADPH] hemoprotein beta-component (EC 1.8.1.2)</t>
  </si>
  <si>
    <t>Urea carboxylase-related ABC transporter, ATPase protein</t>
  </si>
  <si>
    <t>Glutamate Aspartate transport system permease protein GltJ (TC 3.A.1.3.4)</t>
  </si>
  <si>
    <t>Succinyl-CoA:3-ketoacid-coenzyme A transferase subunit A (EC 2.8.3.5) - #1</t>
  </si>
  <si>
    <t>Succinyl-CoA:3-ketoacid-coenzyme A transferase subunit A (EC 2.8.3.5)</t>
  </si>
  <si>
    <t>Formiminoglutamic iminohydrolase (EC 3.5.3.13)</t>
  </si>
  <si>
    <t>Putative 2,4-dihydroxyhept-2-ene-1,7-dioic acid aldolase</t>
  </si>
  <si>
    <t>1,2-dihydroxy-3-keto-5-methylthiopentene dioxygenase (EC 1.13.11.54)</t>
  </si>
  <si>
    <t>low-specificity D-threonine aldolase</t>
  </si>
  <si>
    <t>Succinyl-CoA:3-ketoacid-coenzyme A transferase subunit B (EC 2.8.3.5)</t>
  </si>
  <si>
    <t>Succinyl-CoA:3-ketoacid-coenzyme A transferase subunit B (EC 2.8.3.5) - #1</t>
  </si>
  <si>
    <t>Delta 1-piperideine-2-carboxylate reductase (EC 1.5.1.21)</t>
  </si>
  <si>
    <t>2,3-diketo-5-methylthiopentyl-1-phosphate enolase</t>
  </si>
  <si>
    <t>2,3-diketo-5-methylthiopentyl-1-phosphate enolase-phosphatase (EC 3.1.3.77)</t>
  </si>
  <si>
    <t>Urease beta subunit (EC 3.5.1.5)</t>
  </si>
  <si>
    <t>Urease beta subunit (EC 3.5.1.5) - #1</t>
  </si>
  <si>
    <t>Methylthioribose-1-phosphate isomerase (EC 5.3.1.23)</t>
  </si>
  <si>
    <t>L-allo-threonine aldolase</t>
  </si>
  <si>
    <t>L-allo-threonine aldolase (EC 2.1.2.1)</t>
  </si>
  <si>
    <t>D-3-phosphoglycerate dehydrogenase (EC 1.1.1.95) - #1</t>
  </si>
  <si>
    <t>D-3-phosphoglycerate dehydrogenase (EC 1.1.1.95)</t>
  </si>
  <si>
    <t>2-oxo-hepta-3-ene-1,7-dioic acid hydratase (EC 4.2.-.-)</t>
  </si>
  <si>
    <t>Agmatinase (EC 3.5.3.11)</t>
  </si>
  <si>
    <t>Agmatinase (EC 3.5.3.11) - #1</t>
  </si>
  <si>
    <t>Methionine aminotransferase, PLP-dependent</t>
  </si>
  <si>
    <t>Acetoacetyl-CoA synthetase [leucine] (EC 6.2.1.16) - #1</t>
  </si>
  <si>
    <t>Acetoacetyl-CoA synthetase [leucine] (EC 6.2.1.16)</t>
  </si>
  <si>
    <t>Urease accessory protein UreG</t>
  </si>
  <si>
    <t>Urease accessory protein UreG - #1</t>
  </si>
  <si>
    <t>Sulfate transport system permease protein CysT</t>
  </si>
  <si>
    <t>Methylcrotonyl-CoA carboxylase carboxyl transferase subunit (EC 6.4.1.4)</t>
  </si>
  <si>
    <t>Methylcrotonyl-CoA carboxylase carboxyl transferase subunit (EC 6.4.1.4) - #1</t>
  </si>
  <si>
    <t>Methylcrotonyl-CoA carboxylase carboxyl transferase subunit (EC 6.4.1.4) - #2</t>
  </si>
  <si>
    <t>Cyanophycin synthase II</t>
  </si>
  <si>
    <t>3-dehydroquinate synthase (EC 4.2.3.4)</t>
  </si>
  <si>
    <t>3-dehydroquinate synthase (EC 4.2.3.4) - #1</t>
  </si>
  <si>
    <t>Beta-ureidopropionase (EC 3.5.1.6)</t>
  </si>
  <si>
    <t>2,4-dihydroxyhept-2-ene-1,7-dioic acid aldolase (EC 4.1.2.-)</t>
  </si>
  <si>
    <t>Aspartate ammonia-lyase (EC 4.3.1.1)</t>
  </si>
  <si>
    <t>Sulfate and thiosulfate binding protein CysP</t>
  </si>
  <si>
    <t>Cytosine deaminase (EC 3.5.4.1)</t>
  </si>
  <si>
    <t>Chorismate synthase (EC 4.2.3.5) - #1</t>
  </si>
  <si>
    <t>Chorismate synthase (EC 4.2.3.5)</t>
  </si>
  <si>
    <t>3-ketoacyl-CoA thiolase [isoleucine degradation] (EC 2.3.1.16) - #1</t>
  </si>
  <si>
    <t>3-ketoacyl-CoA thiolase [isoleucine degradation] (EC 2.3.1.16)</t>
  </si>
  <si>
    <t>1-pyrroline-4-hydroxy-2-carboxylate deaminase (EC 3.5.4.22)</t>
  </si>
  <si>
    <t>Indolepyruvate ferredoxin oxidoreductase, alpha and beta subunits</t>
  </si>
  <si>
    <t>3-hydroxyacyl-CoA dehydrogenase (EC 1.1.1.35) - #1</t>
  </si>
  <si>
    <t>3-hydroxyacyl-CoA dehydrogenase (EC 1.1.1.35)</t>
  </si>
  <si>
    <t>Creatinine amidohydrolase (EC 3.5.2.10)</t>
  </si>
  <si>
    <t>Acetolactate synthase small subunit (EC 2.2.1.6)</t>
  </si>
  <si>
    <t>Glutamate Aspartate periplasmic binding protein precursor GltI (TC 3.A.1.3.4)</t>
  </si>
  <si>
    <t>Enoyl-CoA hydratase [valine degradation] (EC 4.2.1.17) - #1</t>
  </si>
  <si>
    <t>Enoyl-CoA hydratase [valine degradation] (EC 4.2.1.17)</t>
  </si>
  <si>
    <t>Pyruvate-flavodoxin oxidoreductase (EC 1.2.7.-)</t>
  </si>
  <si>
    <t>Cysteine desulfurase (EC 2.8.1.7), IscS subfamily</t>
  </si>
  <si>
    <t>Homoisocitrate dehydrogenase (EC 1.1.1.87)</t>
  </si>
  <si>
    <t>Spermidine synthase (EC 2.5.1.16)</t>
  </si>
  <si>
    <t>Urease accessory protein UreE - #1</t>
  </si>
  <si>
    <t>Urease accessory protein UreE</t>
  </si>
  <si>
    <t>Serine acetyltransferase (EC 2.3.1.30)</t>
  </si>
  <si>
    <t>Serine acetyltransferase (EC 2.3.1.30) - #1</t>
  </si>
  <si>
    <t>Hydroxymethylglutaryl-CoA lyase (EC 4.1.3.4) - #1</t>
  </si>
  <si>
    <t>Hydroxymethylglutaryl-CoA lyase (EC 4.1.3.4) - #2</t>
  </si>
  <si>
    <t>Hydroxymethylglutaryl-CoA lyase (EC 4.1.3.4)</t>
  </si>
  <si>
    <t>Cystathionine gamma-lyase (EC 4.4.1.1)</t>
  </si>
  <si>
    <t>Cystathionine gamma-lyase (EC 4.4.1.1) - #1</t>
  </si>
  <si>
    <t>Cystathionine gamma-lyase (EC 4.4.1.1) - #2</t>
  </si>
  <si>
    <t>Cystathionine gamma-lyase (EC 4.4.1.1) - #3</t>
  </si>
  <si>
    <t>Electron transfer flavoprotein-ubiquinone oxidoreductase (EC 1.5.5.1)</t>
  </si>
  <si>
    <t>5-carboxymethyl-2-oxo-hex-3- ene-1,7-dioate decarboxylase (EC 4.1.1.68)</t>
  </si>
  <si>
    <t>Urea ABC transporter, ATPase protein UrtE</t>
  </si>
  <si>
    <t>Aspartokinase (EC 2.7.2.4)</t>
  </si>
  <si>
    <t>Aspartokinase (EC 2.7.2.4) - #1</t>
  </si>
  <si>
    <t>Diaminopimelate epimerase (EC 5.1.1.7)</t>
  </si>
  <si>
    <t>5'-methylthioadenosine phosphorylase (EC 2.4.2.28)</t>
  </si>
  <si>
    <t>2-hydroxyhepta-2,4-diene-1,7-dioate isomerase (EC 5.3.3.-)</t>
  </si>
  <si>
    <t>Enoyl-CoA hydratase [isoleucine degradation] (EC 4.2.1.17)</t>
  </si>
  <si>
    <t>Enoyl-CoA hydratase [isoleucine degradation] (EC 4.2.1.17) - #1</t>
  </si>
  <si>
    <t>Formiminoglutamase (EC 3.5.3.8)</t>
  </si>
  <si>
    <t>Homoserine dehydrogenase (EC 1.1.1.3)</t>
  </si>
  <si>
    <t>Homoserine dehydrogenase (EC 1.1.1.3) - #1</t>
  </si>
  <si>
    <t>Sulfate transport system permease protein CysW</t>
  </si>
  <si>
    <t>Indole-3-glycerol phosphate synthase (EC 4.1.1.48) - #1</t>
  </si>
  <si>
    <t>Indole-3-glycerol phosphate synthase (EC 4.1.1.48)</t>
  </si>
  <si>
    <t>Low-specificity L-threonine aldolase (EC 4.1.2.5) - #1</t>
  </si>
  <si>
    <t>Low-specificity L-threonine aldolase (EC 4.1.2.5)</t>
  </si>
  <si>
    <t>Pyruvate dehydrogenase E1 component (EC 1.2.4.1)</t>
  </si>
  <si>
    <t>Acetyl-CoA acetyltransferase (EC 2.3.1.9)</t>
  </si>
  <si>
    <t>Glutamine synthetase family protein in hypothetical Actinobacterial gene cluster</t>
  </si>
  <si>
    <t>Indoleacetamide hydrolase (EC 3.5.1.-)</t>
  </si>
  <si>
    <t>L-asparaginase (EC 3.5.1.1)</t>
  </si>
  <si>
    <t>3-ketoacyl-CoA thiolase (EC 2.3.1.16)</t>
  </si>
  <si>
    <t>Lysine decarboxylase (EC 4.1.1.18)</t>
  </si>
  <si>
    <t>Acetylornithine aminotransferase (EC 2.6.1.11)</t>
  </si>
  <si>
    <t>Indole-pyruvate oxidoreductase complex</t>
  </si>
  <si>
    <t>Indolepyruvate oxidoreductase subunit IorA (EC 1.2.7.8) - #1</t>
  </si>
  <si>
    <t>Indolepyruvate oxidoreductase subunit IorA (EC 1.2.7.8)</t>
  </si>
  <si>
    <t>Imidazoleglycerol-phosphate dehydratase (EC 4.2.1.19)</t>
  </si>
  <si>
    <t>Chorismate mutase II (EC 5.4.99.5)</t>
  </si>
  <si>
    <t>Chorismate mutase II (EC 5.4.99.5) - #1</t>
  </si>
  <si>
    <t>Spermidine Putrescine ABC transporter permease component potC (TC_3.A.1.11.1)</t>
  </si>
  <si>
    <t>Histidine ammonia-lyase (EC 4.3.1.3)</t>
  </si>
  <si>
    <t>Glutamate synthase [NADPH] small chain (EC 1.4.1.13)</t>
  </si>
  <si>
    <t>glutamine synthetase family protein</t>
  </si>
  <si>
    <t>Monoamine oxidase (1.4.3.4) - #1</t>
  </si>
  <si>
    <t>Monoamine oxidase (1.4.3.4)</t>
  </si>
  <si>
    <t>Ferredoxin-dependent glutamate synthase (EC 1.4.7.1)</t>
  </si>
  <si>
    <t>Aspartate-semialdehyde dehydrogenase (EC 1.2.1.11) - #1</t>
  </si>
  <si>
    <t>Aspartate-semialdehyde dehydrogenase (EC 1.2.1.11)</t>
  </si>
  <si>
    <t>Sulfate adenylyltransferase subunit 1 (EC 2.7.7.4)</t>
  </si>
  <si>
    <t>Betaine--homocysteine S-methyltransferase (EC 2.1.1.5)</t>
  </si>
  <si>
    <t>Seryl-tRNA synthetase (EC 6.1.1.11)</t>
  </si>
  <si>
    <t>Threonine dehydratase biosynthetic (EC 4.3.1.19)</t>
  </si>
  <si>
    <t>Glutamine synthetase type II, eukaryotic (EC 6.3.1.2) - #1</t>
  </si>
  <si>
    <t>Glutamine synthetase type II, eukaryotic (EC 6.3.1.2)</t>
  </si>
  <si>
    <t>L-threonine 3-dehydrogenase (EC 1.1.1.103)</t>
  </si>
  <si>
    <t>L-threonine 3-dehydrogenase (EC 1.1.1.103) - #1</t>
  </si>
  <si>
    <t>Aminomethyltransferase (glycine cleavage system T protein) (EC 2.1.2.10) - #1</t>
  </si>
  <si>
    <t>Aminomethyltransferase (glycine cleavage system T protein) (EC 2.1.2.10)</t>
  </si>
  <si>
    <t>5-carboxymethyl-2-hydroxymuconate semialdehyde dehydrogenase (EC 1.2.1.60)</t>
  </si>
  <si>
    <t>Indolepyruvate oxidoreductase subunit IorB II (EC 1.2.7.8)</t>
  </si>
  <si>
    <t>Methylmalonate-semialdehyde dehydrogenase (EC 1.2.1.27) - #1</t>
  </si>
  <si>
    <t>Methylmalonate-semialdehyde dehydrogenase (EC 1.2.1.27)</t>
  </si>
  <si>
    <t>Ketol-acid reductoisomerase (EC 1.1.1.86)</t>
  </si>
  <si>
    <t>Dihydroxy-acid dehydratase (EC 4.2.1.9)</t>
  </si>
  <si>
    <t>(R)-citramalate synthase (EC 2.3.1.182)</t>
  </si>
  <si>
    <t>Cysteine synthase B (EC 2.5.1.47)</t>
  </si>
  <si>
    <t>ABC transporter, periplasmic spermidine putrescine-binding protein PotD (TC 3.A.1.11.1)</t>
  </si>
  <si>
    <t>Glutamate synthase [NADPH] large chain (EC 1.4.1.13)</t>
  </si>
  <si>
    <t>2,3,4,5-tetrahydropyridine-2,6-dicarboxylate N-succinyltransferase (EC 2.3.1.117)</t>
  </si>
  <si>
    <t>Agmatine deiminase (EC 3.5.3.12)</t>
  </si>
  <si>
    <t>Agmatine deiminase (EC 3.5.3.12) - #1</t>
  </si>
  <si>
    <t>Branched-chain alpha-keto acid dehydrogenase, E1 component, beta subunit (EC 1.2.4.4) - #3</t>
  </si>
  <si>
    <t>Branched-chain alpha-keto acid dehydrogenase, E1 component, beta subunit (EC 1.2.4.4) - #2</t>
  </si>
  <si>
    <t>Branched-chain alpha-keto acid dehydrogenase, E1 component, beta subunit (EC 1.2.4.4) - #1</t>
  </si>
  <si>
    <t>Branched-chain alpha-keto acid dehydrogenase, E1 component, beta subunit (EC 1.2.4.4)</t>
  </si>
  <si>
    <t>Phosphoserine aminotransferase (EC 2.6.1.52) - #1</t>
  </si>
  <si>
    <t>Phosphoserine aminotransferase (EC 2.6.1.52)</t>
  </si>
  <si>
    <t>Isochorismatase (EC 3.3.2.1)</t>
  </si>
  <si>
    <t>3-isopropylmalate dehydrogenase (EC 1.1.1.85) - #1</t>
  </si>
  <si>
    <t>3-isopropylmalate dehydrogenase (EC 1.1.1.85)</t>
  </si>
  <si>
    <t>Glutamate 5-kinase (EC 2.7.2.11)</t>
  </si>
  <si>
    <t>Branched-chain alpha-keto acid dehydrogenase, E1 component, alpha subunit (EC 1.2.4.4) - #2</t>
  </si>
  <si>
    <t>Branched-chain alpha-keto acid dehydrogenase, E1 component, alpha subunit (EC 1.2.4.4) - #3</t>
  </si>
  <si>
    <t>Branched-chain alpha-keto acid dehydrogenase, E1 component, alpha subunit (EC 1.2.4.4) - #1</t>
  </si>
  <si>
    <t>Branched-chain alpha-keto acid dehydrogenase, E1 component, alpha subunit (EC 1.2.4.4)</t>
  </si>
  <si>
    <t>Glutamate racemase (EC 5.1.1.3) - #1</t>
  </si>
  <si>
    <t>Glutamate racemase (EC 5.1.1.3)</t>
  </si>
  <si>
    <t>Serine hydroxymethyltransferase (EC 2.1.2.1) - #2</t>
  </si>
  <si>
    <t>Serine hydroxymethyltransferase (EC 2.1.2.1) - #1</t>
  </si>
  <si>
    <t>Serine hydroxymethyltransferase (EC 2.1.2.1)</t>
  </si>
  <si>
    <t>Argininosuccinate synthase (EC 6.3.4.5)</t>
  </si>
  <si>
    <t>4-hydroxyproline epimerase (EC 5.1.1.8)</t>
  </si>
  <si>
    <t>5-methyltetrahydropteroyltriglutamate--homocysteine methyltransferase (EC 2.1.1.14)</t>
  </si>
  <si>
    <t>Urocanate hydratase (EC 4.2.1.49)</t>
  </si>
  <si>
    <t>Ornithine decarboxylase (EC 4.1.1.17)</t>
  </si>
  <si>
    <t>Ornithine decarboxylase (EC 4.1.1.17) - #1</t>
  </si>
  <si>
    <t>Arginine decarboxylase (EC 4.1.1.19) - #1</t>
  </si>
  <si>
    <t>Arginine decarboxylase (EC 4.1.1.19)</t>
  </si>
  <si>
    <t>4-aminobutyraldehyde dehydrogenase (EC 1.2.1.19)</t>
  </si>
  <si>
    <t>4-aminobutyraldehyde dehydrogenase (EC 1.2.1.19) - #1</t>
  </si>
  <si>
    <t>2-keto-3-deoxy-D-arabino-heptulosonate-7-phosphate synthase II (EC 2.5.1.54) - #1</t>
  </si>
  <si>
    <t>2-keto-3-deoxy-D-arabino-heptulosonate-7-phosphate synthase II (EC 2.5.1.54)</t>
  </si>
  <si>
    <t>Putrescine transport ATP-binding protein PotA (TC 3.A.1.11.1)</t>
  </si>
  <si>
    <t>S-adenosylmethionine synthetase (EC 2.5.1.6) - #1</t>
  </si>
  <si>
    <t>S-adenosylmethionine synthetase (EC 2.5.1.6)</t>
  </si>
  <si>
    <t>Dihydrodipicolinate synthase (EC 4.2.1.52)</t>
  </si>
  <si>
    <t>O-acetylhomoserine sulfhydrylase (EC 2.5.1.49)</t>
  </si>
  <si>
    <t>O-succinylhomoserine sulfhydrylase (EC 2.5.1.48)</t>
  </si>
  <si>
    <t>Sarcosine dehydrogenase (EC 1.5.99.1)</t>
  </si>
  <si>
    <t>Adenosylhomocysteinase (EC 3.3.1.1)</t>
  </si>
  <si>
    <t>Adenosylhomocysteinase (EC 3.3.1.1) - #1</t>
  </si>
  <si>
    <t>S-adenosylmethionine decarboxylase proenzyme (EC 4.1.1.50), prokaryotic class 1B</t>
  </si>
  <si>
    <t>Carbohydrates</t>
  </si>
  <si>
    <t>Central carbohydrate metabolism</t>
  </si>
  <si>
    <t>Pyruvate metabolism I: anaplerotic reactions, PEP</t>
  </si>
  <si>
    <t>Phosphoenolpyruvate carboxylase (EC 4.1.1.31)</t>
  </si>
  <si>
    <t>Fermentation</t>
  </si>
  <si>
    <t>Fermentations: Mixed acid</t>
  </si>
  <si>
    <t>Phosphoenolpyruvate carboxylase (EC 4.1.1.31) - #1</t>
  </si>
  <si>
    <t>Pyruvate Alanine Serine Interconversions</t>
  </si>
  <si>
    <t>Alanine racemase (EC 5.1.1.1) - #1</t>
  </si>
  <si>
    <t>Dehydrogenase complexes</t>
  </si>
  <si>
    <t>Dihydrolipoamide dehydrogenase of branched-chain alpha-keto acid dehydrogenase (EC 1.8.1.4) - #3</t>
  </si>
  <si>
    <t>CO2 fixation</t>
  </si>
  <si>
    <t>Calvin-Benson cycle</t>
  </si>
  <si>
    <t>Transketolase (EC 2.2.1.1) - #1</t>
  </si>
  <si>
    <t>Pentose phosphate pathway</t>
  </si>
  <si>
    <t>Transketolase (EC 2.2.1.1) - #2</t>
  </si>
  <si>
    <t>Sugar utilization in Thermotogales</t>
  </si>
  <si>
    <t>Transketolase (EC 2.2.1.1)</t>
  </si>
  <si>
    <t>One-carbon Metabolism</t>
  </si>
  <si>
    <t>Serine-glyoxylate cycle</t>
  </si>
  <si>
    <t>Methylmalonyl-CoA mutase (EC 5.4.99.2)</t>
  </si>
  <si>
    <t>Organic acids</t>
  </si>
  <si>
    <t>Propionyl-CoA to Succinyl-CoA Module</t>
  </si>
  <si>
    <t>Methylmalonyl-CoA mutase (EC 5.4.99.2) - #1</t>
  </si>
  <si>
    <t>ethylmalonyl-CoA mutase</t>
  </si>
  <si>
    <t>Glycolysis and Gluconeogenesis</t>
  </si>
  <si>
    <t>6-phosphofructokinase (EC 2.7.1.11) - #1</t>
  </si>
  <si>
    <t>Monosaccharides</t>
  </si>
  <si>
    <t>D-Tagatose and Galactitol Utilization</t>
  </si>
  <si>
    <t>6-phosphofructokinase (EC 2.7.1.11) - #3</t>
  </si>
  <si>
    <t>Glycolysis and Gluconeogenesis, including Archaeal enzymes</t>
  </si>
  <si>
    <t>6-phosphofructokinase (EC 2.7.1.11) - #2</t>
  </si>
  <si>
    <t>Aminosugars</t>
  </si>
  <si>
    <t>N-Acetyl-Galactosamine and Galactosamine Utilization</t>
  </si>
  <si>
    <t>6-phosphofructokinase (EC 2.7.1.11)</t>
  </si>
  <si>
    <t>Photorespiration (oxidative C2 cycle)</t>
  </si>
  <si>
    <t>Glycine dehydrogenase [decarboxylating] (glycine cleavage system P protein) (EC 1.4.4.2) - #2</t>
  </si>
  <si>
    <t>D-Lactate dehydrogenase, cytochrome c-dependent (EC 1.1.2.4)</t>
  </si>
  <si>
    <t>Glycolate, glyoxylate interconversions</t>
  </si>
  <si>
    <t>D-Lactate dehydrogenase, cytochrome c-dependent (EC 1.1.2.4) - #1</t>
  </si>
  <si>
    <t>Fructose-bisphosphate aldolase class II (EC 4.1.2.13)</t>
  </si>
  <si>
    <t>Fructose-bisphosphate aldolase class II (EC 4.1.2.13) - #1</t>
  </si>
  <si>
    <t>Mannose Metabolism</t>
  </si>
  <si>
    <t>Mannose-6-phosphate isomerase (EC 5.3.1.8) - #1</t>
  </si>
  <si>
    <t>Mannose-6-phosphate isomerase (EC 5.3.1.8)</t>
  </si>
  <si>
    <t>Di- and oligosaccharides</t>
  </si>
  <si>
    <t>Trehalose Biosynthesis</t>
  </si>
  <si>
    <t>1,4-alpha-glucan (glycogen) branching enzyme, GH-13-type (EC 2.4.1.18)</t>
  </si>
  <si>
    <t>Polysaccharides</t>
  </si>
  <si>
    <t>Glycogen metabolism</t>
  </si>
  <si>
    <t>1,4-alpha-glucan (glycogen) branching enzyme, GH-13-type (EC 2.4.1.18) - #1</t>
  </si>
  <si>
    <t>Acetone Butanol Ethanol Synthesis</t>
  </si>
  <si>
    <t>Butyryl-CoA dehydrogenase (EC 1.3.99.2) - #3</t>
  </si>
  <si>
    <t>Isobutyryl-CoA to Propionyl-CoA Module</t>
  </si>
  <si>
    <t>Butyryl-CoA dehydrogenase (EC 1.3.99.2) - #6</t>
  </si>
  <si>
    <t>Acetyl-CoA fermentation to Butyrate</t>
  </si>
  <si>
    <t>Butyryl-CoA dehydrogenase (EC 1.3.99.2) - #4</t>
  </si>
  <si>
    <t>Butanol Biosynthesis</t>
  </si>
  <si>
    <t>Butyryl-CoA dehydrogenase (EC 1.3.99.2) - #5</t>
  </si>
  <si>
    <t>Methylglyoxal Metabolism</t>
  </si>
  <si>
    <t>Hydroxyacylglutathione hydrolase (EC 3.1.2.6)</t>
  </si>
  <si>
    <t>Cytosol aminopeptidase PepA (EC 3.4.11.1)</t>
  </si>
  <si>
    <t>Methylcrotonyl-CoA carboxylase biotin-containing subunit (EC 6.4.1.4) - #3</t>
  </si>
  <si>
    <t>D-gluconate and ketogluconates metabolism</t>
  </si>
  <si>
    <t>2-dehydro-3-deoxygluconate kinase (EC 2.7.1.45) - #3</t>
  </si>
  <si>
    <t>D-Galacturonate and D-Glucuronate Utilization</t>
  </si>
  <si>
    <t>2-dehydro-3-deoxygluconate kinase (EC 2.7.1.45) - #2</t>
  </si>
  <si>
    <t>Entner-Doudoroff Pathway</t>
  </si>
  <si>
    <t>2-dehydro-3-deoxygluconate kinase (EC 2.7.1.45) - #1</t>
  </si>
  <si>
    <t>2-dehydro-3-deoxygluconate kinase (EC 2.7.1.45)</t>
  </si>
  <si>
    <t>Glucose-6-phosphate isomerase (EC 5.3.1.9) - #1</t>
  </si>
  <si>
    <t>Glucose-6-phosphate isomerase (EC 5.3.1.9)</t>
  </si>
  <si>
    <t>Phosphomannomutase (EC 5.4.2.8)</t>
  </si>
  <si>
    <t>Xylulose kinase (EC 2.7.1.17)</t>
  </si>
  <si>
    <t>Xylose utilization</t>
  </si>
  <si>
    <t>Xylulose kinase (EC 2.7.1.17) - #1</t>
  </si>
  <si>
    <t>Chitin and N-acetylglucosamine utilization</t>
  </si>
  <si>
    <t>N-acetylglucosamine related transporter, NagX</t>
  </si>
  <si>
    <t>Propionate-CoA to Succinate Module</t>
  </si>
  <si>
    <t>Methylisocitrate lyase (EC 4.1.3.30) - #1</t>
  </si>
  <si>
    <t>Methylcitrate cycle</t>
  </si>
  <si>
    <t>Methylisocitrate lyase (EC 4.1.3.30)</t>
  </si>
  <si>
    <t>5,10-methylenetetrahydrofolate reductase (EC 1.5.1.20) - #2</t>
  </si>
  <si>
    <t>One-carbon metabolism by tetrahydropterines</t>
  </si>
  <si>
    <t>5,10-methylenetetrahydrofolate reductase (EC 1.5.1.20) - #1</t>
  </si>
  <si>
    <t>NADP-dependent malic enzyme (EC 1.1.1.40)</t>
  </si>
  <si>
    <t>N-acetylgalactosamine 6-sulfate sulfatase (GALNS)</t>
  </si>
  <si>
    <t>Beta-hexosaminidase (EC 3.2.1.52) - #1</t>
  </si>
  <si>
    <t>Beta-hexosaminidase (EC 3.2.1.52)</t>
  </si>
  <si>
    <t>Beta-hexosaminidase (EC 3.2.1.52) - #2</t>
  </si>
  <si>
    <t>2,3-bisphosphoglycerate-independent phosphoglycerate mutase (EC 5.4.2.1)</t>
  </si>
  <si>
    <t>2,3-bisphosphoglycerate-independent phosphoglycerate mutase (EC 5.4.2.1) - #1</t>
  </si>
  <si>
    <t>2,3-bisphosphoglycerate-independent phosphoglycerate mutase (EC 5.4.2.1) - #2</t>
  </si>
  <si>
    <t>L-rhamnose utilization</t>
  </si>
  <si>
    <t>Predicted rhamnulose-1-phosphate aldolase (EC 4.1.2.19)</t>
  </si>
  <si>
    <t>Predicted lactaldehyde dehydrogenase (EC 1.2.1.22)</t>
  </si>
  <si>
    <t>Propionyl-CoA carboxylase beta chain (EC 6.4.1.3)</t>
  </si>
  <si>
    <t>Branched-chain amino acid aminotransferase (EC 2.6.1.42) - #7</t>
  </si>
  <si>
    <t>Pyruvate dehydrogenase E1 component beta subunit (EC 1.2.4.1)</t>
  </si>
  <si>
    <t>Pyruvate metabolism II: acetyl-CoA, acetogenesis from pyruvate</t>
  </si>
  <si>
    <t>Pyruvate dehydrogenase E1 component beta subunit (EC 1.2.4.1) - #1</t>
  </si>
  <si>
    <t>Maltose and Maltodextrin Utilization</t>
  </si>
  <si>
    <t>4-alpha-glucanotransferase (amylomaltase) (EC 2.4.1.25)</t>
  </si>
  <si>
    <t>4-alpha-glucanotransferase (amylomaltase) (EC 2.4.1.25) - #1</t>
  </si>
  <si>
    <t>Deoxyribose and Deoxynucleoside Catabolism</t>
  </si>
  <si>
    <t>Putative deoxyribonuclease YjjV</t>
  </si>
  <si>
    <t>Transaldolase (EC 2.2.1.2) - #1</t>
  </si>
  <si>
    <t>Transaldolase (EC 2.2.1.2)</t>
  </si>
  <si>
    <t>Deoxyribose-phosphate aldolase (EC 4.1.2.4)</t>
  </si>
  <si>
    <t>Pyruvate dehydrogenase E1 component alpha subunit (EC 1.2.4.1) - #1</t>
  </si>
  <si>
    <t>Pyruvate dehydrogenase E1 component alpha subunit (EC 1.2.4.1)</t>
  </si>
  <si>
    <t>Acetoacetyl-CoA reductase (EC 1.1.1.36)</t>
  </si>
  <si>
    <t>Acetoacetyl-CoA reductase (EC 1.1.1.36) - #1</t>
  </si>
  <si>
    <t>Rhamnulokinase (EC 2.7.1.5) - #1</t>
  </si>
  <si>
    <t>Rhamnulokinase (EC 2.7.1.5)</t>
  </si>
  <si>
    <t>Alpha-1,2-mannosidase</t>
  </si>
  <si>
    <t>Malolactic enzyme (EC 1.-.-.-)</t>
  </si>
  <si>
    <t>Acetyl-coenzyme A synthetase (EC 6.2.1.1) - #1</t>
  </si>
  <si>
    <t>Cellulosome</t>
  </si>
  <si>
    <t>SusC, outer membrane protein involved in starch binding</t>
  </si>
  <si>
    <t>PrpF protein involved in 2-methylcitrate cycle</t>
  </si>
  <si>
    <t>PrpF protein involved in 2-methylcitrate cycle - #1</t>
  </si>
  <si>
    <t>Glycine cleavage system H protein - #2</t>
  </si>
  <si>
    <t>Lactose and Galactose Uptake and Utilization</t>
  </si>
  <si>
    <t>Galactokinase (EC 2.7.1.6) - #1</t>
  </si>
  <si>
    <t>Galactokinase (EC 2.7.1.6)</t>
  </si>
  <si>
    <t>D-tagatose 3-epimerase (EC 5.3.1.-)</t>
  </si>
  <si>
    <t>D-mannonate oxidoreductase (EC 1.1.1.57)</t>
  </si>
  <si>
    <t>D-mannonate oxidoreductase (EC 1.1.1.57) - #1</t>
  </si>
  <si>
    <t>Xylose isomerase (EC 5.3.1.5)</t>
  </si>
  <si>
    <t>Xylose isomerase (EC 5.3.1.5) - #1</t>
  </si>
  <si>
    <t>D-galactarate, D-glucarate and D-glycerate catabolism</t>
  </si>
  <si>
    <t>5-dehydro-4-deoxyglucarate dehydratase (EC 4.2.1.41) - #1</t>
  </si>
  <si>
    <t>5-dehydro-4-deoxyglucarate dehydratase (EC 4.2.1.41)</t>
  </si>
  <si>
    <t>Acetoin, butanediol metabolism</t>
  </si>
  <si>
    <t>Acetoin dehydrogenase E1 component beta-subunit (EC 1.2.4.-) - #1</t>
  </si>
  <si>
    <t>Acetoin dehydrogenase E1 component beta-subunit (EC 1.2.4.-)</t>
  </si>
  <si>
    <t>Sugar alcohols</t>
  </si>
  <si>
    <t>Inositol catabolism</t>
  </si>
  <si>
    <t>Methylmalonate-semialdehyde dehydrogenase [inositol] (EC 1.2.1.27)</t>
  </si>
  <si>
    <t>Carboxysome</t>
  </si>
  <si>
    <t>NADH dehydrogenase (EC 1.6.99.3)</t>
  </si>
  <si>
    <t>Aconitate hydratase (EC 4.2.1.3) - #2</t>
  </si>
  <si>
    <t>Glyoxylate bypass</t>
  </si>
  <si>
    <t>Aconitate hydratase (EC 4.2.1.3)</t>
  </si>
  <si>
    <t>Aconitate hydratase (EC 4.2.1.3) - #3</t>
  </si>
  <si>
    <t>TCA Cycle</t>
  </si>
  <si>
    <t>Aconitate hydratase (EC 4.2.1.3) - #1</t>
  </si>
  <si>
    <t>Phosphoglycerate kinase (EC 2.7.2.3)</t>
  </si>
  <si>
    <t>Phosphoglycerate kinase (EC 2.7.2.3) - #1</t>
  </si>
  <si>
    <t>Phosphoglycerate kinase (EC 2.7.2.3) - #2</t>
  </si>
  <si>
    <t>Phosphoglycerate kinase (EC 2.7.2.3) - #3</t>
  </si>
  <si>
    <t>Enoyl-CoA hydratase (EC 4.2.1.17) - #2</t>
  </si>
  <si>
    <t>Enoyl-CoA hydratase (EC 4.2.1.17) - #3</t>
  </si>
  <si>
    <t>Beta-Glucoside Metabolism</t>
  </si>
  <si>
    <t>Periplasmic beta-glucosidase (EC 3.2.1.21)</t>
  </si>
  <si>
    <t>Tricarballylate Utilization</t>
  </si>
  <si>
    <t>TcuA: flavoprotein used to oxidize tricarballylate to cis-aconitate</t>
  </si>
  <si>
    <t>Glycogen synthase, ADP-glucose transglucosylase (EC 2.4.1.21)</t>
  </si>
  <si>
    <t>5-formyltetrahydrofolate cyclo-ligase (EC 6.3.3.2) - #1</t>
  </si>
  <si>
    <t>5-formyltetrahydrofolate cyclo-ligase (EC 6.3.3.2)</t>
  </si>
  <si>
    <t>Omega-amino acid--pyruvate aminotransferase (EC 2.6.1.18)</t>
  </si>
  <si>
    <t>Beta-glucosidase (EC 3.2.1.21)</t>
  </si>
  <si>
    <t>Fructooligosaccharides(FOS) and Raffinose Utilization</t>
  </si>
  <si>
    <t>Beta-glucosidase (EC 3.2.1.21) - #2</t>
  </si>
  <si>
    <t>Beta-glucosidase (EC 3.2.1.21) - #1</t>
  </si>
  <si>
    <t>Acetate permease ActP (cation/acetate symporter)</t>
  </si>
  <si>
    <t>L-serine dehydratase (EC 4.3.1.17) - #1</t>
  </si>
  <si>
    <t>Putative deoxyribose-specific ABC transporter, permease protein</t>
  </si>
  <si>
    <t>Malate synthase (EC 2.3.3.9) - #1</t>
  </si>
  <si>
    <t>Malate synthase (EC 2.3.3.9)</t>
  </si>
  <si>
    <t>CO2 uptake, carboxysome</t>
  </si>
  <si>
    <t>Hypothetical transmembrane protein coupled to NADH-ubiquinone oxidoreductase chain 5 homolog</t>
  </si>
  <si>
    <t>Alpha-galactosidase (EC 3.2.1.22) - #2</t>
  </si>
  <si>
    <t>Melibiose Utilization</t>
  </si>
  <si>
    <t>Alpha-galactosidase (EC 3.2.1.22) - #3</t>
  </si>
  <si>
    <t>Alpha-galactosidase (EC 3.2.1.22) - #1</t>
  </si>
  <si>
    <t>Alpha-galactosidase (EC 3.2.1.22)</t>
  </si>
  <si>
    <t>Dihydrolipoamide dehydrogenase of 2-oxoglutarate dehydrogenase (EC 1.8.1.4)</t>
  </si>
  <si>
    <t>Dihydrolipoamide dehydrogenase of 2-oxoglutarate dehydrogenase (EC 1.8.1.4) - #1</t>
  </si>
  <si>
    <t>Hexuronate transporter</t>
  </si>
  <si>
    <t>Xylose ABC transporter, permease protein XylH</t>
  </si>
  <si>
    <t>Beta-glucanase precursor (EC 3.2.1.73)</t>
  </si>
  <si>
    <t>Predicted L-rhamnose isomerase RhaI (EC 5.3.1.14)</t>
  </si>
  <si>
    <t>Dihydrolipoamide acyltransferase component of branched-chain alpha-keto acid dehydrogenase complex (EC 2.3.1.168) - #4</t>
  </si>
  <si>
    <t>Malyl-CoA lyase (EC 4.1.3.24) - #1</t>
  </si>
  <si>
    <t>Malyl-CoA lyase (EC 4.1.3.24)</t>
  </si>
  <si>
    <t>Unknown carbohydrate utilization ( cluster Ydj )</t>
  </si>
  <si>
    <t>Peptide methionine sulfoxide reductase MsrB (EC 1.8.4.12)</t>
  </si>
  <si>
    <t>Electron transfer flavoprotein, beta subunit - #3</t>
  </si>
  <si>
    <t>Electron transfer flavoprotein, beta subunit - #2</t>
  </si>
  <si>
    <t>L-fucose utilization</t>
  </si>
  <si>
    <t>2,4-diketo-3-deoxy-L-fuconate hydrolase</t>
  </si>
  <si>
    <t>L-fucose utilization temp</t>
  </si>
  <si>
    <t>2,4-diketo-3-deoxy-L-fuconate hydrolase - #1</t>
  </si>
  <si>
    <t>Aerobic C4-dicarboxylate transporter for fumarate, L-malate, D-malate, succunate, aspartate - #1</t>
  </si>
  <si>
    <t>Gluconolactonase (EC 3.1.1.17)</t>
  </si>
  <si>
    <t>Predicted D-tagaturonate epimerase - #1</t>
  </si>
  <si>
    <t>Predicted D-tagaturonate epimerase</t>
  </si>
  <si>
    <t>Inositol transport system sugar-binding protein</t>
  </si>
  <si>
    <t>Gluconokinase (EC 2.7.1.12) - #1</t>
  </si>
  <si>
    <t>Gluconokinase (EC 2.7.1.12) - #2</t>
  </si>
  <si>
    <t>Gluconokinase (EC 2.7.1.12)</t>
  </si>
  <si>
    <t>2-dehydro-3-deoxyphosphogluconate aldolase (EC 4.1.2.14) - #2</t>
  </si>
  <si>
    <t>2-dehydro-3-deoxyphosphogluconate aldolase (EC 4.1.2.14)</t>
  </si>
  <si>
    <t>2-dehydro-3-deoxyphosphogluconate aldolase (EC 4.1.2.14) - #1</t>
  </si>
  <si>
    <t>Thymidine phosphorylase (EC 2.4.2.4)</t>
  </si>
  <si>
    <t>Transketolase, N-terminal section (EC 2.2.1.1) - #2</t>
  </si>
  <si>
    <t>Transketolase, N-terminal section (EC 2.2.1.1) - #1</t>
  </si>
  <si>
    <t>Transketolase, N-terminal section (EC 2.2.1.1)</t>
  </si>
  <si>
    <t>Ribose-phosphate pyrophosphokinase (EC 2.7.6.1)</t>
  </si>
  <si>
    <t>Purine nucleoside phosphorylase (EC 2.4.2.1)</t>
  </si>
  <si>
    <t>Fumarate hydratase class II (EC 4.2.1.2)</t>
  </si>
  <si>
    <t>Neopullulanase (EC 3.2.1.135) - #1</t>
  </si>
  <si>
    <t>Neopullulanase (EC 3.2.1.135)</t>
  </si>
  <si>
    <t>Acetolactate synthase large subunit (EC 2.2.1.6) - #1</t>
  </si>
  <si>
    <t>Hypothetical secreted sugar oxidoreductase, Gfo/Idh/MocA family, GalNAc-related</t>
  </si>
  <si>
    <t>NAD-dependent protein deacetylase of SIR2 family</t>
  </si>
  <si>
    <t>Altronate hydrolase (EC 4.2.1.7)</t>
  </si>
  <si>
    <t>Erythritol utilization</t>
  </si>
  <si>
    <t>Predicted erythritol ABC transporter 2, ATP-binding component</t>
  </si>
  <si>
    <t>L-Arabinose utilization</t>
  </si>
  <si>
    <t>L-arabinose isomerase (EC 5.3.1.4) - #1</t>
  </si>
  <si>
    <t>L-arabinose isomerase (EC 5.3.1.4)</t>
  </si>
  <si>
    <t>Glycerate metabolism</t>
  </si>
  <si>
    <t>Hydroxypyruvate isomerase (EC 5.3.1.22)</t>
  </si>
  <si>
    <t>Formaldehyde assimilation: Ribulose monophosphate pathway</t>
  </si>
  <si>
    <t>6-phospho-3-hexuloisomerase</t>
  </si>
  <si>
    <t>High-affinity gluconate transporter GntT</t>
  </si>
  <si>
    <t>5-deoxy-glucuronate isomerase (EC 5.3.1.-)</t>
  </si>
  <si>
    <t>Pyrimidine-nucleoside phosphorylase (EC 2.4.2.2)</t>
  </si>
  <si>
    <t>4-deoxy-L-threo-5-hexosulose-uronate ketol-isomerase (EC 5.3.1.17)</t>
  </si>
  <si>
    <t>Alcohol dehydrogenase (EC 1.1.1.1) - #1</t>
  </si>
  <si>
    <t>Alcohol dehydrogenase (EC 1.1.1.1)</t>
  </si>
  <si>
    <t>Inositol transport system ATP-binding protein</t>
  </si>
  <si>
    <t>Leucine-, isoleucine-, valine-, threonine-, and alanine-binding protein</t>
  </si>
  <si>
    <t>Xylanase</t>
  </si>
  <si>
    <t>SusD, outer membrane protein</t>
  </si>
  <si>
    <t>Predicted beta-glucoside-regulated ABC transport system, permease component 2, COG0395</t>
  </si>
  <si>
    <t>Predicted beta-glucoside-regulated ABC transport system, permease component 2, COG0395 - #1</t>
  </si>
  <si>
    <t>GALNS arylsulfatase regulator (Fe-S oxidoreductase)</t>
  </si>
  <si>
    <t>Gluconate transporter family protein</t>
  </si>
  <si>
    <t>Propionate--CoA ligase (EC 6.2.1.17) - #1</t>
  </si>
  <si>
    <t>Propionate--CoA ligase (EC 6.2.1.17)</t>
  </si>
  <si>
    <t>Glycolate dehydrogenase (EC 1.1.99.14), FAD-binding subunit GlcE - #1</t>
  </si>
  <si>
    <t>Glycolate dehydrogenase (EC 1.1.99.14), FAD-binding subunit GlcE</t>
  </si>
  <si>
    <t>Ethylmalonyl-CoA pathway of C2 assimilation</t>
  </si>
  <si>
    <t>L-malyl-CoA/beta-methylmalyl-CoA lyase (EC 4.1.3.-), chloroflexus type</t>
  </si>
  <si>
    <t>Predicted L-rhamnose ABC transporter, transmembrane component 1</t>
  </si>
  <si>
    <t>Glycerol uptake facilitator protein</t>
  </si>
  <si>
    <t>Glycerol and Glycerol-3-phosphate Uptake and Utilization</t>
  </si>
  <si>
    <t>Glycerol uptake facilitator protein - #1</t>
  </si>
  <si>
    <t>Glycerol fermenation to 1,3-propanediol</t>
  </si>
  <si>
    <t>Glycerol uptake facilitator protein - #2</t>
  </si>
  <si>
    <t>Uronate isomerase (EC 5.3.1.12) - #1</t>
  </si>
  <si>
    <t>Uronate isomerase (EC 5.3.1.12)</t>
  </si>
  <si>
    <t>crotonyl-CoA reductase</t>
  </si>
  <si>
    <t>Phosphoenolpyruvate carboxykinase [ATP] (EC 4.1.1.49) - #1</t>
  </si>
  <si>
    <t>Phosphoenolpyruvate carboxykinase [ATP] (EC 4.1.1.49)</t>
  </si>
  <si>
    <t>Cob(I)alamin adenosyltransferase PduO (EC 2.5.1.17)</t>
  </si>
  <si>
    <t>Propanediol utilization</t>
  </si>
  <si>
    <t>Cob(I)alamin adenosyltransferase PduO (EC 2.5.1.17) - #1</t>
  </si>
  <si>
    <t>HPr kinase and hprK operon in Gram-positive organisms</t>
  </si>
  <si>
    <t>HPr kinase/phosphorylase (EC 2.7.1.-) (EC 2.7.4.-)</t>
  </si>
  <si>
    <t>Mannitol Utilization</t>
  </si>
  <si>
    <t>HPr kinase/phosphorylase (EC 2.7.1.-) (EC 2.7.4.-) - #1</t>
  </si>
  <si>
    <t>(R)-2-hydroxyacid dehydrogenase, similar to L-sulfolactate dehydrogenase (EC 1.1.1.272)</t>
  </si>
  <si>
    <t>Lacto-N-Biose I and Galacto-N-Biose Metabolic Pathway</t>
  </si>
  <si>
    <t>N-acetylhexosamine 1-kinase</t>
  </si>
  <si>
    <t>Predicted L-rhamnose ABC transporter, ATP-binding component</t>
  </si>
  <si>
    <t>Trehalose Uptake and Utilization</t>
  </si>
  <si>
    <t>Trehalose-6-phosphate hydrolase (EC 3.2.1.93)</t>
  </si>
  <si>
    <t>6-phospho-beta-glucosidase (EC 3.2.1.86)</t>
  </si>
  <si>
    <t>Predicted glycogen synthase, ADP-glucose transglucosylase (EC 2.4.1.21), Actinobacterial type</t>
  </si>
  <si>
    <t>2-methylcitrate synthase (EC 2.3.3.5) - #1</t>
  </si>
  <si>
    <t>2-methylcitrate synthase (EC 2.3.3.5)</t>
  </si>
  <si>
    <t>Tagatose 1,6-diphosphate aldolase (EC 4.1.2.40)</t>
  </si>
  <si>
    <t>Dihydrolipoamide dehydrogenase (EC 1.8.1.4) - #2</t>
  </si>
  <si>
    <t>Dihydrolipoamide dehydrogenase (EC 1.8.1.4) - #3</t>
  </si>
  <si>
    <t>Alpha-L-fucosidase (EC 3.2.1.51) - #1</t>
  </si>
  <si>
    <t>Alpha-L-fucosidase (EC 3.2.1.51) - #2</t>
  </si>
  <si>
    <t>Xyloglucan Utilization</t>
  </si>
  <si>
    <t>Alpha-L-fucosidase (EC 3.2.1.51) - #3</t>
  </si>
  <si>
    <t>Alpha-L-fucosidase (EC 3.2.1.51)</t>
  </si>
  <si>
    <t>Alpha-Amylase locus in Streptocococcus</t>
  </si>
  <si>
    <t>Cyclomaltodextrin glucanotransferase (EC 2.4.1.19)</t>
  </si>
  <si>
    <t>Aconitate hydratase large subunit (EC 4.2.1.3)</t>
  </si>
  <si>
    <t>Rhamnulokinase RhaK in alpha-proteobacteria (EC 2.7.1.5)</t>
  </si>
  <si>
    <t>5-keto-D-gluconate 5-reductase (EC 1.1.1.69)</t>
  </si>
  <si>
    <t>L-idonate 5-dehydrogenase (EC 1.1.1.264)</t>
  </si>
  <si>
    <t>Malate synthase G (EC 2.3.3.9) - #1</t>
  </si>
  <si>
    <t>Malate synthase G (EC 2.3.3.9)</t>
  </si>
  <si>
    <t>Acetoin dehydrogenase E1 component alpha-subunit (EC 1.2.4.-) - #1</t>
  </si>
  <si>
    <t>Acetoin dehydrogenase E1 component alpha-subunit (EC 1.2.4.-)</t>
  </si>
  <si>
    <t>Maltodextrin glucosidase (EC 3.2.1.20) - #1</t>
  </si>
  <si>
    <t>Maltodextrin glucosidase (EC 3.2.1.20)</t>
  </si>
  <si>
    <t>Glycerophosphoryl diester phosphodiesterase, periplasmic (EC 3.1.4.46)</t>
  </si>
  <si>
    <t>Lactate utilization</t>
  </si>
  <si>
    <t>Predicted D-lactate dehydrogenase, Fe-S protein, FAD/FMN-containing</t>
  </si>
  <si>
    <t>Isocitrate dehydrogenase [NAD] (EC 1.1.1.41)</t>
  </si>
  <si>
    <t>Mannonate dehydratase (EC 4.2.1.8)</t>
  </si>
  <si>
    <t>Mannonate dehydratase (EC 4.2.1.8) - #1</t>
  </si>
  <si>
    <t>Predicted L-lactate dehydrogenase, hypothetical protein subunit YkgG</t>
  </si>
  <si>
    <t>Fumarate hydratase class I (EC 4.2.1.2)</t>
  </si>
  <si>
    <t>Ketoglutarate semialdehyde dehydrogenase (EC 1.2.1.26) - #1</t>
  </si>
  <si>
    <t>Tagatose-6-phosphate kinase (EC 2.7.1.144)</t>
  </si>
  <si>
    <t>Fructose utilization</t>
  </si>
  <si>
    <t>1-phosphofructokinase (EC 2.7.1.56) - #1</t>
  </si>
  <si>
    <t>Tagatose-6-phosphate kinase (EC 2.7.1.144) - #1</t>
  </si>
  <si>
    <t>1-phosphofructokinase (EC 2.7.1.56)</t>
  </si>
  <si>
    <t>5-keto-2-deoxygluconokinase (EC 2.7.1.92)</t>
  </si>
  <si>
    <t>Glycoside hydrolases</t>
  </si>
  <si>
    <t>Predicted carbohydrate hydrolases</t>
  </si>
  <si>
    <t>COG1649 predicted glycoside hydrolase</t>
  </si>
  <si>
    <t>Gluconate 2-dehydrogenase (EC 1.1.99.3), membrane-bound, flavoprotein</t>
  </si>
  <si>
    <t>L-rhamnose-proton symporter</t>
  </si>
  <si>
    <t>Predicted Lactate-responsive regulator, IclR family</t>
  </si>
  <si>
    <t>N-acetyl glucosamine transporter, NagP</t>
  </si>
  <si>
    <t>Maltose/maltodextrin transport ATP-binding protein MalK (EC 3.6.3.19)</t>
  </si>
  <si>
    <t>Predicted erythritol ABC transporter 2, substrate-binding component</t>
  </si>
  <si>
    <t>Acetyl-CoA synthetase (ADP-forming) beta chain (EC 6.2.1.13)</t>
  </si>
  <si>
    <t>putative isobutyryl-CoA mutase, chain B</t>
  </si>
  <si>
    <t>L-malyl-CoA/beta-methylmalyl-CoA lyase (EC 4.1.3.-)</t>
  </si>
  <si>
    <t>Glycine dehydrogenase [decarboxylating] (glycine cleavage system P2 protein) (EC 1.4.4.2) - #2</t>
  </si>
  <si>
    <t>Propanediol dehydratase large subunit (EC 4.2.1.28)</t>
  </si>
  <si>
    <t>Acetyl-CoA:acetoacetyl-CoA transferase, beta subunit (EC 2.8.3.8)</t>
  </si>
  <si>
    <t>Acetyl-CoA:acetoacetyl-CoA transferase, beta subunit (EC 2.8.3.8) - #1</t>
  </si>
  <si>
    <t>Predicted L-rhamnose ABC transporter, substrate-binding component</t>
  </si>
  <si>
    <t>Branched-chain acyl-CoA dehydrogenase (EC 1.3.99.12) - #4</t>
  </si>
  <si>
    <t>Fructose ABC transporter, ATP-binding component FrcA</t>
  </si>
  <si>
    <t>Galactose-1-phosphate uridylyltransferase (EC 2.7.7.10)</t>
  </si>
  <si>
    <t>Galactose-1-phosphate uridylyltransferase (EC 2.7.7.10) - #1</t>
  </si>
  <si>
    <t>3-hydroxyisobutyrate dehydrogenase (EC 1.1.1.31) - #2</t>
  </si>
  <si>
    <t>N-Acetyl-D-glucosamine ABC transport system, sugar-binding protein</t>
  </si>
  <si>
    <t>Crotonyl-CoA carboxylase/reductase, ethylmalonyl-CoA producing</t>
  </si>
  <si>
    <t>D-glycerate 2-kinase (EC 2.7.1.-) - #1</t>
  </si>
  <si>
    <t>D-glycerate 2-kinase (EC 2.7.1.-) - #3</t>
  </si>
  <si>
    <t>D-glycerate 2-kinase (EC 2.7.1.-) - #2</t>
  </si>
  <si>
    <t>D-glycerate 2-kinase (EC 2.7.1.-)</t>
  </si>
  <si>
    <t>3-hydroxybutyrate dehydrogenase (EC 1.1.1.30)</t>
  </si>
  <si>
    <t>Tagatose-1,6-bisphosphate aldolase AgaY (EC 4.1.2.-)</t>
  </si>
  <si>
    <t>Unknown sugar utilization (cluster yphABCDEFG)</t>
  </si>
  <si>
    <t>Uncharacterized protein YphG, TPR-domain containing</t>
  </si>
  <si>
    <t>Aldose 1-epimerase (EC 5.1.3.3)</t>
  </si>
  <si>
    <t>Aldose 1-epimerase (EC 5.1.3.3) - #1</t>
  </si>
  <si>
    <t>(Pyruvate) Oxoisovalerate Dehydrogenase Alpha &amp; Beta Fusion like</t>
  </si>
  <si>
    <t>Isocitrate dehydrogenase [NAD] subunit II, mitochondrial precursor (EC 1.1.1.41)</t>
  </si>
  <si>
    <t>D-galactonate catabolism</t>
  </si>
  <si>
    <t>2-dehydro-3-deoxyphosphogalactonate aldolase (EC 4.1.2.21)</t>
  </si>
  <si>
    <t>Predicted maltose transporter MalT</t>
  </si>
  <si>
    <t>Predicted D-mannonate epimerase - #1</t>
  </si>
  <si>
    <t>Predicted D-mannonate epimerase</t>
  </si>
  <si>
    <t>L-rhamnose isomerase (EC 5.3.1.14)</t>
  </si>
  <si>
    <t>Succinyl-CoA ligase [ADP-forming] beta chain (EC 6.2.1.5)</t>
  </si>
  <si>
    <t>Succinyl-CoA ligase [ADP-forming] beta chain (EC 6.2.1.5) - #1</t>
  </si>
  <si>
    <t>carboxysome shell protein CsoS3</t>
  </si>
  <si>
    <t>Glucosamine-6-phosphate deaminase (EC 3.5.99.6)</t>
  </si>
  <si>
    <t>Predicted mannose transporter, GGP family</t>
  </si>
  <si>
    <t>Predicted L-lactate dehydrogenase, Fe-S oxidoreductase subunit YkgE</t>
  </si>
  <si>
    <t>Predicted trehalose ABC transporter, permease component 1, Archaea-type - #1</t>
  </si>
  <si>
    <t>D-Lactate dehydrogenase (EC 1.1.2.5)</t>
  </si>
  <si>
    <t>Lactaldehyde dehydrogenase involved in fucose or rhamnose utilization (EC 1.2.1.22) - #1</t>
  </si>
  <si>
    <t>Oxaloacetate decarboxylase alpha chain (EC 4.1.1.3)</t>
  </si>
  <si>
    <t>Lactaldehyde dehydrogenase involved in fucose or rhamnose utilization (EC 1.2.1.22)</t>
  </si>
  <si>
    <t>2,3-butanediol dehydrogenase, R-alcohol forming, (R)- and (S)-acetoin-specific (EC 1.1.1.4)</t>
  </si>
  <si>
    <t>Predicted erythritol ABC transporter 1, ATP-binding component 1</t>
  </si>
  <si>
    <t>Predicted trehalose ABC transporter, permease component 1, Archaea-type</t>
  </si>
  <si>
    <t>Ribose ABC transport system, periplasmic ribose-binding protein RbsB (TC 3.A.1.2.1)</t>
  </si>
  <si>
    <t>D-ribose utilization</t>
  </si>
  <si>
    <t>Ribose ABC transport system, periplasmic ribose-binding protein RbsB (TC 3.A.1.2.1) - #1</t>
  </si>
  <si>
    <t>Oligo-1,6-glucosidase (EC 3.2.1.10)</t>
  </si>
  <si>
    <t>Glycogen branching enzyme, GH-57-type, archaeal (EC 2.4.1.18)</t>
  </si>
  <si>
    <t>Ribulokinase (EC 2.7.1.16)</t>
  </si>
  <si>
    <t>Isocitrate dehydrogenase phosphatase (EC 2.7.11.5)/kinase (EC 3.1.3.-)</t>
  </si>
  <si>
    <t>TcuR: regulates tcuABC genes used in utilization of tricarballylate</t>
  </si>
  <si>
    <t>Predicted L-lactate dehydrogenase, Iron-sulfur cluster-binding subunit YkgF - #1</t>
  </si>
  <si>
    <t>Predicted L-lactate dehydrogenase, Iron-sulfur cluster-binding subunit YkgF</t>
  </si>
  <si>
    <t>NAD-dependent malic enzyme (EC 1.1.1.38)</t>
  </si>
  <si>
    <t>Novel Xylose regulator from LacI family</t>
  </si>
  <si>
    <t>PTS system, chitobiose-specific IIC component (EC 2.7.1.69)</t>
  </si>
  <si>
    <t>Predicted erythritol ABC transporter 2, permease component</t>
  </si>
  <si>
    <t>Glycerol-3-phosphate transporter</t>
  </si>
  <si>
    <t>Xylan oligosaccharide ABC transporter, ATP-binding protein 2 - #1</t>
  </si>
  <si>
    <t>Xylan oligosaccharide ABC transporter, ATP-binding protein 2</t>
  </si>
  <si>
    <t>L-fuculokinase (EC 2.7.1.51)</t>
  </si>
  <si>
    <t>2-ketogluconate kinase (EC 2.7.1.13) - #1</t>
  </si>
  <si>
    <t>2-Ketogluconate Utilization</t>
  </si>
  <si>
    <t>2-ketogluconate kinase (EC 2.7.1.13)</t>
  </si>
  <si>
    <t>D-Sorbitol(D-Glucitol) and L-Sorbose Utilization</t>
  </si>
  <si>
    <t>PTS system, glucitol/sorbitol-specific IIC component (EC 2.7.1.69)</t>
  </si>
  <si>
    <t>Glucose/mannose:H+ symporter GlcP</t>
  </si>
  <si>
    <t>Malonate decarboxylase</t>
  </si>
  <si>
    <t>Triphosphoribosyl-dephospho-CoA synthetase (EC 2.7.8.25)</t>
  </si>
  <si>
    <t>Na+/H+-dicarboxylate symporters</t>
  </si>
  <si>
    <t>Alfa-L-rhamnosidase (EC 3.2.1.40)</t>
  </si>
  <si>
    <t>Ethanolamine utilization</t>
  </si>
  <si>
    <t>Ethanolamine utilization polyhedral-body-like protein EutN</t>
  </si>
  <si>
    <t>Putative glycogen debranching enzyme, archaeal type, TIGR01561</t>
  </si>
  <si>
    <t>NADPH-dependent glyceraldehyde-3-phosphate dehydrogenase (EC 1.2.1.13) - #1</t>
  </si>
  <si>
    <t>NADPH-dependent glyceraldehyde-3-phosphate dehydrogenase (EC 1.2.1.13)</t>
  </si>
  <si>
    <t>Alanine racemase, catabolic (EC 5.1.1.1) - #1</t>
  </si>
  <si>
    <t>Alanine racemase, biosynthetic (EC 5.1.1.1) - #1</t>
  </si>
  <si>
    <t>Glucose-1-phosphate adenylyltransferase (EC 2.7.7.27)</t>
  </si>
  <si>
    <t>Multiple sugar ABC transporter, ATP-binding protein - #1</t>
  </si>
  <si>
    <t>Multiple sugar ABC transporter, ATP-binding protein</t>
  </si>
  <si>
    <t>Glucokinase, ROK family (EC 2.7.1.2)</t>
  </si>
  <si>
    <t>Putative Dihydrolipoamide dehydrogenase (EC 1.8.1.4)</t>
  </si>
  <si>
    <t>Dihydroxyacetone kinases</t>
  </si>
  <si>
    <t>DHA-specific EI component</t>
  </si>
  <si>
    <t>Phosphoenolpyruvate-dihydroxyacetone phosphotransferase (EC 2.7.1.121), subunit DhaM</t>
  </si>
  <si>
    <t>Lactate-responsive regulator LldR in Enterobacteria, GntR family</t>
  </si>
  <si>
    <t>5-keto-2-deoxy-D-gluconate-6 phosphate aldolase (EC 4.1.2.29)</t>
  </si>
  <si>
    <t>Inner membrane ABC transporter permease protein YcjP</t>
  </si>
  <si>
    <t>D-mannose isomerase (EC 5.3.1.7)</t>
  </si>
  <si>
    <t>Malonate decarboxylase beta subunit</t>
  </si>
  <si>
    <t>L-idonate, D-gluconate, 5-keto-D-gluconate transporter</t>
  </si>
  <si>
    <t>Lactose utilization</t>
  </si>
  <si>
    <t>Evolved beta-D-galactosidase, alpha subunit</t>
  </si>
  <si>
    <t>D-serine/D-alanine/glycine transporter - #1</t>
  </si>
  <si>
    <t>Malate dehydrogenase (EC 1.1.1.37)</t>
  </si>
  <si>
    <t>Malate dehydrogenase (EC 1.1.1.37) - #1</t>
  </si>
  <si>
    <t>Malate dehydrogenase (EC 1.1.1.37) - #2</t>
  </si>
  <si>
    <t>Glycerol dehydratase large subunit (EC 4.2.1.30)</t>
  </si>
  <si>
    <t>Galactoside O-acetyltransferase (EC 2.3.1.18)</t>
  </si>
  <si>
    <t>Xylose ABC transporter, periplasmic xylose-binding protein XylF</t>
  </si>
  <si>
    <t>Fucose permease - #1</t>
  </si>
  <si>
    <t>Fucose permease</t>
  </si>
  <si>
    <t>Dihydrolipoamide dehydrogenase of pyruvate dehydrogenase complex (EC 1.8.1.4) - #1</t>
  </si>
  <si>
    <t>Dihydrolipoamide dehydrogenase of pyruvate dehydrogenase complex (EC 1.8.1.4)</t>
  </si>
  <si>
    <t>2-ketoglutaric semialdehyde dehydrogenase (EC 1.2.1.26) - #1</t>
  </si>
  <si>
    <t>2-ketoglutaric semialdehyde dehydrogenase (EC 1.2.1.26)</t>
  </si>
  <si>
    <t>Dihydroxyacetone kinase, ATP-dependent (EC 2.7.1.29)</t>
  </si>
  <si>
    <t>Aldehyde dehydrogenase B (EC 1.2.1.22)</t>
  </si>
  <si>
    <t>Cellobiose phosphorylase (EC 2.4.1.-)</t>
  </si>
  <si>
    <t>Conserved cluster around inner membrane protein gene yghQ, probably involved in polysaccharide biosynthesis</t>
  </si>
  <si>
    <t>Conserved protein YghR, with nucleoside triphosphate hydrolase domain</t>
  </si>
  <si>
    <t>Soluble methane monooxygenase (sMMO)</t>
  </si>
  <si>
    <t>Methane monooxygenase component C (EC 1.14.13.25)</t>
  </si>
  <si>
    <t>D-glycerate transporter (predicted) - #1</t>
  </si>
  <si>
    <t>Maltodextrin phosphorylase (EC 2.4.1.1) - #1</t>
  </si>
  <si>
    <t>Maltodextrin phosphorylase (EC 2.4.1.1)</t>
  </si>
  <si>
    <t>Cellobiose phosphorylase (EC 2.4.1.-) - #1</t>
  </si>
  <si>
    <t>D-glycerate transporter (predicted)</t>
  </si>
  <si>
    <t>Putative xylulose kinase (EC 2.7.1.17)</t>
  </si>
  <si>
    <t>N-Acetyl-D-glucosamine ABC transport system, permease protein 2</t>
  </si>
  <si>
    <t>Predicted alpha-L-rhamnosidase</t>
  </si>
  <si>
    <t>Carbohydrate Esterase Family 4</t>
  </si>
  <si>
    <t>Multiple sugar ABC transporter, membrane-spanning permease protein MsmG</t>
  </si>
  <si>
    <t>D-allose utilization</t>
  </si>
  <si>
    <t>D-allose ABC transporter, permease component</t>
  </si>
  <si>
    <t>Predicted beta-glucoside transporter, GPH family</t>
  </si>
  <si>
    <t>Protein CP12, regulation of Calvin cycle via association/dissociation of PRK/CP12/GAPDH complex</t>
  </si>
  <si>
    <t>NADH-dependent butanol dehydrogenase A (EC 1.1.1.-)</t>
  </si>
  <si>
    <t>NADH-dependent butanol dehydrogenase A (EC 1.1.1.-) - #1</t>
  </si>
  <si>
    <t>6-phosphogluconolactonase (EC 3.1.1.31) - #1</t>
  </si>
  <si>
    <t>6-phosphogluconolactonase (EC 3.1.1.31), eukaryotic type - #1</t>
  </si>
  <si>
    <t>6-phosphogluconolactonase (EC 3.1.1.31), eukaryotic type - #2</t>
  </si>
  <si>
    <t>6-phosphogluconolactonase (EC 3.1.1.31), eukaryotic type</t>
  </si>
  <si>
    <t>Acetyl-CoA synthetase (ADP-forming) alpha and beta chains, putative</t>
  </si>
  <si>
    <t>6-phosphogluconolactonase (EC 3.1.1.31)</t>
  </si>
  <si>
    <t>Carbon dioxide concentrating mechanism protein CcmK</t>
  </si>
  <si>
    <t>Sensory subunit of low CO2-induced protein complex, putative</t>
  </si>
  <si>
    <t>Beta-phosphoglucomutase (EC 5.4.2.6) - #1</t>
  </si>
  <si>
    <t>Beta-phosphoglucomutase (EC 5.4.2.6)</t>
  </si>
  <si>
    <t>Fermentations: Lactate</t>
  </si>
  <si>
    <t>Acetate kinase (EC 2.7.2.1) - #3</t>
  </si>
  <si>
    <t>Acetate kinase (EC 2.7.2.1) - #2</t>
  </si>
  <si>
    <t>Acetate kinase (EC 2.7.2.1) - #5</t>
  </si>
  <si>
    <t>Acetate kinase (EC 2.7.2.1) - #4</t>
  </si>
  <si>
    <t>ribulose 1,5-bisphosphate carboxylase/oxygenase activase</t>
  </si>
  <si>
    <t>Phosphoglycolate phosphatase (EC 3.1.3.18) - #1</t>
  </si>
  <si>
    <t>Phosphoglycolate phosphatase (EC 3.1.3.18)</t>
  </si>
  <si>
    <t>L-rhamnonate dehydratase (EC 4.2.1.90)</t>
  </si>
  <si>
    <t>Propanediol utilization polyhedral body protein PduJ</t>
  </si>
  <si>
    <t>L-arabinose-binding periplasmic protein precursor AraF (TC 3.A.1.2.2)</t>
  </si>
  <si>
    <t>Ethanolamine utilization protein similar to PduL</t>
  </si>
  <si>
    <t>HTH-type transcriptional regulator PtxR</t>
  </si>
  <si>
    <t>Conserved ATP-binding protein YghS</t>
  </si>
  <si>
    <t>Laminarinase (EC 3.2.1.39)</t>
  </si>
  <si>
    <t>Hypothetical protein GlcG in glycolate utilization operon</t>
  </si>
  <si>
    <t>Transcriptional regulator KdgR, KDG operon repressor</t>
  </si>
  <si>
    <t>Laminarinase (EC 3.2.1.39) - #1</t>
  </si>
  <si>
    <t>Carboxysome protein CcmN</t>
  </si>
  <si>
    <t>Lactate 2-monooxygenase (EC 1.13.12.4)</t>
  </si>
  <si>
    <t>Methanogenesis</t>
  </si>
  <si>
    <t>Formylmethanofuran dehydrogenase subunit C (EC 1.2.99.5)</t>
  </si>
  <si>
    <t>Hexose Phosphate Uptake System</t>
  </si>
  <si>
    <t>Homolog of fucose/glucose/galactose permeases</t>
  </si>
  <si>
    <t>Succinyl-CoA ligase [GDP-forming] beta chain (EC 6.2.1.4)</t>
  </si>
  <si>
    <t>Possible carbon dioxide concentrating mechanism protein CcmK</t>
  </si>
  <si>
    <t>GDP-mannose mannosyl hydrolase (EC 3.6.1.-)</t>
  </si>
  <si>
    <t>PTS system, mannitol-specific cryptic IIB component (EC 2.7.1.69)</t>
  </si>
  <si>
    <t>Putative dihydroxyacetone kinase (EC 2.7.1.29), dihydroxyacetone binding subunit</t>
  </si>
  <si>
    <t>D-allose ABC transporter, ATPase component</t>
  </si>
  <si>
    <t>Endo-alpha-mannosidase</t>
  </si>
  <si>
    <t>PTS system, mannitol-specific cryptic IIC component (EC 2.7.1.69)</t>
  </si>
  <si>
    <t>Methane monooxygenase component A alpha chain (EC 1.14.13.25)</t>
  </si>
  <si>
    <t>Beta-galactosidase (EC 3.2.1.23), LacZ family - #1</t>
  </si>
  <si>
    <t>Beta-galactosidase (EC 3.2.1.23), LacZ family</t>
  </si>
  <si>
    <t>Predicted rhamnose oligosaccharide ABC transport system, permease component</t>
  </si>
  <si>
    <t>L-serine dehydratase, beta subunit (EC 4.3.1.17) - #1</t>
  </si>
  <si>
    <t>Succinyl-CoA ligase [GDP-forming] alpha chain (EC 6.2.1.4)</t>
  </si>
  <si>
    <t>Predicted glycogen debranching enzyme (pullulanase-like, but lacking signal peptide)</t>
  </si>
  <si>
    <t>Pyrophosphate--fructose 6-phosphate 1-phosphotransferase, beta subunit (EC 2.7.1.90)</t>
  </si>
  <si>
    <t>Gluconate permease, Bsu4004 homolog</t>
  </si>
  <si>
    <t>D-glycerate 3-kinase (EC 2.7.1.31), plant type - #1</t>
  </si>
  <si>
    <t>Gluconate permease</t>
  </si>
  <si>
    <t>Deoxyribonucleoside regulator DeoR (transcriptional repressor)</t>
  </si>
  <si>
    <t>D-glycerate 3-kinase (EC 2.7.1.31), plant type</t>
  </si>
  <si>
    <t>Pedicted L-rhamnose permease, NCS1 Family</t>
  </si>
  <si>
    <t>Cellobiose phosphotransferase system YdjC-like protein</t>
  </si>
  <si>
    <t>N-Acetyl-D-glucosamine ABC transport system, permease protein 1</t>
  </si>
  <si>
    <t>N(5),N(10)-methenyltetrahydromethanopterin cyclohydrolase (EC 3.5.4.27) - #1</t>
  </si>
  <si>
    <t>N(5),N(10)-methenyltetrahydromethanopterin cyclohydrolase (EC 3.5.4.27) - #2</t>
  </si>
  <si>
    <t>Phosphoenolpyruvate-dihydroxyacetone phosphotransferase (EC 2.7.1.121), ADP-binding subunit DhaL</t>
  </si>
  <si>
    <t>N(5),N(10)-methenyltetrahydromethanopterin cyclohydrolase (EC 3.5.4.27)</t>
  </si>
  <si>
    <t>Predicted rhamnogalacturonan lyase in rhamnose utilization cluster</t>
  </si>
  <si>
    <t>Ethanolamine ammonia-lyase light chain (EC 4.3.1.7)</t>
  </si>
  <si>
    <t>Alpha-glucosidase SusB (EC 3.2.1.20)</t>
  </si>
  <si>
    <t>L-ascorbate utilization (and related gene clusters)</t>
  </si>
  <si>
    <t>3-dehydro-L-gulonate 2-dehydrogenase (EC 1.1.1.130)</t>
  </si>
  <si>
    <t>Carboxysome protein CcmM</t>
  </si>
  <si>
    <t>Gluconate utilization system Gnt-I transcriptional repressor</t>
  </si>
  <si>
    <t>Bicarbonate transporter, bicarbonate binding protein</t>
  </si>
  <si>
    <t>Glycogen [starch] synthase, eukaryotic (EC 2.4.1.11)</t>
  </si>
  <si>
    <t>Nucleoside permease NupC</t>
  </si>
  <si>
    <t>5-keto-2-deoxy-D-gluconate-6 phosphate aldolase [form 2] (EC 4.1.2.29)</t>
  </si>
  <si>
    <t>Alpha-amylase (Neopullulanase) SusA (EC 3.2.1.135)</t>
  </si>
  <si>
    <t>2,3-bisphosphoglycerate-independent phosphoglycerate mutase, archaeal type (EC 5.4.2.1) - #1</t>
  </si>
  <si>
    <t>L-rhamnose mutarotase</t>
  </si>
  <si>
    <t>Carbon storage regulator</t>
  </si>
  <si>
    <t>2,3-bisphosphoglycerate-independent phosphoglycerate mutase, archaeal type (EC 5.4.2.1)</t>
  </si>
  <si>
    <t>Transcriptional regulator of rhamnose utilization, GntR family</t>
  </si>
  <si>
    <t>Formylmethanofuran dehydrogenase subunit A (EC 1.2.99.5)</t>
  </si>
  <si>
    <t>Ribose ABC transport system, high affinity permease RbsD (TC 3.A.1.2.1)</t>
  </si>
  <si>
    <t>Putative malate dehydrogenase (EC 1.1.1.37), similar to archaeal MJ1425</t>
  </si>
  <si>
    <t>Putative malate dehydrogenase (EC 1.1.1.37), similar to archaeal MJ1425 - #1</t>
  </si>
  <si>
    <t>Ribose ABC transport system, high affinity permease RbsD (TC 3.A.1.2.1) - #1</t>
  </si>
  <si>
    <t>Propionate catabolism operon transcriptional regulator of GntR family [predicted] - #1</t>
  </si>
  <si>
    <t>Propionate catabolism operon transcriptional regulator of GntR family [predicted]</t>
  </si>
  <si>
    <t>Formylmethanofuran--tetrahydromethanopterin N-formyltransferase (EC 2.3.1.101)</t>
  </si>
  <si>
    <t>L-fuconolactone hydrolase</t>
  </si>
  <si>
    <t>L-fuconolactone hydrolase - #1</t>
  </si>
  <si>
    <t>1,4-alpha-glucan branching enzyme (EC 2.4.1.18)</t>
  </si>
  <si>
    <t>Methanogenesis from methylated compounds</t>
  </si>
  <si>
    <t>Monomethylamine permease</t>
  </si>
  <si>
    <t>Protein acetyltransferase</t>
  </si>
  <si>
    <t>Sucrose phosphorylase (EC 2.4.1.7)</t>
  </si>
  <si>
    <t>Sucrose utilization</t>
  </si>
  <si>
    <t>Sucrose phosphorylase (EC 2.4.1.7) - #1</t>
  </si>
  <si>
    <t>Sucrose utilization Shewanella</t>
  </si>
  <si>
    <t>Sucrose phosphorylase (EC 2.4.1.7) - #2</t>
  </si>
  <si>
    <t>Xylonolactonase (EC 3.1.1.68)</t>
  </si>
  <si>
    <t>Arabinose-proton symporter</t>
  </si>
  <si>
    <t>Alpha-glucosidase, family 31 of glycosyl hydrolases, COG1501</t>
  </si>
  <si>
    <t>Sucrose-6-phosphate hydrolase (EC 3.2.1.26)</t>
  </si>
  <si>
    <t>Sucrose-6-phosphate hydrolase (EC 3.2.1.26) - #1</t>
  </si>
  <si>
    <t>L-arabinose-specific 1-epimerase (mutarotase)</t>
  </si>
  <si>
    <t>L-arabinose-specific 1-epimerase (mutarotase) - #1</t>
  </si>
  <si>
    <t>Ethanolamine permease</t>
  </si>
  <si>
    <t>Alpha-amylase (EC 3.2.1.1) - #1</t>
  </si>
  <si>
    <t>Alpha-amylase (EC 3.2.1.1)</t>
  </si>
  <si>
    <t>L-lactate permease</t>
  </si>
  <si>
    <t>putative esterase</t>
  </si>
  <si>
    <t>N-acetylglucosamine-6-phosphate deacetylase (EC 3.5.1.25) - #1</t>
  </si>
  <si>
    <t>N-acetylglucosamine-6-phosphate deacetylase (EC 3.5.1.25)</t>
  </si>
  <si>
    <t>Endo-1,4-beta-xylanase A precursor (EC 3.2.1.8) - #1</t>
  </si>
  <si>
    <t>Endo-1,4-beta-xylanase A precursor (EC 3.2.1.8) - #2</t>
  </si>
  <si>
    <t>Endo-1,4-beta-xylanase A precursor (EC 3.2.1.8)</t>
  </si>
  <si>
    <t>High-affnity carbon uptake protein Hat/HatR - #1</t>
  </si>
  <si>
    <t>High-affnity carbon uptake protein Hat/HatR</t>
  </si>
  <si>
    <t>Polysaccharide deacetylase</t>
  </si>
  <si>
    <t>Ribokinase (EC 2.7.1.15) - #2</t>
  </si>
  <si>
    <t>Ribokinase (EC 2.7.1.15) - #1</t>
  </si>
  <si>
    <t>Ribokinase (EC 2.7.1.15)</t>
  </si>
  <si>
    <t>2-ketogluconate 6-phosphate reductase (EC 1.1.1.43)</t>
  </si>
  <si>
    <t>GDSL-like lipase/acylhydrolase</t>
  </si>
  <si>
    <t>Peripheral Glucose Catabolism Pathways</t>
  </si>
  <si>
    <t>Glucose ABC transport system, periplasmic sugar-binding protein</t>
  </si>
  <si>
    <t>Maltose O-acetyltransferase (EC 2.3.1.79)</t>
  </si>
  <si>
    <t>Unknown carbohydrate utilization ( cluster Yeg )</t>
  </si>
  <si>
    <t>Putative nucleoside transporter YegT</t>
  </si>
  <si>
    <t>Putative oxidoreductase YeaE, aldo/keto reductase family</t>
  </si>
  <si>
    <t>Trehalose 6-phosphate phosphorylase (EC 2.4.1.216)</t>
  </si>
  <si>
    <t>Gluconate 2-dehydrogenase (EC 1.1.99.3), membrane-bound, cytochrome c</t>
  </si>
  <si>
    <t>Formate efflux transporter (TC 2.A.44 family)</t>
  </si>
  <si>
    <t>2-oxoglutarate/malate translocator</t>
  </si>
  <si>
    <t>PTS system, mannose-specific IIC component (EC 2.7.1.69)</t>
  </si>
  <si>
    <t>Xylan oligosaccharide ABC transporter, permease component 2</t>
  </si>
  <si>
    <t>Alternative L-arabinose isomerase (EC 5.3.1.4)</t>
  </si>
  <si>
    <t>(GlcNAc)2 Catabolic Operon</t>
  </si>
  <si>
    <t>(GlcNAc)2 ABC transporter, permease component 1</t>
  </si>
  <si>
    <t>Rhamnogalacturonides degradation protein RhiN - #1</t>
  </si>
  <si>
    <t>Predicted trehalose permease, MFS family</t>
  </si>
  <si>
    <t>Rhamnogalacturonides degradation protein RhiN</t>
  </si>
  <si>
    <t>PTS system, mannose-specific IIB component (EC 2.7.1.69)</t>
  </si>
  <si>
    <t>Xylan oligosaccharide ABC transporter, permease component 2 - #1</t>
  </si>
  <si>
    <t>Malonate decarboxylase gamma subunit</t>
  </si>
  <si>
    <t>Aconitate hydratase X, predicted</t>
  </si>
  <si>
    <t>PTS system, mannose-specific IIA component (EC 2.7.1.69)</t>
  </si>
  <si>
    <t>Valine--pyruvate aminotransferase (EC 2.6.1.66) - #2</t>
  </si>
  <si>
    <t>Predicted nucleoside ABC transporter, permease 2 component</t>
  </si>
  <si>
    <t>Predicted nucleoside ABC transporter, permease 2 component - #1</t>
  </si>
  <si>
    <t>Sugar/maltose fermentation stimulation protein homolog</t>
  </si>
  <si>
    <t>Acetyl-CoA acetyltransferase (EC 2.3.1.9) of ethylmalonyl-CoA pathway</t>
  </si>
  <si>
    <t>Putative cytoplasmic protein clustered with trehalase</t>
  </si>
  <si>
    <t>Hydrolase in polyol utilization gene cluster, haloacid dehalogenase-like family</t>
  </si>
  <si>
    <t>Predicted erythritol ABC transporter 1, substrate-binding component</t>
  </si>
  <si>
    <t>Sorbitol-6-phosphate 2-dehydrogenase (EC 1.1.1.140)</t>
  </si>
  <si>
    <t>Archaeal succinyl-CoA ligase [ADP-forming] alpha chain (EC 6.2.1.5)</t>
  </si>
  <si>
    <t>TcuC: integral membrane protein used to transport tricarballylate across the cell membrane</t>
  </si>
  <si>
    <t>Phosphopentomutase (EC 5.4.2.7)</t>
  </si>
  <si>
    <t>Predicted L-arabinose ABC transport system, ATP-binding protein</t>
  </si>
  <si>
    <t>Glyceraldehyde-3-phosphate ketol-isomerase (EC 5.3.1.1)</t>
  </si>
  <si>
    <t>Myo-inositol 2-dehydrogenase 1 (EC 1.1.1.18) - #1</t>
  </si>
  <si>
    <t>Myo-inositol 2-dehydrogenase 1 (EC 1.1.1.18)</t>
  </si>
  <si>
    <t>D-galactonate transporter</t>
  </si>
  <si>
    <t>Trehalase (EC 3.2.1.28)</t>
  </si>
  <si>
    <t>Particulate methane monooxygenase (pMMO)</t>
  </si>
  <si>
    <t>Particulate methane monooxygenase C-subunit (EC 1.14.13.25)</t>
  </si>
  <si>
    <t>Enoyl-CoA hydratase [branched-chain amino acid degradation] (EC 4.2.1.17)</t>
  </si>
  <si>
    <t>Acetoacetyl-CoA reductase (EC 1.1.1.36) of ethylmalonyl-CoA pathway</t>
  </si>
  <si>
    <t>Hypothetical protein TM0950</t>
  </si>
  <si>
    <t>Glycerol-3-phosphate regulon repressor, DeoR family</t>
  </si>
  <si>
    <t>Predicted nucleoside ABC transporter, permease 1 component</t>
  </si>
  <si>
    <t>Predicted nucleoside ABC transporter, permease 1 component - #1</t>
  </si>
  <si>
    <t>Glycolate oxidase (EC 1.1.3.15) - #1</t>
  </si>
  <si>
    <t>Glycolate oxidase (EC 1.1.3.15)</t>
  </si>
  <si>
    <t>Multiple sugar ABC transporter, membrane-spanning permease protein MsmF</t>
  </si>
  <si>
    <t>Glucuronide transporter UidB - #1</t>
  </si>
  <si>
    <t>beta-glucuronide utilization</t>
  </si>
  <si>
    <t>Glucuronide transporter UidB</t>
  </si>
  <si>
    <t>Malonate utilization transcriptional regulator</t>
  </si>
  <si>
    <t>Propionate catabolism operon regulatory protein PrpR</t>
  </si>
  <si>
    <t>Hypothetical zinc-type alcohol dehydrogenase-like protein YphC</t>
  </si>
  <si>
    <t>cytosolic long-chain acyl-CoA thioester hydrolase family protein</t>
  </si>
  <si>
    <t>3-hydroxyacyl-CoA dehydrogenase [isoleucine degradation] (EC 1.1.1.35) - #1</t>
  </si>
  <si>
    <t>Glucose dehydrogenase, PQQ-dependent (EC 1.1.5.2) - #1</t>
  </si>
  <si>
    <t>Glucose dehydrogenase, PQQ-dependent (EC 1.1.5.2)</t>
  </si>
  <si>
    <t>2-dehydro-3-deoxyglucarate aldolase (EC 4.1.2.20) - #1</t>
  </si>
  <si>
    <t>Beta-glucuronidase (EC 3.2.1.31)</t>
  </si>
  <si>
    <t>2-dehydro-3-deoxyglucarate aldolase (EC 4.1.2.20)</t>
  </si>
  <si>
    <t>Beta-glucuronidase (EC 3.2.1.31) - #1</t>
  </si>
  <si>
    <t>Methylmalonyl-CoA mutase, small subunit (EC 5.4.99.2)</t>
  </si>
  <si>
    <t>Butyrate-acetoacetate CoA-transferase subunit B (EC 2.8.3.9) - #1</t>
  </si>
  <si>
    <t>Oligogalacturonate lyase (EC 4.2.2.6)</t>
  </si>
  <si>
    <t>Beta-galactosidase (EC 3.2.1.23), LacA family - #1</t>
  </si>
  <si>
    <t>Beta-galactosidase (EC 3.2.1.23), LacA family</t>
  </si>
  <si>
    <t>Alpha-N-arabinofuranosidase 2 (EC 3.2.1.55)</t>
  </si>
  <si>
    <t>Pyruvate formate-lyase (EC 2.3.1.54)</t>
  </si>
  <si>
    <t>Iron-containing alcohol dehydrogenase</t>
  </si>
  <si>
    <t>Pyruvate formate-lyase (EC 2.3.1.54) - #1</t>
  </si>
  <si>
    <t>probable RuBisCo-expression protein CbbX</t>
  </si>
  <si>
    <t>Acetoacetate decarboxylase (EC 4.1.1.4)</t>
  </si>
  <si>
    <t>NAD(P)-dependent glyceraldehyde 3-phosphate dehydrogenase archaeal (EC 1.2.1.59)</t>
  </si>
  <si>
    <t>NAD(P)-dependent glyceraldehyde 3-phosphate dehydrogenase archaeal (EC 1.2.1.59) - #1</t>
  </si>
  <si>
    <t>Maltose/maltodextrin ABC transporter, substrate binding periplasmic protein MalE</t>
  </si>
  <si>
    <t>Maltose/maltodextrin ABC transporter, substrate binding periplasmic protein MalE - #1</t>
  </si>
  <si>
    <t>isobutyryl-CoA dehydrogenase</t>
  </si>
  <si>
    <t>D-lactate dehydrogenase (EC 1.1.1.28)</t>
  </si>
  <si>
    <t>D-lactate dehydrogenase (EC 1.1.1.28) - #1</t>
  </si>
  <si>
    <t>Alpha-glucuronidase (EC 3.2.1.139) - #1</t>
  </si>
  <si>
    <t>Alpha,alpha-trehalose-phosphate synthase [UDP-forming] (EC 2.4.1.15)</t>
  </si>
  <si>
    <t>Putative membrane protein, clustering with ActP</t>
  </si>
  <si>
    <t>Alpha-glucuronidase (EC 3.2.1.139)</t>
  </si>
  <si>
    <t>Transcriptional regulator of maltose utilization, LacI family</t>
  </si>
  <si>
    <t>Glucosamine-6-phosphate deaminase [isomerizing], alternative (EC 3.5.99.6) - #1</t>
  </si>
  <si>
    <t>Glucosamine-6-phosphate deaminase [isomerizing], alternative (EC 3.5.99.6)</t>
  </si>
  <si>
    <t>Acetyl-CoA:acetoacetyl-CoA transferase, alpha subunit (EC 2.8.3.8)</t>
  </si>
  <si>
    <t>Acetyl-CoA:acetoacetyl-CoA transferase, alpha subunit (EC 2.8.3.8) - #1</t>
  </si>
  <si>
    <t>L-arabinose transport ATP-binding protein AraG (TC 3.A.1.2.2)</t>
  </si>
  <si>
    <t>Alpha-xylosidase (EC 3.2.1.-)</t>
  </si>
  <si>
    <t>Maltose phosphorylase (EC 2.4.1.8)</t>
  </si>
  <si>
    <t>Trehalose phosphorylase (EC 2.4.1.64) - #1</t>
  </si>
  <si>
    <t>Trehalose phosphorylase (EC 2.4.1.64)</t>
  </si>
  <si>
    <t>VC0266</t>
  </si>
  <si>
    <t>Hypothetical protein VC0266 (sugar utilization related?)</t>
  </si>
  <si>
    <t>Fructokinase (EC 2.7.1.4) - #4</t>
  </si>
  <si>
    <t>Fructokinase (EC 2.7.1.4) - #1</t>
  </si>
  <si>
    <t>Fructokinase (EC 2.7.1.4) - #3</t>
  </si>
  <si>
    <t>Fructokinase (EC 2.7.1.4) - #2</t>
  </si>
  <si>
    <t>Fructokinase (EC 2.7.1.4)</t>
  </si>
  <si>
    <t>Aerobic glycerol-3-phosphate dehydrogenase (EC 1.1.5.3)</t>
  </si>
  <si>
    <t>2-methylcitrate dehydratase FeS dependent (EC 4.2.1.79) - #1</t>
  </si>
  <si>
    <t>2-methylcitrate dehydratase FeS dependent (EC 4.2.1.79)</t>
  </si>
  <si>
    <t>3-hydroxyisobutyryl-CoA hydrolase (EC 3.1.2.4) - #2</t>
  </si>
  <si>
    <t>Glucoamylase (EC 3.2.1.3) - #1</t>
  </si>
  <si>
    <t>Glucoamylase (EC 3.2.1.3)</t>
  </si>
  <si>
    <t>Phosphate acetyltransferase (EC 2.3.1.8) - #3</t>
  </si>
  <si>
    <t>Phosphate acetyltransferase (EC 2.3.1.8) - #2</t>
  </si>
  <si>
    <t>Phosphate acetyltransferase (EC 2.3.1.8) - #1</t>
  </si>
  <si>
    <t>Phosphate acetyltransferase (EC 2.3.1.8) - #4</t>
  </si>
  <si>
    <t>Phosphate acetyltransferase (EC 2.3.1.8) - #5</t>
  </si>
  <si>
    <t>Beta-xylosidase (EC 3.2.1.37)</t>
  </si>
  <si>
    <t>Beta-xylosidase (EC 3.2.1.37) - #1</t>
  </si>
  <si>
    <t>Alpha-N-arabinofuranosidase (EC 3.2.1.55)</t>
  </si>
  <si>
    <t>Alpha-N-arabinofuranosidase (EC 3.2.1.55) - #1</t>
  </si>
  <si>
    <t>2-methylcitrate dehydratase (EC 4.2.1.79)</t>
  </si>
  <si>
    <t>2-methylcitrate dehydratase (EC 4.2.1.79) - #1</t>
  </si>
  <si>
    <t>3-hydroxybutyryl-CoA epimerase (EC 5.1.2.3)</t>
  </si>
  <si>
    <t>Acetaldehyde dehydrogenase, ethanolamine utilization cluster</t>
  </si>
  <si>
    <t>Fumarate hydratase class I, anaerobic (EC 4.2.1.2)</t>
  </si>
  <si>
    <t>3-hydroxybutyryl-CoA dehydrogenase (EC 1.1.1.157) - #1</t>
  </si>
  <si>
    <t>3-hydroxybutyryl-CoA dehydrogenase (EC 1.1.1.157) - #2</t>
  </si>
  <si>
    <t>3-hydroxybutyryl-CoA dehydrogenase (EC 1.1.1.157)</t>
  </si>
  <si>
    <t>dehydrogenase clustered with L-fuconate utilization genes</t>
  </si>
  <si>
    <t>dehydrogenase clustered with L-fuconate utilization genes - #1</t>
  </si>
  <si>
    <t>Methylglyoxal synthase (EC 4.2.3.3)</t>
  </si>
  <si>
    <t>Hexuronate utilization operon transcriptional repressor ExuR</t>
  </si>
  <si>
    <t>COG2152 predicted glycoside hydrolase</t>
  </si>
  <si>
    <t>Mannose-1-phosphate guanylyltransferase (GDP) (EC 2.7.7.22)</t>
  </si>
  <si>
    <t>Predicted 5-dehydro-4-deoxyglucarate regulator YcbG</t>
  </si>
  <si>
    <t>Acetoacetate metabolism regulatory protein AtoC</t>
  </si>
  <si>
    <t>Acetoacetate metabolism regulatory protein AtoC - #1</t>
  </si>
  <si>
    <t>uncharacterized domain</t>
  </si>
  <si>
    <t>D-xylose proton-symporter XylE</t>
  </si>
  <si>
    <t>Predicted sodium-dependent mannose transporter</t>
  </si>
  <si>
    <t>Sedoheptulose-1,7-bisphosphatase (EC 3.1.3.37)</t>
  </si>
  <si>
    <t>D-alanine aminotransferase (EC 2.6.1.21)</t>
  </si>
  <si>
    <t>Rubisco activation protein CbbQ</t>
  </si>
  <si>
    <t>Glycogen phosphorylase (EC 2.4.1.1)</t>
  </si>
  <si>
    <t>Glycogen phosphorylase (EC 2.4.1.1) - #1</t>
  </si>
  <si>
    <t>Possible fucose ABC transporter, permease component</t>
  </si>
  <si>
    <t>TcuB: works with TcuA to oxidize tricarballylate to cis-aconitate</t>
  </si>
  <si>
    <t>1,3-propanediol dehydrogenase (EC 1.1.1.202)</t>
  </si>
  <si>
    <t>D-glucarate permease</t>
  </si>
  <si>
    <t>Transcriptional regulator of the arabinose operon in Shewanella, GntR family</t>
  </si>
  <si>
    <t>Hyaluronoglucosaminidase (EC 3.2.1.35)</t>
  </si>
  <si>
    <t>Malonate decarboxylase alpha subunit</t>
  </si>
  <si>
    <t>NADPH-dependent methylglyoxal reductase (D-lactaldehyde dehydrogenase)</t>
  </si>
  <si>
    <t>Predicted nucleoside ABC transporter, substrate-binding component</t>
  </si>
  <si>
    <t>Predicted nucleoside ABC transporter, substrate-binding component - #1</t>
  </si>
  <si>
    <t>D-galactarate permease</t>
  </si>
  <si>
    <t>Xylose activator XylR (AraC family)</t>
  </si>
  <si>
    <t>Methylmalonyl-CoA decarboxylase, beta chain (EC 4.1.1.41)</t>
  </si>
  <si>
    <t>putative carboxysome peptide A</t>
  </si>
  <si>
    <t>Phosphoenolpyruvate-dihydroxyacetone phosphotransferase (EC 2.7.1.121), dihydroxyacetone binding subunit DhaK</t>
  </si>
  <si>
    <t>Pyruvate decarboxylase (EC 4.1.1.1)</t>
  </si>
  <si>
    <t>L-fucose isomerase (EC 5.3.1.25)</t>
  </si>
  <si>
    <t>Xylonate dehydratase (EC 4.2.1.82)</t>
  </si>
  <si>
    <t>N-Acetyl-D-glucosamine ABC transport system ATP-binding protein</t>
  </si>
  <si>
    <t>Ribose 5-phosphate isomerase B (EC 5.3.1.6)</t>
  </si>
  <si>
    <t>Ribose 5-phosphate isomerase B (EC 5.3.1.6) - #1</t>
  </si>
  <si>
    <t>Ribose 5-phosphate isomerase B (EC 5.3.1.6) - #2</t>
  </si>
  <si>
    <t>Ribose 5-phosphate isomerase B (EC 5.3.1.6) - #3</t>
  </si>
  <si>
    <t>Electron transfer flavoprotein, alpha subunit - #2</t>
  </si>
  <si>
    <t>Electron transfer flavoprotein, alpha subunit - #3</t>
  </si>
  <si>
    <t>Glucokinase (EC 2.7.1.2)</t>
  </si>
  <si>
    <t>Glucokinase (EC 2.7.1.2) - #2</t>
  </si>
  <si>
    <t>Glucokinase (EC 2.7.1.2) - #3</t>
  </si>
  <si>
    <t>Glucokinase (EC 2.7.1.2) - #1</t>
  </si>
  <si>
    <t>OpcA, an allosteric effector of glucose-6-phosphate dehydrogenase, actinobacterial</t>
  </si>
  <si>
    <t>Malonate decarboxylase delta subunit</t>
  </si>
  <si>
    <t>PTS system, mannitol-specific IIA component (EC 2.7.1.69)</t>
  </si>
  <si>
    <t>Cytoplasmic alpha-amylase (EC 3.2.1.1)</t>
  </si>
  <si>
    <t>D-allose ABC transporter, substrate-binding component</t>
  </si>
  <si>
    <t>Inner membrane ABC transporter permease protein YcjO</t>
  </si>
  <si>
    <t>Transcriptional activator of acetoin dehydrogenase operon AcoR</t>
  </si>
  <si>
    <t>Propanediol utilization polyhedral body protein PduA</t>
  </si>
  <si>
    <t>Uronate isomerase, family BH0493 (EC 5.3.1.12)</t>
  </si>
  <si>
    <t>Transcriptional regulator FrcR for fructose utilization, ROK family</t>
  </si>
  <si>
    <t>D-xylose-specific 1-epimerase (mutarotase)</t>
  </si>
  <si>
    <t>Ribulose bisphosphate carboxylase small chain (EC 4.1.1.39)</t>
  </si>
  <si>
    <t>Ribulose bisphosphate carboxylase small chain (EC 4.1.1.39) - #3</t>
  </si>
  <si>
    <t>Ribulose bisphosphate carboxylase small chain (EC 4.1.1.39) - #2</t>
  </si>
  <si>
    <t>Ribulose bisphosphate carboxylase small chain (EC 4.1.1.39) - #1</t>
  </si>
  <si>
    <t>GlcNAc phosphomutase (EC 5.4.2.3)</t>
  </si>
  <si>
    <t>Alpha-mannosidase (EC 3.2.1.24) - #1</t>
  </si>
  <si>
    <t>Alpha-mannosidase (EC 3.2.1.24) - #2</t>
  </si>
  <si>
    <t>Alpha-mannosidase (EC 3.2.1.24)</t>
  </si>
  <si>
    <t>Succinate dehydrogenase flavoprotein subunit (EC 1.3.99.1)</t>
  </si>
  <si>
    <t>Succinate dehydrogenase flavoprotein subunit (EC 1.3.99.1) - #1</t>
  </si>
  <si>
    <t>Malonate transporter, MadL subunit</t>
  </si>
  <si>
    <t>Galactitol-1-phosphate 5-dehydrogenase (EC 1.1.1.251)</t>
  </si>
  <si>
    <t>Acylphosphate phosphohydrolase (EC 3.6.1.7), putative</t>
  </si>
  <si>
    <t>rhamnogalacturonan acetylesterase</t>
  </si>
  <si>
    <t>L-fucose mutarotase</t>
  </si>
  <si>
    <t>Possible alternative L-fucose mutarotase - #1</t>
  </si>
  <si>
    <t>Possible alternative L-fucose mutarotase</t>
  </si>
  <si>
    <t>Malonate transporter, MadM subunit</t>
  </si>
  <si>
    <t>2-methylcitrate to 2-methylaconitate metabolism cluster</t>
  </si>
  <si>
    <t>2-methylaconitate racemase</t>
  </si>
  <si>
    <t>Succinyl-CoA:3-ketoacid-coenzyme A transferase subunit A (EC 2.8.3.5) - #2</t>
  </si>
  <si>
    <t>Propionyl-CoA carboxylase biotin-containing subunit (EC 6.4.1.3)</t>
  </si>
  <si>
    <t>Pyrophosphate--fructose 6-phosphate 1-phosphotransferase, alpha subunit (EC 2.7.1.90)</t>
  </si>
  <si>
    <t>Pyrophosphate--fructose 6-phosphate 1-phosphotransferase, alpha subunit (EC 2.7.1.90) - #1</t>
  </si>
  <si>
    <t>2-ketoaldonate reductase, broad specificity (EC 1.1.1.215) (EC 1.1.1.-)</t>
  </si>
  <si>
    <t>L-fuculose phosphate aldolase (EC 4.1.2.17)</t>
  </si>
  <si>
    <t>RuBisCO operon transcriptional regulator</t>
  </si>
  <si>
    <t>Methylene tetrahydromethanopterin dehydrogenase (EC 1.5.99.9)</t>
  </si>
  <si>
    <t>Methylene tetrahydromethanopterin dehydrogenase (EC 1.5.99.9) - #1</t>
  </si>
  <si>
    <t>Trehalose synthase (EC 5.4.99.16)</t>
  </si>
  <si>
    <t>Ethanolamine ammonia-lyase heavy chain (EC 4.3.1.7)</t>
  </si>
  <si>
    <t>low-specificity D-threonine aldolase - #1</t>
  </si>
  <si>
    <t>Mannose-1-phosphate guanylyltransferase (EC 2.7.7.13 )</t>
  </si>
  <si>
    <t>Phosphoribulokinase (EC 2.7.1.19)</t>
  </si>
  <si>
    <t>L-ribulose-5-phosphate 4-epimerase (EC 5.1.3.4)</t>
  </si>
  <si>
    <t>L-ribulose-5-phosphate 4-epimerase (EC 5.1.3.4) - #2</t>
  </si>
  <si>
    <t>L-ribulose-5-phosphate 4-epimerase (EC 5.1.3.4) - #1</t>
  </si>
  <si>
    <t>Predicted beta-glucoside-regulated ABC transport system, permease component 1, COG1175</t>
  </si>
  <si>
    <t>Predicted beta-glucoside-regulated ABC transport system, permease component 1, COG1175 - #1</t>
  </si>
  <si>
    <t>Succinyl-CoA:3-ketoacid-coenzyme A transferase subunit B (EC 2.8.3.5) - #2</t>
  </si>
  <si>
    <t>Methylmalonyl-CoA decarboxylase, alpha chain (EC 4.1.1.41)</t>
  </si>
  <si>
    <t>hypothetical oxidoreductase related to N-acetylglucosamine utilization</t>
  </si>
  <si>
    <t>Glyoxylate reductase (EC 1.1.1.26)</t>
  </si>
  <si>
    <t>carboxysome shell protein CsoS1</t>
  </si>
  <si>
    <t>Probable electron transfer flavoprotein-quinone oxidoreductase FixC (EC 1.5.5.-)</t>
  </si>
  <si>
    <t>L-sorbose 1-phosphate reductase (EC 1.1.1.-)</t>
  </si>
  <si>
    <t>Fructose-1,6-bisphosphatase, Bacillus type (EC 3.1.3.11)</t>
  </si>
  <si>
    <t>Fructose-1,6-bisphosphatase, Bacillus type (EC 3.1.3.11) - #1</t>
  </si>
  <si>
    <t>Phosphoglycerate mutase (EC 5.4.2.1) - #2</t>
  </si>
  <si>
    <t>Phosphoglycerate mutase (EC 5.4.2.1) - #1</t>
  </si>
  <si>
    <t>Phosphoglycerate mutase (EC 5.4.2.1)</t>
  </si>
  <si>
    <t>L-alanine:glyoxylate aminotransferase (EC 2.6.1.44) - #1</t>
  </si>
  <si>
    <t>L-alanine:glyoxylate aminotransferase (EC 2.6.1.44)</t>
  </si>
  <si>
    <t>Methylcrotonyl-CoA carboxylase carboxyl transferase subunit (EC 6.4.1.4) - #3</t>
  </si>
  <si>
    <t>Glyoxylate reductase (EC 1.1.1.79)</t>
  </si>
  <si>
    <t>Glycolate dehydrogenase (EC 1.1.99.14), subunit GlcD</t>
  </si>
  <si>
    <t>Glycolate dehydrogenase (EC 1.1.99.14), subunit GlcD - #1</t>
  </si>
  <si>
    <t>L-lactate dehydrogenase (EC 1.1.1.27)</t>
  </si>
  <si>
    <t>L-lactate dehydrogenase (EC 1.1.1.27) - #1</t>
  </si>
  <si>
    <t>Putative transcriptional regulator of sorbose uptake and utilization genes</t>
  </si>
  <si>
    <t>Inositol transport system permease protein</t>
  </si>
  <si>
    <t>Inositol oxygenase (EC 1.13.99.1)</t>
  </si>
  <si>
    <t>Transcriptional regulator, LysR family, in glycolate utilization operon</t>
  </si>
  <si>
    <t>Alpha-glucosidase (EC 3.2.1.20)</t>
  </si>
  <si>
    <t>Alpha-glucosidase (EC 3.2.1.20) - #1</t>
  </si>
  <si>
    <t>D-malic enzyme (EC 1.1.1.83)</t>
  </si>
  <si>
    <t>Tartrate decarboxylase (EC 4.1.1.73)</t>
  </si>
  <si>
    <t>PTS system, mannitol-specific IIC component (EC 2.7.1.69)</t>
  </si>
  <si>
    <t>Methylmalonyl-CoA epimerase (EC 5.1.99.1)</t>
  </si>
  <si>
    <t>PTS system, N-acetylglucosamine-specific IIA component (EC 2.7.1.69)</t>
  </si>
  <si>
    <t>Serine--pyruvate aminotransferase (EC 2.6.1.51)</t>
  </si>
  <si>
    <t>Maltose/maltodextrin ABC transporter, permease protein MalG</t>
  </si>
  <si>
    <t>Ribose 5-phosphate isomerase A (EC 5.3.1.6)</t>
  </si>
  <si>
    <t>Ribose 5-phosphate isomerase A (EC 5.3.1.6) - #2</t>
  </si>
  <si>
    <t>Ribose 5-phosphate isomerase A (EC 5.3.1.6) - #1</t>
  </si>
  <si>
    <t>Glycerol-3-phosphate ABC transporter, permease protein UgpE (TC 3.A.1.1.3) - #1</t>
  </si>
  <si>
    <t>Glycerol-3-phosphate ABC transporter, permease protein UgpE (TC 3.A.1.1.3)</t>
  </si>
  <si>
    <t>3-hydroxyacyl-CoA dehydrogenase (EC 1.1.1.35) - #2</t>
  </si>
  <si>
    <t>Glycerol kinase (EC 2.7.1.30) - #1</t>
  </si>
  <si>
    <t>Glycerol kinase (EC 2.7.1.30)</t>
  </si>
  <si>
    <t>Low-affinity CO2 hydration protein CphX</t>
  </si>
  <si>
    <t>Formyltetrahydrofolate deformylase (EC 3.5.1.10)</t>
  </si>
  <si>
    <t>Hydroxypyruvate reductase (EC 1.1.1.81) - #1</t>
  </si>
  <si>
    <t>Hydroxypyruvate reductase (EC 1.1.1.81) - #2</t>
  </si>
  <si>
    <t>Hydroxypyruvate reductase (EC 1.1.1.81)</t>
  </si>
  <si>
    <t>Propionyl-CoA carboxylase carboxyl transferase subunit (EC 6.4.1.3)</t>
  </si>
  <si>
    <t>Propionyl-CoA carboxylase carboxyl transferase subunit (EC 6.4.1.3) - #1</t>
  </si>
  <si>
    <t>PTS system, mannitol-specific IIB component (EC 2.7.1.69)</t>
  </si>
  <si>
    <t>Serine--glyoxylate aminotransferase (EC 2.6.1.45)</t>
  </si>
  <si>
    <t>Serine--glyoxylate aminotransferase (EC 2.6.1.45) - #1</t>
  </si>
  <si>
    <t>Serine--glyoxylate aminotransferase (EC 2.6.1.45) - #2</t>
  </si>
  <si>
    <t>Glyoxylate carboligase (EC 4.1.1.47)</t>
  </si>
  <si>
    <t>Glyoxylate carboligase (EC 4.1.1.47) - #1</t>
  </si>
  <si>
    <t>Acetolactate synthase small subunit (EC 2.2.1.6) - #1</t>
  </si>
  <si>
    <t>3-ketoacyl-CoA thiolase [isoleucine degradation] (EC 2.3.1.16) - #2</t>
  </si>
  <si>
    <t>Predicted nucleoside ABC transporter, ATP-binding component</t>
  </si>
  <si>
    <t>Predicted nucleoside ABC transporter, ATP-binding component - #1</t>
  </si>
  <si>
    <t>putative sodium-dependent bicarbonate transporter</t>
  </si>
  <si>
    <t>Enoyl-CoA hydratase [valine degradation] (EC 4.2.1.17) - #2</t>
  </si>
  <si>
    <t>Uronate dehydrogenase (EC 1.1.1.203)</t>
  </si>
  <si>
    <t>Maltose/maltodextrin ABC transporter, permease protein MalF</t>
  </si>
  <si>
    <t>Inosose dehydratase (EC 4.2.1.44)</t>
  </si>
  <si>
    <t>Pyruvate:ferredoxin oxidoreductase</t>
  </si>
  <si>
    <t>Pyruvate-flavodoxin oxidoreductase (EC 1.2.7.-) - #1</t>
  </si>
  <si>
    <t>2-deoxy-D-gluconate 3-dehydrogenase (EC 1.1.1.125)</t>
  </si>
  <si>
    <t>D-arabino-3-hexulose 6-phosphate formaldehyde lyase</t>
  </si>
  <si>
    <t>Alcohol dehydrogenase, zinc-containing</t>
  </si>
  <si>
    <t>carboxysome shell protein CsoS2</t>
  </si>
  <si>
    <t>Pyruvate carboxyl transferase (EC 6.4.1.1)</t>
  </si>
  <si>
    <t>Ribulose bisphosphate carboxylase large chain (EC 4.1.1.39) - #3</t>
  </si>
  <si>
    <t>Ribulose bisphosphate carboxylase large chain (EC 4.1.1.39) - #2</t>
  </si>
  <si>
    <t>Ribulose bisphosphate carboxylase large chain (EC 4.1.1.39) - #1</t>
  </si>
  <si>
    <t>Ribulose bisphosphate carboxylase large chain (EC 4.1.1.39)</t>
  </si>
  <si>
    <t>predicted 2-keto-3-deoxyxylonate dehydratase</t>
  </si>
  <si>
    <t>Glycogen debranching enzyme (EC 3.2.1.-) - #1</t>
  </si>
  <si>
    <t>Glycogen debranching enzyme (EC 3.2.1.-)</t>
  </si>
  <si>
    <t>B12 binding domain of Methylmalonyl-CoA mutase (EC 5.4.99.2)</t>
  </si>
  <si>
    <t>Beta-mannosidase (EC 3.2.1.25)</t>
  </si>
  <si>
    <t>decarboxylase</t>
  </si>
  <si>
    <t>Gluconate dehydratase (EC 4.2.1.39)</t>
  </si>
  <si>
    <t>Gluconate dehydratase (EC 4.2.1.39) - #1</t>
  </si>
  <si>
    <t>Glycolate dehydrogenase (EC 1.1.99.14), iron-sulfur subunit GlcF - #1</t>
  </si>
  <si>
    <t>Glycolate dehydrogenase (EC 1.1.99.14), iron-sulfur subunit GlcF</t>
  </si>
  <si>
    <t>Fructose ABC transporter, permease component FrcC</t>
  </si>
  <si>
    <t>L-malyl-CoA/beta-methylmalyl-CoA lyase (EC 4.1.3.-), actinobacterial type</t>
  </si>
  <si>
    <t>Putative glucanase glgE (EC 3.2.1.-)</t>
  </si>
  <si>
    <t>Pyruvate,phosphate dikinase (EC 2.7.9.1)</t>
  </si>
  <si>
    <t>Pyruvate,phosphate dikinase (EC 2.7.9.1) - #2</t>
  </si>
  <si>
    <t>Pyruvate,phosphate dikinase (EC 2.7.9.1) - #1</t>
  </si>
  <si>
    <t>Mesaconyl-CoA hydratase</t>
  </si>
  <si>
    <t>Electron transfer flavoprotein-ubiquinone oxidoreductase (EC 1.5.5.1) - #1</t>
  </si>
  <si>
    <t>PTS system, N-acetylglucosamine-specific IIB component (EC 2.7.1.69)</t>
  </si>
  <si>
    <t>PTS system, N-acetylglucosamine-specific IIC component (EC 2.7.1.69)</t>
  </si>
  <si>
    <t>D-amino acid dehydrogenase small subunit (EC 1.4.99.1)</t>
  </si>
  <si>
    <t>Predicted beta-glucoside-regulated ABC transport system, sugar binding component, COG1653</t>
  </si>
  <si>
    <t>Predicted beta-glucoside-regulated ABC transport system, sugar binding component, COG1653 - #1</t>
  </si>
  <si>
    <t>Aldehyde dehydrogenase A (EC 1.2.1.22)</t>
  </si>
  <si>
    <t>Aldehyde dehydrogenase A (EC 1.2.1.22) - #1</t>
  </si>
  <si>
    <t>Fructose-6-phosphate phosphoketolase (EC 4.1.2.22)</t>
  </si>
  <si>
    <t>Xylulose-5-phosphate phosphoketolase (EC 4.1.2.9)</t>
  </si>
  <si>
    <t>Fructose-6-phosphate phosphoketolase (EC 4.1.2.22) - #1</t>
  </si>
  <si>
    <t>Xylulose-5-phosphate phosphoketolase (EC 4.1.2.9) - #1</t>
  </si>
  <si>
    <t>Succinate dehydrogenase iron-sulfur protein (EC 1.3.99.1)</t>
  </si>
  <si>
    <t>Succinate dehydrogenase iron-sulfur protein (EC 1.3.99.1) - #1</t>
  </si>
  <si>
    <t>L-lactate dehydrogenase (EC 1.1.2.3) - #1</t>
  </si>
  <si>
    <t>L-lactate dehydrogenase (EC 1.1.2.3)</t>
  </si>
  <si>
    <t>6-phosphogluconate dehydrogenase, decarboxylating (EC 1.1.1.44)</t>
  </si>
  <si>
    <t>6-phosphogluconate dehydrogenase, decarboxylating (EC 1.1.1.44) - #1</t>
  </si>
  <si>
    <t>6-phosphogluconate dehydrogenase, decarboxylating (EC 1.1.1.44) - #2</t>
  </si>
  <si>
    <t>D-galactarate dehydratase (EC 4.2.1.42) - #1</t>
  </si>
  <si>
    <t>D-galactarate dehydratase (EC 4.2.1.42)</t>
  </si>
  <si>
    <t>Enoyl-CoA hydratase [isoleucine degradation] (EC 4.2.1.17) - #2</t>
  </si>
  <si>
    <t>Glycerol-3-phosphate dehydrogenase [NAD(P)+] (EC 1.1.1.94)</t>
  </si>
  <si>
    <t>Inosose isomerase (EC 5.3.99.-)</t>
  </si>
  <si>
    <t>Inosose isomerase (EC 5.3.99.-) - #1</t>
  </si>
  <si>
    <t>Pyruvate dehydrogenase E1 component (EC 1.2.4.1) - #2</t>
  </si>
  <si>
    <t>Pyruvate dehydrogenase E1 component (EC 1.2.4.1) - #1</t>
  </si>
  <si>
    <t>Serine-pyruvate aminotransferase/archaeal aspartate aminotransferase</t>
  </si>
  <si>
    <t>Alanine dehydrogenase (EC 1.4.1.1)</t>
  </si>
  <si>
    <t>Fructose-1,6-bisphosphatase, type I (EC 3.1.3.11) - #2</t>
  </si>
  <si>
    <t>Fructose-1,6-bisphosphatase, type I (EC 3.1.3.11) - #1</t>
  </si>
  <si>
    <t>Fructose-1,6-bisphosphatase, type I (EC 3.1.3.11)</t>
  </si>
  <si>
    <t>Aldehyde dehydrogenase (EC 1.2.1.3)</t>
  </si>
  <si>
    <t>Aldehyde dehydrogenase (EC 1.2.1.3) - #1</t>
  </si>
  <si>
    <t>Acetyl-CoA acetyltransferase (EC 2.3.1.9) - #4</t>
  </si>
  <si>
    <t>Acetyl-CoA acetyltransferase (EC 2.3.1.9) - #2</t>
  </si>
  <si>
    <t>Acetyl-CoA acetyltransferase (EC 2.3.1.9) - #3</t>
  </si>
  <si>
    <t>Acetyl-CoA acetyltransferase (EC 2.3.1.9) - #1</t>
  </si>
  <si>
    <t>Malate:quinone oxidoreductase (EC 1.1.99.16)</t>
  </si>
  <si>
    <t>Glycerol-3-phosphate ABC transporter, ATP-binding protein UgpC (TC 3.A.1.1.3)</t>
  </si>
  <si>
    <t>3-ketoacyl-CoA thiolase (EC 2.3.1.16) - #1</t>
  </si>
  <si>
    <t>Possible fucose ABC transporter, substrate-binding component</t>
  </si>
  <si>
    <t>NADH dehydrogenase subunit 5, Involved in CO2 fixation</t>
  </si>
  <si>
    <t>Ethylmalonyl-CoA mutase, methylsuccinyl-CoA-forming</t>
  </si>
  <si>
    <t>Glycerol-3-phosphate ABC transporter, periplasmic glycerol-3-phosphate-binding protein (TC 3.A.1.1.3) - #1</t>
  </si>
  <si>
    <t>Glycerol-3-phosphate ABC transporter, periplasmic glycerol-3-phosphate-binding protein (TC 3.A.1.1.3)</t>
  </si>
  <si>
    <t>Citrate synthase (si) (EC 2.3.3.1) - #1</t>
  </si>
  <si>
    <t>Citrate synthase (si) (EC 2.3.3.1) - #2</t>
  </si>
  <si>
    <t>Citrate synthase (si) (EC 2.3.3.1)</t>
  </si>
  <si>
    <t>Epi-inositol hydrolase (EC 3.7.1.-)</t>
  </si>
  <si>
    <t>Formaldehyde activating enzyme</t>
  </si>
  <si>
    <t>Trimethylamine:corrinoid methyltransferase</t>
  </si>
  <si>
    <t>Fructose ABC transporter, substrate-binding component FrcB</t>
  </si>
  <si>
    <t>Glycerol-3-phosphate dehydrogenase (EC 1.1.5.3) - #1</t>
  </si>
  <si>
    <t>Glycerol-3-phosphate dehydrogenase (EC 1.1.5.3)</t>
  </si>
  <si>
    <t>Lactoylglutathione lyase (EC 4.4.1.5)</t>
  </si>
  <si>
    <t>Pyruvate carboxyl transferase subunit A (EC 6.4.1.1)</t>
  </si>
  <si>
    <t>Dihydrolipoamide acetyltransferase component of pyruvate dehydrogenase complex (EC 2.3.1.12) - #1</t>
  </si>
  <si>
    <t>Dihydrolipoamide acetyltransferase component of pyruvate dehydrogenase complex (EC 2.3.1.12)</t>
  </si>
  <si>
    <t>Glucarate dehydratase (EC 4.2.1.40)</t>
  </si>
  <si>
    <t>Aconitate hydratase 2 (EC 4.2.1.3)</t>
  </si>
  <si>
    <t>Aconitate hydratase 2 (EC 4.2.1.3) - #2</t>
  </si>
  <si>
    <t>Aconitate hydratase 2 (EC 4.2.1.3) - #1</t>
  </si>
  <si>
    <t>L-fuco-beta-pyranose dehydrogenase</t>
  </si>
  <si>
    <t>Fumarate hydratase class I, aerobic (EC 4.2.1.2) - #1</t>
  </si>
  <si>
    <t>Fumarate hydratase class I, aerobic (EC 4.2.1.2)</t>
  </si>
  <si>
    <t>Possible fucose ABC transporter, ATP-binding component</t>
  </si>
  <si>
    <t>NADH dehydrogenase subunit 4, Involved in CO2 fixation</t>
  </si>
  <si>
    <t>Ribose ABC transport system, ATP-binding protein RbsA (TC 3.A.1.2.1) - #1</t>
  </si>
  <si>
    <t>Ribose ABC transport system, ATP-binding protein RbsA (TC 3.A.1.2.1)</t>
  </si>
  <si>
    <t>Isocitrate lyase (EC 4.1.3.1)</t>
  </si>
  <si>
    <t>Isocitrate lyase (EC 4.1.3.1) - #1</t>
  </si>
  <si>
    <t>PTS system, glucitol/sorbitol-specific IIB component and second of two IIC components (EC 2.7.1.69)</t>
  </si>
  <si>
    <t>Polyphosphate glucokinase (EC 2.7.1.63) - #1</t>
  </si>
  <si>
    <t>Polyphosphate glucokinase (EC 2.7.1.63)</t>
  </si>
  <si>
    <t>Aminomethyltransferase (glycine cleavage system T protein) (EC 2.1.2.10) - #2</t>
  </si>
  <si>
    <t>Ribulose-phosphate 3-epimerase (EC 5.1.3.1)</t>
  </si>
  <si>
    <t>Ribulose-phosphate 3-epimerase (EC 5.1.3.1) - #2</t>
  </si>
  <si>
    <t>Ribulose-phosphate 3-epimerase (EC 5.1.3.1) - #1</t>
  </si>
  <si>
    <t>Methylmalonate-semialdehyde dehydrogenase (EC 1.2.1.27) - #2</t>
  </si>
  <si>
    <t>Pyruvate carboxyl transferase subunit B (EC 6.4.1.1)</t>
  </si>
  <si>
    <t>Glucose-6-phosphate 1-dehydrogenase (EC 1.1.1.49) - #2</t>
  </si>
  <si>
    <t>Glucose-6-phosphate 1-dehydrogenase (EC 1.1.1.49) - #1</t>
  </si>
  <si>
    <t>Glucose-6-phosphate 1-dehydrogenase (EC 1.1.1.49)</t>
  </si>
  <si>
    <t>2-methylisocitrate dehydratase (EC 4.2.1.99)</t>
  </si>
  <si>
    <t>2-methylisocitrate dehydratase (EC 4.2.1.99) - #1</t>
  </si>
  <si>
    <t>Carbonic anhydrase (EC 4.2.1.1)</t>
  </si>
  <si>
    <t>Phosphogluconate dehydratase (EC 4.2.1.12)</t>
  </si>
  <si>
    <t>Prolipoprotein diacylglyceryl transferase (EC 2.4.99.-)</t>
  </si>
  <si>
    <t>Multiple sugar ABC transporter, substrate-binding protein</t>
  </si>
  <si>
    <t>Pyruvate kinase (EC 2.7.1.40) - #1</t>
  </si>
  <si>
    <t>Pyruvate kinase (EC 2.7.1.40) - #2</t>
  </si>
  <si>
    <t>Pyruvate kinase (EC 2.7.1.40) - #3</t>
  </si>
  <si>
    <t>Pyruvate kinase (EC 2.7.1.40) - #4</t>
  </si>
  <si>
    <t>Pyruvate kinase (EC 2.7.1.40)</t>
  </si>
  <si>
    <t>NAD-dependent glyceraldehyde-3-phosphate dehydrogenase (EC 1.2.1.12)</t>
  </si>
  <si>
    <t>NAD-dependent glyceraldehyde-3-phosphate dehydrogenase (EC 1.2.1.12) - #1</t>
  </si>
  <si>
    <t>NAD-dependent glyceraldehyde-3-phosphate dehydrogenase (EC 1.2.1.12) - #2</t>
  </si>
  <si>
    <t>Succinyl-CoA ligase [ADP-forming] alpha chain (EC 6.2.1.5) - #1</t>
  </si>
  <si>
    <t>Succinyl-CoA ligase [ADP-forming] alpha chain (EC 6.2.1.5)</t>
  </si>
  <si>
    <t>Phosphoenolpyruvate synthase (EC 2.7.9.2) - #2</t>
  </si>
  <si>
    <t>Phosphoenolpyruvate synthase (EC 2.7.9.2) - #1</t>
  </si>
  <si>
    <t>Phosphoenolpyruvate synthase (EC 2.7.9.2)</t>
  </si>
  <si>
    <t>Fructose-bisphosphate aldolase class I (EC 4.1.2.13) - #2</t>
  </si>
  <si>
    <t>Fructose-bisphosphate aldolase class I (EC 4.1.2.13) - #1</t>
  </si>
  <si>
    <t>Fructose-bisphosphate aldolase class I (EC 4.1.2.13)</t>
  </si>
  <si>
    <t>Triosephosphate isomerase (EC 5.3.1.1)</t>
  </si>
  <si>
    <t>Triosephosphate isomerase (EC 5.3.1.1) - #2</t>
  </si>
  <si>
    <t>Triosephosphate isomerase (EC 5.3.1.1) - #1</t>
  </si>
  <si>
    <t>Fructose-1,6-bisphosphatase, GlpX type (EC 3.1.3.11) - #2</t>
  </si>
  <si>
    <t>Fructose-1,6-bisphosphatase, GlpX type (EC 3.1.3.11) - #1</t>
  </si>
  <si>
    <t>Fructose-1,6-bisphosphatase, GlpX type (EC 3.1.3.11)</t>
  </si>
  <si>
    <t>Transketolase, C-terminal section (EC 2.2.1.1)</t>
  </si>
  <si>
    <t>Transketolase, C-terminal section (EC 2.2.1.1) - #1</t>
  </si>
  <si>
    <t>Transketolase, C-terminal section (EC 2.2.1.1) - #2</t>
  </si>
  <si>
    <t>Galactonate dehydratase (EC 4.2.1.6)</t>
  </si>
  <si>
    <t>Methylsuccinyl-CoA dehydrogenase, predicted by (Erb et al, 2007)</t>
  </si>
  <si>
    <t>Phosphoenolpyruvate-protein phosphotransferase of PTS system (EC 2.7.3.9)</t>
  </si>
  <si>
    <t>Glycerol-3-phosphate ABC transporter, permease protein UgpA (TC 3.A.1.1.3) - #1</t>
  </si>
  <si>
    <t>Glycerol-3-phosphate ABC transporter, permease protein UgpA (TC 3.A.1.1.3)</t>
  </si>
  <si>
    <t>Enolase (EC 4.2.1.11)</t>
  </si>
  <si>
    <t>Enolase (EC 4.2.1.11) - #1</t>
  </si>
  <si>
    <t>Enolase (EC 4.2.1.11) - #3</t>
  </si>
  <si>
    <t>Enolase (EC 4.2.1.11) - #2</t>
  </si>
  <si>
    <t>Beta-galactosidase (EC 3.2.1.23) - #2</t>
  </si>
  <si>
    <t>Beta-galactosidase (EC 3.2.1.23) - #1</t>
  </si>
  <si>
    <t>Beta-galactosidase (EC 3.2.1.23)</t>
  </si>
  <si>
    <t>2-oxoglutarate dehydrogenase E1 component (EC 1.2.4.2) - #1</t>
  </si>
  <si>
    <t>2-oxoglutarate dehydrogenase E1 component (EC 1.2.4.2)</t>
  </si>
  <si>
    <t>Branched-chain alpha-keto acid dehydrogenase, E1 component, beta subunit (EC 1.2.4.4) - #4</t>
  </si>
  <si>
    <t>D-xylose transport ATP-binding protein XylG</t>
  </si>
  <si>
    <t>UDP-glucose 4-epimerase (EC 5.1.3.2)</t>
  </si>
  <si>
    <t>UDP-glucose 4-epimerase (EC 5.1.3.2) - #2</t>
  </si>
  <si>
    <t>UDP-glucose 4-epimerase (EC 5.1.3.2) - #1</t>
  </si>
  <si>
    <t>Branched-chain alpha-keto acid dehydrogenase, E1 component, alpha subunit (EC 1.2.4.4) - #4</t>
  </si>
  <si>
    <t>Ribose ABC transport system, permease protein RbsC (TC 3.A.1.2.1)</t>
  </si>
  <si>
    <t>Ribose ABC transport system, permease protein RbsC (TC 3.A.1.2.1) - #1</t>
  </si>
  <si>
    <t>Myo-inositol 2-dehydrogenase (EC 1.1.1.18)</t>
  </si>
  <si>
    <t>Serine hydroxymethyltransferase (EC 2.1.2.1) - #3</t>
  </si>
  <si>
    <t>Serine hydroxymethyltransferase (EC 2.1.2.1) - #4</t>
  </si>
  <si>
    <t>Putative deoxyribose-specific ABC transporter, ATP-binding protein</t>
  </si>
  <si>
    <t>2-keto-3-deoxy-L-fuconate dehydrogenase - #1</t>
  </si>
  <si>
    <t>2-keto-3-deoxy-L-fuconate dehydrogenase</t>
  </si>
  <si>
    <t>2-hydroxy-3-oxopropionate reductase (EC 1.1.1.60)</t>
  </si>
  <si>
    <t>2-hydroxy-3-oxopropionate reductase (EC 1.1.1.60) - #1</t>
  </si>
  <si>
    <t>2-hydroxy-3-oxopropionate reductase (EC 1.1.1.60) - #2</t>
  </si>
  <si>
    <t>Isocitrate dehydrogenase [NADP] (EC 1.1.1.42)</t>
  </si>
  <si>
    <t>Methylenetetrahydrofolate dehydrogenase (NADP+) (EC 1.5.1.5) - #1</t>
  </si>
  <si>
    <t>Methenyltetrahydrofolate cyclohydrolase (EC 3.5.4.9)</t>
  </si>
  <si>
    <t>Methylenetetrahydrofolate dehydrogenase (NADP+) (EC 1.5.1.5)</t>
  </si>
  <si>
    <t>Methenyltetrahydrofolate cyclohydrolase (EC 3.5.4.9) - #1</t>
  </si>
  <si>
    <t>Glycerophosphoryl diester phosphodiesterase (EC 3.1.4.46)</t>
  </si>
  <si>
    <t>Formate--tetrahydrofolate ligase (EC 6.3.4.3) - #1</t>
  </si>
  <si>
    <t>Formate--tetrahydrofolate ligase (EC 6.3.4.3)</t>
  </si>
  <si>
    <t>Dihydrolipoamide succinyltransferase component (E2) of 2-oxoglutarate dehydrogenase complex (EC 2.3.1.61)</t>
  </si>
  <si>
    <t>Dihydrolipoamide succinyltransferase component (E2) of 2-oxoglutarate dehydrogenase complex (EC 2.3.1.61) - #1</t>
  </si>
  <si>
    <t>L-arabonate dehydratase (EC 4.2.1.25)</t>
  </si>
  <si>
    <t>L-fuconate dehydratase (EC 4.2.1.68) - #1</t>
  </si>
  <si>
    <t>L-fuconate dehydratase (EC 4.2.1.68)</t>
  </si>
  <si>
    <t>Catalase (EC 1.11.1.6)</t>
  </si>
  <si>
    <t>F420-dependent N(5),N(10)-methylenetetrahydromethanopterin reductase (EC 1.5.99.11)</t>
  </si>
  <si>
    <t>Phosphoenolpyruvate carboxykinase [GTP] (EC 4.1.1.32)</t>
  </si>
  <si>
    <t>Cell Division and Cell Cycle</t>
  </si>
  <si>
    <t>Macromolecular synthesis operon</t>
  </si>
  <si>
    <t>DNA primase (EC 2.7.7.-)</t>
  </si>
  <si>
    <t>Control of cell elongation - division cycle in Bacilli</t>
  </si>
  <si>
    <t>Endonuclease III (EC 4.2.99.18)</t>
  </si>
  <si>
    <t>Carbamoyl-phosphate synthase small chain (EC 6.3.5.5)</t>
  </si>
  <si>
    <t>Bacterial Cytoskeleton</t>
  </si>
  <si>
    <t>Cell division protein FtsW</t>
  </si>
  <si>
    <t>Rod shape-determining protein MreD</t>
  </si>
  <si>
    <t>Two cell division clusters relating to chromosome partitioning</t>
  </si>
  <si>
    <t>Ribonuclease III (EC 3.1.26.3)</t>
  </si>
  <si>
    <t>Segregation and condensation protein A</t>
  </si>
  <si>
    <t>Pseudouridine synthase family protein</t>
  </si>
  <si>
    <t>RNA polymerase sigma factor RpoD</t>
  </si>
  <si>
    <t>Cyanobacterial Circadian Clock</t>
  </si>
  <si>
    <t>Circadian phase modifier</t>
  </si>
  <si>
    <t>Signal recognition particle, subunit Ffh SRP54 (TC 3.A.5.1.1)</t>
  </si>
  <si>
    <t>Ribosomal large subunit pseudouridine synthase B (EC 4.2.1.70)</t>
  </si>
  <si>
    <t>Rod shape-determining protein RodA</t>
  </si>
  <si>
    <t>Cell division protein FtsQ</t>
  </si>
  <si>
    <t>Cell division protein FtsK</t>
  </si>
  <si>
    <t>YgjD and YeaZ</t>
  </si>
  <si>
    <t>YgjD/Kae1/Qri7 family, required for N6-threonylcarbamoyl adenosine t(6)A37 modification in tRNA - #1</t>
  </si>
  <si>
    <t>YgjD/Kae1/Qri7 family, required for N6-threonylcarbamoyl adenosine t(6)A37 modification in tRNA</t>
  </si>
  <si>
    <t>Rod shape-determining protein MreB</t>
  </si>
  <si>
    <t>Sporulation initiation inhibitor protein Soj</t>
  </si>
  <si>
    <t>Chromosome (plasmid) partitioning protein ParA</t>
  </si>
  <si>
    <t>Chromosome (plasmid) partitioning protein ParA - #1</t>
  </si>
  <si>
    <t>Carbamoyl-phosphate synthase large chain (EC 6.3.5.5)</t>
  </si>
  <si>
    <t>Septum site-determining protein MinD</t>
  </si>
  <si>
    <t>Segregation and condensation protein B</t>
  </si>
  <si>
    <t>Heterocyst formation in cyanobacteria</t>
  </si>
  <si>
    <t>Heterocyst differentiation protein HetC</t>
  </si>
  <si>
    <t>Cell division topological specificity factor MinE</t>
  </si>
  <si>
    <t>Nitrogen-responsive response regulator NrrA</t>
  </si>
  <si>
    <t>MukBEF Chromosome Condensation</t>
  </si>
  <si>
    <t>Membrane Protein Functionally coupled to the MukBEF Chromosome Partitioning Mechanism</t>
  </si>
  <si>
    <t>Cell division protein FtsB</t>
  </si>
  <si>
    <t>Heterocyst differentiation protein HetP</t>
  </si>
  <si>
    <t>Protein FraG required for filament integrity and heterocyst maturation</t>
  </si>
  <si>
    <t>Rod shape-determining protein MreC</t>
  </si>
  <si>
    <t>Circadian input kinase A</t>
  </si>
  <si>
    <t>Septum formation protein Maf</t>
  </si>
  <si>
    <t>Cell division protein FtsA</t>
  </si>
  <si>
    <t>Cell division protein FtsL</t>
  </si>
  <si>
    <t>Chromosome (plasmid) partitioning protein ParB-2</t>
  </si>
  <si>
    <t>Intracellular septation in Enterobacteria</t>
  </si>
  <si>
    <t>Intracellular septation protein IspA</t>
  </si>
  <si>
    <t>Chromosome partition protein smc</t>
  </si>
  <si>
    <t>Clock-associated two-component sensor histidine kinase SasA</t>
  </si>
  <si>
    <t>Circadian oscillation regulator KaiB</t>
  </si>
  <si>
    <t>Signal recognition particle receptor protein FtsY (=alpha subunit) (TC 3.A.5.1.1)</t>
  </si>
  <si>
    <t>Light dependent period modulator LdpA</t>
  </si>
  <si>
    <t>Circadian clock protein KaiA</t>
  </si>
  <si>
    <t>Transamidase GatB domain protein</t>
  </si>
  <si>
    <t>Global nitrogen regulatory protein, CRP family of transcriptional regulators</t>
  </si>
  <si>
    <t>Cell division protein FtsZ (EC 3.4.24.-)</t>
  </si>
  <si>
    <t>Cell division protein FtsI [Peptidoglycan synthetase] (EC 2.4.1.129)</t>
  </si>
  <si>
    <t>Stage 0 sporulation protein J</t>
  </si>
  <si>
    <t>Chromosome (plasmid) partitioning protein ParB</t>
  </si>
  <si>
    <t>Chromosome (plasmid) partitioning protein ParB - #1</t>
  </si>
  <si>
    <t>Circadian clock protein KaiC</t>
  </si>
  <si>
    <t>Group 2 RNA polymerase sigma factor</t>
  </si>
  <si>
    <t>MreB-like protein (Mbl protein)</t>
  </si>
  <si>
    <t>SSU ribosomal protein S21p</t>
  </si>
  <si>
    <t>Cell division protein MraZ</t>
  </si>
  <si>
    <t>Cell Wall and Capsule</t>
  </si>
  <si>
    <t>Gram-Positive cell wall components</t>
  </si>
  <si>
    <t>Teichoic and lipoteichoic acids biosynthesis</t>
  </si>
  <si>
    <t>Undecaprenyl-phosphate N-acetylglucosaminyl 1-phosphate transferase (EC 2.7.8.-)</t>
  </si>
  <si>
    <t>Peptidoglycan Biosynthesis</t>
  </si>
  <si>
    <t>UDP-N-acetylmuramoylalanine--D-glutamate ligase (EC 6.3.2.9)</t>
  </si>
  <si>
    <t>Peptidoglycan biosynthesis--gjo</t>
  </si>
  <si>
    <t>UDP-N-acetylmuramoylalanine--D-glutamate ligase (EC 6.3.2.9) - #1</t>
  </si>
  <si>
    <t>Capsular and extracellular polysacchrides</t>
  </si>
  <si>
    <t>Alginate metabolism</t>
  </si>
  <si>
    <t>Mannose-6-phosphate isomerase (EC 5.3.1.8) - #2</t>
  </si>
  <si>
    <t>Gram-Negative cell wall components</t>
  </si>
  <si>
    <t>Lipopolysaccharide assembly</t>
  </si>
  <si>
    <t>Survival protein SurA precursor (Peptidyl-prolyl cis-trans isomerase SurA) (EC 5.2.1.8)</t>
  </si>
  <si>
    <t>Outer membrane</t>
  </si>
  <si>
    <t>Outer membrane protein assembly factor YaeT precursor - #1</t>
  </si>
  <si>
    <t>Outer membrane protein assembly factor YaeT precursor</t>
  </si>
  <si>
    <t>KDO2-Lipid A biosynthesis</t>
  </si>
  <si>
    <t>3-deoxy-manno-octulosonate cytidylyltransferase (EC 2.7.7.38)</t>
  </si>
  <si>
    <t>Lipopolysaccharide-related cluster in Alphaproteobacteria</t>
  </si>
  <si>
    <t>Tetraacyldisaccharide 4'-kinase (EC 2.7.1.130) - #1</t>
  </si>
  <si>
    <t>Tetraacyldisaccharide 4'-kinase (EC 2.7.1.130)</t>
  </si>
  <si>
    <t>LOS core oligosaccharide biosynthesis</t>
  </si>
  <si>
    <t>D-glycero-beta-D-manno-heptose 7-phosphate kinase</t>
  </si>
  <si>
    <t>ADP-heptose synthase (EC 2.7.-.-)</t>
  </si>
  <si>
    <t>Glutamine synthetase type III, GlnN (EC 6.3.1.2) - #2</t>
  </si>
  <si>
    <t>UDP-N-acetylmuramoylalanyl-D-glutamyl-2,6-diaminopimelate--D-alanyl-D-alanine ligase (EC 6.3.2.10)</t>
  </si>
  <si>
    <t>UDP-N-acetylmuramoylalanyl-D-glutamyl-2,6-diaminopimelate--D-alanyl-D-alanine ligase (EC 6.3.2.10) - #1</t>
  </si>
  <si>
    <t>Phospho-N-acetylmuramoyl-pentapeptide-transferase (EC 2.7.8.13)</t>
  </si>
  <si>
    <t>Phosphoheptose isomerase (EC 5.3.1.-) - #1</t>
  </si>
  <si>
    <t>Capsular heptose biosynthesis</t>
  </si>
  <si>
    <t>Phosphoheptose isomerase (EC 5.3.1.-)</t>
  </si>
  <si>
    <t>Recycling of Peptidoglycan Amino Sugars</t>
  </si>
  <si>
    <t>Anhydro-N-acetylmuramic acid kinase (EC 2.7.1.-)</t>
  </si>
  <si>
    <t>Multimodular transpeptidase-transglycosylase (EC 2.4.1.129) (EC 3.4.-.-)</t>
  </si>
  <si>
    <t>Sialic Acid Metabolism</t>
  </si>
  <si>
    <t>N-acetylglucosamine-1-phosphate uridyltransferase (EC 2.7.7.23) - #2</t>
  </si>
  <si>
    <t>UDP-N-acetylmuramate from Fructose-6-phosphate Biosynthesis</t>
  </si>
  <si>
    <t>N-acetylglucosamine-1-phosphate uridyltransferase (EC 2.7.7.23) - #1</t>
  </si>
  <si>
    <t>N-acetylglucosamine-1-phosphate uridyltransferase (EC 2.7.7.23)</t>
  </si>
  <si>
    <t>Glucosamine-1-phosphate N-acetyltransferase (EC 2.3.1.157) - #1</t>
  </si>
  <si>
    <t>Glucosamine-1-phosphate N-acetyltransferase (EC 2.3.1.157) - #2</t>
  </si>
  <si>
    <t>Glucosamine-1-phosphate N-acetyltransferase (EC 2.3.1.157)</t>
  </si>
  <si>
    <t>Arabinose 5-phosphate isomerase (EC 5.3.1.13)</t>
  </si>
  <si>
    <t>Perosamine Synthesis Vibrio</t>
  </si>
  <si>
    <t>O-antigen export system, permease protein</t>
  </si>
  <si>
    <t>Phosphomannomutase (EC 5.4.2.8) - #1</t>
  </si>
  <si>
    <t>Phosphomannomutase (EC 5.4.2.8) - #2</t>
  </si>
  <si>
    <t>dTDP-rhamnose synthesis</t>
  </si>
  <si>
    <t>Glucose-1-phosphate thymidylyltransferase (EC 2.7.7.24) - #1</t>
  </si>
  <si>
    <t>Rhamnose containing glycans</t>
  </si>
  <si>
    <t>Glucose-1-phosphate thymidylyltransferase (EC 2.7.7.24)</t>
  </si>
  <si>
    <t>YjeE</t>
  </si>
  <si>
    <t>ATPase YjeE, predicted to have essential role in cell wall biosynthesis</t>
  </si>
  <si>
    <t>Vibrio Core Oligosaccharide Biosynthesis</t>
  </si>
  <si>
    <t>3-deoxy-D-manno-octulosonic-acid transferase (EC 2.-.-.-) - #3</t>
  </si>
  <si>
    <t>3-deoxy-D-manno-octulosonic-acid transferase (EC 2.-.-.-) - #2</t>
  </si>
  <si>
    <t>3-deoxy-D-manno-octulosonic-acid transferase (EC 2.-.-.-) - #1</t>
  </si>
  <si>
    <t>3-deoxy-D-manno-octulosonic-acid transferase (EC 2.-.-.-)</t>
  </si>
  <si>
    <t>ADP-heptose--lipooligosaccharide heptosyltransferase II (EC 2.4.1.-)</t>
  </si>
  <si>
    <t>ADP-heptose--lipooligosaccharide heptosyltransferase II (EC 2.4.1.-) - #1</t>
  </si>
  <si>
    <t>UDP-3-O-[3-hydroxymyristoyl] glucosamine N-acyltransferase (EC 2.3.1.-)</t>
  </si>
  <si>
    <t>Acyl-[acyl-carrier-protein]--UDP-N-acetylglucosamine O-acyltransferase (EC 2.3.1.129)</t>
  </si>
  <si>
    <t>Hexuronate transporter - #1</t>
  </si>
  <si>
    <t>Penicillin-binding protein 2 (PBP-2)</t>
  </si>
  <si>
    <t>Capsular Polysaccharides Biosynthesis and Assembly</t>
  </si>
  <si>
    <t>Oxidoreductase, short-chain dehydrogenase/reductase family (EC 1.1.1.-)</t>
  </si>
  <si>
    <t>Lipid A export ATP-binding/permease protein MsbA (EC 3.6.3.25) - #1</t>
  </si>
  <si>
    <t>Lipid A export ATP-binding/permease protein MsbA (EC 3.6.3.25)</t>
  </si>
  <si>
    <t>Lipid A-Ara4N pathway ( Polymyxin resistance )</t>
  </si>
  <si>
    <t>Polymyxin resistance protein PmrJ, predicted deacetylase</t>
  </si>
  <si>
    <t>N-acylglucosamine 2-epimerase (EC 5.1.3.8)</t>
  </si>
  <si>
    <t>Monofunctional biosynthetic peptidoglycan transglycosylase (EC 2.4.2.-)</t>
  </si>
  <si>
    <t>Probable component of the lipoprotein assembly complex (forms a complex with YaeT, YfgL, and NlpB)</t>
  </si>
  <si>
    <t>Major Outer Membrane Proteins</t>
  </si>
  <si>
    <t>Outer membrane protein A precursor</t>
  </si>
  <si>
    <t>Outer membrane protein A precursor - #1</t>
  </si>
  <si>
    <t>Lipoprotein releasing system transmembrane protein LolC</t>
  </si>
  <si>
    <t>Lipoprotein sorting system</t>
  </si>
  <si>
    <t>Lipoprotein releasing system transmembrane protein LolC - #1</t>
  </si>
  <si>
    <t>Cell wall of Mycobacteria</t>
  </si>
  <si>
    <t>mycolic acid synthesis</t>
  </si>
  <si>
    <t>Enoyl-[acyl-carrier-protein] reductase [NADH] (EC 1.3.1.9)</t>
  </si>
  <si>
    <t>Lipid A modifications</t>
  </si>
  <si>
    <t>Sensor protein basS/pmrB (EC 2.7.3.-)</t>
  </si>
  <si>
    <t>N-acetylneuraminate lyase (EC 4.1.3.3)</t>
  </si>
  <si>
    <t>3-oxoacyl-[acyl-carrier protein] reductase (EC 1.1.1.100)</t>
  </si>
  <si>
    <t>Rod shape-determining protein RodA - #1</t>
  </si>
  <si>
    <t>Recycling of Peptidoglycan Amino Acids</t>
  </si>
  <si>
    <t>UDP-N-acetylmuramate:L-alanyl-gamma-D-glutamyl-meso-diaminopimelate ligase (EC 6.3.2.-) - #1</t>
  </si>
  <si>
    <t>UDP-N-acetylmuramate:L-alanyl-gamma-D-glutamyl-meso-diaminopimelate ligase (EC 6.3.2.-)</t>
  </si>
  <si>
    <t>Legionaminic Acid Biosynthesis</t>
  </si>
  <si>
    <t>UDP-N-acetylglucosamine 4,6-dehydratase (EC 4.2.1.-)</t>
  </si>
  <si>
    <t>transferase, hexapeptide repeat family</t>
  </si>
  <si>
    <t>Vibrio Polysaccharide (VPS) Biosynthesis</t>
  </si>
  <si>
    <t>UDP-N-acetyl-D-mannosaminuronate dehydrogenase</t>
  </si>
  <si>
    <t>Malonyl CoA-acyl carrier protein transacylase (EC 2.3.1.39)</t>
  </si>
  <si>
    <t>Murein-DD-endopeptidase (EC 3.4.99.-)</t>
  </si>
  <si>
    <t>UDP-N-acetylmuramate--alanine ligase (EC 6.3.2.8)</t>
  </si>
  <si>
    <t>UDP-N-acetylmuramate--alanine ligase (EC 6.3.2.8) - #1</t>
  </si>
  <si>
    <t>LPS-assembly lipoprotein RlpB precursor (Rare lipoprotein B) - #1</t>
  </si>
  <si>
    <t>LPS-assembly lipoprotein RlpB precursor (Rare lipoprotein B)</t>
  </si>
  <si>
    <t>CDP-glycerol: N-acetyl-beta-D-mannosaminyl-1,4-N-acetyl-D-glucosaminyldiphosphoundecaprenyl glycerophosphotransferase</t>
  </si>
  <si>
    <t>Sialic acid utilization regulator, RpiR family</t>
  </si>
  <si>
    <t>Outer membrane lipoprotein SmpA, a component of the essential YaeT outer-membrane protein assembly complex</t>
  </si>
  <si>
    <t>Polymyxin resistance protein ArnC, glycosyl transferase (EC 2.4.-.-)</t>
  </si>
  <si>
    <t>D-alanyl-D-alanine carboxypeptidase (EC 3.4.16.4) - #1</t>
  </si>
  <si>
    <t>Murein Hydrolases</t>
  </si>
  <si>
    <t>D-alanyl-D-alanine carboxypeptidase (EC 3.4.16.4)</t>
  </si>
  <si>
    <t>Lipopolysaccharide heptosyltransferase I (EC 2.4.1.-) - #1</t>
  </si>
  <si>
    <t>Lipopolysaccharide heptosyltransferase I (EC 2.4.1.-)</t>
  </si>
  <si>
    <t>Glutamine synthetase type I (EC 6.3.1.2) - #2</t>
  </si>
  <si>
    <t>CMP-N-acetylneuraminate Biosynthesis</t>
  </si>
  <si>
    <t>UDP-N-acetylglucosamine 2-epimerase (EC 5.1.3.14)</t>
  </si>
  <si>
    <t>UDP-N-acetylglucosamine 2-epimerase (EC 5.1.3.14) - #1</t>
  </si>
  <si>
    <t>UDP-N-acetylglucosamine 2-epimerase (EC 5.1.3.14) - #3</t>
  </si>
  <si>
    <t>UDP-N-acetylglucosamine 2-epimerase (EC 5.1.3.14) - #2</t>
  </si>
  <si>
    <t>tRNA-dependent amino acid transfers</t>
  </si>
  <si>
    <t>tRNA-dependent lipid II--amino acid ligase</t>
  </si>
  <si>
    <t>UDP-Bac2Ac4Ac hydrolyzing 2-epimerase NeuC homolog</t>
  </si>
  <si>
    <t>Lipopolysaccharide heptosyltransferase III (EC 2.4.1.-)</t>
  </si>
  <si>
    <t>N-acetylmuramoyl-L-alanine amidase (EC 3.5.1.28) AmpD</t>
  </si>
  <si>
    <t>Phosphoglucosamine mutase (EC 5.4.2.10) - #1</t>
  </si>
  <si>
    <t>Phosphoglucosamine mutase (EC 5.4.2.10)</t>
  </si>
  <si>
    <t>Putative polyribitolphosphotransferase</t>
  </si>
  <si>
    <t>capsular polysaccharide biosynthesis protein</t>
  </si>
  <si>
    <t>capsular polysaccharide biosynthesis protein - #1</t>
  </si>
  <si>
    <t>3-deoxy-D-manno-octulosonate 8-phosphate phosphatase (EC 3.1.3.45)</t>
  </si>
  <si>
    <t>Outer membrane protein NlpB, lipoprotein component of the protein assembly complex (forms a complex with YaeT, YfiO, and YfgL)</t>
  </si>
  <si>
    <t>Pseudaminic Acid Biosynthesis</t>
  </si>
  <si>
    <t>UDP-GlcNAc-specific C4,6 dehydratase/C5 epimerase (PseB, first step of pseudaminic acid biosynthesis)</t>
  </si>
  <si>
    <t>Lipopolysaccharide biosynthesis glycosyltransferase</t>
  </si>
  <si>
    <t>Fe(2+)/alpha-ketoglutarate-dependent dioxygenase LpxO</t>
  </si>
  <si>
    <t>D-alanine--D-alanine ligase (EC 6.3.2.4) - #1</t>
  </si>
  <si>
    <t>D-alanine--D-alanine ligase (EC 6.3.2.4)</t>
  </si>
  <si>
    <t>COG3178: Predicted phosphotransferase related to Ser/Thr protein kinases</t>
  </si>
  <si>
    <t>Putative CDP-glycerol:glycerophosphate glycerophosphotransferase (EC 2.7.8.-)</t>
  </si>
  <si>
    <t>Glucosamine-6-phosphate deaminase (EC 3.5.99.6) - #1</t>
  </si>
  <si>
    <t>Putative two-domain glycosyltransferase</t>
  </si>
  <si>
    <t>TldE/PmbA protein, part of proposed TldE/TldD proteolytic complex (PMID 12029038)</t>
  </si>
  <si>
    <t>Outer membrane lipoprotein carrier protein LolA</t>
  </si>
  <si>
    <t>Outer membrane lipoprotein carrier protein LolA - #1</t>
  </si>
  <si>
    <t>N-acetylmannosamine-6-phosphate 2-epimerase (EC 5.1.3.9)</t>
  </si>
  <si>
    <t>Serotype determining Capsular polysaccharide biosynthesis in Staphylococcus</t>
  </si>
  <si>
    <t>Capsular polysaccharide synthesis enzyme Cap8E</t>
  </si>
  <si>
    <t>TRAP-type transport system, small permease component, predicted N-acetylneuraminate transporter</t>
  </si>
  <si>
    <t>Uncharacterized ABC transporter, ATP-binding protein YrbF</t>
  </si>
  <si>
    <t>Capsular Polysaccharide (CPS) of Campylobacter</t>
  </si>
  <si>
    <t>Capsular polysaccharide export system protein KpsF</t>
  </si>
  <si>
    <t>Xanthan Exopolysaccharide Biosynthesis and Export</t>
  </si>
  <si>
    <t>Xanthan biosynthesis glycosyltransferase GumD</t>
  </si>
  <si>
    <t>Exopolysaccharide Biosynthesis</t>
  </si>
  <si>
    <t>Tyrosine-protein kinase transmembrane modulator EpsC</t>
  </si>
  <si>
    <t>Extracellular Polysaccharide Biosynthesis of Streptococci</t>
  </si>
  <si>
    <t>Tyrosine-protein kinase transmembrane modulator EpsC - #1</t>
  </si>
  <si>
    <t>PHENOLPTHIOCEROL SYNTHESIS TYPE-I POLYKETIDE SYNTHASE PPSC</t>
  </si>
  <si>
    <t>dTDP-Rha:A-D-GlcNAc-diphosphoryl polyprenol, A-3-L-rhamnosyl transferase WbbL</t>
  </si>
  <si>
    <t>D-alanine--D-alanine ligase B (EC 6.3.2.4) - #1</t>
  </si>
  <si>
    <t>D-alanine--D-alanine ligase B (EC 6.3.2.4)</t>
  </si>
  <si>
    <t>Glycosyl transferase, group 1 family protein</t>
  </si>
  <si>
    <t>Poly(glycerol-phosphate) alpha-glucosyltransferase (EC 2.4.1.52)</t>
  </si>
  <si>
    <t>Capsular polysaccharide biosynthesis/export periplasmic protein WcbA - #1</t>
  </si>
  <si>
    <t>Capsular polysaccharide ABC transporter, ATP-binding protein KpsT</t>
  </si>
  <si>
    <t>Capsular polysaccharide glycosyltransferase biosynthesis protein WcbB</t>
  </si>
  <si>
    <t>Capsular polysaccharide synthesis enzyme Cap8M</t>
  </si>
  <si>
    <t>Capsular polysaccharide biosynthesis/export periplasmic protein WcbA</t>
  </si>
  <si>
    <t>Phosphoethanolamine transferase EptA specific for the 1 phosphate group of core-lipid A</t>
  </si>
  <si>
    <t>Capsular polysaccharide ABC transporter, ATP-binding protein KpsT - #1</t>
  </si>
  <si>
    <t>Teichoic acid biosynthesis protein</t>
  </si>
  <si>
    <t>Capsular surface virulence antigen loci</t>
  </si>
  <si>
    <t>Vi polysaccharide biosynthesis protein tviC</t>
  </si>
  <si>
    <t>Capsular polysaccharide synthesis enzyme CpsD, exopolysaccharide synthesis - #1</t>
  </si>
  <si>
    <t>Capsular polysaccharide synthesis enzyme CpsD, exopolysaccharide synthesis</t>
  </si>
  <si>
    <t>YjbEFGH Locus Involved in Exopolysaccharide Production</t>
  </si>
  <si>
    <t>YjbH outer membrane lipoprotein</t>
  </si>
  <si>
    <t>Perosamine synthetase</t>
  </si>
  <si>
    <t>Polysaccharide export lipoprotein Wza</t>
  </si>
  <si>
    <t>Capsular polysaccharide export system protein KpsC - #1</t>
  </si>
  <si>
    <t>Colanic acid biosynthesis</t>
  </si>
  <si>
    <t>Polysaccharide export lipoprotein Wza - #1</t>
  </si>
  <si>
    <t>GDP-mannose mannosyl hydrolase (EC 3.6.1.-) - #1</t>
  </si>
  <si>
    <t>Capsular polysaccharide export system protein KpsC</t>
  </si>
  <si>
    <t>diglucosyldiacylglycerol synthase (LTA membrane anchor synthesis)</t>
  </si>
  <si>
    <t>Capsular polysaccharide synthesis enzyme CpsA, sugar transferase - #1</t>
  </si>
  <si>
    <t>UDP-glucose:(heptosyl) LPS alpha1,3-glucosyltransferase WaaG (EC 2.4.1.-)</t>
  </si>
  <si>
    <t>Capsular polysaccharide synthesis enzyme CpsA, sugar transferase</t>
  </si>
  <si>
    <t>Capsular polysaccharide biosynthesis glycosyltransferase</t>
  </si>
  <si>
    <t>Capsular polysaccharide synthesis enzyme Cap8F</t>
  </si>
  <si>
    <t>Alpha-L-Rha alpha-1,2-L-rhamnosyltransferase/alpha-L-Rha alpha-1,3-L- rhamnosyltransferase (EC 2.4.1.-)</t>
  </si>
  <si>
    <t>Pseudaminic acid cytidylyltransferase (EC 2.7.7.43)</t>
  </si>
  <si>
    <t>Colanic acid biosysnthesis glycosyl transferase WcaI</t>
  </si>
  <si>
    <t>UDP-N-acetylmuramoylalanyl-D-glutamate--L-diaminobutyrate ligase</t>
  </si>
  <si>
    <t>Beta-1,3-glucosyltransferase</t>
  </si>
  <si>
    <t>Phosphoethanolamine transferase specific for the outer Kdo residue of lipopolysaccharide</t>
  </si>
  <si>
    <t>N-Acetylneuraminate cytidylyltransferase (EC 2.7.7.43)</t>
  </si>
  <si>
    <t>N-Acetylneuraminate cytidylyltransferase (EC 2.7.7.43) - #1</t>
  </si>
  <si>
    <t>Rare lipoprotein A precursor</t>
  </si>
  <si>
    <t>Tyrosine-protein kinase Wzc (EC 2.7.10.2)</t>
  </si>
  <si>
    <t>Tyrosine-protein kinase Wzc (EC 2.7.10.2) - #1</t>
  </si>
  <si>
    <t>N-acetylglucosamine-6-phosphate deacetylase (EC 3.5.1.25) - #2</t>
  </si>
  <si>
    <t>2-C-methyl-D-erythritol 4-phosphate cytidylyltransferase (EC 2.7.7.60)</t>
  </si>
  <si>
    <t>Polysaccharide deacetylase - #2</t>
  </si>
  <si>
    <t>Polysaccharide deacetylases</t>
  </si>
  <si>
    <t>Polysaccharide deacetylase - #1</t>
  </si>
  <si>
    <t>Glycosyl transferase, group 2 family protein</t>
  </si>
  <si>
    <t>polysaccharide biosynthesis protein, putative</t>
  </si>
  <si>
    <t>PTS system, mannose-specific IIC component (EC 2.7.1.69) - #1</t>
  </si>
  <si>
    <t>PTS system, mannose-specific IIB component (EC 2.7.1.69) - #1</t>
  </si>
  <si>
    <t>PTS system, mannose-specific IIA component (EC 2.7.1.69) - #1</t>
  </si>
  <si>
    <t>Putative capsular polysaccharide transport protein YegH</t>
  </si>
  <si>
    <t>Galactosyl transferase CpsE (EC 2.7.8.-)</t>
  </si>
  <si>
    <t>Colanic acid biosynthsis UDP-glucose lipid carrier transferase WcaJ</t>
  </si>
  <si>
    <t>Inner membrane protein YhjD and conserved cluster involved in LPS biosynthesis</t>
  </si>
  <si>
    <t>Inner membrane metabolite transport protein YhjE</t>
  </si>
  <si>
    <t>Anthrose Biosynthesis</t>
  </si>
  <si>
    <t>Methyltransferase, anthrose biosynthesis</t>
  </si>
  <si>
    <t>N-acetylglucosamine-1-phosphate uridyltransferase eukaryotic (EC 2.7.7.23) - #1</t>
  </si>
  <si>
    <t>N-acetylglucosamine-1-phosphate uridyltransferase eukaryotic (EC 2.7.7.23)</t>
  </si>
  <si>
    <t>Uncharacterized protein, Bsl7517 homolog</t>
  </si>
  <si>
    <t>GDP-mannose 6-dehydrogenase (EC 1.1.1.132)</t>
  </si>
  <si>
    <t>Penicillin-insensitive transglycosylase (EC 2.4.2.-) &amp; transpeptidase PBP-1C</t>
  </si>
  <si>
    <t>Murein endopeptidase</t>
  </si>
  <si>
    <t>Alpha-L-Rha alpha-1,3-L-rhamnosyltransferase (EC 2.4.1.-)</t>
  </si>
  <si>
    <t>Undecaprenyl-phosphate galactosephosphotransferase (EC 2.7.8.6)</t>
  </si>
  <si>
    <t>Membrane-bound lytic murein transglycosylase A precursor (EC 3.2.1.-)</t>
  </si>
  <si>
    <t>dTDP-4-dehydrorhamnose reductase (EC 1.1.1.133)</t>
  </si>
  <si>
    <t>dTDP-4-dehydrorhamnose reductase (EC 1.1.1.133) - #1</t>
  </si>
  <si>
    <t>Lipid A biosynthesis lauroyl acyltransferase (EC 2.3.1.-)</t>
  </si>
  <si>
    <t>Lipoprotein releasing system transmembrane protein LolE</t>
  </si>
  <si>
    <t>Lipoprotein releasing system transmembrane protein LolE - #1</t>
  </si>
  <si>
    <t>UDP-glucose dehydrogenase (EC 1.1.1.22) - #1</t>
  </si>
  <si>
    <t>Teichuronic acid biosynthesis</t>
  </si>
  <si>
    <t>UDP-glucose dehydrogenase (EC 1.1.1.22) - #2</t>
  </si>
  <si>
    <t>Streptococcal Hyaluronic Acid Capsule</t>
  </si>
  <si>
    <t>UDP-glucose dehydrogenase (EC 1.1.1.22)</t>
  </si>
  <si>
    <t>Legionaminic acid biosynthesis protein PtmF</t>
  </si>
  <si>
    <t>O-antigen export system, ATP-binding protein</t>
  </si>
  <si>
    <t>Protein of unknown function DUF1009 clustered with KDO2-Lipid A biosynthesis genes</t>
  </si>
  <si>
    <t>Teichoic acid export ATP-binding protein TagH (EC 3.6.3.40) - #1</t>
  </si>
  <si>
    <t>Teichoic acid export ATP-binding protein TagH (EC 3.6.3.40)</t>
  </si>
  <si>
    <t>Outer membrane protein YfgL, lipoprotein component of the protein assembly complex (forms a complex with YaeT, YfiO, and NlpB)</t>
  </si>
  <si>
    <t>Probable poly(beta-D-mannuronate) O-acetylase (EC 2.3.1.-)</t>
  </si>
  <si>
    <t>3-oxoacyl-[acyl-carrier-protein] synthase, KASII (EC 2.3.1.41)</t>
  </si>
  <si>
    <t>Pseudaminic acid synthase (EC 4.1.3.-)</t>
  </si>
  <si>
    <t>Mannose-1-phosphate guanylyltransferase (GDP) (EC 2.7.7.22) - #1</t>
  </si>
  <si>
    <t>Mannose-1-phosphate guanylyltransferase (GDP) (EC 2.7.7.22) - #2</t>
  </si>
  <si>
    <t>UTP--glucose-1-phosphate uridylyltransferase (EC 2.7.7.9)</t>
  </si>
  <si>
    <t>Inner membrane protein YrbG, predicted calcium/sodium:proton antiporter</t>
  </si>
  <si>
    <t>Colanic acid biosynthesis glycosyl transferase WcaL</t>
  </si>
  <si>
    <t>Phosphorylcholine incorporation in LPS</t>
  </si>
  <si>
    <t>Lipopolysaccharide cholinephosphotransferase LicD1 (EC 2.7.8.-)</t>
  </si>
  <si>
    <t>O-Methyl Phosphoramidate Capsule Modification in Campylobacter</t>
  </si>
  <si>
    <t>Adenylylsulfate kinase (EC 2.7.1.25) - #1</t>
  </si>
  <si>
    <t>O-antigen ligase - #1</t>
  </si>
  <si>
    <t>O-antigen ligase</t>
  </si>
  <si>
    <t>Legionaminic acid cytidylyltransferase (EC 2.7.7.43)</t>
  </si>
  <si>
    <t>UDP-N-acetylglucosamine 1-carboxyvinyltransferase (EC 2.5.1.7)</t>
  </si>
  <si>
    <t>UDP-N-acetylglucosamine 1-carboxyvinyltransferase (EC 2.5.1.7) - #1</t>
  </si>
  <si>
    <t>Membrane-bound lytic murein transglycosylase D precursor (EC 3.2.1.-)</t>
  </si>
  <si>
    <t>AmpG permease</t>
  </si>
  <si>
    <t>Osmolarity sensory histidine kinase EnvZ</t>
  </si>
  <si>
    <t>Predicted sialic acid transporter</t>
  </si>
  <si>
    <t>Outer membrane protein W precursor</t>
  </si>
  <si>
    <t>Uncharacterized ABC transporter, periplasmic component YrbD</t>
  </si>
  <si>
    <t>Muramoyltetrapeptide carboxypeptidase (EC 3.4.17.13)</t>
  </si>
  <si>
    <t>Muramoyltetrapeptide carboxypeptidase (EC 3.4.17.13) - #1</t>
  </si>
  <si>
    <t>TRAP-type transport system, periplasmic component, predicted N-acetylneuraminate-binding protein</t>
  </si>
  <si>
    <t>Glycerol-3-phosphate cytidylyltransferase (EC 2.7.7.39)</t>
  </si>
  <si>
    <t>Acyl carrier protein</t>
  </si>
  <si>
    <t>UDP-3-O-[3-hydroxymyristoyl] N-acetylglucosamine deacetylase (EC 3.5.1.-)</t>
  </si>
  <si>
    <t>UDP-N-acetylglucosamine 4-epimerase (EC 5.1.3.7)</t>
  </si>
  <si>
    <t>UDP-N-acetylglucosamine 4-epimerase (EC 5.1.3.7) - #1</t>
  </si>
  <si>
    <t>Beta N-acetyl-glucosaminidase (EC 3.2.1.52)</t>
  </si>
  <si>
    <t>Beta N-acetyl-glucosaminidase (EC 3.2.1.52) - #1</t>
  </si>
  <si>
    <t>Glucose-1-phosphate cytidylyltransferase (EC 2.7.7.33)</t>
  </si>
  <si>
    <t>N-acetylmuramic acid 6-phosphate etherase (EC 4.2.-.-)</t>
  </si>
  <si>
    <t>N-acetylmuramic acid 6-phosphate etherase (EC 4.2.-.-) - #1</t>
  </si>
  <si>
    <t>Aminoacyl-histidine dipeptidase (Peptidase D) (EC 3.4.13.3)</t>
  </si>
  <si>
    <t>Two-component system response regulator OmpR</t>
  </si>
  <si>
    <t>Low molecular weight protein tyrosine phosphatase (EC 3.1.3.48)</t>
  </si>
  <si>
    <t>L-alanine-DL-glutamate epimerase</t>
  </si>
  <si>
    <t>Polymyxin resistance protein ArnA_DH, UDP-glucuronic acid decarboxylase (EC 4.1.1.-)</t>
  </si>
  <si>
    <t>Soluble lytic murein transglycosylase precursor (EC 3.2.1.-)</t>
  </si>
  <si>
    <t>PTS system, N-acetylglucosamine-specific IIA component (EC 2.7.1.69) - #1</t>
  </si>
  <si>
    <t>Polymyxin resistance protein ArnA_FT, UDP-4-amino-4-deoxy-L-arabinose formylase (EC 2.1.2.-)</t>
  </si>
  <si>
    <t>Choline kinase (EC 2.7.1.32)</t>
  </si>
  <si>
    <t>D-alanine--D-alanine ligase A (EC 6.3.2.4)</t>
  </si>
  <si>
    <t>Bacillosamine/Legionaminic acid biosynthesis N-acetyltrasferase PglD (PseH and NeuD homolog)</t>
  </si>
  <si>
    <t>D-alanine--D-alanine ligase A (EC 6.3.2.4) - #1</t>
  </si>
  <si>
    <t>Legionaminic acid synthase (EC 2.5.1.56)</t>
  </si>
  <si>
    <t>Lipopolysaccharide ABC transporter, ATP-binding protein LptB - #1</t>
  </si>
  <si>
    <t>Lipopolysaccharide ABC transporter, ATP-binding protein LptB</t>
  </si>
  <si>
    <t>3-OXOACYL-[ACYL-CARRIER-PROTEIN] SYNTHASE III FABH (BETA-KETOACYL-ACP SYNTHASE III) (KAS III)</t>
  </si>
  <si>
    <t>Outer membrane chaperone Skp (OmpH) precursor</t>
  </si>
  <si>
    <t>acyl-CoA synthetase</t>
  </si>
  <si>
    <t>Serine acetyltransferase (EC 2.3.1.30) - #2</t>
  </si>
  <si>
    <t>Membrane-bound lytic murein transglycosylase B precursor (EC 3.2.1.-) - #1</t>
  </si>
  <si>
    <t>Membrane-bound lytic murein transglycosylase B precursor (EC 3.2.1.-)</t>
  </si>
  <si>
    <t>Putative N-acetylgalactosaminyl-diphosphoundecaprenol glucuronosyltransferase</t>
  </si>
  <si>
    <t>Uncharacterized ABC transporter, permease component YrbE</t>
  </si>
  <si>
    <t>Outer membrane protein H precursor - #1</t>
  </si>
  <si>
    <t>Outer membrane protein H precursor</t>
  </si>
  <si>
    <t>TRAP-type transport system, large permease component, predicted N-acetylneuraminate transporter</t>
  </si>
  <si>
    <t>UDP-N-acetylenolpyruvoylglucosamine reductase (EC 1.1.1.158)</t>
  </si>
  <si>
    <t>UDP-N-acetylenolpyruvoylglucosamine reductase (EC 1.1.1.158) - #1</t>
  </si>
  <si>
    <t>HtrA protease/chaperone protein</t>
  </si>
  <si>
    <t>PTS system, N-acetylglucosamine-specific IIC component (EC 2.7.1.69) - #1</t>
  </si>
  <si>
    <t>PTS system, N-acetylglucosamine-specific IIB component (EC 2.7.1.69) - #1</t>
  </si>
  <si>
    <t>N-acetylneuraminate synthase (EC 2.5.1.56)</t>
  </si>
  <si>
    <t>N-acetylneuraminate synthase (EC 2.5.1.56) - #1</t>
  </si>
  <si>
    <t>Glucosamine--fructose-6-phosphate aminotransferase [isomerizing] (EC 2.6.1.16) - #1</t>
  </si>
  <si>
    <t>Glucosamine--fructose-6-phosphate aminotransferase [isomerizing] (EC 2.6.1.16)</t>
  </si>
  <si>
    <t>dTDP-4-dehydrorhamnose 3,5-epimerase (EC 5.1.3.13) - #1</t>
  </si>
  <si>
    <t>dTDP-4-dehydrorhamnose 3,5-epimerase (EC 5.1.3.13) - #2</t>
  </si>
  <si>
    <t>dTDP-4-dehydrorhamnose 3,5-epimerase (EC 5.1.3.13)</t>
  </si>
  <si>
    <t>UDP-N-acetylmuramoylalanyl-D-glutamate--2,6-diaminopimelate ligase (EC 6.3.2.13) - #1</t>
  </si>
  <si>
    <t>UDP-N-acetylmuramoylalanyl-D-glutamate--2,6-diaminopimelate ligase (EC 6.3.2.13)</t>
  </si>
  <si>
    <t>Lipid-A-disaccharide synthase (EC 2.4.1.182)</t>
  </si>
  <si>
    <t>D-glycero-D-manno-heptose 1-phosphate guanosyltransferase</t>
  </si>
  <si>
    <t>D-glycero-D-manno-heptose 1-phosphate guanosyltransferase - #1</t>
  </si>
  <si>
    <t>Phosphoheptose isomerase 1 (EC 5.3.1.-)</t>
  </si>
  <si>
    <t>Phosphoheptose isomerase 1 (EC 5.3.1.-) - #1</t>
  </si>
  <si>
    <t>Glutamine synthetase type II, eukaryotic (EC 6.3.1.2) - #2</t>
  </si>
  <si>
    <t>Outer membrane protein Imp, required for envelope biogenesis</t>
  </si>
  <si>
    <t>Capsular polysaccharide biosynthesis protein CapD</t>
  </si>
  <si>
    <t>UDP-galactopyranose mutase (EC 5.4.99.9)</t>
  </si>
  <si>
    <t>N-acetylmuramoyl-L-alanine amidase (EC 3.5.1.28)</t>
  </si>
  <si>
    <t>N-acetylmuramoyl-L-alanine amidase (EC 3.5.1.28) - #1</t>
  </si>
  <si>
    <t>Legionaminic acid biosynthesis protein PtmG</t>
  </si>
  <si>
    <t>UDP-N-acetylmuramoylalanyl-D-glutamate--L,L-2,6-diaminopimelate ligase</t>
  </si>
  <si>
    <t>UDP-glucose 4-epimerase (EC 5.1.3.2) - #3</t>
  </si>
  <si>
    <t>2-Keto-3-deoxy-D-manno-octulosonate-8-phosphate synthase (EC 2.5.1.55)</t>
  </si>
  <si>
    <t>dTDP-glucose 4,6-dehydratase (EC 4.2.1.46) - #1</t>
  </si>
  <si>
    <t>dTDP-glucose 4,6-dehydratase (EC 4.2.1.46)</t>
  </si>
  <si>
    <t>Lipoprotein releasing system ATP-binding protein LolD</t>
  </si>
  <si>
    <t>Lipoprotein releasing system ATP-binding protein LolD - #1</t>
  </si>
  <si>
    <t>UDP-4-amino-4-deoxy-L-arabinose--oxoglutarate aminotransferase (EC 2.6.1.-)</t>
  </si>
  <si>
    <t>Cell division protein FtsI [Peptidoglycan synthetase] (EC 2.4.1.129) - #1</t>
  </si>
  <si>
    <t>Bacillosamine/Legionaminic acid biosynthesis aminotransferase PglE</t>
  </si>
  <si>
    <t>ADP-L-glycero-D-manno-heptose-6-epimerase (EC 5.1.3.20) - #1</t>
  </si>
  <si>
    <t>ADP-L-glycero-D-manno-heptose-6-epimerase (EC 5.1.3.20)</t>
  </si>
  <si>
    <t>D,D-heptose 7-phosphate kinase</t>
  </si>
  <si>
    <t>Glutamate racemase (EC 5.1.1.3) - #2</t>
  </si>
  <si>
    <t>UDP-2,3-diacylglucosamine hydrolase (EC 3.6.1.-)</t>
  </si>
  <si>
    <t>Polymyxin resistance protein ArnT, undecaprenyl phosphate-alpha-L-Ara4N transferase</t>
  </si>
  <si>
    <t>Nucleoside-diphosphate-sugar pyrophosphorylase involved in lipopolysaccharide biosynthesis/translation initiation factor 2B, gamma/epsilon subunits (eIF-2Bgamma/eIF-2Bepsilon)</t>
  </si>
  <si>
    <t>GDP-mannose 4,6-dehydratase (EC 4.2.1.47)</t>
  </si>
  <si>
    <t>GDP-mannose 4,6-dehydratase (EC 4.2.1.47) - #1</t>
  </si>
  <si>
    <t>GDP-mannose 4,6-dehydratase (EC 4.2.1.47) - #2</t>
  </si>
  <si>
    <t>GDP-L-fucose synthetase (EC 1.1.1.271) - #1</t>
  </si>
  <si>
    <t>GDP-L-fucose synthetase (EC 1.1.1.271)</t>
  </si>
  <si>
    <t>UDP-N-acetylglucosamine--N-acetylmuramyl-(pentapeptide) pyrophosphoryl-undecaprenol N-acetylglucosamine transferase (EC 2.4.1.227)</t>
  </si>
  <si>
    <t>Clustering-based subsystems</t>
  </si>
  <si>
    <t>CBSS-196620.1.peg.2477</t>
  </si>
  <si>
    <t>Copper-translocating P-type ATPase (EC 3.6.3.4)</t>
  </si>
  <si>
    <t>DNA polymerase III epsilon cluster</t>
  </si>
  <si>
    <t>CBSS-342610.3.peg.1536</t>
  </si>
  <si>
    <t>DNA polymerase III epsilon subunit (EC 2.7.7.7) - #1</t>
  </si>
  <si>
    <t>CBSS-228410.1.peg.134</t>
  </si>
  <si>
    <t>DNA polymerase III epsilon subunit (EC 2.7.7.7)</t>
  </si>
  <si>
    <t>CBSS-83333.1.peg.946</t>
  </si>
  <si>
    <t>Cell division inhibitor</t>
  </si>
  <si>
    <t>recX and regulatory cluster</t>
  </si>
  <si>
    <t>CBSS-261594.1.peg.788</t>
  </si>
  <si>
    <t>Cell division inhibitor - #1</t>
  </si>
  <si>
    <t>CBSS-312309.3.peg.1965</t>
  </si>
  <si>
    <t>[Protein-PII] uridylyltransferase (EC 2.7.7.59)</t>
  </si>
  <si>
    <t>Possible Ammonia conversion cluster</t>
  </si>
  <si>
    <t>Para-aminobenzoate synthase, aminase component (EC 2.6.1.85) - #1</t>
  </si>
  <si>
    <t>CTP synthase (EC 6.3.4.2) cluster</t>
  </si>
  <si>
    <t>CTP synthase (EC 6.3.4.2)</t>
  </si>
  <si>
    <t>Probably GTP or GMP signaling related</t>
  </si>
  <si>
    <t>CBSS-176299.4.peg.1292</t>
  </si>
  <si>
    <t>GTP pyrophosphokinase (EC 2.7.6.5), (p)ppGpp synthetase I</t>
  </si>
  <si>
    <t>Protein export?</t>
  </si>
  <si>
    <t>CBSS-393121.3.peg.2760</t>
  </si>
  <si>
    <t>Protein export cytoplasm protein SecA ATPase RNA helicase (TC 3.A.5.1.1)</t>
  </si>
  <si>
    <t>Probably Pyrimidine biosynthesis-related</t>
  </si>
  <si>
    <t>CBSS-306254.1.peg.1508</t>
  </si>
  <si>
    <t>Carbamoyl-phosphate synthase small chain (EC 6.3.5.5) - #1</t>
  </si>
  <si>
    <t>Nucleotidyl-phosphate metabolic cluster</t>
  </si>
  <si>
    <t>CBSS-222523.1.peg.1311</t>
  </si>
  <si>
    <t>GTP pyrophosphokinase (EC 2.7.6.5)</t>
  </si>
  <si>
    <t>GTP pyrophosphokinase</t>
  </si>
  <si>
    <t>Conserved gene cluster associated with Met-tRNA formyltransferase</t>
  </si>
  <si>
    <t>DNA topoisomerase I (EC 5.99.1.2)</t>
  </si>
  <si>
    <t>Ribosomal Protein L28P relates to a set of uncharacterized proteins</t>
  </si>
  <si>
    <t>A Gram-positive cluster that relates ribosomal protein L28P to a set of uncharacterized proteins</t>
  </si>
  <si>
    <t>ATP-dependent DNA helicase RecG (EC 3.6.1.-)</t>
  </si>
  <si>
    <t>CBSS-193567.1.peg.90</t>
  </si>
  <si>
    <t>Pyrroline-5-carboxylate reductase (EC 1.5.1.2) - #2</t>
  </si>
  <si>
    <t>CBSS-630.2.peg.3360</t>
  </si>
  <si>
    <t>Pyrroline-5-carboxylate reductase (EC 1.5.1.2) - #3</t>
  </si>
  <si>
    <t>Helicase PriA essential for oriC/DnaA-independent DNA replication</t>
  </si>
  <si>
    <t>Hypothetical in Lysine biosynthetic cluster</t>
  </si>
  <si>
    <t>CBSS-323850.3.peg.3269</t>
  </si>
  <si>
    <t>Diaminopimelate decarboxylase (EC 4.1.1.20) - #1</t>
  </si>
  <si>
    <t>Shikimate kinase containing cluster</t>
  </si>
  <si>
    <t>Shikimate kinase I (EC 2.7.1.71) - #2</t>
  </si>
  <si>
    <t>Ferrous iron transport protein B</t>
  </si>
  <si>
    <t>Bacterial Cell Division</t>
  </si>
  <si>
    <t>Cell division protein FtsW - #1</t>
  </si>
  <si>
    <t>Ribosomal RNA small subunit methyltransferase B (EC 2.1.1.-)</t>
  </si>
  <si>
    <t>Cytoplasmic axial filament protein CafA and Ribonuclease G (EC 3.1.4.-)</t>
  </si>
  <si>
    <t>TldD cluster</t>
  </si>
  <si>
    <t>CBSS-354.1.peg.2917</t>
  </si>
  <si>
    <t>Cytoplasmic axial filament protein CafA and Ribonuclease G (EC 3.1.4.-) - #1</t>
  </si>
  <si>
    <t>Glycogen metabolism cluster</t>
  </si>
  <si>
    <t>1,4-alpha-glucan (glycogen) branching enzyme, GH-13-type (EC 2.4.1.18) - #2</t>
  </si>
  <si>
    <t>Shiga toxin cluster</t>
  </si>
  <si>
    <t>CBSS-194948.1.peg.143</t>
  </si>
  <si>
    <t>P protein</t>
  </si>
  <si>
    <t>RNA modification and chromosome partitioning cluster</t>
  </si>
  <si>
    <t>GTPase and tRNA-U34 5-formylation enzyme TrmE</t>
  </si>
  <si>
    <t>RNA modification cluster</t>
  </si>
  <si>
    <t>GTPase and tRNA-U34 5-formylation enzyme TrmE - #1</t>
  </si>
  <si>
    <t>CBSS-280355.3.peg.2835</t>
  </si>
  <si>
    <t>tRNA nucleotidyltransferase (EC 2.7.7.21) (EC 2.7.7.25)</t>
  </si>
  <si>
    <t>Bacterial RNA-metabolizing Zn-dependent hydrolases</t>
  </si>
  <si>
    <t>Trk system potassium uptake protein TrkA</t>
  </si>
  <si>
    <t>Trk system potassium uptake protein TrkA - #1</t>
  </si>
  <si>
    <t>CBSS-262719.3.peg.410</t>
  </si>
  <si>
    <t>LSU ribosomal protein L9p</t>
  </si>
  <si>
    <t>Hydroxyacylglutathione hydrolase (EC 3.1.2.6) - #1</t>
  </si>
  <si>
    <t>CBSS-292415.3.peg.2341</t>
  </si>
  <si>
    <t>Hydroxyacylglutathione hydrolase (EC 3.1.2.6) - #2</t>
  </si>
  <si>
    <t>Hydroxyacylglutathione hydrolase (EC 3.1.2.6) - #3</t>
  </si>
  <si>
    <t>Cell division protein FtsX</t>
  </si>
  <si>
    <t>Cell division protein FtsX - #1</t>
  </si>
  <si>
    <t>Putative asociate of RNA polymerase sigma-54 factor rpoN</t>
  </si>
  <si>
    <t>CBSS-316057.3.peg.1308</t>
  </si>
  <si>
    <t>RNA polymerase sigma-54 factor RpoN - #1</t>
  </si>
  <si>
    <t>Lipopolysaccharide assembly cluster</t>
  </si>
  <si>
    <t>RNA polymerase sigma-54 factor RpoN</t>
  </si>
  <si>
    <t>CBSS-176279.3.peg.868</t>
  </si>
  <si>
    <t>LSU ribosomal protein L21p</t>
  </si>
  <si>
    <t>CBSS-235.1.peg.567</t>
  </si>
  <si>
    <t>GTP-binding protein</t>
  </si>
  <si>
    <t>CBSS-269801.1.peg.1715</t>
  </si>
  <si>
    <t>Ribosomal RNA small subunit methyltransferase D (EC 2.1.1.-)</t>
  </si>
  <si>
    <t>proteosome related</t>
  </si>
  <si>
    <t>Cluster-based Subsystem Grouping Hypotheticals - perhaps Proteosome Related</t>
  </si>
  <si>
    <t>Twin-arginine translocation protein TatC</t>
  </si>
  <si>
    <t>Adenylosuccinate synthetase (EC 6.3.4.4)</t>
  </si>
  <si>
    <t>Sulfatases and sulfatase modifying factor 1 (and a hypothetical)</t>
  </si>
  <si>
    <t>Sulfatases and sulfatase modifying factor 1</t>
  </si>
  <si>
    <t>N-acetylgalactosamine 6-sulfate sulfatase (GALNS) - #1</t>
  </si>
  <si>
    <t>CBSS-176299.4.peg.1996A</t>
  </si>
  <si>
    <t>Endoribonuclease L-PSP</t>
  </si>
  <si>
    <t>Ribosome small subunit-stimulated GTPase EngC</t>
  </si>
  <si>
    <t>Cytochrome biogenesis</t>
  </si>
  <si>
    <t>CBSS-196164.1.peg.1690</t>
  </si>
  <si>
    <t>Iron-sulfur cluster assembly protein SufB</t>
  </si>
  <si>
    <t>Membrane proteins related to metalloendopeptidases</t>
  </si>
  <si>
    <t>Ribonuclease HII (EC 3.1.26.4)</t>
  </si>
  <si>
    <t>Methionine aminopeptidase (EC 3.4.11.18)</t>
  </si>
  <si>
    <t>EC49-61</t>
  </si>
  <si>
    <t>Survival protein SurA precursor (Peptidyl-prolyl cis-trans isomerase SurA) (EC 5.2.1.8) - #1</t>
  </si>
  <si>
    <t>CBSS-320372.3.peg.6046</t>
  </si>
  <si>
    <t>Aspartate carbamoyltransferase (EC 2.1.3.2)</t>
  </si>
  <si>
    <t>macromolecule metabolism</t>
  </si>
  <si>
    <t>Cell division-ribosomal stress proteins cluster</t>
  </si>
  <si>
    <t>Hypoxanthine-guanine phosphoribosyltransferase (EC 2.4.2.8)</t>
  </si>
  <si>
    <t>Dimethyladenosine transferase (EC 2.1.1.-)</t>
  </si>
  <si>
    <t>CBSS-281090.3.peg.464</t>
  </si>
  <si>
    <t>Alanyl-tRNA synthetase (EC 6.1.1.7)</t>
  </si>
  <si>
    <t>Hypothetical protein possible functionally linked with Alanyl-tRNA synthetase</t>
  </si>
  <si>
    <t>CBSS-257314.1.peg.488</t>
  </si>
  <si>
    <t>Alanyl-tRNA synthetase (EC 6.1.1.7) - #1</t>
  </si>
  <si>
    <t>Oxidative stress</t>
  </si>
  <si>
    <t>CoA-disulfide reductase (EC 1.8.1.14) containing cluster</t>
  </si>
  <si>
    <t>PaaD-like protein (DUF59) involved in Fe-S cluster assembly</t>
  </si>
  <si>
    <t>Translation</t>
  </si>
  <si>
    <t>CBSS-326442.4.peg.1852</t>
  </si>
  <si>
    <t>DNA-3-methyladenine glycosylase (EC 3.2.2.20)</t>
  </si>
  <si>
    <t>Fatty acid metabolic cluster</t>
  </si>
  <si>
    <t>COG1399</t>
  </si>
  <si>
    <t>GTP-binding protein EngA - #1</t>
  </si>
  <si>
    <t>CBSS-290633.1.peg.1906</t>
  </si>
  <si>
    <t>GTP-binding protein EngA</t>
  </si>
  <si>
    <t>CBSS-83332.1.peg.3803</t>
  </si>
  <si>
    <t>Propionyl-CoA carboxylase beta chain (EC 6.4.1.3) - #1</t>
  </si>
  <si>
    <t>Putrescine/GABA utilization cluster-temporal,to add to SSs</t>
  </si>
  <si>
    <t>GABA and putrescine metabolism from cluters</t>
  </si>
  <si>
    <t>Putrescine transport system permease protein PotH (TC 3.A.1.11.2) - #1</t>
  </si>
  <si>
    <t>LSU m5C1962 methyltransferase RlmI</t>
  </si>
  <si>
    <t>LSU m5C1962 methyltransferase RlmI - #1</t>
  </si>
  <si>
    <t>LMPTP YwlE cluster</t>
  </si>
  <si>
    <t>Uracil phosphoribosyltransferase (EC 2.4.2.9)</t>
  </si>
  <si>
    <t>Cluster containing CofD-like protein and co-occuring with DNA repair</t>
  </si>
  <si>
    <t>FIG000506: Predicted P-loop-containing kinase</t>
  </si>
  <si>
    <t>FIG000506: Predicted P-loop-containing kinase - #1</t>
  </si>
  <si>
    <t>Ribosomal large subunit pseudouridine synthase C (EC 4.2.1.70)</t>
  </si>
  <si>
    <t>Ribonuclease III (EC 3.1.26.3) - #2</t>
  </si>
  <si>
    <t>Ribonuclease III (EC 3.1.26.3) - #1</t>
  </si>
  <si>
    <t>Molybdopterin oxidoreductase</t>
  </si>
  <si>
    <t>CBSS-269799.3.peg.2220</t>
  </si>
  <si>
    <t>Molybdopterin oxidoreductase, iron-sulfur binding subunit (EC 1.2.7.-)</t>
  </si>
  <si>
    <t>4-alpha-glucanotransferase (amylomaltase) (EC 2.4.1.25) - #2</t>
  </si>
  <si>
    <t>Maltose utilization cluster</t>
  </si>
  <si>
    <t>4-alpha-glucanotransferase (amylomaltase) (EC 2.4.1.25) - #3</t>
  </si>
  <si>
    <t>Radical SAM family enzyme, similar to coproporphyrinogen III oxidase, oxygen-independent, clustered with nucleoside-triphosphatase RdgB</t>
  </si>
  <si>
    <t>Bacterial proteasome-activating AAA-ATPase (PAN)</t>
  </si>
  <si>
    <t>Rossmann fold nucleotide-binding protein Smf possibly involved in DNA uptake</t>
  </si>
  <si>
    <t>Delta-1-pyrroline-5-carboxylate dehydrogenase (EC 1.5.1.12) - #2</t>
  </si>
  <si>
    <t>Arylsulfatase (EC 3.1.6.1)</t>
  </si>
  <si>
    <t>FIG002813: LPPG:FO 2-phospho-L-lactate transferase like, CofD-like</t>
  </si>
  <si>
    <t>Dihydropteroate synthase (EC 2.5.1.15)</t>
  </si>
  <si>
    <t>USS-DB-7</t>
  </si>
  <si>
    <t>ClpB protein</t>
  </si>
  <si>
    <t>Tricarboxylate transporter</t>
  </si>
  <si>
    <t>CBSS-49338.1.peg.459</t>
  </si>
  <si>
    <t>TRAP-type C4-dicarboxylate transport system, periplasmic component</t>
  </si>
  <si>
    <t>Conjugative transfer related cluster</t>
  </si>
  <si>
    <t>Periplasmic thiol:disulfide interchange protein DsbA</t>
  </si>
  <si>
    <t>Ribosomal RNA large subunit methyltransferase N (EC 2.1.1.-)</t>
  </si>
  <si>
    <t>Iron-sulfur cluster assembly protein SufD</t>
  </si>
  <si>
    <t>CBSS-251221.1.peg.1863</t>
  </si>
  <si>
    <t>Phosphoribosylaminoimidazole-succinocarboxamide synthase (EC 6.3.2.6)</t>
  </si>
  <si>
    <t>Recombination related cluster</t>
  </si>
  <si>
    <t>CBSS-198094.1.peg.4426</t>
  </si>
  <si>
    <t>Ribonuclease HIII (EC 3.1.26.4)</t>
  </si>
  <si>
    <t>FIG005080: Possible exported protein</t>
  </si>
  <si>
    <t>A/G-specific adenine glycosylase (EC 3.2.2.-) - #1</t>
  </si>
  <si>
    <t>CBSS-176280.1.peg.1561</t>
  </si>
  <si>
    <t>A/G-specific adenine glycosylase (EC 3.2.2.-)</t>
  </si>
  <si>
    <t>CBSS-393121.3.peg.1913</t>
  </si>
  <si>
    <t>ATP-dependent DNA helicase UvrD/PcrA</t>
  </si>
  <si>
    <t>Thymidylate kinase (EC 2.7.4.9) - #1</t>
  </si>
  <si>
    <t>CBSS-393133.3.peg.2787</t>
  </si>
  <si>
    <t>Thymidylate kinase (EC 2.7.4.9)</t>
  </si>
  <si>
    <t>Nucleoside Catabolism cluster</t>
  </si>
  <si>
    <t>Deoxyribose-phosphate aldolase (EC 4.1.2.4) - #1</t>
  </si>
  <si>
    <t>Pup ligase PafA, possible component of postulated heterodimer PafA-PafA'</t>
  </si>
  <si>
    <t>Methylamine utilization</t>
  </si>
  <si>
    <t>Glutamate-mediated methylamine utilization pathway</t>
  </si>
  <si>
    <t>Sarcosine oxidase beta subunit (EC 1.5.3.1)</t>
  </si>
  <si>
    <t>Sarcosine oxidase</t>
  </si>
  <si>
    <t>Sarcosine oxidase subunits</t>
  </si>
  <si>
    <t>Sarcosine oxidase beta subunit (EC 1.5.3.1) - #1</t>
  </si>
  <si>
    <t>Arabinose 5-phosphate isomerase (EC 5.3.1.13) - #1</t>
  </si>
  <si>
    <t>CBSS-196164.1.peg.461</t>
  </si>
  <si>
    <t>Ccs1/ResB-related putative cytochrome C-type biogenesis protein</t>
  </si>
  <si>
    <t>CBSS-160492.1.peg.550</t>
  </si>
  <si>
    <t>Phosphoheptose isomerase (EC 5.3.1.-) - #2</t>
  </si>
  <si>
    <t>Sarcosine oxidase alpha subunit (EC 1.5.3.1)</t>
  </si>
  <si>
    <t>Sarcosine oxidase alpha subunit (EC 1.5.3.1) - #1</t>
  </si>
  <si>
    <t>CBSS-323097.3.peg.2594</t>
  </si>
  <si>
    <t>Guanylate kinase (EC 2.7.4.8)</t>
  </si>
  <si>
    <t>Tricarboxylate transport membrane protein TctA</t>
  </si>
  <si>
    <t>GTP-binding protein Era - #2</t>
  </si>
  <si>
    <t>GTP-binding protein Era - #1</t>
  </si>
  <si>
    <t>GTP-binding protein Era</t>
  </si>
  <si>
    <t>tRNA-methylthiotransferase containing cluster</t>
  </si>
  <si>
    <t>Copper homeostasis protein CutE</t>
  </si>
  <si>
    <t>CBSS-316279.3.peg.746</t>
  </si>
  <si>
    <t>Iojap protein</t>
  </si>
  <si>
    <t>Isoprenoid/cell wall biosynthesis: PREDICTED UNDECAPRENYL DIPHOSPHATE PHOSPHATASE</t>
  </si>
  <si>
    <t>CBSS-83331.1.peg.3039</t>
  </si>
  <si>
    <t>Penicillin-binding protein 2 (PBP-2) - #1</t>
  </si>
  <si>
    <t>CBSS-211586.1.peg.3133</t>
  </si>
  <si>
    <t>2-C-methyl-D-erythritol 2,4-cyclodiphosphate synthase (EC 4.6.1.12)</t>
  </si>
  <si>
    <t>Rod shape-determining protein MreD - #2</t>
  </si>
  <si>
    <t>Rod shape-determining protein MreD - #1</t>
  </si>
  <si>
    <t>Twin-arginine translocation protein TatA</t>
  </si>
  <si>
    <t>CBSS-316057.3.peg.563</t>
  </si>
  <si>
    <t>Heme O synthase, protoheme IX farnesyltransferase (EC 2.5.1.-) COX10-CtaB</t>
  </si>
  <si>
    <t>Heme O synthase, protoheme IX farnesyltransferase (EC 2.5.1.-) COX10-CtaB - #1</t>
  </si>
  <si>
    <t>Lon-like protease with PDZ domain</t>
  </si>
  <si>
    <t>DNA recombination and repair protein RecO</t>
  </si>
  <si>
    <t>Dihydroneopterin aldolase (EC 4.1.2.25)</t>
  </si>
  <si>
    <t>Tyrosine recombinase XerC</t>
  </si>
  <si>
    <t>Glycogen synthase, ADP-glucose transglucosylase (EC 2.4.1.21) - #1</t>
  </si>
  <si>
    <t>Biosynthesis of galactoglycans and related lipopolysacharides</t>
  </si>
  <si>
    <t>CBSS-258594.1.peg.3339</t>
  </si>
  <si>
    <t>Omega-amino acid--pyruvate aminotransferase (EC 2.6.1.18) - #1</t>
  </si>
  <si>
    <t>Omega-amino acid--pyruvate aminotransferase (EC 2.6.1.18) - #2</t>
  </si>
  <si>
    <t>5-nucleotidase SurE (EC 3.1.3.5)</t>
  </si>
  <si>
    <t>LSU ribosomal proteins cluster</t>
  </si>
  <si>
    <t>LSU ribosomal protein L1p (L10Ae)</t>
  </si>
  <si>
    <t>Dihydrodipicolinate reductase (EC 1.3.1.26) - #1</t>
  </si>
  <si>
    <t>CBSS-316057.3.peg.3521</t>
  </si>
  <si>
    <t>Glutamate-ammonia-ligase adenylyltransferase (EC 2.7.7.42)</t>
  </si>
  <si>
    <t>Butyrate metabolism cluster</t>
  </si>
  <si>
    <t>Enoyl-CoA hydratase (EC 4.2.1.17) - #4</t>
  </si>
  <si>
    <t>Thiol:disulfide oxidoreductase related to ResA</t>
  </si>
  <si>
    <t>Glutaredoxin 3 containing cluster</t>
  </si>
  <si>
    <t>Protein export cytoplasm chaperone protein (SecB, maintains protein to be exported in unfolded state)</t>
  </si>
  <si>
    <t>CBSS-291331.3.peg.3674</t>
  </si>
  <si>
    <t>S-adenosyl-L-methionine dependent methyltransferase, similar to cyclopropane-fatty-acyl-phospholipid synthase</t>
  </si>
  <si>
    <t>Oxidoreductase, short-chain dehydrogenase/reductase family (EC 1.1.1.-) - #1</t>
  </si>
  <si>
    <t>Molybdopterin oxidoreductase subunit, predicted</t>
  </si>
  <si>
    <t>Peptidyl-tRNA hydrolase (EC 3.1.1.29)</t>
  </si>
  <si>
    <t>Para-aminobenzoate synthase, amidotransferase component (EC 2.6.1.85) - #2</t>
  </si>
  <si>
    <t>Monosaccharides - #1</t>
  </si>
  <si>
    <t>Unspecified monosaccharide transport cluster</t>
  </si>
  <si>
    <t>Cell division protein FtsK - #3</t>
  </si>
  <si>
    <t>Cell division protein FtsK - #2</t>
  </si>
  <si>
    <t>Cell division protein FtsK - #1</t>
  </si>
  <si>
    <t>Iron-sulfur cluster assembly ATPase protein SufC</t>
  </si>
  <si>
    <t>1-hydroxy-2-methyl-2-(E)-butenyl 4-diphosphate synthase (EC 1.17.7.1)</t>
  </si>
  <si>
    <t>UPF0301 protein YqgE</t>
  </si>
  <si>
    <t>3-oxoacyl-[acyl-carrier protein] reductase (EC 1.1.1.100) - #2</t>
  </si>
  <si>
    <t>CBSS-246196.1.peg.364</t>
  </si>
  <si>
    <t>3-oxoacyl-[acyl-carrier protein] reductase (EC 1.1.1.100) - #1</t>
  </si>
  <si>
    <t>CBSS-296591.1.peg.2330</t>
  </si>
  <si>
    <t>Nucleoside-diphosphate-sugar epimerases</t>
  </si>
  <si>
    <t>CBSS-56780.10.peg.1536</t>
  </si>
  <si>
    <t>Magnesium and cobalt efflux protein CorC</t>
  </si>
  <si>
    <t>Magnesium and cobalt efflux protein CorC - #1</t>
  </si>
  <si>
    <t>Hypothetical Related to Dihydroorate Dehydrogenase</t>
  </si>
  <si>
    <t>Hypothetical Related to Dihydroorotate dehydrogenase</t>
  </si>
  <si>
    <t>Dihydroorotate dehydrogenase (EC 1.3.3.1)</t>
  </si>
  <si>
    <t>Glutamate-1-semialdehyde aminotransferase (EC 5.4.3.8)</t>
  </si>
  <si>
    <t>50S ribosomal subunit maturation GTPase RbgA (B. subtilis YlqF)</t>
  </si>
  <si>
    <t>Monofunctional biosynthetic peptidoglycan transglycosylase (EC 2.4.2.-) - #1</t>
  </si>
  <si>
    <t>Probably organic hydroperoxide resistance related hypothetical protein</t>
  </si>
  <si>
    <t>CBSS-269482.1.peg.1294</t>
  </si>
  <si>
    <t>Homoserine kinase (EC 2.7.1.39) - #2</t>
  </si>
  <si>
    <t>Carotenoid biosynthesis</t>
  </si>
  <si>
    <t>CBSS-320388.3.peg.3759</t>
  </si>
  <si>
    <t>5'-methylthioadenosine nucleosidase (EC 3.2.2.16) - #2</t>
  </si>
  <si>
    <t>S-adenosylhomocysteine nucleosidase (EC 3.2.2.9) - #2</t>
  </si>
  <si>
    <t>CBSS-176299.4.peg.1996B</t>
  </si>
  <si>
    <t>Ribosome recycling factor</t>
  </si>
  <si>
    <t>Purine nucleoside phosphorylase (EC 2.4.2.1) - #1</t>
  </si>
  <si>
    <t>Thymidine phosphorylase (EC 2.4.2.4) - #1</t>
  </si>
  <si>
    <t>macromolecule synthesis, modification</t>
  </si>
  <si>
    <t>Metallo-beta-lactamase family protein, RNA-specific</t>
  </si>
  <si>
    <t>ClpS  and metallo-protease cluster in Cyanos</t>
  </si>
  <si>
    <t>ATP-dependent Clp protease adaptor protein ClpS - #1</t>
  </si>
  <si>
    <t>ClpAS cluster</t>
  </si>
  <si>
    <t>ATP-dependent Clp protease adaptor protein ClpS</t>
  </si>
  <si>
    <t>Ribosome-related cluster</t>
  </si>
  <si>
    <t>A Gammaproteobacteria Cluster Relating to Translation</t>
  </si>
  <si>
    <t>Ribose-phosphate pyrophosphokinase (EC 2.7.6.1) - #1</t>
  </si>
  <si>
    <t>CBSS-257314.1.peg.752</t>
  </si>
  <si>
    <t>Adenine-specific methyltransferase (EC 2.1.1.72)</t>
  </si>
  <si>
    <t>Glutamine synthetase type I (EC 6.3.1.2) - #3</t>
  </si>
  <si>
    <t>DNA-directed RNA polymerase omega subunit (EC 2.7.7.6)</t>
  </si>
  <si>
    <t>Peptide chain release factor 2</t>
  </si>
  <si>
    <t>NusA-TFII Cluster</t>
  </si>
  <si>
    <t>Ribosome-binding factor A - #2</t>
  </si>
  <si>
    <t>CBSS-350688.3.peg.1509</t>
  </si>
  <si>
    <t>Ribosome-binding factor A - #1</t>
  </si>
  <si>
    <t>CBSS-138119.3.peg.2719</t>
  </si>
  <si>
    <t>Ribosome-binding factor A</t>
  </si>
  <si>
    <t>Pyrimidine-nucleoside phosphorylase (EC 2.4.2.2) - #1</t>
  </si>
  <si>
    <t>D-tyrosyl-tRNA(Tyr) deacylase (EC 3.1.-.-) cluster</t>
  </si>
  <si>
    <t>CBSS-342610.3.peg.283</t>
  </si>
  <si>
    <t>Ribonuclease BN (EC 3.1.-.-) - #2</t>
  </si>
  <si>
    <t>LMPTP YfkJ cluster</t>
  </si>
  <si>
    <t>Ribonuclease BN (EC 3.1.-.-) - #1</t>
  </si>
  <si>
    <t>Ribonuclease BN (EC 3.1.-.-)</t>
  </si>
  <si>
    <t>Allophanate hydrolase 2 and Biotin carboxylase cluster</t>
  </si>
  <si>
    <t>Allophanate hydrolase 2 subunit 1 (EC 3.5.1.54) - #1</t>
  </si>
  <si>
    <t>Allophanate hydrolase 2 subunit 1 (EC 3.5.1.54) - #3</t>
  </si>
  <si>
    <t>EC699-706</t>
  </si>
  <si>
    <t>Allophanate hydrolase 2 subunit 1 (EC 3.5.1.54) - #2</t>
  </si>
  <si>
    <t>Phosphate:acyl-ACP acyltransferase PlsX</t>
  </si>
  <si>
    <t>Lysine Biosynthesis</t>
  </si>
  <si>
    <t>A Glutathione-dependent Thiol Reductase Associated with a Step in Lysine Biosynthesis</t>
  </si>
  <si>
    <t>N-succinyl-L,L-diaminopimelate desuccinylase (EC 3.5.1.18) - #2</t>
  </si>
  <si>
    <t>Rod shape-determining protein MreB - #1</t>
  </si>
  <si>
    <t>DNA replication cluster 1</t>
  </si>
  <si>
    <t>DNA polymerase III beta subunit (EC 2.7.7.7)</t>
  </si>
  <si>
    <t>KH domain RNA binding protein YlqC</t>
  </si>
  <si>
    <t>SSU ribosomal protein S16p</t>
  </si>
  <si>
    <t>Putative GGDEF domain protein related to agglutinin secretion</t>
  </si>
  <si>
    <t>CBSS-323850.3.peg.3284</t>
  </si>
  <si>
    <t>ABC transporter, transmembrane region:ABC transporter:Peptidase C39, bacteriocin processing</t>
  </si>
  <si>
    <t>CBSS-316273.3.peg.2378</t>
  </si>
  <si>
    <t>FIG045374: Type II restriction enzyme, methylase subunit YeeA</t>
  </si>
  <si>
    <t>Malonyl CoA-acyl carrier protein transacylase (EC 2.3.1.39) - #1</t>
  </si>
  <si>
    <t>Transcription termination protein NusA</t>
  </si>
  <si>
    <t>Transcription termination protein NusA - #1</t>
  </si>
  <si>
    <t>Lysine, threonine, methionine, and cysteine - #1</t>
  </si>
  <si>
    <t>CBSS-84588.1.peg.1247</t>
  </si>
  <si>
    <t>Cysteine desulfurase (EC 2.8.1.7) - #2</t>
  </si>
  <si>
    <t>Cell Division</t>
  </si>
  <si>
    <t>CBSS-393130.3.peg.794</t>
  </si>
  <si>
    <t>Cysteine desulfurase (EC 2.8.1.7) - #1</t>
  </si>
  <si>
    <t>Putative uncharacterized protein TTHA1760</t>
  </si>
  <si>
    <t>YgjD/Kae1/Qri7 family, required for N6-threonylcarbamoyl adenosine t(6)A37 modification in tRNA - #3</t>
  </si>
  <si>
    <t>YgjD/Kae1/Qri7 family, required for N6-threonylcarbamoyl adenosine t(6)A37 modification in tRNA - #2</t>
  </si>
  <si>
    <t>UDP-N-acetylglucosamine 4,6-dehydratase (EC 4.2.1.-) - #1</t>
  </si>
  <si>
    <t>CBSS-376686.6.peg.291</t>
  </si>
  <si>
    <t>Glycosyl transferase, family 2</t>
  </si>
  <si>
    <t>FIG000325: clustered with transcription termination protein NusA - #1</t>
  </si>
  <si>
    <t>FIG000325: clustered with transcription termination protein NusA</t>
  </si>
  <si>
    <t>Two related proteases</t>
  </si>
  <si>
    <t>CBSS-257314.1.peg.676</t>
  </si>
  <si>
    <t>FIG002344: Hydrolase (HAD superfamily)</t>
  </si>
  <si>
    <t>Staphylococcus aureus hypothetical repetitive gene loci</t>
  </si>
  <si>
    <t>Alcohol dehydrogenase (EC 1.1.1.1) - #2</t>
  </si>
  <si>
    <t>Glutathione synthetase (EC 6.3.2.3)</t>
  </si>
  <si>
    <t>Glutaredoxin 3 and Glutathione synthetase cluster</t>
  </si>
  <si>
    <t>Glutathione synthetase (EC 6.3.2.3) - #1</t>
  </si>
  <si>
    <t>Mlr7403 protein</t>
  </si>
  <si>
    <t>Serine/threonine protein kinase PrkC, regulator of stationary phase</t>
  </si>
  <si>
    <t>Serine/threonine protein kinase PrkC, regulator of stationary phase - #1</t>
  </si>
  <si>
    <t>Aminodeoxychorismate lyase (EC 4.1.3.38) - #1</t>
  </si>
  <si>
    <t>Aminodeoxychorismate lyase (EC 4.1.3.38) - #2</t>
  </si>
  <si>
    <t>Carbohydrates - #1</t>
  </si>
  <si>
    <t>Beta-lactamase cluster in Streptococcus</t>
  </si>
  <si>
    <t>RecD-like DNA helicase YrrC</t>
  </si>
  <si>
    <t>DNA topoisomerase III (EC 5.99.1.2)</t>
  </si>
  <si>
    <t>Cell Division Cluster</t>
  </si>
  <si>
    <t>Cell division protein FtsQ - #2</t>
  </si>
  <si>
    <t>Cell division protein FtsQ - #1</t>
  </si>
  <si>
    <t>Major facilitator superfamily (MFS) transporter</t>
  </si>
  <si>
    <t>Thiol peroxidase, Tpx-type (EC 1.11.1.15)</t>
  </si>
  <si>
    <t>Gamma-glutamyl-aminobutyraldehyde dehydrogenase (EC 1.2.1.-) - #1</t>
  </si>
  <si>
    <t>Putative hemin transporter</t>
  </si>
  <si>
    <t>Hemin ABC transporter, permease protein</t>
  </si>
  <si>
    <t>ThiJ/PfpI family protein</t>
  </si>
  <si>
    <t>Probably Ybbk-related hypothetical membrane proteins</t>
  </si>
  <si>
    <t>CBSS-316057.3.peg.659</t>
  </si>
  <si>
    <t>Putative stomatin/prohibitin-family membrane protease subunit YbbK</t>
  </si>
  <si>
    <t>Cell division trigger factor (EC 5.2.1.8)</t>
  </si>
  <si>
    <t>CBSS-243265.1.peg.198</t>
  </si>
  <si>
    <t>Transcription accessory protein (S1 RNA-binding domain) - #2</t>
  </si>
  <si>
    <t>Transcription accessory protein (S1 RNA-binding domain) - #1</t>
  </si>
  <si>
    <t>CBSS-393131.3.peg.612</t>
  </si>
  <si>
    <t>Transcription accessory protein (S1 RNA-binding domain)</t>
  </si>
  <si>
    <t>CBSS-159087.4.peg.2189</t>
  </si>
  <si>
    <t>Phage T7 exclusion protein associated hypothetical protein</t>
  </si>
  <si>
    <t>Protein NinB</t>
  </si>
  <si>
    <t>COG0009 YrdC subfamily, required for N6-threonylcarbamoyl adenosine t(6)A37 modification in tRNA</t>
  </si>
  <si>
    <t>D-alanyl-D-alanine carboxypeptidase (EC 3.4.16.4) - #2</t>
  </si>
  <si>
    <t>Unspecified monosaccharide ABC transport system, ATP-binding protein - #1</t>
  </si>
  <si>
    <t>Unspecified monosaccharide ABC transport system, ATP-binding protein</t>
  </si>
  <si>
    <t>Iron-sulfur cluster regulator SufR</t>
  </si>
  <si>
    <t>Dihydrofolate reductase (EC 1.5.1.3)</t>
  </si>
  <si>
    <t>Putative sulfate assimilation cluster</t>
  </si>
  <si>
    <t>Alkanesulfonates-binding protein</t>
  </si>
  <si>
    <t>Hypothetical, similarity to phosphoglycerate mutase</t>
  </si>
  <si>
    <t>ABC-type polar amino acid transport system, ATPase component</t>
  </si>
  <si>
    <t>Unspecified monosaccharide ABC transport system, substrate-binding component</t>
  </si>
  <si>
    <t>Glutamine amidotransferase protein GlxB (EC 2.4.2.-) - #1</t>
  </si>
  <si>
    <t>tRNA(Cytosine32)-2-thiocytidine synthetase</t>
  </si>
  <si>
    <t>Sulfatase modifying factor 1 precursor (C-alpha-formyglycine- generating enzyme 1)</t>
  </si>
  <si>
    <t>Protein YicC</t>
  </si>
  <si>
    <t>Cluster co-expressed with butyrate metabolism cluster</t>
  </si>
  <si>
    <t>FIG000605: protein co-occurring with transport systems (COG1739)</t>
  </si>
  <si>
    <t>Nucleoside-diphosphate sugar epimerase/dehydratase</t>
  </si>
  <si>
    <t>Chromosome (plasmid) partitioning protein ParA - #2</t>
  </si>
  <si>
    <t>Putrescine transport ATP-binding protein PotG (TC 3.A.1.11.2) - #1</t>
  </si>
  <si>
    <t>Peptidase, M23/M37 family</t>
  </si>
  <si>
    <t>ApaG protein</t>
  </si>
  <si>
    <t>4-hydroxythreonine-4-phosphate dehydrogenase (EC 1.1.1.262)</t>
  </si>
  <si>
    <t>Proteasome subunit alpha (EC 3.4.25.1), bacterial</t>
  </si>
  <si>
    <t>Protein of unknown function Smg</t>
  </si>
  <si>
    <t>YeiH</t>
  </si>
  <si>
    <t>LysR family transcriptional regulator YeiE</t>
  </si>
  <si>
    <t>CBSS-342610.3.peg.1794</t>
  </si>
  <si>
    <t>3',5'-cyclic-nucleotide phosphodiesterase (EC 3.1.4.17)</t>
  </si>
  <si>
    <t>Glutamate synthase [NADPH] putative GlxC chain (EC 1.4.1.13) - #1</t>
  </si>
  <si>
    <t>DNA polymerase X family</t>
  </si>
  <si>
    <t>FIG097052: Sugar transporter</t>
  </si>
  <si>
    <t>USS-DB-6</t>
  </si>
  <si>
    <t>ABC-type transport system involved in resistance to organic solvents, permease component USSDB6A</t>
  </si>
  <si>
    <t>Protein of unknown function DUF484</t>
  </si>
  <si>
    <t>alpha-proteobacterial cluster of hypotheticals</t>
  </si>
  <si>
    <t>CBSS-52598.3.peg.2843</t>
  </si>
  <si>
    <t>FIG017823: ATPase, MoxR family - #1</t>
  </si>
  <si>
    <t>CBSS-316273.3.peg.448</t>
  </si>
  <si>
    <t>FIG017823: ATPase, MoxR family</t>
  </si>
  <si>
    <t>Potassium uptake protein TrkH</t>
  </si>
  <si>
    <t>Biotin carboxylase (EC 6.3.4.14)</t>
  </si>
  <si>
    <t>FIG002958: hypothetical protein</t>
  </si>
  <si>
    <t>Hypothetical associated with RecF</t>
  </si>
  <si>
    <t>Hypothetical Coupled to RecF</t>
  </si>
  <si>
    <t>FIG002958: hypothetical protein - #1</t>
  </si>
  <si>
    <t>Bis(5'-nucleosyl)-tetraphosphatase (asymmetrical) (EC 3.6.1.17)</t>
  </si>
  <si>
    <t>Cytochrome oxidase biogenesis protein Cox11-CtaG, copper delivery to Cox1</t>
  </si>
  <si>
    <t>CBSS-314269.3.peg.1840</t>
  </si>
  <si>
    <t>Carbon monoxide dehydrogenase form I, large chain( EC:1.2.99.2 )</t>
  </si>
  <si>
    <t>3-deoxy-D-manno-octulosonate 8-phosphate phosphatase (EC 3.1.3.45) - #1</t>
  </si>
  <si>
    <t>Acyl dehydratase</t>
  </si>
  <si>
    <t>2-haloalkanoic acid dehalogenase (EC 3.8.1.2)</t>
  </si>
  <si>
    <t>Ribosomal large subunit pseudouridine synthase A (EC 4.2.1.70)</t>
  </si>
  <si>
    <t>YidC containing cluster in LSU rRNA proximity</t>
  </si>
  <si>
    <t>Ribosomal large subunit pseudouridine synthase A (EC 4.2.1.70) - #1</t>
  </si>
  <si>
    <t>Acyl-CoA hydrolase (EC 3.1.2.20)</t>
  </si>
  <si>
    <t>FIG003879: Predicted amidohydrolase</t>
  </si>
  <si>
    <t>Putative diaminopropionate ammonia-lyase cluster</t>
  </si>
  <si>
    <t>Possible hypoxanthine oxidase XdhD (EC 1.-.-.-)</t>
  </si>
  <si>
    <t>FIG004453: protein YceG like</t>
  </si>
  <si>
    <t>FIG004453: protein YceG like - #2</t>
  </si>
  <si>
    <t>FIG004453: protein YceG like - #1</t>
  </si>
  <si>
    <t>Chromosome Replication</t>
  </si>
  <si>
    <t>SeqA and Co-occurring Genes</t>
  </si>
  <si>
    <t>Phosphoglucomutase (EC 5.4.2.2)</t>
  </si>
  <si>
    <t>Organic hydroperoxide resistance protein</t>
  </si>
  <si>
    <t>FIG005495: hypothetical protein</t>
  </si>
  <si>
    <t>Uncharacterized protein YgeA of aspartate/glutamate/hydantoin racemase family</t>
  </si>
  <si>
    <t>Septum site-determining protein MinD - #1</t>
  </si>
  <si>
    <t>Putative Isoquinoline 1-oxidoreductase subunit</t>
  </si>
  <si>
    <t>CBSS-314267.3.peg.390</t>
  </si>
  <si>
    <t>Isoquinoline 1-oxidoreductase beta subunit (EC 1.3.99.16)</t>
  </si>
  <si>
    <t>cAMP-binding proteins - catabolite gene activator and regulatory subunit of cAMP-dependent protein kinases</t>
  </si>
  <si>
    <t>Mn2+/Fe2+ transporter, NRAMP family</t>
  </si>
  <si>
    <t>rna synthesis, modification , dna transcription</t>
  </si>
  <si>
    <t>FIG026291: Hypothetical periplasmic protein</t>
  </si>
  <si>
    <t>FIG033680: Hypothetical protein</t>
  </si>
  <si>
    <t>GCN5-related N-acetyltransferase, FIGfam019367</t>
  </si>
  <si>
    <t>FIG003603: membrane protein, putative</t>
  </si>
  <si>
    <t>Putative esterase, FIGfam005057</t>
  </si>
  <si>
    <t>USS-DB-1</t>
  </si>
  <si>
    <t>Hypothetical protein USSDB1A</t>
  </si>
  <si>
    <t>ClpS cluster with hypothetical protein in Cyanos</t>
  </si>
  <si>
    <t>FIG113347: hypothetical protein</t>
  </si>
  <si>
    <t>Putative TEGT family carrier/transport protein</t>
  </si>
  <si>
    <t>CRISPRs and associated hypotheticals</t>
  </si>
  <si>
    <t>CBSS-216592.1.peg.3534</t>
  </si>
  <si>
    <t>CRISPR-associated protein Cas1</t>
  </si>
  <si>
    <t>S1 RNA binding domain protein</t>
  </si>
  <si>
    <t>FIG138056: a glutathione-dependent thiol reductase</t>
  </si>
  <si>
    <t>Pyruvate kinase associated cluster</t>
  </si>
  <si>
    <t>CBSS-288000.5.peg.1793</t>
  </si>
  <si>
    <t>protein of unknown function DUF882</t>
  </si>
  <si>
    <t>CBSS-393124.3.peg.2657</t>
  </si>
  <si>
    <t>ADA regulatory protein</t>
  </si>
  <si>
    <t>FIG006542: Phosphoesterase</t>
  </si>
  <si>
    <t>NAD-dependent epimerase/dehydratase family protein</t>
  </si>
  <si>
    <t>Phosphocarrier protein, nitrogen regulation associated</t>
  </si>
  <si>
    <t>Transcription elongation factor GreB</t>
  </si>
  <si>
    <t>DNA ligase (EC 6.5.1.2)</t>
  </si>
  <si>
    <t>Putative Dihydrolipoamide dehydrogenase (EC 1.8.1.4) - #1</t>
  </si>
  <si>
    <t>Protein phosphatase ImpM</t>
  </si>
  <si>
    <t>HAM1-like protein</t>
  </si>
  <si>
    <t>Related to Menaquinone-cytochrome C reductase</t>
  </si>
  <si>
    <t>CBSS-393130.3.peg.129</t>
  </si>
  <si>
    <t>Menaquinone-cytochrome C reductase iron-sulfur subunit</t>
  </si>
  <si>
    <t>Cell wall related cluster</t>
  </si>
  <si>
    <t>FIG022606: AAA ATPase</t>
  </si>
  <si>
    <t>Transcriptional regulator, MerR family, associated with photolyase</t>
  </si>
  <si>
    <t>Zn-dependent hydrolase, RNA-metabolising, CPSF 73 kDa analog</t>
  </si>
  <si>
    <t>FIG003492: Threonine dehydrogenase and related Zn-dependent dehydrogenases - #1</t>
  </si>
  <si>
    <t>ABC-type multidrug transport system, permease component</t>
  </si>
  <si>
    <t>Similar to coproporphyrinogen III oxidase, oxygen-independent (EC 1.3.99.22)</t>
  </si>
  <si>
    <t>Ornithine carbamoyltransferase (EC 2.1.3.3) - #3</t>
  </si>
  <si>
    <t>ABC-type multidrug transport system, ATPase component</t>
  </si>
  <si>
    <t>Cell division protein BolA</t>
  </si>
  <si>
    <t>Glucose-1-phosphate adenylyltransferase (EC 2.7.7.27) - #1</t>
  </si>
  <si>
    <t>Guanosine-3',5'-bis(diphosphate) 3'-pyrophosphohydrolase (EC 3.1.7.2)</t>
  </si>
  <si>
    <t>GTP pyrophosphokinase (EC 2.7.6.5), (p)ppGpp synthetase II</t>
  </si>
  <si>
    <t>Hexapeptide transferase family protein</t>
  </si>
  <si>
    <t>UDP-glucose dehydrogenase (EC 1.1.1.22) - #3</t>
  </si>
  <si>
    <t>C4-type zinc finger protein, DksA/TraR family</t>
  </si>
  <si>
    <t>Cell division protein FtsJ</t>
  </si>
  <si>
    <t>Two component transcriptional regulator VraR</t>
  </si>
  <si>
    <t>Maltodextrin phosphorylase (EC 2.4.1.1) - #2</t>
  </si>
  <si>
    <t>CBSS-265072.7.peg.546</t>
  </si>
  <si>
    <t>Methylamine dehydrogenase light chain precursor (EC 1.4.99.3)</t>
  </si>
  <si>
    <t>putative glycosyltransferase protein</t>
  </si>
  <si>
    <t>Putative activity regulator of membrane protease YbbK</t>
  </si>
  <si>
    <t>Bacteriophage P4 cluster</t>
  </si>
  <si>
    <t>Zinc binding domain</t>
  </si>
  <si>
    <t>FIG068086: hypothetical protein</t>
  </si>
  <si>
    <t>Cell division topological specificity factor MinE - #1</t>
  </si>
  <si>
    <t>COG2740: Predicted nucleic-acid-binding protein implicated in transcription termination - #1</t>
  </si>
  <si>
    <t>COG2740: Predicted nucleic-acid-binding protein implicated in transcription termination</t>
  </si>
  <si>
    <t>FIG001583: hypothetical protein, contains S4-like RNA binding domain</t>
  </si>
  <si>
    <t>Three hypotheticals linked to lipoprotein biosynthesis</t>
  </si>
  <si>
    <t>CBSS-188.1.peg.9880</t>
  </si>
  <si>
    <t>COG1496: Uncharacterized conserved protein</t>
  </si>
  <si>
    <t>Acetate kinase (EC 2.7.2.1) - #6</t>
  </si>
  <si>
    <t>FIG146085: 3'-to-5' oligoribonuclease A, Bacillus type</t>
  </si>
  <si>
    <t>Putative reductase (alkanesulfonate metabolism)</t>
  </si>
  <si>
    <t>Ribosomal-protein-S18p-alanine acetyltransferase (EC 2.3.1.-) - #1</t>
  </si>
  <si>
    <t>Ribosomal-protein-S18p-alanine acetyltransferase (EC 2.3.1.-)</t>
  </si>
  <si>
    <t>2-amino-4-hydroxy-6-hydroxymethyldihydropteridine pyrophosphokinase (EC 2.7.6.3)</t>
  </si>
  <si>
    <t>Protein-N(5)-glutamine methyltransferase PrmC, methylates polypeptide chain release factors RF1 and RF2</t>
  </si>
  <si>
    <t>Protein-N(5)-glutamine methyltransferase PrmC, methylates polypeptide chain release factors RF1 and RF2 - #1</t>
  </si>
  <si>
    <t>Glycosyl transferase, group 1</t>
  </si>
  <si>
    <t>Glycosyl transferase, group 1 - #1</t>
  </si>
  <si>
    <t>tRNA(Ile)-lysidine synthetase</t>
  </si>
  <si>
    <t>CDP-diacylglycerol--glycerol-3-phosphate 3-phosphatidyltransferase (EC 2.7.8.5) - #1</t>
  </si>
  <si>
    <t>Hypothetical lipase related to Phosphatidate metabolism</t>
  </si>
  <si>
    <t>CBSS-316407.3.peg.1371</t>
  </si>
  <si>
    <t>CDP-diacylglycerol--glycerol-3-phosphate 3-phosphatidyltransferase (EC 2.7.8.5)</t>
  </si>
  <si>
    <t>Transcriptional regulator containing an amidase domain and an AraC-type DNA-binding HTH domain</t>
  </si>
  <si>
    <t>Putrescine utilization regulator - #1</t>
  </si>
  <si>
    <t>Uncharacterized MobA-related protein</t>
  </si>
  <si>
    <t>16S rRNA m(5)C 967 methyltransferase (EC 2.1.1.-)</t>
  </si>
  <si>
    <t>Conjugative transfer transglycosylase</t>
  </si>
  <si>
    <t>Stage V sporulation protein D (Sporulation-specific penicillin-binding protein)</t>
  </si>
  <si>
    <t>Catabolism of an unknown compound</t>
  </si>
  <si>
    <t>CBSS-262316.1.peg.2929</t>
  </si>
  <si>
    <t>Transcriptional regulator, GntR family, in hypothetical Actinobacterial gene cluster</t>
  </si>
  <si>
    <t>Xaa-Pro dipeptidyl-peptidase (EC 3.4.14.11)</t>
  </si>
  <si>
    <t>GAF domain/GGDEF domain/EAL domain protein</t>
  </si>
  <si>
    <t>Sugar ABC transporter, sugar permease protein 2 USSDB1D</t>
  </si>
  <si>
    <t>ClpS like protein and vWFA-like protein cluster</t>
  </si>
  <si>
    <t>vWFA-like protein with metal ion dependent adhesion motif (MIDAS)</t>
  </si>
  <si>
    <t>hypothetical protein FP1254</t>
  </si>
  <si>
    <t>CBSS-316407.3.peg.2816</t>
  </si>
  <si>
    <t>Protein of unknown function DUF541</t>
  </si>
  <si>
    <t>TRAP dicarboxylate transporter, DctM subunit, unknown substrate 8</t>
  </si>
  <si>
    <t>PA0057 cluster</t>
  </si>
  <si>
    <t>Metallo-beta-lactamase superfamily protein PA0057</t>
  </si>
  <si>
    <t>Cell division protein FtsB - #1</t>
  </si>
  <si>
    <t>FIG139612: Possible conserved membrane protein</t>
  </si>
  <si>
    <t>All3116 protein</t>
  </si>
  <si>
    <t>cytochrome oxidase assembly protein</t>
  </si>
  <si>
    <t>Alpha-1,4-N-acetylgalactosamine transferase PglH (EC 2.4.1.-)</t>
  </si>
  <si>
    <t>RNA polymerase sigma-E factor</t>
  </si>
  <si>
    <t>Protein ImpG/VasA</t>
  </si>
  <si>
    <t>Gamma-glutamyl-GABA hydrolase</t>
  </si>
  <si>
    <t>DNA primase (EC 2.7.7.-), Phage P4-associated</t>
  </si>
  <si>
    <t>Replicative helicase RepA, Phage P4-associated</t>
  </si>
  <si>
    <t>UDP-glucuronate 5'-epimerase (EC 5.1.3.12)</t>
  </si>
  <si>
    <t>Chromosome partitioning protein ParA</t>
  </si>
  <si>
    <t>FIG037995: Hypothetical protein</t>
  </si>
  <si>
    <t>Nucleoside permease NupC - #1</t>
  </si>
  <si>
    <t>Polysulfide binding and transferase domain</t>
  </si>
  <si>
    <t>RNA polymerase associated protein RapA (EC 3.6.1.-)</t>
  </si>
  <si>
    <t>RNA polymerase associated protein RapA (EC 3.6.1.-) - #1</t>
  </si>
  <si>
    <t>Aerotolerance operon in Bacteroides and potentially orthologous operons in other organisms</t>
  </si>
  <si>
    <t>BatD</t>
  </si>
  <si>
    <t>Metal-dependent membrane protease, abortive infection protein</t>
  </si>
  <si>
    <t>NLP/P60 family protein</t>
  </si>
  <si>
    <t>ATP-dependent Clp protease adaptor protein ClpS Cyano2</t>
  </si>
  <si>
    <t>FIG033545: PE-PGRS family protein</t>
  </si>
  <si>
    <t>PlcB, ORFX, ORFP, ORFB, ORFA, ldh gene</t>
  </si>
  <si>
    <t>Thiamin pyrophosphokinase (EC 2.7.6.2)</t>
  </si>
  <si>
    <t>Gamma-glutamyl-putrescine oxidase (EC1.4.3.-) - #1</t>
  </si>
  <si>
    <t>D-Ribose 1,5-phosphomutase (EC 5.4.2.7)</t>
  </si>
  <si>
    <t>IncW plasmid conjugative relaxase protein TrwC (TraI homolog)</t>
  </si>
  <si>
    <t>Tyrosine-protein kinase Wzc (EC 2.7.10.2) - #2</t>
  </si>
  <si>
    <t>Putative Holliday junction resolvase (EC 3.1.-.-) - #2</t>
  </si>
  <si>
    <t>Putative Holliday junction resolvase (EC 3.1.-.-) - #1</t>
  </si>
  <si>
    <t>Putative Holliday junction resolvase (EC 3.1.-.-)</t>
  </si>
  <si>
    <t>Putative Holliday junction resolvase</t>
  </si>
  <si>
    <t>FIG045085: Hypothetical protein</t>
  </si>
  <si>
    <t>BatA (Bacteroides aerotolerance operon)</t>
  </si>
  <si>
    <t>glycosyl transferase, family 2</t>
  </si>
  <si>
    <t>putative esterase - #1</t>
  </si>
  <si>
    <t>BatB</t>
  </si>
  <si>
    <t>Rod shape-determining protein MreC - #2</t>
  </si>
  <si>
    <t>Rod shape-determining protein MreC - #1</t>
  </si>
  <si>
    <t>2-C-methyl-D-erythritol 4-phosphate cytidylyltransferase (EC 2.7.7.60) - #1</t>
  </si>
  <si>
    <t>RNA polymerase sigma-70 factor, ECF subfamily</t>
  </si>
  <si>
    <t>RNA polymerase sigma-70 factor</t>
  </si>
  <si>
    <t>Phage endolysin</t>
  </si>
  <si>
    <t>Glycosyltransferase (EC 2.4.1.-)</t>
  </si>
  <si>
    <t>Shikimate 5-dehydrogenase I alpha (EC 1.1.1.25) - #2</t>
  </si>
  <si>
    <t>Adenylate cyclase</t>
  </si>
  <si>
    <t>Glycosyltransferase</t>
  </si>
  <si>
    <t>MazG nucleotide pyrophosphohydrolase</t>
  </si>
  <si>
    <t>putative endopeptidase</t>
  </si>
  <si>
    <t>Aldehyde dehydrogenase in Methylamine utilization cluster</t>
  </si>
  <si>
    <t>protein of unknown function DUF1244</t>
  </si>
  <si>
    <t>Inner membrane protein YccF</t>
  </si>
  <si>
    <t>Methyl-directed repair DNA adenine methylase (EC 2.1.1.72)</t>
  </si>
  <si>
    <t>Maltose O-acetyltransferase (EC 2.3.1.79) - #1</t>
  </si>
  <si>
    <t>FIG071646: Sugar transferase</t>
  </si>
  <si>
    <t>Mll7752 protein</t>
  </si>
  <si>
    <t>Putative hemin-binding lipoprotein</t>
  </si>
  <si>
    <t>Proteasome related clusters</t>
  </si>
  <si>
    <t>Proteasome subunit alpha archaeal cluster</t>
  </si>
  <si>
    <t>Exosome complex exonuclease 1</t>
  </si>
  <si>
    <t>Mucin-desulfating sulfatase MdsA precursor (EC 3.1.6.14)</t>
  </si>
  <si>
    <t>IncF plasmid conjugative transfer protein TraG</t>
  </si>
  <si>
    <t>BatE</t>
  </si>
  <si>
    <t>Sigma-70 region 2:Sigma-70 region 4</t>
  </si>
  <si>
    <t>Amino acid permease in hypothetical Actinobacterial gene cluster</t>
  </si>
  <si>
    <t>Gamma-glutamyl-putrescine synthetase (EC 6.3.1.11) - #1</t>
  </si>
  <si>
    <t>Membrane protein containing HD superfamily hydrolase domain, YQFF ortholog</t>
  </si>
  <si>
    <t>LysR-family transcriptional regulator clustered with PA0057</t>
  </si>
  <si>
    <t>Protein-tyrosine kinase (EC 2.7.1.112)</t>
  </si>
  <si>
    <t>Cluster with phosphopentomutase paralog</t>
  </si>
  <si>
    <t>Phosphopentomutase (EC 5.4.2.7) - #1</t>
  </si>
  <si>
    <t>Phosphopentomutase (EC 5.4.2.7) - #2</t>
  </si>
  <si>
    <t>Glutaredoxin 3 (Grx1)</t>
  </si>
  <si>
    <t>IncF plasmid conjugative transfer pilus assembly protein TraH</t>
  </si>
  <si>
    <t>FIG137776: Glycosyltransferase</t>
  </si>
  <si>
    <t>Uncharacterized protein ImpI/VasC</t>
  </si>
  <si>
    <t>Lipopolysaccharide biosynthesis chain length determinant protein</t>
  </si>
  <si>
    <t>Disulphide related cluster</t>
  </si>
  <si>
    <t>Polysulfide binding protein</t>
  </si>
  <si>
    <t>Cluster Ytf and putative sugar transporter</t>
  </si>
  <si>
    <t>Putative sugar ABC transport system, ATP-binding protein YtfR (EC 3.6.3.17)</t>
  </si>
  <si>
    <t>protein of unknown function DUF1036</t>
  </si>
  <si>
    <t>Zn-dependent hydroxyacylglutathione hydrolase</t>
  </si>
  <si>
    <t>FIG003307: hypothetical protein</t>
  </si>
  <si>
    <t>Putative sugar ABC transporter (ytf cluster)</t>
  </si>
  <si>
    <t>Putative sugar ABC transport system, ATP-binding protein YtfR (EC 3.6.3.17) - #1</t>
  </si>
  <si>
    <t>FIG070318: hypothetical protein</t>
  </si>
  <si>
    <t>ABC transporter ATP-binding protein uup</t>
  </si>
  <si>
    <t>CBSS-316273.3.peg.922</t>
  </si>
  <si>
    <t>Integral membrane protein CcmA involved in cell shape determination</t>
  </si>
  <si>
    <t>Putative hemine transporter ATP-binding subunit</t>
  </si>
  <si>
    <t>Protein YidD</t>
  </si>
  <si>
    <t>CBSS-243277.1.peg.4359</t>
  </si>
  <si>
    <t>YcgN (Fragment)</t>
  </si>
  <si>
    <t>InterPro IPR001440 COGs COG0457</t>
  </si>
  <si>
    <t>FIG018229: hypothetical protein</t>
  </si>
  <si>
    <t>Eight transmembrane protein EpsH</t>
  </si>
  <si>
    <t>STRUCTURAL ELEMENTS; Cell Exterior; surface polysaccharides/antigens</t>
  </si>
  <si>
    <t>EpsI protein</t>
  </si>
  <si>
    <t>Outer membrane protein ImpK/VasF, OmpA/MotB domain</t>
  </si>
  <si>
    <t>CBSS-316273.3.peg.227</t>
  </si>
  <si>
    <t>Penicillin-insensitive transglycosylase (EC 2.4.2.-) &amp; transpeptidase PBP-1C - #1</t>
  </si>
  <si>
    <t>Pyruvate formate-lyase (EC 2.3.1.54) - #2</t>
  </si>
  <si>
    <t>16S rRNA processing protein RimM</t>
  </si>
  <si>
    <t>Uncharacterized protein ImpB</t>
  </si>
  <si>
    <t>FIG004655: Polysaccharide deacetylase</t>
  </si>
  <si>
    <t>Protein serine/threonine phosphatase PrpC, regulation of stationary phase</t>
  </si>
  <si>
    <t>Psp operon transcriptional activator</t>
  </si>
  <si>
    <t>Carbon monoxide dehydrogenase F protein</t>
  </si>
  <si>
    <t>Probable acyl-CoA dehydrogenase fadE35 (EC 1.3.99.-)</t>
  </si>
  <si>
    <t>Disulfide bond regulator - #1</t>
  </si>
  <si>
    <t>Disulfide bond regulator</t>
  </si>
  <si>
    <t>Conserved cluster in Enterobacteriaceae downstream from YqjA, a DedA family protein</t>
  </si>
  <si>
    <t>Glutathione S-transferase, omega (EC 2.5.1.18)</t>
  </si>
  <si>
    <t>tRNA sulfuration</t>
  </si>
  <si>
    <t>CBSS-89187.3.peg.2957</t>
  </si>
  <si>
    <t>Glutathione S-transferase, omega (EC 2.5.1.18) - #1</t>
  </si>
  <si>
    <t>Coenzyme A disulfide reductase</t>
  </si>
  <si>
    <t>Flagella protein?</t>
  </si>
  <si>
    <t>CBSS-323098.3.peg.2823</t>
  </si>
  <si>
    <t>MotA/TolQ/ExbB proton channel family protein, probably associated with flagella</t>
  </si>
  <si>
    <t>Predicted mycobacterial monooxygenase</t>
  </si>
  <si>
    <t>Monooxygenase component C</t>
  </si>
  <si>
    <t>CoA-disulfide reductase (EC 1.8.1.14)</t>
  </si>
  <si>
    <t>Regulatory protein RecX</t>
  </si>
  <si>
    <t>Undecaprenyl-phosphate galactosephosphotransferase (EC 2.7.8.6) - #1</t>
  </si>
  <si>
    <t>Sarcosine oxidase delta subunit (EC 1.5.3.1) - #1</t>
  </si>
  <si>
    <t>Sarcosine oxidase delta subunit (EC 1.5.3.1)</t>
  </si>
  <si>
    <t>Bile hydrolysis related cluster</t>
  </si>
  <si>
    <t>Choloylglycine hydrolase (EC 3.5.1.24)</t>
  </si>
  <si>
    <t>Putative membrane protein YeiH</t>
  </si>
  <si>
    <t>Glutaredoxin 3 containing cluster 2</t>
  </si>
  <si>
    <t>SAM-dependent methyltransferase, BioC-like</t>
  </si>
  <si>
    <t>COG1399 protein, clustered with ribosomal protein L32p</t>
  </si>
  <si>
    <t>YeeC-like protein</t>
  </si>
  <si>
    <t>Asparagine synthetase [glutamine-hydrolyzing] (EC 6.3.5.4) AsnH - #1</t>
  </si>
  <si>
    <t>rRNA small subunit 7-methylguanosine (m7G) methyltransferase GidB</t>
  </si>
  <si>
    <t>IncF plasmid conjugative transfer pilus assembly protein TraC</t>
  </si>
  <si>
    <t>FIG003620: Proteophosphoglycan precursor (Fragment)</t>
  </si>
  <si>
    <t>Xanthine dehydrogenase, FAD binding subunit (EC 1.17.1.4)</t>
  </si>
  <si>
    <t>Bacterial sugar transferase</t>
  </si>
  <si>
    <t>tRNA:m(5)U-54 MTase gid</t>
  </si>
  <si>
    <t>Yfa cluster</t>
  </si>
  <si>
    <t>Competence/damage-inducible protein CinA</t>
  </si>
  <si>
    <t>Competence/damage-inducible protein CinA - #1</t>
  </si>
  <si>
    <t>FIG005121: SAM-dependent methyltransferase (EC 2.1.1.-) - #1</t>
  </si>
  <si>
    <t>FIG005121: SAM-dependent methyltransferase (EC 2.1.1.-)</t>
  </si>
  <si>
    <t>CBSS-87626.3.peg.3639</t>
  </si>
  <si>
    <t>2-octaprenyl-6-methoxyphenol hydroxylase (EC 1.14.13.-)</t>
  </si>
  <si>
    <t>Cytochrome d ubiquinol oxidase subunit II (EC 1.10.3.-)</t>
  </si>
  <si>
    <t>Cytochrome d ubiquinol oxidase subunit II (EC 1.10.3.-) - #1</t>
  </si>
  <si>
    <t>Squalene--hopene cyclase (EC 5.4.99.17)</t>
  </si>
  <si>
    <t>Septum formation protein Maf - #1</t>
  </si>
  <si>
    <t>Septum formation protein Maf - #2</t>
  </si>
  <si>
    <t>Hypothetical protein YggS, proline synthase co-transcribed bacterial homolog PROSC - #2</t>
  </si>
  <si>
    <t>Hypothetical protein YggS, proline synthase co-transcribed bacterial homolog PROSC - #1</t>
  </si>
  <si>
    <t>Apolipoprotein N-acyltransferase (EC 2.3.1.-)</t>
  </si>
  <si>
    <t>Apolipoprotein N-acyltransferase (EC 2.3.1.-) - #1</t>
  </si>
  <si>
    <t>Intramembrane protease RasP/YluC, implicated in cell division based on FtsL cleavage</t>
  </si>
  <si>
    <t>Biotin carboxyl carrier protein</t>
  </si>
  <si>
    <t>Cell division protein YlmG/Ycf19 (putative), YggT family</t>
  </si>
  <si>
    <t>PTS system nitrogen-specific IIA component, PtsN</t>
  </si>
  <si>
    <t>Nucleotide sugar epimerase</t>
  </si>
  <si>
    <t>FIG140336: TPR domain protein</t>
  </si>
  <si>
    <t>FIG005069: Hypothetical protein</t>
  </si>
  <si>
    <t>Uncharacterized protein ImpC</t>
  </si>
  <si>
    <t>3-oxoacyl-[acyl-carrier-protein] synthase, KASII (EC 2.3.1.41) - #1</t>
  </si>
  <si>
    <t>GABA aminotransferase</t>
  </si>
  <si>
    <t>Bifunctional PLP-dependent enzyme with beta-cystathionase and maltose regulon repressor activities</t>
  </si>
  <si>
    <t>Secretion protein, HlyD family</t>
  </si>
  <si>
    <t>Teichoic acid export ATP-binding protein TagH (EC 3.6.3.40) - #2</t>
  </si>
  <si>
    <t>Outer membrane protein YfgL, lipoprotein component of the protein assembly complex (forms a complex with YaeT, YfiO, and NlpB) - #1</t>
  </si>
  <si>
    <t>Recombination inhibitory protein MutS2</t>
  </si>
  <si>
    <t>Chromosomal replication initiator protein DnaA</t>
  </si>
  <si>
    <t>hypothetical protein PA3071</t>
  </si>
  <si>
    <t>Methylglyoxal synthase (EC 4.2.3.3) - #2</t>
  </si>
  <si>
    <t>Methylglyoxal synthase (EC 4.2.3.3) - #1</t>
  </si>
  <si>
    <t>Ribonuclease HI (EC 3.1.26.4) - #1</t>
  </si>
  <si>
    <t>Ribonuclease HI (EC 3.1.26.4)</t>
  </si>
  <si>
    <t>Cysteine desulfurase CsdA-CsdE (EC 2.8.1.7), main protein CsdA - #1</t>
  </si>
  <si>
    <t>Transcription-repair coupling factor</t>
  </si>
  <si>
    <t>Cell division protein FtsL - #1</t>
  </si>
  <si>
    <t>Proteasome subunit beta (EC 3.4.25.1), bacterial</t>
  </si>
  <si>
    <t>UTP--glucose-1-phosphate uridylyltransferase (EC 2.7.7.9) - #1</t>
  </si>
  <si>
    <t>Ferric uptake regulation protein FUR</t>
  </si>
  <si>
    <t>FIG017608: hypothetical membrane protein, specific for cyanobacteria</t>
  </si>
  <si>
    <t>Chromosome (plasmid) partitioning protein ParB-2 - #1</t>
  </si>
  <si>
    <t>HemX protein, negative effector of steady-state concentration of glutamyl-tRNA reductase</t>
  </si>
  <si>
    <t>Uncharacterized membrane protein Ycf36</t>
  </si>
  <si>
    <t>Glutaredoxin 3 (Grx2)</t>
  </si>
  <si>
    <t>putative hemin permease</t>
  </si>
  <si>
    <t>Phytoene desaturase (EC 1.14.99.-)</t>
  </si>
  <si>
    <t>Carbon-monoxide dehydrogenase form II, large subunit (EC 1.2.99.2)</t>
  </si>
  <si>
    <t>Inner membrane protein translocase component YidC, long form</t>
  </si>
  <si>
    <t>Inner membrane protein translocase component YidC, long form - #1</t>
  </si>
  <si>
    <t>FIG110192: hypothetical protein</t>
  </si>
  <si>
    <t>Putrescine ABC transporter putrescine-binding protein PotF (TC 3.A.1.11.2) - #1</t>
  </si>
  <si>
    <t>SSU ribosomal protein S4p (S9e)</t>
  </si>
  <si>
    <t>Glycogen phosphorylase (EC 2.4.1.1) - #2</t>
  </si>
  <si>
    <t>Prokaryotic ubiquitin-like protein Pup</t>
  </si>
  <si>
    <t>Topoisomerase IV subunit B (EC 5.99.1.-)</t>
  </si>
  <si>
    <t>Predicted endonuclease distantly related to archaeal Holliday junction resolvase</t>
  </si>
  <si>
    <t>FIG006126: DNA helicase, restriction/modification system component YeeB</t>
  </si>
  <si>
    <t>Lipid carrier : UDP-N-acetylgalactosaminyltransferase (EC 2.4.1.-)</t>
  </si>
  <si>
    <t>SAM radical protein, elongator protein</t>
  </si>
  <si>
    <t>LSU ribosomal protein L34p</t>
  </si>
  <si>
    <t>Ribosome hibernation protein YhbH</t>
  </si>
  <si>
    <t>ABC-type Fe3+ transport system protein</t>
  </si>
  <si>
    <t>Molybdenum transport protein, putative</t>
  </si>
  <si>
    <t>Putative tricarboxylic transport TctC</t>
  </si>
  <si>
    <t>Ribose 5-phosphate isomerase B (EC 5.3.1.6) - #4</t>
  </si>
  <si>
    <t>Phosphate starvation-inducible ATPase PhoH with RNA binding motif - #1</t>
  </si>
  <si>
    <t>Phosphate starvation-inducible ATPase PhoH with RNA binding motif</t>
  </si>
  <si>
    <t>LSU ribosomal protein L11p (L12e)</t>
  </si>
  <si>
    <t>Organic hydroperoxide resistance transcriptional regulator</t>
  </si>
  <si>
    <t>RNA polymerase sigma factor RpoS</t>
  </si>
  <si>
    <t>Ribosome-associated heat shock protein implicated in the recycling of the 50S subunit (S4 paralog)</t>
  </si>
  <si>
    <t>LSU ribosomal protein L7/L12 (P1/P2)</t>
  </si>
  <si>
    <t>FIG042796: Hypothetical protein</t>
  </si>
  <si>
    <t>Cell division protein FtsA - #2</t>
  </si>
  <si>
    <t>Cell division protein FtsA - #1</t>
  </si>
  <si>
    <t>FIG019733: possible DNA-binding protein</t>
  </si>
  <si>
    <t>UPF0335 protein R02793</t>
  </si>
  <si>
    <t>FIG136845: Rhodanese-related sulfurtransferase</t>
  </si>
  <si>
    <t>2-octaprenyl-3-methyl-6-methoxy-1,4-benzoquinol hydroxylase (EC 1.14.13.-)</t>
  </si>
  <si>
    <t>Glutaredoxin 3 (Grx3)</t>
  </si>
  <si>
    <t>Spore Coat</t>
  </si>
  <si>
    <t>Manganese superoxide dismutase (EC 1.15.1.1)</t>
  </si>
  <si>
    <t>Methylated-DNA--protein-cysteine methyltransferase (EC 2.1.1.63)</t>
  </si>
  <si>
    <t>Membrane-bound lytic murein transglycosylase D precursor (EC 3.2.1.-) - #1</t>
  </si>
  <si>
    <t>Membrane-bound lytic murein transglycosylase D precursor (EC 3.2.1.-) - #2</t>
  </si>
  <si>
    <t>Zn-dependent hydrolase, RNA-metabolising, CPSF 100 kDa analog</t>
  </si>
  <si>
    <t>Replicative DNA helicase (EC 3.6.1.-) [SA14-24]</t>
  </si>
  <si>
    <t>Hypothetical protein of L-Asparaginase type 2-like superfamily</t>
  </si>
  <si>
    <t>Carbon monoxide dehydrogenase large chain (EC 1.2.99.2) parolog without usual motifs</t>
  </si>
  <si>
    <t>Lipoprotein NlpD</t>
  </si>
  <si>
    <t>4-diphosphocytidyl-2-C-methyl-D-erythritol kinase (EC 2.7.1.148)</t>
  </si>
  <si>
    <t>Glutaredoxin 3</t>
  </si>
  <si>
    <t>Glutaredoxin 3 - #1</t>
  </si>
  <si>
    <t>NAD kinase (EC 2.7.1.23)</t>
  </si>
  <si>
    <t>3-oxoacyl-[acyl-carrier-protein] synthase, KASIII (EC 2.3.1.41)</t>
  </si>
  <si>
    <t>Acyl carrier protein - #1</t>
  </si>
  <si>
    <t>Thiosulfate sulfurtransferase, rhodanese (EC 2.8.1.1)</t>
  </si>
  <si>
    <t>Molybdopterin oxidoreductase (EC 1.2.7.-)</t>
  </si>
  <si>
    <t>UDP-3-O-[3-hydroxymyristoyl] N-acetylglucosamine deacetylase (EC 3.5.1.-) - #1</t>
  </si>
  <si>
    <t>Low molecular weight protein tyrosine phosphatase (EC 3.1.3.48) - #2</t>
  </si>
  <si>
    <t>Low molecular weight protein tyrosine phosphatase (EC 3.1.3.48) - #3</t>
  </si>
  <si>
    <t>Low molecular weight protein tyrosine phosphatase (EC 3.1.3.48) - #1</t>
  </si>
  <si>
    <t>Sporulation-related Hypotheticals</t>
  </si>
  <si>
    <t>UDP-N-acetylglucosamine 1-carboxyvinyltransferase (EC 2.5.1.7) - #2</t>
  </si>
  <si>
    <t>Zn-dependent hydrolase, RNA-metabolising - #1</t>
  </si>
  <si>
    <t>Zn-dependent hydrolase, RNA-metabolising</t>
  </si>
  <si>
    <t>Choline bitartrate degradation, putative</t>
  </si>
  <si>
    <t>CBSS-344610.3.peg.2335</t>
  </si>
  <si>
    <t>Choline monooxygenase, alpha subunit (EC 1.14.15.7)</t>
  </si>
  <si>
    <t>Putative dioxygenase, alpha subunit (EC 1.-.-.-)</t>
  </si>
  <si>
    <t>DNA packaging</t>
  </si>
  <si>
    <t>DNA-directed RNA polymerase specialized sigma subunit, sigma24-like</t>
  </si>
  <si>
    <t>D-malic enzyme (EC 1.1.1.83) - #1</t>
  </si>
  <si>
    <t>Tartrate decarboxylase (EC 4.1.1.73) - #1</t>
  </si>
  <si>
    <t>Tartrate dehydrogenase (EC 1.1.1.93)</t>
  </si>
  <si>
    <t>Cytochrome c-type biogenesis protein CcdA (DsbD analog)</t>
  </si>
  <si>
    <t>Pup ligase PafA' paralog, possible component of postulated heterodimer PafA-PafA'</t>
  </si>
  <si>
    <t>Riboflavin kinase (EC 2.7.1.26)</t>
  </si>
  <si>
    <t>FMN adenylyltransferase (EC 2.7.7.2)</t>
  </si>
  <si>
    <t>3-dehydroquinate synthase (EC 4.2.3.4) - #2</t>
  </si>
  <si>
    <t>Cytosine deaminase (EC 3.5.4.1) - #1</t>
  </si>
  <si>
    <t>(S)-3-O-geranylgeranylglyceryl phosphate synthase</t>
  </si>
  <si>
    <t>MoxR-like ATPase in aerotolerance operon</t>
  </si>
  <si>
    <t>LSU ribosomal protein L28p</t>
  </si>
  <si>
    <t>FIG146278: Maf/YceF/YhdE family protein</t>
  </si>
  <si>
    <t>LSU ribosomal protein L32p</t>
  </si>
  <si>
    <t>Formyltetrahydrofolate deformylase (EC 3.5.1.10) - #1</t>
  </si>
  <si>
    <t>Sulfatase</t>
  </si>
  <si>
    <t>Cytidine deaminase (EC 3.5.4.5)</t>
  </si>
  <si>
    <t>TldE/PmbA family protein, Actinobacterial subgroup</t>
  </si>
  <si>
    <t>ADP-ribose pyrophosphatase (EC 3.6.1.13)</t>
  </si>
  <si>
    <t>Isoquinoline 1-oxidoreductase alpha subunit (EC 1.3.99.16)</t>
  </si>
  <si>
    <t>Aldehyde dehydrogenase in hypothetical Actinobacterial gene cluster</t>
  </si>
  <si>
    <t>Cell division transporter, ATP-binding protein FtsE (TC 3.A.5.1.1) - #1</t>
  </si>
  <si>
    <t>Cell division transporter, ATP-binding protein FtsE (TC 3.A.5.1.1)</t>
  </si>
  <si>
    <t>Lipopolysaccharide ABC transporter, ATP-binding protein LptB - #2</t>
  </si>
  <si>
    <t>Phosphate metabolism</t>
  </si>
  <si>
    <t>PhoR-PhoB two-component regulatory system</t>
  </si>
  <si>
    <t>Phosphate regulon transcriptional regulatory protein PhoB (SphR)</t>
  </si>
  <si>
    <t>FIG147869: Carbon-nitrogen hydrolase</t>
  </si>
  <si>
    <t>DNA polymerase III alpha subunit (EC 2.7.7.7)</t>
  </si>
  <si>
    <t>Inner membrane protein translocase component YidC, short form OxaI-like - #1</t>
  </si>
  <si>
    <t>Cluster with second YidC in Bacilli</t>
  </si>
  <si>
    <t>Inner membrane protein translocase component YidC, short form OxaI-like</t>
  </si>
  <si>
    <t>DNA recombination and repair protein RecF - #1</t>
  </si>
  <si>
    <t>DNA recombination and repair protein RecF</t>
  </si>
  <si>
    <t>Unspecified monosaccharide ABC transport system, permease component Ib (FIG143636)</t>
  </si>
  <si>
    <t>Unspecified monosaccharide ABC transport system, permease component I</t>
  </si>
  <si>
    <t>Unspecified monosaccharide ABC transport system, permease component Ia (FIG025991) - #1</t>
  </si>
  <si>
    <t>Unspecified monosaccharide ABC transport system, permease component Ib (FIG143636) - #1</t>
  </si>
  <si>
    <t>Unspecified monosaccharide ABC transport system, permease component Ia (FIG025991)</t>
  </si>
  <si>
    <t>3-hydroxyacyl-CoA dehydrogenase (EC 1.1.1.35) - #3</t>
  </si>
  <si>
    <t>Amino acid/metabolite permease in hypothetical Actinobacterial gene cluster</t>
  </si>
  <si>
    <t>Cytochrome c oxidase polypeptide II (EC 1.9.3.1)</t>
  </si>
  <si>
    <t>Protein-L-isoaspartate O-methyltransferase (EC 2.1.1.77)</t>
  </si>
  <si>
    <t>Glycogen debranching enzyme (EC 3.2.1.-) - #2</t>
  </si>
  <si>
    <t>Bis(5'-nucleosyl)-tetraphosphatase, symmetrical (EC 3.6.1.41)</t>
  </si>
  <si>
    <t>D-tyrosyl-tRNA(Tyr) deacylase</t>
  </si>
  <si>
    <t>DNA metabolism</t>
  </si>
  <si>
    <t>CBSS-269801.1.peg.2186</t>
  </si>
  <si>
    <t>Exodeoxyribonuclease V alpha chain (EC 3.1.11.5)</t>
  </si>
  <si>
    <t>D-amino acid dehydrogenase small subunit (EC 1.4.99.1) - #1</t>
  </si>
  <si>
    <t>Peptide methionine sulfoxide reductase MsrA (EC 1.8.4.11) - #1</t>
  </si>
  <si>
    <t>Peptide methionine sulfoxide reductase MsrA (EC 1.8.4.11)</t>
  </si>
  <si>
    <t>CBSS-224911.1.peg.435</t>
  </si>
  <si>
    <t>Adenosine (5')-pentaphospho-(5'')-adenosine pyrophosphohydrolase (EC 3.6.1.-)</t>
  </si>
  <si>
    <t>Cyclopropane-fatty-acyl-phospholipid synthase-like protein, clusters with FIG005069</t>
  </si>
  <si>
    <t>COG0536: GTP-binding protein Obg</t>
  </si>
  <si>
    <t>TldD protein, part of proposed TldE/TldD proteolytic complex (PMID 12029038)</t>
  </si>
  <si>
    <t>TldD protein, part of proposed TldE/TldD proteolytic complex (PMID 12029038) - #1</t>
  </si>
  <si>
    <t>21 kDa hemolysin precursor</t>
  </si>
  <si>
    <t>Diaminopimelate epimerase (EC 5.1.1.7) - #1</t>
  </si>
  <si>
    <t>Diaminopimelate epimerase (EC 5.1.1.7) - #2</t>
  </si>
  <si>
    <t>FIG001886: Cytoplasmic hypothetical protein</t>
  </si>
  <si>
    <t>Carboxyl-terminal protease (EC 3.4.21.102)</t>
  </si>
  <si>
    <t>Succinyl-CoA synthetase, alpha subunit-related enzymes</t>
  </si>
  <si>
    <t>Translation elongation factor Ts - #1</t>
  </si>
  <si>
    <t>Translation elongation factor Ts</t>
  </si>
  <si>
    <t>Menaquinone-cytochrome c reductase, cytochrome B subunit</t>
  </si>
  <si>
    <t>FIG001571: Hypothetical protein</t>
  </si>
  <si>
    <t>FIG007959: peptidase, M16 family</t>
  </si>
  <si>
    <t>Methionyl-tRNA formyltransferase (EC 2.1.2.9) - #1</t>
  </si>
  <si>
    <t>Methionyl-tRNA formyltransferase (EC 2.1.2.9)</t>
  </si>
  <si>
    <t>Fructose-1,6-bisphosphatase, type I (EC 3.1.3.11) - #3</t>
  </si>
  <si>
    <t>Fructose-1,6-bisphosphatase, type I (EC 3.1.3.11) - #4</t>
  </si>
  <si>
    <t>Signal recognition particle receptor protein FtsY (=alpha subunit) (TC 3.A.5.1.1) - #1</t>
  </si>
  <si>
    <t>Glycerol-3-phosphate dehydrogenase [NAD(P)+] (EC 1.1.1.94) - #1</t>
  </si>
  <si>
    <t>Short-chain dehydrogenase/reductase in hypothetical Actinobacterial gene cluster</t>
  </si>
  <si>
    <t>tRNA-i(6)A37 methylthiotransferase</t>
  </si>
  <si>
    <t>Preprotein translocase subunit SecE (TC 3.A.5.1.1)</t>
  </si>
  <si>
    <t>Cytochrome c-type biogenesis protein CcsA/ResC</t>
  </si>
  <si>
    <t>Alpha-1,3-N-acetylgalactosamine transferase PglA (EC 2.4.1.-)</t>
  </si>
  <si>
    <t>Glutamine synthetase family protein in hypothetical Actinobacterial gene cluster - #1</t>
  </si>
  <si>
    <t>Chromosome partition protein smc - #1</t>
  </si>
  <si>
    <t>Thiol peroxidase, Bcp-type (EC 1.11.1.15)</t>
  </si>
  <si>
    <t>SSU ribosomal protein S15p (S13e)</t>
  </si>
  <si>
    <t>Peptide chain release factor 1 - #1</t>
  </si>
  <si>
    <t>Peptide chain release factor 1</t>
  </si>
  <si>
    <t>Acetyl-CoA acetyltransferase (EC 2.3.1.9) - #5</t>
  </si>
  <si>
    <t>Glutamyl-tRNA reductase (EC 1.2.1.70)</t>
  </si>
  <si>
    <t>MreB-like protein (Mbl protein) - #1</t>
  </si>
  <si>
    <t>Choline-sulfatase (EC 3.1.6.6)</t>
  </si>
  <si>
    <t>1-deoxy-D-xylulose 5-phosphate reductoisomerase (EC 1.1.1.267)</t>
  </si>
  <si>
    <t>rRNA small subunit methyltransferase I</t>
  </si>
  <si>
    <t>3-ketoacyl-CoA thiolase (EC 2.3.1.16) - #2</t>
  </si>
  <si>
    <t>Xaa-Pro aminopeptidase (EC 3.4.11.9)</t>
  </si>
  <si>
    <t>Holo-[acyl-carrier protein] synthase (EC 2.7.8.7)</t>
  </si>
  <si>
    <t>Signal peptidase I (EC 3.4.21.89)</t>
  </si>
  <si>
    <t>probable iron binding protein from the HesB_IscA_SufA family</t>
  </si>
  <si>
    <t>Uridylate kinase (EC 2.7.4.-)</t>
  </si>
  <si>
    <t>Uridylate kinase (EC 2.7.4.-) - #1</t>
  </si>
  <si>
    <t>TldD family protein, Actinobacterial subgroup</t>
  </si>
  <si>
    <t>Seryl-tRNA synthetase (EC 6.1.1.11) - #1</t>
  </si>
  <si>
    <t>tRNA pseudouridine synthase B (EC 4.2.1.70)</t>
  </si>
  <si>
    <t>tRNA pseudouridine synthase B (EC 4.2.1.70) - #1</t>
  </si>
  <si>
    <t>Undecaprenyl pyrophosphate synthetase (EC 2.5.1.31)</t>
  </si>
  <si>
    <t>FIGfam005179</t>
  </si>
  <si>
    <t>Ribulose-phosphate 3-epimerase (EC 5.1.3.1) - #3</t>
  </si>
  <si>
    <t>Ribulose-phosphate 3-epimerase (EC 5.1.3.1) - #4</t>
  </si>
  <si>
    <t>TRAP-type uncharacterized transport system, fused permease component</t>
  </si>
  <si>
    <t>2-Keto-3-deoxy-D-manno-octulosonate-8-phosphate synthase (EC 2.5.1.55) - #1</t>
  </si>
  <si>
    <t>Aminomethyltransferase (glycine cleavage system T protein) (EC 2.1.2.10) - #3</t>
  </si>
  <si>
    <t>Putative glycosyltransferase</t>
  </si>
  <si>
    <t>carbon monoxide dehydrogenase E protein</t>
  </si>
  <si>
    <t>Carbon monoxide dehydrogenase small chain (EC 1.2.99.2)</t>
  </si>
  <si>
    <t>Translation initiation factor 2 - #2</t>
  </si>
  <si>
    <t>Translation initiation factor 2 - #1</t>
  </si>
  <si>
    <t>Translation initiation factor 2</t>
  </si>
  <si>
    <t>Prolipoprotein diacylglyceryl transferase (EC 2.4.99.-) - #1</t>
  </si>
  <si>
    <t>COG1565: Uncharacterized conserved protein</t>
  </si>
  <si>
    <t>CBSS-316273.3.peg.2709</t>
  </si>
  <si>
    <t>Superfamily II DNA/RNA helicases, SNF2 family - #1</t>
  </si>
  <si>
    <t>CBSS-288681.3.peg.1039</t>
  </si>
  <si>
    <t>Superfamily II DNA/RNA helicases, SNF2 family</t>
  </si>
  <si>
    <t>Phosphate regulon sensor protein PhoR (SphS) (EC 2.7.13.3)</t>
  </si>
  <si>
    <t>Pyruvate kinase (EC 2.7.1.40) - #5</t>
  </si>
  <si>
    <t>tRNA uridine 5-carboxymethylaminomethyl modification enzyme GidA</t>
  </si>
  <si>
    <t>ATP-dependent Clp protease ATP-binding subunit ClpA</t>
  </si>
  <si>
    <t>ATP-dependent Clp protease ATP-binding subunit ClpA - #1</t>
  </si>
  <si>
    <t>Phosphatidate cytidylyltransferase (EC 2.7.7.41)</t>
  </si>
  <si>
    <t>Xanthine dehydrogenase iron-sulfur subunit (EC 1.17.1.4)</t>
  </si>
  <si>
    <t>Peptide deformylase (EC 3.5.1.88) - #2</t>
  </si>
  <si>
    <t>Peptide deformylase (EC 3.5.1.88) - #1</t>
  </si>
  <si>
    <t>Peptide deformylase (EC 3.5.1.88)</t>
  </si>
  <si>
    <t>DNA gyrase subunits</t>
  </si>
  <si>
    <t>DNA gyrase subunit A (EC 5.99.1.3)</t>
  </si>
  <si>
    <t>Lactam utilization protein LamB - #1</t>
  </si>
  <si>
    <t>Lactam utilization protein LamB</t>
  </si>
  <si>
    <t>Phytoene synthase (EC 2.5.1.32)</t>
  </si>
  <si>
    <t>Pantoate--beta-alanine ligase (EC 6.3.2.1)</t>
  </si>
  <si>
    <t>LSU ribosomal protein L27p</t>
  </si>
  <si>
    <t>Phosphopantetheine adenylyltransferase (EC 2.7.7.3)</t>
  </si>
  <si>
    <t>dTDP-glucose 4,6-dehydratase (EC 4.2.1.46) - #2</t>
  </si>
  <si>
    <t>3-methyl-2-oxobutanoate hydroxymethyltransferase (EC 2.1.2.11)</t>
  </si>
  <si>
    <t>Chromosome (plasmid) partitioning protein ParB - #2</t>
  </si>
  <si>
    <t>Isoleucyl-tRNA synthetase (EC 6.1.1.5)</t>
  </si>
  <si>
    <t>DinG family ATP-dependent helicase YoaA</t>
  </si>
  <si>
    <t>Organic solvent tolerance protein precursor</t>
  </si>
  <si>
    <t>UDP-glucose 4-epimerase (EC 5.1.3.2) - #4</t>
  </si>
  <si>
    <t>3-isopropylmalate dehydrogenase (EC 1.1.1.85) - #2</t>
  </si>
  <si>
    <t>Glutamate synthase [NADPH] large chain (EC 1.4.1.13) - #1</t>
  </si>
  <si>
    <t>rRNA small subunit methyltransferase H</t>
  </si>
  <si>
    <t>Metal-dependent hydrolase YbeY, involved in rRNA and/or ribosome maturation and assembly - #1</t>
  </si>
  <si>
    <t>Metal-dependent hydrolase YbeY, involved in rRNA and/or ribosome maturation and assembly</t>
  </si>
  <si>
    <t>Cell division protein FtsZ (EC 3.4.24.-) - #2</t>
  </si>
  <si>
    <t>Cell division protein FtsZ (EC 3.4.24.-) - #1</t>
  </si>
  <si>
    <t>Rhodanese-related sulfurtransferase</t>
  </si>
  <si>
    <t>Carbon monoxide dehydrogenase medium chain (EC 1.2.99.2)</t>
  </si>
  <si>
    <t>Cell division protein FtsI [Peptidoglycan synthetase] (EC 2.4.1.129) - #2</t>
  </si>
  <si>
    <t>Cell division protein FtsI [Peptidoglycan synthetase] (EC 2.4.1.129) - #3</t>
  </si>
  <si>
    <t>VgrG protein</t>
  </si>
  <si>
    <t>Cell division protein MraZ - #1</t>
  </si>
  <si>
    <t>FIG005666: putative helicase</t>
  </si>
  <si>
    <t>Hypothetical, related to broad specificity phosphatases COG0406</t>
  </si>
  <si>
    <t>Cytochrome c oxidase polypeptide III (EC 1.9.3.1)</t>
  </si>
  <si>
    <t>Serine hydroxymethyltransferase (EC 2.1.2.1) - #5</t>
  </si>
  <si>
    <t>Polyribonucleotide nucleotidyltransferase (EC 2.7.7.8) - #1</t>
  </si>
  <si>
    <t>Polyribonucleotide nucleotidyltransferase (EC 2.7.7.8)</t>
  </si>
  <si>
    <t>DNA gyrase subunit B (EC 5.99.1.3) - #1</t>
  </si>
  <si>
    <t>DNA gyrase subunit B (EC 5.99.1.3)</t>
  </si>
  <si>
    <t>SSU ribosomal protein S2p (SAe)</t>
  </si>
  <si>
    <t>SSU ribosomal protein S2p (SAe) - #1</t>
  </si>
  <si>
    <t>Glycerophosphoryl diester phosphodiesterase (EC 3.1.4.46) - #1</t>
  </si>
  <si>
    <t>TRAP-type C4-dicarboxylate transport system, large permease component</t>
  </si>
  <si>
    <t>COG0009 Sua5 subfamily, required for N6-threonylcarbamoyl adenosine t(6)A37 modification in tRNA</t>
  </si>
  <si>
    <t>Deoxyribodipyrimidine photolyase (EC 4.1.99.3)</t>
  </si>
  <si>
    <t>Transcription antitermination protein NusG</t>
  </si>
  <si>
    <t>LSU ribosomal protein L10p (P0)</t>
  </si>
  <si>
    <t>Xanthine dehydrogenase, molybdenum binding subunit (EC 1.17.1.4)</t>
  </si>
  <si>
    <t>carbon monoxide dehydrogenase D protein</t>
  </si>
  <si>
    <t>NAD-dependent epimerase/dehydratase</t>
  </si>
  <si>
    <t>Ribonuclease E (EC 3.1.26.12)</t>
  </si>
  <si>
    <t>Carbon monoxide dehydrogenase large chain (EC 1.2.99.2)</t>
  </si>
  <si>
    <t>Phosphate starvation-inducible protein PhoH, predicted ATPase</t>
  </si>
  <si>
    <t>Cell division protein FtsH (EC 3.4.24.-) - #1</t>
  </si>
  <si>
    <t>Cell division protein FtsH (EC 3.4.24.-)</t>
  </si>
  <si>
    <t>RecA protein</t>
  </si>
  <si>
    <t>SSU ribosomal protein S1p</t>
  </si>
  <si>
    <t>UDP-N-acetylglucosamine--N-acetylmuramyl-(pentapeptide) pyrophosphoryl-undecaprenol N-acetylglucosamine transferase (EC 2.4.1.227) - #1</t>
  </si>
  <si>
    <t>Ribonucleotide reductase cluster</t>
  </si>
  <si>
    <t>Ribonucleotide reductase of class Ia (aerobic), alpha subunit (EC 1.17.4.1)</t>
  </si>
  <si>
    <t>Phosphate ABC transporter, periplasmic phosphate-binding protein PstS (TC 3.A.1.7.1)</t>
  </si>
  <si>
    <t>Ribonucleotide reductase of class Ia (aerobic), beta subunit (EC 1.17.4.1)</t>
  </si>
  <si>
    <t>Cofactors, Vitamins, Prosthetic Groups, Pigments</t>
  </si>
  <si>
    <t>Folate and pterines</t>
  </si>
  <si>
    <t>Folate Biosynthesis</t>
  </si>
  <si>
    <t>Dihydrofolate synthase (EC 6.3.2.12)</t>
  </si>
  <si>
    <t>Folylpolyglutamate synthase (EC 6.3.2.17)</t>
  </si>
  <si>
    <t>Quinone cofactors</t>
  </si>
  <si>
    <t>Menaquinone and Phylloquinone Biosynthesis</t>
  </si>
  <si>
    <t>2-succinyl-5-enolpyruvyl-6-hydroxy-3-cyclohexene-1-carboxylic-acid synthase (EC 2.2.1.9)</t>
  </si>
  <si>
    <t>Para-aminobenzoate synthase, aminase component (EC 2.6.1.85) - #2</t>
  </si>
  <si>
    <t>Molybdenum cofactor biosynthesis</t>
  </si>
  <si>
    <t>Molybdopterin biosynthesis protein MoeA</t>
  </si>
  <si>
    <t>5-FCL-like protein</t>
  </si>
  <si>
    <t>Thiamine-monophosphate kinase (EC 2.7.4.16) - #1</t>
  </si>
  <si>
    <t>Thiamin biosynthesis</t>
  </si>
  <si>
    <t>Thiamine-monophosphate kinase (EC 2.7.4.16)</t>
  </si>
  <si>
    <t>Lipoic acid</t>
  </si>
  <si>
    <t>Lipoic acid metabolism</t>
  </si>
  <si>
    <t>Octanoate-[acyl-carrier-protein]-protein-N-octanoyltransferase</t>
  </si>
  <si>
    <t>YgfZ</t>
  </si>
  <si>
    <t>Cystathionine gamma-synthase (EC 2.5.1.48) - #1</t>
  </si>
  <si>
    <t>GTPase and tRNA-U34 5-formylation enzyme TrmE - #2</t>
  </si>
  <si>
    <t>Riboflavin, FMN, FAD</t>
  </si>
  <si>
    <t>riboflavin to FAD</t>
  </si>
  <si>
    <t>Riboflavin synthase alpha chain (EC 2.5.1.9) - #1</t>
  </si>
  <si>
    <t>Riboflavin, FMN and FAD metabolism</t>
  </si>
  <si>
    <t>Riboflavin synthase alpha chain (EC 2.5.1.9)</t>
  </si>
  <si>
    <t>Phosphoribosylglycinamide formyltransferase (EC 2.1.2.2)</t>
  </si>
  <si>
    <t>Gamma-glutamyl phosphate reductase (EC 1.2.1.41) - #1</t>
  </si>
  <si>
    <t>Tetrapyrroles</t>
  </si>
  <si>
    <t>Heme and Siroheme Biosynthesis</t>
  </si>
  <si>
    <t>Uroporphyrinogen-III synthase (EC 4.2.1.75)</t>
  </si>
  <si>
    <t>Phosphomethylpyrimidine kinase (EC 2.7.4.7) - #1</t>
  </si>
  <si>
    <t>Phosphomethylpyrimidine kinase (EC 2.7.4.7)</t>
  </si>
  <si>
    <t>Pterin metabolism 3</t>
  </si>
  <si>
    <t>GTP cyclohydrolase I (EC 3.5.4.16) type 2 - #3</t>
  </si>
  <si>
    <t>Pterin metabolism</t>
  </si>
  <si>
    <t>GTP cyclohydrolase I (EC 3.5.4.16) type 2 - #2</t>
  </si>
  <si>
    <t>Methanopterin biosynthesis2</t>
  </si>
  <si>
    <t>GTP cyclohydrolase I (EC 3.5.4.16) type 2 - #1</t>
  </si>
  <si>
    <t>GTP cyclohydrolase I (EC 3.5.4.16) type 2</t>
  </si>
  <si>
    <t>YgfZ-Iron</t>
  </si>
  <si>
    <t>COG1272: Predicted membrane protein hemolysin III homolog</t>
  </si>
  <si>
    <t>5,10-methylenetetrahydrofolate reductase (EC 1.5.1.20) - #3</t>
  </si>
  <si>
    <t>5,10-methylenetetrahydrofolate reductase (EC 1.5.1.20) - #4</t>
  </si>
  <si>
    <t>Radical SAM family enzyme, similar to coproporphyrinogen III oxidase, oxygen-independent, clustered with nucleoside-triphosphatase RdgB - #1</t>
  </si>
  <si>
    <t>Butyryl-CoA dehydrogenase (EC 1.3.99.2) - #7</t>
  </si>
  <si>
    <t>Coenzyme F420</t>
  </si>
  <si>
    <t>Coenzyme F420 synthesis</t>
  </si>
  <si>
    <t>Lactyl (2) diphospho-(5')guanosine:7,8-didemethyl-8-hydroxy-5-deazariboflavin 2-phospho-L-lactate transferase</t>
  </si>
  <si>
    <t>Uroporphyrinogen-III methyltransferase (EC 2.1.1.107) - #1</t>
  </si>
  <si>
    <t>Coenzyme B12 biosynthesis</t>
  </si>
  <si>
    <t>Uroporphyrinogen-III methyltransferase (EC 2.1.1.107)</t>
  </si>
  <si>
    <t>Tricarboxylate transport protein TctC</t>
  </si>
  <si>
    <t>Menaquinone Biosynthesis via Futalosine -- gjo</t>
  </si>
  <si>
    <t>Ubiquinone/menaquinone biosynthesis methyltransferase UbiE (EC 2.1.1.-)</t>
  </si>
  <si>
    <t>Ubiquinone/menaquinone biosynthesis methyltransferase UbiE (EC 2.1.1.-) - #1</t>
  </si>
  <si>
    <t>Ubiquinone Biosynthesis</t>
  </si>
  <si>
    <t>Ubiquinone/menaquinone biosynthesis methyltransferase UbiE (EC 2.1.1.-) - #2</t>
  </si>
  <si>
    <t>Coenzyme A</t>
  </si>
  <si>
    <t>Coenzyme A Biosynthesis</t>
  </si>
  <si>
    <t>Phosphopantothenoylcysteine synthetase (EC 6.3.2.5)</t>
  </si>
  <si>
    <t>GTP cyclohydrolase I (EC 3.5.4.16) type 1 - #2</t>
  </si>
  <si>
    <t>Pterin biosynthesis</t>
  </si>
  <si>
    <t>GTP cyclohydrolase I (EC 3.5.4.16) type 1 - #3</t>
  </si>
  <si>
    <t>GTP cyclohydrolase I (EC 3.5.4.16) type 1 - #1</t>
  </si>
  <si>
    <t>GTP cyclohydrolase I (EC 3.5.4.16) type 1 - #4</t>
  </si>
  <si>
    <t>GTP cyclohydrolase I (EC 3.5.4.16) type 1 - #5</t>
  </si>
  <si>
    <t>GTP cyclohydrolase I (EC 3.5.4.16) type 1</t>
  </si>
  <si>
    <t>Queuosine Biosynthesis QueC ATPase</t>
  </si>
  <si>
    <t>Phosphopantothenoylcysteine decarboxylase (EC 4.1.1.36)</t>
  </si>
  <si>
    <t>Vitamin B12 ABC transporter, permease component BtuC</t>
  </si>
  <si>
    <t>NAD and NADP</t>
  </si>
  <si>
    <t>NAD regulation</t>
  </si>
  <si>
    <t>Nicotinate phosphoribosyltransferase (EC 2.4.2.11) - #1</t>
  </si>
  <si>
    <t>NAD and NADP cofactor biosynthesis global</t>
  </si>
  <si>
    <t>Nicotinate phosphoribosyltransferase (EC 2.4.2.11)</t>
  </si>
  <si>
    <t>Lipoate synthase</t>
  </si>
  <si>
    <t>Lipoate synthase - #1</t>
  </si>
  <si>
    <t>Fumarylacetoacetate hydrolase family protein - #1</t>
  </si>
  <si>
    <t>Pterin carbinolamine dehydratase</t>
  </si>
  <si>
    <t>Fumarylacetoacetate hydrolase family protein</t>
  </si>
  <si>
    <t>Molybdenum cofactor biosynthesis protein MoaB</t>
  </si>
  <si>
    <t>Homogentisate 1,2-dioxygenase (EC 1.13.11.5) - #1</t>
  </si>
  <si>
    <t>Homogentisate 1,2-dioxygenase (EC 1.13.11.5)</t>
  </si>
  <si>
    <t>Amidophosphoribosyltransferase (EC 2.4.2.14)</t>
  </si>
  <si>
    <t>Twin-arginine translocation protein TatA - #1</t>
  </si>
  <si>
    <t>Molybdenum cofactor biosynthesis protein MoaC</t>
  </si>
  <si>
    <t>Dihydropteroate synthase (EC 2.5.1.15) - #2</t>
  </si>
  <si>
    <t>Dihydropteroate synthase (EC 2.5.1.15) - #1</t>
  </si>
  <si>
    <t>Dihydropteroate synthase (EC 2.5.1.15) - #3</t>
  </si>
  <si>
    <t>Biotin</t>
  </si>
  <si>
    <t>Biotin biosynthesis</t>
  </si>
  <si>
    <t>Adenosylmethionine-8-amino-7-oxononanoate aminotransferase (EC 2.6.1.62)</t>
  </si>
  <si>
    <t>Phosphoribosylformylglycinamidine cyclo-ligase (EC 6.3.3.1)</t>
  </si>
  <si>
    <t>Pyridoxine</t>
  </si>
  <si>
    <t>Pyridoxin (Vitamin B6) Biosynthesis</t>
  </si>
  <si>
    <t>Pyridoxamine 5'-phosphate oxidase (EC 1.4.3.5)</t>
  </si>
  <si>
    <t>Thymidylate synthase (EC 2.1.1.45)</t>
  </si>
  <si>
    <t>Dihydroneopterin aldolase (EC 4.1.2.25) - #3</t>
  </si>
  <si>
    <t>Dihydroneopterin aldolase (EC 4.1.2.25) - #2</t>
  </si>
  <si>
    <t>Dihydroneopterin aldolase (EC 4.1.2.25) - #1</t>
  </si>
  <si>
    <t>Aspartate carbamoyltransferase (EC 2.1.3.2) - #1</t>
  </si>
  <si>
    <t>Coenzyme F420-1:L-glutamate ligase</t>
  </si>
  <si>
    <t>Coenzyme F420-0:L-glutamate ligase</t>
  </si>
  <si>
    <t>5-formyltetrahydrofolate cyclo-ligase (EC 6.3.3.2) - #2</t>
  </si>
  <si>
    <t>5-formyltetrahydrofolate cyclo-ligase (EC 6.3.3.2) - #3</t>
  </si>
  <si>
    <t>Plastoquinone Biosynthesis</t>
  </si>
  <si>
    <t>4-hydroxyphenylpyruvate dioxygenase (EC 1.13.11.27) - #3</t>
  </si>
  <si>
    <t>Tocopherol Biosynthesis</t>
  </si>
  <si>
    <t>4-hydroxyphenylpyruvate dioxygenase (EC 1.13.11.27) - #4</t>
  </si>
  <si>
    <t>4-hydroxyphenylpyruvate dioxygenase (EC 1.13.11.27) - #2</t>
  </si>
  <si>
    <t>4-hydroxyphenylpyruvate dioxygenase (EC 1.13.11.27) - #1</t>
  </si>
  <si>
    <t>Hydroxymethylpyrimidine ABC transporter, transmembrane component</t>
  </si>
  <si>
    <t>Thiamin ABC transporter, transmembrane component</t>
  </si>
  <si>
    <t>1,4-dihydroxy-2-naphthoate octaprenyltransferase (EC 2.5.1.-)</t>
  </si>
  <si>
    <t>Thiazole biosynthesis protein ThiH - #1</t>
  </si>
  <si>
    <t>Thiazole biosynthesis protein ThiH</t>
  </si>
  <si>
    <t>Naphthoate synthase (EC 4.1.3.36)</t>
  </si>
  <si>
    <t>3-polyprenyl-4-hydroxybenzoate carboxy-lyase (EC 4.1.1.-)</t>
  </si>
  <si>
    <t>3-polyprenyl-4-hydroxybenzoate carboxy-lyase (EC 4.1.1.-) - #1</t>
  </si>
  <si>
    <t>Pyridoxine biosynthesis glutamine amidotransferase, synthase subunit (EC 2.4.2.-)</t>
  </si>
  <si>
    <t>Kynureninase (EC 3.7.1.3) - #1</t>
  </si>
  <si>
    <t>Chlorophyll Biosynthesis</t>
  </si>
  <si>
    <t>Protoporphyrin IX Mg-chelatase subunit H (EC 6.6.1.1)</t>
  </si>
  <si>
    <t>L-aspartate oxidase (EC 1.4.3.16) - #1</t>
  </si>
  <si>
    <t>L-aspartate oxidase (EC 1.4.3.16)</t>
  </si>
  <si>
    <t>L-aspartate oxidase (EC 1.4.3.16) - #2</t>
  </si>
  <si>
    <t>Tricarboxylate transport membrane protein TctA - #1</t>
  </si>
  <si>
    <t>Molybdopterin cytosine dinucleotide</t>
  </si>
  <si>
    <t>Periplasmic aromatic aldehyde oxidoreductase, molybdenum binding subunit YagR</t>
  </si>
  <si>
    <t>DUF1794 - #1</t>
  </si>
  <si>
    <t>DUF1794</t>
  </si>
  <si>
    <t>Riboflavin transporter PnuX</t>
  </si>
  <si>
    <t>1-deoxy-D-xylulose 5-phosphate synthase (EC 2.2.1.7)</t>
  </si>
  <si>
    <t>Heme O synthase, protoheme IX farnesyltransferase (EC 2.5.1.-) COX10-CtaB - #2</t>
  </si>
  <si>
    <t>Transmembrane component CbrV of energizing module of predicted cobalamin ECF transporter</t>
  </si>
  <si>
    <t>Thiamin ABC transporter, ATPase component</t>
  </si>
  <si>
    <t>Dihydroorotate dehydrogenase (EC 1.3.3.1) - #1</t>
  </si>
  <si>
    <t>NAD consumption</t>
  </si>
  <si>
    <t>NAD-dependent protein deacetylase of SIR2 family - #1</t>
  </si>
  <si>
    <t>Dihydroorotate dehydrogenase, catalytic subunit (EC 1.3.3.1)</t>
  </si>
  <si>
    <t>Para-aminobenzoate synthase, amidotransferase component (EC 2.6.1.85) - #3</t>
  </si>
  <si>
    <t>Thiazole biosynthesis protein ThiG</t>
  </si>
  <si>
    <t>Iron binding protein IscA for iron-sulfur cluster assembly - #1</t>
  </si>
  <si>
    <t>Protein YigP (COG3165) clustered with ubiquinone biosynthetic genes</t>
  </si>
  <si>
    <t>Pantothenate kinase (EC 2.7.1.33)</t>
  </si>
  <si>
    <t>Indoleamine 2,3-dioxygenase (EC 1.13.11.52)</t>
  </si>
  <si>
    <t>Aminodeoxychorismate lyase (EC 4.1.3.38) - #5</t>
  </si>
  <si>
    <t>Aminodeoxychorismate lyase (EC 4.1.3.38) - #4</t>
  </si>
  <si>
    <t>Aminodeoxychorismate lyase (EC 4.1.3.38) - #3</t>
  </si>
  <si>
    <t>Nicotinamidase/isochorismatase family protein</t>
  </si>
  <si>
    <t>Cysteine desulfurase (EC 2.8.1.7), NifS subfamily - #1</t>
  </si>
  <si>
    <t>S-(hydroxymethyl)glutathione dehydrogenase (EC 1.1.1.284)</t>
  </si>
  <si>
    <t>Tryptophan 2,3-dioxygenase (EC 1.13.11.11) - #2</t>
  </si>
  <si>
    <t>Hydroxymethylpyrimidine ABC transporter, substrate-binding component</t>
  </si>
  <si>
    <t>Ribosyl nicotinamide transporter, PnuC-like - #1</t>
  </si>
  <si>
    <t>Ribosyl nicotinamide transporter, PnuC-like</t>
  </si>
  <si>
    <t>methanopterin biosynthesis</t>
  </si>
  <si>
    <t>GTP cyclohydrolase III (methanopterin)</t>
  </si>
  <si>
    <t>Glutathione synthetase (EC 6.3.2.3) - #2</t>
  </si>
  <si>
    <t>Iron-sulfur cluster assembly ATPase protein SufC - #1</t>
  </si>
  <si>
    <t>Phosphoglycerate kinase (EC 2.7.2.3) - #4</t>
  </si>
  <si>
    <t>Ferrochelatase, protoheme ferro-lyase (EC 4.99.1.1)</t>
  </si>
  <si>
    <t>Heme biosynthesis orphans</t>
  </si>
  <si>
    <t>Cytochrome cd1 nitrite reductase (EC:1.7.2.1)</t>
  </si>
  <si>
    <t>2-vinyl bacteriochlorophyllide hydratase BchF (EC 4.2.1.-)</t>
  </si>
  <si>
    <t>Cysteine desulfurase (EC 2.8.1.7), SufS subfamily - #1</t>
  </si>
  <si>
    <t>Acetoacetyl-CoA synthetase (EC 6.2.1.16) - #3</t>
  </si>
  <si>
    <t>Nicotinamide-nucleotide adenylyltransferase, NadM family (EC 2.7.7.1)</t>
  </si>
  <si>
    <t>Nicotinamide-nucleotide adenylyltransferase, NadM family (EC 2.7.7.1) - #1</t>
  </si>
  <si>
    <t>4-amino-4-deoxy-L-arabinose transferase and related glycosyltransferases of PMT family</t>
  </si>
  <si>
    <t>6-pyruvoyl tetrahydrobiopterin synthase (EC 4.2.3.12) - #1</t>
  </si>
  <si>
    <t>6-pyruvoyl tetrahydrobiopterin synthase (EC 4.2.3.12) - #3</t>
  </si>
  <si>
    <t>6-pyruvoyl tetrahydrobiopterin synthase (EC 4.2.3.12) - #2</t>
  </si>
  <si>
    <t>6-pyruvoyl tetrahydrobiopterin synthase (EC 4.2.3.12)</t>
  </si>
  <si>
    <t>Dihydrolipoamide dehydrogenase (EC 1.8.1.4) - #4</t>
  </si>
  <si>
    <t>Glutamate-1-semialdehyde aminotransferase (EC 5.4.3.8) - #1</t>
  </si>
  <si>
    <t>Putative hydrolase in cluster with formaldehyde/S-nitrosomycothiol reductase MscR</t>
  </si>
  <si>
    <t>Menaquinone-specific isochorismate synthase (EC 5.4.4.2)</t>
  </si>
  <si>
    <t>YgfY COG2938</t>
  </si>
  <si>
    <t>Protoporphyrin IX Mg-chelatase subunit D (EC 6.6.1.1)</t>
  </si>
  <si>
    <t>Dihydroorotase (EC 3.5.2.3) - #1</t>
  </si>
  <si>
    <t>Dihydroorotase (EC 3.5.2.3)</t>
  </si>
  <si>
    <t>Phosphoribosyl-AMP cyclohydrolase (EC 3.5.4.19) - #1</t>
  </si>
  <si>
    <t>Dihydrofolate reductase (EC 1.5.1.3) - #1</t>
  </si>
  <si>
    <t>Dihydrofolate reductase (EC 1.5.1.3) - #2</t>
  </si>
  <si>
    <t>Pyrroloquinoline Quinone biosynthesis</t>
  </si>
  <si>
    <t>Coenzyme PQQ synthesis protein B - #1</t>
  </si>
  <si>
    <t>Coenzyme PQQ synthesis</t>
  </si>
  <si>
    <t>Coenzyme PQQ synthesis protein B</t>
  </si>
  <si>
    <t>Chorismate--pyruvate lyase (EC 4.1.3.40)</t>
  </si>
  <si>
    <t>Hemoprotein HemQ, essential component of heme biosynthetic pathway in Gram-positive bacteria</t>
  </si>
  <si>
    <t>Phenylalanine-4-hydroxylase (EC 1.14.16.1) - #4</t>
  </si>
  <si>
    <t>Phenylalanine-4-hydroxylase (EC 1.14.16.1) - #1</t>
  </si>
  <si>
    <t>Phenylalanine-4-hydroxylase (EC 1.14.16.1) - #2</t>
  </si>
  <si>
    <t>Phenylalanine-4-hydroxylase (EC 1.14.16.1) - #3</t>
  </si>
  <si>
    <t>Cobalamin synthesis</t>
  </si>
  <si>
    <t>Cobalamin synthase</t>
  </si>
  <si>
    <t>Cobalamin synthase - #1</t>
  </si>
  <si>
    <t>Proposed lipoate regulatory protein YbeD</t>
  </si>
  <si>
    <t>Coenzyme M</t>
  </si>
  <si>
    <t>coenzyme M biosynthesis</t>
  </si>
  <si>
    <t>Sulfopyruvate decarboxylase - beta subunit (EC 4.1.1.79)</t>
  </si>
  <si>
    <t>Porphobilinogen synthase (EC 4.2.1.24)</t>
  </si>
  <si>
    <t>Aromatic-amino-acid aminotransferase (EC 2.6.1.57)</t>
  </si>
  <si>
    <t>Aromatic-amino-acid aminotransferase (EC 2.6.1.57) - #1</t>
  </si>
  <si>
    <t>Cob(I)alamin adenosyltransferase PduO (EC 2.5.1.17) - #2</t>
  </si>
  <si>
    <t>Menaquinone via futalosine step 3</t>
  </si>
  <si>
    <t>Predicted hydroxymethylpyrimidine transporter CytX</t>
  </si>
  <si>
    <t>3-hydroxyanthranilate 3,4-dioxygenase (EC 1.13.11.6) - #1</t>
  </si>
  <si>
    <t>Substrate-specific component CbrT of predicted cobalamin ECF transporter</t>
  </si>
  <si>
    <t>FIG001341: Probable Fe(2+)-trafficking protein YggX</t>
  </si>
  <si>
    <t>Formaldehyde dehydrogenase MscR, NAD/mycothiol-dependent (EC 1.2.1.66)</t>
  </si>
  <si>
    <t>Cobalt-precorrin-6 synthase, anaerobic</t>
  </si>
  <si>
    <t>Cobalt-precorrin-6 synthase, anaerobic - #1</t>
  </si>
  <si>
    <t>Coenzyme PQQ synthesis protein D - #1</t>
  </si>
  <si>
    <t>Coenzyme PQQ synthesis protein D</t>
  </si>
  <si>
    <t>Kynurenine 3-monooxygenase (EC 1.14.13.9) - #1</t>
  </si>
  <si>
    <t>Porphobilinogen deaminase (EC 2.5.1.61)</t>
  </si>
  <si>
    <t>Hydroxymethylpyrimidine ABC transporter, ATPase component</t>
  </si>
  <si>
    <t>3,4-dihydroxy-2-butanone 4-phosphate synthase - #1</t>
  </si>
  <si>
    <t>3,4-dihydroxy-2-butanone 4-phosphate synthase</t>
  </si>
  <si>
    <t>4-hydroxythreonine-4-phosphate dehydrogenase (EC 1.1.1.262) - #1</t>
  </si>
  <si>
    <t>Triphosphoribosyl-dephospho-CoA synthetase</t>
  </si>
  <si>
    <t>Formate dehydrogenase-O, major subunit (EC 1.2.1.2)</t>
  </si>
  <si>
    <t>Optional hypothetical component of the B12 transporter BtuN</t>
  </si>
  <si>
    <t>N-Ribosylnicotinamide phosphorylase (EC 2.4.2.1)</t>
  </si>
  <si>
    <t>Glutamate--cysteine ligase (EC 6.3.2.2)</t>
  </si>
  <si>
    <t>Pyrimidine deaminase archaeal predicted (EC 3.5.4.26)</t>
  </si>
  <si>
    <t>Ribose-phosphate pyrophosphokinase (EC 2.7.6.1) - #2</t>
  </si>
  <si>
    <t>Aconitate hydratase (EC 4.2.1.3) - #4</t>
  </si>
  <si>
    <t>Mg protoporphyrin IX monomethyl ester oxidative cyclase (aerobic) (EC 1.14.13.81)</t>
  </si>
  <si>
    <t>Pyridoxin(Vitamin B6) Degradation Pathway</t>
  </si>
  <si>
    <t>Pyridoxine 4-oxidase (EC 1.1.3.12)</t>
  </si>
  <si>
    <t>beta-ribofuranosylaminobenzene 5'-phosphate synthase</t>
  </si>
  <si>
    <t>7,8 dihydropteroate synthase (methanopterin) - #1</t>
  </si>
  <si>
    <t>Glutamate formiminotransferase (EC 2.1.2.5) - #1</t>
  </si>
  <si>
    <t>7,8 dihydropteroate synthase (methanopterin)</t>
  </si>
  <si>
    <t>beta-ribofuranosylaminobenzene 5'-phosphate synthase - #1</t>
  </si>
  <si>
    <t>Precorrin-6A synthase (EC 2.1.1.152)</t>
  </si>
  <si>
    <t>Archaeal flavoprotein COG1036</t>
  </si>
  <si>
    <t>Ubiquinone biosynthesis methyltransferase COQ5, mitochondrial precursor (EC 2.1.1.-)</t>
  </si>
  <si>
    <t>Nudix-related transcriptional regulator NrtR - #1</t>
  </si>
  <si>
    <t>Homogentisate prenyltransferase</t>
  </si>
  <si>
    <t>Nudix-related transcriptional regulator NrtR</t>
  </si>
  <si>
    <t>Homogentisate prenyltransferase - #1</t>
  </si>
  <si>
    <t>Alpha-ribazole-5'-phosphate phosphatase (EC 3.1.3.73) - #1</t>
  </si>
  <si>
    <t>Alpha-ribazole-5'-phosphate phosphatase (EC 3.1.3.73)</t>
  </si>
  <si>
    <t>Substrate-specific component CbiM of cobalt ECF transporter</t>
  </si>
  <si>
    <t>Bilin Biosynthesis</t>
  </si>
  <si>
    <t>Bilin biosynthesis protein PecE</t>
  </si>
  <si>
    <t>Sulfur carrier protein ThiS</t>
  </si>
  <si>
    <t>Periplasmic aromatic aldehyde oxidoreductase, FAD binding subunit YagS</t>
  </si>
  <si>
    <t>2-methyl-6-phytyl-1,4-benzoquinone cyclase</t>
  </si>
  <si>
    <t>Cobalt-precorrin-6x reductase (EC 1.3.1.54)</t>
  </si>
  <si>
    <t>Cobalt-precorrin-6x reductase (EC 1.3.1.54) - #1</t>
  </si>
  <si>
    <t>Periplasmic aromatic aldehyde oxidoreductase, iron-sulfur subunit YagT</t>
  </si>
  <si>
    <t>Molybdate-binding domain of ModE</t>
  </si>
  <si>
    <t>Cobalt-precorrin-6y C5-methyltransferase (EC 2.1.1.-)</t>
  </si>
  <si>
    <t>Light-dependent protochlorophyllide reductase (EC 1.3.1.33)</t>
  </si>
  <si>
    <t>Nicotinate-nucleotide--dimethylbenzimidazole phosphoribosyltransferase (EC 2.4.2.21) - #1</t>
  </si>
  <si>
    <t>Nicotinate-nucleotide--dimethylbenzimidazole phosphoribosyltransferase (EC 2.4.2.21)</t>
  </si>
  <si>
    <t>O-succinylbenzoic acid--CoA ligase (EC 6.2.1.26)</t>
  </si>
  <si>
    <t>L-threonine 3-O-phosphate decarboxylase (EC 4.1.1.81) - #1</t>
  </si>
  <si>
    <t>L-threonine 3-O-phosphate decarboxylase (EC 4.1.1.81)</t>
  </si>
  <si>
    <t>2-amino-4-hydroxy-6-hydroxymethyldihydropteridine pyrophosphokinase (EC 2.7.6.3) - #4</t>
  </si>
  <si>
    <t>2-amino-4-hydroxy-6-hydroxymethyldihydropteridine pyrophosphokinase (EC 2.7.6.3) - #3</t>
  </si>
  <si>
    <t>2-amino-4-hydroxy-6-hydroxymethyldihydropteridine pyrophosphokinase (EC 2.7.6.3) - #2</t>
  </si>
  <si>
    <t>2-amino-4-hydroxy-6-hydroxymethyldihydropteridine pyrophosphokinase (EC 2.7.6.3) - #1</t>
  </si>
  <si>
    <t>Heme oxygenase (EC 1.14.99.3)</t>
  </si>
  <si>
    <t>2-methyl-6-phytyl-1,4-benzoquinone methyltransferase</t>
  </si>
  <si>
    <t>2-methyl-6-solanyl-1,4-benzoquinone methyltransferase</t>
  </si>
  <si>
    <t>Nitric oxide synthase oxygenase (EC 1.-.-.-)</t>
  </si>
  <si>
    <t>Gamma-tocopherol C-methyltransferase (EC 2.1.1.95)</t>
  </si>
  <si>
    <t>Gamma-tocopherol C-methyltransferase (EC 2.1.1.95) - #1</t>
  </si>
  <si>
    <t>Lipoate-protein ligase A type 2 - #1</t>
  </si>
  <si>
    <t>Similar to coenzyme PQQ synthesis protein B</t>
  </si>
  <si>
    <t>Pantothenate:Na+ symporter (TC 2.A.21.1.1)</t>
  </si>
  <si>
    <t>p-Aminobenzoyl-Glutamate Utilization</t>
  </si>
  <si>
    <t>Catalyzes the cleavage of p-aminobenzoyl-glutamate to p-aminobenzoate and glutamate, subunit A</t>
  </si>
  <si>
    <t>Lipoate synthase, cyanobacterial paralog</t>
  </si>
  <si>
    <t>ATPase component CbiO of energizing module of cobalt ECF transporter</t>
  </si>
  <si>
    <t>Biotin synthesis protein bioH</t>
  </si>
  <si>
    <t>2-phosphosulfolactate phosphatase (EC 3.1.3.71)</t>
  </si>
  <si>
    <t>Alternative dihydrofolate reductase 2 - #1</t>
  </si>
  <si>
    <t>Alternative dihydrofolate reductase 2</t>
  </si>
  <si>
    <t>Ubiquinone biosynthesis enzyme COQ7</t>
  </si>
  <si>
    <t>Heme biosynthesis protein related to NirD</t>
  </si>
  <si>
    <t>Heme biosynthesis protein related to NirL</t>
  </si>
  <si>
    <t>Heme biosynthesis protein related to NirL and NirH</t>
  </si>
  <si>
    <t>Heme biosynthesis protein related to NirD and NirG</t>
  </si>
  <si>
    <t>Folate biosynthesis protein PTPS-III, catalyzes a reaction that bypasses dihydroneopterin aldolase (FolB)</t>
  </si>
  <si>
    <t>Folate biosynthesis protein PTPS-III, catalyzes a reaction that bypasses dihydroneopterin aldolase (FolB) - #1</t>
  </si>
  <si>
    <t>Related to Dihydropteroate synthase</t>
  </si>
  <si>
    <t>Related to Dihydropteroate synthase - #1</t>
  </si>
  <si>
    <t>2-succinyl-6-hydroxy-2,4-cyclohexadiene-1-carboxylate synthase (EC 4.2.99.20)</t>
  </si>
  <si>
    <t>Cobalamin biosynthesis protein CbiG</t>
  </si>
  <si>
    <t>Cobalamin biosynthesis protein CbiG - #1</t>
  </si>
  <si>
    <t>Catalyzes the cleavage of p-aminobenzoyl-glutamate to p-aminobenzoate and glutamate, subunit B</t>
  </si>
  <si>
    <t>Nicotinamidase (EC 3.5.1.19)</t>
  </si>
  <si>
    <t>Nicotinamidase (EC 3.5.1.19) - #1</t>
  </si>
  <si>
    <t>Thiamin pyrophosphokinase (EC 2.7.6.2) - #1</t>
  </si>
  <si>
    <t>Molybdopterin-guanine dinucleotide biosynthesis protein MobB</t>
  </si>
  <si>
    <t>Phycocyanobilin:ferredoxin oxidoreductase PcyA (EC 1.3.7.5)</t>
  </si>
  <si>
    <t>Dethiobiotin synthetase (EC 6.3.3.3)</t>
  </si>
  <si>
    <t>Outer membrane vitamin B12 receptor BtuB</t>
  </si>
  <si>
    <t>Dihydroneopterin triphosphate pyrophosphohydrolase type 2 (nudB)</t>
  </si>
  <si>
    <t>Cobalamin biosynthesis protein CobG</t>
  </si>
  <si>
    <t>Molybdenum ABC transporter, periplasmic molybdenum-binding protein ModA (TC 3.A.1.8.1)</t>
  </si>
  <si>
    <t>Molybdenum transport ATP-binding protein ModC (TC 3.A.1.8.1)</t>
  </si>
  <si>
    <t>Thiamin-regulated outer membrane receptor Omr1</t>
  </si>
  <si>
    <t>L-sulfolactate dehydrogenase (EC 1.1.1.272)</t>
  </si>
  <si>
    <t>2-heptaprenyl-1,4-naphthoquinone methyltransferase (EC 2.1.1.-)</t>
  </si>
  <si>
    <t>Aldo-keto reductase family 1 member B10 (EC 1.1.1.-)</t>
  </si>
  <si>
    <t>3-hydroxy-2-methylpyridine-4,5-dicarboxylate 4-decarboxylase (EC 4.1.1.51)</t>
  </si>
  <si>
    <t>Pyridoxal 4-dehydrogenase (EC 1.1.1.107)</t>
  </si>
  <si>
    <t>Hydroxymethylpyrimidine synthesis protein THI5</t>
  </si>
  <si>
    <t>Substrate-specific component YkoE of thiamin-regulated ECF transporter for HydroxyMethylPyrimidine</t>
  </si>
  <si>
    <t>Flavodoxin</t>
  </si>
  <si>
    <t>NAD(P)H oxidoreductase YRKL (EC 1.6.99.-)</t>
  </si>
  <si>
    <t>Flavodoxin 2</t>
  </si>
  <si>
    <t>CobW GTPase involved in cobalt insertion for B12 biosynthesis</t>
  </si>
  <si>
    <t>Cobalt-precorrin-8x methylmutase (EC 5.4.1.2)</t>
  </si>
  <si>
    <t>Cobalt-precorrin-8x methylmutase (EC 5.4.1.2) - #1</t>
  </si>
  <si>
    <t>DUF447 family protein</t>
  </si>
  <si>
    <t>Cobalt-precorrin-3b C17-methyltransferase</t>
  </si>
  <si>
    <t>Cobalt-precorrin-3b C17-methyltransferase - #1</t>
  </si>
  <si>
    <t>Protein BchJ, involved in reduction of C-8 vinyl of divinyl protochlorophyllide</t>
  </si>
  <si>
    <t>Thiaminase II (EC 3.5.99.2) - #1</t>
  </si>
  <si>
    <t>Thiaminase II (EC 3.5.99.2)</t>
  </si>
  <si>
    <t>Kynurenine formamidase, bacterial (EC 3.5.1.9) - #2</t>
  </si>
  <si>
    <t>Predicted NAD regulator in Alphaproteobacteria</t>
  </si>
  <si>
    <t>Vitamin B12 ABC transporter, ATPase component BtuD</t>
  </si>
  <si>
    <t>Periplasmic molybdate-binding domain</t>
  </si>
  <si>
    <t>Cobalt-precorrin-2 C20-methyltransferase (EC 2.1.1.130) - #1</t>
  </si>
  <si>
    <t>Cobalt-precorrin-2 C20-methyltransferase (EC 2.1.1.130)</t>
  </si>
  <si>
    <t>Riboflavin synthase archaeal (EC 2.5.1.9) - #1</t>
  </si>
  <si>
    <t>Riboflavin synthase archaeal (EC 2.5.1.9)</t>
  </si>
  <si>
    <t>S-formylglutathione hydrolase (EC 3.1.2.12)</t>
  </si>
  <si>
    <t>CobN component of cobalt chelatase involved in B12 biosynthesis</t>
  </si>
  <si>
    <t>Iron-binding ferritin-like antioxidant protein</t>
  </si>
  <si>
    <t>Molybdopterin biosynthesis enzyme</t>
  </si>
  <si>
    <t>Molybdopterin biosynthesis enzyme - #1</t>
  </si>
  <si>
    <t>Lipoate-protein ligase A</t>
  </si>
  <si>
    <t>Pyridoxal kinase (EC 2.7.1.35)</t>
  </si>
  <si>
    <t>Flavodoxin reductases (ferredoxin-NADPH reductases) family 1</t>
  </si>
  <si>
    <t>Folate-dependent protein for Fe/S cluster synthesis/repair in oxidative stress</t>
  </si>
  <si>
    <t>Folate-dependent protein for Fe/S cluster synthesis/repair in oxidative stress - #1</t>
  </si>
  <si>
    <t>Menaquinone via futalosine step 4</t>
  </si>
  <si>
    <t>Biotin synthesis protein bioC</t>
  </si>
  <si>
    <t>Mg-protoporphyrin IX monomethyl ester oxidative cyclase (anaerobic) (EC 1.14.13.81)</t>
  </si>
  <si>
    <t>Nicotinate-nucleotide adenylyltransferase (EC 2.7.7.18) - #1</t>
  </si>
  <si>
    <t>Nicotinate-nucleotide adenylyltransferase (EC 2.7.7.18)</t>
  </si>
  <si>
    <t>Thiamin-phosphate pyrophosphorylase (EC 2.5.1.3)</t>
  </si>
  <si>
    <t>Thiamin-phosphate pyrophosphorylase (EC 2.5.1.3) - #1</t>
  </si>
  <si>
    <t>2-octaprenyl-6-methoxyphenol hydroxylase (EC 1.14.13.-) - #1</t>
  </si>
  <si>
    <t>L-Aspartate dehydrogenase (EC 1.4.1.21)</t>
  </si>
  <si>
    <t>Chlorophyllide reductase subunit BchZ (EC 1.18.-.-)</t>
  </si>
  <si>
    <t>Dihydropteridine reductase (EC 1.5.1.34)</t>
  </si>
  <si>
    <t>NADH-ubiquinone oxidoreductase chain F (EC 1.6.5.3)</t>
  </si>
  <si>
    <t>COGs COG3146</t>
  </si>
  <si>
    <t>COGs COG3146 - #1</t>
  </si>
  <si>
    <t>Phenylalanine-4-hydroxylase (EC 1.14.16.1) - Long - #1</t>
  </si>
  <si>
    <t>Phenylalanine-4-hydroxylase (EC 1.14.16.1) - Long</t>
  </si>
  <si>
    <t>Chlorophyll Degradation</t>
  </si>
  <si>
    <t>Pheophorbide a oxygenase (EC 1.14.-.-)</t>
  </si>
  <si>
    <t>Paralog of coenzyme PQQ synthesis protein C</t>
  </si>
  <si>
    <t>Chlorophyllide reductase subunit BchY (EC 1.18.-.-)</t>
  </si>
  <si>
    <t>Tricarboxylate transport protein TctB</t>
  </si>
  <si>
    <t>GTP cyclohydrolase II (EC 3.5.4.25) - #2</t>
  </si>
  <si>
    <t>GTP cyclohydrolase II (EC 3.5.4.25) - #1</t>
  </si>
  <si>
    <t>GTP cyclohydrolase II (EC 3.5.4.25)</t>
  </si>
  <si>
    <t>Anaerobic dimethyl sulfoxide reductase chain B (EC 1.8.99.-)</t>
  </si>
  <si>
    <t>Alcohol dehydrogenase (EC 1.1.1.1) - #3</t>
  </si>
  <si>
    <t>HemX protein, negative effector of steady-state concentration of glutamyl-tRNA reductase - #1</t>
  </si>
  <si>
    <t>Kynurenine formamidase (EC 3.5.1.9) - #1</t>
  </si>
  <si>
    <t>HoxN/HupN/NixA family cobalt transporter</t>
  </si>
  <si>
    <t>Putative chaperon-like protein Ycf39 for quinone binding in Photosystem II</t>
  </si>
  <si>
    <t>Cobalt-precorrin-4 C11-methyltransferase (EC 2.1.1.133) - #1</t>
  </si>
  <si>
    <t>Cobalt-precorrin-4 C11-methyltransferase (EC 2.1.1.133)</t>
  </si>
  <si>
    <t>Cysteine desulfurase CsdA-CsdE (EC 2.8.1.7), main protein CsdA - #2</t>
  </si>
  <si>
    <t>Glutamine amidotransferase chain of NAD synthetase</t>
  </si>
  <si>
    <t>Sulfopyruvate decarboxylase - alpha subunit (EC 4.1.1.79)</t>
  </si>
  <si>
    <t>Ferric uptake regulation protein FUR - #2</t>
  </si>
  <si>
    <t>Ferric uptake regulation protein FUR - #1</t>
  </si>
  <si>
    <t>Molybdopterin biosynthesis protein MoeB</t>
  </si>
  <si>
    <t>Coenzyme B</t>
  </si>
  <si>
    <t>Coenzyme B synthesis</t>
  </si>
  <si>
    <t>Coenzyme B synthesis from 2-oxoglutarate: steps 4, 7, 8, 11, and 12 [large subunit]</t>
  </si>
  <si>
    <t>Sepiapterin reductase (EC 1.1.1.153) - #1</t>
  </si>
  <si>
    <t>Sepiapterin reductase (EC 1.1.1.153)</t>
  </si>
  <si>
    <t>Phosphosulfolactate synthase (EC 4.4.1.19)</t>
  </si>
  <si>
    <t>Cobyrinic acid A,C-diamide synthase</t>
  </si>
  <si>
    <t>Cobyrinic acid A,C-diamide synthase - #1</t>
  </si>
  <si>
    <t>5-aminolevulinate synthase (EC 2.3.1.37)</t>
  </si>
  <si>
    <t>Microsomal dipeptidase (EC 3.4.13.19)</t>
  </si>
  <si>
    <t>Phycocyanobilin lyase alpha subunit</t>
  </si>
  <si>
    <t>2-dehydropantoate 2-reductase (EC 1.1.1.169)</t>
  </si>
  <si>
    <t>D-arabino-3-hexulose 6-phosphate formaldehyde lyase / 6-phospho-3-hexuloisomerase</t>
  </si>
  <si>
    <t>UDP-glucose:tetrahydrobiopterin glucosyltransferase [EC:2.4.1.-]</t>
  </si>
  <si>
    <t>Protoporphyrinogen IX oxidase, novel form, HemJ (EC 1.3.-.-)</t>
  </si>
  <si>
    <t>PqqC-like protein</t>
  </si>
  <si>
    <t>Thiol:disulfide interchange protein DsbC</t>
  </si>
  <si>
    <t>Sulfur carrier protein adenylyltransferase ThiF</t>
  </si>
  <si>
    <t>Duplicated ATPase component CbrU of energizing module of predicted cobalamin ECF transporter</t>
  </si>
  <si>
    <t>Biotin synthase (EC 2.8.1.6) - #1</t>
  </si>
  <si>
    <t>Biotin synthase (EC 2.8.1.6)</t>
  </si>
  <si>
    <t>2-desacetyl-2-hydroxyethyl bacteriochlorophyllide A dehydrogenase BchC</t>
  </si>
  <si>
    <t>O-succinylbenzoate-CoA synthase (EC 4.2.1.-)</t>
  </si>
  <si>
    <t>Cysteine desulfurase (EC 2.8.1.7) - #3</t>
  </si>
  <si>
    <t>Hypothetical radical SAM family enzyme, NOT coproporphyrinogen III oxidase, oxygen-independent</t>
  </si>
  <si>
    <t>Niacin transporter NiaP - #1</t>
  </si>
  <si>
    <t>Niacin transporter NiaP</t>
  </si>
  <si>
    <t>Light-independent protochlorophyllide reductase iron-sulfur ATP-binding protein ChlL (EC 1.18.-.-)</t>
  </si>
  <si>
    <t>Coproporphyrinogen III oxidase, aerobic (EC 1.3.3.3)</t>
  </si>
  <si>
    <t>Coproporphyrinogen III oxidase, oxygen-independent (EC 1.3.99.22) - #1</t>
  </si>
  <si>
    <t>Coproporphyrinogen III oxidase, oxygen-independent (EC 1.3.99.22)</t>
  </si>
  <si>
    <t>Glutamate--cysteine ligase (EC 6.3.2.2), divergent, of Alpha- and Beta-proteobacteria type</t>
  </si>
  <si>
    <t>Gene SCO4494, often clustered with other genes in menaquinone via futalosine pathway</t>
  </si>
  <si>
    <t>2-octaprenyl-3-methyl-6-methoxy-1,4-benzoquinol hydroxylase (EC 1.14.13.-) - #1</t>
  </si>
  <si>
    <t>Coenzyme PQQ synthesis protein E - #1</t>
  </si>
  <si>
    <t>Coenzyme PQQ synthesis protein E - #2</t>
  </si>
  <si>
    <t>Coenzyme PQQ synthesis protein E</t>
  </si>
  <si>
    <t>3-polyprenyl-4-hydroxybenzoate carboxy-lyase UbiX (EC 4.1.1.-)</t>
  </si>
  <si>
    <t>3-polyprenyl-4-hydroxybenzoate carboxy-lyase UbiX (EC 4.1.1.-) - #1</t>
  </si>
  <si>
    <t>8-amino-7-oxononanoate synthase (EC 2.3.1.47)</t>
  </si>
  <si>
    <t>Divinyl protochlorophyllide a 8-vinyl-reductase (EC 1.3.1.75)</t>
  </si>
  <si>
    <t>Nicotinamide phosphoribosyltransferase (EC 2.4.2.12) - #1</t>
  </si>
  <si>
    <t>Nicotinamide phosphoribosyltransferase (EC 2.4.2.12)</t>
  </si>
  <si>
    <t>Fumarylacetoacetase (EC 3.7.1.2)</t>
  </si>
  <si>
    <t>Fumarylacetoacetase (EC 3.7.1.2) - #1</t>
  </si>
  <si>
    <t>FMN adenylyltransferase, type 3 archaeal (EC 2.7.7.2)</t>
  </si>
  <si>
    <t>Sirohydrochlorin cobaltochelatase (EC 4.99.1.3)</t>
  </si>
  <si>
    <t>Precorrin-2 oxidase (EC 1.3.1.76)</t>
  </si>
  <si>
    <t>Quinolinate phosphoribosyltransferase [decarboxylating] (EC 2.4.2.19) - #1</t>
  </si>
  <si>
    <t>Quinolinate phosphoribosyltransferase [decarboxylating] (EC 2.4.2.19)</t>
  </si>
  <si>
    <t>DNA ligase (EC 6.5.1.2) - #1</t>
  </si>
  <si>
    <t>NAD kinase (EC 2.7.1.23) - #1</t>
  </si>
  <si>
    <t>Sirohydrochlorin ferrochelatase (EC 4.99.1.4)</t>
  </si>
  <si>
    <t>FolM Alternative dihydrofolate reductase 1</t>
  </si>
  <si>
    <t>FolM Alternative dihydrofolate reductase 1 - #1</t>
  </si>
  <si>
    <t>Cob(I)alamin adenosyltransferase (EC 2.5.1.17) - #1</t>
  </si>
  <si>
    <t>Cob(I)alamin adenosyltransferase (EC 2.5.1.17)</t>
  </si>
  <si>
    <t>Aspartate 1-decarboxylase (EC 4.1.1.11)</t>
  </si>
  <si>
    <t>Thiamin biosynthesis protein ThiC</t>
  </si>
  <si>
    <t>6,7-dimethyl-8-ribityllumazine synthase (EC 2.5.1.9)</t>
  </si>
  <si>
    <t>Orotate phosphoribosyltransferase (EC 2.4.2.10)</t>
  </si>
  <si>
    <t>Aerobic cobaltochelatase CobS subunit (EC 6.6.1.2)</t>
  </si>
  <si>
    <t>ADP-ribose pyrophosphatase (EC 3.6.1.13) - #1</t>
  </si>
  <si>
    <t>Riboflavin kinase (EC 2.7.1.26) - #2</t>
  </si>
  <si>
    <t>FMN adenylyltransferase (EC 2.7.7.2) - #1</t>
  </si>
  <si>
    <t>FMN adenylyltransferase (EC 2.7.7.2) - #2</t>
  </si>
  <si>
    <t>Riboflavin kinase (EC 2.7.1.26) - #1</t>
  </si>
  <si>
    <t>Aerobic cobaltochelatase CobT subunit (EC 6.6.1.2)</t>
  </si>
  <si>
    <t>Pterin-4-alpha-carbinolamine dehydratase (EC 4.2.1.96)</t>
  </si>
  <si>
    <t>Pterin-4-alpha-carbinolamine dehydratase (EC 4.2.1.96) - #3</t>
  </si>
  <si>
    <t>Pterin-4-alpha-carbinolamine dehydratase (EC 4.2.1.96) - #2</t>
  </si>
  <si>
    <t>Pterin-4-alpha-carbinolamine dehydratase (EC 4.2.1.96) - #1</t>
  </si>
  <si>
    <t>Formyltetrahydrofolate deformylase (EC 3.5.1.10) - #2</t>
  </si>
  <si>
    <t>Vitamin B12 ABC transporter, B12-binding component BtuF</t>
  </si>
  <si>
    <t>Cobalt-precorrin-6y C15-methyltransferase [decarboxylating] (EC 2.1.1.-)</t>
  </si>
  <si>
    <t>Molybdenum cofactor biosynthesis protein MoaE</t>
  </si>
  <si>
    <t>Molybdenum transport system permease protein ModB (TC 3.A.1.8.1)</t>
  </si>
  <si>
    <t>Chlorophyllide reductase subunit BchX (EC 1.18.-.-)</t>
  </si>
  <si>
    <t>Maleylacetoacetate isomerase (EC 5.2.1.2)</t>
  </si>
  <si>
    <t>Maleylacetoacetate isomerase (EC 5.2.1.2) - #1</t>
  </si>
  <si>
    <t>D-arabino-3-hexulose 6-phosphate formaldehyde lyase - #1</t>
  </si>
  <si>
    <t>Coenzyme PQQ synthesis protein C - #1</t>
  </si>
  <si>
    <t>Coenzyme PQQ synthesis protein C</t>
  </si>
  <si>
    <t>Cobyric acid synthase</t>
  </si>
  <si>
    <t>Cobyric acid synthase - #1</t>
  </si>
  <si>
    <t>Protoporphyrin IX Mg-chelatase subunit I (EC 6.6.1.1)</t>
  </si>
  <si>
    <t>Cysteine desulfurase (EC 2.8.1.7), IscS subfamily - #1</t>
  </si>
  <si>
    <t>Queuosine biosynthesis QueD, PTPS-I</t>
  </si>
  <si>
    <t>Long-chain-fatty-acid--CoA ligase (EC 6.2.1.3)</t>
  </si>
  <si>
    <t>D-3-phosphoglycerate dehydrogenase (EC 1.1.1.95) - #2</t>
  </si>
  <si>
    <t>Hypothetical radical SAM family enzyme in heat shock gene cluster, similarity with CPO of BS HemN-type</t>
  </si>
  <si>
    <t>Geranylgeranyl hydrogenase BchP</t>
  </si>
  <si>
    <t>Chorismate synthase (EC 4.2.3.5) - #2</t>
  </si>
  <si>
    <t>3-demethylubiquinone-9 3-methyltransferase (EC 2.1.1.64)</t>
  </si>
  <si>
    <t>Cytochrome c heme lyase subunit CcmF</t>
  </si>
  <si>
    <t>4-hydroxybenzoate polyprenyltransferase (EC 2.5.1.-)</t>
  </si>
  <si>
    <t>4-hydroxybenzoate polyprenyltransferase (EC 2.5.1.-) - #1</t>
  </si>
  <si>
    <t>Phosphoribosylaminoimidazolecarboxamide formyltransferase (EC 2.1.2.3)</t>
  </si>
  <si>
    <t>NAD synthetase (EC 6.3.1.5) - #1</t>
  </si>
  <si>
    <t>NAD synthetase (EC 6.3.1.5)</t>
  </si>
  <si>
    <t>Succinate dehydrogenase iron-sulfur protein (EC 1.3.99.1) - #2</t>
  </si>
  <si>
    <t>Succinate dehydrogenase iron-sulfur protein (EC 1.3.99.1) - #3</t>
  </si>
  <si>
    <t>Formaldehyde activating enzyme - #1</t>
  </si>
  <si>
    <t>7,8-didemethyl-8-hydroxy-5-deazariboflavin synthase subunit 2</t>
  </si>
  <si>
    <t>tRNA-i(6)A37 methylthiotransferase - #1</t>
  </si>
  <si>
    <t>Diaminohydroxyphosphoribosylaminopyrimidine deaminase (EC 3.5.4.26)</t>
  </si>
  <si>
    <t>Glutamyl-tRNA reductase (EC 1.2.1.70) - #1</t>
  </si>
  <si>
    <t>Molybdenum cofactor biosynthesis protein MoaA - #1</t>
  </si>
  <si>
    <t>Molybdenum cofactor biosynthesis protein MoaA</t>
  </si>
  <si>
    <t>Light-independent protochlorophyllide reductase subunit N (EC 1.18.-.-)</t>
  </si>
  <si>
    <t>7,8-didemethyl-8-hydroxy-5-deazariboflavin synthase subunit 1</t>
  </si>
  <si>
    <t>Dihydrolipoamide acetyltransferase component of pyruvate dehydrogenase complex (EC 2.3.1.12) - #2</t>
  </si>
  <si>
    <t>Pyridoxine biosynthesis glutamine amidotransferase, glutaminase subunit (EC 2.4.2.-)</t>
  </si>
  <si>
    <t>5-amino-6-(5-phosphoribosylamino)uracil reductase (EC 1.1.1.193)</t>
  </si>
  <si>
    <t>Mg-protoporphyrin O-methyltransferase (EC 2.1.1.11)</t>
  </si>
  <si>
    <t>Thiamin ABC transporter, substrate-binding component</t>
  </si>
  <si>
    <t>Pyruvate dehydrogenase E1 component (EC 1.2.4.1) - #3</t>
  </si>
  <si>
    <t>Aconitate hydratase 2 (EC 4.2.1.3) - #3</t>
  </si>
  <si>
    <t>3-ketoacyl-CoA thiolase (EC 2.3.1.16) - #3</t>
  </si>
  <si>
    <t>Glutamate synthase [NADPH] small chain (EC 1.4.1.13) - #1</t>
  </si>
  <si>
    <t>Chlorophyll a synthase ChlG (EC 2.5.1.62)</t>
  </si>
  <si>
    <t>Ubiquinone biosynthesis monooxygenase UbiB</t>
  </si>
  <si>
    <t>Molybdopterin-guanine dinucleotide biosynthesis protein MobA</t>
  </si>
  <si>
    <t>Fumarate hydratase class I, aerobic (EC 4.2.1.2) - #2</t>
  </si>
  <si>
    <t>Aminomethyltransferase (glycine cleavage system T protein) (EC 2.1.2.10) - #4</t>
  </si>
  <si>
    <t>Ferredoxin</t>
  </si>
  <si>
    <t>Glycine oxidase ThiO (EC 1.4.3.19)</t>
  </si>
  <si>
    <t>TctA citrate transporter</t>
  </si>
  <si>
    <t>Ketol-acid reductoisomerase (EC 1.1.1.86) - #1</t>
  </si>
  <si>
    <t>Quinolinate synthetase (EC 2.5.1.72) - #1</t>
  </si>
  <si>
    <t>Quinolinate synthetase (EC 2.5.1.72) - #2</t>
  </si>
  <si>
    <t>Quinolinate synthetase (EC 2.5.1.72)</t>
  </si>
  <si>
    <t>COG1565: Uncharacterized conserved protein - #1</t>
  </si>
  <si>
    <t>Glutamyl-tRNA synthetase (EC 6.1.1.17)</t>
  </si>
  <si>
    <t>Molybdopterin biosynthesis Mog protein, molybdochelatase</t>
  </si>
  <si>
    <t>NAD-dependent glyceraldehyde-3-phosphate dehydrogenase (EC 1.2.1.12) - #3</t>
  </si>
  <si>
    <t>Uroporphyrinogen III decarboxylase (EC 4.1.1.37)</t>
  </si>
  <si>
    <t>Pyridoxine 5'-phosphate synthase (EC 2.6.99.2)</t>
  </si>
  <si>
    <t>Pantoate--beta-alanine ligase (EC 6.3.2.1) - #1</t>
  </si>
  <si>
    <t>Pantothenate kinase type III, CoaX-like (EC 2.7.1.33)</t>
  </si>
  <si>
    <t>Dihydroorotate dehydrogenase electron transfer subunit (EC 1.3.3.1)</t>
  </si>
  <si>
    <t>Light-independent protochlorophyllide reductase subunit B (EC 1.18.-.-)</t>
  </si>
  <si>
    <t>3-methyl-2-oxobutanoate hydroxymethyltransferase (EC 2.1.2.11) - #1</t>
  </si>
  <si>
    <t>Phosphopantetheine adenylyltransferase (EC 2.7.7.3) - #1</t>
  </si>
  <si>
    <t>Phosphoserine aminotransferase (EC 2.6.1.52) - #2</t>
  </si>
  <si>
    <t>Serine hydroxymethyltransferase (EC 2.1.2.1) - #6</t>
  </si>
  <si>
    <t>Rhodanese-related sulfurtransferase - #1</t>
  </si>
  <si>
    <t>Isocitrate dehydrogenase [NADP] (EC 1.1.1.42) - #1</t>
  </si>
  <si>
    <t>Methylenetetrahydrofolate dehydrogenase (NADP+) (EC 1.5.1.5) / Methenyltetrahydrofolate cyclohydrolase (EC 3.5.4.9)</t>
  </si>
  <si>
    <t>Formate--tetrahydrofolate ligase (EC 6.3.4.3) - #2</t>
  </si>
  <si>
    <t>Thymidylate synthase thyX (EC 2.1.1.-)</t>
  </si>
  <si>
    <t>DNA Metabolism</t>
  </si>
  <si>
    <t>DNA repair</t>
  </si>
  <si>
    <t>DNA repair, bacterial</t>
  </si>
  <si>
    <t>Single-stranded DNA-binding protein</t>
  </si>
  <si>
    <t>DNA repair, bacterial RecFOR pathway</t>
  </si>
  <si>
    <t>Single-stranded DNA-binding protein - #1</t>
  </si>
  <si>
    <t>Restriction-Modification System</t>
  </si>
  <si>
    <t>Type I restriction-modification system, restriction subunit R (EC 3.1.21.3)</t>
  </si>
  <si>
    <t>Type I Restriction-Modification</t>
  </si>
  <si>
    <t>Type I restriction-modification system, restriction subunit R (EC 3.1.21.3) - #1</t>
  </si>
  <si>
    <t>DNA repair, bacterial RecBCD pathway</t>
  </si>
  <si>
    <t>ATP-dependent DNA helicase SCO5184</t>
  </si>
  <si>
    <t>DNA replication</t>
  </si>
  <si>
    <t>DNA-replication</t>
  </si>
  <si>
    <t>DNA polymerase III epsilon subunit (EC 2.7.7.7) - #2</t>
  </si>
  <si>
    <t>Helicase PriA essential for oriC/DnaA-independent DNA replication - #1</t>
  </si>
  <si>
    <t>DNA repair, UvrABC system</t>
  </si>
  <si>
    <t>Excinuclease ABC subunit A, dimeric form</t>
  </si>
  <si>
    <t>DNA polymerase III delta subunit (EC 2.7.7.7)</t>
  </si>
  <si>
    <t>DNA Repair Base Excision</t>
  </si>
  <si>
    <t>Endonuclease III (EC 4.2.99.18) - #1</t>
  </si>
  <si>
    <t>DNA repair protein RecN - #1</t>
  </si>
  <si>
    <t>DNA repair protein RecN</t>
  </si>
  <si>
    <t>DNA topoisomerases, Type I, ATP-independent</t>
  </si>
  <si>
    <t>DNA topoisomerase I (EC 5.99.1.2) - #1</t>
  </si>
  <si>
    <t>DNA repair protein RadC</t>
  </si>
  <si>
    <t>ATP-dependent DNA helicase RecG (EC 3.6.1.-) - #1</t>
  </si>
  <si>
    <t>DNA-3-methyladenine glycosylase (EC 3.2.2.20) - #1</t>
  </si>
  <si>
    <t>YcfH</t>
  </si>
  <si>
    <t>Putative deoxyribonuclease YjjV - #1</t>
  </si>
  <si>
    <t>DNA replication, archaeal</t>
  </si>
  <si>
    <t>Ribonuclease HII (EC 3.1.26.4) - #1</t>
  </si>
  <si>
    <t>DNA repair protein RadA</t>
  </si>
  <si>
    <t>DNA repair, bacterial MutL-MutS system</t>
  </si>
  <si>
    <t>DNA mismatch repair protein MutS</t>
  </si>
  <si>
    <t>A/G-specific adenine glycosylase (EC 3.2.2.-) - #2</t>
  </si>
  <si>
    <t>ATP-dependent DNA helicase RecQ - #1</t>
  </si>
  <si>
    <t>ATP-dependent DNA helicase RecQ</t>
  </si>
  <si>
    <t>Recombinational DNA repair protein RecT (prophage associated)</t>
  </si>
  <si>
    <t>DNA mismatch repair protein MutL</t>
  </si>
  <si>
    <t>DNA recombination</t>
  </si>
  <si>
    <t>RuvABC plus a hypothetical</t>
  </si>
  <si>
    <t>Crossover junction endodeoxyribonuclease RuvC (EC 3.1.22.4)</t>
  </si>
  <si>
    <t>Crossover junction endodeoxyribonuclease RuvC (EC 3.1.22.4) - #1</t>
  </si>
  <si>
    <t>DNA polymerase I (EC 2.7.7.7) - #1</t>
  </si>
  <si>
    <t>DNA polymerase I (EC 2.7.7.7)</t>
  </si>
  <si>
    <t>Excinuclease ABC subunit A</t>
  </si>
  <si>
    <t>DNA topoisomerases, Type II, ATP-dependent</t>
  </si>
  <si>
    <t>DNA topoisomerase II (EC 5.99.1.3)</t>
  </si>
  <si>
    <t>Type I restriction-modification system, DNA-methyltransferase subunit M (EC 2.1.1.72)</t>
  </si>
  <si>
    <t>Type I restriction-modification system, DNA-methyltransferase subunit M (EC 2.1.1.72) - #1</t>
  </si>
  <si>
    <t>DNA recombination and repair protein RecO - #1</t>
  </si>
  <si>
    <t>Excinuclease ABC subunit C</t>
  </si>
  <si>
    <t>2-phosphoglycolate salvage</t>
  </si>
  <si>
    <t>Similar to phosphoglycolate phosphatase, clustered with ubiquinone biosynthesis SAM-dependent O-methyltransferase</t>
  </si>
  <si>
    <t>FIG000859: hypothetical protein YebC</t>
  </si>
  <si>
    <t>DNA uptake, competence</t>
  </si>
  <si>
    <t>DNA processing cluster</t>
  </si>
  <si>
    <t>DNA polymerase III subunits gamma and tau (EC 2.7.7.7) - #1</t>
  </si>
  <si>
    <t>DNA polymerase III subunits gamma and tau (EC 2.7.7.7)</t>
  </si>
  <si>
    <t>Uracil-DNA glycosylase</t>
  </si>
  <si>
    <t>Uracil-DNA glycosylase, family 3</t>
  </si>
  <si>
    <t>Similar to phosphoglycolate phosphatase, clustered with ribosomal large subunit pseudouridine synthase C</t>
  </si>
  <si>
    <t>DNA repair, bacterial UvrD and related helicases</t>
  </si>
  <si>
    <t>ATP-dependent DNA helicase UvrD/PcrA, actinomycete paralog</t>
  </si>
  <si>
    <t>Excinuclease cho (excinuclease ABC alternative C subunit)</t>
  </si>
  <si>
    <t>ATP-dependent DNA helicase UvrD/PcrA - #1</t>
  </si>
  <si>
    <t>Excinuclease ABC subunit A paralog in greater Bacteroides group</t>
  </si>
  <si>
    <t>Type III restriction-modification system methylation subunit (EC 2.1.1.72)</t>
  </si>
  <si>
    <t>Recombination protein RecR</t>
  </si>
  <si>
    <t>Recombination protein RecR - #1</t>
  </si>
  <si>
    <t>Recombination protein RecR - #2</t>
  </si>
  <si>
    <t>RecD-like DNA helicase YrrC - #1</t>
  </si>
  <si>
    <t>DNA topoisomerase III (EC 5.99.1.2) - #1</t>
  </si>
  <si>
    <t>DNA topoisomerase III (EC 5.99.1.2) - #2</t>
  </si>
  <si>
    <t>DNA repair, bacterial UmuCD system</t>
  </si>
  <si>
    <t>Error-prone, lesion bypass DNA polymerase V (UmuC)</t>
  </si>
  <si>
    <t>DNA polymerase III beta subunit (EC 2.7.7.7) - #1</t>
  </si>
  <si>
    <t>Uracil-DNA glycosylase, family 1 - #1</t>
  </si>
  <si>
    <t>Uracil-DNA glycosylase, family 1</t>
  </si>
  <si>
    <t>SOS-response repressor and protease LexA (EC 3.4.21.88) - #1</t>
  </si>
  <si>
    <t>SOS-response repressor and protease LexA (EC 3.4.21.88)</t>
  </si>
  <si>
    <t>Excinuclease ABC subunit B</t>
  </si>
  <si>
    <t>Very-short-patch mismatch repair endonuclease (G-T specific)</t>
  </si>
  <si>
    <t>Holliday junction DNA helicase RuvB</t>
  </si>
  <si>
    <t>Holliday junction DNA helicase RuvB - #1</t>
  </si>
  <si>
    <t>CRISPs</t>
  </si>
  <si>
    <t>CRISPRs</t>
  </si>
  <si>
    <t>CRISPR-associated protein Cas1 - #1</t>
  </si>
  <si>
    <t>DNA-damage-inducible protein J</t>
  </si>
  <si>
    <t>DNA phosphorothioation</t>
  </si>
  <si>
    <t>DNA sulfur modification protein DndB</t>
  </si>
  <si>
    <t>ADA regulatory protein - #1</t>
  </si>
  <si>
    <t>DNA structural proteins, bacterial</t>
  </si>
  <si>
    <t>DNA-binding protein HBsu</t>
  </si>
  <si>
    <t>Plasmid replication</t>
  </si>
  <si>
    <t>Chromosome (plasmid) partitioning protein ParA - #3</t>
  </si>
  <si>
    <t>3'-phosphoadenosine 5'-phosphosulfate sulfurtransferase DndC</t>
  </si>
  <si>
    <t>DNA topoisomerase III, Burkholderia type (EC 5.99.1.2)</t>
  </si>
  <si>
    <t>DNA topoisomerase I, eukaryotic-type (EC 5.99.1.2)</t>
  </si>
  <si>
    <t>CRISP Cmr Cluster</t>
  </si>
  <si>
    <t>FIG054491: hypothetical protein</t>
  </si>
  <si>
    <t>CRISPR-associated protein Cas02710</t>
  </si>
  <si>
    <t>Exonuclease SbcD</t>
  </si>
  <si>
    <t>DNA Helicase of Unknown Function</t>
  </si>
  <si>
    <t>DNA helicase (Rad25 homolog)</t>
  </si>
  <si>
    <t>CRISPR-associated RAMP Cmr3</t>
  </si>
  <si>
    <t>ATP-dependent DNA ligase (EC 6.5.1.1) - #1</t>
  </si>
  <si>
    <t>ATP-dependent DNA ligase (EC 6.5.1.1)</t>
  </si>
  <si>
    <t>DNA sulfur modification protein DndE</t>
  </si>
  <si>
    <t>Exonuclease SbcC</t>
  </si>
  <si>
    <t>Hypothetical protein (associated with DNA helicase - Rad25 homolog)</t>
  </si>
  <si>
    <t>ATP-dependent DNA helicase UvrD/PcrA/Rep, cyanobacterial paralog</t>
  </si>
  <si>
    <t>CRISPR-associated RAMP Cmr2</t>
  </si>
  <si>
    <t>Phosphoglycolate phosphatase (EC 3.1.3.18) - #2</t>
  </si>
  <si>
    <t>DNA repair and recombination eukaryotic</t>
  </si>
  <si>
    <t>DNA repair protein RAD51</t>
  </si>
  <si>
    <t>Putative phosphatase YqaB</t>
  </si>
  <si>
    <t>ATP-dependent DNA helicase UvrD/PcrA/Rep, epsilon proteobacterial type 2</t>
  </si>
  <si>
    <t>CRISPR-associated protein, CT1134 family</t>
  </si>
  <si>
    <t>NifS-like cysteine desulfurase DndA</t>
  </si>
  <si>
    <t>MutS-related protein, family 1</t>
  </si>
  <si>
    <t>Meiosis-specific DNA cleavage protein SPO11</t>
  </si>
  <si>
    <t>DNA replication protein DnaC</t>
  </si>
  <si>
    <t>G:T/U mismatch-specific uracil/thymine DNA-glycosylase - #1</t>
  </si>
  <si>
    <t>G:T/U mismatch-specific uracil/thymine DNA-glycosylase</t>
  </si>
  <si>
    <t>DNA sulfur modification protein DndD</t>
  </si>
  <si>
    <t>ATP-dependent DNA helicase UvrD/PcrA/Rep, epsilon proteobacterial type 1</t>
  </si>
  <si>
    <t>CRISPR-associated RAMP Cmr4</t>
  </si>
  <si>
    <t>CRISPR-associated RecB family exonuclease Cas4b</t>
  </si>
  <si>
    <t>DNA repair exonuclease family protein YhaO</t>
  </si>
  <si>
    <t>CRISPR-associated protein, CT1133 family</t>
  </si>
  <si>
    <t>DNA repair, bacterial DinG and relatives</t>
  </si>
  <si>
    <t>DinG family ATP-dependent helicase CPE1197</t>
  </si>
  <si>
    <t>DNA-binding protein HU-alpha</t>
  </si>
  <si>
    <t>Single-stranded-DNA-specific exonuclease RecJ, cyanobacterial paralog</t>
  </si>
  <si>
    <t>Single-stranded-DNA-specific exonuclease RecJ, cyanobacterial paralog - #1</t>
  </si>
  <si>
    <t>Putative DNA-binding protein in cluster with Type I restriction-modification system</t>
  </si>
  <si>
    <t>ATP-dependent DNA helicase UvrD/PcrA/Rep</t>
  </si>
  <si>
    <t>Putative phosphatase YieH</t>
  </si>
  <si>
    <t>CRISPR-associated protein, Csn1 family</t>
  </si>
  <si>
    <t>Primosomal protein I</t>
  </si>
  <si>
    <t>Exodeoxyribonuclease V gamma chain (EC 3.1.11.5) - #1</t>
  </si>
  <si>
    <t>Exodeoxyribonuclease V gamma chain (EC 3.1.11.5)</t>
  </si>
  <si>
    <t>Holliday junction DNA helicase RuvA</t>
  </si>
  <si>
    <t>Holliday junction DNA helicase RuvA - #1</t>
  </si>
  <si>
    <t>ATP-dependent DNA helicase, RecQ family</t>
  </si>
  <si>
    <t>Type I restriction-modification system, specificity subunit S (EC 3.1.21.3)</t>
  </si>
  <si>
    <t>Type I restriction-modification system, specificity subunit S (EC 3.1.21.3) - #1</t>
  </si>
  <si>
    <t>Gram Positive Competence</t>
  </si>
  <si>
    <t>Late competence protein ComGA, access of DNA to ComEA</t>
  </si>
  <si>
    <t>Methyl-directed repair DNA adenine methylase (EC 2.1.1.72) - #1</t>
  </si>
  <si>
    <t>Late competence</t>
  </si>
  <si>
    <t>Late competence protein ComGA, access of DNA to ComEA - #1</t>
  </si>
  <si>
    <t>Replicative DNA helicase (EC 3.6.1.-); intein-containing</t>
  </si>
  <si>
    <t>RecD-like DNA helicase Atu2026</t>
  </si>
  <si>
    <t>CRISPR-associated protein Cas2</t>
  </si>
  <si>
    <t>Alkylated DNA repair protein AlkB</t>
  </si>
  <si>
    <t>Uracil-DNA glycosylase, putative family 6</t>
  </si>
  <si>
    <t>Domain often clustered or fused with uracil-DNA glycosylase</t>
  </si>
  <si>
    <t>Putative deoxyribonuclease similar to YcfH, type 2</t>
  </si>
  <si>
    <t>CRISPR-associated protein, TM1801 family</t>
  </si>
  <si>
    <t>Uracil-DNA glycosylase, family 4</t>
  </si>
  <si>
    <t>Arrested fork binding</t>
  </si>
  <si>
    <t>Nucleoid-associated proteins in Bacteria</t>
  </si>
  <si>
    <t>DNA-binding protein H-NS</t>
  </si>
  <si>
    <t>Excinuclease ABC subunit A paralog of unknown function</t>
  </si>
  <si>
    <t>DNA-3-methyladenine glycosylase II (EC 3.2.2.21)</t>
  </si>
  <si>
    <t>Nonhomologous End-Joining in Bacteria</t>
  </si>
  <si>
    <t>ATP-dependent DNA ligase (EC 6.5.1.1) clustered with Ku protein, LigD - #1</t>
  </si>
  <si>
    <t>ATP-dependent DNA ligase (EC 6.5.1.1) clustered with Ku protein, LigD</t>
  </si>
  <si>
    <t>DNA polymerase III delta prime subunit (EC 2.7.7.7)</t>
  </si>
  <si>
    <t>ATP-dependent DNA ligase (EC 6.5.1.1) LigC</t>
  </si>
  <si>
    <t>ATP-dependent DNA ligase (EC 6.5.1.1) LigC - #1</t>
  </si>
  <si>
    <t>DNA polymerase-like protein PA0670</t>
  </si>
  <si>
    <t>Formamidopyrimidine-DNA glycosylase (EC 3.2.2.23)</t>
  </si>
  <si>
    <t>DNA recombination protein RmuC</t>
  </si>
  <si>
    <t>Recombination inhibitory protein MutS2 - #1</t>
  </si>
  <si>
    <t>DNA ligase (EC 6.5.1.2) - #2</t>
  </si>
  <si>
    <t>Plasmid replication protein RepA</t>
  </si>
  <si>
    <t>Uracil-DNA glycosylase, family 5</t>
  </si>
  <si>
    <t>Chromosomal replication initiator protein DnaA - #1</t>
  </si>
  <si>
    <t>DNA polymerase III chi subunit (EC 2.7.7.7)</t>
  </si>
  <si>
    <t>Putative predicted metal-dependent hydrolase</t>
  </si>
  <si>
    <t>Primosomal replication protein N</t>
  </si>
  <si>
    <t>DNA topoisomerase VI subunit A (EC 5.99.1.3)</t>
  </si>
  <si>
    <t>Transcription-repair coupling factor - #1</t>
  </si>
  <si>
    <t>DNA-cytosine methyltransferase (EC 2.1.1.37)</t>
  </si>
  <si>
    <t>Integration host factor alpha subunit</t>
  </si>
  <si>
    <t>Topoisomerase IV subunit B (EC 5.99.1.-) - #1</t>
  </si>
  <si>
    <t>Exodeoxyribonuclease I (EC 3.1.11.1)</t>
  </si>
  <si>
    <t>Exodeoxyribonuclease VII large subunit (EC 3.1.11.6)</t>
  </si>
  <si>
    <t>DNA polymerase IV (EC 2.7.7.7)</t>
  </si>
  <si>
    <t>DNA-binding protein Fis</t>
  </si>
  <si>
    <t>Methylated-DNA--protein-cysteine methyltransferase (EC 2.1.1.63) - #1</t>
  </si>
  <si>
    <t>Replicative DNA helicase (EC 3.6.1.-) [SA14-24] - #1</t>
  </si>
  <si>
    <t>DNA polymerase III alpha subunit (EC 2.7.7.7) - #1</t>
  </si>
  <si>
    <t>Exodeoxyribonuclease VII small subunit (EC 3.1.11.6)</t>
  </si>
  <si>
    <t>Single-stranded-DNA-specific exonuclease RecJ (EC 3.1.-.-)</t>
  </si>
  <si>
    <t>Single-stranded-DNA-specific exonuclease RecJ (EC 3.1.-.-) - #1</t>
  </si>
  <si>
    <t>Single-stranded-DNA-specific exonuclease RecJ (EC 3.1.-.-) - #2</t>
  </si>
  <si>
    <t>Exodeoxyribonuclease III (EC 3.1.11.2)</t>
  </si>
  <si>
    <t>DNA topoisomerase VI subunit B (EC 5.99.1.3)</t>
  </si>
  <si>
    <t>FIG000557: hypothetical protein co-occurring with RecR</t>
  </si>
  <si>
    <t>DNA-binding protein HU</t>
  </si>
  <si>
    <t>DNA recombination and repair protein RecF - #2</t>
  </si>
  <si>
    <t>DNA topoisomerase V</t>
  </si>
  <si>
    <t>Protein involved in catabolism of external DNA</t>
  </si>
  <si>
    <t>DNA-binding protein HU-beta</t>
  </si>
  <si>
    <t>Endonuclease IV (EC 3.1.21.2)</t>
  </si>
  <si>
    <t>Error-prone repair protein UmuD</t>
  </si>
  <si>
    <t>Exodeoxyribonuclease V alpha chain (EC 3.1.11.5) - #2</t>
  </si>
  <si>
    <t>Exodeoxyribonuclease V alpha chain (EC 3.1.11.5) - #1</t>
  </si>
  <si>
    <t>ATP-dependent DNA helicase Rep</t>
  </si>
  <si>
    <t>DNA gyrase subunit A (EC 5.99.1.3) - #1</t>
  </si>
  <si>
    <t>Integration host factor beta subunit</t>
  </si>
  <si>
    <t>Putative deoxyribonuclease YcfH</t>
  </si>
  <si>
    <t>DNA gyrase subunit B (EC 5.99.1.3) - #2</t>
  </si>
  <si>
    <t>Chromosome (plasmid) partitioning protein ParB - #3</t>
  </si>
  <si>
    <t>DinG family ATP-dependent helicase YoaA - #1</t>
  </si>
  <si>
    <t>Topoisomerase IV subunit A (EC 5.99.1.-)</t>
  </si>
  <si>
    <t>Replicative DNA helicase (EC 3.6.1.-)</t>
  </si>
  <si>
    <t>DNA repair, bacterial photolyase</t>
  </si>
  <si>
    <t>Deoxyribodipyrimidine photolyase (EC 4.1.99.3) - #1</t>
  </si>
  <si>
    <t>RecA protein - #2</t>
  </si>
  <si>
    <t>RecA protein - #1</t>
  </si>
  <si>
    <t>RecA protein - #3</t>
  </si>
  <si>
    <t>RecA protein - #4</t>
  </si>
  <si>
    <t>Replication factor C small subunit</t>
  </si>
  <si>
    <t>DNA primase (EC 2.7.7.-) - #1</t>
  </si>
  <si>
    <t>Dormancy and Sporulation</t>
  </si>
  <si>
    <t>Persister Cells</t>
  </si>
  <si>
    <t>Cell division inhibitor - #2</t>
  </si>
  <si>
    <t>Exosporium</t>
  </si>
  <si>
    <t>BclA protein</t>
  </si>
  <si>
    <t>HipA protein</t>
  </si>
  <si>
    <t>Sporulation-associated proteins with broader functions</t>
  </si>
  <si>
    <t>RNA polymerase sporulation specific sigma factor SigH</t>
  </si>
  <si>
    <t>Sporulation gene orphans</t>
  </si>
  <si>
    <t>Stage V sporulation protein whose disruption leads to the production of immature spores (SpoVK)</t>
  </si>
  <si>
    <t>SpoVS protein family</t>
  </si>
  <si>
    <t>SpoVS-related protein, type 4</t>
  </si>
  <si>
    <t>Spore Core Dehydration</t>
  </si>
  <si>
    <t>Fused spore maturation proteins A and B</t>
  </si>
  <si>
    <t>SpoVS-related protein, type 1</t>
  </si>
  <si>
    <t>Spore pigment biosynthetic cluster in Actinomycetes</t>
  </si>
  <si>
    <t>Polyketide beta-ketoacyl synthase WhiE-KS</t>
  </si>
  <si>
    <t>Peptidyl-tRNA hydrolase (EC 3.1.1.29) - #1</t>
  </si>
  <si>
    <t>Sporulation Cluster</t>
  </si>
  <si>
    <t>Nucleoside triphosphate pyrophosphohydrolase MazG</t>
  </si>
  <si>
    <t>SpoVS-related protein, type 2</t>
  </si>
  <si>
    <t>Stage V sporulation protein D (Sporulation-specific penicillin-binding protein) - #1</t>
  </si>
  <si>
    <t>Protein of unknown function identified by role in sporulation (SpoVG)</t>
  </si>
  <si>
    <t>Spore maturation protein B</t>
  </si>
  <si>
    <t>Exosporium protein J</t>
  </si>
  <si>
    <t>Spore maturation protein A</t>
  </si>
  <si>
    <t>Spore maturation protein A-like protein</t>
  </si>
  <si>
    <t>Transcription-repair coupling factor - #2</t>
  </si>
  <si>
    <t>Stage V sporulation protein E</t>
  </si>
  <si>
    <t>Stage V sporulation protein required for dehydratation of the spore core and assembly of the coat (SpoVS)</t>
  </si>
  <si>
    <t>Stage V sporulation protein required for dehydratation of the spore core and assembly of the coat (SpoVS) - #1</t>
  </si>
  <si>
    <t>Fatty Acids, Lipids, and Isoprenoids</t>
  </si>
  <si>
    <t>Isoprenoids</t>
  </si>
  <si>
    <t>Carotenoids</t>
  </si>
  <si>
    <t>Geranylgeranyl pyrophosphate synthetase (EC 2.5.1.29) - #1</t>
  </si>
  <si>
    <t>Polyprenyl Diphosphate Biosynthesis</t>
  </si>
  <si>
    <t>Geranylgeranyl pyrophosphate synthetase (EC 2.5.1.29) - #2</t>
  </si>
  <si>
    <t>Archaeal lipids</t>
  </si>
  <si>
    <t>Geranylgeranyl pyrophosphate synthetase (EC 2.5.1.29)</t>
  </si>
  <si>
    <t>Fatty acids</t>
  </si>
  <si>
    <t>Fatty Acid Biosynthesis FASII</t>
  </si>
  <si>
    <t>Enoyl-[acyl-carrier-protein] reductase [FMN] (EC 1.3.1.9)</t>
  </si>
  <si>
    <t>Fatty acid degradation regulons</t>
  </si>
  <si>
    <t>2,4-dienoyl-CoA reductase [NADPH] (EC 1.3.1.34)</t>
  </si>
  <si>
    <t>Dimethylallyltransferase (EC 2.5.1.1)</t>
  </si>
  <si>
    <t>Isoprenoid Biosynthesis</t>
  </si>
  <si>
    <t>Dimethylallyltransferase (EC 2.5.1.1) - #1</t>
  </si>
  <si>
    <t>Octaprenyl-diphosphate synthase (EC 2.5.1.-)</t>
  </si>
  <si>
    <t>Phospholipids</t>
  </si>
  <si>
    <t>Glycerolipid and Glycerophospholipid Metabolism in Bacteria</t>
  </si>
  <si>
    <t>Cardiolipin synthetase (EC 2.7.8.-) - #1</t>
  </si>
  <si>
    <t>Cardiolipin synthesis</t>
  </si>
  <si>
    <t>Cardiolipin synthetase (EC 2.7.8.-)</t>
  </si>
  <si>
    <t>Butyryl-CoA dehydrogenase (EC 1.3.99.2) - #8</t>
  </si>
  <si>
    <t>Phytoene dehydrogenase and related proteins</t>
  </si>
  <si>
    <t>Polyhydroxybutyrate metabolism</t>
  </si>
  <si>
    <t>Acetoacetyl-CoA reductase (EC 1.1.1.36) - #2</t>
  </si>
  <si>
    <t>Beta-carotene ketolase (EC 1.14.-.-)</t>
  </si>
  <si>
    <t>2-C-methyl-D-erythritol 2,4-cyclodiphosphate synthase (EC 4.6.1.12) - #1</t>
  </si>
  <si>
    <t>polyprenyl synthesis</t>
  </si>
  <si>
    <t>2-C-methyl-D-erythritol 2,4-cyclodiphosphate synthase (EC 4.6.1.12) - #2</t>
  </si>
  <si>
    <t>Phospholipid and Fatty acid biosynthesis related cluster</t>
  </si>
  <si>
    <t>3-oxoacyl-[ACP] synthase</t>
  </si>
  <si>
    <t>Phytoene dehydrogenase (EC 1.14.99.-)</t>
  </si>
  <si>
    <t>1-deoxy-D-xylulose 5-phosphate synthase (EC 2.2.1.7) - #1</t>
  </si>
  <si>
    <t>Phosphatidylserine decarboxylase (EC 4.1.1.65)</t>
  </si>
  <si>
    <t>Hydroxyneurosporene methyltransferase (EC 2.1.1.-)</t>
  </si>
  <si>
    <t>Acetyl-coenzyme A carboxyl transferase beta chain (EC 6.4.1.2)</t>
  </si>
  <si>
    <t>Phosphatidylglycerophosphatase A (EC 3.1.3.27)</t>
  </si>
  <si>
    <t>Enoyl-[acyl-carrier-protein] reductase [NADH] (EC 1.3.1.9) - #1</t>
  </si>
  <si>
    <t>FIG138576: 3-oxoacyl-[ACP] synthase (EC 2.3.1.41)</t>
  </si>
  <si>
    <t>Diacylglycerol kinase (EC 2.7.1.107)</t>
  </si>
  <si>
    <t>Predicted transcriptional regulator for fatty acid degradation FadP, TetR family</t>
  </si>
  <si>
    <t>Intracellular PHB depolymerase (EC 3.1.1.-)</t>
  </si>
  <si>
    <t>Hydroxyneurosporene dehydrogenase (EC 1.-.-.-)</t>
  </si>
  <si>
    <t>2-vinyl bacteriochlorophyllide hydratase BchF (EC 4.2.1.-) - #1</t>
  </si>
  <si>
    <t>Acetoacetyl-CoA synthetase (EC 6.2.1.16) - #4</t>
  </si>
  <si>
    <t>Carnitine Metabolism in Microorganisms</t>
  </si>
  <si>
    <t>Carnitinyl-CoA dehydratase (EC 4.2.1.-)</t>
  </si>
  <si>
    <t>Carnitine racemase (EC 5.-.-.-)</t>
  </si>
  <si>
    <t>3-oxoacyl-[acyl-carrier protein] reductase (EC 1.1.1.100) - #3</t>
  </si>
  <si>
    <t>Phosphate:acyl-ACP acyltransferase PlsX - #1</t>
  </si>
  <si>
    <t>Pro-zeta-carotene desaturase, prolycopene producing (EC 1.-.-.-)</t>
  </si>
  <si>
    <t>1-hydroxy-2-methyl-2-(E)-butenyl 4-diphosphate synthase (EC 1.17.7.1) - #1</t>
  </si>
  <si>
    <t>Enoyl-CoA hydratase (EC 4.2.1.17) - #6</t>
  </si>
  <si>
    <t>Fatty acid metabolism cluster</t>
  </si>
  <si>
    <t>Enoyl-CoA hydratase (EC 4.2.1.17) - #7</t>
  </si>
  <si>
    <t>Enoyl-CoA hydratase (EC 4.2.1.17) - #5</t>
  </si>
  <si>
    <t>Glycerol-1-phosphate dehydrogenase [NAD(P)] (EC 1.1.1.261) - #1</t>
  </si>
  <si>
    <t>Glycerol-1-phosphate dehydrogenase [NAD(P)] (EC 1.1.1.261)</t>
  </si>
  <si>
    <t>Malonyl CoA-acyl carrier protein transacylase (EC 2.3.1.39) - #2</t>
  </si>
  <si>
    <t>Mevalonate kinase (EC 2.7.1.36)</t>
  </si>
  <si>
    <t>Mevalonate kinase (EC 2.7.1.36) - #1</t>
  </si>
  <si>
    <t>Acyl-CoA thioesterase II</t>
  </si>
  <si>
    <t>Acyl-CoA thioesterase II (EC 3.1.2.-)</t>
  </si>
  <si>
    <t>Geranyltranstransferase (farnesyldiphosphate synthase) (EC 2.5.1.10) - #1</t>
  </si>
  <si>
    <t>Geranyltranstransferase (farnesyldiphosphate synthase) (EC 2.5.1.10) - #2</t>
  </si>
  <si>
    <t>Geranyltranstransferase (farnesyldiphosphate synthase) (EC 2.5.1.10) - #3</t>
  </si>
  <si>
    <t>Geranyltranstransferase (farnesyldiphosphate synthase) (EC 2.5.1.10)</t>
  </si>
  <si>
    <t>Lysophospholipid acyltransferase</t>
  </si>
  <si>
    <t>Putative histidine ammonia-lyase protein</t>
  </si>
  <si>
    <t>Glycerol-3-phosphate acyltransferase (EC 2.3.1.15)</t>
  </si>
  <si>
    <t>FIG143263: Glycosyl transferase</t>
  </si>
  <si>
    <t>Crotonobetaine carnitine-CoA ligase (EC 6.3.2.-)</t>
  </si>
  <si>
    <t>(3R)-hydroxymyristoyl-[acyl carrier protein] dehydratase (EC 4.2.1.-)</t>
  </si>
  <si>
    <t>Alcohol dehydrogenase (EC 1.1.1.1) - #4</t>
  </si>
  <si>
    <t>Polyunsaturated Fatty Acids synthesis</t>
  </si>
  <si>
    <t>Enoyl-[acyl-carrier-protein] reductase [FMN] (EC 1.3.1.9), inferred for PFA pathway</t>
  </si>
  <si>
    <t>Cholesterol catabolic operon in Mycobacteria</t>
  </si>
  <si>
    <t>Acyl-CoA dehydrogenase IgrC</t>
  </si>
  <si>
    <t>Lipid carrier protein IgrF</t>
  </si>
  <si>
    <t>CDP-diacylglycerol--glycerol-3-phosphate 3-phosphatidyltransferase (EC 2.7.8.5) - #2</t>
  </si>
  <si>
    <t>TesB-like acyl-CoA thioesterase 2</t>
  </si>
  <si>
    <t>Short chain fatty acids transporter</t>
  </si>
  <si>
    <t>Myxoxanthophyll biosynthesis in Cyanobacteria</t>
  </si>
  <si>
    <t>C-1'-hydroxylase CruF</t>
  </si>
  <si>
    <t>Lycopene cyclase, CruA type</t>
  </si>
  <si>
    <t>2'-O-glycosyltransferase CruG</t>
  </si>
  <si>
    <t>Acyclic terpenes utilization</t>
  </si>
  <si>
    <t>Citronellol and citronellal dehydrogenase</t>
  </si>
  <si>
    <t>Enoyl-[acyl-carrier-protein] reductase [NADPH] (EC 1.3.1.10)</t>
  </si>
  <si>
    <t>Heptaprenyl diphosphate synthase component I (EC 2.5.1.30)</t>
  </si>
  <si>
    <t>4'-phosphopantetheinyl transferase (EC 2.7.8.-)</t>
  </si>
  <si>
    <t>Citronellyl-CoA dehydrogenase</t>
  </si>
  <si>
    <t>3-oxoacyl-[ACP] synthase (EC 2.3.1.41) FabV like</t>
  </si>
  <si>
    <t>Geranyl-CoA carboxylase carboxyl transferase subunit</t>
  </si>
  <si>
    <t>3-hydroxy-3isohexenylglutaryl-CoA:acetate lyase</t>
  </si>
  <si>
    <t>Isopentenyl-diphosphate delta-isomerase, FMN-dependent (EC 5.3.3.2)</t>
  </si>
  <si>
    <t>Isopentenyl-diphosphate delta-isomerase, FMN-dependent (EC 5.3.3.2) - #1</t>
  </si>
  <si>
    <t>Zeaxanthin glucosyl transferase</t>
  </si>
  <si>
    <t>Solanesyl diphosphate synthase (EC 2.5.1.11)</t>
  </si>
  <si>
    <t>Dolichol metabolism</t>
  </si>
  <si>
    <t>Dolichol-phosphate mannosyltransferase (EC 2.4.1.83)</t>
  </si>
  <si>
    <t>Hydroxymethylglutaryl-CoA reductase (EC 1.1.1.34) - #1</t>
  </si>
  <si>
    <t>Hydroxymethylglutaryl-CoA reductase (EC 1.1.1.34) - #2</t>
  </si>
  <si>
    <t>Triacylglycerols</t>
  </si>
  <si>
    <t>Triacylglycerol metabolism</t>
  </si>
  <si>
    <t>Monoglyceride lipase (EC 3.1.1.23)</t>
  </si>
  <si>
    <t>2-C-methyl-D-erythritol 4-phosphate cytidylyltransferase (EC 2.7.7.60) - #2</t>
  </si>
  <si>
    <t>2-C-methyl-D-erythritol 4-phosphate cytidylyltransferase (EC 2.7.7.60) - #3</t>
  </si>
  <si>
    <t>Dehydrosqualene desaturase (EC 1.14.99.-) (Diapophytoene desaturase) (4,4'-diapophytoene desaturase)</t>
  </si>
  <si>
    <t>Heptaprenyl diphosphate synthase component II (EC 2.5.1.30)</t>
  </si>
  <si>
    <t>Anaerobic glycerol-3-phosphate dehydrogenase subunit C (EC 1.1.5.3)</t>
  </si>
  <si>
    <t>Isohexenylglutaconyl-CoA hydratase</t>
  </si>
  <si>
    <t>TesB-like acyl-CoA thioesterase 4</t>
  </si>
  <si>
    <t>Carnitine operon protein CaiE</t>
  </si>
  <si>
    <t>Lycopene elongase (EC 2.5.1.-)</t>
  </si>
  <si>
    <t>Butyrate-acetoacetate CoA-transferase subunit B (EC 2.8.3.9) - #2</t>
  </si>
  <si>
    <t>Carotenoid cis-trans isomerase (EC 5.2.-.-)</t>
  </si>
  <si>
    <t>Aerobic glycerol-3-phosphate dehydrogenase (EC 1.1.5.3) - #1</t>
  </si>
  <si>
    <t>Acyl-phosphate:glycerol-3-phosphate O-acyltransferase PlsY</t>
  </si>
  <si>
    <t>Squalene--hopene cyclase (EC 5.4.99.17) - #1</t>
  </si>
  <si>
    <t>Beta-carotene hydroxylase - #1</t>
  </si>
  <si>
    <t>Beta-carotene hydroxylase</t>
  </si>
  <si>
    <t>Neurosporene desaturase (EC 1.-.-.-)</t>
  </si>
  <si>
    <t>Lycopene beta cyclase (EC 1.14.-.-)</t>
  </si>
  <si>
    <t>Phytoene desaturase (EC 1.14.99.-) - #1</t>
  </si>
  <si>
    <t>Regulator of carotenoid biosynthesis</t>
  </si>
  <si>
    <t>Aldehyde dehydrogenase B (EC 1.2.1.22) - #1</t>
  </si>
  <si>
    <t>3-hydroxybutyryl-CoA dehydrogenase (EC 1.1.1.157) - #3</t>
  </si>
  <si>
    <t>Biotin carboxyl carrier protein - #1</t>
  </si>
  <si>
    <t>Biotin carboxyl carrier protein of acetyl-CoA carboxylase</t>
  </si>
  <si>
    <t>Isopentenyl-diphosphate delta-isomerase (EC 5.3.3.2) - #1</t>
  </si>
  <si>
    <t>Isopentenyl-diphosphate delta-isomerase (EC 5.3.3.2) - #2</t>
  </si>
  <si>
    <t>Isopentenyl-diphosphate delta-isomerase (EC 5.3.3.2)</t>
  </si>
  <si>
    <t>3-oxoacyl-[acyl-carrier-protein] synthase, KASII (EC 2.3.1.41) - #2</t>
  </si>
  <si>
    <t>D-beta-hydroxybutyrate dehydrogenase (EC 1.1.1.30)</t>
  </si>
  <si>
    <t>3-hydroxybutyryl-CoA epimerase (EC 5.1.2.3) - #1</t>
  </si>
  <si>
    <t>3-hydroxybutyryl-CoA epimerase (EC 5.1.2.3) - #2</t>
  </si>
  <si>
    <t>Polyhydroxyalkanoic acid synthase</t>
  </si>
  <si>
    <t>3-hydroxydecanoyl-[acyl-carrier-protein] dehydratase (EC 4.2.1.60)</t>
  </si>
  <si>
    <t>Sphingolipid biosynthesis</t>
  </si>
  <si>
    <t>8-amino-7-oxononanoate synthase (EC 2.3.1.47) - #1</t>
  </si>
  <si>
    <t>Long-chain-fatty-acid--CoA ligase (EC 6.2.1.3) - #1</t>
  </si>
  <si>
    <t>Long-chain-fatty-acid--CoA ligase (EC 6.2.1.3) - #2</t>
  </si>
  <si>
    <t>4-diphosphocytidyl-2-C-methyl-D-erythritol kinase (EC 2.7.1.148) - #1</t>
  </si>
  <si>
    <t>4-diphosphocytidyl-2-C-methyl-D-erythritol kinase (EC 2.7.1.148) - #2</t>
  </si>
  <si>
    <t>Lycopene cyclase</t>
  </si>
  <si>
    <t>Lysophospholipase (EC 3.1.1.5)</t>
  </si>
  <si>
    <t>Acyl carrier protein - #3</t>
  </si>
  <si>
    <t>Acyl carrier protein - #2</t>
  </si>
  <si>
    <t>3-oxoacyl-[acyl-carrier-protein] synthase, KASIII (EC 2.3.1.41) - #1</t>
  </si>
  <si>
    <t>Acetyl-coenzyme A carboxyl transferase alpha chain (EC 6.4.1.2)</t>
  </si>
  <si>
    <t>Phytoene desaturase, neurosporene or lycopene producing (EC 1.3.-.-)</t>
  </si>
  <si>
    <t>Hydroxyneurosporene synthase</t>
  </si>
  <si>
    <t>1-acyl-sn-glycerol-3-phosphate acyltransferase (EC 2.3.1.51)</t>
  </si>
  <si>
    <t>CDP-diacylglycerol--serine O-phosphatidyltransferase (EC 2.7.8.8)</t>
  </si>
  <si>
    <t>4-hydroxy-3-methylbut-2-enyl diphosphate reductase (EC 1.17.1.2) - #1</t>
  </si>
  <si>
    <t>4-hydroxy-3-methylbut-2-enyl diphosphate reductase (EC 1.17.1.2)</t>
  </si>
  <si>
    <t>(S)-3-O-geranylgeranylglyceryl phosphate synthase - #1</t>
  </si>
  <si>
    <t>3-oxoacyl-[acyl-carrier-protein] synthase, KASI (EC 2.3.1.41)</t>
  </si>
  <si>
    <t>Geranyl-CoA carboxylase biotin-containing subunit</t>
  </si>
  <si>
    <t>Glycerol kinase (EC 2.7.1.30) - #2</t>
  </si>
  <si>
    <t>3-hydroxyacyl-CoA dehydrogenase (EC 1.1.1.35) - #4</t>
  </si>
  <si>
    <t>3-hydroxyacyl-CoA dehydrogenase (EC 1.1.1.35) - #5</t>
  </si>
  <si>
    <t>Geranylgeranyl reductase (EC 1.3.1.83)</t>
  </si>
  <si>
    <t>4,4'-diapolycopene oxidase</t>
  </si>
  <si>
    <t>Methoxyneurosporene dehydrogenase (EC 1.14.99.-)</t>
  </si>
  <si>
    <t>Biotin carboxylase of acetyl-CoA carboxylase (EC 6.3.4.14)</t>
  </si>
  <si>
    <t>Phytoene desaturase, pro-zeta-carotene producing (EC 1.-.-.-)</t>
  </si>
  <si>
    <t>Aldehyde dehydrogenase (EC 1.2.1.3) - #2</t>
  </si>
  <si>
    <t>omega-3 polyunsaturated fatty acid synthase subunit, PfaC</t>
  </si>
  <si>
    <t>omega-3 polyunsaturated fatty acid synthase subunit, PfaB</t>
  </si>
  <si>
    <t>Acetyl-CoA acetyltransferase (EC 2.3.1.9) - #6</t>
  </si>
  <si>
    <t>Acetyl-CoA acetyltransferase (EC 2.3.1.9) - #7</t>
  </si>
  <si>
    <t>Acetyl-CoA acetyltransferase (EC 2.3.1.9) - #8</t>
  </si>
  <si>
    <t>3-ketoacyl-CoA thiolase (EC 2.3.1.16) - #4</t>
  </si>
  <si>
    <t>3-ketoacyl-CoA thiolase (EC 2.3.1.16) - #6</t>
  </si>
  <si>
    <t>3-ketoacyl-CoA thiolase (EC 2.3.1.16) - #5</t>
  </si>
  <si>
    <t>Glycerol-3-phosphate dehydrogenase [NAD(P)+] (EC 1.1.1.94) - #2</t>
  </si>
  <si>
    <t>1-deoxy-D-xylulose 5-phosphate reductoisomerase (EC 1.1.1.267) - #2</t>
  </si>
  <si>
    <t>1-deoxy-D-xylulose 5-phosphate reductoisomerase (EC 1.1.1.267) - #1</t>
  </si>
  <si>
    <t>Glycerol-3-phosphate dehydrogenase (EC 1.1.5.3) - #2</t>
  </si>
  <si>
    <t>Undecaprenyl pyrophosphate synthetase (EC 2.5.1.31) - #1</t>
  </si>
  <si>
    <t>Undecaprenyl pyrophosphate synthetase (EC 2.5.1.31) - #2</t>
  </si>
  <si>
    <t>TesB-like acyl-CoA thioesterase 3</t>
  </si>
  <si>
    <t>Holo-[acyl-carrier protein] synthase (EC 2.7.8.7) - #1</t>
  </si>
  <si>
    <t>Phytoene synthase (EC 2.5.1.32) - #1</t>
  </si>
  <si>
    <t>Phosphatidate cytidylyltransferase (EC 2.7.7.41) - #1</t>
  </si>
  <si>
    <t>Iron acquisition and metabolism</t>
  </si>
  <si>
    <t>Heme, hemin uptake and utilization systems in GramPositives</t>
  </si>
  <si>
    <t>Heme oxygenase (EC 1.14.99.3) - #1</t>
  </si>
  <si>
    <t>Campylobacter Iron Metabolism</t>
  </si>
  <si>
    <t>Ferric iron ABC transporter, iron-binding protein</t>
  </si>
  <si>
    <t>Iron acquisition in Vibrio</t>
  </si>
  <si>
    <t>Ferric iron ABC transporter, iron-binding protein - #2</t>
  </si>
  <si>
    <t>Transport of Iron</t>
  </si>
  <si>
    <t>Ferric iron ABC transporter, iron-binding protein - #3</t>
  </si>
  <si>
    <t>Iron acquisition in Streptococcus</t>
  </si>
  <si>
    <t>Ferric iron ABC transporter, iron-binding protein - #1</t>
  </si>
  <si>
    <t>Ferrous iron transport protein B - #3</t>
  </si>
  <si>
    <t>Ferrous iron transport protein B - #2</t>
  </si>
  <si>
    <t>Ferrous iron transport protein B - #1</t>
  </si>
  <si>
    <t>Ferrous iron transporter EfeUOB, low-pH-induced</t>
  </si>
  <si>
    <t>Ferrous iron transport permease EfeU</t>
  </si>
  <si>
    <t>TonB-dependent receptor</t>
  </si>
  <si>
    <t>Ferric iron ABC transporter, permease protein</t>
  </si>
  <si>
    <t>Ferric iron ABC transporter, permease protein - #1</t>
  </si>
  <si>
    <t>Ferric iron ABC transporter, permease protein - #2</t>
  </si>
  <si>
    <t>Ferric iron ABC transporter, permease protein - #3</t>
  </si>
  <si>
    <t>Hemin transport system</t>
  </si>
  <si>
    <t>Hemin ABC transporter, permease protein - #2</t>
  </si>
  <si>
    <t>Hemin ABC transporter, permease protein - #3</t>
  </si>
  <si>
    <t>Heme, hemin uptake and utilization systems in GramNegatives</t>
  </si>
  <si>
    <t>Hemin ABC transporter, permease protein - #1</t>
  </si>
  <si>
    <t>Siderophores</t>
  </si>
  <si>
    <t>Siderophore assembly kit</t>
  </si>
  <si>
    <t>Hemin ABC transporter, permease protein - #4</t>
  </si>
  <si>
    <t>Haemin uptake system permease protein</t>
  </si>
  <si>
    <t>Haemin uptake system permease protein - #1</t>
  </si>
  <si>
    <t>Haemin uptake system permease protein - #2</t>
  </si>
  <si>
    <t>ABC-type iron transport system</t>
  </si>
  <si>
    <t>ABC-type spermidine/putrescine transport systems, ATPase components</t>
  </si>
  <si>
    <t>Siderophore pyochelin</t>
  </si>
  <si>
    <t>Pyochelin synthetase PchF, non-ribosomal peptide synthetase module</t>
  </si>
  <si>
    <t>Iron-dependent repressor IdeR/DtxR - #1</t>
  </si>
  <si>
    <t>Iron-dependent repressor IdeR/DtxR</t>
  </si>
  <si>
    <t>Haemin uptake system ATP-binding protein - #2</t>
  </si>
  <si>
    <t>Haemin uptake system ATP-binding protein - #1</t>
  </si>
  <si>
    <t>Haemin uptake system ATP-binding protein</t>
  </si>
  <si>
    <t>Peroxide stress regulator</t>
  </si>
  <si>
    <t>Magnesium and cobalt transport protein CorA</t>
  </si>
  <si>
    <t>Iron-uptake factor PiuB</t>
  </si>
  <si>
    <t>Siderophore Pyoverdine</t>
  </si>
  <si>
    <t>Pyoverdine chromophore precursor synthetase PvdL</t>
  </si>
  <si>
    <t>Nonheme iron-containing ferritin</t>
  </si>
  <si>
    <t>Electron transfer flavoprotein, beta subunit - #4</t>
  </si>
  <si>
    <t>Ferric iron ABC transporter, ATP-binding protein</t>
  </si>
  <si>
    <t>Ferric iron ABC transporter, ATP-binding protein - #2</t>
  </si>
  <si>
    <t>Ferric iron ABC transporter, ATP-binding protein - #1</t>
  </si>
  <si>
    <t>Pyoverdine sidechain non-ribosomal peptide synthetase PvdI</t>
  </si>
  <si>
    <t>Pyoverdine sidechain non-ribosomal peptide synthetase PvdJ</t>
  </si>
  <si>
    <t>Ferrichrome transport ATP-binding protein FhuC (TC 3.A.1.14.3) - #1</t>
  </si>
  <si>
    <t>Ferrichrome transport ATP-binding protein FhuC (TC 3.A.1.14.3)</t>
  </si>
  <si>
    <t>Pyridoxamine 5'-phosphate oxidase-related putative heme iron utilization protein</t>
  </si>
  <si>
    <t>Pyridoxamine 5'-phosphate oxidase-related putative heme iron utilization protein - #1</t>
  </si>
  <si>
    <t>Pyridoxamine 5'-phosphate oxidase-related putative heme iron utilization protein - #2</t>
  </si>
  <si>
    <t>Outer membrane receptor proteins, mostly Fe transport</t>
  </si>
  <si>
    <t>Outer membrane receptor proteins, mostly Fe transport - #1</t>
  </si>
  <si>
    <t>Two-component sensor kinase SA14-24</t>
  </si>
  <si>
    <t>Iron starvation-induced chlorophyll a(b) binding protein IsiA, photosystem II CP43 protein (PsbC) homolog</t>
  </si>
  <si>
    <t>2,3-dihydroxybenzoate-AMP ligase (EC 2.7.7.58) [pyochelin] siderophore</t>
  </si>
  <si>
    <t>Bacillibactin Siderophore</t>
  </si>
  <si>
    <t>Bacillibactin synthetase component F (EC 2.7.7.-)</t>
  </si>
  <si>
    <t>Two-component response regulator SA14-24</t>
  </si>
  <si>
    <t>Enantio-pyochelin synthetase PchF, non-ribosomal peptide synthetase module</t>
  </si>
  <si>
    <t>Pyoverdine sidechain non-ribosomal peptide synthetase PvdD</t>
  </si>
  <si>
    <t>Siderophore biosynthesis non-ribosomal peptide synthetase modules</t>
  </si>
  <si>
    <t>Zn-dependent hydrolase YycJ/WalJ, required for cell wall metabolism and coordination of cell division with DNA replication</t>
  </si>
  <si>
    <t>Flavin reductase (EC 1.5.1.30)</t>
  </si>
  <si>
    <t>Ferric siderophore transport system, biopolymer transport protein ExbB - #1</t>
  </si>
  <si>
    <t>Ferric siderophore transport system, biopolymer transport protein ExbB</t>
  </si>
  <si>
    <t>PvdO, pyoverdine responsive serine/threonine kinase (predicted by OlgaV)</t>
  </si>
  <si>
    <t>Ferric receptor CfrA</t>
  </si>
  <si>
    <t>Bacterioferritin</t>
  </si>
  <si>
    <t>Iron-responsive regulator Irr</t>
  </si>
  <si>
    <t>Enterobactin receptor IrgA</t>
  </si>
  <si>
    <t>Haemin uptake system outer membrane receptor</t>
  </si>
  <si>
    <t>Haemin uptake system outer membrane receptor - #1</t>
  </si>
  <si>
    <t>Haemin uptake system outer membrane receptor - #2</t>
  </si>
  <si>
    <t>FIG006220: Hypothetical MbtH-like protein</t>
  </si>
  <si>
    <t>Iron Scavenging cluster in Thermus</t>
  </si>
  <si>
    <t>Probable thiol oxidoreductase with 2 cytochrome c heme-binding sites</t>
  </si>
  <si>
    <t>Siderophore Yersiniabactin Biosynthesis</t>
  </si>
  <si>
    <t>iron aquisition yersiniabactin synthesis enzyme (YbtT,resembles thioesterases)</t>
  </si>
  <si>
    <t>Hypothetical protein PvdX</t>
  </si>
  <si>
    <t>Non-ribosomal peptide synthetase modules, pyoverdine??</t>
  </si>
  <si>
    <t>Putative heme iron utilization protein</t>
  </si>
  <si>
    <t>Putative heme iron utilization protein - #1</t>
  </si>
  <si>
    <t>Paraquat-inducible protein A</t>
  </si>
  <si>
    <t>TonB-dependent siderophore receptor</t>
  </si>
  <si>
    <t>Similar to coproporphyrinogen III oxidase, oxygen-independent (EC 1.3.99.22) - #1</t>
  </si>
  <si>
    <t>Ferrous iron transport protein A</t>
  </si>
  <si>
    <t>Ferrous iron transport protein A - #1</t>
  </si>
  <si>
    <t>Ferric uptake regulation protein FUR - #3</t>
  </si>
  <si>
    <t>Ferric uptake regulation protein FUR - #4</t>
  </si>
  <si>
    <t>Ferric uptake regulation protein</t>
  </si>
  <si>
    <t>Heme ABC transporter, ATPase component HmuV - #1</t>
  </si>
  <si>
    <t>Heme ABC transporter, ATPase component HmuV</t>
  </si>
  <si>
    <t>ABC Fe3+ siderophore transporter, inner membrane subunit</t>
  </si>
  <si>
    <t>Iron(III) dicitrate transport system Fec</t>
  </si>
  <si>
    <t>Iron(III) dicitrate transport ATP-binding protein FecE (TC 3.A.1.14.1)</t>
  </si>
  <si>
    <t>Alcaligin Siderophore</t>
  </si>
  <si>
    <t>Iron-sulfur protein in siderophore [Alcaligin] cluster</t>
  </si>
  <si>
    <t>Iron(III) dicitrate transport system permease protein FecD (TC 3.A.1.14.1)</t>
  </si>
  <si>
    <t>Heme ABC transporter, cell surface heme and hemoprotein receptor HmuT</t>
  </si>
  <si>
    <t>Heme ABC transporter, cell surface heme and hemoprotein receptor HmuT - #1</t>
  </si>
  <si>
    <t>Siderophore biosynthesis L-2,4-diaminobutyrate decarboxylase</t>
  </si>
  <si>
    <t>Membrane Transport</t>
  </si>
  <si>
    <t>Protein and nucleoprotein secretion system, Type IV</t>
  </si>
  <si>
    <t>pVir Plasmid of Campylobacter</t>
  </si>
  <si>
    <t>Single-stranded DNA-binding protein - #2</t>
  </si>
  <si>
    <t>Ton and Tol transport systems</t>
  </si>
  <si>
    <t>TonB-dependent receptor - #1</t>
  </si>
  <si>
    <t>Protein translocation across cytoplasmic membrane</t>
  </si>
  <si>
    <t>HtrA and Sec secretion</t>
  </si>
  <si>
    <t>Protein-export membrane protein SecD (TC 3.A.5.1.1)</t>
  </si>
  <si>
    <t>ABC transporters</t>
  </si>
  <si>
    <t>ABC transporter oligopeptide (TC 3.A.1.5.1)</t>
  </si>
  <si>
    <t>Oligopeptide transport system permease protein OppC (TC 3.A.1.5.1)</t>
  </si>
  <si>
    <t>Transport of Manganese</t>
  </si>
  <si>
    <t>Manganese ABC transporter, inner membrane permease protein SitD</t>
  </si>
  <si>
    <t>Protein secretion system, Type II</t>
  </si>
  <si>
    <t>Predicted secretion system W clustering with cell division proteins</t>
  </si>
  <si>
    <t>Cell division protein FtsX - #2</t>
  </si>
  <si>
    <t>Twin-arginine translocation system</t>
  </si>
  <si>
    <t>Twin-arginine translocation protein TatC - #1</t>
  </si>
  <si>
    <t>Biopolymer transport protein ExbD/TolR</t>
  </si>
  <si>
    <t>ECF class transporters</t>
  </si>
  <si>
    <t>ATPase component NikO of energizing module of nickel ECF transporter</t>
  </si>
  <si>
    <t>Transport of Nickel and Cobalt</t>
  </si>
  <si>
    <t>ATPase component NikO of energizing module of nickel ECF transporter - #1</t>
  </si>
  <si>
    <t>ABC transporter alkylphosphonate (TC 3.A.1.9.1)</t>
  </si>
  <si>
    <t>Phosphonate ABC transporter ATP-binding protein (TC 3.A.1.9.1)</t>
  </si>
  <si>
    <t>Twin-arginine translocation protein TatA - #2</t>
  </si>
  <si>
    <t>Phosphonate ABC transporter permease protein phnE (TC 3.A.1.9.1)</t>
  </si>
  <si>
    <t>Manganese transport protein MntH</t>
  </si>
  <si>
    <t>DNA topoisomerase I (EC 5.99.1.2) - #2</t>
  </si>
  <si>
    <t>Tricarboxylate transport system</t>
  </si>
  <si>
    <t>Tricarboxylate transport protein TctC - #1</t>
  </si>
  <si>
    <t>Phosphonate ABC transporter phosphate-binding periplasmic component (TC 3.A.1.9.1)</t>
  </si>
  <si>
    <t>ABC transporter branched-chain amino acid (TC 3.A.1.4.1)</t>
  </si>
  <si>
    <t>High-affinity leucine-specific transport system, periplasmic binding protein LivK (TC 3.A.1.4.1)</t>
  </si>
  <si>
    <t>Protein export cytoplasm chaperone protein (SecB, maintains protein to be exported in unfolded state) - #1</t>
  </si>
  <si>
    <t>General Secretion Pathway</t>
  </si>
  <si>
    <t>General secretion pathway protein G</t>
  </si>
  <si>
    <t>Protein export cytoplasm protein SecA ATPase RNA helicase (TC 3.A.5.1.1) - #1</t>
  </si>
  <si>
    <t>Uni- Sym- and Antiporters</t>
  </si>
  <si>
    <t>Proton-dependent Peptide Transporters</t>
  </si>
  <si>
    <t>Di-/tripeptide transporter</t>
  </si>
  <si>
    <t>Transmembrane component CbrV of energizing module of predicted cobalamin ECF transporter - #1</t>
  </si>
  <si>
    <t>Tricarboxylate transport membrane protein TctA - #2</t>
  </si>
  <si>
    <t>MotA/TolQ/ExbB proton channel family protein</t>
  </si>
  <si>
    <t>General secretion pathway protein E</t>
  </si>
  <si>
    <t>Protein secretion system, Type VI</t>
  </si>
  <si>
    <t>Type VI secretion systems</t>
  </si>
  <si>
    <t>ClpB protein - #1</t>
  </si>
  <si>
    <t>4-hydroxybenzoyl-CoA thioesterase family active site</t>
  </si>
  <si>
    <t>Periplasmic-Binding-Protein-Dependent Transport System for α-Glucosides</t>
  </si>
  <si>
    <t>ABC alpha-glucoside transporter, inner membrane subunit AglF</t>
  </si>
  <si>
    <t>Type I secretion outer membrane protein, TolC precursor</t>
  </si>
  <si>
    <t>tolB protein precursor, periplasmic protein involved in the tonb-independent uptake of group A colicins</t>
  </si>
  <si>
    <t>Sugar Phosphotransferase Systems, PTS</t>
  </si>
  <si>
    <t>Galactose-inducible PTS</t>
  </si>
  <si>
    <t>Tagatose 1,6-diphosphate aldolase (EC 4.1.2.40) - #1</t>
  </si>
  <si>
    <t>HoxN/HupN/NixA family nickel/cobalt transporter</t>
  </si>
  <si>
    <t>Putative TolA protein</t>
  </si>
  <si>
    <t>Bacterial signal recognition particle (SRP)</t>
  </si>
  <si>
    <t>Signal recognition particle, subunit Ffh SRP54 (TC 3.A.5.1.1) - #1</t>
  </si>
  <si>
    <t>Protein secretion system, Type I</t>
  </si>
  <si>
    <t>Type I secretion system for aggregation</t>
  </si>
  <si>
    <t>type I secretion system ATPase, LssB family (LapB)</t>
  </si>
  <si>
    <t>Ammonia monooxygenase</t>
  </si>
  <si>
    <t>Phosphonate ABC transporter permease protein phnE2 (TC 3.A.1.9.1)</t>
  </si>
  <si>
    <t>Tagatose-6-phosphate kinase (EC 2.7.1.144) / 1-phosphofructokinase (EC 2.7.1.56)</t>
  </si>
  <si>
    <t>TPR domain protein, putative component of TonB system</t>
  </si>
  <si>
    <t>Branched-chain amino acid ABC transporter, amino acid-binding protein (TC 3.A.1.4.1)</t>
  </si>
  <si>
    <t>Preprotein translocase subunit SecG (TC 3.A.5.1.1)</t>
  </si>
  <si>
    <t>ABC transporter tungstate (TC 3.A.1.6.2)</t>
  </si>
  <si>
    <t>ABC-type tungstate transport system, periplasmic binding protein</t>
  </si>
  <si>
    <t>Tagatose-1,6-bisphosphate aldolase AgaY (EC 4.1.2.-) - #1</t>
  </si>
  <si>
    <t>Substrate-specific component CbrT of predicted cobalamin ECF transporter - #1</t>
  </si>
  <si>
    <t>Colicin I receptor precursor</t>
  </si>
  <si>
    <t>Protein secretion system, Type V</t>
  </si>
  <si>
    <t>Type Vc secretion systems</t>
  </si>
  <si>
    <t>bifunctional outer membrane translocase / extracellular lipase, PlpD</t>
  </si>
  <si>
    <t>Tol biopolymer transport system, TolR protein</t>
  </si>
  <si>
    <t>Substrate-specific component NikM of nickel ECF transporter</t>
  </si>
  <si>
    <t>Substrate-specific component NikM of nickel ECF transporter - #1</t>
  </si>
  <si>
    <t>Alpha-glucoside transport ATP-binding protein AglK</t>
  </si>
  <si>
    <t>Transport of Zinc</t>
  </si>
  <si>
    <t>Zinc-regulated zinc transporting ATPase ZntA</t>
  </si>
  <si>
    <t>ATP-dependent efflux pump transporter Ybh</t>
  </si>
  <si>
    <t>ABC transporter multidrug efflux pump, fused ATP-binding domains</t>
  </si>
  <si>
    <t>Nickel responsive regulator NikR</t>
  </si>
  <si>
    <t>Agrobacterium opine transport</t>
  </si>
  <si>
    <t>Mannopine transporter permease protein MotC</t>
  </si>
  <si>
    <t>Protein phosphatase ImpM - #1</t>
  </si>
  <si>
    <t>Predicted secretion system X</t>
  </si>
  <si>
    <t>Predicted secretion system X protein GspF-like</t>
  </si>
  <si>
    <t>Type I protein secretion systems</t>
  </si>
  <si>
    <t>ABC exporter for hemopore HasA, membrane fusion protein (MFP) family component HasE</t>
  </si>
  <si>
    <t>Mannopine transporter ATP-binding protein MotB</t>
  </si>
  <si>
    <t>Protein-export membrane protein SecF (TC 3.A.5.1.1)</t>
  </si>
  <si>
    <t>Tricarboxylate transport transcriptional regulator TctD</t>
  </si>
  <si>
    <t>Branched-chain amino acid transport ATP-binding protein LivF (TC 3.A.1.4.1)</t>
  </si>
  <si>
    <t>TonB-dependent siderophore receptor - #1</t>
  </si>
  <si>
    <t>Fructose and Mannose Inducible PTS</t>
  </si>
  <si>
    <t>fructose response regulator of fruA and EII fructose/mannose</t>
  </si>
  <si>
    <t>Predicted secretion system X protein GspE-like</t>
  </si>
  <si>
    <t>Nickel ABC transporter, periplasmic nickel-binding protein NikA (TC 3.A.1.5.3)</t>
  </si>
  <si>
    <t>Predicted secretion system X protein GspG-like</t>
  </si>
  <si>
    <t>Zinc ABC transporter, ATP-binding protein ZnuC</t>
  </si>
  <si>
    <t>Multi-subunit cation antiporter</t>
  </si>
  <si>
    <t>Na(+) H(+) antiporter subunit G</t>
  </si>
  <si>
    <t>Widespread colonization island</t>
  </si>
  <si>
    <t>Type II/IV secretion system protein TadC, associated with Flp pilus assembly</t>
  </si>
  <si>
    <t>Substrate-specific component CbiM of cobalt ECF transporter - #2</t>
  </si>
  <si>
    <t>Substrate-specific component CbiM of cobalt ECF transporter - #1</t>
  </si>
  <si>
    <t>Na(+) H(+) antiporter subunit D</t>
  </si>
  <si>
    <t>Protein secretion system, Type VIII (Extracellular nucleation/precipitation pathway, ENP)</t>
  </si>
  <si>
    <t>Curli production</t>
  </si>
  <si>
    <t>Curli production assembly/transport component CsgG</t>
  </si>
  <si>
    <t>Type II/IV secretion system secretin RcpA/CpaC, associated with Flp pilus assembly</t>
  </si>
  <si>
    <t>Transport of Molybdenum</t>
  </si>
  <si>
    <t>Molybdate-binding domain of ModE - #1</t>
  </si>
  <si>
    <t>Transmembrane component of energizing module of ECF transporters in Cyanobacteria</t>
  </si>
  <si>
    <t>Similar to TadZ/CpaE, associated with Flp pilus assembly</t>
  </si>
  <si>
    <t>Mannopine transporter periplasmic substrate-binding protein MotA</t>
  </si>
  <si>
    <t>Phosphonate ABC transporter permease protein phnE1 (TC 3.A.1.9.1)</t>
  </si>
  <si>
    <t>ATPase component CbiO of energizing module of cobalt ECF transporter - #1</t>
  </si>
  <si>
    <t>ATPase component CbiO of energizing module of cobalt ECF transporter - #2</t>
  </si>
  <si>
    <t>Conjugative transfer</t>
  </si>
  <si>
    <t>Yac</t>
  </si>
  <si>
    <t>Protein secretion system, Type III</t>
  </si>
  <si>
    <t>Type III secretion systems</t>
  </si>
  <si>
    <t>Type III secretion outermembrane pore forming protein (YscC,MxiD,HrcC, InvG) - #1</t>
  </si>
  <si>
    <t>Type III secretion system</t>
  </si>
  <si>
    <t>Type III secretion outermembrane pore forming protein (YscC,MxiD,HrcC, InvG)</t>
  </si>
  <si>
    <t>Serine/threonine protein kinase (EC 2.7.11.1) PpkA</t>
  </si>
  <si>
    <t>Protein ImpG/VasA - #1</t>
  </si>
  <si>
    <t>General secretion pathway protein A</t>
  </si>
  <si>
    <t>Transmembrane component NikQ of energizing module of nickel ECF transporter - #1</t>
  </si>
  <si>
    <t>Transmembrane component NikQ of energizing module of nickel ECF transporter</t>
  </si>
  <si>
    <t>Flp pilus assembly protein RcpC/CpaB</t>
  </si>
  <si>
    <t>Secreted alkaline metalloproteinase (EC 3.4.24.-), PrtA/B/C/G homolog</t>
  </si>
  <si>
    <t>NhaA, NhaD and Sodium-dependent phosphate transporters</t>
  </si>
  <si>
    <t>Sodium-dependent phosphate transporter</t>
  </si>
  <si>
    <t>Outer membrane lipoprotein omp16 precursor</t>
  </si>
  <si>
    <t>Sucrose-specific PTS</t>
  </si>
  <si>
    <t>Sucrose-6-phosphate hydrolase (EC 3.2.1.26) - #2</t>
  </si>
  <si>
    <t>IncW plasmid conjugative relaxase protein TrwC (TraI homolog) - #1</t>
  </si>
  <si>
    <t>Zinc ABC transporter, periplasmic-binding protein ZnuA</t>
  </si>
  <si>
    <t>Molybdenum ABC transporter, periplasmic molybdenum-binding protein ModA (TC 3.A.1.8.1) - #1</t>
  </si>
  <si>
    <t>Molybdenum transport ATP-binding protein ModC (TC 3.A.1.8.1) - #1</t>
  </si>
  <si>
    <t>Ferric siderophore transport system, biopolymer transport protein ExbB - #2</t>
  </si>
  <si>
    <t>Oligopeptide ABC transporter, periplasmic oligopeptide-binding protein OppA (TC 3.A.1.5.1)</t>
  </si>
  <si>
    <t>Alpha-glucosidase AglA</t>
  </si>
  <si>
    <t>Ferric receptor CfrA - #1</t>
  </si>
  <si>
    <t>IncF plasmid conjugative transfer protein TraG - #1</t>
  </si>
  <si>
    <t>Vir-like type 4 secretion system</t>
  </si>
  <si>
    <t>Inner membrane protein forms channel for type IV secretion of T-DNA complex, VirB8</t>
  </si>
  <si>
    <t>Outer membrane receptor for ferric coprogen and ferric-rhodotorulic acid</t>
  </si>
  <si>
    <t>Inner membrane protein forms channel for type IV secretion of T-DNA complex, VirB8 - #1</t>
  </si>
  <si>
    <t>Nickel transport ATP-binding protein NikE (TC 3.A.1.5.3)</t>
  </si>
  <si>
    <t>Di/tripeptide permease YjdL</t>
  </si>
  <si>
    <t>Predicted secretion system X protein GspG-like 3</t>
  </si>
  <si>
    <t>Predicted secretion system W protein GspE-like</t>
  </si>
  <si>
    <t>ESAT-6 proteins secretion system in Actinobacteria</t>
  </si>
  <si>
    <t>RD1 region associated protein Rv3876</t>
  </si>
  <si>
    <t>Substrate-specific component YkoE of thiamin-regulated ECF transporter for HydroxyMethylPyrimidine - #1</t>
  </si>
  <si>
    <t>Haemin uptake system outer membrane receptor - #3</t>
  </si>
  <si>
    <t>Dot-Icm type IV secretion system</t>
  </si>
  <si>
    <t>IcmB (DotO) protein</t>
  </si>
  <si>
    <t>IcmE (DotG) protein</t>
  </si>
  <si>
    <t>Uncharacterized protein ImpI/VasC - #1</t>
  </si>
  <si>
    <t>Duplicated ATPase component YkoD of energizing module of thiamin-regulated ECF transporter for HydroxyMethylPyrimidine</t>
  </si>
  <si>
    <t>IncF plasmid conjugative transfer pilus assembly protein TraH - #1</t>
  </si>
  <si>
    <t>Ynd</t>
  </si>
  <si>
    <t>ABC transport system, permease component YbhR</t>
  </si>
  <si>
    <t>ATP-dependent helicase, DEAD/DEAH box family, associated with Flp pilus assembly</t>
  </si>
  <si>
    <t>Type III secretion inner membrane channel protein (LcrD,HrcV,EscV,SsaV)</t>
  </si>
  <si>
    <t>Type III secretion inner membrane channel protein (LcrD,HrcV,EscV,SsaV) - #1</t>
  </si>
  <si>
    <t>Zinc uptake regulation protein ZUR</t>
  </si>
  <si>
    <t>Sigma-54 dependent transcriptional regulator</t>
  </si>
  <si>
    <t>Fap amyloid fiber secretion system</t>
  </si>
  <si>
    <t>Sigma-54 dependent transcriptional regulator - #1</t>
  </si>
  <si>
    <t>Outer membrane protein ImpK/VasF, OmpA/MotB domain - #1</t>
  </si>
  <si>
    <t>Predicted secretion system X protein GspD-like</t>
  </si>
  <si>
    <t>Conjugative transfer protein TrbD</t>
  </si>
  <si>
    <t>Nicel/Cobalt-specific TonB-dependent outer membrane receptor</t>
  </si>
  <si>
    <t>Uncharacterized protein ImpB - #1</t>
  </si>
  <si>
    <t>ATPase required for both assembly of type IV secretion complex and secretion of T-DNA complex, VirB11 - #1</t>
  </si>
  <si>
    <t>ATPase required for both assembly of type IV secretion complex and secretion of T-DNA complex, VirB11</t>
  </si>
  <si>
    <t>Conjugative transfer protein TrbC</t>
  </si>
  <si>
    <t>Two partner secretion pathway (TPS)</t>
  </si>
  <si>
    <t>Channel-forming transporter/cytolysins activator of TpsB family</t>
  </si>
  <si>
    <t>Type II/IV secretion system ATPase TadZ/CpaE, associated with Flp pilus assembly</t>
  </si>
  <si>
    <t>Twin-arginine translocation protein TatB</t>
  </si>
  <si>
    <t>IncW plasmid conjugative protein TrwB (TraD homolog)</t>
  </si>
  <si>
    <t>Type III secretion cytoplasmic ATP synthase (EC 3.6.3.14, YscN,SpaL,MxiB,HrcN,EscN)</t>
  </si>
  <si>
    <t>Conjugative transfer protein TrbI</t>
  </si>
  <si>
    <t>Type III secretion cytoplasmic ATP synthase (EC 3.6.3.14, YscN,SpaL,MxiB,HrcN,EscN) - #1</t>
  </si>
  <si>
    <t>Mn-dependent transcriptional regulator MntR</t>
  </si>
  <si>
    <t>Conjugative transfer protein TrbG</t>
  </si>
  <si>
    <t>Conjugative transfer protein TrbL</t>
  </si>
  <si>
    <t>Conjugative transfer protein TrbJ</t>
  </si>
  <si>
    <t>IncF plasmid conjugative transfer pilus assembly protein TraC - #1</t>
  </si>
  <si>
    <t>Conjugative transfer protein TrbF</t>
  </si>
  <si>
    <t>Ync</t>
  </si>
  <si>
    <t>ATPase required for both assembly of type IV secretion complex and secretion of T-DNA complex, VirB4</t>
  </si>
  <si>
    <t>ATPase required for both assembly of type IV secretion complex and secretion of T-DNA complex, VirB4 - #1</t>
  </si>
  <si>
    <t>Conjugative transfer protein TrbB</t>
  </si>
  <si>
    <t>Coupling protein VirD4, ATPase required for T-DNA transfer</t>
  </si>
  <si>
    <t>Coupling protein VirD4, ATPase required for T-DNA transfer - #1</t>
  </si>
  <si>
    <t>Conjugative transfer protein TrbE</t>
  </si>
  <si>
    <t>TPR repeat containing exported protein</t>
  </si>
  <si>
    <t>type I secretion system, membrane fusion protein, HlyD family (LapC)</t>
  </si>
  <si>
    <t>Uncharacterized protein ImpC - #1</t>
  </si>
  <si>
    <t>Oligopeptide transport ATP-binding protein OppD (TC 3.A.1.5.1)</t>
  </si>
  <si>
    <t>Tricarboxylate transport protein TctB - #1</t>
  </si>
  <si>
    <t>Choline Transport</t>
  </si>
  <si>
    <t>Choline-binding lipoprotein</t>
  </si>
  <si>
    <t>ABC-type protease exporter, ATP-binding component PrtD/AprD</t>
  </si>
  <si>
    <t>Duplicated ATPase component CbrU of energizing module of predicted cobalamin ECF transporter - #1</t>
  </si>
  <si>
    <t>Peptidoglycan-associated lipoprotein precursor</t>
  </si>
  <si>
    <t>HoxN/HupN/NixA family cobalt transporter - #1</t>
  </si>
  <si>
    <t>HupE-UreJ family metal transporter - #1</t>
  </si>
  <si>
    <t>RD1 region associated protein Rv3879c</t>
  </si>
  <si>
    <t>Mannopine transporter permease protein MotD</t>
  </si>
  <si>
    <t>FIG073201: glycosyl transferase</t>
  </si>
  <si>
    <t>Zinc-regulated outer membrane porin</t>
  </si>
  <si>
    <t>ABC exporter for hemopore HasA, ATP-binding component HasD</t>
  </si>
  <si>
    <t>ABC-type tungstate transport system, ATP-binding protein</t>
  </si>
  <si>
    <t>Duplicated ATPase component of energizing module of predicted pyridoxine-related ECF transporter</t>
  </si>
  <si>
    <t>Oligopeptide transport ATP-binding protein OppF (TC 3.A.1.5.1)</t>
  </si>
  <si>
    <t>Plasmid partitioning protein ParA</t>
  </si>
  <si>
    <t>Cell division transporter, ATP-binding protein FtsE (TC 3.A.5.1.1) - #2</t>
  </si>
  <si>
    <t>Di/tripeptide permease DtpT</t>
  </si>
  <si>
    <t>High-affinity branched-chain amino acid transport system permease protein LivH (TC 3.A.1.4.1)</t>
  </si>
  <si>
    <t>Duplicated ATPase component TTE1589 of energizing module of predicted methylthioadenosine ECF transporter</t>
  </si>
  <si>
    <t>Branched-chain amino acid transport ATP-binding protein LivG (TC 3.A.1.4.1)</t>
  </si>
  <si>
    <t>Signal recognition particle receptor protein FtsY (=alpha subunit) (TC 3.A.5.1.1) - #2</t>
  </si>
  <si>
    <t>Molybdenum transport system permease protein ModB (TC 3.A.1.8.1) - #1</t>
  </si>
  <si>
    <t>Na+/H+ antiporter NhaD type</t>
  </si>
  <si>
    <t>Zinc transporter, ZIP family</t>
  </si>
  <si>
    <t>Additional substrate-specific component NikN of nickel ECF transporter - #1</t>
  </si>
  <si>
    <t>Additional substrate-specific component NikN of nickel ECF transporter</t>
  </si>
  <si>
    <t>Alpha-glucosides-binding periplasmic protein AglE precursor</t>
  </si>
  <si>
    <t>Protein-L-isoaspartate O-methyltransferase (EC 2.1.1.77) - #1</t>
  </si>
  <si>
    <t>ABC transporter of unknown substrate X</t>
  </si>
  <si>
    <t>Putative ABC transporter of substrate X, permease subunit I</t>
  </si>
  <si>
    <t>Putative ABC transporter of substrate X, permease subunit II</t>
  </si>
  <si>
    <t>Type II/IV secretion system ATP hydrolase TadA/VirB11/CpaF, TadA subfamily</t>
  </si>
  <si>
    <t>Substrate-specific component STY3230 of queuosine-regulated ECF transporter</t>
  </si>
  <si>
    <t>Di/tripeptide permease DtpA</t>
  </si>
  <si>
    <t>Putative metal chaperone, involved in Zn homeostasis, GTPase of COG0523 family</t>
  </si>
  <si>
    <t>ABC transporter dipeptide (TC 3.A.1.5.2)</t>
  </si>
  <si>
    <t>Dipeptide transport system permease protein DppC (TC 3.A.1.5.2)</t>
  </si>
  <si>
    <t>ABC-type tungstate transport system, permease protein</t>
  </si>
  <si>
    <t>Manganese ABC transporter, ATP-binding protein SitB</t>
  </si>
  <si>
    <t>Dipeptide transport ATP-binding protein DppF (TC 3.A.1.5.2)</t>
  </si>
  <si>
    <t>Branched-chain amino acid transport system permease protein LivM (TC 3.A.1.4.1)</t>
  </si>
  <si>
    <t>Carboxyl-terminal protease (EC 3.4.21.102) - #1</t>
  </si>
  <si>
    <t>Preprotein translocase subunit SecE (TC 3.A.5.1.1) - #1</t>
  </si>
  <si>
    <t>Phosphoenolpyruvate-protein phosphotransferase of PTS system (EC 2.7.3.9) - #1</t>
  </si>
  <si>
    <t>Phosphoenolpyruvate-protein phosphotransferase of PTS system (EC 2.7.3.9) - #3</t>
  </si>
  <si>
    <t>Phosphoenolpyruvate-protein phosphotransferase of PTS system (EC 2.7.3.9) - #2</t>
  </si>
  <si>
    <t>Dipeptide transport ATP-binding protein DppD (TC 3.A.1.5.2)</t>
  </si>
  <si>
    <t>Dipeptide-binding ABC transporter, periplasmic substrate-binding component (TC 3.A.1.5.2)</t>
  </si>
  <si>
    <t>Zinc-regulated outer membrane receptor</t>
  </si>
  <si>
    <t>Preprotein translocase secY subunit (TC 3.A.5.1.1)</t>
  </si>
  <si>
    <t>Manganese ABC transporter, periplasmic-binding protein SitA</t>
  </si>
  <si>
    <t>Choline-sulfatase (EC 3.1.6.6) - #1</t>
  </si>
  <si>
    <t>Citrate Utilization System (CitAB, CitH, and tctABC)</t>
  </si>
  <si>
    <t>TctA citrate transporter - #1</t>
  </si>
  <si>
    <t>Oligopeptide transport system permease protein OppB (TC 3.A.1.5.1)</t>
  </si>
  <si>
    <t>Alpha-glucoside transport system permease protein AglG</t>
  </si>
  <si>
    <t>VgrG protein - #1</t>
  </si>
  <si>
    <t>Dipeptide transport system permease protein DppB (TC 3.A.1.5.2)</t>
  </si>
  <si>
    <t>Metabolism of Aromatic Compounds</t>
  </si>
  <si>
    <t>Benzoate transport and degradation cluster</t>
  </si>
  <si>
    <t>Shikimate kinase I (EC 2.7.1.71) - #3</t>
  </si>
  <si>
    <t>Metabolism of central aromatic intermediates</t>
  </si>
  <si>
    <t>Homogentisate pathway of aromatic compound degradation</t>
  </si>
  <si>
    <t>Homogentisate 1,2-dioxygenase (EC 1.13.11.5) - #2</t>
  </si>
  <si>
    <t>carbazol degradation cluster</t>
  </si>
  <si>
    <t>2-hydroxy-6-oxo-6-phenylhexa-2,4-dienoate hydrolase (EC 3.7.1.-)</t>
  </si>
  <si>
    <t>Peripheral pathways for catabolism of aromatic compounds</t>
  </si>
  <si>
    <t>Biphenyl Degradation</t>
  </si>
  <si>
    <t>2-hydroxy-6-oxo-6-phenylhexa-2,4-dienoate hydrolase (EC 3.7.1.-) - #2</t>
  </si>
  <si>
    <t>Central meta-cleavage pathway of aromatic compound degradation</t>
  </si>
  <si>
    <t>2-hydroxy-6-oxo-6-phenylhexa-2,4-dienoate hydrolase (EC 3.7.1.-) - #1</t>
  </si>
  <si>
    <t>Phenylpropanoid compound degradation</t>
  </si>
  <si>
    <t>Phenylpropionate dioxygenase and related ring-hydroxylating dioxygenases, large terminal subunit</t>
  </si>
  <si>
    <t>4-hydroxyphenylpyruvate dioxygenase (EC 1.13.11.27) - #5</t>
  </si>
  <si>
    <t>Gentisare degradation</t>
  </si>
  <si>
    <t>Fumarylacetoacetate hydrolase family protein - #2</t>
  </si>
  <si>
    <t>Salicylate and gentisate catabolism</t>
  </si>
  <si>
    <t>Fumarylacetoacetate hydrolase family protein - #3</t>
  </si>
  <si>
    <t>Feruloyl-CoA synthetase</t>
  </si>
  <si>
    <t>Protocatechuate branch of beta-ketoadipate pathway</t>
  </si>
  <si>
    <t>Protocatechuate 3,4-dioxygenase beta chain (EC 1.13.11.3)</t>
  </si>
  <si>
    <t>Catechol branch of beta-ketoadipate pathway</t>
  </si>
  <si>
    <t>3-oxoadipate enol-lactone hydrolase</t>
  </si>
  <si>
    <t>3-oxoadipate enol-lactone hydrolase - #1</t>
  </si>
  <si>
    <t>Quinate degradation</t>
  </si>
  <si>
    <t>3-dehydroquinate dehydratase II (EC 4.2.1.10) - #2</t>
  </si>
  <si>
    <t>n-Phenylalkanoic acid degradation</t>
  </si>
  <si>
    <t>Delta(3)-cis-delta(2)-trans-enoyl-CoA isomerase (EC 5.3.3.8)</t>
  </si>
  <si>
    <t>Muconolactone isomerase (EC 5.3.3.4)</t>
  </si>
  <si>
    <t>Muconolactone isomerase (EC 5.3.3.4),putative</t>
  </si>
  <si>
    <t>Benzoate catabolism</t>
  </si>
  <si>
    <t>Muconolactone isomerase (EC 5.3.3.4) - #1</t>
  </si>
  <si>
    <t>Benzoate transport, ATP binding protein</t>
  </si>
  <si>
    <t>dicarboxylic acid transporter PcaT</t>
  </si>
  <si>
    <t>Benzoate transport, ATPase component</t>
  </si>
  <si>
    <t>Acetaldehyde dehydrogenase, acetylating, (EC 1.2.1.10) in gene cluster for degradation of phenols, cresols, catechol - #1</t>
  </si>
  <si>
    <t>Acetaldehyde dehydrogenase, acetylating, (EC 1.2.1.10) in gene cluster for degradation of phenols, cresols, catechol</t>
  </si>
  <si>
    <t>Catechol 1,2-dioxygenase (EC 1.13.11.1)</t>
  </si>
  <si>
    <t>Chlorobenzoate degradation</t>
  </si>
  <si>
    <t>Catechol 1,2-dioxygenase (EC 1.13.11.1) - #2</t>
  </si>
  <si>
    <t>Catechol 1,2-dioxygenase (EC 1.13.11.1) - #1</t>
  </si>
  <si>
    <t>Pca regulon regulatory protein PcaR</t>
  </si>
  <si>
    <t>benzoyl-CoA-dihydrodiol lyase (BoxC)</t>
  </si>
  <si>
    <t>Enoyl-CoA hydratase (EC 4.2.1.17) - #8</t>
  </si>
  <si>
    <t>p-Hydroxybenzoate degradation</t>
  </si>
  <si>
    <t>P-hydroxybenzoate hydroxylase (EC 1.14.13.2)</t>
  </si>
  <si>
    <t>Phenylacetyl-CoA catabolic pathway (core)</t>
  </si>
  <si>
    <t>Phenylacetate-CoA oxygenase, PaaH subunit</t>
  </si>
  <si>
    <t>Protocatechuate 4,5-dioxygenase alpha chain (EC 1.13.11.8)</t>
  </si>
  <si>
    <t>Anaerobic degradation of aromatic compounds</t>
  </si>
  <si>
    <t>Anaerobic benzoate metabolism</t>
  </si>
  <si>
    <t>Benzoate-CoA ligase (EC 6.2.1.25) - #1</t>
  </si>
  <si>
    <t>Benzoate-CoA ligase (EC 6.2.1.25)</t>
  </si>
  <si>
    <t>Acetyl-CoA C-acyltransferase (EC 2.3.1.16)</t>
  </si>
  <si>
    <t>Aldehyde dehydrogenase (EC 1.2.1.3), PaaZ - #1</t>
  </si>
  <si>
    <t>Aromatic Amin Catabolism</t>
  </si>
  <si>
    <t>Aldehyde dehydrogenase (EC 1.2.1.3), PaaZ</t>
  </si>
  <si>
    <t>4-carboxymuconolactone decarboxylase (EC 4.1.1.44)</t>
  </si>
  <si>
    <t>Aromatic-amino-acid aminotransferase (EC 2.6.1.57) - #2</t>
  </si>
  <si>
    <t>Chlorogenate esterase</t>
  </si>
  <si>
    <t>Benzoate degradation</t>
  </si>
  <si>
    <t>Ortho-halobenzoate 1,2-dioxygenase beta-ISP protein OhbA</t>
  </si>
  <si>
    <t>2-ketocyclohexanecarboxyl-CoA hydrolase (EC 4.1.3.36)</t>
  </si>
  <si>
    <t>3,4-dihydroxyphenylacetate 2,3-dioxygenase</t>
  </si>
  <si>
    <t>4-Hydroxyphenylacetic acid catabolic pathway</t>
  </si>
  <si>
    <t>3,4-dihydroxyphenylacetate 2,3-dioxygenase (EC 1.13.11.15) - #2</t>
  </si>
  <si>
    <t>3,4-dihydroxyphenylacetate 2,3-dioxygenase (EC 1.13.11.15) - #3</t>
  </si>
  <si>
    <t>3,4-dihydroxyphenylacetate 2,3-dioxygenase (EC 1.13.11.15) - #1</t>
  </si>
  <si>
    <t>Phenylacetate-coenzyme A ligase (EC 6.2.1.30) PaaF</t>
  </si>
  <si>
    <t>4-oxalocrotonate decarboxylase (EC 4.1.1.77) - #1</t>
  </si>
  <si>
    <t>Phenylacetic acid degradation protein PaaD, thioesterase</t>
  </si>
  <si>
    <t>Benzoyl-CoA oxygenase component A</t>
  </si>
  <si>
    <t>3-oxoadipate CoA-transferase subunit B (EC 2.8.3.6) - #1</t>
  </si>
  <si>
    <t>Chloroaromatic degradation pathway</t>
  </si>
  <si>
    <t>3-oxoadipate CoA-transferase subunit B (EC 2.8.3.6) - #2</t>
  </si>
  <si>
    <t>3-oxoadipate CoA-transferase subunit B (EC 2.8.3.6)</t>
  </si>
  <si>
    <t>Phenol hydroxylase</t>
  </si>
  <si>
    <t>Phenol hydroxylase, P1 oxygenase component DmpL (EC 1.14.13.7)</t>
  </si>
  <si>
    <t>Phenol hydroxylase, assembly protein DmpK</t>
  </si>
  <si>
    <t>benzoate degradation ring-cleavage hydrolase</t>
  </si>
  <si>
    <t>Vanillate O-demethylase oxygenase subunit (EC 1.14.13.82)</t>
  </si>
  <si>
    <t>Benzoylformate decarboxylase (EC 4.1.1.7)</t>
  </si>
  <si>
    <t>Benzoyl-CoA oxygenase component B</t>
  </si>
  <si>
    <t>Phenylacetate degradation enoyl-CoA hydratase PaaA (EC 4.2.1.17)</t>
  </si>
  <si>
    <t>Possible 3-(3-hydroxy-phenyl)propionate hydroxylase (EC 1.14.13.-)</t>
  </si>
  <si>
    <t>N-heterocyclic aromatic compound degradation</t>
  </si>
  <si>
    <t>Isoquinoline 1-oxidoreductase beta subunit (EC 1.3.99.16) - #1</t>
  </si>
  <si>
    <t>Quinate/shikimate dehydrogenase [Pyrroloquinoline-quinone] (EC 1.1.99.25) - #1</t>
  </si>
  <si>
    <t>Long-chain-fatty-acid--CoA ligase (EC 6.2.1.3) - #3</t>
  </si>
  <si>
    <t>Benzoate transport related protein</t>
  </si>
  <si>
    <t>3-hydroxybutyryl-CoA epimerase (EC 5.1.2.3) - #3</t>
  </si>
  <si>
    <t>Predicted 2-keto-4-pentenoate hydratase/2-oxohepta-3-ene-1,7-dioic acid hydratase - #1</t>
  </si>
  <si>
    <t>Phenylacetic acid degradation protein PaaN, ring-opening aldehyde dehydrogenase (EC 1.2.1.3)</t>
  </si>
  <si>
    <t>3-hydroxybutyryl-CoA dehydrogenase (EC 1.1.1.157) - #4</t>
  </si>
  <si>
    <t>Biphenyl-2,3-diol 1,2-dioxygenase (EC 1.13.11.39)</t>
  </si>
  <si>
    <t>Catechol 1,2-dioxygenase 1 (EC 1.13.11.1)</t>
  </si>
  <si>
    <t>Naphtalene and antracene degradation</t>
  </si>
  <si>
    <t>Naphthalene 1,2-dioxygenase system ferredoxin--NAD(+) reductase component (EC 1.18.1.3)</t>
  </si>
  <si>
    <t>Benzoate transport protein</t>
  </si>
  <si>
    <t>Beta-ketoadipyl CoA thiolase (EC 2.3.1.9) - #1</t>
  </si>
  <si>
    <t>Beta-ketoadipyl CoA thiolase (EC 2.3.1.9)</t>
  </si>
  <si>
    <t>Ring hydroxylating dioxygenase, alpha subunit (EC 1.14.12.13)</t>
  </si>
  <si>
    <t>Phenylacetic acid degradation operon negative regulatory protein PaaX</t>
  </si>
  <si>
    <t>Cresol degradation</t>
  </si>
  <si>
    <t>4-cresol dehydrogenase [hydroxylating] flavoprotein subunit (EC 1.17.99.1)</t>
  </si>
  <si>
    <t>2-keto-4-pentenoate hydratase (EC 4.2.1.-) - #1</t>
  </si>
  <si>
    <t>Methylglutaconyl-CoA hydratase (EC 4.2.1.18) - #3</t>
  </si>
  <si>
    <t>Beta-ketoadipate enol-lactone hydrolase (EC 3.1.1.24) - #2</t>
  </si>
  <si>
    <t>Beta-ketoadipate enol-lactone hydrolase (EC 3.1.1.24) - #1</t>
  </si>
  <si>
    <t>Beta-ketoadipate enol-lactone hydrolase (EC 3.1.1.24)</t>
  </si>
  <si>
    <t>Putative phthalate 4,5-dioxygenase oxygenase subunit (OhpA2)</t>
  </si>
  <si>
    <t>4-hydroxyphenylacetate symporter, major facilitator superfamily (MFS)</t>
  </si>
  <si>
    <t>Acetophenone carboxylase 1</t>
  </si>
  <si>
    <t>Acetophenone carboxylase subunit Apc3</t>
  </si>
  <si>
    <t>p-cymene degradation</t>
  </si>
  <si>
    <t>p-cymene monooxygenase, hydroxylase subunit(CymAa)</t>
  </si>
  <si>
    <t>Anaerobic toluene and ethylbenzene degradation</t>
  </si>
  <si>
    <t>Acetophenone carboxylase subunit Apc3 - #1</t>
  </si>
  <si>
    <t>Transcriptional regulator for ferulate or vanillate catabolism</t>
  </si>
  <si>
    <t>Maleate cis-trans isomerase (EC 5.2.1.1)</t>
  </si>
  <si>
    <t>p-cumate dioxygenase ferredoxin</t>
  </si>
  <si>
    <t>p-cumate dioxygenase large subunit (CmtAb)</t>
  </si>
  <si>
    <t>2-hydroxymuconic semialdehyde hydrolase (EC 3.7.1.9)</t>
  </si>
  <si>
    <t>Toluene 4-monooxygenase (T4MO)</t>
  </si>
  <si>
    <t>Toluene-4-monooxygenase, subunit TmoA</t>
  </si>
  <si>
    <t>Phenol hydroxylase, FAD- and [2Fe-2S]-containing reductase component DmpP</t>
  </si>
  <si>
    <t>Toluene degradation</t>
  </si>
  <si>
    <t>toluenesulfonate zinc-independent alcohol dehydrogenase</t>
  </si>
  <si>
    <t>Phenol hydroxylase, P3 oxygenase component DmpN (EC 1.14.13.7)</t>
  </si>
  <si>
    <t>Positive regulator of phenol hydroxylase</t>
  </si>
  <si>
    <t>Salicylate hydroxylase (EC 1.14.13.1)</t>
  </si>
  <si>
    <t>Salicylate ester degradation</t>
  </si>
  <si>
    <t>Salicylate hydroxylase (EC 1.14.13.1) - #1</t>
  </si>
  <si>
    <t>Catechol 2,3-dioxygenase (EC 1.13.11.2)</t>
  </si>
  <si>
    <t>Phenylacetate-CoA oxygenase/reductase, PaaK subunit</t>
  </si>
  <si>
    <t>Tannase and feruloyl esterase precursor</t>
  </si>
  <si>
    <t>Putative phthalate 4,5-dioxygenase reductase subunit (OhpA1)</t>
  </si>
  <si>
    <t>Benzoate 1,2-dioxygenase alpha subunit (EC 1.14.12.10)</t>
  </si>
  <si>
    <t>Large subunit naph/bph dioxygenase</t>
  </si>
  <si>
    <t>4-hydroxybenzoyl-CoA reductase, gamma subunit (EC 1.3.99.20)</t>
  </si>
  <si>
    <t>Vanillate O-demethylase oxidoreductase (EC 1.14.13.-)</t>
  </si>
  <si>
    <t>Phenylacetate-CoA oxygenase, PaaJ subunit</t>
  </si>
  <si>
    <t>4-hydroxy-2-oxovalerate aldolase (EC 4.1.3.-) - #1</t>
  </si>
  <si>
    <t>4-hydroxy-2-oxovalerate aldolase (EC 4.1.3.-) - #2</t>
  </si>
  <si>
    <t>3-carboxy-cis,cis-muconate cycloisomerase (EC 5.5.1.2)</t>
  </si>
  <si>
    <t>4-hydroxyphenylacetate 3-monooxygenase (EC 1.14.13.3)</t>
  </si>
  <si>
    <t>4-hydroxyphenylacetate 3-monooxygenase (EC 1.14.13.3) - #1</t>
  </si>
  <si>
    <t>Nitrilotriacetate monooxygenase component B (EC 1.14.13.-)</t>
  </si>
  <si>
    <t>Phenylacetic acid degradation protein PaaE, ketothiolase</t>
  </si>
  <si>
    <t>5-carboxymethyl-2-hydroxymuconate delta-isomerase (EC 5.3.3.10) - #1</t>
  </si>
  <si>
    <t>5-carboxymethyl-2-hydroxymuconate delta-isomerase (EC 5.3.3.10) - #2</t>
  </si>
  <si>
    <t>1,2-dihydroxynaphthalene dioxygenase - #1</t>
  </si>
  <si>
    <t>1,2-dihydroxynaphthalene dioxygenase</t>
  </si>
  <si>
    <t>Phenylacetic acid degradation protein PaaN2, ring-opening aldehyde dehydrogenase (EC 1.2.1.3)</t>
  </si>
  <si>
    <t>Muconate cycloisomerase (EC 5.5.1.1) - #1</t>
  </si>
  <si>
    <t>Muconate cycloisomerase (EC 5.5.1.1)</t>
  </si>
  <si>
    <t>Muconate cycloisomerase (EC 5.5.1.1) - #2</t>
  </si>
  <si>
    <t>Phenylacetate-CoA oxygenase, PaaG subunit</t>
  </si>
  <si>
    <t>3-hydroxyacyl-CoA dehydrogenase (EC 1.1.1.35) - #6</t>
  </si>
  <si>
    <t>putative 4-hydroxybenzoyl-CoA thioesterase</t>
  </si>
  <si>
    <t>Regulatory protein of benzoate catabolism</t>
  </si>
  <si>
    <t>mandelate racemase/muconate lactonizing enzyme family protein</t>
  </si>
  <si>
    <t>2,3-dihydroxy-2,3-dihydro-p-cumate dehydrogenase(CmtB) (EC 1.1.1.100)</t>
  </si>
  <si>
    <t>3-hydroxyacyl-CoA dehydrogenase (PaaH) (EC 1.1.1.157)</t>
  </si>
  <si>
    <t>Intradiol ring-cleavage dioxygenase (EC 1.13.11.1)</t>
  </si>
  <si>
    <t>Succinyl-CoA:3-ketoacid-coenzyme A transferase subunit A (EC 2.8.3.5) - #3</t>
  </si>
  <si>
    <t>Succinyl-CoA:3-ketoacid-coenzyme A transferase subunit A (EC 2.8.3.5) - #4</t>
  </si>
  <si>
    <t>Protocatechuate 4,5-dioxygenase beta chain (EC 1.13.11.8)</t>
  </si>
  <si>
    <t>3-ketoacyl-CoA thiolase (EC 2.3.1.16) - #7</t>
  </si>
  <si>
    <t>Beta-ketoadipyl CoA thiolase (EC 2.3.1.-)</t>
  </si>
  <si>
    <t>Beta-ketoadipyl CoA thiolase (EC 2.3.1.-) - #1</t>
  </si>
  <si>
    <t>Acetyl-CoA acetyltransferase (EC 2.3.1.9) - #9</t>
  </si>
  <si>
    <t>Benzoate 1,2-dioxygenase (EC 1.14.12.10)</t>
  </si>
  <si>
    <t>Phenylacetaldehyde dehydrogenase (EC 1.2.1.39) - #1</t>
  </si>
  <si>
    <t>Phenylacetaldehyde dehydrogenase (EC 1.2.1.39)</t>
  </si>
  <si>
    <t>Probable VANILLIN dehydrogenase oxidoreductase protein (EC 1.-.-.-)</t>
  </si>
  <si>
    <t>Succinyl-CoA:3-ketoacid-coenzyme A transferase subunit B (EC 2.8.3.5) - #3</t>
  </si>
  <si>
    <t>Succinyl-CoA:3-ketoacid-coenzyme A transferase subunit B (EC 2.8.3.5) - #4</t>
  </si>
  <si>
    <t>Phenylacetic acid degradation protein PaaY</t>
  </si>
  <si>
    <t>Fumarylacetoacetase (EC 3.7.1.2) - #3</t>
  </si>
  <si>
    <t>Fumarylacetoacetase (EC 3.7.1.2) - #2</t>
  </si>
  <si>
    <t>2-polyprenylphenol hydroxylase and related flavodoxin oxidoreductases</t>
  </si>
  <si>
    <t>Probable vanillate O-demethylase oxygenase subunit oxidoreductase protein (EC 1.14.13.-)</t>
  </si>
  <si>
    <t>2-oxo-hepta-3-ene-1,7-dioic acid hydratase (EC 4.2.-.-) - #2</t>
  </si>
  <si>
    <t>2-oxo-hepta-3-ene-1,7-dioic acid hydratase (EC 4.2.-.-) - #3</t>
  </si>
  <si>
    <t>2-oxo-hepta-3-ene-1,7-dioic acid hydratase (EC 4.2.-.-) - #1</t>
  </si>
  <si>
    <t>3-oxoadipate CoA-transferase subunit A (EC 2.8.3.6)</t>
  </si>
  <si>
    <t>3-oxoadipate CoA-transferase subunit A (EC 2.8.3.6) - #2</t>
  </si>
  <si>
    <t>3-oxoadipate CoA-transferase subunit A (EC 2.8.3.6) - #1</t>
  </si>
  <si>
    <t>Isoquinoline 1-oxidoreductase alpha subunit (EC 1.3.99.16) - #1</t>
  </si>
  <si>
    <t>Phenylacetate degradation enoyl-CoA hydratase PaaB (EC 4.2.1.17)</t>
  </si>
  <si>
    <t>Phenylacetate-CoA oxygenase, PaaI subunit</t>
  </si>
  <si>
    <t>3-hydroxyacyl-CoA dehydrogenase PaaC (EC 1.1.1.-)</t>
  </si>
  <si>
    <t>Transcriptional regulator, IclR family</t>
  </si>
  <si>
    <t>Putative n-hydroxybenzoate hydroxylase - #1</t>
  </si>
  <si>
    <t>Putative n-hydroxybenzoate hydroxylase</t>
  </si>
  <si>
    <t>Benzoate transport, extracellular ligand-binding receptor</t>
  </si>
  <si>
    <t>2,4-dihydroxyhept-2-ene-1,7-dioic acid aldolase (EC 4.1.2.-) - #1</t>
  </si>
  <si>
    <t>2,3-dihydroxybiphenyl 1,2-dioxygenase</t>
  </si>
  <si>
    <t>salicylate esterase</t>
  </si>
  <si>
    <t>salicylate esterase - #1</t>
  </si>
  <si>
    <t>Toluene-4-monooxygenase, subunit TmoF</t>
  </si>
  <si>
    <t>5-carboxymethyl-2-oxo-hex-3- ene-1,7-dioate decarboxylase (EC 4.1.1.68) - #1</t>
  </si>
  <si>
    <t>2-hydroxyhepta-2,4-diene-1,7-dioate isomerase (EC 5.3.3.-) - #1</t>
  </si>
  <si>
    <t>Benzoate transport, inner-membrane translocator</t>
  </si>
  <si>
    <t>Glutaryl-CoA dehydrogenase (EC 1.3.99.7)</t>
  </si>
  <si>
    <t>Benzoate transport, inner-membrane translocator precursor</t>
  </si>
  <si>
    <t>Maleylacetoacetate isomerase (EC 5.2.1.2) - #2</t>
  </si>
  <si>
    <t>Maleylacetoacetate isomerase (EC 5.2.1.2) - #3</t>
  </si>
  <si>
    <t>Maleylacetoacetate isomerase (EC 5.2.1.2) - #4</t>
  </si>
  <si>
    <t>3-oxoadipate enol-lactone hydrolase/4-carboxymuconolactone decarboxylase</t>
  </si>
  <si>
    <t>2-keto-4-pentenoate hydratase/2-oxohepta-3-ene-1,7-dioic acid hydratase (catechol pathway)</t>
  </si>
  <si>
    <t>5-carboxymethyl-2-hydroxymuconate semialdehyde dehydrogenase (EC 1.2.1.60) - #1</t>
  </si>
  <si>
    <t>5-carboxymethyl-2-hydroxymuconate semialdehyde dehydrogenase (EC 1.2.1.60) - #2</t>
  </si>
  <si>
    <t>Monoamine oxidase (1.4.3.4) - #2</t>
  </si>
  <si>
    <t>Gentisate 1,2-dioxygenase (EC 1.13.11.4)</t>
  </si>
  <si>
    <t>Gentisate 1,2-dioxygenase (EC 1.13.11.4) - #1</t>
  </si>
  <si>
    <t>2-hydroxychromene-2-carboxylate isomerase</t>
  </si>
  <si>
    <t>Ortho-halobenzoate 1,2-dioxygenase alpha-ISP protein OhbB</t>
  </si>
  <si>
    <t>Lignostilbene-alpha,beta-dioxygenase and related enzymes</t>
  </si>
  <si>
    <t>Miscellaneous</t>
  </si>
  <si>
    <t>Plant-Prokaryote DOE project</t>
  </si>
  <si>
    <t>Iojap</t>
  </si>
  <si>
    <t>tRNA delta(2)-isopentenylpyrophosphate transferase (EC 2.5.1.8)</t>
  </si>
  <si>
    <t>At5g37530</t>
  </si>
  <si>
    <t>Histidyl-tRNA synthetase (EC 6.1.1.21)</t>
  </si>
  <si>
    <t>Experimental-Ubiquinone BiosynthesisVDC</t>
  </si>
  <si>
    <t>Para-aminobenzoate synthase, aminase component (EC 2.6.1.85) - #3</t>
  </si>
  <si>
    <t>COG2302</t>
  </si>
  <si>
    <t>UDP-N-acetylmuramoylalanine--D-glutamate ligase (EC 6.3.2.9) - #2</t>
  </si>
  <si>
    <t>COG0451</t>
  </si>
  <si>
    <t>Undecaprenyl-diphosphatase (EC 3.6.1.27)</t>
  </si>
  <si>
    <t>PROSC</t>
  </si>
  <si>
    <t>Pyrroline-5-carboxylate reductase (EC 1.5.1.2) - #4</t>
  </si>
  <si>
    <t>YggW</t>
  </si>
  <si>
    <t>Pyrroline-5-carboxylate reductase (EC 1.5.1.2) - #5</t>
  </si>
  <si>
    <t>COG1836</t>
  </si>
  <si>
    <t>Octaprenyl-diphosphate synthase (EC 2.5.1.-) / Dimethylallyltransferase (EC 2.5.1.1) / Geranyltranstransferase (EC 2.5.1.10) / Geranylgeranyl pyrophosphate synthetase (EC 2.5.1.29)</t>
  </si>
  <si>
    <t>At4g10620 At3g57180 At3g47450</t>
  </si>
  <si>
    <t>DNA polymerase III delta subunit (EC 2.7.7.7) - #1</t>
  </si>
  <si>
    <t>At3g21300</t>
  </si>
  <si>
    <t>Glutamyl-tRNA(Gln) amidotransferase subunit A (EC 6.3.5.7)</t>
  </si>
  <si>
    <t>Aspartyl-tRNA(Asn) amidotransferase subunit A (EC 6.3.5.6)</t>
  </si>
  <si>
    <t>Gamma-glutamyl phosphate reductase (EC 1.2.1.41) - #2</t>
  </si>
  <si>
    <t>Gamma-glutamyl phosphate reductase (EC 1.2.1.41) - #3</t>
  </si>
  <si>
    <t>tRNA (5-methylaminomethyl-2-thiouridylate)-methyltransferase (EC 2.1.1.61)</t>
  </si>
  <si>
    <t>COG2363</t>
  </si>
  <si>
    <t>Phosphomethylpyrimidine kinase (EC 2.7.4.7) - #2</t>
  </si>
  <si>
    <t>COG0523</t>
  </si>
  <si>
    <t>LSU ribosomal protein L21p - #1</t>
  </si>
  <si>
    <t>LSU ribosomal protein L21p - #2</t>
  </si>
  <si>
    <t>Endoribonuclease L-PSP - #1</t>
  </si>
  <si>
    <t>Experimental-PTPS</t>
  </si>
  <si>
    <t>GTP cyclohydrolase I (EC 3.5.4.16) type 2 - #7</t>
  </si>
  <si>
    <t>COG3146 experimental</t>
  </si>
  <si>
    <t>GTP cyclohydrolase I (EC 3.5.4.16) type 2 - #6</t>
  </si>
  <si>
    <t>COG1565</t>
  </si>
  <si>
    <t>GTP cyclohydrolase I (EC 3.5.4.16) type 2 - #5</t>
  </si>
  <si>
    <t>GTP cyclohydrolase I (EC 3.5.4.16) type 2 - #4</t>
  </si>
  <si>
    <t>Tetraacyldisaccharide 4'-kinase (EC 2.7.1.130) - #2</t>
  </si>
  <si>
    <t>At2g23840</t>
  </si>
  <si>
    <t>glutamyl-Q-tRNA synthetase</t>
  </si>
  <si>
    <t>At1g26220 At1g32070</t>
  </si>
  <si>
    <t>Site-specific recombinase XerD</t>
  </si>
  <si>
    <t>Scaffold proteins for [4Fe-4S] cluster assembly (MRP family)</t>
  </si>
  <si>
    <t>Methionyl-tRNA synthetase (EC 6.1.1.10)</t>
  </si>
  <si>
    <t>At2g33980 At1g28960</t>
  </si>
  <si>
    <t>tRNA nucleotidyltransferase (EC 2.7.7.21) (EC 2.7.7.25) - #1</t>
  </si>
  <si>
    <t>Iron-sulfur cluster assembly</t>
  </si>
  <si>
    <t>Putative iron-sulfur cluster assembly scaffold protein for SUF system, SufE2</t>
  </si>
  <si>
    <t>Radical SAM family enzyme, similar to coproporphyrinogen III oxidase, oxygen-independent, clustered with nucleoside-triphosphatase RdgB - #2</t>
  </si>
  <si>
    <t>YrdC-YciO-Sua5 protein family</t>
  </si>
  <si>
    <t>Rossmann fold nucleotide-binding protein Smf possibly involved in DNA uptake - #1</t>
  </si>
  <si>
    <t>PaaD-like protein (DUF59) involved in Fe-S cluster assembly - #1</t>
  </si>
  <si>
    <t>PaaD-like protein (DUF59) involved in Fe-S cluster assembly - #2</t>
  </si>
  <si>
    <t>Ubiquinone/menaquinone biosynthesis methyltransferase UbiE (EC 2.1.1.-) - #4</t>
  </si>
  <si>
    <t>Ubiquinone/menaquinone biosynthesis methyltransferase UbiE (EC 2.1.1.-) - #3</t>
  </si>
  <si>
    <t>GTP cyclohydrolase I (EC 3.5.4.16) type 1 - #8</t>
  </si>
  <si>
    <t>COG4319</t>
  </si>
  <si>
    <t>GTP cyclohydrolase I (EC 3.5.4.16) type 1 - #9</t>
  </si>
  <si>
    <t>GTP cyclohydrolase I (EC 3.5.4.16) type 1 - #6</t>
  </si>
  <si>
    <t>GTP cyclohydrolase I (EC 3.5.4.16) type 1 - #7</t>
  </si>
  <si>
    <t>GTP cyclohydrolase I (EC 3.5.4.16) type 1 - #10</t>
  </si>
  <si>
    <t>Scaffold protein for [4Fe-4S] cluster assembly, MRP-like, similar to chloroplast-targeted plant protein HCF101</t>
  </si>
  <si>
    <t>Nucleoside 5-triphosphatase RdgB (dHAPTP, dITP, XTP-specific) (EC 3.6.1.15)</t>
  </si>
  <si>
    <t>N-acetylglucosamine-1-phosphate uridyltransferase (EC 2.7.7.23) - #3</t>
  </si>
  <si>
    <t>N-acetylglucosamine-1-phosphate uridyltransferase (EC 2.7.7.23) - #4</t>
  </si>
  <si>
    <t>Niacin-Choline transport and metabolism</t>
  </si>
  <si>
    <t>Betaine aldehyde dehydrogenase (EC 1.2.1.8)</t>
  </si>
  <si>
    <t>At1g14345</t>
  </si>
  <si>
    <t>RNA-binding protein Jag</t>
  </si>
  <si>
    <t>Queuosine Biosynthesis QueC ATPase - #1</t>
  </si>
  <si>
    <t>At1g69340 At2g40600</t>
  </si>
  <si>
    <t>Cardiolipin synthetase (EC 2.7.8.-) - #2</t>
  </si>
  <si>
    <t>Glucosamine-1-phosphate N-acetyltransferase (EC 2.3.1.157) - #3</t>
  </si>
  <si>
    <t>DedA family of inner membrane proteins</t>
  </si>
  <si>
    <t>DedA protein</t>
  </si>
  <si>
    <t>Sarcosine oxidase beta subunit (EC 1.5.3.1) - #2</t>
  </si>
  <si>
    <t>Competence or DNA damage-inducible protein CinA and related protein families</t>
  </si>
  <si>
    <t>Lipoate synthase - #2</t>
  </si>
  <si>
    <t>Sarcosine oxidase alpha subunit (EC 1.5.3.1) - #2</t>
  </si>
  <si>
    <t>Single-Rhodanese-domain proteins</t>
  </si>
  <si>
    <t>Rhodanese domain protein UPF0176</t>
  </si>
  <si>
    <t>At5g04520 AT1G06240</t>
  </si>
  <si>
    <t>Amidophosphoribosyltransferase (EC 2.4.2.14) - #1</t>
  </si>
  <si>
    <t>COG0277</t>
  </si>
  <si>
    <t>Fumarylacetoacetate hydrolase family protein - #4</t>
  </si>
  <si>
    <t>Uracil phosphoribosyltransferase (EC 2.4.2.9) - #1</t>
  </si>
  <si>
    <t>Delta-1-pyrroline-5-carboxylate dehydrogenase (EC 1.5.1.12) - #3</t>
  </si>
  <si>
    <t>Dihydropteroate synthase (EC 2.5.1.15) - #4</t>
  </si>
  <si>
    <t>DMT transporter</t>
  </si>
  <si>
    <t>Dihydropteroate synthase (EC 2.5.1.15) - #5</t>
  </si>
  <si>
    <t>Dihydropteroate synthase (EC 2.5.1.15) - #6</t>
  </si>
  <si>
    <t>A/G-specific adenine glycosylase (EC 3.2.2.-) - #3</t>
  </si>
  <si>
    <t>Biotin biosynthesis Experimental</t>
  </si>
  <si>
    <t>Adenosylmethionine-8-amino-7-oxononanoate aminotransferase (EC 2.6.1.62) - #1</t>
  </si>
  <si>
    <t>Iron-sulfur cluster assembly protein SufB - #1</t>
  </si>
  <si>
    <t>Homogentisate 1,2-dioxygenase (EC 1.13.11.5) - #3</t>
  </si>
  <si>
    <t>Iron-sulfur cluster assembly protein SufD - #1</t>
  </si>
  <si>
    <t>Conserved gene cluster possibly involved in RNA metabolism</t>
  </si>
  <si>
    <t>Cysteinyl-tRNA synthetase (EC 6.1.1.16) - #1</t>
  </si>
  <si>
    <t>Cysteinyl-tRNA synthetase (EC 6.1.1.16)</t>
  </si>
  <si>
    <t>Probable 3-methyladenine DNA glycosylase/8-oxoguanine DNA glycosylase</t>
  </si>
  <si>
    <t>At4g17370</t>
  </si>
  <si>
    <t>Oxidoreductase, NAD(P)-dependent, weak similarity to Myo-inositol 2-dehydrogenase</t>
  </si>
  <si>
    <t>Dihydroneopterin aldolase (EC 4.1.2.25) - #5</t>
  </si>
  <si>
    <t>Dihydroneopterin aldolase (EC 4.1.2.25) - #8</t>
  </si>
  <si>
    <t>Dihydroneopterin aldolase (EC 4.1.2.25) - #7</t>
  </si>
  <si>
    <t>Dihydroneopterin aldolase (EC 4.1.2.25) - #6</t>
  </si>
  <si>
    <t>Dihydroneopterin aldolase (EC 4.1.2.25) - #4</t>
  </si>
  <si>
    <t>Iojap protein - #1</t>
  </si>
  <si>
    <t>At5g11840 At5g67370</t>
  </si>
  <si>
    <t>Iojap protein - #2</t>
  </si>
  <si>
    <t>Iojap protein - #3</t>
  </si>
  <si>
    <t>Experimental - Histidine Degradation</t>
  </si>
  <si>
    <t>5-formyltetrahydrofolate cyclo-ligase (EC 6.3.3.2) - #4</t>
  </si>
  <si>
    <t>Rhodanese domain protein UPF0176, Actinobacterial subgroup</t>
  </si>
  <si>
    <t>4-hydroxyphenylpyruvate dioxygenase (EC 1.13.11.27) - #6</t>
  </si>
  <si>
    <t>ATPase YjeE, predicted to have essential role in cell wall biosynthesis - #1</t>
  </si>
  <si>
    <t>3-deoxy-D-manno-octulosonic-acid transferase (EC 2.-.-.-) - #4</t>
  </si>
  <si>
    <t>ADP-heptose--lipooligosaccharide heptosyltransferase II (EC 2.4.1.-) - #2</t>
  </si>
  <si>
    <t>HNH endonuclease family protein</t>
  </si>
  <si>
    <t>COG3380 COG2907</t>
  </si>
  <si>
    <t>Oxidoreductase, short-chain dehydrogenase/reductase family (EC 1.1.1.-) - #2</t>
  </si>
  <si>
    <t>3-polyprenyl-4-hydroxybenzoate carboxy-lyase (EC 4.1.1.-) - #2</t>
  </si>
  <si>
    <t>Tyrosine recombinase XerC - #1</t>
  </si>
  <si>
    <t>Carbonic anhydrases/acetyltransferases, isoleucine patch superfamily</t>
  </si>
  <si>
    <t>COG3533</t>
  </si>
  <si>
    <t>ABC transport system, sugar-binding protein</t>
  </si>
  <si>
    <t>S-adenosyl-L-methionine dependent methyltransferase, similar to cyclopropane-fatty-acyl-phospholipid synthase - #1</t>
  </si>
  <si>
    <t>At1g24340</t>
  </si>
  <si>
    <t>FAD-binding monooxygenase, PheA/TfdB family, similarity to 2,4-dichlorophenol 6-monooxygenase</t>
  </si>
  <si>
    <t>COG3380: Amine oxidase, flavin-containing</t>
  </si>
  <si>
    <t>DUF1794 - #2</t>
  </si>
  <si>
    <t>Glutamate-ammonia-ligase adenylyltransferase (EC 2.7.7.42) - #1</t>
  </si>
  <si>
    <t>Nucleoside-diphosphate-sugar epimerases - #1</t>
  </si>
  <si>
    <t>50S ribosomal subunit maturation GTPase RbgA (B. subtilis YlqF) - #1</t>
  </si>
  <si>
    <t>Rhodanese domain protein, Enterobacterial subgroup, YceA homolog</t>
  </si>
  <si>
    <t>Omega-amidase</t>
  </si>
  <si>
    <t>5'-methylthioadenosine nucleosidase (EC 3.2.2.16) - #3</t>
  </si>
  <si>
    <t>Alpha-galactosidase (EC 3.2.1.22) - #4</t>
  </si>
  <si>
    <t>Hypothetical nudix hydrolase YeaB</t>
  </si>
  <si>
    <t>ATPase of the AAA+ family protein associated with FIG137771 hypothetical protein</t>
  </si>
  <si>
    <t>N-succinyl-L,L-diaminopimelate aminotransferase (EC 2.6.1.17) - #1</t>
  </si>
  <si>
    <t>Imidazolonepropionase (EC 3.5.2.7) - #1</t>
  </si>
  <si>
    <t>COG3760</t>
  </si>
  <si>
    <t>Uncharacterized protein, similar to the N-terminal domain of Lon protease</t>
  </si>
  <si>
    <t>L-arabinose isomerase (EC 5.3.1.4) - #2</t>
  </si>
  <si>
    <t>ZZ gjo need homes</t>
  </si>
  <si>
    <t>Lipid A export ATP-binding/permease protein MsbA</t>
  </si>
  <si>
    <t>NAD-dependent protein deacetylase of SIR2 family - #2</t>
  </si>
  <si>
    <t>Glutamyl-tRNA(Gln) amidotransferase subunit B (EC 6.3.5.7)</t>
  </si>
  <si>
    <t>Aspartyl-tRNA(Asn) amidotransferase subunit B (EC 6.3.5.6)</t>
  </si>
  <si>
    <t>At5g63420</t>
  </si>
  <si>
    <t>Metallo-beta-lactamase family protein, RNA-specific - #1</t>
  </si>
  <si>
    <t>At4g38090</t>
  </si>
  <si>
    <t>Choline monooxygenase-like protein with aromatic-ring-hydroxylating dioxygenase domain</t>
  </si>
  <si>
    <t>Thiazole biosynthesis protein ThiG - #1</t>
  </si>
  <si>
    <t>Succinylornithine transaminase (EC 2.6.1.-)</t>
  </si>
  <si>
    <t>Peptide methionine sulfoxide reductase MsrB (EC 1.8.4.12) - #1</t>
  </si>
  <si>
    <t>Synechocystis experimental</t>
  </si>
  <si>
    <t>prolyl oligopeptidase family protein</t>
  </si>
  <si>
    <t>Rhodanese domain protein UPF0176, Betaproteobacterial subgroup</t>
  </si>
  <si>
    <t>Chaperone protein HscA - #1</t>
  </si>
  <si>
    <t>Phosphoribosyl-ATP pyrophosphatase (EC 3.6.1.31) - #1</t>
  </si>
  <si>
    <t>Iron binding protein IscA for iron-sulfur cluster assembly - #2</t>
  </si>
  <si>
    <t>Protein YigP (COG3165) clustered with ubiquinone biosynthetic genes - #1</t>
  </si>
  <si>
    <t>Ferredoxin, 2Fe-2S - #1</t>
  </si>
  <si>
    <t>D-2-hydroxyglutarate dehydrogenase</t>
  </si>
  <si>
    <t>Phosphatidylglycerophosphatase A (EC 3.1.3.27) - #1</t>
  </si>
  <si>
    <t>At1g52510 AT4G12830 (COG0596)</t>
  </si>
  <si>
    <t>3-beta hydroxysteroid dehydrogenase/isomerase family protein in hypothetical gene cluster</t>
  </si>
  <si>
    <t>Proline dehydrogenase (EC 1.5.99.8) (Proline oxidase) - #1</t>
  </si>
  <si>
    <t>Hydrolase, alpha/beta fold family protein, in hypothetical gene cluster</t>
  </si>
  <si>
    <t>Iron-sulfur cluster assembly ATPase protein SufC - #2</t>
  </si>
  <si>
    <t>5-methylthioribose kinase (EC 2.7.1.100) - #1</t>
  </si>
  <si>
    <t>Ornithine aminotransferase (EC 2.6.1.13) - #1</t>
  </si>
  <si>
    <t>Cysteine desulfurase (EC 2.8.1.7), SufS subfamily - #2</t>
  </si>
  <si>
    <t>Cysteine desulfurase (EC 2.8.1.7), SufS subfamily - #4</t>
  </si>
  <si>
    <t>Cysteine desulfurase (EC 2.8.1.7), SufS subfamily - #3</t>
  </si>
  <si>
    <t>Ferrochelatase, protoheme ferro-lyase (EC 4.99.1.1) - #1</t>
  </si>
  <si>
    <t>Omega amidase (Nit2 homolog)</t>
  </si>
  <si>
    <t>Believed to be involved in assembly of Fe-S clusters</t>
  </si>
  <si>
    <t>Cysteine desulfurase (EC 2.8.1.7), NifS subfamily - #4</t>
  </si>
  <si>
    <t>Cysteine desulfurase (EC 2.8.1.7), NifS subfamily - #2</t>
  </si>
  <si>
    <t>Cysteine desulfurase (EC 2.8.1.7), NifS subfamily - #3</t>
  </si>
  <si>
    <t>FIG002577: Putative lipoprotein precursor</t>
  </si>
  <si>
    <t>Hydroxymethylpyrimidine ABC transporter, substrate-binding component - #1</t>
  </si>
  <si>
    <t>Glutamate-1-semialdehyde aminotransferase (EC 5.4.3.8) - #2</t>
  </si>
  <si>
    <t>Rhodanese domain protein UPF0176, Firmicutes subgroup</t>
  </si>
  <si>
    <t>Chaperone protein HscB</t>
  </si>
  <si>
    <t>Soluble lytic murein transglycosylase and related regulatory proteins (some contain LysM/invasin domains)</t>
  </si>
  <si>
    <t>Quinone oxidoreductase (EC 1.6.5.5)</t>
  </si>
  <si>
    <t>Cell division protein FtsQ - #3</t>
  </si>
  <si>
    <t>Dihydroorotase (EC 3.5.2.3) - #2</t>
  </si>
  <si>
    <t>COG0009 YrdC subfamily, required for N6-threonylcarbamoyl adenosine t(6)A37 modification in tRNA - #1</t>
  </si>
  <si>
    <t>Transcription accessory protein (S1 RNA-binding domain) - #3</t>
  </si>
  <si>
    <t>Protein of unknown function DUF81</t>
  </si>
  <si>
    <t>RNA polymerase sporulation specific sigma factor SigH - #1</t>
  </si>
  <si>
    <t>Nicotinamide-nucleotide adenylyltransferase, NadM family (EC 2.7.7.1) - #2</t>
  </si>
  <si>
    <t>Catechol 1,2-dioxygenase (EC 1.13.11.1) - #3</t>
  </si>
  <si>
    <t>ThiJ/PfpI family protein - #1</t>
  </si>
  <si>
    <t>At1g01770</t>
  </si>
  <si>
    <t>Protein of unknown function DUF1446</t>
  </si>
  <si>
    <t>6-pyruvoyl tetrahydrobiopterin synthase (EC 4.2.3.12) - #5</t>
  </si>
  <si>
    <t>6-pyruvoyl tetrahydrobiopterin synthase (EC 4.2.3.12) - #4</t>
  </si>
  <si>
    <t>6-pyruvoyl tetrahydrobiopterin synthase (EC 4.2.3.12) - #6</t>
  </si>
  <si>
    <t>Translation elongation factor LepA</t>
  </si>
  <si>
    <t>YbbK</t>
  </si>
  <si>
    <t>Putative stomatin/prohibitin-family membrane protease subunit YbbK - #1</t>
  </si>
  <si>
    <t>1-hydroxy-2-methyl-2-(E)-butenyl 4-diphosphate synthase (EC 1.17.7.1) - #2</t>
  </si>
  <si>
    <t>Phosphoribosyl-AMP cyclohydrolase (EC 3.5.4.19) - #2</t>
  </si>
  <si>
    <t>Dihydrofolate reductase (EC 1.5.1.3) - #3</t>
  </si>
  <si>
    <t>Disulfide bond chaperones of the HSP33 family</t>
  </si>
  <si>
    <t>Frataxin homolog CyaY, facilitates iron supply for heme A synthesis or Fe-S cluster assembly</t>
  </si>
  <si>
    <t>FIG000605: protein co-occurring with transport systems (COG1739) - #1</t>
  </si>
  <si>
    <t>HflK protein</t>
  </si>
  <si>
    <t>Scaffold protein for [4Fe-4S] cluster assembly ApbC, MRP-like - #1</t>
  </si>
  <si>
    <t>Scaffold protein for [4Fe-4S] cluster assembly ApbC, MRP-like</t>
  </si>
  <si>
    <t>Chorismate--pyruvate lyase (EC 4.1.3.40) - #2</t>
  </si>
  <si>
    <t>Chorismate--pyruvate lyase (EC 4.1.3.40) - #1</t>
  </si>
  <si>
    <t>Sodium/glutamate symport protein - #1</t>
  </si>
  <si>
    <t>Proton/glutamate symport protein</t>
  </si>
  <si>
    <t>Phenylalanine-4-hydroxylase (EC 1.14.16.1) - #5</t>
  </si>
  <si>
    <t>Phenylalanine-4-hydroxylase (EC 1.14.16.1) - #6</t>
  </si>
  <si>
    <t>FIG017823: ATPase, MoxR family - #2</t>
  </si>
  <si>
    <t>D-alanyl-D-alanine carboxypeptidase (EC 3.4.16.4) - #3</t>
  </si>
  <si>
    <t>Peptidase, M23/M37 family - #1</t>
  </si>
  <si>
    <t>Iron-sulfur cluster regulator SufR - #1</t>
  </si>
  <si>
    <t>Cell division protein FtsK - #4</t>
  </si>
  <si>
    <t>tmRNA-binding protein SmpB</t>
  </si>
  <si>
    <t>Colicin V production protein</t>
  </si>
  <si>
    <t>Membrane protease family protein BA0301</t>
  </si>
  <si>
    <t>At3g50560</t>
  </si>
  <si>
    <t>Short-chain dehydrogenase, associated with 2-hydroxychromene-2-carboxylate isomerase family protein</t>
  </si>
  <si>
    <t>FIG001341: Probable Fe(2+)-trafficking protein YggX - #1</t>
  </si>
  <si>
    <t>FIG001341: Probable Fe(2+)-trafficking protein YggX - #2</t>
  </si>
  <si>
    <t>Iron-sulfur cluster assembly scaffold protein IscU/NifU-like</t>
  </si>
  <si>
    <t>Uncharacterized ATPase (AAA family) associated with cysteine desulfurase</t>
  </si>
  <si>
    <t>N-Acetyl-D-glucosamine ABC transport system, sugar-binding protein - #1</t>
  </si>
  <si>
    <t>Acyl-CoA thioesterase II (EC 3.1.2.-) - #1</t>
  </si>
  <si>
    <t>Geranylgeranyl/isoprenyl reductase</t>
  </si>
  <si>
    <t>Aliphatic sulfonate monooxygenase family, FMNH2- or F420-dependent</t>
  </si>
  <si>
    <t>At1g54520</t>
  </si>
  <si>
    <t>Cytochrome b6-f complex subunit, apocytochrome f</t>
  </si>
  <si>
    <t>At5g48545 and At3g56490 At1g31160</t>
  </si>
  <si>
    <t>Histidine triad nucleotide-binding protein 1 (HINT1)</t>
  </si>
  <si>
    <t>Ribulokinase (EC 2.7.1.16) - #1</t>
  </si>
  <si>
    <t>Broadly distributed proteins not in subsystems</t>
  </si>
  <si>
    <t>DUF1022 domain-containing protein</t>
  </si>
  <si>
    <t>FIG026291: Hypothetical periplasmic protein - #1</t>
  </si>
  <si>
    <t>Pterin-binding family</t>
  </si>
  <si>
    <t>Luciferases</t>
  </si>
  <si>
    <t>LuxC, acyl-CoA reductase (EC 1.2.1.50)</t>
  </si>
  <si>
    <t>LL-diaminopimelate aminotransferase, predicted alternative - #1</t>
  </si>
  <si>
    <t>NADPH-dependent aldo-keto reductase, similarity to GRE3, stress-induced in yeast</t>
  </si>
  <si>
    <t>Methylthioribulose-1-phosphate dehydratase (EC 4.2.1.109) - #1</t>
  </si>
  <si>
    <t>Succinylornithine transaminase (EC 2.6.1.81) - #1</t>
  </si>
  <si>
    <t>COG0398</t>
  </si>
  <si>
    <t>DedA family protein, putative</t>
  </si>
  <si>
    <t>YgjD/Kae1/Qri7 family, required for N6-threonylcarbamoyl adenosine t(6)A37 modification in tRNA - #5</t>
  </si>
  <si>
    <t>YgjD/Kae1/Qri7 family, required for N6-threonylcarbamoyl adenosine t(6)A37 modification in tRNA - #4</t>
  </si>
  <si>
    <t>Glutamine-dependent 2-keto-4-methylthiobutyrate transaminase - #1</t>
  </si>
  <si>
    <t>Na+/H+ antiporter NhaB</t>
  </si>
  <si>
    <t>Transcriptional regulator, MerR family, associated with photolyase - #1</t>
  </si>
  <si>
    <t>Zn-dependent hydrolase, RNA-metabolising, CPSF 73 kDa analog - #1</t>
  </si>
  <si>
    <t>DOE COG3533</t>
  </si>
  <si>
    <t>Dipeptidyl peptidase IV in 4-hydroxyproline catabolic gene cluster - #1</t>
  </si>
  <si>
    <t>LSU ribosomal protein L31p</t>
  </si>
  <si>
    <t>At1g33290 At1g73170 At3g10420</t>
  </si>
  <si>
    <t>Hypothetical protein, contains AAA+ NTPase domain and putative R3H ssDNA-binding domain</t>
  </si>
  <si>
    <t>Ferritin-like protein 2</t>
  </si>
  <si>
    <t>Rhodanese domain protein UPF0176, Rickettsiales subgroup</t>
  </si>
  <si>
    <t>Histidine triad (HIT) nucleotide-binding protein, cyanobacterial subgroup</t>
  </si>
  <si>
    <t>Enoyl-[acyl-carrier-protein] reductase [FMN] (EC 1.3.1.9), inferred for PFA pathway - #1</t>
  </si>
  <si>
    <t>Cobalt-containing nitrile hydratase subunit beta (EC 4.2.1.84)</t>
  </si>
  <si>
    <t>UPF0125 protein yfjF</t>
  </si>
  <si>
    <t>At5g38900</t>
  </si>
  <si>
    <t>Substrate-binding periplasmic component of uncharacterized ABC transporter</t>
  </si>
  <si>
    <t>2-hydroxy-3-keto-5-methylthiopentenyl-1-phosphate phosphatase - #1</t>
  </si>
  <si>
    <t>Cysteine desulfurase CsdA-CsdE, sulfur acceptor protein CsdE - #1</t>
  </si>
  <si>
    <t>Cysteine desulfurase CsdA-CsdE, sulfur acceptor protein CsdE - #2</t>
  </si>
  <si>
    <t>Catechol 1,2-dioxygenase 1 (EC 1.13.11.1) - #1</t>
  </si>
  <si>
    <t>Carbon starvation protein A paralog</t>
  </si>
  <si>
    <t>Cysteine desulfurase CsdA-CsdE, sulfur acceptor protein CsdE</t>
  </si>
  <si>
    <t>Putative activity regulator of membrane protease YbbK - #1</t>
  </si>
  <si>
    <t>Glutamate formiminotransferase (EC 2.1.2.5) - #2</t>
  </si>
  <si>
    <t>FIG092115: Oxidoreductase, aldo/keto reductase family</t>
  </si>
  <si>
    <t>Hydrolase (HAD superfamily), YqeK</t>
  </si>
  <si>
    <t>Tryptophan-rich protein DUF2389, Ssr2843 homolog</t>
  </si>
  <si>
    <t>Hydrolase (HAD superfamily), YqeK - #1</t>
  </si>
  <si>
    <t>Pole remodelling regulatory diguanylate cyclase</t>
  </si>
  <si>
    <t>Zinc ABC transporter, ATP-binding protein ZnuC - #1</t>
  </si>
  <si>
    <t>Urea carboxylase-related amino acid permease - #1</t>
  </si>
  <si>
    <t>Acetyltransferase (GNAT) family, Syn7942_2240 homolog</t>
  </si>
  <si>
    <t>Possible alpha/beta hydrolase superfamily, sll1129 homolog</t>
  </si>
  <si>
    <t>YggT family protein YlmG/ssl0353, required for proper distribution of nucleoids in chloroplast and cyanobacteria</t>
  </si>
  <si>
    <t>YggT family protein YlmG/ssl0353, required for proper distribution of nucleoids in chloroplast and cyanobacteria - #1</t>
  </si>
  <si>
    <t>Hypothetical protein DUF901, similar to C-terminal domain of ribosome protection-type Tc-resistance proteins</t>
  </si>
  <si>
    <t>COG0523: Putative GTPases (G3E family)</t>
  </si>
  <si>
    <t>Protein of unknown function DUF81, type 2</t>
  </si>
  <si>
    <t>Iron-sulfur cluster assembly scaffold protein NifU</t>
  </si>
  <si>
    <t>Sulfur carrier protein ThiS - #1</t>
  </si>
  <si>
    <t>Sulfur carrier protein ThiS - #2</t>
  </si>
  <si>
    <t>COG2110, Macro domain, possibly ADP-ribose binding module</t>
  </si>
  <si>
    <t>FIG001583: hypothetical protein, contains S4-like RNA binding domain - #1</t>
  </si>
  <si>
    <t>Possible alpha/beta hydrolase superfamily, tll2163 homolog</t>
  </si>
  <si>
    <t>COG1496: Uncharacterized conserved protein - #1</t>
  </si>
  <si>
    <t>Hypothetical protein in cluster with At3g50560-like gene family</t>
  </si>
  <si>
    <t>Hypothetical protein, slr1506/slr1944 homolog</t>
  </si>
  <si>
    <t>Possible alpha/beta hydrolase superfamily, slr1916 homolog</t>
  </si>
  <si>
    <t>Possible alpha/beta hydrolase superfamily, slr1916 homolog - #1</t>
  </si>
  <si>
    <t>Ribosomal-protein-S18p-alanine acetyltransferase (EC 2.3.1.-) - #2</t>
  </si>
  <si>
    <t>Ribosomal-protein-S18p-alanine acetyltransferase (EC 2.3.1.-) - #3</t>
  </si>
  <si>
    <t>Mercuric ion reductase (EC 1.16.1.1)</t>
  </si>
  <si>
    <t>Transcription regulator [contains diacylglycerol kinase catalytic domain]</t>
  </si>
  <si>
    <t>2-amino-4-hydroxy-6-hydroxymethyldihydropteridine pyrophosphokinase (EC 2.7.6.3) - #9</t>
  </si>
  <si>
    <t>2-amino-4-hydroxy-6-hydroxymethyldihydropteridine pyrophosphokinase (EC 2.7.6.3) - #8</t>
  </si>
  <si>
    <t>2-amino-4-hydroxy-6-hydroxymethyldihydropteridine pyrophosphokinase (EC 2.7.6.3) - #7</t>
  </si>
  <si>
    <t>2-amino-4-hydroxy-6-hydroxymethyldihydropteridine pyrophosphokinase (EC 2.7.6.3) - #6</t>
  </si>
  <si>
    <t>2-amino-4-hydroxy-6-hydroxymethyldihydropteridine pyrophosphokinase (EC 2.7.6.3) - #5</t>
  </si>
  <si>
    <t>Protein-N(5)-glutamine methyltransferase PrmC, methylates polypeptide chain release factors RF1 and RF2 - #3</t>
  </si>
  <si>
    <t>Protein-N(5)-glutamine methyltransferase PrmC, methylates polypeptide chain release factors RF1 and RF2 - #2</t>
  </si>
  <si>
    <t>CDP-diacylglycerol--glycerol-3-phosphate 3-phosphatidyltransferase (EC 2.7.8.5) - #3</t>
  </si>
  <si>
    <t>Permease of the drug/metabolite transporter (DMT) superfamily</t>
  </si>
  <si>
    <t>L-arabinose-binding periplasmic protein precursor AraF (TC 3.A.1.2.2) - #1</t>
  </si>
  <si>
    <t>Phosphatidylcholine synthase (EC 2.7.8.24)</t>
  </si>
  <si>
    <t>Nitric oxide synthase oxygenase (EC 1.-.-.-) - #1</t>
  </si>
  <si>
    <t>Esterase/lipase, sll0644 homolog</t>
  </si>
  <si>
    <t>tRNA (5-methylaminomethyl-2-thiouridylate)-methyltransferase( EC:2.1.1.61 )</t>
  </si>
  <si>
    <t>COG3866 Pectate lyase</t>
  </si>
  <si>
    <t>Experimental-yggC</t>
  </si>
  <si>
    <t>PTS system, mannitol-specific cryptic IIB component (EC 2.7.1.69) - #1</t>
  </si>
  <si>
    <t>At2g44920 At1g12250</t>
  </si>
  <si>
    <t>Putative lumenal protein, contains 8 pentapeptide repeats, sll0577 homolog</t>
  </si>
  <si>
    <t>Lipoate-protein ligase A type 2 - #2</t>
  </si>
  <si>
    <t>Predicted rhamnose oligosaccharide ABC transport system, permease component - #1</t>
  </si>
  <si>
    <t>Hypothetical cyanobacterial membrane protein, in cluster with PxcA</t>
  </si>
  <si>
    <t>Biotin synthesis protein bioH - #1</t>
  </si>
  <si>
    <t>Putative heat shock protein YegD</t>
  </si>
  <si>
    <t>Ubiquinone biosynthesis enzyme COQ7 - #1</t>
  </si>
  <si>
    <t>Hypothetical protein, contains HAS barrel docking domain and DUF87 domain</t>
  </si>
  <si>
    <t>Possible alpha/beta hydrolase superfamily, slr1235 homolog</t>
  </si>
  <si>
    <t>putative metal chaperone, involved in Fe-nitrile hydratase activation, GTPase of COG0523 family</t>
  </si>
  <si>
    <t>COG0398: uncharacterized membrane protein</t>
  </si>
  <si>
    <t>Archease2</t>
  </si>
  <si>
    <t>Archease - #1</t>
  </si>
  <si>
    <t>Archease</t>
  </si>
  <si>
    <t>N-acetyltransferase (GNAT) family, Syn7942_0773 homolog, Ycf52 protein</t>
  </si>
  <si>
    <t>At1g10830</t>
  </si>
  <si>
    <t>Thioredoxin associated with NnrU/NnuR ortholog membrane enzyme</t>
  </si>
  <si>
    <t>phytol kinase</t>
  </si>
  <si>
    <t>COG2509</t>
  </si>
  <si>
    <t>Hypothetical protein YbbP, contains nucleotide-binding domain of DisA bacterial checkpoint controller</t>
  </si>
  <si>
    <t>Folate biosynthesis protein PTPS-III, catalyzes a reaction that bypasses dihydroneopterin aldolase (FolB) - #4</t>
  </si>
  <si>
    <t>Folate biosynthesis protein PTPS-III, catalyzes a reaction that bypasses dihydroneopterin aldolase (FolB) - #2</t>
  </si>
  <si>
    <t>Folate biosynthesis protein PTPS-III, catalyzes a reaction that bypasses dihydroneopterin aldolase (FolB) - #3</t>
  </si>
  <si>
    <t>Hydrolase alpha/beta fold family, slr0264 homolog</t>
  </si>
  <si>
    <t>Possible alpha/beta hydrolase superfamily, sll0553 homolog</t>
  </si>
  <si>
    <t>FIG052964: hypothetical protein</t>
  </si>
  <si>
    <t>At1g48360</t>
  </si>
  <si>
    <t>DinG family ATP-dependent helicase CPE1197 - #1</t>
  </si>
  <si>
    <t>YbbM seven transmembrane helix protein</t>
  </si>
  <si>
    <t>Phospholipase/carboxylesterase family protein, sll1284 homolog</t>
  </si>
  <si>
    <t>Nicotinamidase (EC 3.5.1.19) - #3</t>
  </si>
  <si>
    <t>Nicotinamidase (EC 3.5.1.19) - #2</t>
  </si>
  <si>
    <t>FIG137771: hypothetical protein</t>
  </si>
  <si>
    <t>Dethiobiotin synthetase (EC 6.3.3.3) - #1</t>
  </si>
  <si>
    <t>Putative membrane-bound ClpP-class protease associated with aq_911</t>
  </si>
  <si>
    <t>Putative stomatin/prohibitin-family membrane protease subunit PA4582</t>
  </si>
  <si>
    <t>Arabinose-proton symporter - #1</t>
  </si>
  <si>
    <t>L-arabinose-specific 1-epimerase (mutarotase) - #2</t>
  </si>
  <si>
    <t>photosystem I assembly related protein Ycf4</t>
  </si>
  <si>
    <t>Lipase (EC 3.1.1.3) family protein, sll1969 homolog</t>
  </si>
  <si>
    <t>Zinc ABC transporter, periplasmic-binding protein ZnuA - #1</t>
  </si>
  <si>
    <t>2-C-methyl-D-erythritol 4-phosphate cytidylyltransferase (EC 2.7.7.60) - #4</t>
  </si>
  <si>
    <t>Endo-1,4-beta-xylanase A precursor (EC 3.2.1.8) - #3</t>
  </si>
  <si>
    <t>High-affnity carbon uptake protein Hat/HatR - #2</t>
  </si>
  <si>
    <t>Shikimate 5-dehydrogenase I alpha (EC 1.1.1.25) - #3</t>
  </si>
  <si>
    <t>Adenylate cyclase (EC 4.6.1.1)</t>
  </si>
  <si>
    <t>Glycosyltransferase - #1</t>
  </si>
  <si>
    <t>Similar to non-heme chloroperoxidase, sll5080 homolog</t>
  </si>
  <si>
    <t>Similar to non-heme chloroperoxidase</t>
  </si>
  <si>
    <t>Possible alpha/beta hydrolase superfamily, ct0524 homolog</t>
  </si>
  <si>
    <t>VEGETATIBLE INCOMPATIBILITY PROTEIN HET-E-1</t>
  </si>
  <si>
    <t>MFS family multidrug efflux protein in Burkholderiaceae, unknown substrate</t>
  </si>
  <si>
    <t>NfuA Fe-S protein maturation</t>
  </si>
  <si>
    <t>Putative GTP-binding protien TM0445</t>
  </si>
  <si>
    <t>NfuA Fe-S protein maturation - #1</t>
  </si>
  <si>
    <t>Proline racemase (EC 5.1.1.4) - #1</t>
  </si>
  <si>
    <t>Bacterioferritin - #1</t>
  </si>
  <si>
    <t>Phospholipase/carboxylesterase family protein (EC 3.1.-.-) - #1</t>
  </si>
  <si>
    <t>Phospholipase/carboxylesterase family protein (EC 3.1.-.-)</t>
  </si>
  <si>
    <t>Putative phosphatidylglycerophosphate synthase</t>
  </si>
  <si>
    <t>Valine--pyruvate aminotransferase (EC 2.6.1.66) - #3</t>
  </si>
  <si>
    <t>COG2078</t>
  </si>
  <si>
    <t>COG2078: Uncharacterized ACR</t>
  </si>
  <si>
    <t>COG1355, Predicted dioxygenase</t>
  </si>
  <si>
    <t>Acyl-CoA synthetase (AMP-forming)/AMP-acid ligase/Peptide synthase</t>
  </si>
  <si>
    <t>Predicted L-arabinose ABC transport system, ATP-binding protein - #1</t>
  </si>
  <si>
    <t>CobW GTPase involved in cobalt insertion for B12 biosynthesis - #1</t>
  </si>
  <si>
    <t>YbbL ABC transporter ATP-binding protein</t>
  </si>
  <si>
    <t>COG1180: Radical SAM, Pyruvate-formate lyase-activating enzyme like</t>
  </si>
  <si>
    <t>Thiaminase II (EC 3.5.99.2) - #2</t>
  </si>
  <si>
    <t>Vegetatible incompatibility protein HET-E-1</t>
  </si>
  <si>
    <t>Glutamate formyltransferase</t>
  </si>
  <si>
    <t>Zinc uptake regulation protein ZUR - #1</t>
  </si>
  <si>
    <t>YciL protein</t>
  </si>
  <si>
    <t>N-formylglutamate deformylase (EC 3.5.1.68) - #1</t>
  </si>
  <si>
    <t>YpfJ protein, zinc metalloprotease superfamily</t>
  </si>
  <si>
    <t>Alpha-N-arabinofuranosidase 2 (EC 3.2.1.55) - #1</t>
  </si>
  <si>
    <t>Experimental-COG2515</t>
  </si>
  <si>
    <t>pyridoxal phosphate-dependent deaminase, putative</t>
  </si>
  <si>
    <t>Murein endopeptidase - #1</t>
  </si>
  <si>
    <t>Membrane protease family protein Swol_1659</t>
  </si>
  <si>
    <t>CobN component of cobalt chelatase involved in B12 biosynthesis - #1</t>
  </si>
  <si>
    <t>PF00070 family, FAD-dependent NAD(P)-disulphide oxidoreductase</t>
  </si>
  <si>
    <t>L-arabinose transport ATP-binding protein AraG (TC 3.A.1.2.2) - #1</t>
  </si>
  <si>
    <t>Lipoate-protein ligase A - #2</t>
  </si>
  <si>
    <t>Lipoate-protein ligase A - #1</t>
  </si>
  <si>
    <t>Alpha-xylosidase (EC 3.2.1.-) - #1</t>
  </si>
  <si>
    <t>Sarcosine oxidase delta subunit (EC 1.5.3.1) - #2</t>
  </si>
  <si>
    <t>SAM-dependent methyltransferase, BioC-like - #1</t>
  </si>
  <si>
    <t>Pyridoxal kinase (EC 2.7.1.35) - #1</t>
  </si>
  <si>
    <t>FIG003620: Proteophosphoglycan precursor (Fragment) - #1</t>
  </si>
  <si>
    <t>Folate-dependent protein for Fe/S cluster synthesis/repair in oxidative stress - #2</t>
  </si>
  <si>
    <t>Putative oxidoreductase YncB</t>
  </si>
  <si>
    <t>Biotin synthesis protein bioC - #1</t>
  </si>
  <si>
    <t>Nicotinate-nucleotide adenylyltransferase (EC 2.7.7.18) - #3</t>
  </si>
  <si>
    <t>Nicotinate-nucleotide adenylyltransferase (EC 2.7.7.18) - #2</t>
  </si>
  <si>
    <t>Competence/damage-inducible protein CinA - #2</t>
  </si>
  <si>
    <t>Membrane-bound lytic murein transglycosylase A precursor (EC 3.2.1.-) - #1</t>
  </si>
  <si>
    <t>Thiamin-phosphate pyrophosphorylase (EC 2.5.1.3) - #3</t>
  </si>
  <si>
    <t>Thiamin-phosphate pyrophosphorylase (EC 2.5.1.3) - #2</t>
  </si>
  <si>
    <t>2-octaprenyl-6-methoxyphenol hydroxylase (EC 1.14.13.-) - #2</t>
  </si>
  <si>
    <t>Hypothetical protein YggS, proline synthase co-transcribed bacterial homolog PROSC - #5</t>
  </si>
  <si>
    <t>Hypothetical protein YggS, proline synthase co-transcribed bacterial homolog PROSC - #4</t>
  </si>
  <si>
    <t>Hypothetical protein YggS, proline synthase co-transcribed bacterial homolog PROSC - #3</t>
  </si>
  <si>
    <t>Alpha-N-arabinofuranosidase (EC 3.2.1.55) - #2</t>
  </si>
  <si>
    <t>Cell division protein YlmG/Ycf19 (putative), YggT family - #2</t>
  </si>
  <si>
    <t>Cell division protein YlmG/Ycf19 (putative), YggT family - #1</t>
  </si>
  <si>
    <t>Small uncharacterized protein Bpro_4170</t>
  </si>
  <si>
    <t>2-ketoglutaric semialdehyde dehydrogenase (EC 1.2.1.26) - #2</t>
  </si>
  <si>
    <t>COGs COG3146 - #4</t>
  </si>
  <si>
    <t>COGs COG3146 - #2</t>
  </si>
  <si>
    <t>COGs COG3146 - #3</t>
  </si>
  <si>
    <t>Protein secretion chaperonin CsaA</t>
  </si>
  <si>
    <t>Possible sterol desaturase</t>
  </si>
  <si>
    <t>Phenylalanine-4-hydroxylase (EC 1.14.16.1) - Long - #2</t>
  </si>
  <si>
    <t>Phenylalanine-4-hydroxylase (EC 1.14.16.1) - Long - #3</t>
  </si>
  <si>
    <t>Gamma-glutamyltranspeptidase (EC 2.3.2.2) - #1</t>
  </si>
  <si>
    <t>C4-type zinc finger protein, DksA/TraR family - #1</t>
  </si>
  <si>
    <t>DOE COG2016</t>
  </si>
  <si>
    <t>Thioredoxin</t>
  </si>
  <si>
    <t>Glutathione S-transferase (EC 2.5.1.18)</t>
  </si>
  <si>
    <t>Glutathione S-transferase (EC 2.5.1.18) - #1</t>
  </si>
  <si>
    <t>Hydrolase ass w/ COG3533Xanth</t>
  </si>
  <si>
    <t>FIG005069: Hypothetical protein - #1</t>
  </si>
  <si>
    <t>Iron-sulfur cluster regulator IscR - #2</t>
  </si>
  <si>
    <t>Iron-sulfur cluster regulator IscR - #1</t>
  </si>
  <si>
    <t>Cysteine desulfurase CsdA-CsdE (EC 2.8.1.7), main protein CsdA - #3</t>
  </si>
  <si>
    <t>Cysteine desulfurase CsdA-CsdE (EC 2.8.1.7), main protein CsdA - #5</t>
  </si>
  <si>
    <t>Cysteine desulfurase CsdA-CsdE (EC 2.8.1.7), main protein CsdA - #4</t>
  </si>
  <si>
    <t>FIG017608: hypothetical membrane protein, specific for cyanobacteria - #1</t>
  </si>
  <si>
    <t>Esterase/lipase/thioesterase family, pmt2269 homolog</t>
  </si>
  <si>
    <t>Transcriptional regulator of the arabinose operon in Shewanella, GntR family - #1</t>
  </si>
  <si>
    <t>Putative anti-sigma factor antagonist</t>
  </si>
  <si>
    <t>Putative thylakoid membrane protein, contains 8 pentapeptide repeats, sll0274 homolog</t>
  </si>
  <si>
    <t>Uncharacterized membrane protein Ycf36 - #1</t>
  </si>
  <si>
    <t>Glutaredoxin 3 (Grx2) - #1</t>
  </si>
  <si>
    <t>Hypothetical glycine rich membrane protein DUF1517</t>
  </si>
  <si>
    <t>Putative lumenal protein, contains 8 pentapeptide repeats, sll0301 homolog</t>
  </si>
  <si>
    <t>Phosphocarrier protein kinase/phosphorylase, nitrogen regulation associated</t>
  </si>
  <si>
    <t>ABC-type sugar transport system, permease component</t>
  </si>
  <si>
    <t>FIG000875: Thioredoxin domain-containing protein EC-YbbN</t>
  </si>
  <si>
    <t>Cysteine desulfurase (EC 2.8.1.7) - #6</t>
  </si>
  <si>
    <t>Cysteine desulfurase (EC 2.8.1.7) - #4</t>
  </si>
  <si>
    <t>Cysteine desulfurase (EC 2.8.1.7) - #5</t>
  </si>
  <si>
    <t>Ferric uptake regulation protein FUR - #5</t>
  </si>
  <si>
    <t>FIG001943: hypothetical protein YajQ</t>
  </si>
  <si>
    <t>Cytosolic Fe-S cluster assembling factor NBP35</t>
  </si>
  <si>
    <t>Sepiapterin reductase (EC 1.1.1.153) - #2</t>
  </si>
  <si>
    <t>Cephalosporin hydroxylase</t>
  </si>
  <si>
    <t>Membrane protein PxcA, involved in light-induced proton extrusion</t>
  </si>
  <si>
    <t>Mitochondrial processing peptidase-like protein (EC 3.4.24.64)</t>
  </si>
  <si>
    <t>2-hydroxychromene-2-carboxylate isomerase/DsbA-like thioredoxin domain</t>
  </si>
  <si>
    <t>1-aminocyclopropane-1-carboxylate deaminase (EC 3.5.99.7)</t>
  </si>
  <si>
    <t>YrbA protein</t>
  </si>
  <si>
    <t>HesA/MoeB/ThiF family protein related to EC-YgdL</t>
  </si>
  <si>
    <t>Biotin synthase (EC 2.8.1.6) - #2</t>
  </si>
  <si>
    <t>Integration host factor alpha subunit - #1</t>
  </si>
  <si>
    <t>rhamnogalacturonan acetylesterase - #1</t>
  </si>
  <si>
    <t>UDP-glucose:tetrahydrobiopterin glucosyltransferase [EC:2.4.1.-] - #1</t>
  </si>
  <si>
    <t>COG1939: Ribonuclease III family protein</t>
  </si>
  <si>
    <t>Muconate lactonizing enzyme family</t>
  </si>
  <si>
    <t>O-succinylbenzoate-CoA synthase (EC 4.2.1.-) - #1</t>
  </si>
  <si>
    <t>Cobalt-containing nitrile hydratase subunit alpha (EC 4.2.1.84)</t>
  </si>
  <si>
    <t>LSU ribosomal protein L34p - #1</t>
  </si>
  <si>
    <t>Inorganic pyrophosphatase (EC 3.6.1.1)</t>
  </si>
  <si>
    <t>Pyrrolidone-carboxylate peptidase (EC 3.4.19.3)</t>
  </si>
  <si>
    <t>Alpha-mannosidase (EC 3.2.1.24) - #3</t>
  </si>
  <si>
    <t>Iron-sulfur cluster assembly scaffold protein IscU - #1</t>
  </si>
  <si>
    <t>Muconate cycloisomerase (EC 5.5.1.1) - #3</t>
  </si>
  <si>
    <t>FIG004454: RNA binding protein</t>
  </si>
  <si>
    <t>FIG004454: RNA binding protein - #1</t>
  </si>
  <si>
    <t>Possible alpha/beta hydrolase superfamily, slr1917 homolog</t>
  </si>
  <si>
    <t>RuBisCO operon transcriptional regulator - #1</t>
  </si>
  <si>
    <t>1,2-dihydroxy-3-keto-5-methylthiopentene dioxygenase (EC 1.13.11.54) - #1</t>
  </si>
  <si>
    <t>Niacin transporter NiaP - #2</t>
  </si>
  <si>
    <t>L-ribulose-5-phosphate 4-epimerase (EC 5.1.3.4) - #3</t>
  </si>
  <si>
    <t>sugar ABC transporter, permease protein</t>
  </si>
  <si>
    <t>Formiminoglutamic iminohydrolase (EC 3.5.3.13) - #1</t>
  </si>
  <si>
    <t>Conserved NnrU/NnuR ortholog membrane enzyme</t>
  </si>
  <si>
    <t>2,3-diketo-5-methylthiopentyl-1-phosphate enolase-phosphatase (EC 3.1.3.77) - #1</t>
  </si>
  <si>
    <t>2,3-diketo-5-methylthiopentyl-1-phosphate enolase - #1</t>
  </si>
  <si>
    <t>Translation initiation factor SUI1-related protein</t>
  </si>
  <si>
    <t>YciO family</t>
  </si>
  <si>
    <t>2-octaprenyl-3-methyl-6-methoxy-1,4-benzoquinol hydroxylase (EC 1.14.13.-) - #2</t>
  </si>
  <si>
    <t>LSU m3Psi1915 methyltransferase RlmH</t>
  </si>
  <si>
    <t>Choline dehydrogenase (EC 1.1.99.1)</t>
  </si>
  <si>
    <t>Rhodanese domain protein UPF0176, cyanobacterial/alphaproteobacterial subgroup</t>
  </si>
  <si>
    <t>Light dependent period modulator LdpA - #1</t>
  </si>
  <si>
    <t>Methylthioribose-1-phosphate isomerase (EC 5.3.1.23) - #1</t>
  </si>
  <si>
    <t>Ribulose-5-phosphate 4-epimerase and related epimerases and aldolases</t>
  </si>
  <si>
    <t>Cell division protein FtsA - #3</t>
  </si>
  <si>
    <t>Aspartate aminotransferase (EC 2.6.1.1) - #3</t>
  </si>
  <si>
    <t>Hypothetical protein of L-Asparaginase type 2-like superfamily - #1</t>
  </si>
  <si>
    <t>3-polyprenyl-4-hydroxybenzoate carboxy-lyase UbiX (EC 4.1.1.-) - #2</t>
  </si>
  <si>
    <t>8-amino-7-oxononanoate synthase (EC 2.3.1.47) - #2</t>
  </si>
  <si>
    <t>RNA methyltransferase, TrmA family</t>
  </si>
  <si>
    <t>L-alanine-DL-glutamate epimerase - #1</t>
  </si>
  <si>
    <t>Fumarylacetoacetase (EC 3.7.1.2) - #4</t>
  </si>
  <si>
    <t>Homoserine O-acetyltransferase (EC 2.3.1.31) - #1</t>
  </si>
  <si>
    <t>Hypothetical protein, Slr0957 homolog</t>
  </si>
  <si>
    <t>Putative stomatin/prohibitin-family membrane protease subunit aq_911</t>
  </si>
  <si>
    <t>Similar to N-terminal domain of competence/damage-inducible protein CinA, molybdopterin binding motif</t>
  </si>
  <si>
    <t>Choline kinase (EC 2.7.1.32) - #1</t>
  </si>
  <si>
    <t>Alternative dihydrofolate reductase 3</t>
  </si>
  <si>
    <t>Queuosine Biosynthesis QueE Radical SAM</t>
  </si>
  <si>
    <t>Iron binding protein SufA for iron-sulfur cluster assembly</t>
  </si>
  <si>
    <t>Aspartyl-tRNA synthetase (EC 6.1.1.12)</t>
  </si>
  <si>
    <t>NADH dehydrogenase I subunit 4, Involved in photosystem-1 cyclic electron flow</t>
  </si>
  <si>
    <t>NAD(FAD)-utilizing dehydrogenase, sll0175 homolog</t>
  </si>
  <si>
    <t>Thiamin biosynthesis protein ThiC - #1</t>
  </si>
  <si>
    <t>Orotate phosphoribosyltransferase (EC 2.4.2.10) - #1</t>
  </si>
  <si>
    <t>FolM Alternative dihydrofolate reductase 1 - #3</t>
  </si>
  <si>
    <t>FolM Alternative dihydrofolate reductase 1 - #2</t>
  </si>
  <si>
    <t>FolM Alternative dihydrofolate reductase 1 - #5</t>
  </si>
  <si>
    <t>FolM Alternative dihydrofolate reductase 1 - #4</t>
  </si>
  <si>
    <t>LSU ribosomal protein L28p - #1</t>
  </si>
  <si>
    <t>Putative permease often clustered with de novo purine synthesis</t>
  </si>
  <si>
    <t>LSU ribosomal protein L32p - #1</t>
  </si>
  <si>
    <t>COG2833: uncharacterized protein</t>
  </si>
  <si>
    <t>Zn-dependent hydrolase, RNA-metabolising, CPSF 100 kDa analog - #1</t>
  </si>
  <si>
    <t>CDP-diacylglycerol--serine O-phosphatidyltransferase (EC 2.7.8.8) - #1</t>
  </si>
  <si>
    <t>Glutamyl-tRNA(Gln) amidotransferase subunit C (EC 6.3.5.7)</t>
  </si>
  <si>
    <t>Aspartyl-tRNA(Asn) amidotransferase subunit C (EC 6.3.5.6)</t>
  </si>
  <si>
    <t>LSU ribosomal protein L36p</t>
  </si>
  <si>
    <t>Sulfur acceptor protein SufE for iron-sulfur cluster assembly</t>
  </si>
  <si>
    <t>Sulfur acceptor protein SufE for iron-sulfur cluster assembly - #1</t>
  </si>
  <si>
    <t>CDP-6-deoxy-delta-3,4-glucoseen reductase-like</t>
  </si>
  <si>
    <t>FIG147869: Carbon-nitrogen hydrolase - #1</t>
  </si>
  <si>
    <t>Creatinine amidohydrolase (EC 3.5.2.10) - #1</t>
  </si>
  <si>
    <t>Formyltetrahydrofolate deformylase (EC 3.5.1.10) - #3</t>
  </si>
  <si>
    <t>Pterin-4-alpha-carbinolamine dehydratase (EC 4.2.1.96) - #5</t>
  </si>
  <si>
    <t>Pterin-4-alpha-carbinolamine dehydratase (EC 4.2.1.96) - #4</t>
  </si>
  <si>
    <t>Inner membrane protein translocase component YidC, short form OxaI-like - #2</t>
  </si>
  <si>
    <t>Zn-dependent hydrolase, RNA-metabolising - #2</t>
  </si>
  <si>
    <t>Maleylacetoacetate isomerase (EC 5.2.1.2) - #5</t>
  </si>
  <si>
    <t>D-3-phosphoglycerate dehydrogenase (EC 1.1.1.95) - #3</t>
  </si>
  <si>
    <t>Cysteine desulfurase (EC 2.8.1.7), IscS subfamily - #4</t>
  </si>
  <si>
    <t>Cysteine desulfurase (EC 2.8.1.7), IscS subfamily - #3</t>
  </si>
  <si>
    <t>Cysteine desulfurase (EC 2.8.1.7), IscS subfamily - #2</t>
  </si>
  <si>
    <t>Queuosine biosynthesis QueD, PTPS-I - #2</t>
  </si>
  <si>
    <t>Queuosine biosynthesis QueD, PTPS-I - #3</t>
  </si>
  <si>
    <t>Queuosine biosynthesis QueD, PTPS-I - #1</t>
  </si>
  <si>
    <t>Putative extracytoplasmic tricarboxylate-binding receptor of a tripartite transporter, in cluster with DUF1446</t>
  </si>
  <si>
    <t>UPF0434 protein YcaR - #1</t>
  </si>
  <si>
    <t>UPF0434 protein YcaR</t>
  </si>
  <si>
    <t>Hypothetical radical SAM family enzyme in heat shock gene cluster, similarity with CPO of BS HemN-type - #1</t>
  </si>
  <si>
    <t>Serine acetyltransferase (EC 2.3.1.30) - #3</t>
  </si>
  <si>
    <t>omega-3 polyunsaturated fatty acid synthase subunit, PfaC - #1</t>
  </si>
  <si>
    <t>omega-3 polyunsaturated fatty acid synthase subunit, PfaB - #1</t>
  </si>
  <si>
    <t>Cyclopropane-fatty-acyl-phospholipid synthase-like protein, clusters with FIG005069 - #1</t>
  </si>
  <si>
    <t>Putative metal chaperone, involved in Zn homeostasis, GTPase of COG0523 family - #1</t>
  </si>
  <si>
    <t>5'-methylthioadenosine phosphorylase (EC 2.4.2.28) - #1</t>
  </si>
  <si>
    <t>Geranylgeranyl hydrogenase BchP - #1</t>
  </si>
  <si>
    <t>Putative membrane protein YfcA</t>
  </si>
  <si>
    <t>HtrA protease/chaperone protein - #1</t>
  </si>
  <si>
    <t>Formiminoglutamase (EC 3.5.3.8) - #1</t>
  </si>
  <si>
    <t>Protein-N(5)-glutamine methyltransferase PrmB, methylates LSU ribosomal protein L3p</t>
  </si>
  <si>
    <t>COG3536: Uncharacterized protein conserved in bacteria</t>
  </si>
  <si>
    <t>COG0536: GTP-binding protein Obg - #1</t>
  </si>
  <si>
    <t>3-demethylubiquinone-9 3-methyltransferase (EC 2.1.1.64) - #1</t>
  </si>
  <si>
    <t>Cryptochrome</t>
  </si>
  <si>
    <t>FIG001571: Hypothetical protein - #1</t>
  </si>
  <si>
    <t>YaaA</t>
  </si>
  <si>
    <t>UPF0246 protein YaaA</t>
  </si>
  <si>
    <t>4-hydroxybenzoate polyprenyltransferase (EC 2.5.1.-) - #3</t>
  </si>
  <si>
    <t>4-hydroxybenzoate polyprenyltransferase (EC 2.5.1.-) - #2</t>
  </si>
  <si>
    <t>4-hydroxybenzoate polyprenyltransferase (EC 2.5.1.-) - #4</t>
  </si>
  <si>
    <t>BAT1-like</t>
  </si>
  <si>
    <t>Glutathione S-transferase family protein</t>
  </si>
  <si>
    <t>NADH dehydrogenase subunit 5, Involved in CO2 fixation - #1</t>
  </si>
  <si>
    <t>Aspartokinase (EC 2.7.2.4) - #2</t>
  </si>
  <si>
    <t>Homoserine dehydrogenase (EC 1.1.1.3) - #2</t>
  </si>
  <si>
    <t>SSU ribosomal protein S20p</t>
  </si>
  <si>
    <t>ATP synthase C chain (EC 3.6.3.14)</t>
  </si>
  <si>
    <t>COG0613, Predicted metal-dependent phosphoesterases (PHP family)</t>
  </si>
  <si>
    <t>Thiol peroxidase, Bcp-type (EC 1.11.1.15) - #1</t>
  </si>
  <si>
    <t>tRNA (guanine46-N7-)-methyltransferase (EC 2.1.1.33)</t>
  </si>
  <si>
    <t>Hydrolase, alpha/beta fold family protein, At1g52510/AT4G12830 homolog</t>
  </si>
  <si>
    <t>Histidine ammonia-lyase (EC 4.3.1.3) - #1</t>
  </si>
  <si>
    <t>N-acylamino acid racemase</t>
  </si>
  <si>
    <t>Peptide chain release factor 1 - #2</t>
  </si>
  <si>
    <t>Peptide chain release factor 1 - #3</t>
  </si>
  <si>
    <t>Proposed peptidoglycan lipid II flippase MurJ</t>
  </si>
  <si>
    <t>Betaine--homocysteine S-methyltransferase (EC 2.1.1.5) - #1</t>
  </si>
  <si>
    <t>Acetylornithine aminotransferase (EC 2.6.1.11) - #1</t>
  </si>
  <si>
    <t>LSU ribosomal protein L33p</t>
  </si>
  <si>
    <t>NADH dehydrogenase subunit 4, Involved in CO2 fixation - #1</t>
  </si>
  <si>
    <t>probable iron binding protein from the HesB_IscA_SufA family - #1</t>
  </si>
  <si>
    <t>Aspartate-semialdehyde dehydrogenase (EC 1.2.1.11) - #2</t>
  </si>
  <si>
    <t>Ubiquinone biosynthesis monooxygenase UbiB - #1</t>
  </si>
  <si>
    <t>Chlorophyll a synthase ChlG (EC 2.5.1.62) - #1</t>
  </si>
  <si>
    <t>Undecaprenyl pyrophosphate synthetase (EC 2.5.1.31) - #3</t>
  </si>
  <si>
    <t>HflC protein</t>
  </si>
  <si>
    <t>Prolipoprotein diacylglyceryl transferase (EC 2.4.99.-) - #2</t>
  </si>
  <si>
    <t>Glucosamine--fructose-6-phosphate aminotransferase [isomerizing] (EC 2.6.1.16) - #2</t>
  </si>
  <si>
    <t>Glucosamine--fructose-6-phosphate aminotransferase [isomerizing] (EC 2.6.1.16) - #3</t>
  </si>
  <si>
    <t>COG1565: Uncharacterized conserved protein - #3</t>
  </si>
  <si>
    <t>COG1565: Uncharacterized conserved protein - #2</t>
  </si>
  <si>
    <t>Fructose-1,6-bisphosphatase, GlpX type (EC 3.1.3.11) - #3</t>
  </si>
  <si>
    <t>Na+/H+ antiporter</t>
  </si>
  <si>
    <t>Peptide deformylase (EC 3.5.1.88) - #3</t>
  </si>
  <si>
    <t>COG2907: Amine oxidase, flavin-containing</t>
  </si>
  <si>
    <t>Phosphatidate cytidylyltransferase (EC 2.7.7.41) - #2</t>
  </si>
  <si>
    <t>Carbon starvation protein A</t>
  </si>
  <si>
    <t>Phytoene synthase (EC 2.5.1.32) - #2</t>
  </si>
  <si>
    <t>LSU ribosomal protein L27p - #2</t>
  </si>
  <si>
    <t>LSU ribosomal protein L27p - #1</t>
  </si>
  <si>
    <t>Periplasmic thiol:disulfide oxidoreductase DsbB, required for DsbA reoxidation</t>
  </si>
  <si>
    <t>Iron-sulfur cluster-binding protein</t>
  </si>
  <si>
    <t>DNA-directed RNA polymerase alpha subunit (EC 2.7.7.6)</t>
  </si>
  <si>
    <t>SSU ribosomal protein S14p (S29e)</t>
  </si>
  <si>
    <t>Glutamate 5-kinase (EC 2.7.2.11) - #2</t>
  </si>
  <si>
    <t>Glutamate 5-kinase (EC 2.7.2.11) - #3</t>
  </si>
  <si>
    <t>Glutamate 5-kinase (EC 2.7.2.11) - #1</t>
  </si>
  <si>
    <t>Cell division protein FtsZ (EC 3.4.24.-) - #3</t>
  </si>
  <si>
    <t>Polyribonucleotide nucleotidyltransferase (EC 2.7.7.8) - #2</t>
  </si>
  <si>
    <t>Serine hydroxymethyltransferase (EC 2.1.2.1) - #8</t>
  </si>
  <si>
    <t>Serine hydroxymethyltransferase (EC 2.1.2.1) - #9</t>
  </si>
  <si>
    <t>Serine hydroxymethyltransferase (EC 2.1.2.1) - #7</t>
  </si>
  <si>
    <t>Deoxyribodipyrimidine photolyase (EC 4.1.99.3) - #2</t>
  </si>
  <si>
    <t>Methenyltetrahydrofolate cyclohydrolase (EC 3.5.4.9) - #2</t>
  </si>
  <si>
    <t>Urocanate hydratase (EC 4.2.1.49) - #1</t>
  </si>
  <si>
    <t>COG0009 Sua5 subfamily, required for N6-threonylcarbamoyl adenosine t(6)A37 modification in tRNA - #1</t>
  </si>
  <si>
    <t>L-arabonate dehydratase (EC 4.2.1.25) - #1</t>
  </si>
  <si>
    <t>Putative Dimethylglycine oxidase</t>
  </si>
  <si>
    <t>RecA protein - #5</t>
  </si>
  <si>
    <t>Sarcosine dehydrogenase (EC 1.5.99.1) - #1</t>
  </si>
  <si>
    <t>UDP-N-acetylglucosamine--N-acetylmuramyl-(pentapeptide) pyrophosphoryl-undecaprenol N-acetylglucosamine transferase (EC 2.4.1.227) - #2</t>
  </si>
  <si>
    <t>Motility and Chemotaxis</t>
  </si>
  <si>
    <t>Flagellar motility in Prokaryota</t>
  </si>
  <si>
    <t>Flagellum</t>
  </si>
  <si>
    <t>RNA polymerase sigma-54 factor RpoN - #3</t>
  </si>
  <si>
    <t>Flagellar motility</t>
  </si>
  <si>
    <t>RNA polymerase sigma-54 factor RpoN - #2</t>
  </si>
  <si>
    <t>Flagellar hook-length control protein FliK</t>
  </si>
  <si>
    <t>Flagellar basal-body rod protein FlgG</t>
  </si>
  <si>
    <t>Flagellar motor switch protein FliM - #2</t>
  </si>
  <si>
    <t>Bacterial Chemotaxis</t>
  </si>
  <si>
    <t>Flagellar motor switch protein FliM</t>
  </si>
  <si>
    <t>Flagellar motor switch protein FliM - #1</t>
  </si>
  <si>
    <t>Signal transduction histidine kinase CheA (EC 2.7.3.-)</t>
  </si>
  <si>
    <t>Signal transduction histidine kinase CheA (EC 2.7.3.-) - #1</t>
  </si>
  <si>
    <t>Flagellum in Campylobacter</t>
  </si>
  <si>
    <t>Cell division protein FtsI [Peptidoglycan synthetase] (EC 2.4.1.129) - #4</t>
  </si>
  <si>
    <t>RNA polymerase sigma factor for flagellar operon - #1</t>
  </si>
  <si>
    <t>RNA polymerase sigma factor for flagellar operon</t>
  </si>
  <si>
    <t>Ribose ABC transporter, periplasmic ribose-binding protein RbsB (TC 3.A.1.2.1)</t>
  </si>
  <si>
    <t>Flagellar biosynthesis protein FlhA</t>
  </si>
  <si>
    <t>Flagellar biosynthesis protein FlhA - #1</t>
  </si>
  <si>
    <t>Chemotaxis protein CheD</t>
  </si>
  <si>
    <t>Flagellar sensor histidine kinase FleS</t>
  </si>
  <si>
    <t>RNA polymerase sigma factor RpoD - #1</t>
  </si>
  <si>
    <t>Flagellar regulatory protein FleQ</t>
  </si>
  <si>
    <t>Chemotaxis protein CheV (EC 2.7.3.-) - #1</t>
  </si>
  <si>
    <t>Chemotaxis protein CheV (EC 2.7.3.-)</t>
  </si>
  <si>
    <t>Predicted signal transduction protein</t>
  </si>
  <si>
    <t>Chemotaxis response - phosphatase CheZ</t>
  </si>
  <si>
    <t>Flagellar transcriptional activator FlhD</t>
  </si>
  <si>
    <t>Rrf2 family transcriptional regulator</t>
  </si>
  <si>
    <t>Positive regulator of CheA protein activity (CheW)</t>
  </si>
  <si>
    <t>Chemotaxis response regulator protein-glutamate methylesterase CheB (EC 3.1.1.61)</t>
  </si>
  <si>
    <t>Social motility and nonflagellar swimming in bacteria</t>
  </si>
  <si>
    <t>Rhamnolipids in Pseudomonas</t>
  </si>
  <si>
    <t>Rhamnolipids biosynthesis 3-oxoacyl-[acyl-carrier-protein] reductase RhlG (EC 1.1.1.100)</t>
  </si>
  <si>
    <t>Aerotaxis sensor receptor protein</t>
  </si>
  <si>
    <t>Flagellar protein FlgJ [peptidoglycan hydrolase] (EC 3.2.1.-)</t>
  </si>
  <si>
    <t>Flagellar synthesis regulator FleN - #1</t>
  </si>
  <si>
    <t>Flagellar synthesis regulator FleN</t>
  </si>
  <si>
    <t>Flagellar basal-body rod protein FlgB - #1</t>
  </si>
  <si>
    <t>Flagellar basal-body rod protein FlgB</t>
  </si>
  <si>
    <t>Flagellar biosynthesis protein FlhF</t>
  </si>
  <si>
    <t>Flagellar biosynthesis protein FlhF - #1</t>
  </si>
  <si>
    <t>Maltose/maltodextrin ABC transporter, substrate binding periplasmic protein MalE - #2</t>
  </si>
  <si>
    <t>Flagellar biosynthesis protein FliQ</t>
  </si>
  <si>
    <t>Flagellar motor rotation protein MotA</t>
  </si>
  <si>
    <t>Flagellar motor rotation protein MotA - #1</t>
  </si>
  <si>
    <t>Flagellar M-ring protein FliF</t>
  </si>
  <si>
    <t>Flagellar motor switch protein FliG</t>
  </si>
  <si>
    <t>Flagellar motor switch protein FliG - #1</t>
  </si>
  <si>
    <t>Flagellar motor switch protein FliN</t>
  </si>
  <si>
    <t>Flagellar motor switch protein FliN - #1</t>
  </si>
  <si>
    <t>Flagellar motor switch protein FliN - #2</t>
  </si>
  <si>
    <t>Flagellar transcriptional activator FlhC</t>
  </si>
  <si>
    <t>Flagellar protein FlbD</t>
  </si>
  <si>
    <t>Flagellar basal-body rod protein FlgC - #1</t>
  </si>
  <si>
    <t>Flagellar basal-body rod protein FlgC</t>
  </si>
  <si>
    <t>Flagellum-specific ATP synthase FliI</t>
  </si>
  <si>
    <t>Flagellum-specific ATP synthase FliI - #1</t>
  </si>
  <si>
    <t>Flagellar biosynthesis protein FliP</t>
  </si>
  <si>
    <t>Dipeptide-binding ABC transporter, periplasmic substrate-binding component (TC 3.A.1.5.2) - #1</t>
  </si>
  <si>
    <t>Nitrogen Metabolism</t>
  </si>
  <si>
    <t>Ammonia assimilation</t>
  </si>
  <si>
    <t>Glutamate synthase [NADPH] large chain (EC 1.4.1.13) - #2</t>
  </si>
  <si>
    <t>[Protein-PII] uridylyltransferase (EC 2.7.7.59) - #1</t>
  </si>
  <si>
    <t>Dissimilatory nitrite reductase</t>
  </si>
  <si>
    <t>Uroporphyrinogen-III methyltransferase (EC 2.1.1.107) - #2</t>
  </si>
  <si>
    <t>Glutamine synthetase type III, GlnN (EC 6.3.1.2) - #3</t>
  </si>
  <si>
    <t>Nitric oxide synthase</t>
  </si>
  <si>
    <t>putative cytochrome P450 hydroxylase</t>
  </si>
  <si>
    <t>Ammonium transporter family</t>
  </si>
  <si>
    <t>Nitrate and nitrite ammonification</t>
  </si>
  <si>
    <t>Nitrate ABC transporter, nitrate-binding protein</t>
  </si>
  <si>
    <t>Ammonium transporter</t>
  </si>
  <si>
    <t>ammonium/methylammonium permease</t>
  </si>
  <si>
    <t>Nitrogen fixation</t>
  </si>
  <si>
    <t>Cysteine desulfurase (EC 2.8.1.7), NifS subfamily - #5</t>
  </si>
  <si>
    <t>Glutamate-ammonia-ligase adenylyltransferase (EC 2.7.7.42) - #2</t>
  </si>
  <si>
    <t>Cytochrome cd1 nitrite reductase (EC:1.7.2.1) - #2</t>
  </si>
  <si>
    <t>Denitrification</t>
  </si>
  <si>
    <t>Cytochrome cd1 nitrite reductase (EC:1.7.2.1) - #1</t>
  </si>
  <si>
    <t>Glutamine amidotransferase protein GlxB (EC 2.4.2.-) - #2</t>
  </si>
  <si>
    <t>Glutamate synthase [NADPH] putative GlxC chain (EC 1.4.1.13) - #2</t>
  </si>
  <si>
    <t>Nitrite reductase accessory protein NirV</t>
  </si>
  <si>
    <t>Nitrite reductase probable [NAD(P)H] subunit (EC 1.7.1.4)</t>
  </si>
  <si>
    <t>Nitrate ABC transporter, ATP-binding protein</t>
  </si>
  <si>
    <t>Nitrite reductase [NAD(P)H] small subunit (EC 1.7.1.4)</t>
  </si>
  <si>
    <t>Nitrogen regulation protein NR(II) (EC 2.7.3.-)</t>
  </si>
  <si>
    <t>Respiratory nitrate reductase alpha chain (EC 1.7.99.4)</t>
  </si>
  <si>
    <t>Glutamine synthetase type I (EC 6.3.1.2) - #4</t>
  </si>
  <si>
    <t>Nitrogenase (molybdenum-iron)-specific transcriptional regulator NifA</t>
  </si>
  <si>
    <t>Cytochrome c-type protein NapC</t>
  </si>
  <si>
    <t>Respiratory nitrate reductase gamma chain (EC 1.7.99.4)</t>
  </si>
  <si>
    <t>Nitrogenase FeMo-cofactor carrier protein NifX</t>
  </si>
  <si>
    <t>Nitrogenase FeMo-cofactor scaffold and assembly protein NifN</t>
  </si>
  <si>
    <t>Nitrogenase FeMo-cofactor scaffold and assembly protein NifE</t>
  </si>
  <si>
    <t>Nitrogenase (molybdenum-iron) alpha chain (EC 1.18.6.1)</t>
  </si>
  <si>
    <t>Nitrogenase-associated protein NifO</t>
  </si>
  <si>
    <t>Homocitrate synthase (EC 2.3.3.14) - #1</t>
  </si>
  <si>
    <t>Iron-sulfur cluster assembly scaffold protein NifU - #1</t>
  </si>
  <si>
    <t>Nitric oxide synthase oxygenase (EC 1.-.-.-) - #2</t>
  </si>
  <si>
    <t>NifX-associated protein</t>
  </si>
  <si>
    <t>Glutamine synthetase inactivating factor IF7</t>
  </si>
  <si>
    <t>Nitrate ABC transporter, permease protein</t>
  </si>
  <si>
    <t>Nitrate/nitrite sensor protein (EC 2.7.3.-)</t>
  </si>
  <si>
    <t>Copper-containing nitrite reductase (EC 1.7.2.1)</t>
  </si>
  <si>
    <t>Nitric-oxide reductase subunit B (EC 1.7.99.7)</t>
  </si>
  <si>
    <t>Nitrous-oxide reductase (EC 1.7.99.6)</t>
  </si>
  <si>
    <t>Nitric oxide reductase activation protein NorQ</t>
  </si>
  <si>
    <t>Amidase clustered with urea and nitrile hydratase functions</t>
  </si>
  <si>
    <t>Amidase clustered with urea ABC transporter and nitrile hydratase functions</t>
  </si>
  <si>
    <t>Glutamine amidotransferase, class-II</t>
  </si>
  <si>
    <t>Nitrous oxide reductase maturation protein NosD</t>
  </si>
  <si>
    <t>Nitrogenase FeMo-cofactor synthesis FeS core scaffold and assembly protein NifB</t>
  </si>
  <si>
    <t>Nitrogenase (molybdenum-iron) reductase and maturation protein NifH</t>
  </si>
  <si>
    <t>Nitrogenase (molybdenum-iron) beta chain (EC 1.18.6.1)</t>
  </si>
  <si>
    <t>Nitrogen regulatory protein P-II, glnK</t>
  </si>
  <si>
    <t>Response regulator NasT</t>
  </si>
  <si>
    <t>Nitric oxide -responding transcriptional regulator NnrR (Crp/Fnr family)</t>
  </si>
  <si>
    <t>Periplasmic nitrate reductase precursor (EC 1.7.99.4)</t>
  </si>
  <si>
    <t>Nitrite transporter from formate/nitrite family</t>
  </si>
  <si>
    <t>Nitrite reductase [NAD(P)H] large subunit (EC 1.7.1.4)</t>
  </si>
  <si>
    <t>Nitrate/nitrite transporter</t>
  </si>
  <si>
    <t>Assimilatory nitrate reductase large subunit (EC:1.7.99.4)</t>
  </si>
  <si>
    <t>Allantoin Utilization</t>
  </si>
  <si>
    <t>Allantoicase (EC 3.5.3.4)</t>
  </si>
  <si>
    <t>Nitric oxide -responding transcriptional regulator Dnr (Crp/Fnr family)</t>
  </si>
  <si>
    <t>Manganese superoxide dismutase (EC 1.15.1.1) - #1</t>
  </si>
  <si>
    <t>Allantoinase (EC 3.5.2.5)</t>
  </si>
  <si>
    <t>Cyanate hydrolysis</t>
  </si>
  <si>
    <t>Cyanate ABC transporter, substrate binding protein</t>
  </si>
  <si>
    <t>Ferredoxin--nitrite reductase (EC 1.7.7.1)</t>
  </si>
  <si>
    <t>Cytochrome c551 NirM</t>
  </si>
  <si>
    <t>Glutamate synthase [NADPH] small chain (EC 1.4.1.13) - #2</t>
  </si>
  <si>
    <t>Ureidoglycolate dehydrogenase (EC 1.1.1.154)</t>
  </si>
  <si>
    <t>Cyanate hydratase (EC 4.2.1.104)</t>
  </si>
  <si>
    <t>Cyanate ABC transporter, permease protein</t>
  </si>
  <si>
    <t>Allantoate amidohydrolase (EC 3.5.3.9)</t>
  </si>
  <si>
    <t>Glyoxylate carboligase (EC 4.1.1.47) - #2</t>
  </si>
  <si>
    <t>Glutamine synthetase type II, eukaryotic (EC 6.3.1.2) - #3</t>
  </si>
  <si>
    <t>Carbonic anhydrase (EC 4.2.1.1) - #1</t>
  </si>
  <si>
    <t>Global nitrogen regulatory protein, CRP family of transcriptional regulators - #1</t>
  </si>
  <si>
    <t>Ferredoxin-dependent glutamate synthase (EC 1.4.7.1) - #1</t>
  </si>
  <si>
    <t>Nitrogen regulatory protein P-II</t>
  </si>
  <si>
    <t>Cyanate ABC transporter, ATP-binding protein</t>
  </si>
  <si>
    <t>Nitrogen regulation protein NR(I)</t>
  </si>
  <si>
    <t>2-hydroxy-3-oxopropionate reductase (EC 1.1.1.60) - #3</t>
  </si>
  <si>
    <t>Nucleosides and Nucleotides</t>
  </si>
  <si>
    <t>Purines</t>
  </si>
  <si>
    <t>Purine conversions</t>
  </si>
  <si>
    <t>Inosine-uridine preferring nucleoside hydrolase (EC 3.2.2.1)</t>
  </si>
  <si>
    <t>De Novo Purine Biosynthesis</t>
  </si>
  <si>
    <t>Phosphoribosylglycinamide formyltransferase (EC 2.1.2.2) - #1</t>
  </si>
  <si>
    <t>Pyrimidines</t>
  </si>
  <si>
    <t>De Novo Pyrimidine Synthesis</t>
  </si>
  <si>
    <t>Orotidine 5'-phosphate decarboxylase (EC 4.1.1.23)</t>
  </si>
  <si>
    <t>Carbamoyl-phosphate synthase small chain (EC 6.3.5.5) - #2</t>
  </si>
  <si>
    <t>Pyrimidine operon regulatory protein PyrR</t>
  </si>
  <si>
    <t>pyrimidine conversions</t>
  </si>
  <si>
    <t>2',3'-cyclic-nucleotide 2'-phosphodiesterase (EC 3.1.4.16) - #1</t>
  </si>
  <si>
    <t>2',3'-cyclic-nucleotide 2'-phosphodiesterase (EC 3.1.4.16)</t>
  </si>
  <si>
    <t>CTP synthase (EC 6.3.4.2) - #1</t>
  </si>
  <si>
    <t>Hypoxanthine-guanine phosphoribosyltransferase (EC 2.4.2.8) - #1</t>
  </si>
  <si>
    <t>Detoxification</t>
  </si>
  <si>
    <t>Nudix proteins (nucleoside triphosphate hydrolases)</t>
  </si>
  <si>
    <t>Deoxyuridine 5'-triphosphate nucleotidohydrolase (EC 3.6.1.23) - #1</t>
  </si>
  <si>
    <t>Housecleaning nucleoside triphosphate pyrophosphatases</t>
  </si>
  <si>
    <t>Deoxyuridine 5'-triphosphate nucleotidohydrolase (EC 3.6.1.23)</t>
  </si>
  <si>
    <t>Nucleoside 5-triphosphatase RdgB (dHAPTP, dITP, XTP-specific) (EC 3.6.1.15) - #1</t>
  </si>
  <si>
    <t>Adenylosuccinate synthetase (EC 6.3.4.4) - #1</t>
  </si>
  <si>
    <t>Uracil phosphoribosyltransferase (EC 2.4.2.9) - #4</t>
  </si>
  <si>
    <t>Novel non-oxidative pathway of Uracil catabolism</t>
  </si>
  <si>
    <t>Uracil phosphoribosyltransferase (EC 2.4.2.9) - #3</t>
  </si>
  <si>
    <t>Uracil phosphoribosyltransferase (EC 2.4.2.9) - #2</t>
  </si>
  <si>
    <t>Amidophosphoribosyltransferase (EC 2.4.2.14) - #2</t>
  </si>
  <si>
    <t>Phosphoribosylformylglycinamidine cyclo-ligase (EC 6.3.3.1) - #1</t>
  </si>
  <si>
    <t>Thymidylate synthase (EC 2.1.1.45) - #1</t>
  </si>
  <si>
    <t>Aspartate carbamoyltransferase (EC 2.1.3.2) - #2</t>
  </si>
  <si>
    <t>Phosphoribosylaminoimidazole-succinocarboxamide synthase (EC 6.3.2.6) - #1</t>
  </si>
  <si>
    <t>Guanylate kinase (EC 2.7.4.8) - #1</t>
  </si>
  <si>
    <t>Purine Utilization</t>
  </si>
  <si>
    <t>Xanthine/uracil/thiamine/ascorbate permease family protein</t>
  </si>
  <si>
    <t>Adenine deaminase (EC 3.5.4.2)</t>
  </si>
  <si>
    <t>Thymidylate kinase (EC 2.7.4.9) - #2</t>
  </si>
  <si>
    <t>Adenosine kinase (EC 2.7.1.20)</t>
  </si>
  <si>
    <t>putative Adenosine kinase (EC 2.7.1.20)</t>
  </si>
  <si>
    <t>5-nucleotidase SurE (EC 3.1.3.5) - #1</t>
  </si>
  <si>
    <t>Hydantoin metabolism</t>
  </si>
  <si>
    <t>N-methylhydantoinase B (EC 3.5.2.14) - #1</t>
  </si>
  <si>
    <t>5'-nucleotidase (EC 3.1.3.5) - #1</t>
  </si>
  <si>
    <t>5'-nucleotidase (EC 3.1.3.5)</t>
  </si>
  <si>
    <t>Dihydroorotate dehydrogenase, catalytic subunit (EC 1.3.3.1) - #1</t>
  </si>
  <si>
    <t>Hypothetical nudix hydrolase YeaB - #1</t>
  </si>
  <si>
    <t>Adenosyl nucleosidases</t>
  </si>
  <si>
    <t>5'-methylthioadenosine nucleosidase (EC 3.2.2.16) - #4</t>
  </si>
  <si>
    <t>S-adenosylhomocysteine nucleosidase (EC 3.2.2.9) - #3</t>
  </si>
  <si>
    <t>Phosphoribosylglycinamide formyltransferase 2 (EC 2.1.2.-)</t>
  </si>
  <si>
    <t>Dihydroorotate dehydrogenase (EC 1.3.3.1) - #2</t>
  </si>
  <si>
    <t>Dihydroorotase (EC 3.5.2.3) - #3</t>
  </si>
  <si>
    <t>Purine nucleoside phosphorylase (EC 2.4.2.1) - #2</t>
  </si>
  <si>
    <t>Purine nucleoside phosphorylase (EC 2.4.2.1) - #3</t>
  </si>
  <si>
    <t>Purine nucleoside phosphorylase (EC 2.4.2.1) - #4</t>
  </si>
  <si>
    <t>XdhC protein (assists in molybdopterin insertion into xanthine dehydrogenase)</t>
  </si>
  <si>
    <t>Pyrimidine-nucleoside phosphorylase (EC 2.4.2.2) - #2</t>
  </si>
  <si>
    <t>Thymidine phosphorylase (EC 2.4.2.4) - #2</t>
  </si>
  <si>
    <t>Ribose-phosphate pyrophosphokinase (EC 2.7.6.1) - #3</t>
  </si>
  <si>
    <t>GMP synthase [glutamine-hydrolyzing] (EC 6.3.5.2)</t>
  </si>
  <si>
    <t>Phosphoribosylaminoimidazole carboxylase catalytic subunit (EC 4.1.1.21)</t>
  </si>
  <si>
    <t>Nucleoside triphosphate pyrophosphohydrolase MazG - #1</t>
  </si>
  <si>
    <t>Phosphoribosylaminoimidazole carboxylase ATPase subunit (EC 4.1.1.21)</t>
  </si>
  <si>
    <t>Adenine phosphoribosyltransferase (EC 2.4.2.7)</t>
  </si>
  <si>
    <t>N-methylhydantoinase A (EC 3.5.2.14) - #1</t>
  </si>
  <si>
    <t>Carbamoyl-phosphate synthase large chain (EC 6.3.5.5) - #1</t>
  </si>
  <si>
    <t>N-methylhydantoinase (ATP-hydrolyzing) (EC 3.5.2.14) - #1</t>
  </si>
  <si>
    <t>Bis(5'-nucleosyl)-tetraphosphatase (asymmetrical) (EC 3.6.1.17) - #1</t>
  </si>
  <si>
    <t>Nucleoside diphosphate kinase (EC 2.7.4.6)</t>
  </si>
  <si>
    <t>Nucleoside diphosphate kinase (EC 2.7.4.6) - #1</t>
  </si>
  <si>
    <t>Uracil permease</t>
  </si>
  <si>
    <t>Pyrimidine utilization</t>
  </si>
  <si>
    <t>Uracil permease - #1</t>
  </si>
  <si>
    <t>Possible hypoxanthine oxidase XdhD (EC 1.-.-.-) - #1</t>
  </si>
  <si>
    <t>Hydantoinase</t>
  </si>
  <si>
    <t>Uridine kinase (EC 2.7.1.48)</t>
  </si>
  <si>
    <t>Uridine kinase (EC 2.7.1.48) - #1</t>
  </si>
  <si>
    <t>hydantoin racemase</t>
  </si>
  <si>
    <t>Urease alpha subunit (EC 3.5.1.5) - #2</t>
  </si>
  <si>
    <t>Adenylosuccinate lyase (EC 4.3.2.2) - #1</t>
  </si>
  <si>
    <t>Adenylosuccinate lyase (EC 4.3.2.2)</t>
  </si>
  <si>
    <t>Deoxycytidylate 5-hydroxymethyltransferase (EC 2.1.2.8)</t>
  </si>
  <si>
    <t>GMP reductase (EC 1.7.1.7)</t>
  </si>
  <si>
    <t>GMP reductase</t>
  </si>
  <si>
    <t>Xanthosine utilization (xap region)</t>
  </si>
  <si>
    <t>Xanthosine operon regulatory protein XapR, LysR family</t>
  </si>
  <si>
    <t>Mutator mutT protein (7,8-dihydro-8-oxoguanine-triphosphatase) (EC 3.6.1.-)</t>
  </si>
  <si>
    <t>Possible hydrolase or acyltransferase RutD in novel pyrimidine catabolism pathway</t>
  </si>
  <si>
    <t>YabJ, a purine regulatory protein and member of the highly conserved YjgF family</t>
  </si>
  <si>
    <t>Periplasmic aromatic aldehyde oxidoreductase, FAD binding subunit YagS - #1</t>
  </si>
  <si>
    <t>Ribonucleotide reduction</t>
  </si>
  <si>
    <t>Ribonucleotide reductase of class III (anaerobic), activating protein (EC 1.97.1.4)</t>
  </si>
  <si>
    <t>Xanthosine permease</t>
  </si>
  <si>
    <t>Pseudouridine catabolism</t>
  </si>
  <si>
    <t>Pseudouridine kinase (EC 2.7.1.83)</t>
  </si>
  <si>
    <t>GDP-mannose mannosyl hydrolase (EC 3.6.1.-) - #2</t>
  </si>
  <si>
    <t>GDP-mannose pyrophosphatase YffH</t>
  </si>
  <si>
    <t>Glutaredoxin-like protein NrdH, required for reduction of Ribonucleotide reductase class Ib</t>
  </si>
  <si>
    <t>N-carbamoyl-L-amino acid hydrolase (EC 3.5.1.87)</t>
  </si>
  <si>
    <t>Xanthine Metabolism in Bacteria</t>
  </si>
  <si>
    <t>Nucleoside permease NupC - #2</t>
  </si>
  <si>
    <t>Possible pyrimidine-degrading protein DUF1688</t>
  </si>
  <si>
    <t>Carbamoyl-phosphate synthase large chain B (EC 6.3.5.5)</t>
  </si>
  <si>
    <t>Possible malonate-semialdehyde dehydrogenase in pyrimidine catabolism</t>
  </si>
  <si>
    <t>Allophanate hydrolase (EC 3.5.1.54) - #2</t>
  </si>
  <si>
    <t>Phosphoribosylformylglycinamidine synthase, PurS subunit (EC 6.3.5.3)</t>
  </si>
  <si>
    <t>Inosine-guanosine kinase (EC 2.7.1.73)</t>
  </si>
  <si>
    <t>Possible ring-opening amidohydrolase RutC in novel pyrimidine catabolism pathway</t>
  </si>
  <si>
    <t>GTP cyclohydrolase II homolog</t>
  </si>
  <si>
    <t>Predicted reductase RutE in novel pyrimidine catabolism pathway</t>
  </si>
  <si>
    <t>Predicted amidohydrolase RutB in novel pyrimidine catabolism pathway</t>
  </si>
  <si>
    <t>5-methyl-dCTP pyrophosphohydrolase (EC 3.6.1.-)</t>
  </si>
  <si>
    <t>Hydantoin racemase (EC 5.1.99.-)</t>
  </si>
  <si>
    <t>Urea carboxylase (EC 6.3.4.6) - #2</t>
  </si>
  <si>
    <t>Xanthine dehydrogenase, FAD binding subunit (EC 1.17.1.4) - #1</t>
  </si>
  <si>
    <t>Urease gamma subunit (EC 3.5.1.5) - #2</t>
  </si>
  <si>
    <t>Cytosine/purine/uracil/thiamine/allantoin permease family protein</t>
  </si>
  <si>
    <t>IMP dehydrogenase related 2 (EC 1.7.1.7)</t>
  </si>
  <si>
    <t>Predicted monooxygenase RutA in novel pyrimidine catabolism pathway</t>
  </si>
  <si>
    <t>Carbamoyl-phosphate synthase large chain A (EC 6.3.5.5)</t>
  </si>
  <si>
    <t>Possible pyrimidine permease in reductive pathway - #1</t>
  </si>
  <si>
    <t>Possible pyrimidine permease in reductive pathway</t>
  </si>
  <si>
    <t>Xanthine permease</t>
  </si>
  <si>
    <t>Xanthine permease - #1</t>
  </si>
  <si>
    <t>D-hydantoinase (EC 3.5.2.2)</t>
  </si>
  <si>
    <t>Ribonucleotide reductase of class Ib (aerobic), beta subunit (EC 1.17.4.1)</t>
  </si>
  <si>
    <t>Thiamin-phosphate pyrophosphorylase-like protein</t>
  </si>
  <si>
    <t>Pyridine nucleotide-disulphide oxidoreductase associated with reductive pyrimidine catabolism</t>
  </si>
  <si>
    <t>Uridine phosphorylase (EC 2.4.2.3)</t>
  </si>
  <si>
    <t>Ribonucleotide reductase transcriptional regulator NrdR</t>
  </si>
  <si>
    <t>AMP nucleosidase (EC 3.2.2.4)</t>
  </si>
  <si>
    <t>Orotate phosphoribosyltransferase (EC 2.4.2.10) - #2</t>
  </si>
  <si>
    <t>IMP cyclohydrolase (EC 3.5.4.10)</t>
  </si>
  <si>
    <t>Phosphoribosylaminoimidazolecarboxamide formyltransferase (EC 2.1.2.3) - #1</t>
  </si>
  <si>
    <t>Dihydropyrimidinase (EC 3.5.2.2)</t>
  </si>
  <si>
    <t>Dihydropyrimidinase (EC 3.5.2.2) - #2</t>
  </si>
  <si>
    <t>Dihydropyrimidinase (EC 3.5.2.2) - #1</t>
  </si>
  <si>
    <t>IMP dehydrogenase related 1 (EC 1.1.1.205)</t>
  </si>
  <si>
    <t>Urease beta subunit (EC 3.5.1.5) - #2</t>
  </si>
  <si>
    <t>Xanthine-guanine phosphoribosyltransferase (EC 2.4.2.22)</t>
  </si>
  <si>
    <t>Pyrimidine ABC transporter, substrate-binding component</t>
  </si>
  <si>
    <t>Guanine deaminase (EC 3.5.4.3)</t>
  </si>
  <si>
    <t>Guanine deaminase (EC 3.5.4.3) - #1</t>
  </si>
  <si>
    <t>Cytidine deaminase (EC 3.5.4.5) - #1</t>
  </si>
  <si>
    <t>Beta-ureidopropionase (EC 3.5.1.6) - #2</t>
  </si>
  <si>
    <t>Beta-ureidopropionase (EC 3.5.1.6) - #3</t>
  </si>
  <si>
    <t>Beta-ureidopropionase (EC 3.5.1.6) - #1</t>
  </si>
  <si>
    <t>Deoxyadenosine kinase (EC 2.7.1.76)</t>
  </si>
  <si>
    <t>Deoxyguanosine kinase (EC 2.7.1.113)</t>
  </si>
  <si>
    <t>Phosphoribosylamine--glycine ligase (EC 6.3.4.13)</t>
  </si>
  <si>
    <t>ADP-ribose pyrophosphatase (EC 3.6.1.13) - #2</t>
  </si>
  <si>
    <t>Ribonucleotide reduction protein NrdI</t>
  </si>
  <si>
    <t>Cytosine deaminase (EC 3.5.4.1) - #2</t>
  </si>
  <si>
    <t>Adenosine deaminase (EC 3.5.4.4)</t>
  </si>
  <si>
    <t>Pseudouridine 5'-phosphate glycosidase</t>
  </si>
  <si>
    <t>Polyphosphate kinase (EC 2.7.4.1)</t>
  </si>
  <si>
    <t>Thioredoxin reductase (EC 1.8.1.9)</t>
  </si>
  <si>
    <t>Thymidine kinase (EC 2.7.1.21)</t>
  </si>
  <si>
    <t>NADH pyrophosphatase (EC 3.6.1.22)</t>
  </si>
  <si>
    <t>Xanthine and CO dehydrogenases maturation factor, XdhC/CoxF family</t>
  </si>
  <si>
    <t>Adenosine (5')-pentaphospho-(5'')-adenosine pyrophosphohydrolase (EC 3.6.1.-) - #1</t>
  </si>
  <si>
    <t>Deacetylases, including yeast histone deacetylase and acetoin utilization protein</t>
  </si>
  <si>
    <t>Pyrimidine ABC transporter, ATP-binding protein</t>
  </si>
  <si>
    <t>Inosine-5'-monophosphate dehydrogenase (EC 1.1.1.205)</t>
  </si>
  <si>
    <t>Adenylate kinase (EC 2.7.4.3)</t>
  </si>
  <si>
    <t>Phosphoribosylformylglycinamidine synthase, glutamine amidotransferase subunit (EC 6.3.5.3)</t>
  </si>
  <si>
    <t>Xanthine dehydrogenase iron-sulfur subunit (EC 1.17.1.4) - #1</t>
  </si>
  <si>
    <t>Phosphoribosylformylglycinamidine synthase, synthetase subunit (EC 6.3.5.3)</t>
  </si>
  <si>
    <t>Deoxycytidine triphosphate deaminase (EC 3.5.4.13)</t>
  </si>
  <si>
    <t>Cytidylate kinase (EC 2.7.4.14)</t>
  </si>
  <si>
    <t>Dihydroorotate dehydrogenase electron transfer subunit (EC 1.3.3.1) - #1</t>
  </si>
  <si>
    <t>Xanthine dehydrogenase, molybdenum binding subunit (EC 1.17.1.4) - #1</t>
  </si>
  <si>
    <t>Ribonucleotide reductase of class II (coenzyme B12-dependent) (EC 1.17.4.1)</t>
  </si>
  <si>
    <t>Ribonucleotide reductase of class Ia (aerobic), alpha subunit (EC 1.17.4.1) - #1</t>
  </si>
  <si>
    <t>Ribonucleotide reductase of class Ib (aerobic), alpha subunit (EC 1.17.4.1)</t>
  </si>
  <si>
    <t>Ribonucleotide reductase of class Ia (aerobic), beta subunit (EC 1.17.4.1) - #1</t>
  </si>
  <si>
    <t>Phages, Prophages, Transposable elements, Plasmids</t>
  </si>
  <si>
    <t>Phages, Prophages</t>
  </si>
  <si>
    <t>r1t-like streptococcal phages</t>
  </si>
  <si>
    <t>Phage terminase - #1</t>
  </si>
  <si>
    <t>Phage packaging machinery</t>
  </si>
  <si>
    <t>Phage terminase</t>
  </si>
  <si>
    <t>Transposable elements</t>
  </si>
  <si>
    <t>CBSS-203122.12.peg.188</t>
  </si>
  <si>
    <t>MG(2+) CHELATASE FAMILY PROTEIN</t>
  </si>
  <si>
    <t>ComM-related protein</t>
  </si>
  <si>
    <t>Portal protein</t>
  </si>
  <si>
    <t>Phage integration and excision</t>
  </si>
  <si>
    <t>Integrase</t>
  </si>
  <si>
    <t>Phage tail proteins 2</t>
  </si>
  <si>
    <t>Phage tail sheath monomer</t>
  </si>
  <si>
    <t>Phage protein</t>
  </si>
  <si>
    <t>Phage replication</t>
  </si>
  <si>
    <t>DNA polymerase I (EC 2.7.7.7) - #2</t>
  </si>
  <si>
    <t>Staphylococcal phi-Mu50B-like prophages</t>
  </si>
  <si>
    <t>Iron-sulfur cluster assembly protein SufB - #2</t>
  </si>
  <si>
    <t>Pathogenicity islands</t>
  </si>
  <si>
    <t>Staphylococcal pathogenicity islands SaPI</t>
  </si>
  <si>
    <t>GMP synthase [glutamine-hydrolyzing] (EC 6.3.5.2) - #1</t>
  </si>
  <si>
    <t>Heat shock protein 60 family chaperone GroEL</t>
  </si>
  <si>
    <t>Prophage lysogenic conversion modules</t>
  </si>
  <si>
    <t>Phage lysin - #1</t>
  </si>
  <si>
    <t>Phage entry and exit</t>
  </si>
  <si>
    <t>Phage lysin</t>
  </si>
  <si>
    <t>Deoxyuridine 5'-triphosphate nucleotidohydrolase (EC 3.6.1.23) - #2</t>
  </si>
  <si>
    <t>Phage regulation of gene expression</t>
  </si>
  <si>
    <t>RNA polymerase sigma factor</t>
  </si>
  <si>
    <t>tmRNA-binding protein SmpB - #1</t>
  </si>
  <si>
    <t>Tyrosine recombinase XerC - #2</t>
  </si>
  <si>
    <t>Segregation and condensation protein B - #1</t>
  </si>
  <si>
    <t>Phage DNA synthesis</t>
  </si>
  <si>
    <t>Thymidine kinase</t>
  </si>
  <si>
    <t>Gene Transfer Agent (GTA)</t>
  </si>
  <si>
    <t>Gene Transfer Agent</t>
  </si>
  <si>
    <t>Gene Transfer Agent terminase protein</t>
  </si>
  <si>
    <t>SSU ribosomal protein S18p</t>
  </si>
  <si>
    <t>Phage DNA packaging</t>
  </si>
  <si>
    <t>Phage terminase large subunit</t>
  </si>
  <si>
    <t>DNA polymerase, phage-associated</t>
  </si>
  <si>
    <t>Recombinational DNA repair protein RecT (prophage associated) - #3</t>
  </si>
  <si>
    <t>Recombinational DNA repair protein RecT (prophage associated) - #2</t>
  </si>
  <si>
    <t>Listeria phi-A118-like prophages</t>
  </si>
  <si>
    <t>Recombinational DNA repair protein RecT (prophage associated) - #1</t>
  </si>
  <si>
    <t>Adenine DNA methyltransferase, phage-associated</t>
  </si>
  <si>
    <t>Phage rIIA lysis inhibitor</t>
  </si>
  <si>
    <t>DNA helicase (EC 3.6.1.-)</t>
  </si>
  <si>
    <t>Phage rIIB lysis inhibitor</t>
  </si>
  <si>
    <t>Phage capsid proteins</t>
  </si>
  <si>
    <t>Phage capsid and scaffold</t>
  </si>
  <si>
    <t>Phage capsid and scaffold - #1</t>
  </si>
  <si>
    <t>Phage tape measure</t>
  </si>
  <si>
    <t>Phage integrase</t>
  </si>
  <si>
    <t>Phage head completion protein</t>
  </si>
  <si>
    <t>DNA primase (EC 2.7.7.-) - #2</t>
  </si>
  <si>
    <t>T7-like phage core proteins</t>
  </si>
  <si>
    <t>T7-like phage endonuclease (EC 3.1.21.2)</t>
  </si>
  <si>
    <t>conserved hypothetical protein - phage associated</t>
  </si>
  <si>
    <t>DNA adenine methyltransferase, phage-associated</t>
  </si>
  <si>
    <t>Integrase/recombinase (XerC/CodV family)</t>
  </si>
  <si>
    <t>T7-like phage primase/helicase protein</t>
  </si>
  <si>
    <t>Phage antirepressor protein</t>
  </si>
  <si>
    <t>Phage antirepressor</t>
  </si>
  <si>
    <t>site-specific recombinase, phage integrase family</t>
  </si>
  <si>
    <t>ISPsy4, transposase</t>
  </si>
  <si>
    <t>Phage exonuclease</t>
  </si>
  <si>
    <t>Phage terminase, large subunit [SA bacteriophages 11, Mu50B]</t>
  </si>
  <si>
    <t>Phage Dual Exonuclease Exclusion</t>
  </si>
  <si>
    <t>Exodeoxyribonuclease X (EC 3.1.11.-)</t>
  </si>
  <si>
    <t>DNA maturase, phage-associated</t>
  </si>
  <si>
    <t>Vibrio pathogenicity island</t>
  </si>
  <si>
    <t>Lipoprotein, ToxR-activated gene, TagA</t>
  </si>
  <si>
    <t>Hypothetical protein, Lmo2313 homolog [Bacteriophage A118]</t>
  </si>
  <si>
    <t>DNA methyl transferase, phage-associated</t>
  </si>
  <si>
    <t>Phage prohead core scaffold protein and protease</t>
  </si>
  <si>
    <t>Phage repressor</t>
  </si>
  <si>
    <t>ISPsy4, transposition helper protein</t>
  </si>
  <si>
    <t>Thioredoxin, phage-associated</t>
  </si>
  <si>
    <t>Predicted 3'-5' exonuclease related to the exonuclease domain of PolB</t>
  </si>
  <si>
    <t>Gene Transfer Agent FAD/FMN-containing dehydrogenase</t>
  </si>
  <si>
    <t>T7-like phage DNA-directed RNA polymerase (EC 2.7.7.6)</t>
  </si>
  <si>
    <t>Hypothetical SAV0791 homolog in superantigen-encoding pathogenicity islands SaPI</t>
  </si>
  <si>
    <t>Phage tail fiber proteins</t>
  </si>
  <si>
    <t>Phage long tail fiber proximal subunit</t>
  </si>
  <si>
    <t>Phage peptidoglycan binding endopeptidase</t>
  </si>
  <si>
    <t>Phage portal protein - #1</t>
  </si>
  <si>
    <t>Phage portal protein</t>
  </si>
  <si>
    <t>Tn552</t>
  </si>
  <si>
    <t>Resolvase/integrase Bin</t>
  </si>
  <si>
    <t>Listeria Pathogenicity Island LIPI-1 extended</t>
  </si>
  <si>
    <t>Zinc metalloproteinase precursor (EC 3.4.24.29)</t>
  </si>
  <si>
    <t>Phage major tail protein</t>
  </si>
  <si>
    <t>Phage major tail protein - #1</t>
  </si>
  <si>
    <t>Phage Ea cluster</t>
  </si>
  <si>
    <t>Phage EaA protein</t>
  </si>
  <si>
    <t>Resolvase/Integrase TinR protein</t>
  </si>
  <si>
    <t>DNA replication protein DnaC - #1</t>
  </si>
  <si>
    <t>Phage DNA-binding protein</t>
  </si>
  <si>
    <t>Phage prohead protease protein (EC 3.4.-.-)</t>
  </si>
  <si>
    <t>Conjugative transposon, Bacteroidales</t>
  </si>
  <si>
    <t>Putative mobilization protein BF0133</t>
  </si>
  <si>
    <t>Integrons</t>
  </si>
  <si>
    <t>Integron integrase IntIPac</t>
  </si>
  <si>
    <t>Protein gp47, recombination-related [Bacteriophage A118]</t>
  </si>
  <si>
    <t>T7-like phage DNA Polymerase (EC 2.7.7.7)</t>
  </si>
  <si>
    <t>Integron integrase</t>
  </si>
  <si>
    <t>Phage endolysin - #1</t>
  </si>
  <si>
    <t>structural protein</t>
  </si>
  <si>
    <t>Gene Transfer Agent prohead protease</t>
  </si>
  <si>
    <t>Plasmid related functions</t>
  </si>
  <si>
    <t>Plasmid-encoded T-DNA transfer</t>
  </si>
  <si>
    <t>Inner membrane protein forms channel for type IV secretion of T-DNA complex, VirB8 - #2</t>
  </si>
  <si>
    <t>Gene Transfer Agent tail tape measure</t>
  </si>
  <si>
    <t>Gene Transfer Agent capsid protein</t>
  </si>
  <si>
    <t>ATP-binding protein p271</t>
  </si>
  <si>
    <t>Conjugative transposon protein TraG</t>
  </si>
  <si>
    <t>Gene Transfer Agent (GTA) ORFG12b</t>
  </si>
  <si>
    <t>Gene Transfer Agent host specificity protein</t>
  </si>
  <si>
    <t>Tn552 transposase</t>
  </si>
  <si>
    <t>DNA ligase, phage-associated</t>
  </si>
  <si>
    <t>ATPase required for both assembly of type IV secretion complex and secretion of T-DNA complex, VirB11 - #2</t>
  </si>
  <si>
    <t>Gene Transfer Agent portal protein</t>
  </si>
  <si>
    <t>ATPase required for both assembly of type IV secretion complex and secretion of T-DNA complex, VirB4 - #2</t>
  </si>
  <si>
    <t>Coupling protein VirD4, ATPase required for T-DNA transfer - #2</t>
  </si>
  <si>
    <t>Site-specific recombinase</t>
  </si>
  <si>
    <t>Transposase OrfAB, subunit B</t>
  </si>
  <si>
    <t>DNA helicase loader, phage-associated</t>
  </si>
  <si>
    <t>Plasmid replication protein RepA - #1</t>
  </si>
  <si>
    <t>Phage nin genes - N-independent survival</t>
  </si>
  <si>
    <t>Phage NinB DNA recombination</t>
  </si>
  <si>
    <t>putative methylase</t>
  </si>
  <si>
    <t>Phage NinG rap recombination</t>
  </si>
  <si>
    <t>Phage lysozyme (EC 3.2.1.17)</t>
  </si>
  <si>
    <t>Site-specific tyrosine recombinase</t>
  </si>
  <si>
    <t>Glutaredoxin</t>
  </si>
  <si>
    <t>Phage major capsid protein - #1</t>
  </si>
  <si>
    <t>Phage major capsid protein</t>
  </si>
  <si>
    <t>Beta-lactamase (EC 3.5.2.6)</t>
  </si>
  <si>
    <t>Single stranded DNA-binding protein, phage-associated</t>
  </si>
  <si>
    <t>T7-like phage head-to-tail joining protein - #1</t>
  </si>
  <si>
    <t>T7-like phage head-to-tail joining protein</t>
  </si>
  <si>
    <t>Phage terminase, large subunit</t>
  </si>
  <si>
    <t>Phage endonuclease</t>
  </si>
  <si>
    <t>Phage lysozyme</t>
  </si>
  <si>
    <t>RNA polymerase, phage-associated</t>
  </si>
  <si>
    <t>Phage prohead core protein</t>
  </si>
  <si>
    <t>Phage baseplate proteins</t>
  </si>
  <si>
    <t>Phage baseplate hub</t>
  </si>
  <si>
    <t>Phage neck proteins</t>
  </si>
  <si>
    <t>Phage collar</t>
  </si>
  <si>
    <t>Phage scaffold prohead core protein</t>
  </si>
  <si>
    <t>Phage baseplate wedge</t>
  </si>
  <si>
    <t>DNA helicase, phage-associated</t>
  </si>
  <si>
    <t>Phage minor tail protein</t>
  </si>
  <si>
    <t>Phage minor tail protein - #1</t>
  </si>
  <si>
    <t>Phage portal</t>
  </si>
  <si>
    <t>Phage tail assembly protein</t>
  </si>
  <si>
    <t>Phage terminase, small subunit</t>
  </si>
  <si>
    <t>Phage neck</t>
  </si>
  <si>
    <t>Phage neck protein</t>
  </si>
  <si>
    <t>Phage baseplate</t>
  </si>
  <si>
    <t>Phage tail assembly</t>
  </si>
  <si>
    <t>DNA helicase (EC 3.6.1.-), phage-associated</t>
  </si>
  <si>
    <t>Phage tail fiber protein</t>
  </si>
  <si>
    <t>Phosphorus Metabolism</t>
  </si>
  <si>
    <t>P uptake (cyanobacteria)</t>
  </si>
  <si>
    <t>Phosphate ABC transporter, periplasmic phosphate-binding protein PstS (TC 3.A.1.7.1) - #2</t>
  </si>
  <si>
    <t>High affinity phosphate transporter and control of PHO regulon</t>
  </si>
  <si>
    <t>Phosphate ABC transporter, periplasmic phosphate-binding protein PstS (TC 3.A.1.7.1) - #1</t>
  </si>
  <si>
    <t>Phosphate ABC transporter, periplasmic phosphate-binding protein PstS (TC 3.A.1.7.1) - #3</t>
  </si>
  <si>
    <t>Phosphate transport system permease protein PstC (TC 3.A.1.7.1)</t>
  </si>
  <si>
    <t>Phosphate transport system permease protein PstC (TC 3.A.1.7.1) - #1</t>
  </si>
  <si>
    <t>Phosphate transport system permease protein PstC (TC 3.A.1.7.1) - #2</t>
  </si>
  <si>
    <t>Phosphate transport ATP-binding protein PstB (TC 3.A.1.7.1) - #2</t>
  </si>
  <si>
    <t>Phosphate transport ATP-binding protein PstB (TC 3.A.1.7.1)</t>
  </si>
  <si>
    <t>Phosphate transport ATP-binding protein PstB (TC 3.A.1.7.1) - #1</t>
  </si>
  <si>
    <t>Probable low-affinity inorganic phosphate transporter</t>
  </si>
  <si>
    <t>NAD(P) transhydrogenase subunit beta (EC 1.6.1.2)</t>
  </si>
  <si>
    <t>Phosphonate metabolism</t>
  </si>
  <si>
    <t>Phosphonoacetate hydrolase (EC 3.11.1.2)</t>
  </si>
  <si>
    <t>Alkylphosphonate utilization</t>
  </si>
  <si>
    <t>PhnJ protein</t>
  </si>
  <si>
    <t>Alkylphosphonate utilization operon protein PhnA</t>
  </si>
  <si>
    <t>Pyrophosphate-energized proton pump (EC 3.6.1.1)</t>
  </si>
  <si>
    <t>Metal-dependent hydrolases of the beta-lactamase superfamily I; PhnP protein</t>
  </si>
  <si>
    <t>Phosphate transport system regulatory protein PhoU</t>
  </si>
  <si>
    <t>Phosphate transport system regulatory protein PhoU - #1</t>
  </si>
  <si>
    <t>Phosphate regulon transcriptional regulatory protein PhoB (SphR) - #2</t>
  </si>
  <si>
    <t>Phosphate regulon transcriptional regulatory protein PhoB (SphR) - #3</t>
  </si>
  <si>
    <t>Phosphate regulon transcriptional regulatory protein PhoB (SphR) - #1</t>
  </si>
  <si>
    <t>Exopolyphosphatase (EC 3.6.1.11)</t>
  </si>
  <si>
    <t>Inorganic pyrophosphatase (EC 3.6.1.1) - #1</t>
  </si>
  <si>
    <t>Alkaline phosphatase synthesis transcriptional regulatory protein PhoP - #1</t>
  </si>
  <si>
    <t>Alkaline phosphatase synthesis transcriptional regulatory protein PhoP</t>
  </si>
  <si>
    <t>Polyphosphate kinase (EC 2.7.4.1) - #2</t>
  </si>
  <si>
    <t>Polyphosphate kinase (EC 2.7.4.1) - #1</t>
  </si>
  <si>
    <t>Alkaline phosphatase like protein</t>
  </si>
  <si>
    <t>PhnB protein</t>
  </si>
  <si>
    <t>PhnG protein</t>
  </si>
  <si>
    <t>Phosphate starvation-inducible ATPase PhoH with RNA binding motif - #2</t>
  </si>
  <si>
    <t>secreted alkaline phosphatase</t>
  </si>
  <si>
    <t>NAD(P) transhydrogenase alpha subunit (EC 1.6.1.2)</t>
  </si>
  <si>
    <t>Phosphoenolpyruvate phosphomutase</t>
  </si>
  <si>
    <t>Phosphoenolpyruvate phosphomutase (EC 5.4.2.9)</t>
  </si>
  <si>
    <t>Sodium-dependent phosphate transporter - #1</t>
  </si>
  <si>
    <t>Phosphate-binding DING proteins</t>
  </si>
  <si>
    <t>Putative outer membrane TonB-dependent receptor associated with haemagglutinin family outer membrane protein</t>
  </si>
  <si>
    <t>Alkaline phosphatase (EC 3.1.3.1) - #1</t>
  </si>
  <si>
    <t>Alkaline phosphatase (EC 3.1.3.1)</t>
  </si>
  <si>
    <t>Hemolysin activation/secretion protein associated with VreARI signalling system</t>
  </si>
  <si>
    <t>Phosphatase, Ppx/GppA family</t>
  </si>
  <si>
    <t>response regulator in two-component regulatory system with PhoQ</t>
  </si>
  <si>
    <t>PhoQ</t>
  </si>
  <si>
    <t>Phosphonates transport ATP-binding protein PhnK</t>
  </si>
  <si>
    <t>Soluble pyridine nucleotide transhydrogenase (EC 1.6.1.1)</t>
  </si>
  <si>
    <t>Metal-dependent hydrolase involved in phosphonate metabolism</t>
  </si>
  <si>
    <t>PhnI protein</t>
  </si>
  <si>
    <t>Putative periplasmic phosphate-binding protein PstS (Catenulisporaceae type)</t>
  </si>
  <si>
    <t>Phosphate transport regulator (distant homolog of PhoU)</t>
  </si>
  <si>
    <t>Low-affinity inorganic phosphate transporter</t>
  </si>
  <si>
    <t>2-aminoethylphosphonate:pyruvate aminotransferase (EC 2.6.1.37)</t>
  </si>
  <si>
    <t>2-aminoethylphosphonate:pyruvate aminotransferase (EC 2.6.1.37) - #1</t>
  </si>
  <si>
    <t>Manganese-dependent inorganic pyrophosphatase (EC 3.6.1.1)</t>
  </si>
  <si>
    <t>Phosphate regulon sensor protein PhoR (SphS) (EC 2.7.13.3) - #2</t>
  </si>
  <si>
    <t>Phosphate regulon sensor protein PhoR (SphS) (EC 2.7.13.3) - #3</t>
  </si>
  <si>
    <t>Phosphate regulon sensor protein PhoR (SphS) (EC 2.7.13.3) - #1</t>
  </si>
  <si>
    <t>putative alkaline phosphatase-like protein</t>
  </si>
  <si>
    <t>Predicted ATPase related to phosphate starvation-inducible protein PhoH</t>
  </si>
  <si>
    <t>Phosphate starvation-inducible protein PhoH</t>
  </si>
  <si>
    <t>Phosphate starvation-inducible protein PhoH, predicted ATPase - #1</t>
  </si>
  <si>
    <t>Phosphate transport system permease protein PstA (TC 3.A.1.7.1)</t>
  </si>
  <si>
    <t>Phosphate transport system permease protein PstA (TC 3.A.1.7.1) - #2</t>
  </si>
  <si>
    <t>Phosphate transport system permease protein PstA (TC 3.A.1.7.1) - #1</t>
  </si>
  <si>
    <t>Photosynthesis</t>
  </si>
  <si>
    <t>Proteorhodopsin</t>
  </si>
  <si>
    <t>Beta-carotene ketolase (EC 1.14.-.-) - #1</t>
  </si>
  <si>
    <t>Electron transport and photophosphorylation</t>
  </si>
  <si>
    <t>Photosystem II</t>
  </si>
  <si>
    <t>photosystem II protein D1 (PsbA)</t>
  </si>
  <si>
    <t>Spheroidene monooxygenase</t>
  </si>
  <si>
    <t>Photosystem II-type photosynthetic reaction center</t>
  </si>
  <si>
    <t>Photosynthetic reaction center M subunit</t>
  </si>
  <si>
    <t>Octaprenyl-diphosphate synthase (EC 2.5.1.-) - #1</t>
  </si>
  <si>
    <t>Phytoene dehydrogenase (EC 1.14.99.-) - #1</t>
  </si>
  <si>
    <t>Photosystem I</t>
  </si>
  <si>
    <t>photosystem I subunit X (PsaK, PsaK1)</t>
  </si>
  <si>
    <t>Light-harvesting LHI, alpha subunit</t>
  </si>
  <si>
    <t>Light-harvesting complexes</t>
  </si>
  <si>
    <t>Bacterial light-harvesting proteins</t>
  </si>
  <si>
    <t>Light-harvesting LHI, alpha subunit - #1</t>
  </si>
  <si>
    <t>Phycobilisome</t>
  </si>
  <si>
    <t>Phycobilisome small core linker polypeptide</t>
  </si>
  <si>
    <t>Photosynthetic reaction center H subunit</t>
  </si>
  <si>
    <t>Photosystem II CP43 protein (PsbC)</t>
  </si>
  <si>
    <t>photosystem I subunit XI (PsaL)</t>
  </si>
  <si>
    <t>Light-harvesting LHII, alpha subunit A</t>
  </si>
  <si>
    <t>Allophycocyanin alpha chain</t>
  </si>
  <si>
    <t>Phycoerythrin linker protein CpeS homolog</t>
  </si>
  <si>
    <t>Photosystem II protein PsbL</t>
  </si>
  <si>
    <t>Photosystem II protein PsbI</t>
  </si>
  <si>
    <t>photosystem I subunit IX (PsaJ)</t>
  </si>
  <si>
    <t>photosystem I assembly related protein Ycf37</t>
  </si>
  <si>
    <t>Photosystem II manganese-stabilizing protein (PsbO)</t>
  </si>
  <si>
    <t>Phycobilisome degradation protein NblA</t>
  </si>
  <si>
    <t>alternative photosystem I reaction center subunit X (PsaK2)</t>
  </si>
  <si>
    <t>Photosystem II protein PsbX</t>
  </si>
  <si>
    <t>photosystem I 4.8K protein (PsaX)</t>
  </si>
  <si>
    <t>photosystem I subunit IV (PsaE)</t>
  </si>
  <si>
    <t>Phycocyanin alpha phycocyanobilin lyase related protein NblB</t>
  </si>
  <si>
    <t>Photosystem II protein PsbN</t>
  </si>
  <si>
    <t>Photosystem II oxygen evolving complex protein PsbP</t>
  </si>
  <si>
    <t>Iron starvation-induced chlorophyll a(b) binding protein IsiA, photosystem II CP43 protein (PsbC) homolog - #1</t>
  </si>
  <si>
    <t>Photosystem II protein PsbJ</t>
  </si>
  <si>
    <t>photosystem I biogenesis protein BtpA</t>
  </si>
  <si>
    <t>Lycopene cyclase, CruA type - #1</t>
  </si>
  <si>
    <t>Allophycocyanin-B</t>
  </si>
  <si>
    <t>Photosystem II protein PsbK</t>
  </si>
  <si>
    <t>photosystem I assembly related protein Ycf3</t>
  </si>
  <si>
    <t>photosystem I assembly related protein Ycf4 - #1</t>
  </si>
  <si>
    <t>Light-harvesting LHII, alpha subunit D</t>
  </si>
  <si>
    <t>Light-harvesting LHII, beta subunit A</t>
  </si>
  <si>
    <t>Light-harvesting LHII, beta subunit B</t>
  </si>
  <si>
    <t>Light-harvesting LHII, beta subunit E</t>
  </si>
  <si>
    <t>Light-harvesting LHII, beta subunit D</t>
  </si>
  <si>
    <t>photosystem I iron-sulfur center subunit VII (PsaC)</t>
  </si>
  <si>
    <t>Light-harvesting LHI, beta subunit</t>
  </si>
  <si>
    <t>Light-harvesting LHI, beta subunit - #1</t>
  </si>
  <si>
    <t>Phytoene synthase (EC 2.5.1.32) - #3</t>
  </si>
  <si>
    <t>Photosystem II 13 kDa protein Psb28 (PsbW)</t>
  </si>
  <si>
    <t>Photosystem II protein PsbY</t>
  </si>
  <si>
    <t>Cytochrome b559 alpha chain (PsbE)</t>
  </si>
  <si>
    <t>Hydroxyneurosporene synthase - #1</t>
  </si>
  <si>
    <t>Putative chaperon-like protein Ycf39 for quinone binding in Photosystem II - #1</t>
  </si>
  <si>
    <t>Lycopene beta cyclase (EC 1.14.-.-) - #1</t>
  </si>
  <si>
    <t>Phycocyanobilin lyase alpha subunit - #1</t>
  </si>
  <si>
    <t>Cytochrome b559 beta chain (PsbF)</t>
  </si>
  <si>
    <t>Phycocyanin alpha chain</t>
  </si>
  <si>
    <t>Phycocyanin beta chain</t>
  </si>
  <si>
    <t>Photosystem II stability/assembly factor HCF136/Ycf48</t>
  </si>
  <si>
    <t>Photosystem II protein PsbV, cytochrome c550</t>
  </si>
  <si>
    <t>photosystem I subunit II (PsaD)</t>
  </si>
  <si>
    <t>Allophycocyanin beta chain</t>
  </si>
  <si>
    <t>Photosystem II protein PsbZ</t>
  </si>
  <si>
    <t>photosystem I subunit III precursor, plastocyanin (cyt c553) docking protein (PsaF)</t>
  </si>
  <si>
    <t>Photosynthetic reaction center cytochrome c subunit</t>
  </si>
  <si>
    <t>Photosynthetic reaction center L subunit</t>
  </si>
  <si>
    <t>Photosystem II 10 kDa phosphoprotein (PsbH)</t>
  </si>
  <si>
    <t>Phycobilisome core component</t>
  </si>
  <si>
    <t>Photosystem II CP47 protein (PsbB)</t>
  </si>
  <si>
    <t>photosystem I P700 chlorophyll a apoprotein subunit Ia (PsaA)</t>
  </si>
  <si>
    <t>Phycobilisome phycoerythrin-associated linker polypeptide</t>
  </si>
  <si>
    <t>Phycobilisome core-membrane linker polypeptide</t>
  </si>
  <si>
    <t>Phycobilisome rod linker polypeptide, phycocyanin-associated</t>
  </si>
  <si>
    <t>photosystem II protein D2 (PsbD)</t>
  </si>
  <si>
    <t>photosystem I P700 chlorophyll a apoprotein subunit Ib (PsaB)</t>
  </si>
  <si>
    <t>Phycobilisome rod-core linker polypeptide, phycocyanin-associated</t>
  </si>
  <si>
    <t>Potassium metabolism</t>
  </si>
  <si>
    <t>Potassium homeostasis</t>
  </si>
  <si>
    <t>Kef-type K+ transport systems (NAD-binding component fused to domain related to exopolyphosphatase)</t>
  </si>
  <si>
    <t>TrkA-N:Sodium/hydrogen exchanger</t>
  </si>
  <si>
    <t>Potassium-transporting ATPase C chain (EC 3.6.3.12) (TC 3.A.3.7.1)</t>
  </si>
  <si>
    <t>Potassium voltage-gated channel subfamily KQT</t>
  </si>
  <si>
    <t>Potassium-transporting ATPase A chain (EC 3.6.3.12) (TC 3.A.3.7.1)</t>
  </si>
  <si>
    <t>Potassium-transporting ATPase B chain (EC 3.6.3.12) (TC 3.A.3.7.1)</t>
  </si>
  <si>
    <t>Potassium channel protein</t>
  </si>
  <si>
    <t>Large-conductance mechanosensitive channel</t>
  </si>
  <si>
    <t>Glutathione-regulated potassium-efflux system and associated functions</t>
  </si>
  <si>
    <t>Potassium efflux system KefA protein / Small-conductance mechanosensitive channel</t>
  </si>
  <si>
    <t>Potassium efflux system KefA</t>
  </si>
  <si>
    <t>Potassium efflux system KefA protein</t>
  </si>
  <si>
    <t>Trk system potassium uptake protein TrkA - #2</t>
  </si>
  <si>
    <t>Voltage-gated potassium channel</t>
  </si>
  <si>
    <t>cAMP-dependent Kef-type K+ transport system</t>
  </si>
  <si>
    <t>FKBP-type peptidyl-prolyl cis-trans isomerase SlyD (EC 5.2.1.8)</t>
  </si>
  <si>
    <t>Glutathione-regulated potassium-efflux system ATP-binding protein - #1</t>
  </si>
  <si>
    <t>Glutathione-regulated potassium-efflux system ATP-binding protein</t>
  </si>
  <si>
    <t>Potassium uptake protein TrkH - #1</t>
  </si>
  <si>
    <t>FKBP-type peptidyl-prolyl cis-trans isomerase FkpA precursor (EC 5.2.1.8)</t>
  </si>
  <si>
    <t>putative Glutathione-regulated potassium-efflux system protein KefB</t>
  </si>
  <si>
    <t>Potassium uptake protein, integral membrane component, KtrA - #1</t>
  </si>
  <si>
    <t>Hyperosmotic potassium uptake</t>
  </si>
  <si>
    <t>Potassium uptake protein, integral membrane component, KtrA</t>
  </si>
  <si>
    <t>Osmosensitive K+ channel histidine kinase KdpD (EC 2.7.3.-)</t>
  </si>
  <si>
    <t>POTASSIUM/PROTON ANTIPORTER ROSB</t>
  </si>
  <si>
    <t>Potassium voltage-gated channel subfamily A member 4</t>
  </si>
  <si>
    <t>Kup system potassium uptake protein</t>
  </si>
  <si>
    <t>Glutathione-regulated potassium-efflux system protein KefB</t>
  </si>
  <si>
    <t>Potassium uptake protein, integral membrane component, KtrB - #1</t>
  </si>
  <si>
    <t>Potassium uptake protein, integral membrane component, KtrB</t>
  </si>
  <si>
    <t>Protein Metabolism</t>
  </si>
  <si>
    <t>Protein biosynthesis</t>
  </si>
  <si>
    <t>tRNA aminoacylation, His</t>
  </si>
  <si>
    <t>Histidyl-tRNA synthetase (EC 6.1.1.21) - #1</t>
  </si>
  <si>
    <t>tRNA aminoacylation, Leu</t>
  </si>
  <si>
    <t>Leucyl-tRNA synthetase (EC 6.1.1.4)</t>
  </si>
  <si>
    <t>tRNA aminoacylation, Glu and Gln</t>
  </si>
  <si>
    <t>Glutamyl-tRNA(Gln) amidotransferase subunit A (EC 6.3.5.7) - #1</t>
  </si>
  <si>
    <t>tRNA aminoacylation, Asp and Asn</t>
  </si>
  <si>
    <t>Aspartyl-tRNA(Asn) amidotransferase subunit A (EC 6.3.5.6) - #1</t>
  </si>
  <si>
    <t>rRNAs</t>
  </si>
  <si>
    <t>SSU rRNA</t>
  </si>
  <si>
    <t>tRNA aminoacylation, Lys</t>
  </si>
  <si>
    <t>Lysyl-tRNA synthetase (class II) (EC 6.1.1.6)</t>
  </si>
  <si>
    <t>Protein processing and modification</t>
  </si>
  <si>
    <t>G3E family of P-loop GTPases (metallocenter biosynthesis)</t>
  </si>
  <si>
    <t>Methylmalonyl-CoA mutase (EC 5.4.99.2) - #2</t>
  </si>
  <si>
    <t>tRNA aminoacylation, Phe</t>
  </si>
  <si>
    <t>Phenylalanyl-tRNA synthetase beta chain (EC 6.1.1.20)</t>
  </si>
  <si>
    <t>Universal GTPases</t>
  </si>
  <si>
    <t>GTPase and tRNA-U34 5-formylation enzyme TrmE - #3</t>
  </si>
  <si>
    <t>Asparaginyl-tRNA synthetase (EC 6.1.1.22)</t>
  </si>
  <si>
    <t>tRNA aminoacylation, Gly</t>
  </si>
  <si>
    <t>Glycyl-tRNA synthetase (EC 6.1.1.14)</t>
  </si>
  <si>
    <t>LSU rRNA</t>
  </si>
  <si>
    <t>Protein folding</t>
  </si>
  <si>
    <t>Periplasmic disulfide interchange</t>
  </si>
  <si>
    <t>Cytochrome c-type biogenesis protein DsbD, protein-disulfide reductase (EC 1.8.1.8)</t>
  </si>
  <si>
    <t>Ribosome LSU bacterial</t>
  </si>
  <si>
    <t>LSU ribosomal protein L9p - #1</t>
  </si>
  <si>
    <t>tRNA aminoacylation, Met</t>
  </si>
  <si>
    <t>Methionyl-tRNA synthetase (EC 6.1.1.10) - #1</t>
  </si>
  <si>
    <t>Protein degradation</t>
  </si>
  <si>
    <t>Proteasome bacterial</t>
  </si>
  <si>
    <t>ATP-dependent Clp protease ATP-binding subunit ClpX</t>
  </si>
  <si>
    <t>Proteolysis in bacteria, ATP-dependent</t>
  </si>
  <si>
    <t>ATP-dependent Clp protease ATP-binding subunit ClpX - #1</t>
  </si>
  <si>
    <t>DNA repair protein RadA - #1</t>
  </si>
  <si>
    <t>ATP-dependent Clp protease, ATP-binding subunit ClpC</t>
  </si>
  <si>
    <t>LSU ribosomal protein L21p - #3</t>
  </si>
  <si>
    <t>Ribosome biogenesis bacterial</t>
  </si>
  <si>
    <t>tRNA (Guanine37-N1) -methyltransferase (EC 2.1.1.31)</t>
  </si>
  <si>
    <t>Aminopeptidases (EC 3.4.11.-)</t>
  </si>
  <si>
    <t>Cytosol aminopeptidase PepA (EC 3.4.11.1) - #1</t>
  </si>
  <si>
    <t>Nucleolar protein complex</t>
  </si>
  <si>
    <t>N-acetylgalactosamine 6-sulfate sulfatase (GALNS) - #2</t>
  </si>
  <si>
    <t>tRNA aminoacylation, Arg</t>
  </si>
  <si>
    <t>Arginyl-tRNA synthetase (EC 6.1.1.19)</t>
  </si>
  <si>
    <t>Ribosome small subunit-stimulated GTPase EngC - #1</t>
  </si>
  <si>
    <t>Peptidyl-prolyl cis-trans isomerase</t>
  </si>
  <si>
    <t>Survival protein SurA precursor (Peptidyl-prolyl cis-trans isomerase SurA) (EC 5.2.1.8) - #2</t>
  </si>
  <si>
    <t>Translation termination factors bacterial</t>
  </si>
  <si>
    <t>Methionine aminopeptidase (EC 3.4.11.18) - #1</t>
  </si>
  <si>
    <t>Dimethyladenosine transferase (EC 2.1.1.-) - #1</t>
  </si>
  <si>
    <t>Translation elongation factors eukaryotic and archaeal</t>
  </si>
  <si>
    <t>Translation elongation factor P - #1</t>
  </si>
  <si>
    <t>Translation elongation factors bacterial</t>
  </si>
  <si>
    <t>Translation elongation factor P</t>
  </si>
  <si>
    <t>tRNA aminoacylation, Cys</t>
  </si>
  <si>
    <t>Cysteinyl-tRNA synthetase (EC 6.1.1.16) - #2</t>
  </si>
  <si>
    <t>Ribosomal large subunit pseudouridine synthase C (EC 4.2.1.70) - #1</t>
  </si>
  <si>
    <t>LSU m5C1962 methyltransferase RlmI - #2</t>
  </si>
  <si>
    <t>tRNA aminoacylation, Ala</t>
  </si>
  <si>
    <t>Alanyl-tRNA synthetase (EC 6.1.1.7) - #2</t>
  </si>
  <si>
    <t>proteasome-activating AAA-ATPase (PAN)</t>
  </si>
  <si>
    <t>Proteasome archaeal</t>
  </si>
  <si>
    <t>Bacterial proteasome-activating AAA-ATPase (PAN) - #1</t>
  </si>
  <si>
    <t>GTP-binding protein HflX</t>
  </si>
  <si>
    <t>GTP-binding protein EngA - #2</t>
  </si>
  <si>
    <t>Periplasmic thiol:disulfide interchange protein DsbA - #1</t>
  </si>
  <si>
    <t>Ribosomal protein S12p Asp methylthiotransferase</t>
  </si>
  <si>
    <t>MiaB family protein, possibly involved in tRNA or rRNA modification</t>
  </si>
  <si>
    <t>Protein chaperones</t>
  </si>
  <si>
    <t>ClpB protein - #3</t>
  </si>
  <si>
    <t>ClpB protein - #2</t>
  </si>
  <si>
    <t>Collagen alpha 1(I) chain precursor</t>
  </si>
  <si>
    <t>Aminopeptidase YpdF (MP-, MA-, MS-, AP-, NP- specific)</t>
  </si>
  <si>
    <t>Pup ligase PafA, possible component of postulated heterodimer PafA-PafA' - #1</t>
  </si>
  <si>
    <t>Translation initiation factors bacterial</t>
  </si>
  <si>
    <t>Translation initiation factor 3</t>
  </si>
  <si>
    <t>GTP-binding protein Era - #3</t>
  </si>
  <si>
    <t>Aspartyl-tRNA(Asn) amidotransferase subunit B (EC 6.3.5.6) - #1</t>
  </si>
  <si>
    <t>Glutamyl-tRNA(Gln) amidotransferase subunit B (EC 6.3.5.7) - #1</t>
  </si>
  <si>
    <t>Lon-like protease with PDZ domain - #1</t>
  </si>
  <si>
    <t>FKBP-type peptidyl-prolyl cis-trans isomerase SlyD (EC 5.2.1.8) - #1</t>
  </si>
  <si>
    <t>FKBP-type peptidyl-prolyl cis-trans isomerase SlyD (EC 5.2.1.8) - #2</t>
  </si>
  <si>
    <t>Protein Acetylation and Deacetylation in Bacteria</t>
  </si>
  <si>
    <t>Acetyl-coenzyme A synthetase (EC 6.2.1.1) - #2</t>
  </si>
  <si>
    <t>Signal recognition particle, subunit Ffh SRP54 (TC 3.A.5.1.1) - #2</t>
  </si>
  <si>
    <t>Acetate permease ActP (cation/acetate symporter) - #1</t>
  </si>
  <si>
    <t>ATP-dependent Clp protease proteolytic subunit (EC 3.4.21.92) - #1</t>
  </si>
  <si>
    <t>ATP-dependent Clp protease proteolytic subunit (EC 3.4.21.92)</t>
  </si>
  <si>
    <t>LSU ribosomal protein L1p (L10Ae) - #1</t>
  </si>
  <si>
    <t>LSU ribosomal protein L13p (L13Ae)</t>
  </si>
  <si>
    <t>Translation elongation factor LepA - #2</t>
  </si>
  <si>
    <t>Translation elongation factor LepA - #1</t>
  </si>
  <si>
    <t>Selenoproteins</t>
  </si>
  <si>
    <t>Selenocysteine metabolism</t>
  </si>
  <si>
    <t>Selenophosphate-dependent tRNA 2-selenouridine synthase</t>
  </si>
  <si>
    <t>Peptidyl-tRNA hydrolase (EC 3.1.1.29) - #2</t>
  </si>
  <si>
    <t>Peptide methionine sulfoxide reductase</t>
  </si>
  <si>
    <t>Peptide methionine sulfoxide reductase MsrB (EC 1.8.4.12) - #2</t>
  </si>
  <si>
    <t>LSU ribosomal protein L17p</t>
  </si>
  <si>
    <t>50S ribosomal subunit maturation GTPase RbgA (B. subtilis YlqF) - #2</t>
  </si>
  <si>
    <t>Chaperone protein HscA - #2</t>
  </si>
  <si>
    <t>ClpXP protease specificity-enhancing factor</t>
  </si>
  <si>
    <t>Ribosome recycling factor - #1</t>
  </si>
  <si>
    <t>Uncharacterized protein, similar to the N-terminal domain of Lon protease - #1</t>
  </si>
  <si>
    <t>NAD-dependent protein deacetylase of SIR2 family - #3</t>
  </si>
  <si>
    <t>Putative TldE-TldD proteolytic complex</t>
  </si>
  <si>
    <t>FIG138315: Putative alpha helix protein</t>
  </si>
  <si>
    <t>ATP-dependent Clp protease adaptor protein ClpS - #2</t>
  </si>
  <si>
    <t>Peptide chain release factor 2 - #2</t>
  </si>
  <si>
    <t>Programmed frameshift</t>
  </si>
  <si>
    <t>Peptide chain release factor 2 - #1</t>
  </si>
  <si>
    <t>GTP-binding protein TypA/BipA</t>
  </si>
  <si>
    <t>Ribosome-binding factor A - #3</t>
  </si>
  <si>
    <t>Glycine reductase, sarcosine reductase and betaine reductase</t>
  </si>
  <si>
    <t>Thioredoxin - #1</t>
  </si>
  <si>
    <t>Ribosome SSU bacterial</t>
  </si>
  <si>
    <t>SSU ribosomal protein S16p - #1</t>
  </si>
  <si>
    <t>Aspartyl-tRNA(Asn) synthetase (EC 6.1.1.23)</t>
  </si>
  <si>
    <t>Propionate--CoA ligase (EC 6.2.1.17) - #2</t>
  </si>
  <si>
    <t>Metallocarboxypeptidases (EC 3.4.17.-)</t>
  </si>
  <si>
    <t>Thermostable carboxypeptidase 1 (EC 3.4.17.19)</t>
  </si>
  <si>
    <t>Chaperone protein DnaK</t>
  </si>
  <si>
    <t>tRNA aminoacylation, Tyr</t>
  </si>
  <si>
    <t>Tyrosyl-tRNA synthetase (EC 6.1.1.1)</t>
  </si>
  <si>
    <t>SSU ribosomal protein S13p (S18e)</t>
  </si>
  <si>
    <t>FKBP-type peptidyl-prolyl cis-trans isomerase slpA (EC 5.2.1.8)</t>
  </si>
  <si>
    <t>N-linked Glycosylation in Bacteria</t>
  </si>
  <si>
    <t>UDP-N-acetylglucosamine 4,6-dehydratase (EC 4.2.1.-) - #2</t>
  </si>
  <si>
    <t>Trans-translation by stalled ribosomes</t>
  </si>
  <si>
    <t>tmRNA-binding protein SmpB - #2</t>
  </si>
  <si>
    <t>tmRNA-binding protein SmpB - #3</t>
  </si>
  <si>
    <t>Cob(I)alamin adenosyltransferase PduO (EC 2.5.1.17) - #3</t>
  </si>
  <si>
    <t>Outer membrane stress sensor protease DegS</t>
  </si>
  <si>
    <t>SSU ribosomal protein S9p (S16e)</t>
  </si>
  <si>
    <t>Chaperone protein HscB - #1</t>
  </si>
  <si>
    <t>Translation elongation factor G family</t>
  </si>
  <si>
    <t>Translation elongation factor G paralog</t>
  </si>
  <si>
    <t>Translation elongation factor G paralog - #1</t>
  </si>
  <si>
    <t>D-alanyl-D-alanine carboxypeptidase (EC 3.4.16.4) - #4</t>
  </si>
  <si>
    <t>Leucyl-tRNA synthetase (EC 6.1.1.4), mitochondrial</t>
  </si>
  <si>
    <t>Dipeptidyl carboxypeptidase Dcp (EC 3.4.15.5)</t>
  </si>
  <si>
    <t>Lysyl-tRNA synthetase (class I) (EC 6.1.1.6)</t>
  </si>
  <si>
    <t>SSU ribosomal protein S19p (S15e)</t>
  </si>
  <si>
    <t>LSU ribosomal protein L18p (L5e)</t>
  </si>
  <si>
    <t>Chaperone protein HtpG</t>
  </si>
  <si>
    <t>Similar to ribosomal large subunit pseudouridine synthase A</t>
  </si>
  <si>
    <t>LSU ribosomal protein L30p (L7e)</t>
  </si>
  <si>
    <t>Ribosome SSU chloroplast</t>
  </si>
  <si>
    <t>SSU ribosomal protein S12p (S23e), chloroplast</t>
  </si>
  <si>
    <t>Proteasome subunit alpha (EC 3.4.25.1), bacterial - #1</t>
  </si>
  <si>
    <t>Glutaminyl-tRNA synthetase (EC 6.1.1.18)</t>
  </si>
  <si>
    <t>LSU ribosomal protein L22p (L17e)</t>
  </si>
  <si>
    <t>Ribosomal protein S6 glutaminyl transferase</t>
  </si>
  <si>
    <t>RNA pseudouridylate synthase, group 1</t>
  </si>
  <si>
    <t>tRNA aminoacylation, Pro</t>
  </si>
  <si>
    <t>Prolyl-tRNA synthetase (EC 6.1.1.15)</t>
  </si>
  <si>
    <t>LSU ribosomal protein L31p - #1</t>
  </si>
  <si>
    <t>Omega peptidases (EC 3.4.19.-)</t>
  </si>
  <si>
    <t>Isoaspartyl aminopeptidase (EC 3.4.19.5)</t>
  </si>
  <si>
    <t>Peptide chain release factor 3</t>
  </si>
  <si>
    <t>Phenylalanyl-tRNA synthetase alpha chain (EC 6.1.1.20)</t>
  </si>
  <si>
    <t>SSU ribosomal protein S10p (S20e)</t>
  </si>
  <si>
    <t>Translation initiation factor 1</t>
  </si>
  <si>
    <t>Ribosomal large subunit pseudouridine synthase A (EC 4.2.1.70) - #2</t>
  </si>
  <si>
    <t>TldE/PmbA protein, part of proposed TldE/TldD proteolytic complex (PMID 12029038) - #1</t>
  </si>
  <si>
    <t>Oligopeptidase A (EC 3.4.24.70)</t>
  </si>
  <si>
    <t>Aspartyl-tRNA synthetase (EC 6.1.1.12) - #1</t>
  </si>
  <si>
    <t>Lysyl-tRNA synthetase (class II) related protein found fused to membrane protein</t>
  </si>
  <si>
    <t>Urease alpha subunit (EC 3.5.1.5) - #3</t>
  </si>
  <si>
    <t>Chaperone protein DnaJ</t>
  </si>
  <si>
    <t>Methionyl-tRNA synthetase (EC 6.1.1.10), mitochondrial</t>
  </si>
  <si>
    <t>Peptidyl-prolyl cis-trans isomerase ppiC (EC 5.2.1.8)</t>
  </si>
  <si>
    <t>[NiFe] hydrogenase metallocenter assembly protein HypE</t>
  </si>
  <si>
    <t>Aminopeptidase C (EC 3.4.22.40)</t>
  </si>
  <si>
    <t>DnaJ-class molecular chaperone CbpA</t>
  </si>
  <si>
    <t>Ribosome LSU chloroplast</t>
  </si>
  <si>
    <t>LSU ribosomal protein L16p (L10e), chloroplast</t>
  </si>
  <si>
    <t>Proteasome eukaryotic</t>
  </si>
  <si>
    <t>proteasome regulatory subunit Rpt4</t>
  </si>
  <si>
    <t>Glycyl-tRNA synthetase (EC 6.1.1.14), mitochondrial</t>
  </si>
  <si>
    <t>Translation initiation factors eukaryotic and archaeal</t>
  </si>
  <si>
    <t>Translation initiation factor 1A</t>
  </si>
  <si>
    <t>Ubiquitin-like archaeal modifier proteins (SAMPs)</t>
  </si>
  <si>
    <t>HesA/MoeB/ThiF family protein, possibly E1-enzyme activating SAMPs for protein conjugation</t>
  </si>
  <si>
    <t>FKBP-type peptidyl-prolyl cis-trans isomerase FkpA precursor (EC 5.2.1.8) - #1</t>
  </si>
  <si>
    <t>LSU ribosomal protein L29p (L35e), chloroplast</t>
  </si>
  <si>
    <t>LSU ribosomal protein L34p, chloroplast</t>
  </si>
  <si>
    <t>LSU ribosomal protein L27p, chloroplast</t>
  </si>
  <si>
    <t>SSU ribosomal protein S16p, chloroplast</t>
  </si>
  <si>
    <t>Inteins</t>
  </si>
  <si>
    <t>Carboxy-terminal intein-mediated trans-splice</t>
  </si>
  <si>
    <t>SSU ribosomal protein S18p, chloroplast</t>
  </si>
  <si>
    <t>LSU ribosomal protein L4p (L1e), chloroplast</t>
  </si>
  <si>
    <t>SSU ribosomal protein S11p (S14e), chloroplast</t>
  </si>
  <si>
    <t>COG0523: Putative GTPases (G3E family) - #1</t>
  </si>
  <si>
    <t>LSU ribosomal protein L18p (L5e), chloroplast</t>
  </si>
  <si>
    <t>SSU ribosomal protein S14p (S29e), chloroplast</t>
  </si>
  <si>
    <t>LSU ribosomal protein L20p, chloroplast</t>
  </si>
  <si>
    <t>LSU ribosomal protein L13p (L13Ae), chloroplast</t>
  </si>
  <si>
    <t>Amino-terminal intein-mediated trans-splice</t>
  </si>
  <si>
    <t>LSU ribosomal protein L11p (L12e), chloroplast</t>
  </si>
  <si>
    <t>LSU ribosomal protein L6p (L9e), chloroplast</t>
  </si>
  <si>
    <t>SSU ribosomal protein S6p, chloroplast</t>
  </si>
  <si>
    <t>Glycosyltransferase PglI (EC 2.4.1.-)</t>
  </si>
  <si>
    <t>LSU ribosomal protein L19p, chloroplast</t>
  </si>
  <si>
    <t>[NiFe] hydrogenase metallocenter assembly protein HypF</t>
  </si>
  <si>
    <t>SSU ribosomal protein S5p (S2e), chloroplast</t>
  </si>
  <si>
    <t>TldE/PmbA family protein, Beta/Gamma-proteobacterial subgroup</t>
  </si>
  <si>
    <t>Ribosomal-protein-S18p-alanine acetyltransferase (EC 2.3.1.-) - #4</t>
  </si>
  <si>
    <t>LSU ribosomal protein L2p (L8e), chloroplast</t>
  </si>
  <si>
    <t>Peptide chain release factor homolog</t>
  </si>
  <si>
    <t>O-phosphoseryl-tRNA(Sec) selenium transferase</t>
  </si>
  <si>
    <t>proteasome regulatory subunit Rpt5</t>
  </si>
  <si>
    <t>SSU ribosomal protein S19p (S15e), chloroplast</t>
  </si>
  <si>
    <t>tRNA aminoacylation, Val</t>
  </si>
  <si>
    <t>Valyl-tRNA synthetase (EC 6.1.1.9), mitochondrial</t>
  </si>
  <si>
    <t>proteasome subunit beta6 (EC 3.4.25.1)</t>
  </si>
  <si>
    <t>LSU ribosomal protein L21p, chloroplast</t>
  </si>
  <si>
    <t>LSU ribosomal protein L14p (L23e), chloroplast</t>
  </si>
  <si>
    <t>LSU ribosomal protein L5p (L11e), chloroplast</t>
  </si>
  <si>
    <t>Ribosome LSU eukaryotic and archaeal</t>
  </si>
  <si>
    <t>LSU ribosomal protein L18Ae</t>
  </si>
  <si>
    <t>Translation elongation factor G Stremptomyces paralog</t>
  </si>
  <si>
    <t>LSU ribosomal protein L3p (L3e), chloroplast</t>
  </si>
  <si>
    <t>GTPase Nop2p which associates with pre-60S ribosomal subunits in the nucleolus and is required for their export and maturation</t>
  </si>
  <si>
    <t>Thimet oligopeptidase (EC 3.4.24.15)</t>
  </si>
  <si>
    <t>[NiFe] hydrogenase metallocenter assembly protein HypC</t>
  </si>
  <si>
    <t>LSU ribosomal protein L31p, chloroplast</t>
  </si>
  <si>
    <t>SSU ribosomal protein S9p (S16e), chloroplast</t>
  </si>
  <si>
    <t>LSU ribosomal protein L10e (L16p)</t>
  </si>
  <si>
    <t>LSU ribosomal protein L3e (L3p)</t>
  </si>
  <si>
    <t>[NiFe] hydrogenase nickel incorporation protein HypA</t>
  </si>
  <si>
    <t>LSU ribosomal protein L7/L12 (L23e), chloroplast</t>
  </si>
  <si>
    <t>LSU ribosomal protein L23p (L23Ae), chloroplast</t>
  </si>
  <si>
    <t>SSU ribosomal protein S13p (S18e), chloroplast</t>
  </si>
  <si>
    <t>SSU ribosomal protein S4p (S9e), chloroplast</t>
  </si>
  <si>
    <t>Methionyl-tRNA synthetase-related protein 2</t>
  </si>
  <si>
    <t>Methionyl-tRNA synthetase-related protein</t>
  </si>
  <si>
    <t>TldD family protein, Beta/Gamma-proteobacterial subgroup</t>
  </si>
  <si>
    <t>Ribosome SSU eukaryotic and archaeal</t>
  </si>
  <si>
    <t>SSU ribosomal protein S23e (S12p)</t>
  </si>
  <si>
    <t>SSU ribosomal protein S10p (S20e), chloroplast</t>
  </si>
  <si>
    <t>LSU ribosomal protein L23e (L14p)</t>
  </si>
  <si>
    <t>Alpha-1,4-N-acetylgalactosamine transferase PglH (EC 2.4.1.-) - #1</t>
  </si>
  <si>
    <t>proteasome regulatory subunit Rpt2</t>
  </si>
  <si>
    <t>ATP-dependent protease domain protein (EC 3.4.21.-)</t>
  </si>
  <si>
    <t>Putative ATP:guanido phosphotransferase YacI (EC 2.7.3.-)</t>
  </si>
  <si>
    <t>SSU ribosomal protein S17p (S11e), chloroplast</t>
  </si>
  <si>
    <t>LSU ribosomal protein L22p (L17e), chloroplast</t>
  </si>
  <si>
    <t>SSU ribosomal protein S8p (S15Ae), chloroplast</t>
  </si>
  <si>
    <t>Translation elongation factor 1 alpha subunit</t>
  </si>
  <si>
    <t>Translation elongation factor 1 alpha subunit - #1</t>
  </si>
  <si>
    <t>SSU ribosomal protein S7p (S5e), chloroplast</t>
  </si>
  <si>
    <t>SSU ribosomal protein S3p (S3e), chloroplast</t>
  </si>
  <si>
    <t>SSU ribosomal protein S2p (SAe), chloroplast</t>
  </si>
  <si>
    <t>LSU ribosomal protein L1p (L10Ae), chloroplast</t>
  </si>
  <si>
    <t>Asp-X dipeptidase</t>
  </si>
  <si>
    <t>Protein acetyltransferase - #1</t>
  </si>
  <si>
    <t>Eukaryotic translation initiation factor 4A</t>
  </si>
  <si>
    <t>Urease accessory protein UreD - #2</t>
  </si>
  <si>
    <t>Heat shock protein GrpE</t>
  </si>
  <si>
    <t>Phospholipid-lipopolysaccharide ABC transporter</t>
  </si>
  <si>
    <t>Carboxypeptidase T (EC 3.4.17.18)</t>
  </si>
  <si>
    <t>Eukaryotic peptide chain release factor subunit 1</t>
  </si>
  <si>
    <t>Eukaryotic translation initiation factor 6</t>
  </si>
  <si>
    <t>CobW GTPase involved in cobalt insertion for B12 biosynthesis - #2</t>
  </si>
  <si>
    <t>Chaperone-modulator protein CbpM</t>
  </si>
  <si>
    <t>SSU ribosomal protein S27Ae</t>
  </si>
  <si>
    <t>Dipeptidases (EC 3.4.13.-)</t>
  </si>
  <si>
    <t>Alpha-aspartyl dipeptidase Peptidase E (EC 3.4.13.21)</t>
  </si>
  <si>
    <t>TldD-domain protein</t>
  </si>
  <si>
    <t>[NiFe] hydrogenase nickel incorporation-associated protein HypB</t>
  </si>
  <si>
    <t>Methylmalonyl-CoA mutase, small subunit (EC 5.4.99.2) - #1</t>
  </si>
  <si>
    <t>16S rRNA processing protein RimM - #1</t>
  </si>
  <si>
    <t>FKBP-type peptidyl-prolyl cis-trans isomerase fklB (EC 5.2.1.8)</t>
  </si>
  <si>
    <t>Urease accessory protein UreF - #2</t>
  </si>
  <si>
    <t>ATP-dependent protease HslV (EC 3.4.25.-) - #1</t>
  </si>
  <si>
    <t>ATP-dependent protease HslV (EC 3.4.25.-)</t>
  </si>
  <si>
    <t>Peptidase B (EC 3.4.11.23)</t>
  </si>
  <si>
    <t>Lipoprotein Biosynthesis</t>
  </si>
  <si>
    <t>Apolipoprotein N-acyltransferase (EC 2.3.1.-) - #2</t>
  </si>
  <si>
    <t>Urease gamma subunit (EC 3.5.1.5) - #3</t>
  </si>
  <si>
    <t>LSU ribosomal protein L23p (L23Ae)</t>
  </si>
  <si>
    <t>GTP-binding and nucleic acid-binding protein YchF</t>
  </si>
  <si>
    <t>Glutamate carboxypeptidase (EC 3.4.17.11)</t>
  </si>
  <si>
    <t>SSU ribosomal protein S4p (S9e) - #1</t>
  </si>
  <si>
    <t>Thiol:disulfide oxidoreductase associated with MetSO reductase</t>
  </si>
  <si>
    <t>Alanyl-tRNA synthetase (EC 6.1.1.7), mitochondrial</t>
  </si>
  <si>
    <t>Proteasome subunit beta (EC 3.4.25.1), bacterial - #1</t>
  </si>
  <si>
    <t>Similar to ribosomal large subunit pseudouridine synthase D, Bacillus subtilis YhcT type</t>
  </si>
  <si>
    <t>Membrane-associated protein containing a homolog of PilT-like ATPase N-terminal domain, YACL B.subtilis ortholog</t>
  </si>
  <si>
    <t>Metalloendopeptidases (EC 3.4.24.-)</t>
  </si>
  <si>
    <t>Vibriolysin, extracellular zinc protease (EC 3.4.24.25)</t>
  </si>
  <si>
    <t>Pseudolysin, extracellular zinc protease (EC 3.4.24.26)</t>
  </si>
  <si>
    <t>LSU ribosomal protein L11p (L12e) - #1</t>
  </si>
  <si>
    <t>Lipid carrier : UDP-N-acetylgalactosaminyltransferase (EC 2.4.1.-) - #1</t>
  </si>
  <si>
    <t>LSU ribosomal protein L14p (L23e)</t>
  </si>
  <si>
    <t>Prokaryotic ubiquitin-like protein Pup - #2</t>
  </si>
  <si>
    <t>Prokaryotic ubiquitin-like protein Pup - #1</t>
  </si>
  <si>
    <t>LSU ribosomal protein L16p (L10e)</t>
  </si>
  <si>
    <t>LSU ribosomal protein L34p - #2</t>
  </si>
  <si>
    <t>Eukaryotic translation initiation factor 2 gamma subunit</t>
  </si>
  <si>
    <t>[NiFe] hydrogenase metallocenter assembly protein HypD</t>
  </si>
  <si>
    <t>LSU ribosomal protein L7/L12 (P1/P2) - #1</t>
  </si>
  <si>
    <t>Ribosome activity modulation</t>
  </si>
  <si>
    <t>Ribosome hibernation protein YhbH - #1</t>
  </si>
  <si>
    <t>GTP-binding protein EngB</t>
  </si>
  <si>
    <t>Thiol:disulfide interchange protein DsbC - #1</t>
  </si>
  <si>
    <t>Pyrrolidone-carboxylate peptidase (EC 3.4.19.3) - #1</t>
  </si>
  <si>
    <t>Translation elongation factor G, chloroplast</t>
  </si>
  <si>
    <t>Aspartyl-tRNA synthetase (EC 6.1.1.12), mitochondrial</t>
  </si>
  <si>
    <t>Succinyl-CoA:3-ketoacid-coenzyme A transferase subunit A (EC 2.8.3.5) - #5</t>
  </si>
  <si>
    <t>Serine endopeptidase (EC 3.4.21.-)</t>
  </si>
  <si>
    <t>Prolyl endopeptidase (EC 3.4.21.26)</t>
  </si>
  <si>
    <t>tRNA aminoacylation, Trp</t>
  </si>
  <si>
    <t>Tryptophanyl-tRNA synthetase (EC 6.1.1.2), mitochondrial</t>
  </si>
  <si>
    <t>Ribosomal subunit interface protein</t>
  </si>
  <si>
    <t>ATP-dependent hsl protease ATP-binding subunit HslU</t>
  </si>
  <si>
    <t>ATP-dependent hsl protease ATP-binding subunit HslU - #1</t>
  </si>
  <si>
    <t>LSU m3Psi1915 methyltransferase RlmH - #1</t>
  </si>
  <si>
    <t>Muramoyltetrapeptide carboxypeptidase (EC 3.4.17.13) - #2</t>
  </si>
  <si>
    <t>SSU ribosomal protein S18p - #1</t>
  </si>
  <si>
    <t>Nucleotide excision repair protein, with UvrB/UvrC motif</t>
  </si>
  <si>
    <t>tRNA aminoacylation, Thr</t>
  </si>
  <si>
    <t>Threonyl-tRNA synthetase (EC 6.1.1.3), mitochondrial</t>
  </si>
  <si>
    <t>Translation initiation factor SUI1-related protein - #1</t>
  </si>
  <si>
    <t>Translation initiation factor SUI1-related protein - #2</t>
  </si>
  <si>
    <t>Translation initiation factor SUI1</t>
  </si>
  <si>
    <t>Urease beta subunit (EC 3.5.1.5) - #3</t>
  </si>
  <si>
    <t>Cytochrome c-type biogenesis protein CcmG/DsbE, thiol:disulfide oxidoreductase</t>
  </si>
  <si>
    <t>Arginine-tRNA-protein transferase (EC 2.3.2.8)</t>
  </si>
  <si>
    <t>Urease accessory protein UreG - #2</t>
  </si>
  <si>
    <t>Peptidyl-prolyl cis-trans isomerase ppiA precursor (EC 5.2.1.8)</t>
  </si>
  <si>
    <t>Aminoacyl-histidine dipeptidase (Peptidase D) (EC 3.4.13.3) - #1</t>
  </si>
  <si>
    <t>LSU ribosomal protein L20p</t>
  </si>
  <si>
    <t>Cytochrome c-type biogenesis protein CcdA (DsbD analog) - #1</t>
  </si>
  <si>
    <t>Threonyl-tRNA synthetase (EC 6.1.1.3)</t>
  </si>
  <si>
    <t>Ribosomal-protein-S5p-alanine acetyltransferase</t>
  </si>
  <si>
    <t>Ribosomal protein S5p acylation</t>
  </si>
  <si>
    <t>Ribosomal-protein-S5p-alanine acetyltransferase - #1</t>
  </si>
  <si>
    <t>Selenide,water dikinase (EC 2.7.9.3)</t>
  </si>
  <si>
    <t>Pup ligase PafA' paralog, possible component of postulated heterodimer PafA-PafA' - #2</t>
  </si>
  <si>
    <t>Pup ligase PafA' paralog, possible component of postulated heterodimer PafA-PafA' - #1</t>
  </si>
  <si>
    <t>LSU ribosomal protein L28p - #2</t>
  </si>
  <si>
    <t>Aspartyl-tRNA(Asn) amidotransferase subunit C (EC 6.3.5.6) - #1</t>
  </si>
  <si>
    <t>Glutamyl-tRNA(Gln) amidotransferase subunit C (EC 6.3.5.7) - #1</t>
  </si>
  <si>
    <t>LSU ribosomal protein L32p - #2</t>
  </si>
  <si>
    <t>LSU ribosomal protein L36p - #1</t>
  </si>
  <si>
    <t>Peptidyl-prolyl cis-trans isomerase ppiB (EC 5.2.1.8)</t>
  </si>
  <si>
    <t>TldE/PmbA family protein, Actinobacterial subgroup - #1</t>
  </si>
  <si>
    <t>COG0536: GTP-binding protein Obg - #2</t>
  </si>
  <si>
    <t>Selenoprotein O</t>
  </si>
  <si>
    <t>Selenoprotein O and cysteine-containing homologs</t>
  </si>
  <si>
    <t>Peptide methionine sulfoxide reductase MsrA (EC 1.8.4.11) - #2</t>
  </si>
  <si>
    <t>B12 binding domain of Methylmalonyl-CoA mutase (EC 5.4.99.2) - #1</t>
  </si>
  <si>
    <t>GroEL GroES</t>
  </si>
  <si>
    <t>Heat shock protein 60 family co-chaperone GroES</t>
  </si>
  <si>
    <t>Hypothetical protein YaeJ with similarity to translation release factor</t>
  </si>
  <si>
    <t>Translation elongation factor G</t>
  </si>
  <si>
    <t>Translation elongation factor G - #1</t>
  </si>
  <si>
    <t>Translation elongation factor G - #2</t>
  </si>
  <si>
    <t>Site-specific tyrosine recombinase - #1</t>
  </si>
  <si>
    <t>tRNA-i(6)A37 methylthiotransferase - #2</t>
  </si>
  <si>
    <t>Urease accessory protein UreE - #2</t>
  </si>
  <si>
    <t>TldD protein, part of proposed TldE/TldD proteolytic complex (PMID 12029038) - #2</t>
  </si>
  <si>
    <t>Ribosomal protein S12p Asp88 (E. coli) methylthiotransferase</t>
  </si>
  <si>
    <t>Translation elongation factor Ts - #2</t>
  </si>
  <si>
    <t>Tryptophanyl-tRNA synthetase (EC 6.1.1.2)</t>
  </si>
  <si>
    <t>Signal recognition particle receptor protein FtsY (=alpha subunit) (TC 3.A.5.1.1) - #3</t>
  </si>
  <si>
    <t>Putative metal chaperone, involved in Zn homeostasis, GTPase of COG0523 family - #2</t>
  </si>
  <si>
    <t>SSU ribosomal protein S8p (S15Ae)</t>
  </si>
  <si>
    <t>Peptide chain release factor 1 - #4</t>
  </si>
  <si>
    <t>Methionyl-tRNA formyltransferase (EC 2.1.2.9) - #2</t>
  </si>
  <si>
    <t>LSU ribosomal protein L25p</t>
  </si>
  <si>
    <t>Lipoprotein signal peptidase (EC 3.4.23.36)</t>
  </si>
  <si>
    <t>Signal peptidase</t>
  </si>
  <si>
    <t>Lipoprotein signal peptidase (EC 3.4.23.36) - #1</t>
  </si>
  <si>
    <t>Thioredoxin reductase (EC 1.8.1.9) - #1</t>
  </si>
  <si>
    <t>Probable GTPase related to EngC</t>
  </si>
  <si>
    <t>4-keto-6-deoxy-N-Acetyl-D-hexosaminyl-(Lipid carrier) aminotransferase</t>
  </si>
  <si>
    <t>NADH dehydrogenase subunit 5</t>
  </si>
  <si>
    <t>SSU ribosomal protein S20p - #1</t>
  </si>
  <si>
    <t>tRNA aminoacylation, Ser</t>
  </si>
  <si>
    <t>Seryl-tRNA synthetase (EC 6.1.1.11) - #2</t>
  </si>
  <si>
    <t>Xaa-Pro aminopeptidase (EC 3.4.11.9) - #1</t>
  </si>
  <si>
    <t>Alpha-1,3-N-acetylgalactosamine transferase PglA (EC 2.4.1.-) - #1</t>
  </si>
  <si>
    <t>HspR, transcriptional repressor of DnaK operon</t>
  </si>
  <si>
    <t>Translation initiation factor 2 - #3</t>
  </si>
  <si>
    <t>Translation initiation factor 2 - #4</t>
  </si>
  <si>
    <t>Translation initiation factor 2 - #5</t>
  </si>
  <si>
    <t>SSU ribosomal protein S15p (S13e) - #1</t>
  </si>
  <si>
    <t>SSU ribosomal protein S17p (S11e)</t>
  </si>
  <si>
    <t>intein-containing</t>
  </si>
  <si>
    <t>Selenocysteine-specific translation elongation factor</t>
  </si>
  <si>
    <t>Glutamyl-tRNA(Gln) synthetase (EC 6.1.1.24)</t>
  </si>
  <si>
    <t>LSU ribosomal protein L2p (L8e)</t>
  </si>
  <si>
    <t>Signal peptidase I (EC 3.4.21.89) - #1</t>
  </si>
  <si>
    <t>SSU ribosomal protein S7p (S5e)</t>
  </si>
  <si>
    <t>LSU ribosomal protein L33p - #1</t>
  </si>
  <si>
    <t>Leucyl/phenylalanyl-tRNA--protein transferase (EC 2.3.2.6)</t>
  </si>
  <si>
    <t>SSU ribosomal protein S11p (S14e)</t>
  </si>
  <si>
    <t>LSU ribosomal protein L24p (L26e)</t>
  </si>
  <si>
    <t>Glutamyl-tRNA synthetase (EC 6.1.1.17) - #1</t>
  </si>
  <si>
    <t>LSU ribosomal protein L35p</t>
  </si>
  <si>
    <t>ATP-dependent Clp protease ATP-binding subunit ClpA - #2</t>
  </si>
  <si>
    <t>TldD family protein, Actinobacterial subgroup - #1</t>
  </si>
  <si>
    <t>Prolipoprotein diacylglyceryl transferase (EC 2.4.99.-) - #3</t>
  </si>
  <si>
    <t>SSU ribosomal protein S6p</t>
  </si>
  <si>
    <t>Glycyl-tRNA synthetase alpha chain (EC 6.1.1.14)</t>
  </si>
  <si>
    <t>Ribosomal protein L11 methyltransferase (EC 2.1.1.-)</t>
  </si>
  <si>
    <t>tRNA aminoacylation, Ile</t>
  </si>
  <si>
    <t>Isoleucyl-tRNA synthetase (EC 6.1.1.5) - #1</t>
  </si>
  <si>
    <t>SSU ribosomal protein S21p - #1</t>
  </si>
  <si>
    <t>Glycyl-tRNA synthetase beta chain (EC 6.1.1.14)</t>
  </si>
  <si>
    <t>programmed frameshift-containing</t>
  </si>
  <si>
    <t>Peptide deformylase (EC 3.5.1.88) - #4</t>
  </si>
  <si>
    <t>LSU ribosomal protein L4p (L1e)</t>
  </si>
  <si>
    <t>LSU ribosomal protein L15p (L27Ae)</t>
  </si>
  <si>
    <t>LSU ribosomal protein L29p (L35e)</t>
  </si>
  <si>
    <t>SSU ribosomal protein S12p (S23e)</t>
  </si>
  <si>
    <t>SSU ribosomal protein S12p (S23e) - #1</t>
  </si>
  <si>
    <t>UDP-glucose 4-epimerase (EC 5.1.3.2) - #5</t>
  </si>
  <si>
    <t>Peptidyl-prolyl cis-trans isomerase ppiD (EC 5.2.1.8)</t>
  </si>
  <si>
    <t>LSU ribosomal protein L27p - #3</t>
  </si>
  <si>
    <t>Periplasmic thiol:disulfide oxidoreductase DsbB, required for DsbA reoxidation - #1</t>
  </si>
  <si>
    <t>putative periplasmic protein kinase ArgK and related GTPases of G3E family</t>
  </si>
  <si>
    <t>SSU ribosomal protein S3p (S3e)</t>
  </si>
  <si>
    <t>LSU ribosomal protein L3p (L3e)</t>
  </si>
  <si>
    <t>Membrane alanine aminopeptidase N (EC 3.4.11.2)</t>
  </si>
  <si>
    <t>SSU ribosomal protein S14p (S29e) - #1</t>
  </si>
  <si>
    <t>Ribosomal large subunit pseudouridine synthase D (EC 4.2.1.70)</t>
  </si>
  <si>
    <t>SSU ribosomal protein S5p (S2e) - #1</t>
  </si>
  <si>
    <t>SSU ribosomal protein S5p (S2e)</t>
  </si>
  <si>
    <t>LSU ribosomal protein L19p</t>
  </si>
  <si>
    <t>L-seryl-tRNA(Sec) selenium transferase (EC 2.9.1.1)</t>
  </si>
  <si>
    <t>Valyl-tRNA synthetase (EC 6.1.1.9)</t>
  </si>
  <si>
    <t>Heat shock protein 60 family chaperone GroEL - #1</t>
  </si>
  <si>
    <t>SSU ribosomal protein S2p (SAe) - #2</t>
  </si>
  <si>
    <t>LSU ribosomal protein L10p (P0) - #1</t>
  </si>
  <si>
    <t>selenocysteine-containing</t>
  </si>
  <si>
    <t>ATP-dependent protease La (EC 3.4.21.53) Type I</t>
  </si>
  <si>
    <t>ATP-dependent protease La (EC 3.4.21.53) Type I - #1</t>
  </si>
  <si>
    <t>Ribonuclease E (EC 3.1.26.12) - #1</t>
  </si>
  <si>
    <t>ATP-dependent protease La (EC 3.4.21.53)</t>
  </si>
  <si>
    <t>Translation elongation factor Tu - #1</t>
  </si>
  <si>
    <t>Translation elongation factor Tu</t>
  </si>
  <si>
    <t>LSU ribosomal protein L6p (L9e)</t>
  </si>
  <si>
    <t>SSU ribosomal protein S1p - #1</t>
  </si>
  <si>
    <t>LSU ribosomal protein L5p (L11e)</t>
  </si>
  <si>
    <t>Regulation and Cell signaling</t>
  </si>
  <si>
    <t>cAMP signaling in bacteria</t>
  </si>
  <si>
    <t>Adenylate cyclase (EC 4.6.1.1) - #1</t>
  </si>
  <si>
    <t>Two-component regulatory systems in Campylobacter</t>
  </si>
  <si>
    <t>Signal transduction histidine kinase CheA (EC 2.7.3.-) - #2</t>
  </si>
  <si>
    <t>Quorum sensing and biofilm formation</t>
  </si>
  <si>
    <t>Quorum Sensing: Autoinducer-2 Synthesis</t>
  </si>
  <si>
    <t>S-adenosylmethionine synthetase (EC 2.5.1.6) - #2</t>
  </si>
  <si>
    <t>Regulation of virulence</t>
  </si>
  <si>
    <t>BarA-UvrY(SirA) two-component regulatory system</t>
  </si>
  <si>
    <t>23S rRNA (Uracil-5-) -methyltransferase RumA (EC 2.1.1.-) - #2</t>
  </si>
  <si>
    <t>WhiB and WhiB-type regulatory proteins</t>
  </si>
  <si>
    <t>WhiB-like transcription regulator</t>
  </si>
  <si>
    <t>Zinc regulated enzymes</t>
  </si>
  <si>
    <t>GTP cyclohydrolase I (EC 3.5.4.16) type 2 - #9</t>
  </si>
  <si>
    <t>Cell envelope-associated LytR-CpsA-Psr transcriptional attenuators</t>
  </si>
  <si>
    <t>Cell envelope-associated transcriptional attenuator LytR-CpsA-Psr, subfamily A1 (as in PMID19099556)</t>
  </si>
  <si>
    <t>GTP cyclohydrolase I (EC 3.5.4.16) type 1 - #13</t>
  </si>
  <si>
    <t>Orphan regulatory proteins</t>
  </si>
  <si>
    <t>Sensor protein basS/pmrB (EC 2.7.3.-) - #1</t>
  </si>
  <si>
    <t>Programmed Cell Death and Toxin-antitoxin Systems</t>
  </si>
  <si>
    <t>Toxin-antitoxin systems (other than RelBE and MazEF)</t>
  </si>
  <si>
    <t>HigA protein (antitoxin to HigB)</t>
  </si>
  <si>
    <t>GTP pyrophosphokinase (EC 2.7.6.5), (p)ppGpp synthetase I - #2</t>
  </si>
  <si>
    <t>Stringent Response, (p)ppGpp metabolism</t>
  </si>
  <si>
    <t>GTP pyrophosphokinase (EC 2.7.6.5), (p)ppGpp synthetase I - #1</t>
  </si>
  <si>
    <t>YefM protein (antitoxin to YoeB)</t>
  </si>
  <si>
    <t>Cysteinyl-tRNA synthetase (EC 6.1.1.16) - #3</t>
  </si>
  <si>
    <t>Murein hydrolase regulation and cell death</t>
  </si>
  <si>
    <t>LrgA-associated membrane protein LrgB</t>
  </si>
  <si>
    <t>3',5'-cyclic-nucleotide phosphodiesterase (EC 3.1.4.17) - #1</t>
  </si>
  <si>
    <t>HigB toxin protein</t>
  </si>
  <si>
    <t>Copper-sensing two-component system response regulator CusR</t>
  </si>
  <si>
    <t>cAMP-dependent Kef-type K+ transport system - #1</t>
  </si>
  <si>
    <t>YoeB toxin protein</t>
  </si>
  <si>
    <t>Toxin-antitoxin replicon stabilization systems</t>
  </si>
  <si>
    <t>RelE/StbE replicon stabilization toxin</t>
  </si>
  <si>
    <t>CytR regulation</t>
  </si>
  <si>
    <t>Cyclic AMP receptor protein</t>
  </si>
  <si>
    <t>Cyclic AMP receptor protein - #1</t>
  </si>
  <si>
    <t>WhiB-family transcriptional regulator</t>
  </si>
  <si>
    <t>Adenylate/guanylate cyclase (EC 4.6.1.2)</t>
  </si>
  <si>
    <t>Excinuclease ABC subunit C - #1</t>
  </si>
  <si>
    <t>DNA-binding regulatory proteins, strays</t>
  </si>
  <si>
    <t>Hydrogen peroxide-inducible genes activator</t>
  </si>
  <si>
    <t>The Chv regulatory system of Alphaproteobacteria</t>
  </si>
  <si>
    <t>HPr kinase/phosphorylase (EC 2.7.1.-) (EC 2.7.4.-) - #3</t>
  </si>
  <si>
    <t>HPr catabolite repression system</t>
  </si>
  <si>
    <t>HPr kinase/phosphorylase (EC 2.7.1.-) (EC 2.7.4.-) - #2</t>
  </si>
  <si>
    <t>Putative insecticidal toxin complex</t>
  </si>
  <si>
    <t>Phosphoribosyl-AMP cyclohydrolase (EC 3.5.4.19) - #3</t>
  </si>
  <si>
    <t>DNA-binding response regulator ChvI</t>
  </si>
  <si>
    <t>PTS system permease (IIAMan), nitrogen regulatory IIA protein</t>
  </si>
  <si>
    <t>DNA-damage-inducible protein J - #1</t>
  </si>
  <si>
    <t>Glycine cleavage system transcriptional activator</t>
  </si>
  <si>
    <t>Preprotein translocase subunit SecG (TC 3.A.5.1.1) - #1</t>
  </si>
  <si>
    <t>CAMP phosphodiesterases class-II:Metallo-beta-lactamase superfamily</t>
  </si>
  <si>
    <t>Biofilm Adhesin Biosynthesis</t>
  </si>
  <si>
    <t>Biofilm PGA synthesis N-glycosyltransferase PgaC (EC 2.4.-.-)</t>
  </si>
  <si>
    <t>MazEF toxin-antitoxing (programmed cell death) system</t>
  </si>
  <si>
    <t>Programmed cell death toxin MazF</t>
  </si>
  <si>
    <t>YafQ toxin protein</t>
  </si>
  <si>
    <t>Phosphocarrier protein, nitrogen regulation associated - #1</t>
  </si>
  <si>
    <t>Adenine phosphoribosyltransferase (EC 2.4.2.7) - #1</t>
  </si>
  <si>
    <t>Xanthosine operon regulatory protein XapR, LysR family - #1</t>
  </si>
  <si>
    <t>Sensor kinase CitA, DpiB (EC 2.7.3.-)</t>
  </si>
  <si>
    <t>ATP-dependent Clp protease proteolytic subunit (EC 3.4.21.92) - #2</t>
  </si>
  <si>
    <t>Porphobilinogen synthase (EC 4.2.1.24) - #1</t>
  </si>
  <si>
    <t>Staphylococcal accessory gene regulator system</t>
  </si>
  <si>
    <t>Two component transcriptional regulator VraR - #1</t>
  </si>
  <si>
    <t>Biofilm formation in Staphylococcus</t>
  </si>
  <si>
    <t>Antiadhesin Pls, binding to squamous nasal epithelial cells</t>
  </si>
  <si>
    <t>Global Two-component Regulator PrrBA in Proteobacteria</t>
  </si>
  <si>
    <t>Dna binding response regulator PrrA (RegA)</t>
  </si>
  <si>
    <t>WhiB-type transcription regulator</t>
  </si>
  <si>
    <t>Programmed cell death antitoxin MazE</t>
  </si>
  <si>
    <t>Prophage Clp protease-like protein</t>
  </si>
  <si>
    <t>Oxygen and light sensor PpaA-PpsR</t>
  </si>
  <si>
    <t>Phytochrome, two-component sensor histidine kinase (EC 2.7.3.-)</t>
  </si>
  <si>
    <t>Heme oxygenase (EC 1.14.99.3) - #2</t>
  </si>
  <si>
    <t>CDP-diacylglycerol--glycerol-3-phosphate 3-phosphatidyltransferase (EC 2.7.8.5) - #4</t>
  </si>
  <si>
    <t>Autoinducer 2 (AI-2) transport and processing (lsrACDBFGE operon)</t>
  </si>
  <si>
    <t>Autoinducer 2 (AI-2) modifying protein LsrG</t>
  </si>
  <si>
    <t>Putative sensory histidine kinase YfhA</t>
  </si>
  <si>
    <t>Pseudomonas quinolone signal PQS</t>
  </si>
  <si>
    <t>PQS biosynthesis protein PqsA, anthranilate-CoA ligase (EC 6.2.1.32)</t>
  </si>
  <si>
    <t>Antitoxin YgiT</t>
  </si>
  <si>
    <t>Symbiotic colonization and sigma-dependent biofilm formation gene cluster</t>
  </si>
  <si>
    <t>Glycosyltransferase SypQ</t>
  </si>
  <si>
    <t>Transcriptional regulatory protein RstA</t>
  </si>
  <si>
    <t>Hydrolase, alpha/beta fold family functionally coupled to Phosphoribulokinase</t>
  </si>
  <si>
    <t>cyclolysin secretion ATP-binding protein</t>
  </si>
  <si>
    <t>Periplasmic protein SypC involved in polysaccharide export</t>
  </si>
  <si>
    <t>Signal-transduction regulatory protein FlgR</t>
  </si>
  <si>
    <t>LysR family transcriptional regulator STM2281</t>
  </si>
  <si>
    <t>Transcriptional (co)regulator CytR</t>
  </si>
  <si>
    <t>Sigma-54 dependent transcriptional regulator SypG</t>
  </si>
  <si>
    <t>Putative two-component sensor histidine kinase</t>
  </si>
  <si>
    <t>Sugar transferase SypR involved in lipopolysaccharide synthesis</t>
  </si>
  <si>
    <t>Sensor histidine kinase ChvG (EC 2.7.3.-)</t>
  </si>
  <si>
    <t>Sex pheromones in Enterococcus faecalis and other Firmicutes</t>
  </si>
  <si>
    <t>Heptaprenyl diphosphate synthase component I (EC 2.5.1.30) - #1</t>
  </si>
  <si>
    <t>Phd-Doc, YdcE-YdcD toxin-antitoxin (programmed cell death) systems</t>
  </si>
  <si>
    <t>Programmed cell death antitoxin YdcD - #1</t>
  </si>
  <si>
    <t>Programmed cell death antitoxin YdcD</t>
  </si>
  <si>
    <t>Positive regulator of CheA protein activity (CheW) - #1</t>
  </si>
  <si>
    <t>Programmed cell death toxin MazF like</t>
  </si>
  <si>
    <t>Prevent host death protein, Phd antitoxin</t>
  </si>
  <si>
    <t>VapB protein (antitoxin to VapC)</t>
  </si>
  <si>
    <t>Trans-envelope signaling system VreARI in Pseudomonas</t>
  </si>
  <si>
    <t>Putative outer membrane TonB-dependent receptor associated with haemagglutinin family outer membrane protein - #1</t>
  </si>
  <si>
    <t>Oligopeptide ABC transporter, periplasmic oligopeptide-binding protein OppA (TC 3.A.1.5.1) - #1</t>
  </si>
  <si>
    <t>Quorum-sensing in Vibrio</t>
  </si>
  <si>
    <t>Regulatory protein LuxO</t>
  </si>
  <si>
    <t>Two-component system response regulator QseB</t>
  </si>
  <si>
    <t>Putative hemin-binding lipoprotein - #1</t>
  </si>
  <si>
    <t>Heptaprenyl diphosphate synthase component II (EC 2.5.1.30) - #1</t>
  </si>
  <si>
    <t>Proteolytic pathway</t>
  </si>
  <si>
    <t>MT1-MMP Pericellular Network</t>
  </si>
  <si>
    <t>Membrane-type matrix metallopeptidase-1</t>
  </si>
  <si>
    <t>ATP-binding protein ManX</t>
  </si>
  <si>
    <t>Peroxide stress regulator PerR, FUR family</t>
  </si>
  <si>
    <t>Programmed cell death toxin PemK</t>
  </si>
  <si>
    <t>Programmed cell death antitoxin PemI</t>
  </si>
  <si>
    <t>Regulatory Intramembrane Proteolysis Pathways</t>
  </si>
  <si>
    <t>Endoplasmic reticulum chaperon grp78 (BiP)</t>
  </si>
  <si>
    <t>RelB/StbD replicon stabilization protein (antitoxin to RelE/StbE)</t>
  </si>
  <si>
    <t>Toxin-Antitoxin MT1</t>
  </si>
  <si>
    <t>Toxin 1, PIN domain</t>
  </si>
  <si>
    <t>Fratricide in Streptococcus</t>
  </si>
  <si>
    <t>Choline binding protein D</t>
  </si>
  <si>
    <t>Two-component sensor histidine kinase PleC</t>
  </si>
  <si>
    <t>Zinc uptake regulation protein ZUR - #3</t>
  </si>
  <si>
    <t>Zinc uptake regulation protein ZUR - #2</t>
  </si>
  <si>
    <t>Programmed cell death toxin YdcE</t>
  </si>
  <si>
    <t>Programmed cell death toxin YdcE - #1</t>
  </si>
  <si>
    <t>Hemolysin activation/secretion protein associated with VreARI signalling system - #1</t>
  </si>
  <si>
    <t>Antiholin-like protein LrgA</t>
  </si>
  <si>
    <t>Two-component oxygen-sensor histidine kinase FixL</t>
  </si>
  <si>
    <t>Dihydroorotase (EC 3.5.2.3) - #4</t>
  </si>
  <si>
    <t>Glycine cleavage system transcriptional activator GcvA - #1</t>
  </si>
  <si>
    <t>Acetoacetate metabolism regulatory protein AtoC - #2</t>
  </si>
  <si>
    <t>cAMP-binding proteins - catabolite gene activator and regulatory subunit of cAMP-dependent protein kinases - #1</t>
  </si>
  <si>
    <t>C4-type zinc finger protein, DksA/TraR family - #2</t>
  </si>
  <si>
    <t>Ferric uptake regulation protein FUR - #6</t>
  </si>
  <si>
    <t>Transcriptional regulator, PpsR</t>
  </si>
  <si>
    <t>GTP pyrophosphokinase (EC 2.7.6.5), (p)ppGpp synthetase II - #1</t>
  </si>
  <si>
    <t>Cys regulon transcriptional activator CysB - #1</t>
  </si>
  <si>
    <t>Guanosine-3',5'-bis(diphosphate) 3'-pyrophosphohydrolase (EC 3.1.7.2) - #1</t>
  </si>
  <si>
    <t>FIG045511: hypothetical antitoxin (to FIG022160: hypothetical toxin)</t>
  </si>
  <si>
    <t>FIG022160: hypothetical toxin</t>
  </si>
  <si>
    <t>WhiB-like transcriptional regulator</t>
  </si>
  <si>
    <t>Death on curing protein, Doc toxin</t>
  </si>
  <si>
    <t>VapC toxin protein</t>
  </si>
  <si>
    <t>Cytidine deaminase (EC 3.5.4.5) - #3</t>
  </si>
  <si>
    <t>Sensor histidine kinase PrrB (RegB) (EC 2.7.3.-)</t>
  </si>
  <si>
    <t>Cell envelope-associated transcriptional attenuator LytR-CpsA-Psr, subfamily M (as in PMID19099556)</t>
  </si>
  <si>
    <t>Sporulation regulatory protein WhiD</t>
  </si>
  <si>
    <t>Alkanesulfonate utilization operon LysR-family regulator CbI</t>
  </si>
  <si>
    <t>RNA polymerase sigma factor SigB - #1</t>
  </si>
  <si>
    <t>Putative metal chaperone, involved in Zn homeostasis, GTPase of COG0523 family - #3</t>
  </si>
  <si>
    <t>tRNA-dihydrouridine synthase C (EC 1.-.-.-) - #1</t>
  </si>
  <si>
    <t>Lipoprotein signal peptidase (EC 3.4.23.36) - #2</t>
  </si>
  <si>
    <t>Queuosine biosynthesis QueD, PTPS-I - #6</t>
  </si>
  <si>
    <t>N-acetylmuramoyl-L-alanine amidase (EC 3.5.1.28) - #2</t>
  </si>
  <si>
    <t>Carbonic anhydrase (EC 4.2.1.1) - #2</t>
  </si>
  <si>
    <t>Sporulation regulatory protein WhiB</t>
  </si>
  <si>
    <t>Two-component system response regulator</t>
  </si>
  <si>
    <t>Streptococcal Mga Regulon</t>
  </si>
  <si>
    <t>Two-component system response regulator - #1</t>
  </si>
  <si>
    <t>Respiration</t>
  </si>
  <si>
    <t>Biogenesis of c-type cytochromes</t>
  </si>
  <si>
    <t>Cytochrome c-type biogenesis protein DsbD, protein-disulfide reductase (EC 1.8.1.8) - #1</t>
  </si>
  <si>
    <t>Electron donating reactions</t>
  </si>
  <si>
    <t>Respiratory dehydrogenases 1</t>
  </si>
  <si>
    <t>Glucose-methanol-choline (GMC) oxidoreductase:NAD binding site</t>
  </si>
  <si>
    <t>Electron accepting reactions</t>
  </si>
  <si>
    <t>Anaerobic respiratory reductases</t>
  </si>
  <si>
    <t>Butyryl-CoA dehydrogenase (EC 1.3.99.2) - #9</t>
  </si>
  <si>
    <t>Periplasmic thiol:disulfide interchange protein DsbA - #2</t>
  </si>
  <si>
    <t>Ferredoxin reductase</t>
  </si>
  <si>
    <t>Respiratory Complex I</t>
  </si>
  <si>
    <t>NADH-ubiquinone oxidoreductase chain L (EC 1.6.5.3)</t>
  </si>
  <si>
    <t>NADH-ubiquinone oxidoreductase chain K (EC 1.6.5.3)</t>
  </si>
  <si>
    <t>Biogenesis of cytochrome c oxidases</t>
  </si>
  <si>
    <t>Heme A synthase, cytochrome oxidase biogenesis protein Cox15-CtaA</t>
  </si>
  <si>
    <t>Ccs1/ResB-related putative cytochrome C-type biogenesis protein - #1</t>
  </si>
  <si>
    <t>NADH-ubiquinone oxidoreductase chain E (EC 1.6.5.3)</t>
  </si>
  <si>
    <t>ATP synthases</t>
  </si>
  <si>
    <t>F0F1-type ATP synthase</t>
  </si>
  <si>
    <t>ATP synthase gamma chain (EC 3.6.3.14)</t>
  </si>
  <si>
    <t>Cytochrome c-type biogenesis protein CcmC, putative heme lyase for CcmE</t>
  </si>
  <si>
    <t>NADH dehydrogenase (EC 1.6.99.3) - #1</t>
  </si>
  <si>
    <t>Hypothetical transmembrane protein coupled to NADH-ubiquinone oxidoreductase chain 5 homolog - #1</t>
  </si>
  <si>
    <t>Heme O synthase, protoheme IX farnesyltransferase (EC 2.5.1.-) COX10-CtaB - #3</t>
  </si>
  <si>
    <t>Thiol:disulfide oxidoreductase related to ResA - #1</t>
  </si>
  <si>
    <t>Terminal cytochrome C oxidases</t>
  </si>
  <si>
    <t>Cytochrome c oxidase subunit CcoN (EC 1.9.3.1)</t>
  </si>
  <si>
    <t>ABC transporter involved in cytochrome c biogenesis, CcmB subunit</t>
  </si>
  <si>
    <t>Formate hydrogenase</t>
  </si>
  <si>
    <t>tungsten-containing formate dehydrogenase alpha subunit</t>
  </si>
  <si>
    <t>NADH-ubiquinone oxidoreductase chain D (EC 1.6.5.3)</t>
  </si>
  <si>
    <t>Soluble cytochromes and functionally related electron carriers</t>
  </si>
  <si>
    <t>Cytochrome c551/c552</t>
  </si>
  <si>
    <t>Cytochrome c oxidase subunit CcoP (EC 1.9.3.1)</t>
  </si>
  <si>
    <t>NADH-ubiquinone oxidoreductase chain F (EC 1.6.5.3) - #1</t>
  </si>
  <si>
    <t>Succinate dehydrogenase</t>
  </si>
  <si>
    <t>Succinate dehydrogenase hydrophobic membrane anchor protein</t>
  </si>
  <si>
    <t>NAD-dependent formate dehydrogenase gamma subunit</t>
  </si>
  <si>
    <t>Ferredoxin, 2Fe-2S - #3</t>
  </si>
  <si>
    <t>Proline dehydrogenase (EC 1.5.99.8) (Proline oxidase) - #2</t>
  </si>
  <si>
    <t>NADH-ubiquinone oxidoreductase chain I (EC 1.6.5.3)</t>
  </si>
  <si>
    <t>Quinone oxidoreductase family</t>
  </si>
  <si>
    <t>Quinone oxidoreductase (EC 1.6.5.5) - #1</t>
  </si>
  <si>
    <t>Ubiquinone Menaquinone-cytochrome c reductase complexes</t>
  </si>
  <si>
    <t>ubiquinol cytochrome C oxidoreductase, cytochrome C1 subunit</t>
  </si>
  <si>
    <t>Formate dehydrogenase-O, major subunit (EC 1.2.1.2) - #1</t>
  </si>
  <si>
    <t>cytochrome b-5</t>
  </si>
  <si>
    <t>Succinate dehydrogenase cytochrome b-556 subunit</t>
  </si>
  <si>
    <t>Putative cytochrome C-type biogenesis protein</t>
  </si>
  <si>
    <t>CO Dehydrogenase</t>
  </si>
  <si>
    <t>CO dehydrogenases maturation factor, CoxF family</t>
  </si>
  <si>
    <t>Formate dehydrogenase chain D (EC 1.2.1.2)</t>
  </si>
  <si>
    <t>Putative formate dehydrogenase-specific chaperone</t>
  </si>
  <si>
    <t>NADH-ubiquinone oxidoreductase chain G (EC 1.6.5.3)</t>
  </si>
  <si>
    <t>NADH-ubiquinone oxidoreductase chain B (EC 1.6.5.3)</t>
  </si>
  <si>
    <t>Cytochrome c oxidase polypeptide I (EC 1.9.3.1)</t>
  </si>
  <si>
    <t>Alternative cytochrome c oxidase polypeptide CoxP (EC 1.9.3.1)</t>
  </si>
  <si>
    <t>Cytochrome c oxidase subunit CcoO (EC 1.9.3.1)</t>
  </si>
  <si>
    <t>Alternative cytochrome c oxidase polypeptide CoxN (EC 1.9.3.1)</t>
  </si>
  <si>
    <t>NADH-ubiquinone oxidoreductase chain M (EC 1.6.5.3)</t>
  </si>
  <si>
    <t>NADH-ubiquinone oxidoreductase chain N (EC 1.6.5.3)</t>
  </si>
  <si>
    <t>Biogenesis of cbb3-type cytochrome c oxidases</t>
  </si>
  <si>
    <t>Type cbb3 cytochrome oxidase biogenesis protein CcoG, involved in Cu oxidation</t>
  </si>
  <si>
    <t>Type cbb3 cytochrome oxidase biogenesis protein CcoG, involved in Cu oxidation - #1</t>
  </si>
  <si>
    <t>Terminal AA3-600 quinol oxidase</t>
  </si>
  <si>
    <t>AA3-600 quinol oxidase subunit I</t>
  </si>
  <si>
    <t>Terminal cytochrome oxidases</t>
  </si>
  <si>
    <t>AA3-600 quinol oxidase subunit I - #1</t>
  </si>
  <si>
    <t>Succinate dehydrogenase flavoprotein subunit (EC 1.3.99.1) - #2</t>
  </si>
  <si>
    <t>Ubiquinol-cytochrome C reductase iron-sulfur subunit (EC 1.10.2.2)</t>
  </si>
  <si>
    <t>Frataxin homolog CyaY, facilitates iron supply for heme A synthesis or Fe-S cluster assembly - #1</t>
  </si>
  <si>
    <t>Cytochrome O ubiquinol oxidase subunit I (EC 1.10.3.-) - #1</t>
  </si>
  <si>
    <t>Terminal cytochrome O ubiquinol oxidase</t>
  </si>
  <si>
    <t>Cytochrome O ubiquinol oxidase subunit I (EC 1.10.3.-)</t>
  </si>
  <si>
    <t>NADH-ubiquinone oxidoreductase chain H (EC 1.6.5.3)</t>
  </si>
  <si>
    <t>YhdH, a putative quinone oxidoreductase</t>
  </si>
  <si>
    <t>Cytochrome oxidase biogenesis protein Cox11-CtaG, copper delivery to Cox1 - #1</t>
  </si>
  <si>
    <t>Coenzyme F420-H2 dehydrogenase (methanophenazine)</t>
  </si>
  <si>
    <t>Coenzyme F(420)H(2) dehydrogenase (methanophenazine) subunit FpoN</t>
  </si>
  <si>
    <t>Glycerol-1-phosphate dehydrogenase [NAD(P)] (EC 1.1.1.261) - #2</t>
  </si>
  <si>
    <t>Putative NADP-dependent oxidoreductase PA1648</t>
  </si>
  <si>
    <t>Fumarate reductase flavoprotein subunit (EC 1.3.99.1)</t>
  </si>
  <si>
    <t>Na(+)-translocating NADH-quinone oxidoreductase and rnf-like group of electron transport complexes</t>
  </si>
  <si>
    <t>Electron transport complex protein RnfA</t>
  </si>
  <si>
    <t>Anaerobic dimethyl sulfoxide reductase chain A (EC 1.8.99.-)</t>
  </si>
  <si>
    <t>NAD(P)H-quinone oxidoreductase chain K (EC 1.6.5.2)</t>
  </si>
  <si>
    <t>Carbon monoxide dehydrogenase form I, large chain( EC:1.2.99.2 ) - #1</t>
  </si>
  <si>
    <t>Na(+)-translocating NADH-quinone reductase subunit B (EC 1.6.5.-)</t>
  </si>
  <si>
    <t>Cytochrome c-type biogenesis protein CcmE, heme chaperone</t>
  </si>
  <si>
    <t>D-Lactate dehydrogenase (EC 1.1.2.5) - #1</t>
  </si>
  <si>
    <t>Sodium Ion-Coupled Energetics</t>
  </si>
  <si>
    <t>Na+ translocating decarboxylases and related biotin-dependent enzymes</t>
  </si>
  <si>
    <t>Oxaloacetate decarboxylase alpha chain (EC 4.1.1.3) - #1</t>
  </si>
  <si>
    <t>Cytochrome c oxidase subunit CcoQ (EC 1.9.3.1)</t>
  </si>
  <si>
    <t>Cytochrome c-type biogenesis protein CcmD, interacts with CcmCE</t>
  </si>
  <si>
    <t>Cytochrome B6-F complex</t>
  </si>
  <si>
    <t>Cytochrome b6-f complex subunit, apocytochrome f - #1</t>
  </si>
  <si>
    <t>NAD-dependent formate dehydrogenase delta subunit</t>
  </si>
  <si>
    <t>Formate hydrogenlyase subunit 4</t>
  </si>
  <si>
    <t>Hydrogenases</t>
  </si>
  <si>
    <t>Ni,Fe-hydrogenase III large subunit</t>
  </si>
  <si>
    <t>NiFe hydrogenase maturation</t>
  </si>
  <si>
    <t>[NiFe] hydrogenase metallocenter assembly protein HypE - #1</t>
  </si>
  <si>
    <t>Carbon-monoxide dehydrogenase form II, large subunit (EC 1.2.99.2) - #1</t>
  </si>
  <si>
    <t>Cytochrome c553</t>
  </si>
  <si>
    <t>Menaquinone-cytochrome C reductase iron-sulfur subunit - #1</t>
  </si>
  <si>
    <t>probable cytochrome oxidase (cbb3-type)</t>
  </si>
  <si>
    <t>Terminal cytochrome d ubiquinol oxidases</t>
  </si>
  <si>
    <t>putative Cytochrome bd2, subunit I</t>
  </si>
  <si>
    <t>putative Cytochrome bd2, subunit I - #1</t>
  </si>
  <si>
    <t>Cytochrome c-type biogenesis protein ResA</t>
  </si>
  <si>
    <t>NADH:ubiquinone oxidoreductase 17.2 kD subunit</t>
  </si>
  <si>
    <t>trimethylamine N-oxide (TMAO) reductase</t>
  </si>
  <si>
    <t>Cytochrome c-type protein NapC - #1</t>
  </si>
  <si>
    <t>heterodisulfide reductase, subunit A/methylviologen reducing hydrogenase, subunit delta</t>
  </si>
  <si>
    <t>heterodisulfide reductase, subunit A/methylviologen reducing hydrogenase, subunit delta - #1</t>
  </si>
  <si>
    <t>Ni,Fe-hydrogenase I cytochrome b subunit</t>
  </si>
  <si>
    <t>NAD(P)H-quinone oxidoreductase chain H (EC 1.6.5.2)</t>
  </si>
  <si>
    <t>Methylamine dehydrogenase light chain precursor (EC 1.4.99.3) - #1</t>
  </si>
  <si>
    <t>Putative oxidoreductase SMc00968</t>
  </si>
  <si>
    <t>Anaerobic dimethyl sulfoxide reductase chain C (EC 1.8.99.-)</t>
  </si>
  <si>
    <t>NADH dehydrogenase subunit 1</t>
  </si>
  <si>
    <t>Similar to cytochrome c-type biogenesis protein CcsA/ResC</t>
  </si>
  <si>
    <t>Cytochrome b6-f complex subunit VII (PetM)</t>
  </si>
  <si>
    <t>Fe-S-cluster-containing hydrogenase components 1 - #1</t>
  </si>
  <si>
    <t>Fe-S-cluster-containing hydrogenase components 1</t>
  </si>
  <si>
    <t>NAD-reducing hydrogenase subunit HoxE (EC 1.12.1.2)</t>
  </si>
  <si>
    <t>Electron transport complex protein RnfE</t>
  </si>
  <si>
    <t>Electron transport complex protein RnfD</t>
  </si>
  <si>
    <t>ATP synthase B' chain (EC 3.6.3.14)</t>
  </si>
  <si>
    <t>[NiFe] hydrogenase metallocenter assembly protein HypF - #1</t>
  </si>
  <si>
    <t>Trimethylamine-N-oxide reductase (EC 1.6.6.9)</t>
  </si>
  <si>
    <t>Probable cytochrome c2</t>
  </si>
  <si>
    <t>Uncharacterized MobA-related protein - #1</t>
  </si>
  <si>
    <t>NAD(P)H-quinone oxidoreductase chain 5 (EC 1.6.5.2)</t>
  </si>
  <si>
    <t>Uptake hydrogenase large subunit (EC 1.12.99.6)</t>
  </si>
  <si>
    <t>Biotin carboxyl carrier protein of methylmalonyl-CoA decarboxylase</t>
  </si>
  <si>
    <t>hydrogenase/sulfur reductase, alpha subunit</t>
  </si>
  <si>
    <t>Carbon monoxide induced hydrogenase</t>
  </si>
  <si>
    <t>CO dehydrogenase/acetyl-CoA synthase, acetyl-CoA synthase subunit (EC 2.3.1.169)</t>
  </si>
  <si>
    <t>[NiFe] hydrogenase metallocenter assembly protein HypC - #1</t>
  </si>
  <si>
    <t>NAD-reducing hydrogenase subunit HoxH (EC 1.12.1.2)</t>
  </si>
  <si>
    <t>[NiFe] hydrogenase nickel incorporation protein HypA - #1</t>
  </si>
  <si>
    <t>Ni,Fe-hydrogenase maturation factor</t>
  </si>
  <si>
    <t>AA3-600 quinol oxidase subunit II - #1</t>
  </si>
  <si>
    <t>Putative succinate dehydrogenase cytochrome b subunit</t>
  </si>
  <si>
    <t>AA3-600 quinol oxidase subunit II</t>
  </si>
  <si>
    <t>AA3-600 quinol oxidase subunit IIII</t>
  </si>
  <si>
    <t>AA3-600 quinol oxidase subunit IIII - #1</t>
  </si>
  <si>
    <t>NADH dehydrogenase subunit 4 (EC:1.6.99.3)</t>
  </si>
  <si>
    <t>NADH dehydrogenase subunit 2</t>
  </si>
  <si>
    <t>Cytochrome b6-f complex subunit V (PetG)</t>
  </si>
  <si>
    <t>NADH-reducing hydrogenase maturation factor</t>
  </si>
  <si>
    <t>Putative subunit of NAD(P)H:quinone oxidoreductase</t>
  </si>
  <si>
    <t>Cytochrome b6-f complex alternative Rieske iron sulfur protein PetC3</t>
  </si>
  <si>
    <t>Succinate dehydrogenase cytochrome b subunit</t>
  </si>
  <si>
    <t>ATP synthase delta chain (EC 3.6.3.14)</t>
  </si>
  <si>
    <t>ATP synthase B chain (EC 3.6.3.14)</t>
  </si>
  <si>
    <t>Type cbb3 cytochrome oxidase biogenesis protein CcoI</t>
  </si>
  <si>
    <t>Signal transduction histidine kinase HoxJ (hydrogenase regulation)</t>
  </si>
  <si>
    <t>Hypothetical lactonase in carbon monoxide dehydrogenase cluster</t>
  </si>
  <si>
    <t>Energy-conserving hydrogenase (ferredoxin) Ech</t>
  </si>
  <si>
    <t>Energy-conserving hydrogenase (ferredoxin), subunit C</t>
  </si>
  <si>
    <t>Reverse electron transport</t>
  </si>
  <si>
    <t>Archaeal membrane bound hydrogenases</t>
  </si>
  <si>
    <t>Energy-conserving hydrogenase (ferredoxin), subunit C - #1</t>
  </si>
  <si>
    <t>Mebrane bound hydrogenases</t>
  </si>
  <si>
    <t>Energy-conserving hydrogenase (ferredoxin), subunit C - #2</t>
  </si>
  <si>
    <t>cytochrome-c3 hydrogenase delta chain</t>
  </si>
  <si>
    <t>Periplasmic [Fe] hydrogenase large subunit (EC 1.12.7.2)</t>
  </si>
  <si>
    <t>Anaerobic glycerol-3-phosphate dehydrogenase subunit C (EC 1.1.5.3) - #1</t>
  </si>
  <si>
    <t>Putative analog of CcoH, COG3198</t>
  </si>
  <si>
    <t>Energy-conserving hydrogenase (ferredoxin), subunit A</t>
  </si>
  <si>
    <t>Energy-conserving hydrogenase (ferredoxin), subunit A - #1</t>
  </si>
  <si>
    <t>Energy-conserving hydrogenase (ferredoxin), subunit A - #2</t>
  </si>
  <si>
    <t>Energy-conserving hydrogenase (ferredoxin), subunit A - #3</t>
  </si>
  <si>
    <t>D-amino acid dehydrogenase (EC 1.4.99.1) family protein in hydroxy-L-proline catabolic cluster - #1</t>
  </si>
  <si>
    <t>Biotin carboxyl carrier protein of methylmalonyl-CoA:Pyruvate transcarboxylase</t>
  </si>
  <si>
    <t>Quinone-reactive Ni/Fe-hydrogenase small chain precursor (EC 1.12.5.1)</t>
  </si>
  <si>
    <t>Formate dehydrogenase N alpha subunit (EC 1.2.1.2)</t>
  </si>
  <si>
    <t>Formate dehydrogenase</t>
  </si>
  <si>
    <t>Formate dehydrogenase N alpha subunit (EC 1.2.1.2) - #1</t>
  </si>
  <si>
    <t>Heterodisulfide reductase, cytochrome reductase subunit</t>
  </si>
  <si>
    <t>Cytochrome O ubiquinol oxidase subunit IV (EC 1.10.3.-) - #1</t>
  </si>
  <si>
    <t>Cytochrome O ubiquinol oxidase subunit IV (EC 1.10.3.-)</t>
  </si>
  <si>
    <t>fumarate reductase/succinate dehydrogenase flavoprotein, N-terminal:FAD dependent oxidoreductase</t>
  </si>
  <si>
    <t>Uptake hydrogenase small subunit precursor (EC 1.12.99.6)</t>
  </si>
  <si>
    <t>Vanillate O-demethylase oxidoreductase (EC 1.14.13.-) - #1</t>
  </si>
  <si>
    <t>Hydrogenase-4 component F (EC 1.-.-.-)</t>
  </si>
  <si>
    <t>Methylmalonyl-CoA:Pyruvate transcarboxylase 5S subunit (EC 2.1.3.1)</t>
  </si>
  <si>
    <t>Cytochrome c oxidase (B(O/a)3-type) chain I (EC 1.9.3.1)</t>
  </si>
  <si>
    <t>Formate dehydrogenase related protein</t>
  </si>
  <si>
    <t>Methylmalonyl-CoA:Pyruvate transcarboxylase 12S subunit (EC 2.1.3.1)</t>
  </si>
  <si>
    <t>Glucose dehydrogenase, PQQ-dependent (EC 1.1.5.2) - #2</t>
  </si>
  <si>
    <t>Hydrogenase-4 component E (EC 1.-.-.-)</t>
  </si>
  <si>
    <t>[Ni/Fe] hydrogenase, group 1, large subunit</t>
  </si>
  <si>
    <t>[NiFe] hydrogenase nickel incorporation-associated protein HypB - #1</t>
  </si>
  <si>
    <t>Quinone-reactive Ni/Fe-hydrogenase large chain (EC 1.12.5.1)</t>
  </si>
  <si>
    <t>Formate hydrogenlyase subunit 7</t>
  </si>
  <si>
    <t>Cytochrome O ubiquinol oxidase subunit II (EC 1.10.3.-)</t>
  </si>
  <si>
    <t>Cytochrome O ubiquinol oxidase subunit II (EC 1.10.3.-) - #1</t>
  </si>
  <si>
    <t>membrane c-type cytochrome cy</t>
  </si>
  <si>
    <t>Formate dehydrogenase O beta subunit (EC 1.2.1.2)</t>
  </si>
  <si>
    <t>Formate dehydrogenase O beta subunit (EC 1.2.1.2) - #1</t>
  </si>
  <si>
    <t>NADH dehydrogenase, subunit 5</t>
  </si>
  <si>
    <t>Trimethylamine-N-oxide reductase (Cytochrome c) (EC 1.7.2.3)</t>
  </si>
  <si>
    <t>Carbon monoxide dehydrogenase maturation factors</t>
  </si>
  <si>
    <t>Carbon monoxide dehydrogenase F protein - #1</t>
  </si>
  <si>
    <t>Carbon monoxide dehydrogenase F protein - #2</t>
  </si>
  <si>
    <t>Thiol:disulfide oxidoreductase TlpA</t>
  </si>
  <si>
    <t>Cytochrome c heme lyase subunit CcmH</t>
  </si>
  <si>
    <t>Formate hydrogenlyase subunit 5</t>
  </si>
  <si>
    <t>Flavodoxin reductases (ferredoxin-NADPH reductases) family 1 - #1</t>
  </si>
  <si>
    <t>Formate dehydrogenase O alpha subunit (EC 1.2.1.2)</t>
  </si>
  <si>
    <t>Formate dehydrogenase O alpha subunit (EC 1.2.1.2) - #1</t>
  </si>
  <si>
    <t>Putative oxidoreductase YncB - #1</t>
  </si>
  <si>
    <t>putative Cytochrome bd2, subunit II - #1</t>
  </si>
  <si>
    <t>putative Cytochrome bd2, subunit II</t>
  </si>
  <si>
    <t>Aerobic glycerol-3-phosphate dehydrogenase (EC 1.1.5.3) - #2</t>
  </si>
  <si>
    <t>Thiosulfate reductase cytochrome B subunit</t>
  </si>
  <si>
    <t>Putative diheme cytochrome c-553</t>
  </si>
  <si>
    <t>Cytochrome d ubiquinol oxidase subunit II (EC 1.10.3.-) - #3</t>
  </si>
  <si>
    <t>Cytochrome d ubiquinol oxidase subunit II (EC 1.10.3.-) - #2</t>
  </si>
  <si>
    <t>Na(+)-translocating NADH-quinone reductase subunit D (EC 1.6.5.-)</t>
  </si>
  <si>
    <t>Na(+)-translocating NADH-quinone reductase subunit E (EC 1.6.5.-)</t>
  </si>
  <si>
    <t>L-lactate dehydrogenase (EC 1.1.2.3) - #2</t>
  </si>
  <si>
    <t>Formate dehydrogenase -O, gamma subunit (EC 1.2.1.2)</t>
  </si>
  <si>
    <t>Formate dehydrogenase -O, gamma subunit (EC 1.2.1.2) - #1</t>
  </si>
  <si>
    <t>Anaerobic dimethyl sulfoxide reductase chain B (EC 1.8.99.-) - #1</t>
  </si>
  <si>
    <t>Cytochrome c2</t>
  </si>
  <si>
    <t>Na(+)-translocating NADH-quinone reductase subunit F (EC 1.6.5.-)</t>
  </si>
  <si>
    <t>Ferredoxin-NADP(+) reductase (EC 1.18.1.2)</t>
  </si>
  <si>
    <t>Succinate dehydrogenase iron-sulfur protein (EC 1.3.99.1) - #4</t>
  </si>
  <si>
    <t>NAD(P)H-quinone oxidoreductase subunit 3 (EC 1.6.5.2)</t>
  </si>
  <si>
    <t>tungsten-containing formate dehydrogenase beta subunit</t>
  </si>
  <si>
    <t>Methylmalonyl-CoA decarboxylase, beta chain (EC 4.1.1.41) - #1</t>
  </si>
  <si>
    <t>Coenzyme F(420)H(2) dehydrogenase (methanophenazine) subunit FpoL</t>
  </si>
  <si>
    <t>NAD(P)H-quinone oxidoreductase chain I (EC 1.6.5.2)</t>
  </si>
  <si>
    <t>hydrogenase/sulfur reductase, delta subunit</t>
  </si>
  <si>
    <t>Electron transport complex protein RnfG</t>
  </si>
  <si>
    <t>Cytochrome b6-f complex subunit VIII (PetN)</t>
  </si>
  <si>
    <t>ATP synthase epsilon chain (EC 3.6.3.14)</t>
  </si>
  <si>
    <t>Cytochrome c oxidase polypeptide II (EC 1.9.3.1) - #1</t>
  </si>
  <si>
    <t>Carbon monoxide dehydrogenase large chain (EC 1.2.99.2) parolog without usual motifs - #1</t>
  </si>
  <si>
    <t>NAD-reducing hydrogenase subunit HoxY (EC 1.12.1.2)</t>
  </si>
  <si>
    <t>Cytochrome b6-f complex iron-sulfur subunit PetC1 (Rieske iron sulfur protein EC 1.10.99.1)</t>
  </si>
  <si>
    <t>Cytochrome b6-f complex subunit IV (PetD)</t>
  </si>
  <si>
    <t>[NiFe] hydrogenase metallocenter assembly protein HypD - #1</t>
  </si>
  <si>
    <t>Cytochrome c heme lyase subunit CcmL</t>
  </si>
  <si>
    <t>Glycerol dehydrogenase (EC 1.1.1.6)</t>
  </si>
  <si>
    <t>Formate hydrogenlyase transcriptional activator</t>
  </si>
  <si>
    <t>Cytochrome c-type biogenesis protein CcdA (DsbD analog) - #2</t>
  </si>
  <si>
    <t>Ferredoxin--NADP(+) reductase (EC 1.18.1.2)</t>
  </si>
  <si>
    <t>Photosystem II protein PsbV, cytochrome c550 - #1</t>
  </si>
  <si>
    <t>Formate hydrogenlyase subunit 3/Multisubunit Na+/H+ antiporter, MnhD subunit</t>
  </si>
  <si>
    <t>Formate hydrogenlyase subunit 3</t>
  </si>
  <si>
    <t>NAD-dependent formate dehydrogenase beta subunit</t>
  </si>
  <si>
    <t>Formate dehydrogenase-O, iron-sulfur subunit (EC 1.2.1.2)</t>
  </si>
  <si>
    <t>Putative formate dehydrogenase iron-sulfur subunit (EC 1.2.1.2)</t>
  </si>
  <si>
    <t>Methylmalonyl-CoA decarboxylase, alpha chain (EC 4.1.1.41) - #1</t>
  </si>
  <si>
    <t>Cytochrome c-type biogenesis protein CcmG/DsbE, thiol:disulfide oxidoreductase - #1</t>
  </si>
  <si>
    <t>Putative Zn-dependent oxidoreductase PA5234</t>
  </si>
  <si>
    <t>Copper metallochaperone, bacterial analog of Cox17 protein</t>
  </si>
  <si>
    <t>Putative cytochrome c-type biogenesis protein related to CcmF</t>
  </si>
  <si>
    <t>Transport ATP-binding protein CydCD</t>
  </si>
  <si>
    <t>NADH dehydrogenase subunit 3</t>
  </si>
  <si>
    <t>Transport ATP-binding protein CydCD - #1</t>
  </si>
  <si>
    <t>Alternative cytochrome c oxidase polypeptide CoxM (EC 1.9.3.1)</t>
  </si>
  <si>
    <t>NAD-reducing hydrogenase subunit HoxF (EC 1.12.1.2)</t>
  </si>
  <si>
    <t>Ferredoxin - #1</t>
  </si>
  <si>
    <t>Cytochrome C553 (soluble cytochrome f)</t>
  </si>
  <si>
    <t>Cytochrome c-type biogenesis protein Ccs1/ResB</t>
  </si>
  <si>
    <t>Cytochrome b6-f complex subunit, cytochrome b6</t>
  </si>
  <si>
    <t>Cytochrome c heme lyase subunit CcmF - #1</t>
  </si>
  <si>
    <t>Electron transfer flavoprotein-ubiquinone oxidoreductase (EC 1.5.5.1) - #2</t>
  </si>
  <si>
    <t>NADH dehydrogenase subunit 4L</t>
  </si>
  <si>
    <t>Formate dehydrogenase O gamma subunit (EC 1.2.1.2)</t>
  </si>
  <si>
    <t>Formate dehydrogenase O gamma subunit (EC 1.2.1.2) - #1</t>
  </si>
  <si>
    <t>NADH-ubiquinone oxidoreductase chain J (EC 1.6.5.3)</t>
  </si>
  <si>
    <t>ATP synthase alpha chain (EC 3.6.3.14)</t>
  </si>
  <si>
    <t>NADH dehydrogenase I subunit 4, Involved in photosystem-1 cyclic electron flow - #1</t>
  </si>
  <si>
    <t>NADH-ubiquinone oxidoreductase chain C (EC 1.6.5.3)</t>
  </si>
  <si>
    <t>putative succinate dehydrogenase [membrane anchor subunit] (succinic dehydrogenase)</t>
  </si>
  <si>
    <t>Cytochrome c-type biogenesis protein CcsA/ResC - #1</t>
  </si>
  <si>
    <t>Glycerol-3-phosphate dehydrogenase (EC 1.1.5.3) - #3</t>
  </si>
  <si>
    <t>ATP synthase C chain (EC 3.6.3.14) - #1</t>
  </si>
  <si>
    <t>D-amino acid dehydrogenase small subunit (EC 1.4.99.1) - #2</t>
  </si>
  <si>
    <t>Electron transport complex protein RnfB</t>
  </si>
  <si>
    <t>NAD(P)H-quinone oxidoreductase chain 1</t>
  </si>
  <si>
    <t>Putative formate dehydrogenase oxidoreductase protein</t>
  </si>
  <si>
    <t>Cytochrome d ubiquinol oxidase subunit I (EC 1.10.3.-)</t>
  </si>
  <si>
    <t>Cytochrome d ubiquinol oxidase subunit I (EC 1.10.3.-) - #1</t>
  </si>
  <si>
    <t>NADH dehydrogenase subunit 5 - #2</t>
  </si>
  <si>
    <t>Menaquinone-cytochrome c reductase, cytochrome B subunit - #1</t>
  </si>
  <si>
    <t>Arsenate reductase (EC 1.20.4.1)</t>
  </si>
  <si>
    <t>NAD(P)H-quinone oxidoreductase chain J (EC 1.6.5.2)</t>
  </si>
  <si>
    <t>carbon monoxide dehydrogenase E protein - #1</t>
  </si>
  <si>
    <t>carbon monoxide dehydrogenase E protein - #2</t>
  </si>
  <si>
    <t>Cytochrome oxidase biogenesis protein Sco1/SenC/PrrC, putative copper metallochaperone</t>
  </si>
  <si>
    <t>Methanol dehydrogenase large subunit protein (EC 1.1.99.8)</t>
  </si>
  <si>
    <t>NADH ubiquinone oxidoreductase chain A (EC 1.6.5.3)</t>
  </si>
  <si>
    <t>ATP synthase beta chain (EC 3.6.3.14)</t>
  </si>
  <si>
    <t>Cytochrome c4</t>
  </si>
  <si>
    <t>Carbon monoxide dehydrogenase small chain (EC 1.2.99.2) - #1</t>
  </si>
  <si>
    <t>soluble [2Fe-2S] ferredoxin</t>
  </si>
  <si>
    <t>carbon monoxide dehydrogenase G protein</t>
  </si>
  <si>
    <t>carbon monoxide dehydrogenase G protein - #1</t>
  </si>
  <si>
    <t>Cytochrome c oxidase polypeptide III (EC 1.9.3.1) - #1</t>
  </si>
  <si>
    <t>NAD-dependent formate dehydrogenase (EC 1.2.1.2)</t>
  </si>
  <si>
    <t>Ubiquinol--cytochrome c reductase, cytochrome B subunit (EC 1.10.2.2)</t>
  </si>
  <si>
    <t>Formate dehydrogenase putative subunit (EC 1.2.1.2)</t>
  </si>
  <si>
    <t>NADH-ubiquinone oxidoreductase chain G2 (EC 1.6.5.3)</t>
  </si>
  <si>
    <t>Carbon monoxide dehydrogenase large chain (EC 1.2.99.2) - #1</t>
  </si>
  <si>
    <t>ATP synthase A chain (EC 3.6.3.14)</t>
  </si>
  <si>
    <t>NAD-dependent formate dehydrogenase alpha subunit</t>
  </si>
  <si>
    <t>Periplasmic thiol:disulfide oxidoreductase DsbB, required for DsbA reoxidation - #2</t>
  </si>
  <si>
    <t>carbon monoxide dehydrogenase D protein - #2</t>
  </si>
  <si>
    <t>carbon monoxide dehydrogenase D protein - #1</t>
  </si>
  <si>
    <t>Carbon monoxide dehydrogenase medium chain (EC 1.2.99.2) - #1</t>
  </si>
  <si>
    <t>Anaerobic dehydrogenases, typically selenocysteine-containing</t>
  </si>
  <si>
    <t>RNA Metabolism</t>
  </si>
  <si>
    <t>RNA processing and modification</t>
  </si>
  <si>
    <t>tRNA modification Bacteria</t>
  </si>
  <si>
    <t>tRNA delta(2)-isopentenylpyrophosphate transferase (EC 2.5.1.8) - #1</t>
  </si>
  <si>
    <t>tRNA modification yeast cytoplasmic</t>
  </si>
  <si>
    <t>tRNA delta(2)-isopentenylpyrophosphate transferase (EC 2.5.1.8) - #2</t>
  </si>
  <si>
    <t>tRNA modification yeast mitochondrial</t>
  </si>
  <si>
    <t>tRNA delta(2)-isopentenylpyrophosphate transferase (EC 2.5.1.8) - #3</t>
  </si>
  <si>
    <t>tRNA processing</t>
  </si>
  <si>
    <t>tRNA delta(2)-isopentenylpyrophosphate transferase (EC 2.5.1.8) - #4</t>
  </si>
  <si>
    <t>Queuosine-Archaeosine Biosynthesis</t>
  </si>
  <si>
    <t>Inosine-uridine preferring nucleoside hydrolase (EC 3.2.2.1) - #1</t>
  </si>
  <si>
    <t>RNA pseudouridine syntheses</t>
  </si>
  <si>
    <t>tRNA pseudouridine synthase A (EC 4.2.1.70)</t>
  </si>
  <si>
    <t>tRNA pseudouridine synthase A (EC 4.2.1.70) - #2</t>
  </si>
  <si>
    <t>tRNA pseudouridine synthase A (EC 4.2.1.70) - #3</t>
  </si>
  <si>
    <t>tRNA modification Archaea</t>
  </si>
  <si>
    <t>tRNA pseudouridine synthase A (EC 4.2.1.70) - #1</t>
  </si>
  <si>
    <t>tRNA pseudouridine synthase A (EC 4.2.1.70) - #4</t>
  </si>
  <si>
    <t>tRNA pseudouridine synthase A (EC 4.2.1.70) - #5</t>
  </si>
  <si>
    <t>RNA methylation</t>
  </si>
  <si>
    <t>Ribosomal RNA small subunit methyltransferase B (EC 2.1.1.-) - #1</t>
  </si>
  <si>
    <t>rRNA modification Bacteria</t>
  </si>
  <si>
    <t>Ribosomal RNA small subunit methyltransferase B (EC 2.1.1.-) - #2</t>
  </si>
  <si>
    <t>23S rRNA (Uracil-5-) -methyltransferase RumA (EC 2.1.1.-) - #1</t>
  </si>
  <si>
    <t>23S rRNA (Uracil-5-) -methyltransferase RumA (EC 2.1.1.-)</t>
  </si>
  <si>
    <t>GTPase and tRNA-U34 5-formylation enzyme TrmE - #6</t>
  </si>
  <si>
    <t>tRNAmodification position 34</t>
  </si>
  <si>
    <t>GTPase and tRNA-U34 5-formylation enzyme TrmE - #7</t>
  </si>
  <si>
    <t>GTPase and tRNA-U34 5-formylation enzyme TrmE - #5</t>
  </si>
  <si>
    <t>mnm5U34 biosynthesis bacteria</t>
  </si>
  <si>
    <t>GTPase and tRNA-U34 5-formylation enzyme TrmE - #4</t>
  </si>
  <si>
    <t>Asparaginyl-tRNA synthetase (EC 6.1.1.22) - #1</t>
  </si>
  <si>
    <t>Transcription</t>
  </si>
  <si>
    <t>Transcription initiation, bacterial sigma factors</t>
  </si>
  <si>
    <t>RNA polymerase sigma-54 factor RpoN - #4</t>
  </si>
  <si>
    <t>Ribosomal RNA small subunit methyltransferase D (EC 2.1.1.-) - #2</t>
  </si>
  <si>
    <t>Ribosomal RNA small subunit methyltransferase D (EC 2.1.1.-) - #1</t>
  </si>
  <si>
    <t>eukaryotic rRNA modification and related functions</t>
  </si>
  <si>
    <t>N-acetylgalactosamine 6-sulfate sulfatase (GALNS) - #3</t>
  </si>
  <si>
    <t>tRNA (5-methylaminomethyl-2-thiouridylate)-methyltransferase (EC 2.1.1.61) - #4</t>
  </si>
  <si>
    <t>tRNA (5-methylaminomethyl-2-thiouridylate)-methyltransferase (EC 2.1.1.61) - #2</t>
  </si>
  <si>
    <t>tRNA (5-methylaminomethyl-2-thiouridylate)-methyltransferase (EC 2.1.1.61) - #3</t>
  </si>
  <si>
    <t>tRNA (5-methylaminomethyl-2-thiouridylate)-methyltransferase (EC 2.1.1.61) - #5</t>
  </si>
  <si>
    <t>tRNA (5-methylaminomethyl-2-thiouridylate)-methyltransferase (EC 2.1.1.61) - #1</t>
  </si>
  <si>
    <t>glutamyl-Q-tRNA synthetase - #1</t>
  </si>
  <si>
    <t>glutamyl-Q-tRNA synthetase - #2</t>
  </si>
  <si>
    <t>glutamyl-Q-tRNA synthetase - #3</t>
  </si>
  <si>
    <t>GTP cyclohydrolase I (EC 3.5.4.16) type 2 - #8</t>
  </si>
  <si>
    <t>Ribosomal large subunit pseudouridine synthase C (EC 4.2.1.70) - #3</t>
  </si>
  <si>
    <t>Ribosomal large subunit pseudouridine synthase C (EC 4.2.1.70) - #2</t>
  </si>
  <si>
    <t>Radical SAM family enzyme, similar to coproporphyrinogen III oxidase, oxygen-independent, clustered with nucleoside-triphosphatase RdgB - #3</t>
  </si>
  <si>
    <t>RNA processing and degradation, bacterial</t>
  </si>
  <si>
    <t>Cytoplasmic axial filament protein CafA and Ribonuclease G (EC 3.1.4.-) - #2</t>
  </si>
  <si>
    <t>Methylthiotransferases</t>
  </si>
  <si>
    <t>MiaB family protein, possibly involved in tRNA or rRNA modification - #1</t>
  </si>
  <si>
    <t>Ribonuclease D (EC 3.1.26.3)</t>
  </si>
  <si>
    <t>tRNA (Guanine37-N1) -methyltransferase (EC 2.1.1.31) - #1</t>
  </si>
  <si>
    <t>tRNA (Guanine37-N1) -methyltransferase (EC 2.1.1.31) - #3</t>
  </si>
  <si>
    <t>Wyeosine-MimG Biosynthesis</t>
  </si>
  <si>
    <t>tRNA (Guanine37-N1) -methyltransferase (EC 2.1.1.31) - #2</t>
  </si>
  <si>
    <t>tRNA (Guanine37-N1) -methyltransferase (EC 2.1.1.31) - #5</t>
  </si>
  <si>
    <t>tRNA (Guanine37-N1) -methyltransferase (EC 2.1.1.31) - #4</t>
  </si>
  <si>
    <t>tRNA (Guanine37-N1) -methyltransferase (EC 2.1.1.31) - #6</t>
  </si>
  <si>
    <t>Ribonuclease H</t>
  </si>
  <si>
    <t>Ribonuclease HIII (EC 3.1.26.4) - #1</t>
  </si>
  <si>
    <t>RNA polymerase sigma factor RpoE</t>
  </si>
  <si>
    <t>Collagen alpha 1(I) chain precursor - #1</t>
  </si>
  <si>
    <t>Ribonuclease HII (EC 3.1.26.4) - #2</t>
  </si>
  <si>
    <t>Queuosine Biosynthesis QueC ATPase - #3</t>
  </si>
  <si>
    <t>Queuosine Biosynthesis QueC ATPase - #2</t>
  </si>
  <si>
    <t>LSU m5C1962 methyltransferase RlmI - #3</t>
  </si>
  <si>
    <t>Transcription factors bacterial</t>
  </si>
  <si>
    <t>Transcription termination protein NusB</t>
  </si>
  <si>
    <t>tRNA-specific adenosine-34 deaminase (EC 3.5.4.-) - #1</t>
  </si>
  <si>
    <t>tRNA-specific adenosine-34 deaminase (EC 3.5.4.-) - #2</t>
  </si>
  <si>
    <t>tRNA-specific adenosine-34 deaminase (EC 3.5.4.-)</t>
  </si>
  <si>
    <t>GTP cyclohydrolase I (EC 3.5.4.16) type 1 - #11</t>
  </si>
  <si>
    <t>GTP cyclohydrolase I (EC 3.5.4.16) type 1 - #12</t>
  </si>
  <si>
    <t>Dimethyladenosine transferase (EC 2.1.1.-) - #4</t>
  </si>
  <si>
    <t>rRNA modification Archaea</t>
  </si>
  <si>
    <t>Dimethyladenosine transferase (EC 2.1.1.-) - #3</t>
  </si>
  <si>
    <t>Dimethyladenosine transferase (EC 2.1.1.-) - #2</t>
  </si>
  <si>
    <t>tRNA nucleotidyltransferase</t>
  </si>
  <si>
    <t>tRNA nucleotidyltransferase (EC 2.7.7.21) (EC 2.7.7.25) - #3</t>
  </si>
  <si>
    <t>Polyadenylation bacterial</t>
  </si>
  <si>
    <t>tRNA nucleotidyltransferase (EC 2.7.7.21) (EC 2.7.7.25) - #2</t>
  </si>
  <si>
    <t>Serine protease precursor MucD/AlgY associated with sigma factor RpoE</t>
  </si>
  <si>
    <t>Ribonuclease III (EC 3.1.26.3) - #3</t>
  </si>
  <si>
    <t>RNA polymerase II</t>
  </si>
  <si>
    <t>DNA-directed RNA polymerase II second largest subunit (EC 2.7.7.6)</t>
  </si>
  <si>
    <t>Iron-sulfur cluster assembly protein SufD - #2</t>
  </si>
  <si>
    <t>Selenophosphate-dependent tRNA 2-selenouridine synthase - #1</t>
  </si>
  <si>
    <t>GTP-binding protein Era - #4</t>
  </si>
  <si>
    <t>16S rRNA modification within P site of ribosome</t>
  </si>
  <si>
    <t>Penicillin-binding protein 2 (PBP-2) - #2</t>
  </si>
  <si>
    <t>ATP-dependent RNA helicases, bacterial</t>
  </si>
  <si>
    <t>Cold-shock DEAD-box protein A</t>
  </si>
  <si>
    <t>Pseudouridine synthase family protein - #1</t>
  </si>
  <si>
    <t>Iron-sulfur cluster assembly protein SufB - #3</t>
  </si>
  <si>
    <t>23S rRNA (guanosine-2'-O-) -methyltransferase rlmB (EC 2.1.1.-)</t>
  </si>
  <si>
    <t>23S rRNA (guanosine-2'-O-) -methyltransferase rlmB (EC 2.1.1.-) - #1</t>
  </si>
  <si>
    <t>tRNA dihydrouridine synthase B (EC 1.-.-.-)</t>
  </si>
  <si>
    <t>tRNA dihydrouridine synthase B (EC 1.-.-.-) - #1</t>
  </si>
  <si>
    <t>Ribosomal RNA large subunit methyltransferase N (EC 2.1.1.-) - #1</t>
  </si>
  <si>
    <t>Ribosomal RNA large subunit methyltransferase N (EC 2.1.1.-) - #2</t>
  </si>
  <si>
    <t>Transcription factors cyanobacterial RpoD-like sigma factors</t>
  </si>
  <si>
    <t>RNA polymerase sigma factor RpoD - #2</t>
  </si>
  <si>
    <t>RNA polymerase sigma factor RpoD - #3</t>
  </si>
  <si>
    <t>Iron binding protein IscA for iron-sulfur cluster assembly - #3</t>
  </si>
  <si>
    <t>tRNA (Guanosine18-2'-O-) -methyltransferase (EC 2.1.1.34) - #2</t>
  </si>
  <si>
    <t>tRNA (Guanosine18-2'-O-) -methyltransferase (EC 2.1.1.34) - #1</t>
  </si>
  <si>
    <t>tRNA (Guanosine18-2'-O-) -methyltransferase (EC 2.1.1.34)</t>
  </si>
  <si>
    <t>DNA-directed RNA polymerase II largest subunit (EC 2.7.7.6)</t>
  </si>
  <si>
    <t>Ribonuclease BN (EC 3.1.-.-) - #3</t>
  </si>
  <si>
    <t>Rrf2 family transcriptional regulators</t>
  </si>
  <si>
    <t>Predicted transcriptional regulator of sulfate adenylyltransferase, Rrf2 family</t>
  </si>
  <si>
    <t>Ribosomal RNA large subunit methyltransferase E (EC 2.1.1.-) - #1</t>
  </si>
  <si>
    <t>Ribosomal RNA large subunit methyltransferase E (EC 2.1.1.-)</t>
  </si>
  <si>
    <t>LSU rRNA 2'-O-methyl-C2498 methyltransferase RlmM</t>
  </si>
  <si>
    <t>tRNA (adenine57/58-N1)-methyltransferase (EC 2.1.1.36)</t>
  </si>
  <si>
    <t>Ferredoxin, 2Fe-2S - #2</t>
  </si>
  <si>
    <t>COG1720: Uncharacterized conserved protein</t>
  </si>
  <si>
    <t>Believed to be involved in assembly of Fe-S clusters - #1</t>
  </si>
  <si>
    <t>Cysteine desulfurase (EC 2.8.1.7), NifS subfamily - #6</t>
  </si>
  <si>
    <t>Cysteine desulfurase (EC 2.8.1.7), NifS subfamily - #7</t>
  </si>
  <si>
    <t>RNA polymerase bacterial</t>
  </si>
  <si>
    <t>DNA-directed RNA polymerase omega subunit (EC 2.7.7.6) - #1</t>
  </si>
  <si>
    <t>Chaperone protein HscB - #2</t>
  </si>
  <si>
    <t>ATP-dependent RNA helicase DbpA</t>
  </si>
  <si>
    <t>ATP-dependent RNA helicase Bcep18194_A5658</t>
  </si>
  <si>
    <t>Chaperone protein HscA - #3</t>
  </si>
  <si>
    <t>COG0009 YrdC subfamily, required for N6-threonylcarbamoyl adenosine t(6)A37 modification in tRNA - #2</t>
  </si>
  <si>
    <t>Probable RNA methyltransferase PA1839</t>
  </si>
  <si>
    <t>RNA polymerase sporulation specific sigma factor SigH - #2</t>
  </si>
  <si>
    <t>RNA polymerase principal sigma factor HrdD</t>
  </si>
  <si>
    <t>FIG000325: clustered with transcription termination protein NusA - #2</t>
  </si>
  <si>
    <t>S-adenosylmethionine:tRNA ribosyltransferase-isomerase (EC 5.-.-.-) - #2</t>
  </si>
  <si>
    <t>S-adenosylmethionine:tRNA ribosyltransferase-isomerase (EC 5.-.-.-) - #1</t>
  </si>
  <si>
    <t>S-adenosylmethionine:tRNA ribosyltransferase-isomerase (EC 5.-.-.-)</t>
  </si>
  <si>
    <t>Ribosomal small subunit pseudouridine synthase A (EC 4.2.1.70)</t>
  </si>
  <si>
    <t>Ribosomal small subunit pseudouridine synthase A (EC 4.2.1.70) - #1</t>
  </si>
  <si>
    <t>Ribosomal large subunit pseudouridine synthase B (EC 4.2.1.70) - #2</t>
  </si>
  <si>
    <t>Ribosomal large subunit pseudouridine synthase B (EC 4.2.1.70) - #1</t>
  </si>
  <si>
    <t>ATP-dependent RNA helicase RhlB</t>
  </si>
  <si>
    <t>Polyadenylation specificity factor</t>
  </si>
  <si>
    <t>Cleavage and polyadenylation specificity factor, 73 kDa subunit</t>
  </si>
  <si>
    <t>ATP-dependent RNA helicase RhlE</t>
  </si>
  <si>
    <t>Iron-sulfur cluster assembly scaffold protein IscU/NifU-like - #1</t>
  </si>
  <si>
    <t>RNA polymerase archaeal</t>
  </si>
  <si>
    <t>DNA-directed RNA polymerase subunit B' (EC 2.7.7.6)</t>
  </si>
  <si>
    <t>Ribosomal large subunit pseudouridine synthase A (EC 4.2.1.70) - #5</t>
  </si>
  <si>
    <t>Ribosomal large subunit pseudouridine synthase A (EC 4.2.1.70) - #4</t>
  </si>
  <si>
    <t>Ribosomal large subunit pseudouridine synthase A (EC 4.2.1.70) - #3</t>
  </si>
  <si>
    <t>tRNA(Cytosine32)-2-thiocytidine synthetase - #2</t>
  </si>
  <si>
    <t>tRNA(Cytosine32)-2-thiocytidine synthetase - #1</t>
  </si>
  <si>
    <t>ATP-dependent RNA helicase VVA0939</t>
  </si>
  <si>
    <t>RNA polymerase I</t>
  </si>
  <si>
    <t>DNA-directed RNA polymerase I second largest subunit (EC 2.7.7.6)</t>
  </si>
  <si>
    <t>Protein RtcB - #1</t>
  </si>
  <si>
    <t>RNA 3'-terminal phosphate cyclase</t>
  </si>
  <si>
    <t>Protein RtcB</t>
  </si>
  <si>
    <t>tRNA(U54)-2-thioribothymidine synthetase</t>
  </si>
  <si>
    <t>DNA-directed RNA polymerase subunit A' (EC 2.7.7.6)</t>
  </si>
  <si>
    <t>Iron-sulfur cluster assembly ATPase protein SufC - #3</t>
  </si>
  <si>
    <t>Peptidyl-prolyl cis-trans isomerase (EC 5.2.1.8)</t>
  </si>
  <si>
    <t>ATP-dependent RNA helicase SO1501</t>
  </si>
  <si>
    <t>hypothetical protein ssl1918</t>
  </si>
  <si>
    <t>Transcription elongation factor GreB - #1</t>
  </si>
  <si>
    <t>Cysteine desulfurase (EC 2.8.1.7), SufS subfamily - #7</t>
  </si>
  <si>
    <t>Cysteine desulfurase (EC 2.8.1.7), SufS subfamily - #6</t>
  </si>
  <si>
    <t>Cysteine desulfurase (EC 2.8.1.7), SufS subfamily - #5</t>
  </si>
  <si>
    <t>RNA polymerase chloroplast</t>
  </si>
  <si>
    <t>DNA-directed RNA polymerase omega subunit (EC 2.7.7.6), chloroplast</t>
  </si>
  <si>
    <t>COG2740: Predicted nucleic-acid-binding protein implicated in transcription termination - #2</t>
  </si>
  <si>
    <t>Predicted transcriptional regulator of cysteine synthase, Rrf2 family</t>
  </si>
  <si>
    <t>Ribonuclease I precursor (EC 3.1.27.6)</t>
  </si>
  <si>
    <t>tRNA nucleotidyltransferase, CC-adding (EC 2.7.7.21)</t>
  </si>
  <si>
    <t>tRNA nucleotidyltransferase, CC-adding (EC 2.7.7.21) - #1</t>
  </si>
  <si>
    <t>23S rRNA (guanine-N-2-) -methyltransferase rlmL EC 2.1.1.-)</t>
  </si>
  <si>
    <t>FIG146085: 3'-to-5' oligoribonuclease A, Bacillus type - #1</t>
  </si>
  <si>
    <t>tRNA nucleotidyltransferase, A-adding (EC 2.7.7.25)</t>
  </si>
  <si>
    <t>tRNA nucleotidyltransferase, A-adding (EC 2.7.7.25) - #1</t>
  </si>
  <si>
    <t>DNA-directed RNA polymerase alpha subunit (EC 2.7.7.6), chloroplast</t>
  </si>
  <si>
    <t>DNA-directed RNA polymerase gamma subunit (EC 2.7.7.6), chloroplast</t>
  </si>
  <si>
    <t>tRNA(Ile)-lysidine synthetase - #2</t>
  </si>
  <si>
    <t>tRNA(Ile)-lysidine synthetase - #1</t>
  </si>
  <si>
    <t>tRNA(Ile)-lysidine synthetase - #3</t>
  </si>
  <si>
    <t>Permease of the drug/metabolite transporter (DMT) superfamily - #1</t>
  </si>
  <si>
    <t>Predicted transcriptional regulator of sulfate transport, Rrf2 family</t>
  </si>
  <si>
    <t>Sigma factor RpoE negative regulatory protein RseB precursor</t>
  </si>
  <si>
    <t>Stage V sporulation protein D (Sporulation-specific penicillin-binding protein) - #2</t>
  </si>
  <si>
    <t>DNA-directed RNA polymerase subunit A (EC 2.7.7.6)</t>
  </si>
  <si>
    <t>ATP-dependent RNA helicase VCA0768</t>
  </si>
  <si>
    <t>Transcription elongation factor GreB-related protein</t>
  </si>
  <si>
    <t>Ribosomal RNA small subunit methyltransferase C (EC 2.1.1.52)</t>
  </si>
  <si>
    <t>Ribosomal RNA small subunit methyltransferase C (EC 2.1.1.52) - #1</t>
  </si>
  <si>
    <t>RNA polymerase II initiation factors</t>
  </si>
  <si>
    <t>Transcription initiation factor IIF alpha subunit</t>
  </si>
  <si>
    <t>Methylthioadenosine deaminase</t>
  </si>
  <si>
    <t>Archease - #2</t>
  </si>
  <si>
    <t>DNA-directed RNA polymerase beta' subunit (EC 2.7.7.6), chloroplast</t>
  </si>
  <si>
    <t>tRNAHis-5'-guanylyltransferase</t>
  </si>
  <si>
    <t>Ribonuclease HI-related protein 3</t>
  </si>
  <si>
    <t>Rrf2 family transcriptional regulator - #1</t>
  </si>
  <si>
    <t>archaeal ATPase, fused to C-terminal DUF234 domain</t>
  </si>
  <si>
    <t>Ribosomal RNA large subunit methyltransferase F (EC 2.1.1.51)</t>
  </si>
  <si>
    <t>Ribosomal RNA large subunit methyltransferase F (EC 2.1.1.51) - #1</t>
  </si>
  <si>
    <t>RNA polymerase sigma factor SigW</t>
  </si>
  <si>
    <t>tRNA splicing</t>
  </si>
  <si>
    <t>ADP-ribose 1"-phosphate phophatase</t>
  </si>
  <si>
    <t>Ribonuclease Z (EC 3.1.26.11)</t>
  </si>
  <si>
    <t>DNA-directed RNA polymerase beta subunit (EC 2.7.7.6), chloroplast</t>
  </si>
  <si>
    <t>RNA polymerase sigma-70 factor - #1</t>
  </si>
  <si>
    <t>tRNA 5-methylaminomethyl-2-thiouridine synthase TusA</t>
  </si>
  <si>
    <t>tRNA 5-methylaminomethyl-2-thiouridine synthase TusA - #1</t>
  </si>
  <si>
    <t>5-methylaminomethyl-2-thiouridine-forming enzyme mnmC</t>
  </si>
  <si>
    <t>tRNA (5-methoxyuridine) 34 synthase - #1</t>
  </si>
  <si>
    <t>Ribonuclease T (EC 3.1.13.-)</t>
  </si>
  <si>
    <t>5-methylaminomethyl-2-thiouridine-forming enzyme mnmC - #1</t>
  </si>
  <si>
    <t>5-methylaminomethyl-2-thiouridine-forming enzyme mnmC - #2</t>
  </si>
  <si>
    <t>tRNA (5-methoxyuridine) 34 synthase</t>
  </si>
  <si>
    <t>DNA-directed RNA polymerase delta (= beta'') subunit (EC 2.7.7.6), chloroplast</t>
  </si>
  <si>
    <t>Spliceosome</t>
  </si>
  <si>
    <t>Pre-mRNA splicing factor PRP8</t>
  </si>
  <si>
    <t>RNA polymerase sigma factor RpoH-related protein RpoH2</t>
  </si>
  <si>
    <t>Transcriptional activator RfaH</t>
  </si>
  <si>
    <t>Ribonuclease E inhibitor RraA</t>
  </si>
  <si>
    <t>RNA polymerase sigma factor RpoH-related protein</t>
  </si>
  <si>
    <t>COG2078: Uncharacterized ACR - #1</t>
  </si>
  <si>
    <t>COG1355, Predicted dioxygenase - #1</t>
  </si>
  <si>
    <t>COG1180: Radical SAM, Pyruvate-formate lyase-activating enzyme like - #1</t>
  </si>
  <si>
    <t>Transcriptional regulatory protein RtcR</t>
  </si>
  <si>
    <t>conserved hypothetical protein [Pyrococcus horikoshii]; COG2102: Predicted ATPases of PP-loop superfamily; IPR002761: Domain of unknown function DUF71</t>
  </si>
  <si>
    <t>RNA processing orphans</t>
  </si>
  <si>
    <t>2'-5' RNA ligase</t>
  </si>
  <si>
    <t>FIG137478: Hypothetical protein</t>
  </si>
  <si>
    <t>rRNA small subunit 7-methylguanosine (m7G) methyltransferase GidB - #1</t>
  </si>
  <si>
    <t>rRNA small subunit 7-methylguanosine (m7G) methyltransferase GidB - #2</t>
  </si>
  <si>
    <t>ATP-dependent RNA helicase Atu1833</t>
  </si>
  <si>
    <t>tRNA:m(5)U-54 MTase gid - #1</t>
  </si>
  <si>
    <t>tRNA:m(5)U-54 MTase gid - #2</t>
  </si>
  <si>
    <t>Ribosomal RNA small subunit methyltransferase E (EC 2.1.1.-) - #1</t>
  </si>
  <si>
    <t>Ribosomal RNA small subunit methyltransferase E (EC 2.1.1.-)</t>
  </si>
  <si>
    <t>Ribosomal large subunit pseudouridine synthase F (EC 4.2.1.70)</t>
  </si>
  <si>
    <t>Ribosomal large subunit pseudouridine synthase F (EC 4.2.1.70) - #1</t>
  </si>
  <si>
    <t>NADPH-dependent 7-cyano-7-deazaguanine reductase (EC 1.7.1.-) - #1</t>
  </si>
  <si>
    <t>NADPH-dependent 7-cyano-7-deazaguanine reductase (EC 1.7.1.-)</t>
  </si>
  <si>
    <t>ATP-dependent RNA helicase YqfR</t>
  </si>
  <si>
    <t>Ribosomal large subunit pseudouridine synthase E (EC 4.2.1.70)</t>
  </si>
  <si>
    <t>Ribonuclease PH (EC 2.7.7.56)</t>
  </si>
  <si>
    <t>tRNA-(ms[2]io[6]A)-hydroxylase (EC 1.-.-.-)</t>
  </si>
  <si>
    <t>Cell division protein FtsL - #2</t>
  </si>
  <si>
    <t>Iron-sulfur cluster regulator IscR - #3</t>
  </si>
  <si>
    <t>Cysteine desulfurase CsdA-CsdE (EC 2.8.1.7), main protein CsdA - #7</t>
  </si>
  <si>
    <t>Cysteine desulfurase CsdA-CsdE (EC 2.8.1.7), main protein CsdA - #6</t>
  </si>
  <si>
    <t>FIG004453: protein YceG like - #3</t>
  </si>
  <si>
    <t>ATP-dependent RNA helicase BA2475</t>
  </si>
  <si>
    <t>ATP-dependent RNA helicase YxiN</t>
  </si>
  <si>
    <t>RNA polymerase III</t>
  </si>
  <si>
    <t>DNA-directed RNA polymerase III second largest subunit (EC 2.7.7.6)</t>
  </si>
  <si>
    <t>tRNA:Cm32/Um32 methyltransferase</t>
  </si>
  <si>
    <t>tRNA:Cm32/Um32 methyltransferase - #1</t>
  </si>
  <si>
    <t>tRNA:Cm32/Um32 methyltransferase - #2</t>
  </si>
  <si>
    <t>tRNA:Cm32/Um32 methyltransferase - #3</t>
  </si>
  <si>
    <t>Cyanobacteria-specific RpoD-like sigma factor, type-13</t>
  </si>
  <si>
    <t>RNA polymerase sigma factor RpoS - #1</t>
  </si>
  <si>
    <t>Ribonuclease HI (EC 3.1.26.4) - #2</t>
  </si>
  <si>
    <t>DNA-directed RNA polymerase subunit B (EC 2.7.7.6)</t>
  </si>
  <si>
    <t>Cyanobacteria-specific RpoD-like sigma factor, type-7</t>
  </si>
  <si>
    <t>YgjD/Kae1/Qri7 family, required for N6-threonylcarbamoyl adenosine t(6)A37 modification in tRNA - #7</t>
  </si>
  <si>
    <t>YgjD/Kae1/Qri7 family, required for N6-threonylcarbamoyl adenosine t(6)A37 modification in tRNA - #6</t>
  </si>
  <si>
    <t>Transcription termination protein NusA - #2</t>
  </si>
  <si>
    <t>Rhodanese-like domain protein</t>
  </si>
  <si>
    <t>DNA-directed RNA polymerase alpha subunit domain</t>
  </si>
  <si>
    <t>ATP-dependent RNA helicase VCA0990</t>
  </si>
  <si>
    <t>YrdC/Sua5 family protein, required for threonylcarbamoyladenosine (t(6)A) formation in tRNA</t>
  </si>
  <si>
    <t>ATP-dependent RNA helicase NGO0650</t>
  </si>
  <si>
    <t>Succinyl-CoA:3-ketoacid-coenzyme A transferase subunit A (EC 2.8.3.5) - #6</t>
  </si>
  <si>
    <t>Cyanobacteria-specific RpoD-like sigma factor, type-2</t>
  </si>
  <si>
    <t>Iron-sulfur cluster assembly scaffold protein IscU - #2</t>
  </si>
  <si>
    <t>Iron-sulfur cluster assembly scaffold protein IscU - #3</t>
  </si>
  <si>
    <t>Iron-sulfur cluster assembly scaffold protein IscU - #4</t>
  </si>
  <si>
    <t>LSU m3Psi1915 methyltransferase RlmH - #4</t>
  </si>
  <si>
    <t>LSU m3Psi1915 methyltransferase RlmH - #3</t>
  </si>
  <si>
    <t>LSU m3Psi1915 methyltransferase RlmH - #2</t>
  </si>
  <si>
    <t>Cyanobacteria-specific RpoD-like sigma factor, type-3</t>
  </si>
  <si>
    <t>ATP-dependent RNA helicase SrmB</t>
  </si>
  <si>
    <t>DNA-directed RNA polymerase beta' subunit (EC 2.7.7.6)</t>
  </si>
  <si>
    <t>Cyanobacteria-specific RpoD-like sigma factor, type-14</t>
  </si>
  <si>
    <t>Queuosine Biosynthesis QueE Radical SAM - #1</t>
  </si>
  <si>
    <t>Queuosine Biosynthesis QueE Radical SAM - #2</t>
  </si>
  <si>
    <t>RNA polymerase sigma factor SigB</t>
  </si>
  <si>
    <t>Protein often found in Actinomycetes clustered with signal peptidase and/or RNaseHII</t>
  </si>
  <si>
    <t>DNA-directed RNA polymerase gamma subunit (EC 2.7.7.6)</t>
  </si>
  <si>
    <t>Ribosomal RNA large subunit methyltransferase J (EC 2.1.1.-)</t>
  </si>
  <si>
    <t>Cysteine desulfurase (EC 2.8.1.7) - #10</t>
  </si>
  <si>
    <t>Cysteine desulfurase (EC 2.8.1.7) - #11</t>
  </si>
  <si>
    <t>Cysteine desulfurase (EC 2.8.1.7) - #8</t>
  </si>
  <si>
    <t>Cysteine desulfurase (EC 2.8.1.7) - #9</t>
  </si>
  <si>
    <t>mcm5s2U biosynthesis in tRNA</t>
  </si>
  <si>
    <t>Cysteine desulfurase (EC 2.8.1.7) - #7</t>
  </si>
  <si>
    <t>Substrate-specific component STY3230 of queuosine-regulated ECF transporter - #1</t>
  </si>
  <si>
    <t>Peptidyl-prolyl cis-trans isomerase ppiB (EC 5.2.1.8) - #1</t>
  </si>
  <si>
    <t>Selenide,water dikinase (EC 2.7.9.3) - #1</t>
  </si>
  <si>
    <t>tRNA-dihydrouridine synthase C (EC 1.-.-.-)</t>
  </si>
  <si>
    <t>Cytidine deaminase (EC 3.5.4.5) - #2</t>
  </si>
  <si>
    <t>tRNA (cytosine34-2'-O-)-methyltransferase (EC 2.1.1.-)</t>
  </si>
  <si>
    <t>tRNA (cytosine34-2'-O-)-methyltransferase (EC 2.1.1.-) - #2</t>
  </si>
  <si>
    <t>tRNA (cytosine34-2'-O-)-methyltransferase (EC 2.1.1.-) - #1</t>
  </si>
  <si>
    <t>Cyanobacteria-specific RpoD-like sigma factor, type-4</t>
  </si>
  <si>
    <t>Protein-L-isoaspartate O-methyltransferase (EC 2.1.1.77) - #2</t>
  </si>
  <si>
    <t>Exoribonuclease II (EC 3.1.13.1)</t>
  </si>
  <si>
    <t>Queuosine biosynthesis QueD, PTPS-I - #4</t>
  </si>
  <si>
    <t>Queuosine biosynthesis QueD, PTPS-I - #5</t>
  </si>
  <si>
    <t>Cysteine desulfurase (EC 2.8.1.7), IscS subfamily - #6</t>
  </si>
  <si>
    <t>Cysteine desulfurase (EC 2.8.1.7), IscS subfamily - #7</t>
  </si>
  <si>
    <t>Cysteine desulfurase (EC 2.8.1.7), IscS subfamily - #5</t>
  </si>
  <si>
    <t>RNA-binding protein Hfq</t>
  </si>
  <si>
    <t>Poly(A) polymerase (EC 2.7.7.19)</t>
  </si>
  <si>
    <t>Transcription-repair coupling factor - #3</t>
  </si>
  <si>
    <t>NADH dehydrogenase subunit 5 - #1</t>
  </si>
  <si>
    <t>DNA-directed RNA polymerase delta (= beta'') subunit (EC 2.7.7.6)</t>
  </si>
  <si>
    <t>Putative preQ0 transporter</t>
  </si>
  <si>
    <t>3'-to-5' oligoribonuclease (orn)</t>
  </si>
  <si>
    <t>COG0613, Predicted metal-dependent phosphoesterases (PHP family) - #1</t>
  </si>
  <si>
    <t>tRNA (guanine46-N7-)-methyltransferase (EC 2.1.1.33) - #2</t>
  </si>
  <si>
    <t>tRNA (guanine46-N7-)-methyltransferase (EC 2.1.1.33) - #1</t>
  </si>
  <si>
    <t>Ribosomal protein S12p Asp88 (E. coli) methylthiotransferase - #1</t>
  </si>
  <si>
    <t>tRNA-i(6)A37 methylthiotransferase - #3</t>
  </si>
  <si>
    <t>tRNA-i(6)A37 methylthiotransferase - #5</t>
  </si>
  <si>
    <t>tRNA-i(6)A37 methylthiotransferase - #4</t>
  </si>
  <si>
    <t>tRNA-i(6)A37 methylthiotransferase - #6</t>
  </si>
  <si>
    <t>Transcription termination factor Rho</t>
  </si>
  <si>
    <t>rRNA small subunit methyltransferase I - #1</t>
  </si>
  <si>
    <t>RNA polymerase sigma factor for flagellar operon - #2</t>
  </si>
  <si>
    <t>3'-to-5' exoribonuclease RNase R</t>
  </si>
  <si>
    <t>Cyanobacteria-specific RpoD-like sigma factor, type-6</t>
  </si>
  <si>
    <t>tRNA pseudouridine synthase B (EC 4.2.1.70) - #3</t>
  </si>
  <si>
    <t>tRNA pseudouridine synthase B (EC 4.2.1.70) - #2</t>
  </si>
  <si>
    <t>tRNA pseudouridine synthase B (EC 4.2.1.70) - #4</t>
  </si>
  <si>
    <t>Thioredoxin reductase (EC 1.8.1.9) - #2</t>
  </si>
  <si>
    <t>RNA binding methyltransferase FtsJ like</t>
  </si>
  <si>
    <t>RNA binding methyltransferase FtsJ like - #1</t>
  </si>
  <si>
    <t>tRNA-guanine transglycosylase (EC 2.4.2.29) - #2</t>
  </si>
  <si>
    <t>tRNA-guanine transglycosylase (EC 2.4.2.29) - #1</t>
  </si>
  <si>
    <t>tRNA-guanine transglycosylase (EC 2.4.2.29)</t>
  </si>
  <si>
    <t>Cyanobacteria-specific RpoD-like sigma factor, type-12</t>
  </si>
  <si>
    <t>RNA polymerase sigma factor RpoH</t>
  </si>
  <si>
    <t>tRNA uridine 5-carboxymethylaminomethyl modification enzyme GidA - #3</t>
  </si>
  <si>
    <t>tRNA uridine 5-carboxymethylaminomethyl modification enzyme GidA - #2</t>
  </si>
  <si>
    <t>tRNA uridine 5-carboxymethylaminomethyl modification enzyme GidA - #1</t>
  </si>
  <si>
    <t>tRNA uridine 5-carboxymethylaminomethyl modification enzyme GidA - #4</t>
  </si>
  <si>
    <t>DNA-directed RNA polymerase alpha subunit (EC 2.7.7.6) - #1</t>
  </si>
  <si>
    <t>Transcription elongation factor GreA</t>
  </si>
  <si>
    <t>Cyanobacteria-specific RpoD-like sigma factor, type-1</t>
  </si>
  <si>
    <t>Ribosomal large subunit pseudouridine synthase D (EC 4.2.1.70) - #1</t>
  </si>
  <si>
    <t>Ribosomal large subunit pseudouridine synthase D (EC 4.2.1.70) - #2</t>
  </si>
  <si>
    <t>rRNA small subunit methyltransferase H - #1</t>
  </si>
  <si>
    <t>Cell division protein FtsI [Peptidoglycan synthetase] (EC 2.4.1.129) - #5</t>
  </si>
  <si>
    <t>Polyribonucleotide nucleotidyltransferase (EC 2.7.7.8) - #3</t>
  </si>
  <si>
    <t>Metal-dependent hydrolase YbeY, involved in rRNA and/or ribosome maturation and assembly - #2</t>
  </si>
  <si>
    <t>Cell division protein MraZ - #2</t>
  </si>
  <si>
    <t>Transcription antitermination protein NusG - #1</t>
  </si>
  <si>
    <t>COG0009 Sua5 subfamily, required for N6-threonylcarbamoyl adenosine t(6)A37 modification in tRNA - #3</t>
  </si>
  <si>
    <t>COG0009 Sua5 subfamily, required for N6-threonylcarbamoyl adenosine t(6)A37 modification in tRNA - #2</t>
  </si>
  <si>
    <t>COG0009 Sua5 subfamily, required for N6-threonylcarbamoyl adenosine t(6)A37 modification in tRNA - #4</t>
  </si>
  <si>
    <t>DNA-directed RNA polymerase beta subunit (EC 2.7.7.6)</t>
  </si>
  <si>
    <t>Group II intron-associated genes</t>
  </si>
  <si>
    <t>Retron-type reverse transcriptase</t>
  </si>
  <si>
    <t>Ribonuclease E (EC 3.1.26.12) - #2</t>
  </si>
  <si>
    <t>Secondary Metabolism</t>
  </si>
  <si>
    <t>Biologically active compounds in metazoan cell defence and differentiation</t>
  </si>
  <si>
    <t>Steroid sulfates</t>
  </si>
  <si>
    <t>Arylsulfatase (EC 3.1.6.1) - #1</t>
  </si>
  <si>
    <t>Bacterial cytostatics, differentiation factors and antibiotics</t>
  </si>
  <si>
    <t>Phenazine biosynthesis</t>
  </si>
  <si>
    <t>Phenazine biosynthesis protein PhzF</t>
  </si>
  <si>
    <t>Plant Hormones</t>
  </si>
  <si>
    <t>Auxin biosynthesis</t>
  </si>
  <si>
    <t>Phosphoribosylanthranilate isomerase (EC 5.3.1.24) - #2</t>
  </si>
  <si>
    <t>Anthranilate phosphoribosyltransferase (EC 2.4.2.18) - #2</t>
  </si>
  <si>
    <t>Aromatic amino acids and derivatives - #1</t>
  </si>
  <si>
    <t>Cinnamic Acid Degradation</t>
  </si>
  <si>
    <t>3-(3-hydroxy-phenyl)propionate hydroxylase (EC 1.14.13.-)</t>
  </si>
  <si>
    <t>2-isocapryloyl-3R-hydroxymethyl-gamma-butyrolactone and other bacterial morphogens</t>
  </si>
  <si>
    <t>Pleiotropic negative regulator for morphological and physiological development in Streptomyces, BldD</t>
  </si>
  <si>
    <t>Phenazine biosynthesis protein PhzC</t>
  </si>
  <si>
    <t>Quinolinic acid and its derivatives</t>
  </si>
  <si>
    <t>3-hydroxyanthranilate 3,4-dioxygenase (EC 1.13.11.6) - #2</t>
  </si>
  <si>
    <t>Tryptophan synthase alpha chain (EC 4.2.1.20) - #2</t>
  </si>
  <si>
    <t>Probable 3-phenylpropionic acid transporter</t>
  </si>
  <si>
    <t>Aromatic-L-amino-acid decarboxylase (EC 4.1.1.28) - #1</t>
  </si>
  <si>
    <t>Tryptophan synthase beta chain (EC 4.2.1.20) - #2</t>
  </si>
  <si>
    <t>Plant Octadecanoids</t>
  </si>
  <si>
    <t>Octadecanoids</t>
  </si>
  <si>
    <t>Oxidase</t>
  </si>
  <si>
    <t>2-keto-4-pentenoate hydratase (EC 4.2.1.-) - #2</t>
  </si>
  <si>
    <t>Paerucumarin Biosynthesis</t>
  </si>
  <si>
    <t>HTH-type transcriptional regulator PtxR - #1</t>
  </si>
  <si>
    <t>Nonribosomal peptide synthetases (NRPS) in Frankia sp. Ccl3</t>
  </si>
  <si>
    <t>NRPS loading module Thr-PG-PG-Thr</t>
  </si>
  <si>
    <t>Biosynthesis of phenylpropanoids</t>
  </si>
  <si>
    <t>Flavanone biosynthesis</t>
  </si>
  <si>
    <t>Chalcone synthase (EC 2.3.1.74)</t>
  </si>
  <si>
    <t>Lipid-derived mediators</t>
  </si>
  <si>
    <t>Cannabinoid biosynthesis</t>
  </si>
  <si>
    <t>Monoglyceride lipase (EC 3.1.1.23) - #1</t>
  </si>
  <si>
    <t>NRPS module 3 PG-PG</t>
  </si>
  <si>
    <t>Plant Alkaloids</t>
  </si>
  <si>
    <t>Alkaloid biosynthesis from L-lysine</t>
  </si>
  <si>
    <t>Oxalyl-CoA decarboxylase (EC 4.1.1.8)</t>
  </si>
  <si>
    <t>Caffeic acid derivatives</t>
  </si>
  <si>
    <t>4-coumarate--CoA ligase 1 (EC 6.2.1.12)</t>
  </si>
  <si>
    <t>Phytoalexin biosynthesis</t>
  </si>
  <si>
    <t>4-coumarate--CoA ligase 1 (EC 6.2.1.12) - #4</t>
  </si>
  <si>
    <t>4-coumarate--CoA ligase 1 (EC 6.2.1.12) - #1</t>
  </si>
  <si>
    <t>Lignine biosynthesis</t>
  </si>
  <si>
    <t>4-coumarate--CoA ligase 1 (EC 6.2.1.12) - #2</t>
  </si>
  <si>
    <t>Phenylpropanoids general biosynthesis</t>
  </si>
  <si>
    <t>4-coumarate--CoA ligase 1 (EC 6.2.1.12) - #3</t>
  </si>
  <si>
    <t>Steryl-sulfatase precursor (EC 3.1.6.2)</t>
  </si>
  <si>
    <t>Nitrilase 2 (EC 3.5.5.1)</t>
  </si>
  <si>
    <t>Nitrilase 1 (EC 3.5.5.1)</t>
  </si>
  <si>
    <t>4-hydroxy-2-oxovalerate aldolase (EC 4.1.3.-) - #3</t>
  </si>
  <si>
    <t>Tannin biosynthesis</t>
  </si>
  <si>
    <t>Dihydroflavonol-4-reductase (EC 1.1.1.219) - #1</t>
  </si>
  <si>
    <t>Biflavanoid biosynthesis</t>
  </si>
  <si>
    <t>Dihydroflavonol-4-reductase (EC 1.1.1.219)</t>
  </si>
  <si>
    <t>Deoxyhypusine synthase</t>
  </si>
  <si>
    <t>Quinolinate synthetase (EC 2.5.1.72) - #3</t>
  </si>
  <si>
    <t>Auxin degradation</t>
  </si>
  <si>
    <t>Peroxidase (EC 1.11.1.7)</t>
  </si>
  <si>
    <t>Monoamine oxidase (1.4.3.4) - #3</t>
  </si>
  <si>
    <t>Stress Response</t>
  </si>
  <si>
    <t>Oxidative stress - #1</t>
  </si>
  <si>
    <t>Glutathione: Non-redox reactions</t>
  </si>
  <si>
    <t>Hydroxyacylglutathione hydrolase (EC 3.1.2.6) - #4</t>
  </si>
  <si>
    <t>Osmotic stress</t>
  </si>
  <si>
    <t>Choline and Betaine Uptake and Betaine Biosynthesis</t>
  </si>
  <si>
    <t>Glycine betaine ABC transport system, permease protein OpuAB</t>
  </si>
  <si>
    <t>Osmoregulation</t>
  </si>
  <si>
    <t>Aquaporin Z</t>
  </si>
  <si>
    <t>Periplasmic Stress</t>
  </si>
  <si>
    <t>Periplasmic Stress Response</t>
  </si>
  <si>
    <t>Survival protein SurA precursor (Peptidyl-prolyl cis-trans isomerase SurA) (EC 5.2.1.8) - #3</t>
  </si>
  <si>
    <t>Heat shock</t>
  </si>
  <si>
    <t>Heat shock dnaK gene cluster extended</t>
  </si>
  <si>
    <t>Radical SAM family enzyme, similar to coproporphyrinogen III oxidase, oxygen-independent, clustered with nucleoside-triphosphatase RdgB - #4</t>
  </si>
  <si>
    <t>MiaB family protein, possibly involved in tRNA or rRNA modification - #2</t>
  </si>
  <si>
    <t>Betaine aldehyde dehydrogenase (EC 1.2.1.8) - #1</t>
  </si>
  <si>
    <t>Sarcosine oxidase beta subunit (EC 1.5.3.1) - #3</t>
  </si>
  <si>
    <t>Sarcosine oxidase alpha subunit (EC 1.5.3.1) - #3</t>
  </si>
  <si>
    <t>Detoxification - #1</t>
  </si>
  <si>
    <t>Uptake of selenate and selenite</t>
  </si>
  <si>
    <t>DedA protein - #1</t>
  </si>
  <si>
    <t>Redox-dependent regulation of nucleus processes</t>
  </si>
  <si>
    <t>Nicotinate phosphoribosyltransferase (EC 2.4.2.11) - #2</t>
  </si>
  <si>
    <t>Nucleoside 5-triphosphatase RdgB (dHAPTP, dITP, XTP-specific) (EC 3.6.1.15) - #2</t>
  </si>
  <si>
    <t>transcriptional regulator, Crp/Fnr family</t>
  </si>
  <si>
    <t>Dimethylarginine metabolism</t>
  </si>
  <si>
    <t>NG,NG-dimethylarginine dimethylaminohydrolase 1 (EC 3.5.3.18)</t>
  </si>
  <si>
    <t>Hfl operon</t>
  </si>
  <si>
    <t>GTP-binding protein HflX - #1</t>
  </si>
  <si>
    <t>L-proline glycine betaine ABC transport system permease protein ProV (TC 3.A.1.12.1)</t>
  </si>
  <si>
    <t>Various polyols ABC transporter, permease component 2</t>
  </si>
  <si>
    <t>Sulfate and thiosulfate import ATP-binding protein CysA (EC 3.6.3.25) - #1</t>
  </si>
  <si>
    <t>Carbon Starvation</t>
  </si>
  <si>
    <t>Stringent starvation protein B</t>
  </si>
  <si>
    <t>NAD-dependent protein deacetylase of SIR2 family - #4</t>
  </si>
  <si>
    <t>Glutathione: Biosynthesis and gamma-glutamyl cycle</t>
  </si>
  <si>
    <t>Putative exported protein clustered with Gamma-glutamyltranspeptidase</t>
  </si>
  <si>
    <t>Outer membrane protein A precursor - #2</t>
  </si>
  <si>
    <t>Translation elongation factor LepA - #3</t>
  </si>
  <si>
    <t>Rubrerythrin</t>
  </si>
  <si>
    <t>Hypothetical protein i Rubrerythrin cluster</t>
  </si>
  <si>
    <t>Glutathione analogs: mycothiol</t>
  </si>
  <si>
    <t>N-acetyl-1-D-myo-inosityl-2-amino-2-deoxy-alpha-D-glucopyranoside deacetylase MshB</t>
  </si>
  <si>
    <t>Ribonuclease PH (EC 2.7.7.56) - #1</t>
  </si>
  <si>
    <t>Chaperone protein DnaK - #1</t>
  </si>
  <si>
    <t>Ornithine aminotransferase (EC 2.6.1.13) - #2</t>
  </si>
  <si>
    <t>Glycerol uptake facilitator protein - #3</t>
  </si>
  <si>
    <t>tmRNA-binding protein SmpB - #4</t>
  </si>
  <si>
    <t>S-nitrosomycothiol reductase MscR</t>
  </si>
  <si>
    <t>Glutathione synthetase (EC 6.3.2.3) - #4</t>
  </si>
  <si>
    <t>Glutathione synthetase (EC 6.3.2.3) - #3</t>
  </si>
  <si>
    <t>Outer membrane stress sensor protease DegS - #1</t>
  </si>
  <si>
    <t>HflK protein - #1</t>
  </si>
  <si>
    <t>Gamma-glutamyltranspeptidase (EC 2.3.2.2) - #2</t>
  </si>
  <si>
    <t>Acid stress</t>
  </si>
  <si>
    <t>Acid resistance mechanisms</t>
  </si>
  <si>
    <t>Biosynthetic arginine decarboxylase (EC 4.1.1.19) - #2</t>
  </si>
  <si>
    <t>GTP-binding protein related to HflX</t>
  </si>
  <si>
    <t>Glutathione-dependent pathway of formaldehyde detoxification</t>
  </si>
  <si>
    <t>S-(hydroxymethyl)glutathione dehydrogenase (EC 1.1.1.284) - #1</t>
  </si>
  <si>
    <t>Chaperone protein DnaJ - #1</t>
  </si>
  <si>
    <t>Hydrogen peroxide-inducible genes activator - #1</t>
  </si>
  <si>
    <t>Glutathione: Redox cycle</t>
  </si>
  <si>
    <t>Glutathione peroxidase (EC 1.11.1.9)</t>
  </si>
  <si>
    <t>Putative hydrolase in cluster with formaldehyde/S-nitrosomycothiol reductase MscR - #1</t>
  </si>
  <si>
    <t>Xanthosine/inosine triphosphate pyrophosphatase</t>
  </si>
  <si>
    <t>Cold shock</t>
  </si>
  <si>
    <t>Cold shock, CspA family of proteins</t>
  </si>
  <si>
    <t>Cold shock protein CspD</t>
  </si>
  <si>
    <t>Rubrerythrin - #1</t>
  </si>
  <si>
    <t>Glutamate--cysteine ligase (EC 6.3.2.2) - #1</t>
  </si>
  <si>
    <t>Choline dehydrogenase (EC 1.1.99.1) - #1</t>
  </si>
  <si>
    <t>Formaldehyde dehydrogenase MscR, NAD/mycothiol-dependent (EC 1.2.1.66) - #1</t>
  </si>
  <si>
    <t>Heat-inducible transcription repressor HrcA</t>
  </si>
  <si>
    <t>protein arginine methyltransferase type 2 (SDMA formation)</t>
  </si>
  <si>
    <t>Glycosyltransferase MshA involved in mycothiol biosynthesis (EC 2.4.1.-)</t>
  </si>
  <si>
    <t>FIG001341: Probable Fe(2+)-trafficking protein YggX - #3</t>
  </si>
  <si>
    <t>Mycothiol S-conjugate amidase Mca</t>
  </si>
  <si>
    <t>NADPH-dependent glyceraldehyde-3-phosphate dehydrogenase (EC 1.2.1.13) - #2</t>
  </si>
  <si>
    <t>Organic hydroperoxide resistance protein - #1</t>
  </si>
  <si>
    <t>Various polyols ABC transporter, permease component 1</t>
  </si>
  <si>
    <t>Glutathione S-transferase (EC 2.5.1.18) - #2</t>
  </si>
  <si>
    <t>Glycine betaine ABC transport system, glycine betaine-binding protein OpuAC</t>
  </si>
  <si>
    <t>Regulation of Oxidative Stress Response</t>
  </si>
  <si>
    <t>Peroxide stress regulator - #2</t>
  </si>
  <si>
    <t>Peroxide stress regulator - #1</t>
  </si>
  <si>
    <t>Glutamate decarboxylase (EC 4.1.1.15)</t>
  </si>
  <si>
    <t>Uncharacterized protein Rv0487/MT0505 clustered with mycothiol biosynthesis gene</t>
  </si>
  <si>
    <t>Osmoprotectant ABC transporter YehZYXW of Enterobacteriales</t>
  </si>
  <si>
    <t>Osmoprotectant ABC transporter ATP-binding subunit YehX</t>
  </si>
  <si>
    <t>Manganese superoxide dismutase (EC 1.15.1.1) - #4</t>
  </si>
  <si>
    <t>Protection from Reactive Oxygen Species</t>
  </si>
  <si>
    <t>Manganese superoxide dismutase (EC 1.15.1.1) - #3</t>
  </si>
  <si>
    <t>Manganese superoxide dismutase (EC 1.15.1.1) - #2</t>
  </si>
  <si>
    <t>L-proline glycine betaine ABC transport system permease protein ProW (TC 3.A.1.12.1)</t>
  </si>
  <si>
    <t>Superoxide dismutase [Mn] (EC 1.15.1.1)</t>
  </si>
  <si>
    <t>Superoxide dismutase [Mn] (EC 1.15.1.1) - #1</t>
  </si>
  <si>
    <t>Glutamate--cysteine ligase (EC 6.3.2.2), divergent, of Alpha- and Beta-proteobacteria type - #1</t>
  </si>
  <si>
    <t>Fe2+/Zn2+ uptake regulation proteins</t>
  </si>
  <si>
    <t>Bacterial hemoglobins</t>
  </si>
  <si>
    <t>Hypothetical protein in Cyanoglobin locus</t>
  </si>
  <si>
    <t>Carbon starvation protein A paralog - #1</t>
  </si>
  <si>
    <t>Cyanoglobin</t>
  </si>
  <si>
    <t>Osmotically activated L-carnitine/choline ABC transporter, permease protein OpuCD</t>
  </si>
  <si>
    <t>Cold shock protein CspE</t>
  </si>
  <si>
    <t>Phytochrome, two-component sensor histidine kinase (EC 2.7.3.-) - #1</t>
  </si>
  <si>
    <t>Signal peptidase-like protein</t>
  </si>
  <si>
    <t>Glutathionylspermidine and Trypanothione</t>
  </si>
  <si>
    <t>Similarity with glutathionylspermidine synthase (EC 6.3.1.8), group 1</t>
  </si>
  <si>
    <t>Protein containing plastocyanin/azurin family domain</t>
  </si>
  <si>
    <t>Poly [ADP-ribose] polymerase-1 (EC 2.4.2.30)</t>
  </si>
  <si>
    <t>Sigma factor RpoE negative regulatory protein RseB precursor - #1</t>
  </si>
  <si>
    <t>Putative inner membrane protein YjeT (clustered with HflC)</t>
  </si>
  <si>
    <t>Glutathione S-transferase, phi (EC 2.5.1.18)</t>
  </si>
  <si>
    <t>Acetyl-CoA:Cys-GlcN-Ins acetyltransferase, mycothiol synthase MshD</t>
  </si>
  <si>
    <t>Glutathione S-transferase, unnamed subgroup (EC 2.5.1.18)</t>
  </si>
  <si>
    <t>Synthesis of osmoregulated periplasmic glucans</t>
  </si>
  <si>
    <t>Glucans biosynthesis protein D precursor</t>
  </si>
  <si>
    <t>Superoxide dismutase [Cu-Zn] precursor (EC 1.15.1.1) - #1</t>
  </si>
  <si>
    <t>Superoxide dismutase [Cu-Zn] precursor (EC 1.15.1.1)</t>
  </si>
  <si>
    <t>Glutaredoxin-like protein NrdH, required for reduction of Ribonucleotide reductase class Ib - #2</t>
  </si>
  <si>
    <t>Glutaredoxins</t>
  </si>
  <si>
    <t>Glutaredoxin-like protein NrdH, required for reduction of Ribonucleotide reductase class Ib - #1</t>
  </si>
  <si>
    <t>Dessication stress</t>
  </si>
  <si>
    <t>O-antigen capsule important for environmental persistence</t>
  </si>
  <si>
    <t>Aldolase YihT</t>
  </si>
  <si>
    <t>CoA disulfide thiol-disulfide redox system</t>
  </si>
  <si>
    <t>Polysulfide binding and transferase domain - #1</t>
  </si>
  <si>
    <t>Carbon storage regulator - #1</t>
  </si>
  <si>
    <t>Nicotinamidase (EC 3.5.1.19) - #4</t>
  </si>
  <si>
    <t>Glucans biosynthesis protein C (EC 2.1.-.-)</t>
  </si>
  <si>
    <t>Various polyols ABC transporter, periplasmic substrate-binding protein</t>
  </si>
  <si>
    <t>SigmaB stress responce regulation</t>
  </si>
  <si>
    <t>Serine-protein kinase rsbW (EC 2.7.11.1)</t>
  </si>
  <si>
    <t>Serine phosphatase RsbU, regulator of sigma subunit</t>
  </si>
  <si>
    <t>Phage shock protein (psp) operon</t>
  </si>
  <si>
    <t>Phage shock protein A</t>
  </si>
  <si>
    <t>anti sigma b factor antagonist RsbV</t>
  </si>
  <si>
    <t>Heat shock protein GrpE - #1</t>
  </si>
  <si>
    <t>Fumarate and nitrate reduction regulatory protein</t>
  </si>
  <si>
    <t>HTH-type transcriptional regulator BetI</t>
  </si>
  <si>
    <t>Glycine betaine ABC transport system permease protein</t>
  </si>
  <si>
    <t>Uncharacterized GST-like protein yncG</t>
  </si>
  <si>
    <t>Alpha-glucosyltransferase YihQ</t>
  </si>
  <si>
    <t>Commensurate regulon activation</t>
  </si>
  <si>
    <t>Regulatory protein SoxS</t>
  </si>
  <si>
    <t>RsbR, positive regulator of sigma-B</t>
  </si>
  <si>
    <t>Universal stress protein family</t>
  </si>
  <si>
    <t>Universal stress protein F</t>
  </si>
  <si>
    <t>Regulatory protein SoxS - #1</t>
  </si>
  <si>
    <t>Iron-responsive regulator Irr - #1</t>
  </si>
  <si>
    <t>Peroxide stress regulator PerR, FUR family - #1</t>
  </si>
  <si>
    <t>Glutaredoxin 3 (Grx1) - #2</t>
  </si>
  <si>
    <t>Glutaredoxin 3 (Grx1) - #1</t>
  </si>
  <si>
    <t>Choline binding protein D - #1</t>
  </si>
  <si>
    <t>anti-sigma B factor RsbT</t>
  </si>
  <si>
    <t>Zinc uptake regulation protein ZUR - #4</t>
  </si>
  <si>
    <t>Beta-(1--&gt;2)glucan export ATP-binding/permease protein NdvA (EC 3.6.3.42)</t>
  </si>
  <si>
    <t>Psp operon transcriptional activator - #1</t>
  </si>
  <si>
    <t>Paraquat-inducible protein A - #1</t>
  </si>
  <si>
    <t>S-formylglutathione hydrolase (EC 3.1.2.12) - #1</t>
  </si>
  <si>
    <t>Non-specific DNA-binding protein Dps</t>
  </si>
  <si>
    <t>Ferroxidase (EC 1.16.3.1)</t>
  </si>
  <si>
    <t>Iron-binding ferritin-like antioxidant protein - #1</t>
  </si>
  <si>
    <t>SAM-dependent methyltransferase 2, in cluster with Hydroxyacylglutathione hydrolase (EC 3.1.2.6)</t>
  </si>
  <si>
    <t>Glucans biosynthesis protein G precursor</t>
  </si>
  <si>
    <t>Glutathione S-transferase, omega (EC 2.5.1.18) - #2</t>
  </si>
  <si>
    <t>CoA-disulfide reductase (EC 1.8.1.14) - #1</t>
  </si>
  <si>
    <t>Sarcosine oxidase delta subunit (EC 1.5.3.1) - #3</t>
  </si>
  <si>
    <t>FIG005121: SAM-dependent methyltransferase (EC 2.1.1.-) - #2</t>
  </si>
  <si>
    <t>Ribosomal RNA small subunit methyltransferase E (EC 2.1.1.-) - #2</t>
  </si>
  <si>
    <t>Rubredoxin-NAD(+) reductase (EC 1.18.1.1)</t>
  </si>
  <si>
    <t>Glutathione reductase (EC 1.8.1.7)</t>
  </si>
  <si>
    <t>Rubredoxin</t>
  </si>
  <si>
    <t>Intramembrane protease RasP/YluC, implicated in cell division based on FtsL cleavage - #1</t>
  </si>
  <si>
    <t>Ferric uptake regulation protein - #1</t>
  </si>
  <si>
    <t>ferric uptake regulator</t>
  </si>
  <si>
    <t>Ferric uptake regulation protein FUR - #7</t>
  </si>
  <si>
    <t>Osmoprotectant ABC transporter inner membrane protein YehW</t>
  </si>
  <si>
    <t>Redox-sensitive transcriptional regulator (AT-rich DNA-binding protein)</t>
  </si>
  <si>
    <t>Stringent starvation protein A</t>
  </si>
  <si>
    <t>Glycine betaine ABC transport system, ATP-binding protein OpuAA (EC 3.6.3.32)</t>
  </si>
  <si>
    <t>Superoxide dismutase [Fe] (EC 1.15.1.1) - #1</t>
  </si>
  <si>
    <t>Superoxide dismutase [Fe] (EC 1.15.1.1) - #2</t>
  </si>
  <si>
    <t>Superoxide dismutase [Fe] (EC 1.15.1.1)</t>
  </si>
  <si>
    <t>Superoxide dismutase (EC 1.15.1.1)</t>
  </si>
  <si>
    <t>Glutaredoxin 3 (Grx2) - #3</t>
  </si>
  <si>
    <t>Glutaredoxin 3 (Grx2) - #2</t>
  </si>
  <si>
    <t>Similar to Hydroxyacylglutathione hydrolase, but in an organism lacking glutathione biosynthesis</t>
  </si>
  <si>
    <t>Fe-S oxidoreductase-like protein in Rubrerythrin cluster</t>
  </si>
  <si>
    <t>Osmoprotectant ABC transporter binding protein YehZ</t>
  </si>
  <si>
    <t>NAD-dependent glyceraldehyde-3-phosphate dehydrogenase (EC 1.2.1.12) - #4</t>
  </si>
  <si>
    <t>Superoxide dismutase [Cu-Zn] (EC 1.15.1.1)</t>
  </si>
  <si>
    <t>Alkyl hydroperoxide reductase subunit C-like protein - #1</t>
  </si>
  <si>
    <t>Alkyl hydroperoxide reductase subunit C-like protein</t>
  </si>
  <si>
    <t>Cytochrome c551 peroxidase (EC 1.11.1.5)</t>
  </si>
  <si>
    <t>L-proline glycine betaine binding ABC transporter protein ProX (TC 3.A.1.12.1)</t>
  </si>
  <si>
    <t>Glutaredoxin 3 (Grx3) - #1</t>
  </si>
  <si>
    <t>Glutaredoxin 3 (Grx3) - #2</t>
  </si>
  <si>
    <t>Organic hydroperoxide resistance transcriptional regulator - #1</t>
  </si>
  <si>
    <t>Ribosome-associated heat shock protein implicated in the recycling of the 50S subunit (S4 paralog) - #1</t>
  </si>
  <si>
    <t>Distant similarity with leukotriene C4 synthase (microsomal glutathione S-transferase)</t>
  </si>
  <si>
    <t>Hypothetical radical SAM family enzyme, NOT coproporphyrinogen III oxidase, oxygen-independent - #1</t>
  </si>
  <si>
    <t>Glutaredoxin 3 - #2</t>
  </si>
  <si>
    <t>Glutaredoxin 3 - #3</t>
  </si>
  <si>
    <t>rRNA small subunit methyltransferase I - #2</t>
  </si>
  <si>
    <t>L-cysteine:1D-myo-inosityl 2-amino-2-deoxy-alpha-D-glucopyranoside ligase MshC</t>
  </si>
  <si>
    <t>Hypothetical radical SAM family enzyme in heat shock gene cluster, similarity with CPO of BS HemN-type - #2</t>
  </si>
  <si>
    <t>Various polyols ABC transporter, ATP-binding component</t>
  </si>
  <si>
    <t>Cold shock protein CspC</t>
  </si>
  <si>
    <t>Hemoglobin-like protein HbO</t>
  </si>
  <si>
    <t>Cyclic beta-1,2-glucan synthase (EC 2.4.1.-)</t>
  </si>
  <si>
    <t>RNA polymerase sigma factor SigB - #2</t>
  </si>
  <si>
    <t>HtrA protease/chaperone protein - #2</t>
  </si>
  <si>
    <t>Osmotic stress cluster</t>
  </si>
  <si>
    <t>Heat shock (predicted periplasmic) protein YciM, precursor</t>
  </si>
  <si>
    <t>Starvation sensing protein RspA</t>
  </si>
  <si>
    <t>Cold shock protein CspG</t>
  </si>
  <si>
    <t>Glutathione S-transferase, zeta (EC 2.5.1.18)</t>
  </si>
  <si>
    <t>D-tyrosyl-tRNA(Tyr) deacylase - #1</t>
  </si>
  <si>
    <t>Uncharacterized glutathione S-transferase-like protein</t>
  </si>
  <si>
    <t>Outer membrane protein H precursor - #2</t>
  </si>
  <si>
    <t>Uncharacterized monothiol glutaredoxin ycf64-like - #1</t>
  </si>
  <si>
    <t>Uncharacterized monothiol glutaredoxin ycf64-like</t>
  </si>
  <si>
    <t>HspR, transcriptional repressor of DnaK operon - #1</t>
  </si>
  <si>
    <t>RNA polymerase sigma factor - #1</t>
  </si>
  <si>
    <t>RNA-binding protein Hfq - #1</t>
  </si>
  <si>
    <t>Glutaredoxin-related protein</t>
  </si>
  <si>
    <t>Glutathione S-transferase family protein - #1</t>
  </si>
  <si>
    <t>Lactoylglutathione lyase (EC 4.4.1.5) - #1</t>
  </si>
  <si>
    <t>RNA polymerase sigma factor RpoH - #1</t>
  </si>
  <si>
    <t>HflC protein - #1</t>
  </si>
  <si>
    <t>Choline-sulfatase (EC 3.1.6.6) - #2</t>
  </si>
  <si>
    <t>Cold shock protein CspA</t>
  </si>
  <si>
    <t>Peroxidase (EC 1.11.1.7) - #1</t>
  </si>
  <si>
    <t>Peroxidase (EC 1.11.1.7) - #2</t>
  </si>
  <si>
    <t>Peroxidase (EC 1.11.1.7) - #3</t>
  </si>
  <si>
    <t>Catalase (EC 1.11.1.6) - #2</t>
  </si>
  <si>
    <t>Catalase (EC 1.11.1.6) - #1</t>
  </si>
  <si>
    <t>Carbon starvation protein A - #1</t>
  </si>
  <si>
    <t>Similar to 5-oxoprolinase (EC 3.5.2.9) and Methylhydantoinases A, B (EC 3.5.2.14), contradiction in experimental data (see Annotation)</t>
  </si>
  <si>
    <t>5-oxoprolinase (EC 3.5.2.9)</t>
  </si>
  <si>
    <t>Ribosomal protein L11 methyltransferase (EC 2.1.1.-) - #1</t>
  </si>
  <si>
    <t>Glutaredoxin - #2</t>
  </si>
  <si>
    <t>Glutaredoxin - #1</t>
  </si>
  <si>
    <t>Arginine decarboxylase (EC 4.1.1.19) - #2</t>
  </si>
  <si>
    <t>Sulfur Metabolism</t>
  </si>
  <si>
    <t>Organic sulfur assimilation</t>
  </si>
  <si>
    <t>Alkanesulfonate assimilation</t>
  </si>
  <si>
    <t>Arylsulfatase (EC 3.1.6.1) - #3</t>
  </si>
  <si>
    <t>Galactosylceramide and Sulfatide metabolism</t>
  </si>
  <si>
    <t>Arylsulfatase (EC 3.1.6.1) - #2</t>
  </si>
  <si>
    <t>L-Cystine Uptake and Metabolism</t>
  </si>
  <si>
    <t>Cystathionine gamma-synthase (EC 2.5.1.48) - #2</t>
  </si>
  <si>
    <t>Inorganic sulfur assimilation</t>
  </si>
  <si>
    <t>Inorganic Sulfur Assimilation</t>
  </si>
  <si>
    <t>ABC-type probable sulfate transporter, permease protein</t>
  </si>
  <si>
    <t>ABC-type nitrate/sulfonate/bicarbonate transport system, permease component</t>
  </si>
  <si>
    <t>Sulfur oxidation</t>
  </si>
  <si>
    <t>Sulfur oxidation protein SoxZ</t>
  </si>
  <si>
    <t>Sulfite reductase [NADPH] flavoprotein alpha-component (EC 1.8.1.2) - #1</t>
  </si>
  <si>
    <t>Adenylyl-sulfate reductase [thioredoxin] (EC 1.8.4.10)</t>
  </si>
  <si>
    <t>Phosphoadenylyl-sulfate reductase [thioredoxin] (EC 1.8.4.8) - #1</t>
  </si>
  <si>
    <t>Sulfate and thiosulfate import ATP-binding protein CysA (EC 3.6.3.25) - #2</t>
  </si>
  <si>
    <t>Sulfate adenylyltransferase subunit 2 (EC 2.7.7.4) - #1</t>
  </si>
  <si>
    <t>Alpha-galactosidase (EC 3.2.1.22) - #5</t>
  </si>
  <si>
    <t>Thioredoxin-disulfide reductase</t>
  </si>
  <si>
    <t>Alkylhydroperoxidase protein D</t>
  </si>
  <si>
    <t>Sulfur oxidation protein SoxY</t>
  </si>
  <si>
    <t>Alkanesulfonates Utilization</t>
  </si>
  <si>
    <t>Alkanesulfonates-binding protein - #2</t>
  </si>
  <si>
    <t>Alkanesulfonates-binding protein - #1</t>
  </si>
  <si>
    <t>sulfonate monooxygenase</t>
  </si>
  <si>
    <t>Thiol peroxidase, Tpx-type (EC 1.11.1.15) - #1</t>
  </si>
  <si>
    <t>Sulfur oxidation protein SoxX</t>
  </si>
  <si>
    <t>Sulfide dehydrogenase [flavocytochrome C] flavoprotein chain precursor (EC 1.8.2.-)</t>
  </si>
  <si>
    <t>Hydrogen peroxide-inducible genes activator - #2</t>
  </si>
  <si>
    <t>Ferredoxin--sulfite reductase (EC 1.8.7.1)</t>
  </si>
  <si>
    <t>ABC-type probable sulfate transporter, ATPase component</t>
  </si>
  <si>
    <t>cytochrome c subunit of flavocytochrome c sulfide dehydrogenase</t>
  </si>
  <si>
    <t>probable beta-D-galactosidase</t>
  </si>
  <si>
    <t>Sulfate transporter, CysZ-type - #1</t>
  </si>
  <si>
    <t>Utilization of glutathione as a sulphur source</t>
  </si>
  <si>
    <t>Putative glutathione transporter,solute-binding component</t>
  </si>
  <si>
    <t>Putative arylsulfatase regulatory protein</t>
  </si>
  <si>
    <t>SoxH protein, homolog</t>
  </si>
  <si>
    <t>4Fe-4S ferredoxin, iron-sulfur binding</t>
  </si>
  <si>
    <t>Gamma-glutamyltranspeptidase (EC 2.3.2.2) - #3</t>
  </si>
  <si>
    <t>Cystathionine beta-lyase (EC 4.4.1.8) - #1</t>
  </si>
  <si>
    <t>Blr3520 protein homolog, hypothetical protein</t>
  </si>
  <si>
    <t>Taurine Utilization</t>
  </si>
  <si>
    <t>Taurine transport system permease protein TauC</t>
  </si>
  <si>
    <t>Sulfate-binding protein Sbp</t>
  </si>
  <si>
    <t>Sulfate permease, Trk-type - #1</t>
  </si>
  <si>
    <t>Neuraminidase NanP</t>
  </si>
  <si>
    <t>Thioredoxin reductase (EC 1.8.1.9), metazoan type</t>
  </si>
  <si>
    <t>Conserved hypothetical protein probably involved in assimilatory sulfate reduction</t>
  </si>
  <si>
    <t>DMSP breakdown</t>
  </si>
  <si>
    <t>DMSP demethylase EC 2.1.2.10</t>
  </si>
  <si>
    <t>Taurine transporter substrate-binding protein</t>
  </si>
  <si>
    <t>FMN reductase (EC 1.5.1.29) - #1</t>
  </si>
  <si>
    <t>FMN reductase (EC 1.5.1.29)</t>
  </si>
  <si>
    <t>Sulfate reduction-associated complexes</t>
  </si>
  <si>
    <t>Protein similar to glutamate synthase [NADPH] small chain, clustered with sulfite reductase</t>
  </si>
  <si>
    <t>Conserved hypothetical protein probably involved in sulfate reduction</t>
  </si>
  <si>
    <t>Bacterial luciferase family protein YtmO, in cluster with L-cystine ABC transporter</t>
  </si>
  <si>
    <t>Regulatory protein SoxS - #2</t>
  </si>
  <si>
    <t>Alpha-galactosidase precursor (EC 3.2.1.22)</t>
  </si>
  <si>
    <t>Alkanesulfonates ABC transporter ATP-binding protein</t>
  </si>
  <si>
    <t>Alkanesulfonates ABC transporter ATP-binding protein - #1</t>
  </si>
  <si>
    <t>Putative sulfate permease</t>
  </si>
  <si>
    <t>Alkanesulfonates transport system permease protein</t>
  </si>
  <si>
    <t>Alkanesulfonates transport system permease protein - #1</t>
  </si>
  <si>
    <t>Ferredoxin--NADP(+) reductase, actinobacterial (eukaryote-like) type (EC 1.18.1.2)</t>
  </si>
  <si>
    <t>Sulfur oxidation molybdopterin C protein</t>
  </si>
  <si>
    <t>Adenylylsulfate kinase (EC 2.7.1.25) - #2</t>
  </si>
  <si>
    <t>sulfur oxidation protein SoxA</t>
  </si>
  <si>
    <t>Sulfite reductase [NADPH] hemoprotein beta-component (EC 1.8.1.2) - #1</t>
  </si>
  <si>
    <t>Cystine ABC transporter, ATP-binding protein</t>
  </si>
  <si>
    <t>Taurine transport ATP-binding protein TauB</t>
  </si>
  <si>
    <t>Ferredoxin--sulfite reductase, actinobacterial type (EC 1.8.7.1)</t>
  </si>
  <si>
    <t>transcriptional regulator SoxR</t>
  </si>
  <si>
    <t>Thioredoxin reductase (EC 1.8.1.9) - #3</t>
  </si>
  <si>
    <t>Cytochrome c-type biogenesis protein CcdA (DsbD analog) - #3</t>
  </si>
  <si>
    <t>Ferredoxin--NADP(+) reductase (EC 1.18.1.2) - #1</t>
  </si>
  <si>
    <t>Oxidoreductase probably involved in sulfite reduction</t>
  </si>
  <si>
    <t>Alkyl hydroperoxide reductase subunit C-like protein - #2</t>
  </si>
  <si>
    <t>Ferredoxin - #2</t>
  </si>
  <si>
    <t>Sulfur oxidation protein SoxB</t>
  </si>
  <si>
    <t>3'(2'),5'-bisphosphate nucleotidase (EC 3.1.3.7)</t>
  </si>
  <si>
    <t>Sulfate transport system permease protein CysT - #1</t>
  </si>
  <si>
    <t>Putative glutathione transporter, permease component</t>
  </si>
  <si>
    <t>Sulfate adenylyltransferase subunit 1 (EC 2.7.7.4) - #1</t>
  </si>
  <si>
    <t>Sulfate adenylyltransferase, dissimilatory-type (EC 2.7.7.4)</t>
  </si>
  <si>
    <t>Sulfate and thiosulfate binding protein CysP - #1</t>
  </si>
  <si>
    <t>ABC-type nitrate/sulfonate/bicarbonate transport system, ATPase component</t>
  </si>
  <si>
    <t>Sulfite dehydrogenase cytochrome subunit SoxD</t>
  </si>
  <si>
    <t>Putative gluthatione transporter,solute-binding component</t>
  </si>
  <si>
    <t>Lipocalin-related protein and Bos/Can/Equ allergen</t>
  </si>
  <si>
    <t>Sulfite oxidase</t>
  </si>
  <si>
    <t>Thiol peroxidase, Bcp-type (EC 1.11.1.15) - #2</t>
  </si>
  <si>
    <t>ABC-type probable sulfate transporter, periplasmic binding protein</t>
  </si>
  <si>
    <t>Alkanesulfonate monooxygenase (EC 1.14.14.5) - #1</t>
  </si>
  <si>
    <t>Alkanesulfonate monooxygenase (EC 1.14.14.5)</t>
  </si>
  <si>
    <t>Alkyl hydroperoxide reductase protein F (EC 1.6.4.-)</t>
  </si>
  <si>
    <t>Alpha-ketoglutarate-dependent taurine dioxygenase (EC 1.14.11.17) - #1</t>
  </si>
  <si>
    <t>Alpha-ketoglutarate-dependent taurine dioxygenase (EC 1.14.11.17)</t>
  </si>
  <si>
    <t>Sulfate transport system permease protein CysW - #1</t>
  </si>
  <si>
    <t>Putative glutathione transporter, ATP-binding component</t>
  </si>
  <si>
    <t>Alkyl hydroperoxide reductase protein C (EC 1.6.4.-)</t>
  </si>
  <si>
    <t>ABC-type nitrate/sulfonate/bicarbonate transport systems, periplasmic components</t>
  </si>
  <si>
    <t>Beta-galactosidase (EC 3.2.1.23) - #3</t>
  </si>
  <si>
    <t>Virulence, Disease and Defense</t>
  </si>
  <si>
    <t>Resistance to antibiotics and toxic compounds</t>
  </si>
  <si>
    <t>Cobalt-zinc-cadmium resistance</t>
  </si>
  <si>
    <t>Heavy metal RND efflux outer membrane protein, CzcC family</t>
  </si>
  <si>
    <t>Transcriptional regulator, MerR family</t>
  </si>
  <si>
    <t>Cobalt-zinc-cadmium resistance protein</t>
  </si>
  <si>
    <t>Cobalt-zinc-cadmium resistance protein CzcA</t>
  </si>
  <si>
    <t>Cation efflux system protein CusA</t>
  </si>
  <si>
    <t>Hypothetical protein involved in heavy metal export</t>
  </si>
  <si>
    <t>Methicillin resistance in Staphylococci</t>
  </si>
  <si>
    <t>UDP-N-acetylmuramoylalanyl-D-glutamate--2,6-diaminopimelate ligase (EC 6.3.2.13) - #2</t>
  </si>
  <si>
    <t>Resistance to fluoroquinolones</t>
  </si>
  <si>
    <t>DNA gyrase subunit A (EC 5.99.1.3) - #2</t>
  </si>
  <si>
    <t>Detection</t>
  </si>
  <si>
    <t>MLST</t>
  </si>
  <si>
    <t>Triosephosphate isomerase (EC 5.3.1.1) - #3</t>
  </si>
  <si>
    <t>Copper homeostasis</t>
  </si>
  <si>
    <t>Multicopper oxidase</t>
  </si>
  <si>
    <t>Undecaprenyl-phosphate N-acetylglucosaminyl 1-phosphate transferase (EC 2.7.8.-) - #1</t>
  </si>
  <si>
    <t>Probable Co/Zn/Cd efflux system membrane fusion protein</t>
  </si>
  <si>
    <t>Cobalt/zinc/cadmium efflux RND transporter, membrane fusion protein, CzcB family</t>
  </si>
  <si>
    <t>C jejuni colonization of chick caeca</t>
  </si>
  <si>
    <t>RNA polymerase sigma-54 factor RpoN - #5</t>
  </si>
  <si>
    <t>BlaR1 Family Regulatory Sensor-transducer Disambiguation</t>
  </si>
  <si>
    <t>Copper-translocating P-type ATPase (EC 3.6.3.4) - #1</t>
  </si>
  <si>
    <t>Copper-translocating P-type ATPase (EC 3.6.3.4) - #2</t>
  </si>
  <si>
    <t>Cobalt-zinc-cadmium resistance protein CzcD</t>
  </si>
  <si>
    <t>Copper tolerance protein</t>
  </si>
  <si>
    <t>Copper homeostasis: copper tolerance</t>
  </si>
  <si>
    <t>Copper homeostasis protein CutE - #1</t>
  </si>
  <si>
    <t>Multidrug Resistance Efflux Pumps</t>
  </si>
  <si>
    <t>Macrolide-specific efflux protein MacA</t>
  </si>
  <si>
    <t>CopG protein</t>
  </si>
  <si>
    <t>RND efflux system, inner membrane transporter CmeB</t>
  </si>
  <si>
    <t>Multidrug efflux pump in Campylobacter jejuni (CmeABC operon)</t>
  </si>
  <si>
    <t>RND efflux system, inner membrane transporter CmeB - #1</t>
  </si>
  <si>
    <t>DNA-binding heavy metal response regulator</t>
  </si>
  <si>
    <t>Blue copper oxidase CueO precursor</t>
  </si>
  <si>
    <t>Macrolide export ATP-binding/permease protein MacB (EC 3.6.3.-)</t>
  </si>
  <si>
    <t>Membrane fusion protein of RND family multidrug efflux pump</t>
  </si>
  <si>
    <t>Resistance to chromium compounds</t>
  </si>
  <si>
    <t>Chromate transport protein ChrA</t>
  </si>
  <si>
    <t>Mercury resistance operon</t>
  </si>
  <si>
    <t>Mercuric resistance operon regulatory protein</t>
  </si>
  <si>
    <t>Arsenic resistance</t>
  </si>
  <si>
    <t>Arsenical resistance operon repressor</t>
  </si>
  <si>
    <t>Arsenical-resistance protein ACR3</t>
  </si>
  <si>
    <t>Arsenical pump-driving ATPase (EC 3.6.3.16)</t>
  </si>
  <si>
    <t>Guanylate kinase (EC 2.7.4.8) - #2</t>
  </si>
  <si>
    <t>Erythromycin resistance</t>
  </si>
  <si>
    <t>Dimethyladenosine transferase (EC 2.1.1.-) - #5</t>
  </si>
  <si>
    <t>UDP-N-acetylmuramoylalanyl-D-glutamyl-2,6-diaminopimelate--D-alanyl-D-alanine ligase (EC 6.3.2.10) - #2</t>
  </si>
  <si>
    <t>The mdtABCD multidrug resistance cluster</t>
  </si>
  <si>
    <t>Multidrug transporter MdtC</t>
  </si>
  <si>
    <t>Type I secretion outer membrane protein, TolC precursor - #1</t>
  </si>
  <si>
    <t>Zinc resistance</t>
  </si>
  <si>
    <t>Response regulator of zinc sigma-54-dependent two-component system</t>
  </si>
  <si>
    <t>HmrB protein involved in methicillin resistance</t>
  </si>
  <si>
    <t>acyl-acyl carrier protein synthetase (EC 6.2.1.20)</t>
  </si>
  <si>
    <t>Invasion and intracellular resistance</t>
  </si>
  <si>
    <t>Listeria surface proteins: Internalin-like proteins</t>
  </si>
  <si>
    <t>Internalin-like protein (LPXTG motif) Lmo1136 homolog</t>
  </si>
  <si>
    <t>Copper-sensing two-component system response regulator CusR - #1</t>
  </si>
  <si>
    <t>Copper-sensing two-component system response regulator CusR - #2</t>
  </si>
  <si>
    <t>Polymyxin Synthetase Gene Cluster in Bacillus</t>
  </si>
  <si>
    <t>Polymyxin transporter PmxC</t>
  </si>
  <si>
    <t>Internalin-like protein (LPXTG motif) Lin1204 homolog</t>
  </si>
  <si>
    <t>Cd(II)/Pb(II)-responsive transcriptional regulator</t>
  </si>
  <si>
    <t>Adhesion</t>
  </si>
  <si>
    <t>Mediator of hyperadherence YidE in Enterobacteria and its conserved region</t>
  </si>
  <si>
    <t>Uncharacterized protein YidR</t>
  </si>
  <si>
    <t>Listeria surface proteins: LPXTG motif</t>
  </si>
  <si>
    <t>Sortase - #1</t>
  </si>
  <si>
    <t>Streptococcus pyogenes recombinatorial zone</t>
  </si>
  <si>
    <t>Sortase</t>
  </si>
  <si>
    <t>Bacteriocins, ribosomally synthesized antibacterial peptides</t>
  </si>
  <si>
    <t>Tolerance to colicin E2</t>
  </si>
  <si>
    <t>Two-component response regulator CreB</t>
  </si>
  <si>
    <t>Accessory colonization factor</t>
  </si>
  <si>
    <t>Accessory colonization factor AcfD precursor</t>
  </si>
  <si>
    <t>Probable cadmium-transporting ATPase (EC 3.6.3.3)</t>
  </si>
  <si>
    <t>Arsenic resistance protein ArsH</t>
  </si>
  <si>
    <t>Resistance to Vancomycin</t>
  </si>
  <si>
    <t>Sensor histidine kinase VanS (EC 2.7.3.-)</t>
  </si>
  <si>
    <t>Transcription repressor of multidrug efflux pump acrAB operon, TetR (AcrR) family</t>
  </si>
  <si>
    <t>Adhesins in Staphylococcus</t>
  </si>
  <si>
    <t>Antiadhesin Pls, binding to squamous nasal epithelial cells - #1</t>
  </si>
  <si>
    <t>Zinc transporter ZitB</t>
  </si>
  <si>
    <t>Streptococcus agalactiae virulome</t>
  </si>
  <si>
    <t>Tyrosine-protein kinase transmembrane modulator EpsC - #2</t>
  </si>
  <si>
    <t>Beta-lactamase</t>
  </si>
  <si>
    <t>Beta-lactamase class A</t>
  </si>
  <si>
    <t>Beta-lactamase class A - #1</t>
  </si>
  <si>
    <t>Adhesion of Campylobacter</t>
  </si>
  <si>
    <t>Fibronectin/fibrinogen-binding protein</t>
  </si>
  <si>
    <t>Copper resistance protein D</t>
  </si>
  <si>
    <t>Peptidase M48, Ste24p precursor</t>
  </si>
  <si>
    <t>Mercuric reductase</t>
  </si>
  <si>
    <t>Mercuric ion reductase (EC 1.16.1.1) - #1</t>
  </si>
  <si>
    <t>Mercuric ion reductase (EC 1.16.1.1) - #2</t>
  </si>
  <si>
    <t>Predicted signal transduction protein - #1</t>
  </si>
  <si>
    <t>Bacitracin Stress Response</t>
  </si>
  <si>
    <t>Response regulator LiaR</t>
  </si>
  <si>
    <t>Copper chaperone</t>
  </si>
  <si>
    <t>Response regulator BaeR</t>
  </si>
  <si>
    <t>Cu(I)-responsive transcriptional regulator</t>
  </si>
  <si>
    <t>Chromate resistance protein ChrB</t>
  </si>
  <si>
    <t>Hemolysin III</t>
  </si>
  <si>
    <t>MexA-MexB-OprM Multidrug Efflux System</t>
  </si>
  <si>
    <t>Outer membrane protein OprM</t>
  </si>
  <si>
    <t>Fibronectin-binding protein - #1</t>
  </si>
  <si>
    <t>Alpha-1,4-N-acetylgalactosamine transferase PglH (EC 2.4.1.-) - #2</t>
  </si>
  <si>
    <t>Streptococcus pyogenes Virulome</t>
  </si>
  <si>
    <t>Fibronectin-binding protein</t>
  </si>
  <si>
    <t>Transcriptional regulator, MecI family</t>
  </si>
  <si>
    <t>Rrf2 family transcriptional regulator - #2</t>
  </si>
  <si>
    <t>RND efflux system, membrane fusion protein CmeA - #1</t>
  </si>
  <si>
    <t>RND efflux system, membrane fusion protein CmeA</t>
  </si>
  <si>
    <t>Probable RND efflux membrane fusion protein</t>
  </si>
  <si>
    <t>Cytochrome C551 peroxidase (EC 1.11.1.5)</t>
  </si>
  <si>
    <t>Multiple Antibiotic Resistance MAR locus</t>
  </si>
  <si>
    <t>Multiple antibiotic resistance protein MarC</t>
  </si>
  <si>
    <t>Galactosyl transferase CpsE (EC 2.7.8.-) - #1</t>
  </si>
  <si>
    <t>Putative silver efflux pump</t>
  </si>
  <si>
    <t>Bacterial cyanide production and tolerance mechanisms</t>
  </si>
  <si>
    <t>Cyanide insensitive terminal oxidase, subunit II</t>
  </si>
  <si>
    <t>Cyanide insensitive terminal oxidase, subunit I</t>
  </si>
  <si>
    <t>Superoxide dismutase SodM-like protein ChrF</t>
  </si>
  <si>
    <t>Multidrug efflux RND transporter MexD</t>
  </si>
  <si>
    <t>Protein F</t>
  </si>
  <si>
    <t>Formate dehydrogenase O beta subunit (EC 1.2.1.2) - #2</t>
  </si>
  <si>
    <t>N protein</t>
  </si>
  <si>
    <t>PF00070 family, FAD-dependent NAD(P)-disulphide oxidoreductase - #1</t>
  </si>
  <si>
    <t>Cytochrome c heme lyase subunit CcmH - #1</t>
  </si>
  <si>
    <t>Bile hydrolysis</t>
  </si>
  <si>
    <t>Choloylglycine hydrolase (EC 3.5.1.24) - #1</t>
  </si>
  <si>
    <t>Formate dehydrogenase O alpha subunit (EC 1.2.1.2) - #2</t>
  </si>
  <si>
    <t>Flagellar motor rotation protein MotA - #2</t>
  </si>
  <si>
    <t>Phosphate acetyltransferase (EC 2.3.1.8) - #6</t>
  </si>
  <si>
    <t>Phosphate acetyltransferase (EC 2.3.1.8) - #7</t>
  </si>
  <si>
    <t>Multidrug transporter MdtB</t>
  </si>
  <si>
    <t>Toxins and superantigens</t>
  </si>
  <si>
    <t>Streptolysin S Biosynthesis and Transport</t>
  </si>
  <si>
    <t>Export ABC transporter ATP-binding protein</t>
  </si>
  <si>
    <t>FemD, factor involved in methicillin resistance</t>
  </si>
  <si>
    <t>Multidrug resistance transporter, Bcr/CflA family</t>
  </si>
  <si>
    <t>Beta-lactamase class C and other penicillin binding proteins</t>
  </si>
  <si>
    <t>UDP-N-acetylglucosamine 4,6-dehydratase (EC 4.2.1.-) - #3</t>
  </si>
  <si>
    <t>Branched-chain amino acid ABC transporter, amino acid-binding protein (TC 3.A.1.4.1) - #1</t>
  </si>
  <si>
    <t>Adaptation to d-cysteine</t>
  </si>
  <si>
    <t>Cystine ABC transporter, ATP-binding protein - #1</t>
  </si>
  <si>
    <t>Transcriptional activator protein CopR</t>
  </si>
  <si>
    <t>Plasmin(ogen) receptor</t>
  </si>
  <si>
    <t>Cadmium resistance</t>
  </si>
  <si>
    <t>Cadmium-transporting ATPase (EC 3.6.3.3)</t>
  </si>
  <si>
    <t>Sulfate transporter family protein in cluster with carbonic anhydrase</t>
  </si>
  <si>
    <t>Cadmium-transporting ATPase (EC 3.6.3.3) - #1</t>
  </si>
  <si>
    <t>Acriflavin resistance protein</t>
  </si>
  <si>
    <t>Negative regulator of beta-lactamase expression</t>
  </si>
  <si>
    <t>Metal-dependent hydrolases of the beta-lactamase superfamily I</t>
  </si>
  <si>
    <t>Vancomycin B-type resistance protein VanW</t>
  </si>
  <si>
    <t>Vancomycin Teicoplanin A-type resistance protein VanA</t>
  </si>
  <si>
    <t>Magnesium and cobalt efflux protein CorC - #2</t>
  </si>
  <si>
    <t>UDP-N-acetylglucosamine 2-epimerase (EC 5.1.3.14) - #4</t>
  </si>
  <si>
    <t>Sensory histidine kinase BaeS</t>
  </si>
  <si>
    <t>MexE-MexF-OprN Multidrug Efflux System</t>
  </si>
  <si>
    <t>Multidrug efflux transporter MexF</t>
  </si>
  <si>
    <t>Formate dehydrogenase O gamma subunit (EC 1.2.1.2) - #2</t>
  </si>
  <si>
    <t>RNA polymerase sigma factor SigB - #3</t>
  </si>
  <si>
    <t>Thiosulfate sulfurtransferase, rhodanese (EC 2.8.1.1) - #1</t>
  </si>
  <si>
    <t>Collagen-like surface protein</t>
  </si>
  <si>
    <t>Topoisomerase IV subunit B (EC 5.99.1.-) - #2</t>
  </si>
  <si>
    <t>Glycerol kinase (EC 2.7.1.30) - #3</t>
  </si>
  <si>
    <t>Alpha-ketoglutarate-dependent taurine dioxygenase (EC 1.14.11.17) - #2</t>
  </si>
  <si>
    <t>Cytochrome c heme lyase subunit CcmF - #2</t>
  </si>
  <si>
    <t>N-acetylneuraminate synthase (EC 2.5.1.56) - #2</t>
  </si>
  <si>
    <t>4-keto-6-deoxy-N-Acetyl-D-hexosaminyl-(Lipid carrier) aminotransferase - #1</t>
  </si>
  <si>
    <t>Beta-lactamase (EC 3.5.2.6) - #2</t>
  </si>
  <si>
    <t>Beta-lactamase (EC 3.5.2.6) - #1</t>
  </si>
  <si>
    <t>Acetyl-CoA acetyltransferase (EC 2.3.1.9) - #10</t>
  </si>
  <si>
    <t>Signal peptidase I</t>
  </si>
  <si>
    <t>RNA polymerase sigma factor for flagellar operon - #3</t>
  </si>
  <si>
    <t>Carbonic anhydrase (EC 4.2.1.1) - #3</t>
  </si>
  <si>
    <t>Arsenate reductase (EC 1.20.4.1) - #1</t>
  </si>
  <si>
    <t>DNA gyrase subunit B (EC 5.99.1.3) - #3</t>
  </si>
  <si>
    <t>Topoisomerase IV subunit A (EC 5.99.1.-) - #1</t>
  </si>
  <si>
    <t>ID</t>
  </si>
  <si>
    <t>OPA-nc</t>
  </si>
  <si>
    <t>DAS-lc</t>
  </si>
  <si>
    <t>BAR-mc</t>
  </si>
  <si>
    <t>LAR-hc</t>
  </si>
  <si>
    <t>TUR-hc</t>
  </si>
  <si>
    <t>RNA_Metabolism</t>
  </si>
  <si>
    <t>Protein_Metabolism</t>
  </si>
  <si>
    <t>Clustering_based</t>
  </si>
  <si>
    <t>Amino_Acids_and_Derivatives</t>
  </si>
  <si>
    <t>Cofactors_Vitamins_Prosthetic_Pigments</t>
  </si>
  <si>
    <t>Membrane_Transport</t>
  </si>
  <si>
    <t>Phages_Prophages_Transposable_elements_Plasmids</t>
  </si>
  <si>
    <t>Stress_Response</t>
  </si>
  <si>
    <t>Cell Wall_and_Capsule</t>
  </si>
  <si>
    <t>Nitrogen_Metabolism</t>
  </si>
  <si>
    <t>Cell_Division_and_Cell_Cycle</t>
  </si>
  <si>
    <t>Phosphorus_Metabolism</t>
  </si>
  <si>
    <t>DNA_Metabolism</t>
  </si>
  <si>
    <t>Potassium_metabolism</t>
  </si>
  <si>
    <t>Fatty_Acids_Lipids_and_Isoprenoids</t>
  </si>
  <si>
    <t>Secondary_Metabolism</t>
  </si>
  <si>
    <t>Motility_and_Chemotaxis</t>
  </si>
  <si>
    <t>Metabolism_of_Aromatic Compounds</t>
  </si>
  <si>
    <t>Sulfur_Metabolism</t>
  </si>
  <si>
    <t>Regulation_and_Cell_signaling</t>
  </si>
  <si>
    <t>Nucleosides_and_Nucleotides</t>
  </si>
  <si>
    <t>Iron_acquisition_and_metabolism</t>
  </si>
  <si>
    <t>Virulence_Disease_and_Defense</t>
  </si>
  <si>
    <t>Subsystems Level 3</t>
  </si>
  <si>
    <t>Subsystems Level 2</t>
  </si>
  <si>
    <t>Subsystems Level 1</t>
  </si>
  <si>
    <t>STAMP software analysis : Function abundance normalisation using  SUM function by subsystem (subsystem  level 1 as parent )</t>
  </si>
  <si>
    <t>FP1 (Gradual increase)</t>
  </si>
  <si>
    <t>FP3-polluted</t>
  </si>
  <si>
    <t>FP3-unpolluted</t>
  </si>
  <si>
    <t>FP2 (Gradual decrease)</t>
  </si>
  <si>
    <t>FP1</t>
  </si>
  <si>
    <t>FP2</t>
  </si>
  <si>
    <t>Gradual increase</t>
  </si>
  <si>
    <t>Gradual decrease</t>
  </si>
  <si>
    <t>ORFs annotation parameters : 1e-12 ; 85 %  identity as threshold, 50 % alignment length, SEED database</t>
  </si>
  <si>
    <t>FP3-Specific-OPA</t>
  </si>
  <si>
    <t>_+_</t>
  </si>
  <si>
    <t>FP3-Polluted_Lakes</t>
  </si>
  <si>
    <t>FP3-Except-OPA (Polluted lakes)</t>
  </si>
  <si>
    <t>Min_Abund</t>
  </si>
  <si>
    <t>FP1 (Gradual decrease)</t>
  </si>
  <si>
    <t>FP2 (Gradual increase)</t>
  </si>
  <si>
    <t>Abundant Functions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</si>
</sst>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9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charset val="1"/>
    </font>
    <font>
      <b/>
      <sz val="11"/>
      <color theme="5"/>
      <name val="Calibri"/>
      <family val="2"/>
    </font>
    <font>
      <sz val="10"/>
      <name val="Arial"/>
      <family val="2"/>
      <charset val="1"/>
    </font>
    <font>
      <b/>
      <sz val="11"/>
      <name val="Calibri"/>
      <family val="2"/>
      <charset val="1"/>
    </font>
    <font>
      <sz val="11"/>
      <color rgb="FF0070C0"/>
      <name val="Calibri"/>
      <family val="2"/>
    </font>
    <font>
      <b/>
      <sz val="14"/>
      <name val="Arial"/>
      <family val="2"/>
      <charset val="1"/>
    </font>
    <font>
      <b/>
      <sz val="14"/>
      <name val="Calibri"/>
      <family val="2"/>
      <charset val="1"/>
    </font>
    <font>
      <sz val="14"/>
      <color rgb="FF0070C0"/>
      <name val="Calibri"/>
      <family val="2"/>
    </font>
    <font>
      <b/>
      <sz val="14"/>
      <name val="Calibri"/>
      <family val="2"/>
    </font>
    <font>
      <sz val="14"/>
      <name val="Calibri"/>
      <family val="2"/>
      <charset val="1"/>
    </font>
    <font>
      <b/>
      <sz val="14"/>
      <color rgb="FF0070C0"/>
      <name val="Calibri"/>
      <family val="2"/>
    </font>
    <font>
      <b/>
      <sz val="14"/>
      <color rgb="FF00B050"/>
      <name val="Calibri"/>
      <family val="2"/>
    </font>
    <font>
      <sz val="14"/>
      <name val="Calibri"/>
      <family val="2"/>
    </font>
    <font>
      <sz val="14"/>
      <color rgb="FF7030A0"/>
      <name val="Calibri"/>
      <family val="2"/>
    </font>
    <font>
      <b/>
      <sz val="14"/>
      <color rgb="FF7030A0"/>
      <name val="Calibri"/>
      <family val="2"/>
    </font>
    <font>
      <b/>
      <sz val="14"/>
      <color theme="5"/>
      <name val="Calibri"/>
      <family val="2"/>
    </font>
    <font>
      <sz val="14"/>
      <name val="Arial"/>
      <family val="2"/>
      <charset val="1"/>
    </font>
    <font>
      <sz val="10"/>
      <color rgb="FF000000"/>
      <name val="Calibri"/>
      <family val="2"/>
      <charset val="1"/>
    </font>
    <font>
      <sz val="10"/>
      <color theme="1"/>
      <name val="Arial"/>
      <family val="2"/>
      <charset val="1"/>
    </font>
    <font>
      <sz val="10"/>
      <name val="Calibri"/>
      <family val="2"/>
    </font>
    <font>
      <sz val="10"/>
      <color theme="1"/>
      <name val="Calibri"/>
      <family val="2"/>
    </font>
    <font>
      <sz val="9"/>
      <color rgb="FF000000"/>
      <name val="Calibri"/>
      <family val="2"/>
      <charset val="1"/>
    </font>
    <font>
      <sz val="9"/>
      <color rgb="FF000000"/>
      <name val="Calibri"/>
      <family val="2"/>
    </font>
    <font>
      <sz val="9"/>
      <color theme="1"/>
      <name val="Calibri"/>
      <family val="2"/>
      <charset val="1"/>
    </font>
    <font>
      <b/>
      <sz val="11"/>
      <color rgb="FF9C0006"/>
      <name val="Calibri"/>
      <family val="2"/>
      <scheme val="minor"/>
    </font>
    <font>
      <b/>
      <sz val="14"/>
      <color rgb="FF000000"/>
      <name val="Calibri"/>
      <family val="2"/>
    </font>
    <font>
      <sz val="12"/>
      <color rgb="FF000000"/>
      <name val="Calibri"/>
      <family val="2"/>
      <charset val="1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  <charset val="1"/>
    </font>
    <font>
      <sz val="11"/>
      <name val="Calibri"/>
      <family val="2"/>
    </font>
    <font>
      <sz val="16"/>
      <color rgb="FF000000"/>
      <name val="Calibri"/>
      <family val="2"/>
      <charset val="1"/>
    </font>
    <font>
      <b/>
      <sz val="11"/>
      <name val="Arial"/>
      <family val="2"/>
      <charset val="1"/>
    </font>
    <font>
      <b/>
      <sz val="11"/>
      <color rgb="FF00B050"/>
      <name val="Calibri"/>
      <family val="2"/>
    </font>
    <font>
      <b/>
      <sz val="11"/>
      <color rgb="FF0070C0"/>
      <name val="Calibri"/>
      <family val="2"/>
    </font>
    <font>
      <sz val="11"/>
      <color rgb="FF7030A0"/>
      <name val="Calibri"/>
      <family val="2"/>
    </font>
    <font>
      <b/>
      <sz val="11"/>
      <color rgb="FF7030A0"/>
      <name val="Calibri"/>
      <family val="2"/>
    </font>
    <font>
      <sz val="11"/>
      <color rgb="FFFF0000"/>
      <name val="Calibri"/>
      <family val="2"/>
    </font>
    <font>
      <sz val="11"/>
      <color theme="1"/>
      <name val="Calibri Light"/>
      <family val="2"/>
      <scheme val="major"/>
    </font>
    <font>
      <b/>
      <sz val="14"/>
      <color theme="5"/>
      <name val="Arial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rgb="FFFF0000"/>
        <bgColor rgb="FF993300"/>
      </patternFill>
    </fill>
    <fill>
      <patternFill patternType="solid">
        <fgColor rgb="FFB4C7E7"/>
        <bgColor rgb="FF9DC3E6"/>
      </patternFill>
    </fill>
    <fill>
      <patternFill patternType="solid">
        <fgColor rgb="FFFFFF00"/>
        <bgColor rgb="FFFFFF00"/>
      </patternFill>
    </fill>
    <fill>
      <patternFill patternType="solid">
        <fgColor rgb="FFF4B183"/>
        <bgColor rgb="FFF8CBAD"/>
      </patternFill>
    </fill>
    <fill>
      <patternFill patternType="solid">
        <fgColor rgb="FFA6A6A6"/>
        <bgColor rgb="FFBFBFB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7" fillId="9" borderId="0" applyNumberFormat="0" applyBorder="0" applyAlignment="0" applyProtection="0"/>
  </cellStyleXfs>
  <cellXfs count="106">
    <xf numFmtId="0" fontId="0" fillId="0" borderId="0" xfId="0"/>
    <xf numFmtId="164" fontId="0" fillId="0" borderId="0" xfId="0" applyNumberFormat="1"/>
    <xf numFmtId="0" fontId="0" fillId="0" borderId="0" xfId="0"/>
    <xf numFmtId="0" fontId="4" fillId="0" borderId="0" xfId="0" applyFont="1"/>
    <xf numFmtId="0" fontId="4" fillId="0" borderId="0" xfId="0" applyFont="1"/>
    <xf numFmtId="164" fontId="0" fillId="0" borderId="0" xfId="0" applyNumberFormat="1" applyFont="1"/>
    <xf numFmtId="0" fontId="0" fillId="0" borderId="0" xfId="0" applyFill="1"/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164" fontId="10" fillId="0" borderId="0" xfId="0" applyNumberFormat="1" applyFont="1" applyFill="1" applyAlignment="1">
      <alignment horizontal="left"/>
    </xf>
    <xf numFmtId="0" fontId="9" fillId="0" borderId="0" xfId="0" applyFont="1" applyAlignment="1">
      <alignment horizontal="left"/>
    </xf>
    <xf numFmtId="164" fontId="11" fillId="0" borderId="0" xfId="0" applyNumberFormat="1" applyFont="1" applyFill="1" applyAlignment="1">
      <alignment horizontal="left"/>
    </xf>
    <xf numFmtId="0" fontId="0" fillId="0" borderId="0" xfId="0" applyFont="1" applyFill="1"/>
    <xf numFmtId="164" fontId="12" fillId="0" borderId="0" xfId="0" applyNumberFormat="1" applyFont="1" applyFill="1" applyAlignment="1">
      <alignment horizontal="left"/>
    </xf>
    <xf numFmtId="164" fontId="8" fillId="0" borderId="0" xfId="0" applyNumberFormat="1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164" fontId="13" fillId="0" borderId="0" xfId="0" applyNumberFormat="1" applyFont="1" applyFill="1" applyAlignment="1">
      <alignment horizontal="left"/>
    </xf>
    <xf numFmtId="164" fontId="14" fillId="0" borderId="0" xfId="0" applyNumberFormat="1" applyFont="1" applyFill="1" applyAlignment="1">
      <alignment horizontal="left"/>
    </xf>
    <xf numFmtId="164" fontId="14" fillId="0" borderId="0" xfId="0" applyNumberFormat="1" applyFont="1" applyAlignment="1">
      <alignment horizontal="left"/>
    </xf>
    <xf numFmtId="164" fontId="15" fillId="0" borderId="0" xfId="0" applyNumberFormat="1" applyFont="1" applyFill="1" applyAlignment="1">
      <alignment horizontal="left"/>
    </xf>
    <xf numFmtId="164" fontId="16" fillId="0" borderId="0" xfId="0" applyNumberFormat="1" applyFont="1" applyFill="1" applyAlignment="1">
      <alignment horizontal="left"/>
    </xf>
    <xf numFmtId="0" fontId="17" fillId="0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4" fontId="17" fillId="0" borderId="0" xfId="0" applyNumberFormat="1" applyFont="1" applyFill="1" applyAlignment="1">
      <alignment horizontal="left"/>
    </xf>
    <xf numFmtId="164" fontId="20" fillId="0" borderId="0" xfId="0" applyNumberFormat="1" applyFont="1" applyFill="1" applyAlignment="1">
      <alignment horizontal="left"/>
    </xf>
    <xf numFmtId="0" fontId="20" fillId="0" borderId="0" xfId="0" applyFont="1" applyFill="1" applyAlignment="1">
      <alignment horizontal="left"/>
    </xf>
    <xf numFmtId="164" fontId="21" fillId="0" borderId="0" xfId="0" applyNumberFormat="1" applyFont="1" applyFill="1" applyAlignment="1">
      <alignment horizontal="left"/>
    </xf>
    <xf numFmtId="0" fontId="19" fillId="0" borderId="0" xfId="0" applyFont="1" applyFill="1" applyAlignment="1">
      <alignment horizontal="left"/>
    </xf>
    <xf numFmtId="164" fontId="22" fillId="0" borderId="0" xfId="0" applyNumberFormat="1" applyFont="1" applyFill="1" applyAlignment="1">
      <alignment horizontal="left"/>
    </xf>
    <xf numFmtId="0" fontId="23" fillId="0" borderId="0" xfId="0" applyFont="1" applyFill="1" applyAlignment="1">
      <alignment horizontal="left"/>
    </xf>
    <xf numFmtId="164" fontId="24" fillId="0" borderId="0" xfId="0" applyNumberFormat="1" applyFont="1" applyFill="1" applyAlignment="1">
      <alignment horizontal="left"/>
    </xf>
    <xf numFmtId="0" fontId="24" fillId="0" borderId="0" xfId="0" applyFont="1" applyFill="1" applyAlignment="1">
      <alignment horizontal="left"/>
    </xf>
    <xf numFmtId="164" fontId="18" fillId="0" borderId="0" xfId="0" applyNumberFormat="1" applyFont="1" applyFill="1" applyAlignment="1">
      <alignment horizontal="left"/>
    </xf>
    <xf numFmtId="164" fontId="25" fillId="0" borderId="0" xfId="0" applyNumberFormat="1" applyFont="1" applyFill="1" applyAlignment="1">
      <alignment horizontal="left"/>
    </xf>
    <xf numFmtId="164" fontId="27" fillId="0" borderId="0" xfId="0" applyNumberFormat="1" applyFont="1" applyFill="1" applyAlignment="1">
      <alignment horizontal="left"/>
    </xf>
    <xf numFmtId="164" fontId="5" fillId="7" borderId="0" xfId="1" applyNumberFormat="1" applyAlignment="1">
      <alignment horizontal="left"/>
    </xf>
    <xf numFmtId="164" fontId="6" fillId="8" borderId="0" xfId="2" applyNumberFormat="1" applyAlignment="1">
      <alignment horizontal="left"/>
    </xf>
    <xf numFmtId="0" fontId="6" fillId="8" borderId="0" xfId="2" applyAlignment="1">
      <alignment horizontal="left"/>
    </xf>
    <xf numFmtId="0" fontId="0" fillId="0" borderId="0" xfId="0" applyFont="1" applyFill="1" applyAlignment="1">
      <alignment horizontal="left"/>
    </xf>
    <xf numFmtId="164" fontId="2" fillId="0" borderId="0" xfId="0" applyNumberFormat="1" applyFont="1" applyFill="1"/>
    <xf numFmtId="164" fontId="0" fillId="0" borderId="0" xfId="0" applyNumberFormat="1" applyFont="1" applyFill="1"/>
    <xf numFmtId="164" fontId="0" fillId="0" borderId="0" xfId="0" applyNumberFormat="1" applyFill="1"/>
    <xf numFmtId="164" fontId="3" fillId="0" borderId="0" xfId="0" applyNumberFormat="1" applyFont="1" applyFill="1"/>
    <xf numFmtId="0" fontId="29" fillId="0" borderId="0" xfId="0" applyFont="1" applyFill="1" applyAlignment="1">
      <alignment horizontal="left"/>
    </xf>
    <xf numFmtId="164" fontId="11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6" fillId="8" borderId="0" xfId="2" applyFont="1" applyAlignment="1">
      <alignment horizontal="left"/>
    </xf>
    <xf numFmtId="164" fontId="26" fillId="0" borderId="0" xfId="0" applyNumberFormat="1" applyFont="1" applyAlignment="1">
      <alignment horizontal="left"/>
    </xf>
    <xf numFmtId="164" fontId="6" fillId="10" borderId="0" xfId="2" applyNumberFormat="1" applyFill="1" applyAlignment="1">
      <alignment horizontal="left"/>
    </xf>
    <xf numFmtId="0" fontId="6" fillId="10" borderId="0" xfId="2" applyFont="1" applyFill="1" applyAlignment="1">
      <alignment horizontal="left"/>
    </xf>
    <xf numFmtId="0" fontId="6" fillId="0" borderId="0" xfId="2" applyFill="1" applyAlignment="1">
      <alignment horizontal="left"/>
    </xf>
    <xf numFmtId="0" fontId="1" fillId="8" borderId="0" xfId="2" applyFont="1" applyAlignment="1">
      <alignment horizontal="left"/>
    </xf>
    <xf numFmtId="164" fontId="7" fillId="0" borderId="0" xfId="3" applyNumberFormat="1" applyFill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 applyAlignment="1"/>
    <xf numFmtId="0" fontId="0" fillId="0" borderId="0" xfId="0" applyAlignment="1"/>
    <xf numFmtId="0" fontId="36" fillId="0" borderId="0" xfId="0" applyFont="1" applyAlignment="1"/>
    <xf numFmtId="0" fontId="31" fillId="0" borderId="0" xfId="0" applyFont="1" applyAlignment="1"/>
    <xf numFmtId="0" fontId="36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0" fillId="0" borderId="0" xfId="0" applyFont="1" applyFill="1"/>
    <xf numFmtId="2" fontId="11" fillId="3" borderId="1" xfId="0" applyNumberFormat="1" applyFont="1" applyFill="1" applyBorder="1" applyAlignment="1">
      <alignment horizontal="left"/>
    </xf>
    <xf numFmtId="2" fontId="11" fillId="4" borderId="2" xfId="0" applyNumberFormat="1" applyFont="1" applyFill="1" applyBorder="1" applyAlignment="1">
      <alignment horizontal="left"/>
    </xf>
    <xf numFmtId="2" fontId="11" fillId="5" borderId="2" xfId="0" applyNumberFormat="1" applyFont="1" applyFill="1" applyBorder="1" applyAlignment="1">
      <alignment horizontal="left"/>
    </xf>
    <xf numFmtId="2" fontId="11" fillId="2" borderId="2" xfId="0" applyNumberFormat="1" applyFont="1" applyFill="1" applyBorder="1" applyAlignment="1">
      <alignment horizontal="left"/>
    </xf>
    <xf numFmtId="2" fontId="11" fillId="6" borderId="2" xfId="0" applyNumberFormat="1" applyFont="1" applyFill="1" applyBorder="1" applyAlignment="1">
      <alignment horizontal="left"/>
    </xf>
    <xf numFmtId="2" fontId="7" fillId="0" borderId="3" xfId="3" applyNumberFormat="1" applyFill="1" applyBorder="1" applyAlignment="1">
      <alignment horizontal="left"/>
    </xf>
    <xf numFmtId="2" fontId="7" fillId="0" borderId="2" xfId="3" applyNumberFormat="1" applyFill="1" applyBorder="1" applyAlignment="1">
      <alignment horizontal="left"/>
    </xf>
    <xf numFmtId="2" fontId="6" fillId="8" borderId="3" xfId="2" applyNumberFormat="1" applyBorder="1" applyAlignment="1">
      <alignment horizontal="left"/>
    </xf>
    <xf numFmtId="2" fontId="6" fillId="8" borderId="2" xfId="2" applyNumberFormat="1" applyBorder="1" applyAlignment="1">
      <alignment horizontal="left"/>
    </xf>
    <xf numFmtId="2" fontId="5" fillId="7" borderId="3" xfId="1" applyNumberFormat="1" applyBorder="1" applyAlignment="1">
      <alignment horizontal="left"/>
    </xf>
    <xf numFmtId="2" fontId="5" fillId="7" borderId="2" xfId="1" applyNumberFormat="1" applyBorder="1" applyAlignment="1">
      <alignment horizontal="left"/>
    </xf>
    <xf numFmtId="2" fontId="0" fillId="0" borderId="0" xfId="0" applyNumberFormat="1"/>
    <xf numFmtId="2" fontId="6" fillId="10" borderId="3" xfId="2" applyNumberFormat="1" applyFill="1" applyBorder="1" applyAlignment="1">
      <alignment horizontal="left"/>
    </xf>
    <xf numFmtId="2" fontId="6" fillId="10" borderId="2" xfId="2" applyNumberFormat="1" applyFill="1" applyBorder="1" applyAlignment="1">
      <alignment horizontal="left"/>
    </xf>
    <xf numFmtId="2" fontId="26" fillId="0" borderId="3" xfId="0" applyNumberFormat="1" applyFont="1" applyFill="1" applyBorder="1" applyAlignment="1">
      <alignment horizontal="left"/>
    </xf>
    <xf numFmtId="2" fontId="26" fillId="0" borderId="2" xfId="0" applyNumberFormat="1" applyFont="1" applyFill="1" applyBorder="1" applyAlignment="1">
      <alignment horizontal="left"/>
    </xf>
    <xf numFmtId="2" fontId="33" fillId="8" borderId="3" xfId="2" applyNumberFormat="1" applyFont="1" applyBorder="1" applyAlignment="1">
      <alignment horizontal="left"/>
    </xf>
    <xf numFmtId="2" fontId="33" fillId="8" borderId="2" xfId="2" applyNumberFormat="1" applyFont="1" applyBorder="1" applyAlignment="1">
      <alignment horizontal="left"/>
    </xf>
    <xf numFmtId="0" fontId="32" fillId="0" borderId="0" xfId="0" applyFont="1" applyFill="1"/>
    <xf numFmtId="164" fontId="39" fillId="0" borderId="0" xfId="0" applyNumberFormat="1" applyFont="1" applyFill="1" applyAlignment="1">
      <alignment horizontal="left"/>
    </xf>
    <xf numFmtId="164" fontId="9" fillId="0" borderId="0" xfId="0" applyNumberFormat="1" applyFont="1" applyFill="1" applyAlignment="1">
      <alignment horizontal="left"/>
    </xf>
    <xf numFmtId="0" fontId="38" fillId="0" borderId="0" xfId="0" applyFont="1" applyFill="1" applyAlignment="1">
      <alignment horizontal="left"/>
    </xf>
    <xf numFmtId="0" fontId="38" fillId="0" borderId="0" xfId="0" applyFont="1" applyAlignment="1">
      <alignment horizontal="left"/>
    </xf>
    <xf numFmtId="164" fontId="40" fillId="0" borderId="0" xfId="0" applyNumberFormat="1" applyFont="1" applyFill="1" applyAlignment="1">
      <alignment horizontal="left"/>
    </xf>
    <xf numFmtId="164" fontId="41" fillId="0" borderId="0" xfId="0" applyNumberFormat="1" applyFont="1" applyFill="1" applyAlignment="1">
      <alignment horizontal="left"/>
    </xf>
    <xf numFmtId="164" fontId="0" fillId="0" borderId="0" xfId="0" applyNumberFormat="1" applyFont="1" applyFill="1" applyAlignment="1">
      <alignment horizontal="left"/>
    </xf>
    <xf numFmtId="164" fontId="41" fillId="0" borderId="0" xfId="0" applyNumberFormat="1" applyFont="1" applyAlignment="1">
      <alignment horizontal="left"/>
    </xf>
    <xf numFmtId="164" fontId="42" fillId="0" borderId="0" xfId="0" applyNumberFormat="1" applyFont="1" applyFill="1" applyAlignment="1">
      <alignment horizontal="left"/>
    </xf>
    <xf numFmtId="0" fontId="42" fillId="0" borderId="0" xfId="0" applyFont="1" applyFill="1" applyAlignment="1">
      <alignment horizontal="left"/>
    </xf>
    <xf numFmtId="0" fontId="37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Fill="1" applyAlignment="1">
      <alignment horizontal="left"/>
    </xf>
    <xf numFmtId="164" fontId="44" fillId="0" borderId="0" xfId="0" applyNumberFormat="1" applyFont="1" applyFill="1" applyAlignment="1">
      <alignment horizontal="left"/>
    </xf>
    <xf numFmtId="0" fontId="45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164" fontId="46" fillId="0" borderId="0" xfId="0" applyNumberFormat="1" applyFont="1" applyFill="1" applyAlignment="1">
      <alignment horizontal="left"/>
    </xf>
    <xf numFmtId="0" fontId="38" fillId="0" borderId="0" xfId="0" applyFont="1"/>
    <xf numFmtId="164" fontId="47" fillId="0" borderId="0" xfId="0" applyNumberFormat="1" applyFont="1" applyFill="1" applyAlignment="1">
      <alignment horizontal="left"/>
    </xf>
    <xf numFmtId="164" fontId="47" fillId="11" borderId="0" xfId="0" applyNumberFormat="1" applyFont="1" applyFill="1" applyAlignment="1">
      <alignment horizontal="left"/>
    </xf>
    <xf numFmtId="164" fontId="0" fillId="11" borderId="0" xfId="0" applyNumberFormat="1" applyFill="1"/>
    <xf numFmtId="0" fontId="0" fillId="11" borderId="0" xfId="0" applyFill="1"/>
    <xf numFmtId="164" fontId="48" fillId="0" borderId="0" xfId="0" applyNumberFormat="1" applyFont="1" applyFill="1" applyAlignment="1">
      <alignment horizontal="left"/>
    </xf>
  </cellXfs>
  <cellStyles count="4">
    <cellStyle name="Bad" xfId="2" builtinId="27"/>
    <cellStyle name="Good" xfId="1" builtinId="26"/>
    <cellStyle name="Neutral" xfId="3" builtinId="2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2CC"/>
      <rgbColor rgb="FFCCFFFF"/>
      <rgbColor rgb="FF660066"/>
      <rgbColor rgb="FFFF8080"/>
      <rgbColor rgb="FF0066CC"/>
      <rgbColor rgb="FFB4C7E7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D9D9D9"/>
      <rgbColor rgb="FFFFE699"/>
      <rgbColor rgb="FF9DC3E6"/>
      <rgbColor rgb="FFF4B183"/>
      <rgbColor rgb="FFCC99FF"/>
      <rgbColor rgb="FFF8CBAD"/>
      <rgbColor rgb="FF3366FF"/>
      <rgbColor rgb="FF33CCCC"/>
      <rgbColor rgb="FF99CC00"/>
      <rgbColor rgb="FFFFC0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804"/>
  <sheetViews>
    <sheetView topLeftCell="A25" zoomScale="79" zoomScaleNormal="79" workbookViewId="0">
      <selection activeCell="A17" sqref="A17"/>
    </sheetView>
  </sheetViews>
  <sheetFormatPr defaultRowHeight="14.4" x14ac:dyDescent="0.3"/>
  <cols>
    <col min="1" max="1" width="113.88671875" style="2" bestFit="1" customWidth="1"/>
    <col min="2" max="2" width="82.6640625" style="2" bestFit="1" customWidth="1"/>
    <col min="3" max="3" width="101.5546875" style="2" bestFit="1" customWidth="1"/>
    <col min="4" max="4" width="164.21875" style="2" bestFit="1" customWidth="1"/>
    <col min="5" max="5" width="17.33203125" style="2" bestFit="1" customWidth="1"/>
    <col min="6" max="6" width="17.21875" style="2" bestFit="1" customWidth="1"/>
    <col min="7" max="7" width="17.33203125" style="2" bestFit="1" customWidth="1"/>
    <col min="8" max="8" width="17" style="2" bestFit="1" customWidth="1"/>
    <col min="9" max="9" width="17.21875" style="2" customWidth="1"/>
    <col min="10" max="10" width="15.77734375" style="2" customWidth="1"/>
    <col min="11" max="11" width="15.88671875" style="2" bestFit="1" customWidth="1"/>
    <col min="12" max="12" width="15.6640625" style="2" customWidth="1"/>
    <col min="13" max="13" width="15.77734375" style="2" customWidth="1"/>
    <col min="14" max="1019" width="8.5546875" style="2" customWidth="1"/>
    <col min="1020" max="16384" width="8.88671875" style="2"/>
  </cols>
  <sheetData>
    <row r="1" spans="1:13" x14ac:dyDescent="0.3">
      <c r="A1" s="40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3">
      <c r="A2" s="12" t="s">
        <v>8016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x14ac:dyDescent="0.3">
      <c r="A3" s="41" t="s">
        <v>1</v>
      </c>
      <c r="B3" s="41" t="s">
        <v>2</v>
      </c>
      <c r="C3" s="41" t="s">
        <v>3</v>
      </c>
      <c r="D3" s="41" t="s">
        <v>4</v>
      </c>
      <c r="E3" s="41" t="s">
        <v>5</v>
      </c>
      <c r="F3" s="41" t="s">
        <v>6</v>
      </c>
      <c r="G3" s="41" t="s">
        <v>7</v>
      </c>
      <c r="H3" s="41" t="s">
        <v>8</v>
      </c>
      <c r="I3" s="41" t="s">
        <v>9</v>
      </c>
      <c r="J3" s="41" t="s">
        <v>10</v>
      </c>
      <c r="K3" s="41" t="s">
        <v>11</v>
      </c>
      <c r="L3" s="41" t="s">
        <v>12</v>
      </c>
      <c r="M3" s="41" t="s">
        <v>13</v>
      </c>
    </row>
    <row r="4" spans="1:13" x14ac:dyDescent="0.3">
      <c r="A4" s="42" t="s">
        <v>14</v>
      </c>
      <c r="B4" s="42" t="s">
        <v>15</v>
      </c>
      <c r="C4" s="42" t="s">
        <v>16</v>
      </c>
      <c r="D4" s="42" t="s">
        <v>17</v>
      </c>
      <c r="E4" s="42">
        <v>0</v>
      </c>
      <c r="F4" s="42">
        <v>0.21238976216700001</v>
      </c>
      <c r="G4" s="42">
        <v>0.14923059033300001</v>
      </c>
      <c r="H4" s="42">
        <v>0</v>
      </c>
      <c r="I4" s="42">
        <v>0</v>
      </c>
      <c r="J4" s="42">
        <f t="shared" ref="J4:M67" si="0">($E4+1)/(F4+1)</f>
        <v>0.82481725861213218</v>
      </c>
      <c r="K4" s="42">
        <f t="shared" si="0"/>
        <v>0.87014739114300887</v>
      </c>
      <c r="L4" s="43">
        <f t="shared" si="0"/>
        <v>1</v>
      </c>
      <c r="M4" s="43">
        <f t="shared" si="0"/>
        <v>1</v>
      </c>
    </row>
    <row r="5" spans="1:13" x14ac:dyDescent="0.3">
      <c r="A5" s="42" t="s">
        <v>14</v>
      </c>
      <c r="B5" s="42" t="s">
        <v>18</v>
      </c>
      <c r="C5" s="42" t="s">
        <v>19</v>
      </c>
      <c r="D5" s="42" t="s">
        <v>20</v>
      </c>
      <c r="E5" s="42">
        <v>0.47688301146500001</v>
      </c>
      <c r="F5" s="42">
        <v>0.74174698665299998</v>
      </c>
      <c r="G5" s="42">
        <v>0.498081320981</v>
      </c>
      <c r="H5" s="42">
        <v>0.47101775894699999</v>
      </c>
      <c r="I5" s="42">
        <v>0.51639789817000004</v>
      </c>
      <c r="J5" s="42">
        <f t="shared" si="0"/>
        <v>0.84793200320273177</v>
      </c>
      <c r="K5" s="42">
        <f t="shared" si="0"/>
        <v>0.98584969372549247</v>
      </c>
      <c r="L5" s="43">
        <f t="shared" si="0"/>
        <v>1.0039872071443914</v>
      </c>
      <c r="M5" s="43">
        <f t="shared" si="0"/>
        <v>0.97394161073905006</v>
      </c>
    </row>
    <row r="6" spans="1:13" x14ac:dyDescent="0.3">
      <c r="A6" s="42" t="s">
        <v>14</v>
      </c>
      <c r="B6" s="42" t="s">
        <v>18</v>
      </c>
      <c r="C6" s="42" t="s">
        <v>21</v>
      </c>
      <c r="D6" s="42" t="s">
        <v>22</v>
      </c>
      <c r="E6" s="42">
        <v>0.47688301146500001</v>
      </c>
      <c r="F6" s="42">
        <v>0.74174698665299998</v>
      </c>
      <c r="G6" s="42">
        <v>0.498081320981</v>
      </c>
      <c r="H6" s="42">
        <v>0.47101775894699999</v>
      </c>
      <c r="I6" s="42">
        <v>0.51639789817000004</v>
      </c>
      <c r="J6" s="42">
        <f t="shared" si="0"/>
        <v>0.84793200320273177</v>
      </c>
      <c r="K6" s="42">
        <f t="shared" si="0"/>
        <v>0.98584969372549247</v>
      </c>
      <c r="L6" s="43">
        <f t="shared" si="0"/>
        <v>1.0039872071443914</v>
      </c>
      <c r="M6" s="43">
        <f t="shared" si="0"/>
        <v>0.97394161073905006</v>
      </c>
    </row>
    <row r="7" spans="1:13" x14ac:dyDescent="0.3">
      <c r="A7" s="42" t="s">
        <v>14</v>
      </c>
      <c r="B7" s="42" t="s">
        <v>23</v>
      </c>
      <c r="C7" s="42" t="s">
        <v>24</v>
      </c>
      <c r="D7" s="42" t="s">
        <v>25</v>
      </c>
      <c r="E7" s="42">
        <v>0.15219670578700001</v>
      </c>
      <c r="F7" s="42">
        <v>0.35470168402399999</v>
      </c>
      <c r="G7" s="42">
        <v>0.203496259545</v>
      </c>
      <c r="H7" s="42">
        <v>0.40340755431399999</v>
      </c>
      <c r="I7" s="42">
        <v>0.15099353747700001</v>
      </c>
      <c r="J7" s="42">
        <f t="shared" si="0"/>
        <v>0.85051692145574054</v>
      </c>
      <c r="K7" s="42">
        <f t="shared" si="0"/>
        <v>0.9573745631935785</v>
      </c>
      <c r="L7" s="43">
        <f t="shared" si="0"/>
        <v>0.82099936133677531</v>
      </c>
      <c r="M7" s="43">
        <f t="shared" si="0"/>
        <v>1.001045330204579</v>
      </c>
    </row>
    <row r="8" spans="1:13" x14ac:dyDescent="0.3">
      <c r="A8" s="42" t="s">
        <v>14</v>
      </c>
      <c r="B8" s="42" t="s">
        <v>23</v>
      </c>
      <c r="C8" s="42" t="s">
        <v>26</v>
      </c>
      <c r="D8" s="42" t="s">
        <v>27</v>
      </c>
      <c r="E8" s="42">
        <v>0.15219670578700001</v>
      </c>
      <c r="F8" s="42">
        <v>0.35470168402399999</v>
      </c>
      <c r="G8" s="42">
        <v>0.203496259545</v>
      </c>
      <c r="H8" s="42">
        <v>0.40340755431399999</v>
      </c>
      <c r="I8" s="42">
        <v>0.15099353747700001</v>
      </c>
      <c r="J8" s="42">
        <f t="shared" si="0"/>
        <v>0.85051692145574054</v>
      </c>
      <c r="K8" s="42">
        <f t="shared" si="0"/>
        <v>0.9573745631935785</v>
      </c>
      <c r="L8" s="43">
        <f t="shared" si="0"/>
        <v>0.82099936133677531</v>
      </c>
      <c r="M8" s="43">
        <f t="shared" si="0"/>
        <v>1.001045330204579</v>
      </c>
    </row>
    <row r="9" spans="1:13" x14ac:dyDescent="0.3">
      <c r="A9" s="42" t="s">
        <v>14</v>
      </c>
      <c r="B9" s="42" t="s">
        <v>23</v>
      </c>
      <c r="C9" s="42" t="s">
        <v>28</v>
      </c>
      <c r="D9" s="42" t="s">
        <v>29</v>
      </c>
      <c r="E9" s="42">
        <v>0.15219670578700001</v>
      </c>
      <c r="F9" s="42">
        <v>0.35470168402399999</v>
      </c>
      <c r="G9" s="42">
        <v>0.203496259545</v>
      </c>
      <c r="H9" s="42">
        <v>0.40340755431399999</v>
      </c>
      <c r="I9" s="42">
        <v>0.15099353747700001</v>
      </c>
      <c r="J9" s="42">
        <f t="shared" si="0"/>
        <v>0.85051692145574054</v>
      </c>
      <c r="K9" s="42">
        <f t="shared" si="0"/>
        <v>0.9573745631935785</v>
      </c>
      <c r="L9" s="43">
        <f t="shared" si="0"/>
        <v>0.82099936133677531</v>
      </c>
      <c r="M9" s="43">
        <f t="shared" si="0"/>
        <v>1.001045330204579</v>
      </c>
    </row>
    <row r="10" spans="1:13" x14ac:dyDescent="0.3">
      <c r="A10" s="42" t="s">
        <v>14</v>
      </c>
      <c r="B10" s="42" t="s">
        <v>18</v>
      </c>
      <c r="C10" s="42" t="s">
        <v>19</v>
      </c>
      <c r="D10" s="42" t="s">
        <v>30</v>
      </c>
      <c r="E10" s="42">
        <v>0</v>
      </c>
      <c r="F10" s="42">
        <v>0.16603057550100001</v>
      </c>
      <c r="G10" s="42">
        <v>0.20543431915999999</v>
      </c>
      <c r="H10" s="42">
        <v>8.7893266023599995E-2</v>
      </c>
      <c r="I10" s="42">
        <v>0</v>
      </c>
      <c r="J10" s="42">
        <f t="shared" si="0"/>
        <v>0.85761044436620981</v>
      </c>
      <c r="K10" s="42">
        <f t="shared" si="0"/>
        <v>0.82957651371403152</v>
      </c>
      <c r="L10" s="43">
        <f t="shared" si="0"/>
        <v>0.91920782234008847</v>
      </c>
      <c r="M10" s="43">
        <f t="shared" si="0"/>
        <v>1</v>
      </c>
    </row>
    <row r="11" spans="1:13" x14ac:dyDescent="0.3">
      <c r="A11" s="42" t="s">
        <v>14</v>
      </c>
      <c r="B11" s="42" t="s">
        <v>31</v>
      </c>
      <c r="C11" s="42" t="s">
        <v>32</v>
      </c>
      <c r="D11" s="42" t="s">
        <v>33</v>
      </c>
      <c r="E11" s="42">
        <v>0</v>
      </c>
      <c r="F11" s="42">
        <v>0.14015568061799999</v>
      </c>
      <c r="G11" s="42">
        <v>0</v>
      </c>
      <c r="H11" s="42">
        <v>0</v>
      </c>
      <c r="I11" s="42">
        <v>0</v>
      </c>
      <c r="J11" s="42">
        <f t="shared" si="0"/>
        <v>0.87707320763246011</v>
      </c>
      <c r="K11" s="42">
        <f t="shared" si="0"/>
        <v>1</v>
      </c>
      <c r="L11" s="43">
        <f t="shared" si="0"/>
        <v>1</v>
      </c>
      <c r="M11" s="43">
        <f t="shared" si="0"/>
        <v>1</v>
      </c>
    </row>
    <row r="12" spans="1:13" x14ac:dyDescent="0.3">
      <c r="A12" s="42" t="s">
        <v>14</v>
      </c>
      <c r="B12" s="42" t="s">
        <v>31</v>
      </c>
      <c r="C12" s="42" t="s">
        <v>34</v>
      </c>
      <c r="D12" s="42" t="s">
        <v>35</v>
      </c>
      <c r="E12" s="42">
        <v>0</v>
      </c>
      <c r="F12" s="42">
        <v>0.14015568061799999</v>
      </c>
      <c r="G12" s="42">
        <v>0</v>
      </c>
      <c r="H12" s="42">
        <v>0</v>
      </c>
      <c r="I12" s="42">
        <v>0</v>
      </c>
      <c r="J12" s="42">
        <f t="shared" si="0"/>
        <v>0.87707320763246011</v>
      </c>
      <c r="K12" s="42">
        <f t="shared" si="0"/>
        <v>1</v>
      </c>
      <c r="L12" s="43">
        <f t="shared" si="0"/>
        <v>1</v>
      </c>
      <c r="M12" s="43">
        <f t="shared" si="0"/>
        <v>1</v>
      </c>
    </row>
    <row r="13" spans="1:13" x14ac:dyDescent="0.3">
      <c r="A13" s="42" t="s">
        <v>14</v>
      </c>
      <c r="B13" s="42" t="s">
        <v>31</v>
      </c>
      <c r="C13" s="42" t="s">
        <v>32</v>
      </c>
      <c r="D13" s="42" t="s">
        <v>36</v>
      </c>
      <c r="E13" s="42">
        <v>0.30439341157400002</v>
      </c>
      <c r="F13" s="42">
        <v>0.47437307285899999</v>
      </c>
      <c r="G13" s="42">
        <v>0.66669250746200004</v>
      </c>
      <c r="H13" s="42">
        <v>0.37749030920400001</v>
      </c>
      <c r="I13" s="42">
        <v>0.31104668720200002</v>
      </c>
      <c r="J13" s="42">
        <f t="shared" si="0"/>
        <v>0.88471054957929496</v>
      </c>
      <c r="K13" s="42">
        <f t="shared" si="0"/>
        <v>0.78262391276978827</v>
      </c>
      <c r="L13" s="43">
        <f t="shared" si="0"/>
        <v>0.94693472822161628</v>
      </c>
      <c r="M13" s="43">
        <f t="shared" si="0"/>
        <v>0.99492521838242143</v>
      </c>
    </row>
    <row r="14" spans="1:13" x14ac:dyDescent="0.3">
      <c r="A14" s="42" t="s">
        <v>14</v>
      </c>
      <c r="B14" s="42" t="s">
        <v>37</v>
      </c>
      <c r="C14" s="42" t="s">
        <v>38</v>
      </c>
      <c r="D14" s="42" t="s">
        <v>39</v>
      </c>
      <c r="E14" s="42">
        <v>0.106537694051</v>
      </c>
      <c r="F14" s="42">
        <v>0.25012398387099999</v>
      </c>
      <c r="G14" s="42">
        <v>9.1088801891499996E-2</v>
      </c>
      <c r="H14" s="42">
        <v>7.3244388352999998E-2</v>
      </c>
      <c r="I14" s="42">
        <v>0</v>
      </c>
      <c r="J14" s="42">
        <f t="shared" si="0"/>
        <v>0.88514236053980333</v>
      </c>
      <c r="K14" s="42">
        <f t="shared" si="0"/>
        <v>1.0141591519706903</v>
      </c>
      <c r="L14" s="43">
        <f t="shared" si="0"/>
        <v>1.0310211784560011</v>
      </c>
      <c r="M14" s="43">
        <f t="shared" si="0"/>
        <v>1.1065376940510001</v>
      </c>
    </row>
    <row r="15" spans="1:13" x14ac:dyDescent="0.3">
      <c r="A15" s="42" t="s">
        <v>14</v>
      </c>
      <c r="B15" s="42" t="s">
        <v>18</v>
      </c>
      <c r="C15" s="42" t="s">
        <v>40</v>
      </c>
      <c r="D15" s="42" t="s">
        <v>41</v>
      </c>
      <c r="E15" s="42">
        <v>0</v>
      </c>
      <c r="F15" s="42">
        <v>0.12829635379599999</v>
      </c>
      <c r="G15" s="42">
        <v>5.2327609597299998E-2</v>
      </c>
      <c r="H15" s="42">
        <v>7.2117551609099995E-2</v>
      </c>
      <c r="I15" s="42">
        <v>0.16911276197399999</v>
      </c>
      <c r="J15" s="42">
        <f t="shared" si="0"/>
        <v>0.88629197163992923</v>
      </c>
      <c r="K15" s="42">
        <f t="shared" si="0"/>
        <v>0.95027441158051107</v>
      </c>
      <c r="L15" s="43">
        <f t="shared" si="0"/>
        <v>0.93273354073826931</v>
      </c>
      <c r="M15" s="43">
        <f t="shared" si="0"/>
        <v>0.85534948597391069</v>
      </c>
    </row>
    <row r="16" spans="1:13" x14ac:dyDescent="0.3">
      <c r="A16" s="42" t="s">
        <v>14</v>
      </c>
      <c r="B16" s="42" t="s">
        <v>18</v>
      </c>
      <c r="C16" s="42" t="s">
        <v>42</v>
      </c>
      <c r="D16" s="42" t="s">
        <v>43</v>
      </c>
      <c r="E16" s="42">
        <v>0</v>
      </c>
      <c r="F16" s="42">
        <v>0.12829635379599999</v>
      </c>
      <c r="G16" s="42">
        <v>5.2327609597299998E-2</v>
      </c>
      <c r="H16" s="42">
        <v>7.2117551609099995E-2</v>
      </c>
      <c r="I16" s="42">
        <v>0.16911276197399999</v>
      </c>
      <c r="J16" s="42">
        <f t="shared" si="0"/>
        <v>0.88629197163992923</v>
      </c>
      <c r="K16" s="42">
        <f t="shared" si="0"/>
        <v>0.95027441158051107</v>
      </c>
      <c r="L16" s="43">
        <f t="shared" si="0"/>
        <v>0.93273354073826931</v>
      </c>
      <c r="M16" s="43">
        <f t="shared" si="0"/>
        <v>0.85534948597391069</v>
      </c>
    </row>
    <row r="17" spans="1:13" x14ac:dyDescent="0.3">
      <c r="A17" s="42" t="s">
        <v>14</v>
      </c>
      <c r="B17" s="42" t="s">
        <v>18</v>
      </c>
      <c r="C17" s="42" t="s">
        <v>19</v>
      </c>
      <c r="D17" s="42" t="s">
        <v>44</v>
      </c>
      <c r="E17" s="42">
        <v>0.14374133324300001</v>
      </c>
      <c r="F17" s="42">
        <v>0.28893632619600002</v>
      </c>
      <c r="G17" s="42">
        <v>0.22869103453600001</v>
      </c>
      <c r="H17" s="42">
        <v>0.32227530875299998</v>
      </c>
      <c r="I17" s="42">
        <v>0.25064927221099997</v>
      </c>
      <c r="J17" s="42">
        <f t="shared" si="0"/>
        <v>0.88735285832038746</v>
      </c>
      <c r="K17" s="42">
        <f t="shared" si="0"/>
        <v>0.93086162517245008</v>
      </c>
      <c r="L17" s="43">
        <f t="shared" si="0"/>
        <v>0.8649797252295589</v>
      </c>
      <c r="M17" s="43">
        <f t="shared" si="0"/>
        <v>0.91451804966951322</v>
      </c>
    </row>
    <row r="18" spans="1:13" x14ac:dyDescent="0.3">
      <c r="A18" s="42" t="s">
        <v>14</v>
      </c>
      <c r="B18" s="42" t="s">
        <v>18</v>
      </c>
      <c r="C18" s="42" t="s">
        <v>21</v>
      </c>
      <c r="D18" s="42" t="s">
        <v>45</v>
      </c>
      <c r="E18" s="42">
        <v>0.14374133324300001</v>
      </c>
      <c r="F18" s="42">
        <v>0.28893632619600002</v>
      </c>
      <c r="G18" s="42">
        <v>0.22869103453600001</v>
      </c>
      <c r="H18" s="42">
        <v>0.32227530875299998</v>
      </c>
      <c r="I18" s="42">
        <v>0.25064927221099997</v>
      </c>
      <c r="J18" s="42">
        <f t="shared" si="0"/>
        <v>0.88735285832038746</v>
      </c>
      <c r="K18" s="42">
        <f t="shared" si="0"/>
        <v>0.93086162517245008</v>
      </c>
      <c r="L18" s="43">
        <f t="shared" si="0"/>
        <v>0.8649797252295589</v>
      </c>
      <c r="M18" s="43">
        <f t="shared" si="0"/>
        <v>0.91451804966951322</v>
      </c>
    </row>
    <row r="19" spans="1:13" x14ac:dyDescent="0.3">
      <c r="A19" s="42" t="s">
        <v>14</v>
      </c>
      <c r="B19" s="42" t="s">
        <v>37</v>
      </c>
      <c r="C19" s="42" t="s">
        <v>46</v>
      </c>
      <c r="D19" s="42" t="s">
        <v>47</v>
      </c>
      <c r="E19" s="42">
        <v>0.33652382724000002</v>
      </c>
      <c r="F19" s="42">
        <v>0.50563857084300001</v>
      </c>
      <c r="G19" s="42">
        <v>0.430249234466</v>
      </c>
      <c r="H19" s="42">
        <v>0.50144235103199997</v>
      </c>
      <c r="I19" s="42">
        <v>0.52847738116800003</v>
      </c>
      <c r="J19" s="42">
        <f t="shared" si="0"/>
        <v>0.88767905732627883</v>
      </c>
      <c r="K19" s="42">
        <f t="shared" si="0"/>
        <v>0.93446917854076428</v>
      </c>
      <c r="L19" s="42">
        <f t="shared" si="0"/>
        <v>0.89015993609168875</v>
      </c>
      <c r="M19" s="42">
        <f t="shared" si="0"/>
        <v>0.87441518187117895</v>
      </c>
    </row>
    <row r="20" spans="1:13" x14ac:dyDescent="0.3">
      <c r="A20" s="42" t="s">
        <v>14</v>
      </c>
      <c r="B20" s="42" t="s">
        <v>15</v>
      </c>
      <c r="C20" s="42" t="s">
        <v>48</v>
      </c>
      <c r="D20" s="42" t="s">
        <v>49</v>
      </c>
      <c r="E20" s="42">
        <v>1.0569215679599999</v>
      </c>
      <c r="F20" s="42">
        <v>1.3131509153200001</v>
      </c>
      <c r="G20" s="42">
        <v>0.89732160161200003</v>
      </c>
      <c r="H20" s="42">
        <v>1.01753357973</v>
      </c>
      <c r="I20" s="42">
        <v>0.69759014314199996</v>
      </c>
      <c r="J20" s="42">
        <f t="shared" si="0"/>
        <v>0.88922929945340223</v>
      </c>
      <c r="K20" s="42">
        <f t="shared" si="0"/>
        <v>1.0841185628268823</v>
      </c>
      <c r="L20" s="42">
        <f t="shared" si="0"/>
        <v>1.0195228414662971</v>
      </c>
      <c r="M20" s="42">
        <f t="shared" si="0"/>
        <v>1.2116714839972669</v>
      </c>
    </row>
    <row r="21" spans="1:13" x14ac:dyDescent="0.3">
      <c r="A21" s="42" t="s">
        <v>14</v>
      </c>
      <c r="B21" s="42" t="s">
        <v>15</v>
      </c>
      <c r="C21" s="42" t="s">
        <v>50</v>
      </c>
      <c r="D21" s="42" t="s">
        <v>51</v>
      </c>
      <c r="E21" s="42">
        <v>1.0569215679599999</v>
      </c>
      <c r="F21" s="42">
        <v>1.3131509153200001</v>
      </c>
      <c r="G21" s="42">
        <v>0.89732160161200003</v>
      </c>
      <c r="H21" s="42">
        <v>1.01753357973</v>
      </c>
      <c r="I21" s="42">
        <v>0.69759014314199996</v>
      </c>
      <c r="J21" s="42">
        <f t="shared" si="0"/>
        <v>0.88922929945340223</v>
      </c>
      <c r="K21" s="42">
        <f t="shared" si="0"/>
        <v>1.0841185628268823</v>
      </c>
      <c r="L21" s="42">
        <f t="shared" si="0"/>
        <v>1.0195228414662971</v>
      </c>
      <c r="M21" s="42">
        <f t="shared" si="0"/>
        <v>1.2116714839972669</v>
      </c>
    </row>
    <row r="22" spans="1:13" x14ac:dyDescent="0.3">
      <c r="A22" s="42" t="s">
        <v>14</v>
      </c>
      <c r="B22" s="42" t="s">
        <v>18</v>
      </c>
      <c r="C22" s="42" t="s">
        <v>21</v>
      </c>
      <c r="D22" s="42" t="s">
        <v>52</v>
      </c>
      <c r="E22" s="42">
        <v>4.9041160753499999E-2</v>
      </c>
      <c r="F22" s="42">
        <v>0.17896802294200001</v>
      </c>
      <c r="G22" s="42">
        <v>0.151168649948</v>
      </c>
      <c r="H22" s="42">
        <v>5.0707653475200003E-2</v>
      </c>
      <c r="I22" s="42">
        <v>1.50993537477E-2</v>
      </c>
      <c r="J22" s="42">
        <f t="shared" si="0"/>
        <v>0.88979611010629422</v>
      </c>
      <c r="K22" s="42">
        <f t="shared" si="0"/>
        <v>0.91128364275806739</v>
      </c>
      <c r="L22" s="42">
        <f t="shared" si="0"/>
        <v>0.99841393301344272</v>
      </c>
      <c r="M22" s="42">
        <f t="shared" si="0"/>
        <v>1.0334369309570421</v>
      </c>
    </row>
    <row r="23" spans="1:13" x14ac:dyDescent="0.3">
      <c r="A23" s="42" t="s">
        <v>14</v>
      </c>
      <c r="B23" s="42" t="s">
        <v>23</v>
      </c>
      <c r="C23" s="42" t="s">
        <v>28</v>
      </c>
      <c r="D23" s="42" t="s">
        <v>53</v>
      </c>
      <c r="E23" s="42">
        <v>0.48364730950000001</v>
      </c>
      <c r="F23" s="42">
        <v>0.63285680401900002</v>
      </c>
      <c r="G23" s="42">
        <v>0.54459475173500005</v>
      </c>
      <c r="H23" s="42">
        <v>0.47101775894699999</v>
      </c>
      <c r="I23" s="42">
        <v>0.54659660566500001</v>
      </c>
      <c r="J23" s="42">
        <f t="shared" si="0"/>
        <v>0.90862058806887036</v>
      </c>
      <c r="K23" s="42">
        <f t="shared" si="0"/>
        <v>0.96054146748424496</v>
      </c>
      <c r="L23" s="42">
        <f t="shared" si="0"/>
        <v>1.008585586731489</v>
      </c>
      <c r="M23" s="42">
        <f t="shared" si="0"/>
        <v>0.95929818031772207</v>
      </c>
    </row>
    <row r="24" spans="1:13" x14ac:dyDescent="0.3">
      <c r="A24" s="42" t="s">
        <v>14</v>
      </c>
      <c r="B24" s="42" t="s">
        <v>37</v>
      </c>
      <c r="C24" s="42" t="s">
        <v>54</v>
      </c>
      <c r="D24" s="42" t="s">
        <v>55</v>
      </c>
      <c r="E24" s="42">
        <v>0.48364730950000001</v>
      </c>
      <c r="F24" s="42">
        <v>0.63285680401900002</v>
      </c>
      <c r="G24" s="42">
        <v>0.54459475173500005</v>
      </c>
      <c r="H24" s="42">
        <v>0.47101775894699999</v>
      </c>
      <c r="I24" s="42">
        <v>0.54659660566500001</v>
      </c>
      <c r="J24" s="42">
        <f t="shared" si="0"/>
        <v>0.90862058806887036</v>
      </c>
      <c r="K24" s="42">
        <f t="shared" si="0"/>
        <v>0.96054146748424496</v>
      </c>
      <c r="L24" s="43">
        <f t="shared" si="0"/>
        <v>1.008585586731489</v>
      </c>
      <c r="M24" s="43">
        <f t="shared" si="0"/>
        <v>0.95929818031772207</v>
      </c>
    </row>
    <row r="25" spans="1:13" x14ac:dyDescent="0.3">
      <c r="A25" s="42" t="s">
        <v>14</v>
      </c>
      <c r="B25" s="42" t="s">
        <v>23</v>
      </c>
      <c r="C25" s="42" t="s">
        <v>24</v>
      </c>
      <c r="D25" s="42" t="s">
        <v>56</v>
      </c>
      <c r="E25" s="42">
        <v>0.48364730950000001</v>
      </c>
      <c r="F25" s="42">
        <v>0.63285680401900002</v>
      </c>
      <c r="G25" s="42">
        <v>0.54459475173500005</v>
      </c>
      <c r="H25" s="42">
        <v>0.47101775894699999</v>
      </c>
      <c r="I25" s="42">
        <v>0.54659660566500001</v>
      </c>
      <c r="J25" s="42">
        <f t="shared" si="0"/>
        <v>0.90862058806887036</v>
      </c>
      <c r="K25" s="42">
        <f t="shared" si="0"/>
        <v>0.96054146748424496</v>
      </c>
      <c r="L25" s="43">
        <f t="shared" si="0"/>
        <v>1.008585586731489</v>
      </c>
      <c r="M25" s="43">
        <f t="shared" si="0"/>
        <v>0.95929818031772207</v>
      </c>
    </row>
    <row r="26" spans="1:13" x14ac:dyDescent="0.3">
      <c r="A26" s="42" t="s">
        <v>14</v>
      </c>
      <c r="B26" s="42" t="s">
        <v>57</v>
      </c>
      <c r="C26" s="42" t="s">
        <v>58</v>
      </c>
      <c r="D26" s="42" t="s">
        <v>59</v>
      </c>
      <c r="E26" s="42">
        <v>7.4407278384700001E-2</v>
      </c>
      <c r="F26" s="42">
        <v>0.18112426418300001</v>
      </c>
      <c r="G26" s="42">
        <v>0.20543431915999999</v>
      </c>
      <c r="H26" s="42">
        <v>0.32340214549700003</v>
      </c>
      <c r="I26" s="42">
        <v>0.33822552394799998</v>
      </c>
      <c r="J26" s="42">
        <f t="shared" si="0"/>
        <v>0.90964796081628418</v>
      </c>
      <c r="K26" s="42">
        <f t="shared" si="0"/>
        <v>0.89130304431136032</v>
      </c>
      <c r="L26" s="43">
        <f t="shared" si="0"/>
        <v>0.81185245319457255</v>
      </c>
      <c r="M26" s="43">
        <f t="shared" si="0"/>
        <v>0.80285965194790943</v>
      </c>
    </row>
    <row r="27" spans="1:13" x14ac:dyDescent="0.3">
      <c r="A27" s="42" t="s">
        <v>14</v>
      </c>
      <c r="B27" s="42" t="s">
        <v>23</v>
      </c>
      <c r="C27" s="42" t="s">
        <v>26</v>
      </c>
      <c r="D27" s="42" t="s">
        <v>60</v>
      </c>
      <c r="E27" s="42">
        <v>4.3967937227299997E-2</v>
      </c>
      <c r="F27" s="42">
        <v>0.146624404338</v>
      </c>
      <c r="G27" s="42">
        <v>7.5584324973799993E-2</v>
      </c>
      <c r="H27" s="42">
        <v>0.19381591995</v>
      </c>
      <c r="I27" s="42">
        <v>0.20233134021900001</v>
      </c>
      <c r="J27" s="42">
        <f t="shared" si="0"/>
        <v>0.91047071148815439</v>
      </c>
      <c r="K27" s="42">
        <f t="shared" si="0"/>
        <v>0.97060538442927757</v>
      </c>
      <c r="L27" s="43">
        <f t="shared" si="0"/>
        <v>0.87447982539135849</v>
      </c>
      <c r="M27" s="43">
        <f t="shared" si="0"/>
        <v>0.8682863885400719</v>
      </c>
    </row>
    <row r="28" spans="1:13" x14ac:dyDescent="0.3">
      <c r="A28" s="42" t="s">
        <v>14</v>
      </c>
      <c r="B28" s="42" t="s">
        <v>23</v>
      </c>
      <c r="C28" s="42" t="s">
        <v>61</v>
      </c>
      <c r="D28" s="42" t="s">
        <v>62</v>
      </c>
      <c r="E28" s="42">
        <v>4.3967937227299997E-2</v>
      </c>
      <c r="F28" s="42">
        <v>0.146624404338</v>
      </c>
      <c r="G28" s="42">
        <v>7.5584324973799993E-2</v>
      </c>
      <c r="H28" s="42">
        <v>0.19381591995</v>
      </c>
      <c r="I28" s="42">
        <v>0.20233134021900001</v>
      </c>
      <c r="J28" s="42">
        <f t="shared" si="0"/>
        <v>0.91047071148815439</v>
      </c>
      <c r="K28" s="42">
        <f t="shared" si="0"/>
        <v>0.97060538442927757</v>
      </c>
      <c r="L28" s="42">
        <f t="shared" si="0"/>
        <v>0.87447982539135849</v>
      </c>
      <c r="M28" s="42">
        <f t="shared" si="0"/>
        <v>0.8682863885400719</v>
      </c>
    </row>
    <row r="29" spans="1:13" x14ac:dyDescent="0.3">
      <c r="A29" s="42" t="s">
        <v>14</v>
      </c>
      <c r="B29" s="42" t="s">
        <v>23</v>
      </c>
      <c r="C29" s="42" t="s">
        <v>63</v>
      </c>
      <c r="D29" s="42" t="s">
        <v>64</v>
      </c>
      <c r="E29" s="42">
        <v>4.3967937227299997E-2</v>
      </c>
      <c r="F29" s="42">
        <v>0.146624404338</v>
      </c>
      <c r="G29" s="42">
        <v>7.5584324973799993E-2</v>
      </c>
      <c r="H29" s="42">
        <v>0.19381591995</v>
      </c>
      <c r="I29" s="42">
        <v>0.20233134021900001</v>
      </c>
      <c r="J29" s="42">
        <f t="shared" si="0"/>
        <v>0.91047071148815439</v>
      </c>
      <c r="K29" s="42">
        <f t="shared" si="0"/>
        <v>0.97060538442927757</v>
      </c>
      <c r="L29" s="42">
        <f t="shared" si="0"/>
        <v>0.87447982539135849</v>
      </c>
      <c r="M29" s="42">
        <f t="shared" si="0"/>
        <v>0.8682863885400719</v>
      </c>
    </row>
    <row r="30" spans="1:13" x14ac:dyDescent="0.3">
      <c r="A30" s="42" t="s">
        <v>14</v>
      </c>
      <c r="B30" s="42" t="s">
        <v>65</v>
      </c>
      <c r="C30" s="42" t="s">
        <v>66</v>
      </c>
      <c r="D30" s="42" t="s">
        <v>67</v>
      </c>
      <c r="E30" s="42">
        <v>0.28917374099499998</v>
      </c>
      <c r="F30" s="42">
        <v>0.40752959441100001</v>
      </c>
      <c r="G30" s="42">
        <v>0.445753711384</v>
      </c>
      <c r="H30" s="42">
        <v>0.39551969710599999</v>
      </c>
      <c r="I30" s="42">
        <v>0.45902035392899998</v>
      </c>
      <c r="J30" s="42">
        <f t="shared" si="0"/>
        <v>0.91591235176442043</v>
      </c>
      <c r="K30" s="42">
        <f t="shared" si="0"/>
        <v>0.89169664988159825</v>
      </c>
      <c r="L30" s="42">
        <f t="shared" si="0"/>
        <v>0.92379472942478835</v>
      </c>
      <c r="M30" s="42">
        <f t="shared" si="0"/>
        <v>0.88358859252606059</v>
      </c>
    </row>
    <row r="31" spans="1:13" x14ac:dyDescent="0.3">
      <c r="A31" s="42" t="s">
        <v>14</v>
      </c>
      <c r="B31" s="42" t="s">
        <v>18</v>
      </c>
      <c r="C31" s="42" t="s">
        <v>19</v>
      </c>
      <c r="D31" s="42" t="s">
        <v>68</v>
      </c>
      <c r="E31" s="42">
        <v>0.16065207833100001</v>
      </c>
      <c r="F31" s="42">
        <v>0.26521767255299999</v>
      </c>
      <c r="G31" s="42">
        <v>0.24419551145400001</v>
      </c>
      <c r="H31" s="42">
        <v>0.18705489948599999</v>
      </c>
      <c r="I31" s="42">
        <v>0.26876849670800002</v>
      </c>
      <c r="J31" s="42">
        <f t="shared" si="0"/>
        <v>0.91735367242301946</v>
      </c>
      <c r="K31" s="42">
        <f t="shared" si="0"/>
        <v>0.93285345240848128</v>
      </c>
      <c r="L31" s="42">
        <f t="shared" si="0"/>
        <v>0.97775770845440035</v>
      </c>
      <c r="M31" s="42">
        <f t="shared" si="0"/>
        <v>0.91478633126726949</v>
      </c>
    </row>
    <row r="32" spans="1:13" x14ac:dyDescent="0.3">
      <c r="A32" s="42" t="s">
        <v>14</v>
      </c>
      <c r="B32" s="42" t="s">
        <v>65</v>
      </c>
      <c r="C32" s="42" t="s">
        <v>66</v>
      </c>
      <c r="D32" s="42" t="s">
        <v>69</v>
      </c>
      <c r="E32" s="42">
        <v>0.16065207833100001</v>
      </c>
      <c r="F32" s="42">
        <v>0.26521767255299999</v>
      </c>
      <c r="G32" s="42">
        <v>0.24419551145400001</v>
      </c>
      <c r="H32" s="42">
        <v>0.18705489948599999</v>
      </c>
      <c r="I32" s="42">
        <v>0.26876849670800002</v>
      </c>
      <c r="J32" s="42">
        <f t="shared" si="0"/>
        <v>0.91735367242301946</v>
      </c>
      <c r="K32" s="42">
        <f t="shared" si="0"/>
        <v>0.93285345240848128</v>
      </c>
      <c r="L32" s="42">
        <f t="shared" si="0"/>
        <v>0.97775770845440035</v>
      </c>
      <c r="M32" s="42">
        <f t="shared" si="0"/>
        <v>0.91478633126726949</v>
      </c>
    </row>
    <row r="33" spans="1:13" x14ac:dyDescent="0.3">
      <c r="A33" s="42" t="s">
        <v>14</v>
      </c>
      <c r="B33" s="42" t="s">
        <v>57</v>
      </c>
      <c r="C33" s="42" t="s">
        <v>70</v>
      </c>
      <c r="D33" s="42" t="s">
        <v>71</v>
      </c>
      <c r="E33" s="42">
        <v>0.44475259579900001</v>
      </c>
      <c r="F33" s="42">
        <v>0.57248204929199997</v>
      </c>
      <c r="G33" s="42">
        <v>0.48451490367799999</v>
      </c>
      <c r="H33" s="42">
        <v>0.43721265662999997</v>
      </c>
      <c r="I33" s="42">
        <v>0.45298061242999998</v>
      </c>
      <c r="J33" s="42">
        <f t="shared" si="0"/>
        <v>0.91877207529935911</v>
      </c>
      <c r="K33" s="42">
        <f t="shared" si="0"/>
        <v>0.97321528549124992</v>
      </c>
      <c r="L33" s="42">
        <f t="shared" si="0"/>
        <v>1.005246223747208</v>
      </c>
      <c r="M33" s="42">
        <f t="shared" si="0"/>
        <v>0.99433714630421721</v>
      </c>
    </row>
    <row r="34" spans="1:13" x14ac:dyDescent="0.3">
      <c r="A34" s="42" t="s">
        <v>14</v>
      </c>
      <c r="B34" s="42" t="s">
        <v>37</v>
      </c>
      <c r="C34" s="42" t="s">
        <v>38</v>
      </c>
      <c r="D34" s="42" t="s">
        <v>72</v>
      </c>
      <c r="E34" s="42">
        <v>0.13190381168199999</v>
      </c>
      <c r="F34" s="42">
        <v>0.226405330228</v>
      </c>
      <c r="G34" s="42">
        <v>0.34691267103399998</v>
      </c>
      <c r="H34" s="42">
        <v>0.244523573425</v>
      </c>
      <c r="I34" s="42">
        <v>0.25970888446000001</v>
      </c>
      <c r="J34" s="42">
        <f t="shared" si="0"/>
        <v>0.9229443021676762</v>
      </c>
      <c r="K34" s="42">
        <f t="shared" si="0"/>
        <v>0.84036911673943804</v>
      </c>
      <c r="L34" s="42">
        <f t="shared" si="0"/>
        <v>0.90950773119301864</v>
      </c>
      <c r="M34" s="42">
        <f t="shared" si="0"/>
        <v>0.89854396174018702</v>
      </c>
    </row>
    <row r="35" spans="1:13" x14ac:dyDescent="0.3">
      <c r="A35" s="42" t="s">
        <v>14</v>
      </c>
      <c r="B35" s="42" t="s">
        <v>37</v>
      </c>
      <c r="C35" s="42" t="s">
        <v>73</v>
      </c>
      <c r="D35" s="42" t="s">
        <v>74</v>
      </c>
      <c r="E35" s="42">
        <v>0</v>
      </c>
      <c r="F35" s="42">
        <v>8.0859046510099994E-2</v>
      </c>
      <c r="G35" s="42">
        <v>4.8451490367799999E-2</v>
      </c>
      <c r="H35" s="42">
        <v>8.1132245560300006E-2</v>
      </c>
      <c r="I35" s="42">
        <v>0</v>
      </c>
      <c r="J35" s="42">
        <f t="shared" si="0"/>
        <v>0.92519001735593609</v>
      </c>
      <c r="K35" s="42">
        <f t="shared" si="0"/>
        <v>0.9537875707050566</v>
      </c>
      <c r="L35" s="42">
        <f t="shared" si="0"/>
        <v>0.92495622446423931</v>
      </c>
      <c r="M35" s="42">
        <f t="shared" si="0"/>
        <v>1</v>
      </c>
    </row>
    <row r="36" spans="1:13" x14ac:dyDescent="0.3">
      <c r="A36" s="42" t="s">
        <v>14</v>
      </c>
      <c r="B36" s="42" t="s">
        <v>23</v>
      </c>
      <c r="C36" s="42" t="s">
        <v>75</v>
      </c>
      <c r="D36" s="42" t="s">
        <v>76</v>
      </c>
      <c r="E36" s="42">
        <v>0</v>
      </c>
      <c r="F36" s="42">
        <v>8.0859046510099994E-2</v>
      </c>
      <c r="G36" s="42">
        <v>4.8451490367799999E-2</v>
      </c>
      <c r="H36" s="42">
        <v>8.1132245560300006E-2</v>
      </c>
      <c r="I36" s="42">
        <v>0</v>
      </c>
      <c r="J36" s="42">
        <f t="shared" si="0"/>
        <v>0.92519001735593609</v>
      </c>
      <c r="K36" s="42">
        <f t="shared" si="0"/>
        <v>0.9537875707050566</v>
      </c>
      <c r="L36" s="42">
        <f t="shared" si="0"/>
        <v>0.92495622446423931</v>
      </c>
      <c r="M36" s="42">
        <f t="shared" si="0"/>
        <v>1</v>
      </c>
    </row>
    <row r="37" spans="1:13" x14ac:dyDescent="0.3">
      <c r="A37" s="42" t="s">
        <v>14</v>
      </c>
      <c r="B37" s="42" t="s">
        <v>37</v>
      </c>
      <c r="C37" s="42" t="s">
        <v>38</v>
      </c>
      <c r="D37" s="42" t="s">
        <v>77</v>
      </c>
      <c r="E37" s="42">
        <v>0.277336219434</v>
      </c>
      <c r="F37" s="42">
        <v>0.37842033766700001</v>
      </c>
      <c r="G37" s="42">
        <v>0.34885073064799998</v>
      </c>
      <c r="H37" s="42">
        <v>0.30199224736300001</v>
      </c>
      <c r="I37" s="42">
        <v>0.45298061242999998</v>
      </c>
      <c r="J37" s="42">
        <f t="shared" si="0"/>
        <v>0.92666669558569736</v>
      </c>
      <c r="K37" s="42">
        <f t="shared" si="0"/>
        <v>0.9469811524810875</v>
      </c>
      <c r="L37" s="42">
        <f t="shared" si="0"/>
        <v>0.98106284582036685</v>
      </c>
      <c r="M37" s="42">
        <f t="shared" si="0"/>
        <v>0.87911442761631342</v>
      </c>
    </row>
    <row r="38" spans="1:13" x14ac:dyDescent="0.3">
      <c r="A38" s="42" t="s">
        <v>14</v>
      </c>
      <c r="B38" s="42" t="s">
        <v>37</v>
      </c>
      <c r="C38" s="42" t="s">
        <v>78</v>
      </c>
      <c r="D38" s="42" t="s">
        <v>79</v>
      </c>
      <c r="E38" s="42">
        <v>0.277336219434</v>
      </c>
      <c r="F38" s="42">
        <v>0.37842033766700001</v>
      </c>
      <c r="G38" s="42">
        <v>0.34885073064799998</v>
      </c>
      <c r="H38" s="42">
        <v>0.30199224736300001</v>
      </c>
      <c r="I38" s="42">
        <v>0.45298061242999998</v>
      </c>
      <c r="J38" s="42">
        <f t="shared" si="0"/>
        <v>0.92666669558569736</v>
      </c>
      <c r="K38" s="42">
        <f t="shared" si="0"/>
        <v>0.9469811524810875</v>
      </c>
      <c r="L38" s="42">
        <f t="shared" si="0"/>
        <v>0.98106284582036685</v>
      </c>
      <c r="M38" s="42">
        <f t="shared" si="0"/>
        <v>0.87911442761631342</v>
      </c>
    </row>
    <row r="39" spans="1:13" x14ac:dyDescent="0.3">
      <c r="A39" s="42" t="s">
        <v>14</v>
      </c>
      <c r="B39" s="42" t="s">
        <v>37</v>
      </c>
      <c r="C39" s="42" t="s">
        <v>78</v>
      </c>
      <c r="D39" s="42" t="s">
        <v>80</v>
      </c>
      <c r="E39" s="42">
        <v>0</v>
      </c>
      <c r="F39" s="42">
        <v>7.5468443409399996E-2</v>
      </c>
      <c r="G39" s="42">
        <v>0.22093879607700001</v>
      </c>
      <c r="H39" s="42">
        <v>0.16677183809599999</v>
      </c>
      <c r="I39" s="42">
        <v>0</v>
      </c>
      <c r="J39" s="42">
        <f t="shared" si="0"/>
        <v>0.92982737534338677</v>
      </c>
      <c r="K39" s="42">
        <f t="shared" si="0"/>
        <v>0.81904187434546372</v>
      </c>
      <c r="L39" s="42">
        <f t="shared" si="0"/>
        <v>0.85706559530255111</v>
      </c>
      <c r="M39" s="42">
        <f t="shared" si="0"/>
        <v>1</v>
      </c>
    </row>
    <row r="40" spans="1:13" x14ac:dyDescent="0.3">
      <c r="A40" s="42" t="s">
        <v>14</v>
      </c>
      <c r="B40" s="42" t="s">
        <v>37</v>
      </c>
      <c r="C40" s="42" t="s">
        <v>46</v>
      </c>
      <c r="D40" s="42" t="s">
        <v>81</v>
      </c>
      <c r="E40" s="42">
        <v>0.18263604694400001</v>
      </c>
      <c r="F40" s="42">
        <v>0.27060827565399997</v>
      </c>
      <c r="G40" s="42">
        <v>0.17248730571000001</v>
      </c>
      <c r="H40" s="42">
        <v>0.15099612368199999</v>
      </c>
      <c r="I40" s="42">
        <v>6.3417285740200002E-2</v>
      </c>
      <c r="J40" s="42">
        <f t="shared" si="0"/>
        <v>0.93076368980461788</v>
      </c>
      <c r="K40" s="42">
        <f t="shared" si="0"/>
        <v>1.0086557365564435</v>
      </c>
      <c r="L40" s="42">
        <f t="shared" si="0"/>
        <v>1.0274891657851852</v>
      </c>
      <c r="M40" s="42">
        <f t="shared" si="0"/>
        <v>1.1121091059948465</v>
      </c>
    </row>
    <row r="41" spans="1:13" x14ac:dyDescent="0.3">
      <c r="A41" s="42" t="s">
        <v>14</v>
      </c>
      <c r="B41" s="42" t="s">
        <v>15</v>
      </c>
      <c r="C41" s="42" t="s">
        <v>82</v>
      </c>
      <c r="D41" s="42" t="s">
        <v>83</v>
      </c>
      <c r="E41" s="42">
        <v>0.27564514492499997</v>
      </c>
      <c r="F41" s="42">
        <v>0.36871725208599998</v>
      </c>
      <c r="G41" s="42">
        <v>0.23838133261</v>
      </c>
      <c r="H41" s="42">
        <v>0.197196430181</v>
      </c>
      <c r="I41" s="42">
        <v>0.26876849670800002</v>
      </c>
      <c r="J41" s="42">
        <f t="shared" si="0"/>
        <v>0.9320004865729915</v>
      </c>
      <c r="K41" s="42">
        <f t="shared" si="0"/>
        <v>1.0300907413037816</v>
      </c>
      <c r="L41" s="42">
        <f t="shared" si="0"/>
        <v>1.0655270202669578</v>
      </c>
      <c r="M41" s="42">
        <f t="shared" si="0"/>
        <v>1.0054199392835197</v>
      </c>
    </row>
    <row r="42" spans="1:13" x14ac:dyDescent="0.3">
      <c r="A42" s="42" t="s">
        <v>14</v>
      </c>
      <c r="B42" s="42" t="s">
        <v>15</v>
      </c>
      <c r="C42" s="42" t="s">
        <v>48</v>
      </c>
      <c r="D42" s="42" t="s">
        <v>84</v>
      </c>
      <c r="E42" s="42">
        <v>0.27564514492499997</v>
      </c>
      <c r="F42" s="42">
        <v>0.36871725208599998</v>
      </c>
      <c r="G42" s="42">
        <v>0.23838133261</v>
      </c>
      <c r="H42" s="42">
        <v>0.197196430181</v>
      </c>
      <c r="I42" s="42">
        <v>0.26876849670800002</v>
      </c>
      <c r="J42" s="42">
        <f t="shared" si="0"/>
        <v>0.9320004865729915</v>
      </c>
      <c r="K42" s="42">
        <f t="shared" si="0"/>
        <v>1.0300907413037816</v>
      </c>
      <c r="L42" s="42">
        <f t="shared" si="0"/>
        <v>1.0655270202669578</v>
      </c>
      <c r="M42" s="42">
        <f t="shared" si="0"/>
        <v>1.0054199392835197</v>
      </c>
    </row>
    <row r="43" spans="1:13" x14ac:dyDescent="0.3">
      <c r="A43" s="42" t="s">
        <v>14</v>
      </c>
      <c r="B43" s="42" t="s">
        <v>85</v>
      </c>
      <c r="C43" s="42" t="s">
        <v>86</v>
      </c>
      <c r="D43" s="42" t="s">
        <v>87</v>
      </c>
      <c r="E43" s="42">
        <v>0.10315554503300001</v>
      </c>
      <c r="F43" s="42">
        <v>0.18112426418300001</v>
      </c>
      <c r="G43" s="42">
        <v>7.3646265359100002E-2</v>
      </c>
      <c r="H43" s="42">
        <v>0.21860632831499999</v>
      </c>
      <c r="I43" s="42">
        <v>0.163073020475</v>
      </c>
      <c r="J43" s="42">
        <f t="shared" si="0"/>
        <v>0.93398770856347446</v>
      </c>
      <c r="K43" s="42">
        <f t="shared" si="0"/>
        <v>1.027485104383081</v>
      </c>
      <c r="L43" s="42">
        <f t="shared" si="0"/>
        <v>0.90525998380327066</v>
      </c>
      <c r="M43" s="42">
        <f t="shared" si="0"/>
        <v>0.94848347920792653</v>
      </c>
    </row>
    <row r="44" spans="1:13" x14ac:dyDescent="0.3">
      <c r="A44" s="42" t="s">
        <v>14</v>
      </c>
      <c r="B44" s="42" t="s">
        <v>85</v>
      </c>
      <c r="C44" s="42" t="s">
        <v>88</v>
      </c>
      <c r="D44" s="42" t="s">
        <v>89</v>
      </c>
      <c r="E44" s="42">
        <v>0.10315554503300001</v>
      </c>
      <c r="F44" s="42">
        <v>0.18112426418300001</v>
      </c>
      <c r="G44" s="42">
        <v>7.3646265359100002E-2</v>
      </c>
      <c r="H44" s="42">
        <v>0.21860632831499999</v>
      </c>
      <c r="I44" s="42">
        <v>0.163073020475</v>
      </c>
      <c r="J44" s="42">
        <f t="shared" si="0"/>
        <v>0.93398770856347446</v>
      </c>
      <c r="K44" s="42">
        <f t="shared" si="0"/>
        <v>1.027485104383081</v>
      </c>
      <c r="L44" s="42">
        <f t="shared" si="0"/>
        <v>0.90525998380327066</v>
      </c>
      <c r="M44" s="42">
        <f t="shared" si="0"/>
        <v>0.94848347920792653</v>
      </c>
    </row>
    <row r="45" spans="1:13" x14ac:dyDescent="0.3">
      <c r="A45" s="42" t="s">
        <v>14</v>
      </c>
      <c r="B45" s="42" t="s">
        <v>18</v>
      </c>
      <c r="C45" s="42" t="s">
        <v>21</v>
      </c>
      <c r="D45" s="42" t="s">
        <v>90</v>
      </c>
      <c r="E45" s="42">
        <v>0.24182365475000001</v>
      </c>
      <c r="F45" s="42">
        <v>0.328826789141</v>
      </c>
      <c r="G45" s="42">
        <v>0.31202759796899998</v>
      </c>
      <c r="H45" s="42">
        <v>0.20283061390099999</v>
      </c>
      <c r="I45" s="42">
        <v>0.28688772120599998</v>
      </c>
      <c r="J45" s="42">
        <f t="shared" si="0"/>
        <v>0.93452635429840958</v>
      </c>
      <c r="K45" s="42">
        <f t="shared" si="0"/>
        <v>0.94649202247904352</v>
      </c>
      <c r="L45" s="42">
        <f t="shared" si="0"/>
        <v>1.032417732304417</v>
      </c>
      <c r="M45" s="42">
        <f t="shared" si="0"/>
        <v>0.96498213036505764</v>
      </c>
    </row>
    <row r="46" spans="1:13" x14ac:dyDescent="0.3">
      <c r="A46" s="42" t="s">
        <v>14</v>
      </c>
      <c r="B46" s="42" t="s">
        <v>18</v>
      </c>
      <c r="C46" s="42" t="s">
        <v>19</v>
      </c>
      <c r="D46" s="42" t="s">
        <v>91</v>
      </c>
      <c r="E46" s="42">
        <v>0.24182365475000001</v>
      </c>
      <c r="F46" s="42">
        <v>0.328826789141</v>
      </c>
      <c r="G46" s="42">
        <v>0.31202759796899998</v>
      </c>
      <c r="H46" s="42">
        <v>0.20283061390099999</v>
      </c>
      <c r="I46" s="42">
        <v>0.28688772120599998</v>
      </c>
      <c r="J46" s="42">
        <f t="shared" si="0"/>
        <v>0.93452635429840958</v>
      </c>
      <c r="K46" s="42">
        <f t="shared" si="0"/>
        <v>0.94649202247904352</v>
      </c>
      <c r="L46" s="42">
        <f t="shared" si="0"/>
        <v>1.032417732304417</v>
      </c>
      <c r="M46" s="42">
        <f t="shared" si="0"/>
        <v>0.96498213036505764</v>
      </c>
    </row>
    <row r="47" spans="1:13" x14ac:dyDescent="0.3">
      <c r="A47" s="42" t="s">
        <v>14</v>
      </c>
      <c r="B47" s="42" t="s">
        <v>57</v>
      </c>
      <c r="C47" s="42" t="s">
        <v>92</v>
      </c>
      <c r="D47" s="42" t="s">
        <v>93</v>
      </c>
      <c r="E47" s="42">
        <v>0.121757364629</v>
      </c>
      <c r="F47" s="42">
        <v>0.19837419410500001</v>
      </c>
      <c r="G47" s="42">
        <v>0.12597387495599999</v>
      </c>
      <c r="H47" s="42">
        <v>0.100288470206</v>
      </c>
      <c r="I47" s="42">
        <v>3.9258319743899997E-2</v>
      </c>
      <c r="J47" s="42">
        <f t="shared" si="0"/>
        <v>0.93606602190460153</v>
      </c>
      <c r="K47" s="42">
        <f t="shared" si="0"/>
        <v>0.99625523254066195</v>
      </c>
      <c r="L47" s="42">
        <f t="shared" si="0"/>
        <v>1.0195120597955374</v>
      </c>
      <c r="M47" s="42">
        <f t="shared" si="0"/>
        <v>1.0793826167352019</v>
      </c>
    </row>
    <row r="48" spans="1:13" x14ac:dyDescent="0.3">
      <c r="A48" s="42" t="s">
        <v>14</v>
      </c>
      <c r="B48" s="42" t="s">
        <v>31</v>
      </c>
      <c r="C48" s="42" t="s">
        <v>94</v>
      </c>
      <c r="D48" s="42" t="s">
        <v>95</v>
      </c>
      <c r="E48" s="42">
        <v>8.4553725437099998E-3</v>
      </c>
      <c r="F48" s="42">
        <v>7.6546564029600001E-2</v>
      </c>
      <c r="G48" s="42">
        <v>0</v>
      </c>
      <c r="H48" s="42">
        <v>6.7610204633600001E-3</v>
      </c>
      <c r="I48" s="42">
        <v>4.83179319925E-2</v>
      </c>
      <c r="J48" s="42">
        <f t="shared" si="0"/>
        <v>0.93675035176275223</v>
      </c>
      <c r="K48" s="42">
        <f t="shared" si="0"/>
        <v>1.00845537254371</v>
      </c>
      <c r="L48" s="42">
        <f t="shared" si="0"/>
        <v>1.001682973462332</v>
      </c>
      <c r="M48" s="42">
        <f t="shared" si="0"/>
        <v>0.96197474236367897</v>
      </c>
    </row>
    <row r="49" spans="1:13" x14ac:dyDescent="0.3">
      <c r="A49" s="42" t="s">
        <v>14</v>
      </c>
      <c r="B49" s="42" t="s">
        <v>18</v>
      </c>
      <c r="C49" s="42" t="s">
        <v>19</v>
      </c>
      <c r="D49" s="42" t="s">
        <v>96</v>
      </c>
      <c r="E49" s="42">
        <v>6.5951905840999997E-2</v>
      </c>
      <c r="F49" s="42">
        <v>0.133686956897</v>
      </c>
      <c r="G49" s="42">
        <v>0.14923059033300001</v>
      </c>
      <c r="H49" s="42">
        <v>5.9722347426299997E-2</v>
      </c>
      <c r="I49" s="42">
        <v>0</v>
      </c>
      <c r="J49" s="42">
        <f t="shared" si="0"/>
        <v>0.94025242096689843</v>
      </c>
      <c r="K49" s="42">
        <f t="shared" si="0"/>
        <v>0.92753526995146451</v>
      </c>
      <c r="L49" s="42">
        <f t="shared" si="0"/>
        <v>1.0058784816889343</v>
      </c>
      <c r="M49" s="42">
        <f t="shared" si="0"/>
        <v>1.0659519058410001</v>
      </c>
    </row>
    <row r="50" spans="1:13" x14ac:dyDescent="0.3">
      <c r="A50" s="42" t="s">
        <v>14</v>
      </c>
      <c r="B50" s="42" t="s">
        <v>65</v>
      </c>
      <c r="C50" s="42" t="s">
        <v>66</v>
      </c>
      <c r="D50" s="42" t="s">
        <v>97</v>
      </c>
      <c r="E50" s="42">
        <v>0.147123482261</v>
      </c>
      <c r="F50" s="42">
        <v>0.21993660650800001</v>
      </c>
      <c r="G50" s="42">
        <v>0.170549246095</v>
      </c>
      <c r="H50" s="42">
        <v>0.16113765437700001</v>
      </c>
      <c r="I50" s="42">
        <v>0.16911276197399999</v>
      </c>
      <c r="J50" s="42">
        <f t="shared" si="0"/>
        <v>0.94031400987677261</v>
      </c>
      <c r="K50" s="42">
        <f t="shared" si="0"/>
        <v>0.9799873743781824</v>
      </c>
      <c r="L50" s="42">
        <f t="shared" si="0"/>
        <v>0.98793065398992741</v>
      </c>
      <c r="M50" s="42">
        <f t="shared" si="0"/>
        <v>0.98119148090054875</v>
      </c>
    </row>
    <row r="51" spans="1:13" x14ac:dyDescent="0.3">
      <c r="A51" s="42" t="s">
        <v>14</v>
      </c>
      <c r="B51" s="42" t="s">
        <v>31</v>
      </c>
      <c r="C51" s="42" t="s">
        <v>94</v>
      </c>
      <c r="D51" s="42" t="s">
        <v>98</v>
      </c>
      <c r="E51" s="42">
        <v>0.18263604694400001</v>
      </c>
      <c r="F51" s="42">
        <v>0.25659270759199998</v>
      </c>
      <c r="G51" s="42">
        <v>0.37598356525400001</v>
      </c>
      <c r="H51" s="42">
        <v>0.264806634815</v>
      </c>
      <c r="I51" s="42">
        <v>0.335205653198</v>
      </c>
      <c r="J51" s="42">
        <f t="shared" si="0"/>
        <v>0.94114508209289016</v>
      </c>
      <c r="K51" s="42">
        <f t="shared" si="0"/>
        <v>0.85948413688043657</v>
      </c>
      <c r="L51" s="42">
        <f t="shared" si="0"/>
        <v>0.93503308283718889</v>
      </c>
      <c r="M51" s="42">
        <f t="shared" si="0"/>
        <v>0.88573325323438024</v>
      </c>
    </row>
    <row r="52" spans="1:13" x14ac:dyDescent="0.3">
      <c r="A52" s="42" t="s">
        <v>14</v>
      </c>
      <c r="B52" s="42" t="s">
        <v>57</v>
      </c>
      <c r="C52" s="42" t="s">
        <v>99</v>
      </c>
      <c r="D52" s="42" t="s">
        <v>100</v>
      </c>
      <c r="E52" s="42">
        <v>0.18263604694400001</v>
      </c>
      <c r="F52" s="42">
        <v>0.25659270759199998</v>
      </c>
      <c r="G52" s="42">
        <v>0.37598356525400001</v>
      </c>
      <c r="H52" s="42">
        <v>0.264806634815</v>
      </c>
      <c r="I52" s="42">
        <v>0.335205653198</v>
      </c>
      <c r="J52" s="42">
        <f t="shared" si="0"/>
        <v>0.94114508209289016</v>
      </c>
      <c r="K52" s="42">
        <f t="shared" si="0"/>
        <v>0.85948413688043657</v>
      </c>
      <c r="L52" s="42">
        <f t="shared" si="0"/>
        <v>0.93503308283718889</v>
      </c>
      <c r="M52" s="42">
        <f t="shared" si="0"/>
        <v>0.88573325323438024</v>
      </c>
    </row>
    <row r="53" spans="1:13" x14ac:dyDescent="0.3">
      <c r="A53" s="42" t="s">
        <v>14</v>
      </c>
      <c r="B53" s="42" t="s">
        <v>15</v>
      </c>
      <c r="C53" s="42" t="s">
        <v>16</v>
      </c>
      <c r="D53" s="42" t="s">
        <v>101</v>
      </c>
      <c r="E53" s="42">
        <v>0.448134744817</v>
      </c>
      <c r="F53" s="42">
        <v>0.53798218944700005</v>
      </c>
      <c r="G53" s="42">
        <v>0.41280669793399999</v>
      </c>
      <c r="H53" s="42">
        <v>0.41016857477699997</v>
      </c>
      <c r="I53" s="42">
        <v>0.492238932174</v>
      </c>
      <c r="J53" s="42">
        <f t="shared" si="0"/>
        <v>0.94158095896916361</v>
      </c>
      <c r="K53" s="42">
        <f t="shared" si="0"/>
        <v>1.0250055771498405</v>
      </c>
      <c r="L53" s="42">
        <f t="shared" si="0"/>
        <v>1.026923142891625</v>
      </c>
      <c r="M53" s="42">
        <f t="shared" si="0"/>
        <v>0.97044428582710562</v>
      </c>
    </row>
    <row r="54" spans="1:13" x14ac:dyDescent="0.3">
      <c r="A54" s="42" t="s">
        <v>14</v>
      </c>
      <c r="B54" s="42" t="s">
        <v>23</v>
      </c>
      <c r="C54" s="42" t="s">
        <v>28</v>
      </c>
      <c r="D54" s="42" t="s">
        <v>102</v>
      </c>
      <c r="E54" s="42">
        <v>0.448134744817</v>
      </c>
      <c r="F54" s="42">
        <v>0.53798218944700005</v>
      </c>
      <c r="G54" s="42">
        <v>0.41280669793399999</v>
      </c>
      <c r="H54" s="42">
        <v>0.41016857477699997</v>
      </c>
      <c r="I54" s="42">
        <v>0.492238932174</v>
      </c>
      <c r="J54" s="42">
        <f t="shared" si="0"/>
        <v>0.94158095896916361</v>
      </c>
      <c r="K54" s="42">
        <f t="shared" si="0"/>
        <v>1.0250055771498405</v>
      </c>
      <c r="L54" s="42">
        <f t="shared" si="0"/>
        <v>1.026923142891625</v>
      </c>
      <c r="M54" s="42">
        <f t="shared" si="0"/>
        <v>0.97044428582710562</v>
      </c>
    </row>
    <row r="55" spans="1:13" x14ac:dyDescent="0.3">
      <c r="A55" s="42" t="s">
        <v>14</v>
      </c>
      <c r="B55" s="42" t="s">
        <v>23</v>
      </c>
      <c r="C55" s="42" t="s">
        <v>63</v>
      </c>
      <c r="D55" s="42" t="s">
        <v>103</v>
      </c>
      <c r="E55" s="42">
        <v>0.448134744817</v>
      </c>
      <c r="F55" s="42">
        <v>0.53798218944700005</v>
      </c>
      <c r="G55" s="42">
        <v>0.41280669793399999</v>
      </c>
      <c r="H55" s="42">
        <v>0.41016857477699997</v>
      </c>
      <c r="I55" s="42">
        <v>0.492238932174</v>
      </c>
      <c r="J55" s="42">
        <f t="shared" si="0"/>
        <v>0.94158095896916361</v>
      </c>
      <c r="K55" s="42">
        <f t="shared" si="0"/>
        <v>1.0250055771498405</v>
      </c>
      <c r="L55" s="42">
        <f t="shared" si="0"/>
        <v>1.026923142891625</v>
      </c>
      <c r="M55" s="42">
        <f t="shared" si="0"/>
        <v>0.97044428582710562</v>
      </c>
    </row>
    <row r="56" spans="1:13" x14ac:dyDescent="0.3">
      <c r="A56" s="42" t="s">
        <v>14</v>
      </c>
      <c r="B56" s="42" t="s">
        <v>23</v>
      </c>
      <c r="C56" s="42" t="s">
        <v>26</v>
      </c>
      <c r="D56" s="42" t="s">
        <v>104</v>
      </c>
      <c r="E56" s="42">
        <v>0.448134744817</v>
      </c>
      <c r="F56" s="42">
        <v>0.53798218944700005</v>
      </c>
      <c r="G56" s="42">
        <v>0.41280669793399999</v>
      </c>
      <c r="H56" s="42">
        <v>0.41016857477699997</v>
      </c>
      <c r="I56" s="42">
        <v>0.492238932174</v>
      </c>
      <c r="J56" s="42">
        <f t="shared" si="0"/>
        <v>0.94158095896916361</v>
      </c>
      <c r="K56" s="42">
        <f t="shared" si="0"/>
        <v>1.0250055771498405</v>
      </c>
      <c r="L56" s="42">
        <f t="shared" si="0"/>
        <v>1.026923142891625</v>
      </c>
      <c r="M56" s="42">
        <f t="shared" si="0"/>
        <v>0.97044428582710562</v>
      </c>
    </row>
    <row r="57" spans="1:13" x14ac:dyDescent="0.3">
      <c r="A57" s="42" t="s">
        <v>14</v>
      </c>
      <c r="B57" s="42" t="s">
        <v>23</v>
      </c>
      <c r="C57" s="42" t="s">
        <v>105</v>
      </c>
      <c r="D57" s="42" t="s">
        <v>106</v>
      </c>
      <c r="E57" s="42">
        <v>0.448134744817</v>
      </c>
      <c r="F57" s="42">
        <v>0.53798218944700005</v>
      </c>
      <c r="G57" s="42">
        <v>0.41280669793399999</v>
      </c>
      <c r="H57" s="42">
        <v>0.41016857477699997</v>
      </c>
      <c r="I57" s="42">
        <v>0.492238932174</v>
      </c>
      <c r="J57" s="42">
        <f t="shared" si="0"/>
        <v>0.94158095896916361</v>
      </c>
      <c r="K57" s="42">
        <f t="shared" si="0"/>
        <v>1.0250055771498405</v>
      </c>
      <c r="L57" s="42">
        <f t="shared" si="0"/>
        <v>1.026923142891625</v>
      </c>
      <c r="M57" s="42">
        <f t="shared" si="0"/>
        <v>0.97044428582710562</v>
      </c>
    </row>
    <row r="58" spans="1:13" x14ac:dyDescent="0.3">
      <c r="A58" s="42" t="s">
        <v>14</v>
      </c>
      <c r="B58" s="42" t="s">
        <v>23</v>
      </c>
      <c r="C58" s="42" t="s">
        <v>75</v>
      </c>
      <c r="D58" s="42" t="s">
        <v>107</v>
      </c>
      <c r="E58" s="42">
        <v>0.448134744817</v>
      </c>
      <c r="F58" s="42">
        <v>0.53798218944700005</v>
      </c>
      <c r="G58" s="42">
        <v>0.41280669793399999</v>
      </c>
      <c r="H58" s="42">
        <v>0.41016857477699997</v>
      </c>
      <c r="I58" s="42">
        <v>0.492238932174</v>
      </c>
      <c r="J58" s="42">
        <f t="shared" si="0"/>
        <v>0.94158095896916361</v>
      </c>
      <c r="K58" s="42">
        <f t="shared" si="0"/>
        <v>1.0250055771498405</v>
      </c>
      <c r="L58" s="42">
        <f t="shared" si="0"/>
        <v>1.026923142891625</v>
      </c>
      <c r="M58" s="42">
        <f t="shared" si="0"/>
        <v>0.97044428582710562</v>
      </c>
    </row>
    <row r="59" spans="1:13" x14ac:dyDescent="0.3">
      <c r="A59" s="42" t="s">
        <v>14</v>
      </c>
      <c r="B59" s="42" t="s">
        <v>23</v>
      </c>
      <c r="C59" s="42" t="s">
        <v>24</v>
      </c>
      <c r="D59" s="42" t="s">
        <v>108</v>
      </c>
      <c r="E59" s="42">
        <v>0.448134744817</v>
      </c>
      <c r="F59" s="42">
        <v>0.53798218944700005</v>
      </c>
      <c r="G59" s="42">
        <v>0.41280669793399999</v>
      </c>
      <c r="H59" s="42">
        <v>0.41016857477699997</v>
      </c>
      <c r="I59" s="42">
        <v>0.492238932174</v>
      </c>
      <c r="J59" s="42">
        <f t="shared" si="0"/>
        <v>0.94158095896916361</v>
      </c>
      <c r="K59" s="42">
        <f t="shared" si="0"/>
        <v>1.0250055771498405</v>
      </c>
      <c r="L59" s="42">
        <f t="shared" si="0"/>
        <v>1.026923142891625</v>
      </c>
      <c r="M59" s="42">
        <f t="shared" si="0"/>
        <v>0.97044428582710562</v>
      </c>
    </row>
    <row r="60" spans="1:13" x14ac:dyDescent="0.3">
      <c r="A60" s="42" t="s">
        <v>14</v>
      </c>
      <c r="B60" s="42" t="s">
        <v>65</v>
      </c>
      <c r="C60" s="42" t="s">
        <v>66</v>
      </c>
      <c r="D60" s="42" t="s">
        <v>109</v>
      </c>
      <c r="E60" s="42">
        <v>0.11161091757699999</v>
      </c>
      <c r="F60" s="42">
        <v>0.17896802294200001</v>
      </c>
      <c r="G60" s="42">
        <v>0.14923059033300001</v>
      </c>
      <c r="H60" s="42">
        <v>0.20395745064500001</v>
      </c>
      <c r="I60" s="42">
        <v>0.32312617020000001</v>
      </c>
      <c r="J60" s="42">
        <f t="shared" si="0"/>
        <v>0.94286774191133949</v>
      </c>
      <c r="K60" s="42">
        <f t="shared" si="0"/>
        <v>0.96726533989571284</v>
      </c>
      <c r="L60" s="42">
        <f t="shared" si="0"/>
        <v>0.92329751103867752</v>
      </c>
      <c r="M60" s="42">
        <f t="shared" si="0"/>
        <v>0.84013977095545767</v>
      </c>
    </row>
    <row r="61" spans="1:13" x14ac:dyDescent="0.3">
      <c r="A61" s="42" t="s">
        <v>14</v>
      </c>
      <c r="B61" s="42" t="s">
        <v>37</v>
      </c>
      <c r="C61" s="42" t="s">
        <v>38</v>
      </c>
      <c r="D61" s="42" t="s">
        <v>110</v>
      </c>
      <c r="E61" s="42">
        <v>2.7057192139899999E-2</v>
      </c>
      <c r="F61" s="42">
        <v>8.40934083705E-2</v>
      </c>
      <c r="G61" s="42">
        <v>0.11046939803899999</v>
      </c>
      <c r="H61" s="42">
        <v>0.108176327414</v>
      </c>
      <c r="I61" s="42">
        <v>0.26574862595900001</v>
      </c>
      <c r="J61" s="42">
        <f t="shared" si="0"/>
        <v>0.94738809793490852</v>
      </c>
      <c r="K61" s="42">
        <f t="shared" si="0"/>
        <v>0.92488563300672755</v>
      </c>
      <c r="L61" s="42">
        <f t="shared" si="0"/>
        <v>0.92679943320626912</v>
      </c>
      <c r="M61" s="42">
        <f t="shared" si="0"/>
        <v>0.81142271939007293</v>
      </c>
    </row>
    <row r="62" spans="1:13" x14ac:dyDescent="0.3">
      <c r="A62" s="42" t="s">
        <v>14</v>
      </c>
      <c r="B62" s="42" t="s">
        <v>37</v>
      </c>
      <c r="C62" s="42" t="s">
        <v>111</v>
      </c>
      <c r="D62" s="42" t="s">
        <v>112</v>
      </c>
      <c r="E62" s="42">
        <v>2.7057192139899999E-2</v>
      </c>
      <c r="F62" s="42">
        <v>8.40934083705E-2</v>
      </c>
      <c r="G62" s="42">
        <v>0.11046939803899999</v>
      </c>
      <c r="H62" s="42">
        <v>0.108176327414</v>
      </c>
      <c r="I62" s="42">
        <v>0.26574862595900001</v>
      </c>
      <c r="J62" s="42">
        <f t="shared" si="0"/>
        <v>0.94738809793490852</v>
      </c>
      <c r="K62" s="42">
        <f t="shared" si="0"/>
        <v>0.92488563300672755</v>
      </c>
      <c r="L62" s="42">
        <f t="shared" si="0"/>
        <v>0.92679943320626912</v>
      </c>
      <c r="M62" s="42">
        <f t="shared" si="0"/>
        <v>0.81142271939007293</v>
      </c>
    </row>
    <row r="63" spans="1:13" x14ac:dyDescent="0.3">
      <c r="A63" s="42" t="s">
        <v>14</v>
      </c>
      <c r="B63" s="42" t="s">
        <v>37</v>
      </c>
      <c r="C63" s="42" t="s">
        <v>78</v>
      </c>
      <c r="D63" s="42" t="s">
        <v>113</v>
      </c>
      <c r="E63" s="42">
        <v>0.20123786654</v>
      </c>
      <c r="F63" s="42">
        <v>0.26521767255299999</v>
      </c>
      <c r="G63" s="42">
        <v>0.147292530718</v>
      </c>
      <c r="H63" s="42">
        <v>0.16677183809599999</v>
      </c>
      <c r="I63" s="42">
        <v>0.25668901371000002</v>
      </c>
      <c r="J63" s="42">
        <f t="shared" si="0"/>
        <v>0.94943177968428216</v>
      </c>
      <c r="K63" s="42">
        <f t="shared" si="0"/>
        <v>1.0470196871134863</v>
      </c>
      <c r="L63" s="42">
        <f t="shared" si="0"/>
        <v>1.0295396471860716</v>
      </c>
      <c r="M63" s="42">
        <f t="shared" si="0"/>
        <v>0.95587520335974219</v>
      </c>
    </row>
    <row r="64" spans="1:13" x14ac:dyDescent="0.3">
      <c r="A64" s="42" t="s">
        <v>14</v>
      </c>
      <c r="B64" s="42" t="s">
        <v>57</v>
      </c>
      <c r="C64" s="42" t="s">
        <v>70</v>
      </c>
      <c r="D64" s="42" t="s">
        <v>114</v>
      </c>
      <c r="E64" s="42">
        <v>0.437988297764</v>
      </c>
      <c r="F64" s="42">
        <v>0.51426353580399997</v>
      </c>
      <c r="G64" s="42">
        <v>0.57366564595500003</v>
      </c>
      <c r="H64" s="42">
        <v>0.38875867664300001</v>
      </c>
      <c r="I64" s="42">
        <v>0.45298061242999998</v>
      </c>
      <c r="J64" s="42">
        <f t="shared" si="0"/>
        <v>0.94962882204021271</v>
      </c>
      <c r="K64" s="42">
        <f t="shared" si="0"/>
        <v>0.91378260779870901</v>
      </c>
      <c r="L64" s="42">
        <f t="shared" si="0"/>
        <v>1.0354486506179756</v>
      </c>
      <c r="M64" s="42">
        <f t="shared" si="0"/>
        <v>0.98968168292285297</v>
      </c>
    </row>
    <row r="65" spans="1:13" x14ac:dyDescent="0.3">
      <c r="A65" s="42" t="s">
        <v>14</v>
      </c>
      <c r="B65" s="42" t="s">
        <v>18</v>
      </c>
      <c r="C65" s="42" t="s">
        <v>115</v>
      </c>
      <c r="D65" s="42" t="s">
        <v>116</v>
      </c>
      <c r="E65" s="42">
        <v>0.14035918422599999</v>
      </c>
      <c r="F65" s="42">
        <v>0.199452314725</v>
      </c>
      <c r="G65" s="42">
        <v>0.14923059033300001</v>
      </c>
      <c r="H65" s="42">
        <v>0.120571531597</v>
      </c>
      <c r="I65" s="42">
        <v>0.13891405447800001</v>
      </c>
      <c r="J65" s="42">
        <f t="shared" si="0"/>
        <v>0.95073323901788587</v>
      </c>
      <c r="K65" s="42">
        <f t="shared" si="0"/>
        <v>0.99228056912022367</v>
      </c>
      <c r="L65" s="42">
        <f t="shared" si="0"/>
        <v>1.0176585359087245</v>
      </c>
      <c r="M65" s="42">
        <f t="shared" si="0"/>
        <v>1.0012688663752263</v>
      </c>
    </row>
    <row r="66" spans="1:13" x14ac:dyDescent="0.3">
      <c r="A66" s="42" t="s">
        <v>14</v>
      </c>
      <c r="B66" s="42" t="s">
        <v>18</v>
      </c>
      <c r="C66" s="42" t="s">
        <v>40</v>
      </c>
      <c r="D66" s="42" t="s">
        <v>117</v>
      </c>
      <c r="E66" s="42">
        <v>0.14035918422599999</v>
      </c>
      <c r="F66" s="42">
        <v>0.199452314725</v>
      </c>
      <c r="G66" s="42">
        <v>0.14923059033300001</v>
      </c>
      <c r="H66" s="42">
        <v>0.120571531597</v>
      </c>
      <c r="I66" s="42">
        <v>0.13891405447800001</v>
      </c>
      <c r="J66" s="42">
        <f t="shared" si="0"/>
        <v>0.95073323901788587</v>
      </c>
      <c r="K66" s="42">
        <f t="shared" si="0"/>
        <v>0.99228056912022367</v>
      </c>
      <c r="L66" s="42">
        <f t="shared" si="0"/>
        <v>1.0176585359087245</v>
      </c>
      <c r="M66" s="42">
        <f t="shared" si="0"/>
        <v>1.0012688663752263</v>
      </c>
    </row>
    <row r="67" spans="1:13" x14ac:dyDescent="0.3">
      <c r="A67" s="42" t="s">
        <v>14</v>
      </c>
      <c r="B67" s="42" t="s">
        <v>85</v>
      </c>
      <c r="C67" s="42" t="s">
        <v>88</v>
      </c>
      <c r="D67" s="42" t="s">
        <v>118</v>
      </c>
      <c r="E67" s="42">
        <v>0.169107450874</v>
      </c>
      <c r="F67" s="42">
        <v>0.228561571469</v>
      </c>
      <c r="G67" s="42">
        <v>0.10271715957999999</v>
      </c>
      <c r="H67" s="42">
        <v>0.23776255296099999</v>
      </c>
      <c r="I67" s="42">
        <v>0.20837108171800001</v>
      </c>
      <c r="J67" s="42">
        <f t="shared" si="0"/>
        <v>0.95160672287355519</v>
      </c>
      <c r="K67" s="42">
        <f t="shared" si="0"/>
        <v>1.0602060924845738</v>
      </c>
      <c r="L67" s="42">
        <f t="shared" si="0"/>
        <v>0.94453289774944171</v>
      </c>
      <c r="M67" s="42">
        <f t="shared" ref="M67:M130" si="1">($E67+1)/(I67+1)</f>
        <v>0.96750697576428513</v>
      </c>
    </row>
    <row r="68" spans="1:13" x14ac:dyDescent="0.3">
      <c r="A68" s="42" t="s">
        <v>14</v>
      </c>
      <c r="B68" s="42" t="s">
        <v>85</v>
      </c>
      <c r="C68" s="42" t="s">
        <v>119</v>
      </c>
      <c r="D68" s="42" t="s">
        <v>120</v>
      </c>
      <c r="E68" s="42">
        <v>0.169107450874</v>
      </c>
      <c r="F68" s="42">
        <v>0.228561571469</v>
      </c>
      <c r="G68" s="42">
        <v>0.10271715957999999</v>
      </c>
      <c r="H68" s="42">
        <v>0.23776255296099999</v>
      </c>
      <c r="I68" s="42">
        <v>0.20837108171800001</v>
      </c>
      <c r="J68" s="42">
        <f t="shared" ref="J68:M131" si="2">($E68+1)/(F68+1)</f>
        <v>0.95160672287355519</v>
      </c>
      <c r="K68" s="42">
        <f t="shared" si="2"/>
        <v>1.0602060924845738</v>
      </c>
      <c r="L68" s="42">
        <f t="shared" si="2"/>
        <v>0.94453289774944171</v>
      </c>
      <c r="M68" s="42">
        <f t="shared" si="1"/>
        <v>0.96750697576428513</v>
      </c>
    </row>
    <row r="69" spans="1:13" x14ac:dyDescent="0.3">
      <c r="A69" s="42" t="s">
        <v>14</v>
      </c>
      <c r="B69" s="42" t="s">
        <v>37</v>
      </c>
      <c r="C69" s="42" t="s">
        <v>111</v>
      </c>
      <c r="D69" s="42" t="s">
        <v>121</v>
      </c>
      <c r="E69" s="42">
        <v>0</v>
      </c>
      <c r="F69" s="42">
        <v>4.85154279061E-2</v>
      </c>
      <c r="G69" s="42">
        <v>2.13186557619E-2</v>
      </c>
      <c r="H69" s="42">
        <v>3.8312449292300002E-2</v>
      </c>
      <c r="I69" s="42">
        <v>0</v>
      </c>
      <c r="J69" s="42">
        <f t="shared" si="2"/>
        <v>0.95372940958724284</v>
      </c>
      <c r="K69" s="42">
        <f t="shared" si="2"/>
        <v>0.9791263425556479</v>
      </c>
      <c r="L69" s="42">
        <f t="shared" si="2"/>
        <v>0.96310123285296911</v>
      </c>
      <c r="M69" s="42">
        <f t="shared" si="1"/>
        <v>1</v>
      </c>
    </row>
    <row r="70" spans="1:13" x14ac:dyDescent="0.3">
      <c r="A70" s="42" t="s">
        <v>14</v>
      </c>
      <c r="B70" s="42" t="s">
        <v>15</v>
      </c>
      <c r="C70" s="42" t="s">
        <v>48</v>
      </c>
      <c r="D70" s="42" t="s">
        <v>122</v>
      </c>
      <c r="E70" s="42">
        <v>0.15896100382200001</v>
      </c>
      <c r="F70" s="42">
        <v>0.214546003407</v>
      </c>
      <c r="G70" s="42">
        <v>0.158920888407</v>
      </c>
      <c r="H70" s="42">
        <v>0.14874245019400001</v>
      </c>
      <c r="I70" s="42">
        <v>0.163073020475</v>
      </c>
      <c r="J70" s="42">
        <f t="shared" si="2"/>
        <v>0.95423392820932684</v>
      </c>
      <c r="K70" s="42">
        <f t="shared" si="2"/>
        <v>1.0000346144550516</v>
      </c>
      <c r="L70" s="42">
        <f t="shared" si="2"/>
        <v>1.0088954261473269</v>
      </c>
      <c r="M70" s="42">
        <f t="shared" si="1"/>
        <v>0.99646452408351749</v>
      </c>
    </row>
    <row r="71" spans="1:13" x14ac:dyDescent="0.3">
      <c r="A71" s="42" t="s">
        <v>14</v>
      </c>
      <c r="B71" s="42" t="s">
        <v>15</v>
      </c>
      <c r="C71" s="42" t="s">
        <v>50</v>
      </c>
      <c r="D71" s="42" t="s">
        <v>123</v>
      </c>
      <c r="E71" s="42">
        <v>0.15896100382200001</v>
      </c>
      <c r="F71" s="42">
        <v>0.214546003407</v>
      </c>
      <c r="G71" s="42">
        <v>0.158920888407</v>
      </c>
      <c r="H71" s="42">
        <v>0.14874245019400001</v>
      </c>
      <c r="I71" s="42">
        <v>0.163073020475</v>
      </c>
      <c r="J71" s="42">
        <f t="shared" si="2"/>
        <v>0.95423392820932684</v>
      </c>
      <c r="K71" s="42">
        <f t="shared" si="2"/>
        <v>1.0000346144550516</v>
      </c>
      <c r="L71" s="42">
        <f t="shared" si="2"/>
        <v>1.0088954261473269</v>
      </c>
      <c r="M71" s="42">
        <f t="shared" si="1"/>
        <v>0.99646452408351749</v>
      </c>
    </row>
    <row r="72" spans="1:13" x14ac:dyDescent="0.3">
      <c r="A72" s="42" t="s">
        <v>14</v>
      </c>
      <c r="B72" s="42" t="s">
        <v>18</v>
      </c>
      <c r="C72" s="42" t="s">
        <v>115</v>
      </c>
      <c r="D72" s="42" t="s">
        <v>124</v>
      </c>
      <c r="E72" s="42">
        <v>8.6244799945899994E-2</v>
      </c>
      <c r="F72" s="42">
        <v>0.13799943937699999</v>
      </c>
      <c r="G72" s="42">
        <v>0.22869103453600001</v>
      </c>
      <c r="H72" s="42">
        <v>0.12169836834</v>
      </c>
      <c r="I72" s="42">
        <v>0.271788367458</v>
      </c>
      <c r="J72" s="42">
        <f t="shared" si="2"/>
        <v>0.95452138407077503</v>
      </c>
      <c r="K72" s="42">
        <f t="shared" si="2"/>
        <v>0.88406667698695052</v>
      </c>
      <c r="L72" s="42">
        <f t="shared" si="2"/>
        <v>0.96839295714892792</v>
      </c>
      <c r="M72" s="42">
        <f t="shared" si="1"/>
        <v>0.85410814231383714</v>
      </c>
    </row>
    <row r="73" spans="1:13" x14ac:dyDescent="0.3">
      <c r="A73" s="42" t="s">
        <v>14</v>
      </c>
      <c r="B73" s="42" t="s">
        <v>65</v>
      </c>
      <c r="C73" s="42" t="s">
        <v>66</v>
      </c>
      <c r="D73" s="42" t="s">
        <v>125</v>
      </c>
      <c r="E73" s="42">
        <v>9.9773396015800001E-2</v>
      </c>
      <c r="F73" s="42">
        <v>0.150936886819</v>
      </c>
      <c r="G73" s="42">
        <v>0.17830148455399999</v>
      </c>
      <c r="H73" s="42">
        <v>0.123952041828</v>
      </c>
      <c r="I73" s="42">
        <v>0.14797366672699999</v>
      </c>
      <c r="J73" s="42">
        <f t="shared" si="2"/>
        <v>0.95554622378590415</v>
      </c>
      <c r="K73" s="42">
        <f t="shared" si="2"/>
        <v>0.93335484206071095</v>
      </c>
      <c r="L73" s="42">
        <f t="shared" si="2"/>
        <v>0.97848783140882445</v>
      </c>
      <c r="M73" s="42">
        <f t="shared" si="1"/>
        <v>0.95801273835085066</v>
      </c>
    </row>
    <row r="74" spans="1:13" x14ac:dyDescent="0.3">
      <c r="A74" s="42" t="s">
        <v>14</v>
      </c>
      <c r="B74" s="42" t="s">
        <v>18</v>
      </c>
      <c r="C74" s="42" t="s">
        <v>40</v>
      </c>
      <c r="D74" s="42" t="s">
        <v>126</v>
      </c>
      <c r="E74" s="42">
        <v>0</v>
      </c>
      <c r="F74" s="42">
        <v>4.6359186665800002E-2</v>
      </c>
      <c r="G74" s="42">
        <v>6.0079848056099998E-2</v>
      </c>
      <c r="H74" s="42">
        <v>8.9020102767499998E-2</v>
      </c>
      <c r="I74" s="42">
        <v>0.21139095246699999</v>
      </c>
      <c r="J74" s="42">
        <f t="shared" si="2"/>
        <v>0.95569476786119456</v>
      </c>
      <c r="K74" s="42">
        <f t="shared" si="2"/>
        <v>0.94332516728219085</v>
      </c>
      <c r="L74" s="42">
        <f t="shared" si="2"/>
        <v>0.91825669467324311</v>
      </c>
      <c r="M74" s="42">
        <f t="shared" si="1"/>
        <v>0.82549733260224389</v>
      </c>
    </row>
    <row r="75" spans="1:13" x14ac:dyDescent="0.3">
      <c r="A75" s="42" t="s">
        <v>14</v>
      </c>
      <c r="B75" s="42" t="s">
        <v>18</v>
      </c>
      <c r="C75" s="42" t="s">
        <v>115</v>
      </c>
      <c r="D75" s="42" t="s">
        <v>127</v>
      </c>
      <c r="E75" s="42">
        <v>0</v>
      </c>
      <c r="F75" s="42">
        <v>4.6359186665800002E-2</v>
      </c>
      <c r="G75" s="42">
        <v>6.0079848056099998E-2</v>
      </c>
      <c r="H75" s="42">
        <v>8.9020102767499998E-2</v>
      </c>
      <c r="I75" s="42">
        <v>0.21139095246699999</v>
      </c>
      <c r="J75" s="42">
        <f t="shared" si="2"/>
        <v>0.95569476786119456</v>
      </c>
      <c r="K75" s="42">
        <f t="shared" si="2"/>
        <v>0.94332516728219085</v>
      </c>
      <c r="L75" s="42">
        <f t="shared" si="2"/>
        <v>0.91825669467324311</v>
      </c>
      <c r="M75" s="42">
        <f t="shared" si="1"/>
        <v>0.82549733260224389</v>
      </c>
    </row>
    <row r="76" spans="1:13" x14ac:dyDescent="0.3">
      <c r="A76" s="42" t="s">
        <v>14</v>
      </c>
      <c r="B76" s="42" t="s">
        <v>15</v>
      </c>
      <c r="C76" s="42" t="s">
        <v>48</v>
      </c>
      <c r="D76" s="42" t="s">
        <v>128</v>
      </c>
      <c r="E76" s="42">
        <v>1.01464470525E-2</v>
      </c>
      <c r="F76" s="42">
        <v>5.6062272247E-2</v>
      </c>
      <c r="G76" s="42">
        <v>6.5894026900299996E-2</v>
      </c>
      <c r="H76" s="42">
        <v>0.157757144145</v>
      </c>
      <c r="I76" s="42">
        <v>5.4357673491599999E-2</v>
      </c>
      <c r="J76" s="42">
        <f t="shared" si="2"/>
        <v>0.95652166884363343</v>
      </c>
      <c r="K76" s="42">
        <f t="shared" si="2"/>
        <v>0.94769875950058735</v>
      </c>
      <c r="L76" s="42">
        <f t="shared" si="2"/>
        <v>0.87250288383967589</v>
      </c>
      <c r="M76" s="42">
        <f t="shared" si="1"/>
        <v>0.95806809439467477</v>
      </c>
    </row>
    <row r="77" spans="1:13" x14ac:dyDescent="0.3">
      <c r="A77" s="42" t="s">
        <v>14</v>
      </c>
      <c r="B77" s="42" t="s">
        <v>37</v>
      </c>
      <c r="C77" s="42" t="s">
        <v>38</v>
      </c>
      <c r="D77" s="42" t="s">
        <v>129</v>
      </c>
      <c r="E77" s="42">
        <v>1.01464470525E-2</v>
      </c>
      <c r="F77" s="42">
        <v>5.6062272247E-2</v>
      </c>
      <c r="G77" s="42">
        <v>6.5894026900299996E-2</v>
      </c>
      <c r="H77" s="42">
        <v>0.157757144145</v>
      </c>
      <c r="I77" s="42">
        <v>5.4357673491599999E-2</v>
      </c>
      <c r="J77" s="42">
        <f t="shared" si="2"/>
        <v>0.95652166884363343</v>
      </c>
      <c r="K77" s="42">
        <f t="shared" si="2"/>
        <v>0.94769875950058735</v>
      </c>
      <c r="L77" s="42">
        <f t="shared" si="2"/>
        <v>0.87250288383967589</v>
      </c>
      <c r="M77" s="42">
        <f t="shared" si="1"/>
        <v>0.95806809439467477</v>
      </c>
    </row>
    <row r="78" spans="1:13" x14ac:dyDescent="0.3">
      <c r="A78" s="42" t="s">
        <v>14</v>
      </c>
      <c r="B78" s="42" t="s">
        <v>37</v>
      </c>
      <c r="C78" s="42" t="s">
        <v>111</v>
      </c>
      <c r="D78" s="42" t="s">
        <v>130</v>
      </c>
      <c r="E78" s="42">
        <v>1.01464470525E-2</v>
      </c>
      <c r="F78" s="42">
        <v>5.6062272247E-2</v>
      </c>
      <c r="G78" s="42">
        <v>6.5894026900299996E-2</v>
      </c>
      <c r="H78" s="42">
        <v>0.157757144145</v>
      </c>
      <c r="I78" s="42">
        <v>5.4357673491599999E-2</v>
      </c>
      <c r="J78" s="42">
        <f t="shared" si="2"/>
        <v>0.95652166884363343</v>
      </c>
      <c r="K78" s="42">
        <f t="shared" si="2"/>
        <v>0.94769875950058735</v>
      </c>
      <c r="L78" s="42">
        <f t="shared" si="2"/>
        <v>0.87250288383967589</v>
      </c>
      <c r="M78" s="42">
        <f t="shared" si="1"/>
        <v>0.95806809439467477</v>
      </c>
    </row>
    <row r="79" spans="1:13" x14ac:dyDescent="0.3">
      <c r="A79" s="42" t="s">
        <v>14</v>
      </c>
      <c r="B79" s="42" t="s">
        <v>37</v>
      </c>
      <c r="C79" s="42" t="s">
        <v>78</v>
      </c>
      <c r="D79" s="42" t="s">
        <v>131</v>
      </c>
      <c r="E79" s="42">
        <v>1.01464470525E-2</v>
      </c>
      <c r="F79" s="42">
        <v>5.6062272247E-2</v>
      </c>
      <c r="G79" s="42">
        <v>6.5894026900299996E-2</v>
      </c>
      <c r="H79" s="42">
        <v>0.157757144145</v>
      </c>
      <c r="I79" s="42">
        <v>5.4357673491599999E-2</v>
      </c>
      <c r="J79" s="42">
        <f t="shared" si="2"/>
        <v>0.95652166884363343</v>
      </c>
      <c r="K79" s="42">
        <f t="shared" si="2"/>
        <v>0.94769875950058735</v>
      </c>
      <c r="L79" s="42">
        <f t="shared" si="2"/>
        <v>0.87250288383967589</v>
      </c>
      <c r="M79" s="42">
        <f t="shared" si="1"/>
        <v>0.95806809439467477</v>
      </c>
    </row>
    <row r="80" spans="1:13" x14ac:dyDescent="0.3">
      <c r="A80" s="42" t="s">
        <v>14</v>
      </c>
      <c r="B80" s="42" t="s">
        <v>18</v>
      </c>
      <c r="C80" s="42" t="s">
        <v>21</v>
      </c>
      <c r="D80" s="42" t="s">
        <v>132</v>
      </c>
      <c r="E80" s="42">
        <v>0</v>
      </c>
      <c r="F80" s="42">
        <v>4.3124824805400003E-2</v>
      </c>
      <c r="G80" s="42">
        <v>5.81417884414E-2</v>
      </c>
      <c r="H80" s="42">
        <v>7.6624898584699994E-2</v>
      </c>
      <c r="I80" s="42">
        <v>0</v>
      </c>
      <c r="J80" s="42">
        <f t="shared" si="2"/>
        <v>0.95865803997767474</v>
      </c>
      <c r="K80" s="42">
        <f t="shared" si="2"/>
        <v>0.94505293234185517</v>
      </c>
      <c r="L80" s="42">
        <f t="shared" si="2"/>
        <v>0.92882860252867183</v>
      </c>
      <c r="M80" s="42">
        <f t="shared" si="1"/>
        <v>1</v>
      </c>
    </row>
    <row r="81" spans="1:13" x14ac:dyDescent="0.3">
      <c r="A81" s="42" t="s">
        <v>14</v>
      </c>
      <c r="B81" s="42" t="s">
        <v>18</v>
      </c>
      <c r="C81" s="42" t="s">
        <v>19</v>
      </c>
      <c r="D81" s="42" t="s">
        <v>133</v>
      </c>
      <c r="E81" s="42">
        <v>0</v>
      </c>
      <c r="F81" s="42">
        <v>4.3124824805400003E-2</v>
      </c>
      <c r="G81" s="42">
        <v>5.81417884414E-2</v>
      </c>
      <c r="H81" s="42">
        <v>7.6624898584699994E-2</v>
      </c>
      <c r="I81" s="42">
        <v>0</v>
      </c>
      <c r="J81" s="42">
        <f t="shared" si="2"/>
        <v>0.95865803997767474</v>
      </c>
      <c r="K81" s="42">
        <f t="shared" si="2"/>
        <v>0.94505293234185517</v>
      </c>
      <c r="L81" s="42">
        <f t="shared" si="2"/>
        <v>0.92882860252867183</v>
      </c>
      <c r="M81" s="42">
        <f t="shared" si="1"/>
        <v>1</v>
      </c>
    </row>
    <row r="82" spans="1:13" x14ac:dyDescent="0.3">
      <c r="A82" s="42" t="s">
        <v>14</v>
      </c>
      <c r="B82" s="42" t="s">
        <v>18</v>
      </c>
      <c r="C82" s="42" t="s">
        <v>134</v>
      </c>
      <c r="D82" s="42" t="s">
        <v>135</v>
      </c>
      <c r="E82" s="42">
        <v>5.9187607805999999E-2</v>
      </c>
      <c r="F82" s="42">
        <v>0.104577700153</v>
      </c>
      <c r="G82" s="42">
        <v>7.9460444203300007E-2</v>
      </c>
      <c r="H82" s="42">
        <v>0.18254755251099999</v>
      </c>
      <c r="I82" s="42">
        <v>0.35030500694599997</v>
      </c>
      <c r="J82" s="42">
        <f t="shared" si="2"/>
        <v>0.95890728887545651</v>
      </c>
      <c r="K82" s="42">
        <f t="shared" si="2"/>
        <v>0.98121947264842824</v>
      </c>
      <c r="L82" s="42">
        <f t="shared" si="2"/>
        <v>0.89568288865588552</v>
      </c>
      <c r="M82" s="42">
        <f t="shared" si="1"/>
        <v>0.78440619145860735</v>
      </c>
    </row>
    <row r="83" spans="1:13" x14ac:dyDescent="0.3">
      <c r="A83" s="42" t="s">
        <v>14</v>
      </c>
      <c r="B83" s="42" t="s">
        <v>23</v>
      </c>
      <c r="C83" s="42" t="s">
        <v>136</v>
      </c>
      <c r="D83" s="42" t="s">
        <v>137</v>
      </c>
      <c r="E83" s="42">
        <v>1.15331281496</v>
      </c>
      <c r="F83" s="42">
        <v>1.2452293162600001</v>
      </c>
      <c r="G83" s="42">
        <v>0.96902980735699995</v>
      </c>
      <c r="H83" s="42">
        <v>1.15050031551</v>
      </c>
      <c r="I83" s="42">
        <v>1.3861206740400001</v>
      </c>
      <c r="J83" s="42">
        <f t="shared" si="2"/>
        <v>0.95906141941300216</v>
      </c>
      <c r="K83" s="42">
        <f t="shared" si="2"/>
        <v>1.0935907658251047</v>
      </c>
      <c r="L83" s="42">
        <f t="shared" si="2"/>
        <v>1.0013078349394862</v>
      </c>
      <c r="M83" s="42">
        <f t="shared" si="1"/>
        <v>0.9024324873369346</v>
      </c>
    </row>
    <row r="84" spans="1:13" x14ac:dyDescent="0.3">
      <c r="A84" s="42" t="s">
        <v>14</v>
      </c>
      <c r="B84" s="42" t="s">
        <v>18</v>
      </c>
      <c r="C84" s="42" t="s">
        <v>138</v>
      </c>
      <c r="D84" s="42" t="s">
        <v>139</v>
      </c>
      <c r="E84" s="42">
        <v>0.145432407752</v>
      </c>
      <c r="F84" s="42">
        <v>0.19406171162399999</v>
      </c>
      <c r="G84" s="42">
        <v>0</v>
      </c>
      <c r="H84" s="42">
        <v>0.153249797169</v>
      </c>
      <c r="I84" s="42">
        <v>0.12985444223000001</v>
      </c>
      <c r="J84" s="42">
        <f t="shared" si="2"/>
        <v>0.9592740447176209</v>
      </c>
      <c r="K84" s="42">
        <f t="shared" si="2"/>
        <v>1.1454324077519999</v>
      </c>
      <c r="L84" s="42">
        <f t="shared" si="2"/>
        <v>0.99322142571696947</v>
      </c>
      <c r="M84" s="42">
        <f t="shared" si="1"/>
        <v>1.0137875862055767</v>
      </c>
    </row>
    <row r="85" spans="1:13" x14ac:dyDescent="0.3">
      <c r="A85" s="42" t="s">
        <v>14</v>
      </c>
      <c r="B85" s="42" t="s">
        <v>18</v>
      </c>
      <c r="C85" s="42" t="s">
        <v>19</v>
      </c>
      <c r="D85" s="42" t="s">
        <v>140</v>
      </c>
      <c r="E85" s="42">
        <v>0.625697568235</v>
      </c>
      <c r="F85" s="42">
        <v>0.69430967936700005</v>
      </c>
      <c r="G85" s="42">
        <v>0.70739175937099996</v>
      </c>
      <c r="H85" s="42">
        <v>0.57581357612899997</v>
      </c>
      <c r="I85" s="42">
        <v>0.48921906142400001</v>
      </c>
      <c r="J85" s="42">
        <f t="shared" si="2"/>
        <v>0.9595043857875889</v>
      </c>
      <c r="K85" s="42">
        <f t="shared" si="2"/>
        <v>0.95215263826381835</v>
      </c>
      <c r="L85" s="42">
        <f t="shared" si="2"/>
        <v>1.0316560238226533</v>
      </c>
      <c r="M85" s="42">
        <f t="shared" si="1"/>
        <v>1.0916443459167777</v>
      </c>
    </row>
    <row r="86" spans="1:13" x14ac:dyDescent="0.3">
      <c r="A86" s="42" t="s">
        <v>14</v>
      </c>
      <c r="B86" s="42" t="s">
        <v>18</v>
      </c>
      <c r="C86" s="42" t="s">
        <v>21</v>
      </c>
      <c r="D86" s="42" t="s">
        <v>141</v>
      </c>
      <c r="E86" s="42">
        <v>0.625697568235</v>
      </c>
      <c r="F86" s="42">
        <v>0.69430967936700005</v>
      </c>
      <c r="G86" s="42">
        <v>0.70739175937099996</v>
      </c>
      <c r="H86" s="42">
        <v>0.57581357612899997</v>
      </c>
      <c r="I86" s="42">
        <v>0.48921906142400001</v>
      </c>
      <c r="J86" s="42">
        <f t="shared" si="2"/>
        <v>0.9595043857875889</v>
      </c>
      <c r="K86" s="42">
        <f t="shared" si="2"/>
        <v>0.95215263826381835</v>
      </c>
      <c r="L86" s="42">
        <f t="shared" si="2"/>
        <v>1.0316560238226533</v>
      </c>
      <c r="M86" s="42">
        <f t="shared" si="1"/>
        <v>1.0916443459167777</v>
      </c>
    </row>
    <row r="87" spans="1:13" x14ac:dyDescent="0.3">
      <c r="A87" s="42" t="s">
        <v>14</v>
      </c>
      <c r="B87" s="42" t="s">
        <v>37</v>
      </c>
      <c r="C87" s="42" t="s">
        <v>46</v>
      </c>
      <c r="D87" s="42" t="s">
        <v>142</v>
      </c>
      <c r="E87" s="42">
        <v>2.8748266648600002E-2</v>
      </c>
      <c r="F87" s="42">
        <v>7.1155960928900003E-2</v>
      </c>
      <c r="G87" s="42">
        <v>0.131788053801</v>
      </c>
      <c r="H87" s="42">
        <v>7.5498061840800004E-2</v>
      </c>
      <c r="I87" s="42">
        <v>0.11173521773300001</v>
      </c>
      <c r="J87" s="42">
        <f t="shared" si="2"/>
        <v>0.96040941204908736</v>
      </c>
      <c r="K87" s="42">
        <f t="shared" si="2"/>
        <v>0.90895840718025722</v>
      </c>
      <c r="L87" s="42">
        <f t="shared" si="2"/>
        <v>0.95653195774971078</v>
      </c>
      <c r="M87" s="42">
        <f t="shared" si="1"/>
        <v>0.92535367256456702</v>
      </c>
    </row>
    <row r="88" spans="1:13" x14ac:dyDescent="0.3">
      <c r="A88" s="42" t="s">
        <v>14</v>
      </c>
      <c r="B88" s="42" t="s">
        <v>15</v>
      </c>
      <c r="C88" s="42" t="s">
        <v>48</v>
      </c>
      <c r="D88" s="42" t="s">
        <v>143</v>
      </c>
      <c r="E88" s="42">
        <v>0</v>
      </c>
      <c r="F88" s="42">
        <v>3.9890462945000003E-2</v>
      </c>
      <c r="G88" s="42">
        <v>3.4885073064800001E-2</v>
      </c>
      <c r="H88" s="42">
        <v>8.2259082304199996E-2</v>
      </c>
      <c r="I88" s="42">
        <v>9.3615993235500003E-2</v>
      </c>
      <c r="J88" s="42">
        <f t="shared" si="2"/>
        <v>0.96163974537084496</v>
      </c>
      <c r="K88" s="42">
        <f t="shared" si="2"/>
        <v>0.96629087231735955</v>
      </c>
      <c r="L88" s="42">
        <f t="shared" si="2"/>
        <v>0.92399316979713852</v>
      </c>
      <c r="M88" s="42">
        <f t="shared" si="1"/>
        <v>0.91439774672777596</v>
      </c>
    </row>
    <row r="89" spans="1:13" x14ac:dyDescent="0.3">
      <c r="A89" s="42" t="s">
        <v>14</v>
      </c>
      <c r="B89" s="42" t="s">
        <v>18</v>
      </c>
      <c r="C89" s="42" t="s">
        <v>134</v>
      </c>
      <c r="D89" s="42" t="s">
        <v>144</v>
      </c>
      <c r="E89" s="42">
        <v>5.0732235262300002E-2</v>
      </c>
      <c r="F89" s="42">
        <v>9.0562132091299999E-2</v>
      </c>
      <c r="G89" s="42">
        <v>3.2947013450100003E-2</v>
      </c>
      <c r="H89" s="42">
        <v>4.2819796267900001E-2</v>
      </c>
      <c r="I89" s="42">
        <v>0</v>
      </c>
      <c r="J89" s="42">
        <f t="shared" si="2"/>
        <v>0.96347764546654424</v>
      </c>
      <c r="K89" s="42">
        <f t="shared" si="2"/>
        <v>1.0172179420440903</v>
      </c>
      <c r="L89" s="42">
        <f t="shared" si="2"/>
        <v>1.0075875419921232</v>
      </c>
      <c r="M89" s="42">
        <f t="shared" si="1"/>
        <v>1.0507322352623001</v>
      </c>
    </row>
    <row r="90" spans="1:13" x14ac:dyDescent="0.3">
      <c r="A90" s="42" t="s">
        <v>14</v>
      </c>
      <c r="B90" s="42" t="s">
        <v>23</v>
      </c>
      <c r="C90" s="42" t="s">
        <v>63</v>
      </c>
      <c r="D90" s="42" t="s">
        <v>145</v>
      </c>
      <c r="E90" s="42">
        <v>3.38214901749E-2</v>
      </c>
      <c r="F90" s="42">
        <v>7.2234081549000004E-2</v>
      </c>
      <c r="G90" s="42">
        <v>6.7832086515000001E-2</v>
      </c>
      <c r="H90" s="42">
        <v>0.110430000901</v>
      </c>
      <c r="I90" s="42">
        <v>0.214410823217</v>
      </c>
      <c r="J90" s="42">
        <f t="shared" si="2"/>
        <v>0.96417518148778936</v>
      </c>
      <c r="K90" s="42">
        <f t="shared" si="2"/>
        <v>0.96814986478717124</v>
      </c>
      <c r="L90" s="42">
        <f t="shared" si="2"/>
        <v>0.93101004956283606</v>
      </c>
      <c r="M90" s="42">
        <f t="shared" si="1"/>
        <v>0.85129469402807623</v>
      </c>
    </row>
    <row r="91" spans="1:13" x14ac:dyDescent="0.3">
      <c r="A91" s="42" t="s">
        <v>14</v>
      </c>
      <c r="B91" s="42" t="s">
        <v>23</v>
      </c>
      <c r="C91" s="42" t="s">
        <v>61</v>
      </c>
      <c r="D91" s="42" t="s">
        <v>146</v>
      </c>
      <c r="E91" s="42">
        <v>3.38214901749E-2</v>
      </c>
      <c r="F91" s="42">
        <v>7.2234081549000004E-2</v>
      </c>
      <c r="G91" s="42">
        <v>6.7832086515000001E-2</v>
      </c>
      <c r="H91" s="42">
        <v>0.110430000901</v>
      </c>
      <c r="I91" s="42">
        <v>0.214410823217</v>
      </c>
      <c r="J91" s="42">
        <f t="shared" si="2"/>
        <v>0.96417518148778936</v>
      </c>
      <c r="K91" s="42">
        <f t="shared" si="2"/>
        <v>0.96814986478717124</v>
      </c>
      <c r="L91" s="42">
        <f t="shared" si="2"/>
        <v>0.93101004956283606</v>
      </c>
      <c r="M91" s="42">
        <f t="shared" si="1"/>
        <v>0.85129469402807623</v>
      </c>
    </row>
    <row r="92" spans="1:13" x14ac:dyDescent="0.3">
      <c r="A92" s="42" t="s">
        <v>14</v>
      </c>
      <c r="B92" s="42" t="s">
        <v>23</v>
      </c>
      <c r="C92" s="42" t="s">
        <v>26</v>
      </c>
      <c r="D92" s="42" t="s">
        <v>147</v>
      </c>
      <c r="E92" s="42">
        <v>3.38214901749E-2</v>
      </c>
      <c r="F92" s="42">
        <v>7.2234081549000004E-2</v>
      </c>
      <c r="G92" s="42">
        <v>6.7832086515000001E-2</v>
      </c>
      <c r="H92" s="42">
        <v>0.110430000901</v>
      </c>
      <c r="I92" s="42">
        <v>0.214410823217</v>
      </c>
      <c r="J92" s="42">
        <f t="shared" si="2"/>
        <v>0.96417518148778936</v>
      </c>
      <c r="K92" s="42">
        <f t="shared" si="2"/>
        <v>0.96814986478717124</v>
      </c>
      <c r="L92" s="42">
        <f t="shared" si="2"/>
        <v>0.93101004956283606</v>
      </c>
      <c r="M92" s="42">
        <f t="shared" si="1"/>
        <v>0.85129469402807623</v>
      </c>
    </row>
    <row r="93" spans="1:13" x14ac:dyDescent="0.3">
      <c r="A93" s="42" t="s">
        <v>14</v>
      </c>
      <c r="B93" s="42" t="s">
        <v>18</v>
      </c>
      <c r="C93" s="42" t="s">
        <v>40</v>
      </c>
      <c r="D93" s="42" t="s">
        <v>148</v>
      </c>
      <c r="E93" s="42">
        <v>0.113301992086</v>
      </c>
      <c r="F93" s="42">
        <v>0.15417124867900001</v>
      </c>
      <c r="G93" s="42">
        <v>0.195744021086</v>
      </c>
      <c r="H93" s="42">
        <v>0.120571531597</v>
      </c>
      <c r="I93" s="42">
        <v>0.172132632723</v>
      </c>
      <c r="J93" s="42">
        <f t="shared" si="2"/>
        <v>0.96458995435921946</v>
      </c>
      <c r="K93" s="42">
        <f t="shared" si="2"/>
        <v>0.93105378112187887</v>
      </c>
      <c r="L93" s="42">
        <f t="shared" si="2"/>
        <v>0.99351265019142532</v>
      </c>
      <c r="M93" s="42">
        <f t="shared" si="1"/>
        <v>0.94980888766800253</v>
      </c>
    </row>
    <row r="94" spans="1:13" x14ac:dyDescent="0.3">
      <c r="A94" s="42" t="s">
        <v>14</v>
      </c>
      <c r="B94" s="42" t="s">
        <v>18</v>
      </c>
      <c r="C94" s="42" t="s">
        <v>42</v>
      </c>
      <c r="D94" s="42" t="s">
        <v>149</v>
      </c>
      <c r="E94" s="42">
        <v>0.113301992086</v>
      </c>
      <c r="F94" s="42">
        <v>0.15417124867900001</v>
      </c>
      <c r="G94" s="42">
        <v>0.195744021086</v>
      </c>
      <c r="H94" s="42">
        <v>0.120571531597</v>
      </c>
      <c r="I94" s="42">
        <v>0.172132632723</v>
      </c>
      <c r="J94" s="42">
        <f t="shared" si="2"/>
        <v>0.96458995435921946</v>
      </c>
      <c r="K94" s="42">
        <f t="shared" si="2"/>
        <v>0.93105378112187887</v>
      </c>
      <c r="L94" s="42">
        <f t="shared" si="2"/>
        <v>0.99351265019142532</v>
      </c>
      <c r="M94" s="42">
        <f t="shared" si="1"/>
        <v>0.94980888766800253</v>
      </c>
    </row>
    <row r="95" spans="1:13" x14ac:dyDescent="0.3">
      <c r="A95" s="42" t="s">
        <v>14</v>
      </c>
      <c r="B95" s="42" t="s">
        <v>37</v>
      </c>
      <c r="C95" s="42" t="s">
        <v>46</v>
      </c>
      <c r="D95" s="42" t="s">
        <v>150</v>
      </c>
      <c r="E95" s="42">
        <v>0.28579159197800003</v>
      </c>
      <c r="F95" s="42">
        <v>0.33206115100200001</v>
      </c>
      <c r="G95" s="42">
        <v>0.30039924028100001</v>
      </c>
      <c r="H95" s="42">
        <v>0.23550887947400001</v>
      </c>
      <c r="I95" s="42">
        <v>0.15401340822599999</v>
      </c>
      <c r="J95" s="42">
        <f t="shared" si="2"/>
        <v>0.96526468849482239</v>
      </c>
      <c r="K95" s="42">
        <f t="shared" si="2"/>
        <v>0.98876679726462813</v>
      </c>
      <c r="L95" s="42">
        <f t="shared" si="2"/>
        <v>1.0406979774402003</v>
      </c>
      <c r="M95" s="42">
        <f t="shared" si="1"/>
        <v>1.1141912068028528</v>
      </c>
    </row>
    <row r="96" spans="1:13" x14ac:dyDescent="0.3">
      <c r="A96" s="42" t="s">
        <v>14</v>
      </c>
      <c r="B96" s="42" t="s">
        <v>85</v>
      </c>
      <c r="C96" s="42" t="s">
        <v>88</v>
      </c>
      <c r="D96" s="42" t="s">
        <v>151</v>
      </c>
      <c r="E96" s="42">
        <v>0.19109141948800001</v>
      </c>
      <c r="F96" s="42">
        <v>0.233952174569</v>
      </c>
      <c r="G96" s="42">
        <v>9.1088801891499996E-2</v>
      </c>
      <c r="H96" s="42">
        <v>0.25804561435099999</v>
      </c>
      <c r="I96" s="42">
        <v>0.135894183729</v>
      </c>
      <c r="J96" s="42">
        <f t="shared" si="2"/>
        <v>0.96526546493102894</v>
      </c>
      <c r="K96" s="42">
        <f t="shared" si="2"/>
        <v>1.0916539675076278</v>
      </c>
      <c r="L96" s="42">
        <f t="shared" si="2"/>
        <v>0.94677919933965171</v>
      </c>
      <c r="M96" s="42">
        <f t="shared" si="1"/>
        <v>1.0485936423917537</v>
      </c>
    </row>
    <row r="97" spans="1:13" x14ac:dyDescent="0.3">
      <c r="A97" s="42" t="s">
        <v>14</v>
      </c>
      <c r="B97" s="42" t="s">
        <v>31</v>
      </c>
      <c r="C97" s="42" t="s">
        <v>32</v>
      </c>
      <c r="D97" s="42" t="s">
        <v>152</v>
      </c>
      <c r="E97" s="42">
        <v>0.19109141948800001</v>
      </c>
      <c r="F97" s="42">
        <v>0.233952174569</v>
      </c>
      <c r="G97" s="42">
        <v>9.1088801891499996E-2</v>
      </c>
      <c r="H97" s="42">
        <v>0.25804561435099999</v>
      </c>
      <c r="I97" s="42">
        <v>0.135894183729</v>
      </c>
      <c r="J97" s="42">
        <f t="shared" si="2"/>
        <v>0.96526546493102894</v>
      </c>
      <c r="K97" s="42">
        <f t="shared" si="2"/>
        <v>1.0916539675076278</v>
      </c>
      <c r="L97" s="42">
        <f t="shared" si="2"/>
        <v>0.94677919933965171</v>
      </c>
      <c r="M97" s="42">
        <f t="shared" si="1"/>
        <v>1.0485936423917537</v>
      </c>
    </row>
    <row r="98" spans="1:13" x14ac:dyDescent="0.3">
      <c r="A98" s="42" t="s">
        <v>14</v>
      </c>
      <c r="B98" s="42" t="s">
        <v>85</v>
      </c>
      <c r="C98" s="42" t="s">
        <v>119</v>
      </c>
      <c r="D98" s="42" t="s">
        <v>153</v>
      </c>
      <c r="E98" s="42">
        <v>0.19109141948800001</v>
      </c>
      <c r="F98" s="42">
        <v>0.233952174569</v>
      </c>
      <c r="G98" s="42">
        <v>9.1088801891499996E-2</v>
      </c>
      <c r="H98" s="42">
        <v>0.25804561435099999</v>
      </c>
      <c r="I98" s="42">
        <v>0.135894183729</v>
      </c>
      <c r="J98" s="42">
        <f t="shared" si="2"/>
        <v>0.96526546493102894</v>
      </c>
      <c r="K98" s="42">
        <f t="shared" si="2"/>
        <v>1.0916539675076278</v>
      </c>
      <c r="L98" s="42">
        <f t="shared" si="2"/>
        <v>0.94677919933965171</v>
      </c>
      <c r="M98" s="42">
        <f t="shared" si="1"/>
        <v>1.0485936423917537</v>
      </c>
    </row>
    <row r="99" spans="1:13" x14ac:dyDescent="0.3">
      <c r="A99" s="42" t="s">
        <v>14</v>
      </c>
      <c r="B99" s="42" t="s">
        <v>57</v>
      </c>
      <c r="C99" s="42" t="s">
        <v>99</v>
      </c>
      <c r="D99" s="42" t="s">
        <v>154</v>
      </c>
      <c r="E99" s="42">
        <v>0.19109141948800001</v>
      </c>
      <c r="F99" s="42">
        <v>0.233952174569</v>
      </c>
      <c r="G99" s="42">
        <v>9.1088801891499996E-2</v>
      </c>
      <c r="H99" s="42">
        <v>0.25804561435099999</v>
      </c>
      <c r="I99" s="42">
        <v>0.135894183729</v>
      </c>
      <c r="J99" s="42">
        <f t="shared" si="2"/>
        <v>0.96526546493102894</v>
      </c>
      <c r="K99" s="42">
        <f t="shared" si="2"/>
        <v>1.0916539675076278</v>
      </c>
      <c r="L99" s="42">
        <f t="shared" si="2"/>
        <v>0.94677919933965171</v>
      </c>
      <c r="M99" s="42">
        <f t="shared" si="1"/>
        <v>1.0485936423917537</v>
      </c>
    </row>
    <row r="100" spans="1:13" x14ac:dyDescent="0.3">
      <c r="A100" s="42" t="s">
        <v>14</v>
      </c>
      <c r="B100" s="42" t="s">
        <v>18</v>
      </c>
      <c r="C100" s="42" t="s">
        <v>19</v>
      </c>
      <c r="D100" s="42" t="s">
        <v>155</v>
      </c>
      <c r="E100" s="42">
        <v>3.8894713701100002E-2</v>
      </c>
      <c r="F100" s="42">
        <v>7.4390322789299995E-2</v>
      </c>
      <c r="G100" s="42">
        <v>0.120159696112</v>
      </c>
      <c r="H100" s="42">
        <v>0.10366898043800001</v>
      </c>
      <c r="I100" s="42">
        <v>0.11173521773300001</v>
      </c>
      <c r="J100" s="42">
        <f t="shared" si="2"/>
        <v>0.96696209158320856</v>
      </c>
      <c r="K100" s="42">
        <f t="shared" si="2"/>
        <v>0.92745232425968782</v>
      </c>
      <c r="L100" s="42">
        <f t="shared" si="2"/>
        <v>0.94131005955137581</v>
      </c>
      <c r="M100" s="42">
        <f t="shared" si="1"/>
        <v>0.93448034849482142</v>
      </c>
    </row>
    <row r="101" spans="1:13" x14ac:dyDescent="0.3">
      <c r="A101" s="42" t="s">
        <v>14</v>
      </c>
      <c r="B101" s="42" t="s">
        <v>18</v>
      </c>
      <c r="C101" s="42" t="s">
        <v>42</v>
      </c>
      <c r="D101" s="42" t="s">
        <v>156</v>
      </c>
      <c r="E101" s="42">
        <v>0.405857882098</v>
      </c>
      <c r="F101" s="42">
        <v>0.45388878107699998</v>
      </c>
      <c r="G101" s="42">
        <v>0.58723206325800004</v>
      </c>
      <c r="H101" s="42">
        <v>0.465383575228</v>
      </c>
      <c r="I101" s="42">
        <v>0.44090112943199999</v>
      </c>
      <c r="J101" s="42">
        <f t="shared" si="2"/>
        <v>0.96696384234877997</v>
      </c>
      <c r="K101" s="42">
        <f t="shared" si="2"/>
        <v>0.88572926079397252</v>
      </c>
      <c r="L101" s="42">
        <f t="shared" si="2"/>
        <v>0.95937876325607219</v>
      </c>
      <c r="M101" s="42">
        <f t="shared" si="1"/>
        <v>0.97567963087945264</v>
      </c>
    </row>
    <row r="102" spans="1:13" x14ac:dyDescent="0.3">
      <c r="A102" s="42" t="s">
        <v>14</v>
      </c>
      <c r="B102" s="42" t="s">
        <v>18</v>
      </c>
      <c r="C102" s="42" t="s">
        <v>40</v>
      </c>
      <c r="D102" s="42" t="s">
        <v>157</v>
      </c>
      <c r="E102" s="42">
        <v>0.405857882098</v>
      </c>
      <c r="F102" s="42">
        <v>0.45388878107699998</v>
      </c>
      <c r="G102" s="42">
        <v>0.58723206325800004</v>
      </c>
      <c r="H102" s="42">
        <v>0.465383575228</v>
      </c>
      <c r="I102" s="42">
        <v>0.44090112943199999</v>
      </c>
      <c r="J102" s="42">
        <f t="shared" si="2"/>
        <v>0.96696384234877997</v>
      </c>
      <c r="K102" s="42">
        <f t="shared" si="2"/>
        <v>0.88572926079397252</v>
      </c>
      <c r="L102" s="42">
        <f t="shared" si="2"/>
        <v>0.95937876325607219</v>
      </c>
      <c r="M102" s="42">
        <f t="shared" si="1"/>
        <v>0.97567963087945264</v>
      </c>
    </row>
    <row r="103" spans="1:13" x14ac:dyDescent="0.3">
      <c r="A103" s="42" t="s">
        <v>14</v>
      </c>
      <c r="B103" s="42" t="s">
        <v>23</v>
      </c>
      <c r="C103" s="42" t="s">
        <v>24</v>
      </c>
      <c r="D103" s="42" t="s">
        <v>158</v>
      </c>
      <c r="E103" s="42">
        <v>0.84553725437100002</v>
      </c>
      <c r="F103" s="42">
        <v>0.90777756215399996</v>
      </c>
      <c r="G103" s="42">
        <v>0.71514399782899996</v>
      </c>
      <c r="H103" s="42">
        <v>0.80343459839499998</v>
      </c>
      <c r="I103" s="42">
        <v>0.99655734734599999</v>
      </c>
      <c r="J103" s="42">
        <f t="shared" si="2"/>
        <v>0.967375490194608</v>
      </c>
      <c r="K103" s="42">
        <f t="shared" si="2"/>
        <v>1.0760246700609684</v>
      </c>
      <c r="L103" s="42">
        <f t="shared" si="2"/>
        <v>1.0233458180371331</v>
      </c>
      <c r="M103" s="42">
        <f t="shared" si="1"/>
        <v>0.92435975196217168</v>
      </c>
    </row>
    <row r="104" spans="1:13" x14ac:dyDescent="0.3">
      <c r="A104" s="42" t="s">
        <v>14</v>
      </c>
      <c r="B104" s="42" t="s">
        <v>23</v>
      </c>
      <c r="C104" s="42" t="s">
        <v>28</v>
      </c>
      <c r="D104" s="42" t="s">
        <v>159</v>
      </c>
      <c r="E104" s="42">
        <v>0.84553725437100002</v>
      </c>
      <c r="F104" s="42">
        <v>0.90777756215399996</v>
      </c>
      <c r="G104" s="42">
        <v>0.71514399782899996</v>
      </c>
      <c r="H104" s="42">
        <v>0.80343459839499998</v>
      </c>
      <c r="I104" s="42">
        <v>0.99655734734599999</v>
      </c>
      <c r="J104" s="42">
        <f t="shared" si="2"/>
        <v>0.967375490194608</v>
      </c>
      <c r="K104" s="42">
        <f t="shared" si="2"/>
        <v>1.0760246700609684</v>
      </c>
      <c r="L104" s="42">
        <f t="shared" si="2"/>
        <v>1.0233458180371331</v>
      </c>
      <c r="M104" s="42">
        <f t="shared" si="1"/>
        <v>0.92435975196217168</v>
      </c>
    </row>
    <row r="105" spans="1:13" x14ac:dyDescent="0.3">
      <c r="A105" s="42" t="s">
        <v>14</v>
      </c>
      <c r="B105" s="42" t="s">
        <v>57</v>
      </c>
      <c r="C105" s="42" t="s">
        <v>70</v>
      </c>
      <c r="D105" s="42" t="s">
        <v>160</v>
      </c>
      <c r="E105" s="42">
        <v>0.26888084689000002</v>
      </c>
      <c r="F105" s="42">
        <v>0.31157685921900002</v>
      </c>
      <c r="G105" s="42">
        <v>0.306213419125</v>
      </c>
      <c r="H105" s="42">
        <v>0.37298296222799998</v>
      </c>
      <c r="I105" s="42">
        <v>0.443921000181</v>
      </c>
      <c r="J105" s="42">
        <f t="shared" si="2"/>
        <v>0.96744680875627531</v>
      </c>
      <c r="K105" s="42">
        <f t="shared" si="2"/>
        <v>0.97141924000443347</v>
      </c>
      <c r="L105" s="42">
        <f t="shared" si="2"/>
        <v>0.92417814481173999</v>
      </c>
      <c r="M105" s="42">
        <f t="shared" si="1"/>
        <v>0.87877442514579529</v>
      </c>
    </row>
    <row r="106" spans="1:13" x14ac:dyDescent="0.3">
      <c r="A106" s="42" t="s">
        <v>14</v>
      </c>
      <c r="B106" s="42" t="s">
        <v>57</v>
      </c>
      <c r="C106" s="42" t="s">
        <v>70</v>
      </c>
      <c r="D106" s="42" t="s">
        <v>161</v>
      </c>
      <c r="E106" s="42">
        <v>0.22660398417200001</v>
      </c>
      <c r="F106" s="42">
        <v>0.26737391379300002</v>
      </c>
      <c r="G106" s="42">
        <v>0.33528431334499997</v>
      </c>
      <c r="H106" s="42">
        <v>0.18818173623000001</v>
      </c>
      <c r="I106" s="42">
        <v>0.21139095246699999</v>
      </c>
      <c r="J106" s="42">
        <f t="shared" si="2"/>
        <v>0.96783117501686333</v>
      </c>
      <c r="K106" s="42">
        <f t="shared" si="2"/>
        <v>0.91860884750398475</v>
      </c>
      <c r="L106" s="42">
        <f t="shared" si="2"/>
        <v>1.0323370127400802</v>
      </c>
      <c r="M106" s="42">
        <f t="shared" si="1"/>
        <v>1.012558317093271</v>
      </c>
    </row>
    <row r="107" spans="1:13" x14ac:dyDescent="0.3">
      <c r="A107" s="42" t="s">
        <v>14</v>
      </c>
      <c r="B107" s="42" t="s">
        <v>14</v>
      </c>
      <c r="C107" s="42" t="s">
        <v>162</v>
      </c>
      <c r="D107" s="42" t="s">
        <v>163</v>
      </c>
      <c r="E107" s="42">
        <v>7.4407278384700001E-2</v>
      </c>
      <c r="F107" s="42">
        <v>0.109968303254</v>
      </c>
      <c r="G107" s="42">
        <v>7.3646265359100002E-2</v>
      </c>
      <c r="H107" s="42">
        <v>8.4512755791899999E-2</v>
      </c>
      <c r="I107" s="42">
        <v>0.32614604094900002</v>
      </c>
      <c r="J107" s="42">
        <f t="shared" si="2"/>
        <v>0.96796212579670193</v>
      </c>
      <c r="K107" s="42">
        <f t="shared" si="2"/>
        <v>1.000708811691666</v>
      </c>
      <c r="L107" s="42">
        <f t="shared" si="2"/>
        <v>0.99068201148097967</v>
      </c>
      <c r="M107" s="42">
        <f t="shared" si="1"/>
        <v>0.8101726696826288</v>
      </c>
    </row>
    <row r="108" spans="1:13" x14ac:dyDescent="0.3">
      <c r="A108" s="42" t="s">
        <v>14</v>
      </c>
      <c r="B108" s="42" t="s">
        <v>18</v>
      </c>
      <c r="C108" s="42" t="s">
        <v>21</v>
      </c>
      <c r="D108" s="42" t="s">
        <v>164</v>
      </c>
      <c r="E108" s="42">
        <v>0.18770927046999999</v>
      </c>
      <c r="F108" s="42">
        <v>0.226405330228</v>
      </c>
      <c r="G108" s="42">
        <v>0.25000969029800002</v>
      </c>
      <c r="H108" s="42">
        <v>0.157757144145</v>
      </c>
      <c r="I108" s="42">
        <v>0.199311469469</v>
      </c>
      <c r="J108" s="42">
        <f t="shared" si="2"/>
        <v>0.96844757699250539</v>
      </c>
      <c r="K108" s="42">
        <f t="shared" si="2"/>
        <v>0.95016005050877039</v>
      </c>
      <c r="L108" s="42">
        <f t="shared" si="2"/>
        <v>1.0258708196934683</v>
      </c>
      <c r="M108" s="42">
        <f t="shared" si="1"/>
        <v>0.99032595010190572</v>
      </c>
    </row>
    <row r="109" spans="1:13" x14ac:dyDescent="0.3">
      <c r="A109" s="42" t="s">
        <v>14</v>
      </c>
      <c r="B109" s="42" t="s">
        <v>18</v>
      </c>
      <c r="C109" s="42" t="s">
        <v>19</v>
      </c>
      <c r="D109" s="42" t="s">
        <v>165</v>
      </c>
      <c r="E109" s="42">
        <v>0.18770927046999999</v>
      </c>
      <c r="F109" s="42">
        <v>0.226405330228</v>
      </c>
      <c r="G109" s="42">
        <v>0.25000969029800002</v>
      </c>
      <c r="H109" s="42">
        <v>0.157757144145</v>
      </c>
      <c r="I109" s="42">
        <v>0.199311469469</v>
      </c>
      <c r="J109" s="42">
        <f t="shared" si="2"/>
        <v>0.96844757699250539</v>
      </c>
      <c r="K109" s="42">
        <f t="shared" si="2"/>
        <v>0.95016005050877039</v>
      </c>
      <c r="L109" s="42">
        <f t="shared" si="2"/>
        <v>1.0258708196934683</v>
      </c>
      <c r="M109" s="42">
        <f t="shared" si="1"/>
        <v>0.99032595010190572</v>
      </c>
    </row>
    <row r="110" spans="1:13" x14ac:dyDescent="0.3">
      <c r="A110" s="42" t="s">
        <v>14</v>
      </c>
      <c r="B110" s="42" t="s">
        <v>65</v>
      </c>
      <c r="C110" s="42" t="s">
        <v>166</v>
      </c>
      <c r="D110" s="42" t="s">
        <v>167</v>
      </c>
      <c r="E110" s="42">
        <v>0.12513951364699999</v>
      </c>
      <c r="F110" s="42">
        <v>0.16171809302000001</v>
      </c>
      <c r="G110" s="42">
        <v>0.131788053801</v>
      </c>
      <c r="H110" s="42">
        <v>0.17465969530299999</v>
      </c>
      <c r="I110" s="42">
        <v>0</v>
      </c>
      <c r="J110" s="42">
        <f t="shared" si="2"/>
        <v>0.96851337721881359</v>
      </c>
      <c r="K110" s="42">
        <f t="shared" si="2"/>
        <v>0.99412563144515309</v>
      </c>
      <c r="L110" s="42">
        <f t="shared" si="2"/>
        <v>0.95784295498176053</v>
      </c>
      <c r="M110" s="42">
        <f t="shared" si="1"/>
        <v>1.1251395136469999</v>
      </c>
    </row>
    <row r="111" spans="1:13" x14ac:dyDescent="0.3">
      <c r="A111" s="42" t="s">
        <v>14</v>
      </c>
      <c r="B111" s="42" t="s">
        <v>85</v>
      </c>
      <c r="C111" s="42" t="s">
        <v>168</v>
      </c>
      <c r="D111" s="42" t="s">
        <v>169</v>
      </c>
      <c r="E111" s="42">
        <v>5.74965332973E-2</v>
      </c>
      <c r="F111" s="42">
        <v>9.0562132091299999E-2</v>
      </c>
      <c r="G111" s="42">
        <v>1.5504476917700001E-2</v>
      </c>
      <c r="H111" s="42">
        <v>0.12169836834</v>
      </c>
      <c r="I111" s="42">
        <v>0.13287431297899999</v>
      </c>
      <c r="J111" s="42">
        <f t="shared" si="2"/>
        <v>0.96968022470155635</v>
      </c>
      <c r="K111" s="42">
        <f t="shared" si="2"/>
        <v>1.0413509318117986</v>
      </c>
      <c r="L111" s="42">
        <f t="shared" si="2"/>
        <v>0.94276372610070558</v>
      </c>
      <c r="M111" s="42">
        <f t="shared" si="1"/>
        <v>0.93346324581807583</v>
      </c>
    </row>
    <row r="112" spans="1:13" x14ac:dyDescent="0.3">
      <c r="A112" s="42" t="s">
        <v>14</v>
      </c>
      <c r="B112" s="42" t="s">
        <v>57</v>
      </c>
      <c r="C112" s="42" t="s">
        <v>92</v>
      </c>
      <c r="D112" s="42" t="s">
        <v>170</v>
      </c>
      <c r="E112" s="42">
        <v>0.18094497243499999</v>
      </c>
      <c r="F112" s="42">
        <v>0.21778036526700001</v>
      </c>
      <c r="G112" s="42">
        <v>0.120159696112</v>
      </c>
      <c r="H112" s="42">
        <v>3.8312449292300002E-2</v>
      </c>
      <c r="I112" s="42">
        <v>0.105695476234</v>
      </c>
      <c r="J112" s="42">
        <f t="shared" si="2"/>
        <v>0.9697520227106603</v>
      </c>
      <c r="K112" s="42">
        <f t="shared" si="2"/>
        <v>1.0542648307504563</v>
      </c>
      <c r="L112" s="42">
        <f t="shared" si="2"/>
        <v>1.1373695588836641</v>
      </c>
      <c r="M112" s="42">
        <f t="shared" si="1"/>
        <v>1.0680562576391284</v>
      </c>
    </row>
    <row r="113" spans="1:13" x14ac:dyDescent="0.3">
      <c r="A113" s="42" t="s">
        <v>14</v>
      </c>
      <c r="B113" s="42" t="s">
        <v>15</v>
      </c>
      <c r="C113" s="42" t="s">
        <v>16</v>
      </c>
      <c r="D113" s="42" t="s">
        <v>171</v>
      </c>
      <c r="E113" s="42">
        <v>0.399093584063</v>
      </c>
      <c r="F113" s="42">
        <v>0.44202945425500001</v>
      </c>
      <c r="G113" s="42">
        <v>0.28877088259200001</v>
      </c>
      <c r="H113" s="42">
        <v>0.28283602271699998</v>
      </c>
      <c r="I113" s="42">
        <v>0.21743069396600001</v>
      </c>
      <c r="J113" s="42">
        <f t="shared" si="2"/>
        <v>0.97022538612834208</v>
      </c>
      <c r="K113" s="42">
        <f t="shared" si="2"/>
        <v>1.0856030369409937</v>
      </c>
      <c r="L113" s="42">
        <f t="shared" si="2"/>
        <v>1.0906254262331756</v>
      </c>
      <c r="M113" s="42">
        <f t="shared" si="1"/>
        <v>1.1492182602240792</v>
      </c>
    </row>
    <row r="114" spans="1:13" x14ac:dyDescent="0.3">
      <c r="A114" s="42" t="s">
        <v>14</v>
      </c>
      <c r="B114" s="42" t="s">
        <v>23</v>
      </c>
      <c r="C114" s="42" t="s">
        <v>63</v>
      </c>
      <c r="D114" s="42" t="s">
        <v>172</v>
      </c>
      <c r="E114" s="42">
        <v>0.186018195962</v>
      </c>
      <c r="F114" s="42">
        <v>0.22209284774800001</v>
      </c>
      <c r="G114" s="42">
        <v>0.122097755727</v>
      </c>
      <c r="H114" s="42">
        <v>0.178040205535</v>
      </c>
      <c r="I114" s="42">
        <v>0.29292746270499997</v>
      </c>
      <c r="J114" s="42">
        <f t="shared" si="2"/>
        <v>0.97048125119750417</v>
      </c>
      <c r="K114" s="42">
        <f t="shared" si="2"/>
        <v>1.0569651261744004</v>
      </c>
      <c r="L114" s="42">
        <f t="shared" si="2"/>
        <v>1.0067722564896475</v>
      </c>
      <c r="M114" s="42">
        <f t="shared" si="1"/>
        <v>0.91731224695364599</v>
      </c>
    </row>
    <row r="115" spans="1:13" x14ac:dyDescent="0.3">
      <c r="A115" s="42" t="s">
        <v>14</v>
      </c>
      <c r="B115" s="42" t="s">
        <v>37</v>
      </c>
      <c r="C115" s="42" t="s">
        <v>54</v>
      </c>
      <c r="D115" s="42" t="s">
        <v>173</v>
      </c>
      <c r="E115" s="42">
        <v>0.186018195962</v>
      </c>
      <c r="F115" s="42">
        <v>0.22209284774800001</v>
      </c>
      <c r="G115" s="42">
        <v>0.122097755727</v>
      </c>
      <c r="H115" s="42">
        <v>0.178040205535</v>
      </c>
      <c r="I115" s="42">
        <v>0.29292746270499997</v>
      </c>
      <c r="J115" s="42">
        <f t="shared" si="2"/>
        <v>0.97048125119750417</v>
      </c>
      <c r="K115" s="42">
        <f t="shared" si="2"/>
        <v>1.0569651261744004</v>
      </c>
      <c r="L115" s="42">
        <f t="shared" si="2"/>
        <v>1.0067722564896475</v>
      </c>
      <c r="M115" s="42">
        <f t="shared" si="1"/>
        <v>0.91731224695364599</v>
      </c>
    </row>
    <row r="116" spans="1:13" x14ac:dyDescent="0.3">
      <c r="A116" s="42" t="s">
        <v>14</v>
      </c>
      <c r="B116" s="42" t="s">
        <v>18</v>
      </c>
      <c r="C116" s="42" t="s">
        <v>134</v>
      </c>
      <c r="D116" s="42" t="s">
        <v>174</v>
      </c>
      <c r="E116" s="42">
        <v>0.29593803902999999</v>
      </c>
      <c r="F116" s="42">
        <v>0.33529551286199999</v>
      </c>
      <c r="G116" s="42">
        <v>9.3026861506300004E-2</v>
      </c>
      <c r="H116" s="42">
        <v>9.9161633462499996E-2</v>
      </c>
      <c r="I116" s="42">
        <v>3.9258319743899997E-2</v>
      </c>
      <c r="J116" s="42">
        <f t="shared" si="2"/>
        <v>0.9705252706588946</v>
      </c>
      <c r="K116" s="42">
        <f t="shared" si="2"/>
        <v>1.1856415287398046</v>
      </c>
      <c r="L116" s="42">
        <f t="shared" si="2"/>
        <v>1.1790240848815192</v>
      </c>
      <c r="M116" s="42">
        <f t="shared" si="1"/>
        <v>1.2469835597268564</v>
      </c>
    </row>
    <row r="117" spans="1:13" x14ac:dyDescent="0.3">
      <c r="A117" s="42" t="s">
        <v>14</v>
      </c>
      <c r="B117" s="42" t="s">
        <v>18</v>
      </c>
      <c r="C117" s="42" t="s">
        <v>138</v>
      </c>
      <c r="D117" s="42" t="s">
        <v>175</v>
      </c>
      <c r="E117" s="42">
        <v>0.29593803902999999</v>
      </c>
      <c r="F117" s="42">
        <v>0.33529551286199999</v>
      </c>
      <c r="G117" s="42">
        <v>9.3026861506300004E-2</v>
      </c>
      <c r="H117" s="42">
        <v>9.9161633462499996E-2</v>
      </c>
      <c r="I117" s="42">
        <v>3.9258319743899997E-2</v>
      </c>
      <c r="J117" s="42">
        <f t="shared" si="2"/>
        <v>0.9705252706588946</v>
      </c>
      <c r="K117" s="42">
        <f t="shared" si="2"/>
        <v>1.1856415287398046</v>
      </c>
      <c r="L117" s="42">
        <f t="shared" si="2"/>
        <v>1.1790240848815192</v>
      </c>
      <c r="M117" s="42">
        <f t="shared" si="1"/>
        <v>1.2469835597268564</v>
      </c>
    </row>
    <row r="118" spans="1:13" x14ac:dyDescent="0.3">
      <c r="A118" s="42" t="s">
        <v>14</v>
      </c>
      <c r="B118" s="42" t="s">
        <v>37</v>
      </c>
      <c r="C118" s="42" t="s">
        <v>78</v>
      </c>
      <c r="D118" s="42" t="s">
        <v>176</v>
      </c>
      <c r="E118" s="42">
        <v>3.7203639192299999E-2</v>
      </c>
      <c r="F118" s="42">
        <v>6.7921599068499997E-2</v>
      </c>
      <c r="G118" s="42">
        <v>6.5894026900299996E-2</v>
      </c>
      <c r="H118" s="42">
        <v>0.10366898043800001</v>
      </c>
      <c r="I118" s="42">
        <v>0.117774959232</v>
      </c>
      <c r="J118" s="42">
        <f t="shared" si="2"/>
        <v>0.9712357537266838</v>
      </c>
      <c r="K118" s="42">
        <f t="shared" si="2"/>
        <v>0.97308326439220827</v>
      </c>
      <c r="L118" s="42">
        <f t="shared" si="2"/>
        <v>0.93977782974445601</v>
      </c>
      <c r="M118" s="42">
        <f t="shared" si="1"/>
        <v>0.92791812039244559</v>
      </c>
    </row>
    <row r="119" spans="1:13" x14ac:dyDescent="0.3">
      <c r="A119" s="42" t="s">
        <v>14</v>
      </c>
      <c r="B119" s="42" t="s">
        <v>23</v>
      </c>
      <c r="C119" s="42" t="s">
        <v>63</v>
      </c>
      <c r="D119" s="42" t="s">
        <v>177</v>
      </c>
      <c r="E119" s="42">
        <v>0.383873913485</v>
      </c>
      <c r="F119" s="42">
        <v>0.42477952433299998</v>
      </c>
      <c r="G119" s="42">
        <v>0.42443505562200001</v>
      </c>
      <c r="H119" s="42">
        <v>0.42031010547199998</v>
      </c>
      <c r="I119" s="42">
        <v>0.19327172797</v>
      </c>
      <c r="J119" s="42">
        <f t="shared" si="2"/>
        <v>0.97128986615164226</v>
      </c>
      <c r="K119" s="42">
        <f t="shared" si="2"/>
        <v>0.97152475153085271</v>
      </c>
      <c r="L119" s="42">
        <f t="shared" si="2"/>
        <v>0.97434631222672918</v>
      </c>
      <c r="M119" s="42">
        <f t="shared" si="1"/>
        <v>1.1597307478651602</v>
      </c>
    </row>
    <row r="120" spans="1:13" x14ac:dyDescent="0.3">
      <c r="A120" s="42" t="s">
        <v>14</v>
      </c>
      <c r="B120" s="42" t="s">
        <v>23</v>
      </c>
      <c r="C120" s="42" t="s">
        <v>26</v>
      </c>
      <c r="D120" s="42" t="s">
        <v>178</v>
      </c>
      <c r="E120" s="42">
        <v>0.383873913485</v>
      </c>
      <c r="F120" s="42">
        <v>0.42477952433299998</v>
      </c>
      <c r="G120" s="42">
        <v>0.42443505562200001</v>
      </c>
      <c r="H120" s="42">
        <v>0.42031010547199998</v>
      </c>
      <c r="I120" s="42">
        <v>0.19327172797</v>
      </c>
      <c r="J120" s="42">
        <f t="shared" si="2"/>
        <v>0.97128986615164226</v>
      </c>
      <c r="K120" s="42">
        <f t="shared" si="2"/>
        <v>0.97152475153085271</v>
      </c>
      <c r="L120" s="42">
        <f t="shared" si="2"/>
        <v>0.97434631222672918</v>
      </c>
      <c r="M120" s="42">
        <f t="shared" si="1"/>
        <v>1.1597307478651602</v>
      </c>
    </row>
    <row r="121" spans="1:13" x14ac:dyDescent="0.3">
      <c r="A121" s="42" t="s">
        <v>14</v>
      </c>
      <c r="B121" s="42" t="s">
        <v>23</v>
      </c>
      <c r="C121" s="42" t="s">
        <v>24</v>
      </c>
      <c r="D121" s="42" t="s">
        <v>179</v>
      </c>
      <c r="E121" s="42">
        <v>0.383873913485</v>
      </c>
      <c r="F121" s="42">
        <v>0.42477952433299998</v>
      </c>
      <c r="G121" s="42">
        <v>0.42443505562200001</v>
      </c>
      <c r="H121" s="42">
        <v>0.42031010547199998</v>
      </c>
      <c r="I121" s="42">
        <v>0.19327172797</v>
      </c>
      <c r="J121" s="42">
        <f t="shared" si="2"/>
        <v>0.97128986615164226</v>
      </c>
      <c r="K121" s="42">
        <f t="shared" si="2"/>
        <v>0.97152475153085271</v>
      </c>
      <c r="L121" s="42">
        <f t="shared" si="2"/>
        <v>0.97434631222672918</v>
      </c>
      <c r="M121" s="42">
        <f t="shared" si="1"/>
        <v>1.1597307478651602</v>
      </c>
    </row>
    <row r="122" spans="1:13" x14ac:dyDescent="0.3">
      <c r="A122" s="42" t="s">
        <v>14</v>
      </c>
      <c r="B122" s="42" t="s">
        <v>23</v>
      </c>
      <c r="C122" s="42" t="s">
        <v>28</v>
      </c>
      <c r="D122" s="42" t="s">
        <v>180</v>
      </c>
      <c r="E122" s="42">
        <v>0.383873913485</v>
      </c>
      <c r="F122" s="42">
        <v>0.42477952433299998</v>
      </c>
      <c r="G122" s="42">
        <v>0.42443505562200001</v>
      </c>
      <c r="H122" s="42">
        <v>0.42031010547199998</v>
      </c>
      <c r="I122" s="42">
        <v>0.19327172797</v>
      </c>
      <c r="J122" s="42">
        <f t="shared" si="2"/>
        <v>0.97128986615164226</v>
      </c>
      <c r="K122" s="42">
        <f t="shared" si="2"/>
        <v>0.97152475153085271</v>
      </c>
      <c r="L122" s="42">
        <f t="shared" si="2"/>
        <v>0.97434631222672918</v>
      </c>
      <c r="M122" s="42">
        <f t="shared" si="1"/>
        <v>1.1597307478651602</v>
      </c>
    </row>
    <row r="123" spans="1:13" x14ac:dyDescent="0.3">
      <c r="A123" s="42" t="s">
        <v>14</v>
      </c>
      <c r="B123" s="42" t="s">
        <v>37</v>
      </c>
      <c r="C123" s="42" t="s">
        <v>46</v>
      </c>
      <c r="D123" s="42" t="s">
        <v>181</v>
      </c>
      <c r="E123" s="42">
        <v>4.3967937227299997E-2</v>
      </c>
      <c r="F123" s="42">
        <v>7.3312202169199994E-2</v>
      </c>
      <c r="G123" s="42">
        <v>2.13186557619E-2</v>
      </c>
      <c r="H123" s="42">
        <v>0.10141530695000001</v>
      </c>
      <c r="I123" s="42">
        <v>6.9457027239199998E-2</v>
      </c>
      <c r="J123" s="42">
        <f t="shared" si="2"/>
        <v>0.97266008447253816</v>
      </c>
      <c r="K123" s="42">
        <f t="shared" si="2"/>
        <v>1.0221765081227305</v>
      </c>
      <c r="L123" s="42">
        <f t="shared" si="2"/>
        <v>0.94784222685103126</v>
      </c>
      <c r="M123" s="42">
        <f t="shared" si="1"/>
        <v>0.976166326123734</v>
      </c>
    </row>
    <row r="124" spans="1:13" x14ac:dyDescent="0.3">
      <c r="A124" s="42" t="s">
        <v>14</v>
      </c>
      <c r="B124" s="42" t="s">
        <v>15</v>
      </c>
      <c r="C124" s="42" t="s">
        <v>16</v>
      </c>
      <c r="D124" s="42" t="s">
        <v>182</v>
      </c>
      <c r="E124" s="42">
        <v>0.14205025873400001</v>
      </c>
      <c r="F124" s="42">
        <v>0.17357741984200001</v>
      </c>
      <c r="G124" s="42">
        <v>0.127911934571</v>
      </c>
      <c r="H124" s="42">
        <v>0.20846479762</v>
      </c>
      <c r="I124" s="42">
        <v>0.157033278976</v>
      </c>
      <c r="J124" s="42">
        <f t="shared" si="2"/>
        <v>0.97313584892231098</v>
      </c>
      <c r="K124" s="42">
        <f t="shared" si="2"/>
        <v>1.0125349539531006</v>
      </c>
      <c r="L124" s="42">
        <f t="shared" si="2"/>
        <v>0.94504222297844376</v>
      </c>
      <c r="M124" s="42">
        <f t="shared" si="1"/>
        <v>0.98705048461937039</v>
      </c>
    </row>
    <row r="125" spans="1:13" x14ac:dyDescent="0.3">
      <c r="A125" s="42" t="s">
        <v>14</v>
      </c>
      <c r="B125" s="42" t="s">
        <v>37</v>
      </c>
      <c r="C125" s="42" t="s">
        <v>78</v>
      </c>
      <c r="D125" s="42" t="s">
        <v>183</v>
      </c>
      <c r="E125" s="42">
        <v>1.8601819596200001E-2</v>
      </c>
      <c r="F125" s="42">
        <v>4.6359186665800002E-2</v>
      </c>
      <c r="G125" s="42">
        <v>0.10659327880900001</v>
      </c>
      <c r="H125" s="42">
        <v>9.2400612999199994E-2</v>
      </c>
      <c r="I125" s="42">
        <v>0.16005314972500001</v>
      </c>
      <c r="J125" s="42">
        <f t="shared" si="2"/>
        <v>0.97347242952198076</v>
      </c>
      <c r="K125" s="42">
        <f t="shared" si="2"/>
        <v>0.92048437226412305</v>
      </c>
      <c r="L125" s="42">
        <f t="shared" si="2"/>
        <v>0.93244347126427896</v>
      </c>
      <c r="M125" s="42">
        <f t="shared" si="1"/>
        <v>0.87806478508132835</v>
      </c>
    </row>
    <row r="126" spans="1:13" x14ac:dyDescent="0.3">
      <c r="A126" s="42" t="s">
        <v>14</v>
      </c>
      <c r="B126" s="42" t="s">
        <v>23</v>
      </c>
      <c r="C126" s="42" t="s">
        <v>75</v>
      </c>
      <c r="D126" s="42" t="s">
        <v>184</v>
      </c>
      <c r="E126" s="42">
        <v>0.73561741130299996</v>
      </c>
      <c r="F126" s="42">
        <v>0.78271557021799998</v>
      </c>
      <c r="G126" s="42">
        <v>0.63762161324099997</v>
      </c>
      <c r="H126" s="42">
        <v>0.64905796448200004</v>
      </c>
      <c r="I126" s="42">
        <v>0.51035815667100004</v>
      </c>
      <c r="J126" s="42">
        <f t="shared" si="2"/>
        <v>0.97358066552970057</v>
      </c>
      <c r="K126" s="42">
        <f t="shared" si="2"/>
        <v>1.0598403179767868</v>
      </c>
      <c r="L126" s="42">
        <f t="shared" si="2"/>
        <v>1.0524902390851918</v>
      </c>
      <c r="M126" s="42">
        <f t="shared" si="1"/>
        <v>1.1491429391347128</v>
      </c>
    </row>
    <row r="127" spans="1:13" x14ac:dyDescent="0.3">
      <c r="A127" s="42" t="s">
        <v>14</v>
      </c>
      <c r="B127" s="42" t="s">
        <v>23</v>
      </c>
      <c r="C127" s="42" t="s">
        <v>105</v>
      </c>
      <c r="D127" s="42" t="s">
        <v>185</v>
      </c>
      <c r="E127" s="42">
        <v>0.73561741130299996</v>
      </c>
      <c r="F127" s="42">
        <v>0.78271557021799998</v>
      </c>
      <c r="G127" s="42">
        <v>0.63762161324099997</v>
      </c>
      <c r="H127" s="42">
        <v>0.64905796448200004</v>
      </c>
      <c r="I127" s="42">
        <v>0.51035815667100004</v>
      </c>
      <c r="J127" s="42">
        <f t="shared" si="2"/>
        <v>0.97358066552970057</v>
      </c>
      <c r="K127" s="42">
        <f t="shared" si="2"/>
        <v>1.0598403179767868</v>
      </c>
      <c r="L127" s="42">
        <f t="shared" si="2"/>
        <v>1.0524902390851918</v>
      </c>
      <c r="M127" s="42">
        <f t="shared" si="1"/>
        <v>1.1491429391347128</v>
      </c>
    </row>
    <row r="128" spans="1:13" x14ac:dyDescent="0.3">
      <c r="A128" s="42" t="s">
        <v>14</v>
      </c>
      <c r="B128" s="42" t="s">
        <v>57</v>
      </c>
      <c r="C128" s="42" t="s">
        <v>92</v>
      </c>
      <c r="D128" s="42" t="s">
        <v>186</v>
      </c>
      <c r="E128" s="42">
        <v>0</v>
      </c>
      <c r="F128" s="42">
        <v>2.6953015503399999E-2</v>
      </c>
      <c r="G128" s="42">
        <v>0</v>
      </c>
      <c r="H128" s="42">
        <v>2.3663571621699998E-2</v>
      </c>
      <c r="I128" s="42">
        <v>8.7576251736400004E-2</v>
      </c>
      <c r="J128" s="42">
        <f t="shared" si="2"/>
        <v>0.97375438301801187</v>
      </c>
      <c r="K128" s="42">
        <f t="shared" si="2"/>
        <v>1</v>
      </c>
      <c r="L128" s="42">
        <f t="shared" si="2"/>
        <v>0.97688344854920273</v>
      </c>
      <c r="M128" s="42">
        <f t="shared" si="1"/>
        <v>0.91947575942691118</v>
      </c>
    </row>
    <row r="129" spans="1:13" x14ac:dyDescent="0.3">
      <c r="A129" s="42" t="s">
        <v>14</v>
      </c>
      <c r="B129" s="42" t="s">
        <v>37</v>
      </c>
      <c r="C129" s="42" t="s">
        <v>38</v>
      </c>
      <c r="D129" s="42" t="s">
        <v>187</v>
      </c>
      <c r="E129" s="42">
        <v>0</v>
      </c>
      <c r="F129" s="42">
        <v>2.6953015503399999E-2</v>
      </c>
      <c r="G129" s="42">
        <v>0</v>
      </c>
      <c r="H129" s="42">
        <v>2.3663571621699998E-2</v>
      </c>
      <c r="I129" s="42">
        <v>8.7576251736400004E-2</v>
      </c>
      <c r="J129" s="42">
        <f t="shared" si="2"/>
        <v>0.97375438301801187</v>
      </c>
      <c r="K129" s="42">
        <f t="shared" si="2"/>
        <v>1</v>
      </c>
      <c r="L129" s="42">
        <f t="shared" si="2"/>
        <v>0.97688344854920273</v>
      </c>
      <c r="M129" s="42">
        <f t="shared" si="1"/>
        <v>0.91947575942691118</v>
      </c>
    </row>
    <row r="130" spans="1:13" x14ac:dyDescent="0.3">
      <c r="A130" s="42" t="s">
        <v>14</v>
      </c>
      <c r="B130" s="42" t="s">
        <v>37</v>
      </c>
      <c r="C130" s="42" t="s">
        <v>188</v>
      </c>
      <c r="D130" s="42" t="s">
        <v>189</v>
      </c>
      <c r="E130" s="42">
        <v>0</v>
      </c>
      <c r="F130" s="42">
        <v>2.6953015503399999E-2</v>
      </c>
      <c r="G130" s="42">
        <v>0</v>
      </c>
      <c r="H130" s="42">
        <v>2.3663571621699998E-2</v>
      </c>
      <c r="I130" s="42">
        <v>8.7576251736400004E-2</v>
      </c>
      <c r="J130" s="42">
        <f t="shared" si="2"/>
        <v>0.97375438301801187</v>
      </c>
      <c r="K130" s="42">
        <f t="shared" si="2"/>
        <v>1</v>
      </c>
      <c r="L130" s="42">
        <f t="shared" si="2"/>
        <v>0.97688344854920273</v>
      </c>
      <c r="M130" s="42">
        <f t="shared" si="1"/>
        <v>0.91947575942691118</v>
      </c>
    </row>
    <row r="131" spans="1:13" x14ac:dyDescent="0.3">
      <c r="A131" s="42" t="s">
        <v>14</v>
      </c>
      <c r="B131" s="42" t="s">
        <v>37</v>
      </c>
      <c r="C131" s="42" t="s">
        <v>111</v>
      </c>
      <c r="D131" s="42" t="s">
        <v>190</v>
      </c>
      <c r="E131" s="42">
        <v>0</v>
      </c>
      <c r="F131" s="42">
        <v>2.6953015503399999E-2</v>
      </c>
      <c r="G131" s="42">
        <v>0</v>
      </c>
      <c r="H131" s="42">
        <v>2.3663571621699998E-2</v>
      </c>
      <c r="I131" s="42">
        <v>8.7576251736400004E-2</v>
      </c>
      <c r="J131" s="42">
        <f t="shared" si="2"/>
        <v>0.97375438301801187</v>
      </c>
      <c r="K131" s="42">
        <f t="shared" si="2"/>
        <v>1</v>
      </c>
      <c r="L131" s="42">
        <f t="shared" si="2"/>
        <v>0.97688344854920273</v>
      </c>
      <c r="M131" s="42">
        <f t="shared" si="2"/>
        <v>0.91947575942691118</v>
      </c>
    </row>
    <row r="132" spans="1:13" x14ac:dyDescent="0.3">
      <c r="A132" s="42" t="s">
        <v>14</v>
      </c>
      <c r="B132" s="42" t="s">
        <v>37</v>
      </c>
      <c r="C132" s="42" t="s">
        <v>38</v>
      </c>
      <c r="D132" s="42" t="s">
        <v>191</v>
      </c>
      <c r="E132" s="42">
        <v>0.23336828220700001</v>
      </c>
      <c r="F132" s="42">
        <v>0.26629579317300001</v>
      </c>
      <c r="G132" s="42">
        <v>0.29846118066600003</v>
      </c>
      <c r="H132" s="42">
        <v>0.241143063193</v>
      </c>
      <c r="I132" s="42">
        <v>0.120794829981</v>
      </c>
      <c r="J132" s="42">
        <f t="shared" ref="J132:M195" si="3">($E132+1)/(F132+1)</f>
        <v>0.97399698305599469</v>
      </c>
      <c r="K132" s="42">
        <f t="shared" si="3"/>
        <v>0.94986919945838277</v>
      </c>
      <c r="L132" s="42">
        <f t="shared" si="3"/>
        <v>0.99373578984037636</v>
      </c>
      <c r="M132" s="42">
        <f t="shared" si="3"/>
        <v>1.1004407311799507</v>
      </c>
    </row>
    <row r="133" spans="1:13" x14ac:dyDescent="0.3">
      <c r="A133" s="42" t="s">
        <v>14</v>
      </c>
      <c r="B133" s="42" t="s">
        <v>37</v>
      </c>
      <c r="C133" s="42" t="s">
        <v>192</v>
      </c>
      <c r="D133" s="42" t="s">
        <v>193</v>
      </c>
      <c r="E133" s="42">
        <v>0.23336828220700001</v>
      </c>
      <c r="F133" s="42">
        <v>0.26629579317300001</v>
      </c>
      <c r="G133" s="42">
        <v>0.29846118066600003</v>
      </c>
      <c r="H133" s="42">
        <v>0.241143063193</v>
      </c>
      <c r="I133" s="42">
        <v>0.120794829981</v>
      </c>
      <c r="J133" s="42">
        <f t="shared" si="3"/>
        <v>0.97399698305599469</v>
      </c>
      <c r="K133" s="42">
        <f t="shared" si="3"/>
        <v>0.94986919945838277</v>
      </c>
      <c r="L133" s="42">
        <f t="shared" si="3"/>
        <v>0.99373578984037636</v>
      </c>
      <c r="M133" s="42">
        <f t="shared" si="3"/>
        <v>1.1004407311799507</v>
      </c>
    </row>
    <row r="134" spans="1:13" x14ac:dyDescent="0.3">
      <c r="A134" s="42" t="s">
        <v>14</v>
      </c>
      <c r="B134" s="42" t="s">
        <v>23</v>
      </c>
      <c r="C134" s="42" t="s">
        <v>75</v>
      </c>
      <c r="D134" s="42" t="s">
        <v>194</v>
      </c>
      <c r="E134" s="42">
        <v>0</v>
      </c>
      <c r="F134" s="42">
        <v>2.5874894883200002E-2</v>
      </c>
      <c r="G134" s="42">
        <v>4.8451490367799999E-2</v>
      </c>
      <c r="H134" s="42">
        <v>0.102542143694</v>
      </c>
      <c r="I134" s="42">
        <v>0</v>
      </c>
      <c r="J134" s="42">
        <f t="shared" si="3"/>
        <v>0.97477772873451018</v>
      </c>
      <c r="K134" s="42">
        <f t="shared" si="3"/>
        <v>0.9537875707050566</v>
      </c>
      <c r="L134" s="42">
        <f t="shared" si="3"/>
        <v>0.90699480806199506</v>
      </c>
      <c r="M134" s="42">
        <f t="shared" si="3"/>
        <v>1</v>
      </c>
    </row>
    <row r="135" spans="1:13" x14ac:dyDescent="0.3">
      <c r="A135" s="42" t="s">
        <v>14</v>
      </c>
      <c r="B135" s="42" t="s">
        <v>37</v>
      </c>
      <c r="C135" s="42" t="s">
        <v>195</v>
      </c>
      <c r="D135" s="42" t="s">
        <v>196</v>
      </c>
      <c r="E135" s="42">
        <v>0</v>
      </c>
      <c r="F135" s="42">
        <v>2.5874894883200002E-2</v>
      </c>
      <c r="G135" s="42">
        <v>4.8451490367799999E-2</v>
      </c>
      <c r="H135" s="42">
        <v>0.102542143694</v>
      </c>
      <c r="I135" s="42">
        <v>0</v>
      </c>
      <c r="J135" s="42">
        <f t="shared" si="3"/>
        <v>0.97477772873451018</v>
      </c>
      <c r="K135" s="42">
        <f t="shared" si="3"/>
        <v>0.9537875707050566</v>
      </c>
      <c r="L135" s="42">
        <f t="shared" si="3"/>
        <v>0.90699480806199506</v>
      </c>
      <c r="M135" s="42">
        <f t="shared" si="3"/>
        <v>1</v>
      </c>
    </row>
    <row r="136" spans="1:13" x14ac:dyDescent="0.3">
      <c r="A136" s="42" t="s">
        <v>14</v>
      </c>
      <c r="B136" s="42" t="s">
        <v>37</v>
      </c>
      <c r="C136" s="42" t="s">
        <v>73</v>
      </c>
      <c r="D136" s="42" t="s">
        <v>197</v>
      </c>
      <c r="E136" s="42">
        <v>0</v>
      </c>
      <c r="F136" s="42">
        <v>2.5874894883200002E-2</v>
      </c>
      <c r="G136" s="42">
        <v>4.8451490367799999E-2</v>
      </c>
      <c r="H136" s="42">
        <v>0.102542143694</v>
      </c>
      <c r="I136" s="42">
        <v>0</v>
      </c>
      <c r="J136" s="42">
        <f t="shared" si="3"/>
        <v>0.97477772873451018</v>
      </c>
      <c r="K136" s="42">
        <f t="shared" si="3"/>
        <v>0.9537875707050566</v>
      </c>
      <c r="L136" s="42">
        <f t="shared" si="3"/>
        <v>0.90699480806199506</v>
      </c>
      <c r="M136" s="42">
        <f t="shared" si="3"/>
        <v>1</v>
      </c>
    </row>
    <row r="137" spans="1:13" x14ac:dyDescent="0.3">
      <c r="A137" s="42" t="s">
        <v>14</v>
      </c>
      <c r="B137" s="42" t="s">
        <v>15</v>
      </c>
      <c r="C137" s="42" t="s">
        <v>48</v>
      </c>
      <c r="D137" s="42" t="s">
        <v>198</v>
      </c>
      <c r="E137" s="42">
        <v>0</v>
      </c>
      <c r="F137" s="42">
        <v>2.5874894883200002E-2</v>
      </c>
      <c r="G137" s="42">
        <v>4.8451490367799999E-2</v>
      </c>
      <c r="H137" s="42">
        <v>0.102542143694</v>
      </c>
      <c r="I137" s="42">
        <v>0</v>
      </c>
      <c r="J137" s="42">
        <f t="shared" si="3"/>
        <v>0.97477772873451018</v>
      </c>
      <c r="K137" s="42">
        <f t="shared" si="3"/>
        <v>0.9537875707050566</v>
      </c>
      <c r="L137" s="42">
        <f t="shared" si="3"/>
        <v>0.90699480806199506</v>
      </c>
      <c r="M137" s="42">
        <f t="shared" si="3"/>
        <v>1</v>
      </c>
    </row>
    <row r="138" spans="1:13" x14ac:dyDescent="0.3">
      <c r="A138" s="42" t="s">
        <v>14</v>
      </c>
      <c r="B138" s="42" t="s">
        <v>65</v>
      </c>
      <c r="C138" s="42" t="s">
        <v>66</v>
      </c>
      <c r="D138" s="42" t="s">
        <v>199</v>
      </c>
      <c r="E138" s="42">
        <v>0.25873439983800001</v>
      </c>
      <c r="F138" s="42">
        <v>0.29109256743599998</v>
      </c>
      <c r="G138" s="42">
        <v>0.36823132679600001</v>
      </c>
      <c r="H138" s="42">
        <v>0.216352654827</v>
      </c>
      <c r="I138" s="42">
        <v>0.42580177568400002</v>
      </c>
      <c r="J138" s="42">
        <f t="shared" si="3"/>
        <v>0.97493737597586794</v>
      </c>
      <c r="K138" s="42">
        <f t="shared" si="3"/>
        <v>0.91997191935781075</v>
      </c>
      <c r="L138" s="42">
        <f t="shared" si="3"/>
        <v>1.0348433037432125</v>
      </c>
      <c r="M138" s="42">
        <f t="shared" si="3"/>
        <v>0.88282566434183829</v>
      </c>
    </row>
    <row r="139" spans="1:13" x14ac:dyDescent="0.3">
      <c r="A139" s="42" t="s">
        <v>14</v>
      </c>
      <c r="B139" s="42" t="s">
        <v>18</v>
      </c>
      <c r="C139" s="42" t="s">
        <v>40</v>
      </c>
      <c r="D139" s="42" t="s">
        <v>200</v>
      </c>
      <c r="E139" s="42">
        <v>8.4553725437100005E-2</v>
      </c>
      <c r="F139" s="42">
        <v>0.112124544494</v>
      </c>
      <c r="G139" s="42">
        <v>0.15310670956200001</v>
      </c>
      <c r="H139" s="42">
        <v>0.173532858559</v>
      </c>
      <c r="I139" s="42">
        <v>0.105695476234</v>
      </c>
      <c r="J139" s="42">
        <f t="shared" si="3"/>
        <v>0.97520887458747318</v>
      </c>
      <c r="K139" s="42">
        <f t="shared" si="3"/>
        <v>0.94054931468490077</v>
      </c>
      <c r="L139" s="42">
        <f t="shared" si="3"/>
        <v>0.92417840499910775</v>
      </c>
      <c r="M139" s="42">
        <f t="shared" si="3"/>
        <v>0.98087922827638863</v>
      </c>
    </row>
    <row r="140" spans="1:13" x14ac:dyDescent="0.3">
      <c r="A140" s="42" t="s">
        <v>14</v>
      </c>
      <c r="B140" s="42" t="s">
        <v>18</v>
      </c>
      <c r="C140" s="42" t="s">
        <v>115</v>
      </c>
      <c r="D140" s="42" t="s">
        <v>201</v>
      </c>
      <c r="E140" s="42">
        <v>8.4553725437100005E-2</v>
      </c>
      <c r="F140" s="42">
        <v>0.112124544494</v>
      </c>
      <c r="G140" s="42">
        <v>0.15310670956200001</v>
      </c>
      <c r="H140" s="42">
        <v>0.173532858559</v>
      </c>
      <c r="I140" s="42">
        <v>0.105695476234</v>
      </c>
      <c r="J140" s="42">
        <f t="shared" si="3"/>
        <v>0.97520887458747318</v>
      </c>
      <c r="K140" s="42">
        <f t="shared" si="3"/>
        <v>0.94054931468490077</v>
      </c>
      <c r="L140" s="42">
        <f t="shared" si="3"/>
        <v>0.92417840499910775</v>
      </c>
      <c r="M140" s="42">
        <f t="shared" si="3"/>
        <v>0.98087922827638863</v>
      </c>
    </row>
    <row r="141" spans="1:13" x14ac:dyDescent="0.3">
      <c r="A141" s="42" t="s">
        <v>14</v>
      </c>
      <c r="B141" s="42" t="s">
        <v>23</v>
      </c>
      <c r="C141" s="42" t="s">
        <v>75</v>
      </c>
      <c r="D141" s="42" t="s">
        <v>202</v>
      </c>
      <c r="E141" s="42">
        <v>0.78296749754799999</v>
      </c>
      <c r="F141" s="42">
        <v>0.827996636264</v>
      </c>
      <c r="G141" s="42">
        <v>0.83336563432699995</v>
      </c>
      <c r="H141" s="42">
        <v>0.709907148652</v>
      </c>
      <c r="I141" s="42">
        <v>0.64625234040000001</v>
      </c>
      <c r="J141" s="42">
        <f t="shared" si="3"/>
        <v>0.9753669466219429</v>
      </c>
      <c r="K141" s="42">
        <f t="shared" si="3"/>
        <v>0.97251059153975006</v>
      </c>
      <c r="L141" s="42">
        <f t="shared" si="3"/>
        <v>1.0427276703027979</v>
      </c>
      <c r="M141" s="42">
        <f t="shared" si="3"/>
        <v>1.0830462947829622</v>
      </c>
    </row>
    <row r="142" spans="1:13" x14ac:dyDescent="0.3">
      <c r="A142" s="42" t="s">
        <v>14</v>
      </c>
      <c r="B142" s="42" t="s">
        <v>23</v>
      </c>
      <c r="C142" s="42" t="s">
        <v>105</v>
      </c>
      <c r="D142" s="42" t="s">
        <v>203</v>
      </c>
      <c r="E142" s="42">
        <v>0.78296749754799999</v>
      </c>
      <c r="F142" s="42">
        <v>0.827996636264</v>
      </c>
      <c r="G142" s="42">
        <v>0.83336563432699995</v>
      </c>
      <c r="H142" s="42">
        <v>0.709907148652</v>
      </c>
      <c r="I142" s="42">
        <v>0.64625234040000001</v>
      </c>
      <c r="J142" s="42">
        <f t="shared" si="3"/>
        <v>0.9753669466219429</v>
      </c>
      <c r="K142" s="42">
        <f t="shared" si="3"/>
        <v>0.97251059153975006</v>
      </c>
      <c r="L142" s="42">
        <f t="shared" si="3"/>
        <v>1.0427276703027979</v>
      </c>
      <c r="M142" s="42">
        <f t="shared" si="3"/>
        <v>1.0830462947829622</v>
      </c>
    </row>
    <row r="143" spans="1:13" x14ac:dyDescent="0.3">
      <c r="A143" s="42" t="s">
        <v>14</v>
      </c>
      <c r="B143" s="42" t="s">
        <v>18</v>
      </c>
      <c r="C143" s="42" t="s">
        <v>19</v>
      </c>
      <c r="D143" s="42" t="s">
        <v>204</v>
      </c>
      <c r="E143" s="42">
        <v>0.21645753711900001</v>
      </c>
      <c r="F143" s="42">
        <v>0.24688962201100001</v>
      </c>
      <c r="G143" s="42">
        <v>0.426373115237</v>
      </c>
      <c r="H143" s="42">
        <v>0.14085459298700001</v>
      </c>
      <c r="I143" s="42">
        <v>0.25064927221099997</v>
      </c>
      <c r="J143" s="42">
        <f t="shared" si="3"/>
        <v>0.97559360158686814</v>
      </c>
      <c r="K143" s="42">
        <f t="shared" si="3"/>
        <v>0.85283263132513454</v>
      </c>
      <c r="L143" s="42">
        <f t="shared" si="3"/>
        <v>1.0662686941848176</v>
      </c>
      <c r="M143" s="42">
        <f t="shared" si="3"/>
        <v>0.97266081238623114</v>
      </c>
    </row>
    <row r="144" spans="1:13" x14ac:dyDescent="0.3">
      <c r="A144" s="42" t="s">
        <v>14</v>
      </c>
      <c r="B144" s="42" t="s">
        <v>18</v>
      </c>
      <c r="C144" s="42" t="s">
        <v>21</v>
      </c>
      <c r="D144" s="42" t="s">
        <v>205</v>
      </c>
      <c r="E144" s="42">
        <v>0.21645753711900001</v>
      </c>
      <c r="F144" s="42">
        <v>0.24688962201100001</v>
      </c>
      <c r="G144" s="42">
        <v>0.426373115237</v>
      </c>
      <c r="H144" s="42">
        <v>0.14085459298700001</v>
      </c>
      <c r="I144" s="42">
        <v>0.25064927221099997</v>
      </c>
      <c r="J144" s="42">
        <f t="shared" si="3"/>
        <v>0.97559360158686814</v>
      </c>
      <c r="K144" s="42">
        <f t="shared" si="3"/>
        <v>0.85283263132513454</v>
      </c>
      <c r="L144" s="42">
        <f t="shared" si="3"/>
        <v>1.0662686941848176</v>
      </c>
      <c r="M144" s="42">
        <f t="shared" si="3"/>
        <v>0.97266081238623114</v>
      </c>
    </row>
    <row r="145" spans="1:13" x14ac:dyDescent="0.3">
      <c r="A145" s="42" t="s">
        <v>14</v>
      </c>
      <c r="B145" s="42" t="s">
        <v>37</v>
      </c>
      <c r="C145" s="42" t="s">
        <v>78</v>
      </c>
      <c r="D145" s="42" t="s">
        <v>206</v>
      </c>
      <c r="E145" s="42">
        <v>0</v>
      </c>
      <c r="F145" s="42">
        <v>2.4796774263100001E-2</v>
      </c>
      <c r="G145" s="42">
        <v>5.6203728826700002E-2</v>
      </c>
      <c r="H145" s="42">
        <v>9.0146939511400008E-3</v>
      </c>
      <c r="I145" s="42">
        <v>0</v>
      </c>
      <c r="J145" s="42">
        <f t="shared" si="3"/>
        <v>0.97580322763903071</v>
      </c>
      <c r="K145" s="42">
        <f t="shared" si="3"/>
        <v>0.94678703805644115</v>
      </c>
      <c r="L145" s="42">
        <f t="shared" si="3"/>
        <v>0.99106584472438175</v>
      </c>
      <c r="M145" s="42">
        <f t="shared" si="3"/>
        <v>1</v>
      </c>
    </row>
    <row r="146" spans="1:13" x14ac:dyDescent="0.3">
      <c r="A146" s="42" t="s">
        <v>14</v>
      </c>
      <c r="B146" s="42" t="s">
        <v>18</v>
      </c>
      <c r="C146" s="42" t="s">
        <v>134</v>
      </c>
      <c r="D146" s="42" t="s">
        <v>207</v>
      </c>
      <c r="E146" s="42">
        <v>1.18375215612E-2</v>
      </c>
      <c r="F146" s="42">
        <v>3.6656101084599997E-2</v>
      </c>
      <c r="G146" s="42">
        <v>0</v>
      </c>
      <c r="H146" s="42">
        <v>1.1268367438899999E-2</v>
      </c>
      <c r="I146" s="42">
        <v>2.71788367458E-2</v>
      </c>
      <c r="J146" s="42">
        <f t="shared" si="3"/>
        <v>0.97605900404441404</v>
      </c>
      <c r="K146" s="42">
        <f t="shared" si="3"/>
        <v>1.0118375215612001</v>
      </c>
      <c r="L146" s="42">
        <f t="shared" si="3"/>
        <v>1.0005628121482149</v>
      </c>
      <c r="M146" s="42">
        <f t="shared" si="3"/>
        <v>0.98506461130643763</v>
      </c>
    </row>
    <row r="147" spans="1:13" x14ac:dyDescent="0.3">
      <c r="A147" s="42" t="s">
        <v>14</v>
      </c>
      <c r="B147" s="42" t="s">
        <v>37</v>
      </c>
      <c r="C147" s="42" t="s">
        <v>46</v>
      </c>
      <c r="D147" s="42" t="s">
        <v>208</v>
      </c>
      <c r="E147" s="42">
        <v>0</v>
      </c>
      <c r="F147" s="42">
        <v>2.3718653643E-2</v>
      </c>
      <c r="G147" s="42">
        <v>2.3256715376599998E-2</v>
      </c>
      <c r="H147" s="42">
        <v>9.3527449743099997E-2</v>
      </c>
      <c r="I147" s="42">
        <v>0</v>
      </c>
      <c r="J147" s="42">
        <f t="shared" si="3"/>
        <v>0.97683088653450345</v>
      </c>
      <c r="K147" s="42">
        <f t="shared" si="3"/>
        <v>0.9772718663585408</v>
      </c>
      <c r="L147" s="42">
        <f t="shared" si="3"/>
        <v>0.91447178599396639</v>
      </c>
      <c r="M147" s="42">
        <f t="shared" si="3"/>
        <v>1</v>
      </c>
    </row>
    <row r="148" spans="1:13" x14ac:dyDescent="0.3">
      <c r="A148" s="42" t="s">
        <v>14</v>
      </c>
      <c r="B148" s="42" t="s">
        <v>15</v>
      </c>
      <c r="C148" s="42" t="s">
        <v>16</v>
      </c>
      <c r="D148" s="42" t="s">
        <v>209</v>
      </c>
      <c r="E148" s="42">
        <v>7.1025129367199999E-2</v>
      </c>
      <c r="F148" s="42">
        <v>9.5952735191999997E-2</v>
      </c>
      <c r="G148" s="42">
        <v>8.3336563432700003E-2</v>
      </c>
      <c r="H148" s="42">
        <v>0.105922653926</v>
      </c>
      <c r="I148" s="42">
        <v>0.20233134021900001</v>
      </c>
      <c r="J148" s="42">
        <f t="shared" si="3"/>
        <v>0.97725485322098948</v>
      </c>
      <c r="K148" s="42">
        <f t="shared" si="3"/>
        <v>0.9886356332084929</v>
      </c>
      <c r="L148" s="42">
        <f t="shared" si="3"/>
        <v>0.96844487773632748</v>
      </c>
      <c r="M148" s="42">
        <f t="shared" si="3"/>
        <v>0.89079032837330574</v>
      </c>
    </row>
    <row r="149" spans="1:13" x14ac:dyDescent="0.3">
      <c r="A149" s="42" t="s">
        <v>14</v>
      </c>
      <c r="B149" s="42" t="s">
        <v>31</v>
      </c>
      <c r="C149" s="42" t="s">
        <v>94</v>
      </c>
      <c r="D149" s="42" t="s">
        <v>210</v>
      </c>
      <c r="E149" s="42">
        <v>0.12513951364699999</v>
      </c>
      <c r="F149" s="42">
        <v>0.150936886819</v>
      </c>
      <c r="G149" s="42">
        <v>0.29846118066600003</v>
      </c>
      <c r="H149" s="42">
        <v>0.113810511133</v>
      </c>
      <c r="I149" s="42">
        <v>0.199311469469</v>
      </c>
      <c r="J149" s="42">
        <f t="shared" si="3"/>
        <v>0.97758576211481085</v>
      </c>
      <c r="K149" s="42">
        <f t="shared" si="3"/>
        <v>0.86651763672280069</v>
      </c>
      <c r="L149" s="42">
        <f t="shared" si="3"/>
        <v>1.0101713912741548</v>
      </c>
      <c r="M149" s="42">
        <f t="shared" si="3"/>
        <v>0.93815455141537174</v>
      </c>
    </row>
    <row r="150" spans="1:13" x14ac:dyDescent="0.3">
      <c r="A150" s="42" t="s">
        <v>14</v>
      </c>
      <c r="B150" s="42" t="s">
        <v>85</v>
      </c>
      <c r="C150" s="42" t="s">
        <v>88</v>
      </c>
      <c r="D150" s="42" t="s">
        <v>211</v>
      </c>
      <c r="E150" s="42">
        <v>0.789731795583</v>
      </c>
      <c r="F150" s="42">
        <v>0.82907475688400001</v>
      </c>
      <c r="G150" s="42">
        <v>0.72677235551800001</v>
      </c>
      <c r="H150" s="42">
        <v>0.57130622915399998</v>
      </c>
      <c r="I150" s="42">
        <v>0.91804070785799996</v>
      </c>
      <c r="J150" s="42">
        <f t="shared" si="3"/>
        <v>0.97849023876529562</v>
      </c>
      <c r="K150" s="42">
        <f t="shared" si="3"/>
        <v>1.0364607644220212</v>
      </c>
      <c r="L150" s="42">
        <f t="shared" si="3"/>
        <v>1.1390089101515251</v>
      </c>
      <c r="M150" s="42">
        <f t="shared" si="3"/>
        <v>0.93310417670003953</v>
      </c>
    </row>
    <row r="151" spans="1:13" x14ac:dyDescent="0.3">
      <c r="A151" s="42" t="s">
        <v>14</v>
      </c>
      <c r="B151" s="42" t="s">
        <v>85</v>
      </c>
      <c r="C151" s="42" t="s">
        <v>86</v>
      </c>
      <c r="D151" s="42" t="s">
        <v>212</v>
      </c>
      <c r="E151" s="42">
        <v>0.789731795583</v>
      </c>
      <c r="F151" s="42">
        <v>0.82907475688400001</v>
      </c>
      <c r="G151" s="42">
        <v>0.72677235551800001</v>
      </c>
      <c r="H151" s="42">
        <v>0.57130622915399998</v>
      </c>
      <c r="I151" s="42">
        <v>0.91804070785799996</v>
      </c>
      <c r="J151" s="42">
        <f t="shared" si="3"/>
        <v>0.97849023876529562</v>
      </c>
      <c r="K151" s="42">
        <f t="shared" si="3"/>
        <v>1.0364607644220212</v>
      </c>
      <c r="L151" s="42">
        <f t="shared" si="3"/>
        <v>1.1390089101515251</v>
      </c>
      <c r="M151" s="42">
        <f t="shared" si="3"/>
        <v>0.93310417670003953</v>
      </c>
    </row>
    <row r="152" spans="1:13" x14ac:dyDescent="0.3">
      <c r="A152" s="42" t="s">
        <v>14</v>
      </c>
      <c r="B152" s="42" t="s">
        <v>65</v>
      </c>
      <c r="C152" s="42" t="s">
        <v>66</v>
      </c>
      <c r="D152" s="42" t="s">
        <v>213</v>
      </c>
      <c r="E152" s="42">
        <v>3.0439341157400001E-2</v>
      </c>
      <c r="F152" s="42">
        <v>5.2827910386600001E-2</v>
      </c>
      <c r="G152" s="42">
        <v>0</v>
      </c>
      <c r="H152" s="42">
        <v>0.10366898043800001</v>
      </c>
      <c r="I152" s="42">
        <v>6.64371564897E-2</v>
      </c>
      <c r="J152" s="42">
        <f t="shared" si="3"/>
        <v>0.97873482550345858</v>
      </c>
      <c r="K152" s="42">
        <f t="shared" si="3"/>
        <v>1.0304393411574</v>
      </c>
      <c r="L152" s="42">
        <f t="shared" si="3"/>
        <v>0.93364891051704813</v>
      </c>
      <c r="M152" s="42">
        <f t="shared" si="3"/>
        <v>0.96624478515847023</v>
      </c>
    </row>
    <row r="153" spans="1:13" x14ac:dyDescent="0.3">
      <c r="A153" s="42" t="s">
        <v>14</v>
      </c>
      <c r="B153" s="42" t="s">
        <v>15</v>
      </c>
      <c r="C153" s="42" t="s">
        <v>214</v>
      </c>
      <c r="D153" s="42" t="s">
        <v>215</v>
      </c>
      <c r="E153" s="42">
        <v>0.16065207833100001</v>
      </c>
      <c r="F153" s="42">
        <v>0.185436746663</v>
      </c>
      <c r="G153" s="42">
        <v>0.12984999418599999</v>
      </c>
      <c r="H153" s="42">
        <v>0.35044622735100001</v>
      </c>
      <c r="I153" s="42">
        <v>0.199311469469</v>
      </c>
      <c r="J153" s="42">
        <f t="shared" si="3"/>
        <v>0.97909237384300019</v>
      </c>
      <c r="K153" s="42">
        <f t="shared" si="3"/>
        <v>1.0272621005474194</v>
      </c>
      <c r="L153" s="42">
        <f t="shared" si="3"/>
        <v>0.85945819598289719</v>
      </c>
      <c r="M153" s="42">
        <f t="shared" si="3"/>
        <v>0.96776534526504898</v>
      </c>
    </row>
    <row r="154" spans="1:13" x14ac:dyDescent="0.3">
      <c r="A154" s="42" t="s">
        <v>14</v>
      </c>
      <c r="B154" s="42" t="s">
        <v>15</v>
      </c>
      <c r="C154" s="42" t="s">
        <v>48</v>
      </c>
      <c r="D154" s="42" t="s">
        <v>216</v>
      </c>
      <c r="E154" s="42">
        <v>0.16065207833100001</v>
      </c>
      <c r="F154" s="42">
        <v>0.185436746663</v>
      </c>
      <c r="G154" s="42">
        <v>0.12984999418599999</v>
      </c>
      <c r="H154" s="42">
        <v>0.35044622735100001</v>
      </c>
      <c r="I154" s="42">
        <v>0.199311469469</v>
      </c>
      <c r="J154" s="42">
        <f t="shared" si="3"/>
        <v>0.97909237384300019</v>
      </c>
      <c r="K154" s="42">
        <f t="shared" si="3"/>
        <v>1.0272621005474194</v>
      </c>
      <c r="L154" s="42">
        <f t="shared" si="3"/>
        <v>0.85945819598289719</v>
      </c>
      <c r="M154" s="42">
        <f t="shared" si="3"/>
        <v>0.96776534526504898</v>
      </c>
    </row>
    <row r="155" spans="1:13" x14ac:dyDescent="0.3">
      <c r="A155" s="42" t="s">
        <v>14</v>
      </c>
      <c r="B155" s="42" t="s">
        <v>37</v>
      </c>
      <c r="C155" s="42" t="s">
        <v>217</v>
      </c>
      <c r="D155" s="42" t="s">
        <v>218</v>
      </c>
      <c r="E155" s="42">
        <v>0</v>
      </c>
      <c r="F155" s="42">
        <v>2.04842917826E-2</v>
      </c>
      <c r="G155" s="42">
        <v>5.8141788441399998E-3</v>
      </c>
      <c r="H155" s="42">
        <v>0</v>
      </c>
      <c r="I155" s="42">
        <v>0</v>
      </c>
      <c r="J155" s="42">
        <f t="shared" si="3"/>
        <v>0.97992689162631041</v>
      </c>
      <c r="K155" s="42">
        <f t="shared" si="3"/>
        <v>0.99421943042121219</v>
      </c>
      <c r="L155" s="42">
        <f t="shared" si="3"/>
        <v>1</v>
      </c>
      <c r="M155" s="42">
        <f t="shared" si="3"/>
        <v>1</v>
      </c>
    </row>
    <row r="156" spans="1:13" x14ac:dyDescent="0.3">
      <c r="A156" s="42" t="s">
        <v>14</v>
      </c>
      <c r="B156" s="42" t="s">
        <v>57</v>
      </c>
      <c r="C156" s="42" t="s">
        <v>219</v>
      </c>
      <c r="D156" s="42" t="s">
        <v>220</v>
      </c>
      <c r="E156" s="42">
        <v>0</v>
      </c>
      <c r="F156" s="42">
        <v>2.04842917826E-2</v>
      </c>
      <c r="G156" s="42">
        <v>0</v>
      </c>
      <c r="H156" s="42">
        <v>1.3522040926700001E-2</v>
      </c>
      <c r="I156" s="42">
        <v>7.2476897988799999E-2</v>
      </c>
      <c r="J156" s="42">
        <f t="shared" si="3"/>
        <v>0.97992689162631041</v>
      </c>
      <c r="K156" s="42">
        <f t="shared" si="3"/>
        <v>1</v>
      </c>
      <c r="L156" s="42">
        <f t="shared" si="3"/>
        <v>0.9866583652050267</v>
      </c>
      <c r="M156" s="42">
        <f t="shared" si="3"/>
        <v>0.93242101706366376</v>
      </c>
    </row>
    <row r="157" spans="1:13" x14ac:dyDescent="0.3">
      <c r="A157" s="42" t="s">
        <v>14</v>
      </c>
      <c r="B157" s="42" t="s">
        <v>85</v>
      </c>
      <c r="C157" s="42" t="s">
        <v>168</v>
      </c>
      <c r="D157" s="42" t="s">
        <v>221</v>
      </c>
      <c r="E157" s="42">
        <v>2.0292894104900001E-2</v>
      </c>
      <c r="F157" s="42">
        <v>4.0968583565099997E-2</v>
      </c>
      <c r="G157" s="42">
        <v>7.3646265359100002E-2</v>
      </c>
      <c r="H157" s="42">
        <v>2.9297755341200001E-2</v>
      </c>
      <c r="I157" s="42">
        <v>1.50993537477E-2</v>
      </c>
      <c r="J157" s="42">
        <f t="shared" si="3"/>
        <v>0.9801380274230852</v>
      </c>
      <c r="K157" s="42">
        <f t="shared" si="3"/>
        <v>0.95030637838957621</v>
      </c>
      <c r="L157" s="42">
        <f t="shared" si="3"/>
        <v>0.99125145159447581</v>
      </c>
      <c r="M157" s="42">
        <f t="shared" si="3"/>
        <v>1.0051162877190551</v>
      </c>
    </row>
    <row r="158" spans="1:13" x14ac:dyDescent="0.3">
      <c r="A158" s="42" t="s">
        <v>14</v>
      </c>
      <c r="B158" s="42" t="s">
        <v>37</v>
      </c>
      <c r="C158" s="42" t="s">
        <v>217</v>
      </c>
      <c r="D158" s="42" t="s">
        <v>222</v>
      </c>
      <c r="E158" s="42">
        <v>7.1025129367199999E-2</v>
      </c>
      <c r="F158" s="42">
        <v>9.2718373331600004E-2</v>
      </c>
      <c r="G158" s="42">
        <v>0.10659327880900001</v>
      </c>
      <c r="H158" s="42">
        <v>4.8453979987400003E-2</v>
      </c>
      <c r="I158" s="42">
        <v>9.3615993235500003E-2</v>
      </c>
      <c r="J158" s="42">
        <f t="shared" si="3"/>
        <v>0.98014745199327136</v>
      </c>
      <c r="K158" s="42">
        <f t="shared" si="3"/>
        <v>0.96785797444922017</v>
      </c>
      <c r="L158" s="42">
        <f t="shared" si="3"/>
        <v>1.0215280306152028</v>
      </c>
      <c r="M158" s="42">
        <f t="shared" si="3"/>
        <v>0.97934296498219242</v>
      </c>
    </row>
    <row r="159" spans="1:13" x14ac:dyDescent="0.3">
      <c r="A159" s="42" t="s">
        <v>14</v>
      </c>
      <c r="B159" s="42" t="s">
        <v>37</v>
      </c>
      <c r="C159" s="42" t="s">
        <v>54</v>
      </c>
      <c r="D159" s="42" t="s">
        <v>223</v>
      </c>
      <c r="E159" s="42">
        <v>7.1025129367199999E-2</v>
      </c>
      <c r="F159" s="42">
        <v>9.2718373331600004E-2</v>
      </c>
      <c r="G159" s="42">
        <v>0.10659327880900001</v>
      </c>
      <c r="H159" s="42">
        <v>4.8453979987400003E-2</v>
      </c>
      <c r="I159" s="42">
        <v>9.3615993235500003E-2</v>
      </c>
      <c r="J159" s="42">
        <f t="shared" si="3"/>
        <v>0.98014745199327136</v>
      </c>
      <c r="K159" s="42">
        <f t="shared" si="3"/>
        <v>0.96785797444922017</v>
      </c>
      <c r="L159" s="42">
        <f t="shared" si="3"/>
        <v>1.0215280306152028</v>
      </c>
      <c r="M159" s="42">
        <f t="shared" si="3"/>
        <v>0.97934296498219242</v>
      </c>
    </row>
    <row r="160" spans="1:13" x14ac:dyDescent="0.3">
      <c r="A160" s="42" t="s">
        <v>14</v>
      </c>
      <c r="B160" s="42" t="s">
        <v>23</v>
      </c>
      <c r="C160" s="42" t="s">
        <v>75</v>
      </c>
      <c r="D160" s="42" t="s">
        <v>224</v>
      </c>
      <c r="E160" s="42">
        <v>0.967294619001</v>
      </c>
      <c r="F160" s="42">
        <v>1.00588653859</v>
      </c>
      <c r="G160" s="42">
        <v>1.22679173611</v>
      </c>
      <c r="H160" s="42">
        <v>0.89245470116299996</v>
      </c>
      <c r="I160" s="42">
        <v>0.63719272815100003</v>
      </c>
      <c r="J160" s="42">
        <f t="shared" si="3"/>
        <v>0.98076066674432771</v>
      </c>
      <c r="K160" s="42">
        <f t="shared" si="3"/>
        <v>0.88346592413607683</v>
      </c>
      <c r="L160" s="42">
        <f t="shared" si="3"/>
        <v>1.0395464778057872</v>
      </c>
      <c r="M160" s="42">
        <f t="shared" si="3"/>
        <v>1.201626775622689</v>
      </c>
    </row>
    <row r="161" spans="1:13" x14ac:dyDescent="0.3">
      <c r="A161" s="42" t="s">
        <v>14</v>
      </c>
      <c r="B161" s="42" t="s">
        <v>15</v>
      </c>
      <c r="C161" s="42" t="s">
        <v>16</v>
      </c>
      <c r="D161" s="42" t="s">
        <v>225</v>
      </c>
      <c r="E161" s="42">
        <v>0</v>
      </c>
      <c r="F161" s="42">
        <v>1.94061711624E-2</v>
      </c>
      <c r="G161" s="42">
        <v>6.9770146129700006E-2</v>
      </c>
      <c r="H161" s="42">
        <v>4.95808167313E-2</v>
      </c>
      <c r="I161" s="42">
        <v>0</v>
      </c>
      <c r="J161" s="42">
        <f t="shared" si="3"/>
        <v>0.9809632590900722</v>
      </c>
      <c r="K161" s="42">
        <f t="shared" si="3"/>
        <v>0.93478024566107021</v>
      </c>
      <c r="L161" s="42">
        <f t="shared" si="3"/>
        <v>0.95276131581205037</v>
      </c>
      <c r="M161" s="42">
        <f t="shared" si="3"/>
        <v>1</v>
      </c>
    </row>
    <row r="162" spans="1:13" x14ac:dyDescent="0.3">
      <c r="A162" s="42" t="s">
        <v>14</v>
      </c>
      <c r="B162" s="42" t="s">
        <v>57</v>
      </c>
      <c r="C162" s="42" t="s">
        <v>70</v>
      </c>
      <c r="D162" s="42" t="s">
        <v>226</v>
      </c>
      <c r="E162" s="42">
        <v>9.6391246998299998E-2</v>
      </c>
      <c r="F162" s="42">
        <v>0.11751514759499999</v>
      </c>
      <c r="G162" s="42">
        <v>0.18411566339800001</v>
      </c>
      <c r="H162" s="42">
        <v>0.212972144596</v>
      </c>
      <c r="I162" s="42">
        <v>0.229510176964</v>
      </c>
      <c r="J162" s="42">
        <f t="shared" si="3"/>
        <v>0.98109743689634921</v>
      </c>
      <c r="K162" s="42">
        <f t="shared" si="3"/>
        <v>0.92591566929537827</v>
      </c>
      <c r="L162" s="42">
        <f t="shared" si="3"/>
        <v>0.90388823179733513</v>
      </c>
      <c r="M162" s="42">
        <f t="shared" si="3"/>
        <v>0.89173011134043034</v>
      </c>
    </row>
    <row r="163" spans="1:13" x14ac:dyDescent="0.3">
      <c r="A163" s="42" t="s">
        <v>14</v>
      </c>
      <c r="B163" s="42" t="s">
        <v>37</v>
      </c>
      <c r="C163" s="42" t="s">
        <v>46</v>
      </c>
      <c r="D163" s="42" t="s">
        <v>227</v>
      </c>
      <c r="E163" s="42">
        <v>9.6391246998299998E-2</v>
      </c>
      <c r="F163" s="42">
        <v>0.11751514759499999</v>
      </c>
      <c r="G163" s="42">
        <v>0.18411566339800001</v>
      </c>
      <c r="H163" s="42">
        <v>0.212972144596</v>
      </c>
      <c r="I163" s="42">
        <v>0.229510176964</v>
      </c>
      <c r="J163" s="42">
        <f t="shared" si="3"/>
        <v>0.98109743689634921</v>
      </c>
      <c r="K163" s="42">
        <f t="shared" si="3"/>
        <v>0.92591566929537827</v>
      </c>
      <c r="L163" s="42">
        <f t="shared" si="3"/>
        <v>0.90388823179733513</v>
      </c>
      <c r="M163" s="42">
        <f t="shared" si="3"/>
        <v>0.89173011134043034</v>
      </c>
    </row>
    <row r="164" spans="1:13" x14ac:dyDescent="0.3">
      <c r="A164" s="42" t="s">
        <v>14</v>
      </c>
      <c r="B164" s="42" t="s">
        <v>37</v>
      </c>
      <c r="C164" s="42" t="s">
        <v>46</v>
      </c>
      <c r="D164" s="42" t="s">
        <v>228</v>
      </c>
      <c r="E164" s="42">
        <v>5.0732235262299996E-3</v>
      </c>
      <c r="F164" s="42">
        <v>2.3718653643E-2</v>
      </c>
      <c r="G164" s="42">
        <v>0</v>
      </c>
      <c r="H164" s="42">
        <v>3.9439286036199998E-2</v>
      </c>
      <c r="I164" s="42">
        <v>4.5298061243000003E-2</v>
      </c>
      <c r="J164" s="42">
        <f t="shared" si="3"/>
        <v>0.98178656796921848</v>
      </c>
      <c r="K164" s="42">
        <f t="shared" si="3"/>
        <v>1.0050732235262301</v>
      </c>
      <c r="L164" s="42">
        <f t="shared" si="3"/>
        <v>0.9669378837497844</v>
      </c>
      <c r="M164" s="42">
        <f t="shared" si="3"/>
        <v>0.96151830831013185</v>
      </c>
    </row>
    <row r="165" spans="1:13" x14ac:dyDescent="0.3">
      <c r="A165" s="42" t="s">
        <v>14</v>
      </c>
      <c r="B165" s="42" t="s">
        <v>23</v>
      </c>
      <c r="C165" s="42" t="s">
        <v>61</v>
      </c>
      <c r="D165" s="42" t="s">
        <v>229</v>
      </c>
      <c r="E165" s="42">
        <v>0.116684141103</v>
      </c>
      <c r="F165" s="42">
        <v>0.136921318757</v>
      </c>
      <c r="G165" s="42">
        <v>0.17442536532399999</v>
      </c>
      <c r="H165" s="42">
        <v>0.14423510321800001</v>
      </c>
      <c r="I165" s="42">
        <v>0</v>
      </c>
      <c r="J165" s="42">
        <f t="shared" si="3"/>
        <v>0.98220001919207089</v>
      </c>
      <c r="K165" s="42">
        <f t="shared" si="3"/>
        <v>0.95083448814555327</v>
      </c>
      <c r="L165" s="42">
        <f t="shared" si="3"/>
        <v>0.97592193943577077</v>
      </c>
      <c r="M165" s="42">
        <f t="shared" si="3"/>
        <v>1.116684141103</v>
      </c>
    </row>
    <row r="166" spans="1:13" x14ac:dyDescent="0.3">
      <c r="A166" s="42" t="s">
        <v>14</v>
      </c>
      <c r="B166" s="42" t="s">
        <v>23</v>
      </c>
      <c r="C166" s="42" t="s">
        <v>26</v>
      </c>
      <c r="D166" s="42" t="s">
        <v>230</v>
      </c>
      <c r="E166" s="42">
        <v>0.116684141103</v>
      </c>
      <c r="F166" s="42">
        <v>0.136921318757</v>
      </c>
      <c r="G166" s="42">
        <v>0.17442536532399999</v>
      </c>
      <c r="H166" s="42">
        <v>0.14423510321800001</v>
      </c>
      <c r="I166" s="42">
        <v>0</v>
      </c>
      <c r="J166" s="42">
        <f t="shared" si="3"/>
        <v>0.98220001919207089</v>
      </c>
      <c r="K166" s="42">
        <f t="shared" si="3"/>
        <v>0.95083448814555327</v>
      </c>
      <c r="L166" s="42">
        <f t="shared" si="3"/>
        <v>0.97592193943577077</v>
      </c>
      <c r="M166" s="42">
        <f t="shared" si="3"/>
        <v>1.116684141103</v>
      </c>
    </row>
    <row r="167" spans="1:13" x14ac:dyDescent="0.3">
      <c r="A167" s="42" t="s">
        <v>14</v>
      </c>
      <c r="B167" s="42" t="s">
        <v>23</v>
      </c>
      <c r="C167" s="42" t="s">
        <v>63</v>
      </c>
      <c r="D167" s="42" t="s">
        <v>231</v>
      </c>
      <c r="E167" s="42">
        <v>0.116684141103</v>
      </c>
      <c r="F167" s="42">
        <v>0.136921318757</v>
      </c>
      <c r="G167" s="42">
        <v>0.17442536532399999</v>
      </c>
      <c r="H167" s="42">
        <v>0.14423510321800001</v>
      </c>
      <c r="I167" s="42">
        <v>0</v>
      </c>
      <c r="J167" s="42">
        <f t="shared" si="3"/>
        <v>0.98220001919207089</v>
      </c>
      <c r="K167" s="42">
        <f t="shared" si="3"/>
        <v>0.95083448814555327</v>
      </c>
      <c r="L167" s="42">
        <f t="shared" si="3"/>
        <v>0.97592193943577077</v>
      </c>
      <c r="M167" s="42">
        <f t="shared" si="3"/>
        <v>1.116684141103</v>
      </c>
    </row>
    <row r="168" spans="1:13" x14ac:dyDescent="0.3">
      <c r="A168" s="42" t="s">
        <v>14</v>
      </c>
      <c r="B168" s="42" t="s">
        <v>57</v>
      </c>
      <c r="C168" s="42" t="s">
        <v>99</v>
      </c>
      <c r="D168" s="42" t="s">
        <v>232</v>
      </c>
      <c r="E168" s="42">
        <v>6.0878682314699999E-2</v>
      </c>
      <c r="F168" s="42">
        <v>7.9780925890000007E-2</v>
      </c>
      <c r="G168" s="42">
        <v>6.0079848056099998E-2</v>
      </c>
      <c r="H168" s="42">
        <v>0.20621112413199999</v>
      </c>
      <c r="I168" s="42">
        <v>7.5496768738299996E-2</v>
      </c>
      <c r="J168" s="42">
        <f t="shared" si="3"/>
        <v>0.98249437166180731</v>
      </c>
      <c r="K168" s="42">
        <f t="shared" si="3"/>
        <v>1.0007535604606246</v>
      </c>
      <c r="L168" s="42">
        <f t="shared" si="3"/>
        <v>0.87951326354921289</v>
      </c>
      <c r="M168" s="42">
        <f t="shared" si="3"/>
        <v>0.98640806104815282</v>
      </c>
    </row>
    <row r="169" spans="1:13" x14ac:dyDescent="0.3">
      <c r="A169" s="42" t="s">
        <v>14</v>
      </c>
      <c r="B169" s="42" t="s">
        <v>15</v>
      </c>
      <c r="C169" s="42" t="s">
        <v>16</v>
      </c>
      <c r="D169" s="42" t="s">
        <v>233</v>
      </c>
      <c r="E169" s="42">
        <v>0.95207494842200002</v>
      </c>
      <c r="F169" s="42">
        <v>0.98648036742400003</v>
      </c>
      <c r="G169" s="42">
        <v>0.73840071320599998</v>
      </c>
      <c r="H169" s="42">
        <v>0.89358153790700001</v>
      </c>
      <c r="I169" s="42">
        <v>0.78818626562799998</v>
      </c>
      <c r="J169" s="42">
        <f t="shared" si="3"/>
        <v>0.9826802119133875</v>
      </c>
      <c r="K169" s="42">
        <f t="shared" si="3"/>
        <v>1.1229142588315768</v>
      </c>
      <c r="L169" s="42">
        <f t="shared" si="3"/>
        <v>1.0308903574227142</v>
      </c>
      <c r="M169" s="42">
        <f t="shared" si="3"/>
        <v>1.0916507893748102</v>
      </c>
    </row>
    <row r="170" spans="1:13" x14ac:dyDescent="0.3">
      <c r="A170" s="42" t="s">
        <v>14</v>
      </c>
      <c r="B170" s="42" t="s">
        <v>31</v>
      </c>
      <c r="C170" s="42" t="s">
        <v>94</v>
      </c>
      <c r="D170" s="42" t="s">
        <v>234</v>
      </c>
      <c r="E170" s="42">
        <v>4.9041160753499999E-2</v>
      </c>
      <c r="F170" s="42">
        <v>6.5765357828200005E-2</v>
      </c>
      <c r="G170" s="42">
        <v>0</v>
      </c>
      <c r="H170" s="42">
        <v>1.69025511584E-2</v>
      </c>
      <c r="I170" s="42">
        <v>0</v>
      </c>
      <c r="J170" s="42">
        <f t="shared" si="3"/>
        <v>0.98430780569863863</v>
      </c>
      <c r="K170" s="42">
        <f t="shared" si="3"/>
        <v>1.0490411607535</v>
      </c>
      <c r="L170" s="42">
        <f t="shared" si="3"/>
        <v>1.0316044143644731</v>
      </c>
      <c r="M170" s="42">
        <f t="shared" si="3"/>
        <v>1.0490411607535</v>
      </c>
    </row>
    <row r="171" spans="1:13" x14ac:dyDescent="0.3">
      <c r="A171" s="42" t="s">
        <v>14</v>
      </c>
      <c r="B171" s="42" t="s">
        <v>37</v>
      </c>
      <c r="C171" s="42" t="s">
        <v>188</v>
      </c>
      <c r="D171" s="42" t="s">
        <v>235</v>
      </c>
      <c r="E171" s="42">
        <v>0</v>
      </c>
      <c r="F171" s="42">
        <v>1.5093688681899999E-2</v>
      </c>
      <c r="G171" s="42">
        <v>0</v>
      </c>
      <c r="H171" s="42">
        <v>0</v>
      </c>
      <c r="I171" s="42">
        <v>0</v>
      </c>
      <c r="J171" s="42">
        <f t="shared" si="3"/>
        <v>0.98513074325040961</v>
      </c>
      <c r="K171" s="42">
        <f t="shared" si="3"/>
        <v>1</v>
      </c>
      <c r="L171" s="42">
        <f t="shared" si="3"/>
        <v>1</v>
      </c>
      <c r="M171" s="42">
        <f t="shared" si="3"/>
        <v>1</v>
      </c>
    </row>
    <row r="172" spans="1:13" x14ac:dyDescent="0.3">
      <c r="A172" s="42" t="s">
        <v>14</v>
      </c>
      <c r="B172" s="42" t="s">
        <v>31</v>
      </c>
      <c r="C172" s="42" t="s">
        <v>94</v>
      </c>
      <c r="D172" s="42" t="s">
        <v>236</v>
      </c>
      <c r="E172" s="42">
        <v>0</v>
      </c>
      <c r="F172" s="42">
        <v>1.5093688681899999E-2</v>
      </c>
      <c r="G172" s="42">
        <v>0</v>
      </c>
      <c r="H172" s="42">
        <v>0</v>
      </c>
      <c r="I172" s="42">
        <v>0</v>
      </c>
      <c r="J172" s="42">
        <f t="shared" si="3"/>
        <v>0.98513074325040961</v>
      </c>
      <c r="K172" s="42">
        <f t="shared" si="3"/>
        <v>1</v>
      </c>
      <c r="L172" s="42">
        <f t="shared" si="3"/>
        <v>1</v>
      </c>
      <c r="M172" s="42">
        <f t="shared" si="3"/>
        <v>1</v>
      </c>
    </row>
    <row r="173" spans="1:13" x14ac:dyDescent="0.3">
      <c r="A173" s="42" t="s">
        <v>14</v>
      </c>
      <c r="B173" s="42" t="s">
        <v>18</v>
      </c>
      <c r="C173" s="42" t="s">
        <v>19</v>
      </c>
      <c r="D173" s="42" t="s">
        <v>237</v>
      </c>
      <c r="E173" s="42">
        <v>0</v>
      </c>
      <c r="F173" s="42">
        <v>1.5093688681899999E-2</v>
      </c>
      <c r="G173" s="42">
        <v>0.12984999418599999</v>
      </c>
      <c r="H173" s="42">
        <v>0</v>
      </c>
      <c r="I173" s="42">
        <v>0</v>
      </c>
      <c r="J173" s="42">
        <f t="shared" si="3"/>
        <v>0.98513074325040961</v>
      </c>
      <c r="K173" s="42">
        <f t="shared" si="3"/>
        <v>0.88507324436501822</v>
      </c>
      <c r="L173" s="42">
        <f t="shared" si="3"/>
        <v>1</v>
      </c>
      <c r="M173" s="42">
        <f t="shared" si="3"/>
        <v>1</v>
      </c>
    </row>
    <row r="174" spans="1:13" x14ac:dyDescent="0.3">
      <c r="A174" s="42" t="s">
        <v>14</v>
      </c>
      <c r="B174" s="42" t="s">
        <v>18</v>
      </c>
      <c r="C174" s="42" t="s">
        <v>115</v>
      </c>
      <c r="D174" s="42" t="s">
        <v>238</v>
      </c>
      <c r="E174" s="42">
        <v>0</v>
      </c>
      <c r="F174" s="42">
        <v>1.5093688681899999E-2</v>
      </c>
      <c r="G174" s="42">
        <v>0</v>
      </c>
      <c r="H174" s="42">
        <v>4.0566122780100002E-2</v>
      </c>
      <c r="I174" s="42">
        <v>0</v>
      </c>
      <c r="J174" s="42">
        <f t="shared" si="3"/>
        <v>0.98513074325040961</v>
      </c>
      <c r="K174" s="42">
        <f t="shared" si="3"/>
        <v>1</v>
      </c>
      <c r="L174" s="42">
        <f t="shared" si="3"/>
        <v>0.96101533396866823</v>
      </c>
      <c r="M174" s="42">
        <f t="shared" si="3"/>
        <v>1</v>
      </c>
    </row>
    <row r="175" spans="1:13" x14ac:dyDescent="0.3">
      <c r="A175" s="42" t="s">
        <v>14</v>
      </c>
      <c r="B175" s="42" t="s">
        <v>18</v>
      </c>
      <c r="C175" s="42" t="s">
        <v>40</v>
      </c>
      <c r="D175" s="42" t="s">
        <v>239</v>
      </c>
      <c r="E175" s="42">
        <v>0</v>
      </c>
      <c r="F175" s="42">
        <v>1.5093688681899999E-2</v>
      </c>
      <c r="G175" s="42">
        <v>0</v>
      </c>
      <c r="H175" s="42">
        <v>4.0566122780100002E-2</v>
      </c>
      <c r="I175" s="42">
        <v>0</v>
      </c>
      <c r="J175" s="42">
        <f t="shared" si="3"/>
        <v>0.98513074325040961</v>
      </c>
      <c r="K175" s="42">
        <f t="shared" si="3"/>
        <v>1</v>
      </c>
      <c r="L175" s="42">
        <f t="shared" si="3"/>
        <v>0.96101533396866823</v>
      </c>
      <c r="M175" s="42">
        <f t="shared" si="3"/>
        <v>1</v>
      </c>
    </row>
    <row r="176" spans="1:13" x14ac:dyDescent="0.3">
      <c r="A176" s="42" t="s">
        <v>14</v>
      </c>
      <c r="B176" s="42" t="s">
        <v>31</v>
      </c>
      <c r="C176" s="42" t="s">
        <v>94</v>
      </c>
      <c r="D176" s="42" t="s">
        <v>240</v>
      </c>
      <c r="E176" s="42">
        <v>3.7203639192299999E-2</v>
      </c>
      <c r="F176" s="42">
        <v>5.2827910386600001E-2</v>
      </c>
      <c r="G176" s="42">
        <v>0</v>
      </c>
      <c r="H176" s="42">
        <v>1.0141530695E-2</v>
      </c>
      <c r="I176" s="42">
        <v>0</v>
      </c>
      <c r="J176" s="42">
        <f t="shared" si="3"/>
        <v>0.98515971030007865</v>
      </c>
      <c r="K176" s="42">
        <f t="shared" si="3"/>
        <v>1.0372036391923001</v>
      </c>
      <c r="L176" s="42">
        <f t="shared" si="3"/>
        <v>1.0267904127045255</v>
      </c>
      <c r="M176" s="42">
        <f t="shared" si="3"/>
        <v>1.0372036391923001</v>
      </c>
    </row>
    <row r="177" spans="1:13" x14ac:dyDescent="0.3">
      <c r="A177" s="42" t="s">
        <v>14</v>
      </c>
      <c r="B177" s="42" t="s">
        <v>18</v>
      </c>
      <c r="C177" s="42" t="s">
        <v>42</v>
      </c>
      <c r="D177" s="42" t="s">
        <v>241</v>
      </c>
      <c r="E177" s="42">
        <v>5.9187607805999999E-2</v>
      </c>
      <c r="F177" s="42">
        <v>7.4390322789299995E-2</v>
      </c>
      <c r="G177" s="42">
        <v>0.16473506725100001</v>
      </c>
      <c r="H177" s="42">
        <v>0.15212296042500001</v>
      </c>
      <c r="I177" s="42">
        <v>0.135894183729</v>
      </c>
      <c r="J177" s="42">
        <f t="shared" si="3"/>
        <v>0.98584991444838133</v>
      </c>
      <c r="K177" s="42">
        <f t="shared" si="3"/>
        <v>0.90938071462541925</v>
      </c>
      <c r="L177" s="42">
        <f t="shared" si="3"/>
        <v>0.91933556068987843</v>
      </c>
      <c r="M177" s="42">
        <f t="shared" si="3"/>
        <v>0.93247031543802639</v>
      </c>
    </row>
    <row r="178" spans="1:13" x14ac:dyDescent="0.3">
      <c r="A178" s="42" t="s">
        <v>14</v>
      </c>
      <c r="B178" s="42" t="s">
        <v>18</v>
      </c>
      <c r="C178" s="42" t="s">
        <v>40</v>
      </c>
      <c r="D178" s="42" t="s">
        <v>242</v>
      </c>
      <c r="E178" s="42">
        <v>5.9187607805999999E-2</v>
      </c>
      <c r="F178" s="42">
        <v>7.4390322789299995E-2</v>
      </c>
      <c r="G178" s="42">
        <v>0.16473506725100001</v>
      </c>
      <c r="H178" s="42">
        <v>0.15212296042500001</v>
      </c>
      <c r="I178" s="42">
        <v>0.135894183729</v>
      </c>
      <c r="J178" s="42">
        <f t="shared" si="3"/>
        <v>0.98584991444838133</v>
      </c>
      <c r="K178" s="42">
        <f t="shared" si="3"/>
        <v>0.90938071462541925</v>
      </c>
      <c r="L178" s="42">
        <f t="shared" si="3"/>
        <v>0.91933556068987843</v>
      </c>
      <c r="M178" s="42">
        <f t="shared" si="3"/>
        <v>0.93247031543802639</v>
      </c>
    </row>
    <row r="179" spans="1:13" x14ac:dyDescent="0.3">
      <c r="A179" s="42" t="s">
        <v>14</v>
      </c>
      <c r="B179" s="42" t="s">
        <v>15</v>
      </c>
      <c r="C179" s="42" t="s">
        <v>16</v>
      </c>
      <c r="D179" s="42" t="s">
        <v>243</v>
      </c>
      <c r="E179" s="42">
        <v>0</v>
      </c>
      <c r="F179" s="42">
        <v>1.40155680618E-2</v>
      </c>
      <c r="G179" s="42">
        <v>2.3256715376599998E-2</v>
      </c>
      <c r="H179" s="42">
        <v>2.0283061390099999E-2</v>
      </c>
      <c r="I179" s="42">
        <v>1.50993537477E-2</v>
      </c>
      <c r="J179" s="42">
        <f t="shared" si="3"/>
        <v>0.98617815297590605</v>
      </c>
      <c r="K179" s="42">
        <f t="shared" si="3"/>
        <v>0.9772718663585408</v>
      </c>
      <c r="L179" s="42">
        <f t="shared" si="3"/>
        <v>0.98012016257285994</v>
      </c>
      <c r="M179" s="42">
        <f t="shared" si="3"/>
        <v>0.98512524543341118</v>
      </c>
    </row>
    <row r="180" spans="1:13" x14ac:dyDescent="0.3">
      <c r="A180" s="42" t="s">
        <v>14</v>
      </c>
      <c r="B180" s="42" t="s">
        <v>14</v>
      </c>
      <c r="C180" s="42" t="s">
        <v>162</v>
      </c>
      <c r="D180" s="42" t="s">
        <v>244</v>
      </c>
      <c r="E180" s="42">
        <v>3.38214901749E-3</v>
      </c>
      <c r="F180" s="42">
        <v>1.7249929922200001E-2</v>
      </c>
      <c r="G180" s="42">
        <v>0</v>
      </c>
      <c r="H180" s="42">
        <v>1.1268367438899999E-2</v>
      </c>
      <c r="I180" s="42">
        <v>4.5298061243000003E-2</v>
      </c>
      <c r="J180" s="42">
        <f t="shared" si="3"/>
        <v>0.98636738082078734</v>
      </c>
      <c r="K180" s="42">
        <f t="shared" si="3"/>
        <v>1.0033821490174899</v>
      </c>
      <c r="L180" s="42">
        <f t="shared" si="3"/>
        <v>0.9922016561821444</v>
      </c>
      <c r="M180" s="42">
        <f t="shared" si="3"/>
        <v>0.95990051662808362</v>
      </c>
    </row>
    <row r="181" spans="1:13" x14ac:dyDescent="0.3">
      <c r="A181" s="42" t="s">
        <v>14</v>
      </c>
      <c r="B181" s="42" t="s">
        <v>15</v>
      </c>
      <c r="C181" s="42" t="s">
        <v>50</v>
      </c>
      <c r="D181" s="42" t="s">
        <v>245</v>
      </c>
      <c r="E181" s="42">
        <v>5.5805458788499997E-2</v>
      </c>
      <c r="F181" s="42">
        <v>7.0077840308800002E-2</v>
      </c>
      <c r="G181" s="42">
        <v>9.1088801891499996E-2</v>
      </c>
      <c r="H181" s="42">
        <v>0.29748490038800002</v>
      </c>
      <c r="I181" s="42">
        <v>0.16609289122400001</v>
      </c>
      <c r="J181" s="42">
        <f t="shared" si="3"/>
        <v>0.9866622959726169</v>
      </c>
      <c r="K181" s="42">
        <f t="shared" si="3"/>
        <v>0.96766226264825272</v>
      </c>
      <c r="L181" s="42">
        <f t="shared" si="3"/>
        <v>0.81373236672948701</v>
      </c>
      <c r="M181" s="42">
        <f t="shared" si="3"/>
        <v>0.90542140058864784</v>
      </c>
    </row>
    <row r="182" spans="1:13" x14ac:dyDescent="0.3">
      <c r="A182" s="42" t="s">
        <v>14</v>
      </c>
      <c r="B182" s="42" t="s">
        <v>23</v>
      </c>
      <c r="C182" s="42" t="s">
        <v>26</v>
      </c>
      <c r="D182" s="42" t="s">
        <v>246</v>
      </c>
      <c r="E182" s="42">
        <v>5.5805458788499997E-2</v>
      </c>
      <c r="F182" s="42">
        <v>7.0077840308800002E-2</v>
      </c>
      <c r="G182" s="42">
        <v>9.1088801891499996E-2</v>
      </c>
      <c r="H182" s="42">
        <v>0.29748490038800002</v>
      </c>
      <c r="I182" s="42">
        <v>0.16609289122400001</v>
      </c>
      <c r="J182" s="42">
        <f t="shared" si="3"/>
        <v>0.9866622959726169</v>
      </c>
      <c r="K182" s="42">
        <f t="shared" si="3"/>
        <v>0.96766226264825272</v>
      </c>
      <c r="L182" s="42">
        <f t="shared" si="3"/>
        <v>0.81373236672948701</v>
      </c>
      <c r="M182" s="42">
        <f t="shared" si="3"/>
        <v>0.90542140058864784</v>
      </c>
    </row>
    <row r="183" spans="1:13" x14ac:dyDescent="0.3">
      <c r="A183" s="42" t="s">
        <v>14</v>
      </c>
      <c r="B183" s="42" t="s">
        <v>57</v>
      </c>
      <c r="C183" s="42" t="s">
        <v>247</v>
      </c>
      <c r="D183" s="42" t="s">
        <v>248</v>
      </c>
      <c r="E183" s="42">
        <v>1.3528596069899999E-2</v>
      </c>
      <c r="F183" s="42">
        <v>2.6953015503399999E-2</v>
      </c>
      <c r="G183" s="42">
        <v>7.7522384588500004E-3</v>
      </c>
      <c r="H183" s="42">
        <v>0</v>
      </c>
      <c r="I183" s="42">
        <v>0</v>
      </c>
      <c r="J183" s="42">
        <f t="shared" si="3"/>
        <v>0.98692791273715741</v>
      </c>
      <c r="K183" s="42">
        <f t="shared" si="3"/>
        <v>1.0057319223819179</v>
      </c>
      <c r="L183" s="42">
        <f t="shared" si="3"/>
        <v>1.0135285960699001</v>
      </c>
      <c r="M183" s="42">
        <f t="shared" si="3"/>
        <v>1.0135285960699001</v>
      </c>
    </row>
    <row r="184" spans="1:13" x14ac:dyDescent="0.3">
      <c r="A184" s="42" t="s">
        <v>14</v>
      </c>
      <c r="B184" s="42" t="s">
        <v>65</v>
      </c>
      <c r="C184" s="42" t="s">
        <v>66</v>
      </c>
      <c r="D184" s="42" t="s">
        <v>249</v>
      </c>
      <c r="E184" s="42">
        <v>6.7642980349699997E-2</v>
      </c>
      <c r="F184" s="42">
        <v>8.0859046510099994E-2</v>
      </c>
      <c r="G184" s="42">
        <v>7.5584324973799993E-2</v>
      </c>
      <c r="H184" s="42">
        <v>0.105922653926</v>
      </c>
      <c r="I184" s="42">
        <v>0</v>
      </c>
      <c r="J184" s="42">
        <f t="shared" si="3"/>
        <v>0.98777262751968242</v>
      </c>
      <c r="K184" s="42">
        <f t="shared" si="3"/>
        <v>0.9926167159192345</v>
      </c>
      <c r="L184" s="42">
        <f t="shared" si="3"/>
        <v>0.96538666294572406</v>
      </c>
      <c r="M184" s="42">
        <f t="shared" si="3"/>
        <v>1.0676429803497001</v>
      </c>
    </row>
    <row r="185" spans="1:13" x14ac:dyDescent="0.3">
      <c r="A185" s="42" t="s">
        <v>14</v>
      </c>
      <c r="B185" s="42" t="s">
        <v>57</v>
      </c>
      <c r="C185" s="42" t="s">
        <v>92</v>
      </c>
      <c r="D185" s="42" t="s">
        <v>250</v>
      </c>
      <c r="E185" s="42">
        <v>0.10822876855999999</v>
      </c>
      <c r="F185" s="42">
        <v>0.121827630075</v>
      </c>
      <c r="G185" s="42">
        <v>8.1398503817999998E-2</v>
      </c>
      <c r="H185" s="42">
        <v>0.17240602181600001</v>
      </c>
      <c r="I185" s="42">
        <v>0.16005314972500001</v>
      </c>
      <c r="J185" s="42">
        <f t="shared" si="3"/>
        <v>0.98787794029097786</v>
      </c>
      <c r="K185" s="42">
        <f t="shared" si="3"/>
        <v>1.0248107100641186</v>
      </c>
      <c r="L185" s="42">
        <f t="shared" si="3"/>
        <v>0.94526021526519244</v>
      </c>
      <c r="M185" s="42">
        <f t="shared" si="3"/>
        <v>0.95532585625297839</v>
      </c>
    </row>
    <row r="186" spans="1:13" x14ac:dyDescent="0.3">
      <c r="A186" s="42" t="s">
        <v>14</v>
      </c>
      <c r="B186" s="42" t="s">
        <v>57</v>
      </c>
      <c r="C186" s="42" t="s">
        <v>99</v>
      </c>
      <c r="D186" s="42" t="s">
        <v>251</v>
      </c>
      <c r="E186" s="42">
        <v>0.10822876855999999</v>
      </c>
      <c r="F186" s="42">
        <v>0.121827630075</v>
      </c>
      <c r="G186" s="42">
        <v>8.1398503817999998E-2</v>
      </c>
      <c r="H186" s="42">
        <v>0.17240602181600001</v>
      </c>
      <c r="I186" s="42">
        <v>0.16005314972500001</v>
      </c>
      <c r="J186" s="42">
        <f t="shared" si="3"/>
        <v>0.98787794029097786</v>
      </c>
      <c r="K186" s="42">
        <f t="shared" si="3"/>
        <v>1.0248107100641186</v>
      </c>
      <c r="L186" s="42">
        <f t="shared" si="3"/>
        <v>0.94526021526519244</v>
      </c>
      <c r="M186" s="42">
        <f t="shared" si="3"/>
        <v>0.95532585625297839</v>
      </c>
    </row>
    <row r="187" spans="1:13" x14ac:dyDescent="0.3">
      <c r="A187" s="42" t="s">
        <v>14</v>
      </c>
      <c r="B187" s="42" t="s">
        <v>57</v>
      </c>
      <c r="C187" s="42" t="s">
        <v>70</v>
      </c>
      <c r="D187" s="42" t="s">
        <v>252</v>
      </c>
      <c r="E187" s="42">
        <v>0.39232928602799999</v>
      </c>
      <c r="F187" s="42">
        <v>0.40860771503100002</v>
      </c>
      <c r="G187" s="42">
        <v>0.38761192294300001</v>
      </c>
      <c r="H187" s="42">
        <v>0.28508969620500002</v>
      </c>
      <c r="I187" s="42">
        <v>0.35332487769499998</v>
      </c>
      <c r="J187" s="42">
        <f t="shared" si="3"/>
        <v>0.98844360368802764</v>
      </c>
      <c r="K187" s="42">
        <f t="shared" si="3"/>
        <v>1.0033996270909773</v>
      </c>
      <c r="L187" s="42">
        <f t="shared" si="3"/>
        <v>1.0834491087584699</v>
      </c>
      <c r="M187" s="42">
        <f t="shared" si="3"/>
        <v>1.0288211714539919</v>
      </c>
    </row>
    <row r="188" spans="1:13" x14ac:dyDescent="0.3">
      <c r="A188" s="42" t="s">
        <v>14</v>
      </c>
      <c r="B188" s="42" t="s">
        <v>57</v>
      </c>
      <c r="C188" s="42" t="s">
        <v>99</v>
      </c>
      <c r="D188" s="42" t="s">
        <v>253</v>
      </c>
      <c r="E188" s="42">
        <v>0.15050563127800001</v>
      </c>
      <c r="F188" s="42">
        <v>0.16387433426100001</v>
      </c>
      <c r="G188" s="42">
        <v>6.9770146129700006E-2</v>
      </c>
      <c r="H188" s="42">
        <v>0.120571531597</v>
      </c>
      <c r="I188" s="42">
        <v>0.11173521773300001</v>
      </c>
      <c r="J188" s="42">
        <f t="shared" si="3"/>
        <v>0.98851361990769515</v>
      </c>
      <c r="K188" s="42">
        <f t="shared" si="3"/>
        <v>1.0754699366404936</v>
      </c>
      <c r="L188" s="42">
        <f t="shared" si="3"/>
        <v>1.0267132430522654</v>
      </c>
      <c r="M188" s="42">
        <f t="shared" si="3"/>
        <v>1.0348737837270809</v>
      </c>
    </row>
    <row r="189" spans="1:13" x14ac:dyDescent="0.3">
      <c r="A189" s="42" t="s">
        <v>14</v>
      </c>
      <c r="B189" s="42" t="s">
        <v>57</v>
      </c>
      <c r="C189" s="42" t="s">
        <v>92</v>
      </c>
      <c r="D189" s="42" t="s">
        <v>254</v>
      </c>
      <c r="E189" s="42">
        <v>0.15050563127800001</v>
      </c>
      <c r="F189" s="42">
        <v>0.16387433426100001</v>
      </c>
      <c r="G189" s="42">
        <v>6.9770146129700006E-2</v>
      </c>
      <c r="H189" s="42">
        <v>0.120571531597</v>
      </c>
      <c r="I189" s="42">
        <v>0.11173521773300001</v>
      </c>
      <c r="J189" s="42">
        <f t="shared" si="3"/>
        <v>0.98851361990769515</v>
      </c>
      <c r="K189" s="42">
        <f t="shared" si="3"/>
        <v>1.0754699366404936</v>
      </c>
      <c r="L189" s="42">
        <f t="shared" si="3"/>
        <v>1.0267132430522654</v>
      </c>
      <c r="M189" s="42">
        <f t="shared" si="3"/>
        <v>1.0348737837270809</v>
      </c>
    </row>
    <row r="190" spans="1:13" x14ac:dyDescent="0.3">
      <c r="A190" s="42" t="s">
        <v>14</v>
      </c>
      <c r="B190" s="42" t="s">
        <v>18</v>
      </c>
      <c r="C190" s="42" t="s">
        <v>40</v>
      </c>
      <c r="D190" s="42" t="s">
        <v>255</v>
      </c>
      <c r="E190" s="42">
        <v>0.11161091757699999</v>
      </c>
      <c r="F190" s="42">
        <v>0.123983871316</v>
      </c>
      <c r="G190" s="42">
        <v>0.13566417303</v>
      </c>
      <c r="H190" s="42">
        <v>0.126205715316</v>
      </c>
      <c r="I190" s="42">
        <v>0.10871534698300001</v>
      </c>
      <c r="J190" s="42">
        <f t="shared" si="3"/>
        <v>0.98899187608046957</v>
      </c>
      <c r="K190" s="42">
        <f t="shared" si="3"/>
        <v>0.97882009838452078</v>
      </c>
      <c r="L190" s="42">
        <f t="shared" si="3"/>
        <v>0.98704073550638582</v>
      </c>
      <c r="M190" s="42">
        <f t="shared" si="3"/>
        <v>1.0026116447308855</v>
      </c>
    </row>
    <row r="191" spans="1:13" x14ac:dyDescent="0.3">
      <c r="A191" s="42" t="s">
        <v>14</v>
      </c>
      <c r="B191" s="42" t="s">
        <v>18</v>
      </c>
      <c r="C191" s="42" t="s">
        <v>42</v>
      </c>
      <c r="D191" s="42" t="s">
        <v>256</v>
      </c>
      <c r="E191" s="42">
        <v>0.11161091757699999</v>
      </c>
      <c r="F191" s="42">
        <v>0.123983871316</v>
      </c>
      <c r="G191" s="42">
        <v>0.13566417303</v>
      </c>
      <c r="H191" s="42">
        <v>0.126205715316</v>
      </c>
      <c r="I191" s="42">
        <v>0.10871534698300001</v>
      </c>
      <c r="J191" s="42">
        <f t="shared" si="3"/>
        <v>0.98899187608046957</v>
      </c>
      <c r="K191" s="42">
        <f t="shared" si="3"/>
        <v>0.97882009838452078</v>
      </c>
      <c r="L191" s="42">
        <f t="shared" si="3"/>
        <v>0.98704073550638582</v>
      </c>
      <c r="M191" s="42">
        <f t="shared" si="3"/>
        <v>1.0026116447308855</v>
      </c>
    </row>
    <row r="192" spans="1:13" x14ac:dyDescent="0.3">
      <c r="A192" s="42" t="s">
        <v>14</v>
      </c>
      <c r="B192" s="42" t="s">
        <v>65</v>
      </c>
      <c r="C192" s="42" t="s">
        <v>66</v>
      </c>
      <c r="D192" s="42" t="s">
        <v>257</v>
      </c>
      <c r="E192" s="42">
        <v>5.4114384279799997E-2</v>
      </c>
      <c r="F192" s="42">
        <v>6.5765357828200005E-2</v>
      </c>
      <c r="G192" s="42">
        <v>8.72126826621E-2</v>
      </c>
      <c r="H192" s="42">
        <v>9.0146939511400001E-2</v>
      </c>
      <c r="I192" s="42">
        <v>9.0596122486000005E-2</v>
      </c>
      <c r="J192" s="42">
        <f t="shared" si="3"/>
        <v>0.98906797498828236</v>
      </c>
      <c r="K192" s="42">
        <f t="shared" si="3"/>
        <v>0.96955673999197922</v>
      </c>
      <c r="L192" s="42">
        <f t="shared" si="3"/>
        <v>0.96694706564259147</v>
      </c>
      <c r="M192" s="42">
        <f t="shared" si="3"/>
        <v>0.96654880990862113</v>
      </c>
    </row>
    <row r="193" spans="1:13" x14ac:dyDescent="0.3">
      <c r="A193" s="42" t="s">
        <v>14</v>
      </c>
      <c r="B193" s="42" t="s">
        <v>37</v>
      </c>
      <c r="C193" s="42" t="s">
        <v>38</v>
      </c>
      <c r="D193" s="42" t="s">
        <v>258</v>
      </c>
      <c r="E193" s="42">
        <v>1.4847634186800001</v>
      </c>
      <c r="F193" s="42">
        <v>1.51152510943</v>
      </c>
      <c r="G193" s="42">
        <v>1.8256521570599999</v>
      </c>
      <c r="H193" s="42">
        <v>1.6756062381700001</v>
      </c>
      <c r="I193" s="42">
        <v>1.34988222504</v>
      </c>
      <c r="J193" s="42">
        <f t="shared" si="3"/>
        <v>0.98934444626911433</v>
      </c>
      <c r="K193" s="42">
        <f t="shared" si="3"/>
        <v>0.8793592702030657</v>
      </c>
      <c r="L193" s="42">
        <f t="shared" si="3"/>
        <v>0.92867305481372753</v>
      </c>
      <c r="M193" s="42">
        <f t="shared" si="3"/>
        <v>1.0573991292851725</v>
      </c>
    </row>
    <row r="194" spans="1:13" x14ac:dyDescent="0.3">
      <c r="A194" s="42" t="s">
        <v>14</v>
      </c>
      <c r="B194" s="42" t="s">
        <v>57</v>
      </c>
      <c r="C194" s="42" t="s">
        <v>247</v>
      </c>
      <c r="D194" s="42" t="s">
        <v>259</v>
      </c>
      <c r="E194" s="42">
        <v>0.22322183515399999</v>
      </c>
      <c r="F194" s="42">
        <v>0.23610841581</v>
      </c>
      <c r="G194" s="42">
        <v>0.19380596147099999</v>
      </c>
      <c r="H194" s="42">
        <v>0.162264491121</v>
      </c>
      <c r="I194" s="42">
        <v>0.21139095246699999</v>
      </c>
      <c r="J194" s="42">
        <f t="shared" si="3"/>
        <v>0.98957487831068969</v>
      </c>
      <c r="K194" s="42">
        <f t="shared" si="3"/>
        <v>1.0246404144663126</v>
      </c>
      <c r="L194" s="42">
        <f t="shared" si="3"/>
        <v>1.052447050132459</v>
      </c>
      <c r="M194" s="42">
        <f t="shared" si="3"/>
        <v>1.0097663621004487</v>
      </c>
    </row>
    <row r="195" spans="1:13" x14ac:dyDescent="0.3">
      <c r="A195" s="42" t="s">
        <v>14</v>
      </c>
      <c r="B195" s="42" t="s">
        <v>57</v>
      </c>
      <c r="C195" s="42" t="s">
        <v>99</v>
      </c>
      <c r="D195" s="42" t="s">
        <v>260</v>
      </c>
      <c r="E195" s="42">
        <v>0</v>
      </c>
      <c r="F195" s="42">
        <v>9.7030855812100004E-3</v>
      </c>
      <c r="G195" s="42">
        <v>0</v>
      </c>
      <c r="H195" s="42">
        <v>0</v>
      </c>
      <c r="I195" s="42">
        <v>0</v>
      </c>
      <c r="J195" s="42">
        <f t="shared" si="3"/>
        <v>0.99039015952335674</v>
      </c>
      <c r="K195" s="42">
        <f t="shared" si="3"/>
        <v>1</v>
      </c>
      <c r="L195" s="42">
        <f t="shared" si="3"/>
        <v>1</v>
      </c>
      <c r="M195" s="42">
        <f t="shared" ref="M195:M258" si="4">($E195+1)/(I195+1)</f>
        <v>1</v>
      </c>
    </row>
    <row r="196" spans="1:13" x14ac:dyDescent="0.3">
      <c r="A196" s="42" t="s">
        <v>14</v>
      </c>
      <c r="B196" s="42" t="s">
        <v>85</v>
      </c>
      <c r="C196" s="42" t="s">
        <v>88</v>
      </c>
      <c r="D196" s="42" t="s">
        <v>261</v>
      </c>
      <c r="E196" s="42">
        <v>0</v>
      </c>
      <c r="F196" s="42">
        <v>9.7030855812100004E-3</v>
      </c>
      <c r="G196" s="42">
        <v>1.5504476917700001E-2</v>
      </c>
      <c r="H196" s="42">
        <v>0</v>
      </c>
      <c r="I196" s="42">
        <v>6.0397414990600003E-3</v>
      </c>
      <c r="J196" s="42">
        <f t="shared" ref="J196:M259" si="5">($E196+1)/(F196+1)</f>
        <v>0.99039015952335674</v>
      </c>
      <c r="K196" s="42">
        <f t="shared" si="5"/>
        <v>0.98473224168862383</v>
      </c>
      <c r="L196" s="42">
        <f t="shared" si="5"/>
        <v>1</v>
      </c>
      <c r="M196" s="42">
        <f t="shared" si="4"/>
        <v>0.99399651798043243</v>
      </c>
    </row>
    <row r="197" spans="1:13" x14ac:dyDescent="0.3">
      <c r="A197" s="42" t="s">
        <v>14</v>
      </c>
      <c r="B197" s="42" t="s">
        <v>18</v>
      </c>
      <c r="C197" s="42" t="s">
        <v>134</v>
      </c>
      <c r="D197" s="42" t="s">
        <v>262</v>
      </c>
      <c r="E197" s="42">
        <v>6.0878682314699999E-2</v>
      </c>
      <c r="F197" s="42">
        <v>7.1155960928900003E-2</v>
      </c>
      <c r="G197" s="42">
        <v>2.90708942207E-2</v>
      </c>
      <c r="H197" s="42">
        <v>4.1692959523999998E-2</v>
      </c>
      <c r="I197" s="42">
        <v>3.6238448994399999E-2</v>
      </c>
      <c r="J197" s="42">
        <f t="shared" si="5"/>
        <v>0.99040543208545684</v>
      </c>
      <c r="K197" s="42">
        <f t="shared" si="5"/>
        <v>1.0309092291625714</v>
      </c>
      <c r="L197" s="42">
        <f t="shared" si="5"/>
        <v>1.0184178289920158</v>
      </c>
      <c r="M197" s="42">
        <f t="shared" si="4"/>
        <v>1.0237785360543334</v>
      </c>
    </row>
    <row r="198" spans="1:13" x14ac:dyDescent="0.3">
      <c r="A198" s="42" t="s">
        <v>14</v>
      </c>
      <c r="B198" s="42" t="s">
        <v>65</v>
      </c>
      <c r="C198" s="42" t="s">
        <v>66</v>
      </c>
      <c r="D198" s="42" t="s">
        <v>263</v>
      </c>
      <c r="E198" s="42">
        <v>3.2130415666099997E-2</v>
      </c>
      <c r="F198" s="42">
        <v>4.2046704185300002E-2</v>
      </c>
      <c r="G198" s="42">
        <v>0.12597387495599999</v>
      </c>
      <c r="H198" s="42">
        <v>0.16451816460800001</v>
      </c>
      <c r="I198" s="42">
        <v>0.23253004771399999</v>
      </c>
      <c r="J198" s="42">
        <f t="shared" si="5"/>
        <v>0.9904838348613626</v>
      </c>
      <c r="K198" s="42">
        <f t="shared" si="5"/>
        <v>0.91665574008671635</v>
      </c>
      <c r="L198" s="42">
        <f t="shared" si="5"/>
        <v>0.8863154281612563</v>
      </c>
      <c r="M198" s="42">
        <f t="shared" si="4"/>
        <v>0.83740791356804201</v>
      </c>
    </row>
    <row r="199" spans="1:13" x14ac:dyDescent="0.3">
      <c r="A199" s="42" t="s">
        <v>14</v>
      </c>
      <c r="B199" s="42" t="s">
        <v>31</v>
      </c>
      <c r="C199" s="42" t="s">
        <v>94</v>
      </c>
      <c r="D199" s="42" t="s">
        <v>264</v>
      </c>
      <c r="E199" s="42">
        <v>6.4260831332199994E-2</v>
      </c>
      <c r="F199" s="42">
        <v>7.4390322789299995E-2</v>
      </c>
      <c r="G199" s="42">
        <v>0</v>
      </c>
      <c r="H199" s="42">
        <v>0</v>
      </c>
      <c r="I199" s="42">
        <v>0</v>
      </c>
      <c r="J199" s="42">
        <f t="shared" si="5"/>
        <v>0.99057187016465109</v>
      </c>
      <c r="K199" s="42">
        <f t="shared" si="5"/>
        <v>1.0642608313322</v>
      </c>
      <c r="L199" s="42">
        <f t="shared" si="5"/>
        <v>1.0642608313322</v>
      </c>
      <c r="M199" s="42">
        <f t="shared" si="4"/>
        <v>1.0642608313322</v>
      </c>
    </row>
    <row r="200" spans="1:13" x14ac:dyDescent="0.3">
      <c r="A200" s="42" t="s">
        <v>14</v>
      </c>
      <c r="B200" s="42" t="s">
        <v>14</v>
      </c>
      <c r="C200" s="42" t="s">
        <v>162</v>
      </c>
      <c r="D200" s="42" t="s">
        <v>265</v>
      </c>
      <c r="E200" s="42">
        <v>7.9480501910900003E-2</v>
      </c>
      <c r="F200" s="42">
        <v>8.9484011471199998E-2</v>
      </c>
      <c r="G200" s="42">
        <v>0</v>
      </c>
      <c r="H200" s="42">
        <v>0</v>
      </c>
      <c r="I200" s="42">
        <v>0.40164280968799998</v>
      </c>
      <c r="J200" s="42">
        <f t="shared" si="5"/>
        <v>0.99081812173930683</v>
      </c>
      <c r="K200" s="42">
        <f t="shared" si="5"/>
        <v>1.0794805019108999</v>
      </c>
      <c r="L200" s="42">
        <f t="shared" si="5"/>
        <v>1.0794805019108999</v>
      </c>
      <c r="M200" s="42">
        <f t="shared" si="4"/>
        <v>0.77015377559079257</v>
      </c>
    </row>
    <row r="201" spans="1:13" x14ac:dyDescent="0.3">
      <c r="A201" s="42" t="s">
        <v>14</v>
      </c>
      <c r="B201" s="42" t="s">
        <v>85</v>
      </c>
      <c r="C201" s="42" t="s">
        <v>266</v>
      </c>
      <c r="D201" s="42" t="s">
        <v>267</v>
      </c>
      <c r="E201" s="42">
        <v>0.29255589001299998</v>
      </c>
      <c r="F201" s="42">
        <v>0.30403001487800002</v>
      </c>
      <c r="G201" s="42">
        <v>0.37598356525400001</v>
      </c>
      <c r="H201" s="42">
        <v>0.46763724871500001</v>
      </c>
      <c r="I201" s="42">
        <v>0.57679531316099997</v>
      </c>
      <c r="J201" s="42">
        <f t="shared" si="5"/>
        <v>0.9912010270207825</v>
      </c>
      <c r="K201" s="42">
        <f t="shared" si="5"/>
        <v>0.93936869789167887</v>
      </c>
      <c r="L201" s="42">
        <f t="shared" si="5"/>
        <v>0.88070529086441907</v>
      </c>
      <c r="M201" s="42">
        <f t="shared" si="4"/>
        <v>0.81973600455585727</v>
      </c>
    </row>
    <row r="202" spans="1:13" x14ac:dyDescent="0.3">
      <c r="A202" s="42" t="s">
        <v>14</v>
      </c>
      <c r="B202" s="42" t="s">
        <v>57</v>
      </c>
      <c r="C202" s="42" t="s">
        <v>92</v>
      </c>
      <c r="D202" s="42" t="s">
        <v>268</v>
      </c>
      <c r="E202" s="42">
        <v>0.211384313593</v>
      </c>
      <c r="F202" s="42">
        <v>0.22209284774800001</v>
      </c>
      <c r="G202" s="42">
        <v>0.34885073064799998</v>
      </c>
      <c r="H202" s="42">
        <v>0.169025511584</v>
      </c>
      <c r="I202" s="42">
        <v>0.105695476234</v>
      </c>
      <c r="J202" s="42">
        <f t="shared" si="5"/>
        <v>0.99123754453294366</v>
      </c>
      <c r="K202" s="42">
        <f t="shared" si="5"/>
        <v>0.89808626415692427</v>
      </c>
      <c r="L202" s="42">
        <f t="shared" si="5"/>
        <v>1.0362342836741048</v>
      </c>
      <c r="M202" s="42">
        <f t="shared" si="4"/>
        <v>1.0955858458596359</v>
      </c>
    </row>
    <row r="203" spans="1:13" x14ac:dyDescent="0.3">
      <c r="A203" s="42" t="s">
        <v>14</v>
      </c>
      <c r="B203" s="42" t="s">
        <v>18</v>
      </c>
      <c r="C203" s="42" t="s">
        <v>19</v>
      </c>
      <c r="D203" s="42" t="s">
        <v>269</v>
      </c>
      <c r="E203" s="42">
        <v>0</v>
      </c>
      <c r="F203" s="42">
        <v>8.6249649610799992E-3</v>
      </c>
      <c r="G203" s="42">
        <v>7.7522384588500004E-3</v>
      </c>
      <c r="H203" s="42">
        <v>3.38051023168E-3</v>
      </c>
      <c r="I203" s="42">
        <v>0</v>
      </c>
      <c r="J203" s="42">
        <f t="shared" si="5"/>
        <v>0.99144878893473287</v>
      </c>
      <c r="K203" s="42">
        <f t="shared" si="5"/>
        <v>0.99230739643832944</v>
      </c>
      <c r="L203" s="42">
        <f t="shared" si="5"/>
        <v>0.99663087911594039</v>
      </c>
      <c r="M203" s="42">
        <f t="shared" si="4"/>
        <v>1</v>
      </c>
    </row>
    <row r="204" spans="1:13" x14ac:dyDescent="0.3">
      <c r="A204" s="42" t="s">
        <v>14</v>
      </c>
      <c r="B204" s="42" t="s">
        <v>18</v>
      </c>
      <c r="C204" s="42" t="s">
        <v>138</v>
      </c>
      <c r="D204" s="42" t="s">
        <v>270</v>
      </c>
      <c r="E204" s="42">
        <v>0</v>
      </c>
      <c r="F204" s="42">
        <v>8.6249649610799992E-3</v>
      </c>
      <c r="G204" s="42">
        <v>0</v>
      </c>
      <c r="H204" s="42">
        <v>2.2536734877899998E-2</v>
      </c>
      <c r="I204" s="42">
        <v>4.5298061243000003E-2</v>
      </c>
      <c r="J204" s="42">
        <f t="shared" si="5"/>
        <v>0.99144878893473287</v>
      </c>
      <c r="K204" s="42">
        <f t="shared" si="5"/>
        <v>1</v>
      </c>
      <c r="L204" s="42">
        <f t="shared" si="5"/>
        <v>0.97795997531512546</v>
      </c>
      <c r="M204" s="42">
        <f t="shared" si="4"/>
        <v>0.95666493326397772</v>
      </c>
    </row>
    <row r="205" spans="1:13" x14ac:dyDescent="0.3">
      <c r="A205" s="42" t="s">
        <v>14</v>
      </c>
      <c r="B205" s="42" t="s">
        <v>37</v>
      </c>
      <c r="C205" s="42" t="s">
        <v>38</v>
      </c>
      <c r="D205" s="42" t="s">
        <v>271</v>
      </c>
      <c r="E205" s="42">
        <v>1.18375215612E-2</v>
      </c>
      <c r="F205" s="42">
        <v>2.04842917826E-2</v>
      </c>
      <c r="G205" s="42">
        <v>0</v>
      </c>
      <c r="H205" s="42">
        <v>0</v>
      </c>
      <c r="I205" s="42">
        <v>0</v>
      </c>
      <c r="J205" s="42">
        <f t="shared" si="5"/>
        <v>0.99152679733433657</v>
      </c>
      <c r="K205" s="42">
        <f t="shared" si="5"/>
        <v>1.0118375215612001</v>
      </c>
      <c r="L205" s="42">
        <f t="shared" si="5"/>
        <v>1.0118375215612001</v>
      </c>
      <c r="M205" s="42">
        <f t="shared" si="4"/>
        <v>1.0118375215612001</v>
      </c>
    </row>
    <row r="206" spans="1:13" x14ac:dyDescent="0.3">
      <c r="A206" s="42" t="s">
        <v>14</v>
      </c>
      <c r="B206" s="42" t="s">
        <v>37</v>
      </c>
      <c r="C206" s="42" t="s">
        <v>217</v>
      </c>
      <c r="D206" s="42" t="s">
        <v>272</v>
      </c>
      <c r="E206" s="42">
        <v>5.0732235262299996E-3</v>
      </c>
      <c r="F206" s="42">
        <v>1.2937447441600001E-2</v>
      </c>
      <c r="G206" s="42">
        <v>5.8141788441399998E-3</v>
      </c>
      <c r="H206" s="42">
        <v>2.2536734877900001E-3</v>
      </c>
      <c r="I206" s="42">
        <v>0</v>
      </c>
      <c r="J206" s="42">
        <f t="shared" si="5"/>
        <v>0.99223621958568842</v>
      </c>
      <c r="K206" s="42">
        <f t="shared" si="5"/>
        <v>0.99926332782586014</v>
      </c>
      <c r="L206" s="42">
        <f t="shared" si="5"/>
        <v>1.0028132099816887</v>
      </c>
      <c r="M206" s="42">
        <f t="shared" si="4"/>
        <v>1.0050732235262301</v>
      </c>
    </row>
    <row r="207" spans="1:13" x14ac:dyDescent="0.3">
      <c r="A207" s="42" t="s">
        <v>14</v>
      </c>
      <c r="B207" s="42" t="s">
        <v>85</v>
      </c>
      <c r="C207" s="42" t="s">
        <v>168</v>
      </c>
      <c r="D207" s="42" t="s">
        <v>273</v>
      </c>
      <c r="E207" s="42">
        <v>0</v>
      </c>
      <c r="F207" s="42">
        <v>7.5468443409399998E-3</v>
      </c>
      <c r="G207" s="42">
        <v>2.13186557619E-2</v>
      </c>
      <c r="H207" s="42">
        <v>0</v>
      </c>
      <c r="I207" s="42">
        <v>0</v>
      </c>
      <c r="J207" s="42">
        <f t="shared" si="5"/>
        <v>0.99250968390866567</v>
      </c>
      <c r="K207" s="42">
        <f t="shared" si="5"/>
        <v>0.9791263425556479</v>
      </c>
      <c r="L207" s="42">
        <f t="shared" si="5"/>
        <v>1</v>
      </c>
      <c r="M207" s="42">
        <f t="shared" si="4"/>
        <v>1</v>
      </c>
    </row>
    <row r="208" spans="1:13" x14ac:dyDescent="0.3">
      <c r="A208" s="42" t="s">
        <v>14</v>
      </c>
      <c r="B208" s="42" t="s">
        <v>85</v>
      </c>
      <c r="C208" s="42" t="s">
        <v>88</v>
      </c>
      <c r="D208" s="42" t="s">
        <v>274</v>
      </c>
      <c r="E208" s="42">
        <v>0</v>
      </c>
      <c r="F208" s="42">
        <v>7.5468443409399998E-3</v>
      </c>
      <c r="G208" s="42">
        <v>5.8141788441399998E-3</v>
      </c>
      <c r="H208" s="42">
        <v>1.46488776706E-2</v>
      </c>
      <c r="I208" s="42">
        <v>0</v>
      </c>
      <c r="J208" s="42">
        <f t="shared" si="5"/>
        <v>0.99250968390866567</v>
      </c>
      <c r="K208" s="42">
        <f t="shared" si="5"/>
        <v>0.99421943042121219</v>
      </c>
      <c r="L208" s="42">
        <f t="shared" si="5"/>
        <v>0.98556261383324006</v>
      </c>
      <c r="M208" s="42">
        <f t="shared" si="4"/>
        <v>1</v>
      </c>
    </row>
    <row r="209" spans="1:13" x14ac:dyDescent="0.3">
      <c r="A209" s="42" t="s">
        <v>14</v>
      </c>
      <c r="B209" s="42" t="s">
        <v>18</v>
      </c>
      <c r="C209" s="42" t="s">
        <v>134</v>
      </c>
      <c r="D209" s="42" t="s">
        <v>275</v>
      </c>
      <c r="E209" s="42">
        <v>0</v>
      </c>
      <c r="F209" s="42">
        <v>7.5468443409399998E-3</v>
      </c>
      <c r="G209" s="42">
        <v>0</v>
      </c>
      <c r="H209" s="42">
        <v>3.04245920851E-2</v>
      </c>
      <c r="I209" s="42">
        <v>1.50993537477E-2</v>
      </c>
      <c r="J209" s="42">
        <f t="shared" si="5"/>
        <v>0.99250968390866567</v>
      </c>
      <c r="K209" s="42">
        <f t="shared" si="5"/>
        <v>1</v>
      </c>
      <c r="L209" s="42">
        <f t="shared" si="5"/>
        <v>0.97047373255762959</v>
      </c>
      <c r="M209" s="42">
        <f t="shared" si="4"/>
        <v>0.98512524543341118</v>
      </c>
    </row>
    <row r="210" spans="1:13" x14ac:dyDescent="0.3">
      <c r="A210" s="42" t="s">
        <v>14</v>
      </c>
      <c r="B210" s="42" t="s">
        <v>23</v>
      </c>
      <c r="C210" s="42" t="s">
        <v>63</v>
      </c>
      <c r="D210" s="42" t="s">
        <v>276</v>
      </c>
      <c r="E210" s="42">
        <v>0</v>
      </c>
      <c r="F210" s="42">
        <v>7.5468443409399998E-3</v>
      </c>
      <c r="G210" s="42">
        <v>3.8761192294300001E-3</v>
      </c>
      <c r="H210" s="42">
        <v>7.88785720725E-3</v>
      </c>
      <c r="I210" s="42">
        <v>7.5496768738299996E-2</v>
      </c>
      <c r="J210" s="42">
        <f t="shared" si="5"/>
        <v>0.99250968390866567</v>
      </c>
      <c r="K210" s="42">
        <f t="shared" si="5"/>
        <v>0.99613884705972944</v>
      </c>
      <c r="L210" s="42">
        <f t="shared" si="5"/>
        <v>0.9921738741558942</v>
      </c>
      <c r="M210" s="42">
        <f t="shared" si="4"/>
        <v>0.92980288650530529</v>
      </c>
    </row>
    <row r="211" spans="1:13" x14ac:dyDescent="0.3">
      <c r="A211" s="42" t="s">
        <v>14</v>
      </c>
      <c r="B211" s="42" t="s">
        <v>23</v>
      </c>
      <c r="C211" s="42" t="s">
        <v>24</v>
      </c>
      <c r="D211" s="42" t="s">
        <v>277</v>
      </c>
      <c r="E211" s="42">
        <v>0</v>
      </c>
      <c r="F211" s="42">
        <v>7.5468443409399998E-3</v>
      </c>
      <c r="G211" s="42">
        <v>3.8761192294300001E-3</v>
      </c>
      <c r="H211" s="42">
        <v>7.88785720725E-3</v>
      </c>
      <c r="I211" s="42">
        <v>7.5496768738299996E-2</v>
      </c>
      <c r="J211" s="42">
        <f t="shared" si="5"/>
        <v>0.99250968390866567</v>
      </c>
      <c r="K211" s="42">
        <f t="shared" si="5"/>
        <v>0.99613884705972944</v>
      </c>
      <c r="L211" s="42">
        <f t="shared" si="5"/>
        <v>0.9921738741558942</v>
      </c>
      <c r="M211" s="42">
        <f t="shared" si="4"/>
        <v>0.92980288650530529</v>
      </c>
    </row>
    <row r="212" spans="1:13" x14ac:dyDescent="0.3">
      <c r="A212" s="42" t="s">
        <v>14</v>
      </c>
      <c r="B212" s="42" t="s">
        <v>23</v>
      </c>
      <c r="C212" s="42" t="s">
        <v>28</v>
      </c>
      <c r="D212" s="42" t="s">
        <v>278</v>
      </c>
      <c r="E212" s="42">
        <v>0</v>
      </c>
      <c r="F212" s="42">
        <v>7.5468443409399998E-3</v>
      </c>
      <c r="G212" s="42">
        <v>3.8761192294300001E-3</v>
      </c>
      <c r="H212" s="42">
        <v>7.88785720725E-3</v>
      </c>
      <c r="I212" s="42">
        <v>7.5496768738299996E-2</v>
      </c>
      <c r="J212" s="42">
        <f t="shared" si="5"/>
        <v>0.99250968390866567</v>
      </c>
      <c r="K212" s="42">
        <f t="shared" si="5"/>
        <v>0.99613884705972944</v>
      </c>
      <c r="L212" s="43">
        <f t="shared" si="5"/>
        <v>0.9921738741558942</v>
      </c>
      <c r="M212" s="43">
        <f t="shared" si="4"/>
        <v>0.92980288650530529</v>
      </c>
    </row>
    <row r="213" spans="1:13" x14ac:dyDescent="0.3">
      <c r="A213" s="42" t="s">
        <v>14</v>
      </c>
      <c r="B213" s="42" t="s">
        <v>23</v>
      </c>
      <c r="C213" s="42" t="s">
        <v>26</v>
      </c>
      <c r="D213" s="42" t="s">
        <v>279</v>
      </c>
      <c r="E213" s="42">
        <v>0</v>
      </c>
      <c r="F213" s="42">
        <v>7.5468443409399998E-3</v>
      </c>
      <c r="G213" s="42">
        <v>3.8761192294300001E-3</v>
      </c>
      <c r="H213" s="42">
        <v>7.88785720725E-3</v>
      </c>
      <c r="I213" s="42">
        <v>7.5496768738299996E-2</v>
      </c>
      <c r="J213" s="42">
        <f t="shared" si="5"/>
        <v>0.99250968390866567</v>
      </c>
      <c r="K213" s="42">
        <f t="shared" si="5"/>
        <v>0.99613884705972944</v>
      </c>
      <c r="L213" s="43">
        <f t="shared" si="5"/>
        <v>0.9921738741558942</v>
      </c>
      <c r="M213" s="43">
        <f t="shared" si="4"/>
        <v>0.92980288650530529</v>
      </c>
    </row>
    <row r="214" spans="1:13" x14ac:dyDescent="0.3">
      <c r="A214" s="42" t="s">
        <v>14</v>
      </c>
      <c r="B214" s="42" t="s">
        <v>15</v>
      </c>
      <c r="C214" s="42" t="s">
        <v>48</v>
      </c>
      <c r="D214" s="42" t="s">
        <v>280</v>
      </c>
      <c r="E214" s="42">
        <v>1.18375215612E-2</v>
      </c>
      <c r="F214" s="42">
        <v>1.94061711624E-2</v>
      </c>
      <c r="G214" s="42">
        <v>0</v>
      </c>
      <c r="H214" s="42">
        <v>7.88785720725E-3</v>
      </c>
      <c r="I214" s="42">
        <v>0.141933925228</v>
      </c>
      <c r="J214" s="42">
        <f t="shared" si="5"/>
        <v>0.99257543282029614</v>
      </c>
      <c r="K214" s="42">
        <f t="shared" si="5"/>
        <v>1.0118375215612001</v>
      </c>
      <c r="L214" s="42">
        <f t="shared" si="5"/>
        <v>1.003918753783674</v>
      </c>
      <c r="M214" s="42">
        <f t="shared" si="4"/>
        <v>0.88607361530061846</v>
      </c>
    </row>
    <row r="215" spans="1:13" x14ac:dyDescent="0.3">
      <c r="A215" s="42" t="s">
        <v>14</v>
      </c>
      <c r="B215" s="42" t="s">
        <v>15</v>
      </c>
      <c r="C215" s="42" t="s">
        <v>50</v>
      </c>
      <c r="D215" s="42" t="s">
        <v>281</v>
      </c>
      <c r="E215" s="42">
        <v>1.18375215612E-2</v>
      </c>
      <c r="F215" s="42">
        <v>1.94061711624E-2</v>
      </c>
      <c r="G215" s="42">
        <v>0</v>
      </c>
      <c r="H215" s="42">
        <v>7.88785720725E-3</v>
      </c>
      <c r="I215" s="42">
        <v>0.141933925228</v>
      </c>
      <c r="J215" s="42">
        <f t="shared" si="5"/>
        <v>0.99257543282029614</v>
      </c>
      <c r="K215" s="42">
        <f t="shared" si="5"/>
        <v>1.0118375215612001</v>
      </c>
      <c r="L215" s="42">
        <f t="shared" si="5"/>
        <v>1.003918753783674</v>
      </c>
      <c r="M215" s="42">
        <f t="shared" si="4"/>
        <v>0.88607361530061846</v>
      </c>
    </row>
    <row r="216" spans="1:13" x14ac:dyDescent="0.3">
      <c r="A216" s="42" t="s">
        <v>14</v>
      </c>
      <c r="B216" s="42" t="s">
        <v>18</v>
      </c>
      <c r="C216" s="42" t="s">
        <v>134</v>
      </c>
      <c r="D216" s="42" t="s">
        <v>282</v>
      </c>
      <c r="E216" s="42">
        <v>1.8601819596200001E-2</v>
      </c>
      <c r="F216" s="42">
        <v>2.5874894883200002E-2</v>
      </c>
      <c r="G216" s="42">
        <v>3.4885073064800001E-2</v>
      </c>
      <c r="H216" s="42">
        <v>5.7468673938499998E-2</v>
      </c>
      <c r="I216" s="42">
        <v>5.7377544241099997E-2</v>
      </c>
      <c r="J216" s="42">
        <f t="shared" si="5"/>
        <v>0.99291036819082323</v>
      </c>
      <c r="K216" s="42">
        <f t="shared" si="5"/>
        <v>0.9842656408016619</v>
      </c>
      <c r="L216" s="42">
        <f t="shared" si="5"/>
        <v>0.9632453846622786</v>
      </c>
      <c r="M216" s="42">
        <f t="shared" si="4"/>
        <v>0.96332840161389099</v>
      </c>
    </row>
    <row r="217" spans="1:13" x14ac:dyDescent="0.3">
      <c r="A217" s="42" t="s">
        <v>14</v>
      </c>
      <c r="B217" s="42" t="s">
        <v>57</v>
      </c>
      <c r="C217" s="42" t="s">
        <v>283</v>
      </c>
      <c r="D217" s="42" t="s">
        <v>284</v>
      </c>
      <c r="E217" s="42">
        <v>3.38214901749E-2</v>
      </c>
      <c r="F217" s="42">
        <v>4.0968583565099997E-2</v>
      </c>
      <c r="G217" s="42">
        <v>4.8451490367799999E-2</v>
      </c>
      <c r="H217" s="42">
        <v>6.4229694401900003E-2</v>
      </c>
      <c r="I217" s="42">
        <v>6.9457027239199998E-2</v>
      </c>
      <c r="J217" s="42">
        <f t="shared" si="5"/>
        <v>0.99313418915513996</v>
      </c>
      <c r="K217" s="42">
        <f t="shared" si="5"/>
        <v>0.98604608765659951</v>
      </c>
      <c r="L217" s="42">
        <f t="shared" si="5"/>
        <v>0.97142702897038646</v>
      </c>
      <c r="M217" s="42">
        <f t="shared" si="4"/>
        <v>0.9666788508966152</v>
      </c>
    </row>
    <row r="218" spans="1:13" x14ac:dyDescent="0.3">
      <c r="A218" s="42" t="s">
        <v>14</v>
      </c>
      <c r="B218" s="42" t="s">
        <v>37</v>
      </c>
      <c r="C218" s="42" t="s">
        <v>111</v>
      </c>
      <c r="D218" s="42" t="s">
        <v>285</v>
      </c>
      <c r="E218" s="42">
        <v>1.3528596069899999E-2</v>
      </c>
      <c r="F218" s="42">
        <v>2.04842917826E-2</v>
      </c>
      <c r="G218" s="42">
        <v>0</v>
      </c>
      <c r="H218" s="42">
        <v>2.2536734877899998E-2</v>
      </c>
      <c r="I218" s="42">
        <v>2.4158965996299998E-2</v>
      </c>
      <c r="J218" s="42">
        <f t="shared" si="5"/>
        <v>0.99318392672115552</v>
      </c>
      <c r="K218" s="42">
        <f t="shared" si="5"/>
        <v>1.0135285960699001</v>
      </c>
      <c r="L218" s="42">
        <f t="shared" si="5"/>
        <v>0.99119040079369325</v>
      </c>
      <c r="M218" s="42">
        <f t="shared" si="4"/>
        <v>0.98962039070169283</v>
      </c>
    </row>
    <row r="219" spans="1:13" x14ac:dyDescent="0.3">
      <c r="A219" s="42" t="s">
        <v>14</v>
      </c>
      <c r="B219" s="42" t="s">
        <v>23</v>
      </c>
      <c r="C219" s="42" t="s">
        <v>24</v>
      </c>
      <c r="D219" s="42" t="s">
        <v>286</v>
      </c>
      <c r="E219" s="42">
        <v>2.5366117631099999E-2</v>
      </c>
      <c r="F219" s="42">
        <v>3.2343618604E-2</v>
      </c>
      <c r="G219" s="42">
        <v>0</v>
      </c>
      <c r="H219" s="42">
        <v>2.9297755341200001E-2</v>
      </c>
      <c r="I219" s="42">
        <v>0.15099353747700001</v>
      </c>
      <c r="J219" s="42">
        <f t="shared" si="5"/>
        <v>0.99324110611316074</v>
      </c>
      <c r="K219" s="42">
        <f t="shared" si="5"/>
        <v>1.0253661176311</v>
      </c>
      <c r="L219" s="42">
        <f t="shared" si="5"/>
        <v>0.99618027175353485</v>
      </c>
      <c r="M219" s="42">
        <f t="shared" si="4"/>
        <v>0.8908530623714207</v>
      </c>
    </row>
    <row r="220" spans="1:13" x14ac:dyDescent="0.3">
      <c r="A220" s="42" t="s">
        <v>14</v>
      </c>
      <c r="B220" s="42" t="s">
        <v>23</v>
      </c>
      <c r="C220" s="42" t="s">
        <v>63</v>
      </c>
      <c r="D220" s="42" t="s">
        <v>287</v>
      </c>
      <c r="E220" s="42">
        <v>2.5366117631099999E-2</v>
      </c>
      <c r="F220" s="42">
        <v>3.2343618604E-2</v>
      </c>
      <c r="G220" s="42">
        <v>0</v>
      </c>
      <c r="H220" s="42">
        <v>2.9297755341200001E-2</v>
      </c>
      <c r="I220" s="42">
        <v>0.15099353747700001</v>
      </c>
      <c r="J220" s="42">
        <f t="shared" si="5"/>
        <v>0.99324110611316074</v>
      </c>
      <c r="K220" s="42">
        <f t="shared" si="5"/>
        <v>1.0253661176311</v>
      </c>
      <c r="L220" s="42">
        <f t="shared" si="5"/>
        <v>0.99618027175353485</v>
      </c>
      <c r="M220" s="42">
        <f t="shared" si="4"/>
        <v>0.8908530623714207</v>
      </c>
    </row>
    <row r="221" spans="1:13" x14ac:dyDescent="0.3">
      <c r="A221" s="42" t="s">
        <v>14</v>
      </c>
      <c r="B221" s="42" t="s">
        <v>18</v>
      </c>
      <c r="C221" s="42" t="s">
        <v>134</v>
      </c>
      <c r="D221" s="42" t="s">
        <v>288</v>
      </c>
      <c r="E221" s="42">
        <v>2.8748266648600002E-2</v>
      </c>
      <c r="F221" s="42">
        <v>3.5577980464500003E-2</v>
      </c>
      <c r="G221" s="42">
        <v>1.7442536532400001E-2</v>
      </c>
      <c r="H221" s="42">
        <v>2.2536734877899998E-2</v>
      </c>
      <c r="I221" s="42">
        <v>9.0596122485999998E-3</v>
      </c>
      <c r="J221" s="42">
        <f t="shared" si="5"/>
        <v>0.99340492561184379</v>
      </c>
      <c r="K221" s="42">
        <f t="shared" si="5"/>
        <v>1.0111119102163073</v>
      </c>
      <c r="L221" s="42">
        <f t="shared" si="5"/>
        <v>1.006074629457143</v>
      </c>
      <c r="M221" s="42">
        <f t="shared" si="4"/>
        <v>1.0195118842940565</v>
      </c>
    </row>
    <row r="222" spans="1:13" x14ac:dyDescent="0.3">
      <c r="A222" s="42" t="s">
        <v>14</v>
      </c>
      <c r="B222" s="42" t="s">
        <v>31</v>
      </c>
      <c r="C222" s="42" t="s">
        <v>94</v>
      </c>
      <c r="D222" s="42" t="s">
        <v>289</v>
      </c>
      <c r="E222" s="42">
        <v>3.2130415666099997E-2</v>
      </c>
      <c r="F222" s="42">
        <v>3.8812342324900002E-2</v>
      </c>
      <c r="G222" s="42">
        <v>0</v>
      </c>
      <c r="H222" s="42">
        <v>7.7751735328599997E-2</v>
      </c>
      <c r="I222" s="42">
        <v>8.7576251736400004E-2</v>
      </c>
      <c r="J222" s="42">
        <f t="shared" si="5"/>
        <v>0.99356772500041179</v>
      </c>
      <c r="K222" s="42">
        <f t="shared" si="5"/>
        <v>1.0321304156661</v>
      </c>
      <c r="L222" s="42">
        <f t="shared" si="5"/>
        <v>0.95766991769343779</v>
      </c>
      <c r="M222" s="42">
        <f t="shared" si="4"/>
        <v>0.94901889777220083</v>
      </c>
    </row>
    <row r="223" spans="1:13" x14ac:dyDescent="0.3">
      <c r="A223" s="42" t="s">
        <v>14</v>
      </c>
      <c r="B223" s="42" t="s">
        <v>14</v>
      </c>
      <c r="C223" s="42" t="s">
        <v>162</v>
      </c>
      <c r="D223" s="42" t="s">
        <v>290</v>
      </c>
      <c r="E223" s="42">
        <v>0</v>
      </c>
      <c r="F223" s="42">
        <v>6.4687237208100002E-3</v>
      </c>
      <c r="G223" s="42">
        <v>0</v>
      </c>
      <c r="H223" s="42">
        <v>0</v>
      </c>
      <c r="I223" s="42">
        <v>0</v>
      </c>
      <c r="J223" s="42">
        <f t="shared" si="5"/>
        <v>0.9935728517256891</v>
      </c>
      <c r="K223" s="42">
        <f t="shared" si="5"/>
        <v>1</v>
      </c>
      <c r="L223" s="43">
        <f t="shared" si="5"/>
        <v>1</v>
      </c>
      <c r="M223" s="43">
        <f t="shared" si="4"/>
        <v>1</v>
      </c>
    </row>
    <row r="224" spans="1:13" x14ac:dyDescent="0.3">
      <c r="A224" s="42" t="s">
        <v>14</v>
      </c>
      <c r="B224" s="42" t="s">
        <v>57</v>
      </c>
      <c r="C224" s="42" t="s">
        <v>99</v>
      </c>
      <c r="D224" s="42" t="s">
        <v>291</v>
      </c>
      <c r="E224" s="42">
        <v>3.38214901749E-3</v>
      </c>
      <c r="F224" s="42">
        <v>9.7030855812100004E-3</v>
      </c>
      <c r="G224" s="42">
        <v>0</v>
      </c>
      <c r="H224" s="42">
        <v>2.2536734877899998E-2</v>
      </c>
      <c r="I224" s="42">
        <v>9.0596122485999998E-3</v>
      </c>
      <c r="J224" s="42">
        <f t="shared" si="5"/>
        <v>0.99373980662832029</v>
      </c>
      <c r="K224" s="42">
        <f t="shared" si="5"/>
        <v>1.0033821490174899</v>
      </c>
      <c r="L224" s="42">
        <f t="shared" si="5"/>
        <v>0.9812675816847819</v>
      </c>
      <c r="M224" s="42">
        <f t="shared" si="4"/>
        <v>0.99437351058134382</v>
      </c>
    </row>
    <row r="225" spans="1:13" x14ac:dyDescent="0.3">
      <c r="A225" s="42" t="s">
        <v>14</v>
      </c>
      <c r="B225" s="42" t="s">
        <v>85</v>
      </c>
      <c r="C225" s="42" t="s">
        <v>88</v>
      </c>
      <c r="D225" s="42" t="s">
        <v>292</v>
      </c>
      <c r="E225" s="42">
        <v>0.96560354449200003</v>
      </c>
      <c r="F225" s="42">
        <v>0.97785540246199998</v>
      </c>
      <c r="G225" s="42">
        <v>0.92057831698899995</v>
      </c>
      <c r="H225" s="42">
        <v>0.99387000811299997</v>
      </c>
      <c r="I225" s="42">
        <v>1.20190855831</v>
      </c>
      <c r="J225" s="42">
        <f t="shared" si="5"/>
        <v>0.99380548347733155</v>
      </c>
      <c r="K225" s="42">
        <f t="shared" si="5"/>
        <v>1.0234435779601996</v>
      </c>
      <c r="L225" s="42">
        <f t="shared" si="5"/>
        <v>0.98582331671273238</v>
      </c>
      <c r="M225" s="42">
        <f t="shared" si="4"/>
        <v>0.89268173152505126</v>
      </c>
    </row>
    <row r="226" spans="1:13" x14ac:dyDescent="0.3">
      <c r="A226" s="42" t="s">
        <v>14</v>
      </c>
      <c r="B226" s="42" t="s">
        <v>37</v>
      </c>
      <c r="C226" s="42" t="s">
        <v>192</v>
      </c>
      <c r="D226" s="42" t="s">
        <v>293</v>
      </c>
      <c r="E226" s="42">
        <v>0.96560354449200003</v>
      </c>
      <c r="F226" s="42">
        <v>0.97785540246199998</v>
      </c>
      <c r="G226" s="42">
        <v>0.92057831698899995</v>
      </c>
      <c r="H226" s="42">
        <v>0.99387000811299997</v>
      </c>
      <c r="I226" s="42">
        <v>1.20190855831</v>
      </c>
      <c r="J226" s="42">
        <f t="shared" si="5"/>
        <v>0.99380548347733155</v>
      </c>
      <c r="K226" s="42">
        <f t="shared" si="5"/>
        <v>1.0234435779601996</v>
      </c>
      <c r="L226" s="42">
        <f t="shared" si="5"/>
        <v>0.98582331671273238</v>
      </c>
      <c r="M226" s="42">
        <f t="shared" si="4"/>
        <v>0.89268173152505126</v>
      </c>
    </row>
    <row r="227" spans="1:13" x14ac:dyDescent="0.3">
      <c r="A227" s="42" t="s">
        <v>14</v>
      </c>
      <c r="B227" s="42" t="s">
        <v>85</v>
      </c>
      <c r="C227" s="42" t="s">
        <v>294</v>
      </c>
      <c r="D227" s="42" t="s">
        <v>295</v>
      </c>
      <c r="E227" s="42">
        <v>0.96560354449200003</v>
      </c>
      <c r="F227" s="42">
        <v>0.97785540246199998</v>
      </c>
      <c r="G227" s="42">
        <v>0.92057831698899995</v>
      </c>
      <c r="H227" s="42">
        <v>0.99387000811299997</v>
      </c>
      <c r="I227" s="42">
        <v>1.20190855831</v>
      </c>
      <c r="J227" s="42">
        <f t="shared" si="5"/>
        <v>0.99380548347733155</v>
      </c>
      <c r="K227" s="42">
        <f t="shared" si="5"/>
        <v>1.0234435779601996</v>
      </c>
      <c r="L227" s="42">
        <f t="shared" si="5"/>
        <v>0.98582331671273238</v>
      </c>
      <c r="M227" s="42">
        <f t="shared" si="4"/>
        <v>0.89268173152505126</v>
      </c>
    </row>
    <row r="228" spans="1:13" x14ac:dyDescent="0.3">
      <c r="A228" s="42" t="s">
        <v>14</v>
      </c>
      <c r="B228" s="42" t="s">
        <v>57</v>
      </c>
      <c r="C228" s="42" t="s">
        <v>99</v>
      </c>
      <c r="D228" s="42" t="s">
        <v>296</v>
      </c>
      <c r="E228" s="42">
        <v>0</v>
      </c>
      <c r="F228" s="42">
        <v>5.39060310067E-3</v>
      </c>
      <c r="G228" s="42">
        <v>0</v>
      </c>
      <c r="H228" s="42">
        <v>1.1268367438899999E-2</v>
      </c>
      <c r="I228" s="42">
        <v>0</v>
      </c>
      <c r="J228" s="42">
        <f t="shared" si="5"/>
        <v>0.99463829969760487</v>
      </c>
      <c r="K228" s="42">
        <f t="shared" si="5"/>
        <v>1</v>
      </c>
      <c r="L228" s="42">
        <f t="shared" si="5"/>
        <v>0.98885719379571035</v>
      </c>
      <c r="M228" s="42">
        <f t="shared" si="4"/>
        <v>1</v>
      </c>
    </row>
    <row r="229" spans="1:13" x14ac:dyDescent="0.3">
      <c r="A229" s="42" t="s">
        <v>14</v>
      </c>
      <c r="B229" s="42" t="s">
        <v>57</v>
      </c>
      <c r="C229" s="42" t="s">
        <v>297</v>
      </c>
      <c r="D229" s="42" t="s">
        <v>298</v>
      </c>
      <c r="E229" s="42">
        <v>0</v>
      </c>
      <c r="F229" s="42">
        <v>5.39060310067E-3</v>
      </c>
      <c r="G229" s="42">
        <v>0</v>
      </c>
      <c r="H229" s="42">
        <v>1.1268367438899999E-2</v>
      </c>
      <c r="I229" s="42">
        <v>0</v>
      </c>
      <c r="J229" s="42">
        <f t="shared" si="5"/>
        <v>0.99463829969760487</v>
      </c>
      <c r="K229" s="42">
        <f t="shared" si="5"/>
        <v>1</v>
      </c>
      <c r="L229" s="42">
        <f t="shared" si="5"/>
        <v>0.98885719379571035</v>
      </c>
      <c r="M229" s="42">
        <f t="shared" si="4"/>
        <v>1</v>
      </c>
    </row>
    <row r="230" spans="1:13" x14ac:dyDescent="0.3">
      <c r="A230" s="42" t="s">
        <v>14</v>
      </c>
      <c r="B230" s="42" t="s">
        <v>18</v>
      </c>
      <c r="C230" s="42" t="s">
        <v>138</v>
      </c>
      <c r="D230" s="42" t="s">
        <v>299</v>
      </c>
      <c r="E230" s="42">
        <v>0</v>
      </c>
      <c r="F230" s="42">
        <v>5.39060310067E-3</v>
      </c>
      <c r="G230" s="42">
        <v>4.2637311523699997E-2</v>
      </c>
      <c r="H230" s="42">
        <v>2.2536734877899998E-2</v>
      </c>
      <c r="I230" s="42">
        <v>0</v>
      </c>
      <c r="J230" s="42">
        <f t="shared" si="5"/>
        <v>0.99463829969760487</v>
      </c>
      <c r="K230" s="42">
        <f t="shared" si="5"/>
        <v>0.9591062864790536</v>
      </c>
      <c r="L230" s="42">
        <f t="shared" si="5"/>
        <v>0.97795997531512546</v>
      </c>
      <c r="M230" s="42">
        <f t="shared" si="4"/>
        <v>1</v>
      </c>
    </row>
    <row r="231" spans="1:13" x14ac:dyDescent="0.3">
      <c r="A231" s="42" t="s">
        <v>14</v>
      </c>
      <c r="B231" s="42" t="s">
        <v>18</v>
      </c>
      <c r="C231" s="42" t="s">
        <v>138</v>
      </c>
      <c r="D231" s="42" t="s">
        <v>300</v>
      </c>
      <c r="E231" s="42">
        <v>0</v>
      </c>
      <c r="F231" s="42">
        <v>5.39060310067E-3</v>
      </c>
      <c r="G231" s="42">
        <v>5.8141788441399998E-3</v>
      </c>
      <c r="H231" s="42">
        <v>2.2536734877899998E-2</v>
      </c>
      <c r="I231" s="42">
        <v>9.0596122485999998E-3</v>
      </c>
      <c r="J231" s="42">
        <f t="shared" si="5"/>
        <v>0.99463829969760487</v>
      </c>
      <c r="K231" s="42">
        <f t="shared" si="5"/>
        <v>0.99421943042121219</v>
      </c>
      <c r="L231" s="42">
        <f t="shared" si="5"/>
        <v>0.97795997531512546</v>
      </c>
      <c r="M231" s="42">
        <f t="shared" si="4"/>
        <v>0.99102172741964034</v>
      </c>
    </row>
    <row r="232" spans="1:13" x14ac:dyDescent="0.3">
      <c r="A232" s="42" t="s">
        <v>14</v>
      </c>
      <c r="B232" s="42" t="s">
        <v>23</v>
      </c>
      <c r="C232" s="42" t="s">
        <v>28</v>
      </c>
      <c r="D232" s="42" t="s">
        <v>301</v>
      </c>
      <c r="E232" s="42">
        <v>0.25873439983800001</v>
      </c>
      <c r="F232" s="42">
        <v>0.26521767255299999</v>
      </c>
      <c r="G232" s="42">
        <v>0.20155819992999999</v>
      </c>
      <c r="H232" s="42">
        <v>0.42369061570400002</v>
      </c>
      <c r="I232" s="42">
        <v>0.41372229268600003</v>
      </c>
      <c r="J232" s="42">
        <f t="shared" si="5"/>
        <v>0.99487576497258545</v>
      </c>
      <c r="K232" s="42">
        <f t="shared" si="5"/>
        <v>1.047585044079705</v>
      </c>
      <c r="L232" s="42">
        <f t="shared" si="5"/>
        <v>0.88413478739941631</v>
      </c>
      <c r="M232" s="42">
        <f t="shared" si="4"/>
        <v>0.8903689263090484</v>
      </c>
    </row>
    <row r="233" spans="1:13" x14ac:dyDescent="0.3">
      <c r="A233" s="42" t="s">
        <v>14</v>
      </c>
      <c r="B233" s="42" t="s">
        <v>37</v>
      </c>
      <c r="C233" s="42" t="s">
        <v>217</v>
      </c>
      <c r="D233" s="42" t="s">
        <v>302</v>
      </c>
      <c r="E233" s="42">
        <v>1.8601819596200001E-2</v>
      </c>
      <c r="F233" s="42">
        <v>2.3718653643E-2</v>
      </c>
      <c r="G233" s="42">
        <v>0</v>
      </c>
      <c r="H233" s="42">
        <v>2.5917245109500001E-2</v>
      </c>
      <c r="I233" s="42">
        <v>0</v>
      </c>
      <c r="J233" s="42">
        <f t="shared" si="5"/>
        <v>0.99500171846181451</v>
      </c>
      <c r="K233" s="42">
        <f t="shared" si="5"/>
        <v>1.0186018195962001</v>
      </c>
      <c r="L233" s="42">
        <f t="shared" si="5"/>
        <v>0.99286938050006257</v>
      </c>
      <c r="M233" s="42">
        <f t="shared" si="4"/>
        <v>1.0186018195962001</v>
      </c>
    </row>
    <row r="234" spans="1:13" x14ac:dyDescent="0.3">
      <c r="A234" s="42" t="s">
        <v>14</v>
      </c>
      <c r="B234" s="42" t="s">
        <v>18</v>
      </c>
      <c r="C234" s="42" t="s">
        <v>138</v>
      </c>
      <c r="D234" s="42" t="s">
        <v>303</v>
      </c>
      <c r="E234" s="42">
        <v>5.0732235262299996E-3</v>
      </c>
      <c r="F234" s="42">
        <v>9.7030855812100004E-3</v>
      </c>
      <c r="G234" s="42">
        <v>1.9380596147099999E-2</v>
      </c>
      <c r="H234" s="42">
        <v>0.10141530695000001</v>
      </c>
      <c r="I234" s="42">
        <v>1.81192244972E-2</v>
      </c>
      <c r="J234" s="42">
        <f t="shared" si="5"/>
        <v>0.99541463018079734</v>
      </c>
      <c r="K234" s="42">
        <f t="shared" si="5"/>
        <v>0.98596464100361847</v>
      </c>
      <c r="L234" s="42">
        <f t="shared" si="5"/>
        <v>0.91252883193483403</v>
      </c>
      <c r="M234" s="42">
        <f t="shared" si="4"/>
        <v>0.9871861755901794</v>
      </c>
    </row>
    <row r="235" spans="1:13" x14ac:dyDescent="0.3">
      <c r="A235" s="42" t="s">
        <v>14</v>
      </c>
      <c r="B235" s="42" t="s">
        <v>37</v>
      </c>
      <c r="C235" s="42" t="s">
        <v>38</v>
      </c>
      <c r="D235" s="42" t="s">
        <v>304</v>
      </c>
      <c r="E235" s="42">
        <v>0</v>
      </c>
      <c r="F235" s="42">
        <v>4.3124824805399996E-3</v>
      </c>
      <c r="G235" s="42">
        <v>0</v>
      </c>
      <c r="H235" s="42">
        <v>0</v>
      </c>
      <c r="I235" s="42">
        <v>0</v>
      </c>
      <c r="J235" s="42">
        <f t="shared" si="5"/>
        <v>0.99570603516757183</v>
      </c>
      <c r="K235" s="42">
        <f t="shared" si="5"/>
        <v>1</v>
      </c>
      <c r="L235" s="42">
        <f t="shared" si="5"/>
        <v>1</v>
      </c>
      <c r="M235" s="42">
        <f t="shared" si="4"/>
        <v>1</v>
      </c>
    </row>
    <row r="236" spans="1:13" x14ac:dyDescent="0.3">
      <c r="A236" s="42" t="s">
        <v>14</v>
      </c>
      <c r="B236" s="42" t="s">
        <v>37</v>
      </c>
      <c r="C236" s="42" t="s">
        <v>78</v>
      </c>
      <c r="D236" s="42" t="s">
        <v>305</v>
      </c>
      <c r="E236" s="42">
        <v>0</v>
      </c>
      <c r="F236" s="42">
        <v>4.3124824805399996E-3</v>
      </c>
      <c r="G236" s="42">
        <v>0</v>
      </c>
      <c r="H236" s="42">
        <v>0</v>
      </c>
      <c r="I236" s="42">
        <v>0</v>
      </c>
      <c r="J236" s="42">
        <f t="shared" si="5"/>
        <v>0.99570603516757183</v>
      </c>
      <c r="K236" s="42">
        <f t="shared" si="5"/>
        <v>1</v>
      </c>
      <c r="L236" s="42">
        <f t="shared" si="5"/>
        <v>1</v>
      </c>
      <c r="M236" s="42">
        <f t="shared" si="4"/>
        <v>1</v>
      </c>
    </row>
    <row r="237" spans="1:13" x14ac:dyDescent="0.3">
      <c r="A237" s="42" t="s">
        <v>14</v>
      </c>
      <c r="B237" s="42" t="s">
        <v>57</v>
      </c>
      <c r="C237" s="42" t="s">
        <v>99</v>
      </c>
      <c r="D237" s="42" t="s">
        <v>306</v>
      </c>
      <c r="E237" s="42">
        <v>2.36750431224E-2</v>
      </c>
      <c r="F237" s="42">
        <v>2.80311361235E-2</v>
      </c>
      <c r="G237" s="42">
        <v>0</v>
      </c>
      <c r="H237" s="42">
        <v>8.6766429279700005E-2</v>
      </c>
      <c r="I237" s="42">
        <v>5.7377544241099997E-2</v>
      </c>
      <c r="J237" s="42">
        <f t="shared" si="5"/>
        <v>0.99576268378647959</v>
      </c>
      <c r="K237" s="42">
        <f t="shared" si="5"/>
        <v>1.0236750431224</v>
      </c>
      <c r="L237" s="42">
        <f t="shared" si="5"/>
        <v>0.94194577191796736</v>
      </c>
      <c r="M237" s="42">
        <f t="shared" si="4"/>
        <v>0.96812633169461815</v>
      </c>
    </row>
    <row r="238" spans="1:13" x14ac:dyDescent="0.3">
      <c r="A238" s="42" t="s">
        <v>14</v>
      </c>
      <c r="B238" s="42" t="s">
        <v>57</v>
      </c>
      <c r="C238" s="42" t="s">
        <v>283</v>
      </c>
      <c r="D238" s="42" t="s">
        <v>307</v>
      </c>
      <c r="E238" s="42">
        <v>4.7350086244799999E-2</v>
      </c>
      <c r="F238" s="42">
        <v>5.17497897665E-2</v>
      </c>
      <c r="G238" s="42">
        <v>0</v>
      </c>
      <c r="H238" s="42">
        <v>9.1273776255300004E-2</v>
      </c>
      <c r="I238" s="42">
        <v>4.83179319925E-2</v>
      </c>
      <c r="J238" s="42">
        <f t="shared" si="5"/>
        <v>0.99581677736995144</v>
      </c>
      <c r="K238" s="42">
        <f t="shared" si="5"/>
        <v>1.0473500862448</v>
      </c>
      <c r="L238" s="42">
        <f t="shared" si="5"/>
        <v>0.95975007283577918</v>
      </c>
      <c r="M238" s="42">
        <f t="shared" si="4"/>
        <v>0.99907676314774041</v>
      </c>
    </row>
    <row r="239" spans="1:13" x14ac:dyDescent="0.3">
      <c r="A239" s="42" t="s">
        <v>14</v>
      </c>
      <c r="B239" s="42" t="s">
        <v>31</v>
      </c>
      <c r="C239" s="42" t="s">
        <v>94</v>
      </c>
      <c r="D239" s="42" t="s">
        <v>308</v>
      </c>
      <c r="E239" s="42">
        <v>3.38214901749E-3</v>
      </c>
      <c r="F239" s="42">
        <v>7.5468443409399998E-3</v>
      </c>
      <c r="G239" s="42">
        <v>5.8141788441399998E-3</v>
      </c>
      <c r="H239" s="42">
        <v>2.5917245109500001E-2</v>
      </c>
      <c r="I239" s="42">
        <v>3.0198707495300002E-3</v>
      </c>
      <c r="J239" s="42">
        <f t="shared" si="5"/>
        <v>0.99586649956094653</v>
      </c>
      <c r="K239" s="42">
        <f t="shared" si="5"/>
        <v>0.99758202869098056</v>
      </c>
      <c r="L239" s="42">
        <f t="shared" si="5"/>
        <v>0.97803419700815653</v>
      </c>
      <c r="M239" s="42">
        <f t="shared" si="4"/>
        <v>1.000361187528308</v>
      </c>
    </row>
    <row r="240" spans="1:13" x14ac:dyDescent="0.3">
      <c r="A240" s="42" t="s">
        <v>14</v>
      </c>
      <c r="B240" s="42" t="s">
        <v>23</v>
      </c>
      <c r="C240" s="42" t="s">
        <v>28</v>
      </c>
      <c r="D240" s="42" t="s">
        <v>309</v>
      </c>
      <c r="E240" s="42">
        <v>4.56590117361E-2</v>
      </c>
      <c r="F240" s="42">
        <v>4.9593548526200001E-2</v>
      </c>
      <c r="G240" s="42">
        <v>4.4575371138400002E-2</v>
      </c>
      <c r="H240" s="42">
        <v>6.1976020914099997E-2</v>
      </c>
      <c r="I240" s="42">
        <v>4.83179319925E-2</v>
      </c>
      <c r="J240" s="42">
        <f t="shared" si="5"/>
        <v>0.99625137102297856</v>
      </c>
      <c r="K240" s="42">
        <f t="shared" si="5"/>
        <v>1.0010373981884322</v>
      </c>
      <c r="L240" s="42">
        <f t="shared" si="5"/>
        <v>0.98463523765446692</v>
      </c>
      <c r="M240" s="42">
        <f t="shared" si="4"/>
        <v>0.99746363180934405</v>
      </c>
    </row>
    <row r="241" spans="1:13" x14ac:dyDescent="0.3">
      <c r="A241" s="42" t="s">
        <v>14</v>
      </c>
      <c r="B241" s="42" t="s">
        <v>23</v>
      </c>
      <c r="C241" s="42" t="s">
        <v>24</v>
      </c>
      <c r="D241" s="42" t="s">
        <v>310</v>
      </c>
      <c r="E241" s="42">
        <v>4.56590117361E-2</v>
      </c>
      <c r="F241" s="42">
        <v>4.9593548526200001E-2</v>
      </c>
      <c r="G241" s="42">
        <v>4.4575371138400002E-2</v>
      </c>
      <c r="H241" s="42">
        <v>6.1976020914099997E-2</v>
      </c>
      <c r="I241" s="42">
        <v>4.83179319925E-2</v>
      </c>
      <c r="J241" s="42">
        <f t="shared" si="5"/>
        <v>0.99625137102297856</v>
      </c>
      <c r="K241" s="42">
        <f t="shared" si="5"/>
        <v>1.0010373981884322</v>
      </c>
      <c r="L241" s="42">
        <f t="shared" si="5"/>
        <v>0.98463523765446692</v>
      </c>
      <c r="M241" s="42">
        <f t="shared" si="4"/>
        <v>0.99746363180934405</v>
      </c>
    </row>
    <row r="242" spans="1:13" x14ac:dyDescent="0.3">
      <c r="A242" s="42" t="s">
        <v>14</v>
      </c>
      <c r="B242" s="42" t="s">
        <v>57</v>
      </c>
      <c r="C242" s="42" t="s">
        <v>283</v>
      </c>
      <c r="D242" s="42" t="s">
        <v>311</v>
      </c>
      <c r="E242" s="42">
        <v>6.0878682314699999E-2</v>
      </c>
      <c r="F242" s="42">
        <v>6.4687237208100004E-2</v>
      </c>
      <c r="G242" s="42">
        <v>0.127911934571</v>
      </c>
      <c r="H242" s="42">
        <v>0.17127918507199999</v>
      </c>
      <c r="I242" s="42">
        <v>0.114755088482</v>
      </c>
      <c r="J242" s="42">
        <f t="shared" si="5"/>
        <v>0.99642284160051831</v>
      </c>
      <c r="K242" s="42">
        <f t="shared" si="5"/>
        <v>0.94056871799854125</v>
      </c>
      <c r="L242" s="42">
        <f t="shared" si="5"/>
        <v>0.9057436483424629</v>
      </c>
      <c r="M242" s="42">
        <f t="shared" si="4"/>
        <v>0.95166973739436755</v>
      </c>
    </row>
    <row r="243" spans="1:13" x14ac:dyDescent="0.3">
      <c r="A243" s="42" t="s">
        <v>14</v>
      </c>
      <c r="B243" s="42" t="s">
        <v>57</v>
      </c>
      <c r="C243" s="42" t="s">
        <v>312</v>
      </c>
      <c r="D243" s="42" t="s">
        <v>313</v>
      </c>
      <c r="E243" s="42">
        <v>6.0878682314699999E-2</v>
      </c>
      <c r="F243" s="42">
        <v>6.4687237208100004E-2</v>
      </c>
      <c r="G243" s="42">
        <v>0.127911934571</v>
      </c>
      <c r="H243" s="42">
        <v>0.17127918507199999</v>
      </c>
      <c r="I243" s="42">
        <v>0.114755088482</v>
      </c>
      <c r="J243" s="42">
        <f t="shared" si="5"/>
        <v>0.99642284160051831</v>
      </c>
      <c r="K243" s="42">
        <f t="shared" si="5"/>
        <v>0.94056871799854125</v>
      </c>
      <c r="L243" s="42">
        <f t="shared" si="5"/>
        <v>0.9057436483424629</v>
      </c>
      <c r="M243" s="42">
        <f t="shared" si="4"/>
        <v>0.95166973739436755</v>
      </c>
    </row>
    <row r="244" spans="1:13" x14ac:dyDescent="0.3">
      <c r="A244" s="42" t="s">
        <v>14</v>
      </c>
      <c r="B244" s="42" t="s">
        <v>57</v>
      </c>
      <c r="C244" s="42" t="s">
        <v>219</v>
      </c>
      <c r="D244" s="42" t="s">
        <v>314</v>
      </c>
      <c r="E244" s="42">
        <v>5.0732235262299996E-3</v>
      </c>
      <c r="F244" s="42">
        <v>8.6249649610799992E-3</v>
      </c>
      <c r="G244" s="42">
        <v>5.8141788441399998E-3</v>
      </c>
      <c r="H244" s="42">
        <v>1.57757144145E-2</v>
      </c>
      <c r="I244" s="42">
        <v>0</v>
      </c>
      <c r="J244" s="42">
        <f t="shared" si="5"/>
        <v>0.99647863025580885</v>
      </c>
      <c r="K244" s="42">
        <f t="shared" si="5"/>
        <v>0.99926332782586014</v>
      </c>
      <c r="L244" s="42">
        <f t="shared" si="5"/>
        <v>0.98946372635573487</v>
      </c>
      <c r="M244" s="42">
        <f t="shared" si="4"/>
        <v>1.0050732235262301</v>
      </c>
    </row>
    <row r="245" spans="1:13" x14ac:dyDescent="0.3">
      <c r="A245" s="42" t="s">
        <v>14</v>
      </c>
      <c r="B245" s="42" t="s">
        <v>37</v>
      </c>
      <c r="C245" s="42" t="s">
        <v>38</v>
      </c>
      <c r="D245" s="42" t="s">
        <v>315</v>
      </c>
      <c r="E245" s="42">
        <v>3.2130415666099997E-2</v>
      </c>
      <c r="F245" s="42">
        <v>3.5577980464500003E-2</v>
      </c>
      <c r="G245" s="42">
        <v>0</v>
      </c>
      <c r="H245" s="42">
        <v>8.3385919047999996E-2</v>
      </c>
      <c r="I245" s="42">
        <v>9.3615993235500003E-2</v>
      </c>
      <c r="J245" s="42">
        <f t="shared" si="5"/>
        <v>0.99667087861712389</v>
      </c>
      <c r="K245" s="42">
        <f t="shared" si="5"/>
        <v>1.0321304156661</v>
      </c>
      <c r="L245" s="42">
        <f t="shared" si="5"/>
        <v>0.95268952412918606</v>
      </c>
      <c r="M245" s="42">
        <f t="shared" si="4"/>
        <v>0.9437777264142847</v>
      </c>
    </row>
    <row r="246" spans="1:13" x14ac:dyDescent="0.3">
      <c r="A246" s="42" t="s">
        <v>14</v>
      </c>
      <c r="B246" s="42" t="s">
        <v>37</v>
      </c>
      <c r="C246" s="42" t="s">
        <v>46</v>
      </c>
      <c r="D246" s="42" t="s">
        <v>316</v>
      </c>
      <c r="E246" s="42">
        <v>0</v>
      </c>
      <c r="F246" s="42">
        <v>3.2343618604000002E-3</v>
      </c>
      <c r="G246" s="42">
        <v>1.5504476917700001E-2</v>
      </c>
      <c r="H246" s="42">
        <v>1.69025511584E-2</v>
      </c>
      <c r="I246" s="42">
        <v>0</v>
      </c>
      <c r="J246" s="42">
        <f t="shared" si="5"/>
        <v>0.99677606551035369</v>
      </c>
      <c r="K246" s="42">
        <f t="shared" si="5"/>
        <v>0.98473224168862383</v>
      </c>
      <c r="L246" s="42">
        <f t="shared" si="5"/>
        <v>0.98337839634766822</v>
      </c>
      <c r="M246" s="42">
        <f t="shared" si="4"/>
        <v>1</v>
      </c>
    </row>
    <row r="247" spans="1:13" x14ac:dyDescent="0.3">
      <c r="A247" s="42" t="s">
        <v>14</v>
      </c>
      <c r="B247" s="42" t="s">
        <v>85</v>
      </c>
      <c r="C247" s="42" t="s">
        <v>88</v>
      </c>
      <c r="D247" s="42" t="s">
        <v>317</v>
      </c>
      <c r="E247" s="42">
        <v>0</v>
      </c>
      <c r="F247" s="42">
        <v>3.2343618604000002E-3</v>
      </c>
      <c r="G247" s="42">
        <v>0</v>
      </c>
      <c r="H247" s="42">
        <v>1.8029387902299999E-2</v>
      </c>
      <c r="I247" s="42">
        <v>0</v>
      </c>
      <c r="J247" s="42">
        <f t="shared" si="5"/>
        <v>0.99677606551035369</v>
      </c>
      <c r="K247" s="42">
        <f t="shared" si="5"/>
        <v>1</v>
      </c>
      <c r="L247" s="42">
        <f t="shared" si="5"/>
        <v>0.98228991410606492</v>
      </c>
      <c r="M247" s="42">
        <f t="shared" si="4"/>
        <v>1</v>
      </c>
    </row>
    <row r="248" spans="1:13" x14ac:dyDescent="0.3">
      <c r="A248" s="42" t="s">
        <v>14</v>
      </c>
      <c r="B248" s="42" t="s">
        <v>37</v>
      </c>
      <c r="C248" s="42" t="s">
        <v>188</v>
      </c>
      <c r="D248" s="42" t="s">
        <v>318</v>
      </c>
      <c r="E248" s="42">
        <v>0</v>
      </c>
      <c r="F248" s="42">
        <v>3.2343618604000002E-3</v>
      </c>
      <c r="G248" s="42">
        <v>0</v>
      </c>
      <c r="H248" s="42">
        <v>0</v>
      </c>
      <c r="I248" s="42">
        <v>1.50993537477E-2</v>
      </c>
      <c r="J248" s="42">
        <f t="shared" si="5"/>
        <v>0.99677606551035369</v>
      </c>
      <c r="K248" s="42">
        <f t="shared" si="5"/>
        <v>1</v>
      </c>
      <c r="L248" s="42">
        <f t="shared" si="5"/>
        <v>1</v>
      </c>
      <c r="M248" s="42">
        <f t="shared" si="4"/>
        <v>0.98512524543341118</v>
      </c>
    </row>
    <row r="249" spans="1:13" x14ac:dyDescent="0.3">
      <c r="A249" s="42" t="s">
        <v>14</v>
      </c>
      <c r="B249" s="42" t="s">
        <v>23</v>
      </c>
      <c r="C249" s="42" t="s">
        <v>75</v>
      </c>
      <c r="D249" s="42" t="s">
        <v>319</v>
      </c>
      <c r="E249" s="42">
        <v>0.25535225082000002</v>
      </c>
      <c r="F249" s="42">
        <v>0.258748948832</v>
      </c>
      <c r="G249" s="42">
        <v>0.31977983642800001</v>
      </c>
      <c r="H249" s="42">
        <v>0.264806634815</v>
      </c>
      <c r="I249" s="42">
        <v>0.229510176964</v>
      </c>
      <c r="J249" s="42">
        <f t="shared" si="5"/>
        <v>0.99730152862081689</v>
      </c>
      <c r="K249" s="42">
        <f t="shared" si="5"/>
        <v>0.9511830808217423</v>
      </c>
      <c r="L249" s="42">
        <f t="shared" si="5"/>
        <v>0.99252503605313336</v>
      </c>
      <c r="M249" s="42">
        <f t="shared" si="4"/>
        <v>1.021018186217711</v>
      </c>
    </row>
    <row r="250" spans="1:13" x14ac:dyDescent="0.3">
      <c r="A250" s="42" t="s">
        <v>14</v>
      </c>
      <c r="B250" s="42" t="s">
        <v>23</v>
      </c>
      <c r="C250" s="42" t="s">
        <v>105</v>
      </c>
      <c r="D250" s="42" t="s">
        <v>320</v>
      </c>
      <c r="E250" s="42">
        <v>0.25535225082000002</v>
      </c>
      <c r="F250" s="42">
        <v>0.258748948832</v>
      </c>
      <c r="G250" s="42">
        <v>0.31977983642800001</v>
      </c>
      <c r="H250" s="42">
        <v>0.264806634815</v>
      </c>
      <c r="I250" s="42">
        <v>0.229510176964</v>
      </c>
      <c r="J250" s="42">
        <f t="shared" si="5"/>
        <v>0.99730152862081689</v>
      </c>
      <c r="K250" s="42">
        <f t="shared" si="5"/>
        <v>0.9511830808217423</v>
      </c>
      <c r="L250" s="42">
        <f t="shared" si="5"/>
        <v>0.99252503605313336</v>
      </c>
      <c r="M250" s="42">
        <f t="shared" si="4"/>
        <v>1.021018186217711</v>
      </c>
    </row>
    <row r="251" spans="1:13" x14ac:dyDescent="0.3">
      <c r="A251" s="42" t="s">
        <v>14</v>
      </c>
      <c r="B251" s="42" t="s">
        <v>57</v>
      </c>
      <c r="C251" s="42" t="s">
        <v>99</v>
      </c>
      <c r="D251" s="42" t="s">
        <v>321</v>
      </c>
      <c r="E251" s="42">
        <v>0.27395407041600001</v>
      </c>
      <c r="F251" s="42">
        <v>0.27707699937500002</v>
      </c>
      <c r="G251" s="42">
        <v>0.28489476336300001</v>
      </c>
      <c r="H251" s="42">
        <v>0.38537816641099998</v>
      </c>
      <c r="I251" s="42">
        <v>0.29896720420400003</v>
      </c>
      <c r="J251" s="42">
        <f t="shared" si="5"/>
        <v>0.99755462751225776</v>
      </c>
      <c r="K251" s="42">
        <f t="shared" si="5"/>
        <v>0.9914851447301688</v>
      </c>
      <c r="L251" s="42">
        <f t="shared" si="5"/>
        <v>0.91957134976101262</v>
      </c>
      <c r="M251" s="42">
        <f t="shared" si="4"/>
        <v>0.98074382963091966</v>
      </c>
    </row>
    <row r="252" spans="1:13" x14ac:dyDescent="0.3">
      <c r="A252" s="42" t="s">
        <v>14</v>
      </c>
      <c r="B252" s="42" t="s">
        <v>57</v>
      </c>
      <c r="C252" s="42" t="s">
        <v>297</v>
      </c>
      <c r="D252" s="42" t="s">
        <v>322</v>
      </c>
      <c r="E252" s="42">
        <v>0.27395407041600001</v>
      </c>
      <c r="F252" s="42">
        <v>0.27707699937500002</v>
      </c>
      <c r="G252" s="42">
        <v>0.28489476336300001</v>
      </c>
      <c r="H252" s="42">
        <v>0.38537816641099998</v>
      </c>
      <c r="I252" s="42">
        <v>0.29896720420400003</v>
      </c>
      <c r="J252" s="42">
        <f t="shared" si="5"/>
        <v>0.99755462751225776</v>
      </c>
      <c r="K252" s="42">
        <f t="shared" si="5"/>
        <v>0.9914851447301688</v>
      </c>
      <c r="L252" s="42">
        <f t="shared" si="5"/>
        <v>0.91957134976101262</v>
      </c>
      <c r="M252" s="42">
        <f t="shared" si="4"/>
        <v>0.98074382963091966</v>
      </c>
    </row>
    <row r="253" spans="1:13" x14ac:dyDescent="0.3">
      <c r="A253" s="42" t="s">
        <v>14</v>
      </c>
      <c r="B253" s="42" t="s">
        <v>57</v>
      </c>
      <c r="C253" s="42" t="s">
        <v>70</v>
      </c>
      <c r="D253" s="42" t="s">
        <v>323</v>
      </c>
      <c r="E253" s="42">
        <v>0.27395407041600001</v>
      </c>
      <c r="F253" s="42">
        <v>0.27707699937500002</v>
      </c>
      <c r="G253" s="42">
        <v>0.28489476336300001</v>
      </c>
      <c r="H253" s="42">
        <v>0.38537816641099998</v>
      </c>
      <c r="I253" s="42">
        <v>0.29896720420400003</v>
      </c>
      <c r="J253" s="42">
        <f t="shared" si="5"/>
        <v>0.99755462751225776</v>
      </c>
      <c r="K253" s="42">
        <f t="shared" si="5"/>
        <v>0.9914851447301688</v>
      </c>
      <c r="L253" s="42">
        <f t="shared" si="5"/>
        <v>0.91957134976101262</v>
      </c>
      <c r="M253" s="42">
        <f t="shared" si="4"/>
        <v>0.98074382963091966</v>
      </c>
    </row>
    <row r="254" spans="1:13" x14ac:dyDescent="0.3">
      <c r="A254" s="42" t="s">
        <v>14</v>
      </c>
      <c r="B254" s="42" t="s">
        <v>15</v>
      </c>
      <c r="C254" s="42" t="s">
        <v>16</v>
      </c>
      <c r="D254" s="42" t="s">
        <v>324</v>
      </c>
      <c r="E254" s="42">
        <v>2.0292894104900001E-2</v>
      </c>
      <c r="F254" s="42">
        <v>2.2640533022799999E-2</v>
      </c>
      <c r="G254" s="42">
        <v>0</v>
      </c>
      <c r="H254" s="42">
        <v>4.5073469755700004E-3</v>
      </c>
      <c r="I254" s="42">
        <v>0</v>
      </c>
      <c r="J254" s="42">
        <f t="shared" si="5"/>
        <v>0.9977043361356307</v>
      </c>
      <c r="K254" s="42">
        <f t="shared" si="5"/>
        <v>1.0202928941049001</v>
      </c>
      <c r="L254" s="42">
        <f t="shared" si="5"/>
        <v>1.0157147154541557</v>
      </c>
      <c r="M254" s="42">
        <f t="shared" si="4"/>
        <v>1.0202928941049001</v>
      </c>
    </row>
    <row r="255" spans="1:13" x14ac:dyDescent="0.3">
      <c r="A255" s="42" t="s">
        <v>14</v>
      </c>
      <c r="B255" s="42" t="s">
        <v>15</v>
      </c>
      <c r="C255" s="42" t="s">
        <v>16</v>
      </c>
      <c r="D255" s="42" t="s">
        <v>325</v>
      </c>
      <c r="E255" s="42">
        <v>5.5805458788499997E-2</v>
      </c>
      <c r="F255" s="42">
        <v>5.8218513487299998E-2</v>
      </c>
      <c r="G255" s="42">
        <v>0.104655219195</v>
      </c>
      <c r="H255" s="42">
        <v>4.3946633011799997E-2</v>
      </c>
      <c r="I255" s="42">
        <v>0.20837108171800001</v>
      </c>
      <c r="J255" s="42">
        <f t="shared" si="5"/>
        <v>0.99771970092372708</v>
      </c>
      <c r="K255" s="42">
        <f t="shared" si="5"/>
        <v>0.95577827401920157</v>
      </c>
      <c r="L255" s="42">
        <f t="shared" si="5"/>
        <v>1.011359609200029</v>
      </c>
      <c r="M255" s="42">
        <f t="shared" si="4"/>
        <v>0.87374273909915978</v>
      </c>
    </row>
    <row r="256" spans="1:13" x14ac:dyDescent="0.3">
      <c r="A256" s="42" t="s">
        <v>14</v>
      </c>
      <c r="B256" s="42" t="s">
        <v>18</v>
      </c>
      <c r="C256" s="42" t="s">
        <v>40</v>
      </c>
      <c r="D256" s="42" t="s">
        <v>326</v>
      </c>
      <c r="E256" s="42">
        <v>0</v>
      </c>
      <c r="F256" s="42">
        <v>2.1562412402699998E-3</v>
      </c>
      <c r="G256" s="42">
        <v>0</v>
      </c>
      <c r="H256" s="42">
        <v>0</v>
      </c>
      <c r="I256" s="42">
        <v>0</v>
      </c>
      <c r="J256" s="42">
        <f t="shared" si="5"/>
        <v>0.99784839813240955</v>
      </c>
      <c r="K256" s="42">
        <f t="shared" si="5"/>
        <v>1</v>
      </c>
      <c r="L256" s="42">
        <f t="shared" si="5"/>
        <v>1</v>
      </c>
      <c r="M256" s="42">
        <f t="shared" si="4"/>
        <v>1</v>
      </c>
    </row>
    <row r="257" spans="1:13" x14ac:dyDescent="0.3">
      <c r="A257" s="42" t="s">
        <v>14</v>
      </c>
      <c r="B257" s="42" t="s">
        <v>37</v>
      </c>
      <c r="C257" s="42" t="s">
        <v>188</v>
      </c>
      <c r="D257" s="42" t="s">
        <v>327</v>
      </c>
      <c r="E257" s="42">
        <v>0</v>
      </c>
      <c r="F257" s="42">
        <v>2.1562412402699998E-3</v>
      </c>
      <c r="G257" s="42">
        <v>0</v>
      </c>
      <c r="H257" s="42">
        <v>0</v>
      </c>
      <c r="I257" s="42">
        <v>0</v>
      </c>
      <c r="J257" s="42">
        <f t="shared" si="5"/>
        <v>0.99784839813240955</v>
      </c>
      <c r="K257" s="42">
        <f t="shared" si="5"/>
        <v>1</v>
      </c>
      <c r="L257" s="42">
        <f t="shared" si="5"/>
        <v>1</v>
      </c>
      <c r="M257" s="42">
        <f t="shared" si="4"/>
        <v>1</v>
      </c>
    </row>
    <row r="258" spans="1:13" x14ac:dyDescent="0.3">
      <c r="A258" s="42" t="s">
        <v>14</v>
      </c>
      <c r="B258" s="42" t="s">
        <v>37</v>
      </c>
      <c r="C258" s="42" t="s">
        <v>54</v>
      </c>
      <c r="D258" s="42" t="s">
        <v>328</v>
      </c>
      <c r="E258" s="42">
        <v>0</v>
      </c>
      <c r="F258" s="42">
        <v>2.1562412402699998E-3</v>
      </c>
      <c r="G258" s="42">
        <v>0</v>
      </c>
      <c r="H258" s="42">
        <v>0</v>
      </c>
      <c r="I258" s="42">
        <v>0</v>
      </c>
      <c r="J258" s="42">
        <f t="shared" si="5"/>
        <v>0.99784839813240955</v>
      </c>
      <c r="K258" s="42">
        <f t="shared" si="5"/>
        <v>1</v>
      </c>
      <c r="L258" s="42">
        <f t="shared" si="5"/>
        <v>1</v>
      </c>
      <c r="M258" s="42">
        <f t="shared" si="4"/>
        <v>1</v>
      </c>
    </row>
    <row r="259" spans="1:13" x14ac:dyDescent="0.3">
      <c r="A259" s="42" t="s">
        <v>14</v>
      </c>
      <c r="B259" s="42" t="s">
        <v>57</v>
      </c>
      <c r="C259" s="42" t="s">
        <v>99</v>
      </c>
      <c r="D259" s="42" t="s">
        <v>329</v>
      </c>
      <c r="E259" s="42">
        <v>0</v>
      </c>
      <c r="F259" s="42">
        <v>2.1562412402699998E-3</v>
      </c>
      <c r="G259" s="42">
        <v>0</v>
      </c>
      <c r="H259" s="42">
        <v>0</v>
      </c>
      <c r="I259" s="42">
        <v>0</v>
      </c>
      <c r="J259" s="42">
        <f t="shared" si="5"/>
        <v>0.99784839813240955</v>
      </c>
      <c r="K259" s="42">
        <f t="shared" si="5"/>
        <v>1</v>
      </c>
      <c r="L259" s="42">
        <f t="shared" si="5"/>
        <v>1</v>
      </c>
      <c r="M259" s="42">
        <f t="shared" si="5"/>
        <v>1</v>
      </c>
    </row>
    <row r="260" spans="1:13" x14ac:dyDescent="0.3">
      <c r="A260" s="42" t="s">
        <v>14</v>
      </c>
      <c r="B260" s="42" t="s">
        <v>57</v>
      </c>
      <c r="C260" s="42" t="s">
        <v>283</v>
      </c>
      <c r="D260" s="42" t="s">
        <v>330</v>
      </c>
      <c r="E260" s="42">
        <v>0</v>
      </c>
      <c r="F260" s="42">
        <v>2.1562412402699998E-3</v>
      </c>
      <c r="G260" s="42">
        <v>5.8141788441399998E-3</v>
      </c>
      <c r="H260" s="42">
        <v>2.2536734877900001E-3</v>
      </c>
      <c r="I260" s="42">
        <v>0</v>
      </c>
      <c r="J260" s="42">
        <f t="shared" ref="J260:M323" si="6">($E260+1)/(F260+1)</f>
        <v>0.99784839813240955</v>
      </c>
      <c r="K260" s="42">
        <f t="shared" si="6"/>
        <v>0.99421943042121219</v>
      </c>
      <c r="L260" s="42">
        <f t="shared" si="6"/>
        <v>0.99775139413563096</v>
      </c>
      <c r="M260" s="42">
        <f t="shared" si="6"/>
        <v>1</v>
      </c>
    </row>
    <row r="261" spans="1:13" x14ac:dyDescent="0.3">
      <c r="A261" s="42" t="s">
        <v>14</v>
      </c>
      <c r="B261" s="42" t="s">
        <v>57</v>
      </c>
      <c r="C261" s="42" t="s">
        <v>92</v>
      </c>
      <c r="D261" s="42" t="s">
        <v>331</v>
      </c>
      <c r="E261" s="42">
        <v>0</v>
      </c>
      <c r="F261" s="42">
        <v>2.1562412402699998E-3</v>
      </c>
      <c r="G261" s="42">
        <v>1.9380596147099999E-3</v>
      </c>
      <c r="H261" s="42">
        <v>3.38051023168E-3</v>
      </c>
      <c r="I261" s="42">
        <v>0</v>
      </c>
      <c r="J261" s="42">
        <f t="shared" si="6"/>
        <v>0.99784839813240955</v>
      </c>
      <c r="K261" s="42">
        <f t="shared" si="6"/>
        <v>0.99806568919494354</v>
      </c>
      <c r="L261" s="42">
        <f t="shared" si="6"/>
        <v>0.99663087911594039</v>
      </c>
      <c r="M261" s="42">
        <f t="shared" si="6"/>
        <v>1</v>
      </c>
    </row>
    <row r="262" spans="1:13" x14ac:dyDescent="0.3">
      <c r="A262" s="42" t="s">
        <v>14</v>
      </c>
      <c r="B262" s="42" t="s">
        <v>85</v>
      </c>
      <c r="C262" s="42" t="s">
        <v>88</v>
      </c>
      <c r="D262" s="42" t="s">
        <v>332</v>
      </c>
      <c r="E262" s="42">
        <v>0</v>
      </c>
      <c r="F262" s="42">
        <v>2.1562412402699998E-3</v>
      </c>
      <c r="G262" s="42">
        <v>0</v>
      </c>
      <c r="H262" s="42">
        <v>0</v>
      </c>
      <c r="I262" s="42">
        <v>9.0596122485999998E-3</v>
      </c>
      <c r="J262" s="42">
        <f t="shared" si="6"/>
        <v>0.99784839813240955</v>
      </c>
      <c r="K262" s="42">
        <f t="shared" si="6"/>
        <v>1</v>
      </c>
      <c r="L262" s="42">
        <f t="shared" si="6"/>
        <v>1</v>
      </c>
      <c r="M262" s="42">
        <f t="shared" si="6"/>
        <v>0.99102172741964034</v>
      </c>
    </row>
    <row r="263" spans="1:13" x14ac:dyDescent="0.3">
      <c r="A263" s="42" t="s">
        <v>14</v>
      </c>
      <c r="B263" s="42" t="s">
        <v>31</v>
      </c>
      <c r="C263" s="42" t="s">
        <v>94</v>
      </c>
      <c r="D263" s="42" t="s">
        <v>333</v>
      </c>
      <c r="E263" s="42">
        <v>0</v>
      </c>
      <c r="F263" s="42">
        <v>2.1562412402699998E-3</v>
      </c>
      <c r="G263" s="42">
        <v>0</v>
      </c>
      <c r="H263" s="42">
        <v>0</v>
      </c>
      <c r="I263" s="42">
        <v>1.81192244972E-2</v>
      </c>
      <c r="J263" s="42">
        <f t="shared" si="6"/>
        <v>0.99784839813240955</v>
      </c>
      <c r="K263" s="42">
        <f t="shared" si="6"/>
        <v>1</v>
      </c>
      <c r="L263" s="42">
        <f t="shared" si="6"/>
        <v>1</v>
      </c>
      <c r="M263" s="42">
        <f t="shared" si="6"/>
        <v>0.982203239010492</v>
      </c>
    </row>
    <row r="264" spans="1:13" x14ac:dyDescent="0.3">
      <c r="A264" s="42" t="s">
        <v>14</v>
      </c>
      <c r="B264" s="42" t="s">
        <v>15</v>
      </c>
      <c r="C264" s="42" t="s">
        <v>48</v>
      </c>
      <c r="D264" s="42" t="s">
        <v>334</v>
      </c>
      <c r="E264" s="42">
        <v>0</v>
      </c>
      <c r="F264" s="42">
        <v>2.1562412402699998E-3</v>
      </c>
      <c r="G264" s="42">
        <v>0</v>
      </c>
      <c r="H264" s="42">
        <v>0</v>
      </c>
      <c r="I264" s="42">
        <v>6.3417285740200002E-2</v>
      </c>
      <c r="J264" s="42">
        <f t="shared" si="6"/>
        <v>0.99784839813240955</v>
      </c>
      <c r="K264" s="42">
        <f t="shared" si="6"/>
        <v>1</v>
      </c>
      <c r="L264" s="42">
        <f t="shared" si="6"/>
        <v>1</v>
      </c>
      <c r="M264" s="42">
        <f t="shared" si="6"/>
        <v>0.94036462770486384</v>
      </c>
    </row>
    <row r="265" spans="1:13" x14ac:dyDescent="0.3">
      <c r="A265" s="42" t="s">
        <v>14</v>
      </c>
      <c r="B265" s="42" t="s">
        <v>37</v>
      </c>
      <c r="C265" s="42" t="s">
        <v>73</v>
      </c>
      <c r="D265" s="42" t="s">
        <v>335</v>
      </c>
      <c r="E265" s="42">
        <v>0</v>
      </c>
      <c r="F265" s="42">
        <v>2.1562412402699998E-3</v>
      </c>
      <c r="G265" s="42">
        <v>0</v>
      </c>
      <c r="H265" s="42">
        <v>3.38051023168E-3</v>
      </c>
      <c r="I265" s="42">
        <v>8.4556380986900007E-2</v>
      </c>
      <c r="J265" s="42">
        <f t="shared" si="6"/>
        <v>0.99784839813240955</v>
      </c>
      <c r="K265" s="42">
        <f t="shared" si="6"/>
        <v>1</v>
      </c>
      <c r="L265" s="42">
        <f t="shared" si="6"/>
        <v>0.99663087911594039</v>
      </c>
      <c r="M265" s="42">
        <f t="shared" si="6"/>
        <v>0.92203597482875221</v>
      </c>
    </row>
    <row r="266" spans="1:13" x14ac:dyDescent="0.3">
      <c r="A266" s="42" t="s">
        <v>14</v>
      </c>
      <c r="B266" s="42" t="s">
        <v>65</v>
      </c>
      <c r="C266" s="42" t="s">
        <v>66</v>
      </c>
      <c r="D266" s="42" t="s">
        <v>336</v>
      </c>
      <c r="E266" s="42">
        <v>4.2276862718599997E-2</v>
      </c>
      <c r="F266" s="42">
        <v>4.4202945425499997E-2</v>
      </c>
      <c r="G266" s="42">
        <v>4.8451490367799999E-2</v>
      </c>
      <c r="H266" s="42">
        <v>0.13634724601100001</v>
      </c>
      <c r="I266" s="42">
        <v>3.3218578244900002E-2</v>
      </c>
      <c r="J266" s="42">
        <f t="shared" si="6"/>
        <v>0.99815545175836007</v>
      </c>
      <c r="K266" s="42">
        <f t="shared" si="6"/>
        <v>0.9941107168944614</v>
      </c>
      <c r="L266" s="42">
        <f t="shared" si="6"/>
        <v>0.91721686867933916</v>
      </c>
      <c r="M266" s="42">
        <f t="shared" si="6"/>
        <v>1.0087670553592709</v>
      </c>
    </row>
    <row r="267" spans="1:13" x14ac:dyDescent="0.3">
      <c r="A267" s="42" t="s">
        <v>14</v>
      </c>
      <c r="B267" s="42" t="s">
        <v>18</v>
      </c>
      <c r="C267" s="42" t="s">
        <v>115</v>
      </c>
      <c r="D267" s="42" t="s">
        <v>337</v>
      </c>
      <c r="E267" s="42">
        <v>4.56590117361E-2</v>
      </c>
      <c r="F267" s="42">
        <v>4.7437307285900003E-2</v>
      </c>
      <c r="G267" s="42">
        <v>8.1398503817999998E-2</v>
      </c>
      <c r="H267" s="42">
        <v>0.116064184621</v>
      </c>
      <c r="I267" s="42">
        <v>0</v>
      </c>
      <c r="J267" s="42">
        <f t="shared" si="6"/>
        <v>0.99830224153996583</v>
      </c>
      <c r="K267" s="42">
        <f t="shared" si="6"/>
        <v>0.96695067363629805</v>
      </c>
      <c r="L267" s="42">
        <f t="shared" si="6"/>
        <v>0.93691655564701359</v>
      </c>
      <c r="M267" s="42">
        <f t="shared" si="6"/>
        <v>1.0456590117361</v>
      </c>
    </row>
    <row r="268" spans="1:13" x14ac:dyDescent="0.3">
      <c r="A268" s="42" t="s">
        <v>14</v>
      </c>
      <c r="B268" s="42" t="s">
        <v>37</v>
      </c>
      <c r="C268" s="42" t="s">
        <v>192</v>
      </c>
      <c r="D268" s="42" t="s">
        <v>338</v>
      </c>
      <c r="E268" s="42">
        <v>0.61047789765600002</v>
      </c>
      <c r="F268" s="42">
        <v>0.61237251223699996</v>
      </c>
      <c r="G268" s="42">
        <v>0.64924997092900005</v>
      </c>
      <c r="H268" s="42">
        <v>0.44735418732499999</v>
      </c>
      <c r="I268" s="42">
        <v>0.71570936763899995</v>
      </c>
      <c r="J268" s="42">
        <f t="shared" si="6"/>
        <v>0.99882495231925572</v>
      </c>
      <c r="K268" s="42">
        <f t="shared" si="6"/>
        <v>0.97649108749041835</v>
      </c>
      <c r="L268" s="42">
        <f t="shared" si="6"/>
        <v>1.1127047627730193</v>
      </c>
      <c r="M268" s="42">
        <f t="shared" si="6"/>
        <v>0.93866591162359292</v>
      </c>
    </row>
    <row r="269" spans="1:13" x14ac:dyDescent="0.3">
      <c r="A269" s="42" t="s">
        <v>14</v>
      </c>
      <c r="B269" s="42" t="s">
        <v>18</v>
      </c>
      <c r="C269" s="42" t="s">
        <v>42</v>
      </c>
      <c r="D269" s="42" t="s">
        <v>339</v>
      </c>
      <c r="E269" s="42">
        <v>0</v>
      </c>
      <c r="F269" s="42">
        <v>1.07812062013E-3</v>
      </c>
      <c r="G269" s="42">
        <v>0</v>
      </c>
      <c r="H269" s="42">
        <v>0</v>
      </c>
      <c r="I269" s="42">
        <v>0</v>
      </c>
      <c r="J269" s="42">
        <f t="shared" si="6"/>
        <v>0.99892304047214397</v>
      </c>
      <c r="K269" s="42">
        <f t="shared" si="6"/>
        <v>1</v>
      </c>
      <c r="L269" s="42">
        <f t="shared" si="6"/>
        <v>1</v>
      </c>
      <c r="M269" s="42">
        <f t="shared" si="6"/>
        <v>1</v>
      </c>
    </row>
    <row r="270" spans="1:13" x14ac:dyDescent="0.3">
      <c r="A270" s="42" t="s">
        <v>14</v>
      </c>
      <c r="B270" s="42" t="s">
        <v>18</v>
      </c>
      <c r="C270" s="42" t="s">
        <v>40</v>
      </c>
      <c r="D270" s="42" t="s">
        <v>340</v>
      </c>
      <c r="E270" s="42">
        <v>0</v>
      </c>
      <c r="F270" s="42">
        <v>1.07812062013E-3</v>
      </c>
      <c r="G270" s="42">
        <v>0</v>
      </c>
      <c r="H270" s="42">
        <v>0</v>
      </c>
      <c r="I270" s="42">
        <v>0</v>
      </c>
      <c r="J270" s="42">
        <f t="shared" si="6"/>
        <v>0.99892304047214397</v>
      </c>
      <c r="K270" s="42">
        <f t="shared" si="6"/>
        <v>1</v>
      </c>
      <c r="L270" s="42">
        <f t="shared" si="6"/>
        <v>1</v>
      </c>
      <c r="M270" s="42">
        <f t="shared" si="6"/>
        <v>1</v>
      </c>
    </row>
    <row r="271" spans="1:13" x14ac:dyDescent="0.3">
      <c r="A271" s="42" t="s">
        <v>14</v>
      </c>
      <c r="B271" s="42" t="s">
        <v>37</v>
      </c>
      <c r="C271" s="42" t="s">
        <v>217</v>
      </c>
      <c r="D271" s="42" t="s">
        <v>341</v>
      </c>
      <c r="E271" s="42">
        <v>0</v>
      </c>
      <c r="F271" s="42">
        <v>1.07812062013E-3</v>
      </c>
      <c r="G271" s="42">
        <v>0</v>
      </c>
      <c r="H271" s="42">
        <v>0</v>
      </c>
      <c r="I271" s="42">
        <v>0</v>
      </c>
      <c r="J271" s="42">
        <f t="shared" si="6"/>
        <v>0.99892304047214397</v>
      </c>
      <c r="K271" s="42">
        <f t="shared" si="6"/>
        <v>1</v>
      </c>
      <c r="L271" s="42">
        <f t="shared" si="6"/>
        <v>1</v>
      </c>
      <c r="M271" s="42">
        <f t="shared" si="6"/>
        <v>1</v>
      </c>
    </row>
    <row r="272" spans="1:13" x14ac:dyDescent="0.3">
      <c r="A272" s="42" t="s">
        <v>14</v>
      </c>
      <c r="B272" s="42" t="s">
        <v>23</v>
      </c>
      <c r="C272" s="42" t="s">
        <v>28</v>
      </c>
      <c r="D272" s="42" t="s">
        <v>342</v>
      </c>
      <c r="E272" s="42">
        <v>0</v>
      </c>
      <c r="F272" s="42">
        <v>1.07812062013E-3</v>
      </c>
      <c r="G272" s="42">
        <v>0</v>
      </c>
      <c r="H272" s="42">
        <v>4.5073469755700004E-3</v>
      </c>
      <c r="I272" s="42">
        <v>0</v>
      </c>
      <c r="J272" s="42">
        <f t="shared" si="6"/>
        <v>0.99892304047214397</v>
      </c>
      <c r="K272" s="42">
        <f t="shared" si="6"/>
        <v>1</v>
      </c>
      <c r="L272" s="42">
        <f t="shared" si="6"/>
        <v>0.9955128780400252</v>
      </c>
      <c r="M272" s="42">
        <f t="shared" si="6"/>
        <v>1</v>
      </c>
    </row>
    <row r="273" spans="1:13" x14ac:dyDescent="0.3">
      <c r="A273" s="42" t="s">
        <v>14</v>
      </c>
      <c r="B273" s="42" t="s">
        <v>23</v>
      </c>
      <c r="C273" s="42" t="s">
        <v>24</v>
      </c>
      <c r="D273" s="42" t="s">
        <v>343</v>
      </c>
      <c r="E273" s="42">
        <v>0</v>
      </c>
      <c r="F273" s="42">
        <v>1.07812062013E-3</v>
      </c>
      <c r="G273" s="42">
        <v>0</v>
      </c>
      <c r="H273" s="42">
        <v>4.5073469755700004E-3</v>
      </c>
      <c r="I273" s="42">
        <v>0</v>
      </c>
      <c r="J273" s="42">
        <f t="shared" si="6"/>
        <v>0.99892304047214397</v>
      </c>
      <c r="K273" s="42">
        <f t="shared" si="6"/>
        <v>1</v>
      </c>
      <c r="L273" s="42">
        <f t="shared" si="6"/>
        <v>0.9955128780400252</v>
      </c>
      <c r="M273" s="42">
        <f t="shared" si="6"/>
        <v>1</v>
      </c>
    </row>
    <row r="274" spans="1:13" x14ac:dyDescent="0.3">
      <c r="A274" s="42" t="s">
        <v>14</v>
      </c>
      <c r="B274" s="42" t="s">
        <v>23</v>
      </c>
      <c r="C274" s="42" t="s">
        <v>63</v>
      </c>
      <c r="D274" s="42" t="s">
        <v>344</v>
      </c>
      <c r="E274" s="42">
        <v>0</v>
      </c>
      <c r="F274" s="42">
        <v>1.07812062013E-3</v>
      </c>
      <c r="G274" s="42">
        <v>0</v>
      </c>
      <c r="H274" s="42">
        <v>4.5073469755700004E-3</v>
      </c>
      <c r="I274" s="42">
        <v>0</v>
      </c>
      <c r="J274" s="42">
        <f t="shared" si="6"/>
        <v>0.99892304047214397</v>
      </c>
      <c r="K274" s="42">
        <f t="shared" si="6"/>
        <v>1</v>
      </c>
      <c r="L274" s="42">
        <f t="shared" si="6"/>
        <v>0.9955128780400252</v>
      </c>
      <c r="M274" s="42">
        <f t="shared" si="6"/>
        <v>1</v>
      </c>
    </row>
    <row r="275" spans="1:13" x14ac:dyDescent="0.3">
      <c r="A275" s="42" t="s">
        <v>14</v>
      </c>
      <c r="B275" s="42" t="s">
        <v>65</v>
      </c>
      <c r="C275" s="42" t="s">
        <v>66</v>
      </c>
      <c r="D275" s="42" t="s">
        <v>345</v>
      </c>
      <c r="E275" s="42">
        <v>0.16741637636600001</v>
      </c>
      <c r="F275" s="42">
        <v>0.168186816741</v>
      </c>
      <c r="G275" s="42">
        <v>0.25194774991300001</v>
      </c>
      <c r="H275" s="42">
        <v>3.9439286036199998E-2</v>
      </c>
      <c r="I275" s="42">
        <v>3.3218578244900002E-2</v>
      </c>
      <c r="J275" s="42">
        <f t="shared" si="6"/>
        <v>0.99934048187844682</v>
      </c>
      <c r="K275" s="42">
        <f t="shared" si="6"/>
        <v>0.93248011064928682</v>
      </c>
      <c r="L275" s="43">
        <f t="shared" si="6"/>
        <v>1.1231212751423203</v>
      </c>
      <c r="M275" s="43">
        <f t="shared" si="6"/>
        <v>1.129883260857599</v>
      </c>
    </row>
    <row r="276" spans="1:13" x14ac:dyDescent="0.3">
      <c r="A276" s="42" t="s">
        <v>14</v>
      </c>
      <c r="B276" s="42" t="s">
        <v>18</v>
      </c>
      <c r="C276" s="42" t="s">
        <v>134</v>
      </c>
      <c r="D276" s="42" t="s">
        <v>346</v>
      </c>
      <c r="E276" s="42">
        <v>1.6910745087399998E-2</v>
      </c>
      <c r="F276" s="42">
        <v>1.7249929922200001E-2</v>
      </c>
      <c r="G276" s="42">
        <v>4.4575371138400002E-2</v>
      </c>
      <c r="H276" s="42">
        <v>1.9156224646199999E-2</v>
      </c>
      <c r="I276" s="42">
        <v>4.2278190493400002E-2</v>
      </c>
      <c r="J276" s="42">
        <f t="shared" si="6"/>
        <v>0.99966656686343947</v>
      </c>
      <c r="K276" s="42">
        <f t="shared" si="6"/>
        <v>0.97351591200082521</v>
      </c>
      <c r="L276" s="42">
        <f t="shared" si="6"/>
        <v>0.99779672683686982</v>
      </c>
      <c r="M276" s="42">
        <f t="shared" si="6"/>
        <v>0.97566154061614641</v>
      </c>
    </row>
    <row r="277" spans="1:13" x14ac:dyDescent="0.3">
      <c r="A277" s="42" t="s">
        <v>14</v>
      </c>
      <c r="B277" s="42" t="s">
        <v>37</v>
      </c>
      <c r="C277" s="42" t="s">
        <v>217</v>
      </c>
      <c r="D277" s="42" t="s">
        <v>347</v>
      </c>
      <c r="E277" s="42">
        <v>0</v>
      </c>
      <c r="F277" s="42">
        <v>0</v>
      </c>
      <c r="G277" s="42">
        <v>3.8761192294300001E-3</v>
      </c>
      <c r="H277" s="42">
        <v>0</v>
      </c>
      <c r="I277" s="42">
        <v>0</v>
      </c>
      <c r="J277" s="42">
        <f t="shared" si="6"/>
        <v>1</v>
      </c>
      <c r="K277" s="42">
        <f t="shared" si="6"/>
        <v>0.99613884705972944</v>
      </c>
      <c r="L277" s="42">
        <f t="shared" si="6"/>
        <v>1</v>
      </c>
      <c r="M277" s="42">
        <f t="shared" si="6"/>
        <v>1</v>
      </c>
    </row>
    <row r="278" spans="1:13" x14ac:dyDescent="0.3">
      <c r="A278" s="42" t="s">
        <v>14</v>
      </c>
      <c r="B278" s="42" t="s">
        <v>37</v>
      </c>
      <c r="C278" s="42" t="s">
        <v>348</v>
      </c>
      <c r="D278" s="42" t="s">
        <v>349</v>
      </c>
      <c r="E278" s="42">
        <v>0</v>
      </c>
      <c r="F278" s="42">
        <v>0</v>
      </c>
      <c r="G278" s="42">
        <v>3.8761192294300001E-3</v>
      </c>
      <c r="H278" s="42">
        <v>0</v>
      </c>
      <c r="I278" s="42">
        <v>0</v>
      </c>
      <c r="J278" s="42">
        <f t="shared" si="6"/>
        <v>1</v>
      </c>
      <c r="K278" s="42">
        <f t="shared" si="6"/>
        <v>0.99613884705972944</v>
      </c>
      <c r="L278" s="42">
        <f t="shared" si="6"/>
        <v>1</v>
      </c>
      <c r="M278" s="42">
        <f t="shared" si="6"/>
        <v>1</v>
      </c>
    </row>
    <row r="279" spans="1:13" x14ac:dyDescent="0.3">
      <c r="A279" s="42" t="s">
        <v>14</v>
      </c>
      <c r="B279" s="42" t="s">
        <v>37</v>
      </c>
      <c r="C279" s="42" t="s">
        <v>73</v>
      </c>
      <c r="D279" s="42" t="s">
        <v>350</v>
      </c>
      <c r="E279" s="42">
        <v>0</v>
      </c>
      <c r="F279" s="42">
        <v>0</v>
      </c>
      <c r="G279" s="42">
        <v>3.8761192294300001E-3</v>
      </c>
      <c r="H279" s="42">
        <v>0</v>
      </c>
      <c r="I279" s="42">
        <v>0</v>
      </c>
      <c r="J279" s="42">
        <f t="shared" si="6"/>
        <v>1</v>
      </c>
      <c r="K279" s="42">
        <f t="shared" si="6"/>
        <v>0.99613884705972944</v>
      </c>
      <c r="L279" s="42">
        <f t="shared" si="6"/>
        <v>1</v>
      </c>
      <c r="M279" s="42">
        <f t="shared" si="6"/>
        <v>1</v>
      </c>
    </row>
    <row r="280" spans="1:13" x14ac:dyDescent="0.3">
      <c r="A280" s="42" t="s">
        <v>14</v>
      </c>
      <c r="B280" s="42" t="s">
        <v>37</v>
      </c>
      <c r="C280" s="42" t="s">
        <v>188</v>
      </c>
      <c r="D280" s="42" t="s">
        <v>351</v>
      </c>
      <c r="E280" s="42">
        <v>0</v>
      </c>
      <c r="F280" s="42">
        <v>0</v>
      </c>
      <c r="G280" s="42">
        <v>3.8761192294300001E-3</v>
      </c>
      <c r="H280" s="42">
        <v>0</v>
      </c>
      <c r="I280" s="42">
        <v>0</v>
      </c>
      <c r="J280" s="42">
        <f t="shared" si="6"/>
        <v>1</v>
      </c>
      <c r="K280" s="42">
        <f t="shared" si="6"/>
        <v>0.99613884705972944</v>
      </c>
      <c r="L280" s="42">
        <f t="shared" si="6"/>
        <v>1</v>
      </c>
      <c r="M280" s="42">
        <f t="shared" si="6"/>
        <v>1</v>
      </c>
    </row>
    <row r="281" spans="1:13" x14ac:dyDescent="0.3">
      <c r="A281" s="42" t="s">
        <v>14</v>
      </c>
      <c r="B281" s="42" t="s">
        <v>37</v>
      </c>
      <c r="C281" s="42" t="s">
        <v>188</v>
      </c>
      <c r="D281" s="42" t="s">
        <v>352</v>
      </c>
      <c r="E281" s="42">
        <v>0</v>
      </c>
      <c r="F281" s="42">
        <v>0</v>
      </c>
      <c r="G281" s="42">
        <v>3.8761192294300001E-3</v>
      </c>
      <c r="H281" s="42">
        <v>0</v>
      </c>
      <c r="I281" s="42">
        <v>0</v>
      </c>
      <c r="J281" s="42">
        <f t="shared" si="6"/>
        <v>1</v>
      </c>
      <c r="K281" s="42">
        <f t="shared" si="6"/>
        <v>0.99613884705972944</v>
      </c>
      <c r="L281" s="42">
        <f t="shared" si="6"/>
        <v>1</v>
      </c>
      <c r="M281" s="42">
        <f t="shared" si="6"/>
        <v>1</v>
      </c>
    </row>
    <row r="282" spans="1:13" x14ac:dyDescent="0.3">
      <c r="A282" s="42" t="s">
        <v>14</v>
      </c>
      <c r="B282" s="42" t="s">
        <v>14</v>
      </c>
      <c r="C282" s="42" t="s">
        <v>353</v>
      </c>
      <c r="D282" s="42" t="s">
        <v>354</v>
      </c>
      <c r="E282" s="42">
        <v>0</v>
      </c>
      <c r="F282" s="42">
        <v>0</v>
      </c>
      <c r="G282" s="42">
        <v>3.8761192294300001E-3</v>
      </c>
      <c r="H282" s="42">
        <v>0</v>
      </c>
      <c r="I282" s="42">
        <v>0</v>
      </c>
      <c r="J282" s="42">
        <f t="shared" si="6"/>
        <v>1</v>
      </c>
      <c r="K282" s="42">
        <f t="shared" si="6"/>
        <v>0.99613884705972944</v>
      </c>
      <c r="L282" s="42">
        <f t="shared" si="6"/>
        <v>1</v>
      </c>
      <c r="M282" s="42">
        <f t="shared" si="6"/>
        <v>1</v>
      </c>
    </row>
    <row r="283" spans="1:13" x14ac:dyDescent="0.3">
      <c r="A283" s="42" t="s">
        <v>14</v>
      </c>
      <c r="B283" s="42" t="s">
        <v>65</v>
      </c>
      <c r="C283" s="42" t="s">
        <v>166</v>
      </c>
      <c r="D283" s="42" t="s">
        <v>355</v>
      </c>
      <c r="E283" s="42">
        <v>0</v>
      </c>
      <c r="F283" s="42">
        <v>0</v>
      </c>
      <c r="G283" s="42">
        <v>5.8141788441399998E-3</v>
      </c>
      <c r="H283" s="42">
        <v>0</v>
      </c>
      <c r="I283" s="42">
        <v>0</v>
      </c>
      <c r="J283" s="42">
        <f t="shared" si="6"/>
        <v>1</v>
      </c>
      <c r="K283" s="42">
        <f t="shared" si="6"/>
        <v>0.99421943042121219</v>
      </c>
      <c r="L283" s="42">
        <f t="shared" si="6"/>
        <v>1</v>
      </c>
      <c r="M283" s="42">
        <f t="shared" si="6"/>
        <v>1</v>
      </c>
    </row>
    <row r="284" spans="1:13" x14ac:dyDescent="0.3">
      <c r="A284" s="42" t="s">
        <v>14</v>
      </c>
      <c r="B284" s="42" t="s">
        <v>85</v>
      </c>
      <c r="C284" s="42" t="s">
        <v>266</v>
      </c>
      <c r="D284" s="42" t="s">
        <v>356</v>
      </c>
      <c r="E284" s="42">
        <v>0</v>
      </c>
      <c r="F284" s="42">
        <v>0</v>
      </c>
      <c r="G284" s="42">
        <v>5.8141788441399998E-3</v>
      </c>
      <c r="H284" s="42">
        <v>0</v>
      </c>
      <c r="I284" s="42">
        <v>0</v>
      </c>
      <c r="J284" s="42">
        <f t="shared" si="6"/>
        <v>1</v>
      </c>
      <c r="K284" s="42">
        <f t="shared" si="6"/>
        <v>0.99421943042121219</v>
      </c>
      <c r="L284" s="42">
        <f t="shared" si="6"/>
        <v>1</v>
      </c>
      <c r="M284" s="42">
        <f t="shared" si="6"/>
        <v>1</v>
      </c>
    </row>
    <row r="285" spans="1:13" x14ac:dyDescent="0.3">
      <c r="A285" s="42" t="s">
        <v>14</v>
      </c>
      <c r="B285" s="42" t="s">
        <v>57</v>
      </c>
      <c r="C285" s="42" t="s">
        <v>283</v>
      </c>
      <c r="D285" s="42" t="s">
        <v>357</v>
      </c>
      <c r="E285" s="42">
        <v>0</v>
      </c>
      <c r="F285" s="42">
        <v>0</v>
      </c>
      <c r="G285" s="42">
        <v>1.3566417303000001E-2</v>
      </c>
      <c r="H285" s="42">
        <v>0</v>
      </c>
      <c r="I285" s="42">
        <v>0</v>
      </c>
      <c r="J285" s="42">
        <f t="shared" si="6"/>
        <v>1</v>
      </c>
      <c r="K285" s="42">
        <f t="shared" si="6"/>
        <v>0.98661516692798601</v>
      </c>
      <c r="L285" s="42">
        <f t="shared" si="6"/>
        <v>1</v>
      </c>
      <c r="M285" s="42">
        <f t="shared" si="6"/>
        <v>1</v>
      </c>
    </row>
    <row r="286" spans="1:13" x14ac:dyDescent="0.3">
      <c r="A286" s="42" t="s">
        <v>14</v>
      </c>
      <c r="B286" s="42" t="s">
        <v>18</v>
      </c>
      <c r="C286" s="42" t="s">
        <v>138</v>
      </c>
      <c r="D286" s="42" t="s">
        <v>358</v>
      </c>
      <c r="E286" s="42">
        <v>0</v>
      </c>
      <c r="F286" s="42">
        <v>0</v>
      </c>
      <c r="G286" s="42">
        <v>1.7442536532400001E-2</v>
      </c>
      <c r="H286" s="42">
        <v>0</v>
      </c>
      <c r="I286" s="42">
        <v>0</v>
      </c>
      <c r="J286" s="42">
        <f t="shared" si="6"/>
        <v>1</v>
      </c>
      <c r="K286" s="42">
        <f t="shared" si="6"/>
        <v>0.98285648977106177</v>
      </c>
      <c r="L286" s="42">
        <f t="shared" si="6"/>
        <v>1</v>
      </c>
      <c r="M286" s="42">
        <f t="shared" si="6"/>
        <v>1</v>
      </c>
    </row>
    <row r="287" spans="1:13" x14ac:dyDescent="0.3">
      <c r="A287" s="42" t="s">
        <v>14</v>
      </c>
      <c r="B287" s="42" t="s">
        <v>37</v>
      </c>
      <c r="C287" s="42" t="s">
        <v>348</v>
      </c>
      <c r="D287" s="42" t="s">
        <v>359</v>
      </c>
      <c r="E287" s="42">
        <v>0</v>
      </c>
      <c r="F287" s="42">
        <v>0</v>
      </c>
      <c r="G287" s="42">
        <v>2.13186557619E-2</v>
      </c>
      <c r="H287" s="42">
        <v>0</v>
      </c>
      <c r="I287" s="42">
        <v>0</v>
      </c>
      <c r="J287" s="42">
        <f t="shared" si="6"/>
        <v>1</v>
      </c>
      <c r="K287" s="42">
        <f t="shared" si="6"/>
        <v>0.9791263425556479</v>
      </c>
      <c r="L287" s="42">
        <f t="shared" si="6"/>
        <v>1</v>
      </c>
      <c r="M287" s="42">
        <f t="shared" si="6"/>
        <v>1</v>
      </c>
    </row>
    <row r="288" spans="1:13" x14ac:dyDescent="0.3">
      <c r="A288" s="42" t="s">
        <v>14</v>
      </c>
      <c r="B288" s="42" t="s">
        <v>23</v>
      </c>
      <c r="C288" s="42" t="s">
        <v>63</v>
      </c>
      <c r="D288" s="42" t="s">
        <v>360</v>
      </c>
      <c r="E288" s="42">
        <v>0</v>
      </c>
      <c r="F288" s="42">
        <v>0</v>
      </c>
      <c r="G288" s="42">
        <v>2.51947749913E-2</v>
      </c>
      <c r="H288" s="42">
        <v>0</v>
      </c>
      <c r="I288" s="42">
        <v>0</v>
      </c>
      <c r="J288" s="42">
        <f t="shared" si="6"/>
        <v>1</v>
      </c>
      <c r="K288" s="42">
        <f t="shared" si="6"/>
        <v>0.97542440167868216</v>
      </c>
      <c r="L288" s="42">
        <f t="shared" si="6"/>
        <v>1</v>
      </c>
      <c r="M288" s="42">
        <f t="shared" si="6"/>
        <v>1</v>
      </c>
    </row>
    <row r="289" spans="1:13" x14ac:dyDescent="0.3">
      <c r="A289" s="42" t="s">
        <v>14</v>
      </c>
      <c r="B289" s="42" t="s">
        <v>23</v>
      </c>
      <c r="C289" s="42" t="s">
        <v>26</v>
      </c>
      <c r="D289" s="42" t="s">
        <v>361</v>
      </c>
      <c r="E289" s="42">
        <v>0</v>
      </c>
      <c r="F289" s="42">
        <v>0</v>
      </c>
      <c r="G289" s="42">
        <v>2.51947749913E-2</v>
      </c>
      <c r="H289" s="42">
        <v>0</v>
      </c>
      <c r="I289" s="42">
        <v>0</v>
      </c>
      <c r="J289" s="42">
        <f t="shared" si="6"/>
        <v>1</v>
      </c>
      <c r="K289" s="42">
        <f t="shared" si="6"/>
        <v>0.97542440167868216</v>
      </c>
      <c r="L289" s="42">
        <f t="shared" si="6"/>
        <v>1</v>
      </c>
      <c r="M289" s="42">
        <f t="shared" si="6"/>
        <v>1</v>
      </c>
    </row>
    <row r="290" spans="1:13" x14ac:dyDescent="0.3">
      <c r="A290" s="42" t="s">
        <v>14</v>
      </c>
      <c r="B290" s="42" t="s">
        <v>23</v>
      </c>
      <c r="C290" s="42" t="s">
        <v>61</v>
      </c>
      <c r="D290" s="42" t="s">
        <v>362</v>
      </c>
      <c r="E290" s="42">
        <v>0</v>
      </c>
      <c r="F290" s="42">
        <v>0</v>
      </c>
      <c r="G290" s="42">
        <v>2.51947749913E-2</v>
      </c>
      <c r="H290" s="42">
        <v>0</v>
      </c>
      <c r="I290" s="42">
        <v>0</v>
      </c>
      <c r="J290" s="42">
        <f t="shared" si="6"/>
        <v>1</v>
      </c>
      <c r="K290" s="42">
        <f t="shared" si="6"/>
        <v>0.97542440167868216</v>
      </c>
      <c r="L290" s="42">
        <f t="shared" si="6"/>
        <v>1</v>
      </c>
      <c r="M290" s="42">
        <f t="shared" si="6"/>
        <v>1</v>
      </c>
    </row>
    <row r="291" spans="1:13" x14ac:dyDescent="0.3">
      <c r="A291" s="42" t="s">
        <v>14</v>
      </c>
      <c r="B291" s="42" t="s">
        <v>37</v>
      </c>
      <c r="C291" s="42" t="s">
        <v>54</v>
      </c>
      <c r="D291" s="42" t="s">
        <v>363</v>
      </c>
      <c r="E291" s="42">
        <v>0</v>
      </c>
      <c r="F291" s="42">
        <v>0</v>
      </c>
      <c r="G291" s="42">
        <v>4.2637311523699997E-2</v>
      </c>
      <c r="H291" s="42">
        <v>0</v>
      </c>
      <c r="I291" s="42">
        <v>0</v>
      </c>
      <c r="J291" s="42">
        <f t="shared" si="6"/>
        <v>1</v>
      </c>
      <c r="K291" s="42">
        <f t="shared" si="6"/>
        <v>0.9591062864790536</v>
      </c>
      <c r="L291" s="42">
        <f t="shared" si="6"/>
        <v>1</v>
      </c>
      <c r="M291" s="42">
        <f t="shared" si="6"/>
        <v>1</v>
      </c>
    </row>
    <row r="292" spans="1:13" x14ac:dyDescent="0.3">
      <c r="A292" s="42" t="s">
        <v>14</v>
      </c>
      <c r="B292" s="42" t="s">
        <v>37</v>
      </c>
      <c r="C292" s="42" t="s">
        <v>195</v>
      </c>
      <c r="D292" s="42" t="s">
        <v>364</v>
      </c>
      <c r="E292" s="42">
        <v>0</v>
      </c>
      <c r="F292" s="42">
        <v>0</v>
      </c>
      <c r="G292" s="42">
        <v>4.2637311523699997E-2</v>
      </c>
      <c r="H292" s="42">
        <v>0</v>
      </c>
      <c r="I292" s="42">
        <v>0</v>
      </c>
      <c r="J292" s="42">
        <f t="shared" si="6"/>
        <v>1</v>
      </c>
      <c r="K292" s="42">
        <f t="shared" si="6"/>
        <v>0.9591062864790536</v>
      </c>
      <c r="L292" s="42">
        <f t="shared" si="6"/>
        <v>1</v>
      </c>
      <c r="M292" s="42">
        <f t="shared" si="6"/>
        <v>1</v>
      </c>
    </row>
    <row r="293" spans="1:13" x14ac:dyDescent="0.3">
      <c r="A293" s="42" t="s">
        <v>14</v>
      </c>
      <c r="B293" s="42" t="s">
        <v>85</v>
      </c>
      <c r="C293" s="42" t="s">
        <v>88</v>
      </c>
      <c r="D293" s="42" t="s">
        <v>365</v>
      </c>
      <c r="E293" s="42">
        <v>0</v>
      </c>
      <c r="F293" s="42">
        <v>0</v>
      </c>
      <c r="G293" s="42">
        <v>0.143416411489</v>
      </c>
      <c r="H293" s="42">
        <v>0</v>
      </c>
      <c r="I293" s="42">
        <v>0</v>
      </c>
      <c r="J293" s="42">
        <f t="shared" si="6"/>
        <v>1</v>
      </c>
      <c r="K293" s="42">
        <f t="shared" si="6"/>
        <v>0.87457201939034812</v>
      </c>
      <c r="L293" s="42">
        <f t="shared" si="6"/>
        <v>1</v>
      </c>
      <c r="M293" s="42">
        <f t="shared" si="6"/>
        <v>1</v>
      </c>
    </row>
    <row r="294" spans="1:13" x14ac:dyDescent="0.3">
      <c r="A294" s="42" t="s">
        <v>14</v>
      </c>
      <c r="B294" s="42" t="s">
        <v>85</v>
      </c>
      <c r="C294" s="42" t="s">
        <v>168</v>
      </c>
      <c r="D294" s="42" t="s">
        <v>366</v>
      </c>
      <c r="E294" s="42">
        <v>0</v>
      </c>
      <c r="F294" s="42">
        <v>0</v>
      </c>
      <c r="G294" s="42">
        <v>0.143416411489</v>
      </c>
      <c r="H294" s="42">
        <v>0</v>
      </c>
      <c r="I294" s="42">
        <v>0</v>
      </c>
      <c r="J294" s="42">
        <f t="shared" si="6"/>
        <v>1</v>
      </c>
      <c r="K294" s="42">
        <f t="shared" si="6"/>
        <v>0.87457201939034812</v>
      </c>
      <c r="L294" s="42">
        <f t="shared" si="6"/>
        <v>1</v>
      </c>
      <c r="M294" s="42">
        <f t="shared" si="6"/>
        <v>1</v>
      </c>
    </row>
    <row r="295" spans="1:13" x14ac:dyDescent="0.3">
      <c r="A295" s="42" t="s">
        <v>14</v>
      </c>
      <c r="B295" s="42" t="s">
        <v>57</v>
      </c>
      <c r="C295" s="42" t="s">
        <v>58</v>
      </c>
      <c r="D295" s="42" t="s">
        <v>367</v>
      </c>
      <c r="E295" s="42">
        <v>0</v>
      </c>
      <c r="F295" s="42">
        <v>0</v>
      </c>
      <c r="G295" s="42">
        <v>0.143416411489</v>
      </c>
      <c r="H295" s="42">
        <v>0</v>
      </c>
      <c r="I295" s="42">
        <v>0</v>
      </c>
      <c r="J295" s="42">
        <f t="shared" si="6"/>
        <v>1</v>
      </c>
      <c r="K295" s="42">
        <f t="shared" si="6"/>
        <v>0.87457201939034812</v>
      </c>
      <c r="L295" s="42">
        <f t="shared" si="6"/>
        <v>1</v>
      </c>
      <c r="M295" s="42">
        <f t="shared" si="6"/>
        <v>1</v>
      </c>
    </row>
    <row r="296" spans="1:13" x14ac:dyDescent="0.3">
      <c r="A296" s="42" t="s">
        <v>14</v>
      </c>
      <c r="B296" s="42" t="s">
        <v>57</v>
      </c>
      <c r="C296" s="42" t="s">
        <v>247</v>
      </c>
      <c r="D296" s="42" t="s">
        <v>368</v>
      </c>
      <c r="E296" s="42">
        <v>0</v>
      </c>
      <c r="F296" s="42">
        <v>0</v>
      </c>
      <c r="G296" s="42">
        <v>0</v>
      </c>
      <c r="H296" s="42">
        <v>1.1268367438899999E-3</v>
      </c>
      <c r="I296" s="42">
        <v>0</v>
      </c>
      <c r="J296" s="42">
        <f t="shared" si="6"/>
        <v>1</v>
      </c>
      <c r="K296" s="42">
        <f t="shared" si="6"/>
        <v>1</v>
      </c>
      <c r="L296" s="42">
        <f t="shared" si="6"/>
        <v>0.99887443158795453</v>
      </c>
      <c r="M296" s="42">
        <f t="shared" si="6"/>
        <v>1</v>
      </c>
    </row>
    <row r="297" spans="1:13" x14ac:dyDescent="0.3">
      <c r="A297" s="42" t="s">
        <v>14</v>
      </c>
      <c r="B297" s="42" t="s">
        <v>23</v>
      </c>
      <c r="C297" s="42" t="s">
        <v>28</v>
      </c>
      <c r="D297" s="42" t="s">
        <v>369</v>
      </c>
      <c r="E297" s="42">
        <v>0</v>
      </c>
      <c r="F297" s="42">
        <v>0</v>
      </c>
      <c r="G297" s="42">
        <v>0</v>
      </c>
      <c r="H297" s="42">
        <v>2.2536734877900001E-3</v>
      </c>
      <c r="I297" s="42">
        <v>0</v>
      </c>
      <c r="J297" s="42">
        <f t="shared" si="6"/>
        <v>1</v>
      </c>
      <c r="K297" s="42">
        <f t="shared" si="6"/>
        <v>1</v>
      </c>
      <c r="L297" s="42">
        <f t="shared" si="6"/>
        <v>0.99775139413563096</v>
      </c>
      <c r="M297" s="42">
        <f t="shared" si="6"/>
        <v>1</v>
      </c>
    </row>
    <row r="298" spans="1:13" x14ac:dyDescent="0.3">
      <c r="A298" s="42" t="s">
        <v>14</v>
      </c>
      <c r="B298" s="42" t="s">
        <v>57</v>
      </c>
      <c r="C298" s="42" t="s">
        <v>99</v>
      </c>
      <c r="D298" s="42" t="s">
        <v>370</v>
      </c>
      <c r="E298" s="42">
        <v>0</v>
      </c>
      <c r="F298" s="42">
        <v>0</v>
      </c>
      <c r="G298" s="42">
        <v>0</v>
      </c>
      <c r="H298" s="42">
        <v>2.2536734877900001E-3</v>
      </c>
      <c r="I298" s="42">
        <v>0</v>
      </c>
      <c r="J298" s="42">
        <f t="shared" si="6"/>
        <v>1</v>
      </c>
      <c r="K298" s="42">
        <f t="shared" si="6"/>
        <v>1</v>
      </c>
      <c r="L298" s="42">
        <f t="shared" si="6"/>
        <v>0.99775139413563096</v>
      </c>
      <c r="M298" s="42">
        <f t="shared" si="6"/>
        <v>1</v>
      </c>
    </row>
    <row r="299" spans="1:13" x14ac:dyDescent="0.3">
      <c r="A299" s="42" t="s">
        <v>14</v>
      </c>
      <c r="B299" s="42" t="s">
        <v>65</v>
      </c>
      <c r="C299" s="42" t="s">
        <v>166</v>
      </c>
      <c r="D299" s="42" t="s">
        <v>371</v>
      </c>
      <c r="E299" s="42">
        <v>0</v>
      </c>
      <c r="F299" s="42">
        <v>0</v>
      </c>
      <c r="G299" s="42">
        <v>0</v>
      </c>
      <c r="H299" s="42">
        <v>2.2536734877900001E-3</v>
      </c>
      <c r="I299" s="42">
        <v>0</v>
      </c>
      <c r="J299" s="42">
        <f t="shared" si="6"/>
        <v>1</v>
      </c>
      <c r="K299" s="42">
        <f t="shared" si="6"/>
        <v>1</v>
      </c>
      <c r="L299" s="42">
        <f t="shared" si="6"/>
        <v>0.99775139413563096</v>
      </c>
      <c r="M299" s="42">
        <f t="shared" si="6"/>
        <v>1</v>
      </c>
    </row>
    <row r="300" spans="1:13" x14ac:dyDescent="0.3">
      <c r="A300" s="42" t="s">
        <v>14</v>
      </c>
      <c r="B300" s="42" t="s">
        <v>37</v>
      </c>
      <c r="C300" s="42" t="s">
        <v>78</v>
      </c>
      <c r="D300" s="42" t="s">
        <v>372</v>
      </c>
      <c r="E300" s="42">
        <v>0</v>
      </c>
      <c r="F300" s="42">
        <v>0</v>
      </c>
      <c r="G300" s="42">
        <v>0</v>
      </c>
      <c r="H300" s="42">
        <v>2.2536734877900001E-3</v>
      </c>
      <c r="I300" s="42">
        <v>0</v>
      </c>
      <c r="J300" s="42">
        <f t="shared" si="6"/>
        <v>1</v>
      </c>
      <c r="K300" s="42">
        <f t="shared" si="6"/>
        <v>1</v>
      </c>
      <c r="L300" s="42">
        <f t="shared" si="6"/>
        <v>0.99775139413563096</v>
      </c>
      <c r="M300" s="42">
        <f t="shared" si="6"/>
        <v>1</v>
      </c>
    </row>
    <row r="301" spans="1:13" x14ac:dyDescent="0.3">
      <c r="A301" s="42" t="s">
        <v>14</v>
      </c>
      <c r="B301" s="42" t="s">
        <v>23</v>
      </c>
      <c r="C301" s="42" t="s">
        <v>26</v>
      </c>
      <c r="D301" s="42" t="s">
        <v>373</v>
      </c>
      <c r="E301" s="42">
        <v>0</v>
      </c>
      <c r="F301" s="42">
        <v>0</v>
      </c>
      <c r="G301" s="42">
        <v>0</v>
      </c>
      <c r="H301" s="42">
        <v>2.2536734877900001E-3</v>
      </c>
      <c r="I301" s="42">
        <v>0</v>
      </c>
      <c r="J301" s="42">
        <f t="shared" si="6"/>
        <v>1</v>
      </c>
      <c r="K301" s="42">
        <f t="shared" si="6"/>
        <v>1</v>
      </c>
      <c r="L301" s="42">
        <f t="shared" si="6"/>
        <v>0.99775139413563096</v>
      </c>
      <c r="M301" s="42">
        <f t="shared" si="6"/>
        <v>1</v>
      </c>
    </row>
    <row r="302" spans="1:13" x14ac:dyDescent="0.3">
      <c r="A302" s="42" t="s">
        <v>14</v>
      </c>
      <c r="B302" s="42" t="s">
        <v>23</v>
      </c>
      <c r="C302" s="42" t="s">
        <v>24</v>
      </c>
      <c r="D302" s="42" t="s">
        <v>374</v>
      </c>
      <c r="E302" s="42">
        <v>0</v>
      </c>
      <c r="F302" s="42">
        <v>0</v>
      </c>
      <c r="G302" s="42">
        <v>0</v>
      </c>
      <c r="H302" s="42">
        <v>2.2536734877900001E-3</v>
      </c>
      <c r="I302" s="42">
        <v>0</v>
      </c>
      <c r="J302" s="42">
        <f t="shared" si="6"/>
        <v>1</v>
      </c>
      <c r="K302" s="42">
        <f t="shared" si="6"/>
        <v>1</v>
      </c>
      <c r="L302" s="42">
        <f t="shared" si="6"/>
        <v>0.99775139413563096</v>
      </c>
      <c r="M302" s="42">
        <f t="shared" si="6"/>
        <v>1</v>
      </c>
    </row>
    <row r="303" spans="1:13" x14ac:dyDescent="0.3">
      <c r="A303" s="42" t="s">
        <v>14</v>
      </c>
      <c r="B303" s="42" t="s">
        <v>57</v>
      </c>
      <c r="C303" s="42" t="s">
        <v>99</v>
      </c>
      <c r="D303" s="42" t="s">
        <v>375</v>
      </c>
      <c r="E303" s="42">
        <v>0</v>
      </c>
      <c r="F303" s="42">
        <v>0</v>
      </c>
      <c r="G303" s="42">
        <v>0</v>
      </c>
      <c r="H303" s="42">
        <v>3.38051023168E-3</v>
      </c>
      <c r="I303" s="42">
        <v>0</v>
      </c>
      <c r="J303" s="42">
        <f t="shared" si="6"/>
        <v>1</v>
      </c>
      <c r="K303" s="42">
        <f t="shared" si="6"/>
        <v>1</v>
      </c>
      <c r="L303" s="43">
        <f t="shared" si="6"/>
        <v>0.99663087911594039</v>
      </c>
      <c r="M303" s="43">
        <f t="shared" si="6"/>
        <v>1</v>
      </c>
    </row>
    <row r="304" spans="1:13" x14ac:dyDescent="0.3">
      <c r="A304" s="42" t="s">
        <v>14</v>
      </c>
      <c r="B304" s="42" t="s">
        <v>37</v>
      </c>
      <c r="C304" s="42" t="s">
        <v>217</v>
      </c>
      <c r="D304" s="42" t="s">
        <v>376</v>
      </c>
      <c r="E304" s="42">
        <v>0</v>
      </c>
      <c r="F304" s="42">
        <v>0</v>
      </c>
      <c r="G304" s="42">
        <v>0</v>
      </c>
      <c r="H304" s="42">
        <v>3.38051023168E-3</v>
      </c>
      <c r="I304" s="42">
        <v>0</v>
      </c>
      <c r="J304" s="42">
        <f t="shared" si="6"/>
        <v>1</v>
      </c>
      <c r="K304" s="42">
        <f t="shared" si="6"/>
        <v>1</v>
      </c>
      <c r="L304" s="42">
        <f t="shared" si="6"/>
        <v>0.99663087911594039</v>
      </c>
      <c r="M304" s="42">
        <f t="shared" si="6"/>
        <v>1</v>
      </c>
    </row>
    <row r="305" spans="1:13" x14ac:dyDescent="0.3">
      <c r="A305" s="42" t="s">
        <v>14</v>
      </c>
      <c r="B305" s="42" t="s">
        <v>23</v>
      </c>
      <c r="C305" s="42" t="s">
        <v>26</v>
      </c>
      <c r="D305" s="42" t="s">
        <v>377</v>
      </c>
      <c r="E305" s="42">
        <v>0</v>
      </c>
      <c r="F305" s="42">
        <v>0</v>
      </c>
      <c r="G305" s="42">
        <v>0</v>
      </c>
      <c r="H305" s="42">
        <v>3.38051023168E-3</v>
      </c>
      <c r="I305" s="42">
        <v>0</v>
      </c>
      <c r="J305" s="42">
        <f t="shared" si="6"/>
        <v>1</v>
      </c>
      <c r="K305" s="42">
        <f t="shared" si="6"/>
        <v>1</v>
      </c>
      <c r="L305" s="42">
        <f t="shared" si="6"/>
        <v>0.99663087911594039</v>
      </c>
      <c r="M305" s="42">
        <f t="shared" si="6"/>
        <v>1</v>
      </c>
    </row>
    <row r="306" spans="1:13" x14ac:dyDescent="0.3">
      <c r="A306" s="42" t="s">
        <v>14</v>
      </c>
      <c r="B306" s="42" t="s">
        <v>23</v>
      </c>
      <c r="C306" s="42" t="s">
        <v>61</v>
      </c>
      <c r="D306" s="42" t="s">
        <v>378</v>
      </c>
      <c r="E306" s="42">
        <v>0</v>
      </c>
      <c r="F306" s="42">
        <v>0</v>
      </c>
      <c r="G306" s="42">
        <v>0</v>
      </c>
      <c r="H306" s="42">
        <v>3.38051023168E-3</v>
      </c>
      <c r="I306" s="42">
        <v>0</v>
      </c>
      <c r="J306" s="42">
        <f t="shared" si="6"/>
        <v>1</v>
      </c>
      <c r="K306" s="42">
        <f t="shared" si="6"/>
        <v>1</v>
      </c>
      <c r="L306" s="42">
        <f t="shared" si="6"/>
        <v>0.99663087911594039</v>
      </c>
      <c r="M306" s="42">
        <f t="shared" si="6"/>
        <v>1</v>
      </c>
    </row>
    <row r="307" spans="1:13" x14ac:dyDescent="0.3">
      <c r="A307" s="42" t="s">
        <v>14</v>
      </c>
      <c r="B307" s="42" t="s">
        <v>37</v>
      </c>
      <c r="C307" s="42" t="s">
        <v>54</v>
      </c>
      <c r="D307" s="42" t="s">
        <v>379</v>
      </c>
      <c r="E307" s="42">
        <v>0</v>
      </c>
      <c r="F307" s="42">
        <v>0</v>
      </c>
      <c r="G307" s="42">
        <v>0</v>
      </c>
      <c r="H307" s="42">
        <v>4.5073469755700004E-3</v>
      </c>
      <c r="I307" s="42">
        <v>0</v>
      </c>
      <c r="J307" s="42">
        <f t="shared" si="6"/>
        <v>1</v>
      </c>
      <c r="K307" s="42">
        <f t="shared" si="6"/>
        <v>1</v>
      </c>
      <c r="L307" s="42">
        <f t="shared" si="6"/>
        <v>0.9955128780400252</v>
      </c>
      <c r="M307" s="42">
        <f t="shared" si="6"/>
        <v>1</v>
      </c>
    </row>
    <row r="308" spans="1:13" x14ac:dyDescent="0.3">
      <c r="A308" s="42" t="s">
        <v>14</v>
      </c>
      <c r="B308" s="42" t="s">
        <v>15</v>
      </c>
      <c r="C308" s="42" t="s">
        <v>50</v>
      </c>
      <c r="D308" s="42" t="s">
        <v>380</v>
      </c>
      <c r="E308" s="42">
        <v>0</v>
      </c>
      <c r="F308" s="42">
        <v>0</v>
      </c>
      <c r="G308" s="42">
        <v>0</v>
      </c>
      <c r="H308" s="42">
        <v>4.5073469755700004E-3</v>
      </c>
      <c r="I308" s="42">
        <v>0</v>
      </c>
      <c r="J308" s="42">
        <f t="shared" si="6"/>
        <v>1</v>
      </c>
      <c r="K308" s="42">
        <f t="shared" si="6"/>
        <v>1</v>
      </c>
      <c r="L308" s="42">
        <f t="shared" si="6"/>
        <v>0.9955128780400252</v>
      </c>
      <c r="M308" s="42">
        <f t="shared" si="6"/>
        <v>1</v>
      </c>
    </row>
    <row r="309" spans="1:13" x14ac:dyDescent="0.3">
      <c r="A309" s="42" t="s">
        <v>14</v>
      </c>
      <c r="B309" s="42" t="s">
        <v>37</v>
      </c>
      <c r="C309" s="42" t="s">
        <v>217</v>
      </c>
      <c r="D309" s="42" t="s">
        <v>381</v>
      </c>
      <c r="E309" s="42">
        <v>0</v>
      </c>
      <c r="F309" s="42">
        <v>0</v>
      </c>
      <c r="G309" s="42">
        <v>0</v>
      </c>
      <c r="H309" s="42">
        <v>4.5073469755700004E-3</v>
      </c>
      <c r="I309" s="42">
        <v>0</v>
      </c>
      <c r="J309" s="42">
        <f t="shared" si="6"/>
        <v>1</v>
      </c>
      <c r="K309" s="42">
        <f t="shared" si="6"/>
        <v>1</v>
      </c>
      <c r="L309" s="42">
        <f t="shared" si="6"/>
        <v>0.9955128780400252</v>
      </c>
      <c r="M309" s="42">
        <f t="shared" si="6"/>
        <v>1</v>
      </c>
    </row>
    <row r="310" spans="1:13" x14ac:dyDescent="0.3">
      <c r="A310" s="42" t="s">
        <v>14</v>
      </c>
      <c r="B310" s="42" t="s">
        <v>15</v>
      </c>
      <c r="C310" s="42" t="s">
        <v>48</v>
      </c>
      <c r="D310" s="42" t="s">
        <v>382</v>
      </c>
      <c r="E310" s="42">
        <v>0</v>
      </c>
      <c r="F310" s="42">
        <v>0</v>
      </c>
      <c r="G310" s="42">
        <v>0</v>
      </c>
      <c r="H310" s="42">
        <v>4.5073469755700004E-3</v>
      </c>
      <c r="I310" s="42">
        <v>0</v>
      </c>
      <c r="J310" s="42">
        <f t="shared" si="6"/>
        <v>1</v>
      </c>
      <c r="K310" s="42">
        <f t="shared" si="6"/>
        <v>1</v>
      </c>
      <c r="L310" s="42">
        <f t="shared" si="6"/>
        <v>0.9955128780400252</v>
      </c>
      <c r="M310" s="42">
        <f t="shared" si="6"/>
        <v>1</v>
      </c>
    </row>
    <row r="311" spans="1:13" x14ac:dyDescent="0.3">
      <c r="A311" s="42" t="s">
        <v>14</v>
      </c>
      <c r="B311" s="42" t="s">
        <v>57</v>
      </c>
      <c r="C311" s="42" t="s">
        <v>247</v>
      </c>
      <c r="D311" s="42" t="s">
        <v>383</v>
      </c>
      <c r="E311" s="42">
        <v>0</v>
      </c>
      <c r="F311" s="42">
        <v>0</v>
      </c>
      <c r="G311" s="42">
        <v>7.7522384588500004E-3</v>
      </c>
      <c r="H311" s="42">
        <v>4.5073469755700004E-3</v>
      </c>
      <c r="I311" s="42">
        <v>0</v>
      </c>
      <c r="J311" s="42">
        <f t="shared" si="6"/>
        <v>1</v>
      </c>
      <c r="K311" s="42">
        <f t="shared" si="6"/>
        <v>0.99230739643832944</v>
      </c>
      <c r="L311" s="42">
        <f t="shared" si="6"/>
        <v>0.9955128780400252</v>
      </c>
      <c r="M311" s="42">
        <f t="shared" si="6"/>
        <v>1</v>
      </c>
    </row>
    <row r="312" spans="1:13" x14ac:dyDescent="0.3">
      <c r="A312" s="42" t="s">
        <v>14</v>
      </c>
      <c r="B312" s="42" t="s">
        <v>14</v>
      </c>
      <c r="C312" s="42" t="s">
        <v>384</v>
      </c>
      <c r="D312" s="42" t="s">
        <v>385</v>
      </c>
      <c r="E312" s="42">
        <v>0</v>
      </c>
      <c r="F312" s="42">
        <v>0</v>
      </c>
      <c r="G312" s="42">
        <v>0</v>
      </c>
      <c r="H312" s="42">
        <v>6.7610204633600001E-3</v>
      </c>
      <c r="I312" s="42">
        <v>0</v>
      </c>
      <c r="J312" s="42">
        <f t="shared" si="6"/>
        <v>1</v>
      </c>
      <c r="K312" s="42">
        <f t="shared" si="6"/>
        <v>1</v>
      </c>
      <c r="L312" s="42">
        <f t="shared" si="6"/>
        <v>0.9932843839541502</v>
      </c>
      <c r="M312" s="42">
        <f t="shared" si="6"/>
        <v>1</v>
      </c>
    </row>
    <row r="313" spans="1:13" x14ac:dyDescent="0.3">
      <c r="A313" s="42" t="s">
        <v>14</v>
      </c>
      <c r="B313" s="42" t="s">
        <v>37</v>
      </c>
      <c r="C313" s="42" t="s">
        <v>192</v>
      </c>
      <c r="D313" s="42" t="s">
        <v>386</v>
      </c>
      <c r="E313" s="42">
        <v>0</v>
      </c>
      <c r="F313" s="42">
        <v>0</v>
      </c>
      <c r="G313" s="42">
        <v>9.6902980735700008E-3</v>
      </c>
      <c r="H313" s="42">
        <v>6.7610204633600001E-3</v>
      </c>
      <c r="I313" s="42">
        <v>0</v>
      </c>
      <c r="J313" s="42">
        <f t="shared" si="6"/>
        <v>1</v>
      </c>
      <c r="K313" s="42">
        <f t="shared" si="6"/>
        <v>0.99040270259894692</v>
      </c>
      <c r="L313" s="42">
        <f t="shared" si="6"/>
        <v>0.9932843839541502</v>
      </c>
      <c r="M313" s="42">
        <f t="shared" si="6"/>
        <v>1</v>
      </c>
    </row>
    <row r="314" spans="1:13" x14ac:dyDescent="0.3">
      <c r="A314" s="42" t="s">
        <v>14</v>
      </c>
      <c r="B314" s="42" t="s">
        <v>31</v>
      </c>
      <c r="C314" s="42" t="s">
        <v>94</v>
      </c>
      <c r="D314" s="42" t="s">
        <v>387</v>
      </c>
      <c r="E314" s="42">
        <v>0</v>
      </c>
      <c r="F314" s="42">
        <v>0</v>
      </c>
      <c r="G314" s="42">
        <v>0</v>
      </c>
      <c r="H314" s="42">
        <v>7.88785720725E-3</v>
      </c>
      <c r="I314" s="42">
        <v>0</v>
      </c>
      <c r="J314" s="42">
        <f t="shared" si="6"/>
        <v>1</v>
      </c>
      <c r="K314" s="42">
        <f t="shared" si="6"/>
        <v>1</v>
      </c>
      <c r="L314" s="42">
        <f t="shared" si="6"/>
        <v>0.9921738741558942</v>
      </c>
      <c r="M314" s="42">
        <f t="shared" si="6"/>
        <v>1</v>
      </c>
    </row>
    <row r="315" spans="1:13" x14ac:dyDescent="0.3">
      <c r="A315" s="42" t="s">
        <v>14</v>
      </c>
      <c r="B315" s="42" t="s">
        <v>37</v>
      </c>
      <c r="C315" s="42" t="s">
        <v>111</v>
      </c>
      <c r="D315" s="42" t="s">
        <v>388</v>
      </c>
      <c r="E315" s="42">
        <v>0</v>
      </c>
      <c r="F315" s="42">
        <v>0</v>
      </c>
      <c r="G315" s="42">
        <v>0</v>
      </c>
      <c r="H315" s="42">
        <v>1.0141530695E-2</v>
      </c>
      <c r="I315" s="42">
        <v>0</v>
      </c>
      <c r="J315" s="42">
        <f t="shared" si="6"/>
        <v>1</v>
      </c>
      <c r="K315" s="42">
        <f t="shared" si="6"/>
        <v>1</v>
      </c>
      <c r="L315" s="42">
        <f t="shared" si="6"/>
        <v>0.98996028735891861</v>
      </c>
      <c r="M315" s="42">
        <f t="shared" si="6"/>
        <v>1</v>
      </c>
    </row>
    <row r="316" spans="1:13" x14ac:dyDescent="0.3">
      <c r="A316" s="42" t="s">
        <v>14</v>
      </c>
      <c r="B316" s="42" t="s">
        <v>37</v>
      </c>
      <c r="C316" s="42" t="s">
        <v>38</v>
      </c>
      <c r="D316" s="42" t="s">
        <v>389</v>
      </c>
      <c r="E316" s="42">
        <v>0</v>
      </c>
      <c r="F316" s="42">
        <v>0</v>
      </c>
      <c r="G316" s="42">
        <v>0</v>
      </c>
      <c r="H316" s="42">
        <v>1.0141530695E-2</v>
      </c>
      <c r="I316" s="42">
        <v>0</v>
      </c>
      <c r="J316" s="42">
        <f t="shared" si="6"/>
        <v>1</v>
      </c>
      <c r="K316" s="42">
        <f t="shared" si="6"/>
        <v>1</v>
      </c>
      <c r="L316" s="42">
        <f t="shared" si="6"/>
        <v>0.98996028735891861</v>
      </c>
      <c r="M316" s="42">
        <f t="shared" si="6"/>
        <v>1</v>
      </c>
    </row>
    <row r="317" spans="1:13" x14ac:dyDescent="0.3">
      <c r="A317" s="42" t="s">
        <v>14</v>
      </c>
      <c r="B317" s="42" t="s">
        <v>57</v>
      </c>
      <c r="C317" s="42" t="s">
        <v>92</v>
      </c>
      <c r="D317" s="42" t="s">
        <v>390</v>
      </c>
      <c r="E317" s="42">
        <v>0</v>
      </c>
      <c r="F317" s="42">
        <v>0</v>
      </c>
      <c r="G317" s="42">
        <v>0</v>
      </c>
      <c r="H317" s="42">
        <v>1.3522040926700001E-2</v>
      </c>
      <c r="I317" s="42">
        <v>0</v>
      </c>
      <c r="J317" s="42">
        <f t="shared" si="6"/>
        <v>1</v>
      </c>
      <c r="K317" s="42">
        <f t="shared" si="6"/>
        <v>1</v>
      </c>
      <c r="L317" s="42">
        <f t="shared" si="6"/>
        <v>0.9866583652050267</v>
      </c>
      <c r="M317" s="42">
        <f t="shared" si="6"/>
        <v>1</v>
      </c>
    </row>
    <row r="318" spans="1:13" x14ac:dyDescent="0.3">
      <c r="A318" s="42" t="s">
        <v>14</v>
      </c>
      <c r="B318" s="42" t="s">
        <v>31</v>
      </c>
      <c r="C318" s="42" t="s">
        <v>94</v>
      </c>
      <c r="D318" s="42" t="s">
        <v>391</v>
      </c>
      <c r="E318" s="42">
        <v>0</v>
      </c>
      <c r="F318" s="42">
        <v>0</v>
      </c>
      <c r="G318" s="42">
        <v>0.151168649948</v>
      </c>
      <c r="H318" s="42">
        <v>1.57757144145E-2</v>
      </c>
      <c r="I318" s="42">
        <v>0</v>
      </c>
      <c r="J318" s="42">
        <f t="shared" si="6"/>
        <v>1</v>
      </c>
      <c r="K318" s="42">
        <f t="shared" si="6"/>
        <v>0.86868244722019783</v>
      </c>
      <c r="L318" s="42">
        <f t="shared" si="6"/>
        <v>0.98446929357472057</v>
      </c>
      <c r="M318" s="42">
        <f t="shared" si="6"/>
        <v>1</v>
      </c>
    </row>
    <row r="319" spans="1:13" x14ac:dyDescent="0.3">
      <c r="A319" s="42" t="s">
        <v>14</v>
      </c>
      <c r="B319" s="42" t="s">
        <v>31</v>
      </c>
      <c r="C319" s="42" t="s">
        <v>94</v>
      </c>
      <c r="D319" s="42" t="s">
        <v>392</v>
      </c>
      <c r="E319" s="42">
        <v>0</v>
      </c>
      <c r="F319" s="42">
        <v>0</v>
      </c>
      <c r="G319" s="42">
        <v>0.151168649948</v>
      </c>
      <c r="H319" s="42">
        <v>1.57757144145E-2</v>
      </c>
      <c r="I319" s="42">
        <v>0</v>
      </c>
      <c r="J319" s="42">
        <f t="shared" si="6"/>
        <v>1</v>
      </c>
      <c r="K319" s="42">
        <f t="shared" si="6"/>
        <v>0.86868244722019783</v>
      </c>
      <c r="L319" s="42">
        <f t="shared" si="6"/>
        <v>0.98446929357472057</v>
      </c>
      <c r="M319" s="42">
        <f t="shared" si="6"/>
        <v>1</v>
      </c>
    </row>
    <row r="320" spans="1:13" x14ac:dyDescent="0.3">
      <c r="A320" s="42" t="s">
        <v>14</v>
      </c>
      <c r="B320" s="42" t="s">
        <v>31</v>
      </c>
      <c r="C320" s="42" t="s">
        <v>94</v>
      </c>
      <c r="D320" s="42" t="s">
        <v>393</v>
      </c>
      <c r="E320" s="42">
        <v>0</v>
      </c>
      <c r="F320" s="42">
        <v>0</v>
      </c>
      <c r="G320" s="42">
        <v>0</v>
      </c>
      <c r="H320" s="42">
        <v>1.9156224646199999E-2</v>
      </c>
      <c r="I320" s="42">
        <v>0</v>
      </c>
      <c r="J320" s="42">
        <f t="shared" si="6"/>
        <v>1</v>
      </c>
      <c r="K320" s="42">
        <f t="shared" si="6"/>
        <v>1</v>
      </c>
      <c r="L320" s="42">
        <f t="shared" si="6"/>
        <v>0.98120383883947715</v>
      </c>
      <c r="M320" s="42">
        <f t="shared" si="6"/>
        <v>1</v>
      </c>
    </row>
    <row r="321" spans="1:13" x14ac:dyDescent="0.3">
      <c r="A321" s="42" t="s">
        <v>14</v>
      </c>
      <c r="B321" s="42" t="s">
        <v>85</v>
      </c>
      <c r="C321" s="42" t="s">
        <v>119</v>
      </c>
      <c r="D321" s="42" t="s">
        <v>394</v>
      </c>
      <c r="E321" s="42">
        <v>0</v>
      </c>
      <c r="F321" s="42">
        <v>0</v>
      </c>
      <c r="G321" s="42">
        <v>0</v>
      </c>
      <c r="H321" s="42">
        <v>1.9156224646199999E-2</v>
      </c>
      <c r="I321" s="42">
        <v>0</v>
      </c>
      <c r="J321" s="42">
        <f t="shared" si="6"/>
        <v>1</v>
      </c>
      <c r="K321" s="42">
        <f t="shared" si="6"/>
        <v>1</v>
      </c>
      <c r="L321" s="42">
        <f t="shared" si="6"/>
        <v>0.98120383883947715</v>
      </c>
      <c r="M321" s="42">
        <f t="shared" si="6"/>
        <v>1</v>
      </c>
    </row>
    <row r="322" spans="1:13" x14ac:dyDescent="0.3">
      <c r="A322" s="42" t="s">
        <v>14</v>
      </c>
      <c r="B322" s="42" t="s">
        <v>85</v>
      </c>
      <c r="C322" s="42" t="s">
        <v>88</v>
      </c>
      <c r="D322" s="42" t="s">
        <v>395</v>
      </c>
      <c r="E322" s="42">
        <v>0</v>
      </c>
      <c r="F322" s="42">
        <v>0</v>
      </c>
      <c r="G322" s="42">
        <v>0</v>
      </c>
      <c r="H322" s="42">
        <v>1.9156224646199999E-2</v>
      </c>
      <c r="I322" s="42">
        <v>0</v>
      </c>
      <c r="J322" s="42">
        <f t="shared" si="6"/>
        <v>1</v>
      </c>
      <c r="K322" s="42">
        <f t="shared" si="6"/>
        <v>1</v>
      </c>
      <c r="L322" s="42">
        <f t="shared" si="6"/>
        <v>0.98120383883947715</v>
      </c>
      <c r="M322" s="42">
        <f t="shared" si="6"/>
        <v>1</v>
      </c>
    </row>
    <row r="323" spans="1:13" x14ac:dyDescent="0.3">
      <c r="A323" s="42" t="s">
        <v>14</v>
      </c>
      <c r="B323" s="42" t="s">
        <v>85</v>
      </c>
      <c r="C323" s="42" t="s">
        <v>88</v>
      </c>
      <c r="D323" s="42" t="s">
        <v>396</v>
      </c>
      <c r="E323" s="42">
        <v>0</v>
      </c>
      <c r="F323" s="42">
        <v>0</v>
      </c>
      <c r="G323" s="42">
        <v>0</v>
      </c>
      <c r="H323" s="42">
        <v>2.1409898133999999E-2</v>
      </c>
      <c r="I323" s="42">
        <v>0</v>
      </c>
      <c r="J323" s="42">
        <f t="shared" si="6"/>
        <v>1</v>
      </c>
      <c r="K323" s="42">
        <f t="shared" si="6"/>
        <v>1</v>
      </c>
      <c r="L323" s="42">
        <f t="shared" si="6"/>
        <v>0.97903887736636042</v>
      </c>
      <c r="M323" s="42">
        <f t="shared" ref="M323:M386" si="7">($E323+1)/(I323+1)</f>
        <v>1</v>
      </c>
    </row>
    <row r="324" spans="1:13" x14ac:dyDescent="0.3">
      <c r="A324" s="42" t="s">
        <v>14</v>
      </c>
      <c r="B324" s="42" t="s">
        <v>31</v>
      </c>
      <c r="C324" s="42" t="s">
        <v>94</v>
      </c>
      <c r="D324" s="42" t="s">
        <v>397</v>
      </c>
      <c r="E324" s="42">
        <v>0</v>
      </c>
      <c r="F324" s="42">
        <v>0</v>
      </c>
      <c r="G324" s="42">
        <v>0</v>
      </c>
      <c r="H324" s="42">
        <v>2.1409898133999999E-2</v>
      </c>
      <c r="I324" s="42">
        <v>0</v>
      </c>
      <c r="J324" s="42">
        <f t="shared" ref="J324:M387" si="8">($E324+1)/(F324+1)</f>
        <v>1</v>
      </c>
      <c r="K324" s="42">
        <f t="shared" si="8"/>
        <v>1</v>
      </c>
      <c r="L324" s="42">
        <f t="shared" si="8"/>
        <v>0.97903887736636042</v>
      </c>
      <c r="M324" s="42">
        <f t="shared" si="7"/>
        <v>1</v>
      </c>
    </row>
    <row r="325" spans="1:13" x14ac:dyDescent="0.3">
      <c r="A325" s="42" t="s">
        <v>14</v>
      </c>
      <c r="B325" s="42" t="s">
        <v>57</v>
      </c>
      <c r="C325" s="42" t="s">
        <v>283</v>
      </c>
      <c r="D325" s="42" t="s">
        <v>398</v>
      </c>
      <c r="E325" s="42">
        <v>0</v>
      </c>
      <c r="F325" s="42">
        <v>0</v>
      </c>
      <c r="G325" s="42">
        <v>0</v>
      </c>
      <c r="H325" s="42">
        <v>2.7044081853400001E-2</v>
      </c>
      <c r="I325" s="42">
        <v>0</v>
      </c>
      <c r="J325" s="42">
        <f t="shared" si="8"/>
        <v>1</v>
      </c>
      <c r="K325" s="42">
        <f t="shared" si="8"/>
        <v>1</v>
      </c>
      <c r="L325" s="42">
        <f t="shared" si="8"/>
        <v>0.9736680417800605</v>
      </c>
      <c r="M325" s="42">
        <f t="shared" si="7"/>
        <v>1</v>
      </c>
    </row>
    <row r="326" spans="1:13" x14ac:dyDescent="0.3">
      <c r="A326" s="42" t="s">
        <v>14</v>
      </c>
      <c r="B326" s="42" t="s">
        <v>57</v>
      </c>
      <c r="C326" s="42" t="s">
        <v>219</v>
      </c>
      <c r="D326" s="42" t="s">
        <v>399</v>
      </c>
      <c r="E326" s="42">
        <v>0</v>
      </c>
      <c r="F326" s="42">
        <v>0</v>
      </c>
      <c r="G326" s="42">
        <v>0</v>
      </c>
      <c r="H326" s="42">
        <v>2.7044081853400001E-2</v>
      </c>
      <c r="I326" s="42">
        <v>0</v>
      </c>
      <c r="J326" s="42">
        <f t="shared" si="8"/>
        <v>1</v>
      </c>
      <c r="K326" s="42">
        <f t="shared" si="8"/>
        <v>1</v>
      </c>
      <c r="L326" s="42">
        <f t="shared" si="8"/>
        <v>0.9736680417800605</v>
      </c>
      <c r="M326" s="42">
        <f t="shared" si="7"/>
        <v>1</v>
      </c>
    </row>
    <row r="327" spans="1:13" x14ac:dyDescent="0.3">
      <c r="A327" s="42" t="s">
        <v>14</v>
      </c>
      <c r="B327" s="42" t="s">
        <v>57</v>
      </c>
      <c r="C327" s="42" t="s">
        <v>58</v>
      </c>
      <c r="D327" s="42" t="s">
        <v>400</v>
      </c>
      <c r="E327" s="42">
        <v>0</v>
      </c>
      <c r="F327" s="42">
        <v>0</v>
      </c>
      <c r="G327" s="42">
        <v>1.9380596147099999E-2</v>
      </c>
      <c r="H327" s="42">
        <v>2.7044081853400001E-2</v>
      </c>
      <c r="I327" s="42">
        <v>0</v>
      </c>
      <c r="J327" s="42">
        <f t="shared" si="8"/>
        <v>1</v>
      </c>
      <c r="K327" s="42">
        <f t="shared" si="8"/>
        <v>0.98098787026126266</v>
      </c>
      <c r="L327" s="42">
        <f t="shared" si="8"/>
        <v>0.9736680417800605</v>
      </c>
      <c r="M327" s="42">
        <f t="shared" si="7"/>
        <v>1</v>
      </c>
    </row>
    <row r="328" spans="1:13" x14ac:dyDescent="0.3">
      <c r="A328" s="42" t="s">
        <v>14</v>
      </c>
      <c r="B328" s="42" t="s">
        <v>57</v>
      </c>
      <c r="C328" s="42" t="s">
        <v>247</v>
      </c>
      <c r="D328" s="42" t="s">
        <v>401</v>
      </c>
      <c r="E328" s="42">
        <v>0</v>
      </c>
      <c r="F328" s="42">
        <v>0</v>
      </c>
      <c r="G328" s="42">
        <v>0</v>
      </c>
      <c r="H328" s="42">
        <v>2.8170918597300001E-2</v>
      </c>
      <c r="I328" s="42">
        <v>0</v>
      </c>
      <c r="J328" s="42">
        <f t="shared" si="8"/>
        <v>1</v>
      </c>
      <c r="K328" s="42">
        <f t="shared" si="8"/>
        <v>1</v>
      </c>
      <c r="L328" s="42">
        <f t="shared" si="8"/>
        <v>0.97260093814389081</v>
      </c>
      <c r="M328" s="42">
        <f t="shared" si="7"/>
        <v>1</v>
      </c>
    </row>
    <row r="329" spans="1:13" x14ac:dyDescent="0.3">
      <c r="A329" s="42" t="s">
        <v>14</v>
      </c>
      <c r="B329" s="42" t="s">
        <v>23</v>
      </c>
      <c r="C329" s="42" t="s">
        <v>26</v>
      </c>
      <c r="D329" s="42" t="s">
        <v>402</v>
      </c>
      <c r="E329" s="42">
        <v>0</v>
      </c>
      <c r="F329" s="42">
        <v>0</v>
      </c>
      <c r="G329" s="42">
        <v>0</v>
      </c>
      <c r="H329" s="42">
        <v>3.4931939060700003E-2</v>
      </c>
      <c r="I329" s="42">
        <v>0</v>
      </c>
      <c r="J329" s="42">
        <f t="shared" si="8"/>
        <v>1</v>
      </c>
      <c r="K329" s="42">
        <f t="shared" si="8"/>
        <v>1</v>
      </c>
      <c r="L329" s="42">
        <f t="shared" si="8"/>
        <v>0.96624711467267688</v>
      </c>
      <c r="M329" s="42">
        <f t="shared" si="7"/>
        <v>1</v>
      </c>
    </row>
    <row r="330" spans="1:13" x14ac:dyDescent="0.3">
      <c r="A330" s="42" t="s">
        <v>14</v>
      </c>
      <c r="B330" s="42" t="s">
        <v>18</v>
      </c>
      <c r="C330" s="42" t="s">
        <v>134</v>
      </c>
      <c r="D330" s="42" t="s">
        <v>403</v>
      </c>
      <c r="E330" s="42">
        <v>0</v>
      </c>
      <c r="F330" s="42">
        <v>0</v>
      </c>
      <c r="G330" s="42">
        <v>1.9380596147099999E-2</v>
      </c>
      <c r="H330" s="42">
        <v>3.6058775804599999E-2</v>
      </c>
      <c r="I330" s="42">
        <v>0</v>
      </c>
      <c r="J330" s="42">
        <f t="shared" si="8"/>
        <v>1</v>
      </c>
      <c r="K330" s="42">
        <f t="shared" si="8"/>
        <v>0.98098787026126266</v>
      </c>
      <c r="L330" s="42">
        <f t="shared" si="8"/>
        <v>0.9651962063864602</v>
      </c>
      <c r="M330" s="42">
        <f t="shared" si="7"/>
        <v>1</v>
      </c>
    </row>
    <row r="331" spans="1:13" x14ac:dyDescent="0.3">
      <c r="A331" s="42" t="s">
        <v>14</v>
      </c>
      <c r="B331" s="42" t="s">
        <v>18</v>
      </c>
      <c r="C331" s="42" t="s">
        <v>40</v>
      </c>
      <c r="D331" s="42" t="s">
        <v>404</v>
      </c>
      <c r="E331" s="42">
        <v>0</v>
      </c>
      <c r="F331" s="42">
        <v>0</v>
      </c>
      <c r="G331" s="42">
        <v>9.6902980735700001E-2</v>
      </c>
      <c r="H331" s="42">
        <v>3.7185612548500002E-2</v>
      </c>
      <c r="I331" s="42">
        <v>0</v>
      </c>
      <c r="J331" s="42">
        <f t="shared" si="8"/>
        <v>1</v>
      </c>
      <c r="K331" s="42">
        <f t="shared" si="8"/>
        <v>0.91165765574754243</v>
      </c>
      <c r="L331" s="42">
        <f t="shared" si="8"/>
        <v>0.96414758159137004</v>
      </c>
      <c r="M331" s="42">
        <f t="shared" si="7"/>
        <v>1</v>
      </c>
    </row>
    <row r="332" spans="1:13" x14ac:dyDescent="0.3">
      <c r="A332" s="42" t="s">
        <v>14</v>
      </c>
      <c r="B332" s="42" t="s">
        <v>18</v>
      </c>
      <c r="C332" s="42" t="s">
        <v>115</v>
      </c>
      <c r="D332" s="42" t="s">
        <v>405</v>
      </c>
      <c r="E332" s="42">
        <v>0</v>
      </c>
      <c r="F332" s="42">
        <v>0</v>
      </c>
      <c r="G332" s="42">
        <v>9.6902980735700001E-2</v>
      </c>
      <c r="H332" s="42">
        <v>3.7185612548500002E-2</v>
      </c>
      <c r="I332" s="42">
        <v>0</v>
      </c>
      <c r="J332" s="42">
        <f t="shared" si="8"/>
        <v>1</v>
      </c>
      <c r="K332" s="42">
        <f t="shared" si="8"/>
        <v>0.91165765574754243</v>
      </c>
      <c r="L332" s="42">
        <f t="shared" si="8"/>
        <v>0.96414758159137004</v>
      </c>
      <c r="M332" s="42">
        <f t="shared" si="7"/>
        <v>1</v>
      </c>
    </row>
    <row r="333" spans="1:13" x14ac:dyDescent="0.3">
      <c r="A333" s="42" t="s">
        <v>14</v>
      </c>
      <c r="B333" s="42" t="s">
        <v>57</v>
      </c>
      <c r="C333" s="42" t="s">
        <v>283</v>
      </c>
      <c r="D333" s="42" t="s">
        <v>406</v>
      </c>
      <c r="E333" s="42">
        <v>0</v>
      </c>
      <c r="F333" s="42">
        <v>0</v>
      </c>
      <c r="G333" s="42">
        <v>2.51947749913E-2</v>
      </c>
      <c r="H333" s="42">
        <v>6.6483367889699996E-2</v>
      </c>
      <c r="I333" s="42">
        <v>0</v>
      </c>
      <c r="J333" s="42">
        <f t="shared" si="8"/>
        <v>1</v>
      </c>
      <c r="K333" s="42">
        <f t="shared" si="8"/>
        <v>0.97542440167868216</v>
      </c>
      <c r="L333" s="42">
        <f t="shared" si="8"/>
        <v>0.93766113012971442</v>
      </c>
      <c r="M333" s="42">
        <f t="shared" si="7"/>
        <v>1</v>
      </c>
    </row>
    <row r="334" spans="1:13" x14ac:dyDescent="0.3">
      <c r="A334" s="42" t="s">
        <v>14</v>
      </c>
      <c r="B334" s="42" t="s">
        <v>57</v>
      </c>
      <c r="C334" s="42" t="s">
        <v>312</v>
      </c>
      <c r="D334" s="42" t="s">
        <v>407</v>
      </c>
      <c r="E334" s="42">
        <v>0</v>
      </c>
      <c r="F334" s="42">
        <v>0</v>
      </c>
      <c r="G334" s="42">
        <v>2.51947749913E-2</v>
      </c>
      <c r="H334" s="42">
        <v>6.6483367889699996E-2</v>
      </c>
      <c r="I334" s="42">
        <v>0</v>
      </c>
      <c r="J334" s="42">
        <f t="shared" si="8"/>
        <v>1</v>
      </c>
      <c r="K334" s="42">
        <f t="shared" si="8"/>
        <v>0.97542440167868216</v>
      </c>
      <c r="L334" s="42">
        <f t="shared" si="8"/>
        <v>0.93766113012971442</v>
      </c>
      <c r="M334" s="42">
        <f t="shared" si="7"/>
        <v>1</v>
      </c>
    </row>
    <row r="335" spans="1:13" x14ac:dyDescent="0.3">
      <c r="A335" s="42" t="s">
        <v>14</v>
      </c>
      <c r="B335" s="42" t="s">
        <v>18</v>
      </c>
      <c r="C335" s="42" t="s">
        <v>42</v>
      </c>
      <c r="D335" s="42" t="s">
        <v>408</v>
      </c>
      <c r="E335" s="42">
        <v>0</v>
      </c>
      <c r="F335" s="42">
        <v>0</v>
      </c>
      <c r="G335" s="42">
        <v>0.15698282879200001</v>
      </c>
      <c r="H335" s="42">
        <v>0.240016226449</v>
      </c>
      <c r="I335" s="42">
        <v>0</v>
      </c>
      <c r="J335" s="42">
        <f t="shared" si="8"/>
        <v>1</v>
      </c>
      <c r="K335" s="42">
        <f t="shared" si="8"/>
        <v>0.86431706254801977</v>
      </c>
      <c r="L335" s="42">
        <f t="shared" si="8"/>
        <v>0.80644105993973336</v>
      </c>
      <c r="M335" s="42">
        <f t="shared" si="7"/>
        <v>1</v>
      </c>
    </row>
    <row r="336" spans="1:13" x14ac:dyDescent="0.3">
      <c r="A336" s="42" t="s">
        <v>14</v>
      </c>
      <c r="B336" s="42" t="s">
        <v>18</v>
      </c>
      <c r="C336" s="42" t="s">
        <v>40</v>
      </c>
      <c r="D336" s="42" t="s">
        <v>409</v>
      </c>
      <c r="E336" s="42">
        <v>0</v>
      </c>
      <c r="F336" s="42">
        <v>0</v>
      </c>
      <c r="G336" s="42">
        <v>0.15698282879200001</v>
      </c>
      <c r="H336" s="42">
        <v>0.240016226449</v>
      </c>
      <c r="I336" s="42">
        <v>0</v>
      </c>
      <c r="J336" s="42">
        <f t="shared" si="8"/>
        <v>1</v>
      </c>
      <c r="K336" s="42">
        <f t="shared" si="8"/>
        <v>0.86431706254801977</v>
      </c>
      <c r="L336" s="42">
        <f t="shared" si="8"/>
        <v>0.80644105993973336</v>
      </c>
      <c r="M336" s="42">
        <f t="shared" si="7"/>
        <v>1</v>
      </c>
    </row>
    <row r="337" spans="1:13" x14ac:dyDescent="0.3">
      <c r="A337" s="42" t="s">
        <v>14</v>
      </c>
      <c r="B337" s="42" t="s">
        <v>23</v>
      </c>
      <c r="C337" s="42" t="s">
        <v>136</v>
      </c>
      <c r="D337" s="42" t="s">
        <v>410</v>
      </c>
      <c r="E337" s="42">
        <v>0</v>
      </c>
      <c r="F337" s="42">
        <v>0</v>
      </c>
      <c r="G337" s="42">
        <v>0</v>
      </c>
      <c r="H337" s="42">
        <v>0</v>
      </c>
      <c r="I337" s="42">
        <v>6.0397414990600003E-3</v>
      </c>
      <c r="J337" s="42">
        <f t="shared" si="8"/>
        <v>1</v>
      </c>
      <c r="K337" s="42">
        <f t="shared" si="8"/>
        <v>1</v>
      </c>
      <c r="L337" s="42">
        <f t="shared" si="8"/>
        <v>1</v>
      </c>
      <c r="M337" s="42">
        <f t="shared" si="7"/>
        <v>0.99399651798043243</v>
      </c>
    </row>
    <row r="338" spans="1:13" x14ac:dyDescent="0.3">
      <c r="A338" s="42" t="s">
        <v>14</v>
      </c>
      <c r="B338" s="42" t="s">
        <v>85</v>
      </c>
      <c r="C338" s="42" t="s">
        <v>168</v>
      </c>
      <c r="D338" s="42" t="s">
        <v>411</v>
      </c>
      <c r="E338" s="42">
        <v>0</v>
      </c>
      <c r="F338" s="42">
        <v>0</v>
      </c>
      <c r="G338" s="42">
        <v>0</v>
      </c>
      <c r="H338" s="42">
        <v>0</v>
      </c>
      <c r="I338" s="42">
        <v>6.0397414990600003E-3</v>
      </c>
      <c r="J338" s="42">
        <f t="shared" si="8"/>
        <v>1</v>
      </c>
      <c r="K338" s="42">
        <f t="shared" si="8"/>
        <v>1</v>
      </c>
      <c r="L338" s="42">
        <f t="shared" si="8"/>
        <v>1</v>
      </c>
      <c r="M338" s="42">
        <f t="shared" si="7"/>
        <v>0.99399651798043243</v>
      </c>
    </row>
    <row r="339" spans="1:13" x14ac:dyDescent="0.3">
      <c r="A339" s="42" t="s">
        <v>14</v>
      </c>
      <c r="B339" s="42" t="s">
        <v>14</v>
      </c>
      <c r="C339" s="42" t="s">
        <v>162</v>
      </c>
      <c r="D339" s="42" t="s">
        <v>412</v>
      </c>
      <c r="E339" s="42">
        <v>0</v>
      </c>
      <c r="F339" s="42">
        <v>0</v>
      </c>
      <c r="G339" s="42">
        <v>0</v>
      </c>
      <c r="H339" s="42">
        <v>0</v>
      </c>
      <c r="I339" s="42">
        <v>6.0397414990600003E-3</v>
      </c>
      <c r="J339" s="42">
        <f t="shared" si="8"/>
        <v>1</v>
      </c>
      <c r="K339" s="42">
        <f t="shared" si="8"/>
        <v>1</v>
      </c>
      <c r="L339" s="42">
        <f t="shared" si="8"/>
        <v>1</v>
      </c>
      <c r="M339" s="42">
        <f t="shared" si="7"/>
        <v>0.99399651798043243</v>
      </c>
    </row>
    <row r="340" spans="1:13" x14ac:dyDescent="0.3">
      <c r="A340" s="42" t="s">
        <v>14</v>
      </c>
      <c r="B340" s="42" t="s">
        <v>57</v>
      </c>
      <c r="C340" s="42" t="s">
        <v>99</v>
      </c>
      <c r="D340" s="42" t="s">
        <v>413</v>
      </c>
      <c r="E340" s="42">
        <v>0</v>
      </c>
      <c r="F340" s="42">
        <v>0</v>
      </c>
      <c r="G340" s="42">
        <v>0</v>
      </c>
      <c r="H340" s="42">
        <v>1.9156224646199999E-2</v>
      </c>
      <c r="I340" s="42">
        <v>6.0397414990600003E-3</v>
      </c>
      <c r="J340" s="42">
        <f t="shared" si="8"/>
        <v>1</v>
      </c>
      <c r="K340" s="42">
        <f t="shared" si="8"/>
        <v>1</v>
      </c>
      <c r="L340" s="42">
        <f t="shared" si="8"/>
        <v>0.98120383883947715</v>
      </c>
      <c r="M340" s="42">
        <f t="shared" si="7"/>
        <v>0.99399651798043243</v>
      </c>
    </row>
    <row r="341" spans="1:13" x14ac:dyDescent="0.3">
      <c r="A341" s="42" t="s">
        <v>14</v>
      </c>
      <c r="B341" s="42" t="s">
        <v>31</v>
      </c>
      <c r="C341" s="42" t="s">
        <v>94</v>
      </c>
      <c r="D341" s="42" t="s">
        <v>414</v>
      </c>
      <c r="E341" s="42">
        <v>0</v>
      </c>
      <c r="F341" s="42">
        <v>0</v>
      </c>
      <c r="G341" s="42">
        <v>0</v>
      </c>
      <c r="H341" s="42">
        <v>0</v>
      </c>
      <c r="I341" s="42">
        <v>9.0596122485999998E-3</v>
      </c>
      <c r="J341" s="42">
        <f t="shared" si="8"/>
        <v>1</v>
      </c>
      <c r="K341" s="42">
        <f t="shared" si="8"/>
        <v>1</v>
      </c>
      <c r="L341" s="42">
        <f t="shared" si="8"/>
        <v>1</v>
      </c>
      <c r="M341" s="42">
        <f t="shared" si="7"/>
        <v>0.99102172741964034</v>
      </c>
    </row>
    <row r="342" spans="1:13" x14ac:dyDescent="0.3">
      <c r="A342" s="42" t="s">
        <v>14</v>
      </c>
      <c r="B342" s="42" t="s">
        <v>57</v>
      </c>
      <c r="C342" s="42" t="s">
        <v>99</v>
      </c>
      <c r="D342" s="42" t="s">
        <v>415</v>
      </c>
      <c r="E342" s="42">
        <v>0</v>
      </c>
      <c r="F342" s="42">
        <v>0</v>
      </c>
      <c r="G342" s="42">
        <v>0</v>
      </c>
      <c r="H342" s="42">
        <v>0</v>
      </c>
      <c r="I342" s="42">
        <v>9.0596122485999998E-3</v>
      </c>
      <c r="J342" s="42">
        <f t="shared" si="8"/>
        <v>1</v>
      </c>
      <c r="K342" s="42">
        <f t="shared" si="8"/>
        <v>1</v>
      </c>
      <c r="L342" s="42">
        <f t="shared" si="8"/>
        <v>1</v>
      </c>
      <c r="M342" s="42">
        <f t="shared" si="7"/>
        <v>0.99102172741964034</v>
      </c>
    </row>
    <row r="343" spans="1:13" x14ac:dyDescent="0.3">
      <c r="A343" s="42" t="s">
        <v>14</v>
      </c>
      <c r="B343" s="42" t="s">
        <v>31</v>
      </c>
      <c r="C343" s="42" t="s">
        <v>94</v>
      </c>
      <c r="D343" s="42" t="s">
        <v>416</v>
      </c>
      <c r="E343" s="42">
        <v>0</v>
      </c>
      <c r="F343" s="42">
        <v>0</v>
      </c>
      <c r="G343" s="42">
        <v>0</v>
      </c>
      <c r="H343" s="42">
        <v>0</v>
      </c>
      <c r="I343" s="42">
        <v>9.0596122485999998E-3</v>
      </c>
      <c r="J343" s="42">
        <f t="shared" si="8"/>
        <v>1</v>
      </c>
      <c r="K343" s="42">
        <f t="shared" si="8"/>
        <v>1</v>
      </c>
      <c r="L343" s="42">
        <f t="shared" si="8"/>
        <v>1</v>
      </c>
      <c r="M343" s="42">
        <f t="shared" si="7"/>
        <v>0.99102172741964034</v>
      </c>
    </row>
    <row r="344" spans="1:13" x14ac:dyDescent="0.3">
      <c r="A344" s="42" t="s">
        <v>14</v>
      </c>
      <c r="B344" s="42" t="s">
        <v>15</v>
      </c>
      <c r="C344" s="42" t="s">
        <v>48</v>
      </c>
      <c r="D344" s="42" t="s">
        <v>417</v>
      </c>
      <c r="E344" s="42">
        <v>0</v>
      </c>
      <c r="F344" s="42">
        <v>0</v>
      </c>
      <c r="G344" s="42">
        <v>0</v>
      </c>
      <c r="H344" s="42">
        <v>0</v>
      </c>
      <c r="I344" s="42">
        <v>9.0596122485999998E-3</v>
      </c>
      <c r="J344" s="42">
        <f t="shared" si="8"/>
        <v>1</v>
      </c>
      <c r="K344" s="42">
        <f t="shared" si="8"/>
        <v>1</v>
      </c>
      <c r="L344" s="42">
        <f t="shared" si="8"/>
        <v>1</v>
      </c>
      <c r="M344" s="42">
        <f t="shared" si="7"/>
        <v>0.99102172741964034</v>
      </c>
    </row>
    <row r="345" spans="1:13" x14ac:dyDescent="0.3">
      <c r="A345" s="42" t="s">
        <v>14</v>
      </c>
      <c r="B345" s="42" t="s">
        <v>37</v>
      </c>
      <c r="C345" s="42" t="s">
        <v>38</v>
      </c>
      <c r="D345" s="42" t="s">
        <v>418</v>
      </c>
      <c r="E345" s="42">
        <v>0</v>
      </c>
      <c r="F345" s="42">
        <v>0</v>
      </c>
      <c r="G345" s="42">
        <v>3.8761192294300001E-3</v>
      </c>
      <c r="H345" s="42">
        <v>0</v>
      </c>
      <c r="I345" s="42">
        <v>9.0596122485999998E-3</v>
      </c>
      <c r="J345" s="42">
        <f t="shared" si="8"/>
        <v>1</v>
      </c>
      <c r="K345" s="42">
        <f t="shared" si="8"/>
        <v>0.99613884705972944</v>
      </c>
      <c r="L345" s="42">
        <f t="shared" si="8"/>
        <v>1</v>
      </c>
      <c r="M345" s="42">
        <f t="shared" si="7"/>
        <v>0.99102172741964034</v>
      </c>
    </row>
    <row r="346" spans="1:13" x14ac:dyDescent="0.3">
      <c r="A346" s="42" t="s">
        <v>14</v>
      </c>
      <c r="B346" s="42" t="s">
        <v>23</v>
      </c>
      <c r="C346" s="42" t="s">
        <v>75</v>
      </c>
      <c r="D346" s="42" t="s">
        <v>419</v>
      </c>
      <c r="E346" s="42">
        <v>0</v>
      </c>
      <c r="F346" s="42">
        <v>0</v>
      </c>
      <c r="G346" s="42">
        <v>0</v>
      </c>
      <c r="H346" s="42">
        <v>1.3522040926700001E-2</v>
      </c>
      <c r="I346" s="42">
        <v>9.0596122485999998E-3</v>
      </c>
      <c r="J346" s="42">
        <f t="shared" si="8"/>
        <v>1</v>
      </c>
      <c r="K346" s="42">
        <f t="shared" si="8"/>
        <v>1</v>
      </c>
      <c r="L346" s="42">
        <f t="shared" si="8"/>
        <v>0.9866583652050267</v>
      </c>
      <c r="M346" s="42">
        <f t="shared" si="7"/>
        <v>0.99102172741964034</v>
      </c>
    </row>
    <row r="347" spans="1:13" x14ac:dyDescent="0.3">
      <c r="A347" s="42" t="s">
        <v>14</v>
      </c>
      <c r="B347" s="42" t="s">
        <v>15</v>
      </c>
      <c r="C347" s="42" t="s">
        <v>16</v>
      </c>
      <c r="D347" s="42" t="s">
        <v>420</v>
      </c>
      <c r="E347" s="42">
        <v>0</v>
      </c>
      <c r="F347" s="42">
        <v>0</v>
      </c>
      <c r="G347" s="42">
        <v>0</v>
      </c>
      <c r="H347" s="42">
        <v>1.3522040926700001E-2</v>
      </c>
      <c r="I347" s="42">
        <v>9.0596122485999998E-3</v>
      </c>
      <c r="J347" s="42">
        <f t="shared" si="8"/>
        <v>1</v>
      </c>
      <c r="K347" s="42">
        <f t="shared" si="8"/>
        <v>1</v>
      </c>
      <c r="L347" s="42">
        <f t="shared" si="8"/>
        <v>0.9866583652050267</v>
      </c>
      <c r="M347" s="42">
        <f t="shared" si="7"/>
        <v>0.99102172741964034</v>
      </c>
    </row>
    <row r="348" spans="1:13" x14ac:dyDescent="0.3">
      <c r="A348" s="42" t="s">
        <v>14</v>
      </c>
      <c r="B348" s="42" t="s">
        <v>57</v>
      </c>
      <c r="C348" s="42" t="s">
        <v>247</v>
      </c>
      <c r="D348" s="42" t="s">
        <v>421</v>
      </c>
      <c r="E348" s="42">
        <v>0</v>
      </c>
      <c r="F348" s="42">
        <v>0</v>
      </c>
      <c r="G348" s="42">
        <v>0</v>
      </c>
      <c r="H348" s="42">
        <v>4.6200306499599997E-2</v>
      </c>
      <c r="I348" s="42">
        <v>9.0596122485999998E-3</v>
      </c>
      <c r="J348" s="42">
        <f t="shared" si="8"/>
        <v>1</v>
      </c>
      <c r="K348" s="42">
        <f t="shared" si="8"/>
        <v>1</v>
      </c>
      <c r="L348" s="42">
        <f t="shared" si="8"/>
        <v>0.95583990349402792</v>
      </c>
      <c r="M348" s="42">
        <f t="shared" si="7"/>
        <v>0.99102172741964034</v>
      </c>
    </row>
    <row r="349" spans="1:13" x14ac:dyDescent="0.3">
      <c r="A349" s="42" t="s">
        <v>14</v>
      </c>
      <c r="B349" s="42" t="s">
        <v>18</v>
      </c>
      <c r="C349" s="42" t="s">
        <v>42</v>
      </c>
      <c r="D349" s="42" t="s">
        <v>422</v>
      </c>
      <c r="E349" s="42">
        <v>0</v>
      </c>
      <c r="F349" s="42">
        <v>0</v>
      </c>
      <c r="G349" s="42">
        <v>0</v>
      </c>
      <c r="H349" s="42">
        <v>0</v>
      </c>
      <c r="I349" s="42">
        <v>1.2079482998099999E-2</v>
      </c>
      <c r="J349" s="42">
        <f t="shared" si="8"/>
        <v>1</v>
      </c>
      <c r="K349" s="42">
        <f t="shared" si="8"/>
        <v>1</v>
      </c>
      <c r="L349" s="42">
        <f t="shared" si="8"/>
        <v>1</v>
      </c>
      <c r="M349" s="42">
        <f t="shared" si="7"/>
        <v>0.98806468938356828</v>
      </c>
    </row>
    <row r="350" spans="1:13" x14ac:dyDescent="0.3">
      <c r="A350" s="42" t="s">
        <v>14</v>
      </c>
      <c r="B350" s="42" t="s">
        <v>57</v>
      </c>
      <c r="C350" s="42" t="s">
        <v>283</v>
      </c>
      <c r="D350" s="42" t="s">
        <v>423</v>
      </c>
      <c r="E350" s="42">
        <v>0</v>
      </c>
      <c r="F350" s="42">
        <v>0</v>
      </c>
      <c r="G350" s="42">
        <v>0</v>
      </c>
      <c r="H350" s="42">
        <v>0</v>
      </c>
      <c r="I350" s="42">
        <v>1.2079482998099999E-2</v>
      </c>
      <c r="J350" s="42">
        <f t="shared" si="8"/>
        <v>1</v>
      </c>
      <c r="K350" s="42">
        <f t="shared" si="8"/>
        <v>1</v>
      </c>
      <c r="L350" s="42">
        <f t="shared" si="8"/>
        <v>1</v>
      </c>
      <c r="M350" s="42">
        <f t="shared" si="7"/>
        <v>0.98806468938356828</v>
      </c>
    </row>
    <row r="351" spans="1:13" x14ac:dyDescent="0.3">
      <c r="A351" s="42" t="s">
        <v>14</v>
      </c>
      <c r="B351" s="42" t="s">
        <v>18</v>
      </c>
      <c r="C351" s="42" t="s">
        <v>40</v>
      </c>
      <c r="D351" s="42" t="s">
        <v>424</v>
      </c>
      <c r="E351" s="42">
        <v>0</v>
      </c>
      <c r="F351" s="42">
        <v>0</v>
      </c>
      <c r="G351" s="42">
        <v>0</v>
      </c>
      <c r="H351" s="42">
        <v>0</v>
      </c>
      <c r="I351" s="42">
        <v>1.2079482998099999E-2</v>
      </c>
      <c r="J351" s="42">
        <f t="shared" si="8"/>
        <v>1</v>
      </c>
      <c r="K351" s="42">
        <f t="shared" si="8"/>
        <v>1</v>
      </c>
      <c r="L351" s="42">
        <f t="shared" si="8"/>
        <v>1</v>
      </c>
      <c r="M351" s="42">
        <f t="shared" si="7"/>
        <v>0.98806468938356828</v>
      </c>
    </row>
    <row r="352" spans="1:13" x14ac:dyDescent="0.3">
      <c r="A352" s="42" t="s">
        <v>14</v>
      </c>
      <c r="B352" s="42" t="s">
        <v>57</v>
      </c>
      <c r="C352" s="42" t="s">
        <v>219</v>
      </c>
      <c r="D352" s="42" t="s">
        <v>425</v>
      </c>
      <c r="E352" s="42">
        <v>0</v>
      </c>
      <c r="F352" s="42">
        <v>0</v>
      </c>
      <c r="G352" s="42">
        <v>0</v>
      </c>
      <c r="H352" s="42">
        <v>0</v>
      </c>
      <c r="I352" s="42">
        <v>1.2079482998099999E-2</v>
      </c>
      <c r="J352" s="42">
        <f t="shared" si="8"/>
        <v>1</v>
      </c>
      <c r="K352" s="42">
        <f t="shared" si="8"/>
        <v>1</v>
      </c>
      <c r="L352" s="42">
        <f t="shared" si="8"/>
        <v>1</v>
      </c>
      <c r="M352" s="42">
        <f t="shared" si="7"/>
        <v>0.98806468938356828</v>
      </c>
    </row>
    <row r="353" spans="1:13" x14ac:dyDescent="0.3">
      <c r="A353" s="42" t="s">
        <v>14</v>
      </c>
      <c r="B353" s="42" t="s">
        <v>65</v>
      </c>
      <c r="C353" s="42" t="s">
        <v>166</v>
      </c>
      <c r="D353" s="42" t="s">
        <v>426</v>
      </c>
      <c r="E353" s="42">
        <v>0</v>
      </c>
      <c r="F353" s="42">
        <v>0</v>
      </c>
      <c r="G353" s="42">
        <v>0</v>
      </c>
      <c r="H353" s="42">
        <v>0</v>
      </c>
      <c r="I353" s="42">
        <v>1.2079482998099999E-2</v>
      </c>
      <c r="J353" s="42">
        <f t="shared" si="8"/>
        <v>1</v>
      </c>
      <c r="K353" s="42">
        <f t="shared" si="8"/>
        <v>1</v>
      </c>
      <c r="L353" s="42">
        <f t="shared" si="8"/>
        <v>1</v>
      </c>
      <c r="M353" s="42">
        <f t="shared" si="7"/>
        <v>0.98806468938356828</v>
      </c>
    </row>
    <row r="354" spans="1:13" x14ac:dyDescent="0.3">
      <c r="A354" s="42" t="s">
        <v>14</v>
      </c>
      <c r="B354" s="42" t="s">
        <v>18</v>
      </c>
      <c r="C354" s="42" t="s">
        <v>115</v>
      </c>
      <c r="D354" s="42" t="s">
        <v>427</v>
      </c>
      <c r="E354" s="42">
        <v>0</v>
      </c>
      <c r="F354" s="42">
        <v>0</v>
      </c>
      <c r="G354" s="42">
        <v>0</v>
      </c>
      <c r="H354" s="42">
        <v>0</v>
      </c>
      <c r="I354" s="42">
        <v>1.50993537477E-2</v>
      </c>
      <c r="J354" s="42">
        <f t="shared" si="8"/>
        <v>1</v>
      </c>
      <c r="K354" s="42">
        <f t="shared" si="8"/>
        <v>1</v>
      </c>
      <c r="L354" s="42">
        <f t="shared" si="8"/>
        <v>1</v>
      </c>
      <c r="M354" s="42">
        <f t="shared" si="7"/>
        <v>0.98512524543341118</v>
      </c>
    </row>
    <row r="355" spans="1:13" x14ac:dyDescent="0.3">
      <c r="A355" s="42" t="s">
        <v>14</v>
      </c>
      <c r="B355" s="42" t="s">
        <v>37</v>
      </c>
      <c r="C355" s="42" t="s">
        <v>111</v>
      </c>
      <c r="D355" s="42" t="s">
        <v>428</v>
      </c>
      <c r="E355" s="42">
        <v>0</v>
      </c>
      <c r="F355" s="42">
        <v>0</v>
      </c>
      <c r="G355" s="42">
        <v>0</v>
      </c>
      <c r="H355" s="42">
        <v>0</v>
      </c>
      <c r="I355" s="42">
        <v>1.50993537477E-2</v>
      </c>
      <c r="J355" s="42">
        <f t="shared" si="8"/>
        <v>1</v>
      </c>
      <c r="K355" s="42">
        <f t="shared" si="8"/>
        <v>1</v>
      </c>
      <c r="L355" s="42">
        <f t="shared" si="8"/>
        <v>1</v>
      </c>
      <c r="M355" s="42">
        <f t="shared" si="7"/>
        <v>0.98512524543341118</v>
      </c>
    </row>
    <row r="356" spans="1:13" x14ac:dyDescent="0.3">
      <c r="A356" s="42" t="s">
        <v>14</v>
      </c>
      <c r="B356" s="42" t="s">
        <v>18</v>
      </c>
      <c r="C356" s="42" t="s">
        <v>134</v>
      </c>
      <c r="D356" s="42" t="s">
        <v>429</v>
      </c>
      <c r="E356" s="42">
        <v>0</v>
      </c>
      <c r="F356" s="42">
        <v>0</v>
      </c>
      <c r="G356" s="42">
        <v>1.3566417303000001E-2</v>
      </c>
      <c r="H356" s="42">
        <v>3.6058775804599999E-2</v>
      </c>
      <c r="I356" s="42">
        <v>1.81192244972E-2</v>
      </c>
      <c r="J356" s="42">
        <f t="shared" si="8"/>
        <v>1</v>
      </c>
      <c r="K356" s="42">
        <f t="shared" si="8"/>
        <v>0.98661516692798601</v>
      </c>
      <c r="L356" s="42">
        <f t="shared" si="8"/>
        <v>0.9651962063864602</v>
      </c>
      <c r="M356" s="42">
        <f t="shared" si="7"/>
        <v>0.982203239010492</v>
      </c>
    </row>
    <row r="357" spans="1:13" x14ac:dyDescent="0.3">
      <c r="A357" s="42" t="s">
        <v>14</v>
      </c>
      <c r="B357" s="42" t="s">
        <v>18</v>
      </c>
      <c r="C357" s="42" t="s">
        <v>138</v>
      </c>
      <c r="D357" s="42" t="s">
        <v>430</v>
      </c>
      <c r="E357" s="42">
        <v>0</v>
      </c>
      <c r="F357" s="42">
        <v>0</v>
      </c>
      <c r="G357" s="42">
        <v>1.3566417303000001E-2</v>
      </c>
      <c r="H357" s="42">
        <v>3.6058775804599999E-2</v>
      </c>
      <c r="I357" s="42">
        <v>1.81192244972E-2</v>
      </c>
      <c r="J357" s="42">
        <f t="shared" si="8"/>
        <v>1</v>
      </c>
      <c r="K357" s="42">
        <f t="shared" si="8"/>
        <v>0.98661516692798601</v>
      </c>
      <c r="L357" s="42">
        <f t="shared" si="8"/>
        <v>0.9651962063864602</v>
      </c>
      <c r="M357" s="42">
        <f t="shared" si="7"/>
        <v>0.982203239010492</v>
      </c>
    </row>
    <row r="358" spans="1:13" x14ac:dyDescent="0.3">
      <c r="A358" s="42" t="s">
        <v>14</v>
      </c>
      <c r="B358" s="42" t="s">
        <v>57</v>
      </c>
      <c r="C358" s="42" t="s">
        <v>283</v>
      </c>
      <c r="D358" s="42" t="s">
        <v>431</v>
      </c>
      <c r="E358" s="42">
        <v>0</v>
      </c>
      <c r="F358" s="42">
        <v>0</v>
      </c>
      <c r="G358" s="42">
        <v>0</v>
      </c>
      <c r="H358" s="42">
        <v>4.5073469755700004E-3</v>
      </c>
      <c r="I358" s="42">
        <v>2.1139095246700001E-2</v>
      </c>
      <c r="J358" s="42">
        <f t="shared" si="8"/>
        <v>1</v>
      </c>
      <c r="K358" s="42">
        <f t="shared" si="8"/>
        <v>1</v>
      </c>
      <c r="L358" s="42">
        <f t="shared" si="8"/>
        <v>0.9955128780400252</v>
      </c>
      <c r="M358" s="42">
        <f t="shared" si="7"/>
        <v>0.97929851540784163</v>
      </c>
    </row>
    <row r="359" spans="1:13" x14ac:dyDescent="0.3">
      <c r="A359" s="42" t="s">
        <v>14</v>
      </c>
      <c r="B359" s="42" t="s">
        <v>65</v>
      </c>
      <c r="C359" s="42" t="s">
        <v>166</v>
      </c>
      <c r="D359" s="42" t="s">
        <v>432</v>
      </c>
      <c r="E359" s="42">
        <v>0</v>
      </c>
      <c r="F359" s="42">
        <v>0</v>
      </c>
      <c r="G359" s="42">
        <v>0</v>
      </c>
      <c r="H359" s="42">
        <v>2.5917245109500001E-2</v>
      </c>
      <c r="I359" s="42">
        <v>2.1139095246700001E-2</v>
      </c>
      <c r="J359" s="42">
        <f t="shared" si="8"/>
        <v>1</v>
      </c>
      <c r="K359" s="42">
        <f t="shared" si="8"/>
        <v>1</v>
      </c>
      <c r="L359" s="42">
        <f t="shared" si="8"/>
        <v>0.97473748956551198</v>
      </c>
      <c r="M359" s="42">
        <f t="shared" si="7"/>
        <v>0.97929851540784163</v>
      </c>
    </row>
    <row r="360" spans="1:13" x14ac:dyDescent="0.3">
      <c r="A360" s="42" t="s">
        <v>14</v>
      </c>
      <c r="B360" s="42" t="s">
        <v>15</v>
      </c>
      <c r="C360" s="42" t="s">
        <v>16</v>
      </c>
      <c r="D360" s="42" t="s">
        <v>433</v>
      </c>
      <c r="E360" s="42">
        <v>0</v>
      </c>
      <c r="F360" s="42">
        <v>0</v>
      </c>
      <c r="G360" s="42">
        <v>0</v>
      </c>
      <c r="H360" s="42">
        <v>0</v>
      </c>
      <c r="I360" s="42">
        <v>2.71788367458E-2</v>
      </c>
      <c r="J360" s="42">
        <f t="shared" si="8"/>
        <v>1</v>
      </c>
      <c r="K360" s="42">
        <f t="shared" si="8"/>
        <v>1</v>
      </c>
      <c r="L360" s="42">
        <f t="shared" si="8"/>
        <v>1</v>
      </c>
      <c r="M360" s="42">
        <f t="shared" si="7"/>
        <v>0.97354030693242766</v>
      </c>
    </row>
    <row r="361" spans="1:13" x14ac:dyDescent="0.3">
      <c r="A361" s="42" t="s">
        <v>14</v>
      </c>
      <c r="B361" s="42" t="s">
        <v>23</v>
      </c>
      <c r="C361" s="42" t="s">
        <v>63</v>
      </c>
      <c r="D361" s="42" t="s">
        <v>434</v>
      </c>
      <c r="E361" s="42">
        <v>0</v>
      </c>
      <c r="F361" s="42">
        <v>0</v>
      </c>
      <c r="G361" s="42">
        <v>0</v>
      </c>
      <c r="H361" s="42">
        <v>2.2536734877899998E-2</v>
      </c>
      <c r="I361" s="42">
        <v>2.71788367458E-2</v>
      </c>
      <c r="J361" s="42">
        <f t="shared" si="8"/>
        <v>1</v>
      </c>
      <c r="K361" s="42">
        <f t="shared" si="8"/>
        <v>1</v>
      </c>
      <c r="L361" s="42">
        <f t="shared" si="8"/>
        <v>0.97795997531512546</v>
      </c>
      <c r="M361" s="42">
        <f t="shared" si="7"/>
        <v>0.97354030693242766</v>
      </c>
    </row>
    <row r="362" spans="1:13" x14ac:dyDescent="0.3">
      <c r="A362" s="42" t="s">
        <v>14</v>
      </c>
      <c r="B362" s="42" t="s">
        <v>18</v>
      </c>
      <c r="C362" s="42" t="s">
        <v>138</v>
      </c>
      <c r="D362" s="42" t="s">
        <v>435</v>
      </c>
      <c r="E362" s="42">
        <v>0</v>
      </c>
      <c r="F362" s="42">
        <v>0</v>
      </c>
      <c r="G362" s="42">
        <v>2.13186557619E-2</v>
      </c>
      <c r="H362" s="42">
        <v>2.5917245109500001E-2</v>
      </c>
      <c r="I362" s="42">
        <v>2.71788367458E-2</v>
      </c>
      <c r="J362" s="42">
        <f t="shared" si="8"/>
        <v>1</v>
      </c>
      <c r="K362" s="42">
        <f t="shared" si="8"/>
        <v>0.9791263425556479</v>
      </c>
      <c r="L362" s="42">
        <f t="shared" si="8"/>
        <v>0.97473748956551198</v>
      </c>
      <c r="M362" s="42">
        <f t="shared" si="7"/>
        <v>0.97354030693242766</v>
      </c>
    </row>
    <row r="363" spans="1:13" x14ac:dyDescent="0.3">
      <c r="A363" s="42" t="s">
        <v>14</v>
      </c>
      <c r="B363" s="42" t="s">
        <v>57</v>
      </c>
      <c r="C363" s="42" t="s">
        <v>99</v>
      </c>
      <c r="D363" s="42" t="s">
        <v>436</v>
      </c>
      <c r="E363" s="42">
        <v>0</v>
      </c>
      <c r="F363" s="42">
        <v>0</v>
      </c>
      <c r="G363" s="42">
        <v>0</v>
      </c>
      <c r="H363" s="42">
        <v>0</v>
      </c>
      <c r="I363" s="42">
        <v>3.0198707495300001E-2</v>
      </c>
      <c r="J363" s="42">
        <f t="shared" si="8"/>
        <v>1</v>
      </c>
      <c r="K363" s="42">
        <f t="shared" si="8"/>
        <v>1</v>
      </c>
      <c r="L363" s="42">
        <f t="shared" si="8"/>
        <v>1</v>
      </c>
      <c r="M363" s="42">
        <f t="shared" si="7"/>
        <v>0.97068652166267855</v>
      </c>
    </row>
    <row r="364" spans="1:13" x14ac:dyDescent="0.3">
      <c r="A364" s="42" t="s">
        <v>14</v>
      </c>
      <c r="B364" s="42" t="s">
        <v>85</v>
      </c>
      <c r="C364" s="42" t="s">
        <v>88</v>
      </c>
      <c r="D364" s="42" t="s">
        <v>437</v>
      </c>
      <c r="E364" s="42">
        <v>0</v>
      </c>
      <c r="F364" s="42">
        <v>0</v>
      </c>
      <c r="G364" s="42">
        <v>0</v>
      </c>
      <c r="H364" s="42">
        <v>7.88785720725E-3</v>
      </c>
      <c r="I364" s="42">
        <v>3.0198707495300001E-2</v>
      </c>
      <c r="J364" s="42">
        <f t="shared" si="8"/>
        <v>1</v>
      </c>
      <c r="K364" s="42">
        <f t="shared" si="8"/>
        <v>1</v>
      </c>
      <c r="L364" s="42">
        <f t="shared" si="8"/>
        <v>0.9921738741558942</v>
      </c>
      <c r="M364" s="42">
        <f t="shared" si="7"/>
        <v>0.97068652166267855</v>
      </c>
    </row>
    <row r="365" spans="1:13" x14ac:dyDescent="0.3">
      <c r="A365" s="42" t="s">
        <v>14</v>
      </c>
      <c r="B365" s="42" t="s">
        <v>23</v>
      </c>
      <c r="C365" s="42" t="s">
        <v>75</v>
      </c>
      <c r="D365" s="42" t="s">
        <v>438</v>
      </c>
      <c r="E365" s="42">
        <v>0</v>
      </c>
      <c r="F365" s="42">
        <v>0</v>
      </c>
      <c r="G365" s="42">
        <v>0</v>
      </c>
      <c r="H365" s="42">
        <v>7.88785720725E-3</v>
      </c>
      <c r="I365" s="42">
        <v>3.0198707495300001E-2</v>
      </c>
      <c r="J365" s="42">
        <f t="shared" si="8"/>
        <v>1</v>
      </c>
      <c r="K365" s="42">
        <f t="shared" si="8"/>
        <v>1</v>
      </c>
      <c r="L365" s="42">
        <f t="shared" si="8"/>
        <v>0.9921738741558942</v>
      </c>
      <c r="M365" s="42">
        <f t="shared" si="7"/>
        <v>0.97068652166267855</v>
      </c>
    </row>
    <row r="366" spans="1:13" x14ac:dyDescent="0.3">
      <c r="A366" s="42" t="s">
        <v>14</v>
      </c>
      <c r="B366" s="42" t="s">
        <v>37</v>
      </c>
      <c r="C366" s="42" t="s">
        <v>54</v>
      </c>
      <c r="D366" s="42" t="s">
        <v>439</v>
      </c>
      <c r="E366" s="42">
        <v>0</v>
      </c>
      <c r="F366" s="42">
        <v>0</v>
      </c>
      <c r="G366" s="42">
        <v>0</v>
      </c>
      <c r="H366" s="42">
        <v>0</v>
      </c>
      <c r="I366" s="42">
        <v>3.3218578244900002E-2</v>
      </c>
      <c r="J366" s="42">
        <f t="shared" si="8"/>
        <v>1</v>
      </c>
      <c r="K366" s="42">
        <f t="shared" si="8"/>
        <v>1</v>
      </c>
      <c r="L366" s="42">
        <f t="shared" si="8"/>
        <v>1</v>
      </c>
      <c r="M366" s="42">
        <f t="shared" si="7"/>
        <v>0.96784941836670468</v>
      </c>
    </row>
    <row r="367" spans="1:13" x14ac:dyDescent="0.3">
      <c r="A367" s="42" t="s">
        <v>14</v>
      </c>
      <c r="B367" s="42" t="s">
        <v>57</v>
      </c>
      <c r="C367" s="42" t="s">
        <v>283</v>
      </c>
      <c r="D367" s="42" t="s">
        <v>440</v>
      </c>
      <c r="E367" s="42">
        <v>0</v>
      </c>
      <c r="F367" s="42">
        <v>0</v>
      </c>
      <c r="G367" s="42">
        <v>0</v>
      </c>
      <c r="H367" s="42">
        <v>0</v>
      </c>
      <c r="I367" s="42">
        <v>4.5298061243000003E-2</v>
      </c>
      <c r="J367" s="42">
        <f t="shared" si="8"/>
        <v>1</v>
      </c>
      <c r="K367" s="42">
        <f t="shared" si="8"/>
        <v>1</v>
      </c>
      <c r="L367" s="42">
        <f t="shared" si="8"/>
        <v>1</v>
      </c>
      <c r="M367" s="42">
        <f t="shared" si="7"/>
        <v>0.95666493326397772</v>
      </c>
    </row>
    <row r="368" spans="1:13" x14ac:dyDescent="0.3">
      <c r="A368" s="42" t="s">
        <v>14</v>
      </c>
      <c r="B368" s="42" t="s">
        <v>57</v>
      </c>
      <c r="C368" s="42" t="s">
        <v>312</v>
      </c>
      <c r="D368" s="42" t="s">
        <v>441</v>
      </c>
      <c r="E368" s="42">
        <v>0</v>
      </c>
      <c r="F368" s="42">
        <v>0</v>
      </c>
      <c r="G368" s="42">
        <v>0</v>
      </c>
      <c r="H368" s="42">
        <v>0</v>
      </c>
      <c r="I368" s="42">
        <v>4.5298061243000003E-2</v>
      </c>
      <c r="J368" s="42">
        <f t="shared" si="8"/>
        <v>1</v>
      </c>
      <c r="K368" s="42">
        <f t="shared" si="8"/>
        <v>1</v>
      </c>
      <c r="L368" s="42">
        <f t="shared" si="8"/>
        <v>1</v>
      </c>
      <c r="M368" s="42">
        <f t="shared" si="7"/>
        <v>0.95666493326397772</v>
      </c>
    </row>
    <row r="369" spans="1:13" x14ac:dyDescent="0.3">
      <c r="A369" s="42" t="s">
        <v>14</v>
      </c>
      <c r="B369" s="42" t="s">
        <v>18</v>
      </c>
      <c r="C369" s="42" t="s">
        <v>134</v>
      </c>
      <c r="D369" s="42" t="s">
        <v>442</v>
      </c>
      <c r="E369" s="42">
        <v>0</v>
      </c>
      <c r="F369" s="42">
        <v>0</v>
      </c>
      <c r="G369" s="42">
        <v>0</v>
      </c>
      <c r="H369" s="42">
        <v>0</v>
      </c>
      <c r="I369" s="42">
        <v>6.9457027239199998E-2</v>
      </c>
      <c r="J369" s="42">
        <f t="shared" si="8"/>
        <v>1</v>
      </c>
      <c r="K369" s="42">
        <f t="shared" si="8"/>
        <v>1</v>
      </c>
      <c r="L369" s="42">
        <f t="shared" si="8"/>
        <v>1</v>
      </c>
      <c r="M369" s="42">
        <f t="shared" si="7"/>
        <v>0.93505393347266774</v>
      </c>
    </row>
    <row r="370" spans="1:13" x14ac:dyDescent="0.3">
      <c r="A370" s="42" t="s">
        <v>14</v>
      </c>
      <c r="B370" s="42" t="s">
        <v>57</v>
      </c>
      <c r="C370" s="42" t="s">
        <v>283</v>
      </c>
      <c r="D370" s="42" t="s">
        <v>443</v>
      </c>
      <c r="E370" s="42">
        <v>0</v>
      </c>
      <c r="F370" s="42">
        <v>0</v>
      </c>
      <c r="G370" s="42">
        <v>0</v>
      </c>
      <c r="H370" s="42">
        <v>0</v>
      </c>
      <c r="I370" s="42">
        <v>6.9457027239199998E-2</v>
      </c>
      <c r="J370" s="42">
        <f t="shared" si="8"/>
        <v>1</v>
      </c>
      <c r="K370" s="42">
        <f t="shared" si="8"/>
        <v>1</v>
      </c>
      <c r="L370" s="42">
        <f t="shared" si="8"/>
        <v>1</v>
      </c>
      <c r="M370" s="42">
        <f t="shared" si="7"/>
        <v>0.93505393347266774</v>
      </c>
    </row>
    <row r="371" spans="1:13" x14ac:dyDescent="0.3">
      <c r="A371" s="42" t="s">
        <v>14</v>
      </c>
      <c r="B371" s="42" t="s">
        <v>57</v>
      </c>
      <c r="C371" s="42" t="s">
        <v>283</v>
      </c>
      <c r="D371" s="42" t="s">
        <v>444</v>
      </c>
      <c r="E371" s="42">
        <v>0</v>
      </c>
      <c r="F371" s="42">
        <v>0</v>
      </c>
      <c r="G371" s="42">
        <v>0</v>
      </c>
      <c r="H371" s="42">
        <v>0</v>
      </c>
      <c r="I371" s="42">
        <v>8.1536510237399995E-2</v>
      </c>
      <c r="J371" s="42">
        <f t="shared" si="8"/>
        <v>1</v>
      </c>
      <c r="K371" s="42">
        <f t="shared" si="8"/>
        <v>1</v>
      </c>
      <c r="L371" s="42">
        <f t="shared" si="8"/>
        <v>1</v>
      </c>
      <c r="M371" s="42">
        <f t="shared" si="7"/>
        <v>0.92461048751881481</v>
      </c>
    </row>
    <row r="372" spans="1:13" x14ac:dyDescent="0.3">
      <c r="A372" s="42" t="s">
        <v>14</v>
      </c>
      <c r="B372" s="42" t="s">
        <v>57</v>
      </c>
      <c r="C372" s="42" t="s">
        <v>219</v>
      </c>
      <c r="D372" s="42" t="s">
        <v>445</v>
      </c>
      <c r="E372" s="42">
        <v>0</v>
      </c>
      <c r="F372" s="42">
        <v>0</v>
      </c>
      <c r="G372" s="42">
        <v>0</v>
      </c>
      <c r="H372" s="42">
        <v>0</v>
      </c>
      <c r="I372" s="42">
        <v>8.1536510237399995E-2</v>
      </c>
      <c r="J372" s="42">
        <f t="shared" si="8"/>
        <v>1</v>
      </c>
      <c r="K372" s="42">
        <f t="shared" si="8"/>
        <v>1</v>
      </c>
      <c r="L372" s="42">
        <f t="shared" si="8"/>
        <v>1</v>
      </c>
      <c r="M372" s="42">
        <f t="shared" si="7"/>
        <v>0.92461048751881481</v>
      </c>
    </row>
    <row r="373" spans="1:13" x14ac:dyDescent="0.3">
      <c r="A373" s="42" t="s">
        <v>14</v>
      </c>
      <c r="B373" s="42" t="s">
        <v>85</v>
      </c>
      <c r="C373" s="42" t="s">
        <v>88</v>
      </c>
      <c r="D373" s="42" t="s">
        <v>446</v>
      </c>
      <c r="E373" s="42">
        <v>0</v>
      </c>
      <c r="F373" s="42">
        <v>0</v>
      </c>
      <c r="G373" s="42">
        <v>0</v>
      </c>
      <c r="H373" s="42">
        <v>0</v>
      </c>
      <c r="I373" s="42">
        <v>8.7576251736400004E-2</v>
      </c>
      <c r="J373" s="42">
        <f t="shared" si="8"/>
        <v>1</v>
      </c>
      <c r="K373" s="42">
        <f t="shared" si="8"/>
        <v>1</v>
      </c>
      <c r="L373" s="42">
        <f t="shared" si="8"/>
        <v>1</v>
      </c>
      <c r="M373" s="42">
        <f t="shared" si="7"/>
        <v>0.91947575942691118</v>
      </c>
    </row>
    <row r="374" spans="1:13" x14ac:dyDescent="0.3">
      <c r="A374" s="42" t="s">
        <v>14</v>
      </c>
      <c r="B374" s="42" t="s">
        <v>23</v>
      </c>
      <c r="C374" s="42" t="s">
        <v>24</v>
      </c>
      <c r="D374" s="42" t="s">
        <v>447</v>
      </c>
      <c r="E374" s="42">
        <v>0</v>
      </c>
      <c r="F374" s="42">
        <v>0</v>
      </c>
      <c r="G374" s="42">
        <v>0</v>
      </c>
      <c r="H374" s="42">
        <v>0</v>
      </c>
      <c r="I374" s="42">
        <v>0.163073020475</v>
      </c>
      <c r="J374" s="42">
        <f t="shared" si="8"/>
        <v>1</v>
      </c>
      <c r="K374" s="42">
        <f t="shared" si="8"/>
        <v>1</v>
      </c>
      <c r="L374" s="42">
        <f t="shared" si="8"/>
        <v>1</v>
      </c>
      <c r="M374" s="42">
        <f t="shared" si="7"/>
        <v>0.85979124474196744</v>
      </c>
    </row>
    <row r="375" spans="1:13" x14ac:dyDescent="0.3">
      <c r="A375" s="42" t="s">
        <v>14</v>
      </c>
      <c r="B375" s="42" t="s">
        <v>23</v>
      </c>
      <c r="C375" s="42" t="s">
        <v>63</v>
      </c>
      <c r="D375" s="42" t="s">
        <v>448</v>
      </c>
      <c r="E375" s="42">
        <v>0</v>
      </c>
      <c r="F375" s="42">
        <v>0</v>
      </c>
      <c r="G375" s="42">
        <v>0</v>
      </c>
      <c r="H375" s="42">
        <v>0</v>
      </c>
      <c r="I375" s="42">
        <v>0.163073020475</v>
      </c>
      <c r="J375" s="42">
        <f t="shared" si="8"/>
        <v>1</v>
      </c>
      <c r="K375" s="42">
        <f t="shared" si="8"/>
        <v>1</v>
      </c>
      <c r="L375" s="42">
        <f t="shared" si="8"/>
        <v>1</v>
      </c>
      <c r="M375" s="42">
        <f t="shared" si="7"/>
        <v>0.85979124474196744</v>
      </c>
    </row>
    <row r="376" spans="1:13" x14ac:dyDescent="0.3">
      <c r="A376" s="42" t="s">
        <v>14</v>
      </c>
      <c r="B376" s="42" t="s">
        <v>37</v>
      </c>
      <c r="C376" s="42" t="s">
        <v>195</v>
      </c>
      <c r="D376" s="42" t="s">
        <v>449</v>
      </c>
      <c r="E376" s="42">
        <v>0</v>
      </c>
      <c r="F376" s="42">
        <v>0</v>
      </c>
      <c r="G376" s="42">
        <v>7.1708205744399997E-2</v>
      </c>
      <c r="H376" s="42">
        <v>9.1273776255300004E-2</v>
      </c>
      <c r="I376" s="42">
        <v>0.18723198647100001</v>
      </c>
      <c r="J376" s="42">
        <f t="shared" si="8"/>
        <v>1</v>
      </c>
      <c r="K376" s="42">
        <f t="shared" si="8"/>
        <v>0.93308980433289479</v>
      </c>
      <c r="L376" s="42">
        <f t="shared" si="8"/>
        <v>0.91636033208045609</v>
      </c>
      <c r="M376" s="42">
        <f t="shared" si="7"/>
        <v>0.84229536551862993</v>
      </c>
    </row>
    <row r="377" spans="1:13" x14ac:dyDescent="0.3">
      <c r="A377" s="42" t="s">
        <v>14</v>
      </c>
      <c r="B377" s="42" t="s">
        <v>31</v>
      </c>
      <c r="C377" s="42" t="s">
        <v>34</v>
      </c>
      <c r="D377" s="42" t="s">
        <v>450</v>
      </c>
      <c r="E377" s="42">
        <v>0</v>
      </c>
      <c r="F377" s="42">
        <v>0</v>
      </c>
      <c r="G377" s="42">
        <v>0.158920888407</v>
      </c>
      <c r="H377" s="42">
        <v>0</v>
      </c>
      <c r="I377" s="42">
        <v>0.199311469469</v>
      </c>
      <c r="J377" s="42">
        <f t="shared" si="8"/>
        <v>1</v>
      </c>
      <c r="K377" s="42">
        <f t="shared" si="8"/>
        <v>0.86287166794840897</v>
      </c>
      <c r="L377" s="42">
        <f t="shared" si="8"/>
        <v>1</v>
      </c>
      <c r="M377" s="42">
        <f t="shared" si="7"/>
        <v>0.83381175404147023</v>
      </c>
    </row>
    <row r="378" spans="1:13" x14ac:dyDescent="0.3">
      <c r="A378" s="42" t="s">
        <v>14</v>
      </c>
      <c r="B378" s="42" t="s">
        <v>37</v>
      </c>
      <c r="C378" s="42" t="s">
        <v>73</v>
      </c>
      <c r="D378" s="42" t="s">
        <v>451</v>
      </c>
      <c r="E378" s="42">
        <v>0</v>
      </c>
      <c r="F378" s="42">
        <v>0</v>
      </c>
      <c r="G378" s="42">
        <v>2.90708942207E-2</v>
      </c>
      <c r="H378" s="42">
        <v>0</v>
      </c>
      <c r="I378" s="42">
        <v>0.23856978921300001</v>
      </c>
      <c r="J378" s="42">
        <f t="shared" si="8"/>
        <v>1</v>
      </c>
      <c r="K378" s="42">
        <f t="shared" si="8"/>
        <v>0.9717503484123754</v>
      </c>
      <c r="L378" s="42">
        <f t="shared" si="8"/>
        <v>1</v>
      </c>
      <c r="M378" s="42">
        <f t="shared" si="7"/>
        <v>0.80738284488224943</v>
      </c>
    </row>
    <row r="379" spans="1:13" x14ac:dyDescent="0.3">
      <c r="A379" s="42" t="s">
        <v>14</v>
      </c>
      <c r="B379" s="42" t="s">
        <v>15</v>
      </c>
      <c r="C379" s="42" t="s">
        <v>50</v>
      </c>
      <c r="D379" s="42" t="s">
        <v>452</v>
      </c>
      <c r="E379" s="42">
        <v>3.38214901749E-3</v>
      </c>
      <c r="F379" s="42">
        <v>3.2343618604000002E-3</v>
      </c>
      <c r="G379" s="42">
        <v>3.8761192294300001E-3</v>
      </c>
      <c r="H379" s="42">
        <v>0</v>
      </c>
      <c r="I379" s="42">
        <v>3.6238448994399999E-2</v>
      </c>
      <c r="J379" s="42">
        <f t="shared" si="8"/>
        <v>1.0001473107009771</v>
      </c>
      <c r="K379" s="42">
        <f t="shared" si="8"/>
        <v>0.999507937082596</v>
      </c>
      <c r="L379" s="42">
        <f t="shared" si="8"/>
        <v>1.0033821490174899</v>
      </c>
      <c r="M379" s="42">
        <f t="shared" si="7"/>
        <v>0.96829272257867383</v>
      </c>
    </row>
    <row r="380" spans="1:13" x14ac:dyDescent="0.3">
      <c r="A380" s="42" t="s">
        <v>14</v>
      </c>
      <c r="B380" s="42" t="s">
        <v>18</v>
      </c>
      <c r="C380" s="42" t="s">
        <v>453</v>
      </c>
      <c r="D380" s="42" t="s">
        <v>454</v>
      </c>
      <c r="E380" s="42">
        <v>6.7642980349700002E-3</v>
      </c>
      <c r="F380" s="42">
        <v>6.4687237208100002E-3</v>
      </c>
      <c r="G380" s="42">
        <v>0</v>
      </c>
      <c r="H380" s="42">
        <v>4.1692959523999998E-2</v>
      </c>
      <c r="I380" s="42">
        <v>2.4158965996299998E-2</v>
      </c>
      <c r="J380" s="42">
        <f t="shared" si="8"/>
        <v>1.0002936746142168</v>
      </c>
      <c r="K380" s="42">
        <f t="shared" si="8"/>
        <v>1.00676429803497</v>
      </c>
      <c r="L380" s="42">
        <f t="shared" si="8"/>
        <v>0.96646933132293544</v>
      </c>
      <c r="M380" s="42">
        <f t="shared" si="7"/>
        <v>0.98301565622246112</v>
      </c>
    </row>
    <row r="381" spans="1:13" x14ac:dyDescent="0.3">
      <c r="A381" s="42" t="s">
        <v>14</v>
      </c>
      <c r="B381" s="42" t="s">
        <v>57</v>
      </c>
      <c r="C381" s="42" t="s">
        <v>283</v>
      </c>
      <c r="D381" s="42" t="s">
        <v>455</v>
      </c>
      <c r="E381" s="42">
        <v>1.6910745087399998E-2</v>
      </c>
      <c r="F381" s="42">
        <v>1.6171809302E-2</v>
      </c>
      <c r="G381" s="42">
        <v>5.81417884414E-2</v>
      </c>
      <c r="H381" s="42">
        <v>4.5073469755700001E-2</v>
      </c>
      <c r="I381" s="42">
        <v>3.0198707495300001E-2</v>
      </c>
      <c r="J381" s="42">
        <f t="shared" si="8"/>
        <v>1.000727176033261</v>
      </c>
      <c r="K381" s="42">
        <f t="shared" si="8"/>
        <v>0.96103448157478821</v>
      </c>
      <c r="L381" s="42">
        <f t="shared" si="8"/>
        <v>0.97305191885228559</v>
      </c>
      <c r="M381" s="42">
        <f t="shared" si="7"/>
        <v>0.98710155399029098</v>
      </c>
    </row>
    <row r="382" spans="1:13" x14ac:dyDescent="0.3">
      <c r="A382" s="42" t="s">
        <v>14</v>
      </c>
      <c r="B382" s="42" t="s">
        <v>57</v>
      </c>
      <c r="C382" s="42" t="s">
        <v>312</v>
      </c>
      <c r="D382" s="42" t="s">
        <v>456</v>
      </c>
      <c r="E382" s="42">
        <v>1.6910745087399998E-2</v>
      </c>
      <c r="F382" s="42">
        <v>1.6171809302E-2</v>
      </c>
      <c r="G382" s="42">
        <v>5.81417884414E-2</v>
      </c>
      <c r="H382" s="42">
        <v>4.5073469755700001E-2</v>
      </c>
      <c r="I382" s="42">
        <v>3.0198707495300001E-2</v>
      </c>
      <c r="J382" s="42">
        <f t="shared" si="8"/>
        <v>1.000727176033261</v>
      </c>
      <c r="K382" s="42">
        <f t="shared" si="8"/>
        <v>0.96103448157478821</v>
      </c>
      <c r="L382" s="42">
        <f t="shared" si="8"/>
        <v>0.97305191885228559</v>
      </c>
      <c r="M382" s="42">
        <f t="shared" si="7"/>
        <v>0.98710155399029098</v>
      </c>
    </row>
    <row r="383" spans="1:13" x14ac:dyDescent="0.3">
      <c r="A383" s="42" t="s">
        <v>14</v>
      </c>
      <c r="B383" s="42" t="s">
        <v>37</v>
      </c>
      <c r="C383" s="42" t="s">
        <v>217</v>
      </c>
      <c r="D383" s="42" t="s">
        <v>457</v>
      </c>
      <c r="E383" s="42">
        <v>5.0732235262299996E-3</v>
      </c>
      <c r="F383" s="42">
        <v>4.3124824805399996E-3</v>
      </c>
      <c r="G383" s="42">
        <v>1.9380596147099999E-3</v>
      </c>
      <c r="H383" s="42">
        <v>0</v>
      </c>
      <c r="I383" s="42">
        <v>0</v>
      </c>
      <c r="J383" s="42">
        <f t="shared" si="8"/>
        <v>1.0007574744503933</v>
      </c>
      <c r="K383" s="42">
        <f t="shared" si="8"/>
        <v>1.0031290995300903</v>
      </c>
      <c r="L383" s="42">
        <f t="shared" si="8"/>
        <v>1.0050732235262301</v>
      </c>
      <c r="M383" s="42">
        <f t="shared" si="7"/>
        <v>1.0050732235262301</v>
      </c>
    </row>
    <row r="384" spans="1:13" x14ac:dyDescent="0.3">
      <c r="A384" s="42" t="s">
        <v>14</v>
      </c>
      <c r="B384" s="42" t="s">
        <v>23</v>
      </c>
      <c r="C384" s="42" t="s">
        <v>26</v>
      </c>
      <c r="D384" s="42" t="s">
        <v>458</v>
      </c>
      <c r="E384" s="42">
        <v>8.4553725437099998E-3</v>
      </c>
      <c r="F384" s="42">
        <v>7.5468443409399998E-3</v>
      </c>
      <c r="G384" s="42">
        <v>0</v>
      </c>
      <c r="H384" s="42">
        <v>3.2678265572900003E-2</v>
      </c>
      <c r="I384" s="42">
        <v>0</v>
      </c>
      <c r="J384" s="42">
        <f t="shared" si="8"/>
        <v>1.0009017230393533</v>
      </c>
      <c r="K384" s="42">
        <f t="shared" si="8"/>
        <v>1.00845537254371</v>
      </c>
      <c r="L384" s="42">
        <f t="shared" si="8"/>
        <v>0.97654362076096179</v>
      </c>
      <c r="M384" s="42">
        <f t="shared" si="7"/>
        <v>1.00845537254371</v>
      </c>
    </row>
    <row r="385" spans="1:13" x14ac:dyDescent="0.3">
      <c r="A385" s="42" t="s">
        <v>14</v>
      </c>
      <c r="B385" s="42" t="s">
        <v>23</v>
      </c>
      <c r="C385" s="42" t="s">
        <v>63</v>
      </c>
      <c r="D385" s="42" t="s">
        <v>459</v>
      </c>
      <c r="E385" s="42">
        <v>8.4553725437099998E-3</v>
      </c>
      <c r="F385" s="42">
        <v>7.5468443409399998E-3</v>
      </c>
      <c r="G385" s="42">
        <v>0</v>
      </c>
      <c r="H385" s="42">
        <v>3.2678265572900003E-2</v>
      </c>
      <c r="I385" s="42">
        <v>0</v>
      </c>
      <c r="J385" s="42">
        <f t="shared" si="8"/>
        <v>1.0009017230393533</v>
      </c>
      <c r="K385" s="42">
        <f t="shared" si="8"/>
        <v>1.00845537254371</v>
      </c>
      <c r="L385" s="42">
        <f t="shared" si="8"/>
        <v>0.97654362076096179</v>
      </c>
      <c r="M385" s="42">
        <f t="shared" si="7"/>
        <v>1.00845537254371</v>
      </c>
    </row>
    <row r="386" spans="1:13" x14ac:dyDescent="0.3">
      <c r="A386" s="42" t="s">
        <v>14</v>
      </c>
      <c r="B386" s="42" t="s">
        <v>23</v>
      </c>
      <c r="C386" s="42" t="s">
        <v>75</v>
      </c>
      <c r="D386" s="42" t="s">
        <v>460</v>
      </c>
      <c r="E386" s="42">
        <v>8.4553725437099998E-3</v>
      </c>
      <c r="F386" s="42">
        <v>7.5468443409399998E-3</v>
      </c>
      <c r="G386" s="42">
        <v>0</v>
      </c>
      <c r="H386" s="42">
        <v>3.2678265572900003E-2</v>
      </c>
      <c r="I386" s="42">
        <v>0</v>
      </c>
      <c r="J386" s="42">
        <f t="shared" si="8"/>
        <v>1.0009017230393533</v>
      </c>
      <c r="K386" s="42">
        <f t="shared" si="8"/>
        <v>1.00845537254371</v>
      </c>
      <c r="L386" s="42">
        <f t="shared" si="8"/>
        <v>0.97654362076096179</v>
      </c>
      <c r="M386" s="42">
        <f t="shared" si="7"/>
        <v>1.00845537254371</v>
      </c>
    </row>
    <row r="387" spans="1:13" x14ac:dyDescent="0.3">
      <c r="A387" s="42" t="s">
        <v>14</v>
      </c>
      <c r="B387" s="42" t="s">
        <v>57</v>
      </c>
      <c r="C387" s="42" t="s">
        <v>92</v>
      </c>
      <c r="D387" s="42" t="s">
        <v>461</v>
      </c>
      <c r="E387" s="42">
        <v>0.15219670578700001</v>
      </c>
      <c r="F387" s="42">
        <v>0.150936886819</v>
      </c>
      <c r="G387" s="42">
        <v>9.1088801891499996E-2</v>
      </c>
      <c r="H387" s="42">
        <v>5.5215000450699998E-2</v>
      </c>
      <c r="I387" s="42">
        <v>3.9258319743899997E-2</v>
      </c>
      <c r="J387" s="42">
        <f t="shared" si="8"/>
        <v>1.0010946029990244</v>
      </c>
      <c r="K387" s="42">
        <f t="shared" si="8"/>
        <v>1.0560063523606549</v>
      </c>
      <c r="L387" s="42">
        <f t="shared" si="8"/>
        <v>1.0919070571351597</v>
      </c>
      <c r="M387" s="42">
        <f t="shared" si="8"/>
        <v>1.1086721019187327</v>
      </c>
    </row>
    <row r="388" spans="1:13" x14ac:dyDescent="0.3">
      <c r="A388" s="42" t="s">
        <v>14</v>
      </c>
      <c r="B388" s="42" t="s">
        <v>15</v>
      </c>
      <c r="C388" s="42" t="s">
        <v>16</v>
      </c>
      <c r="D388" s="42" t="s">
        <v>462</v>
      </c>
      <c r="E388" s="42">
        <v>3.38214901749E-2</v>
      </c>
      <c r="F388" s="42">
        <v>3.2343618604E-2</v>
      </c>
      <c r="G388" s="42">
        <v>8.3336563432700003E-2</v>
      </c>
      <c r="H388" s="42">
        <v>8.7893266023599995E-2</v>
      </c>
      <c r="I388" s="42">
        <v>8.7576251736400004E-2</v>
      </c>
      <c r="J388" s="42">
        <f t="shared" ref="J388:M451" si="9">($E388+1)/(F388+1)</f>
        <v>1.0014315694350864</v>
      </c>
      <c r="K388" s="42">
        <f t="shared" si="9"/>
        <v>0.95429391480990489</v>
      </c>
      <c r="L388" s="42">
        <f t="shared" si="9"/>
        <v>0.95029680067205513</v>
      </c>
      <c r="M388" s="42">
        <f t="shared" si="9"/>
        <v>0.95057379979042733</v>
      </c>
    </row>
    <row r="389" spans="1:13" x14ac:dyDescent="0.3">
      <c r="A389" s="42" t="s">
        <v>14</v>
      </c>
      <c r="B389" s="42" t="s">
        <v>37</v>
      </c>
      <c r="C389" s="42" t="s">
        <v>217</v>
      </c>
      <c r="D389" s="42" t="s">
        <v>463</v>
      </c>
      <c r="E389" s="42">
        <v>1.6910745087400001E-3</v>
      </c>
      <c r="F389" s="42">
        <v>0</v>
      </c>
      <c r="G389" s="42">
        <v>7.7522384588500004E-3</v>
      </c>
      <c r="H389" s="42">
        <v>1.1268367438899999E-3</v>
      </c>
      <c r="I389" s="42">
        <v>0</v>
      </c>
      <c r="J389" s="42">
        <f t="shared" si="9"/>
        <v>1.00169107450874</v>
      </c>
      <c r="K389" s="42">
        <f t="shared" si="9"/>
        <v>0.99398546218128048</v>
      </c>
      <c r="L389" s="42">
        <f t="shared" si="9"/>
        <v>1.0005636026766451</v>
      </c>
      <c r="M389" s="42">
        <f t="shared" si="9"/>
        <v>1.00169107450874</v>
      </c>
    </row>
    <row r="390" spans="1:13" x14ac:dyDescent="0.3">
      <c r="A390" s="42" t="s">
        <v>14</v>
      </c>
      <c r="B390" s="42" t="s">
        <v>57</v>
      </c>
      <c r="C390" s="42" t="s">
        <v>92</v>
      </c>
      <c r="D390" s="42" t="s">
        <v>464</v>
      </c>
      <c r="E390" s="42">
        <v>5.0732235262299996E-3</v>
      </c>
      <c r="F390" s="42">
        <v>3.2343618604000002E-3</v>
      </c>
      <c r="G390" s="42">
        <v>0</v>
      </c>
      <c r="H390" s="42">
        <v>0</v>
      </c>
      <c r="I390" s="42">
        <v>1.81192244972E-2</v>
      </c>
      <c r="J390" s="42">
        <f t="shared" si="9"/>
        <v>1.0018329332962839</v>
      </c>
      <c r="K390" s="42">
        <f t="shared" si="9"/>
        <v>1.0050732235262301</v>
      </c>
      <c r="L390" s="42">
        <f t="shared" si="9"/>
        <v>1.0050732235262301</v>
      </c>
      <c r="M390" s="42">
        <f t="shared" si="9"/>
        <v>0.9871861755901794</v>
      </c>
    </row>
    <row r="391" spans="1:13" x14ac:dyDescent="0.3">
      <c r="A391" s="42" t="s">
        <v>14</v>
      </c>
      <c r="B391" s="42" t="s">
        <v>18</v>
      </c>
      <c r="C391" s="42" t="s">
        <v>134</v>
      </c>
      <c r="D391" s="42" t="s">
        <v>465</v>
      </c>
      <c r="E391" s="42">
        <v>5.9187607805999999E-2</v>
      </c>
      <c r="F391" s="42">
        <v>5.7140392867199997E-2</v>
      </c>
      <c r="G391" s="42">
        <v>3.8761192294300001E-2</v>
      </c>
      <c r="H391" s="42">
        <v>1.9156224646199999E-2</v>
      </c>
      <c r="I391" s="42">
        <v>2.4158965996299998E-2</v>
      </c>
      <c r="J391" s="42">
        <f t="shared" si="9"/>
        <v>1.0019365591860958</v>
      </c>
      <c r="K391" s="42">
        <f t="shared" si="9"/>
        <v>1.0196642073878255</v>
      </c>
      <c r="L391" s="42">
        <f t="shared" si="9"/>
        <v>1.0392789468304497</v>
      </c>
      <c r="M391" s="42">
        <f t="shared" si="9"/>
        <v>1.0342023484368212</v>
      </c>
    </row>
    <row r="392" spans="1:13" x14ac:dyDescent="0.3">
      <c r="A392" s="42" t="s">
        <v>14</v>
      </c>
      <c r="B392" s="42" t="s">
        <v>15</v>
      </c>
      <c r="C392" s="42" t="s">
        <v>16</v>
      </c>
      <c r="D392" s="42" t="s">
        <v>466</v>
      </c>
      <c r="E392" s="42">
        <v>2.7057192139899999E-2</v>
      </c>
      <c r="F392" s="42">
        <v>2.4796774263100001E-2</v>
      </c>
      <c r="G392" s="42">
        <v>3.8761192294300001E-3</v>
      </c>
      <c r="H392" s="42">
        <v>0</v>
      </c>
      <c r="I392" s="42">
        <v>0</v>
      </c>
      <c r="J392" s="42">
        <f t="shared" si="9"/>
        <v>1.0022057230599946</v>
      </c>
      <c r="K392" s="42">
        <f t="shared" si="9"/>
        <v>1.0230915672426431</v>
      </c>
      <c r="L392" s="42">
        <f t="shared" si="9"/>
        <v>1.0270571921399001</v>
      </c>
      <c r="M392" s="42">
        <f t="shared" si="9"/>
        <v>1.0270571921399001</v>
      </c>
    </row>
    <row r="393" spans="1:13" x14ac:dyDescent="0.3">
      <c r="A393" s="42" t="s">
        <v>14</v>
      </c>
      <c r="B393" s="42" t="s">
        <v>23</v>
      </c>
      <c r="C393" s="42" t="s">
        <v>63</v>
      </c>
      <c r="D393" s="42" t="s">
        <v>467</v>
      </c>
      <c r="E393" s="42">
        <v>6.7642980349700002E-3</v>
      </c>
      <c r="F393" s="42">
        <v>4.3124824805399996E-3</v>
      </c>
      <c r="G393" s="42">
        <v>2.90708942207E-2</v>
      </c>
      <c r="H393" s="42">
        <v>4.5073469755700004E-3</v>
      </c>
      <c r="I393" s="42">
        <v>0</v>
      </c>
      <c r="J393" s="42">
        <f t="shared" si="9"/>
        <v>1.0024412875446636</v>
      </c>
      <c r="K393" s="42">
        <f t="shared" si="9"/>
        <v>0.97832355738462262</v>
      </c>
      <c r="L393" s="42">
        <f t="shared" si="9"/>
        <v>1.0022468238447386</v>
      </c>
      <c r="M393" s="42">
        <f t="shared" si="9"/>
        <v>1.00676429803497</v>
      </c>
    </row>
    <row r="394" spans="1:13" x14ac:dyDescent="0.3">
      <c r="A394" s="42" t="s">
        <v>14</v>
      </c>
      <c r="B394" s="42" t="s">
        <v>23</v>
      </c>
      <c r="C394" s="42" t="s">
        <v>61</v>
      </c>
      <c r="D394" s="42" t="s">
        <v>468</v>
      </c>
      <c r="E394" s="42">
        <v>6.7642980349700002E-3</v>
      </c>
      <c r="F394" s="42">
        <v>4.3124824805399996E-3</v>
      </c>
      <c r="G394" s="42">
        <v>2.90708942207E-2</v>
      </c>
      <c r="H394" s="42">
        <v>4.5073469755700004E-3</v>
      </c>
      <c r="I394" s="42">
        <v>0</v>
      </c>
      <c r="J394" s="42">
        <f t="shared" si="9"/>
        <v>1.0024412875446636</v>
      </c>
      <c r="K394" s="42">
        <f t="shared" si="9"/>
        <v>0.97832355738462262</v>
      </c>
      <c r="L394" s="42">
        <f t="shared" si="9"/>
        <v>1.0022468238447386</v>
      </c>
      <c r="M394" s="42">
        <f t="shared" si="9"/>
        <v>1.00676429803497</v>
      </c>
    </row>
    <row r="395" spans="1:13" x14ac:dyDescent="0.3">
      <c r="A395" s="42" t="s">
        <v>14</v>
      </c>
      <c r="B395" s="42" t="s">
        <v>57</v>
      </c>
      <c r="C395" s="42" t="s">
        <v>70</v>
      </c>
      <c r="D395" s="42" t="s">
        <v>469</v>
      </c>
      <c r="E395" s="42">
        <v>7.1025129367199999E-2</v>
      </c>
      <c r="F395" s="42">
        <v>6.7921599068499997E-2</v>
      </c>
      <c r="G395" s="42">
        <v>0</v>
      </c>
      <c r="H395" s="42">
        <v>0.13522040926699999</v>
      </c>
      <c r="I395" s="42">
        <v>0.172132632723</v>
      </c>
      <c r="J395" s="42">
        <f t="shared" si="9"/>
        <v>1.002906140583173</v>
      </c>
      <c r="K395" s="42">
        <f t="shared" si="9"/>
        <v>1.0710251293672</v>
      </c>
      <c r="L395" s="42">
        <f t="shared" si="9"/>
        <v>0.94345126340597574</v>
      </c>
      <c r="M395" s="42">
        <f t="shared" si="9"/>
        <v>0.91374056097993317</v>
      </c>
    </row>
    <row r="396" spans="1:13" x14ac:dyDescent="0.3">
      <c r="A396" s="42" t="s">
        <v>14</v>
      </c>
      <c r="B396" s="42" t="s">
        <v>15</v>
      </c>
      <c r="C396" s="42" t="s">
        <v>16</v>
      </c>
      <c r="D396" s="42" t="s">
        <v>470</v>
      </c>
      <c r="E396" s="42">
        <v>0.128521662664</v>
      </c>
      <c r="F396" s="42">
        <v>0.12506199193600001</v>
      </c>
      <c r="G396" s="42">
        <v>0.40699251909</v>
      </c>
      <c r="H396" s="42">
        <v>0.31551428829</v>
      </c>
      <c r="I396" s="42">
        <v>0.15401340822599999</v>
      </c>
      <c r="J396" s="42">
        <f t="shared" si="9"/>
        <v>1.0030750934195605</v>
      </c>
      <c r="K396" s="42">
        <f t="shared" si="9"/>
        <v>0.80208078390771642</v>
      </c>
      <c r="L396" s="42">
        <f t="shared" si="9"/>
        <v>0.85785587637435212</v>
      </c>
      <c r="M396" s="42">
        <f t="shared" si="9"/>
        <v>0.97791035582403929</v>
      </c>
    </row>
    <row r="397" spans="1:13" x14ac:dyDescent="0.3">
      <c r="A397" s="42" t="s">
        <v>14</v>
      </c>
      <c r="B397" s="42" t="s">
        <v>57</v>
      </c>
      <c r="C397" s="42" t="s">
        <v>92</v>
      </c>
      <c r="D397" s="42" t="s">
        <v>471</v>
      </c>
      <c r="E397" s="42">
        <v>0.18940034497899999</v>
      </c>
      <c r="F397" s="42">
        <v>0.185436746663</v>
      </c>
      <c r="G397" s="42">
        <v>0.219000736463</v>
      </c>
      <c r="H397" s="42">
        <v>0.10704949067</v>
      </c>
      <c r="I397" s="42">
        <v>3.0198707495300001E-2</v>
      </c>
      <c r="J397" s="42">
        <f t="shared" si="9"/>
        <v>1.0033435763883292</v>
      </c>
      <c r="K397" s="42">
        <f t="shared" si="9"/>
        <v>0.97571749499521454</v>
      </c>
      <c r="L397" s="42">
        <f t="shared" si="9"/>
        <v>1.0743876899840858</v>
      </c>
      <c r="M397" s="42">
        <f t="shared" si="9"/>
        <v>1.1545348837320555</v>
      </c>
    </row>
    <row r="398" spans="1:13" x14ac:dyDescent="0.3">
      <c r="A398" s="42" t="s">
        <v>14</v>
      </c>
      <c r="B398" s="42" t="s">
        <v>37</v>
      </c>
      <c r="C398" s="42" t="s">
        <v>348</v>
      </c>
      <c r="D398" s="42" t="s">
        <v>472</v>
      </c>
      <c r="E398" s="42">
        <v>3.38214901749E-3</v>
      </c>
      <c r="F398" s="42">
        <v>0</v>
      </c>
      <c r="G398" s="42">
        <v>0</v>
      </c>
      <c r="H398" s="42">
        <v>0</v>
      </c>
      <c r="I398" s="42">
        <v>0</v>
      </c>
      <c r="J398" s="42">
        <f t="shared" si="9"/>
        <v>1.0033821490174899</v>
      </c>
      <c r="K398" s="42">
        <f t="shared" si="9"/>
        <v>1.0033821490174899</v>
      </c>
      <c r="L398" s="42">
        <f t="shared" si="9"/>
        <v>1.0033821490174899</v>
      </c>
      <c r="M398" s="42">
        <f t="shared" si="9"/>
        <v>1.0033821490174899</v>
      </c>
    </row>
    <row r="399" spans="1:13" x14ac:dyDescent="0.3">
      <c r="A399" s="42" t="s">
        <v>14</v>
      </c>
      <c r="B399" s="42" t="s">
        <v>14</v>
      </c>
      <c r="C399" s="42" t="s">
        <v>162</v>
      </c>
      <c r="D399" s="42" t="s">
        <v>473</v>
      </c>
      <c r="E399" s="42">
        <v>3.38214901749E-3</v>
      </c>
      <c r="F399" s="42">
        <v>0</v>
      </c>
      <c r="G399" s="42">
        <v>0</v>
      </c>
      <c r="H399" s="42">
        <v>0</v>
      </c>
      <c r="I399" s="42">
        <v>0</v>
      </c>
      <c r="J399" s="42">
        <f t="shared" si="9"/>
        <v>1.0033821490174899</v>
      </c>
      <c r="K399" s="42">
        <f t="shared" si="9"/>
        <v>1.0033821490174899</v>
      </c>
      <c r="L399" s="42">
        <f t="shared" si="9"/>
        <v>1.0033821490174899</v>
      </c>
      <c r="M399" s="42">
        <f t="shared" si="9"/>
        <v>1.0033821490174899</v>
      </c>
    </row>
    <row r="400" spans="1:13" x14ac:dyDescent="0.3">
      <c r="A400" s="42" t="s">
        <v>14</v>
      </c>
      <c r="B400" s="42" t="s">
        <v>18</v>
      </c>
      <c r="C400" s="42" t="s">
        <v>138</v>
      </c>
      <c r="D400" s="42" t="s">
        <v>474</v>
      </c>
      <c r="E400" s="42">
        <v>3.38214901749E-3</v>
      </c>
      <c r="F400" s="42">
        <v>0</v>
      </c>
      <c r="G400" s="42">
        <v>0</v>
      </c>
      <c r="H400" s="42">
        <v>0</v>
      </c>
      <c r="I400" s="42">
        <v>0</v>
      </c>
      <c r="J400" s="42">
        <f t="shared" si="9"/>
        <v>1.0033821490174899</v>
      </c>
      <c r="K400" s="42">
        <f t="shared" si="9"/>
        <v>1.0033821490174899</v>
      </c>
      <c r="L400" s="42">
        <f t="shared" si="9"/>
        <v>1.0033821490174899</v>
      </c>
      <c r="M400" s="42">
        <f t="shared" si="9"/>
        <v>1.0033821490174899</v>
      </c>
    </row>
    <row r="401" spans="1:13" x14ac:dyDescent="0.3">
      <c r="A401" s="42" t="s">
        <v>14</v>
      </c>
      <c r="B401" s="42" t="s">
        <v>37</v>
      </c>
      <c r="C401" s="42" t="s">
        <v>348</v>
      </c>
      <c r="D401" s="42" t="s">
        <v>475</v>
      </c>
      <c r="E401" s="42">
        <v>3.38214901749E-3</v>
      </c>
      <c r="F401" s="42">
        <v>0</v>
      </c>
      <c r="G401" s="42">
        <v>5.8141788441399998E-3</v>
      </c>
      <c r="H401" s="42">
        <v>1.69025511584E-2</v>
      </c>
      <c r="I401" s="42">
        <v>0</v>
      </c>
      <c r="J401" s="42">
        <f t="shared" si="9"/>
        <v>1.0033821490174899</v>
      </c>
      <c r="K401" s="42">
        <f t="shared" si="9"/>
        <v>0.99758202869098056</v>
      </c>
      <c r="L401" s="42">
        <f t="shared" si="9"/>
        <v>0.98670432862469626</v>
      </c>
      <c r="M401" s="42">
        <f t="shared" si="9"/>
        <v>1.0033821490174899</v>
      </c>
    </row>
    <row r="402" spans="1:13" x14ac:dyDescent="0.3">
      <c r="A402" s="42" t="s">
        <v>14</v>
      </c>
      <c r="B402" s="42" t="s">
        <v>37</v>
      </c>
      <c r="C402" s="42" t="s">
        <v>217</v>
      </c>
      <c r="D402" s="42" t="s">
        <v>476</v>
      </c>
      <c r="E402" s="42">
        <v>3.38214901749E-3</v>
      </c>
      <c r="F402" s="42">
        <v>0</v>
      </c>
      <c r="G402" s="42">
        <v>5.8141788441399998E-3</v>
      </c>
      <c r="H402" s="42">
        <v>1.69025511584E-2</v>
      </c>
      <c r="I402" s="42">
        <v>0</v>
      </c>
      <c r="J402" s="42">
        <f t="shared" si="9"/>
        <v>1.0033821490174899</v>
      </c>
      <c r="K402" s="42">
        <f t="shared" si="9"/>
        <v>0.99758202869098056</v>
      </c>
      <c r="L402" s="42">
        <f t="shared" si="9"/>
        <v>0.98670432862469626</v>
      </c>
      <c r="M402" s="42">
        <f t="shared" si="9"/>
        <v>1.0033821490174899</v>
      </c>
    </row>
    <row r="403" spans="1:13" x14ac:dyDescent="0.3">
      <c r="A403" s="42" t="s">
        <v>14</v>
      </c>
      <c r="B403" s="42" t="s">
        <v>18</v>
      </c>
      <c r="C403" s="42" t="s">
        <v>453</v>
      </c>
      <c r="D403" s="42" t="s">
        <v>477</v>
      </c>
      <c r="E403" s="42">
        <v>3.38214901749E-3</v>
      </c>
      <c r="F403" s="42">
        <v>0</v>
      </c>
      <c r="G403" s="42">
        <v>0</v>
      </c>
      <c r="H403" s="42">
        <v>0</v>
      </c>
      <c r="I403" s="42">
        <v>9.0596122485999998E-3</v>
      </c>
      <c r="J403" s="42">
        <f t="shared" si="9"/>
        <v>1.0033821490174899</v>
      </c>
      <c r="K403" s="42">
        <f t="shared" si="9"/>
        <v>1.0033821490174899</v>
      </c>
      <c r="L403" s="42">
        <f t="shared" si="9"/>
        <v>1.0033821490174899</v>
      </c>
      <c r="M403" s="42">
        <f t="shared" si="9"/>
        <v>0.99437351058134382</v>
      </c>
    </row>
    <row r="404" spans="1:13" x14ac:dyDescent="0.3">
      <c r="A404" s="42" t="s">
        <v>14</v>
      </c>
      <c r="B404" s="42" t="s">
        <v>57</v>
      </c>
      <c r="C404" s="42" t="s">
        <v>283</v>
      </c>
      <c r="D404" s="42" t="s">
        <v>478</v>
      </c>
      <c r="E404" s="42">
        <v>3.38214901749E-3</v>
      </c>
      <c r="F404" s="42">
        <v>0</v>
      </c>
      <c r="G404" s="42">
        <v>0</v>
      </c>
      <c r="H404" s="42">
        <v>1.3522040926700001E-2</v>
      </c>
      <c r="I404" s="42">
        <v>9.0596122485999998E-3</v>
      </c>
      <c r="J404" s="42">
        <f t="shared" si="9"/>
        <v>1.0033821490174899</v>
      </c>
      <c r="K404" s="42">
        <f t="shared" si="9"/>
        <v>1.0033821490174899</v>
      </c>
      <c r="L404" s="42">
        <f t="shared" si="9"/>
        <v>0.98999539082550303</v>
      </c>
      <c r="M404" s="42">
        <f t="shared" si="9"/>
        <v>0.99437351058134382</v>
      </c>
    </row>
    <row r="405" spans="1:13" x14ac:dyDescent="0.3">
      <c r="A405" s="42" t="s">
        <v>14</v>
      </c>
      <c r="B405" s="42" t="s">
        <v>85</v>
      </c>
      <c r="C405" s="42" t="s">
        <v>294</v>
      </c>
      <c r="D405" s="42" t="s">
        <v>479</v>
      </c>
      <c r="E405" s="42">
        <v>5.0732235262299996E-3</v>
      </c>
      <c r="F405" s="42">
        <v>1.07812062013E-3</v>
      </c>
      <c r="G405" s="42">
        <v>0</v>
      </c>
      <c r="H405" s="42">
        <v>1.1268367438899999E-3</v>
      </c>
      <c r="I405" s="42">
        <v>1.2079482998099999E-2</v>
      </c>
      <c r="J405" s="42">
        <f t="shared" si="9"/>
        <v>1.0039908003419606</v>
      </c>
      <c r="K405" s="42">
        <f t="shared" si="9"/>
        <v>1.0050732235262301</v>
      </c>
      <c r="L405" s="42">
        <f t="shared" si="9"/>
        <v>1.0039419448540363</v>
      </c>
      <c r="M405" s="42">
        <f t="shared" si="9"/>
        <v>0.99307736241118627</v>
      </c>
    </row>
    <row r="406" spans="1:13" x14ac:dyDescent="0.3">
      <c r="A406" s="42" t="s">
        <v>14</v>
      </c>
      <c r="B406" s="42" t="s">
        <v>37</v>
      </c>
      <c r="C406" s="42" t="s">
        <v>38</v>
      </c>
      <c r="D406" s="42" t="s">
        <v>480</v>
      </c>
      <c r="E406" s="42">
        <v>0.380491764467</v>
      </c>
      <c r="F406" s="42">
        <v>0.37410785518700002</v>
      </c>
      <c r="G406" s="42">
        <v>0.29846118066600003</v>
      </c>
      <c r="H406" s="42">
        <v>0.41129541152100002</v>
      </c>
      <c r="I406" s="42">
        <v>0.50431841517200005</v>
      </c>
      <c r="J406" s="42">
        <f t="shared" si="9"/>
        <v>1.0046458574964854</v>
      </c>
      <c r="K406" s="42">
        <f t="shared" si="9"/>
        <v>1.0631752300511019</v>
      </c>
      <c r="L406" s="42">
        <f t="shared" si="9"/>
        <v>0.97817349450544744</v>
      </c>
      <c r="M406" s="42">
        <f t="shared" si="9"/>
        <v>0.91768587723441397</v>
      </c>
    </row>
    <row r="407" spans="1:13" x14ac:dyDescent="0.3">
      <c r="A407" s="42" t="s">
        <v>14</v>
      </c>
      <c r="B407" s="42" t="s">
        <v>14</v>
      </c>
      <c r="C407" s="42" t="s">
        <v>162</v>
      </c>
      <c r="D407" s="42" t="s">
        <v>481</v>
      </c>
      <c r="E407" s="42">
        <v>5.0732235262299996E-3</v>
      </c>
      <c r="F407" s="42">
        <v>0</v>
      </c>
      <c r="G407" s="42">
        <v>0</v>
      </c>
      <c r="H407" s="42">
        <v>0</v>
      </c>
      <c r="I407" s="42">
        <v>0</v>
      </c>
      <c r="J407" s="42">
        <f t="shared" si="9"/>
        <v>1.0050732235262301</v>
      </c>
      <c r="K407" s="42">
        <f t="shared" si="9"/>
        <v>1.0050732235262301</v>
      </c>
      <c r="L407" s="42">
        <f t="shared" si="9"/>
        <v>1.0050732235262301</v>
      </c>
      <c r="M407" s="42">
        <f t="shared" si="9"/>
        <v>1.0050732235262301</v>
      </c>
    </row>
    <row r="408" spans="1:13" x14ac:dyDescent="0.3">
      <c r="A408" s="42" t="s">
        <v>14</v>
      </c>
      <c r="B408" s="42" t="s">
        <v>37</v>
      </c>
      <c r="C408" s="42" t="s">
        <v>217</v>
      </c>
      <c r="D408" s="42" t="s">
        <v>482</v>
      </c>
      <c r="E408" s="42">
        <v>5.0732235262299996E-3</v>
      </c>
      <c r="F408" s="42">
        <v>0</v>
      </c>
      <c r="G408" s="42">
        <v>1.9380596147099999E-3</v>
      </c>
      <c r="H408" s="42">
        <v>0</v>
      </c>
      <c r="I408" s="42">
        <v>0</v>
      </c>
      <c r="J408" s="42">
        <f t="shared" si="9"/>
        <v>1.0050732235262301</v>
      </c>
      <c r="K408" s="42">
        <f t="shared" si="9"/>
        <v>1.0031290995300903</v>
      </c>
      <c r="L408" s="42">
        <f t="shared" si="9"/>
        <v>1.0050732235262301</v>
      </c>
      <c r="M408" s="42">
        <f t="shared" si="9"/>
        <v>1.0050732235262301</v>
      </c>
    </row>
    <row r="409" spans="1:13" x14ac:dyDescent="0.3">
      <c r="A409" s="42" t="s">
        <v>14</v>
      </c>
      <c r="B409" s="42" t="s">
        <v>37</v>
      </c>
      <c r="C409" s="42" t="s">
        <v>78</v>
      </c>
      <c r="D409" s="42" t="s">
        <v>483</v>
      </c>
      <c r="E409" s="42">
        <v>5.0732235262299996E-3</v>
      </c>
      <c r="F409" s="42">
        <v>0</v>
      </c>
      <c r="G409" s="42">
        <v>1.1628357688299999E-2</v>
      </c>
      <c r="H409" s="42">
        <v>4.8453979987400003E-2</v>
      </c>
      <c r="I409" s="42">
        <v>2.4158965996299998E-2</v>
      </c>
      <c r="J409" s="42">
        <f t="shared" si="9"/>
        <v>1.0050732235262301</v>
      </c>
      <c r="K409" s="42">
        <f t="shared" si="9"/>
        <v>0.99352021509455379</v>
      </c>
      <c r="L409" s="42">
        <f t="shared" si="9"/>
        <v>0.95862407192951737</v>
      </c>
      <c r="M409" s="42">
        <f t="shared" si="9"/>
        <v>0.98136447260264592</v>
      </c>
    </row>
    <row r="410" spans="1:13" x14ac:dyDescent="0.3">
      <c r="A410" s="42" t="s">
        <v>14</v>
      </c>
      <c r="B410" s="42" t="s">
        <v>57</v>
      </c>
      <c r="C410" s="42" t="s">
        <v>283</v>
      </c>
      <c r="D410" s="42" t="s">
        <v>484</v>
      </c>
      <c r="E410" s="42">
        <v>5.74965332973E-2</v>
      </c>
      <c r="F410" s="42">
        <v>5.17497897665E-2</v>
      </c>
      <c r="G410" s="42">
        <v>4.0699251908999999E-2</v>
      </c>
      <c r="H410" s="42">
        <v>5.8595510682400001E-2</v>
      </c>
      <c r="I410" s="42">
        <v>0.120794829981</v>
      </c>
      <c r="J410" s="42">
        <f t="shared" si="9"/>
        <v>1.0054639835317447</v>
      </c>
      <c r="K410" s="42">
        <f t="shared" si="9"/>
        <v>1.0161403799968993</v>
      </c>
      <c r="L410" s="42">
        <f t="shared" si="9"/>
        <v>0.99896185334812959</v>
      </c>
      <c r="M410" s="42">
        <f t="shared" si="9"/>
        <v>0.94352374315933185</v>
      </c>
    </row>
    <row r="411" spans="1:13" x14ac:dyDescent="0.3">
      <c r="A411" s="42" t="s">
        <v>14</v>
      </c>
      <c r="B411" s="42" t="s">
        <v>18</v>
      </c>
      <c r="C411" s="42" t="s">
        <v>453</v>
      </c>
      <c r="D411" s="42" t="s">
        <v>485</v>
      </c>
      <c r="E411" s="42">
        <v>3.38214901749E-2</v>
      </c>
      <c r="F411" s="42">
        <v>2.80311361235E-2</v>
      </c>
      <c r="G411" s="42">
        <v>4.65134307531E-2</v>
      </c>
      <c r="H411" s="42">
        <v>0.12733255205999999</v>
      </c>
      <c r="I411" s="42">
        <v>0.214410823217</v>
      </c>
      <c r="J411" s="42">
        <f t="shared" si="9"/>
        <v>1.005632469531258</v>
      </c>
      <c r="K411" s="42">
        <f t="shared" si="9"/>
        <v>0.9878721665625767</v>
      </c>
      <c r="L411" s="42">
        <f t="shared" si="9"/>
        <v>0.91705104078275312</v>
      </c>
      <c r="M411" s="42">
        <f t="shared" si="9"/>
        <v>0.85129469402807623</v>
      </c>
    </row>
    <row r="412" spans="1:13" x14ac:dyDescent="0.3">
      <c r="A412" s="42" t="s">
        <v>14</v>
      </c>
      <c r="B412" s="42" t="s">
        <v>85</v>
      </c>
      <c r="C412" s="42" t="s">
        <v>168</v>
      </c>
      <c r="D412" s="42" t="s">
        <v>486</v>
      </c>
      <c r="E412" s="42">
        <v>2.5366117631099999E-2</v>
      </c>
      <c r="F412" s="42">
        <v>1.94061711624E-2</v>
      </c>
      <c r="G412" s="42">
        <v>2.13186557619E-2</v>
      </c>
      <c r="H412" s="42">
        <v>3.9439286036199998E-2</v>
      </c>
      <c r="I412" s="42">
        <v>6.0397414990600003E-3</v>
      </c>
      <c r="J412" s="42">
        <f t="shared" si="9"/>
        <v>1.0058464885119383</v>
      </c>
      <c r="K412" s="42">
        <f t="shared" si="9"/>
        <v>1.0039629765366231</v>
      </c>
      <c r="L412" s="42">
        <f t="shared" si="9"/>
        <v>0.98646080767375388</v>
      </c>
      <c r="M412" s="42">
        <f t="shared" si="9"/>
        <v>1.0192103505804277</v>
      </c>
    </row>
    <row r="413" spans="1:13" x14ac:dyDescent="0.3">
      <c r="A413" s="42" t="s">
        <v>14</v>
      </c>
      <c r="B413" s="42" t="s">
        <v>37</v>
      </c>
      <c r="C413" s="42" t="s">
        <v>54</v>
      </c>
      <c r="D413" s="42" t="s">
        <v>487</v>
      </c>
      <c r="E413" s="42">
        <v>0.22491290966300001</v>
      </c>
      <c r="F413" s="42">
        <v>0.21778036526700001</v>
      </c>
      <c r="G413" s="42">
        <v>0.122097755727</v>
      </c>
      <c r="H413" s="42">
        <v>0.23550887947400001</v>
      </c>
      <c r="I413" s="42">
        <v>0.23253004771399999</v>
      </c>
      <c r="J413" s="42">
        <f t="shared" si="9"/>
        <v>1.005857003938831</v>
      </c>
      <c r="K413" s="42">
        <f t="shared" si="9"/>
        <v>1.0916276263910596</v>
      </c>
      <c r="L413" s="42">
        <f t="shared" si="9"/>
        <v>0.99142380116643825</v>
      </c>
      <c r="M413" s="42">
        <f t="shared" si="9"/>
        <v>0.99381991695445671</v>
      </c>
    </row>
    <row r="414" spans="1:13" x14ac:dyDescent="0.3">
      <c r="A414" s="42" t="s">
        <v>14</v>
      </c>
      <c r="B414" s="42" t="s">
        <v>23</v>
      </c>
      <c r="C414" s="42" t="s">
        <v>63</v>
      </c>
      <c r="D414" s="42" t="s">
        <v>488</v>
      </c>
      <c r="E414" s="42">
        <v>0.22491290966300001</v>
      </c>
      <c r="F414" s="42">
        <v>0.21778036526700001</v>
      </c>
      <c r="G414" s="42">
        <v>0.122097755727</v>
      </c>
      <c r="H414" s="42">
        <v>0.23550887947400001</v>
      </c>
      <c r="I414" s="42">
        <v>0.23253004771399999</v>
      </c>
      <c r="J414" s="42">
        <f t="shared" si="9"/>
        <v>1.005857003938831</v>
      </c>
      <c r="K414" s="42">
        <f t="shared" si="9"/>
        <v>1.0916276263910596</v>
      </c>
      <c r="L414" s="42">
        <f t="shared" si="9"/>
        <v>0.99142380116643825</v>
      </c>
      <c r="M414" s="42">
        <f t="shared" si="9"/>
        <v>0.99381991695445671</v>
      </c>
    </row>
    <row r="415" spans="1:13" x14ac:dyDescent="0.3">
      <c r="A415" s="42" t="s">
        <v>14</v>
      </c>
      <c r="B415" s="42" t="s">
        <v>57</v>
      </c>
      <c r="C415" s="42" t="s">
        <v>283</v>
      </c>
      <c r="D415" s="42" t="s">
        <v>489</v>
      </c>
      <c r="E415" s="42">
        <v>4.7350086244799999E-2</v>
      </c>
      <c r="F415" s="42">
        <v>4.0968583565099997E-2</v>
      </c>
      <c r="G415" s="42">
        <v>5.03895499826E-2</v>
      </c>
      <c r="H415" s="42">
        <v>7.3244388352999998E-2</v>
      </c>
      <c r="I415" s="42">
        <v>8.4556380986900007E-2</v>
      </c>
      <c r="J415" s="42">
        <f t="shared" si="9"/>
        <v>1.0061303508870987</v>
      </c>
      <c r="K415" s="42">
        <f t="shared" si="9"/>
        <v>0.99710634617618743</v>
      </c>
      <c r="L415" s="42">
        <f t="shared" si="9"/>
        <v>0.97587287444573789</v>
      </c>
      <c r="M415" s="42">
        <f t="shared" si="9"/>
        <v>0.9656944577577018</v>
      </c>
    </row>
    <row r="416" spans="1:13" x14ac:dyDescent="0.3">
      <c r="A416" s="42" t="s">
        <v>14</v>
      </c>
      <c r="B416" s="42" t="s">
        <v>37</v>
      </c>
      <c r="C416" s="42" t="s">
        <v>78</v>
      </c>
      <c r="D416" s="42" t="s">
        <v>490</v>
      </c>
      <c r="E416" s="42">
        <v>0.12344843913799999</v>
      </c>
      <c r="F416" s="42">
        <v>0.116437026975</v>
      </c>
      <c r="G416" s="42">
        <v>0.162797007636</v>
      </c>
      <c r="H416" s="42">
        <v>0.233255205986</v>
      </c>
      <c r="I416" s="42">
        <v>0.21139095246699999</v>
      </c>
      <c r="J416" s="42">
        <f t="shared" si="9"/>
        <v>1.0062801680646489</v>
      </c>
      <c r="K416" s="42">
        <f t="shared" si="9"/>
        <v>0.96616041472449543</v>
      </c>
      <c r="L416" s="42">
        <f t="shared" si="9"/>
        <v>0.91096184608423492</v>
      </c>
      <c r="M416" s="42">
        <f t="shared" si="9"/>
        <v>0.92740368982457333</v>
      </c>
    </row>
    <row r="417" spans="1:13" x14ac:dyDescent="0.3">
      <c r="A417" s="42" t="s">
        <v>14</v>
      </c>
      <c r="B417" s="42" t="s">
        <v>15</v>
      </c>
      <c r="C417" s="42" t="s">
        <v>82</v>
      </c>
      <c r="D417" s="42" t="s">
        <v>491</v>
      </c>
      <c r="E417" s="42">
        <v>6.7642980349700002E-3</v>
      </c>
      <c r="F417" s="42">
        <v>0</v>
      </c>
      <c r="G417" s="42">
        <v>0</v>
      </c>
      <c r="H417" s="42">
        <v>4.5073469755700004E-3</v>
      </c>
      <c r="I417" s="42">
        <v>2.4158965996299998E-2</v>
      </c>
      <c r="J417" s="42">
        <f t="shared" si="9"/>
        <v>1.00676429803497</v>
      </c>
      <c r="K417" s="42">
        <f t="shared" si="9"/>
        <v>1.00676429803497</v>
      </c>
      <c r="L417" s="42">
        <f t="shared" si="9"/>
        <v>1.0022468238447386</v>
      </c>
      <c r="M417" s="42">
        <f t="shared" si="9"/>
        <v>0.98301565622246112</v>
      </c>
    </row>
    <row r="418" spans="1:13" x14ac:dyDescent="0.3">
      <c r="A418" s="42" t="s">
        <v>14</v>
      </c>
      <c r="B418" s="42" t="s">
        <v>85</v>
      </c>
      <c r="C418" s="42" t="s">
        <v>88</v>
      </c>
      <c r="D418" s="42" t="s">
        <v>492</v>
      </c>
      <c r="E418" s="42">
        <v>6.7642980349700002E-3</v>
      </c>
      <c r="F418" s="42">
        <v>0</v>
      </c>
      <c r="G418" s="42">
        <v>3.4885073064800001E-2</v>
      </c>
      <c r="H418" s="42">
        <v>3.7185612548500002E-2</v>
      </c>
      <c r="I418" s="42">
        <v>0.11173521773300001</v>
      </c>
      <c r="J418" s="42">
        <f t="shared" si="9"/>
        <v>1.00676429803497</v>
      </c>
      <c r="K418" s="42">
        <f t="shared" si="9"/>
        <v>0.97282715176618528</v>
      </c>
      <c r="L418" s="42">
        <f t="shared" si="9"/>
        <v>0.97066936318294972</v>
      </c>
      <c r="M418" s="42">
        <f t="shared" si="9"/>
        <v>0.90557920804912351</v>
      </c>
    </row>
    <row r="419" spans="1:13" x14ac:dyDescent="0.3">
      <c r="A419" s="42" t="s">
        <v>14</v>
      </c>
      <c r="B419" s="42" t="s">
        <v>37</v>
      </c>
      <c r="C419" s="42" t="s">
        <v>78</v>
      </c>
      <c r="D419" s="42" t="s">
        <v>493</v>
      </c>
      <c r="E419" s="42">
        <v>9.8082321507100001E-2</v>
      </c>
      <c r="F419" s="42">
        <v>9.0562132091299999E-2</v>
      </c>
      <c r="G419" s="42">
        <v>0.16667312686499999</v>
      </c>
      <c r="H419" s="42">
        <v>0.18592806274199999</v>
      </c>
      <c r="I419" s="42">
        <v>0.34426526544699998</v>
      </c>
      <c r="J419" s="42">
        <f t="shared" si="9"/>
        <v>1.0068957001114454</v>
      </c>
      <c r="K419" s="42">
        <f t="shared" si="9"/>
        <v>0.94120820667035321</v>
      </c>
      <c r="L419" s="42">
        <f t="shared" si="9"/>
        <v>0.92592658526707716</v>
      </c>
      <c r="M419" s="42">
        <f t="shared" si="9"/>
        <v>0.81686431222483591</v>
      </c>
    </row>
    <row r="420" spans="1:13" x14ac:dyDescent="0.3">
      <c r="A420" s="42" t="s">
        <v>14</v>
      </c>
      <c r="B420" s="42" t="s">
        <v>57</v>
      </c>
      <c r="C420" s="42" t="s">
        <v>283</v>
      </c>
      <c r="D420" s="42" t="s">
        <v>494</v>
      </c>
      <c r="E420" s="42">
        <v>1.52196705787E-2</v>
      </c>
      <c r="F420" s="42">
        <v>7.5468443409399998E-3</v>
      </c>
      <c r="G420" s="42">
        <v>5.8141788441399998E-3</v>
      </c>
      <c r="H420" s="42">
        <v>1.2395204182800001E-2</v>
      </c>
      <c r="I420" s="42">
        <v>3.6238448994399999E-2</v>
      </c>
      <c r="J420" s="42">
        <f t="shared" si="9"/>
        <v>1.0076153543439252</v>
      </c>
      <c r="K420" s="42">
        <f t="shared" si="9"/>
        <v>1.0093511226351657</v>
      </c>
      <c r="L420" s="42">
        <f t="shared" si="9"/>
        <v>1.0027898851992092</v>
      </c>
      <c r="M420" s="42">
        <f t="shared" si="9"/>
        <v>0.97971627241191694</v>
      </c>
    </row>
    <row r="421" spans="1:13" x14ac:dyDescent="0.3">
      <c r="A421" s="42" t="s">
        <v>14</v>
      </c>
      <c r="B421" s="42" t="s">
        <v>85</v>
      </c>
      <c r="C421" s="42" t="s">
        <v>168</v>
      </c>
      <c r="D421" s="42" t="s">
        <v>495</v>
      </c>
      <c r="E421" s="42">
        <v>2.5366117631099999E-2</v>
      </c>
      <c r="F421" s="42">
        <v>1.7249929922200001E-2</v>
      </c>
      <c r="G421" s="42">
        <v>5.4265669212000003E-2</v>
      </c>
      <c r="H421" s="42">
        <v>1.9156224646199999E-2</v>
      </c>
      <c r="I421" s="42">
        <v>6.9457027239199998E-2</v>
      </c>
      <c r="J421" s="42">
        <f t="shared" si="9"/>
        <v>1.0079785581401031</v>
      </c>
      <c r="K421" s="42">
        <f t="shared" si="9"/>
        <v>0.97258798002736757</v>
      </c>
      <c r="L421" s="42">
        <f t="shared" si="9"/>
        <v>1.0060931708355663</v>
      </c>
      <c r="M421" s="42">
        <f t="shared" si="9"/>
        <v>0.95877262154055809</v>
      </c>
    </row>
    <row r="422" spans="1:13" x14ac:dyDescent="0.3">
      <c r="A422" s="42" t="s">
        <v>14</v>
      </c>
      <c r="B422" s="42" t="s">
        <v>23</v>
      </c>
      <c r="C422" s="42" t="s">
        <v>26</v>
      </c>
      <c r="D422" s="42" t="s">
        <v>496</v>
      </c>
      <c r="E422" s="42">
        <v>5.5805458788499997E-2</v>
      </c>
      <c r="F422" s="42">
        <v>4.7437307285900003E-2</v>
      </c>
      <c r="G422" s="42">
        <v>7.5584324973799993E-2</v>
      </c>
      <c r="H422" s="42">
        <v>8.1132245560300006E-2</v>
      </c>
      <c r="I422" s="42">
        <v>0.117774959232</v>
      </c>
      <c r="J422" s="42">
        <f t="shared" si="9"/>
        <v>1.0079891669357122</v>
      </c>
      <c r="K422" s="42">
        <f t="shared" si="9"/>
        <v>0.98161105017425598</v>
      </c>
      <c r="L422" s="42">
        <f t="shared" si="9"/>
        <v>0.97657383092974492</v>
      </c>
      <c r="M422" s="42">
        <f t="shared" si="9"/>
        <v>0.94455994927093545</v>
      </c>
    </row>
    <row r="423" spans="1:13" x14ac:dyDescent="0.3">
      <c r="A423" s="42" t="s">
        <v>14</v>
      </c>
      <c r="B423" s="42" t="s">
        <v>23</v>
      </c>
      <c r="C423" s="42" t="s">
        <v>63</v>
      </c>
      <c r="D423" s="42" t="s">
        <v>497</v>
      </c>
      <c r="E423" s="42">
        <v>5.5805458788499997E-2</v>
      </c>
      <c r="F423" s="42">
        <v>4.7437307285900003E-2</v>
      </c>
      <c r="G423" s="42">
        <v>7.5584324973799993E-2</v>
      </c>
      <c r="H423" s="42">
        <v>8.1132245560300006E-2</v>
      </c>
      <c r="I423" s="42">
        <v>0.117774959232</v>
      </c>
      <c r="J423" s="42">
        <f t="shared" si="9"/>
        <v>1.0079891669357122</v>
      </c>
      <c r="K423" s="42">
        <f t="shared" si="9"/>
        <v>0.98161105017425598</v>
      </c>
      <c r="L423" s="42">
        <f t="shared" si="9"/>
        <v>0.97657383092974492</v>
      </c>
      <c r="M423" s="42">
        <f t="shared" si="9"/>
        <v>0.94455994927093545</v>
      </c>
    </row>
    <row r="424" spans="1:13" x14ac:dyDescent="0.3">
      <c r="A424" s="42" t="s">
        <v>14</v>
      </c>
      <c r="B424" s="42" t="s">
        <v>65</v>
      </c>
      <c r="C424" s="42" t="s">
        <v>166</v>
      </c>
      <c r="D424" s="42" t="s">
        <v>498</v>
      </c>
      <c r="E424" s="42">
        <v>5.4114384279799997E-2</v>
      </c>
      <c r="F424" s="42">
        <v>4.5281066045700001E-2</v>
      </c>
      <c r="G424" s="42">
        <v>0</v>
      </c>
      <c r="H424" s="42">
        <v>0</v>
      </c>
      <c r="I424" s="42">
        <v>0</v>
      </c>
      <c r="J424" s="42">
        <f t="shared" si="9"/>
        <v>1.008450663195801</v>
      </c>
      <c r="K424" s="42">
        <f t="shared" si="9"/>
        <v>1.0541143842798</v>
      </c>
      <c r="L424" s="42">
        <f t="shared" si="9"/>
        <v>1.0541143842798</v>
      </c>
      <c r="M424" s="42">
        <f t="shared" si="9"/>
        <v>1.0541143842798</v>
      </c>
    </row>
    <row r="425" spans="1:13" x14ac:dyDescent="0.3">
      <c r="A425" s="42" t="s">
        <v>14</v>
      </c>
      <c r="B425" s="42" t="s">
        <v>18</v>
      </c>
      <c r="C425" s="42" t="s">
        <v>134</v>
      </c>
      <c r="D425" s="42" t="s">
        <v>499</v>
      </c>
      <c r="E425" s="42">
        <v>8.4553725437099998E-3</v>
      </c>
      <c r="F425" s="42">
        <v>0</v>
      </c>
      <c r="G425" s="42">
        <v>0</v>
      </c>
      <c r="H425" s="42">
        <v>3.38051023168E-3</v>
      </c>
      <c r="I425" s="42">
        <v>0</v>
      </c>
      <c r="J425" s="42">
        <f t="shared" si="9"/>
        <v>1.00845537254371</v>
      </c>
      <c r="K425" s="42">
        <f t="shared" si="9"/>
        <v>1.00845537254371</v>
      </c>
      <c r="L425" s="42">
        <f t="shared" si="9"/>
        <v>1.0050577644874308</v>
      </c>
      <c r="M425" s="42">
        <f t="shared" si="9"/>
        <v>1.00845537254371</v>
      </c>
    </row>
    <row r="426" spans="1:13" x14ac:dyDescent="0.3">
      <c r="A426" s="42" t="s">
        <v>14</v>
      </c>
      <c r="B426" s="42" t="s">
        <v>37</v>
      </c>
      <c r="C426" s="42" t="s">
        <v>188</v>
      </c>
      <c r="D426" s="42" t="s">
        <v>500</v>
      </c>
      <c r="E426" s="42">
        <v>8.4553725437099998E-3</v>
      </c>
      <c r="F426" s="42">
        <v>0</v>
      </c>
      <c r="G426" s="42">
        <v>5.8141788441399998E-3</v>
      </c>
      <c r="H426" s="42">
        <v>0</v>
      </c>
      <c r="I426" s="42">
        <v>4.5298061243000003E-2</v>
      </c>
      <c r="J426" s="42">
        <f t="shared" si="9"/>
        <v>1.00845537254371</v>
      </c>
      <c r="K426" s="42">
        <f t="shared" si="9"/>
        <v>1.0026259260956187</v>
      </c>
      <c r="L426" s="42">
        <f t="shared" si="9"/>
        <v>1.00845537254371</v>
      </c>
      <c r="M426" s="42">
        <f t="shared" si="9"/>
        <v>0.96475389167422809</v>
      </c>
    </row>
    <row r="427" spans="1:13" x14ac:dyDescent="0.3">
      <c r="A427" s="42" t="s">
        <v>14</v>
      </c>
      <c r="B427" s="42" t="s">
        <v>37</v>
      </c>
      <c r="C427" s="42" t="s">
        <v>73</v>
      </c>
      <c r="D427" s="42" t="s">
        <v>501</v>
      </c>
      <c r="E427" s="42">
        <v>3.38214901749E-2</v>
      </c>
      <c r="F427" s="42">
        <v>2.4796774263100001E-2</v>
      </c>
      <c r="G427" s="42">
        <v>9.6902980735700008E-3</v>
      </c>
      <c r="H427" s="42">
        <v>1.9156224646199999E-2</v>
      </c>
      <c r="I427" s="42">
        <v>9.6635863985000001E-2</v>
      </c>
      <c r="J427" s="42">
        <f t="shared" si="9"/>
        <v>1.0088063469152599</v>
      </c>
      <c r="K427" s="42">
        <f t="shared" si="9"/>
        <v>1.0238995978740917</v>
      </c>
      <c r="L427" s="42">
        <f t="shared" si="9"/>
        <v>1.0143896148343607</v>
      </c>
      <c r="M427" s="42">
        <f t="shared" si="9"/>
        <v>0.94272084666113098</v>
      </c>
    </row>
    <row r="428" spans="1:13" x14ac:dyDescent="0.3">
      <c r="A428" s="42" t="s">
        <v>14</v>
      </c>
      <c r="B428" s="42" t="s">
        <v>23</v>
      </c>
      <c r="C428" s="42" t="s">
        <v>63</v>
      </c>
      <c r="D428" s="42" t="s">
        <v>502</v>
      </c>
      <c r="E428" s="42">
        <v>2.8748266648600002E-2</v>
      </c>
      <c r="F428" s="42">
        <v>1.94061711624E-2</v>
      </c>
      <c r="G428" s="42">
        <v>7.3646265359100002E-2</v>
      </c>
      <c r="H428" s="42">
        <v>0.18029387902300001</v>
      </c>
      <c r="I428" s="42">
        <v>0.18421211572099999</v>
      </c>
      <c r="J428" s="42">
        <f t="shared" si="9"/>
        <v>1.0091642524348734</v>
      </c>
      <c r="K428" s="42">
        <f t="shared" si="9"/>
        <v>0.95818175859301025</v>
      </c>
      <c r="L428" s="42">
        <f t="shared" si="9"/>
        <v>0.87160349208974697</v>
      </c>
      <c r="M428" s="42">
        <f t="shared" si="9"/>
        <v>0.86871959253875164</v>
      </c>
    </row>
    <row r="429" spans="1:13" x14ac:dyDescent="0.3">
      <c r="A429" s="42" t="s">
        <v>14</v>
      </c>
      <c r="B429" s="42" t="s">
        <v>23</v>
      </c>
      <c r="C429" s="42" t="s">
        <v>26</v>
      </c>
      <c r="D429" s="42" t="s">
        <v>503</v>
      </c>
      <c r="E429" s="42">
        <v>2.8748266648600002E-2</v>
      </c>
      <c r="F429" s="42">
        <v>1.94061711624E-2</v>
      </c>
      <c r="G429" s="42">
        <v>7.3646265359100002E-2</v>
      </c>
      <c r="H429" s="42">
        <v>0.18029387902300001</v>
      </c>
      <c r="I429" s="42">
        <v>0.18421211572099999</v>
      </c>
      <c r="J429" s="42">
        <f t="shared" si="9"/>
        <v>1.0091642524348734</v>
      </c>
      <c r="K429" s="42">
        <f t="shared" si="9"/>
        <v>0.95818175859301025</v>
      </c>
      <c r="L429" s="42">
        <f t="shared" si="9"/>
        <v>0.87160349208974697</v>
      </c>
      <c r="M429" s="42">
        <f t="shared" si="9"/>
        <v>0.86871959253875164</v>
      </c>
    </row>
    <row r="430" spans="1:13" x14ac:dyDescent="0.3">
      <c r="A430" s="42" t="s">
        <v>14</v>
      </c>
      <c r="B430" s="42" t="s">
        <v>37</v>
      </c>
      <c r="C430" s="42" t="s">
        <v>217</v>
      </c>
      <c r="D430" s="42" t="s">
        <v>504</v>
      </c>
      <c r="E430" s="42">
        <v>1.01464470525E-2</v>
      </c>
      <c r="F430" s="42">
        <v>0</v>
      </c>
      <c r="G430" s="42">
        <v>0</v>
      </c>
      <c r="H430" s="42">
        <v>0</v>
      </c>
      <c r="I430" s="42">
        <v>0</v>
      </c>
      <c r="J430" s="42">
        <f t="shared" si="9"/>
        <v>1.0101464470524999</v>
      </c>
      <c r="K430" s="42">
        <f t="shared" si="9"/>
        <v>1.0101464470524999</v>
      </c>
      <c r="L430" s="42">
        <f t="shared" si="9"/>
        <v>1.0101464470524999</v>
      </c>
      <c r="M430" s="42">
        <f t="shared" si="9"/>
        <v>1.0101464470524999</v>
      </c>
    </row>
    <row r="431" spans="1:13" x14ac:dyDescent="0.3">
      <c r="A431" s="42" t="s">
        <v>14</v>
      </c>
      <c r="B431" s="42" t="s">
        <v>37</v>
      </c>
      <c r="C431" s="42" t="s">
        <v>188</v>
      </c>
      <c r="D431" s="42" t="s">
        <v>505</v>
      </c>
      <c r="E431" s="42">
        <v>1.01464470525E-2</v>
      </c>
      <c r="F431" s="42">
        <v>0</v>
      </c>
      <c r="G431" s="42">
        <v>0</v>
      </c>
      <c r="H431" s="42">
        <v>0</v>
      </c>
      <c r="I431" s="42">
        <v>1.2079482998099999E-2</v>
      </c>
      <c r="J431" s="42">
        <f t="shared" si="9"/>
        <v>1.0101464470524999</v>
      </c>
      <c r="K431" s="42">
        <f t="shared" si="9"/>
        <v>1.0101464470524999</v>
      </c>
      <c r="L431" s="42">
        <f t="shared" si="9"/>
        <v>1.0101464470524999</v>
      </c>
      <c r="M431" s="42">
        <f t="shared" si="9"/>
        <v>0.99809003543884345</v>
      </c>
    </row>
    <row r="432" spans="1:13" x14ac:dyDescent="0.3">
      <c r="A432" s="42" t="s">
        <v>14</v>
      </c>
      <c r="B432" s="42" t="s">
        <v>37</v>
      </c>
      <c r="C432" s="42" t="s">
        <v>188</v>
      </c>
      <c r="D432" s="42" t="s">
        <v>506</v>
      </c>
      <c r="E432" s="42">
        <v>1.01464470525E-2</v>
      </c>
      <c r="F432" s="42">
        <v>0</v>
      </c>
      <c r="G432" s="42">
        <v>0</v>
      </c>
      <c r="H432" s="42">
        <v>0</v>
      </c>
      <c r="I432" s="42">
        <v>1.2079482998099999E-2</v>
      </c>
      <c r="J432" s="42">
        <f t="shared" si="9"/>
        <v>1.0101464470524999</v>
      </c>
      <c r="K432" s="42">
        <f t="shared" si="9"/>
        <v>1.0101464470524999</v>
      </c>
      <c r="L432" s="42">
        <f t="shared" si="9"/>
        <v>1.0101464470524999</v>
      </c>
      <c r="M432" s="42">
        <f t="shared" si="9"/>
        <v>0.99809003543884345</v>
      </c>
    </row>
    <row r="433" spans="1:13" x14ac:dyDescent="0.3">
      <c r="A433" s="42" t="s">
        <v>14</v>
      </c>
      <c r="B433" s="42" t="s">
        <v>57</v>
      </c>
      <c r="C433" s="42" t="s">
        <v>283</v>
      </c>
      <c r="D433" s="42" t="s">
        <v>507</v>
      </c>
      <c r="E433" s="42">
        <v>1.01464470525E-2</v>
      </c>
      <c r="F433" s="42">
        <v>0</v>
      </c>
      <c r="G433" s="42">
        <v>2.51947749913E-2</v>
      </c>
      <c r="H433" s="42">
        <v>2.5917245109500001E-2</v>
      </c>
      <c r="I433" s="42">
        <v>2.4158965996299998E-2</v>
      </c>
      <c r="J433" s="42">
        <f t="shared" si="9"/>
        <v>1.0101464470524999</v>
      </c>
      <c r="K433" s="42">
        <f t="shared" si="9"/>
        <v>0.98532149372403133</v>
      </c>
      <c r="L433" s="42">
        <f t="shared" si="9"/>
        <v>0.98462761189347503</v>
      </c>
      <c r="M433" s="42">
        <f t="shared" si="9"/>
        <v>0.98631802346214026</v>
      </c>
    </row>
    <row r="434" spans="1:13" x14ac:dyDescent="0.3">
      <c r="A434" s="42" t="s">
        <v>14</v>
      </c>
      <c r="B434" s="42" t="s">
        <v>57</v>
      </c>
      <c r="C434" s="42" t="s">
        <v>312</v>
      </c>
      <c r="D434" s="42" t="s">
        <v>508</v>
      </c>
      <c r="E434" s="42">
        <v>1.01464470525E-2</v>
      </c>
      <c r="F434" s="42">
        <v>0</v>
      </c>
      <c r="G434" s="42">
        <v>2.51947749913E-2</v>
      </c>
      <c r="H434" s="42">
        <v>2.5917245109500001E-2</v>
      </c>
      <c r="I434" s="42">
        <v>2.4158965996299998E-2</v>
      </c>
      <c r="J434" s="42">
        <f t="shared" si="9"/>
        <v>1.0101464470524999</v>
      </c>
      <c r="K434" s="42">
        <f t="shared" si="9"/>
        <v>0.98532149372403133</v>
      </c>
      <c r="L434" s="42">
        <f t="shared" si="9"/>
        <v>0.98462761189347503</v>
      </c>
      <c r="M434" s="42">
        <f t="shared" si="9"/>
        <v>0.98631802346214026</v>
      </c>
    </row>
    <row r="435" spans="1:13" x14ac:dyDescent="0.3">
      <c r="A435" s="42" t="s">
        <v>14</v>
      </c>
      <c r="B435" s="42" t="s">
        <v>37</v>
      </c>
      <c r="C435" s="42" t="s">
        <v>188</v>
      </c>
      <c r="D435" s="42" t="s">
        <v>509</v>
      </c>
      <c r="E435" s="42">
        <v>5.0732235262300002E-2</v>
      </c>
      <c r="F435" s="42">
        <v>3.9890462945000003E-2</v>
      </c>
      <c r="G435" s="42">
        <v>0.10659327880900001</v>
      </c>
      <c r="H435" s="42">
        <v>7.6624898584699994E-2</v>
      </c>
      <c r="I435" s="42">
        <v>0.14797366672699999</v>
      </c>
      <c r="J435" s="42">
        <f t="shared" si="9"/>
        <v>1.0104258791705771</v>
      </c>
      <c r="K435" s="42">
        <f t="shared" si="9"/>
        <v>0.94951980586144358</v>
      </c>
      <c r="L435" s="42">
        <f t="shared" si="9"/>
        <v>0.97595015371050986</v>
      </c>
      <c r="M435" s="42">
        <f t="shared" si="9"/>
        <v>0.9152929772840992</v>
      </c>
    </row>
    <row r="436" spans="1:13" x14ac:dyDescent="0.3">
      <c r="A436" s="42" t="s">
        <v>14</v>
      </c>
      <c r="B436" s="42" t="s">
        <v>37</v>
      </c>
      <c r="C436" s="42" t="s">
        <v>73</v>
      </c>
      <c r="D436" s="42" t="s">
        <v>510</v>
      </c>
      <c r="E436" s="42">
        <v>3.38214901749E-2</v>
      </c>
      <c r="F436" s="42">
        <v>2.2640533022799999E-2</v>
      </c>
      <c r="G436" s="42">
        <v>2.13186557619E-2</v>
      </c>
      <c r="H436" s="42">
        <v>6.9863878121300002E-2</v>
      </c>
      <c r="I436" s="42">
        <v>2.4158965996299998E-2</v>
      </c>
      <c r="J436" s="42">
        <f t="shared" si="9"/>
        <v>1.0109334187244179</v>
      </c>
      <c r="K436" s="42">
        <f t="shared" si="9"/>
        <v>1.0122418545303795</v>
      </c>
      <c r="L436" s="42">
        <f t="shared" si="9"/>
        <v>0.96631123951049658</v>
      </c>
      <c r="M436" s="42">
        <f t="shared" si="9"/>
        <v>1.0094345941395928</v>
      </c>
    </row>
    <row r="437" spans="1:13" x14ac:dyDescent="0.3">
      <c r="A437" s="42" t="s">
        <v>14</v>
      </c>
      <c r="B437" s="42" t="s">
        <v>37</v>
      </c>
      <c r="C437" s="42" t="s">
        <v>73</v>
      </c>
      <c r="D437" s="42" t="s">
        <v>511</v>
      </c>
      <c r="E437" s="42">
        <v>3.38214901749E-2</v>
      </c>
      <c r="F437" s="42">
        <v>2.2640533022799999E-2</v>
      </c>
      <c r="G437" s="42">
        <v>2.13186557619E-2</v>
      </c>
      <c r="H437" s="42">
        <v>6.9863878121300002E-2</v>
      </c>
      <c r="I437" s="42">
        <v>2.4158965996299998E-2</v>
      </c>
      <c r="J437" s="42">
        <f t="shared" si="9"/>
        <v>1.0109334187244179</v>
      </c>
      <c r="K437" s="42">
        <f t="shared" si="9"/>
        <v>1.0122418545303795</v>
      </c>
      <c r="L437" s="42">
        <f t="shared" si="9"/>
        <v>0.96631123951049658</v>
      </c>
      <c r="M437" s="42">
        <f t="shared" si="9"/>
        <v>1.0094345941395928</v>
      </c>
    </row>
    <row r="438" spans="1:13" x14ac:dyDescent="0.3">
      <c r="A438" s="42" t="s">
        <v>14</v>
      </c>
      <c r="B438" s="42" t="s">
        <v>15</v>
      </c>
      <c r="C438" s="42" t="s">
        <v>82</v>
      </c>
      <c r="D438" s="42" t="s">
        <v>512</v>
      </c>
      <c r="E438" s="42">
        <v>0.72716203875899998</v>
      </c>
      <c r="F438" s="42">
        <v>0.70832524742900005</v>
      </c>
      <c r="G438" s="42">
        <v>0.848870111245</v>
      </c>
      <c r="H438" s="42">
        <v>0.59496980077499995</v>
      </c>
      <c r="I438" s="42">
        <v>0.65531195264800002</v>
      </c>
      <c r="J438" s="42">
        <f t="shared" si="9"/>
        <v>1.0110264666276805</v>
      </c>
      <c r="K438" s="42">
        <f t="shared" si="9"/>
        <v>0.93417164799962937</v>
      </c>
      <c r="L438" s="42">
        <f t="shared" si="9"/>
        <v>1.0828807153086957</v>
      </c>
      <c r="M438" s="42">
        <f t="shared" si="9"/>
        <v>1.0434057677140924</v>
      </c>
    </row>
    <row r="439" spans="1:13" x14ac:dyDescent="0.3">
      <c r="A439" s="42" t="s">
        <v>14</v>
      </c>
      <c r="B439" s="42" t="s">
        <v>15</v>
      </c>
      <c r="C439" s="42" t="s">
        <v>48</v>
      </c>
      <c r="D439" s="42" t="s">
        <v>513</v>
      </c>
      <c r="E439" s="42">
        <v>0.72716203875899998</v>
      </c>
      <c r="F439" s="42">
        <v>0.70832524742900005</v>
      </c>
      <c r="G439" s="42">
        <v>0.848870111245</v>
      </c>
      <c r="H439" s="42">
        <v>0.59496980077499995</v>
      </c>
      <c r="I439" s="42">
        <v>0.65531195264800002</v>
      </c>
      <c r="J439" s="42">
        <f t="shared" si="9"/>
        <v>1.0110264666276805</v>
      </c>
      <c r="K439" s="42">
        <f t="shared" si="9"/>
        <v>0.93417164799962937</v>
      </c>
      <c r="L439" s="42">
        <f t="shared" si="9"/>
        <v>1.0828807153086957</v>
      </c>
      <c r="M439" s="42">
        <f t="shared" si="9"/>
        <v>1.0434057677140924</v>
      </c>
    </row>
    <row r="440" spans="1:13" x14ac:dyDescent="0.3">
      <c r="A440" s="42" t="s">
        <v>14</v>
      </c>
      <c r="B440" s="42" t="s">
        <v>18</v>
      </c>
      <c r="C440" s="42" t="s">
        <v>134</v>
      </c>
      <c r="D440" s="42" t="s">
        <v>514</v>
      </c>
      <c r="E440" s="42">
        <v>3.7203639192299999E-2</v>
      </c>
      <c r="F440" s="42">
        <v>2.5874894883200002E-2</v>
      </c>
      <c r="G440" s="42">
        <v>3.6823132679600003E-2</v>
      </c>
      <c r="H440" s="42">
        <v>0</v>
      </c>
      <c r="I440" s="42">
        <v>1.2079482998099999E-2</v>
      </c>
      <c r="J440" s="42">
        <f t="shared" si="9"/>
        <v>1.0110430076470387</v>
      </c>
      <c r="K440" s="42">
        <f t="shared" si="9"/>
        <v>1.0003669926921062</v>
      </c>
      <c r="L440" s="42">
        <f t="shared" si="9"/>
        <v>1.0372036391923001</v>
      </c>
      <c r="M440" s="42">
        <f t="shared" si="9"/>
        <v>1.0248242915860466</v>
      </c>
    </row>
    <row r="441" spans="1:13" x14ac:dyDescent="0.3">
      <c r="A441" s="42" t="s">
        <v>14</v>
      </c>
      <c r="B441" s="42" t="s">
        <v>57</v>
      </c>
      <c r="C441" s="42" t="s">
        <v>99</v>
      </c>
      <c r="D441" s="42" t="s">
        <v>515</v>
      </c>
      <c r="E441" s="42">
        <v>0.12006629012099999</v>
      </c>
      <c r="F441" s="42">
        <v>0.107812062013</v>
      </c>
      <c r="G441" s="42">
        <v>0.11822163649799999</v>
      </c>
      <c r="H441" s="42">
        <v>9.4654286487E-2</v>
      </c>
      <c r="I441" s="42">
        <v>0.24762940146199999</v>
      </c>
      <c r="J441" s="42">
        <f t="shared" si="9"/>
        <v>1.0110616489278268</v>
      </c>
      <c r="K441" s="42">
        <f t="shared" si="9"/>
        <v>1.0016496314887779</v>
      </c>
      <c r="L441" s="42">
        <f t="shared" si="9"/>
        <v>1.0232146385828835</v>
      </c>
      <c r="M441" s="42">
        <f t="shared" si="9"/>
        <v>0.89775560659958897</v>
      </c>
    </row>
    <row r="442" spans="1:13" x14ac:dyDescent="0.3">
      <c r="A442" s="42" t="s">
        <v>14</v>
      </c>
      <c r="B442" s="42" t="s">
        <v>57</v>
      </c>
      <c r="C442" s="42" t="s">
        <v>92</v>
      </c>
      <c r="D442" s="42" t="s">
        <v>516</v>
      </c>
      <c r="E442" s="42">
        <v>0.12006629012099999</v>
      </c>
      <c r="F442" s="42">
        <v>0.107812062013</v>
      </c>
      <c r="G442" s="42">
        <v>0.11822163649799999</v>
      </c>
      <c r="H442" s="42">
        <v>9.4654286487E-2</v>
      </c>
      <c r="I442" s="42">
        <v>0.24762940146199999</v>
      </c>
      <c r="J442" s="42">
        <f t="shared" si="9"/>
        <v>1.0110616489278268</v>
      </c>
      <c r="K442" s="42">
        <f t="shared" si="9"/>
        <v>1.0016496314887779</v>
      </c>
      <c r="L442" s="42">
        <f t="shared" si="9"/>
        <v>1.0232146385828835</v>
      </c>
      <c r="M442" s="42">
        <f t="shared" si="9"/>
        <v>0.89775560659958897</v>
      </c>
    </row>
    <row r="443" spans="1:13" x14ac:dyDescent="0.3">
      <c r="A443" s="42" t="s">
        <v>14</v>
      </c>
      <c r="B443" s="42" t="s">
        <v>37</v>
      </c>
      <c r="C443" s="42" t="s">
        <v>188</v>
      </c>
      <c r="D443" s="42" t="s">
        <v>517</v>
      </c>
      <c r="E443" s="42">
        <v>1.18375215612E-2</v>
      </c>
      <c r="F443" s="42">
        <v>0</v>
      </c>
      <c r="G443" s="42">
        <v>0</v>
      </c>
      <c r="H443" s="42">
        <v>3.2678265572900003E-2</v>
      </c>
      <c r="I443" s="42">
        <v>0</v>
      </c>
      <c r="J443" s="42">
        <f t="shared" si="9"/>
        <v>1.0118375215612001</v>
      </c>
      <c r="K443" s="42">
        <f t="shared" si="9"/>
        <v>1.0118375215612001</v>
      </c>
      <c r="L443" s="42">
        <f t="shared" si="9"/>
        <v>0.97981874441780936</v>
      </c>
      <c r="M443" s="42">
        <f t="shared" si="9"/>
        <v>1.0118375215612001</v>
      </c>
    </row>
    <row r="444" spans="1:13" x14ac:dyDescent="0.3">
      <c r="A444" s="42" t="s">
        <v>14</v>
      </c>
      <c r="B444" s="42" t="s">
        <v>23</v>
      </c>
      <c r="C444" s="42" t="s">
        <v>26</v>
      </c>
      <c r="D444" s="42" t="s">
        <v>518</v>
      </c>
      <c r="E444" s="42">
        <v>1.52196705787E-2</v>
      </c>
      <c r="F444" s="42">
        <v>3.2343618604000002E-3</v>
      </c>
      <c r="G444" s="42">
        <v>2.13186557619E-2</v>
      </c>
      <c r="H444" s="42">
        <v>0</v>
      </c>
      <c r="I444" s="42">
        <v>0</v>
      </c>
      <c r="J444" s="42">
        <f t="shared" si="9"/>
        <v>1.011946668868154</v>
      </c>
      <c r="K444" s="42">
        <f t="shared" si="9"/>
        <v>0.99402832294427224</v>
      </c>
      <c r="L444" s="42">
        <f t="shared" si="9"/>
        <v>1.0152196705787</v>
      </c>
      <c r="M444" s="42">
        <f t="shared" si="9"/>
        <v>1.0152196705787</v>
      </c>
    </row>
    <row r="445" spans="1:13" x14ac:dyDescent="0.3">
      <c r="A445" s="42" t="s">
        <v>14</v>
      </c>
      <c r="B445" s="42" t="s">
        <v>23</v>
      </c>
      <c r="C445" s="42" t="s">
        <v>61</v>
      </c>
      <c r="D445" s="42" t="s">
        <v>519</v>
      </c>
      <c r="E445" s="42">
        <v>1.52196705787E-2</v>
      </c>
      <c r="F445" s="42">
        <v>3.2343618604000002E-3</v>
      </c>
      <c r="G445" s="42">
        <v>2.13186557619E-2</v>
      </c>
      <c r="H445" s="42">
        <v>0</v>
      </c>
      <c r="I445" s="42">
        <v>0</v>
      </c>
      <c r="J445" s="42">
        <f t="shared" si="9"/>
        <v>1.011946668868154</v>
      </c>
      <c r="K445" s="42">
        <f t="shared" si="9"/>
        <v>0.99402832294427224</v>
      </c>
      <c r="L445" s="42">
        <f t="shared" si="9"/>
        <v>1.0152196705787</v>
      </c>
      <c r="M445" s="42">
        <f t="shared" si="9"/>
        <v>1.0152196705787</v>
      </c>
    </row>
    <row r="446" spans="1:13" x14ac:dyDescent="0.3">
      <c r="A446" s="42" t="s">
        <v>14</v>
      </c>
      <c r="B446" s="42" t="s">
        <v>57</v>
      </c>
      <c r="C446" s="42" t="s">
        <v>283</v>
      </c>
      <c r="D446" s="42" t="s">
        <v>520</v>
      </c>
      <c r="E446" s="42">
        <v>1.52196705787E-2</v>
      </c>
      <c r="F446" s="42">
        <v>3.2343618604000002E-3</v>
      </c>
      <c r="G446" s="42">
        <v>7.9460444203300007E-2</v>
      </c>
      <c r="H446" s="42">
        <v>5.2961326962899999E-2</v>
      </c>
      <c r="I446" s="42">
        <v>0</v>
      </c>
      <c r="J446" s="42">
        <f t="shared" si="9"/>
        <v>1.011946668868154</v>
      </c>
      <c r="K446" s="42">
        <f t="shared" si="9"/>
        <v>0.94048807071201834</v>
      </c>
      <c r="L446" s="42">
        <f t="shared" si="9"/>
        <v>0.96415665474338008</v>
      </c>
      <c r="M446" s="42">
        <f t="shared" si="9"/>
        <v>1.0152196705787</v>
      </c>
    </row>
    <row r="447" spans="1:13" x14ac:dyDescent="0.3">
      <c r="A447" s="42" t="s">
        <v>14</v>
      </c>
      <c r="B447" s="42" t="s">
        <v>57</v>
      </c>
      <c r="C447" s="42" t="s">
        <v>312</v>
      </c>
      <c r="D447" s="42" t="s">
        <v>521</v>
      </c>
      <c r="E447" s="42">
        <v>1.52196705787E-2</v>
      </c>
      <c r="F447" s="42">
        <v>3.2343618604000002E-3</v>
      </c>
      <c r="G447" s="42">
        <v>7.9460444203300007E-2</v>
      </c>
      <c r="H447" s="42">
        <v>5.2961326962899999E-2</v>
      </c>
      <c r="I447" s="42">
        <v>0</v>
      </c>
      <c r="J447" s="42">
        <f t="shared" si="9"/>
        <v>1.011946668868154</v>
      </c>
      <c r="K447" s="42">
        <f t="shared" si="9"/>
        <v>0.94048807071201834</v>
      </c>
      <c r="L447" s="42">
        <f t="shared" si="9"/>
        <v>0.96415665474338008</v>
      </c>
      <c r="M447" s="42">
        <f t="shared" si="9"/>
        <v>1.0152196705787</v>
      </c>
    </row>
    <row r="448" spans="1:13" x14ac:dyDescent="0.3">
      <c r="A448" s="42" t="s">
        <v>14</v>
      </c>
      <c r="B448" s="42" t="s">
        <v>37</v>
      </c>
      <c r="C448" s="42" t="s">
        <v>78</v>
      </c>
      <c r="D448" s="42" t="s">
        <v>522</v>
      </c>
      <c r="E448" s="42">
        <v>3.38214901749E-2</v>
      </c>
      <c r="F448" s="42">
        <v>2.1562412402700001E-2</v>
      </c>
      <c r="G448" s="42">
        <v>0.127911934571</v>
      </c>
      <c r="H448" s="42">
        <v>0.21973316505900001</v>
      </c>
      <c r="I448" s="42">
        <v>0.21139095246699999</v>
      </c>
      <c r="J448" s="42">
        <f t="shared" si="9"/>
        <v>1.012000321882798</v>
      </c>
      <c r="K448" s="42">
        <f t="shared" si="9"/>
        <v>0.91657997268032532</v>
      </c>
      <c r="L448" s="42">
        <f t="shared" si="9"/>
        <v>0.84758004438199641</v>
      </c>
      <c r="M448" s="42">
        <f t="shared" si="9"/>
        <v>0.85341688252625691</v>
      </c>
    </row>
    <row r="449" spans="1:13" x14ac:dyDescent="0.3">
      <c r="A449" s="42" t="s">
        <v>14</v>
      </c>
      <c r="B449" s="42" t="s">
        <v>23</v>
      </c>
      <c r="C449" s="42" t="s">
        <v>63</v>
      </c>
      <c r="D449" s="42" t="s">
        <v>523</v>
      </c>
      <c r="E449" s="42">
        <v>9.4700172489599999E-2</v>
      </c>
      <c r="F449" s="42">
        <v>8.0859046510099994E-2</v>
      </c>
      <c r="G449" s="42">
        <v>9.3026861506300004E-2</v>
      </c>
      <c r="H449" s="42">
        <v>0.18818173623000001</v>
      </c>
      <c r="I449" s="42">
        <v>0.277828108957</v>
      </c>
      <c r="J449" s="42">
        <f t="shared" si="9"/>
        <v>1.0128056715851992</v>
      </c>
      <c r="K449" s="42">
        <f t="shared" si="9"/>
        <v>1.0015308964877534</v>
      </c>
      <c r="L449" s="42">
        <f t="shared" si="9"/>
        <v>0.92132385064509648</v>
      </c>
      <c r="M449" s="42">
        <f t="shared" si="9"/>
        <v>0.85668812950368234</v>
      </c>
    </row>
    <row r="450" spans="1:13" x14ac:dyDescent="0.3">
      <c r="A450" s="42" t="s">
        <v>14</v>
      </c>
      <c r="B450" s="42" t="s">
        <v>23</v>
      </c>
      <c r="C450" s="42" t="s">
        <v>61</v>
      </c>
      <c r="D450" s="42" t="s">
        <v>524</v>
      </c>
      <c r="E450" s="42">
        <v>9.4700172489599999E-2</v>
      </c>
      <c r="F450" s="42">
        <v>8.0859046510099994E-2</v>
      </c>
      <c r="G450" s="42">
        <v>9.3026861506300004E-2</v>
      </c>
      <c r="H450" s="42">
        <v>0.18818173623000001</v>
      </c>
      <c r="I450" s="42">
        <v>0.277828108957</v>
      </c>
      <c r="J450" s="42">
        <f t="shared" si="9"/>
        <v>1.0128056715851992</v>
      </c>
      <c r="K450" s="42">
        <f t="shared" si="9"/>
        <v>1.0015308964877534</v>
      </c>
      <c r="L450" s="42">
        <f t="shared" si="9"/>
        <v>0.92132385064509648</v>
      </c>
      <c r="M450" s="42">
        <f t="shared" si="9"/>
        <v>0.85668812950368234</v>
      </c>
    </row>
    <row r="451" spans="1:13" x14ac:dyDescent="0.3">
      <c r="A451" s="42" t="s">
        <v>14</v>
      </c>
      <c r="B451" s="42" t="s">
        <v>23</v>
      </c>
      <c r="C451" s="42" t="s">
        <v>26</v>
      </c>
      <c r="D451" s="42" t="s">
        <v>525</v>
      </c>
      <c r="E451" s="42">
        <v>9.4700172489599999E-2</v>
      </c>
      <c r="F451" s="42">
        <v>8.0859046510099994E-2</v>
      </c>
      <c r="G451" s="42">
        <v>9.3026861506300004E-2</v>
      </c>
      <c r="H451" s="42">
        <v>0.18818173623000001</v>
      </c>
      <c r="I451" s="42">
        <v>0.277828108957</v>
      </c>
      <c r="J451" s="42">
        <f t="shared" si="9"/>
        <v>1.0128056715851992</v>
      </c>
      <c r="K451" s="42">
        <f t="shared" si="9"/>
        <v>1.0015308964877534</v>
      </c>
      <c r="L451" s="42">
        <f t="shared" si="9"/>
        <v>0.92132385064509648</v>
      </c>
      <c r="M451" s="42">
        <f t="shared" ref="M451:M514" si="10">($E451+1)/(I451+1)</f>
        <v>0.85668812950368234</v>
      </c>
    </row>
    <row r="452" spans="1:13" x14ac:dyDescent="0.3">
      <c r="A452" s="42" t="s">
        <v>14</v>
      </c>
      <c r="B452" s="42" t="s">
        <v>57</v>
      </c>
      <c r="C452" s="42" t="s">
        <v>58</v>
      </c>
      <c r="D452" s="42" t="s">
        <v>526</v>
      </c>
      <c r="E452" s="42">
        <v>6.2569756823499995E-2</v>
      </c>
      <c r="F452" s="42">
        <v>4.7437307285900003E-2</v>
      </c>
      <c r="G452" s="42">
        <v>3.8761192294300001E-2</v>
      </c>
      <c r="H452" s="42">
        <v>6.7610204633599999E-2</v>
      </c>
      <c r="I452" s="42">
        <v>0.114755088482</v>
      </c>
      <c r="J452" s="42">
        <f t="shared" ref="J452:M515" si="11">($E452+1)/(F452+1)</f>
        <v>1.0144471171996068</v>
      </c>
      <c r="K452" s="42">
        <f t="shared" si="11"/>
        <v>1.0229201521060045</v>
      </c>
      <c r="L452" s="42">
        <f t="shared" si="11"/>
        <v>0.99527875643355257</v>
      </c>
      <c r="M452" s="42">
        <f t="shared" si="10"/>
        <v>0.95318672935634441</v>
      </c>
    </row>
    <row r="453" spans="1:13" x14ac:dyDescent="0.3">
      <c r="A453" s="42" t="s">
        <v>14</v>
      </c>
      <c r="B453" s="42" t="s">
        <v>18</v>
      </c>
      <c r="C453" s="42" t="s">
        <v>40</v>
      </c>
      <c r="D453" s="42" t="s">
        <v>527</v>
      </c>
      <c r="E453" s="42">
        <v>0.40078465857200002</v>
      </c>
      <c r="F453" s="42">
        <v>0.38057657890800001</v>
      </c>
      <c r="G453" s="42">
        <v>0.35078879026300003</v>
      </c>
      <c r="H453" s="42">
        <v>0.31776796177799999</v>
      </c>
      <c r="I453" s="42">
        <v>0.31406655795100002</v>
      </c>
      <c r="J453" s="42">
        <f t="shared" si="11"/>
        <v>1.0146374203160713</v>
      </c>
      <c r="K453" s="42">
        <f t="shared" si="11"/>
        <v>1.03701235061276</v>
      </c>
      <c r="L453" s="42">
        <f t="shared" si="11"/>
        <v>1.0629979626170223</v>
      </c>
      <c r="M453" s="42">
        <f t="shared" si="10"/>
        <v>1.0659921676693591</v>
      </c>
    </row>
    <row r="454" spans="1:13" x14ac:dyDescent="0.3">
      <c r="A454" s="42" t="s">
        <v>14</v>
      </c>
      <c r="B454" s="42" t="s">
        <v>18</v>
      </c>
      <c r="C454" s="42" t="s">
        <v>42</v>
      </c>
      <c r="D454" s="42" t="s">
        <v>528</v>
      </c>
      <c r="E454" s="42">
        <v>0.40078465857200002</v>
      </c>
      <c r="F454" s="42">
        <v>0.38057657890800001</v>
      </c>
      <c r="G454" s="42">
        <v>0.35078879026300003</v>
      </c>
      <c r="H454" s="42">
        <v>0.31776796177799999</v>
      </c>
      <c r="I454" s="42">
        <v>0.31406655795100002</v>
      </c>
      <c r="J454" s="42">
        <f t="shared" si="11"/>
        <v>1.0146374203160713</v>
      </c>
      <c r="K454" s="42">
        <f t="shared" si="11"/>
        <v>1.03701235061276</v>
      </c>
      <c r="L454" s="42">
        <f t="shared" si="11"/>
        <v>1.0629979626170223</v>
      </c>
      <c r="M454" s="42">
        <f t="shared" si="10"/>
        <v>1.0659921676693591</v>
      </c>
    </row>
    <row r="455" spans="1:13" x14ac:dyDescent="0.3">
      <c r="A455" s="42" t="s">
        <v>14</v>
      </c>
      <c r="B455" s="42" t="s">
        <v>14</v>
      </c>
      <c r="C455" s="42" t="s">
        <v>384</v>
      </c>
      <c r="D455" s="42" t="s">
        <v>529</v>
      </c>
      <c r="E455" s="42">
        <v>4.9041160753499999E-2</v>
      </c>
      <c r="F455" s="42">
        <v>3.3421739224199998E-2</v>
      </c>
      <c r="G455" s="42">
        <v>0</v>
      </c>
      <c r="H455" s="42">
        <v>2.4790408365600002E-2</v>
      </c>
      <c r="I455" s="42">
        <v>3.6238448994399999E-2</v>
      </c>
      <c r="J455" s="42">
        <f t="shared" si="11"/>
        <v>1.0151142761337937</v>
      </c>
      <c r="K455" s="42">
        <f t="shared" si="11"/>
        <v>1.0490411607535</v>
      </c>
      <c r="L455" s="42">
        <f t="shared" si="11"/>
        <v>1.0236641094510013</v>
      </c>
      <c r="M455" s="42">
        <f t="shared" si="10"/>
        <v>1.0123549862211001</v>
      </c>
    </row>
    <row r="456" spans="1:13" x14ac:dyDescent="0.3">
      <c r="A456" s="42" t="s">
        <v>14</v>
      </c>
      <c r="B456" s="42" t="s">
        <v>18</v>
      </c>
      <c r="C456" s="42" t="s">
        <v>134</v>
      </c>
      <c r="D456" s="42" t="s">
        <v>530</v>
      </c>
      <c r="E456" s="42">
        <v>1.52196705787E-2</v>
      </c>
      <c r="F456" s="42">
        <v>0</v>
      </c>
      <c r="G456" s="42">
        <v>0</v>
      </c>
      <c r="H456" s="42">
        <v>3.1551428829E-2</v>
      </c>
      <c r="I456" s="42">
        <v>9.3615993235500003E-2</v>
      </c>
      <c r="J456" s="42">
        <f t="shared" si="11"/>
        <v>1.0152196705787</v>
      </c>
      <c r="K456" s="42">
        <f t="shared" si="11"/>
        <v>1.0152196705787</v>
      </c>
      <c r="L456" s="42">
        <f t="shared" si="11"/>
        <v>0.98416777119019694</v>
      </c>
      <c r="M456" s="42">
        <f t="shared" si="10"/>
        <v>0.92831457921087834</v>
      </c>
    </row>
    <row r="457" spans="1:13" x14ac:dyDescent="0.3">
      <c r="A457" s="42" t="s">
        <v>14</v>
      </c>
      <c r="B457" s="42" t="s">
        <v>85</v>
      </c>
      <c r="C457" s="42" t="s">
        <v>88</v>
      </c>
      <c r="D457" s="42" t="s">
        <v>531</v>
      </c>
      <c r="E457" s="42">
        <v>1.52196705787E-2</v>
      </c>
      <c r="F457" s="42">
        <v>0</v>
      </c>
      <c r="G457" s="42">
        <v>1.5504476917700001E-2</v>
      </c>
      <c r="H457" s="42">
        <v>3.6058775804599999E-2</v>
      </c>
      <c r="I457" s="42">
        <v>0.114755088482</v>
      </c>
      <c r="J457" s="42">
        <f t="shared" si="11"/>
        <v>1.0152196705787</v>
      </c>
      <c r="K457" s="42">
        <f t="shared" si="11"/>
        <v>0.9997195420153494</v>
      </c>
      <c r="L457" s="42">
        <f t="shared" si="11"/>
        <v>0.97988617469147299</v>
      </c>
      <c r="M457" s="42">
        <f t="shared" si="10"/>
        <v>0.91071095442242755</v>
      </c>
    </row>
    <row r="458" spans="1:13" x14ac:dyDescent="0.3">
      <c r="A458" s="42" t="s">
        <v>14</v>
      </c>
      <c r="B458" s="42" t="s">
        <v>37</v>
      </c>
      <c r="C458" s="42" t="s">
        <v>78</v>
      </c>
      <c r="D458" s="42" t="s">
        <v>532</v>
      </c>
      <c r="E458" s="42">
        <v>4.56590117361E-2</v>
      </c>
      <c r="F458" s="42">
        <v>2.9109256743600001E-2</v>
      </c>
      <c r="G458" s="42">
        <v>0.11628357688300001</v>
      </c>
      <c r="H458" s="42">
        <v>8.3385919047999996E-2</v>
      </c>
      <c r="I458" s="42">
        <v>0</v>
      </c>
      <c r="J458" s="42">
        <f t="shared" si="11"/>
        <v>1.0160816306762881</v>
      </c>
      <c r="K458" s="42">
        <f t="shared" si="11"/>
        <v>0.93673241583997413</v>
      </c>
      <c r="L458" s="42">
        <f t="shared" si="11"/>
        <v>0.96517685281985977</v>
      </c>
      <c r="M458" s="42">
        <f t="shared" si="10"/>
        <v>1.0456590117361</v>
      </c>
    </row>
    <row r="459" spans="1:13" x14ac:dyDescent="0.3">
      <c r="A459" s="42" t="s">
        <v>14</v>
      </c>
      <c r="B459" s="42" t="s">
        <v>14</v>
      </c>
      <c r="C459" s="42" t="s">
        <v>162</v>
      </c>
      <c r="D459" s="42" t="s">
        <v>533</v>
      </c>
      <c r="E459" s="42">
        <v>1.6910745087399998E-2</v>
      </c>
      <c r="F459" s="42">
        <v>0</v>
      </c>
      <c r="G459" s="42">
        <v>4.0699251908999999E-2</v>
      </c>
      <c r="H459" s="42">
        <v>5.4088163706800002E-2</v>
      </c>
      <c r="I459" s="42">
        <v>0</v>
      </c>
      <c r="J459" s="42">
        <f t="shared" si="11"/>
        <v>1.0169107450874</v>
      </c>
      <c r="K459" s="42">
        <f t="shared" si="11"/>
        <v>0.97714180462995082</v>
      </c>
      <c r="L459" s="42">
        <f t="shared" si="11"/>
        <v>0.9647302570131685</v>
      </c>
      <c r="M459" s="42">
        <f t="shared" si="10"/>
        <v>1.0169107450874</v>
      </c>
    </row>
    <row r="460" spans="1:13" x14ac:dyDescent="0.3">
      <c r="A460" s="42" t="s">
        <v>14</v>
      </c>
      <c r="B460" s="42" t="s">
        <v>18</v>
      </c>
      <c r="C460" s="42" t="s">
        <v>42</v>
      </c>
      <c r="D460" s="42" t="s">
        <v>534</v>
      </c>
      <c r="E460" s="42">
        <v>0.74069063482899999</v>
      </c>
      <c r="F460" s="42">
        <v>0.70940336804899995</v>
      </c>
      <c r="G460" s="42">
        <v>0.62017907670799999</v>
      </c>
      <c r="H460" s="42">
        <v>0.40340755431399999</v>
      </c>
      <c r="I460" s="42">
        <v>0.50431841517200005</v>
      </c>
      <c r="J460" s="42">
        <f t="shared" si="11"/>
        <v>1.0183030333067082</v>
      </c>
      <c r="K460" s="42">
        <f t="shared" si="11"/>
        <v>1.0743816284591603</v>
      </c>
      <c r="L460" s="42">
        <f t="shared" si="11"/>
        <v>1.2403315269881579</v>
      </c>
      <c r="M460" s="42">
        <f t="shared" si="10"/>
        <v>1.1571291139382707</v>
      </c>
    </row>
    <row r="461" spans="1:13" x14ac:dyDescent="0.3">
      <c r="A461" s="42" t="s">
        <v>14</v>
      </c>
      <c r="B461" s="42" t="s">
        <v>18</v>
      </c>
      <c r="C461" s="42" t="s">
        <v>40</v>
      </c>
      <c r="D461" s="42" t="s">
        <v>535</v>
      </c>
      <c r="E461" s="42">
        <v>0.74069063482899999</v>
      </c>
      <c r="F461" s="42">
        <v>0.70940336804899995</v>
      </c>
      <c r="G461" s="42">
        <v>0.62017907670799999</v>
      </c>
      <c r="H461" s="42">
        <v>0.40340755431399999</v>
      </c>
      <c r="I461" s="42">
        <v>0.50431841517200005</v>
      </c>
      <c r="J461" s="42">
        <f t="shared" si="11"/>
        <v>1.0183030333067082</v>
      </c>
      <c r="K461" s="42">
        <f t="shared" si="11"/>
        <v>1.0743816284591603</v>
      </c>
      <c r="L461" s="42">
        <f t="shared" si="11"/>
        <v>1.2403315269881579</v>
      </c>
      <c r="M461" s="42">
        <f t="shared" si="10"/>
        <v>1.1571291139382707</v>
      </c>
    </row>
    <row r="462" spans="1:13" x14ac:dyDescent="0.3">
      <c r="A462" s="42" t="s">
        <v>14</v>
      </c>
      <c r="B462" s="42" t="s">
        <v>23</v>
      </c>
      <c r="C462" s="42" t="s">
        <v>28</v>
      </c>
      <c r="D462" s="42" t="s">
        <v>536</v>
      </c>
      <c r="E462" s="42">
        <v>2.19839686137E-2</v>
      </c>
      <c r="F462" s="42">
        <v>3.2343618604000002E-3</v>
      </c>
      <c r="G462" s="42">
        <v>9.6902980735700008E-3</v>
      </c>
      <c r="H462" s="42">
        <v>0</v>
      </c>
      <c r="I462" s="42">
        <v>0</v>
      </c>
      <c r="J462" s="42">
        <f t="shared" si="11"/>
        <v>1.0186891592494207</v>
      </c>
      <c r="K462" s="42">
        <f t="shared" si="11"/>
        <v>1.0121756845278058</v>
      </c>
      <c r="L462" s="42">
        <f t="shared" si="11"/>
        <v>1.0219839686137</v>
      </c>
      <c r="M462" s="42">
        <f t="shared" si="10"/>
        <v>1.0219839686137</v>
      </c>
    </row>
    <row r="463" spans="1:13" x14ac:dyDescent="0.3">
      <c r="A463" s="42" t="s">
        <v>14</v>
      </c>
      <c r="B463" s="42" t="s">
        <v>23</v>
      </c>
      <c r="C463" s="42" t="s">
        <v>63</v>
      </c>
      <c r="D463" s="42" t="s">
        <v>537</v>
      </c>
      <c r="E463" s="42">
        <v>2.19839686137E-2</v>
      </c>
      <c r="F463" s="42">
        <v>3.2343618604000002E-3</v>
      </c>
      <c r="G463" s="42">
        <v>9.6902980735700008E-3</v>
      </c>
      <c r="H463" s="42">
        <v>0</v>
      </c>
      <c r="I463" s="42">
        <v>0</v>
      </c>
      <c r="J463" s="42">
        <f t="shared" si="11"/>
        <v>1.0186891592494207</v>
      </c>
      <c r="K463" s="42">
        <f t="shared" si="11"/>
        <v>1.0121756845278058</v>
      </c>
      <c r="L463" s="42">
        <f t="shared" si="11"/>
        <v>1.0219839686137</v>
      </c>
      <c r="M463" s="42">
        <f t="shared" si="10"/>
        <v>1.0219839686137</v>
      </c>
    </row>
    <row r="464" spans="1:13" x14ac:dyDescent="0.3">
      <c r="A464" s="42" t="s">
        <v>14</v>
      </c>
      <c r="B464" s="42" t="s">
        <v>31</v>
      </c>
      <c r="C464" s="42" t="s">
        <v>94</v>
      </c>
      <c r="D464" s="42" t="s">
        <v>538</v>
      </c>
      <c r="E464" s="42">
        <v>0.116684141103</v>
      </c>
      <c r="F464" s="42">
        <v>9.5952735191999997E-2</v>
      </c>
      <c r="G464" s="42">
        <v>6.5894026900299996E-2</v>
      </c>
      <c r="H464" s="42">
        <v>5.9722347426299997E-2</v>
      </c>
      <c r="I464" s="42">
        <v>0</v>
      </c>
      <c r="J464" s="42">
        <f t="shared" si="11"/>
        <v>1.0189163321056616</v>
      </c>
      <c r="K464" s="42">
        <f t="shared" si="11"/>
        <v>1.0476502475113794</v>
      </c>
      <c r="L464" s="42">
        <f t="shared" si="11"/>
        <v>1.0537516207099344</v>
      </c>
      <c r="M464" s="42">
        <f t="shared" si="10"/>
        <v>1.116684141103</v>
      </c>
    </row>
    <row r="465" spans="1:13" x14ac:dyDescent="0.3">
      <c r="A465" s="42" t="s">
        <v>14</v>
      </c>
      <c r="B465" s="42" t="s">
        <v>18</v>
      </c>
      <c r="C465" s="42" t="s">
        <v>453</v>
      </c>
      <c r="D465" s="42" t="s">
        <v>539</v>
      </c>
      <c r="E465" s="42">
        <v>0.12344843913799999</v>
      </c>
      <c r="F465" s="42">
        <v>0.102421458913</v>
      </c>
      <c r="G465" s="42">
        <v>0.17442536532399999</v>
      </c>
      <c r="H465" s="42">
        <v>0.42143694221599998</v>
      </c>
      <c r="I465" s="42">
        <v>0.21743069396600001</v>
      </c>
      <c r="J465" s="42">
        <f t="shared" si="11"/>
        <v>1.0190734496820597</v>
      </c>
      <c r="K465" s="42">
        <f t="shared" si="11"/>
        <v>0.95659415430631767</v>
      </c>
      <c r="L465" s="42">
        <f t="shared" si="11"/>
        <v>0.79036108164359353</v>
      </c>
      <c r="M465" s="42">
        <f t="shared" si="10"/>
        <v>0.92280278845127861</v>
      </c>
    </row>
    <row r="466" spans="1:13" x14ac:dyDescent="0.3">
      <c r="A466" s="42" t="s">
        <v>14</v>
      </c>
      <c r="B466" s="42" t="s">
        <v>23</v>
      </c>
      <c r="C466" s="42" t="s">
        <v>24</v>
      </c>
      <c r="D466" s="42" t="s">
        <v>540</v>
      </c>
      <c r="E466" s="42">
        <v>0.67304765448000003</v>
      </c>
      <c r="F466" s="42">
        <v>0.64148176897999998</v>
      </c>
      <c r="G466" s="42">
        <v>0.64537385169999995</v>
      </c>
      <c r="H466" s="42">
        <v>0.72004867934700001</v>
      </c>
      <c r="I466" s="42">
        <v>0.82744458537200005</v>
      </c>
      <c r="J466" s="42">
        <f t="shared" si="11"/>
        <v>1.0192301164085513</v>
      </c>
      <c r="K466" s="42">
        <f t="shared" si="11"/>
        <v>1.0168191579995072</v>
      </c>
      <c r="L466" s="42">
        <f t="shared" si="11"/>
        <v>0.97267459611384743</v>
      </c>
      <c r="M466" s="42">
        <f t="shared" si="10"/>
        <v>0.91551211340256833</v>
      </c>
    </row>
    <row r="467" spans="1:13" x14ac:dyDescent="0.3">
      <c r="A467" s="42" t="s">
        <v>14</v>
      </c>
      <c r="B467" s="42" t="s">
        <v>23</v>
      </c>
      <c r="C467" s="42" t="s">
        <v>28</v>
      </c>
      <c r="D467" s="42" t="s">
        <v>541</v>
      </c>
      <c r="E467" s="42">
        <v>0.67304765448000003</v>
      </c>
      <c r="F467" s="42">
        <v>0.64148176897999998</v>
      </c>
      <c r="G467" s="42">
        <v>0.64537385169999995</v>
      </c>
      <c r="H467" s="42">
        <v>0.72004867934700001</v>
      </c>
      <c r="I467" s="42">
        <v>0.82744458537200005</v>
      </c>
      <c r="J467" s="42">
        <f t="shared" si="11"/>
        <v>1.0192301164085513</v>
      </c>
      <c r="K467" s="42">
        <f t="shared" si="11"/>
        <v>1.0168191579995072</v>
      </c>
      <c r="L467" s="42">
        <f t="shared" si="11"/>
        <v>0.97267459611384743</v>
      </c>
      <c r="M467" s="42">
        <f t="shared" si="10"/>
        <v>0.91551211340256833</v>
      </c>
    </row>
    <row r="468" spans="1:13" x14ac:dyDescent="0.3">
      <c r="A468" s="42" t="s">
        <v>14</v>
      </c>
      <c r="B468" s="42" t="s">
        <v>14</v>
      </c>
      <c r="C468" s="42" t="s">
        <v>162</v>
      </c>
      <c r="D468" s="42" t="s">
        <v>542</v>
      </c>
      <c r="E468" s="42">
        <v>5.5805458788499997E-2</v>
      </c>
      <c r="F468" s="42">
        <v>3.5577980464500003E-2</v>
      </c>
      <c r="G468" s="42">
        <v>3.8761192294300001E-2</v>
      </c>
      <c r="H468" s="42">
        <v>0</v>
      </c>
      <c r="I468" s="42">
        <v>0</v>
      </c>
      <c r="J468" s="42">
        <f t="shared" si="11"/>
        <v>1.0195325496539884</v>
      </c>
      <c r="K468" s="42">
        <f t="shared" si="11"/>
        <v>1.0164082626696462</v>
      </c>
      <c r="L468" s="42">
        <f t="shared" si="11"/>
        <v>1.0558054587885</v>
      </c>
      <c r="M468" s="42">
        <f t="shared" si="10"/>
        <v>1.0558054587885</v>
      </c>
    </row>
    <row r="469" spans="1:13" x14ac:dyDescent="0.3">
      <c r="A469" s="42" t="s">
        <v>14</v>
      </c>
      <c r="B469" s="42" t="s">
        <v>23</v>
      </c>
      <c r="C469" s="42" t="s">
        <v>75</v>
      </c>
      <c r="D469" s="42" t="s">
        <v>543</v>
      </c>
      <c r="E469" s="42">
        <v>0.16572530185699999</v>
      </c>
      <c r="F469" s="42">
        <v>0.143390042478</v>
      </c>
      <c r="G469" s="42">
        <v>0.31977983642800001</v>
      </c>
      <c r="H469" s="42">
        <v>0.14874245019400001</v>
      </c>
      <c r="I469" s="42">
        <v>0.11173521773300001</v>
      </c>
      <c r="J469" s="42">
        <f t="shared" si="11"/>
        <v>1.0195342433895911</v>
      </c>
      <c r="K469" s="42">
        <f t="shared" si="11"/>
        <v>0.88327255022477802</v>
      </c>
      <c r="L469" s="42">
        <f t="shared" si="11"/>
        <v>1.014783863571971</v>
      </c>
      <c r="M469" s="42">
        <f t="shared" si="10"/>
        <v>1.0485637976226876</v>
      </c>
    </row>
    <row r="470" spans="1:13" x14ac:dyDescent="0.3">
      <c r="A470" s="42" t="s">
        <v>14</v>
      </c>
      <c r="B470" s="42" t="s">
        <v>85</v>
      </c>
      <c r="C470" s="42" t="s">
        <v>168</v>
      </c>
      <c r="D470" s="42" t="s">
        <v>544</v>
      </c>
      <c r="E470" s="42">
        <v>3.5512564683599999E-2</v>
      </c>
      <c r="F470" s="42">
        <v>1.5093688681899999E-2</v>
      </c>
      <c r="G470" s="42">
        <v>1.5504476917700001E-2</v>
      </c>
      <c r="H470" s="42">
        <v>2.8170918597300001E-2</v>
      </c>
      <c r="I470" s="42">
        <v>2.4158965996299998E-2</v>
      </c>
      <c r="J470" s="42">
        <f t="shared" si="11"/>
        <v>1.0201152624918928</v>
      </c>
      <c r="K470" s="42">
        <f t="shared" si="11"/>
        <v>1.0197026091176176</v>
      </c>
      <c r="L470" s="42">
        <f t="shared" si="11"/>
        <v>1.0071404918710558</v>
      </c>
      <c r="M470" s="42">
        <f t="shared" si="10"/>
        <v>1.0110857777593689</v>
      </c>
    </row>
    <row r="471" spans="1:13" x14ac:dyDescent="0.3">
      <c r="A471" s="42" t="s">
        <v>14</v>
      </c>
      <c r="B471" s="42" t="s">
        <v>23</v>
      </c>
      <c r="C471" s="42" t="s">
        <v>24</v>
      </c>
      <c r="D471" s="42" t="s">
        <v>545</v>
      </c>
      <c r="E471" s="42">
        <v>8.6244799945899994E-2</v>
      </c>
      <c r="F471" s="42">
        <v>6.4687237208100004E-2</v>
      </c>
      <c r="G471" s="42">
        <v>4.8451490367799999E-2</v>
      </c>
      <c r="H471" s="42">
        <v>5.8595510682400001E-2</v>
      </c>
      <c r="I471" s="42">
        <v>3.0198707495300001E-2</v>
      </c>
      <c r="J471" s="42">
        <f t="shared" si="11"/>
        <v>1.0202477891951911</v>
      </c>
      <c r="K471" s="42">
        <f t="shared" si="11"/>
        <v>1.0360467889314002</v>
      </c>
      <c r="L471" s="42">
        <f t="shared" si="11"/>
        <v>1.0261188423571497</v>
      </c>
      <c r="M471" s="42">
        <f t="shared" si="10"/>
        <v>1.0544031865336576</v>
      </c>
    </row>
    <row r="472" spans="1:13" x14ac:dyDescent="0.3">
      <c r="A472" s="42" t="s">
        <v>14</v>
      </c>
      <c r="B472" s="42" t="s">
        <v>23</v>
      </c>
      <c r="C472" s="42" t="s">
        <v>63</v>
      </c>
      <c r="D472" s="42" t="s">
        <v>546</v>
      </c>
      <c r="E472" s="42">
        <v>8.6244799945899994E-2</v>
      </c>
      <c r="F472" s="42">
        <v>6.4687237208100004E-2</v>
      </c>
      <c r="G472" s="42">
        <v>4.8451490367799999E-2</v>
      </c>
      <c r="H472" s="42">
        <v>5.8595510682400001E-2</v>
      </c>
      <c r="I472" s="42">
        <v>3.0198707495300001E-2</v>
      </c>
      <c r="J472" s="42">
        <f t="shared" si="11"/>
        <v>1.0202477891951911</v>
      </c>
      <c r="K472" s="42">
        <f t="shared" si="11"/>
        <v>1.0360467889314002</v>
      </c>
      <c r="L472" s="42">
        <f t="shared" si="11"/>
        <v>1.0261188423571497</v>
      </c>
      <c r="M472" s="42">
        <f t="shared" si="10"/>
        <v>1.0544031865336576</v>
      </c>
    </row>
    <row r="473" spans="1:13" x14ac:dyDescent="0.3">
      <c r="A473" s="42" t="s">
        <v>14</v>
      </c>
      <c r="B473" s="42" t="s">
        <v>37</v>
      </c>
      <c r="C473" s="42" t="s">
        <v>111</v>
      </c>
      <c r="D473" s="42" t="s">
        <v>547</v>
      </c>
      <c r="E473" s="42">
        <v>2.0292894104900001E-2</v>
      </c>
      <c r="F473" s="42">
        <v>0</v>
      </c>
      <c r="G473" s="42">
        <v>0.25388580952799999</v>
      </c>
      <c r="H473" s="42">
        <v>0.14761561344999999</v>
      </c>
      <c r="I473" s="42">
        <v>0.241589659963</v>
      </c>
      <c r="J473" s="42">
        <f t="shared" si="11"/>
        <v>1.0202928941049001</v>
      </c>
      <c r="K473" s="42">
        <f t="shared" si="11"/>
        <v>0.81370479381130301</v>
      </c>
      <c r="L473" s="42">
        <f t="shared" si="11"/>
        <v>0.88905455986056336</v>
      </c>
      <c r="M473" s="42">
        <f t="shared" si="10"/>
        <v>0.82176336273234207</v>
      </c>
    </row>
    <row r="474" spans="1:13" x14ac:dyDescent="0.3">
      <c r="A474" s="42" t="s">
        <v>14</v>
      </c>
      <c r="B474" s="42" t="s">
        <v>15</v>
      </c>
      <c r="C474" s="42" t="s">
        <v>16</v>
      </c>
      <c r="D474" s="42" t="s">
        <v>548</v>
      </c>
      <c r="E474" s="42">
        <v>0.147123482261</v>
      </c>
      <c r="F474" s="42">
        <v>0.122905750695</v>
      </c>
      <c r="G474" s="42">
        <v>8.3336563432700003E-2</v>
      </c>
      <c r="H474" s="42">
        <v>0.145361939962</v>
      </c>
      <c r="I474" s="42">
        <v>0.105695476234</v>
      </c>
      <c r="J474" s="42">
        <f t="shared" si="11"/>
        <v>1.0215670206969827</v>
      </c>
      <c r="K474" s="42">
        <f t="shared" si="11"/>
        <v>1.0588800572060288</v>
      </c>
      <c r="L474" s="42">
        <f t="shared" si="11"/>
        <v>1.0015379787275438</v>
      </c>
      <c r="M474" s="42">
        <f t="shared" si="10"/>
        <v>1.0374678262844157</v>
      </c>
    </row>
    <row r="475" spans="1:13" x14ac:dyDescent="0.3">
      <c r="A475" s="42" t="s">
        <v>14</v>
      </c>
      <c r="B475" s="42" t="s">
        <v>37</v>
      </c>
      <c r="C475" s="42" t="s">
        <v>348</v>
      </c>
      <c r="D475" s="42" t="s">
        <v>549</v>
      </c>
      <c r="E475" s="42">
        <v>6.7642980349699997E-2</v>
      </c>
      <c r="F475" s="42">
        <v>4.4202945425499997E-2</v>
      </c>
      <c r="G475" s="42">
        <v>0</v>
      </c>
      <c r="H475" s="42">
        <v>6.7610204633600001E-3</v>
      </c>
      <c r="I475" s="42">
        <v>0</v>
      </c>
      <c r="J475" s="42">
        <f t="shared" si="11"/>
        <v>1.0224477770598976</v>
      </c>
      <c r="K475" s="42">
        <f t="shared" si="11"/>
        <v>1.0676429803497001</v>
      </c>
      <c r="L475" s="42">
        <f t="shared" si="11"/>
        <v>1.0604731000196246</v>
      </c>
      <c r="M475" s="42">
        <f t="shared" si="10"/>
        <v>1.0676429803497001</v>
      </c>
    </row>
    <row r="476" spans="1:13" x14ac:dyDescent="0.3">
      <c r="A476" s="42" t="s">
        <v>14</v>
      </c>
      <c r="B476" s="42" t="s">
        <v>57</v>
      </c>
      <c r="C476" s="42" t="s">
        <v>92</v>
      </c>
      <c r="D476" s="42" t="s">
        <v>550</v>
      </c>
      <c r="E476" s="42">
        <v>2.36750431224E-2</v>
      </c>
      <c r="F476" s="42">
        <v>0</v>
      </c>
      <c r="G476" s="42">
        <v>0</v>
      </c>
      <c r="H476" s="42">
        <v>3.9439286036199998E-2</v>
      </c>
      <c r="I476" s="42">
        <v>0</v>
      </c>
      <c r="J476" s="42">
        <f t="shared" si="11"/>
        <v>1.0236750431224</v>
      </c>
      <c r="K476" s="42">
        <f t="shared" si="11"/>
        <v>1.0236750431224</v>
      </c>
      <c r="L476" s="42">
        <f t="shared" si="11"/>
        <v>0.98483389734679405</v>
      </c>
      <c r="M476" s="42">
        <f t="shared" si="10"/>
        <v>1.0236750431224</v>
      </c>
    </row>
    <row r="477" spans="1:13" x14ac:dyDescent="0.3">
      <c r="A477" s="42" t="s">
        <v>14</v>
      </c>
      <c r="B477" s="42" t="s">
        <v>57</v>
      </c>
      <c r="C477" s="42" t="s">
        <v>312</v>
      </c>
      <c r="D477" s="42" t="s">
        <v>551</v>
      </c>
      <c r="E477" s="42">
        <v>3.0439341157400001E-2</v>
      </c>
      <c r="F477" s="42">
        <v>5.39060310067E-3</v>
      </c>
      <c r="G477" s="42">
        <v>4.8451490367799999E-2</v>
      </c>
      <c r="H477" s="42">
        <v>4.2819796267900001E-2</v>
      </c>
      <c r="I477" s="42">
        <v>2.1139095246700001E-2</v>
      </c>
      <c r="J477" s="42">
        <f t="shared" si="11"/>
        <v>1.0249144342303165</v>
      </c>
      <c r="K477" s="42">
        <f t="shared" si="11"/>
        <v>0.98282023596143564</v>
      </c>
      <c r="L477" s="42">
        <f t="shared" si="11"/>
        <v>0.98812790555491192</v>
      </c>
      <c r="M477" s="42">
        <f t="shared" si="10"/>
        <v>1.0091077170132763</v>
      </c>
    </row>
    <row r="478" spans="1:13" x14ac:dyDescent="0.3">
      <c r="A478" s="42" t="s">
        <v>14</v>
      </c>
      <c r="B478" s="42" t="s">
        <v>57</v>
      </c>
      <c r="C478" s="42" t="s">
        <v>283</v>
      </c>
      <c r="D478" s="42" t="s">
        <v>552</v>
      </c>
      <c r="E478" s="42">
        <v>3.0439341157400001E-2</v>
      </c>
      <c r="F478" s="42">
        <v>5.39060310067E-3</v>
      </c>
      <c r="G478" s="42">
        <v>4.8451490367799999E-2</v>
      </c>
      <c r="H478" s="42">
        <v>4.2819796267900001E-2</v>
      </c>
      <c r="I478" s="42">
        <v>2.1139095246700001E-2</v>
      </c>
      <c r="J478" s="42">
        <f t="shared" si="11"/>
        <v>1.0249144342303165</v>
      </c>
      <c r="K478" s="42">
        <f t="shared" si="11"/>
        <v>0.98282023596143564</v>
      </c>
      <c r="L478" s="42">
        <f t="shared" si="11"/>
        <v>0.98812790555491192</v>
      </c>
      <c r="M478" s="42">
        <f t="shared" si="10"/>
        <v>1.0091077170132763</v>
      </c>
    </row>
    <row r="479" spans="1:13" x14ac:dyDescent="0.3">
      <c r="A479" s="42" t="s">
        <v>14</v>
      </c>
      <c r="B479" s="42" t="s">
        <v>37</v>
      </c>
      <c r="C479" s="42" t="s">
        <v>78</v>
      </c>
      <c r="D479" s="42" t="s">
        <v>553</v>
      </c>
      <c r="E479" s="42">
        <v>0.138668109717</v>
      </c>
      <c r="F479" s="42">
        <v>0.109968303254</v>
      </c>
      <c r="G479" s="42">
        <v>0.120159696112</v>
      </c>
      <c r="H479" s="42">
        <v>0.17240602181600001</v>
      </c>
      <c r="I479" s="42">
        <v>0.23856978921300001</v>
      </c>
      <c r="J479" s="42">
        <f t="shared" si="11"/>
        <v>1.0258564198444795</v>
      </c>
      <c r="K479" s="42">
        <f t="shared" si="11"/>
        <v>1.0165230133428667</v>
      </c>
      <c r="L479" s="42">
        <f t="shared" si="11"/>
        <v>0.97122335481803346</v>
      </c>
      <c r="M479" s="42">
        <f t="shared" si="10"/>
        <v>0.91934109780000473</v>
      </c>
    </row>
    <row r="480" spans="1:13" x14ac:dyDescent="0.3">
      <c r="A480" s="42" t="s">
        <v>14</v>
      </c>
      <c r="B480" s="42" t="s">
        <v>37</v>
      </c>
      <c r="C480" s="42" t="s">
        <v>38</v>
      </c>
      <c r="D480" s="42" t="s">
        <v>554</v>
      </c>
      <c r="E480" s="42">
        <v>0.138668109717</v>
      </c>
      <c r="F480" s="42">
        <v>0.109968303254</v>
      </c>
      <c r="G480" s="42">
        <v>0.120159696112</v>
      </c>
      <c r="H480" s="42">
        <v>0.17240602181600001</v>
      </c>
      <c r="I480" s="42">
        <v>0.23856978921300001</v>
      </c>
      <c r="J480" s="42">
        <f t="shared" si="11"/>
        <v>1.0258564198444795</v>
      </c>
      <c r="K480" s="42">
        <f t="shared" si="11"/>
        <v>1.0165230133428667</v>
      </c>
      <c r="L480" s="42">
        <f t="shared" si="11"/>
        <v>0.97122335481803346</v>
      </c>
      <c r="M480" s="42">
        <f t="shared" si="10"/>
        <v>0.91934109780000473</v>
      </c>
    </row>
    <row r="481" spans="1:13" x14ac:dyDescent="0.3">
      <c r="A481" s="42" t="s">
        <v>14</v>
      </c>
      <c r="B481" s="42" t="s">
        <v>23</v>
      </c>
      <c r="C481" s="42" t="s">
        <v>61</v>
      </c>
      <c r="D481" s="42" t="s">
        <v>555</v>
      </c>
      <c r="E481" s="42">
        <v>8.7935874454599994E-2</v>
      </c>
      <c r="F481" s="42">
        <v>6.0374754727599997E-2</v>
      </c>
      <c r="G481" s="42">
        <v>6.2017907670800003E-2</v>
      </c>
      <c r="H481" s="42">
        <v>0.17578653204700001</v>
      </c>
      <c r="I481" s="42">
        <v>0.235549918463</v>
      </c>
      <c r="J481" s="42">
        <f t="shared" si="11"/>
        <v>1.025991867124449</v>
      </c>
      <c r="K481" s="42">
        <f t="shared" si="11"/>
        <v>1.0244044536317121</v>
      </c>
      <c r="L481" s="42">
        <f t="shared" si="11"/>
        <v>0.92528349730332815</v>
      </c>
      <c r="M481" s="42">
        <f t="shared" si="10"/>
        <v>0.88052765671173439</v>
      </c>
    </row>
    <row r="482" spans="1:13" x14ac:dyDescent="0.3">
      <c r="A482" s="42" t="s">
        <v>14</v>
      </c>
      <c r="B482" s="42" t="s">
        <v>23</v>
      </c>
      <c r="C482" s="42" t="s">
        <v>26</v>
      </c>
      <c r="D482" s="42" t="s">
        <v>556</v>
      </c>
      <c r="E482" s="42">
        <v>8.7935874454599994E-2</v>
      </c>
      <c r="F482" s="42">
        <v>6.0374754727599997E-2</v>
      </c>
      <c r="G482" s="42">
        <v>6.2017907670800003E-2</v>
      </c>
      <c r="H482" s="42">
        <v>0.17578653204700001</v>
      </c>
      <c r="I482" s="42">
        <v>0.235549918463</v>
      </c>
      <c r="J482" s="42">
        <f t="shared" si="11"/>
        <v>1.025991867124449</v>
      </c>
      <c r="K482" s="42">
        <f t="shared" si="11"/>
        <v>1.0244044536317121</v>
      </c>
      <c r="L482" s="42">
        <f t="shared" si="11"/>
        <v>0.92528349730332815</v>
      </c>
      <c r="M482" s="42">
        <f t="shared" si="10"/>
        <v>0.88052765671173439</v>
      </c>
    </row>
    <row r="483" spans="1:13" x14ac:dyDescent="0.3">
      <c r="A483" s="42" t="s">
        <v>14</v>
      </c>
      <c r="B483" s="42" t="s">
        <v>23</v>
      </c>
      <c r="C483" s="42" t="s">
        <v>63</v>
      </c>
      <c r="D483" s="42" t="s">
        <v>557</v>
      </c>
      <c r="E483" s="42">
        <v>8.7935874454599994E-2</v>
      </c>
      <c r="F483" s="42">
        <v>6.0374754727599997E-2</v>
      </c>
      <c r="G483" s="42">
        <v>6.2017907670800003E-2</v>
      </c>
      <c r="H483" s="42">
        <v>0.17578653204700001</v>
      </c>
      <c r="I483" s="42">
        <v>0.235549918463</v>
      </c>
      <c r="J483" s="42">
        <f t="shared" si="11"/>
        <v>1.025991867124449</v>
      </c>
      <c r="K483" s="42">
        <f t="shared" si="11"/>
        <v>1.0244044536317121</v>
      </c>
      <c r="L483" s="42">
        <f t="shared" si="11"/>
        <v>0.92528349730332815</v>
      </c>
      <c r="M483" s="42">
        <f t="shared" si="10"/>
        <v>0.88052765671173439</v>
      </c>
    </row>
    <row r="484" spans="1:13" x14ac:dyDescent="0.3">
      <c r="A484" s="42" t="s">
        <v>14</v>
      </c>
      <c r="B484" s="42" t="s">
        <v>15</v>
      </c>
      <c r="C484" s="42" t="s">
        <v>48</v>
      </c>
      <c r="D484" s="42" t="s">
        <v>558</v>
      </c>
      <c r="E484" s="42">
        <v>0.10822876855999999</v>
      </c>
      <c r="F484" s="42">
        <v>7.9780925890000007E-2</v>
      </c>
      <c r="G484" s="42">
        <v>6.2017907670800003E-2</v>
      </c>
      <c r="H484" s="42">
        <v>0.16339132786400001</v>
      </c>
      <c r="I484" s="42">
        <v>0.16609289122400001</v>
      </c>
      <c r="J484" s="42">
        <f t="shared" si="11"/>
        <v>1.0263459392436964</v>
      </c>
      <c r="K484" s="42">
        <f t="shared" si="11"/>
        <v>1.0435123179707477</v>
      </c>
      <c r="L484" s="42">
        <f t="shared" si="11"/>
        <v>0.95258469099535148</v>
      </c>
      <c r="M484" s="42">
        <f t="shared" si="10"/>
        <v>0.95037777599067397</v>
      </c>
    </row>
    <row r="485" spans="1:13" x14ac:dyDescent="0.3">
      <c r="A485" s="42" t="s">
        <v>14</v>
      </c>
      <c r="B485" s="42" t="s">
        <v>37</v>
      </c>
      <c r="C485" s="42" t="s">
        <v>78</v>
      </c>
      <c r="D485" s="42" t="s">
        <v>559</v>
      </c>
      <c r="E485" s="42">
        <v>0.10822876855999999</v>
      </c>
      <c r="F485" s="42">
        <v>7.9780925890000007E-2</v>
      </c>
      <c r="G485" s="42">
        <v>6.2017907670800003E-2</v>
      </c>
      <c r="H485" s="42">
        <v>0.16339132786400001</v>
      </c>
      <c r="I485" s="42">
        <v>0.16609289122400001</v>
      </c>
      <c r="J485" s="42">
        <f t="shared" si="11"/>
        <v>1.0263459392436964</v>
      </c>
      <c r="K485" s="42">
        <f t="shared" si="11"/>
        <v>1.0435123179707477</v>
      </c>
      <c r="L485" s="42">
        <f t="shared" si="11"/>
        <v>0.95258469099535148</v>
      </c>
      <c r="M485" s="42">
        <f t="shared" si="10"/>
        <v>0.95037777599067397</v>
      </c>
    </row>
    <row r="486" spans="1:13" x14ac:dyDescent="0.3">
      <c r="A486" s="42" t="s">
        <v>14</v>
      </c>
      <c r="B486" s="42" t="s">
        <v>37</v>
      </c>
      <c r="C486" s="42" t="s">
        <v>38</v>
      </c>
      <c r="D486" s="42" t="s">
        <v>560</v>
      </c>
      <c r="E486" s="42">
        <v>0.10822876855999999</v>
      </c>
      <c r="F486" s="42">
        <v>7.9780925890000007E-2</v>
      </c>
      <c r="G486" s="42">
        <v>6.2017907670800003E-2</v>
      </c>
      <c r="H486" s="42">
        <v>0.16339132786400001</v>
      </c>
      <c r="I486" s="42">
        <v>0.16609289122400001</v>
      </c>
      <c r="J486" s="42">
        <f t="shared" si="11"/>
        <v>1.0263459392436964</v>
      </c>
      <c r="K486" s="42">
        <f t="shared" si="11"/>
        <v>1.0435123179707477</v>
      </c>
      <c r="L486" s="42">
        <f t="shared" si="11"/>
        <v>0.95258469099535148</v>
      </c>
      <c r="M486" s="42">
        <f t="shared" si="10"/>
        <v>0.95037777599067397</v>
      </c>
    </row>
    <row r="487" spans="1:13" x14ac:dyDescent="0.3">
      <c r="A487" s="42" t="s">
        <v>14</v>
      </c>
      <c r="B487" s="42" t="s">
        <v>37</v>
      </c>
      <c r="C487" s="42" t="s">
        <v>111</v>
      </c>
      <c r="D487" s="42" t="s">
        <v>561</v>
      </c>
      <c r="E487" s="42">
        <v>0.10822876855999999</v>
      </c>
      <c r="F487" s="42">
        <v>7.9780925890000007E-2</v>
      </c>
      <c r="G487" s="42">
        <v>6.2017907670800003E-2</v>
      </c>
      <c r="H487" s="42">
        <v>0.16339132786400001</v>
      </c>
      <c r="I487" s="42">
        <v>0.16609289122400001</v>
      </c>
      <c r="J487" s="42">
        <f t="shared" si="11"/>
        <v>1.0263459392436964</v>
      </c>
      <c r="K487" s="42">
        <f t="shared" si="11"/>
        <v>1.0435123179707477</v>
      </c>
      <c r="L487" s="42">
        <f t="shared" si="11"/>
        <v>0.95258469099535148</v>
      </c>
      <c r="M487" s="42">
        <f t="shared" si="10"/>
        <v>0.95037777599067397</v>
      </c>
    </row>
    <row r="488" spans="1:13" x14ac:dyDescent="0.3">
      <c r="A488" s="42" t="s">
        <v>14</v>
      </c>
      <c r="B488" s="42" t="s">
        <v>23</v>
      </c>
      <c r="C488" s="42" t="s">
        <v>63</v>
      </c>
      <c r="D488" s="42" t="s">
        <v>562</v>
      </c>
      <c r="E488" s="42">
        <v>0.12683058815600001</v>
      </c>
      <c r="F488" s="42">
        <v>9.7030855812099998E-2</v>
      </c>
      <c r="G488" s="42">
        <v>0.11628357688300001</v>
      </c>
      <c r="H488" s="42">
        <v>0.18367438925400001</v>
      </c>
      <c r="I488" s="42">
        <v>0.558676088663</v>
      </c>
      <c r="J488" s="42">
        <f t="shared" si="11"/>
        <v>1.0271639873992788</v>
      </c>
      <c r="K488" s="42">
        <f t="shared" si="11"/>
        <v>1.0094483261166041</v>
      </c>
      <c r="L488" s="42">
        <f t="shared" si="11"/>
        <v>0.95197682604772293</v>
      </c>
      <c r="M488" s="42">
        <f t="shared" si="10"/>
        <v>0.72294083187134273</v>
      </c>
    </row>
    <row r="489" spans="1:13" x14ac:dyDescent="0.3">
      <c r="A489" s="42" t="s">
        <v>14</v>
      </c>
      <c r="B489" s="42" t="s">
        <v>18</v>
      </c>
      <c r="C489" s="42" t="s">
        <v>134</v>
      </c>
      <c r="D489" s="42" t="s">
        <v>563</v>
      </c>
      <c r="E489" s="42">
        <v>8.7935874454599994E-2</v>
      </c>
      <c r="F489" s="42">
        <v>5.8218513487299998E-2</v>
      </c>
      <c r="G489" s="42">
        <v>7.5584324973799993E-2</v>
      </c>
      <c r="H489" s="42">
        <v>6.6483367889699996E-2</v>
      </c>
      <c r="I489" s="42">
        <v>6.0397414990600001E-2</v>
      </c>
      <c r="J489" s="42">
        <f t="shared" si="11"/>
        <v>1.028082442887309</v>
      </c>
      <c r="K489" s="42">
        <f t="shared" si="11"/>
        <v>1.0114835714820414</v>
      </c>
      <c r="L489" s="42">
        <f t="shared" si="11"/>
        <v>1.0201151815497593</v>
      </c>
      <c r="M489" s="42">
        <f t="shared" si="10"/>
        <v>1.0259699420940631</v>
      </c>
    </row>
    <row r="490" spans="1:13" x14ac:dyDescent="0.3">
      <c r="A490" s="42" t="s">
        <v>14</v>
      </c>
      <c r="B490" s="42" t="s">
        <v>57</v>
      </c>
      <c r="C490" s="42" t="s">
        <v>283</v>
      </c>
      <c r="D490" s="42" t="s">
        <v>564</v>
      </c>
      <c r="E490" s="42">
        <v>2.8748266648600002E-2</v>
      </c>
      <c r="F490" s="42">
        <v>0</v>
      </c>
      <c r="G490" s="42">
        <v>4.2637311523699997E-2</v>
      </c>
      <c r="H490" s="42">
        <v>3.3805102316799999E-2</v>
      </c>
      <c r="I490" s="42">
        <v>0</v>
      </c>
      <c r="J490" s="42">
        <f t="shared" si="11"/>
        <v>1.0287482666486001</v>
      </c>
      <c r="K490" s="42">
        <f t="shared" si="11"/>
        <v>0.98667892974710203</v>
      </c>
      <c r="L490" s="42">
        <f t="shared" si="11"/>
        <v>0.99510852127072369</v>
      </c>
      <c r="M490" s="42">
        <f t="shared" si="10"/>
        <v>1.0287482666486001</v>
      </c>
    </row>
    <row r="491" spans="1:13" x14ac:dyDescent="0.3">
      <c r="A491" s="42" t="s">
        <v>14</v>
      </c>
      <c r="B491" s="42" t="s">
        <v>37</v>
      </c>
      <c r="C491" s="42" t="s">
        <v>46</v>
      </c>
      <c r="D491" s="42" t="s">
        <v>565</v>
      </c>
      <c r="E491" s="42">
        <v>0.62400649372600003</v>
      </c>
      <c r="F491" s="42">
        <v>0.57787265239200003</v>
      </c>
      <c r="G491" s="42">
        <v>0.50389549982600002</v>
      </c>
      <c r="H491" s="42">
        <v>0.65131163797000002</v>
      </c>
      <c r="I491" s="42">
        <v>0.63417285740200002</v>
      </c>
      <c r="J491" s="42">
        <f t="shared" si="11"/>
        <v>1.0292380004584418</v>
      </c>
      <c r="K491" s="42">
        <f t="shared" si="11"/>
        <v>1.0798665824280322</v>
      </c>
      <c r="L491" s="42">
        <f t="shared" si="11"/>
        <v>0.98346457227324646</v>
      </c>
      <c r="M491" s="42">
        <f t="shared" si="10"/>
        <v>0.99377889332211633</v>
      </c>
    </row>
    <row r="492" spans="1:13" x14ac:dyDescent="0.3">
      <c r="A492" s="42" t="s">
        <v>14</v>
      </c>
      <c r="B492" s="42" t="s">
        <v>37</v>
      </c>
      <c r="C492" s="42" t="s">
        <v>192</v>
      </c>
      <c r="D492" s="42" t="s">
        <v>566</v>
      </c>
      <c r="E492" s="42">
        <v>0.62400649372600003</v>
      </c>
      <c r="F492" s="42">
        <v>0.57787265239200003</v>
      </c>
      <c r="G492" s="42">
        <v>0.50389549982600002</v>
      </c>
      <c r="H492" s="42">
        <v>0.65131163797000002</v>
      </c>
      <c r="I492" s="42">
        <v>0.63417285740200002</v>
      </c>
      <c r="J492" s="42">
        <f t="shared" si="11"/>
        <v>1.0292380004584418</v>
      </c>
      <c r="K492" s="42">
        <f t="shared" si="11"/>
        <v>1.0798665824280322</v>
      </c>
      <c r="L492" s="42">
        <f t="shared" si="11"/>
        <v>0.98346457227324646</v>
      </c>
      <c r="M492" s="42">
        <f t="shared" si="10"/>
        <v>0.99377889332211633</v>
      </c>
    </row>
    <row r="493" spans="1:13" x14ac:dyDescent="0.3">
      <c r="A493" s="42" t="s">
        <v>14</v>
      </c>
      <c r="B493" s="42" t="s">
        <v>37</v>
      </c>
      <c r="C493" s="42" t="s">
        <v>46</v>
      </c>
      <c r="D493" s="42" t="s">
        <v>567</v>
      </c>
      <c r="E493" s="42">
        <v>0.18432712145300001</v>
      </c>
      <c r="F493" s="42">
        <v>0.14985876619899999</v>
      </c>
      <c r="G493" s="42">
        <v>0.24225745183899999</v>
      </c>
      <c r="H493" s="42">
        <v>0.189308572974</v>
      </c>
      <c r="I493" s="42">
        <v>0.220450564716</v>
      </c>
      <c r="J493" s="42">
        <f t="shared" si="11"/>
        <v>1.0299761642622767</v>
      </c>
      <c r="K493" s="42">
        <f t="shared" si="11"/>
        <v>0.95336688840123951</v>
      </c>
      <c r="L493" s="42">
        <f t="shared" si="11"/>
        <v>0.99581147262014313</v>
      </c>
      <c r="M493" s="42">
        <f t="shared" si="10"/>
        <v>0.97040155143735307</v>
      </c>
    </row>
    <row r="494" spans="1:13" x14ac:dyDescent="0.3">
      <c r="A494" s="42" t="s">
        <v>14</v>
      </c>
      <c r="B494" s="42" t="s">
        <v>37</v>
      </c>
      <c r="C494" s="42" t="s">
        <v>188</v>
      </c>
      <c r="D494" s="42" t="s">
        <v>568</v>
      </c>
      <c r="E494" s="42">
        <v>3.0439341157400001E-2</v>
      </c>
      <c r="F494" s="42">
        <v>0</v>
      </c>
      <c r="G494" s="42">
        <v>9.3026861506300004E-2</v>
      </c>
      <c r="H494" s="42">
        <v>7.0990714865200005E-2</v>
      </c>
      <c r="I494" s="42">
        <v>0.102675605484</v>
      </c>
      <c r="J494" s="42">
        <f t="shared" si="11"/>
        <v>1.0304393411574</v>
      </c>
      <c r="K494" s="42">
        <f t="shared" si="11"/>
        <v>0.94273926602073799</v>
      </c>
      <c r="L494" s="42">
        <f t="shared" si="11"/>
        <v>0.96213657770795513</v>
      </c>
      <c r="M494" s="42">
        <f t="shared" si="10"/>
        <v>0.93449001323023462</v>
      </c>
    </row>
    <row r="495" spans="1:13" x14ac:dyDescent="0.3">
      <c r="A495" s="42" t="s">
        <v>14</v>
      </c>
      <c r="B495" s="42" t="s">
        <v>18</v>
      </c>
      <c r="C495" s="42" t="s">
        <v>134</v>
      </c>
      <c r="D495" s="42" t="s">
        <v>569</v>
      </c>
      <c r="E495" s="42">
        <v>9.1318023472099996E-2</v>
      </c>
      <c r="F495" s="42">
        <v>5.8218513487299998E-2</v>
      </c>
      <c r="G495" s="42">
        <v>7.5584324973799993E-2</v>
      </c>
      <c r="H495" s="42">
        <v>6.6483367889699996E-2</v>
      </c>
      <c r="I495" s="42">
        <v>6.0397414990600001E-2</v>
      </c>
      <c r="J495" s="42">
        <f t="shared" si="11"/>
        <v>1.0312785209887536</v>
      </c>
      <c r="K495" s="42">
        <f t="shared" si="11"/>
        <v>1.0146280474091915</v>
      </c>
      <c r="L495" s="42">
        <f t="shared" si="11"/>
        <v>1.0232864912197757</v>
      </c>
      <c r="M495" s="42">
        <f t="shared" si="10"/>
        <v>1.0291594529035835</v>
      </c>
    </row>
    <row r="496" spans="1:13" x14ac:dyDescent="0.3">
      <c r="A496" s="42" t="s">
        <v>14</v>
      </c>
      <c r="B496" s="42" t="s">
        <v>23</v>
      </c>
      <c r="C496" s="42" t="s">
        <v>63</v>
      </c>
      <c r="D496" s="42" t="s">
        <v>570</v>
      </c>
      <c r="E496" s="42">
        <v>0.10822876855999999</v>
      </c>
      <c r="F496" s="42">
        <v>7.4390322789299995E-2</v>
      </c>
      <c r="G496" s="42">
        <v>0</v>
      </c>
      <c r="H496" s="42">
        <v>0.23776255296099999</v>
      </c>
      <c r="I496" s="42">
        <v>0.25366914296100002</v>
      </c>
      <c r="J496" s="42">
        <f t="shared" si="11"/>
        <v>1.0314954863730061</v>
      </c>
      <c r="K496" s="42">
        <f t="shared" si="11"/>
        <v>1.1082287685600001</v>
      </c>
      <c r="L496" s="42">
        <f t="shared" si="11"/>
        <v>0.8953484381223793</v>
      </c>
      <c r="M496" s="42">
        <f t="shared" si="10"/>
        <v>0.88398823149025652</v>
      </c>
    </row>
    <row r="497" spans="1:13" x14ac:dyDescent="0.3">
      <c r="A497" s="42" t="s">
        <v>14</v>
      </c>
      <c r="B497" s="42" t="s">
        <v>23</v>
      </c>
      <c r="C497" s="42" t="s">
        <v>28</v>
      </c>
      <c r="D497" s="42" t="s">
        <v>571</v>
      </c>
      <c r="E497" s="42">
        <v>0.10822876855999999</v>
      </c>
      <c r="F497" s="42">
        <v>7.4390322789299995E-2</v>
      </c>
      <c r="G497" s="42">
        <v>0</v>
      </c>
      <c r="H497" s="42">
        <v>0.23776255296099999</v>
      </c>
      <c r="I497" s="42">
        <v>0.25366914296100002</v>
      </c>
      <c r="J497" s="42">
        <f t="shared" si="11"/>
        <v>1.0314954863730061</v>
      </c>
      <c r="K497" s="42">
        <f t="shared" si="11"/>
        <v>1.1082287685600001</v>
      </c>
      <c r="L497" s="42">
        <f t="shared" si="11"/>
        <v>0.8953484381223793</v>
      </c>
      <c r="M497" s="42">
        <f t="shared" si="10"/>
        <v>0.88398823149025652</v>
      </c>
    </row>
    <row r="498" spans="1:13" x14ac:dyDescent="0.3">
      <c r="A498" s="42" t="s">
        <v>14</v>
      </c>
      <c r="B498" s="42" t="s">
        <v>65</v>
      </c>
      <c r="C498" s="42" t="s">
        <v>166</v>
      </c>
      <c r="D498" s="42" t="s">
        <v>572</v>
      </c>
      <c r="E498" s="42">
        <v>3.2130415666099997E-2</v>
      </c>
      <c r="F498" s="42">
        <v>0</v>
      </c>
      <c r="G498" s="42">
        <v>0</v>
      </c>
      <c r="H498" s="42">
        <v>0</v>
      </c>
      <c r="I498" s="42">
        <v>0</v>
      </c>
      <c r="J498" s="42">
        <f t="shared" si="11"/>
        <v>1.0321304156661</v>
      </c>
      <c r="K498" s="42">
        <f t="shared" si="11"/>
        <v>1.0321304156661</v>
      </c>
      <c r="L498" s="42">
        <f t="shared" si="11"/>
        <v>1.0321304156661</v>
      </c>
      <c r="M498" s="42">
        <f t="shared" si="10"/>
        <v>1.0321304156661</v>
      </c>
    </row>
    <row r="499" spans="1:13" x14ac:dyDescent="0.3">
      <c r="A499" s="42" t="s">
        <v>14</v>
      </c>
      <c r="B499" s="42" t="s">
        <v>37</v>
      </c>
      <c r="C499" s="42" t="s">
        <v>38</v>
      </c>
      <c r="D499" s="42" t="s">
        <v>573</v>
      </c>
      <c r="E499" s="42">
        <v>0.56989210944599999</v>
      </c>
      <c r="F499" s="42">
        <v>0.52073225952500002</v>
      </c>
      <c r="G499" s="42">
        <v>0.55816116903799995</v>
      </c>
      <c r="H499" s="42">
        <v>0.47101775894699999</v>
      </c>
      <c r="I499" s="42">
        <v>0.35936461919399998</v>
      </c>
      <c r="J499" s="42">
        <f t="shared" si="11"/>
        <v>1.0323264332778441</v>
      </c>
      <c r="K499" s="42">
        <f t="shared" si="11"/>
        <v>1.0075287079675095</v>
      </c>
      <c r="L499" s="42">
        <f t="shared" si="11"/>
        <v>1.067214926466814</v>
      </c>
      <c r="M499" s="42">
        <f t="shared" si="10"/>
        <v>1.1548719800996639</v>
      </c>
    </row>
    <row r="500" spans="1:13" x14ac:dyDescent="0.3">
      <c r="A500" s="42" t="s">
        <v>14</v>
      </c>
      <c r="B500" s="42" t="s">
        <v>37</v>
      </c>
      <c r="C500" s="42" t="s">
        <v>192</v>
      </c>
      <c r="D500" s="42" t="s">
        <v>574</v>
      </c>
      <c r="E500" s="42">
        <v>0.56989210944599999</v>
      </c>
      <c r="F500" s="42">
        <v>0.52073225952500002</v>
      </c>
      <c r="G500" s="42">
        <v>0.55816116903799995</v>
      </c>
      <c r="H500" s="42">
        <v>0.47101775894699999</v>
      </c>
      <c r="I500" s="42">
        <v>0.35936461919399998</v>
      </c>
      <c r="J500" s="42">
        <f t="shared" si="11"/>
        <v>1.0323264332778441</v>
      </c>
      <c r="K500" s="42">
        <f t="shared" si="11"/>
        <v>1.0075287079675095</v>
      </c>
      <c r="L500" s="42">
        <f t="shared" si="11"/>
        <v>1.067214926466814</v>
      </c>
      <c r="M500" s="42">
        <f t="shared" si="10"/>
        <v>1.1548719800996639</v>
      </c>
    </row>
    <row r="501" spans="1:13" x14ac:dyDescent="0.3">
      <c r="A501" s="42" t="s">
        <v>14</v>
      </c>
      <c r="B501" s="42" t="s">
        <v>37</v>
      </c>
      <c r="C501" s="42" t="s">
        <v>78</v>
      </c>
      <c r="D501" s="42" t="s">
        <v>575</v>
      </c>
      <c r="E501" s="42">
        <v>4.9041160753499999E-2</v>
      </c>
      <c r="F501" s="42">
        <v>1.6171809302E-2</v>
      </c>
      <c r="G501" s="42">
        <v>0.10077909996499999</v>
      </c>
      <c r="H501" s="42">
        <v>0.113810511133</v>
      </c>
      <c r="I501" s="42">
        <v>8.1536510237399995E-2</v>
      </c>
      <c r="J501" s="42">
        <f t="shared" si="11"/>
        <v>1.0323462540001751</v>
      </c>
      <c r="K501" s="42">
        <f t="shared" si="11"/>
        <v>0.95299879947471289</v>
      </c>
      <c r="L501" s="42">
        <f t="shared" si="11"/>
        <v>0.94184886052689998</v>
      </c>
      <c r="M501" s="42">
        <f t="shared" si="10"/>
        <v>0.96995445907159694</v>
      </c>
    </row>
    <row r="502" spans="1:13" x14ac:dyDescent="0.3">
      <c r="A502" s="42" t="s">
        <v>14</v>
      </c>
      <c r="B502" s="42" t="s">
        <v>18</v>
      </c>
      <c r="C502" s="42" t="s">
        <v>21</v>
      </c>
      <c r="D502" s="42" t="s">
        <v>576</v>
      </c>
      <c r="E502" s="42">
        <v>0.235059356715</v>
      </c>
      <c r="F502" s="42">
        <v>0.195139832244</v>
      </c>
      <c r="G502" s="42">
        <v>0.24419551145400001</v>
      </c>
      <c r="H502" s="42">
        <v>0.18818173623000001</v>
      </c>
      <c r="I502" s="42">
        <v>0.26876849670800002</v>
      </c>
      <c r="J502" s="42">
        <f t="shared" si="11"/>
        <v>1.033401551344872</v>
      </c>
      <c r="K502" s="42">
        <f t="shared" si="11"/>
        <v>0.99265697822014853</v>
      </c>
      <c r="L502" s="42">
        <f t="shared" si="11"/>
        <v>1.0394532410788762</v>
      </c>
      <c r="M502" s="42">
        <f t="shared" si="10"/>
        <v>0.97343160704221199</v>
      </c>
    </row>
    <row r="503" spans="1:13" x14ac:dyDescent="0.3">
      <c r="A503" s="42" t="s">
        <v>14</v>
      </c>
      <c r="B503" s="42" t="s">
        <v>18</v>
      </c>
      <c r="C503" s="42" t="s">
        <v>19</v>
      </c>
      <c r="D503" s="42" t="s">
        <v>577</v>
      </c>
      <c r="E503" s="42">
        <v>0.235059356715</v>
      </c>
      <c r="F503" s="42">
        <v>0.195139832244</v>
      </c>
      <c r="G503" s="42">
        <v>0.24419551145400001</v>
      </c>
      <c r="H503" s="42">
        <v>0.18818173623000001</v>
      </c>
      <c r="I503" s="42">
        <v>0.26876849670800002</v>
      </c>
      <c r="J503" s="42">
        <f t="shared" si="11"/>
        <v>1.033401551344872</v>
      </c>
      <c r="K503" s="42">
        <f t="shared" si="11"/>
        <v>0.99265697822014853</v>
      </c>
      <c r="L503" s="42">
        <f t="shared" si="11"/>
        <v>1.0394532410788762</v>
      </c>
      <c r="M503" s="42">
        <f t="shared" si="10"/>
        <v>0.97343160704221199</v>
      </c>
    </row>
    <row r="504" spans="1:13" x14ac:dyDescent="0.3">
      <c r="A504" s="42" t="s">
        <v>14</v>
      </c>
      <c r="B504" s="42" t="s">
        <v>37</v>
      </c>
      <c r="C504" s="42" t="s">
        <v>73</v>
      </c>
      <c r="D504" s="42" t="s">
        <v>578</v>
      </c>
      <c r="E504" s="42">
        <v>0.27057192139899999</v>
      </c>
      <c r="F504" s="42">
        <v>0.22748345084800001</v>
      </c>
      <c r="G504" s="42">
        <v>0.11628357688300001</v>
      </c>
      <c r="H504" s="42">
        <v>0.10704949067</v>
      </c>
      <c r="I504" s="42">
        <v>0</v>
      </c>
      <c r="J504" s="42">
        <f t="shared" si="11"/>
        <v>1.0351030969266695</v>
      </c>
      <c r="K504" s="42">
        <f t="shared" si="11"/>
        <v>1.1382160838976236</v>
      </c>
      <c r="L504" s="42">
        <f t="shared" si="11"/>
        <v>1.1477101359127444</v>
      </c>
      <c r="M504" s="42">
        <f t="shared" si="10"/>
        <v>1.2705719213990001</v>
      </c>
    </row>
    <row r="505" spans="1:13" x14ac:dyDescent="0.3">
      <c r="A505" s="42" t="s">
        <v>14</v>
      </c>
      <c r="B505" s="42" t="s">
        <v>15</v>
      </c>
      <c r="C505" s="42" t="s">
        <v>214</v>
      </c>
      <c r="D505" s="42" t="s">
        <v>579</v>
      </c>
      <c r="E505" s="42">
        <v>0.27057192139899999</v>
      </c>
      <c r="F505" s="42">
        <v>0.22748345084800001</v>
      </c>
      <c r="G505" s="42">
        <v>0.11628357688300001</v>
      </c>
      <c r="H505" s="42">
        <v>0.10704949067</v>
      </c>
      <c r="I505" s="42">
        <v>0</v>
      </c>
      <c r="J505" s="42">
        <f t="shared" si="11"/>
        <v>1.0351030969266695</v>
      </c>
      <c r="K505" s="42">
        <f t="shared" si="11"/>
        <v>1.1382160838976236</v>
      </c>
      <c r="L505" s="42">
        <f t="shared" si="11"/>
        <v>1.1477101359127444</v>
      </c>
      <c r="M505" s="42">
        <f t="shared" si="10"/>
        <v>1.2705719213990001</v>
      </c>
    </row>
    <row r="506" spans="1:13" x14ac:dyDescent="0.3">
      <c r="A506" s="42" t="s">
        <v>14</v>
      </c>
      <c r="B506" s="42" t="s">
        <v>37</v>
      </c>
      <c r="C506" s="42" t="s">
        <v>111</v>
      </c>
      <c r="D506" s="42" t="s">
        <v>580</v>
      </c>
      <c r="E506" s="42">
        <v>1.4255758108700001</v>
      </c>
      <c r="F506" s="42">
        <v>1.34010393083</v>
      </c>
      <c r="G506" s="42">
        <v>1.12601263615</v>
      </c>
      <c r="H506" s="42">
        <v>0.895835211395</v>
      </c>
      <c r="I506" s="42">
        <v>1.1143323065799999</v>
      </c>
      <c r="J506" s="42">
        <f t="shared" si="11"/>
        <v>1.0365248222157741</v>
      </c>
      <c r="K506" s="42">
        <f t="shared" si="11"/>
        <v>1.1409037602252823</v>
      </c>
      <c r="L506" s="42">
        <f t="shared" si="11"/>
        <v>1.2794233361058867</v>
      </c>
      <c r="M506" s="42">
        <f t="shared" si="10"/>
        <v>1.1472065215677694</v>
      </c>
    </row>
    <row r="507" spans="1:13" x14ac:dyDescent="0.3">
      <c r="A507" s="42" t="s">
        <v>14</v>
      </c>
      <c r="B507" s="42" t="s">
        <v>37</v>
      </c>
      <c r="C507" s="42" t="s">
        <v>54</v>
      </c>
      <c r="D507" s="42" t="s">
        <v>581</v>
      </c>
      <c r="E507" s="42">
        <v>0.789731795583</v>
      </c>
      <c r="F507" s="42">
        <v>0.72557517735099997</v>
      </c>
      <c r="G507" s="42">
        <v>0.48451490367799999</v>
      </c>
      <c r="H507" s="42">
        <v>0.95893806905300005</v>
      </c>
      <c r="I507" s="42">
        <v>1.04789515009</v>
      </c>
      <c r="J507" s="42">
        <f t="shared" si="11"/>
        <v>1.0371798453490098</v>
      </c>
      <c r="K507" s="42">
        <f t="shared" si="11"/>
        <v>1.2056004228376569</v>
      </c>
      <c r="L507" s="42">
        <f t="shared" si="11"/>
        <v>0.9136234697037674</v>
      </c>
      <c r="M507" s="42">
        <f t="shared" si="10"/>
        <v>0.87393722061617551</v>
      </c>
    </row>
    <row r="508" spans="1:13" x14ac:dyDescent="0.3">
      <c r="A508" s="42" t="s">
        <v>14</v>
      </c>
      <c r="B508" s="42" t="s">
        <v>85</v>
      </c>
      <c r="C508" s="42" t="s">
        <v>88</v>
      </c>
      <c r="D508" s="42" t="s">
        <v>582</v>
      </c>
      <c r="E508" s="42">
        <v>0.236750431224</v>
      </c>
      <c r="F508" s="42">
        <v>0.19190547038399999</v>
      </c>
      <c r="G508" s="42">
        <v>0.13760223264499999</v>
      </c>
      <c r="H508" s="42">
        <v>7.6624898584699994E-2</v>
      </c>
      <c r="I508" s="42">
        <v>6.64371564897E-2</v>
      </c>
      <c r="J508" s="42">
        <f t="shared" si="11"/>
        <v>1.0376245952001146</v>
      </c>
      <c r="K508" s="42">
        <f t="shared" si="11"/>
        <v>1.0871554184176258</v>
      </c>
      <c r="L508" s="42">
        <f t="shared" si="11"/>
        <v>1.1487291747105204</v>
      </c>
      <c r="M508" s="42">
        <f t="shared" si="10"/>
        <v>1.1597030576981262</v>
      </c>
    </row>
    <row r="509" spans="1:13" x14ac:dyDescent="0.3">
      <c r="A509" s="42" t="s">
        <v>14</v>
      </c>
      <c r="B509" s="42" t="s">
        <v>18</v>
      </c>
      <c r="C509" s="42" t="s">
        <v>134</v>
      </c>
      <c r="D509" s="42" t="s">
        <v>583</v>
      </c>
      <c r="E509" s="42">
        <v>6.5951905840999997E-2</v>
      </c>
      <c r="F509" s="42">
        <v>2.6953015503399999E-2</v>
      </c>
      <c r="G509" s="42">
        <v>0</v>
      </c>
      <c r="H509" s="42">
        <v>5.0707653475200003E-2</v>
      </c>
      <c r="I509" s="42">
        <v>0</v>
      </c>
      <c r="J509" s="42">
        <f t="shared" si="11"/>
        <v>1.037975340399077</v>
      </c>
      <c r="K509" s="42">
        <f t="shared" si="11"/>
        <v>1.0659519058410001</v>
      </c>
      <c r="L509" s="42">
        <f t="shared" si="11"/>
        <v>1.0145085574616117</v>
      </c>
      <c r="M509" s="42">
        <f t="shared" si="10"/>
        <v>1.0659519058410001</v>
      </c>
    </row>
    <row r="510" spans="1:13" x14ac:dyDescent="0.3">
      <c r="A510" s="42" t="s">
        <v>14</v>
      </c>
      <c r="B510" s="42" t="s">
        <v>85</v>
      </c>
      <c r="C510" s="42" t="s">
        <v>88</v>
      </c>
      <c r="D510" s="42" t="s">
        <v>584</v>
      </c>
      <c r="E510" s="42">
        <v>3.8894713701100002E-2</v>
      </c>
      <c r="F510" s="42">
        <v>0</v>
      </c>
      <c r="G510" s="42">
        <v>6.3955967285600004E-2</v>
      </c>
      <c r="H510" s="42">
        <v>5.9722347426299997E-2</v>
      </c>
      <c r="I510" s="42">
        <v>0.20837108171800001</v>
      </c>
      <c r="J510" s="42">
        <f t="shared" si="11"/>
        <v>1.0388947137011</v>
      </c>
      <c r="K510" s="42">
        <f t="shared" si="11"/>
        <v>0.9764452154458636</v>
      </c>
      <c r="L510" s="42">
        <f t="shared" si="11"/>
        <v>0.98034614087757688</v>
      </c>
      <c r="M510" s="42">
        <f t="shared" si="10"/>
        <v>0.85974807691032529</v>
      </c>
    </row>
    <row r="511" spans="1:13" x14ac:dyDescent="0.3">
      <c r="A511" s="42" t="s">
        <v>14</v>
      </c>
      <c r="B511" s="42" t="s">
        <v>23</v>
      </c>
      <c r="C511" s="42" t="s">
        <v>28</v>
      </c>
      <c r="D511" s="42" t="s">
        <v>585</v>
      </c>
      <c r="E511" s="42">
        <v>0.99096966212299997</v>
      </c>
      <c r="F511" s="42">
        <v>0.91640252711500003</v>
      </c>
      <c r="G511" s="42">
        <v>0.62017907670799999</v>
      </c>
      <c r="H511" s="42">
        <v>0.85864959884600001</v>
      </c>
      <c r="I511" s="42">
        <v>0.84556380986900004</v>
      </c>
      <c r="J511" s="42">
        <f t="shared" si="11"/>
        <v>1.0389099544343929</v>
      </c>
      <c r="K511" s="42">
        <f t="shared" si="11"/>
        <v>1.2288577792082094</v>
      </c>
      <c r="L511" s="42">
        <f t="shared" si="11"/>
        <v>1.0711915055743455</v>
      </c>
      <c r="M511" s="42">
        <f t="shared" si="10"/>
        <v>1.0787866837637659</v>
      </c>
    </row>
    <row r="512" spans="1:13" x14ac:dyDescent="0.3">
      <c r="A512" s="42" t="s">
        <v>14</v>
      </c>
      <c r="B512" s="42" t="s">
        <v>37</v>
      </c>
      <c r="C512" s="42" t="s">
        <v>217</v>
      </c>
      <c r="D512" s="42" t="s">
        <v>586</v>
      </c>
      <c r="E512" s="42">
        <v>0.21814861162800001</v>
      </c>
      <c r="F512" s="42">
        <v>0.17142117860100001</v>
      </c>
      <c r="G512" s="42">
        <v>0.31784177681300002</v>
      </c>
      <c r="H512" s="42">
        <v>0.29973857387500003</v>
      </c>
      <c r="I512" s="42">
        <v>5.7377544241099997E-2</v>
      </c>
      <c r="J512" s="42">
        <f t="shared" si="11"/>
        <v>1.0398895238370245</v>
      </c>
      <c r="K512" s="42">
        <f t="shared" si="11"/>
        <v>0.92435118772293534</v>
      </c>
      <c r="L512" s="42">
        <f t="shared" si="11"/>
        <v>0.93722586688817722</v>
      </c>
      <c r="M512" s="42">
        <f t="shared" si="10"/>
        <v>1.1520469847903649</v>
      </c>
    </row>
    <row r="513" spans="1:13" x14ac:dyDescent="0.3">
      <c r="A513" s="42" t="s">
        <v>14</v>
      </c>
      <c r="B513" s="42" t="s">
        <v>57</v>
      </c>
      <c r="C513" s="42" t="s">
        <v>70</v>
      </c>
      <c r="D513" s="42" t="s">
        <v>587</v>
      </c>
      <c r="E513" s="42">
        <v>0.48533838400899998</v>
      </c>
      <c r="F513" s="42">
        <v>0.42801388619399999</v>
      </c>
      <c r="G513" s="42">
        <v>0.39730222101599999</v>
      </c>
      <c r="H513" s="42">
        <v>0.468764085459</v>
      </c>
      <c r="I513" s="42">
        <v>0.44090112943199999</v>
      </c>
      <c r="J513" s="42">
        <f t="shared" si="11"/>
        <v>1.0401428153950125</v>
      </c>
      <c r="K513" s="42">
        <f t="shared" si="11"/>
        <v>1.0630043820648818</v>
      </c>
      <c r="L513" s="42">
        <f t="shared" si="11"/>
        <v>1.011284520580322</v>
      </c>
      <c r="M513" s="42">
        <f t="shared" si="10"/>
        <v>1.0308399054378679</v>
      </c>
    </row>
    <row r="514" spans="1:13" x14ac:dyDescent="0.3">
      <c r="A514" s="42" t="s">
        <v>14</v>
      </c>
      <c r="B514" s="42" t="s">
        <v>18</v>
      </c>
      <c r="C514" s="42" t="s">
        <v>588</v>
      </c>
      <c r="D514" s="42" t="s">
        <v>589</v>
      </c>
      <c r="E514" s="42">
        <v>9.3009097980899999E-2</v>
      </c>
      <c r="F514" s="42">
        <v>5.0671669146300002E-2</v>
      </c>
      <c r="G514" s="42">
        <v>7.5584324973799993E-2</v>
      </c>
      <c r="H514" s="42">
        <v>7.5498061840800004E-2</v>
      </c>
      <c r="I514" s="42">
        <v>0.12985444223000001</v>
      </c>
      <c r="J514" s="42">
        <f t="shared" si="11"/>
        <v>1.0402955843179822</v>
      </c>
      <c r="K514" s="42">
        <f t="shared" si="11"/>
        <v>1.0162002853728129</v>
      </c>
      <c r="L514" s="42">
        <f t="shared" si="11"/>
        <v>1.016281792372669</v>
      </c>
      <c r="M514" s="42">
        <f t="shared" si="10"/>
        <v>0.9673893000089655</v>
      </c>
    </row>
    <row r="515" spans="1:13" x14ac:dyDescent="0.3">
      <c r="A515" s="42" t="s">
        <v>14</v>
      </c>
      <c r="B515" s="42" t="s">
        <v>18</v>
      </c>
      <c r="C515" s="42" t="s">
        <v>453</v>
      </c>
      <c r="D515" s="42" t="s">
        <v>590</v>
      </c>
      <c r="E515" s="42">
        <v>9.3009097980899999E-2</v>
      </c>
      <c r="F515" s="42">
        <v>5.0671669146300002E-2</v>
      </c>
      <c r="G515" s="42">
        <v>7.5584324973799993E-2</v>
      </c>
      <c r="H515" s="42">
        <v>7.5498061840800004E-2</v>
      </c>
      <c r="I515" s="42">
        <v>0.12985444223000001</v>
      </c>
      <c r="J515" s="42">
        <f t="shared" si="11"/>
        <v>1.0402955843179822</v>
      </c>
      <c r="K515" s="42">
        <f t="shared" si="11"/>
        <v>1.0162002853728129</v>
      </c>
      <c r="L515" s="42">
        <f t="shared" si="11"/>
        <v>1.016281792372669</v>
      </c>
      <c r="M515" s="42">
        <f t="shared" si="11"/>
        <v>0.9673893000089655</v>
      </c>
    </row>
    <row r="516" spans="1:13" x14ac:dyDescent="0.3">
      <c r="A516" s="43" t="s">
        <v>14</v>
      </c>
      <c r="B516" s="43" t="s">
        <v>65</v>
      </c>
      <c r="C516" s="43" t="s">
        <v>66</v>
      </c>
      <c r="D516" s="43" t="s">
        <v>591</v>
      </c>
      <c r="E516" s="43">
        <v>0.25027902729399998</v>
      </c>
      <c r="F516" s="43">
        <v>0.20160855596499999</v>
      </c>
      <c r="G516" s="43">
        <v>0.25776192875699999</v>
      </c>
      <c r="H516" s="43">
        <v>0.31664112503399999</v>
      </c>
      <c r="I516" s="43">
        <v>0.214410823217</v>
      </c>
      <c r="J516" s="43">
        <f t="shared" ref="J516:M579" si="12">($E516+1)/(F516+1)</f>
        <v>1.0405044314035472</v>
      </c>
      <c r="K516" s="43">
        <f t="shared" si="12"/>
        <v>0.9940506217497016</v>
      </c>
      <c r="L516" s="42">
        <f t="shared" si="12"/>
        <v>0.94959742903497224</v>
      </c>
      <c r="M516" s="42">
        <f t="shared" si="12"/>
        <v>1.0295354779381696</v>
      </c>
    </row>
    <row r="517" spans="1:13" x14ac:dyDescent="0.3">
      <c r="A517" s="42" t="s">
        <v>14</v>
      </c>
      <c r="B517" s="42" t="s">
        <v>18</v>
      </c>
      <c r="C517" s="42" t="s">
        <v>40</v>
      </c>
      <c r="D517" s="42" t="s">
        <v>592</v>
      </c>
      <c r="E517" s="42">
        <v>6.4260831332199994E-2</v>
      </c>
      <c r="F517" s="42">
        <v>2.2640533022799999E-2</v>
      </c>
      <c r="G517" s="42">
        <v>5.6203728826700002E-2</v>
      </c>
      <c r="H517" s="42">
        <v>2.0283061390099999E-2</v>
      </c>
      <c r="I517" s="42">
        <v>0</v>
      </c>
      <c r="J517" s="42">
        <f t="shared" si="12"/>
        <v>1.0406988545489935</v>
      </c>
      <c r="K517" s="42">
        <f t="shared" si="12"/>
        <v>1.0076283602164993</v>
      </c>
      <c r="L517" s="42">
        <f t="shared" si="12"/>
        <v>1.0431034990252428</v>
      </c>
      <c r="M517" s="42">
        <f t="shared" si="12"/>
        <v>1.0642608313322</v>
      </c>
    </row>
    <row r="518" spans="1:13" x14ac:dyDescent="0.3">
      <c r="A518" s="42" t="s">
        <v>14</v>
      </c>
      <c r="B518" s="42" t="s">
        <v>18</v>
      </c>
      <c r="C518" s="42" t="s">
        <v>115</v>
      </c>
      <c r="D518" s="42" t="s">
        <v>593</v>
      </c>
      <c r="E518" s="42">
        <v>6.4260831332199994E-2</v>
      </c>
      <c r="F518" s="42">
        <v>2.2640533022799999E-2</v>
      </c>
      <c r="G518" s="42">
        <v>5.6203728826700002E-2</v>
      </c>
      <c r="H518" s="42">
        <v>2.0283061390099999E-2</v>
      </c>
      <c r="I518" s="42">
        <v>0</v>
      </c>
      <c r="J518" s="42">
        <f t="shared" si="12"/>
        <v>1.0406988545489935</v>
      </c>
      <c r="K518" s="42">
        <f t="shared" si="12"/>
        <v>1.0076283602164993</v>
      </c>
      <c r="L518" s="42">
        <f t="shared" si="12"/>
        <v>1.0431034990252428</v>
      </c>
      <c r="M518" s="42">
        <f t="shared" si="12"/>
        <v>1.0642608313322</v>
      </c>
    </row>
    <row r="519" spans="1:13" x14ac:dyDescent="0.3">
      <c r="A519" s="42" t="s">
        <v>14</v>
      </c>
      <c r="B519" s="42" t="s">
        <v>57</v>
      </c>
      <c r="C519" s="42" t="s">
        <v>92</v>
      </c>
      <c r="D519" s="42" t="s">
        <v>594</v>
      </c>
      <c r="E519" s="42">
        <v>0.18432712145300001</v>
      </c>
      <c r="F519" s="42">
        <v>0.13799943937699999</v>
      </c>
      <c r="G519" s="42">
        <v>8.1398503817999998E-2</v>
      </c>
      <c r="H519" s="42">
        <v>4.5073469755700001E-2</v>
      </c>
      <c r="I519" s="42">
        <v>0</v>
      </c>
      <c r="J519" s="42">
        <f t="shared" si="12"/>
        <v>1.0407097582590747</v>
      </c>
      <c r="K519" s="42">
        <f t="shared" si="12"/>
        <v>1.0951810246376326</v>
      </c>
      <c r="L519" s="42">
        <f t="shared" si="12"/>
        <v>1.1332477148519065</v>
      </c>
      <c r="M519" s="42">
        <f t="shared" si="12"/>
        <v>1.184327121453</v>
      </c>
    </row>
    <row r="520" spans="1:13" x14ac:dyDescent="0.3">
      <c r="A520" s="42" t="s">
        <v>14</v>
      </c>
      <c r="B520" s="42" t="s">
        <v>65</v>
      </c>
      <c r="C520" s="42" t="s">
        <v>166</v>
      </c>
      <c r="D520" s="42" t="s">
        <v>595</v>
      </c>
      <c r="E520" s="42">
        <v>0.21645753711900001</v>
      </c>
      <c r="F520" s="42">
        <v>0.168186816741</v>
      </c>
      <c r="G520" s="42">
        <v>0.10853133842400001</v>
      </c>
      <c r="H520" s="42">
        <v>0.22649418552200001</v>
      </c>
      <c r="I520" s="42">
        <v>2.71788367458E-2</v>
      </c>
      <c r="J520" s="42">
        <f t="shared" si="12"/>
        <v>1.041321062424472</v>
      </c>
      <c r="K520" s="42">
        <f t="shared" si="12"/>
        <v>1.0973596279636431</v>
      </c>
      <c r="L520" s="42">
        <f t="shared" si="12"/>
        <v>0.99181679903461728</v>
      </c>
      <c r="M520" s="42">
        <f t="shared" si="12"/>
        <v>1.1842704440570964</v>
      </c>
    </row>
    <row r="521" spans="1:13" x14ac:dyDescent="0.3">
      <c r="A521" s="42" t="s">
        <v>14</v>
      </c>
      <c r="B521" s="42" t="s">
        <v>85</v>
      </c>
      <c r="C521" s="42" t="s">
        <v>88</v>
      </c>
      <c r="D521" s="42" t="s">
        <v>596</v>
      </c>
      <c r="E521" s="42">
        <v>0.80156931714400004</v>
      </c>
      <c r="F521" s="42">
        <v>0.72988765983100001</v>
      </c>
      <c r="G521" s="42">
        <v>0.53490445366100003</v>
      </c>
      <c r="H521" s="42">
        <v>0.41242224826500001</v>
      </c>
      <c r="I521" s="42">
        <v>0.69457027239199998</v>
      </c>
      <c r="J521" s="42">
        <f t="shared" si="12"/>
        <v>1.0414371747816289</v>
      </c>
      <c r="K521" s="42">
        <f t="shared" si="12"/>
        <v>1.1737338521931842</v>
      </c>
      <c r="L521" s="42">
        <f t="shared" si="12"/>
        <v>1.2755175156416738</v>
      </c>
      <c r="M521" s="42">
        <f t="shared" si="12"/>
        <v>1.0631422883401369</v>
      </c>
    </row>
    <row r="522" spans="1:13" x14ac:dyDescent="0.3">
      <c r="A522" s="42" t="s">
        <v>14</v>
      </c>
      <c r="B522" s="42" t="s">
        <v>85</v>
      </c>
      <c r="C522" s="42" t="s">
        <v>88</v>
      </c>
      <c r="D522" s="42" t="s">
        <v>597</v>
      </c>
      <c r="E522" s="42">
        <v>0.118375215612</v>
      </c>
      <c r="F522" s="42">
        <v>7.3312202169199994E-2</v>
      </c>
      <c r="G522" s="42">
        <v>0.14923059033300001</v>
      </c>
      <c r="H522" s="42">
        <v>0.189308572974</v>
      </c>
      <c r="I522" s="42">
        <v>6.9457027239199998E-2</v>
      </c>
      <c r="J522" s="42">
        <f t="shared" si="12"/>
        <v>1.0419850005913713</v>
      </c>
      <c r="K522" s="42">
        <f t="shared" si="12"/>
        <v>0.97315127618378183</v>
      </c>
      <c r="L522" s="42">
        <f t="shared" si="12"/>
        <v>0.94035748251219342</v>
      </c>
      <c r="M522" s="42">
        <f t="shared" si="12"/>
        <v>1.0457411444563434</v>
      </c>
    </row>
    <row r="523" spans="1:13" x14ac:dyDescent="0.3">
      <c r="A523" s="42" t="s">
        <v>14</v>
      </c>
      <c r="B523" s="42" t="s">
        <v>37</v>
      </c>
      <c r="C523" s="42" t="s">
        <v>73</v>
      </c>
      <c r="D523" s="42" t="s">
        <v>598</v>
      </c>
      <c r="E523" s="42">
        <v>7.9480501910900003E-2</v>
      </c>
      <c r="F523" s="42">
        <v>3.5577980464500003E-2</v>
      </c>
      <c r="G523" s="42">
        <v>2.7132834606000002E-2</v>
      </c>
      <c r="H523" s="42">
        <v>2.3663571621699998E-2</v>
      </c>
      <c r="I523" s="42">
        <v>0</v>
      </c>
      <c r="J523" s="42">
        <f t="shared" si="12"/>
        <v>1.042394220690853</v>
      </c>
      <c r="K523" s="42">
        <f t="shared" si="12"/>
        <v>1.0509648465526662</v>
      </c>
      <c r="L523" s="42">
        <f t="shared" si="12"/>
        <v>1.0545266353483442</v>
      </c>
      <c r="M523" s="42">
        <f t="shared" si="12"/>
        <v>1.0794805019108999</v>
      </c>
    </row>
    <row r="524" spans="1:13" x14ac:dyDescent="0.3">
      <c r="A524" s="42" t="s">
        <v>14</v>
      </c>
      <c r="B524" s="42" t="s">
        <v>15</v>
      </c>
      <c r="C524" s="42" t="s">
        <v>48</v>
      </c>
      <c r="D524" s="42" t="s">
        <v>599</v>
      </c>
      <c r="E524" s="42">
        <v>7.9480501910900003E-2</v>
      </c>
      <c r="F524" s="42">
        <v>3.5577980464500003E-2</v>
      </c>
      <c r="G524" s="42">
        <v>2.7132834606000002E-2</v>
      </c>
      <c r="H524" s="42">
        <v>2.3663571621699998E-2</v>
      </c>
      <c r="I524" s="42">
        <v>0</v>
      </c>
      <c r="J524" s="42">
        <f t="shared" si="12"/>
        <v>1.042394220690853</v>
      </c>
      <c r="K524" s="42">
        <f t="shared" si="12"/>
        <v>1.0509648465526662</v>
      </c>
      <c r="L524" s="42">
        <f t="shared" si="12"/>
        <v>1.0545266353483442</v>
      </c>
      <c r="M524" s="42">
        <f t="shared" si="12"/>
        <v>1.0794805019108999</v>
      </c>
    </row>
    <row r="525" spans="1:13" x14ac:dyDescent="0.3">
      <c r="A525" s="42" t="s">
        <v>14</v>
      </c>
      <c r="B525" s="42" t="s">
        <v>85</v>
      </c>
      <c r="C525" s="42" t="s">
        <v>88</v>
      </c>
      <c r="D525" s="42" t="s">
        <v>600</v>
      </c>
      <c r="E525" s="42">
        <v>0.12683058815600001</v>
      </c>
      <c r="F525" s="42">
        <v>7.9780925890000007E-2</v>
      </c>
      <c r="G525" s="42">
        <v>0.23838133261</v>
      </c>
      <c r="H525" s="42">
        <v>0.16113765437700001</v>
      </c>
      <c r="I525" s="42">
        <v>0.35634474844500003</v>
      </c>
      <c r="J525" s="42">
        <f t="shared" si="12"/>
        <v>1.0435733407933834</v>
      </c>
      <c r="K525" s="42">
        <f t="shared" si="12"/>
        <v>0.90992213665002786</v>
      </c>
      <c r="L525" s="42">
        <f t="shared" si="12"/>
        <v>0.9704539198331249</v>
      </c>
      <c r="M525" s="42">
        <f t="shared" si="12"/>
        <v>0.83078479084898604</v>
      </c>
    </row>
    <row r="526" spans="1:13" x14ac:dyDescent="0.3">
      <c r="A526" s="42" t="s">
        <v>14</v>
      </c>
      <c r="B526" s="42" t="s">
        <v>37</v>
      </c>
      <c r="C526" s="42" t="s">
        <v>192</v>
      </c>
      <c r="D526" s="42" t="s">
        <v>601</v>
      </c>
      <c r="E526" s="42">
        <v>0.58172963100800001</v>
      </c>
      <c r="F526" s="42">
        <v>0.51534165642499996</v>
      </c>
      <c r="G526" s="42">
        <v>0.55234699019300004</v>
      </c>
      <c r="H526" s="42">
        <v>0.50031551428800003</v>
      </c>
      <c r="I526" s="42">
        <v>0.55263634716400001</v>
      </c>
      <c r="J526" s="42">
        <f t="shared" si="12"/>
        <v>1.043810565294973</v>
      </c>
      <c r="K526" s="42">
        <f t="shared" si="12"/>
        <v>1.0189278821040821</v>
      </c>
      <c r="L526" s="42">
        <f t="shared" si="12"/>
        <v>1.0542646636288611</v>
      </c>
      <c r="M526" s="42">
        <f t="shared" si="12"/>
        <v>1.0187379896761666</v>
      </c>
    </row>
    <row r="527" spans="1:13" x14ac:dyDescent="0.3">
      <c r="A527" s="42" t="s">
        <v>14</v>
      </c>
      <c r="B527" s="42" t="s">
        <v>37</v>
      </c>
      <c r="C527" s="42" t="s">
        <v>46</v>
      </c>
      <c r="D527" s="42" t="s">
        <v>602</v>
      </c>
      <c r="E527" s="42">
        <v>0.58172963100800001</v>
      </c>
      <c r="F527" s="42">
        <v>0.51534165642499996</v>
      </c>
      <c r="G527" s="42">
        <v>0.55234699019300004</v>
      </c>
      <c r="H527" s="42">
        <v>0.50031551428800003</v>
      </c>
      <c r="I527" s="42">
        <v>0.55263634716400001</v>
      </c>
      <c r="J527" s="42">
        <f t="shared" si="12"/>
        <v>1.043810565294973</v>
      </c>
      <c r="K527" s="42">
        <f t="shared" si="12"/>
        <v>1.0189278821040821</v>
      </c>
      <c r="L527" s="42">
        <f t="shared" si="12"/>
        <v>1.0542646636288611</v>
      </c>
      <c r="M527" s="42">
        <f t="shared" si="12"/>
        <v>1.0187379896761666</v>
      </c>
    </row>
    <row r="528" spans="1:13" x14ac:dyDescent="0.3">
      <c r="A528" s="42" t="s">
        <v>14</v>
      </c>
      <c r="B528" s="42" t="s">
        <v>37</v>
      </c>
      <c r="C528" s="42" t="s">
        <v>78</v>
      </c>
      <c r="D528" s="42" t="s">
        <v>603</v>
      </c>
      <c r="E528" s="42">
        <v>0.30270233706499999</v>
      </c>
      <c r="F528" s="42">
        <v>0.24796774263099999</v>
      </c>
      <c r="G528" s="42">
        <v>0.19380596147099999</v>
      </c>
      <c r="H528" s="42">
        <v>0.29973857387500003</v>
      </c>
      <c r="I528" s="42">
        <v>0.36842423144300002</v>
      </c>
      <c r="J528" s="42">
        <f t="shared" si="12"/>
        <v>1.0438589817382675</v>
      </c>
      <c r="K528" s="42">
        <f t="shared" si="12"/>
        <v>1.0912178185639303</v>
      </c>
      <c r="L528" s="42">
        <f t="shared" si="12"/>
        <v>1.0022802763952476</v>
      </c>
      <c r="M528" s="42">
        <f t="shared" si="12"/>
        <v>0.95197257336732743</v>
      </c>
    </row>
    <row r="529" spans="1:13" x14ac:dyDescent="0.3">
      <c r="A529" s="42" t="s">
        <v>14</v>
      </c>
      <c r="B529" s="42" t="s">
        <v>37</v>
      </c>
      <c r="C529" s="42" t="s">
        <v>38</v>
      </c>
      <c r="D529" s="42" t="s">
        <v>604</v>
      </c>
      <c r="E529" s="42">
        <v>8.4553725437100005E-2</v>
      </c>
      <c r="F529" s="42">
        <v>3.8812342324900002E-2</v>
      </c>
      <c r="G529" s="42">
        <v>3.8761192294300001E-3</v>
      </c>
      <c r="H529" s="42">
        <v>0</v>
      </c>
      <c r="I529" s="42">
        <v>0</v>
      </c>
      <c r="J529" s="42">
        <f t="shared" si="12"/>
        <v>1.0440323831827307</v>
      </c>
      <c r="K529" s="42">
        <f t="shared" si="12"/>
        <v>1.0803660976312472</v>
      </c>
      <c r="L529" s="42">
        <f t="shared" si="12"/>
        <v>1.0845537254371</v>
      </c>
      <c r="M529" s="42">
        <f t="shared" si="12"/>
        <v>1.0845537254371</v>
      </c>
    </row>
    <row r="530" spans="1:13" x14ac:dyDescent="0.3">
      <c r="A530" s="42" t="s">
        <v>14</v>
      </c>
      <c r="B530" s="42" t="s">
        <v>15</v>
      </c>
      <c r="C530" s="42" t="s">
        <v>48</v>
      </c>
      <c r="D530" s="42" t="s">
        <v>605</v>
      </c>
      <c r="E530" s="42">
        <v>0.568201034938</v>
      </c>
      <c r="F530" s="42">
        <v>0.50024796774299995</v>
      </c>
      <c r="G530" s="42">
        <v>0.46707236714599998</v>
      </c>
      <c r="H530" s="42">
        <v>0.39777337059399998</v>
      </c>
      <c r="I530" s="42">
        <v>0.58887479615899996</v>
      </c>
      <c r="J530" s="42">
        <f t="shared" si="12"/>
        <v>1.0452945570706087</v>
      </c>
      <c r="K530" s="42">
        <f t="shared" si="12"/>
        <v>1.0689322967678363</v>
      </c>
      <c r="L530" s="42">
        <f t="shared" si="12"/>
        <v>1.1219279662421777</v>
      </c>
      <c r="M530" s="42">
        <f t="shared" si="12"/>
        <v>0.98698842648207563</v>
      </c>
    </row>
    <row r="531" spans="1:13" x14ac:dyDescent="0.3">
      <c r="A531" s="42" t="s">
        <v>14</v>
      </c>
      <c r="B531" s="42" t="s">
        <v>23</v>
      </c>
      <c r="C531" s="42" t="s">
        <v>75</v>
      </c>
      <c r="D531" s="42" t="s">
        <v>606</v>
      </c>
      <c r="E531" s="42">
        <v>0.12344843913799999</v>
      </c>
      <c r="F531" s="42">
        <v>7.3312202169199994E-2</v>
      </c>
      <c r="G531" s="42">
        <v>0.158920888407</v>
      </c>
      <c r="H531" s="42">
        <v>0.25353826737599999</v>
      </c>
      <c r="I531" s="42">
        <v>0.25668901371000002</v>
      </c>
      <c r="J531" s="42">
        <f t="shared" si="12"/>
        <v>1.0467116994174415</v>
      </c>
      <c r="K531" s="42">
        <f t="shared" si="12"/>
        <v>0.96939182853304273</v>
      </c>
      <c r="L531" s="42">
        <f t="shared" si="12"/>
        <v>0.89622189316141598</v>
      </c>
      <c r="M531" s="42">
        <f t="shared" si="12"/>
        <v>0.89397490300432647</v>
      </c>
    </row>
    <row r="532" spans="1:13" x14ac:dyDescent="0.3">
      <c r="A532" s="42" t="s">
        <v>14</v>
      </c>
      <c r="B532" s="42" t="s">
        <v>85</v>
      </c>
      <c r="C532" s="42" t="s">
        <v>86</v>
      </c>
      <c r="D532" s="42" t="s">
        <v>607</v>
      </c>
      <c r="E532" s="42">
        <v>0.219839686137</v>
      </c>
      <c r="F532" s="42">
        <v>0.16495245488099999</v>
      </c>
      <c r="G532" s="42">
        <v>0.11046939803899999</v>
      </c>
      <c r="H532" s="42">
        <v>0.169025511584</v>
      </c>
      <c r="I532" s="42">
        <v>7.5496768738299996E-2</v>
      </c>
      <c r="J532" s="42">
        <f t="shared" si="12"/>
        <v>1.0471154260639819</v>
      </c>
      <c r="K532" s="42">
        <f t="shared" si="12"/>
        <v>1.0984901414583232</v>
      </c>
      <c r="L532" s="42">
        <f t="shared" si="12"/>
        <v>1.0434671220169935</v>
      </c>
      <c r="M532" s="42">
        <f t="shared" si="12"/>
        <v>1.1342104612439081</v>
      </c>
    </row>
    <row r="533" spans="1:13" x14ac:dyDescent="0.3">
      <c r="A533" s="42" t="s">
        <v>14</v>
      </c>
      <c r="B533" s="42" t="s">
        <v>85</v>
      </c>
      <c r="C533" s="42" t="s">
        <v>88</v>
      </c>
      <c r="D533" s="42" t="s">
        <v>608</v>
      </c>
      <c r="E533" s="42">
        <v>0.219839686137</v>
      </c>
      <c r="F533" s="42">
        <v>0.16495245488099999</v>
      </c>
      <c r="G533" s="42">
        <v>0.11046939803899999</v>
      </c>
      <c r="H533" s="42">
        <v>0.169025511584</v>
      </c>
      <c r="I533" s="42">
        <v>7.5496768738299996E-2</v>
      </c>
      <c r="J533" s="42">
        <f t="shared" si="12"/>
        <v>1.0471154260639819</v>
      </c>
      <c r="K533" s="42">
        <f t="shared" si="12"/>
        <v>1.0984901414583232</v>
      </c>
      <c r="L533" s="42">
        <f t="shared" si="12"/>
        <v>1.0434671220169935</v>
      </c>
      <c r="M533" s="42">
        <f t="shared" si="12"/>
        <v>1.1342104612439081</v>
      </c>
    </row>
    <row r="534" spans="1:13" x14ac:dyDescent="0.3">
      <c r="A534" s="42" t="s">
        <v>14</v>
      </c>
      <c r="B534" s="42" t="s">
        <v>15</v>
      </c>
      <c r="C534" s="42" t="s">
        <v>214</v>
      </c>
      <c r="D534" s="42" t="s">
        <v>609</v>
      </c>
      <c r="E534" s="42">
        <v>0.130212737173</v>
      </c>
      <c r="F534" s="42">
        <v>7.8702805269900006E-2</v>
      </c>
      <c r="G534" s="42">
        <v>5.81417884414E-2</v>
      </c>
      <c r="H534" s="42">
        <v>1.57757144145E-2</v>
      </c>
      <c r="I534" s="42">
        <v>9.3615993235500003E-2</v>
      </c>
      <c r="J534" s="42">
        <f t="shared" si="12"/>
        <v>1.0477517362997975</v>
      </c>
      <c r="K534" s="42">
        <f t="shared" si="12"/>
        <v>1.0681108614354582</v>
      </c>
      <c r="L534" s="42">
        <f t="shared" si="12"/>
        <v>1.1126597349538545</v>
      </c>
      <c r="M534" s="42">
        <f t="shared" si="12"/>
        <v>1.0334639801940233</v>
      </c>
    </row>
    <row r="535" spans="1:13" x14ac:dyDescent="0.3">
      <c r="A535" s="42" t="s">
        <v>14</v>
      </c>
      <c r="B535" s="42" t="s">
        <v>37</v>
      </c>
      <c r="C535" s="42" t="s">
        <v>73</v>
      </c>
      <c r="D535" s="42" t="s">
        <v>610</v>
      </c>
      <c r="E535" s="42">
        <v>0.130212737173</v>
      </c>
      <c r="F535" s="42">
        <v>7.8702805269900006E-2</v>
      </c>
      <c r="G535" s="42">
        <v>5.81417884414E-2</v>
      </c>
      <c r="H535" s="42">
        <v>1.57757144145E-2</v>
      </c>
      <c r="I535" s="42">
        <v>9.3615993235500003E-2</v>
      </c>
      <c r="J535" s="42">
        <f t="shared" si="12"/>
        <v>1.0477517362997975</v>
      </c>
      <c r="K535" s="42">
        <f t="shared" si="12"/>
        <v>1.0681108614354582</v>
      </c>
      <c r="L535" s="42">
        <f t="shared" si="12"/>
        <v>1.1126597349538545</v>
      </c>
      <c r="M535" s="42">
        <f t="shared" si="12"/>
        <v>1.0334639801940233</v>
      </c>
    </row>
    <row r="536" spans="1:13" x14ac:dyDescent="0.3">
      <c r="A536" s="42" t="s">
        <v>14</v>
      </c>
      <c r="B536" s="42" t="s">
        <v>15</v>
      </c>
      <c r="C536" s="42" t="s">
        <v>50</v>
      </c>
      <c r="D536" s="42" t="s">
        <v>611</v>
      </c>
      <c r="E536" s="42">
        <v>0.49548483106199998</v>
      </c>
      <c r="F536" s="42">
        <v>0.421545162473</v>
      </c>
      <c r="G536" s="42">
        <v>0.28489476336300001</v>
      </c>
      <c r="H536" s="42">
        <v>0.326782655729</v>
      </c>
      <c r="I536" s="42">
        <v>0.29896720420400003</v>
      </c>
      <c r="J536" s="42">
        <f t="shared" si="12"/>
        <v>1.052013590943794</v>
      </c>
      <c r="K536" s="42">
        <f t="shared" si="12"/>
        <v>1.1638967436895884</v>
      </c>
      <c r="L536" s="42">
        <f t="shared" si="12"/>
        <v>1.127151327012416</v>
      </c>
      <c r="M536" s="42">
        <f t="shared" si="12"/>
        <v>1.1512875969631771</v>
      </c>
    </row>
    <row r="537" spans="1:13" x14ac:dyDescent="0.3">
      <c r="A537" s="42" t="s">
        <v>14</v>
      </c>
      <c r="B537" s="42" t="s">
        <v>15</v>
      </c>
      <c r="C537" s="42" t="s">
        <v>48</v>
      </c>
      <c r="D537" s="42" t="s">
        <v>612</v>
      </c>
      <c r="E537" s="42">
        <v>0.49548483106199998</v>
      </c>
      <c r="F537" s="42">
        <v>0.421545162473</v>
      </c>
      <c r="G537" s="42">
        <v>0.28489476336300001</v>
      </c>
      <c r="H537" s="42">
        <v>0.326782655729</v>
      </c>
      <c r="I537" s="42">
        <v>0.29896720420400003</v>
      </c>
      <c r="J537" s="42">
        <f t="shared" si="12"/>
        <v>1.052013590943794</v>
      </c>
      <c r="K537" s="42">
        <f t="shared" si="12"/>
        <v>1.1638967436895884</v>
      </c>
      <c r="L537" s="42">
        <f t="shared" si="12"/>
        <v>1.127151327012416</v>
      </c>
      <c r="M537" s="42">
        <f t="shared" si="12"/>
        <v>1.1512875969631771</v>
      </c>
    </row>
    <row r="538" spans="1:13" x14ac:dyDescent="0.3">
      <c r="A538" s="42" t="s">
        <v>14</v>
      </c>
      <c r="B538" s="42" t="s">
        <v>18</v>
      </c>
      <c r="C538" s="42" t="s">
        <v>134</v>
      </c>
      <c r="D538" s="42" t="s">
        <v>613</v>
      </c>
      <c r="E538" s="42">
        <v>0.162343152839</v>
      </c>
      <c r="F538" s="42">
        <v>0.104577700153</v>
      </c>
      <c r="G538" s="42">
        <v>0.10271715957999999</v>
      </c>
      <c r="H538" s="42">
        <v>0.120571531597</v>
      </c>
      <c r="I538" s="42">
        <v>6.3417285740200002E-2</v>
      </c>
      <c r="J538" s="42">
        <f t="shared" si="12"/>
        <v>1.0522964139851807</v>
      </c>
      <c r="K538" s="42">
        <f t="shared" si="12"/>
        <v>1.0540718830218532</v>
      </c>
      <c r="L538" s="42">
        <f t="shared" si="12"/>
        <v>1.0372770680533607</v>
      </c>
      <c r="M538" s="42">
        <f t="shared" si="12"/>
        <v>1.093026386184744</v>
      </c>
    </row>
    <row r="539" spans="1:13" x14ac:dyDescent="0.3">
      <c r="A539" s="42" t="s">
        <v>14</v>
      </c>
      <c r="B539" s="42" t="s">
        <v>18</v>
      </c>
      <c r="C539" s="42" t="s">
        <v>453</v>
      </c>
      <c r="D539" s="42" t="s">
        <v>614</v>
      </c>
      <c r="E539" s="42">
        <v>5.74965332973E-2</v>
      </c>
      <c r="F539" s="42">
        <v>4.3124824805399996E-3</v>
      </c>
      <c r="G539" s="42">
        <v>2.3256715376599998E-2</v>
      </c>
      <c r="H539" s="42">
        <v>0</v>
      </c>
      <c r="I539" s="42">
        <v>0</v>
      </c>
      <c r="J539" s="42">
        <f t="shared" si="12"/>
        <v>1.0529556803729068</v>
      </c>
      <c r="K539" s="42">
        <f t="shared" si="12"/>
        <v>1.0334616107631394</v>
      </c>
      <c r="L539" s="42">
        <f t="shared" si="12"/>
        <v>1.0574965332973001</v>
      </c>
      <c r="M539" s="42">
        <f t="shared" si="12"/>
        <v>1.0574965332973001</v>
      </c>
    </row>
    <row r="540" spans="1:13" x14ac:dyDescent="0.3">
      <c r="A540" s="42" t="s">
        <v>14</v>
      </c>
      <c r="B540" s="42" t="s">
        <v>23</v>
      </c>
      <c r="C540" s="42" t="s">
        <v>24</v>
      </c>
      <c r="D540" s="42" t="s">
        <v>615</v>
      </c>
      <c r="E540" s="42">
        <v>0.46335441539599997</v>
      </c>
      <c r="F540" s="42">
        <v>0.38920154386900002</v>
      </c>
      <c r="G540" s="42">
        <v>0.37598356525400001</v>
      </c>
      <c r="H540" s="42">
        <v>0.27382132876600002</v>
      </c>
      <c r="I540" s="42">
        <v>0.50431841517200005</v>
      </c>
      <c r="J540" s="42">
        <f t="shared" si="12"/>
        <v>1.0533780514816304</v>
      </c>
      <c r="K540" s="42">
        <f t="shared" si="12"/>
        <v>1.0634970157698591</v>
      </c>
      <c r="L540" s="42">
        <f t="shared" si="12"/>
        <v>1.1487909507792651</v>
      </c>
      <c r="M540" s="42">
        <f t="shared" si="12"/>
        <v>0.97276906314324674</v>
      </c>
    </row>
    <row r="541" spans="1:13" x14ac:dyDescent="0.3">
      <c r="A541" s="42" t="s">
        <v>14</v>
      </c>
      <c r="B541" s="42" t="s">
        <v>23</v>
      </c>
      <c r="C541" s="42" t="s">
        <v>63</v>
      </c>
      <c r="D541" s="42" t="s">
        <v>616</v>
      </c>
      <c r="E541" s="42">
        <v>0.46335441539599997</v>
      </c>
      <c r="F541" s="42">
        <v>0.38920154386900002</v>
      </c>
      <c r="G541" s="42">
        <v>0.37598356525400001</v>
      </c>
      <c r="H541" s="42">
        <v>0.27382132876600002</v>
      </c>
      <c r="I541" s="42">
        <v>0.50431841517200005</v>
      </c>
      <c r="J541" s="42">
        <f t="shared" si="12"/>
        <v>1.0533780514816304</v>
      </c>
      <c r="K541" s="42">
        <f t="shared" si="12"/>
        <v>1.0634970157698591</v>
      </c>
      <c r="L541" s="42">
        <f t="shared" si="12"/>
        <v>1.1487909507792651</v>
      </c>
      <c r="M541" s="42">
        <f t="shared" si="12"/>
        <v>0.97276906314324674</v>
      </c>
    </row>
    <row r="542" spans="1:13" x14ac:dyDescent="0.3">
      <c r="A542" s="42" t="s">
        <v>14</v>
      </c>
      <c r="B542" s="42" t="s">
        <v>23</v>
      </c>
      <c r="C542" s="42" t="s">
        <v>75</v>
      </c>
      <c r="D542" s="42" t="s">
        <v>617</v>
      </c>
      <c r="E542" s="42">
        <v>0.53776169378000005</v>
      </c>
      <c r="F542" s="42">
        <v>0.45927938417800002</v>
      </c>
      <c r="G542" s="42">
        <v>0.59692236133200005</v>
      </c>
      <c r="H542" s="42">
        <v>0.56341837194599997</v>
      </c>
      <c r="I542" s="42">
        <v>0.32312617020000001</v>
      </c>
      <c r="J542" s="42">
        <f t="shared" si="12"/>
        <v>1.0537815516705928</v>
      </c>
      <c r="K542" s="42">
        <f t="shared" si="12"/>
        <v>0.96295332260069688</v>
      </c>
      <c r="L542" s="42">
        <f t="shared" si="12"/>
        <v>0.98358937145271941</v>
      </c>
      <c r="M542" s="42">
        <f t="shared" si="12"/>
        <v>1.1622184855942772</v>
      </c>
    </row>
    <row r="543" spans="1:13" x14ac:dyDescent="0.3">
      <c r="A543" s="42" t="s">
        <v>14</v>
      </c>
      <c r="B543" s="42" t="s">
        <v>23</v>
      </c>
      <c r="C543" s="42" t="s">
        <v>75</v>
      </c>
      <c r="D543" s="42" t="s">
        <v>618</v>
      </c>
      <c r="E543" s="42">
        <v>1.2869077011500001</v>
      </c>
      <c r="F543" s="42">
        <v>1.1676046316099999</v>
      </c>
      <c r="G543" s="42">
        <v>1.1415171130699999</v>
      </c>
      <c r="H543" s="42">
        <v>0.78878572072499997</v>
      </c>
      <c r="I543" s="42">
        <v>0.99051760584600002</v>
      </c>
      <c r="J543" s="42">
        <f t="shared" si="12"/>
        <v>1.0550391283540428</v>
      </c>
      <c r="K543" s="42">
        <f t="shared" si="12"/>
        <v>1.067891396801202</v>
      </c>
      <c r="L543" s="42">
        <f t="shared" si="12"/>
        <v>1.2784693407677192</v>
      </c>
      <c r="M543" s="42">
        <f t="shared" si="12"/>
        <v>1.148901016717222</v>
      </c>
    </row>
    <row r="544" spans="1:13" x14ac:dyDescent="0.3">
      <c r="A544" s="42" t="s">
        <v>14</v>
      </c>
      <c r="B544" s="42" t="s">
        <v>23</v>
      </c>
      <c r="C544" s="42" t="s">
        <v>75</v>
      </c>
      <c r="D544" s="42" t="s">
        <v>619</v>
      </c>
      <c r="E544" s="42">
        <v>0.84046403084499999</v>
      </c>
      <c r="F544" s="42">
        <v>0.74390322789300001</v>
      </c>
      <c r="G544" s="42">
        <v>0.629869374782</v>
      </c>
      <c r="H544" s="42">
        <v>0.24565041016899999</v>
      </c>
      <c r="I544" s="42">
        <v>0.19629159871999999</v>
      </c>
      <c r="J544" s="42">
        <f t="shared" si="12"/>
        <v>1.0553705053167806</v>
      </c>
      <c r="K544" s="42">
        <f t="shared" si="12"/>
        <v>1.1292095301141343</v>
      </c>
      <c r="L544" s="42">
        <f t="shared" si="12"/>
        <v>1.477512483294009</v>
      </c>
      <c r="M544" s="42">
        <f t="shared" si="12"/>
        <v>1.5384744261468084</v>
      </c>
    </row>
    <row r="545" spans="1:13" x14ac:dyDescent="0.3">
      <c r="A545" s="42" t="s">
        <v>14</v>
      </c>
      <c r="B545" s="42" t="s">
        <v>37</v>
      </c>
      <c r="C545" s="42" t="s">
        <v>78</v>
      </c>
      <c r="D545" s="42" t="s">
        <v>620</v>
      </c>
      <c r="E545" s="42">
        <v>0.18094497243499999</v>
      </c>
      <c r="F545" s="42">
        <v>0.10889018263399999</v>
      </c>
      <c r="G545" s="42">
        <v>0.114345517268</v>
      </c>
      <c r="H545" s="42">
        <v>0.10141530695000001</v>
      </c>
      <c r="I545" s="42">
        <v>0.135894183729</v>
      </c>
      <c r="J545" s="42">
        <f t="shared" si="12"/>
        <v>1.0649791935481336</v>
      </c>
      <c r="K545" s="42">
        <f t="shared" si="12"/>
        <v>1.0597655342395773</v>
      </c>
      <c r="L545" s="42">
        <f t="shared" si="12"/>
        <v>1.0722067915555222</v>
      </c>
      <c r="M545" s="42">
        <f t="shared" si="12"/>
        <v>1.0396610787794545</v>
      </c>
    </row>
    <row r="546" spans="1:13" x14ac:dyDescent="0.3">
      <c r="A546" s="42" t="s">
        <v>14</v>
      </c>
      <c r="B546" s="42" t="s">
        <v>57</v>
      </c>
      <c r="C546" s="42" t="s">
        <v>92</v>
      </c>
      <c r="D546" s="42" t="s">
        <v>621</v>
      </c>
      <c r="E546" s="42">
        <v>0.21645753711900001</v>
      </c>
      <c r="F546" s="42">
        <v>0.13476507751700001</v>
      </c>
      <c r="G546" s="42">
        <v>0.226752974922</v>
      </c>
      <c r="H546" s="42">
        <v>7.7751735328599997E-2</v>
      </c>
      <c r="I546" s="42">
        <v>6.0397414990600001E-2</v>
      </c>
      <c r="J546" s="42">
        <f t="shared" si="12"/>
        <v>1.0719906359655982</v>
      </c>
      <c r="K546" s="42">
        <f t="shared" si="12"/>
        <v>0.99160757054316118</v>
      </c>
      <c r="L546" s="42">
        <f t="shared" si="12"/>
        <v>1.1286992145256065</v>
      </c>
      <c r="M546" s="42">
        <f t="shared" si="12"/>
        <v>1.1471713528552723</v>
      </c>
    </row>
    <row r="547" spans="1:13" x14ac:dyDescent="0.3">
      <c r="A547" s="42" t="s">
        <v>14</v>
      </c>
      <c r="B547" s="42" t="s">
        <v>85</v>
      </c>
      <c r="C547" s="42" t="s">
        <v>88</v>
      </c>
      <c r="D547" s="42" t="s">
        <v>622</v>
      </c>
      <c r="E547" s="42">
        <v>2.5467582101700001</v>
      </c>
      <c r="F547" s="42">
        <v>2.2942406796500001</v>
      </c>
      <c r="G547" s="42">
        <v>2.2636536299899999</v>
      </c>
      <c r="H547" s="42">
        <v>1.87392950509</v>
      </c>
      <c r="I547" s="42">
        <v>1.54013408226</v>
      </c>
      <c r="J547" s="42">
        <f t="shared" si="12"/>
        <v>1.0766542445061509</v>
      </c>
      <c r="K547" s="42">
        <f t="shared" si="12"/>
        <v>1.0867446770633156</v>
      </c>
      <c r="L547" s="42">
        <f t="shared" si="12"/>
        <v>1.2341145473082611</v>
      </c>
      <c r="M547" s="42">
        <f t="shared" si="12"/>
        <v>1.3962877924201504</v>
      </c>
    </row>
    <row r="548" spans="1:13" x14ac:dyDescent="0.3">
      <c r="A548" s="42" t="s">
        <v>14</v>
      </c>
      <c r="B548" s="42" t="s">
        <v>37</v>
      </c>
      <c r="C548" s="42" t="s">
        <v>46</v>
      </c>
      <c r="D548" s="42" t="s">
        <v>623</v>
      </c>
      <c r="E548" s="42">
        <v>0.47011871343099998</v>
      </c>
      <c r="F548" s="42">
        <v>0.36440476960599999</v>
      </c>
      <c r="G548" s="42">
        <v>0.34497461141899999</v>
      </c>
      <c r="H548" s="42">
        <v>0.27156765527799998</v>
      </c>
      <c r="I548" s="42">
        <v>0.19629159871999999</v>
      </c>
      <c r="J548" s="42">
        <f t="shared" si="12"/>
        <v>1.0774798990592263</v>
      </c>
      <c r="K548" s="42">
        <f t="shared" si="12"/>
        <v>1.0930456983719328</v>
      </c>
      <c r="L548" s="42">
        <f t="shared" si="12"/>
        <v>1.1561466724392193</v>
      </c>
      <c r="M548" s="42">
        <f t="shared" si="12"/>
        <v>1.2288966293870052</v>
      </c>
    </row>
    <row r="549" spans="1:13" x14ac:dyDescent="0.3">
      <c r="A549" s="42" t="s">
        <v>14</v>
      </c>
      <c r="B549" s="42" t="s">
        <v>57</v>
      </c>
      <c r="C549" s="42" t="s">
        <v>99</v>
      </c>
      <c r="D549" s="42" t="s">
        <v>624</v>
      </c>
      <c r="E549" s="42">
        <v>7.9480501910900003E-2</v>
      </c>
      <c r="F549" s="42">
        <v>0</v>
      </c>
      <c r="G549" s="42">
        <v>6.7832086515000001E-2</v>
      </c>
      <c r="H549" s="42">
        <v>0.104795817182</v>
      </c>
      <c r="I549" s="42">
        <v>0</v>
      </c>
      <c r="J549" s="42">
        <f t="shared" si="12"/>
        <v>1.0794805019108999</v>
      </c>
      <c r="K549" s="42">
        <f t="shared" si="12"/>
        <v>1.0109084710442782</v>
      </c>
      <c r="L549" s="42">
        <f t="shared" si="12"/>
        <v>0.97708597835238753</v>
      </c>
      <c r="M549" s="42">
        <f t="shared" si="12"/>
        <v>1.0794805019108999</v>
      </c>
    </row>
    <row r="550" spans="1:13" x14ac:dyDescent="0.3">
      <c r="A550" s="42" t="s">
        <v>14</v>
      </c>
      <c r="B550" s="42" t="s">
        <v>57</v>
      </c>
      <c r="C550" s="42" t="s">
        <v>92</v>
      </c>
      <c r="D550" s="42" t="s">
        <v>625</v>
      </c>
      <c r="E550" s="42">
        <v>7.9480501910900003E-2</v>
      </c>
      <c r="F550" s="42">
        <v>0</v>
      </c>
      <c r="G550" s="42">
        <v>6.7832086515000001E-2</v>
      </c>
      <c r="H550" s="42">
        <v>0.104795817182</v>
      </c>
      <c r="I550" s="42">
        <v>0</v>
      </c>
      <c r="J550" s="42">
        <f t="shared" si="12"/>
        <v>1.0794805019108999</v>
      </c>
      <c r="K550" s="42">
        <f t="shared" si="12"/>
        <v>1.0109084710442782</v>
      </c>
      <c r="L550" s="42">
        <f t="shared" si="12"/>
        <v>0.97708597835238753</v>
      </c>
      <c r="M550" s="42">
        <f t="shared" si="12"/>
        <v>1.0794805019108999</v>
      </c>
    </row>
    <row r="551" spans="1:13" x14ac:dyDescent="0.3">
      <c r="A551" s="42" t="s">
        <v>14</v>
      </c>
      <c r="B551" s="42" t="s">
        <v>23</v>
      </c>
      <c r="C551" s="42" t="s">
        <v>24</v>
      </c>
      <c r="D551" s="42" t="s">
        <v>626</v>
      </c>
      <c r="E551" s="42">
        <v>0.24858795278500001</v>
      </c>
      <c r="F551" s="42">
        <v>0.15524936929899999</v>
      </c>
      <c r="G551" s="42">
        <v>0.358541028722</v>
      </c>
      <c r="H551" s="42">
        <v>0.51383755521499996</v>
      </c>
      <c r="I551" s="42">
        <v>0.34124539469699999</v>
      </c>
      <c r="J551" s="42">
        <f t="shared" si="12"/>
        <v>1.0807951823792272</v>
      </c>
      <c r="K551" s="42">
        <f t="shared" si="12"/>
        <v>0.91906532551288889</v>
      </c>
      <c r="L551" s="42">
        <f t="shared" si="12"/>
        <v>0.82478331210885547</v>
      </c>
      <c r="M551" s="42">
        <f t="shared" si="12"/>
        <v>0.93091686109167793</v>
      </c>
    </row>
    <row r="552" spans="1:13" x14ac:dyDescent="0.3">
      <c r="A552" s="42" t="s">
        <v>14</v>
      </c>
      <c r="B552" s="42" t="s">
        <v>23</v>
      </c>
      <c r="C552" s="42" t="s">
        <v>26</v>
      </c>
      <c r="D552" s="42" t="s">
        <v>627</v>
      </c>
      <c r="E552" s="42">
        <v>0.24858795278500001</v>
      </c>
      <c r="F552" s="42">
        <v>0.15524936929899999</v>
      </c>
      <c r="G552" s="42">
        <v>0.358541028722</v>
      </c>
      <c r="H552" s="42">
        <v>0.51383755521499996</v>
      </c>
      <c r="I552" s="42">
        <v>0.34124539469699999</v>
      </c>
      <c r="J552" s="42">
        <f t="shared" si="12"/>
        <v>1.0807951823792272</v>
      </c>
      <c r="K552" s="42">
        <f t="shared" si="12"/>
        <v>0.91906532551288889</v>
      </c>
      <c r="L552" s="42">
        <f t="shared" si="12"/>
        <v>0.82478331210885547</v>
      </c>
      <c r="M552" s="42">
        <f t="shared" si="12"/>
        <v>0.93091686109167793</v>
      </c>
    </row>
    <row r="553" spans="1:13" x14ac:dyDescent="0.3">
      <c r="A553" s="42" t="s">
        <v>14</v>
      </c>
      <c r="B553" s="42" t="s">
        <v>23</v>
      </c>
      <c r="C553" s="42" t="s">
        <v>28</v>
      </c>
      <c r="D553" s="42" t="s">
        <v>628</v>
      </c>
      <c r="E553" s="42">
        <v>0.24858795278500001</v>
      </c>
      <c r="F553" s="42">
        <v>0.15524936929899999</v>
      </c>
      <c r="G553" s="42">
        <v>0.358541028722</v>
      </c>
      <c r="H553" s="42">
        <v>0.51383755521499996</v>
      </c>
      <c r="I553" s="42">
        <v>0.34124539469699999</v>
      </c>
      <c r="J553" s="42">
        <f t="shared" si="12"/>
        <v>1.0807951823792272</v>
      </c>
      <c r="K553" s="42">
        <f t="shared" si="12"/>
        <v>0.91906532551288889</v>
      </c>
      <c r="L553" s="42">
        <f t="shared" si="12"/>
        <v>0.82478331210885547</v>
      </c>
      <c r="M553" s="42">
        <f t="shared" si="12"/>
        <v>0.93091686109167793</v>
      </c>
    </row>
    <row r="554" spans="1:13" x14ac:dyDescent="0.3">
      <c r="A554" s="43" t="s">
        <v>14</v>
      </c>
      <c r="B554" s="43" t="s">
        <v>23</v>
      </c>
      <c r="C554" s="43" t="s">
        <v>63</v>
      </c>
      <c r="D554" s="43" t="s">
        <v>629</v>
      </c>
      <c r="E554" s="43">
        <v>0.24858795278500001</v>
      </c>
      <c r="F554" s="43">
        <v>0.15524936929899999</v>
      </c>
      <c r="G554" s="43">
        <v>0.358541028722</v>
      </c>
      <c r="H554" s="43">
        <v>0.51383755521499996</v>
      </c>
      <c r="I554" s="43">
        <v>0.34124539469699999</v>
      </c>
      <c r="J554" s="43">
        <f t="shared" si="12"/>
        <v>1.0807951823792272</v>
      </c>
      <c r="K554" s="43">
        <f t="shared" si="12"/>
        <v>0.91906532551288889</v>
      </c>
      <c r="L554" s="42">
        <f t="shared" si="12"/>
        <v>0.82478331210885547</v>
      </c>
      <c r="M554" s="42">
        <f t="shared" si="12"/>
        <v>0.93091686109167793</v>
      </c>
    </row>
    <row r="555" spans="1:13" x14ac:dyDescent="0.3">
      <c r="A555" s="43" t="s">
        <v>14</v>
      </c>
      <c r="B555" s="43" t="s">
        <v>15</v>
      </c>
      <c r="C555" s="43" t="s">
        <v>82</v>
      </c>
      <c r="D555" s="43" t="s">
        <v>630</v>
      </c>
      <c r="E555" s="43">
        <v>0.52761524672799998</v>
      </c>
      <c r="F555" s="43">
        <v>0.41076395627099999</v>
      </c>
      <c r="G555" s="43">
        <v>0.52909027481699999</v>
      </c>
      <c r="H555" s="43">
        <v>0.26142612458300002</v>
      </c>
      <c r="I555" s="43">
        <v>0.39862293893799999</v>
      </c>
      <c r="J555" s="43">
        <f t="shared" si="12"/>
        <v>1.0828283781546753</v>
      </c>
      <c r="K555" s="43">
        <f t="shared" si="12"/>
        <v>0.99903535578422509</v>
      </c>
      <c r="L555" s="42">
        <f t="shared" si="12"/>
        <v>1.211022363464207</v>
      </c>
      <c r="M555" s="42">
        <f t="shared" si="12"/>
        <v>1.0922280796337762</v>
      </c>
    </row>
    <row r="556" spans="1:13" x14ac:dyDescent="0.3">
      <c r="A556" s="42" t="s">
        <v>14</v>
      </c>
      <c r="B556" s="42" t="s">
        <v>15</v>
      </c>
      <c r="C556" s="42" t="s">
        <v>48</v>
      </c>
      <c r="D556" s="42" t="s">
        <v>631</v>
      </c>
      <c r="E556" s="42">
        <v>0.52761524672799998</v>
      </c>
      <c r="F556" s="42">
        <v>0.41076395627099999</v>
      </c>
      <c r="G556" s="42">
        <v>0.52909027481699999</v>
      </c>
      <c r="H556" s="42">
        <v>0.26142612458300002</v>
      </c>
      <c r="I556" s="42">
        <v>0.39862293893799999</v>
      </c>
      <c r="J556" s="42">
        <f t="shared" si="12"/>
        <v>1.0828283781546753</v>
      </c>
      <c r="K556" s="42">
        <f t="shared" si="12"/>
        <v>0.99903535578422509</v>
      </c>
      <c r="L556" s="42">
        <f t="shared" si="12"/>
        <v>1.211022363464207</v>
      </c>
      <c r="M556" s="42">
        <f t="shared" si="12"/>
        <v>1.0922280796337762</v>
      </c>
    </row>
    <row r="557" spans="1:13" x14ac:dyDescent="0.3">
      <c r="A557" s="42" t="s">
        <v>14</v>
      </c>
      <c r="B557" s="42" t="s">
        <v>18</v>
      </c>
      <c r="C557" s="42" t="s">
        <v>19</v>
      </c>
      <c r="D557" s="42" t="s">
        <v>632</v>
      </c>
      <c r="E557" s="42">
        <v>0.11161091757699999</v>
      </c>
      <c r="F557" s="42">
        <v>2.5874894883200002E-2</v>
      </c>
      <c r="G557" s="42">
        <v>0</v>
      </c>
      <c r="H557" s="42">
        <v>4.1692959523999998E-2</v>
      </c>
      <c r="I557" s="42">
        <v>6.0397414990600001E-2</v>
      </c>
      <c r="J557" s="42">
        <f t="shared" si="12"/>
        <v>1.0835735654721927</v>
      </c>
      <c r="K557" s="42">
        <f t="shared" si="12"/>
        <v>1.1116109175769999</v>
      </c>
      <c r="L557" s="42">
        <f t="shared" si="12"/>
        <v>1.0671195455568296</v>
      </c>
      <c r="M557" s="42">
        <f t="shared" si="12"/>
        <v>1.0482965177606114</v>
      </c>
    </row>
    <row r="558" spans="1:13" x14ac:dyDescent="0.3">
      <c r="A558" s="42" t="s">
        <v>14</v>
      </c>
      <c r="B558" s="42" t="s">
        <v>23</v>
      </c>
      <c r="C558" s="42" t="s">
        <v>105</v>
      </c>
      <c r="D558" s="42" t="s">
        <v>633</v>
      </c>
      <c r="E558" s="42">
        <v>0.68488517604099997</v>
      </c>
      <c r="F558" s="42">
        <v>0.55199775750900004</v>
      </c>
      <c r="G558" s="42">
        <v>0.64924997092900005</v>
      </c>
      <c r="H558" s="42">
        <v>0.48792031010499998</v>
      </c>
      <c r="I558" s="42">
        <v>0.45600048317899999</v>
      </c>
      <c r="J558" s="42">
        <f t="shared" si="12"/>
        <v>1.0856234604006696</v>
      </c>
      <c r="K558" s="42">
        <f t="shared" si="12"/>
        <v>1.0216069157132845</v>
      </c>
      <c r="L558" s="42">
        <f t="shared" si="12"/>
        <v>1.1323759509150733</v>
      </c>
      <c r="M558" s="42">
        <f t="shared" si="12"/>
        <v>1.1572009731495818</v>
      </c>
    </row>
    <row r="559" spans="1:13" x14ac:dyDescent="0.3">
      <c r="A559" s="42" t="s">
        <v>14</v>
      </c>
      <c r="B559" s="42" t="s">
        <v>23</v>
      </c>
      <c r="C559" s="42" t="s">
        <v>75</v>
      </c>
      <c r="D559" s="42" t="s">
        <v>634</v>
      </c>
      <c r="E559" s="42">
        <v>0.68488517604099997</v>
      </c>
      <c r="F559" s="42">
        <v>0.55199775750900004</v>
      </c>
      <c r="G559" s="42">
        <v>0.64924997092900005</v>
      </c>
      <c r="H559" s="42">
        <v>0.48792031010499998</v>
      </c>
      <c r="I559" s="42">
        <v>0.45600048317899999</v>
      </c>
      <c r="J559" s="42">
        <f t="shared" si="12"/>
        <v>1.0856234604006696</v>
      </c>
      <c r="K559" s="42">
        <f t="shared" si="12"/>
        <v>1.0216069157132845</v>
      </c>
      <c r="L559" s="42">
        <f t="shared" si="12"/>
        <v>1.1323759509150733</v>
      </c>
      <c r="M559" s="42">
        <f t="shared" si="12"/>
        <v>1.1572009731495818</v>
      </c>
    </row>
    <row r="560" spans="1:13" x14ac:dyDescent="0.3">
      <c r="A560" s="42" t="s">
        <v>14</v>
      </c>
      <c r="B560" s="42" t="s">
        <v>31</v>
      </c>
      <c r="C560" s="42" t="s">
        <v>32</v>
      </c>
      <c r="D560" s="42" t="s">
        <v>635</v>
      </c>
      <c r="E560" s="42">
        <v>0.50055805458799996</v>
      </c>
      <c r="F560" s="42">
        <v>0.38057657890800001</v>
      </c>
      <c r="G560" s="42">
        <v>0.55816116903799995</v>
      </c>
      <c r="H560" s="42">
        <v>0.22424051203500001</v>
      </c>
      <c r="I560" s="42">
        <v>0.22347043546500001</v>
      </c>
      <c r="J560" s="42">
        <f t="shared" si="12"/>
        <v>1.0869067877240841</v>
      </c>
      <c r="K560" s="42">
        <f t="shared" si="12"/>
        <v>0.96303135028992937</v>
      </c>
      <c r="L560" s="42">
        <f t="shared" si="12"/>
        <v>1.2257052759132188</v>
      </c>
      <c r="M560" s="42">
        <f t="shared" si="12"/>
        <v>1.2264767591361441</v>
      </c>
    </row>
    <row r="561" spans="1:13" x14ac:dyDescent="0.3">
      <c r="A561" s="42" t="s">
        <v>14</v>
      </c>
      <c r="B561" s="42" t="s">
        <v>23</v>
      </c>
      <c r="C561" s="42" t="s">
        <v>26</v>
      </c>
      <c r="D561" s="42" t="s">
        <v>636</v>
      </c>
      <c r="E561" s="42">
        <v>0.24858795278500001</v>
      </c>
      <c r="F561" s="42">
        <v>0.13799943937699999</v>
      </c>
      <c r="G561" s="42">
        <v>0.27714252490399999</v>
      </c>
      <c r="H561" s="42">
        <v>0.42707112593500002</v>
      </c>
      <c r="I561" s="42">
        <v>0.24762940146199999</v>
      </c>
      <c r="J561" s="42">
        <f t="shared" si="12"/>
        <v>1.0971780034167169</v>
      </c>
      <c r="K561" s="42">
        <f t="shared" si="12"/>
        <v>0.97764182809499156</v>
      </c>
      <c r="L561" s="42">
        <f t="shared" si="12"/>
        <v>0.87493042925028697</v>
      </c>
      <c r="M561" s="42">
        <f t="shared" si="12"/>
        <v>1.000768298119519</v>
      </c>
    </row>
    <row r="562" spans="1:13" x14ac:dyDescent="0.3">
      <c r="A562" s="42" t="s">
        <v>14</v>
      </c>
      <c r="B562" s="42" t="s">
        <v>23</v>
      </c>
      <c r="C562" s="42" t="s">
        <v>24</v>
      </c>
      <c r="D562" s="42" t="s">
        <v>637</v>
      </c>
      <c r="E562" s="42">
        <v>0.24858795278500001</v>
      </c>
      <c r="F562" s="42">
        <v>0.13799943937699999</v>
      </c>
      <c r="G562" s="42">
        <v>0.27714252490399999</v>
      </c>
      <c r="H562" s="42">
        <v>0.42707112593500002</v>
      </c>
      <c r="I562" s="42">
        <v>0.24762940146199999</v>
      </c>
      <c r="J562" s="42">
        <f t="shared" si="12"/>
        <v>1.0971780034167169</v>
      </c>
      <c r="K562" s="42">
        <f t="shared" si="12"/>
        <v>0.97764182809499156</v>
      </c>
      <c r="L562" s="42">
        <f t="shared" si="12"/>
        <v>0.87493042925028697</v>
      </c>
      <c r="M562" s="42">
        <f t="shared" si="12"/>
        <v>1.000768298119519</v>
      </c>
    </row>
    <row r="563" spans="1:13" x14ac:dyDescent="0.3">
      <c r="A563" s="42" t="s">
        <v>14</v>
      </c>
      <c r="B563" s="42" t="s">
        <v>23</v>
      </c>
      <c r="C563" s="42" t="s">
        <v>28</v>
      </c>
      <c r="D563" s="42" t="s">
        <v>638</v>
      </c>
      <c r="E563" s="42">
        <v>0.24858795278500001</v>
      </c>
      <c r="F563" s="42">
        <v>0.13799943937699999</v>
      </c>
      <c r="G563" s="42">
        <v>0.27714252490399999</v>
      </c>
      <c r="H563" s="42">
        <v>0.42707112593500002</v>
      </c>
      <c r="I563" s="42">
        <v>0.24762940146199999</v>
      </c>
      <c r="J563" s="42">
        <f t="shared" si="12"/>
        <v>1.0971780034167169</v>
      </c>
      <c r="K563" s="42">
        <f t="shared" si="12"/>
        <v>0.97764182809499156</v>
      </c>
      <c r="L563" s="42">
        <f t="shared" si="12"/>
        <v>0.87493042925028697</v>
      </c>
      <c r="M563" s="42">
        <f t="shared" si="12"/>
        <v>1.000768298119519</v>
      </c>
    </row>
    <row r="564" spans="1:13" x14ac:dyDescent="0.3">
      <c r="A564" s="43" t="s">
        <v>14</v>
      </c>
      <c r="B564" s="43" t="s">
        <v>23</v>
      </c>
      <c r="C564" s="43" t="s">
        <v>63</v>
      </c>
      <c r="D564" s="43" t="s">
        <v>639</v>
      </c>
      <c r="E564" s="43">
        <v>0.24858795278500001</v>
      </c>
      <c r="F564" s="43">
        <v>0.13799943937699999</v>
      </c>
      <c r="G564" s="43">
        <v>0.27714252490399999</v>
      </c>
      <c r="H564" s="43">
        <v>0.42707112593500002</v>
      </c>
      <c r="I564" s="43">
        <v>0.24762940146199999</v>
      </c>
      <c r="J564" s="43">
        <f t="shared" si="12"/>
        <v>1.0971780034167169</v>
      </c>
      <c r="K564" s="43">
        <f t="shared" si="12"/>
        <v>0.97764182809499156</v>
      </c>
      <c r="L564" s="42">
        <f t="shared" si="12"/>
        <v>0.87493042925028697</v>
      </c>
      <c r="M564" s="42">
        <f t="shared" si="12"/>
        <v>1.000768298119519</v>
      </c>
    </row>
    <row r="565" spans="1:13" x14ac:dyDescent="0.3">
      <c r="A565" s="42" t="s">
        <v>14</v>
      </c>
      <c r="B565" s="42" t="s">
        <v>85</v>
      </c>
      <c r="C565" s="42" t="s">
        <v>266</v>
      </c>
      <c r="D565" s="42" t="s">
        <v>640</v>
      </c>
      <c r="E565" s="42">
        <v>0.43291507423800002</v>
      </c>
      <c r="F565" s="42">
        <v>0.301873773638</v>
      </c>
      <c r="G565" s="42">
        <v>0.43218729408099998</v>
      </c>
      <c r="H565" s="42">
        <v>0.27494816551000001</v>
      </c>
      <c r="I565" s="42">
        <v>0.20535121096799999</v>
      </c>
      <c r="J565" s="42">
        <f t="shared" si="12"/>
        <v>1.1006559186101537</v>
      </c>
      <c r="K565" s="42">
        <f t="shared" si="12"/>
        <v>1.0005081599033925</v>
      </c>
      <c r="L565" s="42">
        <f t="shared" si="12"/>
        <v>1.1239006518079193</v>
      </c>
      <c r="M565" s="42">
        <f t="shared" si="12"/>
        <v>1.1887946527114257</v>
      </c>
    </row>
    <row r="566" spans="1:13" x14ac:dyDescent="0.3">
      <c r="A566" s="42" t="s">
        <v>14</v>
      </c>
      <c r="B566" s="42" t="s">
        <v>85</v>
      </c>
      <c r="C566" s="42" t="s">
        <v>88</v>
      </c>
      <c r="D566" s="42" t="s">
        <v>641</v>
      </c>
      <c r="E566" s="42">
        <v>0.43291507423800002</v>
      </c>
      <c r="F566" s="42">
        <v>0.301873773638</v>
      </c>
      <c r="G566" s="42">
        <v>0.43218729408099998</v>
      </c>
      <c r="H566" s="42">
        <v>0.27494816551000001</v>
      </c>
      <c r="I566" s="42">
        <v>0.20535121096799999</v>
      </c>
      <c r="J566" s="42">
        <f t="shared" si="12"/>
        <v>1.1006559186101537</v>
      </c>
      <c r="K566" s="42">
        <f t="shared" si="12"/>
        <v>1.0005081599033925</v>
      </c>
      <c r="L566" s="42">
        <f t="shared" si="12"/>
        <v>1.1239006518079193</v>
      </c>
      <c r="M566" s="42">
        <f t="shared" si="12"/>
        <v>1.1887946527114257</v>
      </c>
    </row>
    <row r="567" spans="1:13" x14ac:dyDescent="0.3">
      <c r="A567" s="42" t="s">
        <v>14</v>
      </c>
      <c r="B567" s="42" t="s">
        <v>15</v>
      </c>
      <c r="C567" s="42" t="s">
        <v>82</v>
      </c>
      <c r="D567" s="42" t="s">
        <v>642</v>
      </c>
      <c r="E567" s="42">
        <v>0.960530320966</v>
      </c>
      <c r="F567" s="42">
        <v>0.77948120835800006</v>
      </c>
      <c r="G567" s="42">
        <v>0.80429474010599999</v>
      </c>
      <c r="H567" s="42">
        <v>0.70201929144499997</v>
      </c>
      <c r="I567" s="42">
        <v>0.558676088663</v>
      </c>
      <c r="J567" s="42">
        <f t="shared" si="12"/>
        <v>1.1017426381113973</v>
      </c>
      <c r="K567" s="42">
        <f t="shared" si="12"/>
        <v>1.0865909418163138</v>
      </c>
      <c r="L567" s="42">
        <f t="shared" si="12"/>
        <v>1.151884899789547</v>
      </c>
      <c r="M567" s="42">
        <f t="shared" si="12"/>
        <v>1.2578176666889798</v>
      </c>
    </row>
    <row r="568" spans="1:13" x14ac:dyDescent="0.3">
      <c r="A568" s="42" t="s">
        <v>14</v>
      </c>
      <c r="B568" s="42" t="s">
        <v>15</v>
      </c>
      <c r="C568" s="42" t="s">
        <v>48</v>
      </c>
      <c r="D568" s="42" t="s">
        <v>643</v>
      </c>
      <c r="E568" s="42">
        <v>0.960530320966</v>
      </c>
      <c r="F568" s="42">
        <v>0.77948120835800006</v>
      </c>
      <c r="G568" s="42">
        <v>0.80429474010599999</v>
      </c>
      <c r="H568" s="42">
        <v>0.70201929144499997</v>
      </c>
      <c r="I568" s="42">
        <v>0.558676088663</v>
      </c>
      <c r="J568" s="42">
        <f t="shared" si="12"/>
        <v>1.1017426381113973</v>
      </c>
      <c r="K568" s="42">
        <f t="shared" si="12"/>
        <v>1.0865909418163138</v>
      </c>
      <c r="L568" s="42">
        <f t="shared" si="12"/>
        <v>1.151884899789547</v>
      </c>
      <c r="M568" s="42">
        <f t="shared" si="12"/>
        <v>1.2578176666889798</v>
      </c>
    </row>
    <row r="569" spans="1:13" x14ac:dyDescent="0.3">
      <c r="A569" s="42" t="s">
        <v>14</v>
      </c>
      <c r="B569" s="42" t="s">
        <v>15</v>
      </c>
      <c r="C569" s="42" t="s">
        <v>214</v>
      </c>
      <c r="D569" s="42" t="s">
        <v>644</v>
      </c>
      <c r="E569" s="42">
        <v>0.960530320966</v>
      </c>
      <c r="F569" s="42">
        <v>0.77948120835800006</v>
      </c>
      <c r="G569" s="42">
        <v>0.80429474010599999</v>
      </c>
      <c r="H569" s="42">
        <v>0.70201929144499997</v>
      </c>
      <c r="I569" s="42">
        <v>0.558676088663</v>
      </c>
      <c r="J569" s="42">
        <f t="shared" si="12"/>
        <v>1.1017426381113973</v>
      </c>
      <c r="K569" s="42">
        <f t="shared" si="12"/>
        <v>1.0865909418163138</v>
      </c>
      <c r="L569" s="42">
        <f t="shared" si="12"/>
        <v>1.151884899789547</v>
      </c>
      <c r="M569" s="42">
        <f t="shared" si="12"/>
        <v>1.2578176666889798</v>
      </c>
    </row>
    <row r="570" spans="1:13" x14ac:dyDescent="0.3">
      <c r="A570" s="42" t="s">
        <v>14</v>
      </c>
      <c r="B570" s="42" t="s">
        <v>57</v>
      </c>
      <c r="C570" s="42" t="s">
        <v>70</v>
      </c>
      <c r="D570" s="42" t="s">
        <v>645</v>
      </c>
      <c r="E570" s="42">
        <v>0.91148916021199999</v>
      </c>
      <c r="F570" s="42">
        <v>0.71479397114900001</v>
      </c>
      <c r="G570" s="42">
        <v>0.37404550564</v>
      </c>
      <c r="H570" s="42">
        <v>0.44397367709399999</v>
      </c>
      <c r="I570" s="42">
        <v>0.57981518390999998</v>
      </c>
      <c r="J570" s="42">
        <f t="shared" si="12"/>
        <v>1.1147048522285181</v>
      </c>
      <c r="K570" s="42">
        <f t="shared" si="12"/>
        <v>1.3911396328330994</v>
      </c>
      <c r="L570" s="42">
        <f t="shared" si="12"/>
        <v>1.3237700870412514</v>
      </c>
      <c r="M570" s="42">
        <f t="shared" si="12"/>
        <v>1.2099447958723348</v>
      </c>
    </row>
    <row r="571" spans="1:13" x14ac:dyDescent="0.3">
      <c r="A571" s="42" t="s">
        <v>14</v>
      </c>
      <c r="B571" s="42" t="s">
        <v>31</v>
      </c>
      <c r="C571" s="42" t="s">
        <v>94</v>
      </c>
      <c r="D571" s="42" t="s">
        <v>646</v>
      </c>
      <c r="E571" s="42">
        <v>0.26211654885500002</v>
      </c>
      <c r="F571" s="42">
        <v>0.13045259503600001</v>
      </c>
      <c r="G571" s="42">
        <v>0.12597387495599999</v>
      </c>
      <c r="H571" s="42">
        <v>0.10141530695000001</v>
      </c>
      <c r="I571" s="42">
        <v>5.7377544241099997E-2</v>
      </c>
      <c r="J571" s="42">
        <f t="shared" si="12"/>
        <v>1.1164701239106865</v>
      </c>
      <c r="K571" s="42">
        <f t="shared" si="12"/>
        <v>1.1209110414789332</v>
      </c>
      <c r="L571" s="42">
        <f t="shared" si="12"/>
        <v>1.1459043113809706</v>
      </c>
      <c r="M571" s="42">
        <f t="shared" si="12"/>
        <v>1.193629045489939</v>
      </c>
    </row>
    <row r="572" spans="1:13" x14ac:dyDescent="0.3">
      <c r="A572" s="42" t="s">
        <v>14</v>
      </c>
      <c r="B572" s="42" t="s">
        <v>37</v>
      </c>
      <c r="C572" s="42" t="s">
        <v>38</v>
      </c>
      <c r="D572" s="42" t="s">
        <v>647</v>
      </c>
      <c r="E572" s="42">
        <v>0.25535225082000002</v>
      </c>
      <c r="F572" s="42">
        <v>0.11859326821500001</v>
      </c>
      <c r="G572" s="42">
        <v>0.20543431915999999</v>
      </c>
      <c r="H572" s="42">
        <v>7.2117551609099995E-2</v>
      </c>
      <c r="I572" s="42">
        <v>0.11173521773300001</v>
      </c>
      <c r="J572" s="42">
        <f t="shared" si="12"/>
        <v>1.122259794056542</v>
      </c>
      <c r="K572" s="42">
        <f t="shared" si="12"/>
        <v>1.041410743718318</v>
      </c>
      <c r="L572" s="42">
        <f t="shared" si="12"/>
        <v>1.1709091497810946</v>
      </c>
      <c r="M572" s="42">
        <f t="shared" si="12"/>
        <v>1.129182768339261</v>
      </c>
    </row>
    <row r="573" spans="1:13" x14ac:dyDescent="0.3">
      <c r="A573" s="42" t="s">
        <v>14</v>
      </c>
      <c r="B573" s="42" t="s">
        <v>65</v>
      </c>
      <c r="C573" s="42" t="s">
        <v>166</v>
      </c>
      <c r="D573" s="42" t="s">
        <v>648</v>
      </c>
      <c r="E573" s="42">
        <v>0.40078465857200002</v>
      </c>
      <c r="F573" s="42">
        <v>0.24796774263099999</v>
      </c>
      <c r="G573" s="42">
        <v>0.31590371719799998</v>
      </c>
      <c r="H573" s="42">
        <v>0.35382673758200001</v>
      </c>
      <c r="I573" s="42">
        <v>0.114755088482</v>
      </c>
      <c r="J573" s="42">
        <f t="shared" si="12"/>
        <v>1.1224526169393025</v>
      </c>
      <c r="K573" s="42">
        <f t="shared" si="12"/>
        <v>1.0645039148872837</v>
      </c>
      <c r="L573" s="42">
        <f t="shared" si="12"/>
        <v>1.0346853254456099</v>
      </c>
      <c r="M573" s="42">
        <f t="shared" si="12"/>
        <v>1.2565851217414008</v>
      </c>
    </row>
    <row r="574" spans="1:13" x14ac:dyDescent="0.3">
      <c r="A574" s="42" t="s">
        <v>14</v>
      </c>
      <c r="B574" s="42" t="s">
        <v>57</v>
      </c>
      <c r="C574" s="42" t="s">
        <v>99</v>
      </c>
      <c r="D574" s="42" t="s">
        <v>649</v>
      </c>
      <c r="E574" s="42">
        <v>0.28917374099499998</v>
      </c>
      <c r="F574" s="42">
        <v>0.14446816309800001</v>
      </c>
      <c r="G574" s="42">
        <v>0.306213419125</v>
      </c>
      <c r="H574" s="42">
        <v>0.342558370143</v>
      </c>
      <c r="I574" s="42">
        <v>0.34124539469699999</v>
      </c>
      <c r="J574" s="42">
        <f t="shared" si="12"/>
        <v>1.1264391466384625</v>
      </c>
      <c r="K574" s="42">
        <f t="shared" si="12"/>
        <v>0.9869549050097689</v>
      </c>
      <c r="L574" s="42">
        <f t="shared" si="12"/>
        <v>0.96023664197012615</v>
      </c>
      <c r="M574" s="42">
        <f t="shared" si="12"/>
        <v>0.961176639332459</v>
      </c>
    </row>
    <row r="575" spans="1:13" x14ac:dyDescent="0.3">
      <c r="A575" s="42" t="s">
        <v>14</v>
      </c>
      <c r="B575" s="42" t="s">
        <v>57</v>
      </c>
      <c r="C575" s="42" t="s">
        <v>92</v>
      </c>
      <c r="D575" s="42" t="s">
        <v>650</v>
      </c>
      <c r="E575" s="42">
        <v>0.28917374099499998</v>
      </c>
      <c r="F575" s="42">
        <v>0.14446816309800001</v>
      </c>
      <c r="G575" s="42">
        <v>0.306213419125</v>
      </c>
      <c r="H575" s="42">
        <v>0.342558370143</v>
      </c>
      <c r="I575" s="42">
        <v>0.34124539469699999</v>
      </c>
      <c r="J575" s="42">
        <f t="shared" si="12"/>
        <v>1.1264391466384625</v>
      </c>
      <c r="K575" s="42">
        <f t="shared" si="12"/>
        <v>0.9869549050097689</v>
      </c>
      <c r="L575" s="42">
        <f t="shared" si="12"/>
        <v>0.96023664197012615</v>
      </c>
      <c r="M575" s="42">
        <f t="shared" si="12"/>
        <v>0.961176639332459</v>
      </c>
    </row>
    <row r="576" spans="1:13" x14ac:dyDescent="0.3">
      <c r="A576" s="42" t="s">
        <v>14</v>
      </c>
      <c r="B576" s="42" t="s">
        <v>57</v>
      </c>
      <c r="C576" s="42" t="s">
        <v>92</v>
      </c>
      <c r="D576" s="42" t="s">
        <v>651</v>
      </c>
      <c r="E576" s="42">
        <v>0.29255589001299998</v>
      </c>
      <c r="F576" s="42">
        <v>0.14446816309800001</v>
      </c>
      <c r="G576" s="42">
        <v>0.306213419125</v>
      </c>
      <c r="H576" s="42">
        <v>0.354953574326</v>
      </c>
      <c r="I576" s="42">
        <v>0.214410823217</v>
      </c>
      <c r="J576" s="42">
        <f t="shared" si="12"/>
        <v>1.1293943612325013</v>
      </c>
      <c r="K576" s="42">
        <f t="shared" si="12"/>
        <v>0.98954418251104093</v>
      </c>
      <c r="L576" s="42">
        <f t="shared" si="12"/>
        <v>0.95394847063742472</v>
      </c>
      <c r="M576" s="42">
        <f t="shared" si="12"/>
        <v>1.0643481310459602</v>
      </c>
    </row>
    <row r="577" spans="1:13" x14ac:dyDescent="0.3">
      <c r="A577" s="42" t="s">
        <v>14</v>
      </c>
      <c r="B577" s="42" t="s">
        <v>57</v>
      </c>
      <c r="C577" s="42" t="s">
        <v>99</v>
      </c>
      <c r="D577" s="42" t="s">
        <v>652</v>
      </c>
      <c r="E577" s="42">
        <v>0.29255589001299998</v>
      </c>
      <c r="F577" s="42">
        <v>0.14446816309800001</v>
      </c>
      <c r="G577" s="42">
        <v>0.306213419125</v>
      </c>
      <c r="H577" s="42">
        <v>0.354953574326</v>
      </c>
      <c r="I577" s="42">
        <v>0.214410823217</v>
      </c>
      <c r="J577" s="42">
        <f t="shared" si="12"/>
        <v>1.1293943612325013</v>
      </c>
      <c r="K577" s="42">
        <f t="shared" si="12"/>
        <v>0.98954418251104093</v>
      </c>
      <c r="L577" s="42">
        <f t="shared" si="12"/>
        <v>0.95394847063742472</v>
      </c>
      <c r="M577" s="42">
        <f t="shared" si="12"/>
        <v>1.0643481310459602</v>
      </c>
    </row>
    <row r="578" spans="1:13" x14ac:dyDescent="0.3">
      <c r="A578" s="42" t="s">
        <v>14</v>
      </c>
      <c r="B578" s="42" t="s">
        <v>57</v>
      </c>
      <c r="C578" s="42" t="s">
        <v>92</v>
      </c>
      <c r="D578" s="42" t="s">
        <v>653</v>
      </c>
      <c r="E578" s="42">
        <v>0.77112997598699995</v>
      </c>
      <c r="F578" s="42">
        <v>0.55523211937000005</v>
      </c>
      <c r="G578" s="42">
        <v>0.40893057870499999</v>
      </c>
      <c r="H578" s="42">
        <v>0.201703777157</v>
      </c>
      <c r="I578" s="42">
        <v>0.21139095246699999</v>
      </c>
      <c r="J578" s="42">
        <f t="shared" si="12"/>
        <v>1.1388203432324022</v>
      </c>
      <c r="K578" s="42">
        <f t="shared" si="12"/>
        <v>1.257073984166708</v>
      </c>
      <c r="L578" s="42">
        <f t="shared" si="12"/>
        <v>1.4738490546956193</v>
      </c>
      <c r="M578" s="42">
        <f t="shared" si="12"/>
        <v>1.4620630708691447</v>
      </c>
    </row>
    <row r="579" spans="1:13" x14ac:dyDescent="0.3">
      <c r="A579" s="42" t="s">
        <v>14</v>
      </c>
      <c r="B579" s="42" t="s">
        <v>57</v>
      </c>
      <c r="C579" s="42" t="s">
        <v>247</v>
      </c>
      <c r="D579" s="42" t="s">
        <v>654</v>
      </c>
      <c r="E579" s="42">
        <v>0.77112997598699995</v>
      </c>
      <c r="F579" s="42">
        <v>0.55523211937000005</v>
      </c>
      <c r="G579" s="42">
        <v>0.40893057870499999</v>
      </c>
      <c r="H579" s="42">
        <v>0.201703777157</v>
      </c>
      <c r="I579" s="42">
        <v>0.21139095246699999</v>
      </c>
      <c r="J579" s="42">
        <f t="shared" si="12"/>
        <v>1.1388203432324022</v>
      </c>
      <c r="K579" s="42">
        <f t="shared" si="12"/>
        <v>1.257073984166708</v>
      </c>
      <c r="L579" s="42">
        <f t="shared" si="12"/>
        <v>1.4738490546956193</v>
      </c>
      <c r="M579" s="42">
        <f t="shared" ref="M579:M642" si="13">($E579+1)/(I579+1)</f>
        <v>1.4620630708691447</v>
      </c>
    </row>
    <row r="580" spans="1:13" x14ac:dyDescent="0.3">
      <c r="A580" s="42" t="s">
        <v>14</v>
      </c>
      <c r="B580" s="42" t="s">
        <v>18</v>
      </c>
      <c r="C580" s="42" t="s">
        <v>42</v>
      </c>
      <c r="D580" s="42" t="s">
        <v>655</v>
      </c>
      <c r="E580" s="42">
        <v>0.57834748198999997</v>
      </c>
      <c r="F580" s="42">
        <v>0.37842033766700001</v>
      </c>
      <c r="G580" s="42">
        <v>0.38761192294300001</v>
      </c>
      <c r="H580" s="42">
        <v>0.181420715767</v>
      </c>
      <c r="I580" s="42">
        <v>0.53149725191800001</v>
      </c>
      <c r="J580" s="42">
        <f t="shared" ref="J580:M643" si="14">($E580+1)/(F580+1)</f>
        <v>1.1450407679426582</v>
      </c>
      <c r="K580" s="42">
        <f t="shared" si="14"/>
        <v>1.1374559816713501</v>
      </c>
      <c r="L580" s="42">
        <f t="shared" si="14"/>
        <v>1.3359741038274477</v>
      </c>
      <c r="M580" s="42">
        <f t="shared" si="13"/>
        <v>1.0305911290492529</v>
      </c>
    </row>
    <row r="581" spans="1:13" x14ac:dyDescent="0.3">
      <c r="A581" s="42" t="s">
        <v>14</v>
      </c>
      <c r="B581" s="42" t="s">
        <v>18</v>
      </c>
      <c r="C581" s="42" t="s">
        <v>40</v>
      </c>
      <c r="D581" s="42" t="s">
        <v>656</v>
      </c>
      <c r="E581" s="42">
        <v>0.57834748198999997</v>
      </c>
      <c r="F581" s="42">
        <v>0.37842033766700001</v>
      </c>
      <c r="G581" s="42">
        <v>0.38761192294300001</v>
      </c>
      <c r="H581" s="42">
        <v>0.181420715767</v>
      </c>
      <c r="I581" s="42">
        <v>0.53149725191800001</v>
      </c>
      <c r="J581" s="42">
        <f t="shared" si="14"/>
        <v>1.1450407679426582</v>
      </c>
      <c r="K581" s="42">
        <f t="shared" si="14"/>
        <v>1.1374559816713501</v>
      </c>
      <c r="L581" s="42">
        <f t="shared" si="14"/>
        <v>1.3359741038274477</v>
      </c>
      <c r="M581" s="42">
        <f t="shared" si="13"/>
        <v>1.0305911290492529</v>
      </c>
    </row>
    <row r="582" spans="1:13" x14ac:dyDescent="0.3">
      <c r="A582" s="42" t="s">
        <v>14</v>
      </c>
      <c r="B582" s="42" t="s">
        <v>57</v>
      </c>
      <c r="C582" s="42" t="s">
        <v>92</v>
      </c>
      <c r="D582" s="42" t="s">
        <v>657</v>
      </c>
      <c r="E582" s="42">
        <v>0.37541854094100002</v>
      </c>
      <c r="F582" s="42">
        <v>0.20053043534500001</v>
      </c>
      <c r="G582" s="42">
        <v>0.17636342493900001</v>
      </c>
      <c r="H582" s="42">
        <v>9.5781123230900003E-2</v>
      </c>
      <c r="I582" s="42">
        <v>0.220450564716</v>
      </c>
      <c r="J582" s="42">
        <f t="shared" si="14"/>
        <v>1.145675695048699</v>
      </c>
      <c r="K582" s="42">
        <f t="shared" si="14"/>
        <v>1.1692122619438987</v>
      </c>
      <c r="L582" s="42">
        <f t="shared" si="14"/>
        <v>1.2551945929544686</v>
      </c>
      <c r="M582" s="42">
        <f t="shared" si="13"/>
        <v>1.1269760371335165</v>
      </c>
    </row>
    <row r="583" spans="1:13" x14ac:dyDescent="0.3">
      <c r="A583" s="42" t="s">
        <v>14</v>
      </c>
      <c r="B583" s="42" t="s">
        <v>37</v>
      </c>
      <c r="C583" s="42" t="s">
        <v>111</v>
      </c>
      <c r="D583" s="42" t="s">
        <v>658</v>
      </c>
      <c r="E583" s="42">
        <v>0.94869279940499995</v>
      </c>
      <c r="F583" s="42">
        <v>0.70077840308799999</v>
      </c>
      <c r="G583" s="42">
        <v>0.75971936896799996</v>
      </c>
      <c r="H583" s="42">
        <v>0.80230776165100004</v>
      </c>
      <c r="I583" s="42">
        <v>0.53451712266700002</v>
      </c>
      <c r="J583" s="42">
        <f t="shared" si="14"/>
        <v>1.1457652542311665</v>
      </c>
      <c r="K583" s="42">
        <f t="shared" si="14"/>
        <v>1.1073883903135218</v>
      </c>
      <c r="L583" s="42">
        <f t="shared" si="14"/>
        <v>1.0812208885012538</v>
      </c>
      <c r="M583" s="42">
        <f t="shared" si="13"/>
        <v>1.2699061943461145</v>
      </c>
    </row>
    <row r="584" spans="1:13" x14ac:dyDescent="0.3">
      <c r="A584" s="42" t="s">
        <v>14</v>
      </c>
      <c r="B584" s="42" t="s">
        <v>37</v>
      </c>
      <c r="C584" s="42" t="s">
        <v>38</v>
      </c>
      <c r="D584" s="42" t="s">
        <v>659</v>
      </c>
      <c r="E584" s="42">
        <v>0.94869279940499995</v>
      </c>
      <c r="F584" s="42">
        <v>0.70077840308799999</v>
      </c>
      <c r="G584" s="42">
        <v>0.75971936896799996</v>
      </c>
      <c r="H584" s="42">
        <v>0.80230776165100004</v>
      </c>
      <c r="I584" s="42">
        <v>0.53451712266700002</v>
      </c>
      <c r="J584" s="42">
        <f t="shared" si="14"/>
        <v>1.1457652542311665</v>
      </c>
      <c r="K584" s="42">
        <f t="shared" si="14"/>
        <v>1.1073883903135218</v>
      </c>
      <c r="L584" s="42">
        <f t="shared" si="14"/>
        <v>1.0812208885012538</v>
      </c>
      <c r="M584" s="42">
        <f t="shared" si="13"/>
        <v>1.2699061943461145</v>
      </c>
    </row>
    <row r="585" spans="1:13" x14ac:dyDescent="0.3">
      <c r="A585" s="42" t="s">
        <v>14</v>
      </c>
      <c r="B585" s="42" t="s">
        <v>37</v>
      </c>
      <c r="C585" s="42" t="s">
        <v>46</v>
      </c>
      <c r="D585" s="42" t="s">
        <v>660</v>
      </c>
      <c r="E585" s="42">
        <v>0.47857408597399997</v>
      </c>
      <c r="F585" s="42">
        <v>0.28138948185500001</v>
      </c>
      <c r="G585" s="42">
        <v>0.494205201752</v>
      </c>
      <c r="H585" s="42">
        <v>0.30537275759499999</v>
      </c>
      <c r="I585" s="42">
        <v>0.36540436069299997</v>
      </c>
      <c r="J585" s="42">
        <f t="shared" si="14"/>
        <v>1.1538834264766604</v>
      </c>
      <c r="K585" s="42">
        <f t="shared" si="14"/>
        <v>0.98953884261701663</v>
      </c>
      <c r="L585" s="42">
        <f t="shared" si="14"/>
        <v>1.132683424999694</v>
      </c>
      <c r="M585" s="42">
        <f t="shared" si="13"/>
        <v>1.0828836706099003</v>
      </c>
    </row>
    <row r="586" spans="1:13" x14ac:dyDescent="0.3">
      <c r="A586" s="42" t="s">
        <v>14</v>
      </c>
      <c r="B586" s="42" t="s">
        <v>37</v>
      </c>
      <c r="C586" s="42" t="s">
        <v>38</v>
      </c>
      <c r="D586" s="42" t="s">
        <v>661</v>
      </c>
      <c r="E586" s="42">
        <v>0.73561741130299996</v>
      </c>
      <c r="F586" s="42">
        <v>0.47652931409999999</v>
      </c>
      <c r="G586" s="42">
        <v>0.45932012868700001</v>
      </c>
      <c r="H586" s="42">
        <v>0.67272153610399998</v>
      </c>
      <c r="I586" s="42">
        <v>0.59189466690799997</v>
      </c>
      <c r="J586" s="42">
        <f t="shared" si="14"/>
        <v>1.1754710148514214</v>
      </c>
      <c r="K586" s="42">
        <f t="shared" si="14"/>
        <v>1.1893328798696103</v>
      </c>
      <c r="L586" s="42">
        <f t="shared" si="14"/>
        <v>1.037600923908407</v>
      </c>
      <c r="M586" s="42">
        <f t="shared" si="13"/>
        <v>1.0902840793318056</v>
      </c>
    </row>
    <row r="587" spans="1:13" x14ac:dyDescent="0.3">
      <c r="A587" s="42" t="s">
        <v>14</v>
      </c>
      <c r="B587" s="42" t="s">
        <v>37</v>
      </c>
      <c r="C587" s="42" t="s">
        <v>38</v>
      </c>
      <c r="D587" s="42" t="s">
        <v>662</v>
      </c>
      <c r="E587" s="42">
        <v>0.68150302702300003</v>
      </c>
      <c r="F587" s="42">
        <v>0.40429523255099997</v>
      </c>
      <c r="G587" s="42">
        <v>0.38373580371299998</v>
      </c>
      <c r="H587" s="42">
        <v>0.58933561705600002</v>
      </c>
      <c r="I587" s="42">
        <v>0.55565621791399999</v>
      </c>
      <c r="J587" s="42">
        <f t="shared" si="14"/>
        <v>1.1973999398747746</v>
      </c>
      <c r="K587" s="42">
        <f t="shared" si="14"/>
        <v>1.2151908063020389</v>
      </c>
      <c r="L587" s="42">
        <f t="shared" si="14"/>
        <v>1.0579911561648168</v>
      </c>
      <c r="M587" s="42">
        <f t="shared" si="13"/>
        <v>1.0808962852202331</v>
      </c>
    </row>
    <row r="588" spans="1:13" x14ac:dyDescent="0.3">
      <c r="A588" s="42" t="s">
        <v>14</v>
      </c>
      <c r="B588" s="42" t="s">
        <v>14</v>
      </c>
      <c r="C588" s="42" t="s">
        <v>162</v>
      </c>
      <c r="D588" s="42" t="s">
        <v>663</v>
      </c>
      <c r="E588" s="42">
        <v>0.40924003111599999</v>
      </c>
      <c r="F588" s="42">
        <v>0.1606399724</v>
      </c>
      <c r="G588" s="42">
        <v>5.2327609597299998E-2</v>
      </c>
      <c r="H588" s="42">
        <v>6.3102857658E-2</v>
      </c>
      <c r="I588" s="42">
        <v>0.16911276197399999</v>
      </c>
      <c r="J588" s="42">
        <f t="shared" si="14"/>
        <v>1.2141922255201487</v>
      </c>
      <c r="K588" s="42">
        <f t="shared" si="14"/>
        <v>1.3391647413444581</v>
      </c>
      <c r="L588" s="42">
        <f t="shared" si="14"/>
        <v>1.3255914241642952</v>
      </c>
      <c r="M588" s="42">
        <f t="shared" si="13"/>
        <v>1.2053927362289285</v>
      </c>
    </row>
    <row r="589" spans="1:13" x14ac:dyDescent="0.3">
      <c r="A589" s="42" t="s">
        <v>14</v>
      </c>
      <c r="B589" s="42" t="s">
        <v>37</v>
      </c>
      <c r="C589" s="42" t="s">
        <v>38</v>
      </c>
      <c r="D589" s="42" t="s">
        <v>664</v>
      </c>
      <c r="E589" s="42">
        <v>1.3325667128900001</v>
      </c>
      <c r="F589" s="42">
        <v>0.90454320029299995</v>
      </c>
      <c r="G589" s="42">
        <v>1.44579247258</v>
      </c>
      <c r="H589" s="42">
        <v>0.99612368160099996</v>
      </c>
      <c r="I589" s="42">
        <v>0.93615993235499995</v>
      </c>
      <c r="J589" s="42">
        <f t="shared" si="14"/>
        <v>1.2247381485130673</v>
      </c>
      <c r="K589" s="42">
        <f t="shared" si="14"/>
        <v>0.95370590066026295</v>
      </c>
      <c r="L589" s="42">
        <f t="shared" si="14"/>
        <v>1.1685481888673124</v>
      </c>
      <c r="M589" s="42">
        <f t="shared" si="13"/>
        <v>1.2047386550618475</v>
      </c>
    </row>
    <row r="590" spans="1:13" x14ac:dyDescent="0.3">
      <c r="A590" s="42" t="s">
        <v>14</v>
      </c>
      <c r="B590" s="42" t="s">
        <v>37</v>
      </c>
      <c r="C590" s="42" t="s">
        <v>111</v>
      </c>
      <c r="D590" s="42" t="s">
        <v>665</v>
      </c>
      <c r="E590" s="42">
        <v>1.3325667128900001</v>
      </c>
      <c r="F590" s="42">
        <v>0.90454320029299995</v>
      </c>
      <c r="G590" s="42">
        <v>1.44579247258</v>
      </c>
      <c r="H590" s="42">
        <v>0.99612368160099996</v>
      </c>
      <c r="I590" s="42">
        <v>0.93615993235499995</v>
      </c>
      <c r="J590" s="42">
        <f t="shared" si="14"/>
        <v>1.2247381485130673</v>
      </c>
      <c r="K590" s="42">
        <f t="shared" si="14"/>
        <v>0.95370590066026295</v>
      </c>
      <c r="L590" s="42">
        <f t="shared" si="14"/>
        <v>1.1685481888673124</v>
      </c>
      <c r="M590" s="42">
        <f t="shared" si="13"/>
        <v>1.2047386550618475</v>
      </c>
    </row>
    <row r="591" spans="1:13" x14ac:dyDescent="0.3">
      <c r="A591" s="42" t="s">
        <v>14</v>
      </c>
      <c r="B591" s="42" t="s">
        <v>57</v>
      </c>
      <c r="C591" s="42" t="s">
        <v>92</v>
      </c>
      <c r="D591" s="42" t="s">
        <v>666</v>
      </c>
      <c r="E591" s="42">
        <v>0.277336219434</v>
      </c>
      <c r="F591" s="42">
        <v>3.4499859844299999E-2</v>
      </c>
      <c r="G591" s="42">
        <v>0</v>
      </c>
      <c r="H591" s="42">
        <v>4.5073469755700004E-3</v>
      </c>
      <c r="I591" s="42">
        <v>0</v>
      </c>
      <c r="J591" s="42">
        <f t="shared" si="14"/>
        <v>1.2347379337743445</v>
      </c>
      <c r="K591" s="42">
        <f t="shared" si="14"/>
        <v>1.2773362194339999</v>
      </c>
      <c r="L591" s="42">
        <f t="shared" si="14"/>
        <v>1.2716046560335064</v>
      </c>
      <c r="M591" s="42">
        <f t="shared" si="13"/>
        <v>1.2773362194339999</v>
      </c>
    </row>
    <row r="592" spans="1:13" x14ac:dyDescent="0.3">
      <c r="A592" s="42" t="s">
        <v>667</v>
      </c>
      <c r="B592" s="42" t="s">
        <v>668</v>
      </c>
      <c r="C592" s="42" t="s">
        <v>669</v>
      </c>
      <c r="D592" s="42" t="s">
        <v>670</v>
      </c>
      <c r="E592" s="42">
        <v>0.319025926081</v>
      </c>
      <c r="F592" s="42">
        <v>0.68967375198699998</v>
      </c>
      <c r="G592" s="42">
        <v>0.63474649322200005</v>
      </c>
      <c r="H592" s="42">
        <v>0.66757028390200002</v>
      </c>
      <c r="I592" s="42">
        <v>0.232935695631</v>
      </c>
      <c r="J592" s="42">
        <f t="shared" si="14"/>
        <v>0.78063941309964102</v>
      </c>
      <c r="K592" s="42">
        <f t="shared" si="14"/>
        <v>0.80686879069626805</v>
      </c>
      <c r="L592" s="42">
        <f t="shared" si="14"/>
        <v>0.79098670611626021</v>
      </c>
      <c r="M592" s="42">
        <f t="shared" si="13"/>
        <v>1.0698254018884092</v>
      </c>
    </row>
    <row r="593" spans="1:13" x14ac:dyDescent="0.3">
      <c r="A593" s="42" t="s">
        <v>667</v>
      </c>
      <c r="B593" s="42" t="s">
        <v>671</v>
      </c>
      <c r="C593" s="42" t="s">
        <v>672</v>
      </c>
      <c r="D593" s="42" t="s">
        <v>673</v>
      </c>
      <c r="E593" s="42">
        <v>0.319025926081</v>
      </c>
      <c r="F593" s="42">
        <v>0.68967375198699998</v>
      </c>
      <c r="G593" s="42">
        <v>0.63474649322200005</v>
      </c>
      <c r="H593" s="42">
        <v>0.66757028390200002</v>
      </c>
      <c r="I593" s="42">
        <v>0.232935695631</v>
      </c>
      <c r="J593" s="42">
        <f t="shared" si="14"/>
        <v>0.78063941309964102</v>
      </c>
      <c r="K593" s="42">
        <f t="shared" si="14"/>
        <v>0.80686879069626805</v>
      </c>
      <c r="L593" s="42">
        <f t="shared" si="14"/>
        <v>0.79098670611626021</v>
      </c>
      <c r="M593" s="42">
        <f t="shared" si="13"/>
        <v>1.0698254018884092</v>
      </c>
    </row>
    <row r="594" spans="1:13" x14ac:dyDescent="0.3">
      <c r="A594" s="42" t="s">
        <v>667</v>
      </c>
      <c r="B594" s="42" t="s">
        <v>668</v>
      </c>
      <c r="C594" s="42" t="s">
        <v>674</v>
      </c>
      <c r="D594" s="42" t="s">
        <v>675</v>
      </c>
      <c r="E594" s="42">
        <v>0</v>
      </c>
      <c r="F594" s="42">
        <v>0.17690850148600001</v>
      </c>
      <c r="G594" s="42">
        <v>0.120680197477</v>
      </c>
      <c r="H594" s="42">
        <v>0</v>
      </c>
      <c r="I594" s="42">
        <v>0</v>
      </c>
      <c r="J594" s="42">
        <f t="shared" si="14"/>
        <v>0.84968372540207682</v>
      </c>
      <c r="K594" s="42">
        <f t="shared" si="14"/>
        <v>0.89231522271144914</v>
      </c>
      <c r="L594" s="42">
        <f t="shared" si="14"/>
        <v>1</v>
      </c>
      <c r="M594" s="42">
        <f t="shared" si="13"/>
        <v>1</v>
      </c>
    </row>
    <row r="595" spans="1:13" x14ac:dyDescent="0.3">
      <c r="A595" s="42" t="s">
        <v>667</v>
      </c>
      <c r="B595" s="42" t="s">
        <v>668</v>
      </c>
      <c r="C595" s="42" t="s">
        <v>676</v>
      </c>
      <c r="D595" s="42" t="s">
        <v>677</v>
      </c>
      <c r="E595" s="42">
        <v>0.12538136832899999</v>
      </c>
      <c r="F595" s="42">
        <v>0.29544617760899999</v>
      </c>
      <c r="G595" s="42">
        <v>0.16456390565000001</v>
      </c>
      <c r="H595" s="42">
        <v>0.33009690833799998</v>
      </c>
      <c r="I595" s="42">
        <v>0.11764429072300001</v>
      </c>
      <c r="J595" s="42">
        <f t="shared" si="14"/>
        <v>0.86872105362656749</v>
      </c>
      <c r="K595" s="42">
        <f t="shared" si="14"/>
        <v>0.96635432617231043</v>
      </c>
      <c r="L595" s="42">
        <f t="shared" si="14"/>
        <v>0.84608975577215728</v>
      </c>
      <c r="M595" s="42">
        <f t="shared" si="13"/>
        <v>1.0069226655298305</v>
      </c>
    </row>
    <row r="596" spans="1:13" x14ac:dyDescent="0.3">
      <c r="A596" s="42" t="s">
        <v>667</v>
      </c>
      <c r="B596" s="42" t="s">
        <v>678</v>
      </c>
      <c r="C596" s="42" t="s">
        <v>679</v>
      </c>
      <c r="D596" s="42" t="s">
        <v>680</v>
      </c>
      <c r="E596" s="42">
        <v>0.62969309427300002</v>
      </c>
      <c r="F596" s="42">
        <v>0.84143789793199997</v>
      </c>
      <c r="G596" s="42">
        <v>0.66452472376799998</v>
      </c>
      <c r="H596" s="42">
        <v>0.48223654486299999</v>
      </c>
      <c r="I596" s="42">
        <v>0.83762734994499999</v>
      </c>
      <c r="J596" s="42">
        <f t="shared" si="14"/>
        <v>0.88501116225706189</v>
      </c>
      <c r="K596" s="42">
        <f t="shared" si="14"/>
        <v>0.97907412909064451</v>
      </c>
      <c r="L596" s="42">
        <f t="shared" si="14"/>
        <v>1.0994824678429644</v>
      </c>
      <c r="M596" s="42">
        <f t="shared" si="13"/>
        <v>0.88684634255240957</v>
      </c>
    </row>
    <row r="597" spans="1:13" x14ac:dyDescent="0.3">
      <c r="A597" s="42" t="s">
        <v>667</v>
      </c>
      <c r="B597" s="42" t="s">
        <v>668</v>
      </c>
      <c r="C597" s="42" t="s">
        <v>681</v>
      </c>
      <c r="D597" s="42" t="s">
        <v>682</v>
      </c>
      <c r="E597" s="42">
        <v>0.62969309427300002</v>
      </c>
      <c r="F597" s="42">
        <v>0.84143789793199997</v>
      </c>
      <c r="G597" s="42">
        <v>0.66452472376799998</v>
      </c>
      <c r="H597" s="42">
        <v>0.48223654486299999</v>
      </c>
      <c r="I597" s="42">
        <v>0.83762734994499999</v>
      </c>
      <c r="J597" s="42">
        <f t="shared" si="14"/>
        <v>0.88501116225706189</v>
      </c>
      <c r="K597" s="42">
        <f t="shared" si="14"/>
        <v>0.97907412909064451</v>
      </c>
      <c r="L597" s="42">
        <f t="shared" si="14"/>
        <v>1.0994824678429644</v>
      </c>
      <c r="M597" s="42">
        <f t="shared" si="13"/>
        <v>0.88684634255240957</v>
      </c>
    </row>
    <row r="598" spans="1:13" x14ac:dyDescent="0.3">
      <c r="A598" s="42" t="s">
        <v>667</v>
      </c>
      <c r="B598" s="42" t="s">
        <v>667</v>
      </c>
      <c r="C598" s="42" t="s">
        <v>683</v>
      </c>
      <c r="D598" s="42" t="s">
        <v>684</v>
      </c>
      <c r="E598" s="42">
        <v>0.62969309427300002</v>
      </c>
      <c r="F598" s="42">
        <v>0.84143789793199997</v>
      </c>
      <c r="G598" s="42">
        <v>0.66452472376799998</v>
      </c>
      <c r="H598" s="42">
        <v>0.48223654486299999</v>
      </c>
      <c r="I598" s="42">
        <v>0.83762734994499999</v>
      </c>
      <c r="J598" s="42">
        <f t="shared" si="14"/>
        <v>0.88501116225706189</v>
      </c>
      <c r="K598" s="42">
        <f t="shared" si="14"/>
        <v>0.97907412909064451</v>
      </c>
      <c r="L598" s="42">
        <f t="shared" si="14"/>
        <v>1.0994824678429644</v>
      </c>
      <c r="M598" s="42">
        <f t="shared" si="13"/>
        <v>0.88684634255240957</v>
      </c>
    </row>
    <row r="599" spans="1:13" x14ac:dyDescent="0.3">
      <c r="A599" s="42" t="s">
        <v>667</v>
      </c>
      <c r="B599" s="42" t="s">
        <v>685</v>
      </c>
      <c r="C599" s="42" t="s">
        <v>686</v>
      </c>
      <c r="D599" s="42" t="s">
        <v>687</v>
      </c>
      <c r="E599" s="42">
        <v>0.71049442052900003</v>
      </c>
      <c r="F599" s="42">
        <v>0.917768977253</v>
      </c>
      <c r="G599" s="42">
        <v>0.41532795235499997</v>
      </c>
      <c r="H599" s="42">
        <v>0.83354079647400003</v>
      </c>
      <c r="I599" s="42">
        <v>0.59528011105599998</v>
      </c>
      <c r="J599" s="42">
        <f t="shared" si="14"/>
        <v>0.89191891245373112</v>
      </c>
      <c r="K599" s="42">
        <f t="shared" si="14"/>
        <v>1.2085498754425539</v>
      </c>
      <c r="L599" s="42">
        <f t="shared" si="14"/>
        <v>0.93289138906446756</v>
      </c>
      <c r="M599" s="42">
        <f t="shared" si="13"/>
        <v>1.0722219932878958</v>
      </c>
    </row>
    <row r="600" spans="1:13" x14ac:dyDescent="0.3">
      <c r="A600" s="42" t="s">
        <v>667</v>
      </c>
      <c r="B600" s="42" t="s">
        <v>688</v>
      </c>
      <c r="C600" s="42" t="s">
        <v>689</v>
      </c>
      <c r="D600" s="42" t="s">
        <v>690</v>
      </c>
      <c r="E600" s="42">
        <v>0.71049442052900003</v>
      </c>
      <c r="F600" s="42">
        <v>0.917768977253</v>
      </c>
      <c r="G600" s="42">
        <v>0.41532795235499997</v>
      </c>
      <c r="H600" s="42">
        <v>0.83354079647400003</v>
      </c>
      <c r="I600" s="42">
        <v>0.59528011105599998</v>
      </c>
      <c r="J600" s="42">
        <f t="shared" si="14"/>
        <v>0.89191891245373112</v>
      </c>
      <c r="K600" s="42">
        <f t="shared" si="14"/>
        <v>1.2085498754425539</v>
      </c>
      <c r="L600" s="42">
        <f t="shared" si="14"/>
        <v>0.93289138906446756</v>
      </c>
      <c r="M600" s="42">
        <f t="shared" si="13"/>
        <v>1.0722219932878958</v>
      </c>
    </row>
    <row r="601" spans="1:13" x14ac:dyDescent="0.3">
      <c r="A601" s="42" t="s">
        <v>667</v>
      </c>
      <c r="B601" s="42" t="s">
        <v>685</v>
      </c>
      <c r="C601" s="42" t="s">
        <v>686</v>
      </c>
      <c r="D601" s="42" t="s">
        <v>691</v>
      </c>
      <c r="E601" s="42">
        <v>0.71049442052900003</v>
      </c>
      <c r="F601" s="42">
        <v>0.917768977253</v>
      </c>
      <c r="G601" s="42">
        <v>0.41532795235499997</v>
      </c>
      <c r="H601" s="42">
        <v>0.85659225655399995</v>
      </c>
      <c r="I601" s="42">
        <v>0.61880896920100004</v>
      </c>
      <c r="J601" s="42">
        <f t="shared" si="14"/>
        <v>0.89191891245373112</v>
      </c>
      <c r="K601" s="42">
        <f t="shared" si="14"/>
        <v>1.2085498754425539</v>
      </c>
      <c r="L601" s="42">
        <f t="shared" si="14"/>
        <v>0.9213086042402383</v>
      </c>
      <c r="M601" s="42">
        <f t="shared" si="13"/>
        <v>1.0566375978094893</v>
      </c>
    </row>
    <row r="602" spans="1:13" x14ac:dyDescent="0.3">
      <c r="A602" s="42" t="s">
        <v>667</v>
      </c>
      <c r="B602" s="42" t="s">
        <v>668</v>
      </c>
      <c r="C602" s="42" t="s">
        <v>692</v>
      </c>
      <c r="D602" s="42" t="s">
        <v>693</v>
      </c>
      <c r="E602" s="42">
        <v>0.21036207352899999</v>
      </c>
      <c r="F602" s="42">
        <v>0.35561302836800002</v>
      </c>
      <c r="G602" s="42">
        <v>0.42316432881400001</v>
      </c>
      <c r="H602" s="42">
        <v>0.25356606087400002</v>
      </c>
      <c r="I602" s="42">
        <v>0.164702007012</v>
      </c>
      <c r="J602" s="42">
        <f t="shared" si="14"/>
        <v>0.89285219911624392</v>
      </c>
      <c r="K602" s="42">
        <f t="shared" si="14"/>
        <v>0.85047246408829003</v>
      </c>
      <c r="L602" s="42">
        <f t="shared" si="14"/>
        <v>0.96553513317449113</v>
      </c>
      <c r="M602" s="42">
        <f t="shared" si="13"/>
        <v>1.0392032178549595</v>
      </c>
    </row>
    <row r="603" spans="1:13" x14ac:dyDescent="0.3">
      <c r="A603" s="42" t="s">
        <v>667</v>
      </c>
      <c r="B603" s="42" t="s">
        <v>694</v>
      </c>
      <c r="C603" s="42" t="s">
        <v>695</v>
      </c>
      <c r="D603" s="42" t="s">
        <v>696</v>
      </c>
      <c r="E603" s="42">
        <v>0.21036207352899999</v>
      </c>
      <c r="F603" s="42">
        <v>0.35561302836800002</v>
      </c>
      <c r="G603" s="42">
        <v>0.42316432881400001</v>
      </c>
      <c r="H603" s="42">
        <v>0.25356606087400002</v>
      </c>
      <c r="I603" s="42">
        <v>0.164702007012</v>
      </c>
      <c r="J603" s="42">
        <f t="shared" si="14"/>
        <v>0.89285219911624392</v>
      </c>
      <c r="K603" s="42">
        <f t="shared" si="14"/>
        <v>0.85047246408829003</v>
      </c>
      <c r="L603" s="42">
        <f t="shared" si="14"/>
        <v>0.96553513317449113</v>
      </c>
      <c r="M603" s="42">
        <f t="shared" si="13"/>
        <v>1.0392032178549595</v>
      </c>
    </row>
    <row r="604" spans="1:13" x14ac:dyDescent="0.3">
      <c r="A604" s="42" t="s">
        <v>667</v>
      </c>
      <c r="B604" s="42" t="s">
        <v>668</v>
      </c>
      <c r="C604" s="42" t="s">
        <v>697</v>
      </c>
      <c r="D604" s="42" t="s">
        <v>698</v>
      </c>
      <c r="E604" s="42">
        <v>0.21036207352899999</v>
      </c>
      <c r="F604" s="42">
        <v>0.35561302836800002</v>
      </c>
      <c r="G604" s="42">
        <v>0.42316432881400001</v>
      </c>
      <c r="H604" s="42">
        <v>0.25356606087400002</v>
      </c>
      <c r="I604" s="42">
        <v>0.164702007012</v>
      </c>
      <c r="J604" s="42">
        <f t="shared" si="14"/>
        <v>0.89285219911624392</v>
      </c>
      <c r="K604" s="42">
        <f t="shared" si="14"/>
        <v>0.85047246408829003</v>
      </c>
      <c r="L604" s="42">
        <f t="shared" si="14"/>
        <v>0.96553513317449113</v>
      </c>
      <c r="M604" s="42">
        <f t="shared" si="13"/>
        <v>1.0392032178549595</v>
      </c>
    </row>
    <row r="605" spans="1:13" x14ac:dyDescent="0.3">
      <c r="A605" s="42" t="s">
        <v>667</v>
      </c>
      <c r="B605" s="42" t="s">
        <v>699</v>
      </c>
      <c r="C605" s="42" t="s">
        <v>700</v>
      </c>
      <c r="D605" s="42" t="s">
        <v>701</v>
      </c>
      <c r="E605" s="42">
        <v>0.21036207352899999</v>
      </c>
      <c r="F605" s="42">
        <v>0.35561302836800002</v>
      </c>
      <c r="G605" s="42">
        <v>0.42316432881400001</v>
      </c>
      <c r="H605" s="42">
        <v>0.25356606087400002</v>
      </c>
      <c r="I605" s="42">
        <v>0.164702007012</v>
      </c>
      <c r="J605" s="42">
        <f t="shared" si="14"/>
        <v>0.89285219911624392</v>
      </c>
      <c r="K605" s="42">
        <f t="shared" si="14"/>
        <v>0.85047246408829003</v>
      </c>
      <c r="L605" s="42">
        <f t="shared" si="14"/>
        <v>0.96553513317449113</v>
      </c>
      <c r="M605" s="42">
        <f t="shared" si="13"/>
        <v>1.0392032178549595</v>
      </c>
    </row>
    <row r="606" spans="1:13" x14ac:dyDescent="0.3">
      <c r="A606" s="42" t="s">
        <v>667</v>
      </c>
      <c r="B606" s="42" t="s">
        <v>678</v>
      </c>
      <c r="C606" s="42" t="s">
        <v>702</v>
      </c>
      <c r="D606" s="42" t="s">
        <v>703</v>
      </c>
      <c r="E606" s="42">
        <v>0.87070394672700002</v>
      </c>
      <c r="F606" s="42">
        <v>1.09377946604</v>
      </c>
      <c r="G606" s="42">
        <v>0.72564846015200002</v>
      </c>
      <c r="H606" s="42">
        <v>0.83261873807099995</v>
      </c>
      <c r="I606" s="42">
        <v>0.54351662313799998</v>
      </c>
      <c r="J606" s="42">
        <f t="shared" si="14"/>
        <v>0.89345796778926945</v>
      </c>
      <c r="K606" s="42">
        <f t="shared" si="14"/>
        <v>1.0840585379493939</v>
      </c>
      <c r="L606" s="42">
        <f t="shared" si="14"/>
        <v>1.020781850509773</v>
      </c>
      <c r="M606" s="42">
        <f t="shared" si="13"/>
        <v>1.2119752509848722</v>
      </c>
    </row>
    <row r="607" spans="1:13" x14ac:dyDescent="0.3">
      <c r="A607" s="42" t="s">
        <v>667</v>
      </c>
      <c r="B607" s="42" t="s">
        <v>678</v>
      </c>
      <c r="C607" s="42" t="s">
        <v>702</v>
      </c>
      <c r="D607" s="42" t="s">
        <v>704</v>
      </c>
      <c r="E607" s="42">
        <v>9.4732589403900003E-2</v>
      </c>
      <c r="F607" s="42">
        <v>0.21642106019400001</v>
      </c>
      <c r="G607" s="42">
        <v>0.17553483269299999</v>
      </c>
      <c r="H607" s="42">
        <v>9.95823075434E-2</v>
      </c>
      <c r="I607" s="42">
        <v>7.5292346062399998E-2</v>
      </c>
      <c r="J607" s="42">
        <f t="shared" si="14"/>
        <v>0.89996188427492974</v>
      </c>
      <c r="K607" s="42">
        <f t="shared" si="14"/>
        <v>0.93126342066445411</v>
      </c>
      <c r="L607" s="42">
        <f t="shared" si="14"/>
        <v>0.99558949056725476</v>
      </c>
      <c r="M607" s="42">
        <f t="shared" si="13"/>
        <v>1.0180790307051732</v>
      </c>
    </row>
    <row r="608" spans="1:13" x14ac:dyDescent="0.3">
      <c r="A608" s="42" t="s">
        <v>667</v>
      </c>
      <c r="B608" s="42" t="s">
        <v>668</v>
      </c>
      <c r="C608" s="42" t="s">
        <v>705</v>
      </c>
      <c r="D608" s="42" t="s">
        <v>706</v>
      </c>
      <c r="E608" s="42">
        <v>9.4732589403900003E-2</v>
      </c>
      <c r="F608" s="42">
        <v>0.21642106019400001</v>
      </c>
      <c r="G608" s="42">
        <v>0.17553483269299999</v>
      </c>
      <c r="H608" s="42">
        <v>9.95823075434E-2</v>
      </c>
      <c r="I608" s="42">
        <v>7.5292346062399998E-2</v>
      </c>
      <c r="J608" s="42">
        <f t="shared" si="14"/>
        <v>0.89996188427492974</v>
      </c>
      <c r="K608" s="42">
        <f t="shared" si="14"/>
        <v>0.93126342066445411</v>
      </c>
      <c r="L608" s="42">
        <f t="shared" si="14"/>
        <v>0.99558949056725476</v>
      </c>
      <c r="M608" s="42">
        <f t="shared" si="13"/>
        <v>1.0180790307051732</v>
      </c>
    </row>
    <row r="609" spans="1:13" x14ac:dyDescent="0.3">
      <c r="A609" s="42" t="s">
        <v>667</v>
      </c>
      <c r="B609" s="42" t="s">
        <v>678</v>
      </c>
      <c r="C609" s="42" t="s">
        <v>679</v>
      </c>
      <c r="D609" s="42" t="s">
        <v>707</v>
      </c>
      <c r="E609" s="42">
        <v>0.104484473607</v>
      </c>
      <c r="F609" s="42">
        <v>0.21911509828699999</v>
      </c>
      <c r="G609" s="42">
        <v>0.18337120915300001</v>
      </c>
      <c r="H609" s="42">
        <v>0.222216075166</v>
      </c>
      <c r="I609" s="42">
        <v>0.26117032540399998</v>
      </c>
      <c r="J609" s="42">
        <f t="shared" si="14"/>
        <v>0.90597227050910167</v>
      </c>
      <c r="K609" s="42">
        <f t="shared" si="14"/>
        <v>0.93333728678217276</v>
      </c>
      <c r="L609" s="42">
        <f t="shared" si="14"/>
        <v>0.90367365971437597</v>
      </c>
      <c r="M609" s="42">
        <f t="shared" si="13"/>
        <v>0.8757615457318918</v>
      </c>
    </row>
    <row r="610" spans="1:13" x14ac:dyDescent="0.3">
      <c r="A610" s="42" t="s">
        <v>667</v>
      </c>
      <c r="B610" s="42" t="s">
        <v>668</v>
      </c>
      <c r="C610" s="42" t="s">
        <v>692</v>
      </c>
      <c r="D610" s="42" t="s">
        <v>708</v>
      </c>
      <c r="E610" s="42">
        <v>0.104484473607</v>
      </c>
      <c r="F610" s="42">
        <v>0.21911509828699999</v>
      </c>
      <c r="G610" s="42">
        <v>0.18337120915300001</v>
      </c>
      <c r="H610" s="42">
        <v>0.222216075166</v>
      </c>
      <c r="I610" s="42">
        <v>0.26117032540399998</v>
      </c>
      <c r="J610" s="42">
        <f t="shared" si="14"/>
        <v>0.90597227050910167</v>
      </c>
      <c r="K610" s="42">
        <f t="shared" si="14"/>
        <v>0.93333728678217276</v>
      </c>
      <c r="L610" s="42">
        <f t="shared" si="14"/>
        <v>0.90367365971437597</v>
      </c>
      <c r="M610" s="42">
        <f t="shared" si="13"/>
        <v>0.8757615457318918</v>
      </c>
    </row>
    <row r="611" spans="1:13" x14ac:dyDescent="0.3">
      <c r="A611" s="42" t="s">
        <v>667</v>
      </c>
      <c r="B611" s="42" t="s">
        <v>694</v>
      </c>
      <c r="C611" s="42" t="s">
        <v>709</v>
      </c>
      <c r="D611" s="42" t="s">
        <v>710</v>
      </c>
      <c r="E611" s="42">
        <v>0</v>
      </c>
      <c r="F611" s="42">
        <v>0.100577422165</v>
      </c>
      <c r="G611" s="42">
        <v>0.21471671499100001</v>
      </c>
      <c r="H611" s="42">
        <v>0.138308760477</v>
      </c>
      <c r="I611" s="42">
        <v>0.23058280981599999</v>
      </c>
      <c r="J611" s="42">
        <f t="shared" si="14"/>
        <v>0.9086139510593001</v>
      </c>
      <c r="K611" s="42">
        <f t="shared" si="14"/>
        <v>0.82323721050254017</v>
      </c>
      <c r="L611" s="42">
        <f t="shared" si="14"/>
        <v>0.87849626983539808</v>
      </c>
      <c r="M611" s="42">
        <f t="shared" si="13"/>
        <v>0.81262308560081586</v>
      </c>
    </row>
    <row r="612" spans="1:13" x14ac:dyDescent="0.3">
      <c r="A612" s="42" t="s">
        <v>667</v>
      </c>
      <c r="B612" s="42" t="s">
        <v>667</v>
      </c>
      <c r="C612" s="42" t="s">
        <v>683</v>
      </c>
      <c r="D612" s="42" t="s">
        <v>711</v>
      </c>
      <c r="E612" s="42">
        <v>0</v>
      </c>
      <c r="F612" s="42">
        <v>0.100577422165</v>
      </c>
      <c r="G612" s="42">
        <v>0.21471671499100001</v>
      </c>
      <c r="H612" s="42">
        <v>0.138308760477</v>
      </c>
      <c r="I612" s="42">
        <v>0.23058280981599999</v>
      </c>
      <c r="J612" s="42">
        <f t="shared" si="14"/>
        <v>0.9086139510593001</v>
      </c>
      <c r="K612" s="42">
        <f t="shared" si="14"/>
        <v>0.82323721050254017</v>
      </c>
      <c r="L612" s="42">
        <f t="shared" si="14"/>
        <v>0.87849626983539808</v>
      </c>
      <c r="M612" s="42">
        <f t="shared" si="13"/>
        <v>0.81262308560081586</v>
      </c>
    </row>
    <row r="613" spans="1:13" x14ac:dyDescent="0.3">
      <c r="A613" s="42" t="s">
        <v>667</v>
      </c>
      <c r="B613" s="42" t="s">
        <v>712</v>
      </c>
      <c r="C613" s="42" t="s">
        <v>713</v>
      </c>
      <c r="D613" s="42" t="s">
        <v>714</v>
      </c>
      <c r="E613" s="42">
        <v>9.89119683482E-2</v>
      </c>
      <c r="F613" s="42">
        <v>0.20654292051699999</v>
      </c>
      <c r="G613" s="42">
        <v>0.14575660214700001</v>
      </c>
      <c r="H613" s="42">
        <v>0.273851345744</v>
      </c>
      <c r="I613" s="42">
        <v>0.32469824239400003</v>
      </c>
      <c r="J613" s="42">
        <f t="shared" si="14"/>
        <v>0.91079393004711318</v>
      </c>
      <c r="K613" s="42">
        <f t="shared" si="14"/>
        <v>0.95911467260060368</v>
      </c>
      <c r="L613" s="42">
        <f t="shared" si="14"/>
        <v>0.86266892288469843</v>
      </c>
      <c r="M613" s="42">
        <f t="shared" si="13"/>
        <v>0.82955644778560422</v>
      </c>
    </row>
    <row r="614" spans="1:13" x14ac:dyDescent="0.3">
      <c r="A614" s="42" t="s">
        <v>667</v>
      </c>
      <c r="B614" s="42" t="s">
        <v>715</v>
      </c>
      <c r="C614" s="42" t="s">
        <v>716</v>
      </c>
      <c r="D614" s="42" t="s">
        <v>717</v>
      </c>
      <c r="E614" s="42">
        <v>9.89119683482E-2</v>
      </c>
      <c r="F614" s="42">
        <v>0.20654292051699999</v>
      </c>
      <c r="G614" s="42">
        <v>0.14575660214700001</v>
      </c>
      <c r="H614" s="42">
        <v>0.273851345744</v>
      </c>
      <c r="I614" s="42">
        <v>0.32469824239400003</v>
      </c>
      <c r="J614" s="42">
        <f t="shared" si="14"/>
        <v>0.91079393004711318</v>
      </c>
      <c r="K614" s="42">
        <f t="shared" si="14"/>
        <v>0.95911467260060368</v>
      </c>
      <c r="L614" s="42">
        <f t="shared" si="14"/>
        <v>0.86266892288469843</v>
      </c>
      <c r="M614" s="42">
        <f t="shared" si="13"/>
        <v>0.82955644778560422</v>
      </c>
    </row>
    <row r="615" spans="1:13" x14ac:dyDescent="0.3">
      <c r="A615" s="42" t="s">
        <v>667</v>
      </c>
      <c r="B615" s="42" t="s">
        <v>671</v>
      </c>
      <c r="C615" s="42" t="s">
        <v>718</v>
      </c>
      <c r="D615" s="42" t="s">
        <v>719</v>
      </c>
      <c r="E615" s="42">
        <v>0.39843412602200001</v>
      </c>
      <c r="F615" s="42">
        <v>0.52713345366700004</v>
      </c>
      <c r="G615" s="42">
        <v>0.44040435702500003</v>
      </c>
      <c r="H615" s="42">
        <v>0.385420412529</v>
      </c>
      <c r="I615" s="42">
        <v>0.42587233241599998</v>
      </c>
      <c r="J615" s="42">
        <f t="shared" si="14"/>
        <v>0.91572489795442347</v>
      </c>
      <c r="K615" s="42">
        <f t="shared" si="14"/>
        <v>0.97086218824713566</v>
      </c>
      <c r="L615" s="42">
        <f t="shared" si="14"/>
        <v>1.0093933317102237</v>
      </c>
      <c r="M615" s="42">
        <f t="shared" si="13"/>
        <v>0.98075689823680856</v>
      </c>
    </row>
    <row r="616" spans="1:13" x14ac:dyDescent="0.3">
      <c r="A616" s="42" t="s">
        <v>667</v>
      </c>
      <c r="B616" s="42" t="s">
        <v>688</v>
      </c>
      <c r="C616" s="42" t="s">
        <v>720</v>
      </c>
      <c r="D616" s="42" t="s">
        <v>721</v>
      </c>
      <c r="E616" s="42">
        <v>0.39843412602200001</v>
      </c>
      <c r="F616" s="42">
        <v>0.52713345366700004</v>
      </c>
      <c r="G616" s="42">
        <v>0.44040435702500003</v>
      </c>
      <c r="H616" s="42">
        <v>0.385420412529</v>
      </c>
      <c r="I616" s="42">
        <v>0.42587233241599998</v>
      </c>
      <c r="J616" s="42">
        <f t="shared" si="14"/>
        <v>0.91572489795442347</v>
      </c>
      <c r="K616" s="42">
        <f t="shared" si="14"/>
        <v>0.97086218824713566</v>
      </c>
      <c r="L616" s="42">
        <f t="shared" si="14"/>
        <v>1.0093933317102237</v>
      </c>
      <c r="M616" s="42">
        <f t="shared" si="13"/>
        <v>0.98075689823680856</v>
      </c>
    </row>
    <row r="617" spans="1:13" x14ac:dyDescent="0.3">
      <c r="A617" s="42" t="s">
        <v>667</v>
      </c>
      <c r="B617" s="42" t="s">
        <v>671</v>
      </c>
      <c r="C617" s="42" t="s">
        <v>722</v>
      </c>
      <c r="D617" s="42" t="s">
        <v>723</v>
      </c>
      <c r="E617" s="42">
        <v>0.39843412602200001</v>
      </c>
      <c r="F617" s="42">
        <v>0.52713345366700004</v>
      </c>
      <c r="G617" s="42">
        <v>0.44040435702500003</v>
      </c>
      <c r="H617" s="42">
        <v>0.385420412529</v>
      </c>
      <c r="I617" s="42">
        <v>0.42587233241599998</v>
      </c>
      <c r="J617" s="42">
        <f t="shared" si="14"/>
        <v>0.91572489795442347</v>
      </c>
      <c r="K617" s="42">
        <f t="shared" si="14"/>
        <v>0.97086218824713566</v>
      </c>
      <c r="L617" s="42">
        <f t="shared" si="14"/>
        <v>1.0093933317102237</v>
      </c>
      <c r="M617" s="42">
        <f t="shared" si="13"/>
        <v>0.98075689823680856</v>
      </c>
    </row>
    <row r="618" spans="1:13" x14ac:dyDescent="0.3">
      <c r="A618" s="42" t="s">
        <v>667</v>
      </c>
      <c r="B618" s="42" t="s">
        <v>671</v>
      </c>
      <c r="C618" s="42" t="s">
        <v>724</v>
      </c>
      <c r="D618" s="42" t="s">
        <v>725</v>
      </c>
      <c r="E618" s="42">
        <v>0.39843412602200001</v>
      </c>
      <c r="F618" s="42">
        <v>0.52713345366700004</v>
      </c>
      <c r="G618" s="42">
        <v>0.44040435702500003</v>
      </c>
      <c r="H618" s="42">
        <v>0.385420412529</v>
      </c>
      <c r="I618" s="42">
        <v>0.42587233241599998</v>
      </c>
      <c r="J618" s="42">
        <f t="shared" si="14"/>
        <v>0.91572489795442347</v>
      </c>
      <c r="K618" s="42">
        <f t="shared" si="14"/>
        <v>0.97086218824713566</v>
      </c>
      <c r="L618" s="42">
        <f t="shared" si="14"/>
        <v>1.0093933317102237</v>
      </c>
      <c r="M618" s="42">
        <f t="shared" si="13"/>
        <v>0.98075689823680856</v>
      </c>
    </row>
    <row r="619" spans="1:13" x14ac:dyDescent="0.3">
      <c r="A619" s="42" t="s">
        <v>667</v>
      </c>
      <c r="B619" s="42" t="s">
        <v>668</v>
      </c>
      <c r="C619" s="42" t="s">
        <v>726</v>
      </c>
      <c r="D619" s="42" t="s">
        <v>727</v>
      </c>
      <c r="E619" s="42">
        <v>0</v>
      </c>
      <c r="F619" s="42">
        <v>8.53112063005E-2</v>
      </c>
      <c r="G619" s="42">
        <v>6.11237363843E-2</v>
      </c>
      <c r="H619" s="42">
        <v>6.3622029819400003E-2</v>
      </c>
      <c r="I619" s="42">
        <v>0.27058186866200001</v>
      </c>
      <c r="J619" s="42">
        <f t="shared" si="14"/>
        <v>0.92139470614027819</v>
      </c>
      <c r="K619" s="42">
        <f t="shared" si="14"/>
        <v>0.9423971641680785</v>
      </c>
      <c r="L619" s="42">
        <f t="shared" si="14"/>
        <v>0.94018361030919717</v>
      </c>
      <c r="M619" s="42">
        <f t="shared" si="13"/>
        <v>0.78704098072252582</v>
      </c>
    </row>
    <row r="620" spans="1:13" x14ac:dyDescent="0.3">
      <c r="A620" s="42" t="s">
        <v>667</v>
      </c>
      <c r="B620" s="42" t="s">
        <v>668</v>
      </c>
      <c r="C620" s="42" t="s">
        <v>676</v>
      </c>
      <c r="D620" s="42" t="s">
        <v>728</v>
      </c>
      <c r="E620" s="42">
        <v>0.43883478915000002</v>
      </c>
      <c r="F620" s="42">
        <v>0.56035992348899999</v>
      </c>
      <c r="G620" s="42">
        <v>0.343233288927</v>
      </c>
      <c r="H620" s="42">
        <v>0.34761601799899999</v>
      </c>
      <c r="I620" s="42">
        <v>0.31058092750799998</v>
      </c>
      <c r="J620" s="42">
        <f t="shared" si="14"/>
        <v>0.92211724198397316</v>
      </c>
      <c r="K620" s="42">
        <f t="shared" si="14"/>
        <v>1.0711726704594764</v>
      </c>
      <c r="L620" s="42">
        <f t="shared" si="14"/>
        <v>1.0676889929569446</v>
      </c>
      <c r="M620" s="42">
        <f t="shared" si="13"/>
        <v>1.0978603144224506</v>
      </c>
    </row>
    <row r="621" spans="1:13" x14ac:dyDescent="0.3">
      <c r="A621" s="42" t="s">
        <v>667</v>
      </c>
      <c r="B621" s="42" t="s">
        <v>685</v>
      </c>
      <c r="C621" s="42" t="s">
        <v>686</v>
      </c>
      <c r="D621" s="42" t="s">
        <v>729</v>
      </c>
      <c r="E621" s="42">
        <v>3.6221284183800002E-2</v>
      </c>
      <c r="F621" s="42">
        <v>0.12212972691399999</v>
      </c>
      <c r="G621" s="42">
        <v>6.11237363843E-2</v>
      </c>
      <c r="H621" s="42">
        <v>0.158594045347</v>
      </c>
      <c r="I621" s="42">
        <v>0.157643349568</v>
      </c>
      <c r="J621" s="42">
        <f t="shared" si="14"/>
        <v>0.92344161225773858</v>
      </c>
      <c r="K621" s="42">
        <f t="shared" si="14"/>
        <v>0.9765319996654177</v>
      </c>
      <c r="L621" s="42">
        <f t="shared" si="14"/>
        <v>0.89437822362832087</v>
      </c>
      <c r="M621" s="42">
        <f t="shared" si="13"/>
        <v>0.89511271720300445</v>
      </c>
    </row>
    <row r="622" spans="1:13" x14ac:dyDescent="0.3">
      <c r="A622" s="42" t="s">
        <v>667</v>
      </c>
      <c r="B622" s="42" t="s">
        <v>694</v>
      </c>
      <c r="C622" s="42" t="s">
        <v>730</v>
      </c>
      <c r="D622" s="42" t="s">
        <v>731</v>
      </c>
      <c r="E622" s="42">
        <v>0</v>
      </c>
      <c r="F622" s="42">
        <v>8.2617168206799999E-2</v>
      </c>
      <c r="G622" s="42">
        <v>0.122247472769</v>
      </c>
      <c r="H622" s="42">
        <v>0.120789650816</v>
      </c>
      <c r="I622" s="42">
        <v>0</v>
      </c>
      <c r="J622" s="42">
        <f t="shared" si="14"/>
        <v>0.92368755028738048</v>
      </c>
      <c r="K622" s="42">
        <f t="shared" si="14"/>
        <v>0.8910690594229006</v>
      </c>
      <c r="L622" s="42">
        <f t="shared" si="14"/>
        <v>0.89222808157796774</v>
      </c>
      <c r="M622" s="42">
        <f t="shared" si="13"/>
        <v>1</v>
      </c>
    </row>
    <row r="623" spans="1:13" x14ac:dyDescent="0.3">
      <c r="A623" s="42" t="s">
        <v>667</v>
      </c>
      <c r="B623" s="42" t="s">
        <v>694</v>
      </c>
      <c r="C623" s="42" t="s">
        <v>732</v>
      </c>
      <c r="D623" s="42" t="s">
        <v>733</v>
      </c>
      <c r="E623" s="42">
        <v>0</v>
      </c>
      <c r="F623" s="42">
        <v>8.2617168206799999E-2</v>
      </c>
      <c r="G623" s="42">
        <v>0.122247472769</v>
      </c>
      <c r="H623" s="42">
        <v>0.120789650816</v>
      </c>
      <c r="I623" s="42">
        <v>0</v>
      </c>
      <c r="J623" s="42">
        <f t="shared" si="14"/>
        <v>0.92368755028738048</v>
      </c>
      <c r="K623" s="42">
        <f t="shared" si="14"/>
        <v>0.8910690594229006</v>
      </c>
      <c r="L623" s="42">
        <f t="shared" si="14"/>
        <v>0.89222808157796774</v>
      </c>
      <c r="M623" s="42">
        <f t="shared" si="13"/>
        <v>1</v>
      </c>
    </row>
    <row r="624" spans="1:13" x14ac:dyDescent="0.3">
      <c r="A624" s="42" t="s">
        <v>667</v>
      </c>
      <c r="B624" s="42" t="s">
        <v>668</v>
      </c>
      <c r="C624" s="42" t="s">
        <v>734</v>
      </c>
      <c r="D624" s="42" t="s">
        <v>735</v>
      </c>
      <c r="E624" s="42">
        <v>0</v>
      </c>
      <c r="F624" s="42">
        <v>8.2617168206799999E-2</v>
      </c>
      <c r="G624" s="42">
        <v>0.122247472769</v>
      </c>
      <c r="H624" s="42">
        <v>0.120789650816</v>
      </c>
      <c r="I624" s="42">
        <v>0</v>
      </c>
      <c r="J624" s="42">
        <f t="shared" si="14"/>
        <v>0.92368755028738048</v>
      </c>
      <c r="K624" s="42">
        <f t="shared" si="14"/>
        <v>0.8910690594229006</v>
      </c>
      <c r="L624" s="42">
        <f t="shared" si="14"/>
        <v>0.89222808157796774</v>
      </c>
      <c r="M624" s="42">
        <f t="shared" si="13"/>
        <v>1</v>
      </c>
    </row>
    <row r="625" spans="1:13" x14ac:dyDescent="0.3">
      <c r="A625" s="42" t="s">
        <v>667</v>
      </c>
      <c r="B625" s="42" t="s">
        <v>667</v>
      </c>
      <c r="C625" s="42" t="s">
        <v>683</v>
      </c>
      <c r="D625" s="42" t="s">
        <v>736</v>
      </c>
      <c r="E625" s="42">
        <v>0</v>
      </c>
      <c r="F625" s="42">
        <v>8.2617168206799999E-2</v>
      </c>
      <c r="G625" s="42">
        <v>0.122247472769</v>
      </c>
      <c r="H625" s="42">
        <v>0.120789650816</v>
      </c>
      <c r="I625" s="42">
        <v>0</v>
      </c>
      <c r="J625" s="42">
        <f t="shared" si="14"/>
        <v>0.92368755028738048</v>
      </c>
      <c r="K625" s="42">
        <f t="shared" si="14"/>
        <v>0.8910690594229006</v>
      </c>
      <c r="L625" s="42">
        <f t="shared" si="14"/>
        <v>0.89222808157796774</v>
      </c>
      <c r="M625" s="42">
        <f t="shared" si="13"/>
        <v>1</v>
      </c>
    </row>
    <row r="626" spans="1:13" x14ac:dyDescent="0.3">
      <c r="A626" s="42" t="s">
        <v>667</v>
      </c>
      <c r="B626" s="42" t="s">
        <v>668</v>
      </c>
      <c r="C626" s="42" t="s">
        <v>697</v>
      </c>
      <c r="D626" s="42" t="s">
        <v>737</v>
      </c>
      <c r="E626" s="42">
        <v>0.364999094468</v>
      </c>
      <c r="F626" s="42">
        <v>0.47504871718899999</v>
      </c>
      <c r="G626" s="42">
        <v>0.36204059242999997</v>
      </c>
      <c r="H626" s="42">
        <v>0.41400422302700002</v>
      </c>
      <c r="I626" s="42">
        <v>0.26117032540399998</v>
      </c>
      <c r="J626" s="42">
        <f t="shared" si="14"/>
        <v>0.92539255047065738</v>
      </c>
      <c r="K626" s="42">
        <f t="shared" si="14"/>
        <v>1.002172110034343</v>
      </c>
      <c r="L626" s="42">
        <f t="shared" si="14"/>
        <v>0.9653430111728426</v>
      </c>
      <c r="M626" s="42">
        <f t="shared" si="13"/>
        <v>1.0823273169155321</v>
      </c>
    </row>
    <row r="627" spans="1:13" x14ac:dyDescent="0.3">
      <c r="A627" s="42" t="s">
        <v>667</v>
      </c>
      <c r="B627" s="42" t="s">
        <v>668</v>
      </c>
      <c r="C627" s="42" t="s">
        <v>692</v>
      </c>
      <c r="D627" s="42" t="s">
        <v>738</v>
      </c>
      <c r="E627" s="42">
        <v>0.364999094468</v>
      </c>
      <c r="F627" s="42">
        <v>0.47504871718899999</v>
      </c>
      <c r="G627" s="42">
        <v>0.36204059242999997</v>
      </c>
      <c r="H627" s="42">
        <v>0.41400422302700002</v>
      </c>
      <c r="I627" s="42">
        <v>0.26117032540399998</v>
      </c>
      <c r="J627" s="42">
        <f t="shared" si="14"/>
        <v>0.92539255047065738</v>
      </c>
      <c r="K627" s="42">
        <f t="shared" si="14"/>
        <v>1.002172110034343</v>
      </c>
      <c r="L627" s="42">
        <f t="shared" si="14"/>
        <v>0.9653430111728426</v>
      </c>
      <c r="M627" s="42">
        <f t="shared" si="13"/>
        <v>1.0823273169155321</v>
      </c>
    </row>
    <row r="628" spans="1:13" x14ac:dyDescent="0.3">
      <c r="A628" s="42" t="s">
        <v>667</v>
      </c>
      <c r="B628" s="42" t="s">
        <v>694</v>
      </c>
      <c r="C628" s="42" t="s">
        <v>709</v>
      </c>
      <c r="D628" s="42" t="s">
        <v>739</v>
      </c>
      <c r="E628" s="42">
        <v>0.56142990484900002</v>
      </c>
      <c r="F628" s="42">
        <v>0.68518368849699995</v>
      </c>
      <c r="G628" s="42">
        <v>0.60653553796699999</v>
      </c>
      <c r="H628" s="42">
        <v>0.37712188689999998</v>
      </c>
      <c r="I628" s="42">
        <v>0.42116656078699999</v>
      </c>
      <c r="J628" s="42">
        <f t="shared" si="14"/>
        <v>0.92656362360213995</v>
      </c>
      <c r="K628" s="42">
        <f t="shared" si="14"/>
        <v>0.97192366303015065</v>
      </c>
      <c r="L628" s="42">
        <f t="shared" si="14"/>
        <v>1.133835660955103</v>
      </c>
      <c r="M628" s="42">
        <f t="shared" si="13"/>
        <v>1.0986959220207986</v>
      </c>
    </row>
    <row r="629" spans="1:13" x14ac:dyDescent="0.3">
      <c r="A629" s="42" t="s">
        <v>667</v>
      </c>
      <c r="B629" s="42" t="s">
        <v>667</v>
      </c>
      <c r="C629" s="42" t="s">
        <v>683</v>
      </c>
      <c r="D629" s="42" t="s">
        <v>740</v>
      </c>
      <c r="E629" s="42">
        <v>0.122595115699</v>
      </c>
      <c r="F629" s="42">
        <v>0.20744093321500001</v>
      </c>
      <c r="G629" s="42">
        <v>0.20531306324000001</v>
      </c>
      <c r="H629" s="42">
        <v>0.18809991424899999</v>
      </c>
      <c r="I629" s="42">
        <v>0</v>
      </c>
      <c r="J629" s="42">
        <f t="shared" si="14"/>
        <v>0.92973087529003606</v>
      </c>
      <c r="K629" s="42">
        <f t="shared" si="14"/>
        <v>0.93137223011700709</v>
      </c>
      <c r="L629" s="42">
        <f t="shared" si="14"/>
        <v>0.94486591761821159</v>
      </c>
      <c r="M629" s="42">
        <f t="shared" si="13"/>
        <v>1.1225951156989999</v>
      </c>
    </row>
    <row r="630" spans="1:13" x14ac:dyDescent="0.3">
      <c r="A630" s="42" t="s">
        <v>667</v>
      </c>
      <c r="B630" s="42" t="s">
        <v>694</v>
      </c>
      <c r="C630" s="42" t="s">
        <v>741</v>
      </c>
      <c r="D630" s="42" t="s">
        <v>742</v>
      </c>
      <c r="E630" s="42">
        <v>0.122595115699</v>
      </c>
      <c r="F630" s="42">
        <v>0.20744093321500001</v>
      </c>
      <c r="G630" s="42">
        <v>0.20531306324000001</v>
      </c>
      <c r="H630" s="42">
        <v>0.18809991424899999</v>
      </c>
      <c r="I630" s="42">
        <v>0</v>
      </c>
      <c r="J630" s="42">
        <f t="shared" si="14"/>
        <v>0.92973087529003606</v>
      </c>
      <c r="K630" s="42">
        <f t="shared" si="14"/>
        <v>0.93137223011700709</v>
      </c>
      <c r="L630" s="42">
        <f t="shared" si="14"/>
        <v>0.94486591761821159</v>
      </c>
      <c r="M630" s="42">
        <f t="shared" si="13"/>
        <v>1.1225951156989999</v>
      </c>
    </row>
    <row r="631" spans="1:13" x14ac:dyDescent="0.3">
      <c r="A631" s="42" t="s">
        <v>667</v>
      </c>
      <c r="B631" s="42" t="s">
        <v>699</v>
      </c>
      <c r="C631" s="42" t="s">
        <v>743</v>
      </c>
      <c r="D631" s="42" t="s">
        <v>744</v>
      </c>
      <c r="E631" s="42">
        <v>0</v>
      </c>
      <c r="F631" s="42">
        <v>7.4535053925700007E-2</v>
      </c>
      <c r="G631" s="42">
        <v>7.5229214011399995E-2</v>
      </c>
      <c r="H631" s="42">
        <v>5.4401445787599999E-2</v>
      </c>
      <c r="I631" s="42">
        <v>0</v>
      </c>
      <c r="J631" s="42">
        <f t="shared" si="14"/>
        <v>0.93063506522807793</v>
      </c>
      <c r="K631" s="42">
        <f t="shared" si="14"/>
        <v>0.93003425406315055</v>
      </c>
      <c r="L631" s="42">
        <f t="shared" si="14"/>
        <v>0.94840537633466149</v>
      </c>
      <c r="M631" s="42">
        <f t="shared" si="13"/>
        <v>1</v>
      </c>
    </row>
    <row r="632" spans="1:13" x14ac:dyDescent="0.3">
      <c r="A632" s="42" t="s">
        <v>667</v>
      </c>
      <c r="B632" s="42" t="s">
        <v>688</v>
      </c>
      <c r="C632" s="42" t="s">
        <v>745</v>
      </c>
      <c r="D632" s="42" t="s">
        <v>746</v>
      </c>
      <c r="E632" s="42">
        <v>0</v>
      </c>
      <c r="F632" s="42">
        <v>7.3637041227800001E-2</v>
      </c>
      <c r="G632" s="42">
        <v>5.4854635216699997E-2</v>
      </c>
      <c r="H632" s="42">
        <v>8.2985256286099998E-2</v>
      </c>
      <c r="I632" s="42">
        <v>0.11058563327900001</v>
      </c>
      <c r="J632" s="42">
        <f t="shared" si="14"/>
        <v>0.93141346805286318</v>
      </c>
      <c r="K632" s="42">
        <f t="shared" si="14"/>
        <v>0.94799791991677484</v>
      </c>
      <c r="L632" s="42">
        <f t="shared" si="14"/>
        <v>0.92337360476108166</v>
      </c>
      <c r="M632" s="42">
        <f t="shared" si="13"/>
        <v>0.90042583843580226</v>
      </c>
    </row>
    <row r="633" spans="1:13" x14ac:dyDescent="0.3">
      <c r="A633" s="42" t="s">
        <v>667</v>
      </c>
      <c r="B633" s="42" t="s">
        <v>688</v>
      </c>
      <c r="C633" s="42" t="s">
        <v>747</v>
      </c>
      <c r="D633" s="42" t="s">
        <v>748</v>
      </c>
      <c r="E633" s="42">
        <v>0</v>
      </c>
      <c r="F633" s="42">
        <v>7.3637041227800001E-2</v>
      </c>
      <c r="G633" s="42">
        <v>5.4854635216699997E-2</v>
      </c>
      <c r="H633" s="42">
        <v>8.2985256286099998E-2</v>
      </c>
      <c r="I633" s="42">
        <v>0.11058563327900001</v>
      </c>
      <c r="J633" s="42">
        <f t="shared" si="14"/>
        <v>0.93141346805286318</v>
      </c>
      <c r="K633" s="42">
        <f t="shared" si="14"/>
        <v>0.94799791991677484</v>
      </c>
      <c r="L633" s="42">
        <f t="shared" si="14"/>
        <v>0.92337360476108166</v>
      </c>
      <c r="M633" s="42">
        <f t="shared" si="13"/>
        <v>0.90042583843580226</v>
      </c>
    </row>
    <row r="634" spans="1:13" x14ac:dyDescent="0.3">
      <c r="A634" s="42" t="s">
        <v>667</v>
      </c>
      <c r="B634" s="42" t="s">
        <v>685</v>
      </c>
      <c r="C634" s="42" t="s">
        <v>686</v>
      </c>
      <c r="D634" s="42" t="s">
        <v>749</v>
      </c>
      <c r="E634" s="42">
        <v>0.10866385255200001</v>
      </c>
      <c r="F634" s="42">
        <v>0.188582666559</v>
      </c>
      <c r="G634" s="42">
        <v>0.28054227725100001</v>
      </c>
      <c r="H634" s="42">
        <v>0.20008667349000001</v>
      </c>
      <c r="I634" s="42">
        <v>0.20234818004300001</v>
      </c>
      <c r="J634" s="42">
        <f t="shared" si="14"/>
        <v>0.93276124896018509</v>
      </c>
      <c r="K634" s="42">
        <f t="shared" si="14"/>
        <v>0.86577684489419637</v>
      </c>
      <c r="L634" s="42">
        <f t="shared" si="14"/>
        <v>0.92381981822018644</v>
      </c>
      <c r="M634" s="42">
        <f t="shared" si="13"/>
        <v>0.92208219794731217</v>
      </c>
    </row>
    <row r="635" spans="1:13" x14ac:dyDescent="0.3">
      <c r="A635" s="42" t="s">
        <v>667</v>
      </c>
      <c r="B635" s="42" t="s">
        <v>685</v>
      </c>
      <c r="C635" s="42" t="s">
        <v>750</v>
      </c>
      <c r="D635" s="42" t="s">
        <v>751</v>
      </c>
      <c r="E635" s="42">
        <v>0.10866385255200001</v>
      </c>
      <c r="F635" s="42">
        <v>0.188582666559</v>
      </c>
      <c r="G635" s="42">
        <v>0.28054227725100001</v>
      </c>
      <c r="H635" s="42">
        <v>0.20008667349000001</v>
      </c>
      <c r="I635" s="42">
        <v>0.20234818004300001</v>
      </c>
      <c r="J635" s="42">
        <f t="shared" si="14"/>
        <v>0.93276124896018509</v>
      </c>
      <c r="K635" s="42">
        <f t="shared" si="14"/>
        <v>0.86577684489419637</v>
      </c>
      <c r="L635" s="42">
        <f t="shared" si="14"/>
        <v>0.92381981822018644</v>
      </c>
      <c r="M635" s="42">
        <f t="shared" si="13"/>
        <v>0.92208219794731217</v>
      </c>
    </row>
    <row r="636" spans="1:13" x14ac:dyDescent="0.3">
      <c r="A636" s="42" t="s">
        <v>667</v>
      </c>
      <c r="B636" s="42" t="s">
        <v>668</v>
      </c>
      <c r="C636" s="42" t="s">
        <v>669</v>
      </c>
      <c r="D636" s="42" t="s">
        <v>752</v>
      </c>
      <c r="E636" s="42">
        <v>0.30091528398900003</v>
      </c>
      <c r="F636" s="42">
        <v>0.39422757437799999</v>
      </c>
      <c r="G636" s="42">
        <v>0.48898989107399998</v>
      </c>
      <c r="H636" s="42">
        <v>0.63529823979099997</v>
      </c>
      <c r="I636" s="42">
        <v>0.60233876850000001</v>
      </c>
      <c r="J636" s="42">
        <f t="shared" si="14"/>
        <v>0.93307241077151359</v>
      </c>
      <c r="K636" s="42">
        <f t="shared" si="14"/>
        <v>0.87368980258869133</v>
      </c>
      <c r="L636" s="42">
        <f t="shared" si="14"/>
        <v>0.79552172951354982</v>
      </c>
      <c r="M636" s="42">
        <f t="shared" si="13"/>
        <v>0.81188529514693575</v>
      </c>
    </row>
    <row r="637" spans="1:13" x14ac:dyDescent="0.3">
      <c r="A637" s="42" t="s">
        <v>667</v>
      </c>
      <c r="B637" s="42" t="s">
        <v>699</v>
      </c>
      <c r="C637" s="42" t="s">
        <v>700</v>
      </c>
      <c r="D637" s="42" t="s">
        <v>753</v>
      </c>
      <c r="E637" s="42">
        <v>0</v>
      </c>
      <c r="F637" s="42">
        <v>7.0943003134099999E-2</v>
      </c>
      <c r="G637" s="42">
        <v>0</v>
      </c>
      <c r="H637" s="42">
        <v>1.47529344509E-2</v>
      </c>
      <c r="I637" s="42">
        <v>1.1764429072299999E-2</v>
      </c>
      <c r="J637" s="42">
        <f t="shared" si="14"/>
        <v>0.93375650905184837</v>
      </c>
      <c r="K637" s="42">
        <f t="shared" si="14"/>
        <v>1</v>
      </c>
      <c r="L637" s="42">
        <f t="shared" si="14"/>
        <v>0.98546155034389415</v>
      </c>
      <c r="M637" s="42">
        <f t="shared" si="13"/>
        <v>0.98837236343336665</v>
      </c>
    </row>
    <row r="638" spans="1:13" x14ac:dyDescent="0.3">
      <c r="A638" s="42" t="s">
        <v>667</v>
      </c>
      <c r="B638" s="42" t="s">
        <v>699</v>
      </c>
      <c r="C638" s="42" t="s">
        <v>743</v>
      </c>
      <c r="D638" s="42" t="s">
        <v>754</v>
      </c>
      <c r="E638" s="42">
        <v>6.5476936793900001E-2</v>
      </c>
      <c r="F638" s="42">
        <v>0.13559991738300001</v>
      </c>
      <c r="G638" s="42">
        <v>8.93346916386E-2</v>
      </c>
      <c r="H638" s="42">
        <v>0.103270541156</v>
      </c>
      <c r="I638" s="42">
        <v>0.17881932189800001</v>
      </c>
      <c r="J638" s="42">
        <f t="shared" si="14"/>
        <v>0.93825027677819939</v>
      </c>
      <c r="K638" s="42">
        <f t="shared" si="14"/>
        <v>0.97809878357145452</v>
      </c>
      <c r="L638" s="42">
        <f t="shared" si="14"/>
        <v>0.96574402836633344</v>
      </c>
      <c r="M638" s="42">
        <f t="shared" si="13"/>
        <v>0.90385092694136615</v>
      </c>
    </row>
    <row r="639" spans="1:13" x14ac:dyDescent="0.3">
      <c r="A639" s="42" t="s">
        <v>667</v>
      </c>
      <c r="B639" s="42" t="s">
        <v>667</v>
      </c>
      <c r="C639" s="42" t="s">
        <v>683</v>
      </c>
      <c r="D639" s="42" t="s">
        <v>755</v>
      </c>
      <c r="E639" s="42">
        <v>6.5476936793900001E-2</v>
      </c>
      <c r="F639" s="42">
        <v>0.13559991738300001</v>
      </c>
      <c r="G639" s="42">
        <v>8.93346916386E-2</v>
      </c>
      <c r="H639" s="42">
        <v>0.103270541156</v>
      </c>
      <c r="I639" s="42">
        <v>0.17881932189800001</v>
      </c>
      <c r="J639" s="42">
        <f t="shared" si="14"/>
        <v>0.93825027677819939</v>
      </c>
      <c r="K639" s="42">
        <f t="shared" si="14"/>
        <v>0.97809878357145452</v>
      </c>
      <c r="L639" s="42">
        <f t="shared" si="14"/>
        <v>0.96574402836633344</v>
      </c>
      <c r="M639" s="42">
        <f t="shared" si="13"/>
        <v>0.90385092694136615</v>
      </c>
    </row>
    <row r="640" spans="1:13" x14ac:dyDescent="0.3">
      <c r="A640" s="42" t="s">
        <v>667</v>
      </c>
      <c r="B640" s="42" t="s">
        <v>699</v>
      </c>
      <c r="C640" s="42" t="s">
        <v>700</v>
      </c>
      <c r="D640" s="42" t="s">
        <v>756</v>
      </c>
      <c r="E640" s="42">
        <v>6.5476936793900001E-2</v>
      </c>
      <c r="F640" s="42">
        <v>0.13559991738300001</v>
      </c>
      <c r="G640" s="42">
        <v>8.93346916386E-2</v>
      </c>
      <c r="H640" s="42">
        <v>0.103270541156</v>
      </c>
      <c r="I640" s="42">
        <v>0.17881932189800001</v>
      </c>
      <c r="J640" s="42">
        <f t="shared" si="14"/>
        <v>0.93825027677819939</v>
      </c>
      <c r="K640" s="42">
        <f t="shared" si="14"/>
        <v>0.97809878357145452</v>
      </c>
      <c r="L640" s="42">
        <f t="shared" si="14"/>
        <v>0.96574402836633344</v>
      </c>
      <c r="M640" s="42">
        <f t="shared" si="13"/>
        <v>0.90385092694136615</v>
      </c>
    </row>
    <row r="641" spans="1:13" x14ac:dyDescent="0.3">
      <c r="A641" s="42" t="s">
        <v>667</v>
      </c>
      <c r="B641" s="42" t="s">
        <v>668</v>
      </c>
      <c r="C641" s="42" t="s">
        <v>734</v>
      </c>
      <c r="D641" s="42" t="s">
        <v>757</v>
      </c>
      <c r="E641" s="42">
        <v>9.3339463089100003E-2</v>
      </c>
      <c r="F641" s="42">
        <v>0.16523433641400001</v>
      </c>
      <c r="G641" s="42">
        <v>0.119112922185</v>
      </c>
      <c r="H641" s="42">
        <v>0.184411680636</v>
      </c>
      <c r="I641" s="42">
        <v>0.192936636785</v>
      </c>
      <c r="J641" s="42">
        <f t="shared" si="14"/>
        <v>0.93830007314566788</v>
      </c>
      <c r="K641" s="42">
        <f t="shared" si="14"/>
        <v>0.97696974220833865</v>
      </c>
      <c r="L641" s="42">
        <f t="shared" si="14"/>
        <v>0.92310763306724875</v>
      </c>
      <c r="M641" s="42">
        <f t="shared" si="13"/>
        <v>0.91651092721544924</v>
      </c>
    </row>
    <row r="642" spans="1:13" x14ac:dyDescent="0.3">
      <c r="A642" s="42" t="s">
        <v>667</v>
      </c>
      <c r="B642" s="42" t="s">
        <v>668</v>
      </c>
      <c r="C642" s="42" t="s">
        <v>692</v>
      </c>
      <c r="D642" s="42" t="s">
        <v>758</v>
      </c>
      <c r="E642" s="42">
        <v>9.3339463089100003E-2</v>
      </c>
      <c r="F642" s="42">
        <v>0.16523433641400001</v>
      </c>
      <c r="G642" s="42">
        <v>0.119112922185</v>
      </c>
      <c r="H642" s="42">
        <v>0.184411680636</v>
      </c>
      <c r="I642" s="42">
        <v>0.192936636785</v>
      </c>
      <c r="J642" s="42">
        <f t="shared" si="14"/>
        <v>0.93830007314566788</v>
      </c>
      <c r="K642" s="42">
        <f t="shared" si="14"/>
        <v>0.97696974220833865</v>
      </c>
      <c r="L642" s="42">
        <f t="shared" si="14"/>
        <v>0.92310763306724875</v>
      </c>
      <c r="M642" s="42">
        <f t="shared" si="13"/>
        <v>0.91651092721544924</v>
      </c>
    </row>
    <row r="643" spans="1:13" x14ac:dyDescent="0.3">
      <c r="A643" s="42" t="s">
        <v>667</v>
      </c>
      <c r="B643" s="42" t="s">
        <v>668</v>
      </c>
      <c r="C643" s="42" t="s">
        <v>697</v>
      </c>
      <c r="D643" s="42" t="s">
        <v>759</v>
      </c>
      <c r="E643" s="42">
        <v>9.3339463089100003E-2</v>
      </c>
      <c r="F643" s="42">
        <v>0.16523433641400001</v>
      </c>
      <c r="G643" s="42">
        <v>0.119112922185</v>
      </c>
      <c r="H643" s="42">
        <v>0.184411680636</v>
      </c>
      <c r="I643" s="42">
        <v>0.192936636785</v>
      </c>
      <c r="J643" s="42">
        <f t="shared" si="14"/>
        <v>0.93830007314566788</v>
      </c>
      <c r="K643" s="42">
        <f t="shared" si="14"/>
        <v>0.97696974220833865</v>
      </c>
      <c r="L643" s="42">
        <f t="shared" si="14"/>
        <v>0.92310763306724875</v>
      </c>
      <c r="M643" s="42">
        <f t="shared" si="14"/>
        <v>0.91651092721544924</v>
      </c>
    </row>
    <row r="644" spans="1:13" x14ac:dyDescent="0.3">
      <c r="A644" s="42" t="s">
        <v>667</v>
      </c>
      <c r="B644" s="42" t="s">
        <v>694</v>
      </c>
      <c r="C644" s="42" t="s">
        <v>760</v>
      </c>
      <c r="D644" s="42" t="s">
        <v>761</v>
      </c>
      <c r="E644" s="42">
        <v>0.11284323149599999</v>
      </c>
      <c r="F644" s="42">
        <v>0.18409260306899999</v>
      </c>
      <c r="G644" s="42">
        <v>0.31502233367299998</v>
      </c>
      <c r="H644" s="42">
        <v>0.26739693692200001</v>
      </c>
      <c r="I644" s="42">
        <v>8.7056775134700004E-2</v>
      </c>
      <c r="J644" s="42">
        <f t="shared" ref="J644:M707" si="15">($E644+1)/(F644+1)</f>
        <v>0.93982787208675078</v>
      </c>
      <c r="K644" s="42">
        <f t="shared" si="15"/>
        <v>0.84625424450983133</v>
      </c>
      <c r="L644" s="42">
        <f t="shared" si="15"/>
        <v>0.87805422206451822</v>
      </c>
      <c r="M644" s="42">
        <f t="shared" si="15"/>
        <v>1.0237213519580011</v>
      </c>
    </row>
    <row r="645" spans="1:13" x14ac:dyDescent="0.3">
      <c r="A645" s="42" t="s">
        <v>667</v>
      </c>
      <c r="B645" s="42" t="s">
        <v>694</v>
      </c>
      <c r="C645" s="42" t="s">
        <v>760</v>
      </c>
      <c r="D645" s="42" t="s">
        <v>762</v>
      </c>
      <c r="E645" s="42">
        <v>0.11284323149599999</v>
      </c>
      <c r="F645" s="42">
        <v>0.18409260306899999</v>
      </c>
      <c r="G645" s="42">
        <v>0.31502233367299998</v>
      </c>
      <c r="H645" s="42">
        <v>0.26739693692200001</v>
      </c>
      <c r="I645" s="42">
        <v>8.7056775134700004E-2</v>
      </c>
      <c r="J645" s="42">
        <f t="shared" si="15"/>
        <v>0.93982787208675078</v>
      </c>
      <c r="K645" s="42">
        <f t="shared" si="15"/>
        <v>0.84625424450983133</v>
      </c>
      <c r="L645" s="42">
        <f t="shared" si="15"/>
        <v>0.87805422206451822</v>
      </c>
      <c r="M645" s="42">
        <f t="shared" si="15"/>
        <v>1.0237213519580011</v>
      </c>
    </row>
    <row r="646" spans="1:13" x14ac:dyDescent="0.3">
      <c r="A646" s="42" t="s">
        <v>667</v>
      </c>
      <c r="B646" s="42" t="s">
        <v>685</v>
      </c>
      <c r="C646" s="42" t="s">
        <v>686</v>
      </c>
      <c r="D646" s="42" t="s">
        <v>763</v>
      </c>
      <c r="E646" s="42">
        <v>0.477842325964</v>
      </c>
      <c r="F646" s="42">
        <v>0.56934005046799996</v>
      </c>
      <c r="G646" s="42">
        <v>0.24919677141300001</v>
      </c>
      <c r="H646" s="42">
        <v>0.20008667349000001</v>
      </c>
      <c r="I646" s="42">
        <v>0.183525093527</v>
      </c>
      <c r="J646" s="42">
        <f t="shared" si="15"/>
        <v>0.9416966867845411</v>
      </c>
      <c r="K646" s="42">
        <f t="shared" si="15"/>
        <v>1.1830340581911469</v>
      </c>
      <c r="L646" s="42">
        <f t="shared" si="15"/>
        <v>1.2314463268442541</v>
      </c>
      <c r="M646" s="42">
        <f t="shared" si="15"/>
        <v>1.2486784894098959</v>
      </c>
    </row>
    <row r="647" spans="1:13" x14ac:dyDescent="0.3">
      <c r="A647" s="42" t="s">
        <v>667</v>
      </c>
      <c r="B647" s="42" t="s">
        <v>668</v>
      </c>
      <c r="C647" s="42" t="s">
        <v>674</v>
      </c>
      <c r="D647" s="42" t="s">
        <v>764</v>
      </c>
      <c r="E647" s="42">
        <v>0.369178473412</v>
      </c>
      <c r="F647" s="42">
        <v>0.44810833625199997</v>
      </c>
      <c r="G647" s="42">
        <v>0.333829637176</v>
      </c>
      <c r="H647" s="42">
        <v>0.335629258757</v>
      </c>
      <c r="I647" s="42">
        <v>0.383520387756</v>
      </c>
      <c r="J647" s="42">
        <f t="shared" si="15"/>
        <v>0.9454945041996744</v>
      </c>
      <c r="K647" s="42">
        <f t="shared" si="15"/>
        <v>1.026501762482082</v>
      </c>
      <c r="L647" s="42">
        <f t="shared" si="15"/>
        <v>1.0251186580670018</v>
      </c>
      <c r="M647" s="42">
        <f t="shared" si="15"/>
        <v>0.98963375280124211</v>
      </c>
    </row>
    <row r="648" spans="1:13" x14ac:dyDescent="0.3">
      <c r="A648" s="42" t="s">
        <v>667</v>
      </c>
      <c r="B648" s="42" t="s">
        <v>668</v>
      </c>
      <c r="C648" s="42" t="s">
        <v>676</v>
      </c>
      <c r="D648" s="42" t="s">
        <v>765</v>
      </c>
      <c r="E648" s="42">
        <v>7.6621947312000005E-2</v>
      </c>
      <c r="F648" s="42">
        <v>0.137395942779</v>
      </c>
      <c r="G648" s="42">
        <v>0.16769845623400001</v>
      </c>
      <c r="H648" s="42">
        <v>0.25541017768099999</v>
      </c>
      <c r="I648" s="42">
        <v>0.17881932189800001</v>
      </c>
      <c r="J648" s="42">
        <f t="shared" si="15"/>
        <v>0.94656742372536451</v>
      </c>
      <c r="K648" s="42">
        <f t="shared" si="15"/>
        <v>0.92200340041920137</v>
      </c>
      <c r="L648" s="42">
        <f t="shared" si="15"/>
        <v>0.8575858045859891</v>
      </c>
      <c r="M648" s="42">
        <f t="shared" si="15"/>
        <v>0.91330531092631428</v>
      </c>
    </row>
    <row r="649" spans="1:13" x14ac:dyDescent="0.3">
      <c r="A649" s="42" t="s">
        <v>667</v>
      </c>
      <c r="B649" s="42" t="s">
        <v>668</v>
      </c>
      <c r="C649" s="42" t="s">
        <v>766</v>
      </c>
      <c r="D649" s="42" t="s">
        <v>767</v>
      </c>
      <c r="E649" s="42">
        <v>7.6621947312000005E-2</v>
      </c>
      <c r="F649" s="42">
        <v>0.137395942779</v>
      </c>
      <c r="G649" s="42">
        <v>0.16769845623400001</v>
      </c>
      <c r="H649" s="42">
        <v>0.25541017768099999</v>
      </c>
      <c r="I649" s="42">
        <v>0.17881932189800001</v>
      </c>
      <c r="J649" s="42">
        <f t="shared" si="15"/>
        <v>0.94656742372536451</v>
      </c>
      <c r="K649" s="42">
        <f t="shared" si="15"/>
        <v>0.92200340041920137</v>
      </c>
      <c r="L649" s="42">
        <f t="shared" si="15"/>
        <v>0.8575858045859891</v>
      </c>
      <c r="M649" s="42">
        <f t="shared" si="15"/>
        <v>0.91330531092631428</v>
      </c>
    </row>
    <row r="650" spans="1:13" x14ac:dyDescent="0.3">
      <c r="A650" s="42" t="s">
        <v>667</v>
      </c>
      <c r="B650" s="42" t="s">
        <v>712</v>
      </c>
      <c r="C650" s="42" t="s">
        <v>768</v>
      </c>
      <c r="D650" s="42" t="s">
        <v>769</v>
      </c>
      <c r="E650" s="42">
        <v>0</v>
      </c>
      <c r="F650" s="42">
        <v>5.4778774571900002E-2</v>
      </c>
      <c r="G650" s="42">
        <v>0</v>
      </c>
      <c r="H650" s="42">
        <v>2.4895576885799998E-2</v>
      </c>
      <c r="I650" s="42">
        <v>8.2351003505800005E-2</v>
      </c>
      <c r="J650" s="42">
        <f t="shared" si="15"/>
        <v>0.94806610078579479</v>
      </c>
      <c r="K650" s="42">
        <f t="shared" si="15"/>
        <v>1</v>
      </c>
      <c r="L650" s="42">
        <f t="shared" si="15"/>
        <v>0.97570915764760502</v>
      </c>
      <c r="M650" s="42">
        <f t="shared" si="15"/>
        <v>0.92391469750657584</v>
      </c>
    </row>
    <row r="651" spans="1:13" x14ac:dyDescent="0.3">
      <c r="A651" s="42" t="s">
        <v>667</v>
      </c>
      <c r="B651" s="42" t="s">
        <v>715</v>
      </c>
      <c r="C651" s="42" t="s">
        <v>716</v>
      </c>
      <c r="D651" s="42" t="s">
        <v>770</v>
      </c>
      <c r="E651" s="42">
        <v>0</v>
      </c>
      <c r="F651" s="42">
        <v>5.4778774571900002E-2</v>
      </c>
      <c r="G651" s="42">
        <v>0</v>
      </c>
      <c r="H651" s="42">
        <v>2.4895576885799998E-2</v>
      </c>
      <c r="I651" s="42">
        <v>8.2351003505800005E-2</v>
      </c>
      <c r="J651" s="42">
        <f t="shared" si="15"/>
        <v>0.94806610078579479</v>
      </c>
      <c r="K651" s="42">
        <f t="shared" si="15"/>
        <v>1</v>
      </c>
      <c r="L651" s="42">
        <f t="shared" si="15"/>
        <v>0.97570915764760502</v>
      </c>
      <c r="M651" s="42">
        <f t="shared" si="15"/>
        <v>0.92391469750657584</v>
      </c>
    </row>
    <row r="652" spans="1:13" x14ac:dyDescent="0.3">
      <c r="A652" s="42" t="s">
        <v>667</v>
      </c>
      <c r="B652" s="42" t="s">
        <v>694</v>
      </c>
      <c r="C652" s="42" t="s">
        <v>771</v>
      </c>
      <c r="D652" s="42" t="s">
        <v>772</v>
      </c>
      <c r="E652" s="42">
        <v>0</v>
      </c>
      <c r="F652" s="42">
        <v>5.2982749176099998E-2</v>
      </c>
      <c r="G652" s="42">
        <v>3.4480056421900003E-2</v>
      </c>
      <c r="H652" s="42">
        <v>2.8583810498599999E-2</v>
      </c>
      <c r="I652" s="42">
        <v>4.9410602103499998E-2</v>
      </c>
      <c r="J652" s="42">
        <f t="shared" si="15"/>
        <v>0.9496831745652472</v>
      </c>
      <c r="K652" s="42">
        <f t="shared" si="15"/>
        <v>0.96666919172790911</v>
      </c>
      <c r="L652" s="42">
        <f t="shared" si="15"/>
        <v>0.97221051876682352</v>
      </c>
      <c r="M652" s="42">
        <f t="shared" si="15"/>
        <v>0.95291585390460287</v>
      </c>
    </row>
    <row r="653" spans="1:13" x14ac:dyDescent="0.3">
      <c r="A653" s="42" t="s">
        <v>667</v>
      </c>
      <c r="B653" s="42" t="s">
        <v>668</v>
      </c>
      <c r="C653" s="42" t="s">
        <v>681</v>
      </c>
      <c r="D653" s="42" t="s">
        <v>773</v>
      </c>
      <c r="E653" s="42">
        <v>0.31066716819200002</v>
      </c>
      <c r="F653" s="42">
        <v>0.37896135851399998</v>
      </c>
      <c r="G653" s="42">
        <v>0.28837865371100002</v>
      </c>
      <c r="H653" s="42">
        <v>0.31073368187099998</v>
      </c>
      <c r="I653" s="42">
        <v>0.42351944660099999</v>
      </c>
      <c r="J653" s="42">
        <f t="shared" si="15"/>
        <v>0.95047418123768501</v>
      </c>
      <c r="K653" s="42">
        <f t="shared" si="15"/>
        <v>1.0172996614130487</v>
      </c>
      <c r="L653" s="42">
        <f t="shared" si="15"/>
        <v>0.99994925461982087</v>
      </c>
      <c r="M653" s="42">
        <f t="shared" si="15"/>
        <v>0.92072305111218367</v>
      </c>
    </row>
    <row r="654" spans="1:13" x14ac:dyDescent="0.3">
      <c r="A654" s="42" t="s">
        <v>667</v>
      </c>
      <c r="B654" s="42" t="s">
        <v>667</v>
      </c>
      <c r="C654" s="42" t="s">
        <v>683</v>
      </c>
      <c r="D654" s="42" t="s">
        <v>774</v>
      </c>
      <c r="E654" s="42">
        <v>0.31066716819200002</v>
      </c>
      <c r="F654" s="42">
        <v>0.37896135851399998</v>
      </c>
      <c r="G654" s="42">
        <v>0.28837865371100002</v>
      </c>
      <c r="H654" s="42">
        <v>0.31073368187099998</v>
      </c>
      <c r="I654" s="42">
        <v>0.42351944660099999</v>
      </c>
      <c r="J654" s="42">
        <f t="shared" si="15"/>
        <v>0.95047418123768501</v>
      </c>
      <c r="K654" s="42">
        <f t="shared" si="15"/>
        <v>1.0172996614130487</v>
      </c>
      <c r="L654" s="42">
        <f t="shared" si="15"/>
        <v>0.99994925461982087</v>
      </c>
      <c r="M654" s="42">
        <f t="shared" si="15"/>
        <v>0.92072305111218367</v>
      </c>
    </row>
    <row r="655" spans="1:13" x14ac:dyDescent="0.3">
      <c r="A655" s="42" t="s">
        <v>667</v>
      </c>
      <c r="B655" s="42" t="s">
        <v>694</v>
      </c>
      <c r="C655" s="42" t="s">
        <v>771</v>
      </c>
      <c r="D655" s="42" t="s">
        <v>775</v>
      </c>
      <c r="E655" s="42">
        <v>0.323205305025</v>
      </c>
      <c r="F655" s="42">
        <v>0.388839498191</v>
      </c>
      <c r="G655" s="42">
        <v>0.24449494553699999</v>
      </c>
      <c r="H655" s="42">
        <v>0.14937346131500001</v>
      </c>
      <c r="I655" s="42">
        <v>0</v>
      </c>
      <c r="J655" s="42">
        <f t="shared" si="15"/>
        <v>0.95274170035379169</v>
      </c>
      <c r="K655" s="42">
        <f t="shared" si="15"/>
        <v>1.0632468293826911</v>
      </c>
      <c r="L655" s="42">
        <f t="shared" si="15"/>
        <v>1.151240523259619</v>
      </c>
      <c r="M655" s="42">
        <f t="shared" si="15"/>
        <v>1.3232053050250001</v>
      </c>
    </row>
    <row r="656" spans="1:13" x14ac:dyDescent="0.3">
      <c r="A656" s="42" t="s">
        <v>667</v>
      </c>
      <c r="B656" s="42" t="s">
        <v>668</v>
      </c>
      <c r="C656" s="42" t="s">
        <v>766</v>
      </c>
      <c r="D656" s="42" t="s">
        <v>776</v>
      </c>
      <c r="E656" s="42">
        <v>5.9904431534799997E-2</v>
      </c>
      <c r="F656" s="42">
        <v>0.112251587237</v>
      </c>
      <c r="G656" s="42">
        <v>0.120680197477</v>
      </c>
      <c r="H656" s="42">
        <v>0.19916461508700001</v>
      </c>
      <c r="I656" s="42">
        <v>0.14587892049599999</v>
      </c>
      <c r="J656" s="42">
        <f t="shared" si="15"/>
        <v>0.95293586783522766</v>
      </c>
      <c r="K656" s="42">
        <f t="shared" si="15"/>
        <v>0.94576885887782702</v>
      </c>
      <c r="L656" s="42">
        <f t="shared" si="15"/>
        <v>0.8838690019700951</v>
      </c>
      <c r="M656" s="42">
        <f t="shared" si="15"/>
        <v>0.92497070377733681</v>
      </c>
    </row>
    <row r="657" spans="1:13" x14ac:dyDescent="0.3">
      <c r="A657" s="42" t="s">
        <v>667</v>
      </c>
      <c r="B657" s="42" t="s">
        <v>668</v>
      </c>
      <c r="C657" s="42" t="s">
        <v>676</v>
      </c>
      <c r="D657" s="42" t="s">
        <v>777</v>
      </c>
      <c r="E657" s="42">
        <v>5.9904431534799997E-2</v>
      </c>
      <c r="F657" s="42">
        <v>0.112251587237</v>
      </c>
      <c r="G657" s="42">
        <v>0.120680197477</v>
      </c>
      <c r="H657" s="42">
        <v>0.19916461508700001</v>
      </c>
      <c r="I657" s="42">
        <v>0.14587892049599999</v>
      </c>
      <c r="J657" s="42">
        <f t="shared" si="15"/>
        <v>0.95293586783522766</v>
      </c>
      <c r="K657" s="42">
        <f t="shared" si="15"/>
        <v>0.94576885887782702</v>
      </c>
      <c r="L657" s="42">
        <f t="shared" si="15"/>
        <v>0.8838690019700951</v>
      </c>
      <c r="M657" s="42">
        <f t="shared" si="15"/>
        <v>0.92497070377733681</v>
      </c>
    </row>
    <row r="658" spans="1:13" x14ac:dyDescent="0.3">
      <c r="A658" s="42" t="s">
        <v>667</v>
      </c>
      <c r="B658" s="42" t="s">
        <v>671</v>
      </c>
      <c r="C658" s="42" t="s">
        <v>722</v>
      </c>
      <c r="D658" s="42" t="s">
        <v>778</v>
      </c>
      <c r="E658" s="42">
        <v>0.154637020939</v>
      </c>
      <c r="F658" s="42">
        <v>0.21103298400600001</v>
      </c>
      <c r="G658" s="42">
        <v>9.5603792806200003E-2</v>
      </c>
      <c r="H658" s="42">
        <v>0.119867592413</v>
      </c>
      <c r="I658" s="42">
        <v>0.23528858144500001</v>
      </c>
      <c r="J658" s="42">
        <f t="shared" si="15"/>
        <v>0.9534315218397712</v>
      </c>
      <c r="K658" s="42">
        <f t="shared" si="15"/>
        <v>1.053881912896264</v>
      </c>
      <c r="L658" s="42">
        <f t="shared" si="15"/>
        <v>1.0310478031166896</v>
      </c>
      <c r="M658" s="42">
        <f t="shared" si="15"/>
        <v>0.93471034888733728</v>
      </c>
    </row>
    <row r="659" spans="1:13" x14ac:dyDescent="0.3">
      <c r="A659" s="42" t="s">
        <v>667</v>
      </c>
      <c r="B659" s="42" t="s">
        <v>685</v>
      </c>
      <c r="C659" s="42" t="s">
        <v>686</v>
      </c>
      <c r="D659" s="42" t="s">
        <v>779</v>
      </c>
      <c r="E659" s="42">
        <v>0.154637020939</v>
      </c>
      <c r="F659" s="42">
        <v>0.21103298400600001</v>
      </c>
      <c r="G659" s="42">
        <v>9.5603792806200003E-2</v>
      </c>
      <c r="H659" s="42">
        <v>0.119867592413</v>
      </c>
      <c r="I659" s="42">
        <v>0.23528858144500001</v>
      </c>
      <c r="J659" s="42">
        <f t="shared" si="15"/>
        <v>0.9534315218397712</v>
      </c>
      <c r="K659" s="42">
        <f t="shared" si="15"/>
        <v>1.053881912896264</v>
      </c>
      <c r="L659" s="42">
        <f t="shared" si="15"/>
        <v>1.0310478031166896</v>
      </c>
      <c r="M659" s="42">
        <f t="shared" si="15"/>
        <v>0.93471034888733728</v>
      </c>
    </row>
    <row r="660" spans="1:13" x14ac:dyDescent="0.3">
      <c r="A660" s="42" t="s">
        <v>667</v>
      </c>
      <c r="B660" s="42" t="s">
        <v>694</v>
      </c>
      <c r="C660" s="42" t="s">
        <v>760</v>
      </c>
      <c r="D660" s="42" t="s">
        <v>780</v>
      </c>
      <c r="E660" s="42">
        <v>0</v>
      </c>
      <c r="F660" s="42">
        <v>4.7594672988700001E-2</v>
      </c>
      <c r="G660" s="42">
        <v>3.7614607005699997E-2</v>
      </c>
      <c r="H660" s="42">
        <v>0</v>
      </c>
      <c r="I660" s="42">
        <v>0</v>
      </c>
      <c r="J660" s="42">
        <f t="shared" si="15"/>
        <v>0.9545676641778672</v>
      </c>
      <c r="K660" s="42">
        <f t="shared" si="15"/>
        <v>0.96374896155881373</v>
      </c>
      <c r="L660" s="42">
        <f t="shared" si="15"/>
        <v>1</v>
      </c>
      <c r="M660" s="42">
        <f t="shared" si="15"/>
        <v>1</v>
      </c>
    </row>
    <row r="661" spans="1:13" x14ac:dyDescent="0.3">
      <c r="A661" s="42" t="s">
        <v>667</v>
      </c>
      <c r="B661" s="42" t="s">
        <v>667</v>
      </c>
      <c r="C661" s="42" t="s">
        <v>683</v>
      </c>
      <c r="D661" s="42" t="s">
        <v>781</v>
      </c>
      <c r="E661" s="42">
        <v>0</v>
      </c>
      <c r="F661" s="42">
        <v>4.7594672988700001E-2</v>
      </c>
      <c r="G661" s="42">
        <v>3.7614607005699997E-2</v>
      </c>
      <c r="H661" s="42">
        <v>0</v>
      </c>
      <c r="I661" s="42">
        <v>0</v>
      </c>
      <c r="J661" s="42">
        <f t="shared" si="15"/>
        <v>0.9545676641778672</v>
      </c>
      <c r="K661" s="42">
        <f t="shared" si="15"/>
        <v>0.96374896155881373</v>
      </c>
      <c r="L661" s="42">
        <f t="shared" si="15"/>
        <v>1</v>
      </c>
      <c r="M661" s="42">
        <f t="shared" si="15"/>
        <v>1</v>
      </c>
    </row>
    <row r="662" spans="1:13" x14ac:dyDescent="0.3">
      <c r="A662" s="42" t="s">
        <v>667</v>
      </c>
      <c r="B662" s="42" t="s">
        <v>694</v>
      </c>
      <c r="C662" s="42" t="s">
        <v>709</v>
      </c>
      <c r="D662" s="42" t="s">
        <v>782</v>
      </c>
      <c r="E662" s="42">
        <v>3.0648778924799999E-2</v>
      </c>
      <c r="F662" s="42">
        <v>7.81271047173E-2</v>
      </c>
      <c r="G662" s="42">
        <v>0</v>
      </c>
      <c r="H662" s="42">
        <v>7.00764386416E-2</v>
      </c>
      <c r="I662" s="42">
        <v>0</v>
      </c>
      <c r="J662" s="42">
        <f t="shared" si="15"/>
        <v>0.95596221856888619</v>
      </c>
      <c r="K662" s="42">
        <f t="shared" si="15"/>
        <v>1.0306487789248</v>
      </c>
      <c r="L662" s="42">
        <f t="shared" si="15"/>
        <v>0.96315435206960442</v>
      </c>
      <c r="M662" s="42">
        <f t="shared" si="15"/>
        <v>1.0306487789248</v>
      </c>
    </row>
    <row r="663" spans="1:13" x14ac:dyDescent="0.3">
      <c r="A663" s="42" t="s">
        <v>667</v>
      </c>
      <c r="B663" s="42" t="s">
        <v>668</v>
      </c>
      <c r="C663" s="42" t="s">
        <v>669</v>
      </c>
      <c r="D663" s="42" t="s">
        <v>783</v>
      </c>
      <c r="E663" s="42">
        <v>0</v>
      </c>
      <c r="F663" s="42">
        <v>4.4900634894999999E-2</v>
      </c>
      <c r="G663" s="42">
        <v>0</v>
      </c>
      <c r="H663" s="42">
        <v>0</v>
      </c>
      <c r="I663" s="42">
        <v>0</v>
      </c>
      <c r="J663" s="42">
        <f t="shared" si="15"/>
        <v>0.95702879929868923</v>
      </c>
      <c r="K663" s="42">
        <f t="shared" si="15"/>
        <v>1</v>
      </c>
      <c r="L663" s="42">
        <f t="shared" si="15"/>
        <v>1</v>
      </c>
      <c r="M663" s="42">
        <f t="shared" si="15"/>
        <v>1</v>
      </c>
    </row>
    <row r="664" spans="1:13" x14ac:dyDescent="0.3">
      <c r="A664" s="42" t="s">
        <v>667</v>
      </c>
      <c r="B664" s="42" t="s">
        <v>668</v>
      </c>
      <c r="C664" s="42" t="s">
        <v>766</v>
      </c>
      <c r="D664" s="42" t="s">
        <v>784</v>
      </c>
      <c r="E664" s="42">
        <v>0.95011214666800003</v>
      </c>
      <c r="F664" s="42">
        <v>1.0372046660700001</v>
      </c>
      <c r="G664" s="42">
        <v>0.78363764595300001</v>
      </c>
      <c r="H664" s="42">
        <v>0.94142162964599996</v>
      </c>
      <c r="I664" s="42">
        <v>1.0799745888300001</v>
      </c>
      <c r="J664" s="42">
        <f t="shared" si="15"/>
        <v>0.95724900848081629</v>
      </c>
      <c r="K664" s="42">
        <f t="shared" si="15"/>
        <v>1.0933342605168284</v>
      </c>
      <c r="L664" s="42">
        <f t="shared" si="15"/>
        <v>1.0044763676726858</v>
      </c>
      <c r="M664" s="42">
        <f t="shared" si="15"/>
        <v>0.93756537081780011</v>
      </c>
    </row>
    <row r="665" spans="1:13" x14ac:dyDescent="0.3">
      <c r="A665" s="42" t="s">
        <v>667</v>
      </c>
      <c r="B665" s="42" t="s">
        <v>715</v>
      </c>
      <c r="C665" s="42" t="s">
        <v>785</v>
      </c>
      <c r="D665" s="42" t="s">
        <v>786</v>
      </c>
      <c r="E665" s="42">
        <v>0</v>
      </c>
      <c r="F665" s="42">
        <v>4.3104609499200003E-2</v>
      </c>
      <c r="G665" s="42">
        <v>0</v>
      </c>
      <c r="H665" s="42">
        <v>0.12816611804200001</v>
      </c>
      <c r="I665" s="42">
        <v>4.7057716288999999E-3</v>
      </c>
      <c r="J665" s="42">
        <f t="shared" si="15"/>
        <v>0.95867661871430632</v>
      </c>
      <c r="K665" s="42">
        <f t="shared" si="15"/>
        <v>1</v>
      </c>
      <c r="L665" s="42">
        <f t="shared" si="15"/>
        <v>0.88639428538729748</v>
      </c>
      <c r="M665" s="42">
        <f t="shared" si="15"/>
        <v>0.99531626893984027</v>
      </c>
    </row>
    <row r="666" spans="1:13" x14ac:dyDescent="0.3">
      <c r="A666" s="42" t="s">
        <v>667</v>
      </c>
      <c r="B666" s="42" t="s">
        <v>688</v>
      </c>
      <c r="C666" s="42" t="s">
        <v>747</v>
      </c>
      <c r="D666" s="42" t="s">
        <v>787</v>
      </c>
      <c r="E666" s="42">
        <v>2.0896894721400001E-2</v>
      </c>
      <c r="F666" s="42">
        <v>6.4656914248800004E-2</v>
      </c>
      <c r="G666" s="42">
        <v>3.60473317138E-2</v>
      </c>
      <c r="H666" s="42">
        <v>5.2557328981199997E-2</v>
      </c>
      <c r="I666" s="42">
        <v>7.5292346062399998E-2</v>
      </c>
      <c r="J666" s="42">
        <f t="shared" si="15"/>
        <v>0.95889753878292694</v>
      </c>
      <c r="K666" s="42">
        <f t="shared" si="15"/>
        <v>0.985376694163829</v>
      </c>
      <c r="L666" s="42">
        <f t="shared" si="15"/>
        <v>0.96992046571900747</v>
      </c>
      <c r="M666" s="42">
        <f t="shared" si="15"/>
        <v>0.94941333718203247</v>
      </c>
    </row>
    <row r="667" spans="1:13" x14ac:dyDescent="0.3">
      <c r="A667" s="42" t="s">
        <v>667</v>
      </c>
      <c r="B667" s="42" t="s">
        <v>688</v>
      </c>
      <c r="C667" s="42" t="s">
        <v>745</v>
      </c>
      <c r="D667" s="42" t="s">
        <v>788</v>
      </c>
      <c r="E667" s="42">
        <v>2.0896894721400001E-2</v>
      </c>
      <c r="F667" s="42">
        <v>6.4656914248800004E-2</v>
      </c>
      <c r="G667" s="42">
        <v>3.60473317138E-2</v>
      </c>
      <c r="H667" s="42">
        <v>5.2557328981199997E-2</v>
      </c>
      <c r="I667" s="42">
        <v>7.5292346062399998E-2</v>
      </c>
      <c r="J667" s="42">
        <f t="shared" si="15"/>
        <v>0.95889753878292694</v>
      </c>
      <c r="K667" s="42">
        <f t="shared" si="15"/>
        <v>0.985376694163829</v>
      </c>
      <c r="L667" s="42">
        <f t="shared" si="15"/>
        <v>0.96992046571900747</v>
      </c>
      <c r="M667" s="42">
        <f t="shared" si="15"/>
        <v>0.94941333718203247</v>
      </c>
    </row>
    <row r="668" spans="1:13" x14ac:dyDescent="0.3">
      <c r="A668" s="42" t="s">
        <v>667</v>
      </c>
      <c r="B668" s="42" t="s">
        <v>678</v>
      </c>
      <c r="C668" s="42" t="s">
        <v>702</v>
      </c>
      <c r="D668" s="42" t="s">
        <v>789</v>
      </c>
      <c r="E668" s="42">
        <v>0.13095387358800001</v>
      </c>
      <c r="F668" s="42">
        <v>0.178704526882</v>
      </c>
      <c r="G668" s="42">
        <v>0.12851657393599999</v>
      </c>
      <c r="H668" s="42">
        <v>0.12171170922000001</v>
      </c>
      <c r="I668" s="42">
        <v>0.12705583398</v>
      </c>
      <c r="J668" s="42">
        <f t="shared" si="15"/>
        <v>0.95948886917375831</v>
      </c>
      <c r="K668" s="42">
        <f t="shared" si="15"/>
        <v>1.002159737577889</v>
      </c>
      <c r="L668" s="42">
        <f t="shared" si="15"/>
        <v>1.0082393401905618</v>
      </c>
      <c r="M668" s="42">
        <f t="shared" si="15"/>
        <v>1.0034586038157796</v>
      </c>
    </row>
    <row r="669" spans="1:13" x14ac:dyDescent="0.3">
      <c r="A669" s="42" t="s">
        <v>667</v>
      </c>
      <c r="B669" s="42" t="s">
        <v>712</v>
      </c>
      <c r="C669" s="42" t="s">
        <v>790</v>
      </c>
      <c r="D669" s="42" t="s">
        <v>791</v>
      </c>
      <c r="E669" s="42">
        <v>0</v>
      </c>
      <c r="F669" s="42">
        <v>4.1308584103399999E-2</v>
      </c>
      <c r="G669" s="42">
        <v>0</v>
      </c>
      <c r="H669" s="42">
        <v>0</v>
      </c>
      <c r="I669" s="42">
        <v>0</v>
      </c>
      <c r="J669" s="42">
        <f t="shared" si="15"/>
        <v>0.96033012237292947</v>
      </c>
      <c r="K669" s="42">
        <f t="shared" si="15"/>
        <v>1</v>
      </c>
      <c r="L669" s="42">
        <f t="shared" si="15"/>
        <v>1</v>
      </c>
      <c r="M669" s="42">
        <f t="shared" si="15"/>
        <v>1</v>
      </c>
    </row>
    <row r="670" spans="1:13" x14ac:dyDescent="0.3">
      <c r="A670" s="42" t="s">
        <v>667</v>
      </c>
      <c r="B670" s="42" t="s">
        <v>667</v>
      </c>
      <c r="C670" s="42" t="s">
        <v>683</v>
      </c>
      <c r="D670" s="42" t="s">
        <v>792</v>
      </c>
      <c r="E670" s="42">
        <v>0</v>
      </c>
      <c r="F670" s="42">
        <v>4.1308584103399999E-2</v>
      </c>
      <c r="G670" s="42">
        <v>0</v>
      </c>
      <c r="H670" s="42">
        <v>0</v>
      </c>
      <c r="I670" s="42">
        <v>0</v>
      </c>
      <c r="J670" s="42">
        <f t="shared" si="15"/>
        <v>0.96033012237292947</v>
      </c>
      <c r="K670" s="42">
        <f t="shared" si="15"/>
        <v>1</v>
      </c>
      <c r="L670" s="42">
        <f t="shared" si="15"/>
        <v>1</v>
      </c>
      <c r="M670" s="42">
        <f t="shared" si="15"/>
        <v>1</v>
      </c>
    </row>
    <row r="671" spans="1:13" x14ac:dyDescent="0.3">
      <c r="A671" s="42" t="s">
        <v>667</v>
      </c>
      <c r="B671" s="42" t="s">
        <v>694</v>
      </c>
      <c r="C671" s="42" t="s">
        <v>695</v>
      </c>
      <c r="D671" s="42" t="s">
        <v>793</v>
      </c>
      <c r="E671" s="42">
        <v>0</v>
      </c>
      <c r="F671" s="42">
        <v>4.0410571405500001E-2</v>
      </c>
      <c r="G671" s="42">
        <v>2.66436799624E-2</v>
      </c>
      <c r="H671" s="42">
        <v>1.19867592413E-2</v>
      </c>
      <c r="I671" s="42">
        <v>0</v>
      </c>
      <c r="J671" s="42">
        <f t="shared" si="15"/>
        <v>0.96115901499260137</v>
      </c>
      <c r="K671" s="42">
        <f t="shared" si="15"/>
        <v>0.97404778261200053</v>
      </c>
      <c r="L671" s="42">
        <f t="shared" si="15"/>
        <v>0.98815522126960753</v>
      </c>
      <c r="M671" s="42">
        <f t="shared" si="15"/>
        <v>1</v>
      </c>
    </row>
    <row r="672" spans="1:13" x14ac:dyDescent="0.3">
      <c r="A672" s="42" t="s">
        <v>667</v>
      </c>
      <c r="B672" s="42" t="s">
        <v>667</v>
      </c>
      <c r="C672" s="42" t="s">
        <v>683</v>
      </c>
      <c r="D672" s="42" t="s">
        <v>794</v>
      </c>
      <c r="E672" s="42">
        <v>0</v>
      </c>
      <c r="F672" s="42">
        <v>4.0410571405500001E-2</v>
      </c>
      <c r="G672" s="42">
        <v>1.0970927043300001E-2</v>
      </c>
      <c r="H672" s="42">
        <v>3.4116160917600002E-2</v>
      </c>
      <c r="I672" s="42">
        <v>0</v>
      </c>
      <c r="J672" s="42">
        <f t="shared" si="15"/>
        <v>0.96115901499260137</v>
      </c>
      <c r="K672" s="42">
        <f t="shared" si="15"/>
        <v>0.98914812805212338</v>
      </c>
      <c r="L672" s="42">
        <f t="shared" si="15"/>
        <v>0.96700935329419113</v>
      </c>
      <c r="M672" s="42">
        <f t="shared" si="15"/>
        <v>1</v>
      </c>
    </row>
    <row r="673" spans="1:13" x14ac:dyDescent="0.3">
      <c r="A673" s="42" t="s">
        <v>667</v>
      </c>
      <c r="B673" s="42" t="s">
        <v>694</v>
      </c>
      <c r="C673" s="42" t="s">
        <v>732</v>
      </c>
      <c r="D673" s="42" t="s">
        <v>795</v>
      </c>
      <c r="E673" s="42">
        <v>0</v>
      </c>
      <c r="F673" s="42">
        <v>4.0410571405500001E-2</v>
      </c>
      <c r="G673" s="42">
        <v>1.0970927043300001E-2</v>
      </c>
      <c r="H673" s="42">
        <v>3.4116160917600002E-2</v>
      </c>
      <c r="I673" s="42">
        <v>0</v>
      </c>
      <c r="J673" s="42">
        <f t="shared" si="15"/>
        <v>0.96115901499260137</v>
      </c>
      <c r="K673" s="42">
        <f t="shared" si="15"/>
        <v>0.98914812805212338</v>
      </c>
      <c r="L673" s="42">
        <f t="shared" si="15"/>
        <v>0.96700935329419113</v>
      </c>
      <c r="M673" s="42">
        <f t="shared" si="15"/>
        <v>1</v>
      </c>
    </row>
    <row r="674" spans="1:13" x14ac:dyDescent="0.3">
      <c r="A674" s="42" t="s">
        <v>667</v>
      </c>
      <c r="B674" s="42" t="s">
        <v>667</v>
      </c>
      <c r="C674" s="42" t="s">
        <v>683</v>
      </c>
      <c r="D674" s="42" t="s">
        <v>796</v>
      </c>
      <c r="E674" s="42">
        <v>0.20757582090000001</v>
      </c>
      <c r="F674" s="42">
        <v>0.25593361890100003</v>
      </c>
      <c r="G674" s="42">
        <v>0.21314943969899999</v>
      </c>
      <c r="H674" s="42">
        <v>0.180723447023</v>
      </c>
      <c r="I674" s="42">
        <v>0.20234818004300001</v>
      </c>
      <c r="J674" s="42">
        <f t="shared" si="15"/>
        <v>0.96149653351638498</v>
      </c>
      <c r="K674" s="42">
        <f t="shared" si="15"/>
        <v>0.99540566181163737</v>
      </c>
      <c r="L674" s="42">
        <f t="shared" si="15"/>
        <v>1.0227423059520873</v>
      </c>
      <c r="M674" s="42">
        <f t="shared" si="15"/>
        <v>1.0043478594169062</v>
      </c>
    </row>
    <row r="675" spans="1:13" x14ac:dyDescent="0.3">
      <c r="A675" s="42" t="s">
        <v>667</v>
      </c>
      <c r="B675" s="42" t="s">
        <v>694</v>
      </c>
      <c r="C675" s="42" t="s">
        <v>741</v>
      </c>
      <c r="D675" s="42" t="s">
        <v>797</v>
      </c>
      <c r="E675" s="42">
        <v>0.20757582090000001</v>
      </c>
      <c r="F675" s="42">
        <v>0.25593361890100003</v>
      </c>
      <c r="G675" s="42">
        <v>0.21314943969899999</v>
      </c>
      <c r="H675" s="42">
        <v>0.180723447023</v>
      </c>
      <c r="I675" s="42">
        <v>0.20234818004300001</v>
      </c>
      <c r="J675" s="42">
        <f t="shared" si="15"/>
        <v>0.96149653351638498</v>
      </c>
      <c r="K675" s="42">
        <f t="shared" si="15"/>
        <v>0.99540566181163737</v>
      </c>
      <c r="L675" s="42">
        <f t="shared" si="15"/>
        <v>1.0227423059520873</v>
      </c>
      <c r="M675" s="42">
        <f t="shared" si="15"/>
        <v>1.0043478594169062</v>
      </c>
    </row>
    <row r="676" spans="1:13" x14ac:dyDescent="0.3">
      <c r="A676" s="42" t="s">
        <v>667</v>
      </c>
      <c r="B676" s="42" t="s">
        <v>694</v>
      </c>
      <c r="C676" s="42" t="s">
        <v>798</v>
      </c>
      <c r="D676" s="42" t="s">
        <v>799</v>
      </c>
      <c r="E676" s="42">
        <v>1.3931263147599999E-2</v>
      </c>
      <c r="F676" s="42">
        <v>5.3880761873999997E-2</v>
      </c>
      <c r="G676" s="42">
        <v>0</v>
      </c>
      <c r="H676" s="42">
        <v>6.4544088222499999E-3</v>
      </c>
      <c r="I676" s="42">
        <v>0</v>
      </c>
      <c r="J676" s="42">
        <f t="shared" si="15"/>
        <v>0.96209296139407441</v>
      </c>
      <c r="K676" s="42">
        <f t="shared" si="15"/>
        <v>1.0139312631476001</v>
      </c>
      <c r="L676" s="42">
        <f t="shared" si="15"/>
        <v>1.0074289051345102</v>
      </c>
      <c r="M676" s="42">
        <f t="shared" si="15"/>
        <v>1.0139312631476001</v>
      </c>
    </row>
    <row r="677" spans="1:13" x14ac:dyDescent="0.3">
      <c r="A677" s="42" t="s">
        <v>667</v>
      </c>
      <c r="B677" s="42" t="s">
        <v>694</v>
      </c>
      <c r="C677" s="42" t="s">
        <v>732</v>
      </c>
      <c r="D677" s="42" t="s">
        <v>800</v>
      </c>
      <c r="E677" s="42">
        <v>1.3931263147599999E-2</v>
      </c>
      <c r="F677" s="42">
        <v>5.3880761873999997E-2</v>
      </c>
      <c r="G677" s="42">
        <v>0</v>
      </c>
      <c r="H677" s="42">
        <v>6.4544088222499999E-3</v>
      </c>
      <c r="I677" s="42">
        <v>0</v>
      </c>
      <c r="J677" s="42">
        <f t="shared" si="15"/>
        <v>0.96209296139407441</v>
      </c>
      <c r="K677" s="42">
        <f t="shared" si="15"/>
        <v>1.0139312631476001</v>
      </c>
      <c r="L677" s="42">
        <f t="shared" si="15"/>
        <v>1.0074289051345102</v>
      </c>
      <c r="M677" s="42">
        <f t="shared" si="15"/>
        <v>1.0139312631476001</v>
      </c>
    </row>
    <row r="678" spans="1:13" x14ac:dyDescent="0.3">
      <c r="A678" s="42" t="s">
        <v>667</v>
      </c>
      <c r="B678" s="42" t="s">
        <v>671</v>
      </c>
      <c r="C678" s="42" t="s">
        <v>801</v>
      </c>
      <c r="D678" s="42" t="s">
        <v>802</v>
      </c>
      <c r="E678" s="42">
        <v>0</v>
      </c>
      <c r="F678" s="42">
        <v>3.8614546009699997E-2</v>
      </c>
      <c r="G678" s="42">
        <v>6.2691011676200004E-3</v>
      </c>
      <c r="H678" s="42">
        <v>4.1492628143100001E-2</v>
      </c>
      <c r="I678" s="42">
        <v>0</v>
      </c>
      <c r="J678" s="42">
        <f t="shared" si="15"/>
        <v>0.96282110032248724</v>
      </c>
      <c r="K678" s="42">
        <f t="shared" si="15"/>
        <v>0.99376995561093395</v>
      </c>
      <c r="L678" s="42">
        <f t="shared" si="15"/>
        <v>0.96016042070592644</v>
      </c>
      <c r="M678" s="42">
        <f t="shared" si="15"/>
        <v>1</v>
      </c>
    </row>
    <row r="679" spans="1:13" x14ac:dyDescent="0.3">
      <c r="A679" s="42" t="s">
        <v>667</v>
      </c>
      <c r="B679" s="42" t="s">
        <v>668</v>
      </c>
      <c r="C679" s="42" t="s">
        <v>676</v>
      </c>
      <c r="D679" s="42" t="s">
        <v>803</v>
      </c>
      <c r="E679" s="42">
        <v>0</v>
      </c>
      <c r="F679" s="42">
        <v>3.8614546009699997E-2</v>
      </c>
      <c r="G679" s="42">
        <v>6.2691011676200004E-3</v>
      </c>
      <c r="H679" s="42">
        <v>4.1492628143100001E-2</v>
      </c>
      <c r="I679" s="42">
        <v>0</v>
      </c>
      <c r="J679" s="42">
        <f t="shared" si="15"/>
        <v>0.96282110032248724</v>
      </c>
      <c r="K679" s="42">
        <f t="shared" si="15"/>
        <v>0.99376995561093395</v>
      </c>
      <c r="L679" s="42">
        <f t="shared" si="15"/>
        <v>0.96016042070592644</v>
      </c>
      <c r="M679" s="42">
        <f t="shared" si="15"/>
        <v>1</v>
      </c>
    </row>
    <row r="680" spans="1:13" x14ac:dyDescent="0.3">
      <c r="A680" s="42" t="s">
        <v>667</v>
      </c>
      <c r="B680" s="42" t="s">
        <v>804</v>
      </c>
      <c r="C680" s="42" t="s">
        <v>805</v>
      </c>
      <c r="D680" s="42" t="s">
        <v>806</v>
      </c>
      <c r="E680" s="42">
        <v>0.18946517880800001</v>
      </c>
      <c r="F680" s="42">
        <v>0.234381314152</v>
      </c>
      <c r="G680" s="42">
        <v>0.17866938327699999</v>
      </c>
      <c r="H680" s="42">
        <v>7.8374964270200007E-2</v>
      </c>
      <c r="I680" s="42">
        <v>0.17176066445499999</v>
      </c>
      <c r="J680" s="42">
        <f t="shared" si="15"/>
        <v>0.96361243091657089</v>
      </c>
      <c r="K680" s="42">
        <f t="shared" si="15"/>
        <v>1.0091593076770899</v>
      </c>
      <c r="L680" s="42">
        <f t="shared" si="15"/>
        <v>1.1030163145645551</v>
      </c>
      <c r="M680" s="42">
        <f t="shared" si="15"/>
        <v>1.015109326409446</v>
      </c>
    </row>
    <row r="681" spans="1:13" x14ac:dyDescent="0.3">
      <c r="A681" s="42" t="s">
        <v>667</v>
      </c>
      <c r="B681" s="42" t="s">
        <v>678</v>
      </c>
      <c r="C681" s="42" t="s">
        <v>807</v>
      </c>
      <c r="D681" s="42" t="s">
        <v>808</v>
      </c>
      <c r="E681" s="42">
        <v>5.71181789053E-2</v>
      </c>
      <c r="F681" s="42">
        <v>9.6087358675299994E-2</v>
      </c>
      <c r="G681" s="42">
        <v>0.258600423164</v>
      </c>
      <c r="H681" s="42">
        <v>0.16136022055599999</v>
      </c>
      <c r="I681" s="42">
        <v>0.199995294228</v>
      </c>
      <c r="J681" s="42">
        <f t="shared" si="15"/>
        <v>0.9644470128575362</v>
      </c>
      <c r="K681" s="42">
        <f t="shared" si="15"/>
        <v>0.83991563918897061</v>
      </c>
      <c r="L681" s="42">
        <f t="shared" si="15"/>
        <v>0.91024142225157811</v>
      </c>
      <c r="M681" s="42">
        <f t="shared" si="15"/>
        <v>0.88093527032152397</v>
      </c>
    </row>
    <row r="682" spans="1:13" x14ac:dyDescent="0.3">
      <c r="A682" s="42" t="s">
        <v>667</v>
      </c>
      <c r="B682" s="42" t="s">
        <v>685</v>
      </c>
      <c r="C682" s="42" t="s">
        <v>686</v>
      </c>
      <c r="D682" s="42" t="s">
        <v>809</v>
      </c>
      <c r="E682" s="42">
        <v>0.95568465192700003</v>
      </c>
      <c r="F682" s="42">
        <v>1.0273265264</v>
      </c>
      <c r="G682" s="42">
        <v>0.70840843194100001</v>
      </c>
      <c r="H682" s="42">
        <v>0.74594524817200003</v>
      </c>
      <c r="I682" s="42">
        <v>0.77409943295500006</v>
      </c>
      <c r="J682" s="42">
        <f t="shared" si="15"/>
        <v>0.96466189657163071</v>
      </c>
      <c r="K682" s="42">
        <f t="shared" si="15"/>
        <v>1.1447406927774633</v>
      </c>
      <c r="L682" s="42">
        <f t="shared" si="15"/>
        <v>1.1201294278698581</v>
      </c>
      <c r="M682" s="42">
        <f t="shared" si="15"/>
        <v>1.1023534620433002</v>
      </c>
    </row>
    <row r="683" spans="1:13" x14ac:dyDescent="0.3">
      <c r="A683" s="42" t="s">
        <v>667</v>
      </c>
      <c r="B683" s="42" t="s">
        <v>668</v>
      </c>
      <c r="C683" s="42" t="s">
        <v>810</v>
      </c>
      <c r="D683" s="42" t="s">
        <v>811</v>
      </c>
      <c r="E683" s="42">
        <v>0.95568465192700003</v>
      </c>
      <c r="F683" s="42">
        <v>1.0273265264</v>
      </c>
      <c r="G683" s="42">
        <v>0.70840843194100001</v>
      </c>
      <c r="H683" s="42">
        <v>0.74594524817200003</v>
      </c>
      <c r="I683" s="42">
        <v>0.77409943295500006</v>
      </c>
      <c r="J683" s="42">
        <f t="shared" si="15"/>
        <v>0.96466189657163071</v>
      </c>
      <c r="K683" s="42">
        <f t="shared" si="15"/>
        <v>1.1447406927774633</v>
      </c>
      <c r="L683" s="42">
        <f t="shared" si="15"/>
        <v>1.1201294278698581</v>
      </c>
      <c r="M683" s="42">
        <f t="shared" si="15"/>
        <v>1.1023534620433002</v>
      </c>
    </row>
    <row r="684" spans="1:13" x14ac:dyDescent="0.3">
      <c r="A684" s="42" t="s">
        <v>667</v>
      </c>
      <c r="B684" s="42" t="s">
        <v>688</v>
      </c>
      <c r="C684" s="42" t="s">
        <v>745</v>
      </c>
      <c r="D684" s="42" t="s">
        <v>812</v>
      </c>
      <c r="E684" s="42">
        <v>0.95568465192700003</v>
      </c>
      <c r="F684" s="42">
        <v>1.0273265264</v>
      </c>
      <c r="G684" s="42">
        <v>0.70840843194100001</v>
      </c>
      <c r="H684" s="42">
        <v>0.74594524817200003</v>
      </c>
      <c r="I684" s="42">
        <v>0.77409943295500006</v>
      </c>
      <c r="J684" s="42">
        <f t="shared" si="15"/>
        <v>0.96466189657163071</v>
      </c>
      <c r="K684" s="42">
        <f t="shared" si="15"/>
        <v>1.1447406927774633</v>
      </c>
      <c r="L684" s="42">
        <f t="shared" si="15"/>
        <v>1.1201294278698581</v>
      </c>
      <c r="M684" s="42">
        <f t="shared" si="15"/>
        <v>1.1023534620433002</v>
      </c>
    </row>
    <row r="685" spans="1:13" x14ac:dyDescent="0.3">
      <c r="A685" s="42" t="s">
        <v>667</v>
      </c>
      <c r="B685" s="42" t="s">
        <v>668</v>
      </c>
      <c r="C685" s="42" t="s">
        <v>813</v>
      </c>
      <c r="D685" s="42" t="s">
        <v>814</v>
      </c>
      <c r="E685" s="42">
        <v>0.95568465192700003</v>
      </c>
      <c r="F685" s="42">
        <v>1.0273265264</v>
      </c>
      <c r="G685" s="42">
        <v>0.70840843194100001</v>
      </c>
      <c r="H685" s="42">
        <v>0.74594524817200003</v>
      </c>
      <c r="I685" s="42">
        <v>0.77409943295500006</v>
      </c>
      <c r="J685" s="42">
        <f t="shared" si="15"/>
        <v>0.96466189657163071</v>
      </c>
      <c r="K685" s="42">
        <f t="shared" si="15"/>
        <v>1.1447406927774633</v>
      </c>
      <c r="L685" s="42">
        <f t="shared" si="15"/>
        <v>1.1201294278698581</v>
      </c>
      <c r="M685" s="42">
        <f t="shared" si="15"/>
        <v>1.1023534620433002</v>
      </c>
    </row>
    <row r="686" spans="1:13" x14ac:dyDescent="0.3">
      <c r="A686" s="42" t="s">
        <v>667</v>
      </c>
      <c r="B686" s="42" t="s">
        <v>678</v>
      </c>
      <c r="C686" s="42" t="s">
        <v>679</v>
      </c>
      <c r="D686" s="42" t="s">
        <v>815</v>
      </c>
      <c r="E686" s="42">
        <v>0.43186915757700001</v>
      </c>
      <c r="F686" s="42">
        <v>0.48313083147000002</v>
      </c>
      <c r="G686" s="42">
        <v>0.40122247472799999</v>
      </c>
      <c r="H686" s="42">
        <v>0.47854831125000002</v>
      </c>
      <c r="I686" s="42">
        <v>0.40234347427099998</v>
      </c>
      <c r="J686" s="42">
        <f t="shared" si="15"/>
        <v>0.96543684966605936</v>
      </c>
      <c r="K686" s="42">
        <f t="shared" si="15"/>
        <v>1.0218713897341312</v>
      </c>
      <c r="L686" s="42">
        <f t="shared" si="15"/>
        <v>0.96842906429378939</v>
      </c>
      <c r="M686" s="42">
        <f t="shared" si="15"/>
        <v>1.0210545303969476</v>
      </c>
    </row>
    <row r="687" spans="1:13" x14ac:dyDescent="0.3">
      <c r="A687" s="42" t="s">
        <v>667</v>
      </c>
      <c r="B687" s="42" t="s">
        <v>668</v>
      </c>
      <c r="C687" s="42" t="s">
        <v>734</v>
      </c>
      <c r="D687" s="42" t="s">
        <v>816</v>
      </c>
      <c r="E687" s="42">
        <v>0.43186915757700001</v>
      </c>
      <c r="F687" s="42">
        <v>0.48313083147000002</v>
      </c>
      <c r="G687" s="42">
        <v>0.40122247472799999</v>
      </c>
      <c r="H687" s="42">
        <v>0.47854831125000002</v>
      </c>
      <c r="I687" s="42">
        <v>0.40234347427099998</v>
      </c>
      <c r="J687" s="42">
        <f t="shared" si="15"/>
        <v>0.96543684966605936</v>
      </c>
      <c r="K687" s="42">
        <f t="shared" si="15"/>
        <v>1.0218713897341312</v>
      </c>
      <c r="L687" s="42">
        <f t="shared" si="15"/>
        <v>0.96842906429378939</v>
      </c>
      <c r="M687" s="42">
        <f t="shared" si="15"/>
        <v>1.0210545303969476</v>
      </c>
    </row>
    <row r="688" spans="1:13" x14ac:dyDescent="0.3">
      <c r="A688" s="42" t="s">
        <v>667</v>
      </c>
      <c r="B688" s="42" t="s">
        <v>668</v>
      </c>
      <c r="C688" s="42" t="s">
        <v>692</v>
      </c>
      <c r="D688" s="42" t="s">
        <v>817</v>
      </c>
      <c r="E688" s="42">
        <v>0.43186915757700001</v>
      </c>
      <c r="F688" s="42">
        <v>0.48313083147000002</v>
      </c>
      <c r="G688" s="42">
        <v>0.40122247472799999</v>
      </c>
      <c r="H688" s="42">
        <v>0.47854831125000002</v>
      </c>
      <c r="I688" s="42">
        <v>0.40234347427099998</v>
      </c>
      <c r="J688" s="42">
        <f t="shared" si="15"/>
        <v>0.96543684966605936</v>
      </c>
      <c r="K688" s="42">
        <f t="shared" si="15"/>
        <v>1.0218713897341312</v>
      </c>
      <c r="L688" s="42">
        <f t="shared" si="15"/>
        <v>0.96842906429378939</v>
      </c>
      <c r="M688" s="42">
        <f t="shared" si="15"/>
        <v>1.0210545303969476</v>
      </c>
    </row>
    <row r="689" spans="1:13" x14ac:dyDescent="0.3">
      <c r="A689" s="42" t="s">
        <v>667</v>
      </c>
      <c r="B689" s="42" t="s">
        <v>668</v>
      </c>
      <c r="C689" s="42" t="s">
        <v>697</v>
      </c>
      <c r="D689" s="42" t="s">
        <v>818</v>
      </c>
      <c r="E689" s="42">
        <v>0.43186915757700001</v>
      </c>
      <c r="F689" s="42">
        <v>0.48313083147000002</v>
      </c>
      <c r="G689" s="42">
        <v>0.40122247472799999</v>
      </c>
      <c r="H689" s="42">
        <v>0.47854831125000002</v>
      </c>
      <c r="I689" s="42">
        <v>0.40234347427099998</v>
      </c>
      <c r="J689" s="42">
        <f t="shared" si="15"/>
        <v>0.96543684966605936</v>
      </c>
      <c r="K689" s="42">
        <f t="shared" si="15"/>
        <v>1.0218713897341312</v>
      </c>
      <c r="L689" s="42">
        <f t="shared" si="15"/>
        <v>0.96842906429378939</v>
      </c>
      <c r="M689" s="42">
        <f t="shared" si="15"/>
        <v>1.0210545303969476</v>
      </c>
    </row>
    <row r="690" spans="1:13" x14ac:dyDescent="0.3">
      <c r="A690" s="42" t="s">
        <v>667</v>
      </c>
      <c r="B690" s="42" t="s">
        <v>671</v>
      </c>
      <c r="C690" s="42" t="s">
        <v>722</v>
      </c>
      <c r="D690" s="42" t="s">
        <v>819</v>
      </c>
      <c r="E690" s="42">
        <v>0.69656315738100005</v>
      </c>
      <c r="F690" s="42">
        <v>0.75612669163099999</v>
      </c>
      <c r="G690" s="42">
        <v>0.57832458271300002</v>
      </c>
      <c r="H690" s="42">
        <v>0.65742764146699995</v>
      </c>
      <c r="I690" s="42">
        <v>0.77645231876900001</v>
      </c>
      <c r="J690" s="42">
        <f t="shared" si="15"/>
        <v>0.96608243896419543</v>
      </c>
      <c r="K690" s="42">
        <f t="shared" si="15"/>
        <v>1.0749139790148605</v>
      </c>
      <c r="L690" s="42">
        <f t="shared" si="15"/>
        <v>1.0236122017847855</v>
      </c>
      <c r="M690" s="42">
        <f t="shared" si="15"/>
        <v>0.95502881752359137</v>
      </c>
    </row>
    <row r="691" spans="1:13" x14ac:dyDescent="0.3">
      <c r="A691" s="42" t="s">
        <v>667</v>
      </c>
      <c r="B691" s="42" t="s">
        <v>671</v>
      </c>
      <c r="C691" s="42" t="s">
        <v>724</v>
      </c>
      <c r="D691" s="42" t="s">
        <v>820</v>
      </c>
      <c r="E691" s="42">
        <v>0.69656315738100005</v>
      </c>
      <c r="F691" s="42">
        <v>0.75612669163099999</v>
      </c>
      <c r="G691" s="42">
        <v>0.57832458271300002</v>
      </c>
      <c r="H691" s="42">
        <v>0.65742764146699995</v>
      </c>
      <c r="I691" s="42">
        <v>0.77645231876900001</v>
      </c>
      <c r="J691" s="42">
        <f t="shared" si="15"/>
        <v>0.96608243896419543</v>
      </c>
      <c r="K691" s="42">
        <f t="shared" si="15"/>
        <v>1.0749139790148605</v>
      </c>
      <c r="L691" s="42">
        <f t="shared" si="15"/>
        <v>1.0236122017847855</v>
      </c>
      <c r="M691" s="42">
        <f t="shared" si="15"/>
        <v>0.95502881752359137</v>
      </c>
    </row>
    <row r="692" spans="1:13" x14ac:dyDescent="0.3">
      <c r="A692" s="42" t="s">
        <v>667</v>
      </c>
      <c r="B692" s="42" t="s">
        <v>712</v>
      </c>
      <c r="C692" s="42" t="s">
        <v>821</v>
      </c>
      <c r="D692" s="42" t="s">
        <v>822</v>
      </c>
      <c r="E692" s="42">
        <v>0</v>
      </c>
      <c r="F692" s="42">
        <v>3.5022495218099997E-2</v>
      </c>
      <c r="G692" s="42">
        <v>0</v>
      </c>
      <c r="H692" s="42">
        <v>4.8869095368500003E-2</v>
      </c>
      <c r="I692" s="42">
        <v>8.7056775134700004E-2</v>
      </c>
      <c r="J692" s="42">
        <f t="shared" si="15"/>
        <v>0.96616257580882814</v>
      </c>
      <c r="K692" s="42">
        <f t="shared" si="15"/>
        <v>1</v>
      </c>
      <c r="L692" s="42">
        <f t="shared" si="15"/>
        <v>0.95340782221128284</v>
      </c>
      <c r="M692" s="42">
        <f t="shared" si="15"/>
        <v>0.9199151533516613</v>
      </c>
    </row>
    <row r="693" spans="1:13" x14ac:dyDescent="0.3">
      <c r="A693" s="42" t="s">
        <v>667</v>
      </c>
      <c r="B693" s="42" t="s">
        <v>688</v>
      </c>
      <c r="C693" s="42" t="s">
        <v>823</v>
      </c>
      <c r="D693" s="42" t="s">
        <v>824</v>
      </c>
      <c r="E693" s="42">
        <v>1.9503768406700001E-2</v>
      </c>
      <c r="F693" s="42">
        <v>5.4778774571900002E-2</v>
      </c>
      <c r="G693" s="42">
        <v>8.14983151791E-2</v>
      </c>
      <c r="H693" s="42">
        <v>7.8374964270200007E-2</v>
      </c>
      <c r="I693" s="42">
        <v>0.16940777864100001</v>
      </c>
      <c r="J693" s="42">
        <f t="shared" si="15"/>
        <v>0.96655696244976408</v>
      </c>
      <c r="K693" s="42">
        <f t="shared" si="15"/>
        <v>0.94267716749782138</v>
      </c>
      <c r="L693" s="42">
        <f t="shared" si="15"/>
        <v>0.94540749014574754</v>
      </c>
      <c r="M693" s="42">
        <f t="shared" si="15"/>
        <v>0.87181202915504175</v>
      </c>
    </row>
    <row r="694" spans="1:13" x14ac:dyDescent="0.3">
      <c r="A694" s="42" t="s">
        <v>667</v>
      </c>
      <c r="B694" s="42" t="s">
        <v>715</v>
      </c>
      <c r="C694" s="42" t="s">
        <v>716</v>
      </c>
      <c r="D694" s="42" t="s">
        <v>825</v>
      </c>
      <c r="E694" s="42">
        <v>3.6221284183800002E-2</v>
      </c>
      <c r="F694" s="42">
        <v>7.1841015832000005E-2</v>
      </c>
      <c r="G694" s="42">
        <v>6.2691011676200004E-2</v>
      </c>
      <c r="H694" s="42">
        <v>0</v>
      </c>
      <c r="I694" s="42">
        <v>6.3527916990199995E-2</v>
      </c>
      <c r="J694" s="42">
        <f t="shared" si="15"/>
        <v>0.96676770983563209</v>
      </c>
      <c r="K694" s="42">
        <f t="shared" si="15"/>
        <v>0.97509179319146699</v>
      </c>
      <c r="L694" s="42">
        <f t="shared" si="15"/>
        <v>1.0362212841838001</v>
      </c>
      <c r="M694" s="42">
        <f t="shared" si="15"/>
        <v>0.97432447952689571</v>
      </c>
    </row>
    <row r="695" spans="1:13" x14ac:dyDescent="0.3">
      <c r="A695" s="42" t="s">
        <v>667</v>
      </c>
      <c r="B695" s="42" t="s">
        <v>685</v>
      </c>
      <c r="C695" s="42" t="s">
        <v>686</v>
      </c>
      <c r="D695" s="42" t="s">
        <v>826</v>
      </c>
      <c r="E695" s="42">
        <v>0</v>
      </c>
      <c r="F695" s="42">
        <v>3.4124482520199999E-2</v>
      </c>
      <c r="G695" s="42">
        <v>0.115978371601</v>
      </c>
      <c r="H695" s="42">
        <v>9.2205840317899995E-2</v>
      </c>
      <c r="I695" s="42">
        <v>3.0587515587899999E-2</v>
      </c>
      <c r="J695" s="42">
        <f t="shared" si="15"/>
        <v>0.96700157176722334</v>
      </c>
      <c r="K695" s="42">
        <f t="shared" si="15"/>
        <v>0.89607471385434156</v>
      </c>
      <c r="L695" s="42">
        <f t="shared" si="15"/>
        <v>0.91557833064593175</v>
      </c>
      <c r="M695" s="42">
        <f t="shared" si="15"/>
        <v>0.97032031232160676</v>
      </c>
    </row>
    <row r="696" spans="1:13" x14ac:dyDescent="0.3">
      <c r="A696" s="42" t="s">
        <v>667</v>
      </c>
      <c r="B696" s="42" t="s">
        <v>685</v>
      </c>
      <c r="C696" s="42" t="s">
        <v>750</v>
      </c>
      <c r="D696" s="42" t="s">
        <v>827</v>
      </c>
      <c r="E696" s="42">
        <v>0</v>
      </c>
      <c r="F696" s="42">
        <v>3.4124482520199999E-2</v>
      </c>
      <c r="G696" s="42">
        <v>0.115978371601</v>
      </c>
      <c r="H696" s="42">
        <v>9.2205840317899995E-2</v>
      </c>
      <c r="I696" s="42">
        <v>3.0587515587899999E-2</v>
      </c>
      <c r="J696" s="42">
        <f t="shared" si="15"/>
        <v>0.96700157176722334</v>
      </c>
      <c r="K696" s="42">
        <f t="shared" si="15"/>
        <v>0.89607471385434156</v>
      </c>
      <c r="L696" s="42">
        <f t="shared" si="15"/>
        <v>0.91557833064593175</v>
      </c>
      <c r="M696" s="42">
        <f t="shared" si="15"/>
        <v>0.97032031232160676</v>
      </c>
    </row>
    <row r="697" spans="1:13" x14ac:dyDescent="0.3">
      <c r="A697" s="42" t="s">
        <v>667</v>
      </c>
      <c r="B697" s="42" t="s">
        <v>668</v>
      </c>
      <c r="C697" s="42" t="s">
        <v>674</v>
      </c>
      <c r="D697" s="42" t="s">
        <v>828</v>
      </c>
      <c r="E697" s="42">
        <v>5.1545673646200003E-2</v>
      </c>
      <c r="F697" s="42">
        <v>8.7107231696299997E-2</v>
      </c>
      <c r="G697" s="42">
        <v>9.0901966930499997E-2</v>
      </c>
      <c r="H697" s="42">
        <v>0.13277641005800001</v>
      </c>
      <c r="I697" s="42">
        <v>0.112938519094</v>
      </c>
      <c r="J697" s="42">
        <f t="shared" si="15"/>
        <v>0.96728790222965366</v>
      </c>
      <c r="K697" s="42">
        <f t="shared" si="15"/>
        <v>0.96392316222965679</v>
      </c>
      <c r="L697" s="42">
        <f t="shared" si="15"/>
        <v>0.92829058259816621</v>
      </c>
      <c r="M697" s="42">
        <f t="shared" si="15"/>
        <v>0.94483716360381043</v>
      </c>
    </row>
    <row r="698" spans="1:13" x14ac:dyDescent="0.3">
      <c r="A698" s="42" t="s">
        <v>667</v>
      </c>
      <c r="B698" s="42" t="s">
        <v>667</v>
      </c>
      <c r="C698" s="42" t="s">
        <v>683</v>
      </c>
      <c r="D698" s="42" t="s">
        <v>829</v>
      </c>
      <c r="E698" s="42">
        <v>5.4331926275799997E-2</v>
      </c>
      <c r="F698" s="42">
        <v>8.9801269789999999E-2</v>
      </c>
      <c r="G698" s="42">
        <v>0</v>
      </c>
      <c r="H698" s="42">
        <v>8.6673489898900002E-2</v>
      </c>
      <c r="I698" s="42">
        <v>0.21411260911499999</v>
      </c>
      <c r="J698" s="42">
        <f t="shared" si="15"/>
        <v>0.96745338393573832</v>
      </c>
      <c r="K698" s="42">
        <f t="shared" si="15"/>
        <v>1.0543319262758</v>
      </c>
      <c r="L698" s="42">
        <f t="shared" si="15"/>
        <v>0.97023801176367253</v>
      </c>
      <c r="M698" s="42">
        <f t="shared" si="15"/>
        <v>0.8683971473159573</v>
      </c>
    </row>
    <row r="699" spans="1:13" x14ac:dyDescent="0.3">
      <c r="A699" s="42" t="s">
        <v>667</v>
      </c>
      <c r="B699" s="42" t="s">
        <v>712</v>
      </c>
      <c r="C699" s="42" t="s">
        <v>830</v>
      </c>
      <c r="D699" s="42" t="s">
        <v>831</v>
      </c>
      <c r="E699" s="42">
        <v>5.4331926275799997E-2</v>
      </c>
      <c r="F699" s="42">
        <v>8.9801269789999999E-2</v>
      </c>
      <c r="G699" s="42">
        <v>0</v>
      </c>
      <c r="H699" s="42">
        <v>8.6673489898900002E-2</v>
      </c>
      <c r="I699" s="42">
        <v>0.21411260911499999</v>
      </c>
      <c r="J699" s="42">
        <f t="shared" si="15"/>
        <v>0.96745338393573832</v>
      </c>
      <c r="K699" s="42">
        <f t="shared" si="15"/>
        <v>1.0543319262758</v>
      </c>
      <c r="L699" s="42">
        <f t="shared" si="15"/>
        <v>0.97023801176367253</v>
      </c>
      <c r="M699" s="42">
        <f t="shared" si="15"/>
        <v>0.8683971473159573</v>
      </c>
    </row>
    <row r="700" spans="1:13" x14ac:dyDescent="0.3">
      <c r="A700" s="42" t="s">
        <v>667</v>
      </c>
      <c r="B700" s="42" t="s">
        <v>712</v>
      </c>
      <c r="C700" s="42" t="s">
        <v>821</v>
      </c>
      <c r="D700" s="42" t="s">
        <v>832</v>
      </c>
      <c r="E700" s="42">
        <v>5.4331926275799997E-2</v>
      </c>
      <c r="F700" s="42">
        <v>8.9801269789999999E-2</v>
      </c>
      <c r="G700" s="42">
        <v>0</v>
      </c>
      <c r="H700" s="42">
        <v>8.6673489898900002E-2</v>
      </c>
      <c r="I700" s="42">
        <v>0.21411260911499999</v>
      </c>
      <c r="J700" s="42">
        <f t="shared" si="15"/>
        <v>0.96745338393573832</v>
      </c>
      <c r="K700" s="42">
        <f t="shared" si="15"/>
        <v>1.0543319262758</v>
      </c>
      <c r="L700" s="42">
        <f t="shared" si="15"/>
        <v>0.97023801176367253</v>
      </c>
      <c r="M700" s="42">
        <f t="shared" si="15"/>
        <v>0.8683971473159573</v>
      </c>
    </row>
    <row r="701" spans="1:13" x14ac:dyDescent="0.3">
      <c r="A701" s="42" t="s">
        <v>667</v>
      </c>
      <c r="B701" s="42" t="s">
        <v>668</v>
      </c>
      <c r="C701" s="42" t="s">
        <v>766</v>
      </c>
      <c r="D701" s="42" t="s">
        <v>833</v>
      </c>
      <c r="E701" s="42">
        <v>0.13513325253200001</v>
      </c>
      <c r="F701" s="42">
        <v>0.17331645069500001</v>
      </c>
      <c r="G701" s="42">
        <v>0.15202570331500001</v>
      </c>
      <c r="H701" s="42">
        <v>0.224982250376</v>
      </c>
      <c r="I701" s="42">
        <v>9.1762546763600003E-2</v>
      </c>
      <c r="J701" s="42">
        <f t="shared" si="15"/>
        <v>0.96745703331749699</v>
      </c>
      <c r="K701" s="42">
        <f t="shared" si="15"/>
        <v>0.98533674141610605</v>
      </c>
      <c r="L701" s="42">
        <f t="shared" si="15"/>
        <v>0.92665281654781406</v>
      </c>
      <c r="M701" s="42">
        <f t="shared" si="15"/>
        <v>1.039725401734074</v>
      </c>
    </row>
    <row r="702" spans="1:13" x14ac:dyDescent="0.3">
      <c r="A702" s="42" t="s">
        <v>667</v>
      </c>
      <c r="B702" s="42" t="s">
        <v>668</v>
      </c>
      <c r="C702" s="42" t="s">
        <v>674</v>
      </c>
      <c r="D702" s="42" t="s">
        <v>834</v>
      </c>
      <c r="E702" s="42">
        <v>0</v>
      </c>
      <c r="F702" s="42">
        <v>3.32264698223E-2</v>
      </c>
      <c r="G702" s="42">
        <v>2.8210955254300001E-2</v>
      </c>
      <c r="H702" s="42">
        <v>6.7310263432100004E-2</v>
      </c>
      <c r="I702" s="42">
        <v>7.2939460247999993E-2</v>
      </c>
      <c r="J702" s="42">
        <f t="shared" si="15"/>
        <v>0.96784202612616532</v>
      </c>
      <c r="K702" s="42">
        <f t="shared" si="15"/>
        <v>0.97256306683940874</v>
      </c>
      <c r="L702" s="42">
        <f t="shared" si="15"/>
        <v>0.93693467987869472</v>
      </c>
      <c r="M702" s="42">
        <f t="shared" si="15"/>
        <v>0.93201903467028724</v>
      </c>
    </row>
    <row r="703" spans="1:13" x14ac:dyDescent="0.3">
      <c r="A703" s="42" t="s">
        <v>667</v>
      </c>
      <c r="B703" s="42" t="s">
        <v>694</v>
      </c>
      <c r="C703" s="42" t="s">
        <v>771</v>
      </c>
      <c r="D703" s="42" t="s">
        <v>835</v>
      </c>
      <c r="E703" s="42">
        <v>0</v>
      </c>
      <c r="F703" s="42">
        <v>3.2328457124400002E-2</v>
      </c>
      <c r="G703" s="42">
        <v>1.25382023352E-2</v>
      </c>
      <c r="H703" s="42">
        <v>4.6102920159000003E-3</v>
      </c>
      <c r="I703" s="42">
        <v>0</v>
      </c>
      <c r="J703" s="42">
        <f t="shared" si="15"/>
        <v>0.96868394269159985</v>
      </c>
      <c r="K703" s="42">
        <f t="shared" si="15"/>
        <v>0.98761705750332829</v>
      </c>
      <c r="L703" s="42">
        <f t="shared" si="15"/>
        <v>0.99541086523546496</v>
      </c>
      <c r="M703" s="42">
        <f t="shared" si="15"/>
        <v>1</v>
      </c>
    </row>
    <row r="704" spans="1:13" x14ac:dyDescent="0.3">
      <c r="A704" s="42" t="s">
        <v>667</v>
      </c>
      <c r="B704" s="42" t="s">
        <v>668</v>
      </c>
      <c r="C704" s="42" t="s">
        <v>810</v>
      </c>
      <c r="D704" s="42" t="s">
        <v>836</v>
      </c>
      <c r="E704" s="42">
        <v>3.7614410498600002E-2</v>
      </c>
      <c r="F704" s="42">
        <v>7.0943003134099999E-2</v>
      </c>
      <c r="G704" s="42">
        <v>7.3661938719499997E-2</v>
      </c>
      <c r="H704" s="42">
        <v>4.1492628143100001E-2</v>
      </c>
      <c r="I704" s="42">
        <v>6.8233688619099994E-2</v>
      </c>
      <c r="J704" s="42">
        <f t="shared" si="15"/>
        <v>0.96887920968906438</v>
      </c>
      <c r="K704" s="42">
        <f t="shared" si="15"/>
        <v>0.96642562531005627</v>
      </c>
      <c r="L704" s="42">
        <f t="shared" si="15"/>
        <v>0.99627628891486775</v>
      </c>
      <c r="M704" s="42">
        <f t="shared" si="15"/>
        <v>0.97133653577235401</v>
      </c>
    </row>
    <row r="705" spans="1:13" x14ac:dyDescent="0.3">
      <c r="A705" s="42" t="s">
        <v>667</v>
      </c>
      <c r="B705" s="42" t="s">
        <v>678</v>
      </c>
      <c r="C705" s="42" t="s">
        <v>702</v>
      </c>
      <c r="D705" s="42" t="s">
        <v>837</v>
      </c>
      <c r="E705" s="42">
        <v>3.7614410498600002E-2</v>
      </c>
      <c r="F705" s="42">
        <v>7.0943003134099999E-2</v>
      </c>
      <c r="G705" s="42">
        <v>7.3661938719499997E-2</v>
      </c>
      <c r="H705" s="42">
        <v>4.1492628143100001E-2</v>
      </c>
      <c r="I705" s="42">
        <v>6.8233688619099994E-2</v>
      </c>
      <c r="J705" s="42">
        <f t="shared" si="15"/>
        <v>0.96887920968906438</v>
      </c>
      <c r="K705" s="42">
        <f t="shared" si="15"/>
        <v>0.96642562531005627</v>
      </c>
      <c r="L705" s="42">
        <f t="shared" si="15"/>
        <v>0.99627628891486775</v>
      </c>
      <c r="M705" s="42">
        <f t="shared" si="15"/>
        <v>0.97133653577235401</v>
      </c>
    </row>
    <row r="706" spans="1:13" x14ac:dyDescent="0.3">
      <c r="A706" s="42" t="s">
        <v>667</v>
      </c>
      <c r="B706" s="42" t="s">
        <v>678</v>
      </c>
      <c r="C706" s="42" t="s">
        <v>838</v>
      </c>
      <c r="D706" s="42" t="s">
        <v>839</v>
      </c>
      <c r="E706" s="42">
        <v>1.5324389462399999E-2</v>
      </c>
      <c r="F706" s="42">
        <v>4.7594672988700001E-2</v>
      </c>
      <c r="G706" s="42">
        <v>0</v>
      </c>
      <c r="H706" s="42">
        <v>0.23881312642300001</v>
      </c>
      <c r="I706" s="42">
        <v>0.13646737723800001</v>
      </c>
      <c r="J706" s="42">
        <f t="shared" si="15"/>
        <v>0.96919583083194227</v>
      </c>
      <c r="K706" s="42">
        <f t="shared" si="15"/>
        <v>1.0153243894624</v>
      </c>
      <c r="L706" s="42">
        <f t="shared" si="15"/>
        <v>0.81959447135831487</v>
      </c>
      <c r="M706" s="42">
        <f t="shared" si="15"/>
        <v>0.89340390212518161</v>
      </c>
    </row>
    <row r="707" spans="1:13" x14ac:dyDescent="0.3">
      <c r="A707" s="42" t="s">
        <v>667</v>
      </c>
      <c r="B707" s="42" t="s">
        <v>712</v>
      </c>
      <c r="C707" s="42" t="s">
        <v>790</v>
      </c>
      <c r="D707" s="42" t="s">
        <v>840</v>
      </c>
      <c r="E707" s="42">
        <v>0.12538136832899999</v>
      </c>
      <c r="F707" s="42">
        <v>0.16074427292400001</v>
      </c>
      <c r="G707" s="42">
        <v>5.9556461092400002E-2</v>
      </c>
      <c r="H707" s="42">
        <v>0</v>
      </c>
      <c r="I707" s="42">
        <v>0.26117032540399998</v>
      </c>
      <c r="J707" s="42">
        <f t="shared" si="15"/>
        <v>0.96953428466554625</v>
      </c>
      <c r="K707" s="42">
        <f t="shared" si="15"/>
        <v>1.0621249642220432</v>
      </c>
      <c r="L707" s="42">
        <f t="shared" si="15"/>
        <v>1.1253813683289999</v>
      </c>
      <c r="M707" s="42">
        <f t="shared" ref="M707:M770" si="16">($E707+1)/(I707+1)</f>
        <v>0.89233099261869975</v>
      </c>
    </row>
    <row r="708" spans="1:13" x14ac:dyDescent="0.3">
      <c r="A708" s="42" t="s">
        <v>667</v>
      </c>
      <c r="B708" s="42" t="s">
        <v>712</v>
      </c>
      <c r="C708" s="42" t="s">
        <v>841</v>
      </c>
      <c r="D708" s="42" t="s">
        <v>842</v>
      </c>
      <c r="E708" s="42">
        <v>0.12538136832899999</v>
      </c>
      <c r="F708" s="42">
        <v>0.16074427292400001</v>
      </c>
      <c r="G708" s="42">
        <v>5.9556461092400002E-2</v>
      </c>
      <c r="H708" s="42">
        <v>0</v>
      </c>
      <c r="I708" s="42">
        <v>0.26117032540399998</v>
      </c>
      <c r="J708" s="42">
        <f t="shared" ref="J708:M771" si="17">($E708+1)/(F708+1)</f>
        <v>0.96953428466554625</v>
      </c>
      <c r="K708" s="42">
        <f t="shared" si="17"/>
        <v>1.0621249642220432</v>
      </c>
      <c r="L708" s="42">
        <f t="shared" si="17"/>
        <v>1.1253813683289999</v>
      </c>
      <c r="M708" s="42">
        <f t="shared" si="16"/>
        <v>0.89233099261869975</v>
      </c>
    </row>
    <row r="709" spans="1:13" x14ac:dyDescent="0.3">
      <c r="A709" s="42" t="s">
        <v>667</v>
      </c>
      <c r="B709" s="42" t="s">
        <v>712</v>
      </c>
      <c r="C709" s="42" t="s">
        <v>830</v>
      </c>
      <c r="D709" s="42" t="s">
        <v>843</v>
      </c>
      <c r="E709" s="42">
        <v>0.12538136832899999</v>
      </c>
      <c r="F709" s="42">
        <v>0.16074427292400001</v>
      </c>
      <c r="G709" s="42">
        <v>5.9556461092400002E-2</v>
      </c>
      <c r="H709" s="42">
        <v>0</v>
      </c>
      <c r="I709" s="42">
        <v>0.26117032540399998</v>
      </c>
      <c r="J709" s="42">
        <f t="shared" si="17"/>
        <v>0.96953428466554625</v>
      </c>
      <c r="K709" s="42">
        <f t="shared" si="17"/>
        <v>1.0621249642220432</v>
      </c>
      <c r="L709" s="42">
        <f t="shared" si="17"/>
        <v>1.1253813683289999</v>
      </c>
      <c r="M709" s="42">
        <f t="shared" si="16"/>
        <v>0.89233099261869975</v>
      </c>
    </row>
    <row r="710" spans="1:13" x14ac:dyDescent="0.3">
      <c r="A710" s="42" t="s">
        <v>667</v>
      </c>
      <c r="B710" s="42" t="s">
        <v>667</v>
      </c>
      <c r="C710" s="42" t="s">
        <v>683</v>
      </c>
      <c r="D710" s="42" t="s">
        <v>844</v>
      </c>
      <c r="E710" s="42">
        <v>0.12538136832899999</v>
      </c>
      <c r="F710" s="42">
        <v>0.16074427292400001</v>
      </c>
      <c r="G710" s="42">
        <v>5.9556461092400002E-2</v>
      </c>
      <c r="H710" s="42">
        <v>0</v>
      </c>
      <c r="I710" s="42">
        <v>0.26117032540399998</v>
      </c>
      <c r="J710" s="42">
        <f t="shared" si="17"/>
        <v>0.96953428466554625</v>
      </c>
      <c r="K710" s="42">
        <f t="shared" si="17"/>
        <v>1.0621249642220432</v>
      </c>
      <c r="L710" s="42">
        <f t="shared" si="17"/>
        <v>1.1253813683289999</v>
      </c>
      <c r="M710" s="42">
        <f t="shared" si="16"/>
        <v>0.89233099261869975</v>
      </c>
    </row>
    <row r="711" spans="1:13" x14ac:dyDescent="0.3">
      <c r="A711" s="42" t="s">
        <v>667</v>
      </c>
      <c r="B711" s="42" t="s">
        <v>668</v>
      </c>
      <c r="C711" s="42" t="s">
        <v>676</v>
      </c>
      <c r="D711" s="42" t="s">
        <v>845</v>
      </c>
      <c r="E711" s="42">
        <v>0.12538136832899999</v>
      </c>
      <c r="F711" s="42">
        <v>0.16074427292400001</v>
      </c>
      <c r="G711" s="42">
        <v>0.18337120915300001</v>
      </c>
      <c r="H711" s="42">
        <v>0.21852784155300001</v>
      </c>
      <c r="I711" s="42">
        <v>0.28469918354899998</v>
      </c>
      <c r="J711" s="42">
        <f t="shared" si="17"/>
        <v>0.96953428466554625</v>
      </c>
      <c r="K711" s="42">
        <f t="shared" si="17"/>
        <v>0.95099606921693969</v>
      </c>
      <c r="L711" s="42">
        <f t="shared" si="17"/>
        <v>0.92355819042650189</v>
      </c>
      <c r="M711" s="42">
        <f t="shared" si="16"/>
        <v>0.87598823346343047</v>
      </c>
    </row>
    <row r="712" spans="1:13" x14ac:dyDescent="0.3">
      <c r="A712" s="42" t="s">
        <v>667</v>
      </c>
      <c r="B712" s="42" t="s">
        <v>668</v>
      </c>
      <c r="C712" s="42" t="s">
        <v>813</v>
      </c>
      <c r="D712" s="42" t="s">
        <v>846</v>
      </c>
      <c r="E712" s="42">
        <v>0.12538136832899999</v>
      </c>
      <c r="F712" s="42">
        <v>0.16074427292400001</v>
      </c>
      <c r="G712" s="42">
        <v>0.18337120915300001</v>
      </c>
      <c r="H712" s="42">
        <v>0.21852784155300001</v>
      </c>
      <c r="I712" s="42">
        <v>0.28469918354899998</v>
      </c>
      <c r="J712" s="42">
        <f t="shared" si="17"/>
        <v>0.96953428466554625</v>
      </c>
      <c r="K712" s="42">
        <f t="shared" si="17"/>
        <v>0.95099606921693969</v>
      </c>
      <c r="L712" s="42">
        <f t="shared" si="17"/>
        <v>0.92355819042650189</v>
      </c>
      <c r="M712" s="42">
        <f t="shared" si="16"/>
        <v>0.87598823346343047</v>
      </c>
    </row>
    <row r="713" spans="1:13" x14ac:dyDescent="0.3">
      <c r="A713" s="42" t="s">
        <v>667</v>
      </c>
      <c r="B713" s="42" t="s">
        <v>694</v>
      </c>
      <c r="C713" s="42" t="s">
        <v>732</v>
      </c>
      <c r="D713" s="42" t="s">
        <v>847</v>
      </c>
      <c r="E713" s="42">
        <v>6.9656315738100003E-3</v>
      </c>
      <c r="F713" s="42">
        <v>3.7716533311799999E-2</v>
      </c>
      <c r="G713" s="42">
        <v>4.7018258757199997E-3</v>
      </c>
      <c r="H713" s="42">
        <v>2.30514600795E-2</v>
      </c>
      <c r="I713" s="42">
        <v>0</v>
      </c>
      <c r="J713" s="42">
        <f t="shared" si="17"/>
        <v>0.97036676129669963</v>
      </c>
      <c r="K713" s="42">
        <f t="shared" si="17"/>
        <v>1.0022532114900027</v>
      </c>
      <c r="L713" s="42">
        <f t="shared" si="17"/>
        <v>0.98427661839763181</v>
      </c>
      <c r="M713" s="42">
        <f t="shared" si="16"/>
        <v>1.00696563157381</v>
      </c>
    </row>
    <row r="714" spans="1:13" x14ac:dyDescent="0.3">
      <c r="A714" s="42" t="s">
        <v>667</v>
      </c>
      <c r="B714" s="42" t="s">
        <v>694</v>
      </c>
      <c r="C714" s="42" t="s">
        <v>741</v>
      </c>
      <c r="D714" s="42" t="s">
        <v>848</v>
      </c>
      <c r="E714" s="42">
        <v>9.6125715718599999E-2</v>
      </c>
      <c r="F714" s="42">
        <v>0.12931382849799999</v>
      </c>
      <c r="G714" s="42">
        <v>0.12538202335199999</v>
      </c>
      <c r="H714" s="42">
        <v>8.1141139479800006E-2</v>
      </c>
      <c r="I714" s="42">
        <v>0</v>
      </c>
      <c r="J714" s="42">
        <f t="shared" si="17"/>
        <v>0.9706121434610071</v>
      </c>
      <c r="K714" s="42">
        <f t="shared" si="17"/>
        <v>0.97400322110507964</v>
      </c>
      <c r="L714" s="42">
        <f t="shared" si="17"/>
        <v>1.0138599630442422</v>
      </c>
      <c r="M714" s="42">
        <f t="shared" si="16"/>
        <v>1.0961257157186</v>
      </c>
    </row>
    <row r="715" spans="1:13" x14ac:dyDescent="0.3">
      <c r="A715" s="42" t="s">
        <v>667</v>
      </c>
      <c r="B715" s="42" t="s">
        <v>712</v>
      </c>
      <c r="C715" s="42" t="s">
        <v>821</v>
      </c>
      <c r="D715" s="42" t="s">
        <v>849</v>
      </c>
      <c r="E715" s="42">
        <v>0</v>
      </c>
      <c r="F715" s="42">
        <v>2.96344190307E-2</v>
      </c>
      <c r="G715" s="42">
        <v>0</v>
      </c>
      <c r="H715" s="42">
        <v>0</v>
      </c>
      <c r="I715" s="42">
        <v>4.7057716288999999E-3</v>
      </c>
      <c r="J715" s="42">
        <f t="shared" si="17"/>
        <v>0.9712185038854878</v>
      </c>
      <c r="K715" s="42">
        <f t="shared" si="17"/>
        <v>1</v>
      </c>
      <c r="L715" s="42">
        <f t="shared" si="17"/>
        <v>1</v>
      </c>
      <c r="M715" s="42">
        <f t="shared" si="16"/>
        <v>0.99531626893984027</v>
      </c>
    </row>
    <row r="716" spans="1:13" x14ac:dyDescent="0.3">
      <c r="A716" s="42" t="s">
        <v>667</v>
      </c>
      <c r="B716" s="42" t="s">
        <v>694</v>
      </c>
      <c r="C716" s="42" t="s">
        <v>760</v>
      </c>
      <c r="D716" s="42" t="s">
        <v>850</v>
      </c>
      <c r="E716" s="42">
        <v>3.3435031554299999E-2</v>
      </c>
      <c r="F716" s="42">
        <v>6.3758901550899999E-2</v>
      </c>
      <c r="G716" s="42">
        <v>4.8585534049100002E-2</v>
      </c>
      <c r="H716" s="42">
        <v>4.1492628143100001E-2</v>
      </c>
      <c r="I716" s="42">
        <v>2.1175972330100001E-2</v>
      </c>
      <c r="J716" s="42">
        <f t="shared" si="17"/>
        <v>0.97149366275347782</v>
      </c>
      <c r="K716" s="42">
        <f t="shared" si="17"/>
        <v>0.98555148626140543</v>
      </c>
      <c r="L716" s="42">
        <f t="shared" si="17"/>
        <v>0.99226341466941903</v>
      </c>
      <c r="M716" s="42">
        <f t="shared" si="16"/>
        <v>1.0120048449595103</v>
      </c>
    </row>
    <row r="717" spans="1:13" x14ac:dyDescent="0.3">
      <c r="A717" s="42" t="s">
        <v>667</v>
      </c>
      <c r="B717" s="42" t="s">
        <v>668</v>
      </c>
      <c r="C717" s="42" t="s">
        <v>676</v>
      </c>
      <c r="D717" s="42" t="s">
        <v>851</v>
      </c>
      <c r="E717" s="42">
        <v>0.31623967345100001</v>
      </c>
      <c r="F717" s="42">
        <v>0.35381700297200003</v>
      </c>
      <c r="G717" s="42">
        <v>0.343233288927</v>
      </c>
      <c r="H717" s="42">
        <v>0.34392778438600002</v>
      </c>
      <c r="I717" s="42">
        <v>0.150584692125</v>
      </c>
      <c r="J717" s="42">
        <f t="shared" si="17"/>
        <v>0.97224342031566491</v>
      </c>
      <c r="K717" s="42">
        <f t="shared" si="17"/>
        <v>0.97990400051984794</v>
      </c>
      <c r="L717" s="42">
        <f t="shared" si="17"/>
        <v>0.9793976199787775</v>
      </c>
      <c r="M717" s="42">
        <f t="shared" si="16"/>
        <v>1.1439746091355116</v>
      </c>
    </row>
    <row r="718" spans="1:13" x14ac:dyDescent="0.3">
      <c r="A718" s="42" t="s">
        <v>667</v>
      </c>
      <c r="B718" s="42" t="s">
        <v>685</v>
      </c>
      <c r="C718" s="42" t="s">
        <v>686</v>
      </c>
      <c r="D718" s="42" t="s">
        <v>852</v>
      </c>
      <c r="E718" s="42">
        <v>5.71181789053E-2</v>
      </c>
      <c r="F718" s="42">
        <v>8.7107231696299997E-2</v>
      </c>
      <c r="G718" s="42">
        <v>1.41054776271E-2</v>
      </c>
      <c r="H718" s="42">
        <v>2.2129401676299999E-2</v>
      </c>
      <c r="I718" s="42">
        <v>0.157643349568</v>
      </c>
      <c r="J718" s="42">
        <f t="shared" si="17"/>
        <v>0.97241389633274189</v>
      </c>
      <c r="K718" s="42">
        <f t="shared" si="17"/>
        <v>1.0424144255475725</v>
      </c>
      <c r="L718" s="42">
        <f t="shared" si="17"/>
        <v>1.0342312599281638</v>
      </c>
      <c r="M718" s="42">
        <f t="shared" si="16"/>
        <v>0.91316395442498477</v>
      </c>
    </row>
    <row r="719" spans="1:13" x14ac:dyDescent="0.3">
      <c r="A719" s="42" t="s">
        <v>667</v>
      </c>
      <c r="B719" s="42" t="s">
        <v>678</v>
      </c>
      <c r="C719" s="42" t="s">
        <v>702</v>
      </c>
      <c r="D719" s="42" t="s">
        <v>853</v>
      </c>
      <c r="E719" s="42">
        <v>5.71181789053E-2</v>
      </c>
      <c r="F719" s="42">
        <v>8.7107231696299997E-2</v>
      </c>
      <c r="G719" s="42">
        <v>1.41054776271E-2</v>
      </c>
      <c r="H719" s="42">
        <v>2.2129401676299999E-2</v>
      </c>
      <c r="I719" s="42">
        <v>0.157643349568</v>
      </c>
      <c r="J719" s="42">
        <f t="shared" si="17"/>
        <v>0.97241389633274189</v>
      </c>
      <c r="K719" s="42">
        <f t="shared" si="17"/>
        <v>1.0424144255475725</v>
      </c>
      <c r="L719" s="42">
        <f t="shared" si="17"/>
        <v>1.0342312599281638</v>
      </c>
      <c r="M719" s="42">
        <f t="shared" si="16"/>
        <v>0.91316395442498477</v>
      </c>
    </row>
    <row r="720" spans="1:13" x14ac:dyDescent="0.3">
      <c r="A720" s="42" t="s">
        <v>667</v>
      </c>
      <c r="B720" s="42" t="s">
        <v>667</v>
      </c>
      <c r="C720" s="42" t="s">
        <v>854</v>
      </c>
      <c r="D720" s="42" t="s">
        <v>855</v>
      </c>
      <c r="E720" s="42">
        <v>0.154637020939</v>
      </c>
      <c r="F720" s="42">
        <v>0.18678664116300001</v>
      </c>
      <c r="G720" s="42">
        <v>0.15829480448200001</v>
      </c>
      <c r="H720" s="42">
        <v>0.13185435165500001</v>
      </c>
      <c r="I720" s="42">
        <v>0.150584692125</v>
      </c>
      <c r="J720" s="42">
        <f t="shared" si="17"/>
        <v>0.97291036222610772</v>
      </c>
      <c r="K720" s="42">
        <f t="shared" si="17"/>
        <v>0.99684209621864284</v>
      </c>
      <c r="L720" s="42">
        <f t="shared" si="17"/>
        <v>1.0201286227779107</v>
      </c>
      <c r="M720" s="42">
        <f t="shared" si="16"/>
        <v>1.0035219735163656</v>
      </c>
    </row>
    <row r="721" spans="1:13" x14ac:dyDescent="0.3">
      <c r="A721" s="42" t="s">
        <v>667</v>
      </c>
      <c r="B721" s="42" t="s">
        <v>671</v>
      </c>
      <c r="C721" s="42" t="s">
        <v>722</v>
      </c>
      <c r="D721" s="42" t="s">
        <v>856</v>
      </c>
      <c r="E721" s="42">
        <v>0.15324389462400001</v>
      </c>
      <c r="F721" s="42">
        <v>0.18499061576699999</v>
      </c>
      <c r="G721" s="42">
        <v>9.8738343389999997E-2</v>
      </c>
      <c r="H721" s="42">
        <v>0.14568522770199999</v>
      </c>
      <c r="I721" s="42">
        <v>0.22822992400200001</v>
      </c>
      <c r="J721" s="42">
        <f t="shared" si="17"/>
        <v>0.97320930586234933</v>
      </c>
      <c r="K721" s="42">
        <f t="shared" si="17"/>
        <v>1.0496073988515144</v>
      </c>
      <c r="L721" s="42">
        <f t="shared" si="17"/>
        <v>1.0065975075345617</v>
      </c>
      <c r="M721" s="42">
        <f t="shared" si="16"/>
        <v>0.9389478892244626</v>
      </c>
    </row>
    <row r="722" spans="1:13" x14ac:dyDescent="0.3">
      <c r="A722" s="42" t="s">
        <v>667</v>
      </c>
      <c r="B722" s="42" t="s">
        <v>671</v>
      </c>
      <c r="C722" s="42" t="s">
        <v>718</v>
      </c>
      <c r="D722" s="42" t="s">
        <v>857</v>
      </c>
      <c r="E722" s="42">
        <v>0.15324389462400001</v>
      </c>
      <c r="F722" s="42">
        <v>0.18499061576699999</v>
      </c>
      <c r="G722" s="42">
        <v>9.8738343389999997E-2</v>
      </c>
      <c r="H722" s="42">
        <v>0.14568522770199999</v>
      </c>
      <c r="I722" s="42">
        <v>0.22822992400200001</v>
      </c>
      <c r="J722" s="42">
        <f t="shared" si="17"/>
        <v>0.97320930586234933</v>
      </c>
      <c r="K722" s="42">
        <f t="shared" si="17"/>
        <v>1.0496073988515144</v>
      </c>
      <c r="L722" s="42">
        <f t="shared" si="17"/>
        <v>1.0065975075345617</v>
      </c>
      <c r="M722" s="42">
        <f t="shared" si="16"/>
        <v>0.9389478892244626</v>
      </c>
    </row>
    <row r="723" spans="1:13" x14ac:dyDescent="0.3">
      <c r="A723" s="42" t="s">
        <v>667</v>
      </c>
      <c r="B723" s="42" t="s">
        <v>694</v>
      </c>
      <c r="C723" s="42" t="s">
        <v>858</v>
      </c>
      <c r="D723" s="42" t="s">
        <v>859</v>
      </c>
      <c r="E723" s="42">
        <v>0</v>
      </c>
      <c r="F723" s="42">
        <v>2.6940380936999998E-2</v>
      </c>
      <c r="G723" s="42">
        <v>2.1941854086700002E-2</v>
      </c>
      <c r="H723" s="42">
        <v>1.3830876047700001E-2</v>
      </c>
      <c r="I723" s="42">
        <v>1.6470200701200002E-2</v>
      </c>
      <c r="J723" s="42">
        <f t="shared" si="17"/>
        <v>0.97376636323092192</v>
      </c>
      <c r="K723" s="42">
        <f t="shared" si="17"/>
        <v>0.97852925389154433</v>
      </c>
      <c r="L723" s="42">
        <f t="shared" si="17"/>
        <v>0.9863578074267989</v>
      </c>
      <c r="M723" s="42">
        <f t="shared" si="16"/>
        <v>0.98379667137330906</v>
      </c>
    </row>
    <row r="724" spans="1:13" x14ac:dyDescent="0.3">
      <c r="A724" s="42" t="s">
        <v>667</v>
      </c>
      <c r="B724" s="42" t="s">
        <v>694</v>
      </c>
      <c r="C724" s="42" t="s">
        <v>860</v>
      </c>
      <c r="D724" s="42" t="s">
        <v>861</v>
      </c>
      <c r="E724" s="42">
        <v>0</v>
      </c>
      <c r="F724" s="42">
        <v>2.6940380936999998E-2</v>
      </c>
      <c r="G724" s="42">
        <v>2.1941854086700002E-2</v>
      </c>
      <c r="H724" s="42">
        <v>1.3830876047700001E-2</v>
      </c>
      <c r="I724" s="42">
        <v>1.6470200701200002E-2</v>
      </c>
      <c r="J724" s="42">
        <f t="shared" si="17"/>
        <v>0.97376636323092192</v>
      </c>
      <c r="K724" s="42">
        <f t="shared" si="17"/>
        <v>0.97852925389154433</v>
      </c>
      <c r="L724" s="42">
        <f t="shared" si="17"/>
        <v>0.9863578074267989</v>
      </c>
      <c r="M724" s="42">
        <f t="shared" si="16"/>
        <v>0.98379667137330906</v>
      </c>
    </row>
    <row r="725" spans="1:13" x14ac:dyDescent="0.3">
      <c r="A725" s="42" t="s">
        <v>667</v>
      </c>
      <c r="B725" s="42" t="s">
        <v>668</v>
      </c>
      <c r="C725" s="42" t="s">
        <v>669</v>
      </c>
      <c r="D725" s="42" t="s">
        <v>862</v>
      </c>
      <c r="E725" s="42">
        <v>4.73662947019E-2</v>
      </c>
      <c r="F725" s="42">
        <v>7.5433066623599998E-2</v>
      </c>
      <c r="G725" s="42">
        <v>1.25382023352E-2</v>
      </c>
      <c r="H725" s="42">
        <v>9.95823075434E-2</v>
      </c>
      <c r="I725" s="42">
        <v>0.103526975836</v>
      </c>
      <c r="J725" s="42">
        <f t="shared" si="17"/>
        <v>0.97390188865047855</v>
      </c>
      <c r="K725" s="42">
        <f t="shared" si="17"/>
        <v>1.0343968181016543</v>
      </c>
      <c r="L725" s="42">
        <f t="shared" si="17"/>
        <v>0.95251286558242576</v>
      </c>
      <c r="M725" s="42">
        <f t="shared" si="16"/>
        <v>0.94910801243299536</v>
      </c>
    </row>
    <row r="726" spans="1:13" x14ac:dyDescent="0.3">
      <c r="A726" s="42" t="s">
        <v>667</v>
      </c>
      <c r="B726" s="42" t="s">
        <v>668</v>
      </c>
      <c r="C726" s="42" t="s">
        <v>734</v>
      </c>
      <c r="D726" s="42" t="s">
        <v>863</v>
      </c>
      <c r="E726" s="42">
        <v>3.9007536813400003E-2</v>
      </c>
      <c r="F726" s="42">
        <v>6.6452939644600001E-2</v>
      </c>
      <c r="G726" s="42">
        <v>3.9181882297600001E-2</v>
      </c>
      <c r="H726" s="42">
        <v>5.6245562593899998E-2</v>
      </c>
      <c r="I726" s="42">
        <v>0</v>
      </c>
      <c r="J726" s="42">
        <f t="shared" si="17"/>
        <v>0.97426477830297287</v>
      </c>
      <c r="K726" s="42">
        <f t="shared" si="17"/>
        <v>0.99983222813333261</v>
      </c>
      <c r="L726" s="42">
        <f t="shared" si="17"/>
        <v>0.98367990703017261</v>
      </c>
      <c r="M726" s="42">
        <f t="shared" si="16"/>
        <v>1.0390075368134</v>
      </c>
    </row>
    <row r="727" spans="1:13" x14ac:dyDescent="0.3">
      <c r="A727" s="42" t="s">
        <v>667</v>
      </c>
      <c r="B727" s="42" t="s">
        <v>694</v>
      </c>
      <c r="C727" s="42" t="s">
        <v>732</v>
      </c>
      <c r="D727" s="42" t="s">
        <v>864</v>
      </c>
      <c r="E727" s="42">
        <v>1.3931263147599999E-2</v>
      </c>
      <c r="F727" s="42">
        <v>4.0410571405500001E-2</v>
      </c>
      <c r="G727" s="42">
        <v>9.4036517514300005E-3</v>
      </c>
      <c r="H727" s="42">
        <v>0</v>
      </c>
      <c r="I727" s="42">
        <v>0.103526975836</v>
      </c>
      <c r="J727" s="42">
        <f t="shared" si="17"/>
        <v>0.97454917415715137</v>
      </c>
      <c r="K727" s="42">
        <f t="shared" si="17"/>
        <v>1.0044854319561001</v>
      </c>
      <c r="L727" s="42">
        <f t="shared" si="17"/>
        <v>1.0139312631476001</v>
      </c>
      <c r="M727" s="42">
        <f t="shared" si="16"/>
        <v>0.91880967602035757</v>
      </c>
    </row>
    <row r="728" spans="1:13" x14ac:dyDescent="0.3">
      <c r="A728" s="42" t="s">
        <v>667</v>
      </c>
      <c r="B728" s="42" t="s">
        <v>667</v>
      </c>
      <c r="C728" s="42" t="s">
        <v>683</v>
      </c>
      <c r="D728" s="42" t="s">
        <v>865</v>
      </c>
      <c r="E728" s="42">
        <v>1.3931263147599999E-2</v>
      </c>
      <c r="F728" s="42">
        <v>4.0410571405500001E-2</v>
      </c>
      <c r="G728" s="42">
        <v>9.4036517514300005E-3</v>
      </c>
      <c r="H728" s="42">
        <v>0</v>
      </c>
      <c r="I728" s="42">
        <v>0.103526975836</v>
      </c>
      <c r="J728" s="42">
        <f t="shared" si="17"/>
        <v>0.97454917415715137</v>
      </c>
      <c r="K728" s="42">
        <f t="shared" si="17"/>
        <v>1.0044854319561001</v>
      </c>
      <c r="L728" s="42">
        <f t="shared" si="17"/>
        <v>1.0139312631476001</v>
      </c>
      <c r="M728" s="42">
        <f t="shared" si="16"/>
        <v>0.91880967602035757</v>
      </c>
    </row>
    <row r="729" spans="1:13" x14ac:dyDescent="0.3">
      <c r="A729" s="42" t="s">
        <v>667</v>
      </c>
      <c r="B729" s="42" t="s">
        <v>804</v>
      </c>
      <c r="C729" s="42" t="s">
        <v>805</v>
      </c>
      <c r="D729" s="42" t="s">
        <v>866</v>
      </c>
      <c r="E729" s="42">
        <v>0</v>
      </c>
      <c r="F729" s="42">
        <v>2.60423682391E-2</v>
      </c>
      <c r="G729" s="42">
        <v>0</v>
      </c>
      <c r="H729" s="42">
        <v>0</v>
      </c>
      <c r="I729" s="42">
        <v>0</v>
      </c>
      <c r="J729" s="42">
        <f t="shared" si="17"/>
        <v>0.97461862292899848</v>
      </c>
      <c r="K729" s="42">
        <f t="shared" si="17"/>
        <v>1</v>
      </c>
      <c r="L729" s="42">
        <f t="shared" si="17"/>
        <v>1</v>
      </c>
      <c r="M729" s="42">
        <f t="shared" si="16"/>
        <v>1</v>
      </c>
    </row>
    <row r="730" spans="1:13" x14ac:dyDescent="0.3">
      <c r="A730" s="42" t="s">
        <v>667</v>
      </c>
      <c r="B730" s="42" t="s">
        <v>668</v>
      </c>
      <c r="C730" s="42" t="s">
        <v>734</v>
      </c>
      <c r="D730" s="42" t="s">
        <v>867</v>
      </c>
      <c r="E730" s="42">
        <v>0</v>
      </c>
      <c r="F730" s="42">
        <v>2.5144355541200002E-2</v>
      </c>
      <c r="G730" s="42">
        <v>0</v>
      </c>
      <c r="H730" s="42">
        <v>0</v>
      </c>
      <c r="I730" s="42">
        <v>0</v>
      </c>
      <c r="J730" s="42">
        <f t="shared" si="17"/>
        <v>0.97547237576319124</v>
      </c>
      <c r="K730" s="42">
        <f t="shared" si="17"/>
        <v>1</v>
      </c>
      <c r="L730" s="42">
        <f t="shared" si="17"/>
        <v>1</v>
      </c>
      <c r="M730" s="42">
        <f t="shared" si="16"/>
        <v>1</v>
      </c>
    </row>
    <row r="731" spans="1:13" x14ac:dyDescent="0.3">
      <c r="A731" s="42" t="s">
        <v>667</v>
      </c>
      <c r="B731" s="42" t="s">
        <v>694</v>
      </c>
      <c r="C731" s="42" t="s">
        <v>730</v>
      </c>
      <c r="D731" s="42" t="s">
        <v>868</v>
      </c>
      <c r="E731" s="42">
        <v>0</v>
      </c>
      <c r="F731" s="42">
        <v>2.5144355541200002E-2</v>
      </c>
      <c r="G731" s="42">
        <v>0</v>
      </c>
      <c r="H731" s="42">
        <v>0</v>
      </c>
      <c r="I731" s="42">
        <v>0</v>
      </c>
      <c r="J731" s="42">
        <f t="shared" si="17"/>
        <v>0.97547237576319124</v>
      </c>
      <c r="K731" s="42">
        <f t="shared" si="17"/>
        <v>1</v>
      </c>
      <c r="L731" s="42">
        <f t="shared" si="17"/>
        <v>1</v>
      </c>
      <c r="M731" s="42">
        <f t="shared" si="16"/>
        <v>1</v>
      </c>
    </row>
    <row r="732" spans="1:13" x14ac:dyDescent="0.3">
      <c r="A732" s="42" t="s">
        <v>667</v>
      </c>
      <c r="B732" s="42" t="s">
        <v>667</v>
      </c>
      <c r="C732" s="42" t="s">
        <v>683</v>
      </c>
      <c r="D732" s="42" t="s">
        <v>869</v>
      </c>
      <c r="E732" s="42">
        <v>0</v>
      </c>
      <c r="F732" s="42">
        <v>2.5144355541200002E-2</v>
      </c>
      <c r="G732" s="42">
        <v>0</v>
      </c>
      <c r="H732" s="42">
        <v>0</v>
      </c>
      <c r="I732" s="42">
        <v>0</v>
      </c>
      <c r="J732" s="42">
        <f t="shared" si="17"/>
        <v>0.97547237576319124</v>
      </c>
      <c r="K732" s="42">
        <f t="shared" si="17"/>
        <v>1</v>
      </c>
      <c r="L732" s="42">
        <f t="shared" si="17"/>
        <v>1</v>
      </c>
      <c r="M732" s="42">
        <f t="shared" si="16"/>
        <v>1</v>
      </c>
    </row>
    <row r="733" spans="1:13" x14ac:dyDescent="0.3">
      <c r="A733" s="42" t="s">
        <v>667</v>
      </c>
      <c r="B733" s="42" t="s">
        <v>694</v>
      </c>
      <c r="C733" s="42" t="s">
        <v>732</v>
      </c>
      <c r="D733" s="42" t="s">
        <v>870</v>
      </c>
      <c r="E733" s="42">
        <v>0</v>
      </c>
      <c r="F733" s="42">
        <v>2.5144355541200002E-2</v>
      </c>
      <c r="G733" s="42">
        <v>4.2316432881400003E-2</v>
      </c>
      <c r="H733" s="42">
        <v>5.0713212174899998E-2</v>
      </c>
      <c r="I733" s="42">
        <v>6.3527916990199995E-2</v>
      </c>
      <c r="J733" s="42">
        <f t="shared" si="17"/>
        <v>0.97547237576319124</v>
      </c>
      <c r="K733" s="42">
        <f t="shared" si="17"/>
        <v>0.95940154875576533</v>
      </c>
      <c r="L733" s="42">
        <f t="shared" si="17"/>
        <v>0.95173448702531549</v>
      </c>
      <c r="M733" s="42">
        <f t="shared" si="16"/>
        <v>0.94026680825644438</v>
      </c>
    </row>
    <row r="734" spans="1:13" x14ac:dyDescent="0.3">
      <c r="A734" s="42" t="s">
        <v>667</v>
      </c>
      <c r="B734" s="42" t="s">
        <v>667</v>
      </c>
      <c r="C734" s="42" t="s">
        <v>683</v>
      </c>
      <c r="D734" s="42" t="s">
        <v>871</v>
      </c>
      <c r="E734" s="42">
        <v>0</v>
      </c>
      <c r="F734" s="42">
        <v>2.5144355541200002E-2</v>
      </c>
      <c r="G734" s="42">
        <v>4.2316432881400003E-2</v>
      </c>
      <c r="H734" s="42">
        <v>5.0713212174899998E-2</v>
      </c>
      <c r="I734" s="42">
        <v>6.3527916990199995E-2</v>
      </c>
      <c r="J734" s="42">
        <f t="shared" si="17"/>
        <v>0.97547237576319124</v>
      </c>
      <c r="K734" s="42">
        <f t="shared" si="17"/>
        <v>0.95940154875576533</v>
      </c>
      <c r="L734" s="42">
        <f t="shared" si="17"/>
        <v>0.95173448702531549</v>
      </c>
      <c r="M734" s="42">
        <f t="shared" si="16"/>
        <v>0.94026680825644438</v>
      </c>
    </row>
    <row r="735" spans="1:13" x14ac:dyDescent="0.3">
      <c r="A735" s="42" t="s">
        <v>667</v>
      </c>
      <c r="B735" s="42" t="s">
        <v>668</v>
      </c>
      <c r="C735" s="42" t="s">
        <v>734</v>
      </c>
      <c r="D735" s="42" t="s">
        <v>872</v>
      </c>
      <c r="E735" s="42">
        <v>0</v>
      </c>
      <c r="F735" s="42">
        <v>2.5144355541200002E-2</v>
      </c>
      <c r="G735" s="42">
        <v>4.2316432881400003E-2</v>
      </c>
      <c r="H735" s="42">
        <v>5.0713212174899998E-2</v>
      </c>
      <c r="I735" s="42">
        <v>6.3527916990199995E-2</v>
      </c>
      <c r="J735" s="42">
        <f t="shared" si="17"/>
        <v>0.97547237576319124</v>
      </c>
      <c r="K735" s="42">
        <f t="shared" si="17"/>
        <v>0.95940154875576533</v>
      </c>
      <c r="L735" s="42">
        <f t="shared" si="17"/>
        <v>0.95173448702531549</v>
      </c>
      <c r="M735" s="42">
        <f t="shared" si="16"/>
        <v>0.94026680825644438</v>
      </c>
    </row>
    <row r="736" spans="1:13" x14ac:dyDescent="0.3">
      <c r="A736" s="42" t="s">
        <v>667</v>
      </c>
      <c r="B736" s="42" t="s">
        <v>694</v>
      </c>
      <c r="C736" s="42" t="s">
        <v>771</v>
      </c>
      <c r="D736" s="42" t="s">
        <v>873</v>
      </c>
      <c r="E736" s="42">
        <v>0.29673590504500003</v>
      </c>
      <c r="F736" s="42">
        <v>0.328672647431</v>
      </c>
      <c r="G736" s="42">
        <v>0.188073035029</v>
      </c>
      <c r="H736" s="42">
        <v>0.19824255668400001</v>
      </c>
      <c r="I736" s="42">
        <v>4.2351944660099998E-2</v>
      </c>
      <c r="J736" s="42">
        <f t="shared" si="17"/>
        <v>0.97596342300885774</v>
      </c>
      <c r="K736" s="42">
        <f t="shared" si="17"/>
        <v>1.0914614395009374</v>
      </c>
      <c r="L736" s="42">
        <f t="shared" si="17"/>
        <v>1.0821981724915273</v>
      </c>
      <c r="M736" s="42">
        <f t="shared" si="16"/>
        <v>1.2440480508412655</v>
      </c>
    </row>
    <row r="737" spans="1:13" x14ac:dyDescent="0.3">
      <c r="A737" s="42" t="s">
        <v>667</v>
      </c>
      <c r="B737" s="42" t="s">
        <v>668</v>
      </c>
      <c r="C737" s="42" t="s">
        <v>681</v>
      </c>
      <c r="D737" s="42" t="s">
        <v>874</v>
      </c>
      <c r="E737" s="42">
        <v>2.7862526295299998E-2</v>
      </c>
      <c r="F737" s="42">
        <v>5.2982749176099998E-2</v>
      </c>
      <c r="G737" s="42">
        <v>7.9931039887200003E-2</v>
      </c>
      <c r="H737" s="42">
        <v>0.123555826026</v>
      </c>
      <c r="I737" s="42">
        <v>6.1175031175700001E-2</v>
      </c>
      <c r="J737" s="42">
        <f t="shared" si="17"/>
        <v>0.97614374698877548</v>
      </c>
      <c r="K737" s="42">
        <f t="shared" si="17"/>
        <v>0.95178533474013438</v>
      </c>
      <c r="L737" s="42">
        <f t="shared" si="17"/>
        <v>0.91482995547344936</v>
      </c>
      <c r="M737" s="42">
        <f t="shared" si="16"/>
        <v>0.96860790736520419</v>
      </c>
    </row>
    <row r="738" spans="1:13" x14ac:dyDescent="0.3">
      <c r="A738" s="42" t="s">
        <v>667</v>
      </c>
      <c r="B738" s="42" t="s">
        <v>678</v>
      </c>
      <c r="C738" s="42" t="s">
        <v>679</v>
      </c>
      <c r="D738" s="42" t="s">
        <v>875</v>
      </c>
      <c r="E738" s="42">
        <v>2.7862526295299998E-2</v>
      </c>
      <c r="F738" s="42">
        <v>5.2982749176099998E-2</v>
      </c>
      <c r="G738" s="42">
        <v>7.9931039887200003E-2</v>
      </c>
      <c r="H738" s="42">
        <v>0.123555826026</v>
      </c>
      <c r="I738" s="42">
        <v>6.1175031175700001E-2</v>
      </c>
      <c r="J738" s="42">
        <f t="shared" si="17"/>
        <v>0.97614374698877548</v>
      </c>
      <c r="K738" s="42">
        <f t="shared" si="17"/>
        <v>0.95178533474013438</v>
      </c>
      <c r="L738" s="42">
        <f t="shared" si="17"/>
        <v>0.91482995547344936</v>
      </c>
      <c r="M738" s="42">
        <f t="shared" si="16"/>
        <v>0.96860790736520419</v>
      </c>
    </row>
    <row r="739" spans="1:13" x14ac:dyDescent="0.3">
      <c r="A739" s="42" t="s">
        <v>667</v>
      </c>
      <c r="B739" s="42" t="s">
        <v>667</v>
      </c>
      <c r="C739" s="42" t="s">
        <v>683</v>
      </c>
      <c r="D739" s="42" t="s">
        <v>876</v>
      </c>
      <c r="E739" s="42">
        <v>2.7862526295299998E-2</v>
      </c>
      <c r="F739" s="42">
        <v>5.2982749176099998E-2</v>
      </c>
      <c r="G739" s="42">
        <v>7.9931039887200003E-2</v>
      </c>
      <c r="H739" s="42">
        <v>0.123555826026</v>
      </c>
      <c r="I739" s="42">
        <v>6.1175031175700001E-2</v>
      </c>
      <c r="J739" s="42">
        <f t="shared" si="17"/>
        <v>0.97614374698877548</v>
      </c>
      <c r="K739" s="42">
        <f t="shared" si="17"/>
        <v>0.95178533474013438</v>
      </c>
      <c r="L739" s="42">
        <f t="shared" si="17"/>
        <v>0.91482995547344936</v>
      </c>
      <c r="M739" s="42">
        <f t="shared" si="16"/>
        <v>0.96860790736520419</v>
      </c>
    </row>
    <row r="740" spans="1:13" x14ac:dyDescent="0.3">
      <c r="A740" s="42" t="s">
        <v>667</v>
      </c>
      <c r="B740" s="42" t="s">
        <v>668</v>
      </c>
      <c r="C740" s="42" t="s">
        <v>681</v>
      </c>
      <c r="D740" s="42" t="s">
        <v>877</v>
      </c>
      <c r="E740" s="42">
        <v>0.46391106281599997</v>
      </c>
      <c r="F740" s="42">
        <v>0.49929506003200003</v>
      </c>
      <c r="G740" s="42">
        <v>0.52503722278800002</v>
      </c>
      <c r="H740" s="42">
        <v>0.42691304067199998</v>
      </c>
      <c r="I740" s="42">
        <v>0.308228041693</v>
      </c>
      <c r="J740" s="42">
        <f t="shared" si="17"/>
        <v>0.97639957726850313</v>
      </c>
      <c r="K740" s="42">
        <f t="shared" si="17"/>
        <v>0.95991825048030488</v>
      </c>
      <c r="L740" s="42">
        <f t="shared" si="17"/>
        <v>1.0259287154083168</v>
      </c>
      <c r="M740" s="42">
        <f t="shared" si="16"/>
        <v>1.1190029690248253</v>
      </c>
    </row>
    <row r="741" spans="1:13" x14ac:dyDescent="0.3">
      <c r="A741" s="42" t="s">
        <v>667</v>
      </c>
      <c r="B741" s="42" t="s">
        <v>694</v>
      </c>
      <c r="C741" s="42" t="s">
        <v>771</v>
      </c>
      <c r="D741" s="42" t="s">
        <v>878</v>
      </c>
      <c r="E741" s="42">
        <v>0.14767138936499999</v>
      </c>
      <c r="F741" s="42">
        <v>0.17511247609</v>
      </c>
      <c r="G741" s="42">
        <v>0.18023665856900001</v>
      </c>
      <c r="H741" s="42">
        <v>0.14752934450899999</v>
      </c>
      <c r="I741" s="42">
        <v>5.1763487917900003E-2</v>
      </c>
      <c r="J741" s="42">
        <f t="shared" si="17"/>
        <v>0.97664811898150727</v>
      </c>
      <c r="K741" s="42">
        <f t="shared" si="17"/>
        <v>0.9724078480637226</v>
      </c>
      <c r="L741" s="42">
        <f t="shared" si="17"/>
        <v>1.0001237832014316</v>
      </c>
      <c r="M741" s="42">
        <f t="shared" si="16"/>
        <v>1.0911877076441983</v>
      </c>
    </row>
    <row r="742" spans="1:13" x14ac:dyDescent="0.3">
      <c r="A742" s="43" t="s">
        <v>667</v>
      </c>
      <c r="B742" s="43" t="s">
        <v>668</v>
      </c>
      <c r="C742" s="43" t="s">
        <v>813</v>
      </c>
      <c r="D742" s="43" t="s">
        <v>879</v>
      </c>
      <c r="E742" s="43">
        <v>0.11284323149599999</v>
      </c>
      <c r="F742" s="43">
        <v>0.13919196817400001</v>
      </c>
      <c r="G742" s="43">
        <v>0.37301151947299999</v>
      </c>
      <c r="H742" s="43">
        <v>0.33747337556399998</v>
      </c>
      <c r="I742" s="43">
        <v>0.29646361262100002</v>
      </c>
      <c r="J742" s="43">
        <f t="shared" si="17"/>
        <v>0.97687067903030067</v>
      </c>
      <c r="K742" s="43">
        <f t="shared" si="17"/>
        <v>0.81051266920407206</v>
      </c>
      <c r="L742" s="42">
        <f t="shared" si="17"/>
        <v>0.83204888547910294</v>
      </c>
      <c r="M742" s="42">
        <f t="shared" si="16"/>
        <v>0.85836827247794223</v>
      </c>
    </row>
    <row r="743" spans="1:13" x14ac:dyDescent="0.3">
      <c r="A743" s="43" t="s">
        <v>667</v>
      </c>
      <c r="B743" s="43" t="s">
        <v>712</v>
      </c>
      <c r="C743" s="43" t="s">
        <v>768</v>
      </c>
      <c r="D743" s="43" t="s">
        <v>880</v>
      </c>
      <c r="E743" s="43">
        <v>1.5324389462399999E-2</v>
      </c>
      <c r="F743" s="43">
        <v>3.8614546009699997E-2</v>
      </c>
      <c r="G743" s="43">
        <v>7.6796489303300006E-2</v>
      </c>
      <c r="H743" s="43">
        <v>0.12724405963900001</v>
      </c>
      <c r="I743" s="43">
        <v>1.6470200701200002E-2</v>
      </c>
      <c r="J743" s="43">
        <f t="shared" si="17"/>
        <v>0.97757574584644558</v>
      </c>
      <c r="K743" s="43">
        <f t="shared" si="17"/>
        <v>0.94291205399390454</v>
      </c>
      <c r="L743" s="42">
        <f t="shared" si="17"/>
        <v>0.90071389667607349</v>
      </c>
      <c r="M743" s="42">
        <f t="shared" si="16"/>
        <v>0.99887275471724635</v>
      </c>
    </row>
    <row r="744" spans="1:13" x14ac:dyDescent="0.3">
      <c r="A744" s="42" t="s">
        <v>667</v>
      </c>
      <c r="B744" s="42" t="s">
        <v>667</v>
      </c>
      <c r="C744" s="42" t="s">
        <v>683</v>
      </c>
      <c r="D744" s="42" t="s">
        <v>881</v>
      </c>
      <c r="E744" s="42">
        <v>1.5324389462399999E-2</v>
      </c>
      <c r="F744" s="42">
        <v>3.8614546009699997E-2</v>
      </c>
      <c r="G744" s="42">
        <v>7.6796489303300006E-2</v>
      </c>
      <c r="H744" s="42">
        <v>0.12724405963900001</v>
      </c>
      <c r="I744" s="42">
        <v>1.6470200701200002E-2</v>
      </c>
      <c r="J744" s="42">
        <f t="shared" si="17"/>
        <v>0.97757574584644558</v>
      </c>
      <c r="K744" s="42">
        <f t="shared" si="17"/>
        <v>0.94291205399390454</v>
      </c>
      <c r="L744" s="42">
        <f t="shared" si="17"/>
        <v>0.90071389667607349</v>
      </c>
      <c r="M744" s="42">
        <f t="shared" si="16"/>
        <v>0.99887275471724635</v>
      </c>
    </row>
    <row r="745" spans="1:13" x14ac:dyDescent="0.3">
      <c r="A745" s="42" t="s">
        <v>667</v>
      </c>
      <c r="B745" s="42" t="s">
        <v>671</v>
      </c>
      <c r="C745" s="42" t="s">
        <v>801</v>
      </c>
      <c r="D745" s="42" t="s">
        <v>882</v>
      </c>
      <c r="E745" s="42">
        <v>0.79686825204400002</v>
      </c>
      <c r="F745" s="42">
        <v>0.83784584713999999</v>
      </c>
      <c r="G745" s="42">
        <v>0.99208525977600004</v>
      </c>
      <c r="H745" s="42">
        <v>0.73027025531800005</v>
      </c>
      <c r="I745" s="42">
        <v>0.49645890684900001</v>
      </c>
      <c r="J745" s="42">
        <f t="shared" si="17"/>
        <v>0.97770346454259582</v>
      </c>
      <c r="K745" s="42">
        <f t="shared" si="17"/>
        <v>0.90200368845962386</v>
      </c>
      <c r="L745" s="42">
        <f t="shared" si="17"/>
        <v>1.0384899390839728</v>
      </c>
      <c r="M745" s="42">
        <f t="shared" si="16"/>
        <v>1.2007468055554917</v>
      </c>
    </row>
    <row r="746" spans="1:13" x14ac:dyDescent="0.3">
      <c r="A746" s="42" t="s">
        <v>667</v>
      </c>
      <c r="B746" s="42" t="s">
        <v>699</v>
      </c>
      <c r="C746" s="42" t="s">
        <v>700</v>
      </c>
      <c r="D746" s="42" t="s">
        <v>883</v>
      </c>
      <c r="E746" s="42">
        <v>1.5324389462399999E-2</v>
      </c>
      <c r="F746" s="42">
        <v>3.7716533311799999E-2</v>
      </c>
      <c r="G746" s="42">
        <v>0</v>
      </c>
      <c r="H746" s="42">
        <v>3.6882336127200001E-3</v>
      </c>
      <c r="I746" s="42">
        <v>0</v>
      </c>
      <c r="J746" s="42">
        <f t="shared" si="17"/>
        <v>0.97842171428266933</v>
      </c>
      <c r="K746" s="42">
        <f t="shared" si="17"/>
        <v>1.0153243894624</v>
      </c>
      <c r="L746" s="42">
        <f t="shared" si="17"/>
        <v>1.0115933966943065</v>
      </c>
      <c r="M746" s="42">
        <f t="shared" si="16"/>
        <v>1.0153243894624</v>
      </c>
    </row>
    <row r="747" spans="1:13" x14ac:dyDescent="0.3">
      <c r="A747" s="42" t="s">
        <v>667</v>
      </c>
      <c r="B747" s="42" t="s">
        <v>668</v>
      </c>
      <c r="C747" s="42" t="s">
        <v>766</v>
      </c>
      <c r="D747" s="42" t="s">
        <v>884</v>
      </c>
      <c r="E747" s="42">
        <v>3.2041905239499999E-2</v>
      </c>
      <c r="F747" s="42">
        <v>5.4778774571900002E-2</v>
      </c>
      <c r="G747" s="42">
        <v>0</v>
      </c>
      <c r="H747" s="42">
        <v>5.2557328981199997E-2</v>
      </c>
      <c r="I747" s="42">
        <v>0</v>
      </c>
      <c r="J747" s="42">
        <f t="shared" si="17"/>
        <v>0.9784439449479555</v>
      </c>
      <c r="K747" s="42">
        <f t="shared" si="17"/>
        <v>1.0320419052395</v>
      </c>
      <c r="L747" s="42">
        <f t="shared" si="17"/>
        <v>0.98050897259766601</v>
      </c>
      <c r="M747" s="42">
        <f t="shared" si="16"/>
        <v>1.0320419052395</v>
      </c>
    </row>
    <row r="748" spans="1:13" x14ac:dyDescent="0.3">
      <c r="A748" s="42" t="s">
        <v>667</v>
      </c>
      <c r="B748" s="42" t="s">
        <v>694</v>
      </c>
      <c r="C748" s="42" t="s">
        <v>732</v>
      </c>
      <c r="D748" s="42" t="s">
        <v>885</v>
      </c>
      <c r="E748" s="42">
        <v>0.14906451568000001</v>
      </c>
      <c r="F748" s="42">
        <v>0.17331645069500001</v>
      </c>
      <c r="G748" s="42">
        <v>0.20688033853099999</v>
      </c>
      <c r="H748" s="42">
        <v>0.27108517053499998</v>
      </c>
      <c r="I748" s="42">
        <v>0.23528858144500001</v>
      </c>
      <c r="J748" s="42">
        <f t="shared" si="17"/>
        <v>0.97933043979683865</v>
      </c>
      <c r="K748" s="42">
        <f t="shared" si="17"/>
        <v>0.95209481751822</v>
      </c>
      <c r="L748" s="42">
        <f t="shared" si="17"/>
        <v>0.90400277048024935</v>
      </c>
      <c r="M748" s="42">
        <f t="shared" si="16"/>
        <v>0.93019925298415862</v>
      </c>
    </row>
    <row r="749" spans="1:13" x14ac:dyDescent="0.3">
      <c r="A749" s="42" t="s">
        <v>667</v>
      </c>
      <c r="B749" s="42" t="s">
        <v>804</v>
      </c>
      <c r="C749" s="42" t="s">
        <v>886</v>
      </c>
      <c r="D749" s="42" t="s">
        <v>887</v>
      </c>
      <c r="E749" s="42">
        <v>0</v>
      </c>
      <c r="F749" s="42">
        <v>2.06542920517E-2</v>
      </c>
      <c r="G749" s="42">
        <v>0</v>
      </c>
      <c r="H749" s="42">
        <v>0</v>
      </c>
      <c r="I749" s="42">
        <v>0</v>
      </c>
      <c r="J749" s="42">
        <f t="shared" si="17"/>
        <v>0.97976367491662508</v>
      </c>
      <c r="K749" s="42">
        <f t="shared" si="17"/>
        <v>1</v>
      </c>
      <c r="L749" s="42">
        <f t="shared" si="17"/>
        <v>1</v>
      </c>
      <c r="M749" s="42">
        <f t="shared" si="16"/>
        <v>1</v>
      </c>
    </row>
    <row r="750" spans="1:13" x14ac:dyDescent="0.3">
      <c r="A750" s="42" t="s">
        <v>667</v>
      </c>
      <c r="B750" s="42" t="s">
        <v>694</v>
      </c>
      <c r="C750" s="42" t="s">
        <v>888</v>
      </c>
      <c r="D750" s="42" t="s">
        <v>889</v>
      </c>
      <c r="E750" s="42">
        <v>0</v>
      </c>
      <c r="F750" s="42">
        <v>2.06542920517E-2</v>
      </c>
      <c r="G750" s="42">
        <v>3.7614607005699997E-2</v>
      </c>
      <c r="H750" s="42">
        <v>4.8869095368500003E-2</v>
      </c>
      <c r="I750" s="42">
        <v>3.29404014023E-2</v>
      </c>
      <c r="J750" s="42">
        <f t="shared" si="17"/>
        <v>0.97976367491662508</v>
      </c>
      <c r="K750" s="42">
        <f t="shared" si="17"/>
        <v>0.96374896155881373</v>
      </c>
      <c r="L750" s="42">
        <f t="shared" si="17"/>
        <v>0.95340782221128284</v>
      </c>
      <c r="M750" s="42">
        <f t="shared" si="16"/>
        <v>0.96811006582995418</v>
      </c>
    </row>
    <row r="751" spans="1:13" x14ac:dyDescent="0.3">
      <c r="A751" s="42" t="s">
        <v>667</v>
      </c>
      <c r="B751" s="42" t="s">
        <v>667</v>
      </c>
      <c r="C751" s="42" t="s">
        <v>683</v>
      </c>
      <c r="D751" s="42" t="s">
        <v>890</v>
      </c>
      <c r="E751" s="42">
        <v>0</v>
      </c>
      <c r="F751" s="42">
        <v>2.06542920517E-2</v>
      </c>
      <c r="G751" s="42">
        <v>3.7614607005699997E-2</v>
      </c>
      <c r="H751" s="42">
        <v>4.8869095368500003E-2</v>
      </c>
      <c r="I751" s="42">
        <v>3.29404014023E-2</v>
      </c>
      <c r="J751" s="42">
        <f t="shared" si="17"/>
        <v>0.97976367491662508</v>
      </c>
      <c r="K751" s="42">
        <f t="shared" si="17"/>
        <v>0.96374896155881373</v>
      </c>
      <c r="L751" s="42">
        <f t="shared" si="17"/>
        <v>0.95340782221128284</v>
      </c>
      <c r="M751" s="42">
        <f t="shared" si="16"/>
        <v>0.96811006582995418</v>
      </c>
    </row>
    <row r="752" spans="1:13" x14ac:dyDescent="0.3">
      <c r="A752" s="42" t="s">
        <v>667</v>
      </c>
      <c r="B752" s="42" t="s">
        <v>688</v>
      </c>
      <c r="C752" s="42" t="s">
        <v>891</v>
      </c>
      <c r="D752" s="42" t="s">
        <v>892</v>
      </c>
      <c r="E752" s="42">
        <v>3.6221284183800002E-2</v>
      </c>
      <c r="F752" s="42">
        <v>5.6574799967699999E-2</v>
      </c>
      <c r="G752" s="42">
        <v>6.7392837551899995E-2</v>
      </c>
      <c r="H752" s="42">
        <v>0.113413183591</v>
      </c>
      <c r="I752" s="42">
        <v>0.134114491424</v>
      </c>
      <c r="J752" s="42">
        <f t="shared" si="17"/>
        <v>0.98073632289496016</v>
      </c>
      <c r="K752" s="42">
        <f t="shared" si="17"/>
        <v>0.97079654999410259</v>
      </c>
      <c r="L752" s="42">
        <f t="shared" si="17"/>
        <v>0.93067093102109755</v>
      </c>
      <c r="M752" s="42">
        <f t="shared" si="16"/>
        <v>0.913683135185686</v>
      </c>
    </row>
    <row r="753" spans="1:13" x14ac:dyDescent="0.3">
      <c r="A753" s="42" t="s">
        <v>667</v>
      </c>
      <c r="B753" s="42" t="s">
        <v>685</v>
      </c>
      <c r="C753" s="42" t="s">
        <v>893</v>
      </c>
      <c r="D753" s="42" t="s">
        <v>894</v>
      </c>
      <c r="E753" s="42">
        <v>0</v>
      </c>
      <c r="F753" s="42">
        <v>1.88582666559E-2</v>
      </c>
      <c r="G753" s="42">
        <v>7.8363764595299999E-3</v>
      </c>
      <c r="H753" s="42">
        <v>0</v>
      </c>
      <c r="I753" s="42">
        <v>0</v>
      </c>
      <c r="J753" s="42">
        <f t="shared" si="17"/>
        <v>0.98149078505512177</v>
      </c>
      <c r="K753" s="42">
        <f t="shared" si="17"/>
        <v>0.99222455485576078</v>
      </c>
      <c r="L753" s="42">
        <f t="shared" si="17"/>
        <v>1</v>
      </c>
      <c r="M753" s="42">
        <f t="shared" si="16"/>
        <v>1</v>
      </c>
    </row>
    <row r="754" spans="1:13" x14ac:dyDescent="0.3">
      <c r="A754" s="42" t="s">
        <v>667</v>
      </c>
      <c r="B754" s="42" t="s">
        <v>694</v>
      </c>
      <c r="C754" s="42" t="s">
        <v>730</v>
      </c>
      <c r="D754" s="42" t="s">
        <v>895</v>
      </c>
      <c r="E754" s="42">
        <v>0</v>
      </c>
      <c r="F754" s="42">
        <v>1.88582666559E-2</v>
      </c>
      <c r="G754" s="42">
        <v>0</v>
      </c>
      <c r="H754" s="42">
        <v>1.19867592413E-2</v>
      </c>
      <c r="I754" s="42">
        <v>0</v>
      </c>
      <c r="J754" s="42">
        <f t="shared" si="17"/>
        <v>0.98149078505512177</v>
      </c>
      <c r="K754" s="42">
        <f t="shared" si="17"/>
        <v>1</v>
      </c>
      <c r="L754" s="42">
        <f t="shared" si="17"/>
        <v>0.98815522126960753</v>
      </c>
      <c r="M754" s="42">
        <f t="shared" si="16"/>
        <v>1</v>
      </c>
    </row>
    <row r="755" spans="1:13" x14ac:dyDescent="0.3">
      <c r="A755" s="42" t="s">
        <v>667</v>
      </c>
      <c r="B755" s="42" t="s">
        <v>804</v>
      </c>
      <c r="C755" s="42" t="s">
        <v>805</v>
      </c>
      <c r="D755" s="42" t="s">
        <v>896</v>
      </c>
      <c r="E755" s="42">
        <v>0</v>
      </c>
      <c r="F755" s="42">
        <v>1.7960253958000001E-2</v>
      </c>
      <c r="G755" s="42">
        <v>1.7240028211E-2</v>
      </c>
      <c r="H755" s="42">
        <v>8.2985256286100002E-3</v>
      </c>
      <c r="I755" s="42">
        <v>0</v>
      </c>
      <c r="J755" s="42">
        <f t="shared" si="17"/>
        <v>0.98235662552818992</v>
      </c>
      <c r="K755" s="42">
        <f t="shared" si="17"/>
        <v>0.98305215314686389</v>
      </c>
      <c r="L755" s="42">
        <f t="shared" si="17"/>
        <v>0.99176977312008219</v>
      </c>
      <c r="M755" s="42">
        <f t="shared" si="16"/>
        <v>1</v>
      </c>
    </row>
    <row r="756" spans="1:13" x14ac:dyDescent="0.3">
      <c r="A756" s="42" t="s">
        <v>667</v>
      </c>
      <c r="B756" s="42" t="s">
        <v>694</v>
      </c>
      <c r="C756" s="42" t="s">
        <v>771</v>
      </c>
      <c r="D756" s="42" t="s">
        <v>897</v>
      </c>
      <c r="E756" s="42">
        <v>1.9503768406700001E-2</v>
      </c>
      <c r="F756" s="42">
        <v>3.7716533311799999E-2</v>
      </c>
      <c r="G756" s="42">
        <v>9.4036517514300005E-3</v>
      </c>
      <c r="H756" s="42">
        <v>2.2129401676299999E-2</v>
      </c>
      <c r="I756" s="42">
        <v>4.9410602103499998E-2</v>
      </c>
      <c r="J756" s="42">
        <f t="shared" si="17"/>
        <v>0.98244919077565906</v>
      </c>
      <c r="K756" s="42">
        <f t="shared" si="17"/>
        <v>1.0100060234949073</v>
      </c>
      <c r="L756" s="42">
        <f t="shared" si="17"/>
        <v>0.99743121246165711</v>
      </c>
      <c r="M756" s="42">
        <f t="shared" si="16"/>
        <v>0.97150130403023105</v>
      </c>
    </row>
    <row r="757" spans="1:13" x14ac:dyDescent="0.3">
      <c r="A757" s="42" t="s">
        <v>667</v>
      </c>
      <c r="B757" s="42" t="s">
        <v>694</v>
      </c>
      <c r="C757" s="42" t="s">
        <v>732</v>
      </c>
      <c r="D757" s="42" t="s">
        <v>898</v>
      </c>
      <c r="E757" s="42">
        <v>2.7862526295300001E-3</v>
      </c>
      <c r="F757" s="42">
        <v>2.06542920517E-2</v>
      </c>
      <c r="G757" s="42">
        <v>0</v>
      </c>
      <c r="H757" s="42">
        <v>7.3764672254299996E-3</v>
      </c>
      <c r="I757" s="42">
        <v>1.6470200701200002E-2</v>
      </c>
      <c r="J757" s="42">
        <f t="shared" si="17"/>
        <v>0.98249354403217937</v>
      </c>
      <c r="K757" s="42">
        <f t="shared" si="17"/>
        <v>1.0027862526295299</v>
      </c>
      <c r="L757" s="42">
        <f t="shared" si="17"/>
        <v>0.99544339703651941</v>
      </c>
      <c r="M757" s="42">
        <f t="shared" si="16"/>
        <v>0.9865377774358457</v>
      </c>
    </row>
    <row r="758" spans="1:13" x14ac:dyDescent="0.3">
      <c r="A758" s="42" t="s">
        <v>667</v>
      </c>
      <c r="B758" s="42" t="s">
        <v>671</v>
      </c>
      <c r="C758" s="42" t="s">
        <v>672</v>
      </c>
      <c r="D758" s="42" t="s">
        <v>899</v>
      </c>
      <c r="E758" s="42">
        <v>0.41793789442899998</v>
      </c>
      <c r="F758" s="42">
        <v>0.442720260064</v>
      </c>
      <c r="G758" s="42">
        <v>0.16456390565000001</v>
      </c>
      <c r="H758" s="42">
        <v>0.385420412529</v>
      </c>
      <c r="I758" s="42">
        <v>0.225877038187</v>
      </c>
      <c r="J758" s="42">
        <f t="shared" si="17"/>
        <v>0.98282247340596662</v>
      </c>
      <c r="K758" s="42">
        <f t="shared" si="17"/>
        <v>1.2175698452869184</v>
      </c>
      <c r="L758" s="42">
        <f t="shared" si="17"/>
        <v>1.0234712016698537</v>
      </c>
      <c r="M758" s="42">
        <f t="shared" si="16"/>
        <v>1.1566722030506802</v>
      </c>
    </row>
    <row r="759" spans="1:13" x14ac:dyDescent="0.3">
      <c r="A759" s="42" t="s">
        <v>667</v>
      </c>
      <c r="B759" s="42" t="s">
        <v>671</v>
      </c>
      <c r="C759" s="42" t="s">
        <v>718</v>
      </c>
      <c r="D759" s="42" t="s">
        <v>900</v>
      </c>
      <c r="E759" s="42">
        <v>0.41793789442899998</v>
      </c>
      <c r="F759" s="42">
        <v>0.442720260064</v>
      </c>
      <c r="G759" s="42">
        <v>0.16456390565000001</v>
      </c>
      <c r="H759" s="42">
        <v>0.385420412529</v>
      </c>
      <c r="I759" s="42">
        <v>0.225877038187</v>
      </c>
      <c r="J759" s="42">
        <f t="shared" si="17"/>
        <v>0.98282247340596662</v>
      </c>
      <c r="K759" s="42">
        <f t="shared" si="17"/>
        <v>1.2175698452869184</v>
      </c>
      <c r="L759" s="42">
        <f t="shared" si="17"/>
        <v>1.0234712016698537</v>
      </c>
      <c r="M759" s="42">
        <f t="shared" si="16"/>
        <v>1.1566722030506802</v>
      </c>
    </row>
    <row r="760" spans="1:13" x14ac:dyDescent="0.3">
      <c r="A760" s="42" t="s">
        <v>667</v>
      </c>
      <c r="B760" s="42" t="s">
        <v>804</v>
      </c>
      <c r="C760" s="42" t="s">
        <v>805</v>
      </c>
      <c r="D760" s="42" t="s">
        <v>901</v>
      </c>
      <c r="E760" s="42">
        <v>6.9656315738100003E-3</v>
      </c>
      <c r="F760" s="42">
        <v>2.42463428433E-2</v>
      </c>
      <c r="G760" s="42">
        <v>3.4480056421900003E-2</v>
      </c>
      <c r="H760" s="42">
        <v>1.29088176445E-2</v>
      </c>
      <c r="I760" s="42">
        <v>0</v>
      </c>
      <c r="J760" s="42">
        <f t="shared" si="17"/>
        <v>0.98312836419652838</v>
      </c>
      <c r="K760" s="42">
        <f t="shared" si="17"/>
        <v>0.97340265317123842</v>
      </c>
      <c r="L760" s="42">
        <f t="shared" si="17"/>
        <v>0.99413255569784575</v>
      </c>
      <c r="M760" s="42">
        <f t="shared" si="16"/>
        <v>1.00696563157381</v>
      </c>
    </row>
    <row r="761" spans="1:13" x14ac:dyDescent="0.3">
      <c r="A761" s="42" t="s">
        <v>667</v>
      </c>
      <c r="B761" s="42" t="s">
        <v>668</v>
      </c>
      <c r="C761" s="42" t="s">
        <v>676</v>
      </c>
      <c r="D761" s="42" t="s">
        <v>902</v>
      </c>
      <c r="E761" s="42">
        <v>4.3186915757699999E-2</v>
      </c>
      <c r="F761" s="42">
        <v>6.1064863457199997E-2</v>
      </c>
      <c r="G761" s="42">
        <v>0.114411096309</v>
      </c>
      <c r="H761" s="42">
        <v>0.163204337363</v>
      </c>
      <c r="I761" s="42">
        <v>0.23528858144500001</v>
      </c>
      <c r="J761" s="42">
        <f t="shared" si="17"/>
        <v>0.98315093797258601</v>
      </c>
      <c r="K761" s="42">
        <f t="shared" si="17"/>
        <v>0.93608805512866944</v>
      </c>
      <c r="L761" s="42">
        <f t="shared" si="17"/>
        <v>0.89682172104225366</v>
      </c>
      <c r="M761" s="42">
        <f t="shared" si="16"/>
        <v>0.84448843082271041</v>
      </c>
    </row>
    <row r="762" spans="1:13" x14ac:dyDescent="0.3">
      <c r="A762" s="42" t="s">
        <v>667</v>
      </c>
      <c r="B762" s="42" t="s">
        <v>694</v>
      </c>
      <c r="C762" s="42" t="s">
        <v>741</v>
      </c>
      <c r="D762" s="42" t="s">
        <v>903</v>
      </c>
      <c r="E762" s="42">
        <v>1.6717515777200001E-2</v>
      </c>
      <c r="F762" s="42">
        <v>3.4124482520199999E-2</v>
      </c>
      <c r="G762" s="42">
        <v>7.8363764595299999E-3</v>
      </c>
      <c r="H762" s="42">
        <v>0</v>
      </c>
      <c r="I762" s="42">
        <v>5.8822145361300003E-2</v>
      </c>
      <c r="J762" s="42">
        <f t="shared" si="17"/>
        <v>0.98316743579981913</v>
      </c>
      <c r="K762" s="42">
        <f t="shared" si="17"/>
        <v>1.0088120845060871</v>
      </c>
      <c r="L762" s="42">
        <f t="shared" si="17"/>
        <v>1.0167175157771999</v>
      </c>
      <c r="M762" s="42">
        <f t="shared" si="16"/>
        <v>0.96023446452403693</v>
      </c>
    </row>
    <row r="763" spans="1:13" x14ac:dyDescent="0.3">
      <c r="A763" s="42" t="s">
        <v>667</v>
      </c>
      <c r="B763" s="42" t="s">
        <v>715</v>
      </c>
      <c r="C763" s="42" t="s">
        <v>785</v>
      </c>
      <c r="D763" s="42" t="s">
        <v>904</v>
      </c>
      <c r="E763" s="42">
        <v>0</v>
      </c>
      <c r="F763" s="42">
        <v>1.7062241260099999E-2</v>
      </c>
      <c r="G763" s="42">
        <v>2.9778230546200001E-2</v>
      </c>
      <c r="H763" s="42">
        <v>5.9933796206700002E-2</v>
      </c>
      <c r="I763" s="42">
        <v>0</v>
      </c>
      <c r="J763" s="42">
        <f t="shared" si="17"/>
        <v>0.98322399498484914</v>
      </c>
      <c r="K763" s="42">
        <f t="shared" si="17"/>
        <v>0.97108287040559649</v>
      </c>
      <c r="L763" s="42">
        <f t="shared" si="17"/>
        <v>0.94345515123567958</v>
      </c>
      <c r="M763" s="42">
        <f t="shared" si="16"/>
        <v>1</v>
      </c>
    </row>
    <row r="764" spans="1:13" x14ac:dyDescent="0.3">
      <c r="A764" s="42" t="s">
        <v>667</v>
      </c>
      <c r="B764" s="42" t="s">
        <v>667</v>
      </c>
      <c r="C764" s="42" t="s">
        <v>683</v>
      </c>
      <c r="D764" s="42" t="s">
        <v>905</v>
      </c>
      <c r="E764" s="42">
        <v>2.7862526295300001E-3</v>
      </c>
      <c r="F764" s="42">
        <v>1.9756279353800001E-2</v>
      </c>
      <c r="G764" s="42">
        <v>0</v>
      </c>
      <c r="H764" s="42">
        <v>0</v>
      </c>
      <c r="I764" s="42">
        <v>0</v>
      </c>
      <c r="J764" s="42">
        <f t="shared" si="17"/>
        <v>0.98335874260561196</v>
      </c>
      <c r="K764" s="42">
        <f t="shared" si="17"/>
        <v>1.0027862526295299</v>
      </c>
      <c r="L764" s="42">
        <f t="shared" si="17"/>
        <v>1.0027862526295299</v>
      </c>
      <c r="M764" s="42">
        <f t="shared" si="16"/>
        <v>1.0027862526295299</v>
      </c>
    </row>
    <row r="765" spans="1:13" x14ac:dyDescent="0.3">
      <c r="A765" s="42" t="s">
        <v>667</v>
      </c>
      <c r="B765" s="42" t="s">
        <v>712</v>
      </c>
      <c r="C765" s="42" t="s">
        <v>821</v>
      </c>
      <c r="D765" s="42" t="s">
        <v>906</v>
      </c>
      <c r="E765" s="42">
        <v>2.7862526295300001E-3</v>
      </c>
      <c r="F765" s="42">
        <v>1.9756279353800001E-2</v>
      </c>
      <c r="G765" s="42">
        <v>0</v>
      </c>
      <c r="H765" s="42">
        <v>0</v>
      </c>
      <c r="I765" s="42">
        <v>0</v>
      </c>
      <c r="J765" s="42">
        <f t="shared" si="17"/>
        <v>0.98335874260561196</v>
      </c>
      <c r="K765" s="42">
        <f t="shared" si="17"/>
        <v>1.0027862526295299</v>
      </c>
      <c r="L765" s="42">
        <f t="shared" si="17"/>
        <v>1.0027862526295299</v>
      </c>
      <c r="M765" s="42">
        <f t="shared" si="16"/>
        <v>1.0027862526295299</v>
      </c>
    </row>
    <row r="766" spans="1:13" x14ac:dyDescent="0.3">
      <c r="A766" s="42" t="s">
        <v>667</v>
      </c>
      <c r="B766" s="42" t="s">
        <v>699</v>
      </c>
      <c r="C766" s="42" t="s">
        <v>700</v>
      </c>
      <c r="D766" s="42" t="s">
        <v>907</v>
      </c>
      <c r="E766" s="42">
        <v>0</v>
      </c>
      <c r="F766" s="42">
        <v>1.6164228562200001E-2</v>
      </c>
      <c r="G766" s="42">
        <v>0</v>
      </c>
      <c r="H766" s="42">
        <v>3.6882336127200001E-3</v>
      </c>
      <c r="I766" s="42">
        <v>0</v>
      </c>
      <c r="J766" s="42">
        <f t="shared" si="17"/>
        <v>0.98409289747871642</v>
      </c>
      <c r="K766" s="42">
        <f t="shared" si="17"/>
        <v>1</v>
      </c>
      <c r="L766" s="42">
        <f t="shared" si="17"/>
        <v>0.99632531946753589</v>
      </c>
      <c r="M766" s="42">
        <f t="shared" si="16"/>
        <v>1</v>
      </c>
    </row>
    <row r="767" spans="1:13" x14ac:dyDescent="0.3">
      <c r="A767" s="42" t="s">
        <v>667</v>
      </c>
      <c r="B767" s="42" t="s">
        <v>694</v>
      </c>
      <c r="C767" s="42" t="s">
        <v>730</v>
      </c>
      <c r="D767" s="42" t="s">
        <v>908</v>
      </c>
      <c r="E767" s="42">
        <v>0</v>
      </c>
      <c r="F767" s="42">
        <v>1.6164228562200001E-2</v>
      </c>
      <c r="G767" s="42">
        <v>0</v>
      </c>
      <c r="H767" s="42">
        <v>0</v>
      </c>
      <c r="I767" s="42">
        <v>2.3528858144499998E-2</v>
      </c>
      <c r="J767" s="42">
        <f t="shared" si="17"/>
        <v>0.98409289747871642</v>
      </c>
      <c r="K767" s="42">
        <f t="shared" si="17"/>
        <v>1</v>
      </c>
      <c r="L767" s="42">
        <f t="shared" si="17"/>
        <v>1</v>
      </c>
      <c r="M767" s="42">
        <f t="shared" si="16"/>
        <v>0.97701202271213528</v>
      </c>
    </row>
    <row r="768" spans="1:13" x14ac:dyDescent="0.3">
      <c r="A768" s="42" t="s">
        <v>667</v>
      </c>
      <c r="B768" s="42" t="s">
        <v>688</v>
      </c>
      <c r="C768" s="42" t="s">
        <v>745</v>
      </c>
      <c r="D768" s="42" t="s">
        <v>909</v>
      </c>
      <c r="E768" s="42">
        <v>7.8015073626700002E-2</v>
      </c>
      <c r="F768" s="42">
        <v>9.5189345977400003E-2</v>
      </c>
      <c r="G768" s="42">
        <v>0.19590941148800001</v>
      </c>
      <c r="H768" s="42">
        <v>7.6530847463900001E-2</v>
      </c>
      <c r="I768" s="42">
        <v>8.2351003505800005E-2</v>
      </c>
      <c r="J768" s="42">
        <f t="shared" si="17"/>
        <v>0.98431844464723783</v>
      </c>
      <c r="K768" s="42">
        <f t="shared" si="17"/>
        <v>0.90141867207599702</v>
      </c>
      <c r="L768" s="42">
        <f t="shared" si="17"/>
        <v>1.0013787121532993</v>
      </c>
      <c r="M768" s="42">
        <f t="shared" si="16"/>
        <v>0.99599397065734163</v>
      </c>
    </row>
    <row r="769" spans="1:13" x14ac:dyDescent="0.3">
      <c r="A769" s="42" t="s">
        <v>667</v>
      </c>
      <c r="B769" s="42" t="s">
        <v>688</v>
      </c>
      <c r="C769" s="42" t="s">
        <v>747</v>
      </c>
      <c r="D769" s="42" t="s">
        <v>910</v>
      </c>
      <c r="E769" s="42">
        <v>7.8015073626700002E-2</v>
      </c>
      <c r="F769" s="42">
        <v>9.5189345977400003E-2</v>
      </c>
      <c r="G769" s="42">
        <v>0.19590941148800001</v>
      </c>
      <c r="H769" s="42">
        <v>7.6530847463900001E-2</v>
      </c>
      <c r="I769" s="42">
        <v>8.2351003505800005E-2</v>
      </c>
      <c r="J769" s="42">
        <f t="shared" si="17"/>
        <v>0.98431844464723783</v>
      </c>
      <c r="K769" s="42">
        <f t="shared" si="17"/>
        <v>0.90141867207599702</v>
      </c>
      <c r="L769" s="42">
        <f t="shared" si="17"/>
        <v>1.0013787121532993</v>
      </c>
      <c r="M769" s="42">
        <f t="shared" si="16"/>
        <v>0.99599397065734163</v>
      </c>
    </row>
    <row r="770" spans="1:13" x14ac:dyDescent="0.3">
      <c r="A770" s="42" t="s">
        <v>667</v>
      </c>
      <c r="B770" s="42" t="s">
        <v>668</v>
      </c>
      <c r="C770" s="42" t="s">
        <v>705</v>
      </c>
      <c r="D770" s="42" t="s">
        <v>911</v>
      </c>
      <c r="E770" s="42">
        <v>2.5076273665700002E-2</v>
      </c>
      <c r="F770" s="42">
        <v>4.1308584103399999E-2</v>
      </c>
      <c r="G770" s="42">
        <v>9.71710680981E-2</v>
      </c>
      <c r="H770" s="42">
        <v>8.2985256286099998E-2</v>
      </c>
      <c r="I770" s="42">
        <v>0.17646643608400001</v>
      </c>
      <c r="J770" s="42">
        <f t="shared" si="17"/>
        <v>0.98441162333096821</v>
      </c>
      <c r="K770" s="42">
        <f t="shared" si="17"/>
        <v>0.9342902884256935</v>
      </c>
      <c r="L770" s="42">
        <f t="shared" si="17"/>
        <v>0.94652837396975442</v>
      </c>
      <c r="M770" s="42">
        <f t="shared" si="16"/>
        <v>0.87131790778305662</v>
      </c>
    </row>
    <row r="771" spans="1:13" x14ac:dyDescent="0.3">
      <c r="A771" s="42" t="s">
        <v>667</v>
      </c>
      <c r="B771" s="42" t="s">
        <v>678</v>
      </c>
      <c r="C771" s="42" t="s">
        <v>702</v>
      </c>
      <c r="D771" s="42" t="s">
        <v>912</v>
      </c>
      <c r="E771" s="42">
        <v>2.5076273665700002E-2</v>
      </c>
      <c r="F771" s="42">
        <v>4.1308584103399999E-2</v>
      </c>
      <c r="G771" s="42">
        <v>9.71710680981E-2</v>
      </c>
      <c r="H771" s="42">
        <v>8.2985256286099998E-2</v>
      </c>
      <c r="I771" s="42">
        <v>0.17646643608400001</v>
      </c>
      <c r="J771" s="42">
        <f t="shared" si="17"/>
        <v>0.98441162333096821</v>
      </c>
      <c r="K771" s="42">
        <f t="shared" si="17"/>
        <v>0.9342902884256935</v>
      </c>
      <c r="L771" s="42">
        <f t="shared" si="17"/>
        <v>0.94652837396975442</v>
      </c>
      <c r="M771" s="42">
        <f t="shared" si="17"/>
        <v>0.87131790778305662</v>
      </c>
    </row>
    <row r="772" spans="1:13" x14ac:dyDescent="0.3">
      <c r="A772" s="42" t="s">
        <v>667</v>
      </c>
      <c r="B772" s="42" t="s">
        <v>668</v>
      </c>
      <c r="C772" s="42" t="s">
        <v>913</v>
      </c>
      <c r="D772" s="42" t="s">
        <v>914</v>
      </c>
      <c r="E772" s="42">
        <v>0</v>
      </c>
      <c r="F772" s="42">
        <v>1.5266215864299999E-2</v>
      </c>
      <c r="G772" s="42">
        <v>0</v>
      </c>
      <c r="H772" s="42">
        <v>0</v>
      </c>
      <c r="I772" s="42">
        <v>0</v>
      </c>
      <c r="J772" s="42">
        <f t="shared" ref="J772:M835" si="18">($E772+1)/(F772+1)</f>
        <v>0.98496333707774975</v>
      </c>
      <c r="K772" s="42">
        <f t="shared" si="18"/>
        <v>1</v>
      </c>
      <c r="L772" s="42">
        <f t="shared" si="18"/>
        <v>1</v>
      </c>
      <c r="M772" s="42">
        <f t="shared" si="18"/>
        <v>1</v>
      </c>
    </row>
    <row r="773" spans="1:13" x14ac:dyDescent="0.3">
      <c r="A773" s="42" t="s">
        <v>667</v>
      </c>
      <c r="B773" s="42" t="s">
        <v>694</v>
      </c>
      <c r="C773" s="42" t="s">
        <v>760</v>
      </c>
      <c r="D773" s="42" t="s">
        <v>915</v>
      </c>
      <c r="E773" s="42">
        <v>0</v>
      </c>
      <c r="F773" s="42">
        <v>1.5266215864299999E-2</v>
      </c>
      <c r="G773" s="42">
        <v>0</v>
      </c>
      <c r="H773" s="42">
        <v>0</v>
      </c>
      <c r="I773" s="42">
        <v>0</v>
      </c>
      <c r="J773" s="42">
        <f t="shared" si="18"/>
        <v>0.98496333707774975</v>
      </c>
      <c r="K773" s="42">
        <f t="shared" si="18"/>
        <v>1</v>
      </c>
      <c r="L773" s="42">
        <f t="shared" si="18"/>
        <v>1</v>
      </c>
      <c r="M773" s="42">
        <f t="shared" si="18"/>
        <v>1</v>
      </c>
    </row>
    <row r="774" spans="1:13" x14ac:dyDescent="0.3">
      <c r="A774" s="42" t="s">
        <v>667</v>
      </c>
      <c r="B774" s="42" t="s">
        <v>667</v>
      </c>
      <c r="C774" s="42" t="s">
        <v>683</v>
      </c>
      <c r="D774" s="42" t="s">
        <v>916</v>
      </c>
      <c r="E774" s="42">
        <v>0</v>
      </c>
      <c r="F774" s="42">
        <v>1.5266215864299999E-2</v>
      </c>
      <c r="G774" s="42">
        <v>9.4036517514300005E-3</v>
      </c>
      <c r="H774" s="42">
        <v>3.4116160917600002E-2</v>
      </c>
      <c r="I774" s="42">
        <v>0</v>
      </c>
      <c r="J774" s="42">
        <f t="shared" si="18"/>
        <v>0.98496333707774975</v>
      </c>
      <c r="K774" s="42">
        <f t="shared" si="18"/>
        <v>0.99068395310923085</v>
      </c>
      <c r="L774" s="42">
        <f t="shared" si="18"/>
        <v>0.96700935329419113</v>
      </c>
      <c r="M774" s="42">
        <f t="shared" si="18"/>
        <v>1</v>
      </c>
    </row>
    <row r="775" spans="1:13" x14ac:dyDescent="0.3">
      <c r="A775" s="42" t="s">
        <v>667</v>
      </c>
      <c r="B775" s="42" t="s">
        <v>804</v>
      </c>
      <c r="C775" s="42" t="s">
        <v>917</v>
      </c>
      <c r="D775" s="42" t="s">
        <v>918</v>
      </c>
      <c r="E775" s="42">
        <v>0</v>
      </c>
      <c r="F775" s="42">
        <v>1.5266215864299999E-2</v>
      </c>
      <c r="G775" s="42">
        <v>9.4036517514300005E-3</v>
      </c>
      <c r="H775" s="42">
        <v>3.4116160917600002E-2</v>
      </c>
      <c r="I775" s="42">
        <v>0</v>
      </c>
      <c r="J775" s="42">
        <f t="shared" si="18"/>
        <v>0.98496333707774975</v>
      </c>
      <c r="K775" s="42">
        <f t="shared" si="18"/>
        <v>0.99068395310923085</v>
      </c>
      <c r="L775" s="42">
        <f t="shared" si="18"/>
        <v>0.96700935329419113</v>
      </c>
      <c r="M775" s="42">
        <f t="shared" si="18"/>
        <v>1</v>
      </c>
    </row>
    <row r="776" spans="1:13" x14ac:dyDescent="0.3">
      <c r="A776" s="42" t="s">
        <v>667</v>
      </c>
      <c r="B776" s="42" t="s">
        <v>804</v>
      </c>
      <c r="C776" s="42" t="s">
        <v>919</v>
      </c>
      <c r="D776" s="42" t="s">
        <v>920</v>
      </c>
      <c r="E776" s="42">
        <v>0</v>
      </c>
      <c r="F776" s="42">
        <v>1.5266215864299999E-2</v>
      </c>
      <c r="G776" s="42">
        <v>9.4036517514300005E-3</v>
      </c>
      <c r="H776" s="42">
        <v>3.4116160917600002E-2</v>
      </c>
      <c r="I776" s="42">
        <v>0</v>
      </c>
      <c r="J776" s="42">
        <f t="shared" si="18"/>
        <v>0.98496333707774975</v>
      </c>
      <c r="K776" s="42">
        <f t="shared" si="18"/>
        <v>0.99068395310923085</v>
      </c>
      <c r="L776" s="42">
        <f t="shared" si="18"/>
        <v>0.96700935329419113</v>
      </c>
      <c r="M776" s="42">
        <f t="shared" si="18"/>
        <v>1</v>
      </c>
    </row>
    <row r="777" spans="1:13" x14ac:dyDescent="0.3">
      <c r="A777" s="42" t="s">
        <v>667</v>
      </c>
      <c r="B777" s="42" t="s">
        <v>694</v>
      </c>
      <c r="C777" s="42" t="s">
        <v>732</v>
      </c>
      <c r="D777" s="42" t="s">
        <v>921</v>
      </c>
      <c r="E777" s="42">
        <v>1.9503768406700001E-2</v>
      </c>
      <c r="F777" s="42">
        <v>3.5022495218099997E-2</v>
      </c>
      <c r="G777" s="42">
        <v>7.20946634276E-2</v>
      </c>
      <c r="H777" s="42">
        <v>6.7310263432100004E-2</v>
      </c>
      <c r="I777" s="42">
        <v>5.6469259546800002E-2</v>
      </c>
      <c r="J777" s="42">
        <f t="shared" si="18"/>
        <v>0.98500638693062437</v>
      </c>
      <c r="K777" s="42">
        <f t="shared" si="18"/>
        <v>0.95094566103634792</v>
      </c>
      <c r="L777" s="42">
        <f t="shared" si="18"/>
        <v>0.95520843688725443</v>
      </c>
      <c r="M777" s="42">
        <f t="shared" si="18"/>
        <v>0.96501034856806234</v>
      </c>
    </row>
    <row r="778" spans="1:13" x14ac:dyDescent="0.3">
      <c r="A778" s="42" t="s">
        <v>667</v>
      </c>
      <c r="B778" s="42" t="s">
        <v>667</v>
      </c>
      <c r="C778" s="42" t="s">
        <v>683</v>
      </c>
      <c r="D778" s="42" t="s">
        <v>922</v>
      </c>
      <c r="E778" s="42">
        <v>1.9503768406700001E-2</v>
      </c>
      <c r="F778" s="42">
        <v>3.5022495218099997E-2</v>
      </c>
      <c r="G778" s="42">
        <v>7.20946634276E-2</v>
      </c>
      <c r="H778" s="42">
        <v>6.7310263432100004E-2</v>
      </c>
      <c r="I778" s="42">
        <v>5.6469259546800002E-2</v>
      </c>
      <c r="J778" s="42">
        <f t="shared" si="18"/>
        <v>0.98500638693062437</v>
      </c>
      <c r="K778" s="42">
        <f t="shared" si="18"/>
        <v>0.95094566103634792</v>
      </c>
      <c r="L778" s="42">
        <f t="shared" si="18"/>
        <v>0.95520843688725443</v>
      </c>
      <c r="M778" s="42">
        <f t="shared" si="18"/>
        <v>0.96501034856806234</v>
      </c>
    </row>
    <row r="779" spans="1:13" x14ac:dyDescent="0.3">
      <c r="A779" s="42" t="s">
        <v>667</v>
      </c>
      <c r="B779" s="42" t="s">
        <v>685</v>
      </c>
      <c r="C779" s="42" t="s">
        <v>686</v>
      </c>
      <c r="D779" s="42" t="s">
        <v>923</v>
      </c>
      <c r="E779" s="42">
        <v>3.7614410498600002E-2</v>
      </c>
      <c r="F779" s="42">
        <v>5.2982749176099998E-2</v>
      </c>
      <c r="G779" s="42">
        <v>0</v>
      </c>
      <c r="H779" s="42">
        <v>4.6102920159000003E-3</v>
      </c>
      <c r="I779" s="42">
        <v>0</v>
      </c>
      <c r="J779" s="42">
        <f t="shared" si="18"/>
        <v>0.98540494733695805</v>
      </c>
      <c r="K779" s="42">
        <f t="shared" si="18"/>
        <v>1.0376144104986</v>
      </c>
      <c r="L779" s="42">
        <f t="shared" si="18"/>
        <v>1.0328526581351984</v>
      </c>
      <c r="M779" s="42">
        <f t="shared" si="18"/>
        <v>1.0376144104986</v>
      </c>
    </row>
    <row r="780" spans="1:13" x14ac:dyDescent="0.3">
      <c r="A780" s="42" t="s">
        <v>667</v>
      </c>
      <c r="B780" s="42" t="s">
        <v>685</v>
      </c>
      <c r="C780" s="42" t="s">
        <v>686</v>
      </c>
      <c r="D780" s="42" t="s">
        <v>924</v>
      </c>
      <c r="E780" s="42">
        <v>1.1145010518100001E-2</v>
      </c>
      <c r="F780" s="42">
        <v>2.60423682391E-2</v>
      </c>
      <c r="G780" s="42">
        <v>2.66436799624E-2</v>
      </c>
      <c r="H780" s="42">
        <v>7.6530847463900001E-2</v>
      </c>
      <c r="I780" s="42">
        <v>0.190583750971</v>
      </c>
      <c r="J780" s="42">
        <f t="shared" si="18"/>
        <v>0.98548075773267818</v>
      </c>
      <c r="K780" s="42">
        <f t="shared" si="18"/>
        <v>0.98490355539434327</v>
      </c>
      <c r="L780" s="42">
        <f t="shared" si="18"/>
        <v>0.93926245857251889</v>
      </c>
      <c r="M780" s="42">
        <f t="shared" si="18"/>
        <v>0.84928507523594543</v>
      </c>
    </row>
    <row r="781" spans="1:13" x14ac:dyDescent="0.3">
      <c r="A781" s="42" t="s">
        <v>667</v>
      </c>
      <c r="B781" s="42" t="s">
        <v>668</v>
      </c>
      <c r="C781" s="42" t="s">
        <v>669</v>
      </c>
      <c r="D781" s="42" t="s">
        <v>925</v>
      </c>
      <c r="E781" s="42">
        <v>1.1145010518100001E-2</v>
      </c>
      <c r="F781" s="42">
        <v>2.60423682391E-2</v>
      </c>
      <c r="G781" s="42">
        <v>2.66436799624E-2</v>
      </c>
      <c r="H781" s="42">
        <v>7.6530847463900001E-2</v>
      </c>
      <c r="I781" s="42">
        <v>0.190583750971</v>
      </c>
      <c r="J781" s="42">
        <f t="shared" si="18"/>
        <v>0.98548075773267818</v>
      </c>
      <c r="K781" s="42">
        <f t="shared" si="18"/>
        <v>0.98490355539434327</v>
      </c>
      <c r="L781" s="42">
        <f t="shared" si="18"/>
        <v>0.93926245857251889</v>
      </c>
      <c r="M781" s="42">
        <f t="shared" si="18"/>
        <v>0.84928507523594543</v>
      </c>
    </row>
    <row r="782" spans="1:13" x14ac:dyDescent="0.3">
      <c r="A782" s="42" t="s">
        <v>667</v>
      </c>
      <c r="B782" s="42" t="s">
        <v>804</v>
      </c>
      <c r="C782" s="42" t="s">
        <v>919</v>
      </c>
      <c r="D782" s="42" t="s">
        <v>926</v>
      </c>
      <c r="E782" s="42">
        <v>0.144885136735</v>
      </c>
      <c r="F782" s="42">
        <v>0.161642285622</v>
      </c>
      <c r="G782" s="42">
        <v>0.21941854086699999</v>
      </c>
      <c r="H782" s="42">
        <v>0.17334697979800001</v>
      </c>
      <c r="I782" s="42">
        <v>0.18587797934200001</v>
      </c>
      <c r="J782" s="42">
        <f t="shared" si="18"/>
        <v>0.98557460494129023</v>
      </c>
      <c r="K782" s="42">
        <f t="shared" si="18"/>
        <v>0.9388779146502011</v>
      </c>
      <c r="L782" s="42">
        <f t="shared" si="18"/>
        <v>0.97574302951041814</v>
      </c>
      <c r="M782" s="42">
        <f t="shared" si="18"/>
        <v>0.96543249531478315</v>
      </c>
    </row>
    <row r="783" spans="1:13" x14ac:dyDescent="0.3">
      <c r="A783" s="42" t="s">
        <v>667</v>
      </c>
      <c r="B783" s="42" t="s">
        <v>804</v>
      </c>
      <c r="C783" s="42" t="s">
        <v>927</v>
      </c>
      <c r="D783" s="42" t="s">
        <v>928</v>
      </c>
      <c r="E783" s="42">
        <v>0.144885136735</v>
      </c>
      <c r="F783" s="42">
        <v>0.161642285622</v>
      </c>
      <c r="G783" s="42">
        <v>0.21941854086699999</v>
      </c>
      <c r="H783" s="42">
        <v>0.17334697979800001</v>
      </c>
      <c r="I783" s="42">
        <v>0.18587797934200001</v>
      </c>
      <c r="J783" s="42">
        <f t="shared" si="18"/>
        <v>0.98557460494129023</v>
      </c>
      <c r="K783" s="42">
        <f t="shared" si="18"/>
        <v>0.9388779146502011</v>
      </c>
      <c r="L783" s="42">
        <f t="shared" si="18"/>
        <v>0.97574302951041814</v>
      </c>
      <c r="M783" s="42">
        <f t="shared" si="18"/>
        <v>0.96543249531478315</v>
      </c>
    </row>
    <row r="784" spans="1:13" x14ac:dyDescent="0.3">
      <c r="A784" s="42" t="s">
        <v>667</v>
      </c>
      <c r="B784" s="42" t="s">
        <v>668</v>
      </c>
      <c r="C784" s="42" t="s">
        <v>929</v>
      </c>
      <c r="D784" s="42" t="s">
        <v>930</v>
      </c>
      <c r="E784" s="42">
        <v>7.5228820997200005E-2</v>
      </c>
      <c r="F784" s="42">
        <v>9.0699282487900004E-2</v>
      </c>
      <c r="G784" s="42">
        <v>0.13165112452</v>
      </c>
      <c r="H784" s="42">
        <v>7.4686730657500006E-2</v>
      </c>
      <c r="I784" s="42">
        <v>8.9409660949199998E-2</v>
      </c>
      <c r="J784" s="42">
        <f t="shared" si="18"/>
        <v>0.98581601570745359</v>
      </c>
      <c r="K784" s="42">
        <f t="shared" si="18"/>
        <v>0.95014160963545014</v>
      </c>
      <c r="L784" s="42">
        <f t="shared" si="18"/>
        <v>1.0005044170773081</v>
      </c>
      <c r="M784" s="42">
        <f t="shared" si="18"/>
        <v>0.98698300514459891</v>
      </c>
    </row>
    <row r="785" spans="1:13" x14ac:dyDescent="0.3">
      <c r="A785" s="42" t="s">
        <v>667</v>
      </c>
      <c r="B785" s="42" t="s">
        <v>804</v>
      </c>
      <c r="C785" s="42" t="s">
        <v>931</v>
      </c>
      <c r="D785" s="42" t="s">
        <v>932</v>
      </c>
      <c r="E785" s="42">
        <v>7.5228820997200005E-2</v>
      </c>
      <c r="F785" s="42">
        <v>9.0699282487900004E-2</v>
      </c>
      <c r="G785" s="42">
        <v>0.13165112452</v>
      </c>
      <c r="H785" s="42">
        <v>7.4686730657500006E-2</v>
      </c>
      <c r="I785" s="42">
        <v>8.9409660949199998E-2</v>
      </c>
      <c r="J785" s="42">
        <f t="shared" si="18"/>
        <v>0.98581601570745359</v>
      </c>
      <c r="K785" s="42">
        <f t="shared" si="18"/>
        <v>0.95014160963545014</v>
      </c>
      <c r="L785" s="42">
        <f t="shared" si="18"/>
        <v>1.0005044170773081</v>
      </c>
      <c r="M785" s="42">
        <f t="shared" si="18"/>
        <v>0.98698300514459891</v>
      </c>
    </row>
    <row r="786" spans="1:13" x14ac:dyDescent="0.3">
      <c r="A786" s="42" t="s">
        <v>667</v>
      </c>
      <c r="B786" s="42" t="s">
        <v>668</v>
      </c>
      <c r="C786" s="42" t="s">
        <v>810</v>
      </c>
      <c r="D786" s="42" t="s">
        <v>933</v>
      </c>
      <c r="E786" s="42">
        <v>0</v>
      </c>
      <c r="F786" s="42">
        <v>1.4368203166399999E-2</v>
      </c>
      <c r="G786" s="42">
        <v>5.7989185800499998E-2</v>
      </c>
      <c r="H786" s="42">
        <v>7.5608789060699996E-2</v>
      </c>
      <c r="I786" s="42">
        <v>0</v>
      </c>
      <c r="J786" s="42">
        <f t="shared" si="18"/>
        <v>0.985835317864313</v>
      </c>
      <c r="K786" s="42">
        <f t="shared" si="18"/>
        <v>0.94518924524108072</v>
      </c>
      <c r="L786" s="42">
        <f t="shared" si="18"/>
        <v>0.92970605128029205</v>
      </c>
      <c r="M786" s="42">
        <f t="shared" si="18"/>
        <v>1</v>
      </c>
    </row>
    <row r="787" spans="1:13" x14ac:dyDescent="0.3">
      <c r="A787" s="42" t="s">
        <v>667</v>
      </c>
      <c r="B787" s="42" t="s">
        <v>667</v>
      </c>
      <c r="C787" s="42" t="s">
        <v>934</v>
      </c>
      <c r="D787" s="42" t="s">
        <v>935</v>
      </c>
      <c r="E787" s="42">
        <v>9.7518842033399999E-3</v>
      </c>
      <c r="F787" s="42">
        <v>2.42463428433E-2</v>
      </c>
      <c r="G787" s="42">
        <v>0</v>
      </c>
      <c r="H787" s="42">
        <v>6.4544088222499999E-3</v>
      </c>
      <c r="I787" s="42">
        <v>0</v>
      </c>
      <c r="J787" s="42">
        <f t="shared" si="18"/>
        <v>0.98584865961080859</v>
      </c>
      <c r="K787" s="42">
        <f t="shared" si="18"/>
        <v>1.0097518842033399</v>
      </c>
      <c r="L787" s="42">
        <f t="shared" si="18"/>
        <v>1.0032763286167614</v>
      </c>
      <c r="M787" s="42">
        <f t="shared" si="18"/>
        <v>1.0097518842033399</v>
      </c>
    </row>
    <row r="788" spans="1:13" x14ac:dyDescent="0.3">
      <c r="A788" s="42" t="s">
        <v>667</v>
      </c>
      <c r="B788" s="42" t="s">
        <v>694</v>
      </c>
      <c r="C788" s="42" t="s">
        <v>760</v>
      </c>
      <c r="D788" s="42" t="s">
        <v>936</v>
      </c>
      <c r="E788" s="42">
        <v>1.2538136832900001E-2</v>
      </c>
      <c r="F788" s="42">
        <v>2.6940380936999998E-2</v>
      </c>
      <c r="G788" s="42">
        <v>2.66436799624E-2</v>
      </c>
      <c r="H788" s="42">
        <v>1.1064700838199999E-2</v>
      </c>
      <c r="I788" s="42">
        <v>0</v>
      </c>
      <c r="J788" s="42">
        <f t="shared" si="18"/>
        <v>0.98597557913638667</v>
      </c>
      <c r="K788" s="42">
        <f t="shared" si="18"/>
        <v>0.9862605269921727</v>
      </c>
      <c r="L788" s="42">
        <f t="shared" si="18"/>
        <v>1.0014573112813439</v>
      </c>
      <c r="M788" s="42">
        <f t="shared" si="18"/>
        <v>1.0125381368329001</v>
      </c>
    </row>
    <row r="789" spans="1:13" x14ac:dyDescent="0.3">
      <c r="A789" s="42" t="s">
        <v>667</v>
      </c>
      <c r="B789" s="42" t="s">
        <v>712</v>
      </c>
      <c r="C789" s="42" t="s">
        <v>937</v>
      </c>
      <c r="D789" s="42" t="s">
        <v>938</v>
      </c>
      <c r="E789" s="42">
        <v>4.1793789442899996E-3</v>
      </c>
      <c r="F789" s="42">
        <v>1.7960253958000001E-2</v>
      </c>
      <c r="G789" s="42">
        <v>0</v>
      </c>
      <c r="H789" s="42">
        <v>0</v>
      </c>
      <c r="I789" s="42">
        <v>1.1764429072299999E-2</v>
      </c>
      <c r="J789" s="42">
        <f t="shared" si="18"/>
        <v>0.98646226612470622</v>
      </c>
      <c r="K789" s="42">
        <f t="shared" si="18"/>
        <v>1.0041793789442901</v>
      </c>
      <c r="L789" s="42">
        <f t="shared" si="18"/>
        <v>1.0041793789442901</v>
      </c>
      <c r="M789" s="42">
        <f t="shared" si="18"/>
        <v>0.99250314607821832</v>
      </c>
    </row>
    <row r="790" spans="1:13" x14ac:dyDescent="0.3">
      <c r="A790" s="42" t="s">
        <v>667</v>
      </c>
      <c r="B790" s="42" t="s">
        <v>712</v>
      </c>
      <c r="C790" s="42" t="s">
        <v>821</v>
      </c>
      <c r="D790" s="42" t="s">
        <v>939</v>
      </c>
      <c r="E790" s="42">
        <v>0</v>
      </c>
      <c r="F790" s="42">
        <v>1.3470190468499999E-2</v>
      </c>
      <c r="G790" s="42">
        <v>0</v>
      </c>
      <c r="H790" s="42">
        <v>0</v>
      </c>
      <c r="I790" s="42">
        <v>1.41173148867E-2</v>
      </c>
      <c r="J790" s="42">
        <f t="shared" si="18"/>
        <v>0.98670884393523894</v>
      </c>
      <c r="K790" s="42">
        <f t="shared" si="18"/>
        <v>1</v>
      </c>
      <c r="L790" s="42">
        <f t="shared" si="18"/>
        <v>1</v>
      </c>
      <c r="M790" s="42">
        <f t="shared" si="18"/>
        <v>0.98607920929909654</v>
      </c>
    </row>
    <row r="791" spans="1:13" x14ac:dyDescent="0.3">
      <c r="A791" s="42" t="s">
        <v>667</v>
      </c>
      <c r="B791" s="42" t="s">
        <v>715</v>
      </c>
      <c r="C791" s="42" t="s">
        <v>716</v>
      </c>
      <c r="D791" s="42" t="s">
        <v>940</v>
      </c>
      <c r="E791" s="42">
        <v>0</v>
      </c>
      <c r="F791" s="42">
        <v>1.3470190468499999E-2</v>
      </c>
      <c r="G791" s="42">
        <v>8.6200141054800006E-2</v>
      </c>
      <c r="H791" s="42">
        <v>3.50382193208E-2</v>
      </c>
      <c r="I791" s="42">
        <v>9.6468318392500002E-2</v>
      </c>
      <c r="J791" s="42">
        <f t="shared" si="18"/>
        <v>0.98670884393523894</v>
      </c>
      <c r="K791" s="42">
        <f t="shared" si="18"/>
        <v>0.92064064641798715</v>
      </c>
      <c r="L791" s="42">
        <f t="shared" si="18"/>
        <v>0.9661478980517334</v>
      </c>
      <c r="M791" s="42">
        <f t="shared" si="18"/>
        <v>0.91201905538508465</v>
      </c>
    </row>
    <row r="792" spans="1:13" x14ac:dyDescent="0.3">
      <c r="A792" s="42" t="s">
        <v>667</v>
      </c>
      <c r="B792" s="42" t="s">
        <v>688</v>
      </c>
      <c r="C792" s="42" t="s">
        <v>745</v>
      </c>
      <c r="D792" s="42" t="s">
        <v>941</v>
      </c>
      <c r="E792" s="42">
        <v>2.9255652609999998E-2</v>
      </c>
      <c r="F792" s="42">
        <v>4.3104609499200003E-2</v>
      </c>
      <c r="G792" s="42">
        <v>4.0749157589499999E-2</v>
      </c>
      <c r="H792" s="42">
        <v>2.6739693692200001E-2</v>
      </c>
      <c r="I792" s="42">
        <v>2.5881743959E-2</v>
      </c>
      <c r="J792" s="42">
        <f t="shared" si="18"/>
        <v>0.98672332883674163</v>
      </c>
      <c r="K792" s="42">
        <f t="shared" si="18"/>
        <v>0.98895650801570634</v>
      </c>
      <c r="L792" s="42">
        <f t="shared" si="18"/>
        <v>1.0024504350355372</v>
      </c>
      <c r="M792" s="42">
        <f t="shared" si="18"/>
        <v>1.0032887890547499</v>
      </c>
    </row>
    <row r="793" spans="1:13" x14ac:dyDescent="0.3">
      <c r="A793" s="42" t="s">
        <v>667</v>
      </c>
      <c r="B793" s="42" t="s">
        <v>688</v>
      </c>
      <c r="C793" s="42" t="s">
        <v>747</v>
      </c>
      <c r="D793" s="42" t="s">
        <v>942</v>
      </c>
      <c r="E793" s="42">
        <v>2.9255652609999998E-2</v>
      </c>
      <c r="F793" s="42">
        <v>4.3104609499200003E-2</v>
      </c>
      <c r="G793" s="42">
        <v>4.0749157589499999E-2</v>
      </c>
      <c r="H793" s="42">
        <v>2.6739693692200001E-2</v>
      </c>
      <c r="I793" s="42">
        <v>2.5881743959E-2</v>
      </c>
      <c r="J793" s="42">
        <f t="shared" si="18"/>
        <v>0.98672332883674163</v>
      </c>
      <c r="K793" s="42">
        <f t="shared" si="18"/>
        <v>0.98895650801570634</v>
      </c>
      <c r="L793" s="42">
        <f t="shared" si="18"/>
        <v>1.0024504350355372</v>
      </c>
      <c r="M793" s="42">
        <f t="shared" si="18"/>
        <v>1.0032887890547499</v>
      </c>
    </row>
    <row r="794" spans="1:13" x14ac:dyDescent="0.3">
      <c r="A794" s="42" t="s">
        <v>667</v>
      </c>
      <c r="B794" s="42" t="s">
        <v>712</v>
      </c>
      <c r="C794" s="42" t="s">
        <v>790</v>
      </c>
      <c r="D794" s="42" t="s">
        <v>943</v>
      </c>
      <c r="E794" s="42">
        <v>1.3931263147599999E-3</v>
      </c>
      <c r="F794" s="42">
        <v>1.3470190468499999E-2</v>
      </c>
      <c r="G794" s="42">
        <v>0</v>
      </c>
      <c r="H794" s="42">
        <v>0</v>
      </c>
      <c r="I794" s="42">
        <v>5.1763487917900003E-2</v>
      </c>
      <c r="J794" s="42">
        <f t="shared" si="18"/>
        <v>0.9880834539907315</v>
      </c>
      <c r="K794" s="42">
        <f t="shared" si="18"/>
        <v>1.00139312631476</v>
      </c>
      <c r="L794" s="42">
        <f t="shared" si="18"/>
        <v>1.00139312631476</v>
      </c>
      <c r="M794" s="42">
        <f t="shared" si="18"/>
        <v>0.95210866113744386</v>
      </c>
    </row>
    <row r="795" spans="1:13" x14ac:dyDescent="0.3">
      <c r="A795" s="42" t="s">
        <v>667</v>
      </c>
      <c r="B795" s="42" t="s">
        <v>678</v>
      </c>
      <c r="C795" s="42" t="s">
        <v>702</v>
      </c>
      <c r="D795" s="42" t="s">
        <v>944</v>
      </c>
      <c r="E795" s="42">
        <v>4.5973168387200003E-2</v>
      </c>
      <c r="F795" s="42">
        <v>5.8370825363500002E-2</v>
      </c>
      <c r="G795" s="42">
        <v>7.3661938719499997E-2</v>
      </c>
      <c r="H795" s="42">
        <v>0.24342341843900001</v>
      </c>
      <c r="I795" s="42">
        <v>0.12940871979499999</v>
      </c>
      <c r="J795" s="42">
        <f t="shared" si="18"/>
        <v>0.98828609341906037</v>
      </c>
      <c r="K795" s="42">
        <f t="shared" si="18"/>
        <v>0.97421090444416536</v>
      </c>
      <c r="L795" s="42">
        <f t="shared" si="18"/>
        <v>0.84120433383852455</v>
      </c>
      <c r="M795" s="42">
        <f t="shared" si="18"/>
        <v>0.92612457302176265</v>
      </c>
    </row>
    <row r="796" spans="1:13" x14ac:dyDescent="0.3">
      <c r="A796" s="42" t="s">
        <v>667</v>
      </c>
      <c r="B796" s="42" t="s">
        <v>668</v>
      </c>
      <c r="C796" s="42" t="s">
        <v>813</v>
      </c>
      <c r="D796" s="42" t="s">
        <v>945</v>
      </c>
      <c r="E796" s="42">
        <v>4.5973168387200003E-2</v>
      </c>
      <c r="F796" s="42">
        <v>5.8370825363500002E-2</v>
      </c>
      <c r="G796" s="42">
        <v>7.3661938719499997E-2</v>
      </c>
      <c r="H796" s="42">
        <v>0.24342341843900001</v>
      </c>
      <c r="I796" s="42">
        <v>0.12940871979499999</v>
      </c>
      <c r="J796" s="42">
        <f t="shared" si="18"/>
        <v>0.98828609341906037</v>
      </c>
      <c r="K796" s="42">
        <f t="shared" si="18"/>
        <v>0.97421090444416536</v>
      </c>
      <c r="L796" s="42">
        <f t="shared" si="18"/>
        <v>0.84120433383852455</v>
      </c>
      <c r="M796" s="42">
        <f t="shared" si="18"/>
        <v>0.92612457302176265</v>
      </c>
    </row>
    <row r="797" spans="1:13" x14ac:dyDescent="0.3">
      <c r="A797" s="42" t="s">
        <v>667</v>
      </c>
      <c r="B797" s="42" t="s">
        <v>694</v>
      </c>
      <c r="C797" s="42" t="s">
        <v>858</v>
      </c>
      <c r="D797" s="42" t="s">
        <v>946</v>
      </c>
      <c r="E797" s="42">
        <v>2.6469399980500002E-2</v>
      </c>
      <c r="F797" s="42">
        <v>3.8614546009699997E-2</v>
      </c>
      <c r="G797" s="42">
        <v>7.6796489303300006E-2</v>
      </c>
      <c r="H797" s="42">
        <v>9.0361723511600003E-2</v>
      </c>
      <c r="I797" s="42">
        <v>0</v>
      </c>
      <c r="J797" s="42">
        <f t="shared" si="18"/>
        <v>0.98830639713658819</v>
      </c>
      <c r="K797" s="42">
        <f t="shared" si="18"/>
        <v>0.95326220894780012</v>
      </c>
      <c r="L797" s="42">
        <f t="shared" si="18"/>
        <v>0.94140263533341062</v>
      </c>
      <c r="M797" s="42">
        <f t="shared" si="18"/>
        <v>1.0264693999804999</v>
      </c>
    </row>
    <row r="798" spans="1:13" x14ac:dyDescent="0.3">
      <c r="A798" s="42" t="s">
        <v>667</v>
      </c>
      <c r="B798" s="42" t="s">
        <v>694</v>
      </c>
      <c r="C798" s="42" t="s">
        <v>860</v>
      </c>
      <c r="D798" s="42" t="s">
        <v>947</v>
      </c>
      <c r="E798" s="42">
        <v>2.6469399980500002E-2</v>
      </c>
      <c r="F798" s="42">
        <v>3.8614546009699997E-2</v>
      </c>
      <c r="G798" s="42">
        <v>7.6796489303300006E-2</v>
      </c>
      <c r="H798" s="42">
        <v>9.0361723511600003E-2</v>
      </c>
      <c r="I798" s="42">
        <v>0</v>
      </c>
      <c r="J798" s="42">
        <f t="shared" si="18"/>
        <v>0.98830639713658819</v>
      </c>
      <c r="K798" s="42">
        <f t="shared" si="18"/>
        <v>0.95326220894780012</v>
      </c>
      <c r="L798" s="42">
        <f t="shared" si="18"/>
        <v>0.94140263533341062</v>
      </c>
      <c r="M798" s="42">
        <f t="shared" si="18"/>
        <v>1.0264693999804999</v>
      </c>
    </row>
    <row r="799" spans="1:13" x14ac:dyDescent="0.3">
      <c r="A799" s="42" t="s">
        <v>667</v>
      </c>
      <c r="B799" s="42" t="s">
        <v>715</v>
      </c>
      <c r="C799" s="42" t="s">
        <v>948</v>
      </c>
      <c r="D799" s="42" t="s">
        <v>949</v>
      </c>
      <c r="E799" s="42">
        <v>2.6469399980500002E-2</v>
      </c>
      <c r="F799" s="42">
        <v>3.8614546009699997E-2</v>
      </c>
      <c r="G799" s="42">
        <v>7.6796489303300006E-2</v>
      </c>
      <c r="H799" s="42">
        <v>9.0361723511600003E-2</v>
      </c>
      <c r="I799" s="42">
        <v>0</v>
      </c>
      <c r="J799" s="42">
        <f t="shared" si="18"/>
        <v>0.98830639713658819</v>
      </c>
      <c r="K799" s="42">
        <f t="shared" si="18"/>
        <v>0.95326220894780012</v>
      </c>
      <c r="L799" s="42">
        <f t="shared" si="18"/>
        <v>0.94140263533341062</v>
      </c>
      <c r="M799" s="42">
        <f t="shared" si="18"/>
        <v>1.0264693999804999</v>
      </c>
    </row>
    <row r="800" spans="1:13" x14ac:dyDescent="0.3">
      <c r="A800" s="42" t="s">
        <v>667</v>
      </c>
      <c r="B800" s="42" t="s">
        <v>667</v>
      </c>
      <c r="C800" s="42" t="s">
        <v>683</v>
      </c>
      <c r="D800" s="42" t="s">
        <v>950</v>
      </c>
      <c r="E800" s="42">
        <v>2.6469399980500002E-2</v>
      </c>
      <c r="F800" s="42">
        <v>3.8614546009699997E-2</v>
      </c>
      <c r="G800" s="42">
        <v>7.6796489303300006E-2</v>
      </c>
      <c r="H800" s="42">
        <v>9.0361723511600003E-2</v>
      </c>
      <c r="I800" s="42">
        <v>0</v>
      </c>
      <c r="J800" s="42">
        <f t="shared" si="18"/>
        <v>0.98830639713658819</v>
      </c>
      <c r="K800" s="42">
        <f t="shared" si="18"/>
        <v>0.95326220894780012</v>
      </c>
      <c r="L800" s="42">
        <f t="shared" si="18"/>
        <v>0.94140263533341062</v>
      </c>
      <c r="M800" s="42">
        <f t="shared" si="18"/>
        <v>1.0264693999804999</v>
      </c>
    </row>
    <row r="801" spans="1:13" x14ac:dyDescent="0.3">
      <c r="A801" s="42" t="s">
        <v>667</v>
      </c>
      <c r="B801" s="42" t="s">
        <v>715</v>
      </c>
      <c r="C801" s="42" t="s">
        <v>951</v>
      </c>
      <c r="D801" s="42" t="s">
        <v>952</v>
      </c>
      <c r="E801" s="42">
        <v>0</v>
      </c>
      <c r="F801" s="42">
        <v>1.1674165072700001E-2</v>
      </c>
      <c r="G801" s="42">
        <v>0</v>
      </c>
      <c r="H801" s="42">
        <v>0</v>
      </c>
      <c r="I801" s="42">
        <v>0</v>
      </c>
      <c r="J801" s="42">
        <f t="shared" si="18"/>
        <v>0.98846054839024089</v>
      </c>
      <c r="K801" s="42">
        <f t="shared" si="18"/>
        <v>1</v>
      </c>
      <c r="L801" s="42">
        <f t="shared" si="18"/>
        <v>1</v>
      </c>
      <c r="M801" s="42">
        <f t="shared" si="18"/>
        <v>1</v>
      </c>
    </row>
    <row r="802" spans="1:13" x14ac:dyDescent="0.3">
      <c r="A802" s="42" t="s">
        <v>667</v>
      </c>
      <c r="B802" s="42" t="s">
        <v>668</v>
      </c>
      <c r="C802" s="42" t="s">
        <v>813</v>
      </c>
      <c r="D802" s="42" t="s">
        <v>953</v>
      </c>
      <c r="E802" s="42">
        <v>0</v>
      </c>
      <c r="F802" s="42">
        <v>1.1674165072700001E-2</v>
      </c>
      <c r="G802" s="42">
        <v>4.7018258757199997E-3</v>
      </c>
      <c r="H802" s="42">
        <v>0</v>
      </c>
      <c r="I802" s="42">
        <v>0</v>
      </c>
      <c r="J802" s="42">
        <f t="shared" si="18"/>
        <v>0.98846054839024089</v>
      </c>
      <c r="K802" s="42">
        <f t="shared" si="18"/>
        <v>0.99532017783323734</v>
      </c>
      <c r="L802" s="42">
        <f t="shared" si="18"/>
        <v>1</v>
      </c>
      <c r="M802" s="42">
        <f t="shared" si="18"/>
        <v>1</v>
      </c>
    </row>
    <row r="803" spans="1:13" x14ac:dyDescent="0.3">
      <c r="A803" s="42" t="s">
        <v>667</v>
      </c>
      <c r="B803" s="42" t="s">
        <v>694</v>
      </c>
      <c r="C803" s="42" t="s">
        <v>760</v>
      </c>
      <c r="D803" s="42" t="s">
        <v>954</v>
      </c>
      <c r="E803" s="42">
        <v>0</v>
      </c>
      <c r="F803" s="42">
        <v>1.1674165072700001E-2</v>
      </c>
      <c r="G803" s="42">
        <v>0</v>
      </c>
      <c r="H803" s="42">
        <v>9.2205840317899999E-3</v>
      </c>
      <c r="I803" s="42">
        <v>0</v>
      </c>
      <c r="J803" s="42">
        <f t="shared" si="18"/>
        <v>0.98846054839024089</v>
      </c>
      <c r="K803" s="42">
        <f t="shared" si="18"/>
        <v>1</v>
      </c>
      <c r="L803" s="42">
        <f t="shared" si="18"/>
        <v>0.99086365837391643</v>
      </c>
      <c r="M803" s="42">
        <f t="shared" si="18"/>
        <v>1</v>
      </c>
    </row>
    <row r="804" spans="1:13" x14ac:dyDescent="0.3">
      <c r="A804" s="42" t="s">
        <v>667</v>
      </c>
      <c r="B804" s="42" t="s">
        <v>694</v>
      </c>
      <c r="C804" s="42" t="s">
        <v>730</v>
      </c>
      <c r="D804" s="42" t="s">
        <v>955</v>
      </c>
      <c r="E804" s="42">
        <v>0</v>
      </c>
      <c r="F804" s="42">
        <v>1.1674165072700001E-2</v>
      </c>
      <c r="G804" s="42">
        <v>3.2912781129999999E-2</v>
      </c>
      <c r="H804" s="42">
        <v>2.30514600795E-2</v>
      </c>
      <c r="I804" s="42">
        <v>0</v>
      </c>
      <c r="J804" s="42">
        <f t="shared" si="18"/>
        <v>0.98846054839024089</v>
      </c>
      <c r="K804" s="42">
        <f t="shared" si="18"/>
        <v>0.96813595326606983</v>
      </c>
      <c r="L804" s="42">
        <f t="shared" si="18"/>
        <v>0.97746793687415423</v>
      </c>
      <c r="M804" s="42">
        <f t="shared" si="18"/>
        <v>1</v>
      </c>
    </row>
    <row r="805" spans="1:13" x14ac:dyDescent="0.3">
      <c r="A805" s="42" t="s">
        <v>667</v>
      </c>
      <c r="B805" s="42" t="s">
        <v>694</v>
      </c>
      <c r="C805" s="42" t="s">
        <v>730</v>
      </c>
      <c r="D805" s="42" t="s">
        <v>956</v>
      </c>
      <c r="E805" s="42">
        <v>0</v>
      </c>
      <c r="F805" s="42">
        <v>1.1674165072700001E-2</v>
      </c>
      <c r="G805" s="42">
        <v>0</v>
      </c>
      <c r="H805" s="42">
        <v>2.95058689017E-2</v>
      </c>
      <c r="I805" s="42">
        <v>4.7057716288999999E-3</v>
      </c>
      <c r="J805" s="42">
        <f t="shared" si="18"/>
        <v>0.98846054839024089</v>
      </c>
      <c r="K805" s="42">
        <f t="shared" si="18"/>
        <v>1</v>
      </c>
      <c r="L805" s="42">
        <f t="shared" si="18"/>
        <v>0.9713397759129071</v>
      </c>
      <c r="M805" s="42">
        <f t="shared" si="18"/>
        <v>0.99531626893984027</v>
      </c>
    </row>
    <row r="806" spans="1:13" x14ac:dyDescent="0.3">
      <c r="A806" s="42" t="s">
        <v>667</v>
      </c>
      <c r="B806" s="42" t="s">
        <v>668</v>
      </c>
      <c r="C806" s="42" t="s">
        <v>810</v>
      </c>
      <c r="D806" s="42" t="s">
        <v>957</v>
      </c>
      <c r="E806" s="42">
        <v>4.1793789442899999E-2</v>
      </c>
      <c r="F806" s="42">
        <v>5.2982749176099998E-2</v>
      </c>
      <c r="G806" s="42">
        <v>0.14418932685499999</v>
      </c>
      <c r="H806" s="42">
        <v>0.18717785584499999</v>
      </c>
      <c r="I806" s="42">
        <v>0.34587421472399998</v>
      </c>
      <c r="J806" s="42">
        <f t="shared" si="18"/>
        <v>0.98937403320049189</v>
      </c>
      <c r="K806" s="42">
        <f t="shared" si="18"/>
        <v>0.91050822183986646</v>
      </c>
      <c r="L806" s="42">
        <f t="shared" si="18"/>
        <v>0.87753809112399617</v>
      </c>
      <c r="M806" s="42">
        <f t="shared" si="18"/>
        <v>0.77406475140512432</v>
      </c>
    </row>
    <row r="807" spans="1:13" x14ac:dyDescent="0.3">
      <c r="A807" s="42" t="s">
        <v>667</v>
      </c>
      <c r="B807" s="42" t="s">
        <v>678</v>
      </c>
      <c r="C807" s="42" t="s">
        <v>702</v>
      </c>
      <c r="D807" s="42" t="s">
        <v>958</v>
      </c>
      <c r="E807" s="42">
        <v>4.1793789442899999E-2</v>
      </c>
      <c r="F807" s="42">
        <v>5.2982749176099998E-2</v>
      </c>
      <c r="G807" s="42">
        <v>0.14418932685499999</v>
      </c>
      <c r="H807" s="42">
        <v>0.18717785584499999</v>
      </c>
      <c r="I807" s="42">
        <v>0.34587421472399998</v>
      </c>
      <c r="J807" s="42">
        <f t="shared" si="18"/>
        <v>0.98937403320049189</v>
      </c>
      <c r="K807" s="42">
        <f t="shared" si="18"/>
        <v>0.91050822183986646</v>
      </c>
      <c r="L807" s="42">
        <f t="shared" si="18"/>
        <v>0.87753809112399617</v>
      </c>
      <c r="M807" s="42">
        <f t="shared" si="18"/>
        <v>0.77406475140512432</v>
      </c>
    </row>
    <row r="808" spans="1:13" x14ac:dyDescent="0.3">
      <c r="A808" s="42" t="s">
        <v>667</v>
      </c>
      <c r="B808" s="42" t="s">
        <v>671</v>
      </c>
      <c r="C808" s="42" t="s">
        <v>801</v>
      </c>
      <c r="D808" s="42" t="s">
        <v>959</v>
      </c>
      <c r="E808" s="42">
        <v>5.71181789053E-2</v>
      </c>
      <c r="F808" s="42">
        <v>6.8248965040399998E-2</v>
      </c>
      <c r="G808" s="42">
        <v>0</v>
      </c>
      <c r="H808" s="42">
        <v>3.3194102514500001E-2</v>
      </c>
      <c r="I808" s="42">
        <v>3.29404014023E-2</v>
      </c>
      <c r="J808" s="42">
        <f t="shared" si="18"/>
        <v>0.98958034456445365</v>
      </c>
      <c r="K808" s="42">
        <f t="shared" si="18"/>
        <v>1.0571181789052999</v>
      </c>
      <c r="L808" s="42">
        <f t="shared" si="18"/>
        <v>1.0231554519451627</v>
      </c>
      <c r="M808" s="42">
        <f t="shared" si="18"/>
        <v>1.0234067497700512</v>
      </c>
    </row>
    <row r="809" spans="1:13" x14ac:dyDescent="0.3">
      <c r="A809" s="42" t="s">
        <v>667</v>
      </c>
      <c r="B809" s="42" t="s">
        <v>668</v>
      </c>
      <c r="C809" s="42" t="s">
        <v>676</v>
      </c>
      <c r="D809" s="42" t="s">
        <v>960</v>
      </c>
      <c r="E809" s="42">
        <v>5.71181789053E-2</v>
      </c>
      <c r="F809" s="42">
        <v>6.8248965040399998E-2</v>
      </c>
      <c r="G809" s="42">
        <v>0</v>
      </c>
      <c r="H809" s="42">
        <v>3.3194102514500001E-2</v>
      </c>
      <c r="I809" s="42">
        <v>3.29404014023E-2</v>
      </c>
      <c r="J809" s="42">
        <f t="shared" si="18"/>
        <v>0.98958034456445365</v>
      </c>
      <c r="K809" s="42">
        <f t="shared" si="18"/>
        <v>1.0571181789052999</v>
      </c>
      <c r="L809" s="42">
        <f t="shared" si="18"/>
        <v>1.0231554519451627</v>
      </c>
      <c r="M809" s="42">
        <f t="shared" si="18"/>
        <v>1.0234067497700512</v>
      </c>
    </row>
    <row r="810" spans="1:13" x14ac:dyDescent="0.3">
      <c r="A810" s="42" t="s">
        <v>667</v>
      </c>
      <c r="B810" s="42" t="s">
        <v>712</v>
      </c>
      <c r="C810" s="42" t="s">
        <v>768</v>
      </c>
      <c r="D810" s="42" t="s">
        <v>961</v>
      </c>
      <c r="E810" s="42">
        <v>4.3186915757699999E-2</v>
      </c>
      <c r="F810" s="42">
        <v>5.3880761873999997E-2</v>
      </c>
      <c r="G810" s="42">
        <v>0</v>
      </c>
      <c r="H810" s="42">
        <v>3.8726452933500001E-2</v>
      </c>
      <c r="I810" s="42">
        <v>0.112938519094</v>
      </c>
      <c r="J810" s="42">
        <f t="shared" si="18"/>
        <v>0.98985288800861659</v>
      </c>
      <c r="K810" s="42">
        <f t="shared" si="18"/>
        <v>1.0431869157577001</v>
      </c>
      <c r="L810" s="42">
        <f t="shared" si="18"/>
        <v>1.0042941650437447</v>
      </c>
      <c r="M810" s="42">
        <f t="shared" si="18"/>
        <v>0.93732663382602477</v>
      </c>
    </row>
    <row r="811" spans="1:13" x14ac:dyDescent="0.3">
      <c r="A811" s="42" t="s">
        <v>667</v>
      </c>
      <c r="B811" s="42" t="s">
        <v>667</v>
      </c>
      <c r="C811" s="42" t="s">
        <v>683</v>
      </c>
      <c r="D811" s="42" t="s">
        <v>962</v>
      </c>
      <c r="E811" s="42">
        <v>4.3186915757699999E-2</v>
      </c>
      <c r="F811" s="42">
        <v>5.3880761873999997E-2</v>
      </c>
      <c r="G811" s="42">
        <v>0</v>
      </c>
      <c r="H811" s="42">
        <v>3.8726452933500001E-2</v>
      </c>
      <c r="I811" s="42">
        <v>0.112938519094</v>
      </c>
      <c r="J811" s="42">
        <f t="shared" si="18"/>
        <v>0.98985288800861659</v>
      </c>
      <c r="K811" s="42">
        <f t="shared" si="18"/>
        <v>1.0431869157577001</v>
      </c>
      <c r="L811" s="42">
        <f t="shared" si="18"/>
        <v>1.0042941650437447</v>
      </c>
      <c r="M811" s="42">
        <f t="shared" si="18"/>
        <v>0.93732663382602477</v>
      </c>
    </row>
    <row r="812" spans="1:13" x14ac:dyDescent="0.3">
      <c r="A812" s="42" t="s">
        <v>667</v>
      </c>
      <c r="B812" s="42" t="s">
        <v>804</v>
      </c>
      <c r="C812" s="42" t="s">
        <v>917</v>
      </c>
      <c r="D812" s="42" t="s">
        <v>963</v>
      </c>
      <c r="E812" s="42">
        <v>0</v>
      </c>
      <c r="F812" s="42">
        <v>9.8781396769000007E-3</v>
      </c>
      <c r="G812" s="42">
        <v>0</v>
      </c>
      <c r="H812" s="42">
        <v>0</v>
      </c>
      <c r="I812" s="42">
        <v>0</v>
      </c>
      <c r="J812" s="42">
        <f t="shared" si="18"/>
        <v>0.99021848350924746</v>
      </c>
      <c r="K812" s="42">
        <f t="shared" si="18"/>
        <v>1</v>
      </c>
      <c r="L812" s="42">
        <f t="shared" si="18"/>
        <v>1</v>
      </c>
      <c r="M812" s="42">
        <f t="shared" si="18"/>
        <v>1</v>
      </c>
    </row>
    <row r="813" spans="1:13" x14ac:dyDescent="0.3">
      <c r="A813" s="42" t="s">
        <v>667</v>
      </c>
      <c r="B813" s="42" t="s">
        <v>688</v>
      </c>
      <c r="C813" s="42" t="s">
        <v>964</v>
      </c>
      <c r="D813" s="42" t="s">
        <v>965</v>
      </c>
      <c r="E813" s="42">
        <v>0</v>
      </c>
      <c r="F813" s="42">
        <v>9.8781396769000007E-3</v>
      </c>
      <c r="G813" s="42">
        <v>6.2691011676200004E-3</v>
      </c>
      <c r="H813" s="42">
        <v>2.3973518482700001E-2</v>
      </c>
      <c r="I813" s="42">
        <v>6.58808028046E-2</v>
      </c>
      <c r="J813" s="42">
        <f t="shared" si="18"/>
        <v>0.99021848350924746</v>
      </c>
      <c r="K813" s="42">
        <f t="shared" si="18"/>
        <v>0.99376995561093395</v>
      </c>
      <c r="L813" s="42">
        <f t="shared" si="18"/>
        <v>0.97658775539603471</v>
      </c>
      <c r="M813" s="42">
        <f t="shared" si="18"/>
        <v>0.93819120990710114</v>
      </c>
    </row>
    <row r="814" spans="1:13" x14ac:dyDescent="0.3">
      <c r="A814" s="42" t="s">
        <v>667</v>
      </c>
      <c r="B814" s="42" t="s">
        <v>668</v>
      </c>
      <c r="C814" s="42" t="s">
        <v>813</v>
      </c>
      <c r="D814" s="42" t="s">
        <v>966</v>
      </c>
      <c r="E814" s="42">
        <v>0</v>
      </c>
      <c r="F814" s="42">
        <v>9.8781396769000007E-3</v>
      </c>
      <c r="G814" s="42">
        <v>1.41054776271E-2</v>
      </c>
      <c r="H814" s="42">
        <v>6.4544088222499999E-3</v>
      </c>
      <c r="I814" s="42">
        <v>7.0586574433499999E-2</v>
      </c>
      <c r="J814" s="42">
        <f t="shared" si="18"/>
        <v>0.99021848350924746</v>
      </c>
      <c r="K814" s="42">
        <f t="shared" si="18"/>
        <v>0.98609071941894522</v>
      </c>
      <c r="L814" s="42">
        <f t="shared" si="18"/>
        <v>0.99358698340861462</v>
      </c>
      <c r="M814" s="42">
        <f t="shared" si="18"/>
        <v>0.93406738313447402</v>
      </c>
    </row>
    <row r="815" spans="1:13" x14ac:dyDescent="0.3">
      <c r="A815" s="42" t="s">
        <v>667</v>
      </c>
      <c r="B815" s="42" t="s">
        <v>667</v>
      </c>
      <c r="C815" s="42" t="s">
        <v>683</v>
      </c>
      <c r="D815" s="42" t="s">
        <v>967</v>
      </c>
      <c r="E815" s="42">
        <v>1.2538136832900001E-2</v>
      </c>
      <c r="F815" s="42">
        <v>2.24503174475E-2</v>
      </c>
      <c r="G815" s="42">
        <v>2.1941854086700002E-2</v>
      </c>
      <c r="H815" s="42">
        <v>5.9933796206700002E-2</v>
      </c>
      <c r="I815" s="42">
        <v>9.4115432578099997E-2</v>
      </c>
      <c r="J815" s="42">
        <f t="shared" si="18"/>
        <v>0.99030546477862591</v>
      </c>
      <c r="K815" s="42">
        <f t="shared" si="18"/>
        <v>0.99079818757183213</v>
      </c>
      <c r="L815" s="42">
        <f t="shared" si="18"/>
        <v>0.95528432101757688</v>
      </c>
      <c r="M815" s="42">
        <f t="shared" si="18"/>
        <v>0.92543995513071542</v>
      </c>
    </row>
    <row r="816" spans="1:13" x14ac:dyDescent="0.3">
      <c r="A816" s="42" t="s">
        <v>667</v>
      </c>
      <c r="B816" s="42" t="s">
        <v>694</v>
      </c>
      <c r="C816" s="42" t="s">
        <v>732</v>
      </c>
      <c r="D816" s="42" t="s">
        <v>968</v>
      </c>
      <c r="E816" s="42">
        <v>1.2538136832900001E-2</v>
      </c>
      <c r="F816" s="42">
        <v>2.24503174475E-2</v>
      </c>
      <c r="G816" s="42">
        <v>2.1941854086700002E-2</v>
      </c>
      <c r="H816" s="42">
        <v>5.9933796206700002E-2</v>
      </c>
      <c r="I816" s="42">
        <v>9.4115432578099997E-2</v>
      </c>
      <c r="J816" s="42">
        <f t="shared" si="18"/>
        <v>0.99030546477862591</v>
      </c>
      <c r="K816" s="42">
        <f t="shared" si="18"/>
        <v>0.99079818757183213</v>
      </c>
      <c r="L816" s="42">
        <f t="shared" si="18"/>
        <v>0.95528432101757688</v>
      </c>
      <c r="M816" s="42">
        <f t="shared" si="18"/>
        <v>0.92543995513071542</v>
      </c>
    </row>
    <row r="817" spans="1:13" x14ac:dyDescent="0.3">
      <c r="A817" s="42" t="s">
        <v>667</v>
      </c>
      <c r="B817" s="42" t="s">
        <v>688</v>
      </c>
      <c r="C817" s="42" t="s">
        <v>964</v>
      </c>
      <c r="D817" s="42" t="s">
        <v>969</v>
      </c>
      <c r="E817" s="42">
        <v>0</v>
      </c>
      <c r="F817" s="42">
        <v>8.9801269790000006E-3</v>
      </c>
      <c r="G817" s="42">
        <v>0</v>
      </c>
      <c r="H817" s="42">
        <v>7.3764672254299996E-3</v>
      </c>
      <c r="I817" s="42">
        <v>0</v>
      </c>
      <c r="J817" s="42">
        <f t="shared" si="18"/>
        <v>0.99109979796540937</v>
      </c>
      <c r="K817" s="42">
        <f t="shared" si="18"/>
        <v>1</v>
      </c>
      <c r="L817" s="42">
        <f t="shared" si="18"/>
        <v>0.99267754661199636</v>
      </c>
      <c r="M817" s="42">
        <f t="shared" si="18"/>
        <v>1</v>
      </c>
    </row>
    <row r="818" spans="1:13" x14ac:dyDescent="0.3">
      <c r="A818" s="42" t="s">
        <v>667</v>
      </c>
      <c r="B818" s="42" t="s">
        <v>668</v>
      </c>
      <c r="C818" s="42" t="s">
        <v>813</v>
      </c>
      <c r="D818" s="42" t="s">
        <v>970</v>
      </c>
      <c r="E818" s="42">
        <v>0</v>
      </c>
      <c r="F818" s="42">
        <v>8.9801269790000006E-3</v>
      </c>
      <c r="G818" s="42">
        <v>0</v>
      </c>
      <c r="H818" s="42">
        <v>2.76617520954E-3</v>
      </c>
      <c r="I818" s="42">
        <v>7.0586574433500002E-3</v>
      </c>
      <c r="J818" s="42">
        <f t="shared" si="18"/>
        <v>0.99109979796540937</v>
      </c>
      <c r="K818" s="42">
        <f t="shared" si="18"/>
        <v>1</v>
      </c>
      <c r="L818" s="42">
        <f t="shared" si="18"/>
        <v>0.99724145540812448</v>
      </c>
      <c r="M818" s="42">
        <f t="shared" si="18"/>
        <v>0.99299081797154698</v>
      </c>
    </row>
    <row r="819" spans="1:13" x14ac:dyDescent="0.3">
      <c r="A819" s="42" t="s">
        <v>667</v>
      </c>
      <c r="B819" s="42" t="s">
        <v>694</v>
      </c>
      <c r="C819" s="42" t="s">
        <v>732</v>
      </c>
      <c r="D819" s="42" t="s">
        <v>971</v>
      </c>
      <c r="E819" s="42">
        <v>5.2938799961000003E-2</v>
      </c>
      <c r="F819" s="42">
        <v>6.1962876155100002E-2</v>
      </c>
      <c r="G819" s="42">
        <v>0</v>
      </c>
      <c r="H819" s="42">
        <v>0</v>
      </c>
      <c r="I819" s="42">
        <v>0</v>
      </c>
      <c r="J819" s="42">
        <f t="shared" si="18"/>
        <v>0.99150245606817045</v>
      </c>
      <c r="K819" s="42">
        <f t="shared" si="18"/>
        <v>1.052938799961</v>
      </c>
      <c r="L819" s="42">
        <f t="shared" si="18"/>
        <v>1.052938799961</v>
      </c>
      <c r="M819" s="42">
        <f t="shared" si="18"/>
        <v>1.052938799961</v>
      </c>
    </row>
    <row r="820" spans="1:13" x14ac:dyDescent="0.3">
      <c r="A820" s="42" t="s">
        <v>667</v>
      </c>
      <c r="B820" s="42" t="s">
        <v>712</v>
      </c>
      <c r="C820" s="42" t="s">
        <v>790</v>
      </c>
      <c r="D820" s="42" t="s">
        <v>972</v>
      </c>
      <c r="E820" s="42">
        <v>0</v>
      </c>
      <c r="F820" s="42">
        <v>8.0821142811000005E-3</v>
      </c>
      <c r="G820" s="42">
        <v>0</v>
      </c>
      <c r="H820" s="42">
        <v>0</v>
      </c>
      <c r="I820" s="42">
        <v>0</v>
      </c>
      <c r="J820" s="42">
        <f t="shared" si="18"/>
        <v>0.99198268259439981</v>
      </c>
      <c r="K820" s="42">
        <f t="shared" si="18"/>
        <v>1</v>
      </c>
      <c r="L820" s="42">
        <f t="shared" si="18"/>
        <v>1</v>
      </c>
      <c r="M820" s="42">
        <f t="shared" si="18"/>
        <v>1</v>
      </c>
    </row>
    <row r="821" spans="1:13" x14ac:dyDescent="0.3">
      <c r="A821" s="42" t="s">
        <v>667</v>
      </c>
      <c r="B821" s="42" t="s">
        <v>694</v>
      </c>
      <c r="C821" s="42" t="s">
        <v>973</v>
      </c>
      <c r="D821" s="42" t="s">
        <v>974</v>
      </c>
      <c r="E821" s="42">
        <v>0</v>
      </c>
      <c r="F821" s="42">
        <v>8.0821142811000005E-3</v>
      </c>
      <c r="G821" s="42">
        <v>0</v>
      </c>
      <c r="H821" s="42">
        <v>0</v>
      </c>
      <c r="I821" s="42">
        <v>0</v>
      </c>
      <c r="J821" s="42">
        <f t="shared" si="18"/>
        <v>0.99198268259439981</v>
      </c>
      <c r="K821" s="42">
        <f t="shared" si="18"/>
        <v>1</v>
      </c>
      <c r="L821" s="42">
        <f t="shared" si="18"/>
        <v>1</v>
      </c>
      <c r="M821" s="42">
        <f t="shared" si="18"/>
        <v>1</v>
      </c>
    </row>
    <row r="822" spans="1:13" x14ac:dyDescent="0.3">
      <c r="A822" s="42" t="s">
        <v>667</v>
      </c>
      <c r="B822" s="42" t="s">
        <v>694</v>
      </c>
      <c r="C822" s="42" t="s">
        <v>695</v>
      </c>
      <c r="D822" s="42" t="s">
        <v>975</v>
      </c>
      <c r="E822" s="42">
        <v>0</v>
      </c>
      <c r="F822" s="42">
        <v>8.0821142811000005E-3</v>
      </c>
      <c r="G822" s="42">
        <v>0</v>
      </c>
      <c r="H822" s="42">
        <v>0</v>
      </c>
      <c r="I822" s="42">
        <v>0</v>
      </c>
      <c r="J822" s="42">
        <f t="shared" si="18"/>
        <v>0.99198268259439981</v>
      </c>
      <c r="K822" s="42">
        <f t="shared" si="18"/>
        <v>1</v>
      </c>
      <c r="L822" s="42">
        <f t="shared" si="18"/>
        <v>1</v>
      </c>
      <c r="M822" s="42">
        <f t="shared" si="18"/>
        <v>1</v>
      </c>
    </row>
    <row r="823" spans="1:13" x14ac:dyDescent="0.3">
      <c r="A823" s="42" t="s">
        <v>667</v>
      </c>
      <c r="B823" s="42" t="s">
        <v>667</v>
      </c>
      <c r="C823" s="42" t="s">
        <v>683</v>
      </c>
      <c r="D823" s="42" t="s">
        <v>976</v>
      </c>
      <c r="E823" s="42">
        <v>0</v>
      </c>
      <c r="F823" s="42">
        <v>8.0821142811000005E-3</v>
      </c>
      <c r="G823" s="42">
        <v>0</v>
      </c>
      <c r="H823" s="42">
        <v>0</v>
      </c>
      <c r="I823" s="42">
        <v>0</v>
      </c>
      <c r="J823" s="42">
        <f t="shared" si="18"/>
        <v>0.99198268259439981</v>
      </c>
      <c r="K823" s="42">
        <f t="shared" si="18"/>
        <v>1</v>
      </c>
      <c r="L823" s="42">
        <f t="shared" si="18"/>
        <v>1</v>
      </c>
      <c r="M823" s="42">
        <f t="shared" si="18"/>
        <v>1</v>
      </c>
    </row>
    <row r="824" spans="1:13" x14ac:dyDescent="0.3">
      <c r="A824" s="42" t="s">
        <v>667</v>
      </c>
      <c r="B824" s="42" t="s">
        <v>804</v>
      </c>
      <c r="C824" s="42" t="s">
        <v>805</v>
      </c>
      <c r="D824" s="42" t="s">
        <v>977</v>
      </c>
      <c r="E824" s="42">
        <v>0</v>
      </c>
      <c r="F824" s="42">
        <v>8.0821142811000005E-3</v>
      </c>
      <c r="G824" s="42">
        <v>4.5450983465199997E-2</v>
      </c>
      <c r="H824" s="42">
        <v>2.02852848699E-2</v>
      </c>
      <c r="I824" s="42">
        <v>0</v>
      </c>
      <c r="J824" s="42">
        <f t="shared" si="18"/>
        <v>0.99198268259439981</v>
      </c>
      <c r="K824" s="42">
        <f t="shared" si="18"/>
        <v>0.95652499812611935</v>
      </c>
      <c r="L824" s="42">
        <f t="shared" si="18"/>
        <v>0.98011802662381176</v>
      </c>
      <c r="M824" s="42">
        <f t="shared" si="18"/>
        <v>1</v>
      </c>
    </row>
    <row r="825" spans="1:13" x14ac:dyDescent="0.3">
      <c r="A825" s="42" t="s">
        <v>667</v>
      </c>
      <c r="B825" s="42" t="s">
        <v>978</v>
      </c>
      <c r="C825" s="42" t="s">
        <v>979</v>
      </c>
      <c r="D825" s="42" t="s">
        <v>980</v>
      </c>
      <c r="E825" s="42">
        <v>0</v>
      </c>
      <c r="F825" s="42">
        <v>8.0821142811000005E-3</v>
      </c>
      <c r="G825" s="42">
        <v>7.20946634276E-2</v>
      </c>
      <c r="H825" s="42">
        <v>5.9011737803499997E-2</v>
      </c>
      <c r="I825" s="42">
        <v>0</v>
      </c>
      <c r="J825" s="42">
        <f t="shared" si="18"/>
        <v>0.99198268259439981</v>
      </c>
      <c r="K825" s="42">
        <f t="shared" si="18"/>
        <v>0.93275345369493234</v>
      </c>
      <c r="L825" s="42">
        <f t="shared" si="18"/>
        <v>0.94427659704141098</v>
      </c>
      <c r="M825" s="42">
        <f t="shared" si="18"/>
        <v>1</v>
      </c>
    </row>
    <row r="826" spans="1:13" x14ac:dyDescent="0.3">
      <c r="A826" s="42" t="s">
        <v>667</v>
      </c>
      <c r="B826" s="42" t="s">
        <v>694</v>
      </c>
      <c r="C826" s="42" t="s">
        <v>730</v>
      </c>
      <c r="D826" s="42" t="s">
        <v>981</v>
      </c>
      <c r="E826" s="42">
        <v>0</v>
      </c>
      <c r="F826" s="42">
        <v>8.0821142811000005E-3</v>
      </c>
      <c r="G826" s="42">
        <v>0</v>
      </c>
      <c r="H826" s="42">
        <v>2.76617520954E-3</v>
      </c>
      <c r="I826" s="42">
        <v>1.1764429072299999E-2</v>
      </c>
      <c r="J826" s="42">
        <f t="shared" si="18"/>
        <v>0.99198268259439981</v>
      </c>
      <c r="K826" s="42">
        <f t="shared" si="18"/>
        <v>1</v>
      </c>
      <c r="L826" s="42">
        <f t="shared" si="18"/>
        <v>0.99724145540812448</v>
      </c>
      <c r="M826" s="42">
        <f t="shared" si="18"/>
        <v>0.98837236343336665</v>
      </c>
    </row>
    <row r="827" spans="1:13" x14ac:dyDescent="0.3">
      <c r="A827" s="42" t="s">
        <v>667</v>
      </c>
      <c r="B827" s="42" t="s">
        <v>694</v>
      </c>
      <c r="C827" s="42" t="s">
        <v>760</v>
      </c>
      <c r="D827" s="42" t="s">
        <v>982</v>
      </c>
      <c r="E827" s="42">
        <v>0</v>
      </c>
      <c r="F827" s="42">
        <v>8.0821142811000005E-3</v>
      </c>
      <c r="G827" s="42">
        <v>6.2691011676200004E-3</v>
      </c>
      <c r="H827" s="42">
        <v>1.75191096604E-2</v>
      </c>
      <c r="I827" s="42">
        <v>5.6469259546800002E-2</v>
      </c>
      <c r="J827" s="42">
        <f t="shared" si="18"/>
        <v>0.99198268259439981</v>
      </c>
      <c r="K827" s="42">
        <f t="shared" si="18"/>
        <v>0.99376995561093395</v>
      </c>
      <c r="L827" s="42">
        <f t="shared" si="18"/>
        <v>0.98278252516923537</v>
      </c>
      <c r="M827" s="42">
        <f t="shared" si="18"/>
        <v>0.94654907463088522</v>
      </c>
    </row>
    <row r="828" spans="1:13" x14ac:dyDescent="0.3">
      <c r="A828" s="42" t="s">
        <v>667</v>
      </c>
      <c r="B828" s="42" t="s">
        <v>688</v>
      </c>
      <c r="C828" s="42" t="s">
        <v>964</v>
      </c>
      <c r="D828" s="42" t="s">
        <v>983</v>
      </c>
      <c r="E828" s="42">
        <v>0</v>
      </c>
      <c r="F828" s="42">
        <v>8.0821142811000005E-3</v>
      </c>
      <c r="G828" s="42">
        <v>7.8363764595299999E-3</v>
      </c>
      <c r="H828" s="42">
        <v>2.95058689017E-2</v>
      </c>
      <c r="I828" s="42">
        <v>0.103526975836</v>
      </c>
      <c r="J828" s="42">
        <f t="shared" si="18"/>
        <v>0.99198268259439981</v>
      </c>
      <c r="K828" s="42">
        <f t="shared" si="18"/>
        <v>0.99222455485576078</v>
      </c>
      <c r="L828" s="42">
        <f t="shared" si="18"/>
        <v>0.9713397759129071</v>
      </c>
      <c r="M828" s="42">
        <f t="shared" si="18"/>
        <v>0.90618536918178105</v>
      </c>
    </row>
    <row r="829" spans="1:13" x14ac:dyDescent="0.3">
      <c r="A829" s="42" t="s">
        <v>667</v>
      </c>
      <c r="B829" s="42" t="s">
        <v>699</v>
      </c>
      <c r="C829" s="42" t="s">
        <v>743</v>
      </c>
      <c r="D829" s="42" t="s">
        <v>984</v>
      </c>
      <c r="E829" s="42">
        <v>1.9503768406700001E-2</v>
      </c>
      <c r="F829" s="42">
        <v>2.6940380936999998E-2</v>
      </c>
      <c r="G829" s="42">
        <v>0</v>
      </c>
      <c r="H829" s="42">
        <v>1.9363226466799999E-2</v>
      </c>
      <c r="I829" s="42">
        <v>0</v>
      </c>
      <c r="J829" s="42">
        <f t="shared" si="18"/>
        <v>0.99275847686161245</v>
      </c>
      <c r="K829" s="42">
        <f t="shared" si="18"/>
        <v>1.0195037684067001</v>
      </c>
      <c r="L829" s="42">
        <f t="shared" si="18"/>
        <v>1.0001378722875722</v>
      </c>
      <c r="M829" s="42">
        <f t="shared" si="18"/>
        <v>1.0195037684067001</v>
      </c>
    </row>
    <row r="830" spans="1:13" x14ac:dyDescent="0.3">
      <c r="A830" s="42" t="s">
        <v>667</v>
      </c>
      <c r="B830" s="42" t="s">
        <v>712</v>
      </c>
      <c r="C830" s="42" t="s">
        <v>768</v>
      </c>
      <c r="D830" s="42" t="s">
        <v>985</v>
      </c>
      <c r="E830" s="42">
        <v>1.9503768406700001E-2</v>
      </c>
      <c r="F830" s="42">
        <v>2.6940380936999998E-2</v>
      </c>
      <c r="G830" s="42">
        <v>4.7018258757199997E-3</v>
      </c>
      <c r="H830" s="42">
        <v>2.3973518482700001E-2</v>
      </c>
      <c r="I830" s="42">
        <v>0.10587986165</v>
      </c>
      <c r="J830" s="42">
        <f t="shared" si="18"/>
        <v>0.99275847686161245</v>
      </c>
      <c r="K830" s="42">
        <f t="shared" si="18"/>
        <v>1.0147326720722123</v>
      </c>
      <c r="L830" s="42">
        <f t="shared" si="18"/>
        <v>0.99563489680609807</v>
      </c>
      <c r="M830" s="42">
        <f t="shared" si="18"/>
        <v>0.92189378228262087</v>
      </c>
    </row>
    <row r="831" spans="1:13" x14ac:dyDescent="0.3">
      <c r="A831" s="42" t="s">
        <v>667</v>
      </c>
      <c r="B831" s="42" t="s">
        <v>804</v>
      </c>
      <c r="C831" s="42" t="s">
        <v>886</v>
      </c>
      <c r="D831" s="42" t="s">
        <v>986</v>
      </c>
      <c r="E831" s="42">
        <v>0</v>
      </c>
      <c r="F831" s="42">
        <v>7.1841015831999996E-3</v>
      </c>
      <c r="G831" s="42">
        <v>0</v>
      </c>
      <c r="H831" s="42">
        <v>0</v>
      </c>
      <c r="I831" s="42">
        <v>0</v>
      </c>
      <c r="J831" s="42">
        <f t="shared" si="18"/>
        <v>0.99286714159615186</v>
      </c>
      <c r="K831" s="42">
        <f t="shared" si="18"/>
        <v>1</v>
      </c>
      <c r="L831" s="42">
        <f t="shared" si="18"/>
        <v>1</v>
      </c>
      <c r="M831" s="42">
        <f t="shared" si="18"/>
        <v>1</v>
      </c>
    </row>
    <row r="832" spans="1:13" x14ac:dyDescent="0.3">
      <c r="A832" s="42" t="s">
        <v>667</v>
      </c>
      <c r="B832" s="42" t="s">
        <v>668</v>
      </c>
      <c r="C832" s="42" t="s">
        <v>766</v>
      </c>
      <c r="D832" s="42" t="s">
        <v>987</v>
      </c>
      <c r="E832" s="42">
        <v>0</v>
      </c>
      <c r="F832" s="42">
        <v>7.1841015831999996E-3</v>
      </c>
      <c r="G832" s="42">
        <v>0</v>
      </c>
      <c r="H832" s="42">
        <v>0</v>
      </c>
      <c r="I832" s="42">
        <v>1.6470200701200002E-2</v>
      </c>
      <c r="J832" s="42">
        <f t="shared" si="18"/>
        <v>0.99286714159615186</v>
      </c>
      <c r="K832" s="42">
        <f t="shared" si="18"/>
        <v>1</v>
      </c>
      <c r="L832" s="42">
        <f t="shared" si="18"/>
        <v>1</v>
      </c>
      <c r="M832" s="42">
        <f t="shared" si="18"/>
        <v>0.98379667137330906</v>
      </c>
    </row>
    <row r="833" spans="1:13" x14ac:dyDescent="0.3">
      <c r="A833" s="42" t="s">
        <v>667</v>
      </c>
      <c r="B833" s="42" t="s">
        <v>685</v>
      </c>
      <c r="C833" s="42" t="s">
        <v>686</v>
      </c>
      <c r="D833" s="42" t="s">
        <v>988</v>
      </c>
      <c r="E833" s="42">
        <v>5.5725052590500004E-3</v>
      </c>
      <c r="F833" s="42">
        <v>1.2572177770600001E-2</v>
      </c>
      <c r="G833" s="42">
        <v>0</v>
      </c>
      <c r="H833" s="42">
        <v>0</v>
      </c>
      <c r="I833" s="42">
        <v>0</v>
      </c>
      <c r="J833" s="42">
        <f t="shared" si="18"/>
        <v>0.99308723598651383</v>
      </c>
      <c r="K833" s="42">
        <f t="shared" si="18"/>
        <v>1.0055725052590501</v>
      </c>
      <c r="L833" s="42">
        <f t="shared" si="18"/>
        <v>1.0055725052590501</v>
      </c>
      <c r="M833" s="42">
        <f t="shared" si="18"/>
        <v>1.0055725052590501</v>
      </c>
    </row>
    <row r="834" spans="1:13" x14ac:dyDescent="0.3">
      <c r="A834" s="42" t="s">
        <v>667</v>
      </c>
      <c r="B834" s="42" t="s">
        <v>668</v>
      </c>
      <c r="C834" s="42" t="s">
        <v>913</v>
      </c>
      <c r="D834" s="42" t="s">
        <v>989</v>
      </c>
      <c r="E834" s="42">
        <v>3.9007536813400003E-2</v>
      </c>
      <c r="F834" s="42">
        <v>4.5798647592899998E-2</v>
      </c>
      <c r="G834" s="42">
        <v>0</v>
      </c>
      <c r="H834" s="42">
        <v>0</v>
      </c>
      <c r="I834" s="42">
        <v>0</v>
      </c>
      <c r="J834" s="42">
        <f t="shared" si="18"/>
        <v>0.99350629225316844</v>
      </c>
      <c r="K834" s="42">
        <f t="shared" si="18"/>
        <v>1.0390075368134</v>
      </c>
      <c r="L834" s="42">
        <f t="shared" si="18"/>
        <v>1.0390075368134</v>
      </c>
      <c r="M834" s="42">
        <f t="shared" si="18"/>
        <v>1.0390075368134</v>
      </c>
    </row>
    <row r="835" spans="1:13" x14ac:dyDescent="0.3">
      <c r="A835" s="42" t="s">
        <v>667</v>
      </c>
      <c r="B835" s="42" t="s">
        <v>678</v>
      </c>
      <c r="C835" s="42" t="s">
        <v>702</v>
      </c>
      <c r="D835" s="42" t="s">
        <v>990</v>
      </c>
      <c r="E835" s="42">
        <v>9.7518842033399999E-3</v>
      </c>
      <c r="F835" s="42">
        <v>1.6164228562200001E-2</v>
      </c>
      <c r="G835" s="42">
        <v>0</v>
      </c>
      <c r="H835" s="42">
        <v>6.4544088222499999E-3</v>
      </c>
      <c r="I835" s="42">
        <v>0.11058563327900001</v>
      </c>
      <c r="J835" s="42">
        <f t="shared" si="18"/>
        <v>0.99368965746025817</v>
      </c>
      <c r="K835" s="42">
        <f t="shared" si="18"/>
        <v>1.0097518842033399</v>
      </c>
      <c r="L835" s="42">
        <f t="shared" si="18"/>
        <v>1.0032763286167614</v>
      </c>
      <c r="M835" s="42">
        <f t="shared" ref="M835:M898" si="19">($E835+1)/(I835+1)</f>
        <v>0.90920668694592344</v>
      </c>
    </row>
    <row r="836" spans="1:13" x14ac:dyDescent="0.3">
      <c r="A836" s="42" t="s">
        <v>667</v>
      </c>
      <c r="B836" s="42" t="s">
        <v>804</v>
      </c>
      <c r="C836" s="42" t="s">
        <v>927</v>
      </c>
      <c r="D836" s="42" t="s">
        <v>991</v>
      </c>
      <c r="E836" s="42">
        <v>0</v>
      </c>
      <c r="F836" s="42">
        <v>6.2860888853000004E-3</v>
      </c>
      <c r="G836" s="42">
        <v>0</v>
      </c>
      <c r="H836" s="42">
        <v>0</v>
      </c>
      <c r="I836" s="42">
        <v>0</v>
      </c>
      <c r="J836" s="42">
        <f t="shared" ref="J836:M899" si="20">($E836+1)/(F836+1)</f>
        <v>0.99375317918558992</v>
      </c>
      <c r="K836" s="42">
        <f t="shared" si="20"/>
        <v>1</v>
      </c>
      <c r="L836" s="42">
        <f t="shared" si="20"/>
        <v>1</v>
      </c>
      <c r="M836" s="42">
        <f t="shared" si="19"/>
        <v>1</v>
      </c>
    </row>
    <row r="837" spans="1:13" x14ac:dyDescent="0.3">
      <c r="A837" s="42" t="s">
        <v>667</v>
      </c>
      <c r="B837" s="42" t="s">
        <v>671</v>
      </c>
      <c r="C837" s="42" t="s">
        <v>718</v>
      </c>
      <c r="D837" s="42" t="s">
        <v>992</v>
      </c>
      <c r="E837" s="42">
        <v>0</v>
      </c>
      <c r="F837" s="42">
        <v>6.2860888853000004E-3</v>
      </c>
      <c r="G837" s="42">
        <v>0</v>
      </c>
      <c r="H837" s="42">
        <v>5.53235041908E-3</v>
      </c>
      <c r="I837" s="42">
        <v>0</v>
      </c>
      <c r="J837" s="42">
        <f t="shared" si="20"/>
        <v>0.99375317918558992</v>
      </c>
      <c r="K837" s="42">
        <f t="shared" si="20"/>
        <v>1</v>
      </c>
      <c r="L837" s="42">
        <f t="shared" si="20"/>
        <v>0.99449808808560525</v>
      </c>
      <c r="M837" s="42">
        <f t="shared" si="19"/>
        <v>1</v>
      </c>
    </row>
    <row r="838" spans="1:13" x14ac:dyDescent="0.3">
      <c r="A838" s="42" t="s">
        <v>667</v>
      </c>
      <c r="B838" s="42" t="s">
        <v>671</v>
      </c>
      <c r="C838" s="42" t="s">
        <v>722</v>
      </c>
      <c r="D838" s="42" t="s">
        <v>993</v>
      </c>
      <c r="E838" s="42">
        <v>0</v>
      </c>
      <c r="F838" s="42">
        <v>6.2860888853000004E-3</v>
      </c>
      <c r="G838" s="42">
        <v>0</v>
      </c>
      <c r="H838" s="42">
        <v>5.53235041908E-3</v>
      </c>
      <c r="I838" s="42">
        <v>0</v>
      </c>
      <c r="J838" s="42">
        <f t="shared" si="20"/>
        <v>0.99375317918558992</v>
      </c>
      <c r="K838" s="42">
        <f t="shared" si="20"/>
        <v>1</v>
      </c>
      <c r="L838" s="42">
        <f t="shared" si="20"/>
        <v>0.99449808808560525</v>
      </c>
      <c r="M838" s="42">
        <f t="shared" si="19"/>
        <v>1</v>
      </c>
    </row>
    <row r="839" spans="1:13" x14ac:dyDescent="0.3">
      <c r="A839" s="42" t="s">
        <v>667</v>
      </c>
      <c r="B839" s="42" t="s">
        <v>694</v>
      </c>
      <c r="C839" s="42" t="s">
        <v>760</v>
      </c>
      <c r="D839" s="42" t="s">
        <v>994</v>
      </c>
      <c r="E839" s="42">
        <v>0</v>
      </c>
      <c r="F839" s="42">
        <v>6.2860888853000004E-3</v>
      </c>
      <c r="G839" s="42">
        <v>3.1345505838100002E-3</v>
      </c>
      <c r="H839" s="42">
        <v>1.6597051257199999E-2</v>
      </c>
      <c r="I839" s="42">
        <v>4.7057716288999999E-3</v>
      </c>
      <c r="J839" s="42">
        <f t="shared" si="20"/>
        <v>0.99375317918558992</v>
      </c>
      <c r="K839" s="42">
        <f t="shared" si="20"/>
        <v>0.99687524412155293</v>
      </c>
      <c r="L839" s="42">
        <f t="shared" si="20"/>
        <v>0.98367391363502887</v>
      </c>
      <c r="M839" s="42">
        <f t="shared" si="19"/>
        <v>0.99531626893984027</v>
      </c>
    </row>
    <row r="840" spans="1:13" x14ac:dyDescent="0.3">
      <c r="A840" s="42" t="s">
        <v>667</v>
      </c>
      <c r="B840" s="42" t="s">
        <v>688</v>
      </c>
      <c r="C840" s="42" t="s">
        <v>720</v>
      </c>
      <c r="D840" s="42" t="s">
        <v>995</v>
      </c>
      <c r="E840" s="42">
        <v>0</v>
      </c>
      <c r="F840" s="42">
        <v>6.2860888853000004E-3</v>
      </c>
      <c r="G840" s="42">
        <v>3.1345505838100002E-3</v>
      </c>
      <c r="H840" s="42">
        <v>6.4544088222499999E-3</v>
      </c>
      <c r="I840" s="42">
        <v>5.8822145361300003E-2</v>
      </c>
      <c r="J840" s="42">
        <f t="shared" si="20"/>
        <v>0.99375317918558992</v>
      </c>
      <c r="K840" s="42">
        <f t="shared" si="20"/>
        <v>0.99687524412155293</v>
      </c>
      <c r="L840" s="42">
        <f t="shared" si="20"/>
        <v>0.99358698340861462</v>
      </c>
      <c r="M840" s="42">
        <f t="shared" si="19"/>
        <v>0.94444567898489862</v>
      </c>
    </row>
    <row r="841" spans="1:13" x14ac:dyDescent="0.3">
      <c r="A841" s="42" t="s">
        <v>667</v>
      </c>
      <c r="B841" s="42" t="s">
        <v>694</v>
      </c>
      <c r="C841" s="42" t="s">
        <v>973</v>
      </c>
      <c r="D841" s="42" t="s">
        <v>996</v>
      </c>
      <c r="E841" s="42">
        <v>4.0400663128099999E-2</v>
      </c>
      <c r="F841" s="42">
        <v>4.6696660290800003E-2</v>
      </c>
      <c r="G841" s="42">
        <v>5.1720084632900003E-2</v>
      </c>
      <c r="H841" s="42">
        <v>7.3764672254299996E-3</v>
      </c>
      <c r="I841" s="42">
        <v>0</v>
      </c>
      <c r="J841" s="42">
        <f t="shared" si="20"/>
        <v>0.99398488845760635</v>
      </c>
      <c r="K841" s="42">
        <f t="shared" si="20"/>
        <v>0.98923722987685359</v>
      </c>
      <c r="L841" s="42">
        <f t="shared" si="20"/>
        <v>1.0327823777674965</v>
      </c>
      <c r="M841" s="42">
        <f t="shared" si="19"/>
        <v>1.0404006631281</v>
      </c>
    </row>
    <row r="842" spans="1:13" x14ac:dyDescent="0.3">
      <c r="A842" s="42" t="s">
        <v>667</v>
      </c>
      <c r="B842" s="42" t="s">
        <v>667</v>
      </c>
      <c r="C842" s="42" t="s">
        <v>683</v>
      </c>
      <c r="D842" s="42" t="s">
        <v>997</v>
      </c>
      <c r="E842" s="42">
        <v>7.5228820997200005E-2</v>
      </c>
      <c r="F842" s="42">
        <v>8.1719155508899993E-2</v>
      </c>
      <c r="G842" s="42">
        <v>0.12381474805999999</v>
      </c>
      <c r="H842" s="42">
        <v>0.11802347560699999</v>
      </c>
      <c r="I842" s="42">
        <v>0.12940871979499999</v>
      </c>
      <c r="J842" s="42">
        <f t="shared" si="20"/>
        <v>0.99399998190043459</v>
      </c>
      <c r="K842" s="42">
        <f t="shared" si="20"/>
        <v>0.95676696079431944</v>
      </c>
      <c r="L842" s="42">
        <f t="shared" si="20"/>
        <v>0.9617229373591053</v>
      </c>
      <c r="M842" s="42">
        <f t="shared" si="19"/>
        <v>0.95202808527312044</v>
      </c>
    </row>
    <row r="843" spans="1:13" x14ac:dyDescent="0.3">
      <c r="A843" s="42" t="s">
        <v>667</v>
      </c>
      <c r="B843" s="42" t="s">
        <v>712</v>
      </c>
      <c r="C843" s="42" t="s">
        <v>790</v>
      </c>
      <c r="D843" s="42" t="s">
        <v>998</v>
      </c>
      <c r="E843" s="42">
        <v>7.5228820997200005E-2</v>
      </c>
      <c r="F843" s="42">
        <v>8.1719155508899993E-2</v>
      </c>
      <c r="G843" s="42">
        <v>0.12381474805999999</v>
      </c>
      <c r="H843" s="42">
        <v>0.11802347560699999</v>
      </c>
      <c r="I843" s="42">
        <v>0.12940871979499999</v>
      </c>
      <c r="J843" s="42">
        <f t="shared" si="20"/>
        <v>0.99399998190043459</v>
      </c>
      <c r="K843" s="42">
        <f t="shared" si="20"/>
        <v>0.95676696079431944</v>
      </c>
      <c r="L843" s="42">
        <f t="shared" si="20"/>
        <v>0.9617229373591053</v>
      </c>
      <c r="M843" s="42">
        <f t="shared" si="19"/>
        <v>0.95202808527312044</v>
      </c>
    </row>
    <row r="844" spans="1:13" x14ac:dyDescent="0.3">
      <c r="A844" s="42" t="s">
        <v>667</v>
      </c>
      <c r="B844" s="42" t="s">
        <v>688</v>
      </c>
      <c r="C844" s="42" t="s">
        <v>720</v>
      </c>
      <c r="D844" s="42" t="s">
        <v>999</v>
      </c>
      <c r="E844" s="42">
        <v>2.0896894721400001E-2</v>
      </c>
      <c r="F844" s="42">
        <v>2.6940380936999998E-2</v>
      </c>
      <c r="G844" s="42">
        <v>0</v>
      </c>
      <c r="H844" s="42">
        <v>2.3973518482700001E-2</v>
      </c>
      <c r="I844" s="42">
        <v>0.11764429072300001</v>
      </c>
      <c r="J844" s="42">
        <f t="shared" si="20"/>
        <v>0.99411505640659914</v>
      </c>
      <c r="K844" s="42">
        <f t="shared" si="20"/>
        <v>1.0208968947214001</v>
      </c>
      <c r="L844" s="42">
        <f t="shared" si="20"/>
        <v>0.99699540690675414</v>
      </c>
      <c r="M844" s="42">
        <f t="shared" si="19"/>
        <v>0.9134363260255064</v>
      </c>
    </row>
    <row r="845" spans="1:13" x14ac:dyDescent="0.3">
      <c r="A845" s="42" t="s">
        <v>667</v>
      </c>
      <c r="B845" s="42" t="s">
        <v>699</v>
      </c>
      <c r="C845" s="42" t="s">
        <v>743</v>
      </c>
      <c r="D845" s="42" t="s">
        <v>1000</v>
      </c>
      <c r="E845" s="42">
        <v>1.9503768406700001E-2</v>
      </c>
      <c r="F845" s="42">
        <v>2.5144355541200002E-2</v>
      </c>
      <c r="G845" s="42">
        <v>5.1720084632900003E-2</v>
      </c>
      <c r="H845" s="42">
        <v>1.29088176445E-2</v>
      </c>
      <c r="I845" s="42">
        <v>0</v>
      </c>
      <c r="J845" s="42">
        <f t="shared" si="20"/>
        <v>0.99449776306721005</v>
      </c>
      <c r="K845" s="42">
        <f t="shared" si="20"/>
        <v>0.96936797471406577</v>
      </c>
      <c r="L845" s="42">
        <f t="shared" si="20"/>
        <v>1.0065109027064614</v>
      </c>
      <c r="M845" s="42">
        <f t="shared" si="19"/>
        <v>1.0195037684067001</v>
      </c>
    </row>
    <row r="846" spans="1:13" x14ac:dyDescent="0.3">
      <c r="A846" s="42" t="s">
        <v>667</v>
      </c>
      <c r="B846" s="42" t="s">
        <v>668</v>
      </c>
      <c r="C846" s="42" t="s">
        <v>913</v>
      </c>
      <c r="D846" s="42" t="s">
        <v>1001</v>
      </c>
      <c r="E846" s="42">
        <v>6.6870063108599997E-2</v>
      </c>
      <c r="F846" s="42">
        <v>7.2739028529899996E-2</v>
      </c>
      <c r="G846" s="42">
        <v>0</v>
      </c>
      <c r="H846" s="42">
        <v>0</v>
      </c>
      <c r="I846" s="42">
        <v>0</v>
      </c>
      <c r="J846" s="42">
        <f t="shared" si="20"/>
        <v>0.99452899049515975</v>
      </c>
      <c r="K846" s="42">
        <f t="shared" si="20"/>
        <v>1.0668700631085999</v>
      </c>
      <c r="L846" s="42">
        <f t="shared" si="20"/>
        <v>1.0668700631085999</v>
      </c>
      <c r="M846" s="42">
        <f t="shared" si="19"/>
        <v>1.0668700631085999</v>
      </c>
    </row>
    <row r="847" spans="1:13" x14ac:dyDescent="0.3">
      <c r="A847" s="42" t="s">
        <v>667</v>
      </c>
      <c r="B847" s="42" t="s">
        <v>668</v>
      </c>
      <c r="C847" s="42" t="s">
        <v>734</v>
      </c>
      <c r="D847" s="42" t="s">
        <v>1002</v>
      </c>
      <c r="E847" s="42">
        <v>5.71181789053E-2</v>
      </c>
      <c r="F847" s="42">
        <v>6.2860888852999994E-2</v>
      </c>
      <c r="G847" s="42">
        <v>7.20946634276E-2</v>
      </c>
      <c r="H847" s="42">
        <v>8.6673489898900002E-2</v>
      </c>
      <c r="I847" s="42">
        <v>0.183525093527</v>
      </c>
      <c r="J847" s="42">
        <f t="shared" si="20"/>
        <v>0.99459693172650521</v>
      </c>
      <c r="K847" s="42">
        <f t="shared" si="20"/>
        <v>0.98603063233761579</v>
      </c>
      <c r="L847" s="42">
        <f t="shared" si="20"/>
        <v>0.97280203182618386</v>
      </c>
      <c r="M847" s="42">
        <f t="shared" si="19"/>
        <v>0.89319456316300194</v>
      </c>
    </row>
    <row r="848" spans="1:13" x14ac:dyDescent="0.3">
      <c r="A848" s="42" t="s">
        <v>667</v>
      </c>
      <c r="B848" s="42" t="s">
        <v>688</v>
      </c>
      <c r="C848" s="42" t="s">
        <v>891</v>
      </c>
      <c r="D848" s="42" t="s">
        <v>1003</v>
      </c>
      <c r="E848" s="42">
        <v>5.71181789053E-2</v>
      </c>
      <c r="F848" s="42">
        <v>6.2860888852999994E-2</v>
      </c>
      <c r="G848" s="42">
        <v>7.20946634276E-2</v>
      </c>
      <c r="H848" s="42">
        <v>8.6673489898900002E-2</v>
      </c>
      <c r="I848" s="42">
        <v>0.183525093527</v>
      </c>
      <c r="J848" s="42">
        <f t="shared" si="20"/>
        <v>0.99459693172650521</v>
      </c>
      <c r="K848" s="42">
        <f t="shared" si="20"/>
        <v>0.98603063233761579</v>
      </c>
      <c r="L848" s="42">
        <f t="shared" si="20"/>
        <v>0.97280203182618386</v>
      </c>
      <c r="M848" s="42">
        <f t="shared" si="19"/>
        <v>0.89319456316300194</v>
      </c>
    </row>
    <row r="849" spans="1:13" x14ac:dyDescent="0.3">
      <c r="A849" s="42" t="s">
        <v>667</v>
      </c>
      <c r="B849" s="42" t="s">
        <v>694</v>
      </c>
      <c r="C849" s="42" t="s">
        <v>798</v>
      </c>
      <c r="D849" s="42" t="s">
        <v>1004</v>
      </c>
      <c r="E849" s="42">
        <v>5.71181789053E-2</v>
      </c>
      <c r="F849" s="42">
        <v>6.2860888852999994E-2</v>
      </c>
      <c r="G849" s="42">
        <v>7.20946634276E-2</v>
      </c>
      <c r="H849" s="42">
        <v>8.6673489898900002E-2</v>
      </c>
      <c r="I849" s="42">
        <v>0.183525093527</v>
      </c>
      <c r="J849" s="42">
        <f t="shared" si="20"/>
        <v>0.99459693172650521</v>
      </c>
      <c r="K849" s="42">
        <f t="shared" si="20"/>
        <v>0.98603063233761579</v>
      </c>
      <c r="L849" s="42">
        <f t="shared" si="20"/>
        <v>0.97280203182618386</v>
      </c>
      <c r="M849" s="42">
        <f t="shared" si="19"/>
        <v>0.89319456316300194</v>
      </c>
    </row>
    <row r="850" spans="1:13" x14ac:dyDescent="0.3">
      <c r="A850" s="42" t="s">
        <v>667</v>
      </c>
      <c r="B850" s="42" t="s">
        <v>667</v>
      </c>
      <c r="C850" s="42" t="s">
        <v>683</v>
      </c>
      <c r="D850" s="42" t="s">
        <v>1005</v>
      </c>
      <c r="E850" s="42">
        <v>5.71181789053E-2</v>
      </c>
      <c r="F850" s="42">
        <v>6.2860888852999994E-2</v>
      </c>
      <c r="G850" s="42">
        <v>7.20946634276E-2</v>
      </c>
      <c r="H850" s="42">
        <v>8.6673489898900002E-2</v>
      </c>
      <c r="I850" s="42">
        <v>0.183525093527</v>
      </c>
      <c r="J850" s="42">
        <f t="shared" si="20"/>
        <v>0.99459693172650521</v>
      </c>
      <c r="K850" s="42">
        <f t="shared" si="20"/>
        <v>0.98603063233761579</v>
      </c>
      <c r="L850" s="42">
        <f t="shared" si="20"/>
        <v>0.97280203182618386</v>
      </c>
      <c r="M850" s="42">
        <f t="shared" si="19"/>
        <v>0.89319456316300194</v>
      </c>
    </row>
    <row r="851" spans="1:13" x14ac:dyDescent="0.3">
      <c r="A851" s="42" t="s">
        <v>667</v>
      </c>
      <c r="B851" s="42" t="s">
        <v>671</v>
      </c>
      <c r="C851" s="42" t="s">
        <v>722</v>
      </c>
      <c r="D851" s="42" t="s">
        <v>1006</v>
      </c>
      <c r="E851" s="42">
        <v>0</v>
      </c>
      <c r="F851" s="42">
        <v>5.3880761874000004E-3</v>
      </c>
      <c r="G851" s="42">
        <v>0</v>
      </c>
      <c r="H851" s="42">
        <v>0</v>
      </c>
      <c r="I851" s="42">
        <v>0</v>
      </c>
      <c r="J851" s="42">
        <f t="shared" si="20"/>
        <v>0.99464079959269824</v>
      </c>
      <c r="K851" s="42">
        <f t="shared" si="20"/>
        <v>1</v>
      </c>
      <c r="L851" s="42">
        <f t="shared" si="20"/>
        <v>1</v>
      </c>
      <c r="M851" s="42">
        <f t="shared" si="19"/>
        <v>1</v>
      </c>
    </row>
    <row r="852" spans="1:13" x14ac:dyDescent="0.3">
      <c r="A852" s="42" t="s">
        <v>667</v>
      </c>
      <c r="B852" s="42" t="s">
        <v>699</v>
      </c>
      <c r="C852" s="42" t="s">
        <v>700</v>
      </c>
      <c r="D852" s="42" t="s">
        <v>1007</v>
      </c>
      <c r="E852" s="42">
        <v>0</v>
      </c>
      <c r="F852" s="42">
        <v>5.3880761874000004E-3</v>
      </c>
      <c r="G852" s="42">
        <v>2.3509129378599999E-2</v>
      </c>
      <c r="H852" s="42">
        <v>2.76617520954E-3</v>
      </c>
      <c r="I852" s="42">
        <v>0</v>
      </c>
      <c r="J852" s="42">
        <f t="shared" si="20"/>
        <v>0.99464079959269824</v>
      </c>
      <c r="K852" s="42">
        <f t="shared" si="20"/>
        <v>0.97703085521780042</v>
      </c>
      <c r="L852" s="42">
        <f t="shared" si="20"/>
        <v>0.99724145540812448</v>
      </c>
      <c r="M852" s="42">
        <f t="shared" si="19"/>
        <v>1</v>
      </c>
    </row>
    <row r="853" spans="1:13" x14ac:dyDescent="0.3">
      <c r="A853" s="42" t="s">
        <v>667</v>
      </c>
      <c r="B853" s="42" t="s">
        <v>667</v>
      </c>
      <c r="C853" s="42" t="s">
        <v>1008</v>
      </c>
      <c r="D853" s="42" t="s">
        <v>1009</v>
      </c>
      <c r="E853" s="42">
        <v>0</v>
      </c>
      <c r="F853" s="42">
        <v>5.3880761874000004E-3</v>
      </c>
      <c r="G853" s="42">
        <v>0</v>
      </c>
      <c r="H853" s="42">
        <v>0</v>
      </c>
      <c r="I853" s="42">
        <v>2.3528858144499998E-2</v>
      </c>
      <c r="J853" s="42">
        <f t="shared" si="20"/>
        <v>0.99464079959269824</v>
      </c>
      <c r="K853" s="42">
        <f t="shared" si="20"/>
        <v>1</v>
      </c>
      <c r="L853" s="42">
        <f t="shared" si="20"/>
        <v>1</v>
      </c>
      <c r="M853" s="42">
        <f t="shared" si="19"/>
        <v>0.97701202271213528</v>
      </c>
    </row>
    <row r="854" spans="1:13" x14ac:dyDescent="0.3">
      <c r="A854" s="42" t="s">
        <v>667</v>
      </c>
      <c r="B854" s="42" t="s">
        <v>712</v>
      </c>
      <c r="C854" s="42" t="s">
        <v>790</v>
      </c>
      <c r="D854" s="42" t="s">
        <v>1010</v>
      </c>
      <c r="E854" s="42">
        <v>1.5324389462399999E-2</v>
      </c>
      <c r="F854" s="42">
        <v>2.06542920517E-2</v>
      </c>
      <c r="G854" s="42">
        <v>0</v>
      </c>
      <c r="H854" s="42">
        <v>4.5180861755800002E-2</v>
      </c>
      <c r="I854" s="42">
        <v>0</v>
      </c>
      <c r="J854" s="42">
        <f t="shared" si="20"/>
        <v>0.99477795505215971</v>
      </c>
      <c r="K854" s="42">
        <f t="shared" si="20"/>
        <v>1.0153243894624</v>
      </c>
      <c r="L854" s="42">
        <f t="shared" si="20"/>
        <v>0.97143415710536052</v>
      </c>
      <c r="M854" s="42">
        <f t="shared" si="19"/>
        <v>1.0153243894624</v>
      </c>
    </row>
    <row r="855" spans="1:13" x14ac:dyDescent="0.3">
      <c r="A855" s="42" t="s">
        <v>667</v>
      </c>
      <c r="B855" s="42" t="s">
        <v>712</v>
      </c>
      <c r="C855" s="42" t="s">
        <v>768</v>
      </c>
      <c r="D855" s="42" t="s">
        <v>1011</v>
      </c>
      <c r="E855" s="42">
        <v>1.5324389462399999E-2</v>
      </c>
      <c r="F855" s="42">
        <v>2.06542920517E-2</v>
      </c>
      <c r="G855" s="42">
        <v>0</v>
      </c>
      <c r="H855" s="42">
        <v>4.5180861755800002E-2</v>
      </c>
      <c r="I855" s="42">
        <v>0</v>
      </c>
      <c r="J855" s="42">
        <f t="shared" si="20"/>
        <v>0.99477795505215971</v>
      </c>
      <c r="K855" s="42">
        <f t="shared" si="20"/>
        <v>1.0153243894624</v>
      </c>
      <c r="L855" s="42">
        <f t="shared" si="20"/>
        <v>0.97143415710536052</v>
      </c>
      <c r="M855" s="42">
        <f t="shared" si="19"/>
        <v>1.0153243894624</v>
      </c>
    </row>
    <row r="856" spans="1:13" x14ac:dyDescent="0.3">
      <c r="A856" s="42" t="s">
        <v>667</v>
      </c>
      <c r="B856" s="42" t="s">
        <v>668</v>
      </c>
      <c r="C856" s="42" t="s">
        <v>676</v>
      </c>
      <c r="D856" s="42" t="s">
        <v>1012</v>
      </c>
      <c r="E856" s="42">
        <v>0</v>
      </c>
      <c r="F856" s="42">
        <v>4.4900634895000003E-3</v>
      </c>
      <c r="G856" s="42">
        <v>0</v>
      </c>
      <c r="H856" s="42">
        <v>0</v>
      </c>
      <c r="I856" s="42">
        <v>0</v>
      </c>
      <c r="J856" s="42">
        <f t="shared" si="20"/>
        <v>0.99553000706258665</v>
      </c>
      <c r="K856" s="42">
        <f t="shared" si="20"/>
        <v>1</v>
      </c>
      <c r="L856" s="42">
        <f t="shared" si="20"/>
        <v>1</v>
      </c>
      <c r="M856" s="42">
        <f t="shared" si="19"/>
        <v>1</v>
      </c>
    </row>
    <row r="857" spans="1:13" x14ac:dyDescent="0.3">
      <c r="A857" s="42" t="s">
        <v>667</v>
      </c>
      <c r="B857" s="42" t="s">
        <v>668</v>
      </c>
      <c r="C857" s="42" t="s">
        <v>813</v>
      </c>
      <c r="D857" s="42" t="s">
        <v>1013</v>
      </c>
      <c r="E857" s="42">
        <v>0</v>
      </c>
      <c r="F857" s="42">
        <v>4.4900634895000003E-3</v>
      </c>
      <c r="G857" s="42">
        <v>0</v>
      </c>
      <c r="H857" s="42">
        <v>0</v>
      </c>
      <c r="I857" s="42">
        <v>0</v>
      </c>
      <c r="J857" s="42">
        <f t="shared" si="20"/>
        <v>0.99553000706258665</v>
      </c>
      <c r="K857" s="42">
        <f t="shared" si="20"/>
        <v>1</v>
      </c>
      <c r="L857" s="42">
        <f t="shared" si="20"/>
        <v>1</v>
      </c>
      <c r="M857" s="42">
        <f t="shared" si="19"/>
        <v>1</v>
      </c>
    </row>
    <row r="858" spans="1:13" x14ac:dyDescent="0.3">
      <c r="A858" s="42" t="s">
        <v>667</v>
      </c>
      <c r="B858" s="42" t="s">
        <v>694</v>
      </c>
      <c r="C858" s="42" t="s">
        <v>1014</v>
      </c>
      <c r="D858" s="42" t="s">
        <v>1015</v>
      </c>
      <c r="E858" s="42">
        <v>0</v>
      </c>
      <c r="F858" s="42">
        <v>4.4900634895000003E-3</v>
      </c>
      <c r="G858" s="42">
        <v>0</v>
      </c>
      <c r="H858" s="42">
        <v>1.19867592413E-2</v>
      </c>
      <c r="I858" s="42">
        <v>0</v>
      </c>
      <c r="J858" s="42">
        <f t="shared" si="20"/>
        <v>0.99553000706258665</v>
      </c>
      <c r="K858" s="42">
        <f t="shared" si="20"/>
        <v>1</v>
      </c>
      <c r="L858" s="42">
        <f t="shared" si="20"/>
        <v>0.98815522126960753</v>
      </c>
      <c r="M858" s="42">
        <f t="shared" si="19"/>
        <v>1</v>
      </c>
    </row>
    <row r="859" spans="1:13" x14ac:dyDescent="0.3">
      <c r="A859" s="42" t="s">
        <v>667</v>
      </c>
      <c r="B859" s="42" t="s">
        <v>712</v>
      </c>
      <c r="C859" s="42" t="s">
        <v>768</v>
      </c>
      <c r="D859" s="42" t="s">
        <v>1016</v>
      </c>
      <c r="E859" s="42">
        <v>0</v>
      </c>
      <c r="F859" s="42">
        <v>4.4900634895000003E-3</v>
      </c>
      <c r="G859" s="42">
        <v>1.5672752919099999E-2</v>
      </c>
      <c r="H859" s="42">
        <v>3.8726452933500001E-2</v>
      </c>
      <c r="I859" s="42">
        <v>0</v>
      </c>
      <c r="J859" s="42">
        <f t="shared" si="20"/>
        <v>0.99553000706258665</v>
      </c>
      <c r="K859" s="42">
        <f t="shared" si="20"/>
        <v>0.9845690918910095</v>
      </c>
      <c r="L859" s="42">
        <f t="shared" si="20"/>
        <v>0.96271737104207611</v>
      </c>
      <c r="M859" s="42">
        <f t="shared" si="19"/>
        <v>1</v>
      </c>
    </row>
    <row r="860" spans="1:13" x14ac:dyDescent="0.3">
      <c r="A860" s="42" t="s">
        <v>667</v>
      </c>
      <c r="B860" s="42" t="s">
        <v>694</v>
      </c>
      <c r="C860" s="42" t="s">
        <v>732</v>
      </c>
      <c r="D860" s="42" t="s">
        <v>1017</v>
      </c>
      <c r="E860" s="42">
        <v>0</v>
      </c>
      <c r="F860" s="42">
        <v>4.4900634895000003E-3</v>
      </c>
      <c r="G860" s="42">
        <v>2.5076404670499999E-2</v>
      </c>
      <c r="H860" s="42">
        <v>1.75191096604E-2</v>
      </c>
      <c r="I860" s="42">
        <v>1.1764429072299999E-2</v>
      </c>
      <c r="J860" s="42">
        <f t="shared" si="20"/>
        <v>0.99553000706258665</v>
      </c>
      <c r="K860" s="42">
        <f t="shared" si="20"/>
        <v>0.9755370384526989</v>
      </c>
      <c r="L860" s="42">
        <f t="shared" si="20"/>
        <v>0.98278252516923537</v>
      </c>
      <c r="M860" s="42">
        <f t="shared" si="19"/>
        <v>0.98837236343336665</v>
      </c>
    </row>
    <row r="861" spans="1:13" x14ac:dyDescent="0.3">
      <c r="A861" s="42" t="s">
        <v>667</v>
      </c>
      <c r="B861" s="42" t="s">
        <v>667</v>
      </c>
      <c r="C861" s="42" t="s">
        <v>683</v>
      </c>
      <c r="D861" s="42" t="s">
        <v>1018</v>
      </c>
      <c r="E861" s="42">
        <v>0</v>
      </c>
      <c r="F861" s="42">
        <v>4.4900634895000003E-3</v>
      </c>
      <c r="G861" s="42">
        <v>2.5076404670499999E-2</v>
      </c>
      <c r="H861" s="42">
        <v>1.75191096604E-2</v>
      </c>
      <c r="I861" s="42">
        <v>1.1764429072299999E-2</v>
      </c>
      <c r="J861" s="42">
        <f t="shared" si="20"/>
        <v>0.99553000706258665</v>
      </c>
      <c r="K861" s="42">
        <f t="shared" si="20"/>
        <v>0.9755370384526989</v>
      </c>
      <c r="L861" s="42">
        <f t="shared" si="20"/>
        <v>0.98278252516923537</v>
      </c>
      <c r="M861" s="42">
        <f t="shared" si="19"/>
        <v>0.98837236343336665</v>
      </c>
    </row>
    <row r="862" spans="1:13" x14ac:dyDescent="0.3">
      <c r="A862" s="42" t="s">
        <v>667</v>
      </c>
      <c r="B862" s="42" t="s">
        <v>694</v>
      </c>
      <c r="C862" s="42" t="s">
        <v>760</v>
      </c>
      <c r="D862" s="42" t="s">
        <v>1019</v>
      </c>
      <c r="E862" s="42">
        <v>0</v>
      </c>
      <c r="F862" s="42">
        <v>4.4900634895000003E-3</v>
      </c>
      <c r="G862" s="42">
        <v>5.0152809340999999E-2</v>
      </c>
      <c r="H862" s="42">
        <v>2.7661752095400002E-2</v>
      </c>
      <c r="I862" s="42">
        <v>4.2351944660099998E-2</v>
      </c>
      <c r="J862" s="42">
        <f t="shared" si="20"/>
        <v>0.99553000706258665</v>
      </c>
      <c r="K862" s="42">
        <f t="shared" si="20"/>
        <v>0.95224236997235456</v>
      </c>
      <c r="L862" s="42">
        <f t="shared" si="20"/>
        <v>0.97308282415006919</v>
      </c>
      <c r="M862" s="42">
        <f t="shared" si="19"/>
        <v>0.95936886300537338</v>
      </c>
    </row>
    <row r="863" spans="1:13" x14ac:dyDescent="0.3">
      <c r="A863" s="42" t="s">
        <v>667</v>
      </c>
      <c r="B863" s="42" t="s">
        <v>668</v>
      </c>
      <c r="C863" s="42" t="s">
        <v>813</v>
      </c>
      <c r="D863" s="42" t="s">
        <v>1020</v>
      </c>
      <c r="E863" s="42">
        <v>0.40957913654</v>
      </c>
      <c r="F863" s="42">
        <v>0.41577987912699998</v>
      </c>
      <c r="G863" s="42">
        <v>0.51093174516100004</v>
      </c>
      <c r="H863" s="42">
        <v>0.46932772721799998</v>
      </c>
      <c r="I863" s="42">
        <v>0.37646173031199998</v>
      </c>
      <c r="J863" s="42">
        <f t="shared" si="20"/>
        <v>0.99562026365933143</v>
      </c>
      <c r="K863" s="42">
        <f t="shared" si="20"/>
        <v>0.93292045855440009</v>
      </c>
      <c r="L863" s="42">
        <f t="shared" si="20"/>
        <v>0.9593361034633664</v>
      </c>
      <c r="M863" s="42">
        <f t="shared" si="19"/>
        <v>1.0240598089279922</v>
      </c>
    </row>
    <row r="864" spans="1:13" x14ac:dyDescent="0.3">
      <c r="A864" s="42" t="s">
        <v>667</v>
      </c>
      <c r="B864" s="42" t="s">
        <v>685</v>
      </c>
      <c r="C864" s="42" t="s">
        <v>686</v>
      </c>
      <c r="D864" s="42" t="s">
        <v>1021</v>
      </c>
      <c r="E864" s="42">
        <v>0.40957913654</v>
      </c>
      <c r="F864" s="42">
        <v>0.41577987912699998</v>
      </c>
      <c r="G864" s="42">
        <v>0.51093174516100004</v>
      </c>
      <c r="H864" s="42">
        <v>0.46932772721799998</v>
      </c>
      <c r="I864" s="42">
        <v>0.37646173031199998</v>
      </c>
      <c r="J864" s="42">
        <f t="shared" si="20"/>
        <v>0.99562026365933143</v>
      </c>
      <c r="K864" s="42">
        <f t="shared" si="20"/>
        <v>0.93292045855440009</v>
      </c>
      <c r="L864" s="42">
        <f t="shared" si="20"/>
        <v>0.9593361034633664</v>
      </c>
      <c r="M864" s="42">
        <f t="shared" si="19"/>
        <v>1.0240598089279922</v>
      </c>
    </row>
    <row r="865" spans="1:13" x14ac:dyDescent="0.3">
      <c r="A865" s="42" t="s">
        <v>667</v>
      </c>
      <c r="B865" s="42" t="s">
        <v>678</v>
      </c>
      <c r="C865" s="42" t="s">
        <v>838</v>
      </c>
      <c r="D865" s="42" t="s">
        <v>1022</v>
      </c>
      <c r="E865" s="42">
        <v>2.7862526295300001E-3</v>
      </c>
      <c r="F865" s="42">
        <v>7.1841015831999996E-3</v>
      </c>
      <c r="G865" s="42">
        <v>0</v>
      </c>
      <c r="H865" s="42">
        <v>0</v>
      </c>
      <c r="I865" s="42">
        <v>0</v>
      </c>
      <c r="J865" s="42">
        <f t="shared" si="20"/>
        <v>0.99563352028019803</v>
      </c>
      <c r="K865" s="42">
        <f t="shared" si="20"/>
        <v>1.0027862526295299</v>
      </c>
      <c r="L865" s="42">
        <f t="shared" si="20"/>
        <v>1.0027862526295299</v>
      </c>
      <c r="M865" s="42">
        <f t="shared" si="19"/>
        <v>1.0027862526295299</v>
      </c>
    </row>
    <row r="866" spans="1:13" x14ac:dyDescent="0.3">
      <c r="A866" s="42" t="s">
        <v>667</v>
      </c>
      <c r="B866" s="42" t="s">
        <v>699</v>
      </c>
      <c r="C866" s="42" t="s">
        <v>743</v>
      </c>
      <c r="D866" s="42" t="s">
        <v>1023</v>
      </c>
      <c r="E866" s="42">
        <v>5.1545673646200003E-2</v>
      </c>
      <c r="F866" s="42">
        <v>5.56767872698E-2</v>
      </c>
      <c r="G866" s="42">
        <v>5.9556461092400002E-2</v>
      </c>
      <c r="H866" s="42">
        <v>9.4972015527499995E-2</v>
      </c>
      <c r="I866" s="42">
        <v>0</v>
      </c>
      <c r="J866" s="42">
        <f t="shared" si="20"/>
        <v>0.99608676284880349</v>
      </c>
      <c r="K866" s="42">
        <f t="shared" si="20"/>
        <v>0.99243948978618768</v>
      </c>
      <c r="L866" s="42">
        <f t="shared" si="20"/>
        <v>0.9603402267222515</v>
      </c>
      <c r="M866" s="42">
        <f t="shared" si="19"/>
        <v>1.0515456736462001</v>
      </c>
    </row>
    <row r="867" spans="1:13" x14ac:dyDescent="0.3">
      <c r="A867" s="42" t="s">
        <v>667</v>
      </c>
      <c r="B867" s="42" t="s">
        <v>694</v>
      </c>
      <c r="C867" s="42" t="s">
        <v>709</v>
      </c>
      <c r="D867" s="42" t="s">
        <v>1024</v>
      </c>
      <c r="E867" s="42">
        <v>4.1793789442899996E-3</v>
      </c>
      <c r="F867" s="42">
        <v>8.0821142811000005E-3</v>
      </c>
      <c r="G867" s="42">
        <v>0</v>
      </c>
      <c r="H867" s="42">
        <v>0</v>
      </c>
      <c r="I867" s="42">
        <v>2.3528858144499999E-3</v>
      </c>
      <c r="J867" s="42">
        <f t="shared" si="20"/>
        <v>0.99612855413113532</v>
      </c>
      <c r="K867" s="42">
        <f t="shared" si="20"/>
        <v>1.0041793789442901</v>
      </c>
      <c r="L867" s="42">
        <f t="shared" si="20"/>
        <v>1.0041793789442901</v>
      </c>
      <c r="M867" s="42">
        <f t="shared" si="19"/>
        <v>1.001822205687926</v>
      </c>
    </row>
    <row r="868" spans="1:13" x14ac:dyDescent="0.3">
      <c r="A868" s="42" t="s">
        <v>667</v>
      </c>
      <c r="B868" s="42" t="s">
        <v>688</v>
      </c>
      <c r="C868" s="42" t="s">
        <v>964</v>
      </c>
      <c r="D868" s="42" t="s">
        <v>1025</v>
      </c>
      <c r="E868" s="42">
        <v>4.1793789442899996E-3</v>
      </c>
      <c r="F868" s="42">
        <v>8.0821142811000005E-3</v>
      </c>
      <c r="G868" s="42">
        <v>7.5229214011399995E-2</v>
      </c>
      <c r="H868" s="42">
        <v>2.95058689017E-2</v>
      </c>
      <c r="I868" s="42">
        <v>5.4116373732399997E-2</v>
      </c>
      <c r="J868" s="42">
        <f t="shared" si="20"/>
        <v>0.99612855413113532</v>
      </c>
      <c r="K868" s="42">
        <f t="shared" si="20"/>
        <v>0.93392121964205066</v>
      </c>
      <c r="L868" s="42">
        <f t="shared" si="20"/>
        <v>0.97539937292010892</v>
      </c>
      <c r="M868" s="42">
        <f t="shared" si="19"/>
        <v>0.9526266776301997</v>
      </c>
    </row>
    <row r="869" spans="1:13" x14ac:dyDescent="0.3">
      <c r="A869" s="42" t="s">
        <v>667</v>
      </c>
      <c r="B869" s="42" t="s">
        <v>712</v>
      </c>
      <c r="C869" s="42" t="s">
        <v>937</v>
      </c>
      <c r="D869" s="42" t="s">
        <v>1026</v>
      </c>
      <c r="E869" s="42">
        <v>0</v>
      </c>
      <c r="F869" s="42">
        <v>3.5920507915999998E-3</v>
      </c>
      <c r="G869" s="42">
        <v>0</v>
      </c>
      <c r="H869" s="42">
        <v>0</v>
      </c>
      <c r="I869" s="42">
        <v>0</v>
      </c>
      <c r="J869" s="42">
        <f t="shared" si="20"/>
        <v>0.9964208058555597</v>
      </c>
      <c r="K869" s="42">
        <f t="shared" si="20"/>
        <v>1</v>
      </c>
      <c r="L869" s="42">
        <f t="shared" si="20"/>
        <v>1</v>
      </c>
      <c r="M869" s="42">
        <f t="shared" si="19"/>
        <v>1</v>
      </c>
    </row>
    <row r="870" spans="1:13" x14ac:dyDescent="0.3">
      <c r="A870" s="42" t="s">
        <v>667</v>
      </c>
      <c r="B870" s="42" t="s">
        <v>688</v>
      </c>
      <c r="C870" s="42" t="s">
        <v>964</v>
      </c>
      <c r="D870" s="42" t="s">
        <v>1027</v>
      </c>
      <c r="E870" s="42">
        <v>0</v>
      </c>
      <c r="F870" s="42">
        <v>3.5920507915999998E-3</v>
      </c>
      <c r="G870" s="42">
        <v>0</v>
      </c>
      <c r="H870" s="42">
        <v>0</v>
      </c>
      <c r="I870" s="42">
        <v>0</v>
      </c>
      <c r="J870" s="42">
        <f t="shared" si="20"/>
        <v>0.9964208058555597</v>
      </c>
      <c r="K870" s="42">
        <f t="shared" si="20"/>
        <v>1</v>
      </c>
      <c r="L870" s="42">
        <f t="shared" si="20"/>
        <v>1</v>
      </c>
      <c r="M870" s="42">
        <f t="shared" si="19"/>
        <v>1</v>
      </c>
    </row>
    <row r="871" spans="1:13" x14ac:dyDescent="0.3">
      <c r="A871" s="42" t="s">
        <v>667</v>
      </c>
      <c r="B871" s="42" t="s">
        <v>694</v>
      </c>
      <c r="C871" s="42" t="s">
        <v>760</v>
      </c>
      <c r="D871" s="42" t="s">
        <v>1028</v>
      </c>
      <c r="E871" s="42">
        <v>0</v>
      </c>
      <c r="F871" s="42">
        <v>3.5920507915999998E-3</v>
      </c>
      <c r="G871" s="42">
        <v>0</v>
      </c>
      <c r="H871" s="42">
        <v>0</v>
      </c>
      <c r="I871" s="42">
        <v>0</v>
      </c>
      <c r="J871" s="42">
        <f t="shared" si="20"/>
        <v>0.9964208058555597</v>
      </c>
      <c r="K871" s="42">
        <f t="shared" si="20"/>
        <v>1</v>
      </c>
      <c r="L871" s="42">
        <f t="shared" si="20"/>
        <v>1</v>
      </c>
      <c r="M871" s="42">
        <f t="shared" si="19"/>
        <v>1</v>
      </c>
    </row>
    <row r="872" spans="1:13" x14ac:dyDescent="0.3">
      <c r="A872" s="42" t="s">
        <v>667</v>
      </c>
      <c r="B872" s="42" t="s">
        <v>668</v>
      </c>
      <c r="C872" s="42" t="s">
        <v>669</v>
      </c>
      <c r="D872" s="42" t="s">
        <v>1029</v>
      </c>
      <c r="E872" s="42">
        <v>0</v>
      </c>
      <c r="F872" s="42">
        <v>3.5920507915999998E-3</v>
      </c>
      <c r="G872" s="42">
        <v>0</v>
      </c>
      <c r="H872" s="42">
        <v>0</v>
      </c>
      <c r="I872" s="42">
        <v>0</v>
      </c>
      <c r="J872" s="42">
        <f t="shared" si="20"/>
        <v>0.9964208058555597</v>
      </c>
      <c r="K872" s="42">
        <f t="shared" si="20"/>
        <v>1</v>
      </c>
      <c r="L872" s="42">
        <f t="shared" si="20"/>
        <v>1</v>
      </c>
      <c r="M872" s="42">
        <f t="shared" si="19"/>
        <v>1</v>
      </c>
    </row>
    <row r="873" spans="1:13" x14ac:dyDescent="0.3">
      <c r="A873" s="42" t="s">
        <v>667</v>
      </c>
      <c r="B873" s="42" t="s">
        <v>694</v>
      </c>
      <c r="C873" s="42" t="s">
        <v>858</v>
      </c>
      <c r="D873" s="42" t="s">
        <v>1030</v>
      </c>
      <c r="E873" s="42">
        <v>0</v>
      </c>
      <c r="F873" s="42">
        <v>3.5920507915999998E-3</v>
      </c>
      <c r="G873" s="42">
        <v>0</v>
      </c>
      <c r="H873" s="42">
        <v>0</v>
      </c>
      <c r="I873" s="42">
        <v>0</v>
      </c>
      <c r="J873" s="42">
        <f t="shared" si="20"/>
        <v>0.9964208058555597</v>
      </c>
      <c r="K873" s="42">
        <f t="shared" si="20"/>
        <v>1</v>
      </c>
      <c r="L873" s="42">
        <f t="shared" si="20"/>
        <v>1</v>
      </c>
      <c r="M873" s="42">
        <f t="shared" si="19"/>
        <v>1</v>
      </c>
    </row>
    <row r="874" spans="1:13" x14ac:dyDescent="0.3">
      <c r="A874" s="42" t="s">
        <v>667</v>
      </c>
      <c r="B874" s="42" t="s">
        <v>671</v>
      </c>
      <c r="C874" s="42" t="s">
        <v>801</v>
      </c>
      <c r="D874" s="42" t="s">
        <v>1031</v>
      </c>
      <c r="E874" s="42">
        <v>0</v>
      </c>
      <c r="F874" s="42">
        <v>3.5920507915999998E-3</v>
      </c>
      <c r="G874" s="42">
        <v>0</v>
      </c>
      <c r="H874" s="42">
        <v>0</v>
      </c>
      <c r="I874" s="42">
        <v>0</v>
      </c>
      <c r="J874" s="42">
        <f t="shared" si="20"/>
        <v>0.9964208058555597</v>
      </c>
      <c r="K874" s="42">
        <f t="shared" si="20"/>
        <v>1</v>
      </c>
      <c r="L874" s="42">
        <f t="shared" si="20"/>
        <v>1</v>
      </c>
      <c r="M874" s="42">
        <f t="shared" si="19"/>
        <v>1</v>
      </c>
    </row>
    <row r="875" spans="1:13" x14ac:dyDescent="0.3">
      <c r="A875" s="42" t="s">
        <v>667</v>
      </c>
      <c r="B875" s="42" t="s">
        <v>804</v>
      </c>
      <c r="C875" s="42" t="s">
        <v>886</v>
      </c>
      <c r="D875" s="42" t="s">
        <v>1032</v>
      </c>
      <c r="E875" s="42">
        <v>0</v>
      </c>
      <c r="F875" s="42">
        <v>3.5920507915999998E-3</v>
      </c>
      <c r="G875" s="42">
        <v>0</v>
      </c>
      <c r="H875" s="42">
        <v>0</v>
      </c>
      <c r="I875" s="42">
        <v>0</v>
      </c>
      <c r="J875" s="42">
        <f t="shared" si="20"/>
        <v>0.9964208058555597</v>
      </c>
      <c r="K875" s="42">
        <f t="shared" si="20"/>
        <v>1</v>
      </c>
      <c r="L875" s="42">
        <f t="shared" si="20"/>
        <v>1</v>
      </c>
      <c r="M875" s="42">
        <f t="shared" si="19"/>
        <v>1</v>
      </c>
    </row>
    <row r="876" spans="1:13" x14ac:dyDescent="0.3">
      <c r="A876" s="42" t="s">
        <v>667</v>
      </c>
      <c r="B876" s="42" t="s">
        <v>667</v>
      </c>
      <c r="C876" s="42" t="s">
        <v>683</v>
      </c>
      <c r="D876" s="42" t="s">
        <v>1033</v>
      </c>
      <c r="E876" s="42">
        <v>0</v>
      </c>
      <c r="F876" s="42">
        <v>3.5920507915999998E-3</v>
      </c>
      <c r="G876" s="42">
        <v>0</v>
      </c>
      <c r="H876" s="42">
        <v>0</v>
      </c>
      <c r="I876" s="42">
        <v>0</v>
      </c>
      <c r="J876" s="42">
        <f t="shared" si="20"/>
        <v>0.9964208058555597</v>
      </c>
      <c r="K876" s="42">
        <f t="shared" si="20"/>
        <v>1</v>
      </c>
      <c r="L876" s="42">
        <f t="shared" si="20"/>
        <v>1</v>
      </c>
      <c r="M876" s="42">
        <f t="shared" si="19"/>
        <v>1</v>
      </c>
    </row>
    <row r="877" spans="1:13" x14ac:dyDescent="0.3">
      <c r="A877" s="42" t="s">
        <v>667</v>
      </c>
      <c r="B877" s="42" t="s">
        <v>667</v>
      </c>
      <c r="C877" s="42" t="s">
        <v>683</v>
      </c>
      <c r="D877" s="42" t="s">
        <v>1034</v>
      </c>
      <c r="E877" s="42">
        <v>0</v>
      </c>
      <c r="F877" s="42">
        <v>3.5920507915999998E-3</v>
      </c>
      <c r="G877" s="42">
        <v>4.7018258757199997E-3</v>
      </c>
      <c r="H877" s="42">
        <v>0</v>
      </c>
      <c r="I877" s="42">
        <v>0</v>
      </c>
      <c r="J877" s="42">
        <f t="shared" si="20"/>
        <v>0.9964208058555597</v>
      </c>
      <c r="K877" s="42">
        <f t="shared" si="20"/>
        <v>0.99532017783323734</v>
      </c>
      <c r="L877" s="42">
        <f t="shared" si="20"/>
        <v>1</v>
      </c>
      <c r="M877" s="42">
        <f t="shared" si="19"/>
        <v>1</v>
      </c>
    </row>
    <row r="878" spans="1:13" x14ac:dyDescent="0.3">
      <c r="A878" s="42" t="s">
        <v>667</v>
      </c>
      <c r="B878" s="42" t="s">
        <v>694</v>
      </c>
      <c r="C878" s="42" t="s">
        <v>1035</v>
      </c>
      <c r="D878" s="42" t="s">
        <v>1036</v>
      </c>
      <c r="E878" s="42">
        <v>0</v>
      </c>
      <c r="F878" s="42">
        <v>3.5920507915999998E-3</v>
      </c>
      <c r="G878" s="42">
        <v>4.7018258757199997E-3</v>
      </c>
      <c r="H878" s="42">
        <v>0</v>
      </c>
      <c r="I878" s="42">
        <v>0</v>
      </c>
      <c r="J878" s="42">
        <f t="shared" si="20"/>
        <v>0.9964208058555597</v>
      </c>
      <c r="K878" s="42">
        <f t="shared" si="20"/>
        <v>0.99532017783323734</v>
      </c>
      <c r="L878" s="42">
        <f t="shared" si="20"/>
        <v>1</v>
      </c>
      <c r="M878" s="42">
        <f t="shared" si="19"/>
        <v>1</v>
      </c>
    </row>
    <row r="879" spans="1:13" x14ac:dyDescent="0.3">
      <c r="A879" s="42" t="s">
        <v>667</v>
      </c>
      <c r="B879" s="42" t="s">
        <v>712</v>
      </c>
      <c r="C879" s="42" t="s">
        <v>768</v>
      </c>
      <c r="D879" s="42" t="s">
        <v>1037</v>
      </c>
      <c r="E879" s="42">
        <v>0</v>
      </c>
      <c r="F879" s="42">
        <v>3.5920507915999998E-3</v>
      </c>
      <c r="G879" s="42">
        <v>0</v>
      </c>
      <c r="H879" s="42">
        <v>5.53235041908E-3</v>
      </c>
      <c r="I879" s="42">
        <v>0</v>
      </c>
      <c r="J879" s="42">
        <f t="shared" si="20"/>
        <v>0.9964208058555597</v>
      </c>
      <c r="K879" s="42">
        <f t="shared" si="20"/>
        <v>1</v>
      </c>
      <c r="L879" s="42">
        <f t="shared" si="20"/>
        <v>0.99449808808560525</v>
      </c>
      <c r="M879" s="42">
        <f t="shared" si="19"/>
        <v>1</v>
      </c>
    </row>
    <row r="880" spans="1:13" x14ac:dyDescent="0.3">
      <c r="A880" s="42" t="s">
        <v>667</v>
      </c>
      <c r="B880" s="42" t="s">
        <v>715</v>
      </c>
      <c r="C880" s="42" t="s">
        <v>716</v>
      </c>
      <c r="D880" s="42" t="s">
        <v>1038</v>
      </c>
      <c r="E880" s="42">
        <v>0</v>
      </c>
      <c r="F880" s="42">
        <v>3.5920507915999998E-3</v>
      </c>
      <c r="G880" s="42">
        <v>6.2691011676200004E-2</v>
      </c>
      <c r="H880" s="42">
        <v>2.02852848699E-2</v>
      </c>
      <c r="I880" s="42">
        <v>9.4115432578100004E-3</v>
      </c>
      <c r="J880" s="42">
        <f t="shared" si="20"/>
        <v>0.9964208058555597</v>
      </c>
      <c r="K880" s="42">
        <f t="shared" si="20"/>
        <v>0.94100730034658286</v>
      </c>
      <c r="L880" s="42">
        <f t="shared" si="20"/>
        <v>0.98011802662381176</v>
      </c>
      <c r="M880" s="42">
        <f t="shared" si="19"/>
        <v>0.99067620801379508</v>
      </c>
    </row>
    <row r="881" spans="1:13" x14ac:dyDescent="0.3">
      <c r="A881" s="42" t="s">
        <v>667</v>
      </c>
      <c r="B881" s="42" t="s">
        <v>694</v>
      </c>
      <c r="C881" s="42" t="s">
        <v>888</v>
      </c>
      <c r="D881" s="42" t="s">
        <v>1039</v>
      </c>
      <c r="E881" s="42">
        <v>1.2538136832900001E-2</v>
      </c>
      <c r="F881" s="42">
        <v>1.6164228562200001E-2</v>
      </c>
      <c r="G881" s="42">
        <v>8.3065590470999998E-2</v>
      </c>
      <c r="H881" s="42">
        <v>9.2205840317899995E-2</v>
      </c>
      <c r="I881" s="42">
        <v>6.8233688619099994E-2</v>
      </c>
      <c r="J881" s="42">
        <f t="shared" si="20"/>
        <v>0.99643158888358974</v>
      </c>
      <c r="K881" s="42">
        <f t="shared" si="20"/>
        <v>0.93488164127951912</v>
      </c>
      <c r="L881" s="42">
        <f t="shared" si="20"/>
        <v>0.9270579770368087</v>
      </c>
      <c r="M881" s="42">
        <f t="shared" si="19"/>
        <v>0.94786201523170721</v>
      </c>
    </row>
    <row r="882" spans="1:13" x14ac:dyDescent="0.3">
      <c r="A882" s="42" t="s">
        <v>667</v>
      </c>
      <c r="B882" s="42" t="s">
        <v>668</v>
      </c>
      <c r="C882" s="42" t="s">
        <v>810</v>
      </c>
      <c r="D882" s="42" t="s">
        <v>1040</v>
      </c>
      <c r="E882" s="42">
        <v>2.5076273665700002E-2</v>
      </c>
      <c r="F882" s="42">
        <v>2.8736406332799998E-2</v>
      </c>
      <c r="G882" s="42">
        <v>8.7767416346700003E-2</v>
      </c>
      <c r="H882" s="42">
        <v>6.3622029819400003E-2</v>
      </c>
      <c r="I882" s="42">
        <v>3.7646173031199999E-2</v>
      </c>
      <c r="J882" s="42">
        <f t="shared" si="20"/>
        <v>0.99644210835295755</v>
      </c>
      <c r="K882" s="42">
        <f t="shared" si="20"/>
        <v>0.94236714417172918</v>
      </c>
      <c r="L882" s="42">
        <f t="shared" si="20"/>
        <v>0.96375991181731646</v>
      </c>
      <c r="M882" s="42">
        <f t="shared" si="19"/>
        <v>0.98788614106407713</v>
      </c>
    </row>
    <row r="883" spans="1:13" x14ac:dyDescent="0.3">
      <c r="A883" s="42" t="s">
        <v>667</v>
      </c>
      <c r="B883" s="42" t="s">
        <v>688</v>
      </c>
      <c r="C883" s="42" t="s">
        <v>823</v>
      </c>
      <c r="D883" s="42" t="s">
        <v>1041</v>
      </c>
      <c r="E883" s="42">
        <v>2.7862526295300001E-3</v>
      </c>
      <c r="F883" s="42">
        <v>6.2860888853000004E-3</v>
      </c>
      <c r="G883" s="42">
        <v>0</v>
      </c>
      <c r="H883" s="42">
        <v>7.3764672254299996E-3</v>
      </c>
      <c r="I883" s="42">
        <v>0</v>
      </c>
      <c r="J883" s="42">
        <f t="shared" si="20"/>
        <v>0.99652202659419942</v>
      </c>
      <c r="K883" s="42">
        <f t="shared" si="20"/>
        <v>1.0027862526295299</v>
      </c>
      <c r="L883" s="42">
        <f t="shared" si="20"/>
        <v>0.99544339703651941</v>
      </c>
      <c r="M883" s="42">
        <f t="shared" si="19"/>
        <v>1.0027862526295299</v>
      </c>
    </row>
    <row r="884" spans="1:13" x14ac:dyDescent="0.3">
      <c r="A884" s="42" t="s">
        <v>667</v>
      </c>
      <c r="B884" s="42" t="s">
        <v>688</v>
      </c>
      <c r="C884" s="42" t="s">
        <v>964</v>
      </c>
      <c r="D884" s="42" t="s">
        <v>1042</v>
      </c>
      <c r="E884" s="42">
        <v>2.6469399980500002E-2</v>
      </c>
      <c r="F884" s="42">
        <v>2.96344190307E-2</v>
      </c>
      <c r="G884" s="42">
        <v>0.119112922185</v>
      </c>
      <c r="H884" s="42">
        <v>5.0713212174899998E-2</v>
      </c>
      <c r="I884" s="42">
        <v>0.17646643608400001</v>
      </c>
      <c r="J884" s="42">
        <f t="shared" si="20"/>
        <v>0.99692607493329555</v>
      </c>
      <c r="K884" s="42">
        <f t="shared" si="20"/>
        <v>0.91721700253123761</v>
      </c>
      <c r="L884" s="42">
        <f t="shared" si="20"/>
        <v>0.97692632783762445</v>
      </c>
      <c r="M884" s="42">
        <f t="shared" si="19"/>
        <v>0.8725020693299318</v>
      </c>
    </row>
    <row r="885" spans="1:13" x14ac:dyDescent="0.3">
      <c r="A885" s="42" t="s">
        <v>667</v>
      </c>
      <c r="B885" s="42" t="s">
        <v>694</v>
      </c>
      <c r="C885" s="42" t="s">
        <v>760</v>
      </c>
      <c r="D885" s="42" t="s">
        <v>1043</v>
      </c>
      <c r="E885" s="42">
        <v>2.6469399980500002E-2</v>
      </c>
      <c r="F885" s="42">
        <v>2.96344190307E-2</v>
      </c>
      <c r="G885" s="42">
        <v>0.119112922185</v>
      </c>
      <c r="H885" s="42">
        <v>5.0713212174899998E-2</v>
      </c>
      <c r="I885" s="42">
        <v>0.17646643608400001</v>
      </c>
      <c r="J885" s="42">
        <f t="shared" si="20"/>
        <v>0.99692607493329555</v>
      </c>
      <c r="K885" s="42">
        <f t="shared" si="20"/>
        <v>0.91721700253123761</v>
      </c>
      <c r="L885" s="42">
        <f t="shared" si="20"/>
        <v>0.97692632783762445</v>
      </c>
      <c r="M885" s="42">
        <f t="shared" si="19"/>
        <v>0.8725020693299318</v>
      </c>
    </row>
    <row r="886" spans="1:13" x14ac:dyDescent="0.3">
      <c r="A886" s="42" t="s">
        <v>667</v>
      </c>
      <c r="B886" s="42" t="s">
        <v>668</v>
      </c>
      <c r="C886" s="42" t="s">
        <v>669</v>
      </c>
      <c r="D886" s="42" t="s">
        <v>1044</v>
      </c>
      <c r="E886" s="42">
        <v>5.1545673646200003E-2</v>
      </c>
      <c r="F886" s="42">
        <v>5.4778774571900002E-2</v>
      </c>
      <c r="G886" s="42">
        <v>0</v>
      </c>
      <c r="H886" s="42">
        <v>0</v>
      </c>
      <c r="I886" s="42">
        <v>0</v>
      </c>
      <c r="J886" s="42">
        <f t="shared" si="20"/>
        <v>0.9969348066119248</v>
      </c>
      <c r="K886" s="42">
        <f t="shared" si="20"/>
        <v>1.0515456736462001</v>
      </c>
      <c r="L886" s="42">
        <f t="shared" si="20"/>
        <v>1.0515456736462001</v>
      </c>
      <c r="M886" s="42">
        <f t="shared" si="19"/>
        <v>1.0515456736462001</v>
      </c>
    </row>
    <row r="887" spans="1:13" x14ac:dyDescent="0.3">
      <c r="A887" s="42" t="s">
        <v>667</v>
      </c>
      <c r="B887" s="42" t="s">
        <v>694</v>
      </c>
      <c r="C887" s="42" t="s">
        <v>741</v>
      </c>
      <c r="D887" s="42" t="s">
        <v>1045</v>
      </c>
      <c r="E887" s="42">
        <v>0</v>
      </c>
      <c r="F887" s="42">
        <v>2.6940380937000002E-3</v>
      </c>
      <c r="G887" s="42">
        <v>0</v>
      </c>
      <c r="H887" s="42">
        <v>0</v>
      </c>
      <c r="I887" s="42">
        <v>0</v>
      </c>
      <c r="J887" s="42">
        <f t="shared" si="20"/>
        <v>0.99731320024718428</v>
      </c>
      <c r="K887" s="42">
        <f t="shared" si="20"/>
        <v>1</v>
      </c>
      <c r="L887" s="42">
        <f t="shared" si="20"/>
        <v>1</v>
      </c>
      <c r="M887" s="42">
        <f t="shared" si="19"/>
        <v>1</v>
      </c>
    </row>
    <row r="888" spans="1:13" x14ac:dyDescent="0.3">
      <c r="A888" s="42" t="s">
        <v>667</v>
      </c>
      <c r="B888" s="42" t="s">
        <v>699</v>
      </c>
      <c r="C888" s="42" t="s">
        <v>743</v>
      </c>
      <c r="D888" s="42" t="s">
        <v>1046</v>
      </c>
      <c r="E888" s="42">
        <v>0</v>
      </c>
      <c r="F888" s="42">
        <v>2.6940380937000002E-3</v>
      </c>
      <c r="G888" s="42">
        <v>0</v>
      </c>
      <c r="H888" s="42">
        <v>0</v>
      </c>
      <c r="I888" s="42">
        <v>0</v>
      </c>
      <c r="J888" s="42">
        <f t="shared" si="20"/>
        <v>0.99731320024718428</v>
      </c>
      <c r="K888" s="42">
        <f t="shared" si="20"/>
        <v>1</v>
      </c>
      <c r="L888" s="42">
        <f t="shared" si="20"/>
        <v>1</v>
      </c>
      <c r="M888" s="42">
        <f t="shared" si="19"/>
        <v>1</v>
      </c>
    </row>
    <row r="889" spans="1:13" x14ac:dyDescent="0.3">
      <c r="A889" s="42" t="s">
        <v>667</v>
      </c>
      <c r="B889" s="42" t="s">
        <v>804</v>
      </c>
      <c r="C889" s="42" t="s">
        <v>886</v>
      </c>
      <c r="D889" s="42" t="s">
        <v>1047</v>
      </c>
      <c r="E889" s="42">
        <v>0</v>
      </c>
      <c r="F889" s="42">
        <v>2.6940380937000002E-3</v>
      </c>
      <c r="G889" s="42">
        <v>0</v>
      </c>
      <c r="H889" s="42">
        <v>0</v>
      </c>
      <c r="I889" s="42">
        <v>0</v>
      </c>
      <c r="J889" s="42">
        <f t="shared" si="20"/>
        <v>0.99731320024718428</v>
      </c>
      <c r="K889" s="42">
        <f t="shared" si="20"/>
        <v>1</v>
      </c>
      <c r="L889" s="42">
        <f t="shared" si="20"/>
        <v>1</v>
      </c>
      <c r="M889" s="42">
        <f t="shared" si="19"/>
        <v>1</v>
      </c>
    </row>
    <row r="890" spans="1:13" x14ac:dyDescent="0.3">
      <c r="A890" s="42" t="s">
        <v>667</v>
      </c>
      <c r="B890" s="42" t="s">
        <v>804</v>
      </c>
      <c r="C890" s="42" t="s">
        <v>917</v>
      </c>
      <c r="D890" s="42" t="s">
        <v>1048</v>
      </c>
      <c r="E890" s="42">
        <v>0</v>
      </c>
      <c r="F890" s="42">
        <v>2.6940380937000002E-3</v>
      </c>
      <c r="G890" s="42">
        <v>0</v>
      </c>
      <c r="H890" s="42">
        <v>0</v>
      </c>
      <c r="I890" s="42">
        <v>0</v>
      </c>
      <c r="J890" s="42">
        <f t="shared" si="20"/>
        <v>0.99731320024718428</v>
      </c>
      <c r="K890" s="42">
        <f t="shared" si="20"/>
        <v>1</v>
      </c>
      <c r="L890" s="42">
        <f t="shared" si="20"/>
        <v>1</v>
      </c>
      <c r="M890" s="42">
        <f t="shared" si="19"/>
        <v>1</v>
      </c>
    </row>
    <row r="891" spans="1:13" x14ac:dyDescent="0.3">
      <c r="A891" s="42" t="s">
        <v>667</v>
      </c>
      <c r="B891" s="42" t="s">
        <v>694</v>
      </c>
      <c r="C891" s="42" t="s">
        <v>732</v>
      </c>
      <c r="D891" s="42" t="s">
        <v>1049</v>
      </c>
      <c r="E891" s="42">
        <v>0</v>
      </c>
      <c r="F891" s="42">
        <v>2.6940380937000002E-3</v>
      </c>
      <c r="G891" s="42">
        <v>3.1345505838100002E-3</v>
      </c>
      <c r="H891" s="42">
        <v>0</v>
      </c>
      <c r="I891" s="42">
        <v>0</v>
      </c>
      <c r="J891" s="42">
        <f t="shared" si="20"/>
        <v>0.99731320024718428</v>
      </c>
      <c r="K891" s="42">
        <f t="shared" si="20"/>
        <v>0.99687524412155293</v>
      </c>
      <c r="L891" s="42">
        <f t="shared" si="20"/>
        <v>1</v>
      </c>
      <c r="M891" s="42">
        <f t="shared" si="19"/>
        <v>1</v>
      </c>
    </row>
    <row r="892" spans="1:13" x14ac:dyDescent="0.3">
      <c r="A892" s="42" t="s">
        <v>667</v>
      </c>
      <c r="B892" s="42" t="s">
        <v>667</v>
      </c>
      <c r="C892" s="42" t="s">
        <v>683</v>
      </c>
      <c r="D892" s="42" t="s">
        <v>1050</v>
      </c>
      <c r="E892" s="42">
        <v>0</v>
      </c>
      <c r="F892" s="42">
        <v>2.6940380937000002E-3</v>
      </c>
      <c r="G892" s="42">
        <v>3.1345505838100002E-3</v>
      </c>
      <c r="H892" s="42">
        <v>0</v>
      </c>
      <c r="I892" s="42">
        <v>0</v>
      </c>
      <c r="J892" s="42">
        <f t="shared" si="20"/>
        <v>0.99731320024718428</v>
      </c>
      <c r="K892" s="42">
        <f t="shared" si="20"/>
        <v>0.99687524412155293</v>
      </c>
      <c r="L892" s="42">
        <f t="shared" si="20"/>
        <v>1</v>
      </c>
      <c r="M892" s="42">
        <f t="shared" si="19"/>
        <v>1</v>
      </c>
    </row>
    <row r="893" spans="1:13" x14ac:dyDescent="0.3">
      <c r="A893" s="42" t="s">
        <v>667</v>
      </c>
      <c r="B893" s="42" t="s">
        <v>694</v>
      </c>
      <c r="C893" s="42" t="s">
        <v>858</v>
      </c>
      <c r="D893" s="42" t="s">
        <v>1051</v>
      </c>
      <c r="E893" s="42">
        <v>0</v>
      </c>
      <c r="F893" s="42">
        <v>2.6940380937000002E-3</v>
      </c>
      <c r="G893" s="42">
        <v>4.7018258757199997E-3</v>
      </c>
      <c r="H893" s="42">
        <v>0</v>
      </c>
      <c r="I893" s="42">
        <v>0</v>
      </c>
      <c r="J893" s="42">
        <f t="shared" si="20"/>
        <v>0.99731320024718428</v>
      </c>
      <c r="K893" s="42">
        <f t="shared" si="20"/>
        <v>0.99532017783323734</v>
      </c>
      <c r="L893" s="42">
        <f t="shared" si="20"/>
        <v>1</v>
      </c>
      <c r="M893" s="42">
        <f t="shared" si="19"/>
        <v>1</v>
      </c>
    </row>
    <row r="894" spans="1:13" x14ac:dyDescent="0.3">
      <c r="A894" s="42" t="s">
        <v>667</v>
      </c>
      <c r="B894" s="42" t="s">
        <v>694</v>
      </c>
      <c r="C894" s="42" t="s">
        <v>730</v>
      </c>
      <c r="D894" s="42" t="s">
        <v>1052</v>
      </c>
      <c r="E894" s="42">
        <v>0</v>
      </c>
      <c r="F894" s="42">
        <v>2.6940380937000002E-3</v>
      </c>
      <c r="G894" s="42">
        <v>0</v>
      </c>
      <c r="H894" s="42">
        <v>2.76617520954E-3</v>
      </c>
      <c r="I894" s="42">
        <v>0</v>
      </c>
      <c r="J894" s="42">
        <f t="shared" si="20"/>
        <v>0.99731320024718428</v>
      </c>
      <c r="K894" s="42">
        <f t="shared" si="20"/>
        <v>1</v>
      </c>
      <c r="L894" s="42">
        <f t="shared" si="20"/>
        <v>0.99724145540812448</v>
      </c>
      <c r="M894" s="42">
        <f t="shared" si="19"/>
        <v>1</v>
      </c>
    </row>
    <row r="895" spans="1:13" x14ac:dyDescent="0.3">
      <c r="A895" s="42" t="s">
        <v>667</v>
      </c>
      <c r="B895" s="42" t="s">
        <v>694</v>
      </c>
      <c r="C895" s="42" t="s">
        <v>1053</v>
      </c>
      <c r="D895" s="42" t="s">
        <v>1054</v>
      </c>
      <c r="E895" s="42">
        <v>0</v>
      </c>
      <c r="F895" s="42">
        <v>2.6940380937000002E-3</v>
      </c>
      <c r="G895" s="42">
        <v>0</v>
      </c>
      <c r="H895" s="42">
        <v>2.76617520954E-3</v>
      </c>
      <c r="I895" s="42">
        <v>0</v>
      </c>
      <c r="J895" s="42">
        <f t="shared" si="20"/>
        <v>0.99731320024718428</v>
      </c>
      <c r="K895" s="42">
        <f t="shared" si="20"/>
        <v>1</v>
      </c>
      <c r="L895" s="42">
        <f t="shared" si="20"/>
        <v>0.99724145540812448</v>
      </c>
      <c r="M895" s="42">
        <f t="shared" si="19"/>
        <v>1</v>
      </c>
    </row>
    <row r="896" spans="1:13" x14ac:dyDescent="0.3">
      <c r="A896" s="42" t="s">
        <v>667</v>
      </c>
      <c r="B896" s="42" t="s">
        <v>694</v>
      </c>
      <c r="C896" s="42" t="s">
        <v>1055</v>
      </c>
      <c r="D896" s="42" t="s">
        <v>1056</v>
      </c>
      <c r="E896" s="42">
        <v>0</v>
      </c>
      <c r="F896" s="42">
        <v>2.6940380937000002E-3</v>
      </c>
      <c r="G896" s="42">
        <v>1.0970927043300001E-2</v>
      </c>
      <c r="H896" s="42">
        <v>1.6597051257199999E-2</v>
      </c>
      <c r="I896" s="42">
        <v>0</v>
      </c>
      <c r="J896" s="42">
        <f t="shared" si="20"/>
        <v>0.99731320024718428</v>
      </c>
      <c r="K896" s="42">
        <f t="shared" si="20"/>
        <v>0.98914812805212338</v>
      </c>
      <c r="L896" s="42">
        <f t="shared" si="20"/>
        <v>0.98367391363502887</v>
      </c>
      <c r="M896" s="42">
        <f t="shared" si="19"/>
        <v>1</v>
      </c>
    </row>
    <row r="897" spans="1:13" x14ac:dyDescent="0.3">
      <c r="A897" s="42" t="s">
        <v>667</v>
      </c>
      <c r="B897" s="42" t="s">
        <v>712</v>
      </c>
      <c r="C897" s="42" t="s">
        <v>937</v>
      </c>
      <c r="D897" s="42" t="s">
        <v>1057</v>
      </c>
      <c r="E897" s="42">
        <v>0</v>
      </c>
      <c r="F897" s="42">
        <v>2.6940380937000002E-3</v>
      </c>
      <c r="G897" s="42">
        <v>0</v>
      </c>
      <c r="H897" s="42">
        <v>0</v>
      </c>
      <c r="I897" s="42">
        <v>7.0586574433500002E-3</v>
      </c>
      <c r="J897" s="42">
        <f t="shared" si="20"/>
        <v>0.99731320024718428</v>
      </c>
      <c r="K897" s="42">
        <f t="shared" si="20"/>
        <v>1</v>
      </c>
      <c r="L897" s="42">
        <f t="shared" si="20"/>
        <v>1</v>
      </c>
      <c r="M897" s="42">
        <f t="shared" si="19"/>
        <v>0.99299081797154698</v>
      </c>
    </row>
    <row r="898" spans="1:13" x14ac:dyDescent="0.3">
      <c r="A898" s="42" t="s">
        <v>667</v>
      </c>
      <c r="B898" s="42" t="s">
        <v>688</v>
      </c>
      <c r="C898" s="42" t="s">
        <v>1058</v>
      </c>
      <c r="D898" s="42" t="s">
        <v>1059</v>
      </c>
      <c r="E898" s="42">
        <v>0</v>
      </c>
      <c r="F898" s="42">
        <v>2.6940380937000002E-3</v>
      </c>
      <c r="G898" s="42">
        <v>0</v>
      </c>
      <c r="H898" s="42">
        <v>0</v>
      </c>
      <c r="I898" s="42">
        <v>1.1764429072299999E-2</v>
      </c>
      <c r="J898" s="42">
        <f t="shared" si="20"/>
        <v>0.99731320024718428</v>
      </c>
      <c r="K898" s="42">
        <f t="shared" si="20"/>
        <v>1</v>
      </c>
      <c r="L898" s="42">
        <f t="shared" si="20"/>
        <v>1</v>
      </c>
      <c r="M898" s="42">
        <f t="shared" si="19"/>
        <v>0.98837236343336665</v>
      </c>
    </row>
    <row r="899" spans="1:13" x14ac:dyDescent="0.3">
      <c r="A899" s="42" t="s">
        <v>667</v>
      </c>
      <c r="B899" s="42" t="s">
        <v>688</v>
      </c>
      <c r="C899" s="42" t="s">
        <v>689</v>
      </c>
      <c r="D899" s="42" t="s">
        <v>1060</v>
      </c>
      <c r="E899" s="42">
        <v>0</v>
      </c>
      <c r="F899" s="42">
        <v>2.6940380937000002E-3</v>
      </c>
      <c r="G899" s="42">
        <v>0</v>
      </c>
      <c r="H899" s="42">
        <v>6.4544088222499999E-3</v>
      </c>
      <c r="I899" s="42">
        <v>1.1764429072299999E-2</v>
      </c>
      <c r="J899" s="42">
        <f t="shared" si="20"/>
        <v>0.99731320024718428</v>
      </c>
      <c r="K899" s="42">
        <f t="shared" si="20"/>
        <v>1</v>
      </c>
      <c r="L899" s="42">
        <f t="shared" si="20"/>
        <v>0.99358698340861462</v>
      </c>
      <c r="M899" s="42">
        <f t="shared" si="20"/>
        <v>0.98837236343336665</v>
      </c>
    </row>
    <row r="900" spans="1:13" x14ac:dyDescent="0.3">
      <c r="A900" s="42" t="s">
        <v>667</v>
      </c>
      <c r="B900" s="42" t="s">
        <v>694</v>
      </c>
      <c r="C900" s="42" t="s">
        <v>760</v>
      </c>
      <c r="D900" s="42" t="s">
        <v>1061</v>
      </c>
      <c r="E900" s="42">
        <v>0</v>
      </c>
      <c r="F900" s="42">
        <v>2.6940380937000002E-3</v>
      </c>
      <c r="G900" s="42">
        <v>0</v>
      </c>
      <c r="H900" s="42">
        <v>1.0142642435E-2</v>
      </c>
      <c r="I900" s="42">
        <v>6.58808028046E-2</v>
      </c>
      <c r="J900" s="42">
        <f t="shared" ref="J900:M963" si="21">($E900+1)/(F900+1)</f>
        <v>0.99731320024718428</v>
      </c>
      <c r="K900" s="42">
        <f t="shared" si="21"/>
        <v>1</v>
      </c>
      <c r="L900" s="42">
        <f t="shared" si="21"/>
        <v>0.98995919783115915</v>
      </c>
      <c r="M900" s="42">
        <f t="shared" si="21"/>
        <v>0.93819120990710114</v>
      </c>
    </row>
    <row r="901" spans="1:13" x14ac:dyDescent="0.3">
      <c r="A901" s="42" t="s">
        <v>667</v>
      </c>
      <c r="B901" s="42" t="s">
        <v>804</v>
      </c>
      <c r="C901" s="42" t="s">
        <v>1062</v>
      </c>
      <c r="D901" s="42" t="s">
        <v>1063</v>
      </c>
      <c r="E901" s="42">
        <v>2.7862526295300001E-3</v>
      </c>
      <c r="F901" s="42">
        <v>5.3880761874000004E-3</v>
      </c>
      <c r="G901" s="42">
        <v>0</v>
      </c>
      <c r="H901" s="42">
        <v>1.8441168063600001E-3</v>
      </c>
      <c r="I901" s="42">
        <v>0</v>
      </c>
      <c r="J901" s="42">
        <f t="shared" si="21"/>
        <v>0.99741212013600111</v>
      </c>
      <c r="K901" s="42">
        <f t="shared" si="21"/>
        <v>1.0027862526295299</v>
      </c>
      <c r="L901" s="42">
        <f t="shared" si="21"/>
        <v>1.000940401612751</v>
      </c>
      <c r="M901" s="42">
        <f t="shared" si="21"/>
        <v>1.0027862526295299</v>
      </c>
    </row>
    <row r="902" spans="1:13" x14ac:dyDescent="0.3">
      <c r="A902" s="42" t="s">
        <v>667</v>
      </c>
      <c r="B902" s="42" t="s">
        <v>715</v>
      </c>
      <c r="C902" s="42" t="s">
        <v>716</v>
      </c>
      <c r="D902" s="42" t="s">
        <v>1064</v>
      </c>
      <c r="E902" s="42">
        <v>2.7862526295300001E-3</v>
      </c>
      <c r="F902" s="42">
        <v>5.3880761874000004E-3</v>
      </c>
      <c r="G902" s="42">
        <v>1.88073035029E-2</v>
      </c>
      <c r="H902" s="42">
        <v>1.8441168063600001E-3</v>
      </c>
      <c r="I902" s="42">
        <v>0</v>
      </c>
      <c r="J902" s="42">
        <f t="shared" si="21"/>
        <v>0.99741212013600111</v>
      </c>
      <c r="K902" s="42">
        <f t="shared" si="21"/>
        <v>0.98427469962348535</v>
      </c>
      <c r="L902" s="42">
        <f t="shared" si="21"/>
        <v>1.000940401612751</v>
      </c>
      <c r="M902" s="42">
        <f t="shared" si="21"/>
        <v>1.0027862526295299</v>
      </c>
    </row>
    <row r="903" spans="1:13" x14ac:dyDescent="0.3">
      <c r="A903" s="42" t="s">
        <v>667</v>
      </c>
      <c r="B903" s="42" t="s">
        <v>668</v>
      </c>
      <c r="C903" s="42" t="s">
        <v>692</v>
      </c>
      <c r="D903" s="42" t="s">
        <v>1065</v>
      </c>
      <c r="E903" s="42">
        <v>1.8110642091900001E-2</v>
      </c>
      <c r="F903" s="42">
        <v>2.06542920517E-2</v>
      </c>
      <c r="G903" s="42">
        <v>6.5825562259999998E-2</v>
      </c>
      <c r="H903" s="42">
        <v>5.5323504190800003E-2</v>
      </c>
      <c r="I903" s="42">
        <v>2.5881743959E-2</v>
      </c>
      <c r="J903" s="42">
        <f t="shared" si="21"/>
        <v>0.99750782416768469</v>
      </c>
      <c r="K903" s="42">
        <f t="shared" si="21"/>
        <v>0.95523196115983167</v>
      </c>
      <c r="L903" s="42">
        <f t="shared" si="21"/>
        <v>0.96473795764888781</v>
      </c>
      <c r="M903" s="42">
        <f t="shared" si="21"/>
        <v>0.99242495354570748</v>
      </c>
    </row>
    <row r="904" spans="1:13" x14ac:dyDescent="0.3">
      <c r="A904" s="42" t="s">
        <v>667</v>
      </c>
      <c r="B904" s="42" t="s">
        <v>678</v>
      </c>
      <c r="C904" s="42" t="s">
        <v>679</v>
      </c>
      <c r="D904" s="42" t="s">
        <v>1066</v>
      </c>
      <c r="E904" s="42">
        <v>1.8110642091900001E-2</v>
      </c>
      <c r="F904" s="42">
        <v>2.06542920517E-2</v>
      </c>
      <c r="G904" s="42">
        <v>6.5825562259999998E-2</v>
      </c>
      <c r="H904" s="42">
        <v>5.5323504190800003E-2</v>
      </c>
      <c r="I904" s="42">
        <v>2.5881743959E-2</v>
      </c>
      <c r="J904" s="42">
        <f t="shared" si="21"/>
        <v>0.99750782416768469</v>
      </c>
      <c r="K904" s="42">
        <f t="shared" si="21"/>
        <v>0.95523196115983167</v>
      </c>
      <c r="L904" s="42">
        <f t="shared" si="21"/>
        <v>0.96473795764888781</v>
      </c>
      <c r="M904" s="42">
        <f t="shared" si="21"/>
        <v>0.99242495354570748</v>
      </c>
    </row>
    <row r="905" spans="1:13" x14ac:dyDescent="0.3">
      <c r="A905" s="42" t="s">
        <v>667</v>
      </c>
      <c r="B905" s="42" t="s">
        <v>668</v>
      </c>
      <c r="C905" s="42" t="s">
        <v>674</v>
      </c>
      <c r="D905" s="42" t="s">
        <v>1067</v>
      </c>
      <c r="E905" s="42">
        <v>4.5973168387200003E-2</v>
      </c>
      <c r="F905" s="42">
        <v>4.84926856866E-2</v>
      </c>
      <c r="G905" s="42">
        <v>8.4632865762899995E-2</v>
      </c>
      <c r="H905" s="42">
        <v>3.5960277723999998E-2</v>
      </c>
      <c r="I905" s="42">
        <v>0.16234912119700001</v>
      </c>
      <c r="J905" s="42">
        <f t="shared" si="21"/>
        <v>0.99759701013293189</v>
      </c>
      <c r="K905" s="42">
        <f t="shared" si="21"/>
        <v>0.96435688185743118</v>
      </c>
      <c r="L905" s="42">
        <f t="shared" si="21"/>
        <v>1.0096653229650834</v>
      </c>
      <c r="M905" s="42">
        <f t="shared" si="21"/>
        <v>0.89987865892654106</v>
      </c>
    </row>
    <row r="906" spans="1:13" x14ac:dyDescent="0.3">
      <c r="A906" s="42" t="s">
        <v>667</v>
      </c>
      <c r="B906" s="42" t="s">
        <v>668</v>
      </c>
      <c r="C906" s="42" t="s">
        <v>674</v>
      </c>
      <c r="D906" s="42" t="s">
        <v>1068</v>
      </c>
      <c r="E906" s="42">
        <v>1.6717515777200001E-2</v>
      </c>
      <c r="F906" s="42">
        <v>1.88582666559E-2</v>
      </c>
      <c r="G906" s="42">
        <v>0</v>
      </c>
      <c r="H906" s="42">
        <v>3.6882336127200001E-3</v>
      </c>
      <c r="I906" s="42">
        <v>0</v>
      </c>
      <c r="J906" s="42">
        <f t="shared" si="21"/>
        <v>0.99789887273945721</v>
      </c>
      <c r="K906" s="42">
        <f t="shared" si="21"/>
        <v>1.0167175157771999</v>
      </c>
      <c r="L906" s="42">
        <f t="shared" si="21"/>
        <v>1.0129814037149583</v>
      </c>
      <c r="M906" s="42">
        <f t="shared" si="21"/>
        <v>1.0167175157771999</v>
      </c>
    </row>
    <row r="907" spans="1:13" x14ac:dyDescent="0.3">
      <c r="A907" s="42" t="s">
        <v>667</v>
      </c>
      <c r="B907" s="42" t="s">
        <v>715</v>
      </c>
      <c r="C907" s="42" t="s">
        <v>716</v>
      </c>
      <c r="D907" s="42" t="s">
        <v>1069</v>
      </c>
      <c r="E907" s="42">
        <v>6.9656315738099994E-2</v>
      </c>
      <c r="F907" s="42">
        <v>7.1841015832000005E-2</v>
      </c>
      <c r="G907" s="42">
        <v>0.112843821017</v>
      </c>
      <c r="H907" s="42">
        <v>0.109724949978</v>
      </c>
      <c r="I907" s="42">
        <v>0.17881932189800001</v>
      </c>
      <c r="J907" s="42">
        <f t="shared" si="21"/>
        <v>0.99796173120674614</v>
      </c>
      <c r="K907" s="42">
        <f t="shared" si="21"/>
        <v>0.96119176432194053</v>
      </c>
      <c r="L907" s="42">
        <f t="shared" si="21"/>
        <v>0.96389318430599014</v>
      </c>
      <c r="M907" s="42">
        <f t="shared" si="21"/>
        <v>0.90739632093564748</v>
      </c>
    </row>
    <row r="908" spans="1:13" x14ac:dyDescent="0.3">
      <c r="A908" s="42" t="s">
        <v>667</v>
      </c>
      <c r="B908" s="42" t="s">
        <v>712</v>
      </c>
      <c r="C908" s="42" t="s">
        <v>768</v>
      </c>
      <c r="D908" s="42" t="s">
        <v>1070</v>
      </c>
      <c r="E908" s="42">
        <v>1.9503768406700001E-2</v>
      </c>
      <c r="F908" s="42">
        <v>2.1552304749600001E-2</v>
      </c>
      <c r="G908" s="42">
        <v>0</v>
      </c>
      <c r="H908" s="42">
        <v>6.4544088222499999E-3</v>
      </c>
      <c r="I908" s="42">
        <v>0</v>
      </c>
      <c r="J908" s="42">
        <f t="shared" si="21"/>
        <v>0.99799468286315296</v>
      </c>
      <c r="K908" s="42">
        <f t="shared" si="21"/>
        <v>1.0195037684067001</v>
      </c>
      <c r="L908" s="42">
        <f t="shared" si="21"/>
        <v>1.012965673824928</v>
      </c>
      <c r="M908" s="42">
        <f t="shared" si="21"/>
        <v>1.0195037684067001</v>
      </c>
    </row>
    <row r="909" spans="1:13" x14ac:dyDescent="0.3">
      <c r="A909" s="42" t="s">
        <v>667</v>
      </c>
      <c r="B909" s="42" t="s">
        <v>712</v>
      </c>
      <c r="C909" s="42" t="s">
        <v>830</v>
      </c>
      <c r="D909" s="42" t="s">
        <v>1071</v>
      </c>
      <c r="E909" s="42">
        <v>1.9503768406700001E-2</v>
      </c>
      <c r="F909" s="42">
        <v>2.1552304749600001E-2</v>
      </c>
      <c r="G909" s="42">
        <v>0</v>
      </c>
      <c r="H909" s="42">
        <v>6.4544088222499999E-3</v>
      </c>
      <c r="I909" s="42">
        <v>0</v>
      </c>
      <c r="J909" s="42">
        <f t="shared" si="21"/>
        <v>0.99799468286315296</v>
      </c>
      <c r="K909" s="42">
        <f t="shared" si="21"/>
        <v>1.0195037684067001</v>
      </c>
      <c r="L909" s="42">
        <f t="shared" si="21"/>
        <v>1.012965673824928</v>
      </c>
      <c r="M909" s="42">
        <f t="shared" si="21"/>
        <v>1.0195037684067001</v>
      </c>
    </row>
    <row r="910" spans="1:13" x14ac:dyDescent="0.3">
      <c r="A910" s="42" t="s">
        <v>667</v>
      </c>
      <c r="B910" s="42" t="s">
        <v>712</v>
      </c>
      <c r="C910" s="42" t="s">
        <v>821</v>
      </c>
      <c r="D910" s="42" t="s">
        <v>1072</v>
      </c>
      <c r="E910" s="42">
        <v>0</v>
      </c>
      <c r="F910" s="42">
        <v>1.7960253957999999E-3</v>
      </c>
      <c r="G910" s="42">
        <v>0</v>
      </c>
      <c r="H910" s="42">
        <v>0</v>
      </c>
      <c r="I910" s="42">
        <v>0</v>
      </c>
      <c r="J910" s="42">
        <f t="shared" si="21"/>
        <v>0.99820719452835671</v>
      </c>
      <c r="K910" s="42">
        <f t="shared" si="21"/>
        <v>1</v>
      </c>
      <c r="L910" s="42">
        <f t="shared" si="21"/>
        <v>1</v>
      </c>
      <c r="M910" s="42">
        <f t="shared" si="21"/>
        <v>1</v>
      </c>
    </row>
    <row r="911" spans="1:13" x14ac:dyDescent="0.3">
      <c r="A911" s="42" t="s">
        <v>667</v>
      </c>
      <c r="B911" s="42" t="s">
        <v>668</v>
      </c>
      <c r="C911" s="42" t="s">
        <v>813</v>
      </c>
      <c r="D911" s="42" t="s">
        <v>1073</v>
      </c>
      <c r="E911" s="42">
        <v>0</v>
      </c>
      <c r="F911" s="42">
        <v>1.7960253957999999E-3</v>
      </c>
      <c r="G911" s="42">
        <v>0</v>
      </c>
      <c r="H911" s="42">
        <v>0</v>
      </c>
      <c r="I911" s="42">
        <v>0</v>
      </c>
      <c r="J911" s="42">
        <f t="shared" si="21"/>
        <v>0.99820719452835671</v>
      </c>
      <c r="K911" s="42">
        <f t="shared" si="21"/>
        <v>1</v>
      </c>
      <c r="L911" s="42">
        <f t="shared" si="21"/>
        <v>1</v>
      </c>
      <c r="M911" s="42">
        <f t="shared" si="21"/>
        <v>1</v>
      </c>
    </row>
    <row r="912" spans="1:13" x14ac:dyDescent="0.3">
      <c r="A912" s="42" t="s">
        <v>667</v>
      </c>
      <c r="B912" s="42" t="s">
        <v>668</v>
      </c>
      <c r="C912" s="42" t="s">
        <v>1074</v>
      </c>
      <c r="D912" s="42" t="s">
        <v>1075</v>
      </c>
      <c r="E912" s="42">
        <v>0</v>
      </c>
      <c r="F912" s="42">
        <v>1.7960253957999999E-3</v>
      </c>
      <c r="G912" s="42">
        <v>0</v>
      </c>
      <c r="H912" s="42">
        <v>0</v>
      </c>
      <c r="I912" s="42">
        <v>0</v>
      </c>
      <c r="J912" s="42">
        <f t="shared" si="21"/>
        <v>0.99820719452835671</v>
      </c>
      <c r="K912" s="42">
        <f t="shared" si="21"/>
        <v>1</v>
      </c>
      <c r="L912" s="42">
        <f t="shared" si="21"/>
        <v>1</v>
      </c>
      <c r="M912" s="42">
        <f t="shared" si="21"/>
        <v>1</v>
      </c>
    </row>
    <row r="913" spans="1:13" x14ac:dyDescent="0.3">
      <c r="A913" s="42" t="s">
        <v>667</v>
      </c>
      <c r="B913" s="42" t="s">
        <v>668</v>
      </c>
      <c r="C913" s="42" t="s">
        <v>1074</v>
      </c>
      <c r="D913" s="42" t="s">
        <v>1076</v>
      </c>
      <c r="E913" s="42">
        <v>0</v>
      </c>
      <c r="F913" s="42">
        <v>1.7960253957999999E-3</v>
      </c>
      <c r="G913" s="42">
        <v>0</v>
      </c>
      <c r="H913" s="42">
        <v>0</v>
      </c>
      <c r="I913" s="42">
        <v>0</v>
      </c>
      <c r="J913" s="42">
        <f t="shared" si="21"/>
        <v>0.99820719452835671</v>
      </c>
      <c r="K913" s="42">
        <f t="shared" si="21"/>
        <v>1</v>
      </c>
      <c r="L913" s="42">
        <f t="shared" si="21"/>
        <v>1</v>
      </c>
      <c r="M913" s="42">
        <f t="shared" si="21"/>
        <v>1</v>
      </c>
    </row>
    <row r="914" spans="1:13" x14ac:dyDescent="0.3">
      <c r="A914" s="42" t="s">
        <v>667</v>
      </c>
      <c r="B914" s="42" t="s">
        <v>688</v>
      </c>
      <c r="C914" s="42" t="s">
        <v>964</v>
      </c>
      <c r="D914" s="42" t="s">
        <v>1077</v>
      </c>
      <c r="E914" s="42">
        <v>0</v>
      </c>
      <c r="F914" s="42">
        <v>1.7960253957999999E-3</v>
      </c>
      <c r="G914" s="42">
        <v>0</v>
      </c>
      <c r="H914" s="42">
        <v>0</v>
      </c>
      <c r="I914" s="42">
        <v>0</v>
      </c>
      <c r="J914" s="42">
        <f t="shared" si="21"/>
        <v>0.99820719452835671</v>
      </c>
      <c r="K914" s="42">
        <f t="shared" si="21"/>
        <v>1</v>
      </c>
      <c r="L914" s="42">
        <f t="shared" si="21"/>
        <v>1</v>
      </c>
      <c r="M914" s="42">
        <f t="shared" si="21"/>
        <v>1</v>
      </c>
    </row>
    <row r="915" spans="1:13" x14ac:dyDescent="0.3">
      <c r="A915" s="42" t="s">
        <v>667</v>
      </c>
      <c r="B915" s="42" t="s">
        <v>804</v>
      </c>
      <c r="C915" s="42" t="s">
        <v>805</v>
      </c>
      <c r="D915" s="42" t="s">
        <v>1078</v>
      </c>
      <c r="E915" s="42">
        <v>0</v>
      </c>
      <c r="F915" s="42">
        <v>1.7960253957999999E-3</v>
      </c>
      <c r="G915" s="42">
        <v>3.1345505838100002E-3</v>
      </c>
      <c r="H915" s="42">
        <v>0</v>
      </c>
      <c r="I915" s="42">
        <v>0</v>
      </c>
      <c r="J915" s="42">
        <f t="shared" si="21"/>
        <v>0.99820719452835671</v>
      </c>
      <c r="K915" s="42">
        <f t="shared" si="21"/>
        <v>0.99687524412155293</v>
      </c>
      <c r="L915" s="42">
        <f t="shared" si="21"/>
        <v>1</v>
      </c>
      <c r="M915" s="42">
        <f t="shared" si="21"/>
        <v>1</v>
      </c>
    </row>
    <row r="916" spans="1:13" x14ac:dyDescent="0.3">
      <c r="A916" s="42" t="s">
        <v>667</v>
      </c>
      <c r="B916" s="42" t="s">
        <v>712</v>
      </c>
      <c r="C916" s="42" t="s">
        <v>768</v>
      </c>
      <c r="D916" s="42" t="s">
        <v>1079</v>
      </c>
      <c r="E916" s="42">
        <v>0</v>
      </c>
      <c r="F916" s="42">
        <v>1.7960253957999999E-3</v>
      </c>
      <c r="G916" s="42">
        <v>0</v>
      </c>
      <c r="H916" s="42">
        <v>4.6102920159000003E-3</v>
      </c>
      <c r="I916" s="42">
        <v>0</v>
      </c>
      <c r="J916" s="42">
        <f t="shared" si="21"/>
        <v>0.99820719452835671</v>
      </c>
      <c r="K916" s="42">
        <f t="shared" si="21"/>
        <v>1</v>
      </c>
      <c r="L916" s="42">
        <f t="shared" si="21"/>
        <v>0.99541086523546496</v>
      </c>
      <c r="M916" s="42">
        <f t="shared" si="21"/>
        <v>1</v>
      </c>
    </row>
    <row r="917" spans="1:13" x14ac:dyDescent="0.3">
      <c r="A917" s="42" t="s">
        <v>667</v>
      </c>
      <c r="B917" s="42" t="s">
        <v>694</v>
      </c>
      <c r="C917" s="42" t="s">
        <v>709</v>
      </c>
      <c r="D917" s="42" t="s">
        <v>1080</v>
      </c>
      <c r="E917" s="42">
        <v>0</v>
      </c>
      <c r="F917" s="42">
        <v>1.7960253957999999E-3</v>
      </c>
      <c r="G917" s="42">
        <v>0</v>
      </c>
      <c r="H917" s="42">
        <v>2.30514600795E-2</v>
      </c>
      <c r="I917" s="42">
        <v>0</v>
      </c>
      <c r="J917" s="42">
        <f t="shared" si="21"/>
        <v>0.99820719452835671</v>
      </c>
      <c r="K917" s="42">
        <f t="shared" si="21"/>
        <v>1</v>
      </c>
      <c r="L917" s="42">
        <f t="shared" si="21"/>
        <v>0.97746793687415423</v>
      </c>
      <c r="M917" s="42">
        <f t="shared" si="21"/>
        <v>1</v>
      </c>
    </row>
    <row r="918" spans="1:13" x14ac:dyDescent="0.3">
      <c r="A918" s="42" t="s">
        <v>667</v>
      </c>
      <c r="B918" s="42" t="s">
        <v>688</v>
      </c>
      <c r="C918" s="42" t="s">
        <v>1058</v>
      </c>
      <c r="D918" s="42" t="s">
        <v>1081</v>
      </c>
      <c r="E918" s="42">
        <v>0</v>
      </c>
      <c r="F918" s="42">
        <v>1.7960253957999999E-3</v>
      </c>
      <c r="G918" s="42">
        <v>0</v>
      </c>
      <c r="H918" s="42">
        <v>0</v>
      </c>
      <c r="I918" s="42">
        <v>4.7057716288999999E-3</v>
      </c>
      <c r="J918" s="42">
        <f t="shared" si="21"/>
        <v>0.99820719452835671</v>
      </c>
      <c r="K918" s="42">
        <f t="shared" si="21"/>
        <v>1</v>
      </c>
      <c r="L918" s="42">
        <f t="shared" si="21"/>
        <v>1</v>
      </c>
      <c r="M918" s="42">
        <f t="shared" si="21"/>
        <v>0.99531626893984027</v>
      </c>
    </row>
    <row r="919" spans="1:13" x14ac:dyDescent="0.3">
      <c r="A919" s="42" t="s">
        <v>667</v>
      </c>
      <c r="B919" s="42" t="s">
        <v>694</v>
      </c>
      <c r="C919" s="42" t="s">
        <v>730</v>
      </c>
      <c r="D919" s="42" t="s">
        <v>1082</v>
      </c>
      <c r="E919" s="42">
        <v>0</v>
      </c>
      <c r="F919" s="42">
        <v>1.7960253957999999E-3</v>
      </c>
      <c r="G919" s="42">
        <v>0</v>
      </c>
      <c r="H919" s="42">
        <v>0</v>
      </c>
      <c r="I919" s="42">
        <v>9.4115432578100004E-3</v>
      </c>
      <c r="J919" s="42">
        <f t="shared" si="21"/>
        <v>0.99820719452835671</v>
      </c>
      <c r="K919" s="42">
        <f t="shared" si="21"/>
        <v>1</v>
      </c>
      <c r="L919" s="42">
        <f t="shared" si="21"/>
        <v>1</v>
      </c>
      <c r="M919" s="42">
        <f t="shared" si="21"/>
        <v>0.99067620801379508</v>
      </c>
    </row>
    <row r="920" spans="1:13" x14ac:dyDescent="0.3">
      <c r="A920" s="42" t="s">
        <v>667</v>
      </c>
      <c r="B920" s="42" t="s">
        <v>712</v>
      </c>
      <c r="C920" s="42" t="s">
        <v>1083</v>
      </c>
      <c r="D920" s="42" t="s">
        <v>1084</v>
      </c>
      <c r="E920" s="42">
        <v>0</v>
      </c>
      <c r="F920" s="42">
        <v>1.7960253957999999E-3</v>
      </c>
      <c r="G920" s="42">
        <v>0</v>
      </c>
      <c r="H920" s="42">
        <v>0</v>
      </c>
      <c r="I920" s="42">
        <v>3.0587515587899999E-2</v>
      </c>
      <c r="J920" s="42">
        <f t="shared" si="21"/>
        <v>0.99820719452835671</v>
      </c>
      <c r="K920" s="42">
        <f t="shared" si="21"/>
        <v>1</v>
      </c>
      <c r="L920" s="42">
        <f t="shared" si="21"/>
        <v>1</v>
      </c>
      <c r="M920" s="42">
        <f t="shared" si="21"/>
        <v>0.97032031232160676</v>
      </c>
    </row>
    <row r="921" spans="1:13" x14ac:dyDescent="0.3">
      <c r="A921" s="42" t="s">
        <v>667</v>
      </c>
      <c r="B921" s="42" t="s">
        <v>668</v>
      </c>
      <c r="C921" s="42" t="s">
        <v>674</v>
      </c>
      <c r="D921" s="42" t="s">
        <v>1085</v>
      </c>
      <c r="E921" s="42">
        <v>0</v>
      </c>
      <c r="F921" s="42">
        <v>1.7960253957999999E-3</v>
      </c>
      <c r="G921" s="42">
        <v>0</v>
      </c>
      <c r="H921" s="42">
        <v>0</v>
      </c>
      <c r="I921" s="42">
        <v>4.9410602103499998E-2</v>
      </c>
      <c r="J921" s="42">
        <f t="shared" si="21"/>
        <v>0.99820719452835671</v>
      </c>
      <c r="K921" s="42">
        <f t="shared" si="21"/>
        <v>1</v>
      </c>
      <c r="L921" s="42">
        <f t="shared" si="21"/>
        <v>1</v>
      </c>
      <c r="M921" s="42">
        <f t="shared" si="21"/>
        <v>0.95291585390460287</v>
      </c>
    </row>
    <row r="922" spans="1:13" x14ac:dyDescent="0.3">
      <c r="A922" s="42" t="s">
        <v>667</v>
      </c>
      <c r="B922" s="42" t="s">
        <v>668</v>
      </c>
      <c r="C922" s="42" t="s">
        <v>810</v>
      </c>
      <c r="D922" s="42" t="s">
        <v>1086</v>
      </c>
      <c r="E922" s="42">
        <v>0.67566626265999996</v>
      </c>
      <c r="F922" s="42">
        <v>0.67799958691399997</v>
      </c>
      <c r="G922" s="42">
        <v>0.44197163231699998</v>
      </c>
      <c r="H922" s="42">
        <v>0.50067771292600005</v>
      </c>
      <c r="I922" s="42">
        <v>0.22822992400200001</v>
      </c>
      <c r="J922" s="42">
        <f t="shared" si="21"/>
        <v>0.99860946076971868</v>
      </c>
      <c r="K922" s="42">
        <f t="shared" si="21"/>
        <v>1.1620660386830863</v>
      </c>
      <c r="L922" s="42">
        <f t="shared" si="21"/>
        <v>1.1166063494025043</v>
      </c>
      <c r="M922" s="42">
        <f t="shared" si="21"/>
        <v>1.3642936309515217</v>
      </c>
    </row>
    <row r="923" spans="1:13" x14ac:dyDescent="0.3">
      <c r="A923" s="42" t="s">
        <v>667</v>
      </c>
      <c r="B923" s="42" t="s">
        <v>668</v>
      </c>
      <c r="C923" s="42" t="s">
        <v>813</v>
      </c>
      <c r="D923" s="42" t="s">
        <v>1087</v>
      </c>
      <c r="E923" s="42">
        <v>0.67566626265999996</v>
      </c>
      <c r="F923" s="42">
        <v>0.67799958691399997</v>
      </c>
      <c r="G923" s="42">
        <v>0.44197163231699998</v>
      </c>
      <c r="H923" s="42">
        <v>0.50067771292600005</v>
      </c>
      <c r="I923" s="42">
        <v>0.22822992400200001</v>
      </c>
      <c r="J923" s="42">
        <f t="shared" si="21"/>
        <v>0.99860946076971868</v>
      </c>
      <c r="K923" s="42">
        <f t="shared" si="21"/>
        <v>1.1620660386830863</v>
      </c>
      <c r="L923" s="42">
        <f t="shared" si="21"/>
        <v>1.1166063494025043</v>
      </c>
      <c r="M923" s="42">
        <f t="shared" si="21"/>
        <v>1.3642936309515217</v>
      </c>
    </row>
    <row r="924" spans="1:13" x14ac:dyDescent="0.3">
      <c r="A924" s="42" t="s">
        <v>667</v>
      </c>
      <c r="B924" s="42" t="s">
        <v>685</v>
      </c>
      <c r="C924" s="42" t="s">
        <v>686</v>
      </c>
      <c r="D924" s="42" t="s">
        <v>1088</v>
      </c>
      <c r="E924" s="42">
        <v>0.67566626265999996</v>
      </c>
      <c r="F924" s="42">
        <v>0.67799958691399997</v>
      </c>
      <c r="G924" s="42">
        <v>0.44197163231699998</v>
      </c>
      <c r="H924" s="42">
        <v>0.50067771292600005</v>
      </c>
      <c r="I924" s="42">
        <v>0.22822992400200001</v>
      </c>
      <c r="J924" s="42">
        <f t="shared" si="21"/>
        <v>0.99860946076971868</v>
      </c>
      <c r="K924" s="42">
        <f t="shared" si="21"/>
        <v>1.1620660386830863</v>
      </c>
      <c r="L924" s="42">
        <f t="shared" si="21"/>
        <v>1.1166063494025043</v>
      </c>
      <c r="M924" s="42">
        <f t="shared" si="21"/>
        <v>1.3642936309515217</v>
      </c>
    </row>
    <row r="925" spans="1:13" x14ac:dyDescent="0.3">
      <c r="A925" s="42" t="s">
        <v>667</v>
      </c>
      <c r="B925" s="42" t="s">
        <v>804</v>
      </c>
      <c r="C925" s="42" t="s">
        <v>919</v>
      </c>
      <c r="D925" s="42" t="s">
        <v>1089</v>
      </c>
      <c r="E925" s="42">
        <v>0</v>
      </c>
      <c r="F925" s="42">
        <v>8.9801269789999995E-4</v>
      </c>
      <c r="G925" s="42">
        <v>0</v>
      </c>
      <c r="H925" s="42">
        <v>0</v>
      </c>
      <c r="I925" s="42">
        <v>0</v>
      </c>
      <c r="J925" s="42">
        <f t="shared" si="21"/>
        <v>0.99910279300537386</v>
      </c>
      <c r="K925" s="42">
        <f t="shared" si="21"/>
        <v>1</v>
      </c>
      <c r="L925" s="42">
        <f t="shared" si="21"/>
        <v>1</v>
      </c>
      <c r="M925" s="42">
        <f t="shared" si="21"/>
        <v>1</v>
      </c>
    </row>
    <row r="926" spans="1:13" x14ac:dyDescent="0.3">
      <c r="A926" s="42" t="s">
        <v>667</v>
      </c>
      <c r="B926" s="42" t="s">
        <v>712</v>
      </c>
      <c r="C926" s="42" t="s">
        <v>1083</v>
      </c>
      <c r="D926" s="42" t="s">
        <v>1090</v>
      </c>
      <c r="E926" s="42">
        <v>0</v>
      </c>
      <c r="F926" s="42">
        <v>8.9801269789999995E-4</v>
      </c>
      <c r="G926" s="42">
        <v>0</v>
      </c>
      <c r="H926" s="42">
        <v>0</v>
      </c>
      <c r="I926" s="42">
        <v>7.0586574433500002E-3</v>
      </c>
      <c r="J926" s="42">
        <f t="shared" si="21"/>
        <v>0.99910279300537386</v>
      </c>
      <c r="K926" s="42">
        <f t="shared" si="21"/>
        <v>1</v>
      </c>
      <c r="L926" s="42">
        <f t="shared" si="21"/>
        <v>1</v>
      </c>
      <c r="M926" s="42">
        <f t="shared" si="21"/>
        <v>0.99299081797154698</v>
      </c>
    </row>
    <row r="927" spans="1:13" x14ac:dyDescent="0.3">
      <c r="A927" s="42" t="s">
        <v>667</v>
      </c>
      <c r="B927" s="42" t="s">
        <v>694</v>
      </c>
      <c r="C927" s="42" t="s">
        <v>741</v>
      </c>
      <c r="D927" s="42" t="s">
        <v>1091</v>
      </c>
      <c r="E927" s="42">
        <v>4.3186915757699999E-2</v>
      </c>
      <c r="F927" s="42">
        <v>4.4002622197100001E-2</v>
      </c>
      <c r="G927" s="42">
        <v>5.7989185800499998E-2</v>
      </c>
      <c r="H927" s="42">
        <v>4.33367449494E-2</v>
      </c>
      <c r="I927" s="42">
        <v>0</v>
      </c>
      <c r="J927" s="42">
        <f t="shared" si="21"/>
        <v>0.99921867395535535</v>
      </c>
      <c r="K927" s="42">
        <f t="shared" si="21"/>
        <v>0.98600905355039137</v>
      </c>
      <c r="L927" s="42">
        <f t="shared" si="21"/>
        <v>0.99985639421555383</v>
      </c>
      <c r="M927" s="42">
        <f t="shared" si="21"/>
        <v>1.0431869157577001</v>
      </c>
    </row>
    <row r="928" spans="1:13" x14ac:dyDescent="0.3">
      <c r="A928" s="42" t="s">
        <v>667</v>
      </c>
      <c r="B928" s="42" t="s">
        <v>694</v>
      </c>
      <c r="C928" s="42" t="s">
        <v>860</v>
      </c>
      <c r="D928" s="42" t="s">
        <v>1092</v>
      </c>
      <c r="E928" s="42">
        <v>5.5725052590500004E-3</v>
      </c>
      <c r="F928" s="42">
        <v>6.2860888853000004E-3</v>
      </c>
      <c r="G928" s="42">
        <v>8.14983151791E-2</v>
      </c>
      <c r="H928" s="42">
        <v>7.1920555447999995E-2</v>
      </c>
      <c r="I928" s="42">
        <v>3.99990588457E-2</v>
      </c>
      <c r="J928" s="42">
        <f t="shared" si="21"/>
        <v>0.99929087400279937</v>
      </c>
      <c r="K928" s="42">
        <f t="shared" si="21"/>
        <v>0.92979572057171778</v>
      </c>
      <c r="L928" s="42">
        <f t="shared" si="21"/>
        <v>0.9381035750721094</v>
      </c>
      <c r="M928" s="42">
        <f t="shared" si="21"/>
        <v>0.96689751467192664</v>
      </c>
    </row>
    <row r="929" spans="1:13" x14ac:dyDescent="0.3">
      <c r="A929" s="42" t="s">
        <v>667</v>
      </c>
      <c r="B929" s="42" t="s">
        <v>694</v>
      </c>
      <c r="C929" s="42" t="s">
        <v>858</v>
      </c>
      <c r="D929" s="42" t="s">
        <v>1093</v>
      </c>
      <c r="E929" s="42">
        <v>5.5725052590500004E-3</v>
      </c>
      <c r="F929" s="42">
        <v>6.2860888853000004E-3</v>
      </c>
      <c r="G929" s="42">
        <v>8.14983151791E-2</v>
      </c>
      <c r="H929" s="42">
        <v>7.1920555447999995E-2</v>
      </c>
      <c r="I929" s="42">
        <v>3.99990588457E-2</v>
      </c>
      <c r="J929" s="42">
        <f t="shared" si="21"/>
        <v>0.99929087400279937</v>
      </c>
      <c r="K929" s="42">
        <f t="shared" si="21"/>
        <v>0.92979572057171778</v>
      </c>
      <c r="L929" s="42">
        <f t="shared" si="21"/>
        <v>0.9381035750721094</v>
      </c>
      <c r="M929" s="42">
        <f t="shared" si="21"/>
        <v>0.96689751467192664</v>
      </c>
    </row>
    <row r="930" spans="1:13" x14ac:dyDescent="0.3">
      <c r="A930" s="42" t="s">
        <v>667</v>
      </c>
      <c r="B930" s="42" t="s">
        <v>668</v>
      </c>
      <c r="C930" s="42" t="s">
        <v>813</v>
      </c>
      <c r="D930" s="42" t="s">
        <v>1094</v>
      </c>
      <c r="E930" s="42">
        <v>0.11980886306999999</v>
      </c>
      <c r="F930" s="42">
        <v>0.120333701519</v>
      </c>
      <c r="G930" s="42">
        <v>0.16769845623400001</v>
      </c>
      <c r="H930" s="42">
        <v>0.21115137432799999</v>
      </c>
      <c r="I930" s="42">
        <v>0.19764240841399999</v>
      </c>
      <c r="J930" s="42">
        <f t="shared" si="21"/>
        <v>0.99953153382042481</v>
      </c>
      <c r="K930" s="42">
        <f t="shared" si="21"/>
        <v>0.958988047891704</v>
      </c>
      <c r="L930" s="42">
        <f t="shared" si="21"/>
        <v>0.92458208511823647</v>
      </c>
      <c r="M930" s="42">
        <f t="shared" si="21"/>
        <v>0.93501103100793459</v>
      </c>
    </row>
    <row r="931" spans="1:13" x14ac:dyDescent="0.3">
      <c r="A931" s="42" t="s">
        <v>667</v>
      </c>
      <c r="B931" s="42" t="s">
        <v>668</v>
      </c>
      <c r="C931" s="42" t="s">
        <v>766</v>
      </c>
      <c r="D931" s="42" t="s">
        <v>1095</v>
      </c>
      <c r="E931" s="42">
        <v>0.11980886306999999</v>
      </c>
      <c r="F931" s="42">
        <v>0.120333701519</v>
      </c>
      <c r="G931" s="42">
        <v>0.16769845623400001</v>
      </c>
      <c r="H931" s="42">
        <v>0.21115137432799999</v>
      </c>
      <c r="I931" s="42">
        <v>0.19764240841399999</v>
      </c>
      <c r="J931" s="42">
        <f t="shared" si="21"/>
        <v>0.99953153382042481</v>
      </c>
      <c r="K931" s="42">
        <f t="shared" si="21"/>
        <v>0.958988047891704</v>
      </c>
      <c r="L931" s="42">
        <f t="shared" si="21"/>
        <v>0.92458208511823647</v>
      </c>
      <c r="M931" s="42">
        <f t="shared" si="21"/>
        <v>0.93501103100793459</v>
      </c>
    </row>
    <row r="932" spans="1:13" x14ac:dyDescent="0.3">
      <c r="A932" s="42" t="s">
        <v>667</v>
      </c>
      <c r="B932" s="42" t="s">
        <v>694</v>
      </c>
      <c r="C932" s="42" t="s">
        <v>741</v>
      </c>
      <c r="D932" s="42" t="s">
        <v>1096</v>
      </c>
      <c r="E932" s="42">
        <v>1.6717515777200001E-2</v>
      </c>
      <c r="F932" s="42">
        <v>1.7062241260099999E-2</v>
      </c>
      <c r="G932" s="42">
        <v>2.0374578794800001E-2</v>
      </c>
      <c r="H932" s="42">
        <v>1.3830876047700001E-2</v>
      </c>
      <c r="I932" s="42">
        <v>2.3528858144499998E-2</v>
      </c>
      <c r="J932" s="42">
        <f t="shared" si="21"/>
        <v>0.99966105763352986</v>
      </c>
      <c r="K932" s="42">
        <f t="shared" si="21"/>
        <v>0.99641596028203727</v>
      </c>
      <c r="L932" s="42">
        <f t="shared" si="21"/>
        <v>1.0028472596344207</v>
      </c>
      <c r="M932" s="42">
        <f t="shared" si="21"/>
        <v>0.99334523661633944</v>
      </c>
    </row>
    <row r="933" spans="1:13" x14ac:dyDescent="0.3">
      <c r="A933" s="42" t="s">
        <v>667</v>
      </c>
      <c r="B933" s="42" t="s">
        <v>694</v>
      </c>
      <c r="C933" s="42" t="s">
        <v>888</v>
      </c>
      <c r="D933" s="42" t="s">
        <v>1097</v>
      </c>
      <c r="E933" s="42">
        <v>1.6717515777200001E-2</v>
      </c>
      <c r="F933" s="42">
        <v>1.7062241260099999E-2</v>
      </c>
      <c r="G933" s="42">
        <v>2.0374578794800001E-2</v>
      </c>
      <c r="H933" s="42">
        <v>1.3830876047700001E-2</v>
      </c>
      <c r="I933" s="42">
        <v>2.3528858144499998E-2</v>
      </c>
      <c r="J933" s="42">
        <f t="shared" si="21"/>
        <v>0.99966105763352986</v>
      </c>
      <c r="K933" s="42">
        <f t="shared" si="21"/>
        <v>0.99641596028203727</v>
      </c>
      <c r="L933" s="42">
        <f t="shared" si="21"/>
        <v>1.0028472596344207</v>
      </c>
      <c r="M933" s="42">
        <f t="shared" si="21"/>
        <v>0.99334523661633944</v>
      </c>
    </row>
    <row r="934" spans="1:13" x14ac:dyDescent="0.3">
      <c r="A934" s="42" t="s">
        <v>667</v>
      </c>
      <c r="B934" s="42" t="s">
        <v>668</v>
      </c>
      <c r="C934" s="42" t="s">
        <v>1074</v>
      </c>
      <c r="D934" s="42" t="s">
        <v>1098</v>
      </c>
      <c r="E934" s="42">
        <v>3.2041905239499999E-2</v>
      </c>
      <c r="F934" s="42">
        <v>3.2328457124400002E-2</v>
      </c>
      <c r="G934" s="42">
        <v>0</v>
      </c>
      <c r="H934" s="42">
        <v>9.2205840317899999E-3</v>
      </c>
      <c r="I934" s="42">
        <v>0</v>
      </c>
      <c r="J934" s="42">
        <f t="shared" si="21"/>
        <v>0.99972242179034931</v>
      </c>
      <c r="K934" s="42">
        <f t="shared" si="21"/>
        <v>1.0320419052395</v>
      </c>
      <c r="L934" s="42">
        <f t="shared" si="21"/>
        <v>1.0226128178207978</v>
      </c>
      <c r="M934" s="42">
        <f t="shared" si="21"/>
        <v>1.0320419052395</v>
      </c>
    </row>
    <row r="935" spans="1:13" x14ac:dyDescent="0.3">
      <c r="A935" s="42" t="s">
        <v>667</v>
      </c>
      <c r="B935" s="42" t="s">
        <v>668</v>
      </c>
      <c r="C935" s="42" t="s">
        <v>726</v>
      </c>
      <c r="D935" s="42" t="s">
        <v>1099</v>
      </c>
      <c r="E935" s="42">
        <v>0.118415736755</v>
      </c>
      <c r="F935" s="42">
        <v>0.11853767612299999</v>
      </c>
      <c r="G935" s="42">
        <v>0.13165112452</v>
      </c>
      <c r="H935" s="42">
        <v>0.14937346131500001</v>
      </c>
      <c r="I935" s="42">
        <v>5.6469259546800002E-2</v>
      </c>
      <c r="J935" s="42">
        <f t="shared" si="21"/>
        <v>0.99989098322693737</v>
      </c>
      <c r="K935" s="42">
        <f t="shared" si="21"/>
        <v>0.9883043568126052</v>
      </c>
      <c r="L935" s="42">
        <f t="shared" si="21"/>
        <v>0.97306556519533594</v>
      </c>
      <c r="M935" s="42">
        <f t="shared" si="21"/>
        <v>1.0586353806780651</v>
      </c>
    </row>
    <row r="936" spans="1:13" x14ac:dyDescent="0.3">
      <c r="A936" s="42" t="s">
        <v>667</v>
      </c>
      <c r="B936" s="42" t="s">
        <v>667</v>
      </c>
      <c r="C936" s="42" t="s">
        <v>683</v>
      </c>
      <c r="D936" s="42" t="s">
        <v>1100</v>
      </c>
      <c r="E936" s="42">
        <v>0</v>
      </c>
      <c r="F936" s="42">
        <v>0</v>
      </c>
      <c r="G936" s="42">
        <v>3.1345505838100002E-3</v>
      </c>
      <c r="H936" s="42">
        <v>0</v>
      </c>
      <c r="I936" s="42">
        <v>0</v>
      </c>
      <c r="J936" s="42">
        <f t="shared" si="21"/>
        <v>1</v>
      </c>
      <c r="K936" s="42">
        <f t="shared" si="21"/>
        <v>0.99687524412155293</v>
      </c>
      <c r="L936" s="42">
        <f t="shared" si="21"/>
        <v>1</v>
      </c>
      <c r="M936" s="42">
        <f t="shared" si="21"/>
        <v>1</v>
      </c>
    </row>
    <row r="937" spans="1:13" x14ac:dyDescent="0.3">
      <c r="A937" s="42" t="s">
        <v>667</v>
      </c>
      <c r="B937" s="42" t="s">
        <v>667</v>
      </c>
      <c r="C937" s="42" t="s">
        <v>1101</v>
      </c>
      <c r="D937" s="42" t="s">
        <v>1102</v>
      </c>
      <c r="E937" s="42">
        <v>0</v>
      </c>
      <c r="F937" s="42">
        <v>0</v>
      </c>
      <c r="G937" s="42">
        <v>3.1345505838100002E-3</v>
      </c>
      <c r="H937" s="42">
        <v>0</v>
      </c>
      <c r="I937" s="42">
        <v>0</v>
      </c>
      <c r="J937" s="42">
        <f t="shared" si="21"/>
        <v>1</v>
      </c>
      <c r="K937" s="42">
        <f t="shared" si="21"/>
        <v>0.99687524412155293</v>
      </c>
      <c r="L937" s="42">
        <f t="shared" si="21"/>
        <v>1</v>
      </c>
      <c r="M937" s="42">
        <f t="shared" si="21"/>
        <v>1</v>
      </c>
    </row>
    <row r="938" spans="1:13" x14ac:dyDescent="0.3">
      <c r="A938" s="42" t="s">
        <v>667</v>
      </c>
      <c r="B938" s="42" t="s">
        <v>668</v>
      </c>
      <c r="C938" s="42" t="s">
        <v>1103</v>
      </c>
      <c r="D938" s="42" t="s">
        <v>1104</v>
      </c>
      <c r="E938" s="42">
        <v>0</v>
      </c>
      <c r="F938" s="42">
        <v>0</v>
      </c>
      <c r="G938" s="42">
        <v>3.1345505838100002E-3</v>
      </c>
      <c r="H938" s="42">
        <v>0</v>
      </c>
      <c r="I938" s="42">
        <v>0</v>
      </c>
      <c r="J938" s="42">
        <f t="shared" si="21"/>
        <v>1</v>
      </c>
      <c r="K938" s="42">
        <f t="shared" si="21"/>
        <v>0.99687524412155293</v>
      </c>
      <c r="L938" s="42">
        <f t="shared" si="21"/>
        <v>1</v>
      </c>
      <c r="M938" s="42">
        <f t="shared" si="21"/>
        <v>1</v>
      </c>
    </row>
    <row r="939" spans="1:13" x14ac:dyDescent="0.3">
      <c r="A939" s="42" t="s">
        <v>667</v>
      </c>
      <c r="B939" s="42" t="s">
        <v>688</v>
      </c>
      <c r="C939" s="42" t="s">
        <v>891</v>
      </c>
      <c r="D939" s="42" t="s">
        <v>1105</v>
      </c>
      <c r="E939" s="42">
        <v>0</v>
      </c>
      <c r="F939" s="42">
        <v>0</v>
      </c>
      <c r="G939" s="42">
        <v>3.1345505838100002E-3</v>
      </c>
      <c r="H939" s="42">
        <v>0</v>
      </c>
      <c r="I939" s="42">
        <v>0</v>
      </c>
      <c r="J939" s="42">
        <f t="shared" si="21"/>
        <v>1</v>
      </c>
      <c r="K939" s="42">
        <f t="shared" si="21"/>
        <v>0.99687524412155293</v>
      </c>
      <c r="L939" s="42">
        <f t="shared" si="21"/>
        <v>1</v>
      </c>
      <c r="M939" s="42">
        <f t="shared" si="21"/>
        <v>1</v>
      </c>
    </row>
    <row r="940" spans="1:13" x14ac:dyDescent="0.3">
      <c r="A940" s="42" t="s">
        <v>667</v>
      </c>
      <c r="B940" s="42" t="s">
        <v>715</v>
      </c>
      <c r="C940" s="42" t="s">
        <v>716</v>
      </c>
      <c r="D940" s="42" t="s">
        <v>1106</v>
      </c>
      <c r="E940" s="42">
        <v>0</v>
      </c>
      <c r="F940" s="42">
        <v>0</v>
      </c>
      <c r="G940" s="42">
        <v>3.1345505838100002E-3</v>
      </c>
      <c r="H940" s="42">
        <v>0</v>
      </c>
      <c r="I940" s="42">
        <v>0</v>
      </c>
      <c r="J940" s="42">
        <f t="shared" si="21"/>
        <v>1</v>
      </c>
      <c r="K940" s="42">
        <f t="shared" si="21"/>
        <v>0.99687524412155293</v>
      </c>
      <c r="L940" s="42">
        <f t="shared" si="21"/>
        <v>1</v>
      </c>
      <c r="M940" s="42">
        <f t="shared" si="21"/>
        <v>1</v>
      </c>
    </row>
    <row r="941" spans="1:13" x14ac:dyDescent="0.3">
      <c r="A941" s="42" t="s">
        <v>667</v>
      </c>
      <c r="B941" s="42" t="s">
        <v>712</v>
      </c>
      <c r="C941" s="42" t="s">
        <v>768</v>
      </c>
      <c r="D941" s="42" t="s">
        <v>1107</v>
      </c>
      <c r="E941" s="42">
        <v>0</v>
      </c>
      <c r="F941" s="42">
        <v>0</v>
      </c>
      <c r="G941" s="42">
        <v>3.1345505838100002E-3</v>
      </c>
      <c r="H941" s="42">
        <v>0</v>
      </c>
      <c r="I941" s="42">
        <v>0</v>
      </c>
      <c r="J941" s="42">
        <f t="shared" si="21"/>
        <v>1</v>
      </c>
      <c r="K941" s="42">
        <f t="shared" si="21"/>
        <v>0.99687524412155293</v>
      </c>
      <c r="L941" s="42">
        <f t="shared" si="21"/>
        <v>1</v>
      </c>
      <c r="M941" s="42">
        <f t="shared" si="21"/>
        <v>1</v>
      </c>
    </row>
    <row r="942" spans="1:13" x14ac:dyDescent="0.3">
      <c r="A942" s="42" t="s">
        <v>667</v>
      </c>
      <c r="B942" s="42" t="s">
        <v>712</v>
      </c>
      <c r="C942" s="42" t="s">
        <v>821</v>
      </c>
      <c r="D942" s="42" t="s">
        <v>1108</v>
      </c>
      <c r="E942" s="42">
        <v>0</v>
      </c>
      <c r="F942" s="42">
        <v>0</v>
      </c>
      <c r="G942" s="42">
        <v>3.1345505838100002E-3</v>
      </c>
      <c r="H942" s="42">
        <v>0</v>
      </c>
      <c r="I942" s="42">
        <v>0</v>
      </c>
      <c r="J942" s="42">
        <f t="shared" si="21"/>
        <v>1</v>
      </c>
      <c r="K942" s="42">
        <f t="shared" si="21"/>
        <v>0.99687524412155293</v>
      </c>
      <c r="L942" s="42">
        <f t="shared" si="21"/>
        <v>1</v>
      </c>
      <c r="M942" s="42">
        <f t="shared" si="21"/>
        <v>1</v>
      </c>
    </row>
    <row r="943" spans="1:13" x14ac:dyDescent="0.3">
      <c r="A943" s="42" t="s">
        <v>667</v>
      </c>
      <c r="B943" s="42" t="s">
        <v>694</v>
      </c>
      <c r="C943" s="42" t="s">
        <v>798</v>
      </c>
      <c r="D943" s="42" t="s">
        <v>1109</v>
      </c>
      <c r="E943" s="42">
        <v>0</v>
      </c>
      <c r="F943" s="42">
        <v>0</v>
      </c>
      <c r="G943" s="42">
        <v>3.1345505838100002E-3</v>
      </c>
      <c r="H943" s="42">
        <v>0</v>
      </c>
      <c r="I943" s="42">
        <v>0</v>
      </c>
      <c r="J943" s="42">
        <f t="shared" si="21"/>
        <v>1</v>
      </c>
      <c r="K943" s="42">
        <f t="shared" si="21"/>
        <v>0.99687524412155293</v>
      </c>
      <c r="L943" s="42">
        <f t="shared" si="21"/>
        <v>1</v>
      </c>
      <c r="M943" s="42">
        <f t="shared" si="21"/>
        <v>1</v>
      </c>
    </row>
    <row r="944" spans="1:13" x14ac:dyDescent="0.3">
      <c r="A944" s="42" t="s">
        <v>667</v>
      </c>
      <c r="B944" s="42" t="s">
        <v>694</v>
      </c>
      <c r="C944" s="42" t="s">
        <v>741</v>
      </c>
      <c r="D944" s="42" t="s">
        <v>1110</v>
      </c>
      <c r="E944" s="42">
        <v>0</v>
      </c>
      <c r="F944" s="42">
        <v>0</v>
      </c>
      <c r="G944" s="42">
        <v>4.7018258757199997E-3</v>
      </c>
      <c r="H944" s="42">
        <v>0</v>
      </c>
      <c r="I944" s="42">
        <v>0</v>
      </c>
      <c r="J944" s="42">
        <f t="shared" si="21"/>
        <v>1</v>
      </c>
      <c r="K944" s="42">
        <f t="shared" si="21"/>
        <v>0.99532017783323734</v>
      </c>
      <c r="L944" s="42">
        <f t="shared" si="21"/>
        <v>1</v>
      </c>
      <c r="M944" s="42">
        <f t="shared" si="21"/>
        <v>1</v>
      </c>
    </row>
    <row r="945" spans="1:13" x14ac:dyDescent="0.3">
      <c r="A945" s="42" t="s">
        <v>667</v>
      </c>
      <c r="B945" s="42" t="s">
        <v>699</v>
      </c>
      <c r="C945" s="42" t="s">
        <v>743</v>
      </c>
      <c r="D945" s="42" t="s">
        <v>1111</v>
      </c>
      <c r="E945" s="42">
        <v>0</v>
      </c>
      <c r="F945" s="42">
        <v>0</v>
      </c>
      <c r="G945" s="42">
        <v>4.7018258757199997E-3</v>
      </c>
      <c r="H945" s="42">
        <v>0</v>
      </c>
      <c r="I945" s="42">
        <v>0</v>
      </c>
      <c r="J945" s="42">
        <f t="shared" si="21"/>
        <v>1</v>
      </c>
      <c r="K945" s="42">
        <f t="shared" si="21"/>
        <v>0.99532017783323734</v>
      </c>
      <c r="L945" s="42">
        <f t="shared" si="21"/>
        <v>1</v>
      </c>
      <c r="M945" s="42">
        <f t="shared" si="21"/>
        <v>1</v>
      </c>
    </row>
    <row r="946" spans="1:13" x14ac:dyDescent="0.3">
      <c r="A946" s="42" t="s">
        <v>667</v>
      </c>
      <c r="B946" s="42" t="s">
        <v>694</v>
      </c>
      <c r="C946" s="42" t="s">
        <v>760</v>
      </c>
      <c r="D946" s="42" t="s">
        <v>1112</v>
      </c>
      <c r="E946" s="42">
        <v>0</v>
      </c>
      <c r="F946" s="42">
        <v>0</v>
      </c>
      <c r="G946" s="42">
        <v>4.7018258757199997E-3</v>
      </c>
      <c r="H946" s="42">
        <v>0</v>
      </c>
      <c r="I946" s="42">
        <v>0</v>
      </c>
      <c r="J946" s="42">
        <f t="shared" si="21"/>
        <v>1</v>
      </c>
      <c r="K946" s="42">
        <f t="shared" si="21"/>
        <v>0.99532017783323734</v>
      </c>
      <c r="L946" s="42">
        <f t="shared" si="21"/>
        <v>1</v>
      </c>
      <c r="M946" s="42">
        <f t="shared" si="21"/>
        <v>1</v>
      </c>
    </row>
    <row r="947" spans="1:13" x14ac:dyDescent="0.3">
      <c r="A947" s="42" t="s">
        <v>667</v>
      </c>
      <c r="B947" s="42" t="s">
        <v>978</v>
      </c>
      <c r="C947" s="42" t="s">
        <v>979</v>
      </c>
      <c r="D947" s="42" t="s">
        <v>1113</v>
      </c>
      <c r="E947" s="42">
        <v>0</v>
      </c>
      <c r="F947" s="42">
        <v>0</v>
      </c>
      <c r="G947" s="42">
        <v>4.7018258757199997E-3</v>
      </c>
      <c r="H947" s="42">
        <v>0</v>
      </c>
      <c r="I947" s="42">
        <v>0</v>
      </c>
      <c r="J947" s="42">
        <f t="shared" si="21"/>
        <v>1</v>
      </c>
      <c r="K947" s="42">
        <f t="shared" si="21"/>
        <v>0.99532017783323734</v>
      </c>
      <c r="L947" s="42">
        <f t="shared" si="21"/>
        <v>1</v>
      </c>
      <c r="M947" s="42">
        <f t="shared" si="21"/>
        <v>1</v>
      </c>
    </row>
    <row r="948" spans="1:13" x14ac:dyDescent="0.3">
      <c r="A948" s="42" t="s">
        <v>667</v>
      </c>
      <c r="B948" s="42" t="s">
        <v>712</v>
      </c>
      <c r="C948" s="42" t="s">
        <v>830</v>
      </c>
      <c r="D948" s="42" t="s">
        <v>1114</v>
      </c>
      <c r="E948" s="42">
        <v>0</v>
      </c>
      <c r="F948" s="42">
        <v>0</v>
      </c>
      <c r="G948" s="42">
        <v>6.2691011676200004E-3</v>
      </c>
      <c r="H948" s="42">
        <v>0</v>
      </c>
      <c r="I948" s="42">
        <v>0</v>
      </c>
      <c r="J948" s="42">
        <f t="shared" si="21"/>
        <v>1</v>
      </c>
      <c r="K948" s="42">
        <f t="shared" si="21"/>
        <v>0.99376995561093395</v>
      </c>
      <c r="L948" s="42">
        <f t="shared" si="21"/>
        <v>1</v>
      </c>
      <c r="M948" s="42">
        <f t="shared" si="21"/>
        <v>1</v>
      </c>
    </row>
    <row r="949" spans="1:13" x14ac:dyDescent="0.3">
      <c r="A949" s="42" t="s">
        <v>667</v>
      </c>
      <c r="B949" s="42" t="s">
        <v>694</v>
      </c>
      <c r="C949" s="42" t="s">
        <v>1115</v>
      </c>
      <c r="D949" s="42" t="s">
        <v>1116</v>
      </c>
      <c r="E949" s="42">
        <v>0</v>
      </c>
      <c r="F949" s="42">
        <v>0</v>
      </c>
      <c r="G949" s="42">
        <v>6.2691011676200004E-3</v>
      </c>
      <c r="H949" s="42">
        <v>0</v>
      </c>
      <c r="I949" s="42">
        <v>0</v>
      </c>
      <c r="J949" s="42">
        <f t="shared" si="21"/>
        <v>1</v>
      </c>
      <c r="K949" s="42">
        <f t="shared" si="21"/>
        <v>0.99376995561093395</v>
      </c>
      <c r="L949" s="42">
        <f t="shared" si="21"/>
        <v>1</v>
      </c>
      <c r="M949" s="42">
        <f t="shared" si="21"/>
        <v>1</v>
      </c>
    </row>
    <row r="950" spans="1:13" x14ac:dyDescent="0.3">
      <c r="A950" s="42" t="s">
        <v>667</v>
      </c>
      <c r="B950" s="42" t="s">
        <v>712</v>
      </c>
      <c r="C950" s="42" t="s">
        <v>821</v>
      </c>
      <c r="D950" s="42" t="s">
        <v>1117</v>
      </c>
      <c r="E950" s="42">
        <v>0</v>
      </c>
      <c r="F950" s="42">
        <v>0</v>
      </c>
      <c r="G950" s="42">
        <v>7.8363764595299999E-3</v>
      </c>
      <c r="H950" s="42">
        <v>0</v>
      </c>
      <c r="I950" s="42">
        <v>0</v>
      </c>
      <c r="J950" s="42">
        <f t="shared" si="21"/>
        <v>1</v>
      </c>
      <c r="K950" s="42">
        <f t="shared" si="21"/>
        <v>0.99222455485576078</v>
      </c>
      <c r="L950" s="42">
        <f t="shared" si="21"/>
        <v>1</v>
      </c>
      <c r="M950" s="42">
        <f t="shared" si="21"/>
        <v>1</v>
      </c>
    </row>
    <row r="951" spans="1:13" x14ac:dyDescent="0.3">
      <c r="A951" s="42" t="s">
        <v>667</v>
      </c>
      <c r="B951" s="42" t="s">
        <v>678</v>
      </c>
      <c r="C951" s="42" t="s">
        <v>679</v>
      </c>
      <c r="D951" s="42" t="s">
        <v>1118</v>
      </c>
      <c r="E951" s="42">
        <v>0</v>
      </c>
      <c r="F951" s="42">
        <v>0</v>
      </c>
      <c r="G951" s="42">
        <v>1.41054776271E-2</v>
      </c>
      <c r="H951" s="42">
        <v>0</v>
      </c>
      <c r="I951" s="42">
        <v>0</v>
      </c>
      <c r="J951" s="42">
        <f t="shared" si="21"/>
        <v>1</v>
      </c>
      <c r="K951" s="42">
        <f t="shared" si="21"/>
        <v>0.98609071941894522</v>
      </c>
      <c r="L951" s="42">
        <f t="shared" si="21"/>
        <v>1</v>
      </c>
      <c r="M951" s="42">
        <f t="shared" si="21"/>
        <v>1</v>
      </c>
    </row>
    <row r="952" spans="1:13" x14ac:dyDescent="0.3">
      <c r="A952" s="42" t="s">
        <v>667</v>
      </c>
      <c r="B952" s="42" t="s">
        <v>671</v>
      </c>
      <c r="C952" s="42" t="s">
        <v>718</v>
      </c>
      <c r="D952" s="42" t="s">
        <v>1119</v>
      </c>
      <c r="E952" s="42">
        <v>0</v>
      </c>
      <c r="F952" s="42">
        <v>0</v>
      </c>
      <c r="G952" s="42">
        <v>1.88073035029E-2</v>
      </c>
      <c r="H952" s="42">
        <v>0</v>
      </c>
      <c r="I952" s="42">
        <v>0</v>
      </c>
      <c r="J952" s="42">
        <f t="shared" si="21"/>
        <v>1</v>
      </c>
      <c r="K952" s="42">
        <f t="shared" si="21"/>
        <v>0.98153988154753502</v>
      </c>
      <c r="L952" s="42">
        <f t="shared" si="21"/>
        <v>1</v>
      </c>
      <c r="M952" s="42">
        <f t="shared" si="21"/>
        <v>1</v>
      </c>
    </row>
    <row r="953" spans="1:13" x14ac:dyDescent="0.3">
      <c r="A953" s="42" t="s">
        <v>667</v>
      </c>
      <c r="B953" s="42" t="s">
        <v>671</v>
      </c>
      <c r="C953" s="42" t="s">
        <v>724</v>
      </c>
      <c r="D953" s="42" t="s">
        <v>1120</v>
      </c>
      <c r="E953" s="42">
        <v>0</v>
      </c>
      <c r="F953" s="42">
        <v>0</v>
      </c>
      <c r="G953" s="42">
        <v>1.88073035029E-2</v>
      </c>
      <c r="H953" s="42">
        <v>0</v>
      </c>
      <c r="I953" s="42">
        <v>0</v>
      </c>
      <c r="J953" s="42">
        <f t="shared" si="21"/>
        <v>1</v>
      </c>
      <c r="K953" s="42">
        <f t="shared" si="21"/>
        <v>0.98153988154753502</v>
      </c>
      <c r="L953" s="42">
        <f t="shared" si="21"/>
        <v>1</v>
      </c>
      <c r="M953" s="42">
        <f t="shared" si="21"/>
        <v>1</v>
      </c>
    </row>
    <row r="954" spans="1:13" x14ac:dyDescent="0.3">
      <c r="A954" s="42" t="s">
        <v>667</v>
      </c>
      <c r="B954" s="42" t="s">
        <v>668</v>
      </c>
      <c r="C954" s="42" t="s">
        <v>681</v>
      </c>
      <c r="D954" s="42" t="s">
        <v>1121</v>
      </c>
      <c r="E954" s="42">
        <v>0</v>
      </c>
      <c r="F954" s="42">
        <v>0</v>
      </c>
      <c r="G954" s="42">
        <v>2.5076404670499999E-2</v>
      </c>
      <c r="H954" s="42">
        <v>0</v>
      </c>
      <c r="I954" s="42">
        <v>0</v>
      </c>
      <c r="J954" s="42">
        <f t="shared" si="21"/>
        <v>1</v>
      </c>
      <c r="K954" s="42">
        <f t="shared" si="21"/>
        <v>0.9755370384526989</v>
      </c>
      <c r="L954" s="42">
        <f t="shared" si="21"/>
        <v>1</v>
      </c>
      <c r="M954" s="42">
        <f t="shared" si="21"/>
        <v>1</v>
      </c>
    </row>
    <row r="955" spans="1:13" x14ac:dyDescent="0.3">
      <c r="A955" s="42" t="s">
        <v>667</v>
      </c>
      <c r="B955" s="42" t="s">
        <v>668</v>
      </c>
      <c r="C955" s="42" t="s">
        <v>734</v>
      </c>
      <c r="D955" s="42" t="s">
        <v>1122</v>
      </c>
      <c r="E955" s="42">
        <v>0</v>
      </c>
      <c r="F955" s="42">
        <v>0</v>
      </c>
      <c r="G955" s="42">
        <v>2.5076404670499999E-2</v>
      </c>
      <c r="H955" s="42">
        <v>0</v>
      </c>
      <c r="I955" s="42">
        <v>0</v>
      </c>
      <c r="J955" s="42">
        <f t="shared" si="21"/>
        <v>1</v>
      </c>
      <c r="K955" s="42">
        <f t="shared" si="21"/>
        <v>0.9755370384526989</v>
      </c>
      <c r="L955" s="42">
        <f t="shared" si="21"/>
        <v>1</v>
      </c>
      <c r="M955" s="42">
        <f t="shared" si="21"/>
        <v>1</v>
      </c>
    </row>
    <row r="956" spans="1:13" x14ac:dyDescent="0.3">
      <c r="A956" s="42" t="s">
        <v>667</v>
      </c>
      <c r="B956" s="42" t="s">
        <v>668</v>
      </c>
      <c r="C956" s="42" t="s">
        <v>681</v>
      </c>
      <c r="D956" s="42" t="s">
        <v>1123</v>
      </c>
      <c r="E956" s="42">
        <v>0</v>
      </c>
      <c r="F956" s="42">
        <v>0</v>
      </c>
      <c r="G956" s="42">
        <v>2.5076404670499999E-2</v>
      </c>
      <c r="H956" s="42">
        <v>0</v>
      </c>
      <c r="I956" s="42">
        <v>0</v>
      </c>
      <c r="J956" s="42">
        <f t="shared" si="21"/>
        <v>1</v>
      </c>
      <c r="K956" s="42">
        <f t="shared" si="21"/>
        <v>0.9755370384526989</v>
      </c>
      <c r="L956" s="42">
        <f t="shared" si="21"/>
        <v>1</v>
      </c>
      <c r="M956" s="42">
        <f t="shared" si="21"/>
        <v>1</v>
      </c>
    </row>
    <row r="957" spans="1:13" x14ac:dyDescent="0.3">
      <c r="A957" s="42" t="s">
        <v>667</v>
      </c>
      <c r="B957" s="42" t="s">
        <v>667</v>
      </c>
      <c r="C957" s="42" t="s">
        <v>683</v>
      </c>
      <c r="D957" s="42" t="s">
        <v>1124</v>
      </c>
      <c r="E957" s="42">
        <v>0</v>
      </c>
      <c r="F957" s="42">
        <v>0</v>
      </c>
      <c r="G957" s="42">
        <v>2.5076404670499999E-2</v>
      </c>
      <c r="H957" s="42">
        <v>0</v>
      </c>
      <c r="I957" s="42">
        <v>0</v>
      </c>
      <c r="J957" s="42">
        <f t="shared" si="21"/>
        <v>1</v>
      </c>
      <c r="K957" s="42">
        <f t="shared" si="21"/>
        <v>0.9755370384526989</v>
      </c>
      <c r="L957" s="42">
        <f t="shared" si="21"/>
        <v>1</v>
      </c>
      <c r="M957" s="42">
        <f t="shared" si="21"/>
        <v>1</v>
      </c>
    </row>
    <row r="958" spans="1:13" x14ac:dyDescent="0.3">
      <c r="A958" s="42" t="s">
        <v>667</v>
      </c>
      <c r="B958" s="42" t="s">
        <v>668</v>
      </c>
      <c r="C958" s="42" t="s">
        <v>766</v>
      </c>
      <c r="D958" s="42" t="s">
        <v>1125</v>
      </c>
      <c r="E958" s="42">
        <v>0</v>
      </c>
      <c r="F958" s="42">
        <v>0</v>
      </c>
      <c r="G958" s="42">
        <v>2.5076404670499999E-2</v>
      </c>
      <c r="H958" s="42">
        <v>0</v>
      </c>
      <c r="I958" s="42">
        <v>0</v>
      </c>
      <c r="J958" s="42">
        <f t="shared" si="21"/>
        <v>1</v>
      </c>
      <c r="K958" s="42">
        <f t="shared" si="21"/>
        <v>0.9755370384526989</v>
      </c>
      <c r="L958" s="42">
        <f t="shared" si="21"/>
        <v>1</v>
      </c>
      <c r="M958" s="42">
        <f t="shared" si="21"/>
        <v>1</v>
      </c>
    </row>
    <row r="959" spans="1:13" x14ac:dyDescent="0.3">
      <c r="A959" s="42" t="s">
        <v>667</v>
      </c>
      <c r="B959" s="42" t="s">
        <v>668</v>
      </c>
      <c r="C959" s="42" t="s">
        <v>734</v>
      </c>
      <c r="D959" s="42" t="s">
        <v>1126</v>
      </c>
      <c r="E959" s="42">
        <v>0</v>
      </c>
      <c r="F959" s="42">
        <v>0</v>
      </c>
      <c r="G959" s="42">
        <v>2.5076404670499999E-2</v>
      </c>
      <c r="H959" s="42">
        <v>0</v>
      </c>
      <c r="I959" s="42">
        <v>0</v>
      </c>
      <c r="J959" s="42">
        <f t="shared" si="21"/>
        <v>1</v>
      </c>
      <c r="K959" s="42">
        <f t="shared" si="21"/>
        <v>0.9755370384526989</v>
      </c>
      <c r="L959" s="42">
        <f t="shared" si="21"/>
        <v>1</v>
      </c>
      <c r="M959" s="42">
        <f t="shared" si="21"/>
        <v>1</v>
      </c>
    </row>
    <row r="960" spans="1:13" x14ac:dyDescent="0.3">
      <c r="A960" s="42" t="s">
        <v>667</v>
      </c>
      <c r="B960" s="42" t="s">
        <v>678</v>
      </c>
      <c r="C960" s="42" t="s">
        <v>807</v>
      </c>
      <c r="D960" s="42" t="s">
        <v>1127</v>
      </c>
      <c r="E960" s="42">
        <v>0</v>
      </c>
      <c r="F960" s="42">
        <v>0</v>
      </c>
      <c r="G960" s="42">
        <v>3.1345505838100002E-2</v>
      </c>
      <c r="H960" s="42">
        <v>0</v>
      </c>
      <c r="I960" s="42">
        <v>0</v>
      </c>
      <c r="J960" s="42">
        <f t="shared" si="21"/>
        <v>1</v>
      </c>
      <c r="K960" s="42">
        <f t="shared" si="21"/>
        <v>0.9696071727072415</v>
      </c>
      <c r="L960" s="42">
        <f t="shared" si="21"/>
        <v>1</v>
      </c>
      <c r="M960" s="42">
        <f t="shared" si="21"/>
        <v>1</v>
      </c>
    </row>
    <row r="961" spans="1:13" x14ac:dyDescent="0.3">
      <c r="A961" s="42" t="s">
        <v>667</v>
      </c>
      <c r="B961" s="42" t="s">
        <v>678</v>
      </c>
      <c r="C961" s="42" t="s">
        <v>838</v>
      </c>
      <c r="D961" s="42" t="s">
        <v>1128</v>
      </c>
      <c r="E961" s="42">
        <v>0</v>
      </c>
      <c r="F961" s="42">
        <v>0</v>
      </c>
      <c r="G961" s="42">
        <v>3.2912781129999999E-2</v>
      </c>
      <c r="H961" s="42">
        <v>0</v>
      </c>
      <c r="I961" s="42">
        <v>0</v>
      </c>
      <c r="J961" s="42">
        <f t="shared" si="21"/>
        <v>1</v>
      </c>
      <c r="K961" s="42">
        <f t="shared" si="21"/>
        <v>0.96813595326606983</v>
      </c>
      <c r="L961" s="42">
        <f t="shared" si="21"/>
        <v>1</v>
      </c>
      <c r="M961" s="42">
        <f t="shared" si="21"/>
        <v>1</v>
      </c>
    </row>
    <row r="962" spans="1:13" x14ac:dyDescent="0.3">
      <c r="A962" s="42" t="s">
        <v>667</v>
      </c>
      <c r="B962" s="42" t="s">
        <v>712</v>
      </c>
      <c r="C962" s="42" t="s">
        <v>937</v>
      </c>
      <c r="D962" s="42" t="s">
        <v>1129</v>
      </c>
      <c r="E962" s="42">
        <v>0</v>
      </c>
      <c r="F962" s="42">
        <v>0</v>
      </c>
      <c r="G962" s="42">
        <v>3.4480056421900003E-2</v>
      </c>
      <c r="H962" s="42">
        <v>0</v>
      </c>
      <c r="I962" s="42">
        <v>0</v>
      </c>
      <c r="J962" s="42">
        <f t="shared" si="21"/>
        <v>1</v>
      </c>
      <c r="K962" s="42">
        <f t="shared" si="21"/>
        <v>0.96666919172790911</v>
      </c>
      <c r="L962" s="42">
        <f t="shared" si="21"/>
        <v>1</v>
      </c>
      <c r="M962" s="42">
        <f t="shared" si="21"/>
        <v>1</v>
      </c>
    </row>
    <row r="963" spans="1:13" x14ac:dyDescent="0.3">
      <c r="A963" s="42" t="s">
        <v>667</v>
      </c>
      <c r="B963" s="42" t="s">
        <v>712</v>
      </c>
      <c r="C963" s="42" t="s">
        <v>768</v>
      </c>
      <c r="D963" s="42" t="s">
        <v>1130</v>
      </c>
      <c r="E963" s="42">
        <v>0</v>
      </c>
      <c r="F963" s="42">
        <v>0</v>
      </c>
      <c r="G963" s="42">
        <v>3.4480056421900003E-2</v>
      </c>
      <c r="H963" s="42">
        <v>0</v>
      </c>
      <c r="I963" s="42">
        <v>0</v>
      </c>
      <c r="J963" s="42">
        <f t="shared" si="21"/>
        <v>1</v>
      </c>
      <c r="K963" s="42">
        <f t="shared" si="21"/>
        <v>0.96666919172790911</v>
      </c>
      <c r="L963" s="42">
        <f t="shared" si="21"/>
        <v>1</v>
      </c>
      <c r="M963" s="42">
        <f t="shared" ref="M963:M1026" si="22">($E963+1)/(I963+1)</f>
        <v>1</v>
      </c>
    </row>
    <row r="964" spans="1:13" x14ac:dyDescent="0.3">
      <c r="A964" s="42" t="s">
        <v>667</v>
      </c>
      <c r="B964" s="42" t="s">
        <v>671</v>
      </c>
      <c r="C964" s="42" t="s">
        <v>1131</v>
      </c>
      <c r="D964" s="42" t="s">
        <v>1132</v>
      </c>
      <c r="E964" s="42">
        <v>0</v>
      </c>
      <c r="F964" s="42">
        <v>0</v>
      </c>
      <c r="G964" s="42">
        <v>3.4480056421900003E-2</v>
      </c>
      <c r="H964" s="42">
        <v>0</v>
      </c>
      <c r="I964" s="42">
        <v>0</v>
      </c>
      <c r="J964" s="42">
        <f t="shared" ref="J964:M1027" si="23">($E964+1)/(F964+1)</f>
        <v>1</v>
      </c>
      <c r="K964" s="42">
        <f t="shared" si="23"/>
        <v>0.96666919172790911</v>
      </c>
      <c r="L964" s="42">
        <f t="shared" si="23"/>
        <v>1</v>
      </c>
      <c r="M964" s="42">
        <f t="shared" si="22"/>
        <v>1</v>
      </c>
    </row>
    <row r="965" spans="1:13" x14ac:dyDescent="0.3">
      <c r="A965" s="42" t="s">
        <v>667</v>
      </c>
      <c r="B965" s="42" t="s">
        <v>668</v>
      </c>
      <c r="C965" s="42" t="s">
        <v>766</v>
      </c>
      <c r="D965" s="42" t="s">
        <v>1133</v>
      </c>
      <c r="E965" s="42">
        <v>0</v>
      </c>
      <c r="F965" s="42">
        <v>0</v>
      </c>
      <c r="G965" s="42">
        <v>3.4480056421900003E-2</v>
      </c>
      <c r="H965" s="42">
        <v>0</v>
      </c>
      <c r="I965" s="42">
        <v>0</v>
      </c>
      <c r="J965" s="42">
        <f t="shared" si="23"/>
        <v>1</v>
      </c>
      <c r="K965" s="42">
        <f t="shared" si="23"/>
        <v>0.96666919172790911</v>
      </c>
      <c r="L965" s="42">
        <f t="shared" si="23"/>
        <v>1</v>
      </c>
      <c r="M965" s="42">
        <f t="shared" si="22"/>
        <v>1</v>
      </c>
    </row>
    <row r="966" spans="1:13" x14ac:dyDescent="0.3">
      <c r="A966" s="42" t="s">
        <v>667</v>
      </c>
      <c r="B966" s="42" t="s">
        <v>804</v>
      </c>
      <c r="C966" s="42" t="s">
        <v>1062</v>
      </c>
      <c r="D966" s="42" t="s">
        <v>1134</v>
      </c>
      <c r="E966" s="42">
        <v>0</v>
      </c>
      <c r="F966" s="42">
        <v>0</v>
      </c>
      <c r="G966" s="42">
        <v>3.4480056421900003E-2</v>
      </c>
      <c r="H966" s="42">
        <v>0</v>
      </c>
      <c r="I966" s="42">
        <v>0</v>
      </c>
      <c r="J966" s="42">
        <f t="shared" si="23"/>
        <v>1</v>
      </c>
      <c r="K966" s="42">
        <f t="shared" si="23"/>
        <v>0.96666919172790911</v>
      </c>
      <c r="L966" s="42">
        <f t="shared" si="23"/>
        <v>1</v>
      </c>
      <c r="M966" s="42">
        <f t="shared" si="22"/>
        <v>1</v>
      </c>
    </row>
    <row r="967" spans="1:13" x14ac:dyDescent="0.3">
      <c r="A967" s="42" t="s">
        <v>667</v>
      </c>
      <c r="B967" s="42" t="s">
        <v>671</v>
      </c>
      <c r="C967" s="42" t="s">
        <v>672</v>
      </c>
      <c r="D967" s="42" t="s">
        <v>1135</v>
      </c>
      <c r="E967" s="42">
        <v>0</v>
      </c>
      <c r="F967" s="42">
        <v>0</v>
      </c>
      <c r="G967" s="42">
        <v>3.4480056421900003E-2</v>
      </c>
      <c r="H967" s="42">
        <v>0</v>
      </c>
      <c r="I967" s="42">
        <v>0</v>
      </c>
      <c r="J967" s="42">
        <f t="shared" si="23"/>
        <v>1</v>
      </c>
      <c r="K967" s="42">
        <f t="shared" si="23"/>
        <v>0.96666919172790911</v>
      </c>
      <c r="L967" s="42">
        <f t="shared" si="23"/>
        <v>1</v>
      </c>
      <c r="M967" s="42">
        <f t="shared" si="22"/>
        <v>1</v>
      </c>
    </row>
    <row r="968" spans="1:13" x14ac:dyDescent="0.3">
      <c r="A968" s="42" t="s">
        <v>667</v>
      </c>
      <c r="B968" s="42" t="s">
        <v>678</v>
      </c>
      <c r="C968" s="42" t="s">
        <v>838</v>
      </c>
      <c r="D968" s="42" t="s">
        <v>1136</v>
      </c>
      <c r="E968" s="42">
        <v>0</v>
      </c>
      <c r="F968" s="42">
        <v>0</v>
      </c>
      <c r="G968" s="42">
        <v>6.8960112843800006E-2</v>
      </c>
      <c r="H968" s="42">
        <v>0</v>
      </c>
      <c r="I968" s="42">
        <v>0</v>
      </c>
      <c r="J968" s="42">
        <f t="shared" si="23"/>
        <v>1</v>
      </c>
      <c r="K968" s="42">
        <f t="shared" si="23"/>
        <v>0.9354886005425006</v>
      </c>
      <c r="L968" s="42">
        <f t="shared" si="23"/>
        <v>1</v>
      </c>
      <c r="M968" s="42">
        <f t="shared" si="22"/>
        <v>1</v>
      </c>
    </row>
    <row r="969" spans="1:13" x14ac:dyDescent="0.3">
      <c r="A969" s="42" t="s">
        <v>667</v>
      </c>
      <c r="B969" s="42" t="s">
        <v>668</v>
      </c>
      <c r="C969" s="42" t="s">
        <v>705</v>
      </c>
      <c r="D969" s="42" t="s">
        <v>1137</v>
      </c>
      <c r="E969" s="42">
        <v>0</v>
      </c>
      <c r="F969" s="42">
        <v>0</v>
      </c>
      <c r="G969" s="42">
        <v>0.103440169266</v>
      </c>
      <c r="H969" s="42">
        <v>0</v>
      </c>
      <c r="I969" s="42">
        <v>0</v>
      </c>
      <c r="J969" s="42">
        <f t="shared" si="23"/>
        <v>1</v>
      </c>
      <c r="K969" s="42">
        <f t="shared" si="23"/>
        <v>0.90625665790759846</v>
      </c>
      <c r="L969" s="42">
        <f t="shared" si="23"/>
        <v>1</v>
      </c>
      <c r="M969" s="42">
        <f t="shared" si="22"/>
        <v>1</v>
      </c>
    </row>
    <row r="970" spans="1:13" x14ac:dyDescent="0.3">
      <c r="A970" s="42" t="s">
        <v>667</v>
      </c>
      <c r="B970" s="42" t="s">
        <v>678</v>
      </c>
      <c r="C970" s="42" t="s">
        <v>702</v>
      </c>
      <c r="D970" s="42" t="s">
        <v>1138</v>
      </c>
      <c r="E970" s="42">
        <v>0</v>
      </c>
      <c r="F970" s="42">
        <v>0</v>
      </c>
      <c r="G970" s="42">
        <v>0.103440169266</v>
      </c>
      <c r="H970" s="42">
        <v>0</v>
      </c>
      <c r="I970" s="42">
        <v>0</v>
      </c>
      <c r="J970" s="42">
        <f t="shared" si="23"/>
        <v>1</v>
      </c>
      <c r="K970" s="42">
        <f t="shared" si="23"/>
        <v>0.90625665790759846</v>
      </c>
      <c r="L970" s="42">
        <f t="shared" si="23"/>
        <v>1</v>
      </c>
      <c r="M970" s="42">
        <f t="shared" si="22"/>
        <v>1</v>
      </c>
    </row>
    <row r="971" spans="1:13" x14ac:dyDescent="0.3">
      <c r="A971" s="42" t="s">
        <v>667</v>
      </c>
      <c r="B971" s="42" t="s">
        <v>694</v>
      </c>
      <c r="C971" s="42" t="s">
        <v>760</v>
      </c>
      <c r="D971" s="42" t="s">
        <v>1139</v>
      </c>
      <c r="E971" s="42">
        <v>0</v>
      </c>
      <c r="F971" s="42">
        <v>0</v>
      </c>
      <c r="G971" s="42">
        <v>0</v>
      </c>
      <c r="H971" s="42">
        <v>9.2205840317899997E-4</v>
      </c>
      <c r="I971" s="42">
        <v>0</v>
      </c>
      <c r="J971" s="42">
        <f t="shared" si="23"/>
        <v>1</v>
      </c>
      <c r="K971" s="42">
        <f t="shared" si="23"/>
        <v>1</v>
      </c>
      <c r="L971" s="42">
        <f t="shared" si="23"/>
        <v>0.9990787910053156</v>
      </c>
      <c r="M971" s="42">
        <f t="shared" si="22"/>
        <v>1</v>
      </c>
    </row>
    <row r="972" spans="1:13" x14ac:dyDescent="0.3">
      <c r="A972" s="42" t="s">
        <v>667</v>
      </c>
      <c r="B972" s="42" t="s">
        <v>804</v>
      </c>
      <c r="C972" s="42" t="s">
        <v>927</v>
      </c>
      <c r="D972" s="42" t="s">
        <v>1140</v>
      </c>
      <c r="E972" s="42">
        <v>0</v>
      </c>
      <c r="F972" s="42">
        <v>0</v>
      </c>
      <c r="G972" s="42">
        <v>0</v>
      </c>
      <c r="H972" s="42">
        <v>9.2205840317899997E-4</v>
      </c>
      <c r="I972" s="42">
        <v>0</v>
      </c>
      <c r="J972" s="42">
        <f t="shared" si="23"/>
        <v>1</v>
      </c>
      <c r="K972" s="42">
        <f t="shared" si="23"/>
        <v>1</v>
      </c>
      <c r="L972" s="42">
        <f t="shared" si="23"/>
        <v>0.9990787910053156</v>
      </c>
      <c r="M972" s="42">
        <f t="shared" si="22"/>
        <v>1</v>
      </c>
    </row>
    <row r="973" spans="1:13" x14ac:dyDescent="0.3">
      <c r="A973" s="42" t="s">
        <v>667</v>
      </c>
      <c r="B973" s="42" t="s">
        <v>694</v>
      </c>
      <c r="C973" s="42" t="s">
        <v>888</v>
      </c>
      <c r="D973" s="42" t="s">
        <v>1141</v>
      </c>
      <c r="E973" s="42">
        <v>0</v>
      </c>
      <c r="F973" s="42">
        <v>0</v>
      </c>
      <c r="G973" s="42">
        <v>0</v>
      </c>
      <c r="H973" s="42">
        <v>9.2205840317899997E-4</v>
      </c>
      <c r="I973" s="42">
        <v>0</v>
      </c>
      <c r="J973" s="42">
        <f t="shared" si="23"/>
        <v>1</v>
      </c>
      <c r="K973" s="42">
        <f t="shared" si="23"/>
        <v>1</v>
      </c>
      <c r="L973" s="42">
        <f t="shared" si="23"/>
        <v>0.9990787910053156</v>
      </c>
      <c r="M973" s="42">
        <f t="shared" si="22"/>
        <v>1</v>
      </c>
    </row>
    <row r="974" spans="1:13" x14ac:dyDescent="0.3">
      <c r="A974" s="42" t="s">
        <v>667</v>
      </c>
      <c r="B974" s="42" t="s">
        <v>804</v>
      </c>
      <c r="C974" s="42" t="s">
        <v>1062</v>
      </c>
      <c r="D974" s="42" t="s">
        <v>1142</v>
      </c>
      <c r="E974" s="42">
        <v>0</v>
      </c>
      <c r="F974" s="42">
        <v>0</v>
      </c>
      <c r="G974" s="42">
        <v>1.56727529191E-3</v>
      </c>
      <c r="H974" s="42">
        <v>9.2205840317899997E-4</v>
      </c>
      <c r="I974" s="42">
        <v>0</v>
      </c>
      <c r="J974" s="42">
        <f t="shared" si="23"/>
        <v>1</v>
      </c>
      <c r="K974" s="42">
        <f t="shared" si="23"/>
        <v>0.99843517721617525</v>
      </c>
      <c r="L974" s="42">
        <f t="shared" si="23"/>
        <v>0.9990787910053156</v>
      </c>
      <c r="M974" s="42">
        <f t="shared" si="22"/>
        <v>1</v>
      </c>
    </row>
    <row r="975" spans="1:13" x14ac:dyDescent="0.3">
      <c r="A975" s="42" t="s">
        <v>667</v>
      </c>
      <c r="B975" s="42" t="s">
        <v>694</v>
      </c>
      <c r="C975" s="42" t="s">
        <v>1053</v>
      </c>
      <c r="D975" s="42" t="s">
        <v>1143</v>
      </c>
      <c r="E975" s="42">
        <v>0</v>
      </c>
      <c r="F975" s="42">
        <v>0</v>
      </c>
      <c r="G975" s="42">
        <v>0</v>
      </c>
      <c r="H975" s="42">
        <v>1.8441168063600001E-3</v>
      </c>
      <c r="I975" s="42">
        <v>0</v>
      </c>
      <c r="J975" s="42">
        <f t="shared" si="23"/>
        <v>1</v>
      </c>
      <c r="K975" s="42">
        <f t="shared" si="23"/>
        <v>1</v>
      </c>
      <c r="L975" s="42">
        <f t="shared" si="23"/>
        <v>0.99815927770056811</v>
      </c>
      <c r="M975" s="42">
        <f t="shared" si="22"/>
        <v>1</v>
      </c>
    </row>
    <row r="976" spans="1:13" x14ac:dyDescent="0.3">
      <c r="A976" s="42" t="s">
        <v>667</v>
      </c>
      <c r="B976" s="42" t="s">
        <v>667</v>
      </c>
      <c r="C976" s="42" t="s">
        <v>1101</v>
      </c>
      <c r="D976" s="42" t="s">
        <v>1144</v>
      </c>
      <c r="E976" s="42">
        <v>0</v>
      </c>
      <c r="F976" s="42">
        <v>0</v>
      </c>
      <c r="G976" s="42">
        <v>0</v>
      </c>
      <c r="H976" s="42">
        <v>1.8441168063600001E-3</v>
      </c>
      <c r="I976" s="42">
        <v>0</v>
      </c>
      <c r="J976" s="42">
        <f t="shared" si="23"/>
        <v>1</v>
      </c>
      <c r="K976" s="42">
        <f t="shared" si="23"/>
        <v>1</v>
      </c>
      <c r="L976" s="42">
        <f t="shared" si="23"/>
        <v>0.99815927770056811</v>
      </c>
      <c r="M976" s="42">
        <f t="shared" si="22"/>
        <v>1</v>
      </c>
    </row>
    <row r="977" spans="1:13" x14ac:dyDescent="0.3">
      <c r="A977" s="42" t="s">
        <v>667</v>
      </c>
      <c r="B977" s="42" t="s">
        <v>667</v>
      </c>
      <c r="C977" s="42" t="s">
        <v>683</v>
      </c>
      <c r="D977" s="42" t="s">
        <v>1145</v>
      </c>
      <c r="E977" s="42">
        <v>0</v>
      </c>
      <c r="F977" s="42">
        <v>0</v>
      </c>
      <c r="G977" s="42">
        <v>0</v>
      </c>
      <c r="H977" s="42">
        <v>1.8441168063600001E-3</v>
      </c>
      <c r="I977" s="42">
        <v>0</v>
      </c>
      <c r="J977" s="42">
        <f t="shared" si="23"/>
        <v>1</v>
      </c>
      <c r="K977" s="42">
        <f t="shared" si="23"/>
        <v>1</v>
      </c>
      <c r="L977" s="42">
        <f t="shared" si="23"/>
        <v>0.99815927770056811</v>
      </c>
      <c r="M977" s="42">
        <f t="shared" si="22"/>
        <v>1</v>
      </c>
    </row>
    <row r="978" spans="1:13" x14ac:dyDescent="0.3">
      <c r="A978" s="42" t="s">
        <v>667</v>
      </c>
      <c r="B978" s="42" t="s">
        <v>668</v>
      </c>
      <c r="C978" s="42" t="s">
        <v>705</v>
      </c>
      <c r="D978" s="42" t="s">
        <v>1146</v>
      </c>
      <c r="E978" s="42">
        <v>0</v>
      </c>
      <c r="F978" s="42">
        <v>0</v>
      </c>
      <c r="G978" s="42">
        <v>0</v>
      </c>
      <c r="H978" s="42">
        <v>1.8441168063600001E-3</v>
      </c>
      <c r="I978" s="42">
        <v>0</v>
      </c>
      <c r="J978" s="42">
        <f t="shared" si="23"/>
        <v>1</v>
      </c>
      <c r="K978" s="42">
        <f t="shared" si="23"/>
        <v>1</v>
      </c>
      <c r="L978" s="42">
        <f t="shared" si="23"/>
        <v>0.99815927770056811</v>
      </c>
      <c r="M978" s="42">
        <f t="shared" si="22"/>
        <v>1</v>
      </c>
    </row>
    <row r="979" spans="1:13" x14ac:dyDescent="0.3">
      <c r="A979" s="42" t="s">
        <v>667</v>
      </c>
      <c r="B979" s="42" t="s">
        <v>694</v>
      </c>
      <c r="C979" s="42" t="s">
        <v>732</v>
      </c>
      <c r="D979" s="42" t="s">
        <v>1147</v>
      </c>
      <c r="E979" s="42">
        <v>0</v>
      </c>
      <c r="F979" s="42">
        <v>0</v>
      </c>
      <c r="G979" s="42">
        <v>0</v>
      </c>
      <c r="H979" s="42">
        <v>1.8441168063600001E-3</v>
      </c>
      <c r="I979" s="42">
        <v>0</v>
      </c>
      <c r="J979" s="42">
        <f t="shared" si="23"/>
        <v>1</v>
      </c>
      <c r="K979" s="42">
        <f t="shared" si="23"/>
        <v>1</v>
      </c>
      <c r="L979" s="42">
        <f t="shared" si="23"/>
        <v>0.99815927770056811</v>
      </c>
      <c r="M979" s="42">
        <f t="shared" si="22"/>
        <v>1</v>
      </c>
    </row>
    <row r="980" spans="1:13" x14ac:dyDescent="0.3">
      <c r="A980" s="42" t="s">
        <v>667</v>
      </c>
      <c r="B980" s="42" t="s">
        <v>712</v>
      </c>
      <c r="C980" s="42" t="s">
        <v>821</v>
      </c>
      <c r="D980" s="42" t="s">
        <v>1148</v>
      </c>
      <c r="E980" s="42">
        <v>0</v>
      </c>
      <c r="F980" s="42">
        <v>0</v>
      </c>
      <c r="G980" s="42">
        <v>0</v>
      </c>
      <c r="H980" s="42">
        <v>1.8441168063600001E-3</v>
      </c>
      <c r="I980" s="42">
        <v>0</v>
      </c>
      <c r="J980" s="42">
        <f t="shared" si="23"/>
        <v>1</v>
      </c>
      <c r="K980" s="42">
        <f t="shared" si="23"/>
        <v>1</v>
      </c>
      <c r="L980" s="42">
        <f t="shared" si="23"/>
        <v>0.99815927770056811</v>
      </c>
      <c r="M980" s="42">
        <f t="shared" si="22"/>
        <v>1</v>
      </c>
    </row>
    <row r="981" spans="1:13" x14ac:dyDescent="0.3">
      <c r="A981" s="42" t="s">
        <v>667</v>
      </c>
      <c r="B981" s="42" t="s">
        <v>678</v>
      </c>
      <c r="C981" s="42" t="s">
        <v>838</v>
      </c>
      <c r="D981" s="42" t="s">
        <v>1149</v>
      </c>
      <c r="E981" s="42">
        <v>0</v>
      </c>
      <c r="F981" s="42">
        <v>0</v>
      </c>
      <c r="G981" s="42">
        <v>0</v>
      </c>
      <c r="H981" s="42">
        <v>1.8441168063600001E-3</v>
      </c>
      <c r="I981" s="42">
        <v>0</v>
      </c>
      <c r="J981" s="42">
        <f t="shared" si="23"/>
        <v>1</v>
      </c>
      <c r="K981" s="42">
        <f t="shared" si="23"/>
        <v>1</v>
      </c>
      <c r="L981" s="42">
        <f t="shared" si="23"/>
        <v>0.99815927770056811</v>
      </c>
      <c r="M981" s="42">
        <f t="shared" si="22"/>
        <v>1</v>
      </c>
    </row>
    <row r="982" spans="1:13" x14ac:dyDescent="0.3">
      <c r="A982" s="42" t="s">
        <v>667</v>
      </c>
      <c r="B982" s="42" t="s">
        <v>668</v>
      </c>
      <c r="C982" s="42" t="s">
        <v>766</v>
      </c>
      <c r="D982" s="42" t="s">
        <v>1150</v>
      </c>
      <c r="E982" s="42">
        <v>0</v>
      </c>
      <c r="F982" s="42">
        <v>0</v>
      </c>
      <c r="G982" s="42">
        <v>4.7018258757199997E-3</v>
      </c>
      <c r="H982" s="42">
        <v>1.8441168063600001E-3</v>
      </c>
      <c r="I982" s="42">
        <v>0</v>
      </c>
      <c r="J982" s="42">
        <f t="shared" si="23"/>
        <v>1</v>
      </c>
      <c r="K982" s="42">
        <f t="shared" si="23"/>
        <v>0.99532017783323734</v>
      </c>
      <c r="L982" s="42">
        <f t="shared" si="23"/>
        <v>0.99815927770056811</v>
      </c>
      <c r="M982" s="42">
        <f t="shared" si="22"/>
        <v>1</v>
      </c>
    </row>
    <row r="983" spans="1:13" x14ac:dyDescent="0.3">
      <c r="A983" s="42" t="s">
        <v>667</v>
      </c>
      <c r="B983" s="42" t="s">
        <v>685</v>
      </c>
      <c r="C983" s="42" t="s">
        <v>1151</v>
      </c>
      <c r="D983" s="42" t="s">
        <v>1152</v>
      </c>
      <c r="E983" s="42">
        <v>0</v>
      </c>
      <c r="F983" s="42">
        <v>0</v>
      </c>
      <c r="G983" s="42">
        <v>6.2691011676200004E-3</v>
      </c>
      <c r="H983" s="42">
        <v>1.8441168063600001E-3</v>
      </c>
      <c r="I983" s="42">
        <v>0</v>
      </c>
      <c r="J983" s="42">
        <f t="shared" si="23"/>
        <v>1</v>
      </c>
      <c r="K983" s="42">
        <f t="shared" si="23"/>
        <v>0.99376995561093395</v>
      </c>
      <c r="L983" s="42">
        <f t="shared" si="23"/>
        <v>0.99815927770056811</v>
      </c>
      <c r="M983" s="42">
        <f t="shared" si="22"/>
        <v>1</v>
      </c>
    </row>
    <row r="984" spans="1:13" x14ac:dyDescent="0.3">
      <c r="A984" s="42" t="s">
        <v>667</v>
      </c>
      <c r="B984" s="42" t="s">
        <v>694</v>
      </c>
      <c r="C984" s="42" t="s">
        <v>1153</v>
      </c>
      <c r="D984" s="42" t="s">
        <v>1154</v>
      </c>
      <c r="E984" s="42">
        <v>0</v>
      </c>
      <c r="F984" s="42">
        <v>0</v>
      </c>
      <c r="G984" s="42">
        <v>1.0970927043300001E-2</v>
      </c>
      <c r="H984" s="42">
        <v>1.8441168063600001E-3</v>
      </c>
      <c r="I984" s="42">
        <v>0</v>
      </c>
      <c r="J984" s="42">
        <f t="shared" si="23"/>
        <v>1</v>
      </c>
      <c r="K984" s="42">
        <f t="shared" si="23"/>
        <v>0.98914812805212338</v>
      </c>
      <c r="L984" s="42">
        <f t="shared" si="23"/>
        <v>0.99815927770056811</v>
      </c>
      <c r="M984" s="42">
        <f t="shared" si="22"/>
        <v>1</v>
      </c>
    </row>
    <row r="985" spans="1:13" x14ac:dyDescent="0.3">
      <c r="A985" s="42" t="s">
        <v>667</v>
      </c>
      <c r="B985" s="42" t="s">
        <v>668</v>
      </c>
      <c r="C985" s="42" t="s">
        <v>813</v>
      </c>
      <c r="D985" s="42" t="s">
        <v>1155</v>
      </c>
      <c r="E985" s="42">
        <v>0</v>
      </c>
      <c r="F985" s="42">
        <v>0</v>
      </c>
      <c r="G985" s="42">
        <v>0</v>
      </c>
      <c r="H985" s="42">
        <v>2.76617520954E-3</v>
      </c>
      <c r="I985" s="42">
        <v>0</v>
      </c>
      <c r="J985" s="42">
        <f t="shared" si="23"/>
        <v>1</v>
      </c>
      <c r="K985" s="42">
        <f t="shared" si="23"/>
        <v>1</v>
      </c>
      <c r="L985" s="42">
        <f t="shared" si="23"/>
        <v>0.99724145540812448</v>
      </c>
      <c r="M985" s="42">
        <f t="shared" si="22"/>
        <v>1</v>
      </c>
    </row>
    <row r="986" spans="1:13" x14ac:dyDescent="0.3">
      <c r="A986" s="42" t="s">
        <v>667</v>
      </c>
      <c r="B986" s="42" t="s">
        <v>678</v>
      </c>
      <c r="C986" s="42" t="s">
        <v>838</v>
      </c>
      <c r="D986" s="42" t="s">
        <v>1156</v>
      </c>
      <c r="E986" s="42">
        <v>0</v>
      </c>
      <c r="F986" s="42">
        <v>0</v>
      </c>
      <c r="G986" s="42">
        <v>0</v>
      </c>
      <c r="H986" s="42">
        <v>2.76617520954E-3</v>
      </c>
      <c r="I986" s="42">
        <v>0</v>
      </c>
      <c r="J986" s="42">
        <f t="shared" si="23"/>
        <v>1</v>
      </c>
      <c r="K986" s="42">
        <f t="shared" si="23"/>
        <v>1</v>
      </c>
      <c r="L986" s="42">
        <f t="shared" si="23"/>
        <v>0.99724145540812448</v>
      </c>
      <c r="M986" s="42">
        <f t="shared" si="22"/>
        <v>1</v>
      </c>
    </row>
    <row r="987" spans="1:13" x14ac:dyDescent="0.3">
      <c r="A987" s="42" t="s">
        <v>667</v>
      </c>
      <c r="B987" s="42" t="s">
        <v>694</v>
      </c>
      <c r="C987" s="42" t="s">
        <v>709</v>
      </c>
      <c r="D987" s="42" t="s">
        <v>1157</v>
      </c>
      <c r="E987" s="42">
        <v>0</v>
      </c>
      <c r="F987" s="42">
        <v>0</v>
      </c>
      <c r="G987" s="42">
        <v>0</v>
      </c>
      <c r="H987" s="42">
        <v>2.76617520954E-3</v>
      </c>
      <c r="I987" s="42">
        <v>0</v>
      </c>
      <c r="J987" s="42">
        <f t="shared" si="23"/>
        <v>1</v>
      </c>
      <c r="K987" s="42">
        <f t="shared" si="23"/>
        <v>1</v>
      </c>
      <c r="L987" s="42">
        <f t="shared" si="23"/>
        <v>0.99724145540812448</v>
      </c>
      <c r="M987" s="42">
        <f t="shared" si="22"/>
        <v>1</v>
      </c>
    </row>
    <row r="988" spans="1:13" x14ac:dyDescent="0.3">
      <c r="A988" s="42" t="s">
        <v>667</v>
      </c>
      <c r="B988" s="42" t="s">
        <v>804</v>
      </c>
      <c r="C988" s="42" t="s">
        <v>931</v>
      </c>
      <c r="D988" s="42" t="s">
        <v>1158</v>
      </c>
      <c r="E988" s="42">
        <v>0</v>
      </c>
      <c r="F988" s="42">
        <v>0</v>
      </c>
      <c r="G988" s="42">
        <v>0</v>
      </c>
      <c r="H988" s="42">
        <v>2.76617520954E-3</v>
      </c>
      <c r="I988" s="42">
        <v>0</v>
      </c>
      <c r="J988" s="42">
        <f t="shared" si="23"/>
        <v>1</v>
      </c>
      <c r="K988" s="42">
        <f t="shared" si="23"/>
        <v>1</v>
      </c>
      <c r="L988" s="42">
        <f t="shared" si="23"/>
        <v>0.99724145540812448</v>
      </c>
      <c r="M988" s="42">
        <f t="shared" si="22"/>
        <v>1</v>
      </c>
    </row>
    <row r="989" spans="1:13" x14ac:dyDescent="0.3">
      <c r="A989" s="42" t="s">
        <v>667</v>
      </c>
      <c r="B989" s="42" t="s">
        <v>668</v>
      </c>
      <c r="C989" s="42" t="s">
        <v>1074</v>
      </c>
      <c r="D989" s="42" t="s">
        <v>1159</v>
      </c>
      <c r="E989" s="42">
        <v>0</v>
      </c>
      <c r="F989" s="42">
        <v>0</v>
      </c>
      <c r="G989" s="42">
        <v>0</v>
      </c>
      <c r="H989" s="42">
        <v>2.76617520954E-3</v>
      </c>
      <c r="I989" s="42">
        <v>0</v>
      </c>
      <c r="J989" s="42">
        <f t="shared" si="23"/>
        <v>1</v>
      </c>
      <c r="K989" s="42">
        <f t="shared" si="23"/>
        <v>1</v>
      </c>
      <c r="L989" s="42">
        <f t="shared" si="23"/>
        <v>0.99724145540812448</v>
      </c>
      <c r="M989" s="42">
        <f t="shared" si="22"/>
        <v>1</v>
      </c>
    </row>
    <row r="990" spans="1:13" x14ac:dyDescent="0.3">
      <c r="A990" s="42" t="s">
        <v>667</v>
      </c>
      <c r="B990" s="42" t="s">
        <v>694</v>
      </c>
      <c r="C990" s="42" t="s">
        <v>1115</v>
      </c>
      <c r="D990" s="42" t="s">
        <v>1160</v>
      </c>
      <c r="E990" s="42">
        <v>0</v>
      </c>
      <c r="F990" s="42">
        <v>0</v>
      </c>
      <c r="G990" s="42">
        <v>0</v>
      </c>
      <c r="H990" s="42">
        <v>2.76617520954E-3</v>
      </c>
      <c r="I990" s="42">
        <v>0</v>
      </c>
      <c r="J990" s="42">
        <f t="shared" si="23"/>
        <v>1</v>
      </c>
      <c r="K990" s="42">
        <f t="shared" si="23"/>
        <v>1</v>
      </c>
      <c r="L990" s="42">
        <f t="shared" si="23"/>
        <v>0.99724145540812448</v>
      </c>
      <c r="M990" s="42">
        <f t="shared" si="22"/>
        <v>1</v>
      </c>
    </row>
    <row r="991" spans="1:13" x14ac:dyDescent="0.3">
      <c r="A991" s="42" t="s">
        <v>667</v>
      </c>
      <c r="B991" s="42" t="s">
        <v>694</v>
      </c>
      <c r="C991" s="42" t="s">
        <v>709</v>
      </c>
      <c r="D991" s="42" t="s">
        <v>1161</v>
      </c>
      <c r="E991" s="42">
        <v>0</v>
      </c>
      <c r="F991" s="42">
        <v>0</v>
      </c>
      <c r="G991" s="42">
        <v>0</v>
      </c>
      <c r="H991" s="42">
        <v>2.76617520954E-3</v>
      </c>
      <c r="I991" s="42">
        <v>0</v>
      </c>
      <c r="J991" s="42">
        <f t="shared" si="23"/>
        <v>1</v>
      </c>
      <c r="K991" s="42">
        <f t="shared" si="23"/>
        <v>1</v>
      </c>
      <c r="L991" s="42">
        <f t="shared" si="23"/>
        <v>0.99724145540812448</v>
      </c>
      <c r="M991" s="42">
        <f t="shared" si="22"/>
        <v>1</v>
      </c>
    </row>
    <row r="992" spans="1:13" x14ac:dyDescent="0.3">
      <c r="A992" s="42" t="s">
        <v>667</v>
      </c>
      <c r="B992" s="42" t="s">
        <v>804</v>
      </c>
      <c r="C992" s="42" t="s">
        <v>931</v>
      </c>
      <c r="D992" s="42" t="s">
        <v>1162</v>
      </c>
      <c r="E992" s="42">
        <v>0</v>
      </c>
      <c r="F992" s="42">
        <v>0</v>
      </c>
      <c r="G992" s="42">
        <v>0</v>
      </c>
      <c r="H992" s="42">
        <v>2.76617520954E-3</v>
      </c>
      <c r="I992" s="42">
        <v>0</v>
      </c>
      <c r="J992" s="42">
        <f t="shared" si="23"/>
        <v>1</v>
      </c>
      <c r="K992" s="42">
        <f t="shared" si="23"/>
        <v>1</v>
      </c>
      <c r="L992" s="42">
        <f t="shared" si="23"/>
        <v>0.99724145540812448</v>
      </c>
      <c r="M992" s="42">
        <f t="shared" si="22"/>
        <v>1</v>
      </c>
    </row>
    <row r="993" spans="1:13" x14ac:dyDescent="0.3">
      <c r="A993" s="42" t="s">
        <v>667</v>
      </c>
      <c r="B993" s="42" t="s">
        <v>668</v>
      </c>
      <c r="C993" s="42" t="s">
        <v>1103</v>
      </c>
      <c r="D993" s="42" t="s">
        <v>1163</v>
      </c>
      <c r="E993" s="42">
        <v>0</v>
      </c>
      <c r="F993" s="42">
        <v>0</v>
      </c>
      <c r="G993" s="42">
        <v>0</v>
      </c>
      <c r="H993" s="42">
        <v>2.76617520954E-3</v>
      </c>
      <c r="I993" s="42">
        <v>0</v>
      </c>
      <c r="J993" s="42">
        <f t="shared" si="23"/>
        <v>1</v>
      </c>
      <c r="K993" s="42">
        <f t="shared" si="23"/>
        <v>1</v>
      </c>
      <c r="L993" s="42">
        <f t="shared" si="23"/>
        <v>0.99724145540812448</v>
      </c>
      <c r="M993" s="42">
        <f t="shared" si="22"/>
        <v>1</v>
      </c>
    </row>
    <row r="994" spans="1:13" x14ac:dyDescent="0.3">
      <c r="A994" s="42" t="s">
        <v>667</v>
      </c>
      <c r="B994" s="42" t="s">
        <v>712</v>
      </c>
      <c r="C994" s="42" t="s">
        <v>790</v>
      </c>
      <c r="D994" s="42" t="s">
        <v>1164</v>
      </c>
      <c r="E994" s="42">
        <v>0</v>
      </c>
      <c r="F994" s="42">
        <v>0</v>
      </c>
      <c r="G994" s="42">
        <v>0</v>
      </c>
      <c r="H994" s="42">
        <v>3.6882336127200001E-3</v>
      </c>
      <c r="I994" s="42">
        <v>0</v>
      </c>
      <c r="J994" s="42">
        <f t="shared" si="23"/>
        <v>1</v>
      </c>
      <c r="K994" s="42">
        <f t="shared" si="23"/>
        <v>1</v>
      </c>
      <c r="L994" s="42">
        <f t="shared" si="23"/>
        <v>0.99632531946753589</v>
      </c>
      <c r="M994" s="42">
        <f t="shared" si="22"/>
        <v>1</v>
      </c>
    </row>
    <row r="995" spans="1:13" x14ac:dyDescent="0.3">
      <c r="A995" s="42" t="s">
        <v>667</v>
      </c>
      <c r="B995" s="42" t="s">
        <v>667</v>
      </c>
      <c r="C995" s="42" t="s">
        <v>683</v>
      </c>
      <c r="D995" s="42" t="s">
        <v>1165</v>
      </c>
      <c r="E995" s="42">
        <v>0</v>
      </c>
      <c r="F995" s="42">
        <v>0</v>
      </c>
      <c r="G995" s="42">
        <v>0</v>
      </c>
      <c r="H995" s="42">
        <v>3.6882336127200001E-3</v>
      </c>
      <c r="I995" s="42">
        <v>0</v>
      </c>
      <c r="J995" s="42">
        <f t="shared" si="23"/>
        <v>1</v>
      </c>
      <c r="K995" s="42">
        <f t="shared" si="23"/>
        <v>1</v>
      </c>
      <c r="L995" s="42">
        <f t="shared" si="23"/>
        <v>0.99632531946753589</v>
      </c>
      <c r="M995" s="42">
        <f t="shared" si="22"/>
        <v>1</v>
      </c>
    </row>
    <row r="996" spans="1:13" x14ac:dyDescent="0.3">
      <c r="A996" s="42" t="s">
        <v>667</v>
      </c>
      <c r="B996" s="42" t="s">
        <v>694</v>
      </c>
      <c r="C996" s="42" t="s">
        <v>760</v>
      </c>
      <c r="D996" s="42" t="s">
        <v>1166</v>
      </c>
      <c r="E996" s="42">
        <v>0</v>
      </c>
      <c r="F996" s="42">
        <v>0</v>
      </c>
      <c r="G996" s="42">
        <v>0</v>
      </c>
      <c r="H996" s="42">
        <v>3.6882336127200001E-3</v>
      </c>
      <c r="I996" s="42">
        <v>0</v>
      </c>
      <c r="J996" s="42">
        <f t="shared" si="23"/>
        <v>1</v>
      </c>
      <c r="K996" s="42">
        <f t="shared" si="23"/>
        <v>1</v>
      </c>
      <c r="L996" s="42">
        <f t="shared" si="23"/>
        <v>0.99632531946753589</v>
      </c>
      <c r="M996" s="42">
        <f t="shared" si="22"/>
        <v>1</v>
      </c>
    </row>
    <row r="997" spans="1:13" x14ac:dyDescent="0.3">
      <c r="A997" s="42" t="s">
        <v>667</v>
      </c>
      <c r="B997" s="42" t="s">
        <v>668</v>
      </c>
      <c r="C997" s="42" t="s">
        <v>674</v>
      </c>
      <c r="D997" s="42" t="s">
        <v>1167</v>
      </c>
      <c r="E997" s="42">
        <v>0</v>
      </c>
      <c r="F997" s="42">
        <v>0</v>
      </c>
      <c r="G997" s="42">
        <v>0</v>
      </c>
      <c r="H997" s="42">
        <v>3.6882336127200001E-3</v>
      </c>
      <c r="I997" s="42">
        <v>0</v>
      </c>
      <c r="J997" s="42">
        <f t="shared" si="23"/>
        <v>1</v>
      </c>
      <c r="K997" s="42">
        <f t="shared" si="23"/>
        <v>1</v>
      </c>
      <c r="L997" s="42">
        <f t="shared" si="23"/>
        <v>0.99632531946753589</v>
      </c>
      <c r="M997" s="42">
        <f t="shared" si="22"/>
        <v>1</v>
      </c>
    </row>
    <row r="998" spans="1:13" x14ac:dyDescent="0.3">
      <c r="A998" s="42" t="s">
        <v>667</v>
      </c>
      <c r="B998" s="42" t="s">
        <v>668</v>
      </c>
      <c r="C998" s="42" t="s">
        <v>813</v>
      </c>
      <c r="D998" s="42" t="s">
        <v>1168</v>
      </c>
      <c r="E998" s="42">
        <v>0</v>
      </c>
      <c r="F998" s="42">
        <v>0</v>
      </c>
      <c r="G998" s="42">
        <v>0</v>
      </c>
      <c r="H998" s="42">
        <v>3.6882336127200001E-3</v>
      </c>
      <c r="I998" s="42">
        <v>0</v>
      </c>
      <c r="J998" s="42">
        <f t="shared" si="23"/>
        <v>1</v>
      </c>
      <c r="K998" s="42">
        <f t="shared" si="23"/>
        <v>1</v>
      </c>
      <c r="L998" s="42">
        <f t="shared" si="23"/>
        <v>0.99632531946753589</v>
      </c>
      <c r="M998" s="42">
        <f t="shared" si="22"/>
        <v>1</v>
      </c>
    </row>
    <row r="999" spans="1:13" x14ac:dyDescent="0.3">
      <c r="A999" s="42" t="s">
        <v>667</v>
      </c>
      <c r="B999" s="42" t="s">
        <v>715</v>
      </c>
      <c r="C999" s="42" t="s">
        <v>716</v>
      </c>
      <c r="D999" s="42" t="s">
        <v>1169</v>
      </c>
      <c r="E999" s="42">
        <v>0</v>
      </c>
      <c r="F999" s="42">
        <v>0</v>
      </c>
      <c r="G999" s="42">
        <v>3.1345505838100002E-3</v>
      </c>
      <c r="H999" s="42">
        <v>3.6882336127200001E-3</v>
      </c>
      <c r="I999" s="42">
        <v>0</v>
      </c>
      <c r="J999" s="42">
        <f t="shared" si="23"/>
        <v>1</v>
      </c>
      <c r="K999" s="42">
        <f t="shared" si="23"/>
        <v>0.99687524412155293</v>
      </c>
      <c r="L999" s="42">
        <f t="shared" si="23"/>
        <v>0.99632531946753589</v>
      </c>
      <c r="M999" s="42">
        <f t="shared" si="22"/>
        <v>1</v>
      </c>
    </row>
    <row r="1000" spans="1:13" x14ac:dyDescent="0.3">
      <c r="A1000" s="42" t="s">
        <v>667</v>
      </c>
      <c r="B1000" s="42" t="s">
        <v>668</v>
      </c>
      <c r="C1000" s="42" t="s">
        <v>692</v>
      </c>
      <c r="D1000" s="42" t="s">
        <v>1170</v>
      </c>
      <c r="E1000" s="42">
        <v>0</v>
      </c>
      <c r="F1000" s="42">
        <v>0</v>
      </c>
      <c r="G1000" s="42">
        <v>0</v>
      </c>
      <c r="H1000" s="42">
        <v>4.6102920159000003E-3</v>
      </c>
      <c r="I1000" s="42">
        <v>0</v>
      </c>
      <c r="J1000" s="42">
        <f t="shared" si="23"/>
        <v>1</v>
      </c>
      <c r="K1000" s="42">
        <f t="shared" si="23"/>
        <v>1</v>
      </c>
      <c r="L1000" s="42">
        <f t="shared" si="23"/>
        <v>0.99541086523546496</v>
      </c>
      <c r="M1000" s="42">
        <f t="shared" si="22"/>
        <v>1</v>
      </c>
    </row>
    <row r="1001" spans="1:13" x14ac:dyDescent="0.3">
      <c r="A1001" s="42" t="s">
        <v>667</v>
      </c>
      <c r="B1001" s="42" t="s">
        <v>694</v>
      </c>
      <c r="C1001" s="42" t="s">
        <v>730</v>
      </c>
      <c r="D1001" s="42" t="s">
        <v>1171</v>
      </c>
      <c r="E1001" s="42">
        <v>0</v>
      </c>
      <c r="F1001" s="42">
        <v>0</v>
      </c>
      <c r="G1001" s="42">
        <v>0</v>
      </c>
      <c r="H1001" s="42">
        <v>4.6102920159000003E-3</v>
      </c>
      <c r="I1001" s="42">
        <v>0</v>
      </c>
      <c r="J1001" s="42">
        <f t="shared" si="23"/>
        <v>1</v>
      </c>
      <c r="K1001" s="42">
        <f t="shared" si="23"/>
        <v>1</v>
      </c>
      <c r="L1001" s="42">
        <f t="shared" si="23"/>
        <v>0.99541086523546496</v>
      </c>
      <c r="M1001" s="42">
        <f t="shared" si="22"/>
        <v>1</v>
      </c>
    </row>
    <row r="1002" spans="1:13" x14ac:dyDescent="0.3">
      <c r="A1002" s="42" t="s">
        <v>667</v>
      </c>
      <c r="B1002" s="42" t="s">
        <v>688</v>
      </c>
      <c r="C1002" s="42" t="s">
        <v>891</v>
      </c>
      <c r="D1002" s="42" t="s">
        <v>1172</v>
      </c>
      <c r="E1002" s="42">
        <v>0</v>
      </c>
      <c r="F1002" s="42">
        <v>0</v>
      </c>
      <c r="G1002" s="42">
        <v>0</v>
      </c>
      <c r="H1002" s="42">
        <v>4.6102920159000003E-3</v>
      </c>
      <c r="I1002" s="42">
        <v>0</v>
      </c>
      <c r="J1002" s="42">
        <f t="shared" si="23"/>
        <v>1</v>
      </c>
      <c r="K1002" s="42">
        <f t="shared" si="23"/>
        <v>1</v>
      </c>
      <c r="L1002" s="42">
        <f t="shared" si="23"/>
        <v>0.99541086523546496</v>
      </c>
      <c r="M1002" s="42">
        <f t="shared" si="22"/>
        <v>1</v>
      </c>
    </row>
    <row r="1003" spans="1:13" x14ac:dyDescent="0.3">
      <c r="A1003" s="42" t="s">
        <v>667</v>
      </c>
      <c r="B1003" s="42" t="s">
        <v>694</v>
      </c>
      <c r="C1003" s="42" t="s">
        <v>730</v>
      </c>
      <c r="D1003" s="42" t="s">
        <v>1173</v>
      </c>
      <c r="E1003" s="42">
        <v>0</v>
      </c>
      <c r="F1003" s="42">
        <v>0</v>
      </c>
      <c r="G1003" s="42">
        <v>0</v>
      </c>
      <c r="H1003" s="42">
        <v>4.6102920159000003E-3</v>
      </c>
      <c r="I1003" s="42">
        <v>0</v>
      </c>
      <c r="J1003" s="42">
        <f t="shared" si="23"/>
        <v>1</v>
      </c>
      <c r="K1003" s="42">
        <f t="shared" si="23"/>
        <v>1</v>
      </c>
      <c r="L1003" s="42">
        <f t="shared" si="23"/>
        <v>0.99541086523546496</v>
      </c>
      <c r="M1003" s="42">
        <f t="shared" si="22"/>
        <v>1</v>
      </c>
    </row>
    <row r="1004" spans="1:13" x14ac:dyDescent="0.3">
      <c r="A1004" s="42" t="s">
        <v>667</v>
      </c>
      <c r="B1004" s="42" t="s">
        <v>694</v>
      </c>
      <c r="C1004" s="42" t="s">
        <v>771</v>
      </c>
      <c r="D1004" s="42" t="s">
        <v>1174</v>
      </c>
      <c r="E1004" s="42">
        <v>0</v>
      </c>
      <c r="F1004" s="42">
        <v>0</v>
      </c>
      <c r="G1004" s="42">
        <v>0</v>
      </c>
      <c r="H1004" s="42">
        <v>4.6102920159000003E-3</v>
      </c>
      <c r="I1004" s="42">
        <v>0</v>
      </c>
      <c r="J1004" s="42">
        <f t="shared" si="23"/>
        <v>1</v>
      </c>
      <c r="K1004" s="42">
        <f t="shared" si="23"/>
        <v>1</v>
      </c>
      <c r="L1004" s="42">
        <f t="shared" si="23"/>
        <v>0.99541086523546496</v>
      </c>
      <c r="M1004" s="42">
        <f t="shared" si="22"/>
        <v>1</v>
      </c>
    </row>
    <row r="1005" spans="1:13" x14ac:dyDescent="0.3">
      <c r="A1005" s="42" t="s">
        <v>667</v>
      </c>
      <c r="B1005" s="42" t="s">
        <v>678</v>
      </c>
      <c r="C1005" s="42" t="s">
        <v>702</v>
      </c>
      <c r="D1005" s="42" t="s">
        <v>1175</v>
      </c>
      <c r="E1005" s="42">
        <v>0</v>
      </c>
      <c r="F1005" s="42">
        <v>0</v>
      </c>
      <c r="G1005" s="42">
        <v>0</v>
      </c>
      <c r="H1005" s="42">
        <v>4.6102920159000003E-3</v>
      </c>
      <c r="I1005" s="42">
        <v>0</v>
      </c>
      <c r="J1005" s="42">
        <f t="shared" si="23"/>
        <v>1</v>
      </c>
      <c r="K1005" s="42">
        <f t="shared" si="23"/>
        <v>1</v>
      </c>
      <c r="L1005" s="42">
        <f t="shared" si="23"/>
        <v>0.99541086523546496</v>
      </c>
      <c r="M1005" s="42">
        <f t="shared" si="22"/>
        <v>1</v>
      </c>
    </row>
    <row r="1006" spans="1:13" x14ac:dyDescent="0.3">
      <c r="A1006" s="42" t="s">
        <v>667</v>
      </c>
      <c r="B1006" s="42" t="s">
        <v>694</v>
      </c>
      <c r="C1006" s="42" t="s">
        <v>760</v>
      </c>
      <c r="D1006" s="42" t="s">
        <v>1176</v>
      </c>
      <c r="E1006" s="42">
        <v>0</v>
      </c>
      <c r="F1006" s="42">
        <v>0</v>
      </c>
      <c r="G1006" s="42">
        <v>1.0970927043300001E-2</v>
      </c>
      <c r="H1006" s="42">
        <v>4.6102920159000003E-3</v>
      </c>
      <c r="I1006" s="42">
        <v>0</v>
      </c>
      <c r="J1006" s="42">
        <f t="shared" si="23"/>
        <v>1</v>
      </c>
      <c r="K1006" s="42">
        <f t="shared" si="23"/>
        <v>0.98914812805212338</v>
      </c>
      <c r="L1006" s="42">
        <f t="shared" si="23"/>
        <v>0.99541086523546496</v>
      </c>
      <c r="M1006" s="42">
        <f t="shared" si="22"/>
        <v>1</v>
      </c>
    </row>
    <row r="1007" spans="1:13" x14ac:dyDescent="0.3">
      <c r="A1007" s="42" t="s">
        <v>667</v>
      </c>
      <c r="B1007" s="42" t="s">
        <v>712</v>
      </c>
      <c r="C1007" s="42" t="s">
        <v>821</v>
      </c>
      <c r="D1007" s="42" t="s">
        <v>1177</v>
      </c>
      <c r="E1007" s="42">
        <v>0</v>
      </c>
      <c r="F1007" s="42">
        <v>0</v>
      </c>
      <c r="G1007" s="42">
        <v>0</v>
      </c>
      <c r="H1007" s="42">
        <v>5.53235041908E-3</v>
      </c>
      <c r="I1007" s="42">
        <v>0</v>
      </c>
      <c r="J1007" s="42">
        <f t="shared" si="23"/>
        <v>1</v>
      </c>
      <c r="K1007" s="42">
        <f t="shared" si="23"/>
        <v>1</v>
      </c>
      <c r="L1007" s="42">
        <f t="shared" si="23"/>
        <v>0.99449808808560525</v>
      </c>
      <c r="M1007" s="42">
        <f t="shared" si="22"/>
        <v>1</v>
      </c>
    </row>
    <row r="1008" spans="1:13" x14ac:dyDescent="0.3">
      <c r="A1008" s="42" t="s">
        <v>667</v>
      </c>
      <c r="B1008" s="42" t="s">
        <v>699</v>
      </c>
      <c r="C1008" s="42" t="s">
        <v>743</v>
      </c>
      <c r="D1008" s="42" t="s">
        <v>1178</v>
      </c>
      <c r="E1008" s="42">
        <v>0</v>
      </c>
      <c r="F1008" s="42">
        <v>0</v>
      </c>
      <c r="G1008" s="42">
        <v>0</v>
      </c>
      <c r="H1008" s="42">
        <v>5.53235041908E-3</v>
      </c>
      <c r="I1008" s="42">
        <v>0</v>
      </c>
      <c r="J1008" s="42">
        <f t="shared" si="23"/>
        <v>1</v>
      </c>
      <c r="K1008" s="42">
        <f t="shared" si="23"/>
        <v>1</v>
      </c>
      <c r="L1008" s="42">
        <f t="shared" si="23"/>
        <v>0.99449808808560525</v>
      </c>
      <c r="M1008" s="42">
        <f t="shared" si="22"/>
        <v>1</v>
      </c>
    </row>
    <row r="1009" spans="1:13" x14ac:dyDescent="0.3">
      <c r="A1009" s="42" t="s">
        <v>667</v>
      </c>
      <c r="B1009" s="42" t="s">
        <v>685</v>
      </c>
      <c r="C1009" s="42" t="s">
        <v>750</v>
      </c>
      <c r="D1009" s="42" t="s">
        <v>1179</v>
      </c>
      <c r="E1009" s="42">
        <v>0</v>
      </c>
      <c r="F1009" s="42">
        <v>0</v>
      </c>
      <c r="G1009" s="42">
        <v>0</v>
      </c>
      <c r="H1009" s="42">
        <v>6.4544088222499999E-3</v>
      </c>
      <c r="I1009" s="42">
        <v>0</v>
      </c>
      <c r="J1009" s="42">
        <f t="shared" si="23"/>
        <v>1</v>
      </c>
      <c r="K1009" s="42">
        <f t="shared" si="23"/>
        <v>1</v>
      </c>
      <c r="L1009" s="42">
        <f t="shared" si="23"/>
        <v>0.99358698340861462</v>
      </c>
      <c r="M1009" s="42">
        <f t="shared" si="22"/>
        <v>1</v>
      </c>
    </row>
    <row r="1010" spans="1:13" x14ac:dyDescent="0.3">
      <c r="A1010" s="42" t="s">
        <v>667</v>
      </c>
      <c r="B1010" s="42" t="s">
        <v>685</v>
      </c>
      <c r="C1010" s="42" t="s">
        <v>686</v>
      </c>
      <c r="D1010" s="42" t="s">
        <v>1180</v>
      </c>
      <c r="E1010" s="42">
        <v>0</v>
      </c>
      <c r="F1010" s="42">
        <v>0</v>
      </c>
      <c r="G1010" s="42">
        <v>0</v>
      </c>
      <c r="H1010" s="42">
        <v>6.4544088222499999E-3</v>
      </c>
      <c r="I1010" s="42">
        <v>0</v>
      </c>
      <c r="J1010" s="42">
        <f t="shared" si="23"/>
        <v>1</v>
      </c>
      <c r="K1010" s="42">
        <f t="shared" si="23"/>
        <v>1</v>
      </c>
      <c r="L1010" s="42">
        <f t="shared" si="23"/>
        <v>0.99358698340861462</v>
      </c>
      <c r="M1010" s="42">
        <f t="shared" si="22"/>
        <v>1</v>
      </c>
    </row>
    <row r="1011" spans="1:13" x14ac:dyDescent="0.3">
      <c r="A1011" s="42" t="s">
        <v>667</v>
      </c>
      <c r="B1011" s="42" t="s">
        <v>668</v>
      </c>
      <c r="C1011" s="42" t="s">
        <v>1074</v>
      </c>
      <c r="D1011" s="42" t="s">
        <v>1181</v>
      </c>
      <c r="E1011" s="42">
        <v>0</v>
      </c>
      <c r="F1011" s="42">
        <v>0</v>
      </c>
      <c r="G1011" s="42">
        <v>0</v>
      </c>
      <c r="H1011" s="42">
        <v>6.4544088222499999E-3</v>
      </c>
      <c r="I1011" s="42">
        <v>0</v>
      </c>
      <c r="J1011" s="42">
        <f t="shared" si="23"/>
        <v>1</v>
      </c>
      <c r="K1011" s="42">
        <f t="shared" si="23"/>
        <v>1</v>
      </c>
      <c r="L1011" s="42">
        <f t="shared" si="23"/>
        <v>0.99358698340861462</v>
      </c>
      <c r="M1011" s="42">
        <f t="shared" si="22"/>
        <v>1</v>
      </c>
    </row>
    <row r="1012" spans="1:13" x14ac:dyDescent="0.3">
      <c r="A1012" s="42" t="s">
        <v>667</v>
      </c>
      <c r="B1012" s="42" t="s">
        <v>685</v>
      </c>
      <c r="C1012" s="42" t="s">
        <v>1151</v>
      </c>
      <c r="D1012" s="42" t="s">
        <v>1182</v>
      </c>
      <c r="E1012" s="42">
        <v>0</v>
      </c>
      <c r="F1012" s="42">
        <v>0</v>
      </c>
      <c r="G1012" s="42">
        <v>0</v>
      </c>
      <c r="H1012" s="42">
        <v>6.4544088222499999E-3</v>
      </c>
      <c r="I1012" s="42">
        <v>0</v>
      </c>
      <c r="J1012" s="42">
        <f t="shared" si="23"/>
        <v>1</v>
      </c>
      <c r="K1012" s="42">
        <f t="shared" si="23"/>
        <v>1</v>
      </c>
      <c r="L1012" s="42">
        <f t="shared" si="23"/>
        <v>0.99358698340861462</v>
      </c>
      <c r="M1012" s="42">
        <f t="shared" si="22"/>
        <v>1</v>
      </c>
    </row>
    <row r="1013" spans="1:13" x14ac:dyDescent="0.3">
      <c r="A1013" s="42" t="s">
        <v>667</v>
      </c>
      <c r="B1013" s="42" t="s">
        <v>694</v>
      </c>
      <c r="C1013" s="42" t="s">
        <v>760</v>
      </c>
      <c r="D1013" s="42" t="s">
        <v>1183</v>
      </c>
      <c r="E1013" s="42">
        <v>0</v>
      </c>
      <c r="F1013" s="42">
        <v>0</v>
      </c>
      <c r="G1013" s="42">
        <v>0</v>
      </c>
      <c r="H1013" s="42">
        <v>6.4544088222499999E-3</v>
      </c>
      <c r="I1013" s="42">
        <v>0</v>
      </c>
      <c r="J1013" s="42">
        <f t="shared" si="23"/>
        <v>1</v>
      </c>
      <c r="K1013" s="42">
        <f t="shared" si="23"/>
        <v>1</v>
      </c>
      <c r="L1013" s="42">
        <f t="shared" si="23"/>
        <v>0.99358698340861462</v>
      </c>
      <c r="M1013" s="42">
        <f t="shared" si="22"/>
        <v>1</v>
      </c>
    </row>
    <row r="1014" spans="1:13" x14ac:dyDescent="0.3">
      <c r="A1014" s="42" t="s">
        <v>667</v>
      </c>
      <c r="B1014" s="42" t="s">
        <v>804</v>
      </c>
      <c r="C1014" s="42" t="s">
        <v>1062</v>
      </c>
      <c r="D1014" s="42" t="s">
        <v>1184</v>
      </c>
      <c r="E1014" s="42">
        <v>0</v>
      </c>
      <c r="F1014" s="42">
        <v>0</v>
      </c>
      <c r="G1014" s="42">
        <v>7.8363764595299999E-3</v>
      </c>
      <c r="H1014" s="42">
        <v>6.4544088222499999E-3</v>
      </c>
      <c r="I1014" s="42">
        <v>0</v>
      </c>
      <c r="J1014" s="42">
        <f t="shared" si="23"/>
        <v>1</v>
      </c>
      <c r="K1014" s="42">
        <f t="shared" si="23"/>
        <v>0.99222455485576078</v>
      </c>
      <c r="L1014" s="42">
        <f t="shared" si="23"/>
        <v>0.99358698340861462</v>
      </c>
      <c r="M1014" s="42">
        <f t="shared" si="22"/>
        <v>1</v>
      </c>
    </row>
    <row r="1015" spans="1:13" x14ac:dyDescent="0.3">
      <c r="A1015" s="42" t="s">
        <v>667</v>
      </c>
      <c r="B1015" s="42" t="s">
        <v>715</v>
      </c>
      <c r="C1015" s="42" t="s">
        <v>785</v>
      </c>
      <c r="D1015" s="42" t="s">
        <v>1185</v>
      </c>
      <c r="E1015" s="42">
        <v>0</v>
      </c>
      <c r="F1015" s="42">
        <v>0</v>
      </c>
      <c r="G1015" s="42">
        <v>0</v>
      </c>
      <c r="H1015" s="42">
        <v>7.3764672254299996E-3</v>
      </c>
      <c r="I1015" s="42">
        <v>0</v>
      </c>
      <c r="J1015" s="42">
        <f t="shared" si="23"/>
        <v>1</v>
      </c>
      <c r="K1015" s="42">
        <f t="shared" si="23"/>
        <v>1</v>
      </c>
      <c r="L1015" s="42">
        <f t="shared" si="23"/>
        <v>0.99267754661199636</v>
      </c>
      <c r="M1015" s="42">
        <f t="shared" si="22"/>
        <v>1</v>
      </c>
    </row>
    <row r="1016" spans="1:13" x14ac:dyDescent="0.3">
      <c r="A1016" s="42" t="s">
        <v>667</v>
      </c>
      <c r="B1016" s="42" t="s">
        <v>694</v>
      </c>
      <c r="C1016" s="42" t="s">
        <v>1186</v>
      </c>
      <c r="D1016" s="42" t="s">
        <v>1187</v>
      </c>
      <c r="E1016" s="42">
        <v>0</v>
      </c>
      <c r="F1016" s="42">
        <v>0</v>
      </c>
      <c r="G1016" s="42">
        <v>0</v>
      </c>
      <c r="H1016" s="42">
        <v>7.3764672254299996E-3</v>
      </c>
      <c r="I1016" s="42">
        <v>0</v>
      </c>
      <c r="J1016" s="42">
        <f t="shared" si="23"/>
        <v>1</v>
      </c>
      <c r="K1016" s="42">
        <f t="shared" si="23"/>
        <v>1</v>
      </c>
      <c r="L1016" s="42">
        <f t="shared" si="23"/>
        <v>0.99267754661199636</v>
      </c>
      <c r="M1016" s="42">
        <f t="shared" si="22"/>
        <v>1</v>
      </c>
    </row>
    <row r="1017" spans="1:13" x14ac:dyDescent="0.3">
      <c r="A1017" s="42" t="s">
        <v>667</v>
      </c>
      <c r="B1017" s="42" t="s">
        <v>678</v>
      </c>
      <c r="C1017" s="42" t="s">
        <v>838</v>
      </c>
      <c r="D1017" s="42" t="s">
        <v>1188</v>
      </c>
      <c r="E1017" s="42">
        <v>0</v>
      </c>
      <c r="F1017" s="42">
        <v>0</v>
      </c>
      <c r="G1017" s="42">
        <v>0</v>
      </c>
      <c r="H1017" s="42">
        <v>7.3764672254299996E-3</v>
      </c>
      <c r="I1017" s="42">
        <v>0</v>
      </c>
      <c r="J1017" s="42">
        <f t="shared" si="23"/>
        <v>1</v>
      </c>
      <c r="K1017" s="42">
        <f t="shared" si="23"/>
        <v>1</v>
      </c>
      <c r="L1017" s="42">
        <f t="shared" si="23"/>
        <v>0.99267754661199636</v>
      </c>
      <c r="M1017" s="42">
        <f t="shared" si="22"/>
        <v>1</v>
      </c>
    </row>
    <row r="1018" spans="1:13" x14ac:dyDescent="0.3">
      <c r="A1018" s="42" t="s">
        <v>667</v>
      </c>
      <c r="B1018" s="42" t="s">
        <v>694</v>
      </c>
      <c r="C1018" s="42" t="s">
        <v>730</v>
      </c>
      <c r="D1018" s="42" t="s">
        <v>1189</v>
      </c>
      <c r="E1018" s="42">
        <v>0</v>
      </c>
      <c r="F1018" s="42">
        <v>0</v>
      </c>
      <c r="G1018" s="42">
        <v>1.56727529191E-3</v>
      </c>
      <c r="H1018" s="42">
        <v>7.3764672254299996E-3</v>
      </c>
      <c r="I1018" s="42">
        <v>0</v>
      </c>
      <c r="J1018" s="42">
        <f t="shared" si="23"/>
        <v>1</v>
      </c>
      <c r="K1018" s="42">
        <f t="shared" si="23"/>
        <v>0.99843517721617525</v>
      </c>
      <c r="L1018" s="42">
        <f t="shared" si="23"/>
        <v>0.99267754661199636</v>
      </c>
      <c r="M1018" s="42">
        <f t="shared" si="22"/>
        <v>1</v>
      </c>
    </row>
    <row r="1019" spans="1:13" x14ac:dyDescent="0.3">
      <c r="A1019" s="42" t="s">
        <v>667</v>
      </c>
      <c r="B1019" s="42" t="s">
        <v>678</v>
      </c>
      <c r="C1019" s="42" t="s">
        <v>838</v>
      </c>
      <c r="D1019" s="42" t="s">
        <v>1190</v>
      </c>
      <c r="E1019" s="42">
        <v>0</v>
      </c>
      <c r="F1019" s="42">
        <v>0</v>
      </c>
      <c r="G1019" s="42">
        <v>2.0374578794800001E-2</v>
      </c>
      <c r="H1019" s="42">
        <v>7.3764672254299996E-3</v>
      </c>
      <c r="I1019" s="42">
        <v>0</v>
      </c>
      <c r="J1019" s="42">
        <f t="shared" si="23"/>
        <v>1</v>
      </c>
      <c r="K1019" s="42">
        <f t="shared" si="23"/>
        <v>0.98003225558709517</v>
      </c>
      <c r="L1019" s="42">
        <f t="shared" si="23"/>
        <v>0.99267754661199636</v>
      </c>
      <c r="M1019" s="42">
        <f t="shared" si="22"/>
        <v>1</v>
      </c>
    </row>
    <row r="1020" spans="1:13" x14ac:dyDescent="0.3">
      <c r="A1020" s="42" t="s">
        <v>667</v>
      </c>
      <c r="B1020" s="42" t="s">
        <v>715</v>
      </c>
      <c r="C1020" s="42" t="s">
        <v>716</v>
      </c>
      <c r="D1020" s="42" t="s">
        <v>1191</v>
      </c>
      <c r="E1020" s="42">
        <v>0</v>
      </c>
      <c r="F1020" s="42">
        <v>0</v>
      </c>
      <c r="G1020" s="42">
        <v>0</v>
      </c>
      <c r="H1020" s="42">
        <v>8.2985256286100002E-3</v>
      </c>
      <c r="I1020" s="42">
        <v>0</v>
      </c>
      <c r="J1020" s="42">
        <f t="shared" si="23"/>
        <v>1</v>
      </c>
      <c r="K1020" s="42">
        <f t="shared" si="23"/>
        <v>1</v>
      </c>
      <c r="L1020" s="42">
        <f t="shared" si="23"/>
        <v>0.99176977312008219</v>
      </c>
      <c r="M1020" s="42">
        <f t="shared" si="22"/>
        <v>1</v>
      </c>
    </row>
    <row r="1021" spans="1:13" x14ac:dyDescent="0.3">
      <c r="A1021" s="42" t="s">
        <v>667</v>
      </c>
      <c r="B1021" s="42" t="s">
        <v>694</v>
      </c>
      <c r="C1021" s="42" t="s">
        <v>771</v>
      </c>
      <c r="D1021" s="42" t="s">
        <v>1192</v>
      </c>
      <c r="E1021" s="42">
        <v>0</v>
      </c>
      <c r="F1021" s="42">
        <v>0</v>
      </c>
      <c r="G1021" s="42">
        <v>0</v>
      </c>
      <c r="H1021" s="42">
        <v>8.2985256286100002E-3</v>
      </c>
      <c r="I1021" s="42">
        <v>0</v>
      </c>
      <c r="J1021" s="42">
        <f t="shared" si="23"/>
        <v>1</v>
      </c>
      <c r="K1021" s="42">
        <f t="shared" si="23"/>
        <v>1</v>
      </c>
      <c r="L1021" s="42">
        <f t="shared" si="23"/>
        <v>0.99176977312008219</v>
      </c>
      <c r="M1021" s="42">
        <f t="shared" si="22"/>
        <v>1</v>
      </c>
    </row>
    <row r="1022" spans="1:13" x14ac:dyDescent="0.3">
      <c r="A1022" s="42" t="s">
        <v>667</v>
      </c>
      <c r="B1022" s="42" t="s">
        <v>804</v>
      </c>
      <c r="C1022" s="42" t="s">
        <v>805</v>
      </c>
      <c r="D1022" s="42" t="s">
        <v>1193</v>
      </c>
      <c r="E1022" s="42">
        <v>0</v>
      </c>
      <c r="F1022" s="42">
        <v>0</v>
      </c>
      <c r="G1022" s="42">
        <v>2.66436799624E-2</v>
      </c>
      <c r="H1022" s="42">
        <v>8.2985256286100002E-3</v>
      </c>
      <c r="I1022" s="42">
        <v>0</v>
      </c>
      <c r="J1022" s="42">
        <f t="shared" si="23"/>
        <v>1</v>
      </c>
      <c r="K1022" s="42">
        <f t="shared" si="23"/>
        <v>0.97404778261200053</v>
      </c>
      <c r="L1022" s="42">
        <f t="shared" si="23"/>
        <v>0.99176977312008219</v>
      </c>
      <c r="M1022" s="42">
        <f t="shared" si="22"/>
        <v>1</v>
      </c>
    </row>
    <row r="1023" spans="1:13" x14ac:dyDescent="0.3">
      <c r="A1023" s="42" t="s">
        <v>667</v>
      </c>
      <c r="B1023" s="42" t="s">
        <v>715</v>
      </c>
      <c r="C1023" s="42" t="s">
        <v>785</v>
      </c>
      <c r="D1023" s="42" t="s">
        <v>1194</v>
      </c>
      <c r="E1023" s="42">
        <v>0</v>
      </c>
      <c r="F1023" s="42">
        <v>0</v>
      </c>
      <c r="G1023" s="42">
        <v>0</v>
      </c>
      <c r="H1023" s="42">
        <v>1.0142642435E-2</v>
      </c>
      <c r="I1023" s="42">
        <v>0</v>
      </c>
      <c r="J1023" s="42">
        <f t="shared" si="23"/>
        <v>1</v>
      </c>
      <c r="K1023" s="42">
        <f t="shared" si="23"/>
        <v>1</v>
      </c>
      <c r="L1023" s="42">
        <f t="shared" si="23"/>
        <v>0.98995919783115915</v>
      </c>
      <c r="M1023" s="42">
        <f t="shared" si="22"/>
        <v>1</v>
      </c>
    </row>
    <row r="1024" spans="1:13" x14ac:dyDescent="0.3">
      <c r="A1024" s="42" t="s">
        <v>667</v>
      </c>
      <c r="B1024" s="42" t="s">
        <v>668</v>
      </c>
      <c r="C1024" s="42" t="s">
        <v>697</v>
      </c>
      <c r="D1024" s="42" t="s">
        <v>1195</v>
      </c>
      <c r="E1024" s="42">
        <v>0</v>
      </c>
      <c r="F1024" s="42">
        <v>0</v>
      </c>
      <c r="G1024" s="42">
        <v>0</v>
      </c>
      <c r="H1024" s="42">
        <v>1.0142642435E-2</v>
      </c>
      <c r="I1024" s="42">
        <v>0</v>
      </c>
      <c r="J1024" s="42">
        <f t="shared" si="23"/>
        <v>1</v>
      </c>
      <c r="K1024" s="42">
        <f t="shared" si="23"/>
        <v>1</v>
      </c>
      <c r="L1024" s="42">
        <f t="shared" si="23"/>
        <v>0.98995919783115915</v>
      </c>
      <c r="M1024" s="42">
        <f t="shared" si="22"/>
        <v>1</v>
      </c>
    </row>
    <row r="1025" spans="1:13" x14ac:dyDescent="0.3">
      <c r="A1025" s="42" t="s">
        <v>667</v>
      </c>
      <c r="B1025" s="42" t="s">
        <v>694</v>
      </c>
      <c r="C1025" s="42" t="s">
        <v>760</v>
      </c>
      <c r="D1025" s="42" t="s">
        <v>1196</v>
      </c>
      <c r="E1025" s="42">
        <v>0</v>
      </c>
      <c r="F1025" s="42">
        <v>0</v>
      </c>
      <c r="G1025" s="42">
        <v>0</v>
      </c>
      <c r="H1025" s="42">
        <v>1.0142642435E-2</v>
      </c>
      <c r="I1025" s="42">
        <v>0</v>
      </c>
      <c r="J1025" s="42">
        <f t="shared" si="23"/>
        <v>1</v>
      </c>
      <c r="K1025" s="42">
        <f t="shared" si="23"/>
        <v>1</v>
      </c>
      <c r="L1025" s="42">
        <f t="shared" si="23"/>
        <v>0.98995919783115915</v>
      </c>
      <c r="M1025" s="42">
        <f t="shared" si="22"/>
        <v>1</v>
      </c>
    </row>
    <row r="1026" spans="1:13" x14ac:dyDescent="0.3">
      <c r="A1026" s="42" t="s">
        <v>667</v>
      </c>
      <c r="B1026" s="42" t="s">
        <v>667</v>
      </c>
      <c r="C1026" s="42" t="s">
        <v>1197</v>
      </c>
      <c r="D1026" s="42" t="s">
        <v>1197</v>
      </c>
      <c r="E1026" s="42">
        <v>0</v>
      </c>
      <c r="F1026" s="42">
        <v>0</v>
      </c>
      <c r="G1026" s="42">
        <v>0</v>
      </c>
      <c r="H1026" s="42">
        <v>1.0142642435E-2</v>
      </c>
      <c r="I1026" s="42">
        <v>0</v>
      </c>
      <c r="J1026" s="42">
        <f t="shared" si="23"/>
        <v>1</v>
      </c>
      <c r="K1026" s="42">
        <f t="shared" si="23"/>
        <v>1</v>
      </c>
      <c r="L1026" s="42">
        <f t="shared" si="23"/>
        <v>0.98995919783115915</v>
      </c>
      <c r="M1026" s="42">
        <f t="shared" si="22"/>
        <v>1</v>
      </c>
    </row>
    <row r="1027" spans="1:13" x14ac:dyDescent="0.3">
      <c r="A1027" s="42" t="s">
        <v>667</v>
      </c>
      <c r="B1027" s="42" t="s">
        <v>668</v>
      </c>
      <c r="C1027" s="42" t="s">
        <v>734</v>
      </c>
      <c r="D1027" s="42" t="s">
        <v>1198</v>
      </c>
      <c r="E1027" s="42">
        <v>0</v>
      </c>
      <c r="F1027" s="42">
        <v>0</v>
      </c>
      <c r="G1027" s="42">
        <v>0</v>
      </c>
      <c r="H1027" s="42">
        <v>1.0142642435E-2</v>
      </c>
      <c r="I1027" s="42">
        <v>0</v>
      </c>
      <c r="J1027" s="42">
        <f t="shared" si="23"/>
        <v>1</v>
      </c>
      <c r="K1027" s="42">
        <f t="shared" si="23"/>
        <v>1</v>
      </c>
      <c r="L1027" s="42">
        <f t="shared" si="23"/>
        <v>0.98995919783115915</v>
      </c>
      <c r="M1027" s="42">
        <f t="shared" si="23"/>
        <v>1</v>
      </c>
    </row>
    <row r="1028" spans="1:13" x14ac:dyDescent="0.3">
      <c r="A1028" s="42" t="s">
        <v>667</v>
      </c>
      <c r="B1028" s="42" t="s">
        <v>694</v>
      </c>
      <c r="C1028" s="42" t="s">
        <v>760</v>
      </c>
      <c r="D1028" s="42" t="s">
        <v>1199</v>
      </c>
      <c r="E1028" s="42">
        <v>0</v>
      </c>
      <c r="F1028" s="42">
        <v>0</v>
      </c>
      <c r="G1028" s="42">
        <v>4.7018258757199997E-3</v>
      </c>
      <c r="H1028" s="42">
        <v>1.0142642435E-2</v>
      </c>
      <c r="I1028" s="42">
        <v>0</v>
      </c>
      <c r="J1028" s="42">
        <f t="shared" ref="J1028:M1091" si="24">($E1028+1)/(F1028+1)</f>
        <v>1</v>
      </c>
      <c r="K1028" s="42">
        <f t="shared" si="24"/>
        <v>0.99532017783323734</v>
      </c>
      <c r="L1028" s="42">
        <f t="shared" si="24"/>
        <v>0.98995919783115915</v>
      </c>
      <c r="M1028" s="42">
        <f t="shared" si="24"/>
        <v>1</v>
      </c>
    </row>
    <row r="1029" spans="1:13" x14ac:dyDescent="0.3">
      <c r="A1029" s="42" t="s">
        <v>667</v>
      </c>
      <c r="B1029" s="42" t="s">
        <v>685</v>
      </c>
      <c r="C1029" s="42" t="s">
        <v>1151</v>
      </c>
      <c r="D1029" s="42" t="s">
        <v>1200</v>
      </c>
      <c r="E1029" s="42">
        <v>0</v>
      </c>
      <c r="F1029" s="42">
        <v>0</v>
      </c>
      <c r="G1029" s="42">
        <v>9.4036517514300005E-3</v>
      </c>
      <c r="H1029" s="42">
        <v>1.0142642435E-2</v>
      </c>
      <c r="I1029" s="42">
        <v>0</v>
      </c>
      <c r="J1029" s="42">
        <f t="shared" si="24"/>
        <v>1</v>
      </c>
      <c r="K1029" s="42">
        <f t="shared" si="24"/>
        <v>0.99068395310923085</v>
      </c>
      <c r="L1029" s="42">
        <f t="shared" si="24"/>
        <v>0.98995919783115915</v>
      </c>
      <c r="M1029" s="42">
        <f t="shared" si="24"/>
        <v>1</v>
      </c>
    </row>
    <row r="1030" spans="1:13" x14ac:dyDescent="0.3">
      <c r="A1030" s="42" t="s">
        <v>667</v>
      </c>
      <c r="B1030" s="42" t="s">
        <v>667</v>
      </c>
      <c r="C1030" s="42" t="s">
        <v>683</v>
      </c>
      <c r="D1030" s="42" t="s">
        <v>1201</v>
      </c>
      <c r="E1030" s="42">
        <v>0</v>
      </c>
      <c r="F1030" s="42">
        <v>0</v>
      </c>
      <c r="G1030" s="42">
        <v>0</v>
      </c>
      <c r="H1030" s="42">
        <v>1.1064700838199999E-2</v>
      </c>
      <c r="I1030" s="42">
        <v>0</v>
      </c>
      <c r="J1030" s="42">
        <f t="shared" si="24"/>
        <v>1</v>
      </c>
      <c r="K1030" s="42">
        <f t="shared" si="24"/>
        <v>1</v>
      </c>
      <c r="L1030" s="42">
        <f t="shared" si="24"/>
        <v>0.98905638696610898</v>
      </c>
      <c r="M1030" s="42">
        <f t="shared" si="24"/>
        <v>1</v>
      </c>
    </row>
    <row r="1031" spans="1:13" x14ac:dyDescent="0.3">
      <c r="A1031" s="42" t="s">
        <v>667</v>
      </c>
      <c r="B1031" s="42" t="s">
        <v>668</v>
      </c>
      <c r="C1031" s="42" t="s">
        <v>813</v>
      </c>
      <c r="D1031" s="42" t="s">
        <v>1202</v>
      </c>
      <c r="E1031" s="42">
        <v>0</v>
      </c>
      <c r="F1031" s="42">
        <v>0</v>
      </c>
      <c r="G1031" s="42">
        <v>0</v>
      </c>
      <c r="H1031" s="42">
        <v>1.1064700838199999E-2</v>
      </c>
      <c r="I1031" s="42">
        <v>0</v>
      </c>
      <c r="J1031" s="42">
        <f t="shared" si="24"/>
        <v>1</v>
      </c>
      <c r="K1031" s="42">
        <f t="shared" si="24"/>
        <v>1</v>
      </c>
      <c r="L1031" s="42">
        <f t="shared" si="24"/>
        <v>0.98905638696610898</v>
      </c>
      <c r="M1031" s="42">
        <f t="shared" si="24"/>
        <v>1</v>
      </c>
    </row>
    <row r="1032" spans="1:13" x14ac:dyDescent="0.3">
      <c r="A1032" s="42" t="s">
        <v>667</v>
      </c>
      <c r="B1032" s="42" t="s">
        <v>685</v>
      </c>
      <c r="C1032" s="42" t="s">
        <v>686</v>
      </c>
      <c r="D1032" s="42" t="s">
        <v>1203</v>
      </c>
      <c r="E1032" s="42">
        <v>0</v>
      </c>
      <c r="F1032" s="42">
        <v>0</v>
      </c>
      <c r="G1032" s="42">
        <v>0</v>
      </c>
      <c r="H1032" s="42">
        <v>1.1064700838199999E-2</v>
      </c>
      <c r="I1032" s="42">
        <v>0</v>
      </c>
      <c r="J1032" s="42">
        <f t="shared" si="24"/>
        <v>1</v>
      </c>
      <c r="K1032" s="42">
        <f t="shared" si="24"/>
        <v>1</v>
      </c>
      <c r="L1032" s="42">
        <f t="shared" si="24"/>
        <v>0.98905638696610898</v>
      </c>
      <c r="M1032" s="42">
        <f t="shared" si="24"/>
        <v>1</v>
      </c>
    </row>
    <row r="1033" spans="1:13" x14ac:dyDescent="0.3">
      <c r="A1033" s="42" t="s">
        <v>667</v>
      </c>
      <c r="B1033" s="42" t="s">
        <v>694</v>
      </c>
      <c r="C1033" s="42" t="s">
        <v>1035</v>
      </c>
      <c r="D1033" s="42" t="s">
        <v>1204</v>
      </c>
      <c r="E1033" s="42">
        <v>0</v>
      </c>
      <c r="F1033" s="42">
        <v>0</v>
      </c>
      <c r="G1033" s="42">
        <v>0</v>
      </c>
      <c r="H1033" s="42">
        <v>1.1064700838199999E-2</v>
      </c>
      <c r="I1033" s="42">
        <v>0</v>
      </c>
      <c r="J1033" s="42">
        <f t="shared" si="24"/>
        <v>1</v>
      </c>
      <c r="K1033" s="42">
        <f t="shared" si="24"/>
        <v>1</v>
      </c>
      <c r="L1033" s="42">
        <f t="shared" si="24"/>
        <v>0.98905638696610898</v>
      </c>
      <c r="M1033" s="42">
        <f t="shared" si="24"/>
        <v>1</v>
      </c>
    </row>
    <row r="1034" spans="1:13" x14ac:dyDescent="0.3">
      <c r="A1034" s="42" t="s">
        <v>667</v>
      </c>
      <c r="B1034" s="42" t="s">
        <v>688</v>
      </c>
      <c r="C1034" s="42" t="s">
        <v>745</v>
      </c>
      <c r="D1034" s="42" t="s">
        <v>1205</v>
      </c>
      <c r="E1034" s="42">
        <v>0</v>
      </c>
      <c r="F1034" s="42">
        <v>0</v>
      </c>
      <c r="G1034" s="42">
        <v>0</v>
      </c>
      <c r="H1034" s="42">
        <v>1.47529344509E-2</v>
      </c>
      <c r="I1034" s="42">
        <v>0</v>
      </c>
      <c r="J1034" s="42">
        <f t="shared" si="24"/>
        <v>1</v>
      </c>
      <c r="K1034" s="42">
        <f t="shared" si="24"/>
        <v>1</v>
      </c>
      <c r="L1034" s="42">
        <f t="shared" si="24"/>
        <v>0.98546155034389415</v>
      </c>
      <c r="M1034" s="42">
        <f t="shared" si="24"/>
        <v>1</v>
      </c>
    </row>
    <row r="1035" spans="1:13" x14ac:dyDescent="0.3">
      <c r="A1035" s="42" t="s">
        <v>667</v>
      </c>
      <c r="B1035" s="42" t="s">
        <v>688</v>
      </c>
      <c r="C1035" s="42" t="s">
        <v>747</v>
      </c>
      <c r="D1035" s="42" t="s">
        <v>1206</v>
      </c>
      <c r="E1035" s="42">
        <v>0</v>
      </c>
      <c r="F1035" s="42">
        <v>0</v>
      </c>
      <c r="G1035" s="42">
        <v>0</v>
      </c>
      <c r="H1035" s="42">
        <v>1.47529344509E-2</v>
      </c>
      <c r="I1035" s="42">
        <v>0</v>
      </c>
      <c r="J1035" s="42">
        <f t="shared" si="24"/>
        <v>1</v>
      </c>
      <c r="K1035" s="42">
        <f t="shared" si="24"/>
        <v>1</v>
      </c>
      <c r="L1035" s="42">
        <f t="shared" si="24"/>
        <v>0.98546155034389415</v>
      </c>
      <c r="M1035" s="42">
        <f t="shared" si="24"/>
        <v>1</v>
      </c>
    </row>
    <row r="1036" spans="1:13" x14ac:dyDescent="0.3">
      <c r="A1036" s="42" t="s">
        <v>667</v>
      </c>
      <c r="B1036" s="42" t="s">
        <v>685</v>
      </c>
      <c r="C1036" s="42" t="s">
        <v>1151</v>
      </c>
      <c r="D1036" s="42" t="s">
        <v>1207</v>
      </c>
      <c r="E1036" s="42">
        <v>0</v>
      </c>
      <c r="F1036" s="42">
        <v>0</v>
      </c>
      <c r="G1036" s="42">
        <v>0</v>
      </c>
      <c r="H1036" s="42">
        <v>1.6597051257199999E-2</v>
      </c>
      <c r="I1036" s="42">
        <v>0</v>
      </c>
      <c r="J1036" s="42">
        <f t="shared" si="24"/>
        <v>1</v>
      </c>
      <c r="K1036" s="42">
        <f t="shared" si="24"/>
        <v>1</v>
      </c>
      <c r="L1036" s="42">
        <f t="shared" si="24"/>
        <v>0.98367391363502887</v>
      </c>
      <c r="M1036" s="42">
        <f t="shared" si="24"/>
        <v>1</v>
      </c>
    </row>
    <row r="1037" spans="1:13" x14ac:dyDescent="0.3">
      <c r="A1037" s="42" t="s">
        <v>667</v>
      </c>
      <c r="B1037" s="42" t="s">
        <v>694</v>
      </c>
      <c r="C1037" s="42" t="s">
        <v>858</v>
      </c>
      <c r="D1037" s="42" t="s">
        <v>1208</v>
      </c>
      <c r="E1037" s="42">
        <v>0</v>
      </c>
      <c r="F1037" s="42">
        <v>0</v>
      </c>
      <c r="G1037" s="42">
        <v>0</v>
      </c>
      <c r="H1037" s="42">
        <v>1.9363226466799999E-2</v>
      </c>
      <c r="I1037" s="42">
        <v>0</v>
      </c>
      <c r="J1037" s="42">
        <f t="shared" si="24"/>
        <v>1</v>
      </c>
      <c r="K1037" s="42">
        <f t="shared" si="24"/>
        <v>1</v>
      </c>
      <c r="L1037" s="42">
        <f t="shared" si="24"/>
        <v>0.98100458603562291</v>
      </c>
      <c r="M1037" s="42">
        <f t="shared" si="24"/>
        <v>1</v>
      </c>
    </row>
    <row r="1038" spans="1:13" x14ac:dyDescent="0.3">
      <c r="A1038" s="42" t="s">
        <v>667</v>
      </c>
      <c r="B1038" s="42" t="s">
        <v>694</v>
      </c>
      <c r="C1038" s="42" t="s">
        <v>860</v>
      </c>
      <c r="D1038" s="42" t="s">
        <v>1209</v>
      </c>
      <c r="E1038" s="42">
        <v>0</v>
      </c>
      <c r="F1038" s="42">
        <v>0</v>
      </c>
      <c r="G1038" s="42">
        <v>0</v>
      </c>
      <c r="H1038" s="42">
        <v>1.9363226466799999E-2</v>
      </c>
      <c r="I1038" s="42">
        <v>0</v>
      </c>
      <c r="J1038" s="42">
        <f t="shared" si="24"/>
        <v>1</v>
      </c>
      <c r="K1038" s="42">
        <f t="shared" si="24"/>
        <v>1</v>
      </c>
      <c r="L1038" s="42">
        <f t="shared" si="24"/>
        <v>0.98100458603562291</v>
      </c>
      <c r="M1038" s="42">
        <f t="shared" si="24"/>
        <v>1</v>
      </c>
    </row>
    <row r="1039" spans="1:13" x14ac:dyDescent="0.3">
      <c r="A1039" s="42" t="s">
        <v>667</v>
      </c>
      <c r="B1039" s="42" t="s">
        <v>715</v>
      </c>
      <c r="C1039" s="42" t="s">
        <v>785</v>
      </c>
      <c r="D1039" s="42" t="s">
        <v>1210</v>
      </c>
      <c r="E1039" s="42">
        <v>0</v>
      </c>
      <c r="F1039" s="42">
        <v>0</v>
      </c>
      <c r="G1039" s="42">
        <v>0</v>
      </c>
      <c r="H1039" s="42">
        <v>2.02852848699E-2</v>
      </c>
      <c r="I1039" s="42">
        <v>0</v>
      </c>
      <c r="J1039" s="42">
        <f t="shared" si="24"/>
        <v>1</v>
      </c>
      <c r="K1039" s="42">
        <f t="shared" si="24"/>
        <v>1</v>
      </c>
      <c r="L1039" s="42">
        <f t="shared" si="24"/>
        <v>0.98011802662381176</v>
      </c>
      <c r="M1039" s="42">
        <f t="shared" si="24"/>
        <v>1</v>
      </c>
    </row>
    <row r="1040" spans="1:13" x14ac:dyDescent="0.3">
      <c r="A1040" s="42" t="s">
        <v>667</v>
      </c>
      <c r="B1040" s="42" t="s">
        <v>685</v>
      </c>
      <c r="C1040" s="42" t="s">
        <v>1211</v>
      </c>
      <c r="D1040" s="42" t="s">
        <v>1212</v>
      </c>
      <c r="E1040" s="42">
        <v>0</v>
      </c>
      <c r="F1040" s="42">
        <v>0</v>
      </c>
      <c r="G1040" s="42">
        <v>4.7018258757199997E-3</v>
      </c>
      <c r="H1040" s="42">
        <v>2.02852848699E-2</v>
      </c>
      <c r="I1040" s="42">
        <v>0</v>
      </c>
      <c r="J1040" s="42">
        <f t="shared" si="24"/>
        <v>1</v>
      </c>
      <c r="K1040" s="42">
        <f t="shared" si="24"/>
        <v>0.99532017783323734</v>
      </c>
      <c r="L1040" s="42">
        <f t="shared" si="24"/>
        <v>0.98011802662381176</v>
      </c>
      <c r="M1040" s="42">
        <f t="shared" si="24"/>
        <v>1</v>
      </c>
    </row>
    <row r="1041" spans="1:13" x14ac:dyDescent="0.3">
      <c r="A1041" s="42" t="s">
        <v>667</v>
      </c>
      <c r="B1041" s="42" t="s">
        <v>668</v>
      </c>
      <c r="C1041" s="42" t="s">
        <v>766</v>
      </c>
      <c r="D1041" s="42" t="s">
        <v>1213</v>
      </c>
      <c r="E1041" s="42">
        <v>0</v>
      </c>
      <c r="F1041" s="42">
        <v>0</v>
      </c>
      <c r="G1041" s="42">
        <v>0</v>
      </c>
      <c r="H1041" s="42">
        <v>2.2129401676299999E-2</v>
      </c>
      <c r="I1041" s="42">
        <v>0</v>
      </c>
      <c r="J1041" s="42">
        <f t="shared" si="24"/>
        <v>1</v>
      </c>
      <c r="K1041" s="42">
        <f t="shared" si="24"/>
        <v>1</v>
      </c>
      <c r="L1041" s="42">
        <f t="shared" si="24"/>
        <v>0.97834970636789464</v>
      </c>
      <c r="M1041" s="42">
        <f t="shared" si="24"/>
        <v>1</v>
      </c>
    </row>
    <row r="1042" spans="1:13" x14ac:dyDescent="0.3">
      <c r="A1042" s="42" t="s">
        <v>667</v>
      </c>
      <c r="B1042" s="42" t="s">
        <v>712</v>
      </c>
      <c r="C1042" s="42" t="s">
        <v>830</v>
      </c>
      <c r="D1042" s="42" t="s">
        <v>1214</v>
      </c>
      <c r="E1042" s="42">
        <v>0</v>
      </c>
      <c r="F1042" s="42">
        <v>0</v>
      </c>
      <c r="G1042" s="42">
        <v>0</v>
      </c>
      <c r="H1042" s="42">
        <v>2.30514600795E-2</v>
      </c>
      <c r="I1042" s="42">
        <v>0</v>
      </c>
      <c r="J1042" s="42">
        <f t="shared" si="24"/>
        <v>1</v>
      </c>
      <c r="K1042" s="42">
        <f t="shared" si="24"/>
        <v>1</v>
      </c>
      <c r="L1042" s="42">
        <f t="shared" si="24"/>
        <v>0.97746793687415423</v>
      </c>
      <c r="M1042" s="42">
        <f t="shared" si="24"/>
        <v>1</v>
      </c>
    </row>
    <row r="1043" spans="1:13" x14ac:dyDescent="0.3">
      <c r="A1043" s="42" t="s">
        <v>667</v>
      </c>
      <c r="B1043" s="42" t="s">
        <v>712</v>
      </c>
      <c r="C1043" s="42" t="s">
        <v>1215</v>
      </c>
      <c r="D1043" s="42" t="s">
        <v>1216</v>
      </c>
      <c r="E1043" s="42">
        <v>0</v>
      </c>
      <c r="F1043" s="42">
        <v>0</v>
      </c>
      <c r="G1043" s="42">
        <v>0</v>
      </c>
      <c r="H1043" s="42">
        <v>2.30514600795E-2</v>
      </c>
      <c r="I1043" s="42">
        <v>0</v>
      </c>
      <c r="J1043" s="42">
        <f t="shared" si="24"/>
        <v>1</v>
      </c>
      <c r="K1043" s="42">
        <f t="shared" si="24"/>
        <v>1</v>
      </c>
      <c r="L1043" s="42">
        <f t="shared" si="24"/>
        <v>0.97746793687415423</v>
      </c>
      <c r="M1043" s="42">
        <f t="shared" si="24"/>
        <v>1</v>
      </c>
    </row>
    <row r="1044" spans="1:13" x14ac:dyDescent="0.3">
      <c r="A1044" s="42" t="s">
        <v>667</v>
      </c>
      <c r="B1044" s="42" t="s">
        <v>712</v>
      </c>
      <c r="C1044" s="42" t="s">
        <v>1217</v>
      </c>
      <c r="D1044" s="42" t="s">
        <v>1218</v>
      </c>
      <c r="E1044" s="42">
        <v>0</v>
      </c>
      <c r="F1044" s="42">
        <v>0</v>
      </c>
      <c r="G1044" s="42">
        <v>0</v>
      </c>
      <c r="H1044" s="42">
        <v>2.30514600795E-2</v>
      </c>
      <c r="I1044" s="42">
        <v>0</v>
      </c>
      <c r="J1044" s="42">
        <f t="shared" si="24"/>
        <v>1</v>
      </c>
      <c r="K1044" s="42">
        <f t="shared" si="24"/>
        <v>1</v>
      </c>
      <c r="L1044" s="42">
        <f t="shared" si="24"/>
        <v>0.97746793687415423</v>
      </c>
      <c r="M1044" s="42">
        <f t="shared" si="24"/>
        <v>1</v>
      </c>
    </row>
    <row r="1045" spans="1:13" x14ac:dyDescent="0.3">
      <c r="A1045" s="42" t="s">
        <v>667</v>
      </c>
      <c r="B1045" s="42" t="s">
        <v>694</v>
      </c>
      <c r="C1045" s="42" t="s">
        <v>741</v>
      </c>
      <c r="D1045" s="42" t="s">
        <v>1219</v>
      </c>
      <c r="E1045" s="42">
        <v>0</v>
      </c>
      <c r="F1045" s="42">
        <v>0</v>
      </c>
      <c r="G1045" s="42">
        <v>2.9778230546200001E-2</v>
      </c>
      <c r="H1045" s="42">
        <v>2.5817635289E-2</v>
      </c>
      <c r="I1045" s="42">
        <v>0</v>
      </c>
      <c r="J1045" s="42">
        <f t="shared" si="24"/>
        <v>1</v>
      </c>
      <c r="K1045" s="42">
        <f t="shared" si="24"/>
        <v>0.97108287040559649</v>
      </c>
      <c r="L1045" s="42">
        <f t="shared" si="24"/>
        <v>0.97483213935805801</v>
      </c>
      <c r="M1045" s="42">
        <f t="shared" si="24"/>
        <v>1</v>
      </c>
    </row>
    <row r="1046" spans="1:13" x14ac:dyDescent="0.3">
      <c r="A1046" s="42" t="s">
        <v>667</v>
      </c>
      <c r="B1046" s="42" t="s">
        <v>694</v>
      </c>
      <c r="C1046" s="42" t="s">
        <v>888</v>
      </c>
      <c r="D1046" s="42" t="s">
        <v>1220</v>
      </c>
      <c r="E1046" s="42">
        <v>0</v>
      </c>
      <c r="F1046" s="42">
        <v>0</v>
      </c>
      <c r="G1046" s="42">
        <v>2.3509129378599999E-2</v>
      </c>
      <c r="H1046" s="42">
        <v>2.8583810498599999E-2</v>
      </c>
      <c r="I1046" s="42">
        <v>0</v>
      </c>
      <c r="J1046" s="42">
        <f t="shared" si="24"/>
        <v>1</v>
      </c>
      <c r="K1046" s="42">
        <f t="shared" si="24"/>
        <v>0.97703085521780042</v>
      </c>
      <c r="L1046" s="42">
        <f t="shared" si="24"/>
        <v>0.97221051876682352</v>
      </c>
      <c r="M1046" s="42">
        <f t="shared" si="24"/>
        <v>1</v>
      </c>
    </row>
    <row r="1047" spans="1:13" x14ac:dyDescent="0.3">
      <c r="A1047" s="42" t="s">
        <v>667</v>
      </c>
      <c r="B1047" s="42" t="s">
        <v>715</v>
      </c>
      <c r="C1047" s="42" t="s">
        <v>716</v>
      </c>
      <c r="D1047" s="42" t="s">
        <v>1221</v>
      </c>
      <c r="E1047" s="42">
        <v>0</v>
      </c>
      <c r="F1047" s="42">
        <v>0</v>
      </c>
      <c r="G1047" s="42">
        <v>0</v>
      </c>
      <c r="H1047" s="42">
        <v>3.0427927304900002E-2</v>
      </c>
      <c r="I1047" s="42">
        <v>0</v>
      </c>
      <c r="J1047" s="42">
        <f t="shared" si="24"/>
        <v>1</v>
      </c>
      <c r="K1047" s="42">
        <f t="shared" si="24"/>
        <v>1</v>
      </c>
      <c r="L1047" s="42">
        <f t="shared" si="24"/>
        <v>0.97047059139353431</v>
      </c>
      <c r="M1047" s="42">
        <f t="shared" si="24"/>
        <v>1</v>
      </c>
    </row>
    <row r="1048" spans="1:13" x14ac:dyDescent="0.3">
      <c r="A1048" s="42" t="s">
        <v>667</v>
      </c>
      <c r="B1048" s="42" t="s">
        <v>712</v>
      </c>
      <c r="C1048" s="42" t="s">
        <v>830</v>
      </c>
      <c r="D1048" s="42" t="s">
        <v>1222</v>
      </c>
      <c r="E1048" s="42">
        <v>0</v>
      </c>
      <c r="F1048" s="42">
        <v>0</v>
      </c>
      <c r="G1048" s="42">
        <v>1.5672752919099999E-2</v>
      </c>
      <c r="H1048" s="42">
        <v>3.2272044111299997E-2</v>
      </c>
      <c r="I1048" s="42">
        <v>0</v>
      </c>
      <c r="J1048" s="42">
        <f t="shared" si="24"/>
        <v>1</v>
      </c>
      <c r="K1048" s="42">
        <f t="shared" si="24"/>
        <v>0.9845690918910095</v>
      </c>
      <c r="L1048" s="42">
        <f t="shared" si="24"/>
        <v>0.96873688065525054</v>
      </c>
      <c r="M1048" s="42">
        <f t="shared" si="24"/>
        <v>1</v>
      </c>
    </row>
    <row r="1049" spans="1:13" x14ac:dyDescent="0.3">
      <c r="A1049" s="42" t="s">
        <v>667</v>
      </c>
      <c r="B1049" s="42" t="s">
        <v>712</v>
      </c>
      <c r="C1049" s="42" t="s">
        <v>1215</v>
      </c>
      <c r="D1049" s="42" t="s">
        <v>1223</v>
      </c>
      <c r="E1049" s="42">
        <v>0</v>
      </c>
      <c r="F1049" s="42">
        <v>0</v>
      </c>
      <c r="G1049" s="42">
        <v>1.5672752919099999E-2</v>
      </c>
      <c r="H1049" s="42">
        <v>3.2272044111299997E-2</v>
      </c>
      <c r="I1049" s="42">
        <v>0</v>
      </c>
      <c r="J1049" s="42">
        <f t="shared" si="24"/>
        <v>1</v>
      </c>
      <c r="K1049" s="42">
        <f t="shared" si="24"/>
        <v>0.9845690918910095</v>
      </c>
      <c r="L1049" s="42">
        <f t="shared" si="24"/>
        <v>0.96873688065525054</v>
      </c>
      <c r="M1049" s="42">
        <f t="shared" si="24"/>
        <v>1</v>
      </c>
    </row>
    <row r="1050" spans="1:13" x14ac:dyDescent="0.3">
      <c r="A1050" s="42" t="s">
        <v>667</v>
      </c>
      <c r="B1050" s="42" t="s">
        <v>667</v>
      </c>
      <c r="C1050" s="42" t="s">
        <v>683</v>
      </c>
      <c r="D1050" s="42" t="s">
        <v>1224</v>
      </c>
      <c r="E1050" s="42">
        <v>0</v>
      </c>
      <c r="F1050" s="42">
        <v>0</v>
      </c>
      <c r="G1050" s="42">
        <v>2.9778230546200001E-2</v>
      </c>
      <c r="H1050" s="42">
        <v>3.2272044111299997E-2</v>
      </c>
      <c r="I1050" s="42">
        <v>0</v>
      </c>
      <c r="J1050" s="42">
        <f t="shared" si="24"/>
        <v>1</v>
      </c>
      <c r="K1050" s="42">
        <f t="shared" si="24"/>
        <v>0.97108287040559649</v>
      </c>
      <c r="L1050" s="42">
        <f t="shared" si="24"/>
        <v>0.96873688065525054</v>
      </c>
      <c r="M1050" s="42">
        <f t="shared" si="24"/>
        <v>1</v>
      </c>
    </row>
    <row r="1051" spans="1:13" x14ac:dyDescent="0.3">
      <c r="A1051" s="42" t="s">
        <v>667</v>
      </c>
      <c r="B1051" s="42" t="s">
        <v>694</v>
      </c>
      <c r="C1051" s="42" t="s">
        <v>888</v>
      </c>
      <c r="D1051" s="42" t="s">
        <v>1225</v>
      </c>
      <c r="E1051" s="42">
        <v>0</v>
      </c>
      <c r="F1051" s="42">
        <v>0</v>
      </c>
      <c r="G1051" s="42">
        <v>2.9778230546200001E-2</v>
      </c>
      <c r="H1051" s="42">
        <v>3.2272044111299997E-2</v>
      </c>
      <c r="I1051" s="42">
        <v>0</v>
      </c>
      <c r="J1051" s="42">
        <f t="shared" si="24"/>
        <v>1</v>
      </c>
      <c r="K1051" s="42">
        <f t="shared" si="24"/>
        <v>0.97108287040559649</v>
      </c>
      <c r="L1051" s="42">
        <f t="shared" si="24"/>
        <v>0.96873688065525054</v>
      </c>
      <c r="M1051" s="42">
        <f t="shared" si="24"/>
        <v>1</v>
      </c>
    </row>
    <row r="1052" spans="1:13" x14ac:dyDescent="0.3">
      <c r="A1052" s="42" t="s">
        <v>667</v>
      </c>
      <c r="B1052" s="42" t="s">
        <v>804</v>
      </c>
      <c r="C1052" s="42" t="s">
        <v>1062</v>
      </c>
      <c r="D1052" s="42" t="s">
        <v>1226</v>
      </c>
      <c r="E1052" s="42">
        <v>0</v>
      </c>
      <c r="F1052" s="42">
        <v>0</v>
      </c>
      <c r="G1052" s="42">
        <v>0</v>
      </c>
      <c r="H1052" s="42">
        <v>4.0570569739900003E-2</v>
      </c>
      <c r="I1052" s="42">
        <v>0</v>
      </c>
      <c r="J1052" s="42">
        <f t="shared" si="24"/>
        <v>1</v>
      </c>
      <c r="K1052" s="42">
        <f t="shared" si="24"/>
        <v>1</v>
      </c>
      <c r="L1052" s="42">
        <f t="shared" si="24"/>
        <v>0.96101122699439701</v>
      </c>
      <c r="M1052" s="42">
        <f t="shared" si="24"/>
        <v>1</v>
      </c>
    </row>
    <row r="1053" spans="1:13" x14ac:dyDescent="0.3">
      <c r="A1053" s="42" t="s">
        <v>667</v>
      </c>
      <c r="B1053" s="42" t="s">
        <v>712</v>
      </c>
      <c r="C1053" s="42" t="s">
        <v>713</v>
      </c>
      <c r="D1053" s="42" t="s">
        <v>1227</v>
      </c>
      <c r="E1053" s="42">
        <v>0</v>
      </c>
      <c r="F1053" s="42">
        <v>0</v>
      </c>
      <c r="G1053" s="42">
        <v>8.93346916386E-2</v>
      </c>
      <c r="H1053" s="42">
        <v>5.4401445787599999E-2</v>
      </c>
      <c r="I1053" s="42">
        <v>0</v>
      </c>
      <c r="J1053" s="42">
        <f t="shared" si="24"/>
        <v>1</v>
      </c>
      <c r="K1053" s="42">
        <f t="shared" si="24"/>
        <v>0.91799151140204593</v>
      </c>
      <c r="L1053" s="42">
        <f t="shared" si="24"/>
        <v>0.94840537633466149</v>
      </c>
      <c r="M1053" s="42">
        <f t="shared" si="24"/>
        <v>1</v>
      </c>
    </row>
    <row r="1054" spans="1:13" x14ac:dyDescent="0.3">
      <c r="A1054" s="42" t="s">
        <v>667</v>
      </c>
      <c r="B1054" s="42" t="s">
        <v>712</v>
      </c>
      <c r="C1054" s="42" t="s">
        <v>768</v>
      </c>
      <c r="D1054" s="42" t="s">
        <v>1228</v>
      </c>
      <c r="E1054" s="42">
        <v>0</v>
      </c>
      <c r="F1054" s="42">
        <v>0</v>
      </c>
      <c r="G1054" s="42">
        <v>8.93346916386E-2</v>
      </c>
      <c r="H1054" s="42">
        <v>5.4401445787599999E-2</v>
      </c>
      <c r="I1054" s="42">
        <v>0</v>
      </c>
      <c r="J1054" s="42">
        <f t="shared" si="24"/>
        <v>1</v>
      </c>
      <c r="K1054" s="42">
        <f t="shared" si="24"/>
        <v>0.91799151140204593</v>
      </c>
      <c r="L1054" s="42">
        <f t="shared" si="24"/>
        <v>0.94840537633466149</v>
      </c>
      <c r="M1054" s="42">
        <f t="shared" si="24"/>
        <v>1</v>
      </c>
    </row>
    <row r="1055" spans="1:13" x14ac:dyDescent="0.3">
      <c r="A1055" s="42" t="s">
        <v>667</v>
      </c>
      <c r="B1055" s="42" t="s">
        <v>688</v>
      </c>
      <c r="C1055" s="42" t="s">
        <v>964</v>
      </c>
      <c r="D1055" s="42" t="s">
        <v>1229</v>
      </c>
      <c r="E1055" s="42">
        <v>0</v>
      </c>
      <c r="F1055" s="42">
        <v>0</v>
      </c>
      <c r="G1055" s="42">
        <v>7.3661938719499997E-2</v>
      </c>
      <c r="H1055" s="42">
        <v>5.6245562593899998E-2</v>
      </c>
      <c r="I1055" s="42">
        <v>0</v>
      </c>
      <c r="J1055" s="42">
        <f t="shared" si="24"/>
        <v>1</v>
      </c>
      <c r="K1055" s="42">
        <f t="shared" si="24"/>
        <v>0.93139186920665862</v>
      </c>
      <c r="L1055" s="42">
        <f t="shared" si="24"/>
        <v>0.9467495395144917</v>
      </c>
      <c r="M1055" s="42">
        <f t="shared" si="24"/>
        <v>1</v>
      </c>
    </row>
    <row r="1056" spans="1:13" x14ac:dyDescent="0.3">
      <c r="A1056" s="42" t="s">
        <v>667</v>
      </c>
      <c r="B1056" s="42" t="s">
        <v>715</v>
      </c>
      <c r="C1056" s="42" t="s">
        <v>951</v>
      </c>
      <c r="D1056" s="42" t="s">
        <v>1230</v>
      </c>
      <c r="E1056" s="42">
        <v>0</v>
      </c>
      <c r="F1056" s="42">
        <v>0</v>
      </c>
      <c r="G1056" s="42">
        <v>0</v>
      </c>
      <c r="H1056" s="42">
        <v>5.7167620997100002E-2</v>
      </c>
      <c r="I1056" s="42">
        <v>0</v>
      </c>
      <c r="J1056" s="42">
        <f t="shared" si="24"/>
        <v>1</v>
      </c>
      <c r="K1056" s="42">
        <f t="shared" si="24"/>
        <v>1</v>
      </c>
      <c r="L1056" s="42">
        <f t="shared" si="24"/>
        <v>0.9459237874281653</v>
      </c>
      <c r="M1056" s="42">
        <f t="shared" si="24"/>
        <v>1</v>
      </c>
    </row>
    <row r="1057" spans="1:13" x14ac:dyDescent="0.3">
      <c r="A1057" s="42" t="s">
        <v>667</v>
      </c>
      <c r="B1057" s="42" t="s">
        <v>699</v>
      </c>
      <c r="C1057" s="42" t="s">
        <v>743</v>
      </c>
      <c r="D1057" s="42" t="s">
        <v>1231</v>
      </c>
      <c r="E1057" s="42">
        <v>0</v>
      </c>
      <c r="F1057" s="42">
        <v>0</v>
      </c>
      <c r="G1057" s="42">
        <v>0</v>
      </c>
      <c r="H1057" s="42">
        <v>7.3764672254300001E-2</v>
      </c>
      <c r="I1057" s="42">
        <v>0</v>
      </c>
      <c r="J1057" s="42">
        <f t="shared" si="24"/>
        <v>1</v>
      </c>
      <c r="K1057" s="42">
        <f t="shared" si="24"/>
        <v>1</v>
      </c>
      <c r="L1057" s="42">
        <f t="shared" si="24"/>
        <v>0.93130275733561274</v>
      </c>
      <c r="M1057" s="42">
        <f t="shared" si="24"/>
        <v>1</v>
      </c>
    </row>
    <row r="1058" spans="1:13" x14ac:dyDescent="0.3">
      <c r="A1058" s="42" t="s">
        <v>667</v>
      </c>
      <c r="B1058" s="42" t="s">
        <v>667</v>
      </c>
      <c r="C1058" s="42" t="s">
        <v>683</v>
      </c>
      <c r="D1058" s="42" t="s">
        <v>1232</v>
      </c>
      <c r="E1058" s="42">
        <v>0</v>
      </c>
      <c r="F1058" s="42">
        <v>0</v>
      </c>
      <c r="G1058" s="42">
        <v>0</v>
      </c>
      <c r="H1058" s="42">
        <v>7.3764672254300001E-2</v>
      </c>
      <c r="I1058" s="42">
        <v>0</v>
      </c>
      <c r="J1058" s="42">
        <f t="shared" si="24"/>
        <v>1</v>
      </c>
      <c r="K1058" s="42">
        <f t="shared" si="24"/>
        <v>1</v>
      </c>
      <c r="L1058" s="42">
        <f t="shared" si="24"/>
        <v>0.93130275733561274</v>
      </c>
      <c r="M1058" s="42">
        <f t="shared" si="24"/>
        <v>1</v>
      </c>
    </row>
    <row r="1059" spans="1:13" x14ac:dyDescent="0.3">
      <c r="A1059" s="42" t="s">
        <v>667</v>
      </c>
      <c r="B1059" s="42" t="s">
        <v>694</v>
      </c>
      <c r="C1059" s="42" t="s">
        <v>732</v>
      </c>
      <c r="D1059" s="42" t="s">
        <v>1233</v>
      </c>
      <c r="E1059" s="42">
        <v>0</v>
      </c>
      <c r="F1059" s="42">
        <v>0</v>
      </c>
      <c r="G1059" s="42">
        <v>0.105007444558</v>
      </c>
      <c r="H1059" s="42">
        <v>8.5751431495699998E-2</v>
      </c>
      <c r="I1059" s="42">
        <v>0</v>
      </c>
      <c r="J1059" s="42">
        <f t="shared" si="24"/>
        <v>1</v>
      </c>
      <c r="K1059" s="42">
        <f t="shared" si="24"/>
        <v>0.90497127863242344</v>
      </c>
      <c r="L1059" s="42">
        <f t="shared" si="24"/>
        <v>0.92102112048098217</v>
      </c>
      <c r="M1059" s="42">
        <f t="shared" si="24"/>
        <v>1</v>
      </c>
    </row>
    <row r="1060" spans="1:13" x14ac:dyDescent="0.3">
      <c r="A1060" s="42" t="s">
        <v>667</v>
      </c>
      <c r="B1060" s="42" t="s">
        <v>694</v>
      </c>
      <c r="C1060" s="42" t="s">
        <v>741</v>
      </c>
      <c r="D1060" s="42" t="s">
        <v>1234</v>
      </c>
      <c r="E1060" s="42">
        <v>0</v>
      </c>
      <c r="F1060" s="42">
        <v>0</v>
      </c>
      <c r="G1060" s="42">
        <v>0.105007444558</v>
      </c>
      <c r="H1060" s="42">
        <v>8.5751431495699998E-2</v>
      </c>
      <c r="I1060" s="42">
        <v>0</v>
      </c>
      <c r="J1060" s="42">
        <f t="shared" si="24"/>
        <v>1</v>
      </c>
      <c r="K1060" s="42">
        <f t="shared" si="24"/>
        <v>0.90497127863242344</v>
      </c>
      <c r="L1060" s="42">
        <f t="shared" si="24"/>
        <v>0.92102112048098217</v>
      </c>
      <c r="M1060" s="42">
        <f t="shared" si="24"/>
        <v>1</v>
      </c>
    </row>
    <row r="1061" spans="1:13" x14ac:dyDescent="0.3">
      <c r="A1061" s="42" t="s">
        <v>667</v>
      </c>
      <c r="B1061" s="42" t="s">
        <v>667</v>
      </c>
      <c r="C1061" s="42" t="s">
        <v>683</v>
      </c>
      <c r="D1061" s="42" t="s">
        <v>1235</v>
      </c>
      <c r="E1061" s="42">
        <v>0</v>
      </c>
      <c r="F1061" s="42">
        <v>0</v>
      </c>
      <c r="G1061" s="42">
        <v>0.105007444558</v>
      </c>
      <c r="H1061" s="42">
        <v>8.5751431495699998E-2</v>
      </c>
      <c r="I1061" s="42">
        <v>0</v>
      </c>
      <c r="J1061" s="42">
        <f t="shared" si="24"/>
        <v>1</v>
      </c>
      <c r="K1061" s="42">
        <f t="shared" si="24"/>
        <v>0.90497127863242344</v>
      </c>
      <c r="L1061" s="42">
        <f t="shared" si="24"/>
        <v>0.92102112048098217</v>
      </c>
      <c r="M1061" s="42">
        <f t="shared" si="24"/>
        <v>1</v>
      </c>
    </row>
    <row r="1062" spans="1:13" x14ac:dyDescent="0.3">
      <c r="A1062" s="42" t="s">
        <v>667</v>
      </c>
      <c r="B1062" s="42" t="s">
        <v>678</v>
      </c>
      <c r="C1062" s="42" t="s">
        <v>807</v>
      </c>
      <c r="D1062" s="42" t="s">
        <v>1236</v>
      </c>
      <c r="E1062" s="42">
        <v>0</v>
      </c>
      <c r="F1062" s="42">
        <v>0</v>
      </c>
      <c r="G1062" s="42">
        <v>0.19277486090400001</v>
      </c>
      <c r="H1062" s="42">
        <v>8.7595548302000004E-2</v>
      </c>
      <c r="I1062" s="42">
        <v>0</v>
      </c>
      <c r="J1062" s="42">
        <f t="shared" si="24"/>
        <v>1</v>
      </c>
      <c r="K1062" s="42">
        <f t="shared" si="24"/>
        <v>0.83838118389090066</v>
      </c>
      <c r="L1062" s="42">
        <f t="shared" si="24"/>
        <v>0.91945944571145222</v>
      </c>
      <c r="M1062" s="42">
        <f t="shared" si="24"/>
        <v>1</v>
      </c>
    </row>
    <row r="1063" spans="1:13" x14ac:dyDescent="0.3">
      <c r="A1063" s="42" t="s">
        <v>667</v>
      </c>
      <c r="B1063" s="42" t="s">
        <v>678</v>
      </c>
      <c r="C1063" s="42" t="s">
        <v>838</v>
      </c>
      <c r="D1063" s="42" t="s">
        <v>1237</v>
      </c>
      <c r="E1063" s="42">
        <v>0</v>
      </c>
      <c r="F1063" s="42">
        <v>0</v>
      </c>
      <c r="G1063" s="42">
        <v>0.19277486090400001</v>
      </c>
      <c r="H1063" s="42">
        <v>8.7595548302000004E-2</v>
      </c>
      <c r="I1063" s="42">
        <v>0</v>
      </c>
      <c r="J1063" s="42">
        <f t="shared" si="24"/>
        <v>1</v>
      </c>
      <c r="K1063" s="42">
        <f t="shared" si="24"/>
        <v>0.83838118389090066</v>
      </c>
      <c r="L1063" s="42">
        <f t="shared" si="24"/>
        <v>0.91945944571145222</v>
      </c>
      <c r="M1063" s="42">
        <f t="shared" si="24"/>
        <v>1</v>
      </c>
    </row>
    <row r="1064" spans="1:13" x14ac:dyDescent="0.3">
      <c r="A1064" s="42" t="s">
        <v>667</v>
      </c>
      <c r="B1064" s="42" t="s">
        <v>978</v>
      </c>
      <c r="C1064" s="42" t="s">
        <v>979</v>
      </c>
      <c r="D1064" s="42" t="s">
        <v>1238</v>
      </c>
      <c r="E1064" s="42">
        <v>0</v>
      </c>
      <c r="F1064" s="42">
        <v>0</v>
      </c>
      <c r="G1064" s="42">
        <v>0.103440169266</v>
      </c>
      <c r="H1064" s="42">
        <v>9.8660249140199996E-2</v>
      </c>
      <c r="I1064" s="42">
        <v>0</v>
      </c>
      <c r="J1064" s="42">
        <f t="shared" si="24"/>
        <v>1</v>
      </c>
      <c r="K1064" s="42">
        <f t="shared" si="24"/>
        <v>0.90625665790759846</v>
      </c>
      <c r="L1064" s="42">
        <f t="shared" si="24"/>
        <v>0.91019949141018752</v>
      </c>
      <c r="M1064" s="42">
        <f t="shared" si="24"/>
        <v>1</v>
      </c>
    </row>
    <row r="1065" spans="1:13" x14ac:dyDescent="0.3">
      <c r="A1065" s="42" t="s">
        <v>667</v>
      </c>
      <c r="B1065" s="42" t="s">
        <v>694</v>
      </c>
      <c r="C1065" s="42" t="s">
        <v>771</v>
      </c>
      <c r="D1065" s="42" t="s">
        <v>1239</v>
      </c>
      <c r="E1065" s="42">
        <v>0</v>
      </c>
      <c r="F1065" s="42">
        <v>0</v>
      </c>
      <c r="G1065" s="42">
        <v>5.7989185800499998E-2</v>
      </c>
      <c r="H1065" s="42">
        <v>0.106036716366</v>
      </c>
      <c r="I1065" s="42">
        <v>0</v>
      </c>
      <c r="J1065" s="42">
        <f t="shared" si="24"/>
        <v>1</v>
      </c>
      <c r="K1065" s="42">
        <f t="shared" si="24"/>
        <v>0.94518924524108072</v>
      </c>
      <c r="L1065" s="42">
        <f t="shared" si="24"/>
        <v>0.90412911723726963</v>
      </c>
      <c r="M1065" s="42">
        <f t="shared" si="24"/>
        <v>1</v>
      </c>
    </row>
    <row r="1066" spans="1:13" x14ac:dyDescent="0.3">
      <c r="A1066" s="42" t="s">
        <v>667</v>
      </c>
      <c r="B1066" s="42" t="s">
        <v>694</v>
      </c>
      <c r="C1066" s="42" t="s">
        <v>1035</v>
      </c>
      <c r="D1066" s="42" t="s">
        <v>1240</v>
      </c>
      <c r="E1066" s="42">
        <v>0</v>
      </c>
      <c r="F1066" s="42">
        <v>0</v>
      </c>
      <c r="G1066" s="42">
        <v>5.7989185800499998E-2</v>
      </c>
      <c r="H1066" s="42">
        <v>0.106036716366</v>
      </c>
      <c r="I1066" s="42">
        <v>0</v>
      </c>
      <c r="J1066" s="42">
        <f t="shared" si="24"/>
        <v>1</v>
      </c>
      <c r="K1066" s="42">
        <f t="shared" si="24"/>
        <v>0.94518924524108072</v>
      </c>
      <c r="L1066" s="42">
        <f t="shared" si="24"/>
        <v>0.90412911723726963</v>
      </c>
      <c r="M1066" s="42">
        <f t="shared" si="24"/>
        <v>1</v>
      </c>
    </row>
    <row r="1067" spans="1:13" x14ac:dyDescent="0.3">
      <c r="A1067" s="42" t="s">
        <v>667</v>
      </c>
      <c r="B1067" s="42" t="s">
        <v>667</v>
      </c>
      <c r="C1067" s="42" t="s">
        <v>683</v>
      </c>
      <c r="D1067" s="42" t="s">
        <v>1241</v>
      </c>
      <c r="E1067" s="42">
        <v>0</v>
      </c>
      <c r="F1067" s="42">
        <v>0</v>
      </c>
      <c r="G1067" s="42">
        <v>5.7989185800499998E-2</v>
      </c>
      <c r="H1067" s="42">
        <v>0.106036716366</v>
      </c>
      <c r="I1067" s="42">
        <v>0</v>
      </c>
      <c r="J1067" s="42">
        <f t="shared" si="24"/>
        <v>1</v>
      </c>
      <c r="K1067" s="42">
        <f t="shared" si="24"/>
        <v>0.94518924524108072</v>
      </c>
      <c r="L1067" s="42">
        <f t="shared" si="24"/>
        <v>0.90412911723726963</v>
      </c>
      <c r="M1067" s="42">
        <f t="shared" si="24"/>
        <v>1</v>
      </c>
    </row>
    <row r="1068" spans="1:13" x14ac:dyDescent="0.3">
      <c r="A1068" s="42" t="s">
        <v>667</v>
      </c>
      <c r="B1068" s="42" t="s">
        <v>694</v>
      </c>
      <c r="C1068" s="42" t="s">
        <v>1053</v>
      </c>
      <c r="D1068" s="42" t="s">
        <v>1242</v>
      </c>
      <c r="E1068" s="42">
        <v>0</v>
      </c>
      <c r="F1068" s="42">
        <v>0</v>
      </c>
      <c r="G1068" s="42">
        <v>0</v>
      </c>
      <c r="H1068" s="42">
        <v>0</v>
      </c>
      <c r="I1068" s="42">
        <v>2.3528858144499999E-3</v>
      </c>
      <c r="J1068" s="42">
        <f t="shared" si="24"/>
        <v>1</v>
      </c>
      <c r="K1068" s="42">
        <f t="shared" si="24"/>
        <v>1</v>
      </c>
      <c r="L1068" s="42">
        <f t="shared" si="24"/>
        <v>1</v>
      </c>
      <c r="M1068" s="42">
        <f t="shared" si="24"/>
        <v>0.99765263726203757</v>
      </c>
    </row>
    <row r="1069" spans="1:13" x14ac:dyDescent="0.3">
      <c r="A1069" s="42" t="s">
        <v>667</v>
      </c>
      <c r="B1069" s="42" t="s">
        <v>685</v>
      </c>
      <c r="C1069" s="42" t="s">
        <v>686</v>
      </c>
      <c r="D1069" s="42" t="s">
        <v>1243</v>
      </c>
      <c r="E1069" s="42">
        <v>0</v>
      </c>
      <c r="F1069" s="42">
        <v>0</v>
      </c>
      <c r="G1069" s="42">
        <v>0</v>
      </c>
      <c r="H1069" s="42">
        <v>0</v>
      </c>
      <c r="I1069" s="42">
        <v>2.3528858144499999E-3</v>
      </c>
      <c r="J1069" s="42">
        <f t="shared" si="24"/>
        <v>1</v>
      </c>
      <c r="K1069" s="42">
        <f t="shared" si="24"/>
        <v>1</v>
      </c>
      <c r="L1069" s="42">
        <f t="shared" si="24"/>
        <v>1</v>
      </c>
      <c r="M1069" s="42">
        <f t="shared" si="24"/>
        <v>0.99765263726203757</v>
      </c>
    </row>
    <row r="1070" spans="1:13" x14ac:dyDescent="0.3">
      <c r="A1070" s="42" t="s">
        <v>667</v>
      </c>
      <c r="B1070" s="42" t="s">
        <v>668</v>
      </c>
      <c r="C1070" s="42" t="s">
        <v>1244</v>
      </c>
      <c r="D1070" s="42" t="s">
        <v>1245</v>
      </c>
      <c r="E1070" s="42">
        <v>0</v>
      </c>
      <c r="F1070" s="42">
        <v>0</v>
      </c>
      <c r="G1070" s="42">
        <v>0</v>
      </c>
      <c r="H1070" s="42">
        <v>0</v>
      </c>
      <c r="I1070" s="42">
        <v>2.3528858144499999E-3</v>
      </c>
      <c r="J1070" s="42">
        <f t="shared" si="24"/>
        <v>1</v>
      </c>
      <c r="K1070" s="42">
        <f t="shared" si="24"/>
        <v>1</v>
      </c>
      <c r="L1070" s="42">
        <f t="shared" si="24"/>
        <v>1</v>
      </c>
      <c r="M1070" s="42">
        <f t="shared" si="24"/>
        <v>0.99765263726203757</v>
      </c>
    </row>
    <row r="1071" spans="1:13" x14ac:dyDescent="0.3">
      <c r="A1071" s="42" t="s">
        <v>667</v>
      </c>
      <c r="B1071" s="42" t="s">
        <v>712</v>
      </c>
      <c r="C1071" s="42" t="s">
        <v>768</v>
      </c>
      <c r="D1071" s="42" t="s">
        <v>1246</v>
      </c>
      <c r="E1071" s="42">
        <v>0</v>
      </c>
      <c r="F1071" s="42">
        <v>0</v>
      </c>
      <c r="G1071" s="42">
        <v>0</v>
      </c>
      <c r="H1071" s="42">
        <v>0</v>
      </c>
      <c r="I1071" s="42">
        <v>2.3528858144499999E-3</v>
      </c>
      <c r="J1071" s="42">
        <f t="shared" si="24"/>
        <v>1</v>
      </c>
      <c r="K1071" s="42">
        <f t="shared" si="24"/>
        <v>1</v>
      </c>
      <c r="L1071" s="42">
        <f t="shared" si="24"/>
        <v>1</v>
      </c>
      <c r="M1071" s="42">
        <f t="shared" si="24"/>
        <v>0.99765263726203757</v>
      </c>
    </row>
    <row r="1072" spans="1:13" x14ac:dyDescent="0.3">
      <c r="A1072" s="42" t="s">
        <v>667</v>
      </c>
      <c r="B1072" s="42" t="s">
        <v>667</v>
      </c>
      <c r="C1072" s="42" t="s">
        <v>1247</v>
      </c>
      <c r="D1072" s="42" t="s">
        <v>1248</v>
      </c>
      <c r="E1072" s="42">
        <v>0</v>
      </c>
      <c r="F1072" s="42">
        <v>0</v>
      </c>
      <c r="G1072" s="42">
        <v>6.2691011676200004E-3</v>
      </c>
      <c r="H1072" s="42">
        <v>2.76617520954E-3</v>
      </c>
      <c r="I1072" s="42">
        <v>2.3528858144499999E-3</v>
      </c>
      <c r="J1072" s="42">
        <f t="shared" si="24"/>
        <v>1</v>
      </c>
      <c r="K1072" s="42">
        <f t="shared" si="24"/>
        <v>0.99376995561093395</v>
      </c>
      <c r="L1072" s="42">
        <f t="shared" si="24"/>
        <v>0.99724145540812448</v>
      </c>
      <c r="M1072" s="42">
        <f t="shared" si="24"/>
        <v>0.99765263726203757</v>
      </c>
    </row>
    <row r="1073" spans="1:13" x14ac:dyDescent="0.3">
      <c r="A1073" s="42" t="s">
        <v>667</v>
      </c>
      <c r="B1073" s="42" t="s">
        <v>667</v>
      </c>
      <c r="C1073" s="42" t="s">
        <v>854</v>
      </c>
      <c r="D1073" s="42" t="s">
        <v>1249</v>
      </c>
      <c r="E1073" s="42">
        <v>0</v>
      </c>
      <c r="F1073" s="42">
        <v>0</v>
      </c>
      <c r="G1073" s="42">
        <v>0</v>
      </c>
      <c r="H1073" s="42">
        <v>5.53235041908E-3</v>
      </c>
      <c r="I1073" s="42">
        <v>2.3528858144499999E-3</v>
      </c>
      <c r="J1073" s="42">
        <f t="shared" si="24"/>
        <v>1</v>
      </c>
      <c r="K1073" s="42">
        <f t="shared" si="24"/>
        <v>1</v>
      </c>
      <c r="L1073" s="42">
        <f t="shared" si="24"/>
        <v>0.99449808808560525</v>
      </c>
      <c r="M1073" s="42">
        <f t="shared" si="24"/>
        <v>0.99765263726203757</v>
      </c>
    </row>
    <row r="1074" spans="1:13" x14ac:dyDescent="0.3">
      <c r="A1074" s="42" t="s">
        <v>667</v>
      </c>
      <c r="B1074" s="42" t="s">
        <v>712</v>
      </c>
      <c r="C1074" s="42" t="s">
        <v>937</v>
      </c>
      <c r="D1074" s="42" t="s">
        <v>1250</v>
      </c>
      <c r="E1074" s="42">
        <v>0</v>
      </c>
      <c r="F1074" s="42">
        <v>0</v>
      </c>
      <c r="G1074" s="42">
        <v>0</v>
      </c>
      <c r="H1074" s="42">
        <v>0</v>
      </c>
      <c r="I1074" s="42">
        <v>4.7057716288999999E-3</v>
      </c>
      <c r="J1074" s="42">
        <f t="shared" si="24"/>
        <v>1</v>
      </c>
      <c r="K1074" s="42">
        <f t="shared" si="24"/>
        <v>1</v>
      </c>
      <c r="L1074" s="42">
        <f t="shared" si="24"/>
        <v>1</v>
      </c>
      <c r="M1074" s="42">
        <f t="shared" si="24"/>
        <v>0.99531626893984027</v>
      </c>
    </row>
    <row r="1075" spans="1:13" x14ac:dyDescent="0.3">
      <c r="A1075" s="42" t="s">
        <v>667</v>
      </c>
      <c r="B1075" s="42" t="s">
        <v>694</v>
      </c>
      <c r="C1075" s="42" t="s">
        <v>730</v>
      </c>
      <c r="D1075" s="42" t="s">
        <v>1251</v>
      </c>
      <c r="E1075" s="42">
        <v>0</v>
      </c>
      <c r="F1075" s="42">
        <v>0</v>
      </c>
      <c r="G1075" s="42">
        <v>0</v>
      </c>
      <c r="H1075" s="42">
        <v>0</v>
      </c>
      <c r="I1075" s="42">
        <v>4.7057716288999999E-3</v>
      </c>
      <c r="J1075" s="42">
        <f t="shared" si="24"/>
        <v>1</v>
      </c>
      <c r="K1075" s="42">
        <f t="shared" si="24"/>
        <v>1</v>
      </c>
      <c r="L1075" s="42">
        <f t="shared" si="24"/>
        <v>1</v>
      </c>
      <c r="M1075" s="42">
        <f t="shared" si="24"/>
        <v>0.99531626893984027</v>
      </c>
    </row>
    <row r="1076" spans="1:13" x14ac:dyDescent="0.3">
      <c r="A1076" s="42" t="s">
        <v>667</v>
      </c>
      <c r="B1076" s="42" t="s">
        <v>671</v>
      </c>
      <c r="C1076" s="42" t="s">
        <v>672</v>
      </c>
      <c r="D1076" s="42" t="s">
        <v>1252</v>
      </c>
      <c r="E1076" s="42">
        <v>0</v>
      </c>
      <c r="F1076" s="42">
        <v>0</v>
      </c>
      <c r="G1076" s="42">
        <v>1.7240028211E-2</v>
      </c>
      <c r="H1076" s="42">
        <v>0</v>
      </c>
      <c r="I1076" s="42">
        <v>4.7057716288999999E-3</v>
      </c>
      <c r="J1076" s="42">
        <f t="shared" si="24"/>
        <v>1</v>
      </c>
      <c r="K1076" s="42">
        <f t="shared" si="24"/>
        <v>0.98305215314686389</v>
      </c>
      <c r="L1076" s="42">
        <f t="shared" si="24"/>
        <v>1</v>
      </c>
      <c r="M1076" s="42">
        <f t="shared" si="24"/>
        <v>0.99531626893984027</v>
      </c>
    </row>
    <row r="1077" spans="1:13" x14ac:dyDescent="0.3">
      <c r="A1077" s="42" t="s">
        <v>667</v>
      </c>
      <c r="B1077" s="42" t="s">
        <v>678</v>
      </c>
      <c r="C1077" s="42" t="s">
        <v>702</v>
      </c>
      <c r="D1077" s="42" t="s">
        <v>1253</v>
      </c>
      <c r="E1077" s="42">
        <v>0</v>
      </c>
      <c r="F1077" s="42">
        <v>0</v>
      </c>
      <c r="G1077" s="42">
        <v>1.25382023352E-2</v>
      </c>
      <c r="H1077" s="42">
        <v>3.0427927304900002E-2</v>
      </c>
      <c r="I1077" s="42">
        <v>4.7057716288999999E-3</v>
      </c>
      <c r="J1077" s="42">
        <f t="shared" si="24"/>
        <v>1</v>
      </c>
      <c r="K1077" s="42">
        <f t="shared" si="24"/>
        <v>0.98761705750332829</v>
      </c>
      <c r="L1077" s="42">
        <f t="shared" si="24"/>
        <v>0.97047059139353431</v>
      </c>
      <c r="M1077" s="42">
        <f t="shared" si="24"/>
        <v>0.99531626893984027</v>
      </c>
    </row>
    <row r="1078" spans="1:13" x14ac:dyDescent="0.3">
      <c r="A1078" s="42" t="s">
        <v>667</v>
      </c>
      <c r="B1078" s="42" t="s">
        <v>694</v>
      </c>
      <c r="C1078" s="42" t="s">
        <v>709</v>
      </c>
      <c r="D1078" s="42" t="s">
        <v>1254</v>
      </c>
      <c r="E1078" s="42">
        <v>0</v>
      </c>
      <c r="F1078" s="42">
        <v>0</v>
      </c>
      <c r="G1078" s="42">
        <v>0</v>
      </c>
      <c r="H1078" s="42">
        <v>0</v>
      </c>
      <c r="I1078" s="42">
        <v>7.0586574433500002E-3</v>
      </c>
      <c r="J1078" s="42">
        <f t="shared" si="24"/>
        <v>1</v>
      </c>
      <c r="K1078" s="42">
        <f t="shared" si="24"/>
        <v>1</v>
      </c>
      <c r="L1078" s="42">
        <f t="shared" si="24"/>
        <v>1</v>
      </c>
      <c r="M1078" s="42">
        <f t="shared" si="24"/>
        <v>0.99299081797154698</v>
      </c>
    </row>
    <row r="1079" spans="1:13" x14ac:dyDescent="0.3">
      <c r="A1079" s="42" t="s">
        <v>667</v>
      </c>
      <c r="B1079" s="42" t="s">
        <v>667</v>
      </c>
      <c r="C1079" s="42" t="s">
        <v>683</v>
      </c>
      <c r="D1079" s="42" t="s">
        <v>1255</v>
      </c>
      <c r="E1079" s="42">
        <v>0</v>
      </c>
      <c r="F1079" s="42">
        <v>0</v>
      </c>
      <c r="G1079" s="42">
        <v>0</v>
      </c>
      <c r="H1079" s="42">
        <v>0</v>
      </c>
      <c r="I1079" s="42">
        <v>7.0586574433500002E-3</v>
      </c>
      <c r="J1079" s="42">
        <f t="shared" si="24"/>
        <v>1</v>
      </c>
      <c r="K1079" s="42">
        <f t="shared" si="24"/>
        <v>1</v>
      </c>
      <c r="L1079" s="42">
        <f t="shared" si="24"/>
        <v>1</v>
      </c>
      <c r="M1079" s="42">
        <f t="shared" si="24"/>
        <v>0.99299081797154698</v>
      </c>
    </row>
    <row r="1080" spans="1:13" x14ac:dyDescent="0.3">
      <c r="A1080" s="42" t="s">
        <v>667</v>
      </c>
      <c r="B1080" s="42" t="s">
        <v>694</v>
      </c>
      <c r="C1080" s="42" t="s">
        <v>888</v>
      </c>
      <c r="D1080" s="42" t="s">
        <v>1256</v>
      </c>
      <c r="E1080" s="42">
        <v>0</v>
      </c>
      <c r="F1080" s="42">
        <v>0</v>
      </c>
      <c r="G1080" s="42">
        <v>0</v>
      </c>
      <c r="H1080" s="42">
        <v>0</v>
      </c>
      <c r="I1080" s="42">
        <v>7.0586574433500002E-3</v>
      </c>
      <c r="J1080" s="42">
        <f t="shared" si="24"/>
        <v>1</v>
      </c>
      <c r="K1080" s="42">
        <f t="shared" si="24"/>
        <v>1</v>
      </c>
      <c r="L1080" s="42">
        <f t="shared" si="24"/>
        <v>1</v>
      </c>
      <c r="M1080" s="42">
        <f t="shared" si="24"/>
        <v>0.99299081797154698</v>
      </c>
    </row>
    <row r="1081" spans="1:13" x14ac:dyDescent="0.3">
      <c r="A1081" s="42" t="s">
        <v>667</v>
      </c>
      <c r="B1081" s="42" t="s">
        <v>699</v>
      </c>
      <c r="C1081" s="42" t="s">
        <v>1257</v>
      </c>
      <c r="D1081" s="42" t="s">
        <v>1258</v>
      </c>
      <c r="E1081" s="42">
        <v>0</v>
      </c>
      <c r="F1081" s="42">
        <v>0</v>
      </c>
      <c r="G1081" s="42">
        <v>0</v>
      </c>
      <c r="H1081" s="42">
        <v>0</v>
      </c>
      <c r="I1081" s="42">
        <v>7.0586574433500002E-3</v>
      </c>
      <c r="J1081" s="42">
        <f t="shared" si="24"/>
        <v>1</v>
      </c>
      <c r="K1081" s="42">
        <f t="shared" si="24"/>
        <v>1</v>
      </c>
      <c r="L1081" s="42">
        <f t="shared" si="24"/>
        <v>1</v>
      </c>
      <c r="M1081" s="42">
        <f t="shared" si="24"/>
        <v>0.99299081797154698</v>
      </c>
    </row>
    <row r="1082" spans="1:13" x14ac:dyDescent="0.3">
      <c r="A1082" s="42" t="s">
        <v>667</v>
      </c>
      <c r="B1082" s="42" t="s">
        <v>694</v>
      </c>
      <c r="C1082" s="42" t="s">
        <v>760</v>
      </c>
      <c r="D1082" s="42" t="s">
        <v>1259</v>
      </c>
      <c r="E1082" s="42">
        <v>0</v>
      </c>
      <c r="F1082" s="42">
        <v>0</v>
      </c>
      <c r="G1082" s="42">
        <v>0</v>
      </c>
      <c r="H1082" s="42">
        <v>0</v>
      </c>
      <c r="I1082" s="42">
        <v>7.0586574433500002E-3</v>
      </c>
      <c r="J1082" s="42">
        <f t="shared" si="24"/>
        <v>1</v>
      </c>
      <c r="K1082" s="42">
        <f t="shared" si="24"/>
        <v>1</v>
      </c>
      <c r="L1082" s="42">
        <f t="shared" si="24"/>
        <v>1</v>
      </c>
      <c r="M1082" s="42">
        <f t="shared" si="24"/>
        <v>0.99299081797154698</v>
      </c>
    </row>
    <row r="1083" spans="1:13" x14ac:dyDescent="0.3">
      <c r="A1083" s="42" t="s">
        <v>667</v>
      </c>
      <c r="B1083" s="42" t="s">
        <v>712</v>
      </c>
      <c r="C1083" s="42" t="s">
        <v>937</v>
      </c>
      <c r="D1083" s="42" t="s">
        <v>1260</v>
      </c>
      <c r="E1083" s="42">
        <v>0</v>
      </c>
      <c r="F1083" s="42">
        <v>0</v>
      </c>
      <c r="G1083" s="42">
        <v>0</v>
      </c>
      <c r="H1083" s="42">
        <v>0</v>
      </c>
      <c r="I1083" s="42">
        <v>7.0586574433500002E-3</v>
      </c>
      <c r="J1083" s="42">
        <f t="shared" si="24"/>
        <v>1</v>
      </c>
      <c r="K1083" s="42">
        <f t="shared" si="24"/>
        <v>1</v>
      </c>
      <c r="L1083" s="42">
        <f t="shared" si="24"/>
        <v>1</v>
      </c>
      <c r="M1083" s="42">
        <f t="shared" si="24"/>
        <v>0.99299081797154698</v>
      </c>
    </row>
    <row r="1084" spans="1:13" x14ac:dyDescent="0.3">
      <c r="A1084" s="42" t="s">
        <v>667</v>
      </c>
      <c r="B1084" s="42" t="s">
        <v>694</v>
      </c>
      <c r="C1084" s="42" t="s">
        <v>732</v>
      </c>
      <c r="D1084" s="42" t="s">
        <v>1261</v>
      </c>
      <c r="E1084" s="42">
        <v>0</v>
      </c>
      <c r="F1084" s="42">
        <v>0</v>
      </c>
      <c r="G1084" s="42">
        <v>0</v>
      </c>
      <c r="H1084" s="42">
        <v>0</v>
      </c>
      <c r="I1084" s="42">
        <v>7.0586574433500002E-3</v>
      </c>
      <c r="J1084" s="42">
        <f t="shared" si="24"/>
        <v>1</v>
      </c>
      <c r="K1084" s="42">
        <f t="shared" si="24"/>
        <v>1</v>
      </c>
      <c r="L1084" s="42">
        <f t="shared" si="24"/>
        <v>1</v>
      </c>
      <c r="M1084" s="42">
        <f t="shared" si="24"/>
        <v>0.99299081797154698</v>
      </c>
    </row>
    <row r="1085" spans="1:13" x14ac:dyDescent="0.3">
      <c r="A1085" s="42" t="s">
        <v>667</v>
      </c>
      <c r="B1085" s="42" t="s">
        <v>694</v>
      </c>
      <c r="C1085" s="42" t="s">
        <v>709</v>
      </c>
      <c r="D1085" s="42" t="s">
        <v>1262</v>
      </c>
      <c r="E1085" s="42">
        <v>0</v>
      </c>
      <c r="F1085" s="42">
        <v>0</v>
      </c>
      <c r="G1085" s="42">
        <v>0</v>
      </c>
      <c r="H1085" s="42">
        <v>0</v>
      </c>
      <c r="I1085" s="42">
        <v>7.0586574433500002E-3</v>
      </c>
      <c r="J1085" s="42">
        <f t="shared" si="24"/>
        <v>1</v>
      </c>
      <c r="K1085" s="42">
        <f t="shared" si="24"/>
        <v>1</v>
      </c>
      <c r="L1085" s="42">
        <f t="shared" si="24"/>
        <v>1</v>
      </c>
      <c r="M1085" s="42">
        <f t="shared" si="24"/>
        <v>0.99299081797154698</v>
      </c>
    </row>
    <row r="1086" spans="1:13" x14ac:dyDescent="0.3">
      <c r="A1086" s="42" t="s">
        <v>667</v>
      </c>
      <c r="B1086" s="42" t="s">
        <v>694</v>
      </c>
      <c r="C1086" s="42" t="s">
        <v>732</v>
      </c>
      <c r="D1086" s="42" t="s">
        <v>1263</v>
      </c>
      <c r="E1086" s="42">
        <v>0</v>
      </c>
      <c r="F1086" s="42">
        <v>0</v>
      </c>
      <c r="G1086" s="42">
        <v>0</v>
      </c>
      <c r="H1086" s="42">
        <v>0</v>
      </c>
      <c r="I1086" s="42">
        <v>7.0586574433500002E-3</v>
      </c>
      <c r="J1086" s="42">
        <f t="shared" si="24"/>
        <v>1</v>
      </c>
      <c r="K1086" s="42">
        <f t="shared" si="24"/>
        <v>1</v>
      </c>
      <c r="L1086" s="42">
        <f t="shared" si="24"/>
        <v>1</v>
      </c>
      <c r="M1086" s="42">
        <f t="shared" si="24"/>
        <v>0.99299081797154698</v>
      </c>
    </row>
    <row r="1087" spans="1:13" x14ac:dyDescent="0.3">
      <c r="A1087" s="42" t="s">
        <v>667</v>
      </c>
      <c r="B1087" s="42" t="s">
        <v>688</v>
      </c>
      <c r="C1087" s="42" t="s">
        <v>1058</v>
      </c>
      <c r="D1087" s="42" t="s">
        <v>1264</v>
      </c>
      <c r="E1087" s="42">
        <v>0</v>
      </c>
      <c r="F1087" s="42">
        <v>0</v>
      </c>
      <c r="G1087" s="42">
        <v>0</v>
      </c>
      <c r="H1087" s="42">
        <v>0</v>
      </c>
      <c r="I1087" s="42">
        <v>7.0586574433500002E-3</v>
      </c>
      <c r="J1087" s="42">
        <f t="shared" si="24"/>
        <v>1</v>
      </c>
      <c r="K1087" s="42">
        <f t="shared" si="24"/>
        <v>1</v>
      </c>
      <c r="L1087" s="42">
        <f t="shared" si="24"/>
        <v>1</v>
      </c>
      <c r="M1087" s="42">
        <f t="shared" si="24"/>
        <v>0.99299081797154698</v>
      </c>
    </row>
    <row r="1088" spans="1:13" x14ac:dyDescent="0.3">
      <c r="A1088" s="42" t="s">
        <v>667</v>
      </c>
      <c r="B1088" s="42" t="s">
        <v>668</v>
      </c>
      <c r="C1088" s="42" t="s">
        <v>813</v>
      </c>
      <c r="D1088" s="42" t="s">
        <v>1265</v>
      </c>
      <c r="E1088" s="42">
        <v>0</v>
      </c>
      <c r="F1088" s="42">
        <v>0</v>
      </c>
      <c r="G1088" s="42">
        <v>0</v>
      </c>
      <c r="H1088" s="42">
        <v>0</v>
      </c>
      <c r="I1088" s="42">
        <v>7.0586574433500002E-3</v>
      </c>
      <c r="J1088" s="42">
        <f t="shared" si="24"/>
        <v>1</v>
      </c>
      <c r="K1088" s="42">
        <f t="shared" si="24"/>
        <v>1</v>
      </c>
      <c r="L1088" s="42">
        <f t="shared" si="24"/>
        <v>1</v>
      </c>
      <c r="M1088" s="42">
        <f t="shared" si="24"/>
        <v>0.99299081797154698</v>
      </c>
    </row>
    <row r="1089" spans="1:13" x14ac:dyDescent="0.3">
      <c r="A1089" s="42" t="s">
        <v>667</v>
      </c>
      <c r="B1089" s="42" t="s">
        <v>694</v>
      </c>
      <c r="C1089" s="42" t="s">
        <v>709</v>
      </c>
      <c r="D1089" s="42" t="s">
        <v>1266</v>
      </c>
      <c r="E1089" s="42">
        <v>0</v>
      </c>
      <c r="F1089" s="42">
        <v>0</v>
      </c>
      <c r="G1089" s="42">
        <v>0</v>
      </c>
      <c r="H1089" s="42">
        <v>3.6882336127200001E-3</v>
      </c>
      <c r="I1089" s="42">
        <v>7.0586574433500002E-3</v>
      </c>
      <c r="J1089" s="42">
        <f t="shared" si="24"/>
        <v>1</v>
      </c>
      <c r="K1089" s="42">
        <f t="shared" si="24"/>
        <v>1</v>
      </c>
      <c r="L1089" s="42">
        <f t="shared" si="24"/>
        <v>0.99632531946753589</v>
      </c>
      <c r="M1089" s="42">
        <f t="shared" si="24"/>
        <v>0.99299081797154698</v>
      </c>
    </row>
    <row r="1090" spans="1:13" x14ac:dyDescent="0.3">
      <c r="A1090" s="42" t="s">
        <v>667</v>
      </c>
      <c r="B1090" s="42" t="s">
        <v>668</v>
      </c>
      <c r="C1090" s="42" t="s">
        <v>674</v>
      </c>
      <c r="D1090" s="42" t="s">
        <v>1267</v>
      </c>
      <c r="E1090" s="42">
        <v>0</v>
      </c>
      <c r="F1090" s="42">
        <v>0</v>
      </c>
      <c r="G1090" s="42">
        <v>0</v>
      </c>
      <c r="H1090" s="42">
        <v>1.1064700838199999E-2</v>
      </c>
      <c r="I1090" s="42">
        <v>7.0586574433500002E-3</v>
      </c>
      <c r="J1090" s="42">
        <f t="shared" si="24"/>
        <v>1</v>
      </c>
      <c r="K1090" s="42">
        <f t="shared" si="24"/>
        <v>1</v>
      </c>
      <c r="L1090" s="42">
        <f t="shared" si="24"/>
        <v>0.98905638696610898</v>
      </c>
      <c r="M1090" s="42">
        <f t="shared" si="24"/>
        <v>0.99299081797154698</v>
      </c>
    </row>
    <row r="1091" spans="1:13" x14ac:dyDescent="0.3">
      <c r="A1091" s="42" t="s">
        <v>667</v>
      </c>
      <c r="B1091" s="42" t="s">
        <v>694</v>
      </c>
      <c r="C1091" s="42" t="s">
        <v>1035</v>
      </c>
      <c r="D1091" s="42" t="s">
        <v>1268</v>
      </c>
      <c r="E1091" s="42">
        <v>0</v>
      </c>
      <c r="F1091" s="42">
        <v>0</v>
      </c>
      <c r="G1091" s="42">
        <v>0</v>
      </c>
      <c r="H1091" s="42">
        <v>1.29088176445E-2</v>
      </c>
      <c r="I1091" s="42">
        <v>7.0586574433500002E-3</v>
      </c>
      <c r="J1091" s="42">
        <f t="shared" si="24"/>
        <v>1</v>
      </c>
      <c r="K1091" s="42">
        <f t="shared" si="24"/>
        <v>1</v>
      </c>
      <c r="L1091" s="42">
        <f t="shared" si="24"/>
        <v>0.98725569624863252</v>
      </c>
      <c r="M1091" s="42">
        <f t="shared" ref="M1091:M1154" si="25">($E1091+1)/(I1091+1)</f>
        <v>0.99299081797154698</v>
      </c>
    </row>
    <row r="1092" spans="1:13" x14ac:dyDescent="0.3">
      <c r="A1092" s="42" t="s">
        <v>667</v>
      </c>
      <c r="B1092" s="42" t="s">
        <v>694</v>
      </c>
      <c r="C1092" s="42" t="s">
        <v>771</v>
      </c>
      <c r="D1092" s="42" t="s">
        <v>1269</v>
      </c>
      <c r="E1092" s="42">
        <v>0</v>
      </c>
      <c r="F1092" s="42">
        <v>0</v>
      </c>
      <c r="G1092" s="42">
        <v>0</v>
      </c>
      <c r="H1092" s="42">
        <v>1.29088176445E-2</v>
      </c>
      <c r="I1092" s="42">
        <v>7.0586574433500002E-3</v>
      </c>
      <c r="J1092" s="42">
        <f t="shared" ref="J1092:M1155" si="26">($E1092+1)/(F1092+1)</f>
        <v>1</v>
      </c>
      <c r="K1092" s="42">
        <f t="shared" si="26"/>
        <v>1</v>
      </c>
      <c r="L1092" s="42">
        <f t="shared" si="26"/>
        <v>0.98725569624863252</v>
      </c>
      <c r="M1092" s="42">
        <f t="shared" si="25"/>
        <v>0.99299081797154698</v>
      </c>
    </row>
    <row r="1093" spans="1:13" x14ac:dyDescent="0.3">
      <c r="A1093" s="42" t="s">
        <v>667</v>
      </c>
      <c r="B1093" s="42" t="s">
        <v>671</v>
      </c>
      <c r="C1093" s="42" t="s">
        <v>672</v>
      </c>
      <c r="D1093" s="42" t="s">
        <v>1270</v>
      </c>
      <c r="E1093" s="42">
        <v>0</v>
      </c>
      <c r="F1093" s="42">
        <v>0</v>
      </c>
      <c r="G1093" s="42">
        <v>2.5076404670499999E-2</v>
      </c>
      <c r="H1093" s="42">
        <v>3.1349985708099999E-2</v>
      </c>
      <c r="I1093" s="42">
        <v>7.0586574433500002E-3</v>
      </c>
      <c r="J1093" s="42">
        <f t="shared" si="26"/>
        <v>1</v>
      </c>
      <c r="K1093" s="42">
        <f t="shared" si="26"/>
        <v>0.9755370384526989</v>
      </c>
      <c r="L1093" s="42">
        <f t="shared" si="26"/>
        <v>0.96960296102920296</v>
      </c>
      <c r="M1093" s="42">
        <f t="shared" si="25"/>
        <v>0.99299081797154698</v>
      </c>
    </row>
    <row r="1094" spans="1:13" x14ac:dyDescent="0.3">
      <c r="A1094" s="42" t="s">
        <v>667</v>
      </c>
      <c r="B1094" s="42" t="s">
        <v>668</v>
      </c>
      <c r="C1094" s="42" t="s">
        <v>913</v>
      </c>
      <c r="D1094" s="42" t="s">
        <v>1271</v>
      </c>
      <c r="E1094" s="42">
        <v>0</v>
      </c>
      <c r="F1094" s="42">
        <v>0</v>
      </c>
      <c r="G1094" s="42">
        <v>0</v>
      </c>
      <c r="H1094" s="42">
        <v>0</v>
      </c>
      <c r="I1094" s="42">
        <v>9.4115432578100004E-3</v>
      </c>
      <c r="J1094" s="42">
        <f t="shared" si="26"/>
        <v>1</v>
      </c>
      <c r="K1094" s="42">
        <f t="shared" si="26"/>
        <v>1</v>
      </c>
      <c r="L1094" s="42">
        <f t="shared" si="26"/>
        <v>1</v>
      </c>
      <c r="M1094" s="42">
        <f t="shared" si="25"/>
        <v>0.99067620801379508</v>
      </c>
    </row>
    <row r="1095" spans="1:13" x14ac:dyDescent="0.3">
      <c r="A1095" s="42" t="s">
        <v>667</v>
      </c>
      <c r="B1095" s="42" t="s">
        <v>712</v>
      </c>
      <c r="C1095" s="42" t="s">
        <v>937</v>
      </c>
      <c r="D1095" s="42" t="s">
        <v>1272</v>
      </c>
      <c r="E1095" s="42">
        <v>0</v>
      </c>
      <c r="F1095" s="42">
        <v>0</v>
      </c>
      <c r="G1095" s="42">
        <v>0</v>
      </c>
      <c r="H1095" s="42">
        <v>0</v>
      </c>
      <c r="I1095" s="42">
        <v>9.4115432578100004E-3</v>
      </c>
      <c r="J1095" s="42">
        <f t="shared" si="26"/>
        <v>1</v>
      </c>
      <c r="K1095" s="42">
        <f t="shared" si="26"/>
        <v>1</v>
      </c>
      <c r="L1095" s="42">
        <f t="shared" si="26"/>
        <v>1</v>
      </c>
      <c r="M1095" s="42">
        <f t="shared" si="25"/>
        <v>0.99067620801379508</v>
      </c>
    </row>
    <row r="1096" spans="1:13" x14ac:dyDescent="0.3">
      <c r="A1096" s="42" t="s">
        <v>667</v>
      </c>
      <c r="B1096" s="42" t="s">
        <v>804</v>
      </c>
      <c r="C1096" s="42" t="s">
        <v>931</v>
      </c>
      <c r="D1096" s="42" t="s">
        <v>1273</v>
      </c>
      <c r="E1096" s="42">
        <v>0</v>
      </c>
      <c r="F1096" s="42">
        <v>0</v>
      </c>
      <c r="G1096" s="42">
        <v>0</v>
      </c>
      <c r="H1096" s="42">
        <v>0</v>
      </c>
      <c r="I1096" s="42">
        <v>9.4115432578100004E-3</v>
      </c>
      <c r="J1096" s="42">
        <f t="shared" si="26"/>
        <v>1</v>
      </c>
      <c r="K1096" s="42">
        <f t="shared" si="26"/>
        <v>1</v>
      </c>
      <c r="L1096" s="42">
        <f t="shared" si="26"/>
        <v>1</v>
      </c>
      <c r="M1096" s="42">
        <f t="shared" si="25"/>
        <v>0.99067620801379508</v>
      </c>
    </row>
    <row r="1097" spans="1:13" x14ac:dyDescent="0.3">
      <c r="A1097" s="42" t="s">
        <v>667</v>
      </c>
      <c r="B1097" s="42" t="s">
        <v>804</v>
      </c>
      <c r="C1097" s="42" t="s">
        <v>886</v>
      </c>
      <c r="D1097" s="42" t="s">
        <v>1274</v>
      </c>
      <c r="E1097" s="42">
        <v>0</v>
      </c>
      <c r="F1097" s="42">
        <v>0</v>
      </c>
      <c r="G1097" s="42">
        <v>0</v>
      </c>
      <c r="H1097" s="42">
        <v>0</v>
      </c>
      <c r="I1097" s="42">
        <v>9.4115432578100004E-3</v>
      </c>
      <c r="J1097" s="42">
        <f t="shared" si="26"/>
        <v>1</v>
      </c>
      <c r="K1097" s="42">
        <f t="shared" si="26"/>
        <v>1</v>
      </c>
      <c r="L1097" s="42">
        <f t="shared" si="26"/>
        <v>1</v>
      </c>
      <c r="M1097" s="42">
        <f t="shared" si="25"/>
        <v>0.99067620801379508</v>
      </c>
    </row>
    <row r="1098" spans="1:13" x14ac:dyDescent="0.3">
      <c r="A1098" s="42" t="s">
        <v>667</v>
      </c>
      <c r="B1098" s="42" t="s">
        <v>694</v>
      </c>
      <c r="C1098" s="42" t="s">
        <v>1055</v>
      </c>
      <c r="D1098" s="42" t="s">
        <v>1275</v>
      </c>
      <c r="E1098" s="42">
        <v>0</v>
      </c>
      <c r="F1098" s="42">
        <v>0</v>
      </c>
      <c r="G1098" s="42">
        <v>0</v>
      </c>
      <c r="H1098" s="42">
        <v>0</v>
      </c>
      <c r="I1098" s="42">
        <v>9.4115432578100004E-3</v>
      </c>
      <c r="J1098" s="42">
        <f t="shared" si="26"/>
        <v>1</v>
      </c>
      <c r="K1098" s="42">
        <f t="shared" si="26"/>
        <v>1</v>
      </c>
      <c r="L1098" s="42">
        <f t="shared" si="26"/>
        <v>1</v>
      </c>
      <c r="M1098" s="42">
        <f t="shared" si="25"/>
        <v>0.99067620801379508</v>
      </c>
    </row>
    <row r="1099" spans="1:13" x14ac:dyDescent="0.3">
      <c r="A1099" s="42" t="s">
        <v>667</v>
      </c>
      <c r="B1099" s="42" t="s">
        <v>668</v>
      </c>
      <c r="C1099" s="42" t="s">
        <v>813</v>
      </c>
      <c r="D1099" s="42" t="s">
        <v>1276</v>
      </c>
      <c r="E1099" s="42">
        <v>0</v>
      </c>
      <c r="F1099" s="42">
        <v>0</v>
      </c>
      <c r="G1099" s="42">
        <v>0</v>
      </c>
      <c r="H1099" s="42">
        <v>0</v>
      </c>
      <c r="I1099" s="42">
        <v>9.4115432578100004E-3</v>
      </c>
      <c r="J1099" s="42">
        <f t="shared" si="26"/>
        <v>1</v>
      </c>
      <c r="K1099" s="42">
        <f t="shared" si="26"/>
        <v>1</v>
      </c>
      <c r="L1099" s="42">
        <f t="shared" si="26"/>
        <v>1</v>
      </c>
      <c r="M1099" s="42">
        <f t="shared" si="25"/>
        <v>0.99067620801379508</v>
      </c>
    </row>
    <row r="1100" spans="1:13" x14ac:dyDescent="0.3">
      <c r="A1100" s="42" t="s">
        <v>667</v>
      </c>
      <c r="B1100" s="42" t="s">
        <v>688</v>
      </c>
      <c r="C1100" s="42" t="s">
        <v>823</v>
      </c>
      <c r="D1100" s="42" t="s">
        <v>1277</v>
      </c>
      <c r="E1100" s="42">
        <v>0</v>
      </c>
      <c r="F1100" s="42">
        <v>0</v>
      </c>
      <c r="G1100" s="42">
        <v>0</v>
      </c>
      <c r="H1100" s="42">
        <v>0</v>
      </c>
      <c r="I1100" s="42">
        <v>9.4115432578100004E-3</v>
      </c>
      <c r="J1100" s="42">
        <f t="shared" si="26"/>
        <v>1</v>
      </c>
      <c r="K1100" s="42">
        <f t="shared" si="26"/>
        <v>1</v>
      </c>
      <c r="L1100" s="42">
        <f t="shared" si="26"/>
        <v>1</v>
      </c>
      <c r="M1100" s="42">
        <f t="shared" si="25"/>
        <v>0.99067620801379508</v>
      </c>
    </row>
    <row r="1101" spans="1:13" x14ac:dyDescent="0.3">
      <c r="A1101" s="42" t="s">
        <v>667</v>
      </c>
      <c r="B1101" s="42" t="s">
        <v>694</v>
      </c>
      <c r="C1101" s="42" t="s">
        <v>771</v>
      </c>
      <c r="D1101" s="42" t="s">
        <v>1278</v>
      </c>
      <c r="E1101" s="42">
        <v>0</v>
      </c>
      <c r="F1101" s="42">
        <v>0</v>
      </c>
      <c r="G1101" s="42">
        <v>0</v>
      </c>
      <c r="H1101" s="42">
        <v>0</v>
      </c>
      <c r="I1101" s="42">
        <v>9.4115432578100004E-3</v>
      </c>
      <c r="J1101" s="42">
        <f t="shared" si="26"/>
        <v>1</v>
      </c>
      <c r="K1101" s="42">
        <f t="shared" si="26"/>
        <v>1</v>
      </c>
      <c r="L1101" s="42">
        <f t="shared" si="26"/>
        <v>1</v>
      </c>
      <c r="M1101" s="42">
        <f t="shared" si="25"/>
        <v>0.99067620801379508</v>
      </c>
    </row>
    <row r="1102" spans="1:13" x14ac:dyDescent="0.3">
      <c r="A1102" s="42" t="s">
        <v>667</v>
      </c>
      <c r="B1102" s="42" t="s">
        <v>694</v>
      </c>
      <c r="C1102" s="42" t="s">
        <v>888</v>
      </c>
      <c r="D1102" s="42" t="s">
        <v>1279</v>
      </c>
      <c r="E1102" s="42">
        <v>0</v>
      </c>
      <c r="F1102" s="42">
        <v>0</v>
      </c>
      <c r="G1102" s="42">
        <v>6.2691011676200004E-3</v>
      </c>
      <c r="H1102" s="42">
        <v>0</v>
      </c>
      <c r="I1102" s="42">
        <v>9.4115432578100004E-3</v>
      </c>
      <c r="J1102" s="42">
        <f t="shared" si="26"/>
        <v>1</v>
      </c>
      <c r="K1102" s="42">
        <f t="shared" si="26"/>
        <v>0.99376995561093395</v>
      </c>
      <c r="L1102" s="42">
        <f t="shared" si="26"/>
        <v>1</v>
      </c>
      <c r="M1102" s="42">
        <f t="shared" si="25"/>
        <v>0.99067620801379508</v>
      </c>
    </row>
    <row r="1103" spans="1:13" x14ac:dyDescent="0.3">
      <c r="A1103" s="42" t="s">
        <v>667</v>
      </c>
      <c r="B1103" s="42" t="s">
        <v>804</v>
      </c>
      <c r="C1103" s="42" t="s">
        <v>805</v>
      </c>
      <c r="D1103" s="42" t="s">
        <v>1280</v>
      </c>
      <c r="E1103" s="42">
        <v>0</v>
      </c>
      <c r="F1103" s="42">
        <v>0</v>
      </c>
      <c r="G1103" s="42">
        <v>0</v>
      </c>
      <c r="H1103" s="42">
        <v>1.8441168063600001E-3</v>
      </c>
      <c r="I1103" s="42">
        <v>9.4115432578100004E-3</v>
      </c>
      <c r="J1103" s="42">
        <f t="shared" si="26"/>
        <v>1</v>
      </c>
      <c r="K1103" s="42">
        <f t="shared" si="26"/>
        <v>1</v>
      </c>
      <c r="L1103" s="42">
        <f t="shared" si="26"/>
        <v>0.99815927770056811</v>
      </c>
      <c r="M1103" s="42">
        <f t="shared" si="25"/>
        <v>0.99067620801379508</v>
      </c>
    </row>
    <row r="1104" spans="1:13" x14ac:dyDescent="0.3">
      <c r="A1104" s="42" t="s">
        <v>667</v>
      </c>
      <c r="B1104" s="42" t="s">
        <v>804</v>
      </c>
      <c r="C1104" s="42" t="s">
        <v>805</v>
      </c>
      <c r="D1104" s="42" t="s">
        <v>1281</v>
      </c>
      <c r="E1104" s="42">
        <v>0</v>
      </c>
      <c r="F1104" s="42">
        <v>0</v>
      </c>
      <c r="G1104" s="42">
        <v>0</v>
      </c>
      <c r="H1104" s="42">
        <v>1.1064700838199999E-2</v>
      </c>
      <c r="I1104" s="42">
        <v>9.4115432578100004E-3</v>
      </c>
      <c r="J1104" s="42">
        <f t="shared" si="26"/>
        <v>1</v>
      </c>
      <c r="K1104" s="42">
        <f t="shared" si="26"/>
        <v>1</v>
      </c>
      <c r="L1104" s="42">
        <f t="shared" si="26"/>
        <v>0.98905638696610898</v>
      </c>
      <c r="M1104" s="42">
        <f t="shared" si="25"/>
        <v>0.99067620801379508</v>
      </c>
    </row>
    <row r="1105" spans="1:13" x14ac:dyDescent="0.3">
      <c r="A1105" s="42" t="s">
        <v>667</v>
      </c>
      <c r="B1105" s="42" t="s">
        <v>667</v>
      </c>
      <c r="C1105" s="42" t="s">
        <v>683</v>
      </c>
      <c r="D1105" s="42" t="s">
        <v>1282</v>
      </c>
      <c r="E1105" s="42">
        <v>0</v>
      </c>
      <c r="F1105" s="42">
        <v>0</v>
      </c>
      <c r="G1105" s="42">
        <v>0</v>
      </c>
      <c r="H1105" s="42">
        <v>1.1064700838199999E-2</v>
      </c>
      <c r="I1105" s="42">
        <v>9.4115432578100004E-3</v>
      </c>
      <c r="J1105" s="42">
        <f t="shared" si="26"/>
        <v>1</v>
      </c>
      <c r="K1105" s="42">
        <f t="shared" si="26"/>
        <v>1</v>
      </c>
      <c r="L1105" s="42">
        <f t="shared" si="26"/>
        <v>0.98905638696610898</v>
      </c>
      <c r="M1105" s="42">
        <f t="shared" si="25"/>
        <v>0.99067620801379508</v>
      </c>
    </row>
    <row r="1106" spans="1:13" x14ac:dyDescent="0.3">
      <c r="A1106" s="42" t="s">
        <v>667</v>
      </c>
      <c r="B1106" s="42" t="s">
        <v>694</v>
      </c>
      <c r="C1106" s="42" t="s">
        <v>1014</v>
      </c>
      <c r="D1106" s="42" t="s">
        <v>1283</v>
      </c>
      <c r="E1106" s="42">
        <v>0</v>
      </c>
      <c r="F1106" s="42">
        <v>0</v>
      </c>
      <c r="G1106" s="42">
        <v>0</v>
      </c>
      <c r="H1106" s="42">
        <v>0</v>
      </c>
      <c r="I1106" s="42">
        <v>1.1764429072299999E-2</v>
      </c>
      <c r="J1106" s="42">
        <f t="shared" si="26"/>
        <v>1</v>
      </c>
      <c r="K1106" s="42">
        <f t="shared" si="26"/>
        <v>1</v>
      </c>
      <c r="L1106" s="42">
        <f t="shared" si="26"/>
        <v>1</v>
      </c>
      <c r="M1106" s="42">
        <f t="shared" si="25"/>
        <v>0.98837236343336665</v>
      </c>
    </row>
    <row r="1107" spans="1:13" x14ac:dyDescent="0.3">
      <c r="A1107" s="42" t="s">
        <v>667</v>
      </c>
      <c r="B1107" s="42" t="s">
        <v>712</v>
      </c>
      <c r="C1107" s="42" t="s">
        <v>937</v>
      </c>
      <c r="D1107" s="42" t="s">
        <v>1284</v>
      </c>
      <c r="E1107" s="42">
        <v>0</v>
      </c>
      <c r="F1107" s="42">
        <v>0</v>
      </c>
      <c r="G1107" s="42">
        <v>0</v>
      </c>
      <c r="H1107" s="42">
        <v>0</v>
      </c>
      <c r="I1107" s="42">
        <v>1.1764429072299999E-2</v>
      </c>
      <c r="J1107" s="42">
        <f t="shared" si="26"/>
        <v>1</v>
      </c>
      <c r="K1107" s="42">
        <f t="shared" si="26"/>
        <v>1</v>
      </c>
      <c r="L1107" s="42">
        <f t="shared" si="26"/>
        <v>1</v>
      </c>
      <c r="M1107" s="42">
        <f t="shared" si="25"/>
        <v>0.98837236343336665</v>
      </c>
    </row>
    <row r="1108" spans="1:13" x14ac:dyDescent="0.3">
      <c r="A1108" s="42" t="s">
        <v>667</v>
      </c>
      <c r="B1108" s="42" t="s">
        <v>668</v>
      </c>
      <c r="C1108" s="42" t="s">
        <v>1285</v>
      </c>
      <c r="D1108" s="42" t="s">
        <v>1286</v>
      </c>
      <c r="E1108" s="42">
        <v>0</v>
      </c>
      <c r="F1108" s="42">
        <v>0</v>
      </c>
      <c r="G1108" s="42">
        <v>0</v>
      </c>
      <c r="H1108" s="42">
        <v>0</v>
      </c>
      <c r="I1108" s="42">
        <v>1.1764429072299999E-2</v>
      </c>
      <c r="J1108" s="42">
        <f t="shared" si="26"/>
        <v>1</v>
      </c>
      <c r="K1108" s="42">
        <f t="shared" si="26"/>
        <v>1</v>
      </c>
      <c r="L1108" s="42">
        <f t="shared" si="26"/>
        <v>1</v>
      </c>
      <c r="M1108" s="42">
        <f t="shared" si="25"/>
        <v>0.98837236343336665</v>
      </c>
    </row>
    <row r="1109" spans="1:13" x14ac:dyDescent="0.3">
      <c r="A1109" s="42" t="s">
        <v>667</v>
      </c>
      <c r="B1109" s="42" t="s">
        <v>668</v>
      </c>
      <c r="C1109" s="42" t="s">
        <v>676</v>
      </c>
      <c r="D1109" s="42" t="s">
        <v>1287</v>
      </c>
      <c r="E1109" s="42">
        <v>0</v>
      </c>
      <c r="F1109" s="42">
        <v>0</v>
      </c>
      <c r="G1109" s="42">
        <v>0</v>
      </c>
      <c r="H1109" s="42">
        <v>9.2205840317899999E-3</v>
      </c>
      <c r="I1109" s="42">
        <v>1.1764429072299999E-2</v>
      </c>
      <c r="J1109" s="42">
        <f t="shared" si="26"/>
        <v>1</v>
      </c>
      <c r="K1109" s="42">
        <f t="shared" si="26"/>
        <v>1</v>
      </c>
      <c r="L1109" s="42">
        <f t="shared" si="26"/>
        <v>0.99086365837391643</v>
      </c>
      <c r="M1109" s="42">
        <f t="shared" si="25"/>
        <v>0.98837236343336665</v>
      </c>
    </row>
    <row r="1110" spans="1:13" x14ac:dyDescent="0.3">
      <c r="A1110" s="42" t="s">
        <v>667</v>
      </c>
      <c r="B1110" s="42" t="s">
        <v>668</v>
      </c>
      <c r="C1110" s="42" t="s">
        <v>913</v>
      </c>
      <c r="D1110" s="42" t="s">
        <v>1288</v>
      </c>
      <c r="E1110" s="42">
        <v>0</v>
      </c>
      <c r="F1110" s="42">
        <v>0</v>
      </c>
      <c r="G1110" s="42">
        <v>0</v>
      </c>
      <c r="H1110" s="42">
        <v>0</v>
      </c>
      <c r="I1110" s="42">
        <v>1.41173148867E-2</v>
      </c>
      <c r="J1110" s="42">
        <f t="shared" si="26"/>
        <v>1</v>
      </c>
      <c r="K1110" s="42">
        <f t="shared" si="26"/>
        <v>1</v>
      </c>
      <c r="L1110" s="42">
        <f t="shared" si="26"/>
        <v>1</v>
      </c>
      <c r="M1110" s="42">
        <f t="shared" si="25"/>
        <v>0.98607920929909654</v>
      </c>
    </row>
    <row r="1111" spans="1:13" x14ac:dyDescent="0.3">
      <c r="A1111" s="42" t="s">
        <v>667</v>
      </c>
      <c r="B1111" s="42" t="s">
        <v>667</v>
      </c>
      <c r="C1111" s="42" t="s">
        <v>683</v>
      </c>
      <c r="D1111" s="42" t="s">
        <v>1289</v>
      </c>
      <c r="E1111" s="42">
        <v>0</v>
      </c>
      <c r="F1111" s="42">
        <v>0</v>
      </c>
      <c r="G1111" s="42">
        <v>0</v>
      </c>
      <c r="H1111" s="42">
        <v>0</v>
      </c>
      <c r="I1111" s="42">
        <v>1.41173148867E-2</v>
      </c>
      <c r="J1111" s="42">
        <f t="shared" si="26"/>
        <v>1</v>
      </c>
      <c r="K1111" s="42">
        <f t="shared" si="26"/>
        <v>1</v>
      </c>
      <c r="L1111" s="42">
        <f t="shared" si="26"/>
        <v>1</v>
      </c>
      <c r="M1111" s="42">
        <f t="shared" si="25"/>
        <v>0.98607920929909654</v>
      </c>
    </row>
    <row r="1112" spans="1:13" x14ac:dyDescent="0.3">
      <c r="A1112" s="42" t="s">
        <v>667</v>
      </c>
      <c r="B1112" s="42" t="s">
        <v>804</v>
      </c>
      <c r="C1112" s="42" t="s">
        <v>917</v>
      </c>
      <c r="D1112" s="42" t="s">
        <v>1290</v>
      </c>
      <c r="E1112" s="42">
        <v>0</v>
      </c>
      <c r="F1112" s="42">
        <v>0</v>
      </c>
      <c r="G1112" s="42">
        <v>2.5076404670499999E-2</v>
      </c>
      <c r="H1112" s="42">
        <v>0</v>
      </c>
      <c r="I1112" s="42">
        <v>1.41173148867E-2</v>
      </c>
      <c r="J1112" s="42">
        <f t="shared" si="26"/>
        <v>1</v>
      </c>
      <c r="K1112" s="42">
        <f t="shared" si="26"/>
        <v>0.9755370384526989</v>
      </c>
      <c r="L1112" s="42">
        <f t="shared" si="26"/>
        <v>1</v>
      </c>
      <c r="M1112" s="42">
        <f t="shared" si="25"/>
        <v>0.98607920929909654</v>
      </c>
    </row>
    <row r="1113" spans="1:13" x14ac:dyDescent="0.3">
      <c r="A1113" s="42" t="s">
        <v>667</v>
      </c>
      <c r="B1113" s="42" t="s">
        <v>694</v>
      </c>
      <c r="C1113" s="42" t="s">
        <v>1035</v>
      </c>
      <c r="D1113" s="42" t="s">
        <v>1291</v>
      </c>
      <c r="E1113" s="42">
        <v>0</v>
      </c>
      <c r="F1113" s="42">
        <v>0</v>
      </c>
      <c r="G1113" s="42">
        <v>1.0970927043300001E-2</v>
      </c>
      <c r="H1113" s="42">
        <v>8.2985256286100002E-3</v>
      </c>
      <c r="I1113" s="42">
        <v>1.41173148867E-2</v>
      </c>
      <c r="J1113" s="42">
        <f t="shared" si="26"/>
        <v>1</v>
      </c>
      <c r="K1113" s="42">
        <f t="shared" si="26"/>
        <v>0.98914812805212338</v>
      </c>
      <c r="L1113" s="42">
        <f t="shared" si="26"/>
        <v>0.99176977312008219</v>
      </c>
      <c r="M1113" s="42">
        <f t="shared" si="25"/>
        <v>0.98607920929909654</v>
      </c>
    </row>
    <row r="1114" spans="1:13" x14ac:dyDescent="0.3">
      <c r="A1114" s="42" t="s">
        <v>667</v>
      </c>
      <c r="B1114" s="42" t="s">
        <v>694</v>
      </c>
      <c r="C1114" s="42" t="s">
        <v>771</v>
      </c>
      <c r="D1114" s="42" t="s">
        <v>1292</v>
      </c>
      <c r="E1114" s="42">
        <v>0</v>
      </c>
      <c r="F1114" s="42">
        <v>0</v>
      </c>
      <c r="G1114" s="42">
        <v>1.0970927043300001E-2</v>
      </c>
      <c r="H1114" s="42">
        <v>8.2985256286100002E-3</v>
      </c>
      <c r="I1114" s="42">
        <v>1.41173148867E-2</v>
      </c>
      <c r="J1114" s="42">
        <f t="shared" si="26"/>
        <v>1</v>
      </c>
      <c r="K1114" s="42">
        <f t="shared" si="26"/>
        <v>0.98914812805212338</v>
      </c>
      <c r="L1114" s="42">
        <f t="shared" si="26"/>
        <v>0.99176977312008219</v>
      </c>
      <c r="M1114" s="42">
        <f t="shared" si="25"/>
        <v>0.98607920929909654</v>
      </c>
    </row>
    <row r="1115" spans="1:13" x14ac:dyDescent="0.3">
      <c r="A1115" s="42" t="s">
        <v>667</v>
      </c>
      <c r="B1115" s="42" t="s">
        <v>668</v>
      </c>
      <c r="C1115" s="42" t="s">
        <v>705</v>
      </c>
      <c r="D1115" s="42" t="s">
        <v>1293</v>
      </c>
      <c r="E1115" s="42">
        <v>0</v>
      </c>
      <c r="F1115" s="42">
        <v>0</v>
      </c>
      <c r="G1115" s="42">
        <v>2.3509129378599999E-2</v>
      </c>
      <c r="H1115" s="42">
        <v>1.1064700838199999E-2</v>
      </c>
      <c r="I1115" s="42">
        <v>1.41173148867E-2</v>
      </c>
      <c r="J1115" s="42">
        <f t="shared" si="26"/>
        <v>1</v>
      </c>
      <c r="K1115" s="42">
        <f t="shared" si="26"/>
        <v>0.97703085521780042</v>
      </c>
      <c r="L1115" s="42">
        <f t="shared" si="26"/>
        <v>0.98905638696610898</v>
      </c>
      <c r="M1115" s="42">
        <f t="shared" si="25"/>
        <v>0.98607920929909654</v>
      </c>
    </row>
    <row r="1116" spans="1:13" x14ac:dyDescent="0.3">
      <c r="A1116" s="42" t="s">
        <v>667</v>
      </c>
      <c r="B1116" s="42" t="s">
        <v>678</v>
      </c>
      <c r="C1116" s="42" t="s">
        <v>702</v>
      </c>
      <c r="D1116" s="42" t="s">
        <v>1294</v>
      </c>
      <c r="E1116" s="42">
        <v>0</v>
      </c>
      <c r="F1116" s="42">
        <v>0</v>
      </c>
      <c r="G1116" s="42">
        <v>2.3509129378599999E-2</v>
      </c>
      <c r="H1116" s="42">
        <v>1.1064700838199999E-2</v>
      </c>
      <c r="I1116" s="42">
        <v>1.41173148867E-2</v>
      </c>
      <c r="J1116" s="42">
        <f t="shared" si="26"/>
        <v>1</v>
      </c>
      <c r="K1116" s="42">
        <f t="shared" si="26"/>
        <v>0.97703085521780042</v>
      </c>
      <c r="L1116" s="42">
        <f t="shared" si="26"/>
        <v>0.98905638696610898</v>
      </c>
      <c r="M1116" s="42">
        <f t="shared" si="25"/>
        <v>0.98607920929909654</v>
      </c>
    </row>
    <row r="1117" spans="1:13" x14ac:dyDescent="0.3">
      <c r="A1117" s="42" t="s">
        <v>667</v>
      </c>
      <c r="B1117" s="42" t="s">
        <v>712</v>
      </c>
      <c r="C1117" s="42" t="s">
        <v>830</v>
      </c>
      <c r="D1117" s="42" t="s">
        <v>1295</v>
      </c>
      <c r="E1117" s="42">
        <v>0</v>
      </c>
      <c r="F1117" s="42">
        <v>0</v>
      </c>
      <c r="G1117" s="42">
        <v>1.7240028211E-2</v>
      </c>
      <c r="H1117" s="42">
        <v>0</v>
      </c>
      <c r="I1117" s="42">
        <v>1.6470200701200002E-2</v>
      </c>
      <c r="J1117" s="42">
        <f t="shared" si="26"/>
        <v>1</v>
      </c>
      <c r="K1117" s="42">
        <f t="shared" si="26"/>
        <v>0.98305215314686389</v>
      </c>
      <c r="L1117" s="42">
        <f t="shared" si="26"/>
        <v>1</v>
      </c>
      <c r="M1117" s="42">
        <f t="shared" si="25"/>
        <v>0.98379667137330906</v>
      </c>
    </row>
    <row r="1118" spans="1:13" x14ac:dyDescent="0.3">
      <c r="A1118" s="42" t="s">
        <v>667</v>
      </c>
      <c r="B1118" s="42" t="s">
        <v>694</v>
      </c>
      <c r="C1118" s="42" t="s">
        <v>732</v>
      </c>
      <c r="D1118" s="42" t="s">
        <v>1296</v>
      </c>
      <c r="E1118" s="42">
        <v>0</v>
      </c>
      <c r="F1118" s="42">
        <v>0</v>
      </c>
      <c r="G1118" s="42">
        <v>0</v>
      </c>
      <c r="H1118" s="42">
        <v>7.3764672254299996E-3</v>
      </c>
      <c r="I1118" s="42">
        <v>1.6470200701200002E-2</v>
      </c>
      <c r="J1118" s="42">
        <f t="shared" si="26"/>
        <v>1</v>
      </c>
      <c r="K1118" s="42">
        <f t="shared" si="26"/>
        <v>1</v>
      </c>
      <c r="L1118" s="42">
        <f t="shared" si="26"/>
        <v>0.99267754661199636</v>
      </c>
      <c r="M1118" s="42">
        <f t="shared" si="25"/>
        <v>0.98379667137330906</v>
      </c>
    </row>
    <row r="1119" spans="1:13" x14ac:dyDescent="0.3">
      <c r="A1119" s="42" t="s">
        <v>667</v>
      </c>
      <c r="B1119" s="42" t="s">
        <v>667</v>
      </c>
      <c r="C1119" s="42" t="s">
        <v>1297</v>
      </c>
      <c r="D1119" s="42" t="s">
        <v>1298</v>
      </c>
      <c r="E1119" s="42">
        <v>0</v>
      </c>
      <c r="F1119" s="42">
        <v>0</v>
      </c>
      <c r="G1119" s="42">
        <v>0</v>
      </c>
      <c r="H1119" s="42">
        <v>7.3764672254299996E-3</v>
      </c>
      <c r="I1119" s="42">
        <v>1.6470200701200002E-2</v>
      </c>
      <c r="J1119" s="42">
        <f t="shared" si="26"/>
        <v>1</v>
      </c>
      <c r="K1119" s="42">
        <f t="shared" si="26"/>
        <v>1</v>
      </c>
      <c r="L1119" s="42">
        <f t="shared" si="26"/>
        <v>0.99267754661199636</v>
      </c>
      <c r="M1119" s="42">
        <f t="shared" si="25"/>
        <v>0.98379667137330906</v>
      </c>
    </row>
    <row r="1120" spans="1:13" x14ac:dyDescent="0.3">
      <c r="A1120" s="42" t="s">
        <v>667</v>
      </c>
      <c r="B1120" s="42" t="s">
        <v>688</v>
      </c>
      <c r="C1120" s="42" t="s">
        <v>1058</v>
      </c>
      <c r="D1120" s="42" t="s">
        <v>1299</v>
      </c>
      <c r="E1120" s="42">
        <v>0</v>
      </c>
      <c r="F1120" s="42">
        <v>0</v>
      </c>
      <c r="G1120" s="42">
        <v>0</v>
      </c>
      <c r="H1120" s="42">
        <v>0</v>
      </c>
      <c r="I1120" s="42">
        <v>1.8823086515599999E-2</v>
      </c>
      <c r="J1120" s="42">
        <f t="shared" si="26"/>
        <v>1</v>
      </c>
      <c r="K1120" s="42">
        <f t="shared" si="26"/>
        <v>1</v>
      </c>
      <c r="L1120" s="42">
        <f t="shared" si="26"/>
        <v>1</v>
      </c>
      <c r="M1120" s="42">
        <f t="shared" si="25"/>
        <v>0.9815246761044889</v>
      </c>
    </row>
    <row r="1121" spans="1:13" x14ac:dyDescent="0.3">
      <c r="A1121" s="42" t="s">
        <v>667</v>
      </c>
      <c r="B1121" s="42" t="s">
        <v>688</v>
      </c>
      <c r="C1121" s="42" t="s">
        <v>747</v>
      </c>
      <c r="D1121" s="42" t="s">
        <v>1300</v>
      </c>
      <c r="E1121" s="42">
        <v>0</v>
      </c>
      <c r="F1121" s="42">
        <v>0</v>
      </c>
      <c r="G1121" s="42">
        <v>1.88073035029E-2</v>
      </c>
      <c r="H1121" s="42">
        <v>1.5674992854000001E-2</v>
      </c>
      <c r="I1121" s="42">
        <v>1.8823086515599999E-2</v>
      </c>
      <c r="J1121" s="42">
        <f t="shared" si="26"/>
        <v>1</v>
      </c>
      <c r="K1121" s="42">
        <f t="shared" si="26"/>
        <v>0.98153988154753502</v>
      </c>
      <c r="L1121" s="42">
        <f t="shared" si="26"/>
        <v>0.98456692055599981</v>
      </c>
      <c r="M1121" s="42">
        <f t="shared" si="25"/>
        <v>0.9815246761044889</v>
      </c>
    </row>
    <row r="1122" spans="1:13" x14ac:dyDescent="0.3">
      <c r="A1122" s="42" t="s">
        <v>667</v>
      </c>
      <c r="B1122" s="42" t="s">
        <v>667</v>
      </c>
      <c r="C1122" s="42" t="s">
        <v>1008</v>
      </c>
      <c r="D1122" s="42" t="s">
        <v>1301</v>
      </c>
      <c r="E1122" s="42">
        <v>0</v>
      </c>
      <c r="F1122" s="42">
        <v>0</v>
      </c>
      <c r="G1122" s="42">
        <v>0</v>
      </c>
      <c r="H1122" s="42">
        <v>0</v>
      </c>
      <c r="I1122" s="42">
        <v>2.1175972330100001E-2</v>
      </c>
      <c r="J1122" s="42">
        <f t="shared" si="26"/>
        <v>1</v>
      </c>
      <c r="K1122" s="42">
        <f t="shared" si="26"/>
        <v>1</v>
      </c>
      <c r="L1122" s="42">
        <f t="shared" si="26"/>
        <v>1</v>
      </c>
      <c r="M1122" s="42">
        <f t="shared" si="25"/>
        <v>0.9792631506186138</v>
      </c>
    </row>
    <row r="1123" spans="1:13" x14ac:dyDescent="0.3">
      <c r="A1123" s="42" t="s">
        <v>667</v>
      </c>
      <c r="B1123" s="42" t="s">
        <v>685</v>
      </c>
      <c r="C1123" s="42" t="s">
        <v>686</v>
      </c>
      <c r="D1123" s="42" t="s">
        <v>1302</v>
      </c>
      <c r="E1123" s="42">
        <v>0</v>
      </c>
      <c r="F1123" s="42">
        <v>0</v>
      </c>
      <c r="G1123" s="42">
        <v>0</v>
      </c>
      <c r="H1123" s="42">
        <v>6.4544088222499999E-3</v>
      </c>
      <c r="I1123" s="42">
        <v>2.1175972330100001E-2</v>
      </c>
      <c r="J1123" s="42">
        <f t="shared" si="26"/>
        <v>1</v>
      </c>
      <c r="K1123" s="42">
        <f t="shared" si="26"/>
        <v>1</v>
      </c>
      <c r="L1123" s="42">
        <f t="shared" si="26"/>
        <v>0.99358698340861462</v>
      </c>
      <c r="M1123" s="42">
        <f t="shared" si="25"/>
        <v>0.9792631506186138</v>
      </c>
    </row>
    <row r="1124" spans="1:13" x14ac:dyDescent="0.3">
      <c r="A1124" s="42" t="s">
        <v>667</v>
      </c>
      <c r="B1124" s="42" t="s">
        <v>688</v>
      </c>
      <c r="C1124" s="42" t="s">
        <v>720</v>
      </c>
      <c r="D1124" s="42" t="s">
        <v>1303</v>
      </c>
      <c r="E1124" s="42">
        <v>0</v>
      </c>
      <c r="F1124" s="42">
        <v>0</v>
      </c>
      <c r="G1124" s="42">
        <v>0</v>
      </c>
      <c r="H1124" s="42">
        <v>1.8441168063600001E-2</v>
      </c>
      <c r="I1124" s="42">
        <v>2.1175972330100001E-2</v>
      </c>
      <c r="J1124" s="42">
        <f t="shared" si="26"/>
        <v>1</v>
      </c>
      <c r="K1124" s="42">
        <f t="shared" si="26"/>
        <v>1</v>
      </c>
      <c r="L1124" s="42">
        <f t="shared" si="26"/>
        <v>0.98189275076275351</v>
      </c>
      <c r="M1124" s="42">
        <f t="shared" si="25"/>
        <v>0.9792631506186138</v>
      </c>
    </row>
    <row r="1125" spans="1:13" x14ac:dyDescent="0.3">
      <c r="A1125" s="42" t="s">
        <v>667</v>
      </c>
      <c r="B1125" s="42" t="s">
        <v>694</v>
      </c>
      <c r="C1125" s="42" t="s">
        <v>730</v>
      </c>
      <c r="D1125" s="42" t="s">
        <v>1304</v>
      </c>
      <c r="E1125" s="42">
        <v>0</v>
      </c>
      <c r="F1125" s="42">
        <v>0</v>
      </c>
      <c r="G1125" s="42">
        <v>0</v>
      </c>
      <c r="H1125" s="42">
        <v>4.33367449494E-2</v>
      </c>
      <c r="I1125" s="42">
        <v>2.1175972330100001E-2</v>
      </c>
      <c r="J1125" s="42">
        <f t="shared" si="26"/>
        <v>1</v>
      </c>
      <c r="K1125" s="42">
        <f t="shared" si="26"/>
        <v>1</v>
      </c>
      <c r="L1125" s="42">
        <f t="shared" si="26"/>
        <v>0.95846331957617215</v>
      </c>
      <c r="M1125" s="42">
        <f t="shared" si="25"/>
        <v>0.9792631506186138</v>
      </c>
    </row>
    <row r="1126" spans="1:13" x14ac:dyDescent="0.3">
      <c r="A1126" s="42" t="s">
        <v>667</v>
      </c>
      <c r="B1126" s="42" t="s">
        <v>668</v>
      </c>
      <c r="C1126" s="42" t="s">
        <v>734</v>
      </c>
      <c r="D1126" s="42" t="s">
        <v>1305</v>
      </c>
      <c r="E1126" s="42">
        <v>0</v>
      </c>
      <c r="F1126" s="42">
        <v>0</v>
      </c>
      <c r="G1126" s="42">
        <v>0</v>
      </c>
      <c r="H1126" s="42">
        <v>4.33367449494E-2</v>
      </c>
      <c r="I1126" s="42">
        <v>2.1175972330100001E-2</v>
      </c>
      <c r="J1126" s="42">
        <f t="shared" si="26"/>
        <v>1</v>
      </c>
      <c r="K1126" s="42">
        <f t="shared" si="26"/>
        <v>1</v>
      </c>
      <c r="L1126" s="42">
        <f t="shared" si="26"/>
        <v>0.95846331957617215</v>
      </c>
      <c r="M1126" s="42">
        <f t="shared" si="25"/>
        <v>0.9792631506186138</v>
      </c>
    </row>
    <row r="1127" spans="1:13" x14ac:dyDescent="0.3">
      <c r="A1127" s="42" t="s">
        <v>667</v>
      </c>
      <c r="B1127" s="42" t="s">
        <v>688</v>
      </c>
      <c r="C1127" s="42" t="s">
        <v>891</v>
      </c>
      <c r="D1127" s="42" t="s">
        <v>1306</v>
      </c>
      <c r="E1127" s="42">
        <v>0</v>
      </c>
      <c r="F1127" s="42">
        <v>0</v>
      </c>
      <c r="G1127" s="42">
        <v>0</v>
      </c>
      <c r="H1127" s="42">
        <v>0</v>
      </c>
      <c r="I1127" s="42">
        <v>2.3528858144499998E-2</v>
      </c>
      <c r="J1127" s="42">
        <f t="shared" si="26"/>
        <v>1</v>
      </c>
      <c r="K1127" s="42">
        <f t="shared" si="26"/>
        <v>1</v>
      </c>
      <c r="L1127" s="42">
        <f t="shared" si="26"/>
        <v>1</v>
      </c>
      <c r="M1127" s="42">
        <f t="shared" si="25"/>
        <v>0.97701202271213528</v>
      </c>
    </row>
    <row r="1128" spans="1:13" x14ac:dyDescent="0.3">
      <c r="A1128" s="42" t="s">
        <v>667</v>
      </c>
      <c r="B1128" s="42" t="s">
        <v>667</v>
      </c>
      <c r="C1128" s="42" t="s">
        <v>1297</v>
      </c>
      <c r="D1128" s="42" t="s">
        <v>1307</v>
      </c>
      <c r="E1128" s="42">
        <v>0</v>
      </c>
      <c r="F1128" s="42">
        <v>0</v>
      </c>
      <c r="G1128" s="42">
        <v>0</v>
      </c>
      <c r="H1128" s="42">
        <v>0</v>
      </c>
      <c r="I1128" s="42">
        <v>2.3528858144499998E-2</v>
      </c>
      <c r="J1128" s="42">
        <f t="shared" si="26"/>
        <v>1</v>
      </c>
      <c r="K1128" s="42">
        <f t="shared" si="26"/>
        <v>1</v>
      </c>
      <c r="L1128" s="42">
        <f t="shared" si="26"/>
        <v>1</v>
      </c>
      <c r="M1128" s="42">
        <f t="shared" si="25"/>
        <v>0.97701202271213528</v>
      </c>
    </row>
    <row r="1129" spans="1:13" x14ac:dyDescent="0.3">
      <c r="A1129" s="42" t="s">
        <v>667</v>
      </c>
      <c r="B1129" s="42" t="s">
        <v>694</v>
      </c>
      <c r="C1129" s="42" t="s">
        <v>798</v>
      </c>
      <c r="D1129" s="42" t="s">
        <v>1308</v>
      </c>
      <c r="E1129" s="42">
        <v>0</v>
      </c>
      <c r="F1129" s="42">
        <v>0</v>
      </c>
      <c r="G1129" s="42">
        <v>0</v>
      </c>
      <c r="H1129" s="42">
        <v>0</v>
      </c>
      <c r="I1129" s="42">
        <v>2.3528858144499998E-2</v>
      </c>
      <c r="J1129" s="42">
        <f t="shared" si="26"/>
        <v>1</v>
      </c>
      <c r="K1129" s="42">
        <f t="shared" si="26"/>
        <v>1</v>
      </c>
      <c r="L1129" s="42">
        <f t="shared" si="26"/>
        <v>1</v>
      </c>
      <c r="M1129" s="42">
        <f t="shared" si="25"/>
        <v>0.97701202271213528</v>
      </c>
    </row>
    <row r="1130" spans="1:13" x14ac:dyDescent="0.3">
      <c r="A1130" s="42" t="s">
        <v>667</v>
      </c>
      <c r="B1130" s="42" t="s">
        <v>694</v>
      </c>
      <c r="C1130" s="42" t="s">
        <v>732</v>
      </c>
      <c r="D1130" s="42" t="s">
        <v>1309</v>
      </c>
      <c r="E1130" s="42">
        <v>0</v>
      </c>
      <c r="F1130" s="42">
        <v>0</v>
      </c>
      <c r="G1130" s="42">
        <v>0</v>
      </c>
      <c r="H1130" s="42">
        <v>0</v>
      </c>
      <c r="I1130" s="42">
        <v>2.3528858144499998E-2</v>
      </c>
      <c r="J1130" s="42">
        <f t="shared" si="26"/>
        <v>1</v>
      </c>
      <c r="K1130" s="42">
        <f t="shared" si="26"/>
        <v>1</v>
      </c>
      <c r="L1130" s="42">
        <f t="shared" si="26"/>
        <v>1</v>
      </c>
      <c r="M1130" s="42">
        <f t="shared" si="25"/>
        <v>0.97701202271213528</v>
      </c>
    </row>
    <row r="1131" spans="1:13" x14ac:dyDescent="0.3">
      <c r="A1131" s="42" t="s">
        <v>667</v>
      </c>
      <c r="B1131" s="42" t="s">
        <v>685</v>
      </c>
      <c r="C1131" s="42" t="s">
        <v>686</v>
      </c>
      <c r="D1131" s="42" t="s">
        <v>1310</v>
      </c>
      <c r="E1131" s="42">
        <v>0</v>
      </c>
      <c r="F1131" s="42">
        <v>0</v>
      </c>
      <c r="G1131" s="42">
        <v>0</v>
      </c>
      <c r="H1131" s="42">
        <v>1.47529344509E-2</v>
      </c>
      <c r="I1131" s="42">
        <v>2.3528858144499998E-2</v>
      </c>
      <c r="J1131" s="42">
        <f t="shared" si="26"/>
        <v>1</v>
      </c>
      <c r="K1131" s="42">
        <f t="shared" si="26"/>
        <v>1</v>
      </c>
      <c r="L1131" s="42">
        <f t="shared" si="26"/>
        <v>0.98546155034389415</v>
      </c>
      <c r="M1131" s="42">
        <f t="shared" si="25"/>
        <v>0.97701202271213528</v>
      </c>
    </row>
    <row r="1132" spans="1:13" x14ac:dyDescent="0.3">
      <c r="A1132" s="42" t="s">
        <v>667</v>
      </c>
      <c r="B1132" s="42" t="s">
        <v>671</v>
      </c>
      <c r="C1132" s="42" t="s">
        <v>722</v>
      </c>
      <c r="D1132" s="42" t="s">
        <v>1311</v>
      </c>
      <c r="E1132" s="42">
        <v>0</v>
      </c>
      <c r="F1132" s="42">
        <v>0</v>
      </c>
      <c r="G1132" s="42">
        <v>0</v>
      </c>
      <c r="H1132" s="42">
        <v>0</v>
      </c>
      <c r="I1132" s="42">
        <v>2.5881743959E-2</v>
      </c>
      <c r="J1132" s="42">
        <f t="shared" si="26"/>
        <v>1</v>
      </c>
      <c r="K1132" s="42">
        <f t="shared" si="26"/>
        <v>1</v>
      </c>
      <c r="L1132" s="42">
        <f t="shared" si="26"/>
        <v>1</v>
      </c>
      <c r="M1132" s="42">
        <f t="shared" si="25"/>
        <v>0.97477122084352597</v>
      </c>
    </row>
    <row r="1133" spans="1:13" x14ac:dyDescent="0.3">
      <c r="A1133" s="42" t="s">
        <v>667</v>
      </c>
      <c r="B1133" s="42" t="s">
        <v>694</v>
      </c>
      <c r="C1133" s="42" t="s">
        <v>732</v>
      </c>
      <c r="D1133" s="42" t="s">
        <v>1312</v>
      </c>
      <c r="E1133" s="42">
        <v>0</v>
      </c>
      <c r="F1133" s="42">
        <v>0</v>
      </c>
      <c r="G1133" s="42">
        <v>0</v>
      </c>
      <c r="H1133" s="42">
        <v>0</v>
      </c>
      <c r="I1133" s="42">
        <v>2.5881743959E-2</v>
      </c>
      <c r="J1133" s="42">
        <f t="shared" si="26"/>
        <v>1</v>
      </c>
      <c r="K1133" s="42">
        <f t="shared" si="26"/>
        <v>1</v>
      </c>
      <c r="L1133" s="42">
        <f t="shared" si="26"/>
        <v>1</v>
      </c>
      <c r="M1133" s="42">
        <f t="shared" si="25"/>
        <v>0.97477122084352597</v>
      </c>
    </row>
    <row r="1134" spans="1:13" x14ac:dyDescent="0.3">
      <c r="A1134" s="42" t="s">
        <v>667</v>
      </c>
      <c r="B1134" s="42" t="s">
        <v>712</v>
      </c>
      <c r="C1134" s="42" t="s">
        <v>790</v>
      </c>
      <c r="D1134" s="42" t="s">
        <v>1313</v>
      </c>
      <c r="E1134" s="42">
        <v>0</v>
      </c>
      <c r="F1134" s="42">
        <v>0</v>
      </c>
      <c r="G1134" s="42">
        <v>4.7018258757199997E-3</v>
      </c>
      <c r="H1134" s="42">
        <v>5.53235041908E-3</v>
      </c>
      <c r="I1134" s="42">
        <v>2.5881743959E-2</v>
      </c>
      <c r="J1134" s="42">
        <f t="shared" si="26"/>
        <v>1</v>
      </c>
      <c r="K1134" s="42">
        <f t="shared" si="26"/>
        <v>0.99532017783323734</v>
      </c>
      <c r="L1134" s="42">
        <f t="shared" si="26"/>
        <v>0.99449808808560525</v>
      </c>
      <c r="M1134" s="42">
        <f t="shared" si="25"/>
        <v>0.97477122084352597</v>
      </c>
    </row>
    <row r="1135" spans="1:13" x14ac:dyDescent="0.3">
      <c r="A1135" s="42" t="s">
        <v>667</v>
      </c>
      <c r="B1135" s="42" t="s">
        <v>667</v>
      </c>
      <c r="C1135" s="42" t="s">
        <v>683</v>
      </c>
      <c r="D1135" s="42" t="s">
        <v>1314</v>
      </c>
      <c r="E1135" s="42">
        <v>0</v>
      </c>
      <c r="F1135" s="42">
        <v>0</v>
      </c>
      <c r="G1135" s="42">
        <v>4.7018258757199997E-3</v>
      </c>
      <c r="H1135" s="42">
        <v>5.53235041908E-3</v>
      </c>
      <c r="I1135" s="42">
        <v>2.5881743959E-2</v>
      </c>
      <c r="J1135" s="42">
        <f t="shared" si="26"/>
        <v>1</v>
      </c>
      <c r="K1135" s="42">
        <f t="shared" si="26"/>
        <v>0.99532017783323734</v>
      </c>
      <c r="L1135" s="42">
        <f t="shared" si="26"/>
        <v>0.99449808808560525</v>
      </c>
      <c r="M1135" s="42">
        <f t="shared" si="25"/>
        <v>0.97477122084352597</v>
      </c>
    </row>
    <row r="1136" spans="1:13" x14ac:dyDescent="0.3">
      <c r="A1136" s="42" t="s">
        <v>667</v>
      </c>
      <c r="B1136" s="42" t="s">
        <v>694</v>
      </c>
      <c r="C1136" s="42" t="s">
        <v>888</v>
      </c>
      <c r="D1136" s="42" t="s">
        <v>1315</v>
      </c>
      <c r="E1136" s="42">
        <v>0</v>
      </c>
      <c r="F1136" s="42">
        <v>0</v>
      </c>
      <c r="G1136" s="42">
        <v>3.1345505838100002E-3</v>
      </c>
      <c r="H1136" s="42">
        <v>4.0570569739900003E-2</v>
      </c>
      <c r="I1136" s="42">
        <v>2.5881743959E-2</v>
      </c>
      <c r="J1136" s="42">
        <f t="shared" si="26"/>
        <v>1</v>
      </c>
      <c r="K1136" s="42">
        <f t="shared" si="26"/>
        <v>0.99687524412155293</v>
      </c>
      <c r="L1136" s="42">
        <f t="shared" si="26"/>
        <v>0.96101122699439701</v>
      </c>
      <c r="M1136" s="42">
        <f t="shared" si="25"/>
        <v>0.97477122084352597</v>
      </c>
    </row>
    <row r="1137" spans="1:13" x14ac:dyDescent="0.3">
      <c r="A1137" s="42" t="s">
        <v>667</v>
      </c>
      <c r="B1137" s="42" t="s">
        <v>671</v>
      </c>
      <c r="C1137" s="42" t="s">
        <v>724</v>
      </c>
      <c r="D1137" s="42" t="s">
        <v>1316</v>
      </c>
      <c r="E1137" s="42">
        <v>0</v>
      </c>
      <c r="F1137" s="42">
        <v>0</v>
      </c>
      <c r="G1137" s="42">
        <v>0</v>
      </c>
      <c r="H1137" s="42">
        <v>0</v>
      </c>
      <c r="I1137" s="42">
        <v>2.8234629773400001E-2</v>
      </c>
      <c r="J1137" s="42">
        <f t="shared" si="26"/>
        <v>1</v>
      </c>
      <c r="K1137" s="42">
        <f t="shared" si="26"/>
        <v>1</v>
      </c>
      <c r="L1137" s="42">
        <f t="shared" si="26"/>
        <v>1</v>
      </c>
      <c r="M1137" s="42">
        <f t="shared" si="25"/>
        <v>0.97254067412646639</v>
      </c>
    </row>
    <row r="1138" spans="1:13" x14ac:dyDescent="0.3">
      <c r="A1138" s="42" t="s">
        <v>667</v>
      </c>
      <c r="B1138" s="42" t="s">
        <v>667</v>
      </c>
      <c r="C1138" s="42" t="s">
        <v>683</v>
      </c>
      <c r="D1138" s="42" t="s">
        <v>1317</v>
      </c>
      <c r="E1138" s="42">
        <v>0</v>
      </c>
      <c r="F1138" s="42">
        <v>0</v>
      </c>
      <c r="G1138" s="42">
        <v>0</v>
      </c>
      <c r="H1138" s="42">
        <v>0</v>
      </c>
      <c r="I1138" s="42">
        <v>2.8234629773400001E-2</v>
      </c>
      <c r="J1138" s="42">
        <f t="shared" si="26"/>
        <v>1</v>
      </c>
      <c r="K1138" s="42">
        <f t="shared" si="26"/>
        <v>1</v>
      </c>
      <c r="L1138" s="42">
        <f t="shared" si="26"/>
        <v>1</v>
      </c>
      <c r="M1138" s="42">
        <f t="shared" si="25"/>
        <v>0.97254067412646639</v>
      </c>
    </row>
    <row r="1139" spans="1:13" x14ac:dyDescent="0.3">
      <c r="A1139" s="42" t="s">
        <v>667</v>
      </c>
      <c r="B1139" s="42" t="s">
        <v>671</v>
      </c>
      <c r="C1139" s="42" t="s">
        <v>672</v>
      </c>
      <c r="D1139" s="42" t="s">
        <v>1318</v>
      </c>
      <c r="E1139" s="42">
        <v>0</v>
      </c>
      <c r="F1139" s="42">
        <v>0</v>
      </c>
      <c r="G1139" s="42">
        <v>0</v>
      </c>
      <c r="H1139" s="42">
        <v>0</v>
      </c>
      <c r="I1139" s="42">
        <v>2.8234629773400001E-2</v>
      </c>
      <c r="J1139" s="42">
        <f t="shared" si="26"/>
        <v>1</v>
      </c>
      <c r="K1139" s="42">
        <f t="shared" si="26"/>
        <v>1</v>
      </c>
      <c r="L1139" s="42">
        <f t="shared" si="26"/>
        <v>1</v>
      </c>
      <c r="M1139" s="42">
        <f t="shared" si="25"/>
        <v>0.97254067412646639</v>
      </c>
    </row>
    <row r="1140" spans="1:13" x14ac:dyDescent="0.3">
      <c r="A1140" s="42" t="s">
        <v>667</v>
      </c>
      <c r="B1140" s="42" t="s">
        <v>678</v>
      </c>
      <c r="C1140" s="42" t="s">
        <v>838</v>
      </c>
      <c r="D1140" s="42" t="s">
        <v>1319</v>
      </c>
      <c r="E1140" s="42">
        <v>0</v>
      </c>
      <c r="F1140" s="42">
        <v>0</v>
      </c>
      <c r="G1140" s="42">
        <v>0.22098581615900001</v>
      </c>
      <c r="H1140" s="42">
        <v>5.2557328981199997E-2</v>
      </c>
      <c r="I1140" s="42">
        <v>2.8234629773400001E-2</v>
      </c>
      <c r="J1140" s="42">
        <f t="shared" si="26"/>
        <v>1</v>
      </c>
      <c r="K1140" s="42">
        <f t="shared" si="26"/>
        <v>0.81901033309774129</v>
      </c>
      <c r="L1140" s="42">
        <f t="shared" si="26"/>
        <v>0.95006701532155802</v>
      </c>
      <c r="M1140" s="42">
        <f t="shared" si="25"/>
        <v>0.97254067412646639</v>
      </c>
    </row>
    <row r="1141" spans="1:13" x14ac:dyDescent="0.3">
      <c r="A1141" s="42" t="s">
        <v>667</v>
      </c>
      <c r="B1141" s="42" t="s">
        <v>671</v>
      </c>
      <c r="C1141" s="42" t="s">
        <v>718</v>
      </c>
      <c r="D1141" s="42" t="s">
        <v>1320</v>
      </c>
      <c r="E1141" s="42">
        <v>0</v>
      </c>
      <c r="F1141" s="42">
        <v>0</v>
      </c>
      <c r="G1141" s="42">
        <v>0</v>
      </c>
      <c r="H1141" s="42">
        <v>0</v>
      </c>
      <c r="I1141" s="42">
        <v>3.0587515587899999E-2</v>
      </c>
      <c r="J1141" s="42">
        <f t="shared" si="26"/>
        <v>1</v>
      </c>
      <c r="K1141" s="42">
        <f t="shared" si="26"/>
        <v>1</v>
      </c>
      <c r="L1141" s="42">
        <f t="shared" si="26"/>
        <v>1</v>
      </c>
      <c r="M1141" s="42">
        <f t="shared" si="25"/>
        <v>0.97032031232160676</v>
      </c>
    </row>
    <row r="1142" spans="1:13" x14ac:dyDescent="0.3">
      <c r="A1142" s="42" t="s">
        <v>667</v>
      </c>
      <c r="B1142" s="42" t="s">
        <v>678</v>
      </c>
      <c r="C1142" s="42" t="s">
        <v>679</v>
      </c>
      <c r="D1142" s="42" t="s">
        <v>1321</v>
      </c>
      <c r="E1142" s="42">
        <v>0</v>
      </c>
      <c r="F1142" s="42">
        <v>0</v>
      </c>
      <c r="G1142" s="42">
        <v>0</v>
      </c>
      <c r="H1142" s="42">
        <v>0</v>
      </c>
      <c r="I1142" s="42">
        <v>3.0587515587899999E-2</v>
      </c>
      <c r="J1142" s="42">
        <f t="shared" si="26"/>
        <v>1</v>
      </c>
      <c r="K1142" s="42">
        <f t="shared" si="26"/>
        <v>1</v>
      </c>
      <c r="L1142" s="42">
        <f t="shared" si="26"/>
        <v>1</v>
      </c>
      <c r="M1142" s="42">
        <f t="shared" si="25"/>
        <v>0.97032031232160676</v>
      </c>
    </row>
    <row r="1143" spans="1:13" x14ac:dyDescent="0.3">
      <c r="A1143" s="42" t="s">
        <v>667</v>
      </c>
      <c r="B1143" s="42" t="s">
        <v>668</v>
      </c>
      <c r="C1143" s="42" t="s">
        <v>697</v>
      </c>
      <c r="D1143" s="42" t="s">
        <v>1322</v>
      </c>
      <c r="E1143" s="42">
        <v>0</v>
      </c>
      <c r="F1143" s="42">
        <v>0</v>
      </c>
      <c r="G1143" s="42">
        <v>0</v>
      </c>
      <c r="H1143" s="42">
        <v>0</v>
      </c>
      <c r="I1143" s="42">
        <v>3.0587515587899999E-2</v>
      </c>
      <c r="J1143" s="42">
        <f t="shared" si="26"/>
        <v>1</v>
      </c>
      <c r="K1143" s="42">
        <f t="shared" si="26"/>
        <v>1</v>
      </c>
      <c r="L1143" s="42">
        <f t="shared" si="26"/>
        <v>1</v>
      </c>
      <c r="M1143" s="42">
        <f t="shared" si="25"/>
        <v>0.97032031232160676</v>
      </c>
    </row>
    <row r="1144" spans="1:13" x14ac:dyDescent="0.3">
      <c r="A1144" s="42" t="s">
        <v>667</v>
      </c>
      <c r="B1144" s="42" t="s">
        <v>712</v>
      </c>
      <c r="C1144" s="42" t="s">
        <v>768</v>
      </c>
      <c r="D1144" s="42" t="s">
        <v>1323</v>
      </c>
      <c r="E1144" s="42">
        <v>0</v>
      </c>
      <c r="F1144" s="42">
        <v>0</v>
      </c>
      <c r="G1144" s="42">
        <v>0</v>
      </c>
      <c r="H1144" s="42">
        <v>0</v>
      </c>
      <c r="I1144" s="42">
        <v>3.29404014023E-2</v>
      </c>
      <c r="J1144" s="42">
        <f t="shared" si="26"/>
        <v>1</v>
      </c>
      <c r="K1144" s="42">
        <f t="shared" si="26"/>
        <v>1</v>
      </c>
      <c r="L1144" s="42">
        <f t="shared" si="26"/>
        <v>1</v>
      </c>
      <c r="M1144" s="42">
        <f t="shared" si="25"/>
        <v>0.96811006582995418</v>
      </c>
    </row>
    <row r="1145" spans="1:13" x14ac:dyDescent="0.3">
      <c r="A1145" s="42" t="s">
        <v>667</v>
      </c>
      <c r="B1145" s="42" t="s">
        <v>715</v>
      </c>
      <c r="C1145" s="42" t="s">
        <v>951</v>
      </c>
      <c r="D1145" s="42" t="s">
        <v>1324</v>
      </c>
      <c r="E1145" s="42">
        <v>0</v>
      </c>
      <c r="F1145" s="42">
        <v>0</v>
      </c>
      <c r="G1145" s="42">
        <v>0</v>
      </c>
      <c r="H1145" s="42">
        <v>0</v>
      </c>
      <c r="I1145" s="42">
        <v>3.29404014023E-2</v>
      </c>
      <c r="J1145" s="42">
        <f t="shared" si="26"/>
        <v>1</v>
      </c>
      <c r="K1145" s="42">
        <f t="shared" si="26"/>
        <v>1</v>
      </c>
      <c r="L1145" s="42">
        <f t="shared" si="26"/>
        <v>1</v>
      </c>
      <c r="M1145" s="42">
        <f t="shared" si="25"/>
        <v>0.96811006582995418</v>
      </c>
    </row>
    <row r="1146" spans="1:13" x14ac:dyDescent="0.3">
      <c r="A1146" s="42" t="s">
        <v>667</v>
      </c>
      <c r="B1146" s="42" t="s">
        <v>685</v>
      </c>
      <c r="C1146" s="42" t="s">
        <v>686</v>
      </c>
      <c r="D1146" s="42" t="s">
        <v>1325</v>
      </c>
      <c r="E1146" s="42">
        <v>0</v>
      </c>
      <c r="F1146" s="42">
        <v>0</v>
      </c>
      <c r="G1146" s="42">
        <v>6.2691011676200004E-3</v>
      </c>
      <c r="H1146" s="42">
        <v>1.8441168063600001E-3</v>
      </c>
      <c r="I1146" s="42">
        <v>3.29404014023E-2</v>
      </c>
      <c r="J1146" s="42">
        <f t="shared" si="26"/>
        <v>1</v>
      </c>
      <c r="K1146" s="42">
        <f t="shared" si="26"/>
        <v>0.99376995561093395</v>
      </c>
      <c r="L1146" s="42">
        <f t="shared" si="26"/>
        <v>0.99815927770056811</v>
      </c>
      <c r="M1146" s="42">
        <f t="shared" si="25"/>
        <v>0.96811006582995418</v>
      </c>
    </row>
    <row r="1147" spans="1:13" x14ac:dyDescent="0.3">
      <c r="A1147" s="42" t="s">
        <v>667</v>
      </c>
      <c r="B1147" s="42" t="s">
        <v>671</v>
      </c>
      <c r="C1147" s="42" t="s">
        <v>1131</v>
      </c>
      <c r="D1147" s="42" t="s">
        <v>1326</v>
      </c>
      <c r="E1147" s="42">
        <v>0</v>
      </c>
      <c r="F1147" s="42">
        <v>0</v>
      </c>
      <c r="G1147" s="42">
        <v>4.38837081733E-2</v>
      </c>
      <c r="H1147" s="42">
        <v>6.6388205028899999E-2</v>
      </c>
      <c r="I1147" s="42">
        <v>3.29404014023E-2</v>
      </c>
      <c r="J1147" s="42">
        <f t="shared" si="26"/>
        <v>1</v>
      </c>
      <c r="K1147" s="42">
        <f t="shared" si="26"/>
        <v>0.95796111403051554</v>
      </c>
      <c r="L1147" s="42">
        <f t="shared" si="26"/>
        <v>0.93774480558222151</v>
      </c>
      <c r="M1147" s="42">
        <f t="shared" si="25"/>
        <v>0.96811006582995418</v>
      </c>
    </row>
    <row r="1148" spans="1:13" x14ac:dyDescent="0.3">
      <c r="A1148" s="42" t="s">
        <v>667</v>
      </c>
      <c r="B1148" s="42" t="s">
        <v>671</v>
      </c>
      <c r="C1148" s="42" t="s">
        <v>672</v>
      </c>
      <c r="D1148" s="42" t="s">
        <v>1327</v>
      </c>
      <c r="E1148" s="42">
        <v>0</v>
      </c>
      <c r="F1148" s="42">
        <v>0</v>
      </c>
      <c r="G1148" s="42">
        <v>4.38837081733E-2</v>
      </c>
      <c r="H1148" s="42">
        <v>6.6388205028899999E-2</v>
      </c>
      <c r="I1148" s="42">
        <v>3.29404014023E-2</v>
      </c>
      <c r="J1148" s="42">
        <f t="shared" si="26"/>
        <v>1</v>
      </c>
      <c r="K1148" s="42">
        <f t="shared" si="26"/>
        <v>0.95796111403051554</v>
      </c>
      <c r="L1148" s="42">
        <f t="shared" si="26"/>
        <v>0.93774480558222151</v>
      </c>
      <c r="M1148" s="42">
        <f t="shared" si="25"/>
        <v>0.96811006582995418</v>
      </c>
    </row>
    <row r="1149" spans="1:13" x14ac:dyDescent="0.3">
      <c r="A1149" s="42" t="s">
        <v>667</v>
      </c>
      <c r="B1149" s="42" t="s">
        <v>694</v>
      </c>
      <c r="C1149" s="42" t="s">
        <v>732</v>
      </c>
      <c r="D1149" s="42" t="s">
        <v>1328</v>
      </c>
      <c r="E1149" s="42">
        <v>0</v>
      </c>
      <c r="F1149" s="42">
        <v>0</v>
      </c>
      <c r="G1149" s="42">
        <v>0</v>
      </c>
      <c r="H1149" s="42">
        <v>0</v>
      </c>
      <c r="I1149" s="42">
        <v>3.5293287216800001E-2</v>
      </c>
      <c r="J1149" s="42">
        <f t="shared" si="26"/>
        <v>1</v>
      </c>
      <c r="K1149" s="42">
        <f t="shared" si="26"/>
        <v>1</v>
      </c>
      <c r="L1149" s="42">
        <f t="shared" si="26"/>
        <v>1</v>
      </c>
      <c r="M1149" s="42">
        <f t="shared" si="25"/>
        <v>0.96590986568484416</v>
      </c>
    </row>
    <row r="1150" spans="1:13" x14ac:dyDescent="0.3">
      <c r="A1150" s="42" t="s">
        <v>667</v>
      </c>
      <c r="B1150" s="42" t="s">
        <v>712</v>
      </c>
      <c r="C1150" s="42" t="s">
        <v>713</v>
      </c>
      <c r="D1150" s="42" t="s">
        <v>1329</v>
      </c>
      <c r="E1150" s="42">
        <v>0</v>
      </c>
      <c r="F1150" s="42">
        <v>0</v>
      </c>
      <c r="G1150" s="42">
        <v>0</v>
      </c>
      <c r="H1150" s="42">
        <v>0</v>
      </c>
      <c r="I1150" s="42">
        <v>3.5293287216800001E-2</v>
      </c>
      <c r="J1150" s="42">
        <f t="shared" si="26"/>
        <v>1</v>
      </c>
      <c r="K1150" s="42">
        <f t="shared" si="26"/>
        <v>1</v>
      </c>
      <c r="L1150" s="42">
        <f t="shared" si="26"/>
        <v>1</v>
      </c>
      <c r="M1150" s="42">
        <f t="shared" si="25"/>
        <v>0.96590986568484416</v>
      </c>
    </row>
    <row r="1151" spans="1:13" x14ac:dyDescent="0.3">
      <c r="A1151" s="42" t="s">
        <v>667</v>
      </c>
      <c r="B1151" s="42" t="s">
        <v>668</v>
      </c>
      <c r="C1151" s="42" t="s">
        <v>766</v>
      </c>
      <c r="D1151" s="42" t="s">
        <v>1330</v>
      </c>
      <c r="E1151" s="42">
        <v>0</v>
      </c>
      <c r="F1151" s="42">
        <v>0</v>
      </c>
      <c r="G1151" s="42">
        <v>0</v>
      </c>
      <c r="H1151" s="42">
        <v>0</v>
      </c>
      <c r="I1151" s="42">
        <v>3.5293287216800001E-2</v>
      </c>
      <c r="J1151" s="42">
        <f t="shared" si="26"/>
        <v>1</v>
      </c>
      <c r="K1151" s="42">
        <f t="shared" si="26"/>
        <v>1</v>
      </c>
      <c r="L1151" s="42">
        <f t="shared" si="26"/>
        <v>1</v>
      </c>
      <c r="M1151" s="42">
        <f t="shared" si="25"/>
        <v>0.96590986568484416</v>
      </c>
    </row>
    <row r="1152" spans="1:13" x14ac:dyDescent="0.3">
      <c r="A1152" s="42" t="s">
        <v>667</v>
      </c>
      <c r="B1152" s="42" t="s">
        <v>667</v>
      </c>
      <c r="C1152" s="42" t="s">
        <v>683</v>
      </c>
      <c r="D1152" s="42" t="s">
        <v>1331</v>
      </c>
      <c r="E1152" s="42">
        <v>0</v>
      </c>
      <c r="F1152" s="42">
        <v>0</v>
      </c>
      <c r="G1152" s="42">
        <v>0</v>
      </c>
      <c r="H1152" s="42">
        <v>0</v>
      </c>
      <c r="I1152" s="42">
        <v>3.5293287216800001E-2</v>
      </c>
      <c r="J1152" s="42">
        <f t="shared" si="26"/>
        <v>1</v>
      </c>
      <c r="K1152" s="42">
        <f t="shared" si="26"/>
        <v>1</v>
      </c>
      <c r="L1152" s="42">
        <f t="shared" si="26"/>
        <v>1</v>
      </c>
      <c r="M1152" s="42">
        <f t="shared" si="25"/>
        <v>0.96590986568484416</v>
      </c>
    </row>
    <row r="1153" spans="1:13" x14ac:dyDescent="0.3">
      <c r="A1153" s="42" t="s">
        <v>667</v>
      </c>
      <c r="B1153" s="42" t="s">
        <v>712</v>
      </c>
      <c r="C1153" s="42" t="s">
        <v>768</v>
      </c>
      <c r="D1153" s="42" t="s">
        <v>1332</v>
      </c>
      <c r="E1153" s="42">
        <v>0</v>
      </c>
      <c r="F1153" s="42">
        <v>0</v>
      </c>
      <c r="G1153" s="42">
        <v>0</v>
      </c>
      <c r="H1153" s="42">
        <v>0</v>
      </c>
      <c r="I1153" s="42">
        <v>4.2351944660099998E-2</v>
      </c>
      <c r="J1153" s="42">
        <f t="shared" si="26"/>
        <v>1</v>
      </c>
      <c r="K1153" s="42">
        <f t="shared" si="26"/>
        <v>1</v>
      </c>
      <c r="L1153" s="42">
        <f t="shared" si="26"/>
        <v>1</v>
      </c>
      <c r="M1153" s="42">
        <f t="shared" si="25"/>
        <v>0.95936886300537338</v>
      </c>
    </row>
    <row r="1154" spans="1:13" x14ac:dyDescent="0.3">
      <c r="A1154" s="42" t="s">
        <v>667</v>
      </c>
      <c r="B1154" s="42" t="s">
        <v>699</v>
      </c>
      <c r="C1154" s="42" t="s">
        <v>743</v>
      </c>
      <c r="D1154" s="42" t="s">
        <v>1333</v>
      </c>
      <c r="E1154" s="42">
        <v>0</v>
      </c>
      <c r="F1154" s="42">
        <v>0</v>
      </c>
      <c r="G1154" s="42">
        <v>0</v>
      </c>
      <c r="H1154" s="42">
        <v>1.6597051257199999E-2</v>
      </c>
      <c r="I1154" s="42">
        <v>4.2351944660099998E-2</v>
      </c>
      <c r="J1154" s="42">
        <f t="shared" si="26"/>
        <v>1</v>
      </c>
      <c r="K1154" s="42">
        <f t="shared" si="26"/>
        <v>1</v>
      </c>
      <c r="L1154" s="42">
        <f t="shared" si="26"/>
        <v>0.98367391363502887</v>
      </c>
      <c r="M1154" s="42">
        <f t="shared" si="25"/>
        <v>0.95936886300537338</v>
      </c>
    </row>
    <row r="1155" spans="1:13" x14ac:dyDescent="0.3">
      <c r="A1155" s="42" t="s">
        <v>667</v>
      </c>
      <c r="B1155" s="42" t="s">
        <v>667</v>
      </c>
      <c r="C1155" s="42" t="s">
        <v>683</v>
      </c>
      <c r="D1155" s="42" t="s">
        <v>1334</v>
      </c>
      <c r="E1155" s="42">
        <v>0</v>
      </c>
      <c r="F1155" s="42">
        <v>0</v>
      </c>
      <c r="G1155" s="42">
        <v>0</v>
      </c>
      <c r="H1155" s="42">
        <v>1.6597051257199999E-2</v>
      </c>
      <c r="I1155" s="42">
        <v>4.2351944660099998E-2</v>
      </c>
      <c r="J1155" s="42">
        <f t="shared" si="26"/>
        <v>1</v>
      </c>
      <c r="K1155" s="42">
        <f t="shared" si="26"/>
        <v>1</v>
      </c>
      <c r="L1155" s="42">
        <f t="shared" si="26"/>
        <v>0.98367391363502887</v>
      </c>
      <c r="M1155" s="42">
        <f t="shared" si="26"/>
        <v>0.95936886300537338</v>
      </c>
    </row>
    <row r="1156" spans="1:13" x14ac:dyDescent="0.3">
      <c r="A1156" s="42" t="s">
        <v>667</v>
      </c>
      <c r="B1156" s="42" t="s">
        <v>671</v>
      </c>
      <c r="C1156" s="42" t="s">
        <v>718</v>
      </c>
      <c r="D1156" s="42" t="s">
        <v>1335</v>
      </c>
      <c r="E1156" s="42">
        <v>0</v>
      </c>
      <c r="F1156" s="42">
        <v>0</v>
      </c>
      <c r="G1156" s="42">
        <v>0</v>
      </c>
      <c r="H1156" s="42">
        <v>2.76617520954E-3</v>
      </c>
      <c r="I1156" s="42">
        <v>4.7057716288999997E-2</v>
      </c>
      <c r="J1156" s="42">
        <f t="shared" ref="J1156:M1219" si="27">($E1156+1)/(F1156+1)</f>
        <v>1</v>
      </c>
      <c r="K1156" s="42">
        <f t="shared" si="27"/>
        <v>1</v>
      </c>
      <c r="L1156" s="42">
        <f t="shared" si="27"/>
        <v>0.99724145540812448</v>
      </c>
      <c r="M1156" s="42">
        <f t="shared" si="27"/>
        <v>0.95505718972609954</v>
      </c>
    </row>
    <row r="1157" spans="1:13" x14ac:dyDescent="0.3">
      <c r="A1157" s="42" t="s">
        <v>667</v>
      </c>
      <c r="B1157" s="42" t="s">
        <v>671</v>
      </c>
      <c r="C1157" s="42" t="s">
        <v>722</v>
      </c>
      <c r="D1157" s="42" t="s">
        <v>1336</v>
      </c>
      <c r="E1157" s="42">
        <v>0</v>
      </c>
      <c r="F1157" s="42">
        <v>0</v>
      </c>
      <c r="G1157" s="42">
        <v>0</v>
      </c>
      <c r="H1157" s="42">
        <v>2.76617520954E-3</v>
      </c>
      <c r="I1157" s="42">
        <v>4.7057716288999997E-2</v>
      </c>
      <c r="J1157" s="42">
        <f t="shared" si="27"/>
        <v>1</v>
      </c>
      <c r="K1157" s="42">
        <f t="shared" si="27"/>
        <v>1</v>
      </c>
      <c r="L1157" s="42">
        <f t="shared" si="27"/>
        <v>0.99724145540812448</v>
      </c>
      <c r="M1157" s="42">
        <f t="shared" si="27"/>
        <v>0.95505718972609954</v>
      </c>
    </row>
    <row r="1158" spans="1:13" x14ac:dyDescent="0.3">
      <c r="A1158" s="42" t="s">
        <v>667</v>
      </c>
      <c r="B1158" s="42" t="s">
        <v>694</v>
      </c>
      <c r="C1158" s="42" t="s">
        <v>888</v>
      </c>
      <c r="D1158" s="42" t="s">
        <v>1337</v>
      </c>
      <c r="E1158" s="42">
        <v>0</v>
      </c>
      <c r="F1158" s="42">
        <v>0</v>
      </c>
      <c r="G1158" s="42">
        <v>1.56727529191E-3</v>
      </c>
      <c r="H1158" s="42">
        <v>4.6102920159000003E-3</v>
      </c>
      <c r="I1158" s="42">
        <v>4.7057716288999997E-2</v>
      </c>
      <c r="J1158" s="42">
        <f t="shared" si="27"/>
        <v>1</v>
      </c>
      <c r="K1158" s="42">
        <f t="shared" si="27"/>
        <v>0.99843517721617525</v>
      </c>
      <c r="L1158" s="42">
        <f t="shared" si="27"/>
        <v>0.99541086523546496</v>
      </c>
      <c r="M1158" s="42">
        <f t="shared" si="27"/>
        <v>0.95505718972609954</v>
      </c>
    </row>
    <row r="1159" spans="1:13" x14ac:dyDescent="0.3">
      <c r="A1159" s="42" t="s">
        <v>667</v>
      </c>
      <c r="B1159" s="42" t="s">
        <v>694</v>
      </c>
      <c r="C1159" s="42" t="s">
        <v>741</v>
      </c>
      <c r="D1159" s="42" t="s">
        <v>1338</v>
      </c>
      <c r="E1159" s="42">
        <v>0</v>
      </c>
      <c r="F1159" s="42">
        <v>0</v>
      </c>
      <c r="G1159" s="42">
        <v>3.9181882297600001E-2</v>
      </c>
      <c r="H1159" s="42">
        <v>2.5817635289E-2</v>
      </c>
      <c r="I1159" s="42">
        <v>4.9410602103499998E-2</v>
      </c>
      <c r="J1159" s="42">
        <f t="shared" si="27"/>
        <v>1</v>
      </c>
      <c r="K1159" s="42">
        <f t="shared" si="27"/>
        <v>0.9622954528316352</v>
      </c>
      <c r="L1159" s="43">
        <f t="shared" si="27"/>
        <v>0.97483213935805801</v>
      </c>
      <c r="M1159" s="43">
        <f t="shared" si="27"/>
        <v>0.95291585390460287</v>
      </c>
    </row>
    <row r="1160" spans="1:13" x14ac:dyDescent="0.3">
      <c r="A1160" s="42" t="s">
        <v>667</v>
      </c>
      <c r="B1160" s="42" t="s">
        <v>712</v>
      </c>
      <c r="C1160" s="42" t="s">
        <v>768</v>
      </c>
      <c r="D1160" s="42" t="s">
        <v>1339</v>
      </c>
      <c r="E1160" s="42">
        <v>0</v>
      </c>
      <c r="F1160" s="42">
        <v>0</v>
      </c>
      <c r="G1160" s="42">
        <v>8.6200141054800006E-2</v>
      </c>
      <c r="H1160" s="42">
        <v>6.5466146625699995E-2</v>
      </c>
      <c r="I1160" s="42">
        <v>7.2939460247999993E-2</v>
      </c>
      <c r="J1160" s="42">
        <f t="shared" si="27"/>
        <v>1</v>
      </c>
      <c r="K1160" s="42">
        <f t="shared" si="27"/>
        <v>0.92064064641798715</v>
      </c>
      <c r="L1160" s="42">
        <f t="shared" si="27"/>
        <v>0.93855633345739853</v>
      </c>
      <c r="M1160" s="42">
        <f t="shared" si="27"/>
        <v>0.93201903467028724</v>
      </c>
    </row>
    <row r="1161" spans="1:13" x14ac:dyDescent="0.3">
      <c r="A1161" s="42" t="s">
        <v>667</v>
      </c>
      <c r="B1161" s="42" t="s">
        <v>712</v>
      </c>
      <c r="C1161" s="42" t="s">
        <v>937</v>
      </c>
      <c r="D1161" s="42" t="s">
        <v>1340</v>
      </c>
      <c r="E1161" s="42">
        <v>0</v>
      </c>
      <c r="F1161" s="42">
        <v>0</v>
      </c>
      <c r="G1161" s="42">
        <v>8.6200141054800006E-2</v>
      </c>
      <c r="H1161" s="42">
        <v>6.5466146625699995E-2</v>
      </c>
      <c r="I1161" s="42">
        <v>7.2939460247999993E-2</v>
      </c>
      <c r="J1161" s="42">
        <f t="shared" si="27"/>
        <v>1</v>
      </c>
      <c r="K1161" s="42">
        <f t="shared" si="27"/>
        <v>0.92064064641798715</v>
      </c>
      <c r="L1161" s="42">
        <f t="shared" si="27"/>
        <v>0.93855633345739853</v>
      </c>
      <c r="M1161" s="42">
        <f t="shared" si="27"/>
        <v>0.93201903467028724</v>
      </c>
    </row>
    <row r="1162" spans="1:13" x14ac:dyDescent="0.3">
      <c r="A1162" s="42" t="s">
        <v>667</v>
      </c>
      <c r="B1162" s="42" t="s">
        <v>712</v>
      </c>
      <c r="C1162" s="42" t="s">
        <v>713</v>
      </c>
      <c r="D1162" s="42" t="s">
        <v>1341</v>
      </c>
      <c r="E1162" s="42">
        <v>0</v>
      </c>
      <c r="F1162" s="42">
        <v>0</v>
      </c>
      <c r="G1162" s="42">
        <v>8.6200141054800006E-2</v>
      </c>
      <c r="H1162" s="42">
        <v>6.5466146625699995E-2</v>
      </c>
      <c r="I1162" s="42">
        <v>7.2939460247999993E-2</v>
      </c>
      <c r="J1162" s="42">
        <f t="shared" si="27"/>
        <v>1</v>
      </c>
      <c r="K1162" s="42">
        <f t="shared" si="27"/>
        <v>0.92064064641798715</v>
      </c>
      <c r="L1162" s="42">
        <f t="shared" si="27"/>
        <v>0.93855633345739853</v>
      </c>
      <c r="M1162" s="42">
        <f t="shared" si="27"/>
        <v>0.93201903467028724</v>
      </c>
    </row>
    <row r="1163" spans="1:13" x14ac:dyDescent="0.3">
      <c r="A1163" s="42" t="s">
        <v>667</v>
      </c>
      <c r="B1163" s="42" t="s">
        <v>667</v>
      </c>
      <c r="C1163" s="42" t="s">
        <v>1342</v>
      </c>
      <c r="D1163" s="42" t="s">
        <v>1343</v>
      </c>
      <c r="E1163" s="42">
        <v>0</v>
      </c>
      <c r="F1163" s="42">
        <v>0</v>
      </c>
      <c r="G1163" s="42">
        <v>6.2691011676200004E-3</v>
      </c>
      <c r="H1163" s="42">
        <v>0</v>
      </c>
      <c r="I1163" s="42">
        <v>7.9998117691299997E-2</v>
      </c>
      <c r="J1163" s="42">
        <f t="shared" si="27"/>
        <v>1</v>
      </c>
      <c r="K1163" s="42">
        <f t="shared" si="27"/>
        <v>0.99376995561093395</v>
      </c>
      <c r="L1163" s="42">
        <f t="shared" si="27"/>
        <v>1</v>
      </c>
      <c r="M1163" s="42">
        <f t="shared" si="27"/>
        <v>0.92592753970505881</v>
      </c>
    </row>
    <row r="1164" spans="1:13" x14ac:dyDescent="0.3">
      <c r="A1164" s="42" t="s">
        <v>667</v>
      </c>
      <c r="B1164" s="42" t="s">
        <v>804</v>
      </c>
      <c r="C1164" s="42" t="s">
        <v>931</v>
      </c>
      <c r="D1164" s="42" t="s">
        <v>1344</v>
      </c>
      <c r="E1164" s="42">
        <v>0</v>
      </c>
      <c r="F1164" s="42">
        <v>0</v>
      </c>
      <c r="G1164" s="42">
        <v>0</v>
      </c>
      <c r="H1164" s="42">
        <v>0</v>
      </c>
      <c r="I1164" s="42">
        <v>0.101174090021</v>
      </c>
      <c r="J1164" s="42">
        <f t="shared" si="27"/>
        <v>1</v>
      </c>
      <c r="K1164" s="42">
        <f t="shared" si="27"/>
        <v>1</v>
      </c>
      <c r="L1164" s="42">
        <f t="shared" si="27"/>
        <v>1</v>
      </c>
      <c r="M1164" s="42">
        <f t="shared" si="27"/>
        <v>0.90812162133321661</v>
      </c>
    </row>
    <row r="1165" spans="1:13" x14ac:dyDescent="0.3">
      <c r="A1165" s="42" t="s">
        <v>667</v>
      </c>
      <c r="B1165" s="42" t="s">
        <v>712</v>
      </c>
      <c r="C1165" s="42" t="s">
        <v>1215</v>
      </c>
      <c r="D1165" s="42" t="s">
        <v>1345</v>
      </c>
      <c r="E1165" s="42">
        <v>0</v>
      </c>
      <c r="F1165" s="42">
        <v>0</v>
      </c>
      <c r="G1165" s="42">
        <v>0</v>
      </c>
      <c r="H1165" s="42">
        <v>0</v>
      </c>
      <c r="I1165" s="42">
        <v>0.101174090021</v>
      </c>
      <c r="J1165" s="42">
        <f t="shared" si="27"/>
        <v>1</v>
      </c>
      <c r="K1165" s="42">
        <f t="shared" si="27"/>
        <v>1</v>
      </c>
      <c r="L1165" s="42">
        <f t="shared" si="27"/>
        <v>1</v>
      </c>
      <c r="M1165" s="42">
        <f t="shared" si="27"/>
        <v>0.90812162133321661</v>
      </c>
    </row>
    <row r="1166" spans="1:13" x14ac:dyDescent="0.3">
      <c r="A1166" s="42" t="s">
        <v>667</v>
      </c>
      <c r="B1166" s="42" t="s">
        <v>694</v>
      </c>
      <c r="C1166" s="42" t="s">
        <v>973</v>
      </c>
      <c r="D1166" s="42" t="s">
        <v>1346</v>
      </c>
      <c r="E1166" s="42">
        <v>0</v>
      </c>
      <c r="F1166" s="42">
        <v>0</v>
      </c>
      <c r="G1166" s="42">
        <v>0</v>
      </c>
      <c r="H1166" s="42">
        <v>0</v>
      </c>
      <c r="I1166" s="42">
        <v>0.101174090021</v>
      </c>
      <c r="J1166" s="42">
        <f t="shared" si="27"/>
        <v>1</v>
      </c>
      <c r="K1166" s="42">
        <f t="shared" si="27"/>
        <v>1</v>
      </c>
      <c r="L1166" s="42">
        <f t="shared" si="27"/>
        <v>1</v>
      </c>
      <c r="M1166" s="42">
        <f t="shared" si="27"/>
        <v>0.90812162133321661</v>
      </c>
    </row>
    <row r="1167" spans="1:13" x14ac:dyDescent="0.3">
      <c r="A1167" s="42" t="s">
        <v>667</v>
      </c>
      <c r="B1167" s="42" t="s">
        <v>712</v>
      </c>
      <c r="C1167" s="42" t="s">
        <v>1217</v>
      </c>
      <c r="D1167" s="42" t="s">
        <v>1347</v>
      </c>
      <c r="E1167" s="42">
        <v>0</v>
      </c>
      <c r="F1167" s="42">
        <v>0</v>
      </c>
      <c r="G1167" s="42">
        <v>0</v>
      </c>
      <c r="H1167" s="42">
        <v>0</v>
      </c>
      <c r="I1167" s="42">
        <v>0.101174090021</v>
      </c>
      <c r="J1167" s="42">
        <f t="shared" si="27"/>
        <v>1</v>
      </c>
      <c r="K1167" s="42">
        <f t="shared" si="27"/>
        <v>1</v>
      </c>
      <c r="L1167" s="42">
        <f t="shared" si="27"/>
        <v>1</v>
      </c>
      <c r="M1167" s="42">
        <f t="shared" si="27"/>
        <v>0.90812162133321661</v>
      </c>
    </row>
    <row r="1168" spans="1:13" x14ac:dyDescent="0.3">
      <c r="A1168" s="42" t="s">
        <v>667</v>
      </c>
      <c r="B1168" s="42" t="s">
        <v>667</v>
      </c>
      <c r="C1168" s="42" t="s">
        <v>683</v>
      </c>
      <c r="D1168" s="42" t="s">
        <v>1348</v>
      </c>
      <c r="E1168" s="42">
        <v>0</v>
      </c>
      <c r="F1168" s="42">
        <v>0</v>
      </c>
      <c r="G1168" s="42">
        <v>0</v>
      </c>
      <c r="H1168" s="42">
        <v>0</v>
      </c>
      <c r="I1168" s="42">
        <v>0.101174090021</v>
      </c>
      <c r="J1168" s="42">
        <f t="shared" si="27"/>
        <v>1</v>
      </c>
      <c r="K1168" s="42">
        <f t="shared" si="27"/>
        <v>1</v>
      </c>
      <c r="L1168" s="42">
        <f t="shared" si="27"/>
        <v>1</v>
      </c>
      <c r="M1168" s="42">
        <f t="shared" si="27"/>
        <v>0.90812162133321661</v>
      </c>
    </row>
    <row r="1169" spans="1:13" x14ac:dyDescent="0.3">
      <c r="A1169" s="42" t="s">
        <v>667</v>
      </c>
      <c r="B1169" s="42" t="s">
        <v>804</v>
      </c>
      <c r="C1169" s="42" t="s">
        <v>917</v>
      </c>
      <c r="D1169" s="42" t="s">
        <v>1349</v>
      </c>
      <c r="E1169" s="42">
        <v>0</v>
      </c>
      <c r="F1169" s="42">
        <v>0</v>
      </c>
      <c r="G1169" s="42">
        <v>0</v>
      </c>
      <c r="H1169" s="42">
        <v>6.3622029819400003E-2</v>
      </c>
      <c r="I1169" s="42">
        <v>0.10587986165</v>
      </c>
      <c r="J1169" s="42">
        <f t="shared" si="27"/>
        <v>1</v>
      </c>
      <c r="K1169" s="42">
        <f t="shared" si="27"/>
        <v>1</v>
      </c>
      <c r="L1169" s="42">
        <f t="shared" si="27"/>
        <v>0.94018361030919717</v>
      </c>
      <c r="M1169" s="42">
        <f t="shared" si="27"/>
        <v>0.9042573562267201</v>
      </c>
    </row>
    <row r="1170" spans="1:13" x14ac:dyDescent="0.3">
      <c r="A1170" s="42" t="s">
        <v>667</v>
      </c>
      <c r="B1170" s="42" t="s">
        <v>688</v>
      </c>
      <c r="C1170" s="42" t="s">
        <v>745</v>
      </c>
      <c r="D1170" s="42" t="s">
        <v>1350</v>
      </c>
      <c r="E1170" s="42">
        <v>0</v>
      </c>
      <c r="F1170" s="42">
        <v>0</v>
      </c>
      <c r="G1170" s="42">
        <v>2.66436799624E-2</v>
      </c>
      <c r="H1170" s="42">
        <v>4.1492628143100001E-2</v>
      </c>
      <c r="I1170" s="42">
        <v>0.122350062351</v>
      </c>
      <c r="J1170" s="42">
        <f t="shared" si="27"/>
        <v>1</v>
      </c>
      <c r="K1170" s="42">
        <f t="shared" si="27"/>
        <v>0.97404778261200053</v>
      </c>
      <c r="L1170" s="42">
        <f t="shared" si="27"/>
        <v>0.96016042070592644</v>
      </c>
      <c r="M1170" s="42">
        <f t="shared" si="27"/>
        <v>0.89098761032301099</v>
      </c>
    </row>
    <row r="1171" spans="1:13" x14ac:dyDescent="0.3">
      <c r="A1171" s="42" t="s">
        <v>667</v>
      </c>
      <c r="B1171" s="42" t="s">
        <v>688</v>
      </c>
      <c r="C1171" s="42" t="s">
        <v>747</v>
      </c>
      <c r="D1171" s="42" t="s">
        <v>1351</v>
      </c>
      <c r="E1171" s="42">
        <v>0</v>
      </c>
      <c r="F1171" s="42">
        <v>0</v>
      </c>
      <c r="G1171" s="42">
        <v>2.66436799624E-2</v>
      </c>
      <c r="H1171" s="42">
        <v>4.1492628143100001E-2</v>
      </c>
      <c r="I1171" s="42">
        <v>0.122350062351</v>
      </c>
      <c r="J1171" s="42">
        <f t="shared" si="27"/>
        <v>1</v>
      </c>
      <c r="K1171" s="42">
        <f t="shared" si="27"/>
        <v>0.97404778261200053</v>
      </c>
      <c r="L1171" s="42">
        <f t="shared" si="27"/>
        <v>0.96016042070592644</v>
      </c>
      <c r="M1171" s="42">
        <f t="shared" si="27"/>
        <v>0.89098761032301099</v>
      </c>
    </row>
    <row r="1172" spans="1:13" x14ac:dyDescent="0.3">
      <c r="A1172" s="42" t="s">
        <v>667</v>
      </c>
      <c r="B1172" s="42" t="s">
        <v>688</v>
      </c>
      <c r="C1172" s="42" t="s">
        <v>720</v>
      </c>
      <c r="D1172" s="42" t="s">
        <v>1352</v>
      </c>
      <c r="E1172" s="42">
        <v>0</v>
      </c>
      <c r="F1172" s="42">
        <v>0</v>
      </c>
      <c r="G1172" s="42">
        <v>0</v>
      </c>
      <c r="H1172" s="42">
        <v>0</v>
      </c>
      <c r="I1172" s="42">
        <v>0.12705583398</v>
      </c>
      <c r="J1172" s="42">
        <f t="shared" si="27"/>
        <v>1</v>
      </c>
      <c r="K1172" s="42">
        <f t="shared" si="27"/>
        <v>1</v>
      </c>
      <c r="L1172" s="42">
        <f t="shared" si="27"/>
        <v>1</v>
      </c>
      <c r="M1172" s="42">
        <f t="shared" si="27"/>
        <v>0.88726748919676435</v>
      </c>
    </row>
    <row r="1173" spans="1:13" x14ac:dyDescent="0.3">
      <c r="A1173" s="42" t="s">
        <v>667</v>
      </c>
      <c r="B1173" s="42" t="s">
        <v>712</v>
      </c>
      <c r="C1173" s="42" t="s">
        <v>713</v>
      </c>
      <c r="D1173" s="42" t="s">
        <v>1353</v>
      </c>
      <c r="E1173" s="42">
        <v>0</v>
      </c>
      <c r="F1173" s="42">
        <v>0</v>
      </c>
      <c r="G1173" s="42">
        <v>0</v>
      </c>
      <c r="H1173" s="42">
        <v>0</v>
      </c>
      <c r="I1173" s="42">
        <v>0.12705583398</v>
      </c>
      <c r="J1173" s="42">
        <f t="shared" si="27"/>
        <v>1</v>
      </c>
      <c r="K1173" s="42">
        <f t="shared" si="27"/>
        <v>1</v>
      </c>
      <c r="L1173" s="42">
        <f t="shared" si="27"/>
        <v>1</v>
      </c>
      <c r="M1173" s="42">
        <f t="shared" si="27"/>
        <v>0.88726748919676435</v>
      </c>
    </row>
    <row r="1174" spans="1:13" x14ac:dyDescent="0.3">
      <c r="A1174" s="42" t="s">
        <v>667</v>
      </c>
      <c r="B1174" s="42" t="s">
        <v>712</v>
      </c>
      <c r="C1174" s="42" t="s">
        <v>768</v>
      </c>
      <c r="D1174" s="42" t="s">
        <v>1354</v>
      </c>
      <c r="E1174" s="42">
        <v>0</v>
      </c>
      <c r="F1174" s="42">
        <v>0</v>
      </c>
      <c r="G1174" s="42">
        <v>0</v>
      </c>
      <c r="H1174" s="42">
        <v>0</v>
      </c>
      <c r="I1174" s="42">
        <v>0.12705583398</v>
      </c>
      <c r="J1174" s="42">
        <f t="shared" si="27"/>
        <v>1</v>
      </c>
      <c r="K1174" s="42">
        <f t="shared" si="27"/>
        <v>1</v>
      </c>
      <c r="L1174" s="42">
        <f t="shared" si="27"/>
        <v>1</v>
      </c>
      <c r="M1174" s="42">
        <f t="shared" si="27"/>
        <v>0.88726748919676435</v>
      </c>
    </row>
    <row r="1175" spans="1:13" x14ac:dyDescent="0.3">
      <c r="A1175" s="42" t="s">
        <v>667</v>
      </c>
      <c r="B1175" s="42" t="s">
        <v>671</v>
      </c>
      <c r="C1175" s="42" t="s">
        <v>672</v>
      </c>
      <c r="D1175" s="42" t="s">
        <v>1355</v>
      </c>
      <c r="E1175" s="42">
        <v>0</v>
      </c>
      <c r="F1175" s="42">
        <v>0</v>
      </c>
      <c r="G1175" s="42">
        <v>5.7989185800499998E-2</v>
      </c>
      <c r="H1175" s="42">
        <v>7.4686730657500006E-2</v>
      </c>
      <c r="I1175" s="42">
        <v>0.14587892049599999</v>
      </c>
      <c r="J1175" s="42">
        <f t="shared" si="27"/>
        <v>1</v>
      </c>
      <c r="K1175" s="42">
        <f t="shared" si="27"/>
        <v>0.94518924524108072</v>
      </c>
      <c r="L1175" s="42">
        <f t="shared" si="27"/>
        <v>0.93050371933800069</v>
      </c>
      <c r="M1175" s="42">
        <f t="shared" si="27"/>
        <v>0.87269255251431321</v>
      </c>
    </row>
    <row r="1176" spans="1:13" x14ac:dyDescent="0.3">
      <c r="A1176" s="42" t="s">
        <v>667</v>
      </c>
      <c r="B1176" s="42" t="s">
        <v>671</v>
      </c>
      <c r="C1176" s="42" t="s">
        <v>1131</v>
      </c>
      <c r="D1176" s="42" t="s">
        <v>1356</v>
      </c>
      <c r="E1176" s="42">
        <v>0</v>
      </c>
      <c r="F1176" s="42">
        <v>0</v>
      </c>
      <c r="G1176" s="42">
        <v>5.7989185800499998E-2</v>
      </c>
      <c r="H1176" s="42">
        <v>7.4686730657500006E-2</v>
      </c>
      <c r="I1176" s="42">
        <v>0.14587892049599999</v>
      </c>
      <c r="J1176" s="42">
        <f t="shared" si="27"/>
        <v>1</v>
      </c>
      <c r="K1176" s="42">
        <f t="shared" si="27"/>
        <v>0.94518924524108072</v>
      </c>
      <c r="L1176" s="42">
        <f t="shared" si="27"/>
        <v>0.93050371933800069</v>
      </c>
      <c r="M1176" s="42">
        <f t="shared" si="27"/>
        <v>0.87269255251431321</v>
      </c>
    </row>
    <row r="1177" spans="1:13" x14ac:dyDescent="0.3">
      <c r="A1177" s="42" t="s">
        <v>667</v>
      </c>
      <c r="B1177" s="42" t="s">
        <v>668</v>
      </c>
      <c r="C1177" s="42" t="s">
        <v>766</v>
      </c>
      <c r="D1177" s="42" t="s">
        <v>1357</v>
      </c>
      <c r="E1177" s="42">
        <v>0</v>
      </c>
      <c r="F1177" s="42">
        <v>0</v>
      </c>
      <c r="G1177" s="42">
        <v>5.7989185800499998E-2</v>
      </c>
      <c r="H1177" s="42">
        <v>7.4686730657500006E-2</v>
      </c>
      <c r="I1177" s="42">
        <v>0.14587892049599999</v>
      </c>
      <c r="J1177" s="42">
        <f t="shared" si="27"/>
        <v>1</v>
      </c>
      <c r="K1177" s="42">
        <f t="shared" si="27"/>
        <v>0.94518924524108072</v>
      </c>
      <c r="L1177" s="42">
        <f t="shared" si="27"/>
        <v>0.93050371933800069</v>
      </c>
      <c r="M1177" s="42">
        <f t="shared" si="27"/>
        <v>0.87269255251431321</v>
      </c>
    </row>
    <row r="1178" spans="1:13" x14ac:dyDescent="0.3">
      <c r="A1178" s="42" t="s">
        <v>667</v>
      </c>
      <c r="B1178" s="42" t="s">
        <v>804</v>
      </c>
      <c r="C1178" s="42" t="s">
        <v>1062</v>
      </c>
      <c r="D1178" s="42" t="s">
        <v>1358</v>
      </c>
      <c r="E1178" s="42">
        <v>0</v>
      </c>
      <c r="F1178" s="42">
        <v>0</v>
      </c>
      <c r="G1178" s="42">
        <v>5.7989185800499998E-2</v>
      </c>
      <c r="H1178" s="42">
        <v>7.4686730657500006E-2</v>
      </c>
      <c r="I1178" s="42">
        <v>0.14587892049599999</v>
      </c>
      <c r="J1178" s="42">
        <f t="shared" si="27"/>
        <v>1</v>
      </c>
      <c r="K1178" s="42">
        <f t="shared" si="27"/>
        <v>0.94518924524108072</v>
      </c>
      <c r="L1178" s="42">
        <f t="shared" si="27"/>
        <v>0.93050371933800069</v>
      </c>
      <c r="M1178" s="42">
        <f t="shared" si="27"/>
        <v>0.87269255251431321</v>
      </c>
    </row>
    <row r="1179" spans="1:13" x14ac:dyDescent="0.3">
      <c r="A1179" s="42" t="s">
        <v>667</v>
      </c>
      <c r="B1179" s="42" t="s">
        <v>804</v>
      </c>
      <c r="C1179" s="42" t="s">
        <v>927</v>
      </c>
      <c r="D1179" s="42" t="s">
        <v>1359</v>
      </c>
      <c r="E1179" s="42">
        <v>0</v>
      </c>
      <c r="F1179" s="42">
        <v>0</v>
      </c>
      <c r="G1179" s="42">
        <v>5.7989185800499998E-2</v>
      </c>
      <c r="H1179" s="42">
        <v>7.4686730657500006E-2</v>
      </c>
      <c r="I1179" s="42">
        <v>0.14587892049599999</v>
      </c>
      <c r="J1179" s="42">
        <f t="shared" si="27"/>
        <v>1</v>
      </c>
      <c r="K1179" s="42">
        <f t="shared" si="27"/>
        <v>0.94518924524108072</v>
      </c>
      <c r="L1179" s="42">
        <f t="shared" si="27"/>
        <v>0.93050371933800069</v>
      </c>
      <c r="M1179" s="42">
        <f t="shared" si="27"/>
        <v>0.87269255251431321</v>
      </c>
    </row>
    <row r="1180" spans="1:13" x14ac:dyDescent="0.3">
      <c r="A1180" s="42" t="s">
        <v>667</v>
      </c>
      <c r="B1180" s="42" t="s">
        <v>667</v>
      </c>
      <c r="C1180" s="42" t="s">
        <v>683</v>
      </c>
      <c r="D1180" s="42" t="s">
        <v>1360</v>
      </c>
      <c r="E1180" s="42">
        <v>0</v>
      </c>
      <c r="F1180" s="42">
        <v>0</v>
      </c>
      <c r="G1180" s="42">
        <v>6.2691011676200004E-2</v>
      </c>
      <c r="H1180" s="42">
        <v>8.4829373092499993E-2</v>
      </c>
      <c r="I1180" s="42">
        <v>0.15529046375399999</v>
      </c>
      <c r="J1180" s="42">
        <f t="shared" si="27"/>
        <v>1</v>
      </c>
      <c r="K1180" s="42">
        <f t="shared" si="27"/>
        <v>0.94100730034658286</v>
      </c>
      <c r="L1180" s="42">
        <f t="shared" si="27"/>
        <v>0.92180394890057338</v>
      </c>
      <c r="M1180" s="42">
        <f t="shared" si="27"/>
        <v>0.86558318567834514</v>
      </c>
    </row>
    <row r="1181" spans="1:13" x14ac:dyDescent="0.3">
      <c r="A1181" s="42" t="s">
        <v>667</v>
      </c>
      <c r="B1181" s="42" t="s">
        <v>694</v>
      </c>
      <c r="C1181" s="42" t="s">
        <v>741</v>
      </c>
      <c r="D1181" s="42" t="s">
        <v>1361</v>
      </c>
      <c r="E1181" s="42">
        <v>0</v>
      </c>
      <c r="F1181" s="42">
        <v>0</v>
      </c>
      <c r="G1181" s="42">
        <v>6.2691011676200004E-2</v>
      </c>
      <c r="H1181" s="42">
        <v>8.4829373092499993E-2</v>
      </c>
      <c r="I1181" s="42">
        <v>0.15529046375399999</v>
      </c>
      <c r="J1181" s="42">
        <f t="shared" si="27"/>
        <v>1</v>
      </c>
      <c r="K1181" s="42">
        <f t="shared" si="27"/>
        <v>0.94100730034658286</v>
      </c>
      <c r="L1181" s="42">
        <f t="shared" si="27"/>
        <v>0.92180394890057338</v>
      </c>
      <c r="M1181" s="42">
        <f t="shared" si="27"/>
        <v>0.86558318567834514</v>
      </c>
    </row>
    <row r="1182" spans="1:13" x14ac:dyDescent="0.3">
      <c r="A1182" s="42" t="s">
        <v>667</v>
      </c>
      <c r="B1182" s="42" t="s">
        <v>667</v>
      </c>
      <c r="C1182" s="42" t="s">
        <v>683</v>
      </c>
      <c r="D1182" s="42" t="s">
        <v>1362</v>
      </c>
      <c r="E1182" s="42">
        <v>0</v>
      </c>
      <c r="F1182" s="42">
        <v>0</v>
      </c>
      <c r="G1182" s="42">
        <v>1.41054776271E-2</v>
      </c>
      <c r="H1182" s="42">
        <v>0</v>
      </c>
      <c r="I1182" s="42">
        <v>0.157643349568</v>
      </c>
      <c r="J1182" s="42">
        <f t="shared" si="27"/>
        <v>1</v>
      </c>
      <c r="K1182" s="42">
        <f t="shared" si="27"/>
        <v>0.98609071941894522</v>
      </c>
      <c r="L1182" s="42">
        <f t="shared" si="27"/>
        <v>1</v>
      </c>
      <c r="M1182" s="42">
        <f t="shared" si="27"/>
        <v>0.86382390601835346</v>
      </c>
    </row>
    <row r="1183" spans="1:13" x14ac:dyDescent="0.3">
      <c r="A1183" s="42" t="s">
        <v>667</v>
      </c>
      <c r="B1183" s="42" t="s">
        <v>694</v>
      </c>
      <c r="C1183" s="42" t="s">
        <v>888</v>
      </c>
      <c r="D1183" s="42" t="s">
        <v>1363</v>
      </c>
      <c r="E1183" s="42">
        <v>0</v>
      </c>
      <c r="F1183" s="42">
        <v>0</v>
      </c>
      <c r="G1183" s="42">
        <v>1.41054776271E-2</v>
      </c>
      <c r="H1183" s="42">
        <v>0</v>
      </c>
      <c r="I1183" s="42">
        <v>0.157643349568</v>
      </c>
      <c r="J1183" s="42">
        <f t="shared" si="27"/>
        <v>1</v>
      </c>
      <c r="K1183" s="42">
        <f t="shared" si="27"/>
        <v>0.98609071941894522</v>
      </c>
      <c r="L1183" s="42">
        <f t="shared" si="27"/>
        <v>1</v>
      </c>
      <c r="M1183" s="42">
        <f t="shared" si="27"/>
        <v>0.86382390601835346</v>
      </c>
    </row>
    <row r="1184" spans="1:13" x14ac:dyDescent="0.3">
      <c r="A1184" s="42" t="s">
        <v>667</v>
      </c>
      <c r="B1184" s="42" t="s">
        <v>688</v>
      </c>
      <c r="C1184" s="42" t="s">
        <v>747</v>
      </c>
      <c r="D1184" s="42" t="s">
        <v>1364</v>
      </c>
      <c r="E1184" s="42">
        <v>7.1049442052899994E-2</v>
      </c>
      <c r="F1184" s="42">
        <v>7.0943003134099999E-2</v>
      </c>
      <c r="G1184" s="42">
        <v>6.7392837551899995E-2</v>
      </c>
      <c r="H1184" s="42">
        <v>5.0713212174899998E-2</v>
      </c>
      <c r="I1184" s="42">
        <v>7.0586574433499999E-2</v>
      </c>
      <c r="J1184" s="42">
        <f t="shared" si="27"/>
        <v>1.0000993880332458</v>
      </c>
      <c r="K1184" s="42">
        <f t="shared" si="27"/>
        <v>1.0034257345303033</v>
      </c>
      <c r="L1184" s="42">
        <f t="shared" si="27"/>
        <v>1.019354691310967</v>
      </c>
      <c r="M1184" s="42">
        <f t="shared" si="27"/>
        <v>1.0004323495459908</v>
      </c>
    </row>
    <row r="1185" spans="1:13" x14ac:dyDescent="0.3">
      <c r="A1185" s="42" t="s">
        <v>667</v>
      </c>
      <c r="B1185" s="42" t="s">
        <v>688</v>
      </c>
      <c r="C1185" s="42" t="s">
        <v>745</v>
      </c>
      <c r="D1185" s="42" t="s">
        <v>1365</v>
      </c>
      <c r="E1185" s="42">
        <v>7.1049442052899994E-2</v>
      </c>
      <c r="F1185" s="42">
        <v>7.0943003134099999E-2</v>
      </c>
      <c r="G1185" s="42">
        <v>6.7392837551899995E-2</v>
      </c>
      <c r="H1185" s="42">
        <v>5.0713212174899998E-2</v>
      </c>
      <c r="I1185" s="42">
        <v>7.0586574433499999E-2</v>
      </c>
      <c r="J1185" s="42">
        <f t="shared" si="27"/>
        <v>1.0000993880332458</v>
      </c>
      <c r="K1185" s="42">
        <f t="shared" si="27"/>
        <v>1.0034257345303033</v>
      </c>
      <c r="L1185" s="42">
        <f t="shared" si="27"/>
        <v>1.019354691310967</v>
      </c>
      <c r="M1185" s="42">
        <f t="shared" si="27"/>
        <v>1.0004323495459908</v>
      </c>
    </row>
    <row r="1186" spans="1:13" x14ac:dyDescent="0.3">
      <c r="A1186" s="42" t="s">
        <v>667</v>
      </c>
      <c r="B1186" s="42" t="s">
        <v>671</v>
      </c>
      <c r="C1186" s="42" t="s">
        <v>722</v>
      </c>
      <c r="D1186" s="42" t="s">
        <v>1366</v>
      </c>
      <c r="E1186" s="42">
        <v>0.42351039968800003</v>
      </c>
      <c r="F1186" s="42">
        <v>0.422963980711</v>
      </c>
      <c r="G1186" s="42">
        <v>0.40278975002</v>
      </c>
      <c r="H1186" s="42">
        <v>0.26094252810000002</v>
      </c>
      <c r="I1186" s="42">
        <v>0.37410884449800003</v>
      </c>
      <c r="J1186" s="42">
        <f t="shared" si="27"/>
        <v>1.0003840005681151</v>
      </c>
      <c r="K1186" s="42">
        <f t="shared" si="27"/>
        <v>1.0147710301331363</v>
      </c>
      <c r="L1186" s="42">
        <f t="shared" si="27"/>
        <v>1.1289256789783741</v>
      </c>
      <c r="M1186" s="42">
        <f t="shared" si="27"/>
        <v>1.0359517045449538</v>
      </c>
    </row>
    <row r="1187" spans="1:13" x14ac:dyDescent="0.3">
      <c r="A1187" s="42" t="s">
        <v>667</v>
      </c>
      <c r="B1187" s="42" t="s">
        <v>804</v>
      </c>
      <c r="C1187" s="42" t="s">
        <v>1062</v>
      </c>
      <c r="D1187" s="42" t="s">
        <v>1367</v>
      </c>
      <c r="E1187" s="42">
        <v>1.3931263147599999E-3</v>
      </c>
      <c r="F1187" s="42">
        <v>8.9801269789999995E-4</v>
      </c>
      <c r="G1187" s="42">
        <v>0</v>
      </c>
      <c r="H1187" s="42">
        <v>2.76617520954E-3</v>
      </c>
      <c r="I1187" s="42">
        <v>0</v>
      </c>
      <c r="J1187" s="42">
        <f t="shared" si="27"/>
        <v>1.0004946693974599</v>
      </c>
      <c r="K1187" s="42">
        <f t="shared" si="27"/>
        <v>1.00139312631476</v>
      </c>
      <c r="L1187" s="42">
        <f t="shared" si="27"/>
        <v>0.99863073872182295</v>
      </c>
      <c r="M1187" s="42">
        <f t="shared" si="27"/>
        <v>1.00139312631476</v>
      </c>
    </row>
    <row r="1188" spans="1:13" x14ac:dyDescent="0.3">
      <c r="A1188" s="42" t="s">
        <v>667</v>
      </c>
      <c r="B1188" s="42" t="s">
        <v>685</v>
      </c>
      <c r="C1188" s="42" t="s">
        <v>686</v>
      </c>
      <c r="D1188" s="42" t="s">
        <v>1368</v>
      </c>
      <c r="E1188" s="42">
        <v>1.9503768406700001E-2</v>
      </c>
      <c r="F1188" s="42">
        <v>1.88582666559E-2</v>
      </c>
      <c r="G1188" s="42">
        <v>9.4036517514300005E-3</v>
      </c>
      <c r="H1188" s="42">
        <v>6.4544088222499999E-3</v>
      </c>
      <c r="I1188" s="42">
        <v>4.7057716288999999E-3</v>
      </c>
      <c r="J1188" s="42">
        <f t="shared" si="27"/>
        <v>1.0006335540201472</v>
      </c>
      <c r="K1188" s="42">
        <f t="shared" si="27"/>
        <v>1.0100060234949073</v>
      </c>
      <c r="L1188" s="42">
        <f t="shared" si="27"/>
        <v>1.012965673824928</v>
      </c>
      <c r="M1188" s="42">
        <f t="shared" si="27"/>
        <v>1.0147286869406638</v>
      </c>
    </row>
    <row r="1189" spans="1:13" x14ac:dyDescent="0.3">
      <c r="A1189" s="42" t="s">
        <v>667</v>
      </c>
      <c r="B1189" s="42" t="s">
        <v>671</v>
      </c>
      <c r="C1189" s="42" t="s">
        <v>722</v>
      </c>
      <c r="D1189" s="42" t="s">
        <v>1369</v>
      </c>
      <c r="E1189" s="42">
        <v>0.13095387358800001</v>
      </c>
      <c r="F1189" s="42">
        <v>0.13021184119500001</v>
      </c>
      <c r="G1189" s="42">
        <v>8.7767416346700003E-2</v>
      </c>
      <c r="H1189" s="42">
        <v>0.119867592413</v>
      </c>
      <c r="I1189" s="42">
        <v>0.223524152373</v>
      </c>
      <c r="J1189" s="42">
        <f t="shared" si="27"/>
        <v>1.0006565427523884</v>
      </c>
      <c r="K1189" s="42">
        <f t="shared" si="27"/>
        <v>1.0397019221134083</v>
      </c>
      <c r="L1189" s="42">
        <f t="shared" si="27"/>
        <v>1.0098996356802434</v>
      </c>
      <c r="M1189" s="42">
        <f t="shared" si="27"/>
        <v>0.92434127384779297</v>
      </c>
    </row>
    <row r="1190" spans="1:13" x14ac:dyDescent="0.3">
      <c r="A1190" s="42" t="s">
        <v>667</v>
      </c>
      <c r="B1190" s="42" t="s">
        <v>671</v>
      </c>
      <c r="C1190" s="42" t="s">
        <v>724</v>
      </c>
      <c r="D1190" s="42" t="s">
        <v>1370</v>
      </c>
      <c r="E1190" s="42">
        <v>0.13095387358800001</v>
      </c>
      <c r="F1190" s="42">
        <v>0.13021184119500001</v>
      </c>
      <c r="G1190" s="42">
        <v>8.7767416346700003E-2</v>
      </c>
      <c r="H1190" s="42">
        <v>0.119867592413</v>
      </c>
      <c r="I1190" s="42">
        <v>0.223524152373</v>
      </c>
      <c r="J1190" s="42">
        <f t="shared" si="27"/>
        <v>1.0006565427523884</v>
      </c>
      <c r="K1190" s="42">
        <f t="shared" si="27"/>
        <v>1.0397019221134083</v>
      </c>
      <c r="L1190" s="42">
        <f t="shared" si="27"/>
        <v>1.0098996356802434</v>
      </c>
      <c r="M1190" s="42">
        <f t="shared" si="27"/>
        <v>0.92434127384779297</v>
      </c>
    </row>
    <row r="1191" spans="1:13" x14ac:dyDescent="0.3">
      <c r="A1191" s="42" t="s">
        <v>667</v>
      </c>
      <c r="B1191" s="42" t="s">
        <v>671</v>
      </c>
      <c r="C1191" s="42" t="s">
        <v>718</v>
      </c>
      <c r="D1191" s="42" t="s">
        <v>1371</v>
      </c>
      <c r="E1191" s="42">
        <v>0.13095387358800001</v>
      </c>
      <c r="F1191" s="42">
        <v>0.13021184119500001</v>
      </c>
      <c r="G1191" s="42">
        <v>8.7767416346700003E-2</v>
      </c>
      <c r="H1191" s="42">
        <v>0.119867592413</v>
      </c>
      <c r="I1191" s="42">
        <v>0.223524152373</v>
      </c>
      <c r="J1191" s="42">
        <f t="shared" si="27"/>
        <v>1.0006565427523884</v>
      </c>
      <c r="K1191" s="42">
        <f t="shared" si="27"/>
        <v>1.0397019221134083</v>
      </c>
      <c r="L1191" s="42">
        <f t="shared" si="27"/>
        <v>1.0098996356802434</v>
      </c>
      <c r="M1191" s="42">
        <f t="shared" si="27"/>
        <v>0.92434127384779297</v>
      </c>
    </row>
    <row r="1192" spans="1:13" x14ac:dyDescent="0.3">
      <c r="A1192" s="42" t="s">
        <v>667</v>
      </c>
      <c r="B1192" s="42" t="s">
        <v>694</v>
      </c>
      <c r="C1192" s="42" t="s">
        <v>858</v>
      </c>
      <c r="D1192" s="42" t="s">
        <v>1372</v>
      </c>
      <c r="E1192" s="42">
        <v>6.9656315738100003E-3</v>
      </c>
      <c r="F1192" s="42">
        <v>6.2860888853000004E-3</v>
      </c>
      <c r="G1192" s="42">
        <v>1.7240028211E-2</v>
      </c>
      <c r="H1192" s="42">
        <v>2.02852848699E-2</v>
      </c>
      <c r="I1192" s="42">
        <v>4.7057716288999999E-3</v>
      </c>
      <c r="J1192" s="42">
        <f t="shared" si="27"/>
        <v>1.0006752977070992</v>
      </c>
      <c r="K1192" s="42">
        <f t="shared" si="27"/>
        <v>0.98989973226352557</v>
      </c>
      <c r="L1192" s="42">
        <f t="shared" si="27"/>
        <v>0.98694516769612295</v>
      </c>
      <c r="M1192" s="42">
        <f t="shared" si="27"/>
        <v>1.0022492753686945</v>
      </c>
    </row>
    <row r="1193" spans="1:13" x14ac:dyDescent="0.3">
      <c r="A1193" s="42" t="s">
        <v>667</v>
      </c>
      <c r="B1193" s="42" t="s">
        <v>694</v>
      </c>
      <c r="C1193" s="42" t="s">
        <v>860</v>
      </c>
      <c r="D1193" s="42" t="s">
        <v>1373</v>
      </c>
      <c r="E1193" s="42">
        <v>6.9656315738100003E-3</v>
      </c>
      <c r="F1193" s="42">
        <v>6.2860888853000004E-3</v>
      </c>
      <c r="G1193" s="42">
        <v>1.7240028211E-2</v>
      </c>
      <c r="H1193" s="42">
        <v>2.02852848699E-2</v>
      </c>
      <c r="I1193" s="42">
        <v>4.7057716288999999E-3</v>
      </c>
      <c r="J1193" s="42">
        <f t="shared" si="27"/>
        <v>1.0006752977070992</v>
      </c>
      <c r="K1193" s="42">
        <f t="shared" si="27"/>
        <v>0.98989973226352557</v>
      </c>
      <c r="L1193" s="42">
        <f t="shared" si="27"/>
        <v>0.98694516769612295</v>
      </c>
      <c r="M1193" s="42">
        <f t="shared" si="27"/>
        <v>1.0022492753686945</v>
      </c>
    </row>
    <row r="1194" spans="1:13" x14ac:dyDescent="0.3">
      <c r="A1194" s="42" t="s">
        <v>667</v>
      </c>
      <c r="B1194" s="42" t="s">
        <v>668</v>
      </c>
      <c r="C1194" s="42" t="s">
        <v>726</v>
      </c>
      <c r="D1194" s="42" t="s">
        <v>1374</v>
      </c>
      <c r="E1194" s="42">
        <v>5.8511305219999997E-2</v>
      </c>
      <c r="F1194" s="42">
        <v>5.7472812665599997E-2</v>
      </c>
      <c r="G1194" s="42">
        <v>4.8585534049100002E-2</v>
      </c>
      <c r="H1194" s="42">
        <v>4.8869095368500003E-2</v>
      </c>
      <c r="I1194" s="42">
        <v>7.0586574433500002E-3</v>
      </c>
      <c r="J1194" s="42">
        <f t="shared" si="27"/>
        <v>1.0009820513037893</v>
      </c>
      <c r="K1194" s="42">
        <f t="shared" si="27"/>
        <v>1.0094658669689747</v>
      </c>
      <c r="L1194" s="42">
        <f t="shared" si="27"/>
        <v>1.0091929582958228</v>
      </c>
      <c r="M1194" s="42">
        <f t="shared" si="27"/>
        <v>1.0510920068025376</v>
      </c>
    </row>
    <row r="1195" spans="1:13" x14ac:dyDescent="0.3">
      <c r="A1195" s="42" t="s">
        <v>667</v>
      </c>
      <c r="B1195" s="42" t="s">
        <v>694</v>
      </c>
      <c r="C1195" s="42" t="s">
        <v>732</v>
      </c>
      <c r="D1195" s="42" t="s">
        <v>1375</v>
      </c>
      <c r="E1195" s="42">
        <v>5.5725052590500004E-3</v>
      </c>
      <c r="F1195" s="42">
        <v>4.4900634895000003E-3</v>
      </c>
      <c r="G1195" s="42">
        <v>1.0970927043300001E-2</v>
      </c>
      <c r="H1195" s="42">
        <v>0</v>
      </c>
      <c r="I1195" s="42">
        <v>0</v>
      </c>
      <c r="J1195" s="42">
        <f t="shared" si="27"/>
        <v>1.0010776032624851</v>
      </c>
      <c r="K1195" s="42">
        <f t="shared" si="27"/>
        <v>0.99466016119767331</v>
      </c>
      <c r="L1195" s="42">
        <f t="shared" si="27"/>
        <v>1.0055725052590501</v>
      </c>
      <c r="M1195" s="42">
        <f t="shared" si="27"/>
        <v>1.0055725052590501</v>
      </c>
    </row>
    <row r="1196" spans="1:13" x14ac:dyDescent="0.3">
      <c r="A1196" s="42" t="s">
        <v>667</v>
      </c>
      <c r="B1196" s="42" t="s">
        <v>978</v>
      </c>
      <c r="C1196" s="42" t="s">
        <v>979</v>
      </c>
      <c r="D1196" s="42" t="s">
        <v>1376</v>
      </c>
      <c r="E1196" s="42">
        <v>8.3587578885799992E-3</v>
      </c>
      <c r="F1196" s="42">
        <v>7.1841015831999996E-3</v>
      </c>
      <c r="G1196" s="42">
        <v>1.7240028211E-2</v>
      </c>
      <c r="H1196" s="42">
        <v>0.158594045347</v>
      </c>
      <c r="I1196" s="42">
        <v>0.15293757793900001</v>
      </c>
      <c r="J1196" s="42">
        <f t="shared" si="27"/>
        <v>1.0011662776482806</v>
      </c>
      <c r="K1196" s="42">
        <f t="shared" si="27"/>
        <v>0.99126924808686578</v>
      </c>
      <c r="L1196" s="42">
        <f t="shared" si="27"/>
        <v>0.87032965682693075</v>
      </c>
      <c r="M1196" s="42">
        <f t="shared" si="27"/>
        <v>0.87459961162089084</v>
      </c>
    </row>
    <row r="1197" spans="1:13" x14ac:dyDescent="0.3">
      <c r="A1197" s="42" t="s">
        <v>667</v>
      </c>
      <c r="B1197" s="42" t="s">
        <v>694</v>
      </c>
      <c r="C1197" s="42" t="s">
        <v>709</v>
      </c>
      <c r="D1197" s="42" t="s">
        <v>1377</v>
      </c>
      <c r="E1197" s="42">
        <v>7.9408199941500002E-2</v>
      </c>
      <c r="F1197" s="42">
        <v>7.81271047173E-2</v>
      </c>
      <c r="G1197" s="42">
        <v>0.26173497374799998</v>
      </c>
      <c r="H1197" s="42">
        <v>0.18902197265199999</v>
      </c>
      <c r="I1197" s="42">
        <v>0.38587327357000001</v>
      </c>
      <c r="J1197" s="42">
        <f t="shared" si="27"/>
        <v>1.0011882599172162</v>
      </c>
      <c r="K1197" s="42">
        <f t="shared" si="27"/>
        <v>0.85549518908483935</v>
      </c>
      <c r="L1197" s="42">
        <f t="shared" si="27"/>
        <v>0.90781181909866904</v>
      </c>
      <c r="M1197" s="42">
        <f t="shared" si="27"/>
        <v>0.77886500918006141</v>
      </c>
    </row>
    <row r="1198" spans="1:13" x14ac:dyDescent="0.3">
      <c r="A1198" s="42" t="s">
        <v>667</v>
      </c>
      <c r="B1198" s="42" t="s">
        <v>694</v>
      </c>
      <c r="C1198" s="42" t="s">
        <v>798</v>
      </c>
      <c r="D1198" s="42" t="s">
        <v>1378</v>
      </c>
      <c r="E1198" s="42">
        <v>1.3931263147599999E-3</v>
      </c>
      <c r="F1198" s="42">
        <v>0</v>
      </c>
      <c r="G1198" s="42">
        <v>0</v>
      </c>
      <c r="H1198" s="42">
        <v>0</v>
      </c>
      <c r="I1198" s="42">
        <v>0</v>
      </c>
      <c r="J1198" s="42">
        <f t="shared" si="27"/>
        <v>1.00139312631476</v>
      </c>
      <c r="K1198" s="42">
        <f t="shared" si="27"/>
        <v>1.00139312631476</v>
      </c>
      <c r="L1198" s="42">
        <f t="shared" si="27"/>
        <v>1.00139312631476</v>
      </c>
      <c r="M1198" s="42">
        <f t="shared" si="27"/>
        <v>1.00139312631476</v>
      </c>
    </row>
    <row r="1199" spans="1:13" x14ac:dyDescent="0.3">
      <c r="A1199" s="42" t="s">
        <v>667</v>
      </c>
      <c r="B1199" s="42" t="s">
        <v>671</v>
      </c>
      <c r="C1199" s="42" t="s">
        <v>718</v>
      </c>
      <c r="D1199" s="42" t="s">
        <v>1379</v>
      </c>
      <c r="E1199" s="42">
        <v>1.3931263147599999E-3</v>
      </c>
      <c r="F1199" s="42">
        <v>0</v>
      </c>
      <c r="G1199" s="42">
        <v>0</v>
      </c>
      <c r="H1199" s="42">
        <v>1.8441168063600001E-2</v>
      </c>
      <c r="I1199" s="42">
        <v>1.1764429072299999E-2</v>
      </c>
      <c r="J1199" s="42">
        <f t="shared" si="27"/>
        <v>1.00139312631476</v>
      </c>
      <c r="K1199" s="42">
        <f t="shared" si="27"/>
        <v>1.00139312631476</v>
      </c>
      <c r="L1199" s="42">
        <f t="shared" si="27"/>
        <v>0.98326065139211316</v>
      </c>
      <c r="M1199" s="42">
        <f t="shared" si="27"/>
        <v>0.9897492909816471</v>
      </c>
    </row>
    <row r="1200" spans="1:13" x14ac:dyDescent="0.3">
      <c r="A1200" s="42" t="s">
        <v>667</v>
      </c>
      <c r="B1200" s="42" t="s">
        <v>671</v>
      </c>
      <c r="C1200" s="42" t="s">
        <v>722</v>
      </c>
      <c r="D1200" s="42" t="s">
        <v>1380</v>
      </c>
      <c r="E1200" s="42">
        <v>1.3931263147599999E-3</v>
      </c>
      <c r="F1200" s="42">
        <v>0</v>
      </c>
      <c r="G1200" s="42">
        <v>0</v>
      </c>
      <c r="H1200" s="42">
        <v>1.8441168063600001E-2</v>
      </c>
      <c r="I1200" s="42">
        <v>1.1764429072299999E-2</v>
      </c>
      <c r="J1200" s="42">
        <f t="shared" si="27"/>
        <v>1.00139312631476</v>
      </c>
      <c r="K1200" s="42">
        <f t="shared" si="27"/>
        <v>1.00139312631476</v>
      </c>
      <c r="L1200" s="42">
        <f t="shared" si="27"/>
        <v>0.98326065139211316</v>
      </c>
      <c r="M1200" s="42">
        <f t="shared" si="27"/>
        <v>0.9897492909816471</v>
      </c>
    </row>
    <row r="1201" spans="1:13" x14ac:dyDescent="0.3">
      <c r="A1201" s="42" t="s">
        <v>667</v>
      </c>
      <c r="B1201" s="42" t="s">
        <v>804</v>
      </c>
      <c r="C1201" s="42" t="s">
        <v>805</v>
      </c>
      <c r="D1201" s="42" t="s">
        <v>1381</v>
      </c>
      <c r="E1201" s="42">
        <v>1.3931263147599999E-3</v>
      </c>
      <c r="F1201" s="42">
        <v>0</v>
      </c>
      <c r="G1201" s="42">
        <v>7.8363764595299999E-3</v>
      </c>
      <c r="H1201" s="42">
        <v>0</v>
      </c>
      <c r="I1201" s="42">
        <v>1.6470200701200002E-2</v>
      </c>
      <c r="J1201" s="42">
        <f t="shared" si="27"/>
        <v>1.00139312631476</v>
      </c>
      <c r="K1201" s="42">
        <f t="shared" si="27"/>
        <v>0.99360684899328133</v>
      </c>
      <c r="L1201" s="42">
        <f t="shared" si="27"/>
        <v>1.00139312631476</v>
      </c>
      <c r="M1201" s="42">
        <f t="shared" si="27"/>
        <v>0.98516722440457238</v>
      </c>
    </row>
    <row r="1202" spans="1:13" x14ac:dyDescent="0.3">
      <c r="A1202" s="42" t="s">
        <v>667</v>
      </c>
      <c r="B1202" s="42" t="s">
        <v>694</v>
      </c>
      <c r="C1202" s="42" t="s">
        <v>741</v>
      </c>
      <c r="D1202" s="42" t="s">
        <v>1382</v>
      </c>
      <c r="E1202" s="42">
        <v>1.3931263147599999E-3</v>
      </c>
      <c r="F1202" s="42">
        <v>0</v>
      </c>
      <c r="G1202" s="42">
        <v>1.0970927043300001E-2</v>
      </c>
      <c r="H1202" s="42">
        <v>1.29088176445E-2</v>
      </c>
      <c r="I1202" s="42">
        <v>9.8821204206999996E-2</v>
      </c>
      <c r="J1202" s="42">
        <f t="shared" si="27"/>
        <v>1.00139312631476</v>
      </c>
      <c r="K1202" s="42">
        <f t="shared" si="27"/>
        <v>0.99052613633850828</v>
      </c>
      <c r="L1202" s="42">
        <f t="shared" si="27"/>
        <v>0.98863106813847312</v>
      </c>
      <c r="M1202" s="42">
        <f t="shared" si="27"/>
        <v>0.91133400273017828</v>
      </c>
    </row>
    <row r="1203" spans="1:13" x14ac:dyDescent="0.3">
      <c r="A1203" s="42" t="s">
        <v>667</v>
      </c>
      <c r="B1203" s="42" t="s">
        <v>694</v>
      </c>
      <c r="C1203" s="42" t="s">
        <v>709</v>
      </c>
      <c r="D1203" s="42" t="s">
        <v>1383</v>
      </c>
      <c r="E1203" s="42">
        <v>4.1793789442899996E-3</v>
      </c>
      <c r="F1203" s="42">
        <v>2.6940380937000002E-3</v>
      </c>
      <c r="G1203" s="42">
        <v>0</v>
      </c>
      <c r="H1203" s="42">
        <v>2.76617520954E-3</v>
      </c>
      <c r="I1203" s="42">
        <v>0</v>
      </c>
      <c r="J1203" s="42">
        <f t="shared" si="27"/>
        <v>1.00148135003716</v>
      </c>
      <c r="K1203" s="42">
        <f t="shared" si="27"/>
        <v>1.0041793789442901</v>
      </c>
      <c r="L1203" s="42">
        <f t="shared" si="27"/>
        <v>1.0014093053492303</v>
      </c>
      <c r="M1203" s="42">
        <f t="shared" si="27"/>
        <v>1.0041793789442901</v>
      </c>
    </row>
    <row r="1204" spans="1:13" x14ac:dyDescent="0.3">
      <c r="A1204" s="42" t="s">
        <v>667</v>
      </c>
      <c r="B1204" s="42" t="s">
        <v>678</v>
      </c>
      <c r="C1204" s="42" t="s">
        <v>679</v>
      </c>
      <c r="D1204" s="42" t="s">
        <v>1384</v>
      </c>
      <c r="E1204" s="42">
        <v>4.1793789442899996E-3</v>
      </c>
      <c r="F1204" s="42">
        <v>2.6940380937000002E-3</v>
      </c>
      <c r="G1204" s="42">
        <v>0</v>
      </c>
      <c r="H1204" s="42">
        <v>6.4544088222499999E-3</v>
      </c>
      <c r="I1204" s="42">
        <v>0</v>
      </c>
      <c r="J1204" s="42">
        <f t="shared" si="27"/>
        <v>1.00148135003716</v>
      </c>
      <c r="K1204" s="42">
        <f t="shared" si="27"/>
        <v>1.0041793789442901</v>
      </c>
      <c r="L1204" s="42">
        <f t="shared" si="27"/>
        <v>0.99773955992639329</v>
      </c>
      <c r="M1204" s="42">
        <f t="shared" si="27"/>
        <v>1.0041793789442901</v>
      </c>
    </row>
    <row r="1205" spans="1:13" x14ac:dyDescent="0.3">
      <c r="A1205" s="42" t="s">
        <v>667</v>
      </c>
      <c r="B1205" s="42" t="s">
        <v>668</v>
      </c>
      <c r="C1205" s="42" t="s">
        <v>674</v>
      </c>
      <c r="D1205" s="42" t="s">
        <v>1385</v>
      </c>
      <c r="E1205" s="42">
        <v>1.5324389462399999E-2</v>
      </c>
      <c r="F1205" s="42">
        <v>1.3470190468499999E-2</v>
      </c>
      <c r="G1205" s="42">
        <v>1.0970927043300001E-2</v>
      </c>
      <c r="H1205" s="42">
        <v>1.75191096604E-2</v>
      </c>
      <c r="I1205" s="42">
        <v>0</v>
      </c>
      <c r="J1205" s="42">
        <f t="shared" si="27"/>
        <v>1.001829554545697</v>
      </c>
      <c r="K1205" s="42">
        <f t="shared" si="27"/>
        <v>1.0043062192023979</v>
      </c>
      <c r="L1205" s="42">
        <f t="shared" si="27"/>
        <v>0.99784306734176975</v>
      </c>
      <c r="M1205" s="42">
        <f t="shared" si="27"/>
        <v>1.0153243894624</v>
      </c>
    </row>
    <row r="1206" spans="1:13" x14ac:dyDescent="0.3">
      <c r="A1206" s="42" t="s">
        <v>667</v>
      </c>
      <c r="B1206" s="42" t="s">
        <v>678</v>
      </c>
      <c r="C1206" s="42" t="s">
        <v>838</v>
      </c>
      <c r="D1206" s="42" t="s">
        <v>1386</v>
      </c>
      <c r="E1206" s="42">
        <v>2.7862526295300001E-3</v>
      </c>
      <c r="F1206" s="42">
        <v>8.9801269789999995E-4</v>
      </c>
      <c r="G1206" s="42">
        <v>0</v>
      </c>
      <c r="H1206" s="42">
        <v>3.6882336127200001E-3</v>
      </c>
      <c r="I1206" s="42">
        <v>1.1764429072299999E-2</v>
      </c>
      <c r="J1206" s="42">
        <f t="shared" si="27"/>
        <v>1.0018865457895558</v>
      </c>
      <c r="K1206" s="42">
        <f t="shared" si="27"/>
        <v>1.0027862526295299</v>
      </c>
      <c r="L1206" s="42">
        <f t="shared" si="27"/>
        <v>0.99910133350876951</v>
      </c>
      <c r="M1206" s="42">
        <f t="shared" si="27"/>
        <v>0.99112621852993754</v>
      </c>
    </row>
    <row r="1207" spans="1:13" x14ac:dyDescent="0.3">
      <c r="A1207" s="42" t="s">
        <v>667</v>
      </c>
      <c r="B1207" s="42" t="s">
        <v>712</v>
      </c>
      <c r="C1207" s="42" t="s">
        <v>768</v>
      </c>
      <c r="D1207" s="42" t="s">
        <v>1387</v>
      </c>
      <c r="E1207" s="42">
        <v>0.115629484125</v>
      </c>
      <c r="F1207" s="42">
        <v>0.113149599935</v>
      </c>
      <c r="G1207" s="42">
        <v>0.18023665856900001</v>
      </c>
      <c r="H1207" s="42">
        <v>0.226826367182</v>
      </c>
      <c r="I1207" s="42">
        <v>0.37410884449800003</v>
      </c>
      <c r="J1207" s="42">
        <f t="shared" si="27"/>
        <v>1.0022278085444623</v>
      </c>
      <c r="K1207" s="42">
        <f t="shared" si="27"/>
        <v>0.94525913597503897</v>
      </c>
      <c r="L1207" s="42">
        <f t="shared" si="27"/>
        <v>0.90936216727032271</v>
      </c>
      <c r="M1207" s="42">
        <f t="shared" si="27"/>
        <v>0.81189309609063054</v>
      </c>
    </row>
    <row r="1208" spans="1:13" x14ac:dyDescent="0.3">
      <c r="A1208" s="42" t="s">
        <v>667</v>
      </c>
      <c r="B1208" s="42" t="s">
        <v>715</v>
      </c>
      <c r="C1208" s="42" t="s">
        <v>716</v>
      </c>
      <c r="D1208" s="42" t="s">
        <v>1388</v>
      </c>
      <c r="E1208" s="42">
        <v>0.115629484125</v>
      </c>
      <c r="F1208" s="42">
        <v>0.113149599935</v>
      </c>
      <c r="G1208" s="42">
        <v>0.18023665856900001</v>
      </c>
      <c r="H1208" s="42">
        <v>0.226826367182</v>
      </c>
      <c r="I1208" s="42">
        <v>0.37410884449800003</v>
      </c>
      <c r="J1208" s="42">
        <f t="shared" si="27"/>
        <v>1.0022278085444623</v>
      </c>
      <c r="K1208" s="42">
        <f t="shared" si="27"/>
        <v>0.94525913597503897</v>
      </c>
      <c r="L1208" s="42">
        <f t="shared" si="27"/>
        <v>0.90936216727032271</v>
      </c>
      <c r="M1208" s="42">
        <f t="shared" si="27"/>
        <v>0.81189309609063054</v>
      </c>
    </row>
    <row r="1209" spans="1:13" x14ac:dyDescent="0.3">
      <c r="A1209" s="42" t="s">
        <v>667</v>
      </c>
      <c r="B1209" s="42" t="s">
        <v>694</v>
      </c>
      <c r="C1209" s="42" t="s">
        <v>858</v>
      </c>
      <c r="D1209" s="42" t="s">
        <v>1389</v>
      </c>
      <c r="E1209" s="42">
        <v>2.7862526295299998E-2</v>
      </c>
      <c r="F1209" s="42">
        <v>2.5144355541200002E-2</v>
      </c>
      <c r="G1209" s="42">
        <v>2.0374578794800001E-2</v>
      </c>
      <c r="H1209" s="42">
        <v>1.5674992854000001E-2</v>
      </c>
      <c r="I1209" s="42">
        <v>0</v>
      </c>
      <c r="J1209" s="42">
        <f t="shared" si="27"/>
        <v>1.0026515004832319</v>
      </c>
      <c r="K1209" s="42">
        <f t="shared" si="27"/>
        <v>1.0073384300786328</v>
      </c>
      <c r="L1209" s="42">
        <f t="shared" si="27"/>
        <v>1.011999442269474</v>
      </c>
      <c r="M1209" s="42">
        <f t="shared" si="27"/>
        <v>1.0278625262953001</v>
      </c>
    </row>
    <row r="1210" spans="1:13" x14ac:dyDescent="0.3">
      <c r="A1210" s="42" t="s">
        <v>667</v>
      </c>
      <c r="B1210" s="42" t="s">
        <v>688</v>
      </c>
      <c r="C1210" s="42" t="s">
        <v>823</v>
      </c>
      <c r="D1210" s="42" t="s">
        <v>1390</v>
      </c>
      <c r="E1210" s="42">
        <v>1.5324389462399999E-2</v>
      </c>
      <c r="F1210" s="42">
        <v>1.2572177770600001E-2</v>
      </c>
      <c r="G1210" s="42">
        <v>2.0374578794800001E-2</v>
      </c>
      <c r="H1210" s="42">
        <v>4.4258803352599997E-2</v>
      </c>
      <c r="I1210" s="42">
        <v>6.58808028046E-2</v>
      </c>
      <c r="J1210" s="42">
        <f t="shared" si="27"/>
        <v>1.0027180400096116</v>
      </c>
      <c r="K1210" s="42">
        <f t="shared" si="27"/>
        <v>0.99505065155742611</v>
      </c>
      <c r="L1210" s="42">
        <f t="shared" si="27"/>
        <v>0.97229191288854278</v>
      </c>
      <c r="M1210" s="42">
        <f t="shared" si="27"/>
        <v>0.95256841739791775</v>
      </c>
    </row>
    <row r="1211" spans="1:13" x14ac:dyDescent="0.3">
      <c r="A1211" s="42" t="s">
        <v>667</v>
      </c>
      <c r="B1211" s="42" t="s">
        <v>804</v>
      </c>
      <c r="C1211" s="42" t="s">
        <v>919</v>
      </c>
      <c r="D1211" s="42" t="s">
        <v>1391</v>
      </c>
      <c r="E1211" s="42">
        <v>2.7862526295300001E-3</v>
      </c>
      <c r="F1211" s="42">
        <v>0</v>
      </c>
      <c r="G1211" s="42">
        <v>0</v>
      </c>
      <c r="H1211" s="42">
        <v>0</v>
      </c>
      <c r="I1211" s="42">
        <v>0</v>
      </c>
      <c r="J1211" s="42">
        <f t="shared" si="27"/>
        <v>1.0027862526295299</v>
      </c>
      <c r="K1211" s="42">
        <f t="shared" si="27"/>
        <v>1.0027862526295299</v>
      </c>
      <c r="L1211" s="42">
        <f t="shared" si="27"/>
        <v>1.0027862526295299</v>
      </c>
      <c r="M1211" s="42">
        <f t="shared" si="27"/>
        <v>1.0027862526295299</v>
      </c>
    </row>
    <row r="1212" spans="1:13" x14ac:dyDescent="0.3">
      <c r="A1212" s="42" t="s">
        <v>667</v>
      </c>
      <c r="B1212" s="42" t="s">
        <v>694</v>
      </c>
      <c r="C1212" s="42" t="s">
        <v>798</v>
      </c>
      <c r="D1212" s="42" t="s">
        <v>1392</v>
      </c>
      <c r="E1212" s="42">
        <v>2.7862526295300001E-3</v>
      </c>
      <c r="F1212" s="42">
        <v>0</v>
      </c>
      <c r="G1212" s="42">
        <v>0</v>
      </c>
      <c r="H1212" s="42">
        <v>0</v>
      </c>
      <c r="I1212" s="42">
        <v>0</v>
      </c>
      <c r="J1212" s="42">
        <f t="shared" si="27"/>
        <v>1.0027862526295299</v>
      </c>
      <c r="K1212" s="42">
        <f t="shared" si="27"/>
        <v>1.0027862526295299</v>
      </c>
      <c r="L1212" s="42">
        <f t="shared" si="27"/>
        <v>1.0027862526295299</v>
      </c>
      <c r="M1212" s="42">
        <f t="shared" si="27"/>
        <v>1.0027862526295299</v>
      </c>
    </row>
    <row r="1213" spans="1:13" x14ac:dyDescent="0.3">
      <c r="A1213" s="42" t="s">
        <v>667</v>
      </c>
      <c r="B1213" s="42" t="s">
        <v>694</v>
      </c>
      <c r="C1213" s="42" t="s">
        <v>888</v>
      </c>
      <c r="D1213" s="42" t="s">
        <v>1393</v>
      </c>
      <c r="E1213" s="42">
        <v>2.7862526295300001E-3</v>
      </c>
      <c r="F1213" s="42">
        <v>0</v>
      </c>
      <c r="G1213" s="42">
        <v>0</v>
      </c>
      <c r="H1213" s="42">
        <v>0</v>
      </c>
      <c r="I1213" s="42">
        <v>0</v>
      </c>
      <c r="J1213" s="42">
        <f t="shared" si="27"/>
        <v>1.0027862526295299</v>
      </c>
      <c r="K1213" s="42">
        <f t="shared" si="27"/>
        <v>1.0027862526295299</v>
      </c>
      <c r="L1213" s="42">
        <f t="shared" si="27"/>
        <v>1.0027862526295299</v>
      </c>
      <c r="M1213" s="42">
        <f t="shared" si="27"/>
        <v>1.0027862526295299</v>
      </c>
    </row>
    <row r="1214" spans="1:13" x14ac:dyDescent="0.3">
      <c r="A1214" s="42" t="s">
        <v>667</v>
      </c>
      <c r="B1214" s="42" t="s">
        <v>712</v>
      </c>
      <c r="C1214" s="42" t="s">
        <v>830</v>
      </c>
      <c r="D1214" s="42" t="s">
        <v>1394</v>
      </c>
      <c r="E1214" s="42">
        <v>2.7862526295300001E-3</v>
      </c>
      <c r="F1214" s="42">
        <v>0</v>
      </c>
      <c r="G1214" s="42">
        <v>0</v>
      </c>
      <c r="H1214" s="42">
        <v>0</v>
      </c>
      <c r="I1214" s="42">
        <v>0</v>
      </c>
      <c r="J1214" s="42">
        <f t="shared" si="27"/>
        <v>1.0027862526295299</v>
      </c>
      <c r="K1214" s="42">
        <f t="shared" si="27"/>
        <v>1.0027862526295299</v>
      </c>
      <c r="L1214" s="42">
        <f t="shared" si="27"/>
        <v>1.0027862526295299</v>
      </c>
      <c r="M1214" s="42">
        <f t="shared" si="27"/>
        <v>1.0027862526295299</v>
      </c>
    </row>
    <row r="1215" spans="1:13" x14ac:dyDescent="0.3">
      <c r="A1215" s="42" t="s">
        <v>667</v>
      </c>
      <c r="B1215" s="42" t="s">
        <v>688</v>
      </c>
      <c r="C1215" s="42" t="s">
        <v>1058</v>
      </c>
      <c r="D1215" s="42" t="s">
        <v>1395</v>
      </c>
      <c r="E1215" s="42">
        <v>2.7862526295300001E-3</v>
      </c>
      <c r="F1215" s="42">
        <v>0</v>
      </c>
      <c r="G1215" s="42">
        <v>0</v>
      </c>
      <c r="H1215" s="42">
        <v>0</v>
      </c>
      <c r="I1215" s="42">
        <v>0</v>
      </c>
      <c r="J1215" s="42">
        <f t="shared" si="27"/>
        <v>1.0027862526295299</v>
      </c>
      <c r="K1215" s="42">
        <f t="shared" si="27"/>
        <v>1.0027862526295299</v>
      </c>
      <c r="L1215" s="42">
        <f t="shared" si="27"/>
        <v>1.0027862526295299</v>
      </c>
      <c r="M1215" s="42">
        <f t="shared" si="27"/>
        <v>1.0027862526295299</v>
      </c>
    </row>
    <row r="1216" spans="1:13" x14ac:dyDescent="0.3">
      <c r="A1216" s="42" t="s">
        <v>667</v>
      </c>
      <c r="B1216" s="42" t="s">
        <v>668</v>
      </c>
      <c r="C1216" s="42" t="s">
        <v>726</v>
      </c>
      <c r="D1216" s="42" t="s">
        <v>1396</v>
      </c>
      <c r="E1216" s="42">
        <v>2.7862526295300001E-3</v>
      </c>
      <c r="F1216" s="42">
        <v>0</v>
      </c>
      <c r="G1216" s="42">
        <v>0</v>
      </c>
      <c r="H1216" s="42">
        <v>0</v>
      </c>
      <c r="I1216" s="42">
        <v>0</v>
      </c>
      <c r="J1216" s="42">
        <f t="shared" si="27"/>
        <v>1.0027862526295299</v>
      </c>
      <c r="K1216" s="42">
        <f t="shared" si="27"/>
        <v>1.0027862526295299</v>
      </c>
      <c r="L1216" s="42">
        <f t="shared" si="27"/>
        <v>1.0027862526295299</v>
      </c>
      <c r="M1216" s="42">
        <f t="shared" si="27"/>
        <v>1.0027862526295299</v>
      </c>
    </row>
    <row r="1217" spans="1:13" x14ac:dyDescent="0.3">
      <c r="A1217" s="42" t="s">
        <v>667</v>
      </c>
      <c r="B1217" s="42" t="s">
        <v>694</v>
      </c>
      <c r="C1217" s="42" t="s">
        <v>1035</v>
      </c>
      <c r="D1217" s="42" t="s">
        <v>1397</v>
      </c>
      <c r="E1217" s="42">
        <v>2.7862526295300001E-3</v>
      </c>
      <c r="F1217" s="42">
        <v>0</v>
      </c>
      <c r="G1217" s="42">
        <v>0</v>
      </c>
      <c r="H1217" s="42">
        <v>0</v>
      </c>
      <c r="I1217" s="42">
        <v>0</v>
      </c>
      <c r="J1217" s="42">
        <f t="shared" si="27"/>
        <v>1.0027862526295299</v>
      </c>
      <c r="K1217" s="42">
        <f t="shared" si="27"/>
        <v>1.0027862526295299</v>
      </c>
      <c r="L1217" s="42">
        <f t="shared" si="27"/>
        <v>1.0027862526295299</v>
      </c>
      <c r="M1217" s="42">
        <f t="shared" si="27"/>
        <v>1.0027862526295299</v>
      </c>
    </row>
    <row r="1218" spans="1:13" x14ac:dyDescent="0.3">
      <c r="A1218" s="42" t="s">
        <v>667</v>
      </c>
      <c r="B1218" s="42" t="s">
        <v>694</v>
      </c>
      <c r="C1218" s="42" t="s">
        <v>771</v>
      </c>
      <c r="D1218" s="42" t="s">
        <v>1398</v>
      </c>
      <c r="E1218" s="42">
        <v>2.7862526295300001E-3</v>
      </c>
      <c r="F1218" s="42">
        <v>0</v>
      </c>
      <c r="G1218" s="42">
        <v>0</v>
      </c>
      <c r="H1218" s="42">
        <v>0</v>
      </c>
      <c r="I1218" s="42">
        <v>0</v>
      </c>
      <c r="J1218" s="42">
        <f t="shared" si="27"/>
        <v>1.0027862526295299</v>
      </c>
      <c r="K1218" s="42">
        <f t="shared" si="27"/>
        <v>1.0027862526295299</v>
      </c>
      <c r="L1218" s="42">
        <f t="shared" si="27"/>
        <v>1.0027862526295299</v>
      </c>
      <c r="M1218" s="42">
        <f t="shared" si="27"/>
        <v>1.0027862526295299</v>
      </c>
    </row>
    <row r="1219" spans="1:13" x14ac:dyDescent="0.3">
      <c r="A1219" s="42" t="s">
        <v>667</v>
      </c>
      <c r="B1219" s="42" t="s">
        <v>694</v>
      </c>
      <c r="C1219" s="42" t="s">
        <v>798</v>
      </c>
      <c r="D1219" s="42" t="s">
        <v>1399</v>
      </c>
      <c r="E1219" s="42">
        <v>2.7862526295300001E-3</v>
      </c>
      <c r="F1219" s="42">
        <v>0</v>
      </c>
      <c r="G1219" s="42">
        <v>0</v>
      </c>
      <c r="H1219" s="42">
        <v>0</v>
      </c>
      <c r="I1219" s="42">
        <v>0</v>
      </c>
      <c r="J1219" s="42">
        <f t="shared" si="27"/>
        <v>1.0027862526295299</v>
      </c>
      <c r="K1219" s="42">
        <f t="shared" si="27"/>
        <v>1.0027862526295299</v>
      </c>
      <c r="L1219" s="42">
        <f t="shared" si="27"/>
        <v>1.0027862526295299</v>
      </c>
      <c r="M1219" s="42">
        <f t="shared" ref="M1219:M1282" si="28">($E1219+1)/(I1219+1)</f>
        <v>1.0027862526295299</v>
      </c>
    </row>
    <row r="1220" spans="1:13" x14ac:dyDescent="0.3">
      <c r="A1220" s="42" t="s">
        <v>667</v>
      </c>
      <c r="B1220" s="42" t="s">
        <v>694</v>
      </c>
      <c r="C1220" s="42" t="s">
        <v>741</v>
      </c>
      <c r="D1220" s="42" t="s">
        <v>1400</v>
      </c>
      <c r="E1220" s="42">
        <v>2.7862526295300001E-3</v>
      </c>
      <c r="F1220" s="42">
        <v>0</v>
      </c>
      <c r="G1220" s="42">
        <v>0</v>
      </c>
      <c r="H1220" s="42">
        <v>0</v>
      </c>
      <c r="I1220" s="42">
        <v>0</v>
      </c>
      <c r="J1220" s="42">
        <f t="shared" ref="J1220:M1283" si="29">($E1220+1)/(F1220+1)</f>
        <v>1.0027862526295299</v>
      </c>
      <c r="K1220" s="42">
        <f t="shared" si="29"/>
        <v>1.0027862526295299</v>
      </c>
      <c r="L1220" s="42">
        <f t="shared" si="29"/>
        <v>1.0027862526295299</v>
      </c>
      <c r="M1220" s="42">
        <f t="shared" si="28"/>
        <v>1.0027862526295299</v>
      </c>
    </row>
    <row r="1221" spans="1:13" x14ac:dyDescent="0.3">
      <c r="A1221" s="42" t="s">
        <v>667</v>
      </c>
      <c r="B1221" s="42" t="s">
        <v>688</v>
      </c>
      <c r="C1221" s="42" t="s">
        <v>689</v>
      </c>
      <c r="D1221" s="42" t="s">
        <v>1401</v>
      </c>
      <c r="E1221" s="42">
        <v>2.7862526295300001E-3</v>
      </c>
      <c r="F1221" s="42">
        <v>0</v>
      </c>
      <c r="G1221" s="42">
        <v>0</v>
      </c>
      <c r="H1221" s="42">
        <v>0</v>
      </c>
      <c r="I1221" s="42">
        <v>0</v>
      </c>
      <c r="J1221" s="42">
        <f t="shared" si="29"/>
        <v>1.0027862526295299</v>
      </c>
      <c r="K1221" s="42">
        <f t="shared" si="29"/>
        <v>1.0027862526295299</v>
      </c>
      <c r="L1221" s="42">
        <f t="shared" si="29"/>
        <v>1.0027862526295299</v>
      </c>
      <c r="M1221" s="42">
        <f t="shared" si="28"/>
        <v>1.0027862526295299</v>
      </c>
    </row>
    <row r="1222" spans="1:13" x14ac:dyDescent="0.3">
      <c r="A1222" s="42" t="s">
        <v>667</v>
      </c>
      <c r="B1222" s="42" t="s">
        <v>678</v>
      </c>
      <c r="C1222" s="42" t="s">
        <v>838</v>
      </c>
      <c r="D1222" s="42" t="s">
        <v>1402</v>
      </c>
      <c r="E1222" s="42">
        <v>2.7862526295300001E-3</v>
      </c>
      <c r="F1222" s="42">
        <v>0</v>
      </c>
      <c r="G1222" s="42">
        <v>0</v>
      </c>
      <c r="H1222" s="42">
        <v>0</v>
      </c>
      <c r="I1222" s="42">
        <v>0</v>
      </c>
      <c r="J1222" s="42">
        <f t="shared" si="29"/>
        <v>1.0027862526295299</v>
      </c>
      <c r="K1222" s="42">
        <f t="shared" si="29"/>
        <v>1.0027862526295299</v>
      </c>
      <c r="L1222" s="42">
        <f t="shared" si="29"/>
        <v>1.0027862526295299</v>
      </c>
      <c r="M1222" s="42">
        <f t="shared" si="28"/>
        <v>1.0027862526295299</v>
      </c>
    </row>
    <row r="1223" spans="1:13" x14ac:dyDescent="0.3">
      <c r="A1223" s="42" t="s">
        <v>667</v>
      </c>
      <c r="B1223" s="42" t="s">
        <v>668</v>
      </c>
      <c r="C1223" s="42" t="s">
        <v>1074</v>
      </c>
      <c r="D1223" s="42" t="s">
        <v>1403</v>
      </c>
      <c r="E1223" s="42">
        <v>2.7862526295300001E-3</v>
      </c>
      <c r="F1223" s="42">
        <v>0</v>
      </c>
      <c r="G1223" s="42">
        <v>7.8363764595299999E-3</v>
      </c>
      <c r="H1223" s="42">
        <v>2.2129401676299999E-2</v>
      </c>
      <c r="I1223" s="42">
        <v>0</v>
      </c>
      <c r="J1223" s="42">
        <f t="shared" si="29"/>
        <v>1.0027862526295299</v>
      </c>
      <c r="K1223" s="42">
        <f t="shared" si="29"/>
        <v>0.99498914313081177</v>
      </c>
      <c r="L1223" s="42">
        <f t="shared" si="29"/>
        <v>0.98107563580986201</v>
      </c>
      <c r="M1223" s="42">
        <f t="shared" si="28"/>
        <v>1.0027862526295299</v>
      </c>
    </row>
    <row r="1224" spans="1:13" x14ac:dyDescent="0.3">
      <c r="A1224" s="42" t="s">
        <v>667</v>
      </c>
      <c r="B1224" s="42" t="s">
        <v>668</v>
      </c>
      <c r="C1224" s="42" t="s">
        <v>766</v>
      </c>
      <c r="D1224" s="42" t="s">
        <v>1404</v>
      </c>
      <c r="E1224" s="42">
        <v>2.7862526295300001E-3</v>
      </c>
      <c r="F1224" s="42">
        <v>0</v>
      </c>
      <c r="G1224" s="42">
        <v>0.10657471985</v>
      </c>
      <c r="H1224" s="42">
        <v>7.00764386416E-2</v>
      </c>
      <c r="I1224" s="42">
        <v>0</v>
      </c>
      <c r="J1224" s="42">
        <f t="shared" si="29"/>
        <v>1.0027862526295299</v>
      </c>
      <c r="K1224" s="42">
        <f t="shared" si="29"/>
        <v>0.90620744775866657</v>
      </c>
      <c r="L1224" s="42">
        <f t="shared" si="29"/>
        <v>0.9371164679623345</v>
      </c>
      <c r="M1224" s="42">
        <f t="shared" si="28"/>
        <v>1.0027862526295299</v>
      </c>
    </row>
    <row r="1225" spans="1:13" x14ac:dyDescent="0.3">
      <c r="A1225" s="42" t="s">
        <v>667</v>
      </c>
      <c r="B1225" s="42" t="s">
        <v>694</v>
      </c>
      <c r="C1225" s="42" t="s">
        <v>858</v>
      </c>
      <c r="D1225" s="42" t="s">
        <v>1405</v>
      </c>
      <c r="E1225" s="42">
        <v>2.7862526295300001E-3</v>
      </c>
      <c r="F1225" s="42">
        <v>0</v>
      </c>
      <c r="G1225" s="42">
        <v>0</v>
      </c>
      <c r="H1225" s="42">
        <v>1.29088176445E-2</v>
      </c>
      <c r="I1225" s="42">
        <v>4.9410602103499998E-2</v>
      </c>
      <c r="J1225" s="42">
        <f t="shared" si="29"/>
        <v>1.0027862526295299</v>
      </c>
      <c r="K1225" s="42">
        <f t="shared" si="29"/>
        <v>1.0027862526295299</v>
      </c>
      <c r="L1225" s="42">
        <f t="shared" si="29"/>
        <v>0.99000644002832361</v>
      </c>
      <c r="M1225" s="42">
        <f t="shared" si="28"/>
        <v>0.95557091820826523</v>
      </c>
    </row>
    <row r="1226" spans="1:13" x14ac:dyDescent="0.3">
      <c r="A1226" s="42" t="s">
        <v>667</v>
      </c>
      <c r="B1226" s="42" t="s">
        <v>694</v>
      </c>
      <c r="C1226" s="42" t="s">
        <v>741</v>
      </c>
      <c r="D1226" s="42" t="s">
        <v>1406</v>
      </c>
      <c r="E1226" s="42">
        <v>2.7862526295300001E-3</v>
      </c>
      <c r="F1226" s="42">
        <v>0</v>
      </c>
      <c r="G1226" s="42">
        <v>3.1345505838100002E-3</v>
      </c>
      <c r="H1226" s="42">
        <v>1.3830876047700001E-2</v>
      </c>
      <c r="I1226" s="42">
        <v>0.10587986165</v>
      </c>
      <c r="J1226" s="42">
        <f t="shared" si="29"/>
        <v>1.0027862526295299</v>
      </c>
      <c r="K1226" s="42">
        <f t="shared" si="29"/>
        <v>0.99965279039179988</v>
      </c>
      <c r="L1226" s="42">
        <f t="shared" si="29"/>
        <v>0.98910604946139913</v>
      </c>
      <c r="M1226" s="42">
        <f t="shared" si="28"/>
        <v>0.90677684566327854</v>
      </c>
    </row>
    <row r="1227" spans="1:13" x14ac:dyDescent="0.3">
      <c r="A1227" s="42" t="s">
        <v>667</v>
      </c>
      <c r="B1227" s="42" t="s">
        <v>699</v>
      </c>
      <c r="C1227" s="42" t="s">
        <v>743</v>
      </c>
      <c r="D1227" s="42" t="s">
        <v>1407</v>
      </c>
      <c r="E1227" s="42">
        <v>5.5725052590500004E-3</v>
      </c>
      <c r="F1227" s="42">
        <v>2.6940380937000002E-3</v>
      </c>
      <c r="G1227" s="42">
        <v>0</v>
      </c>
      <c r="H1227" s="42">
        <v>1.8441168063600001E-3</v>
      </c>
      <c r="I1227" s="42">
        <v>0</v>
      </c>
      <c r="J1227" s="42">
        <f t="shared" si="29"/>
        <v>1.0028707333004818</v>
      </c>
      <c r="K1227" s="42">
        <f t="shared" si="29"/>
        <v>1.0055725052590501</v>
      </c>
      <c r="L1227" s="42">
        <f t="shared" si="29"/>
        <v>1.0037215255249241</v>
      </c>
      <c r="M1227" s="42">
        <f t="shared" si="28"/>
        <v>1.0055725052590501</v>
      </c>
    </row>
    <row r="1228" spans="1:13" x14ac:dyDescent="0.3">
      <c r="A1228" s="42" t="s">
        <v>667</v>
      </c>
      <c r="B1228" s="42" t="s">
        <v>667</v>
      </c>
      <c r="C1228" s="42" t="s">
        <v>683</v>
      </c>
      <c r="D1228" s="42" t="s">
        <v>1408</v>
      </c>
      <c r="E1228" s="42">
        <v>0.136526378847</v>
      </c>
      <c r="F1228" s="42">
        <v>0.132905879289</v>
      </c>
      <c r="G1228" s="42">
        <v>0.14732387743899999</v>
      </c>
      <c r="H1228" s="42">
        <v>0.11802347560699999</v>
      </c>
      <c r="I1228" s="42">
        <v>9.8821204206999996E-2</v>
      </c>
      <c r="J1228" s="42">
        <f t="shared" si="29"/>
        <v>1.0031957637648348</v>
      </c>
      <c r="K1228" s="42">
        <f t="shared" si="29"/>
        <v>0.99058897073065222</v>
      </c>
      <c r="L1228" s="42">
        <f t="shared" si="29"/>
        <v>1.0165496553906923</v>
      </c>
      <c r="M1228" s="42">
        <f t="shared" si="28"/>
        <v>1.0343142037081556</v>
      </c>
    </row>
    <row r="1229" spans="1:13" x14ac:dyDescent="0.3">
      <c r="A1229" s="42" t="s">
        <v>667</v>
      </c>
      <c r="B1229" s="42" t="s">
        <v>678</v>
      </c>
      <c r="C1229" s="42" t="s">
        <v>679</v>
      </c>
      <c r="D1229" s="42" t="s">
        <v>1409</v>
      </c>
      <c r="E1229" s="42">
        <v>0.136526378847</v>
      </c>
      <c r="F1229" s="42">
        <v>0.132905879289</v>
      </c>
      <c r="G1229" s="42">
        <v>0.14732387743899999</v>
      </c>
      <c r="H1229" s="42">
        <v>0.11802347560699999</v>
      </c>
      <c r="I1229" s="42">
        <v>9.8821204206999996E-2</v>
      </c>
      <c r="J1229" s="42">
        <f t="shared" si="29"/>
        <v>1.0031957637648348</v>
      </c>
      <c r="K1229" s="42">
        <f t="shared" si="29"/>
        <v>0.99058897073065222</v>
      </c>
      <c r="L1229" s="42">
        <f t="shared" si="29"/>
        <v>1.0165496553906923</v>
      </c>
      <c r="M1229" s="42">
        <f t="shared" si="28"/>
        <v>1.0343142037081556</v>
      </c>
    </row>
    <row r="1230" spans="1:13" x14ac:dyDescent="0.3">
      <c r="A1230" s="42" t="s">
        <v>667</v>
      </c>
      <c r="B1230" s="42" t="s">
        <v>668</v>
      </c>
      <c r="C1230" s="42" t="s">
        <v>681</v>
      </c>
      <c r="D1230" s="42" t="s">
        <v>1410</v>
      </c>
      <c r="E1230" s="42">
        <v>0.136526378847</v>
      </c>
      <c r="F1230" s="42">
        <v>0.132905879289</v>
      </c>
      <c r="G1230" s="42">
        <v>0.14732387743899999</v>
      </c>
      <c r="H1230" s="42">
        <v>0.11802347560699999</v>
      </c>
      <c r="I1230" s="42">
        <v>9.8821204206999996E-2</v>
      </c>
      <c r="J1230" s="42">
        <f t="shared" si="29"/>
        <v>1.0031957637648348</v>
      </c>
      <c r="K1230" s="42">
        <f t="shared" si="29"/>
        <v>0.99058897073065222</v>
      </c>
      <c r="L1230" s="42">
        <f t="shared" si="29"/>
        <v>1.0165496553906923</v>
      </c>
      <c r="M1230" s="42">
        <f t="shared" si="28"/>
        <v>1.0343142037081556</v>
      </c>
    </row>
    <row r="1231" spans="1:13" x14ac:dyDescent="0.3">
      <c r="A1231" s="42" t="s">
        <v>667</v>
      </c>
      <c r="B1231" s="42" t="s">
        <v>694</v>
      </c>
      <c r="C1231" s="42" t="s">
        <v>1035</v>
      </c>
      <c r="D1231" s="42" t="s">
        <v>1411</v>
      </c>
      <c r="E1231" s="42">
        <v>0.136526378847</v>
      </c>
      <c r="F1231" s="42">
        <v>0.132905879289</v>
      </c>
      <c r="G1231" s="42">
        <v>0.14732387743899999</v>
      </c>
      <c r="H1231" s="42">
        <v>0.11802347560699999</v>
      </c>
      <c r="I1231" s="42">
        <v>9.8821204206999996E-2</v>
      </c>
      <c r="J1231" s="42">
        <f t="shared" si="29"/>
        <v>1.0031957637648348</v>
      </c>
      <c r="K1231" s="42">
        <f t="shared" si="29"/>
        <v>0.99058897073065222</v>
      </c>
      <c r="L1231" s="42">
        <f t="shared" si="29"/>
        <v>1.0165496553906923</v>
      </c>
      <c r="M1231" s="42">
        <f t="shared" si="28"/>
        <v>1.0343142037081556</v>
      </c>
    </row>
    <row r="1232" spans="1:13" x14ac:dyDescent="0.3">
      <c r="A1232" s="42" t="s">
        <v>667</v>
      </c>
      <c r="B1232" s="42" t="s">
        <v>671</v>
      </c>
      <c r="C1232" s="42" t="s">
        <v>718</v>
      </c>
      <c r="D1232" s="42" t="s">
        <v>1412</v>
      </c>
      <c r="E1232" s="42">
        <v>0.18528579986300001</v>
      </c>
      <c r="F1232" s="42">
        <v>0.18139856497599999</v>
      </c>
      <c r="G1232" s="42">
        <v>9.8738343389999997E-2</v>
      </c>
      <c r="H1232" s="42">
        <v>0.19271020626400001</v>
      </c>
      <c r="I1232" s="42">
        <v>0.18117220771299999</v>
      </c>
      <c r="J1232" s="42">
        <f t="shared" si="29"/>
        <v>1.0032903670295883</v>
      </c>
      <c r="K1232" s="42">
        <f t="shared" si="29"/>
        <v>1.0787698517974444</v>
      </c>
      <c r="L1232" s="42">
        <f t="shared" si="29"/>
        <v>0.99377517995401754</v>
      </c>
      <c r="M1232" s="42">
        <f t="shared" si="28"/>
        <v>1.0034826354050141</v>
      </c>
    </row>
    <row r="1233" spans="1:13" x14ac:dyDescent="0.3">
      <c r="A1233" s="42" t="s">
        <v>667</v>
      </c>
      <c r="B1233" s="42" t="s">
        <v>671</v>
      </c>
      <c r="C1233" s="42" t="s">
        <v>722</v>
      </c>
      <c r="D1233" s="42" t="s">
        <v>1413</v>
      </c>
      <c r="E1233" s="42">
        <v>0.18528579986300001</v>
      </c>
      <c r="F1233" s="42">
        <v>0.18139856497599999</v>
      </c>
      <c r="G1233" s="42">
        <v>9.8738343389999997E-2</v>
      </c>
      <c r="H1233" s="42">
        <v>0.19271020626400001</v>
      </c>
      <c r="I1233" s="42">
        <v>0.18117220771299999</v>
      </c>
      <c r="J1233" s="42">
        <f t="shared" si="29"/>
        <v>1.0032903670295883</v>
      </c>
      <c r="K1233" s="42">
        <f t="shared" si="29"/>
        <v>1.0787698517974444</v>
      </c>
      <c r="L1233" s="42">
        <f t="shared" si="29"/>
        <v>0.99377517995401754</v>
      </c>
      <c r="M1233" s="42">
        <f t="shared" si="28"/>
        <v>1.0034826354050141</v>
      </c>
    </row>
    <row r="1234" spans="1:13" x14ac:dyDescent="0.3">
      <c r="A1234" s="42" t="s">
        <v>667</v>
      </c>
      <c r="B1234" s="42" t="s">
        <v>667</v>
      </c>
      <c r="C1234" s="42" t="s">
        <v>683</v>
      </c>
      <c r="D1234" s="42" t="s">
        <v>1414</v>
      </c>
      <c r="E1234" s="42">
        <v>1.9503768406700001E-2</v>
      </c>
      <c r="F1234" s="42">
        <v>1.5266215864299999E-2</v>
      </c>
      <c r="G1234" s="42">
        <v>2.8210955254300001E-2</v>
      </c>
      <c r="H1234" s="42">
        <v>0.115257300397</v>
      </c>
      <c r="I1234" s="42">
        <v>0</v>
      </c>
      <c r="J1234" s="42">
        <f t="shared" si="29"/>
        <v>1.0041738338932047</v>
      </c>
      <c r="K1234" s="42">
        <f t="shared" si="29"/>
        <v>0.99153171165595455</v>
      </c>
      <c r="L1234" s="42">
        <f t="shared" si="29"/>
        <v>0.91414220560922199</v>
      </c>
      <c r="M1234" s="42">
        <f t="shared" si="28"/>
        <v>1.0195037684067001</v>
      </c>
    </row>
    <row r="1235" spans="1:13" x14ac:dyDescent="0.3">
      <c r="A1235" s="42" t="s">
        <v>667</v>
      </c>
      <c r="B1235" s="42" t="s">
        <v>668</v>
      </c>
      <c r="C1235" s="42" t="s">
        <v>692</v>
      </c>
      <c r="D1235" s="42" t="s">
        <v>1415</v>
      </c>
      <c r="E1235" s="42">
        <v>1.9503768406700001E-2</v>
      </c>
      <c r="F1235" s="42">
        <v>1.5266215864299999E-2</v>
      </c>
      <c r="G1235" s="42">
        <v>2.8210955254300001E-2</v>
      </c>
      <c r="H1235" s="42">
        <v>0.115257300397</v>
      </c>
      <c r="I1235" s="42">
        <v>0</v>
      </c>
      <c r="J1235" s="42">
        <f t="shared" si="29"/>
        <v>1.0041738338932047</v>
      </c>
      <c r="K1235" s="42">
        <f t="shared" si="29"/>
        <v>0.99153171165595455</v>
      </c>
      <c r="L1235" s="42">
        <f t="shared" si="29"/>
        <v>0.91414220560922199</v>
      </c>
      <c r="M1235" s="42">
        <f t="shared" si="28"/>
        <v>1.0195037684067001</v>
      </c>
    </row>
    <row r="1236" spans="1:13" x14ac:dyDescent="0.3">
      <c r="A1236" s="42" t="s">
        <v>667</v>
      </c>
      <c r="B1236" s="42" t="s">
        <v>668</v>
      </c>
      <c r="C1236" s="42" t="s">
        <v>1244</v>
      </c>
      <c r="D1236" s="42" t="s">
        <v>1416</v>
      </c>
      <c r="E1236" s="42">
        <v>1.9503768406700001E-2</v>
      </c>
      <c r="F1236" s="42">
        <v>1.5266215864299999E-2</v>
      </c>
      <c r="G1236" s="42">
        <v>2.8210955254300001E-2</v>
      </c>
      <c r="H1236" s="42">
        <v>0.115257300397</v>
      </c>
      <c r="I1236" s="42">
        <v>0</v>
      </c>
      <c r="J1236" s="42">
        <f t="shared" si="29"/>
        <v>1.0041738338932047</v>
      </c>
      <c r="K1236" s="42">
        <f t="shared" si="29"/>
        <v>0.99153171165595455</v>
      </c>
      <c r="L1236" s="42">
        <f t="shared" si="29"/>
        <v>0.91414220560922199</v>
      </c>
      <c r="M1236" s="42">
        <f t="shared" si="28"/>
        <v>1.0195037684067001</v>
      </c>
    </row>
    <row r="1237" spans="1:13" x14ac:dyDescent="0.3">
      <c r="A1237" s="42" t="s">
        <v>667</v>
      </c>
      <c r="B1237" s="42" t="s">
        <v>668</v>
      </c>
      <c r="C1237" s="42" t="s">
        <v>734</v>
      </c>
      <c r="D1237" s="42" t="s">
        <v>1417</v>
      </c>
      <c r="E1237" s="42">
        <v>1.9503768406700001E-2</v>
      </c>
      <c r="F1237" s="42">
        <v>1.5266215864299999E-2</v>
      </c>
      <c r="G1237" s="42">
        <v>2.8210955254300001E-2</v>
      </c>
      <c r="H1237" s="42">
        <v>0.115257300397</v>
      </c>
      <c r="I1237" s="42">
        <v>0</v>
      </c>
      <c r="J1237" s="42">
        <f t="shared" si="29"/>
        <v>1.0041738338932047</v>
      </c>
      <c r="K1237" s="42">
        <f t="shared" si="29"/>
        <v>0.99153171165595455</v>
      </c>
      <c r="L1237" s="42">
        <f t="shared" si="29"/>
        <v>0.91414220560922199</v>
      </c>
      <c r="M1237" s="42">
        <f t="shared" si="28"/>
        <v>1.0195037684067001</v>
      </c>
    </row>
    <row r="1238" spans="1:13" x14ac:dyDescent="0.3">
      <c r="A1238" s="42" t="s">
        <v>667</v>
      </c>
      <c r="B1238" s="42" t="s">
        <v>668</v>
      </c>
      <c r="C1238" s="42" t="s">
        <v>734</v>
      </c>
      <c r="D1238" s="42" t="s">
        <v>1418</v>
      </c>
      <c r="E1238" s="42">
        <v>4.1793789442899996E-3</v>
      </c>
      <c r="F1238" s="42">
        <v>0</v>
      </c>
      <c r="G1238" s="42">
        <v>0</v>
      </c>
      <c r="H1238" s="42">
        <v>0</v>
      </c>
      <c r="I1238" s="42">
        <v>0</v>
      </c>
      <c r="J1238" s="42">
        <f t="shared" si="29"/>
        <v>1.0041793789442901</v>
      </c>
      <c r="K1238" s="42">
        <f t="shared" si="29"/>
        <v>1.0041793789442901</v>
      </c>
      <c r="L1238" s="42">
        <f t="shared" si="29"/>
        <v>1.0041793789442901</v>
      </c>
      <c r="M1238" s="42">
        <f t="shared" si="28"/>
        <v>1.0041793789442901</v>
      </c>
    </row>
    <row r="1239" spans="1:13" x14ac:dyDescent="0.3">
      <c r="A1239" s="42" t="s">
        <v>667</v>
      </c>
      <c r="B1239" s="42" t="s">
        <v>688</v>
      </c>
      <c r="C1239" s="42" t="s">
        <v>1058</v>
      </c>
      <c r="D1239" s="42" t="s">
        <v>1419</v>
      </c>
      <c r="E1239" s="42">
        <v>4.1793789442899996E-3</v>
      </c>
      <c r="F1239" s="42">
        <v>0</v>
      </c>
      <c r="G1239" s="42">
        <v>0</v>
      </c>
      <c r="H1239" s="42">
        <v>0</v>
      </c>
      <c r="I1239" s="42">
        <v>0</v>
      </c>
      <c r="J1239" s="42">
        <f t="shared" si="29"/>
        <v>1.0041793789442901</v>
      </c>
      <c r="K1239" s="42">
        <f t="shared" si="29"/>
        <v>1.0041793789442901</v>
      </c>
      <c r="L1239" s="42">
        <f t="shared" si="29"/>
        <v>1.0041793789442901</v>
      </c>
      <c r="M1239" s="42">
        <f t="shared" si="28"/>
        <v>1.0041793789442901</v>
      </c>
    </row>
    <row r="1240" spans="1:13" x14ac:dyDescent="0.3">
      <c r="A1240" s="42" t="s">
        <v>667</v>
      </c>
      <c r="B1240" s="42" t="s">
        <v>804</v>
      </c>
      <c r="C1240" s="42" t="s">
        <v>931</v>
      </c>
      <c r="D1240" s="42" t="s">
        <v>1420</v>
      </c>
      <c r="E1240" s="42">
        <v>4.1793789442899996E-3</v>
      </c>
      <c r="F1240" s="42">
        <v>0</v>
      </c>
      <c r="G1240" s="42">
        <v>0</v>
      </c>
      <c r="H1240" s="42">
        <v>0</v>
      </c>
      <c r="I1240" s="42">
        <v>0</v>
      </c>
      <c r="J1240" s="42">
        <f t="shared" si="29"/>
        <v>1.0041793789442901</v>
      </c>
      <c r="K1240" s="42">
        <f t="shared" si="29"/>
        <v>1.0041793789442901</v>
      </c>
      <c r="L1240" s="42">
        <f t="shared" si="29"/>
        <v>1.0041793789442901</v>
      </c>
      <c r="M1240" s="42">
        <f t="shared" si="28"/>
        <v>1.0041793789442901</v>
      </c>
    </row>
    <row r="1241" spans="1:13" x14ac:dyDescent="0.3">
      <c r="A1241" s="42" t="s">
        <v>667</v>
      </c>
      <c r="B1241" s="42" t="s">
        <v>712</v>
      </c>
      <c r="C1241" s="42" t="s">
        <v>768</v>
      </c>
      <c r="D1241" s="42" t="s">
        <v>1421</v>
      </c>
      <c r="E1241" s="42">
        <v>4.1793789442899996E-3</v>
      </c>
      <c r="F1241" s="42">
        <v>0</v>
      </c>
      <c r="G1241" s="42">
        <v>0</v>
      </c>
      <c r="H1241" s="42">
        <v>0</v>
      </c>
      <c r="I1241" s="42">
        <v>0</v>
      </c>
      <c r="J1241" s="42">
        <f t="shared" si="29"/>
        <v>1.0041793789442901</v>
      </c>
      <c r="K1241" s="42">
        <f t="shared" si="29"/>
        <v>1.0041793789442901</v>
      </c>
      <c r="L1241" s="42">
        <f t="shared" si="29"/>
        <v>1.0041793789442901</v>
      </c>
      <c r="M1241" s="42">
        <f t="shared" si="28"/>
        <v>1.0041793789442901</v>
      </c>
    </row>
    <row r="1242" spans="1:13" x14ac:dyDescent="0.3">
      <c r="A1242" s="42" t="s">
        <v>667</v>
      </c>
      <c r="B1242" s="42" t="s">
        <v>694</v>
      </c>
      <c r="C1242" s="42" t="s">
        <v>1115</v>
      </c>
      <c r="D1242" s="42" t="s">
        <v>1422</v>
      </c>
      <c r="E1242" s="42">
        <v>4.1793789442899996E-3</v>
      </c>
      <c r="F1242" s="42">
        <v>0</v>
      </c>
      <c r="G1242" s="42">
        <v>0</v>
      </c>
      <c r="H1242" s="42">
        <v>0</v>
      </c>
      <c r="I1242" s="42">
        <v>0</v>
      </c>
      <c r="J1242" s="42">
        <f t="shared" si="29"/>
        <v>1.0041793789442901</v>
      </c>
      <c r="K1242" s="42">
        <f t="shared" si="29"/>
        <v>1.0041793789442901</v>
      </c>
      <c r="L1242" s="42">
        <f t="shared" si="29"/>
        <v>1.0041793789442901</v>
      </c>
      <c r="M1242" s="42">
        <f t="shared" si="28"/>
        <v>1.0041793789442901</v>
      </c>
    </row>
    <row r="1243" spans="1:13" x14ac:dyDescent="0.3">
      <c r="A1243" s="42" t="s">
        <v>667</v>
      </c>
      <c r="B1243" s="42" t="s">
        <v>712</v>
      </c>
      <c r="C1243" s="42" t="s">
        <v>768</v>
      </c>
      <c r="D1243" s="42" t="s">
        <v>1423</v>
      </c>
      <c r="E1243" s="42">
        <v>4.1793789442899996E-3</v>
      </c>
      <c r="F1243" s="42">
        <v>0</v>
      </c>
      <c r="G1243" s="42">
        <v>0</v>
      </c>
      <c r="H1243" s="42">
        <v>0</v>
      </c>
      <c r="I1243" s="42">
        <v>0</v>
      </c>
      <c r="J1243" s="42">
        <f t="shared" si="29"/>
        <v>1.0041793789442901</v>
      </c>
      <c r="K1243" s="42">
        <f t="shared" si="29"/>
        <v>1.0041793789442901</v>
      </c>
      <c r="L1243" s="42">
        <f t="shared" si="29"/>
        <v>1.0041793789442901</v>
      </c>
      <c r="M1243" s="42">
        <f t="shared" si="28"/>
        <v>1.0041793789442901</v>
      </c>
    </row>
    <row r="1244" spans="1:13" x14ac:dyDescent="0.3">
      <c r="A1244" s="42" t="s">
        <v>667</v>
      </c>
      <c r="B1244" s="42" t="s">
        <v>671</v>
      </c>
      <c r="C1244" s="42" t="s">
        <v>801</v>
      </c>
      <c r="D1244" s="42" t="s">
        <v>1424</v>
      </c>
      <c r="E1244" s="42">
        <v>4.1793789442899996E-3</v>
      </c>
      <c r="F1244" s="42">
        <v>0</v>
      </c>
      <c r="G1244" s="42">
        <v>2.0374578794800001E-2</v>
      </c>
      <c r="H1244" s="42">
        <v>0</v>
      </c>
      <c r="I1244" s="42">
        <v>0</v>
      </c>
      <c r="J1244" s="42">
        <f t="shared" si="29"/>
        <v>1.0041793789442901</v>
      </c>
      <c r="K1244" s="42">
        <f t="shared" si="29"/>
        <v>0.98412818176082106</v>
      </c>
      <c r="L1244" s="42">
        <f t="shared" si="29"/>
        <v>1.0041793789442901</v>
      </c>
      <c r="M1244" s="42">
        <f t="shared" si="28"/>
        <v>1.0041793789442901</v>
      </c>
    </row>
    <row r="1245" spans="1:13" x14ac:dyDescent="0.3">
      <c r="A1245" s="42" t="s">
        <v>667</v>
      </c>
      <c r="B1245" s="42" t="s">
        <v>804</v>
      </c>
      <c r="C1245" s="42" t="s">
        <v>927</v>
      </c>
      <c r="D1245" s="42" t="s">
        <v>1425</v>
      </c>
      <c r="E1245" s="42">
        <v>4.1793789442899996E-3</v>
      </c>
      <c r="F1245" s="42">
        <v>0</v>
      </c>
      <c r="G1245" s="42">
        <v>0</v>
      </c>
      <c r="H1245" s="42">
        <v>1.8441168063600001E-3</v>
      </c>
      <c r="I1245" s="42">
        <v>0</v>
      </c>
      <c r="J1245" s="42">
        <f t="shared" si="29"/>
        <v>1.0041793789442901</v>
      </c>
      <c r="K1245" s="42">
        <f t="shared" si="29"/>
        <v>1.0041793789442901</v>
      </c>
      <c r="L1245" s="42">
        <f t="shared" si="29"/>
        <v>1.0023309635688378</v>
      </c>
      <c r="M1245" s="42">
        <f t="shared" si="28"/>
        <v>1.0041793789442901</v>
      </c>
    </row>
    <row r="1246" spans="1:13" x14ac:dyDescent="0.3">
      <c r="A1246" s="42" t="s">
        <v>667</v>
      </c>
      <c r="B1246" s="42" t="s">
        <v>694</v>
      </c>
      <c r="C1246" s="42" t="s">
        <v>732</v>
      </c>
      <c r="D1246" s="42" t="s">
        <v>1426</v>
      </c>
      <c r="E1246" s="42">
        <v>4.1793789442899996E-3</v>
      </c>
      <c r="F1246" s="42">
        <v>0</v>
      </c>
      <c r="G1246" s="42">
        <v>6.2691011676200004E-3</v>
      </c>
      <c r="H1246" s="42">
        <v>1.29088176445E-2</v>
      </c>
      <c r="I1246" s="42">
        <v>0</v>
      </c>
      <c r="J1246" s="42">
        <f t="shared" si="29"/>
        <v>1.0041793789442901</v>
      </c>
      <c r="K1246" s="42">
        <f t="shared" si="29"/>
        <v>0.99792329683888237</v>
      </c>
      <c r="L1246" s="42">
        <f t="shared" si="29"/>
        <v>0.99138181191816455</v>
      </c>
      <c r="M1246" s="42">
        <f t="shared" si="28"/>
        <v>1.0041793789442901</v>
      </c>
    </row>
    <row r="1247" spans="1:13" x14ac:dyDescent="0.3">
      <c r="A1247" s="42" t="s">
        <v>667</v>
      </c>
      <c r="B1247" s="42" t="s">
        <v>694</v>
      </c>
      <c r="C1247" s="42" t="s">
        <v>973</v>
      </c>
      <c r="D1247" s="42" t="s">
        <v>1427</v>
      </c>
      <c r="E1247" s="42">
        <v>4.1793789442899996E-3</v>
      </c>
      <c r="F1247" s="42">
        <v>0</v>
      </c>
      <c r="G1247" s="42">
        <v>0</v>
      </c>
      <c r="H1247" s="42">
        <v>0</v>
      </c>
      <c r="I1247" s="42">
        <v>4.7057716288999999E-3</v>
      </c>
      <c r="J1247" s="42">
        <f t="shared" si="29"/>
        <v>1.0041793789442901</v>
      </c>
      <c r="K1247" s="42">
        <f t="shared" si="29"/>
        <v>1.0041793789442901</v>
      </c>
      <c r="L1247" s="42">
        <f t="shared" si="29"/>
        <v>1.0041793789442901</v>
      </c>
      <c r="M1247" s="42">
        <f t="shared" si="28"/>
        <v>0.99947607279715678</v>
      </c>
    </row>
    <row r="1248" spans="1:13" x14ac:dyDescent="0.3">
      <c r="A1248" s="42" t="s">
        <v>667</v>
      </c>
      <c r="B1248" s="42" t="s">
        <v>694</v>
      </c>
      <c r="C1248" s="42" t="s">
        <v>741</v>
      </c>
      <c r="D1248" s="42" t="s">
        <v>1428</v>
      </c>
      <c r="E1248" s="42">
        <v>4.1793789442899996E-3</v>
      </c>
      <c r="F1248" s="42">
        <v>0</v>
      </c>
      <c r="G1248" s="42">
        <v>0</v>
      </c>
      <c r="H1248" s="42">
        <v>0</v>
      </c>
      <c r="I1248" s="42">
        <v>7.0586574433500002E-3</v>
      </c>
      <c r="J1248" s="42">
        <f t="shared" si="29"/>
        <v>1.0041793789442901</v>
      </c>
      <c r="K1248" s="42">
        <f t="shared" si="29"/>
        <v>1.0041793789442901</v>
      </c>
      <c r="L1248" s="42">
        <f t="shared" si="29"/>
        <v>1.0041793789442901</v>
      </c>
      <c r="M1248" s="42">
        <f t="shared" si="28"/>
        <v>0.99714090288805068</v>
      </c>
    </row>
    <row r="1249" spans="1:13" x14ac:dyDescent="0.3">
      <c r="A1249" s="42" t="s">
        <v>667</v>
      </c>
      <c r="B1249" s="42" t="s">
        <v>678</v>
      </c>
      <c r="C1249" s="42" t="s">
        <v>838</v>
      </c>
      <c r="D1249" s="42" t="s">
        <v>1429</v>
      </c>
      <c r="E1249" s="42">
        <v>9.7518842033399999E-3</v>
      </c>
      <c r="F1249" s="42">
        <v>5.3880761874000004E-3</v>
      </c>
      <c r="G1249" s="42">
        <v>4.0749157589499999E-2</v>
      </c>
      <c r="H1249" s="42">
        <v>2.4895576885799998E-2</v>
      </c>
      <c r="I1249" s="42">
        <v>4.7057716288999999E-3</v>
      </c>
      <c r="J1249" s="42">
        <f t="shared" si="29"/>
        <v>1.0043404214942437</v>
      </c>
      <c r="K1249" s="42">
        <f t="shared" si="29"/>
        <v>0.97021638388067155</v>
      </c>
      <c r="L1249" s="42">
        <f t="shared" si="29"/>
        <v>0.98522416036912275</v>
      </c>
      <c r="M1249" s="42">
        <f t="shared" si="28"/>
        <v>1.0050224779402419</v>
      </c>
    </row>
    <row r="1250" spans="1:13" x14ac:dyDescent="0.3">
      <c r="A1250" s="42" t="s">
        <v>667</v>
      </c>
      <c r="B1250" s="42" t="s">
        <v>678</v>
      </c>
      <c r="C1250" s="42" t="s">
        <v>702</v>
      </c>
      <c r="D1250" s="42" t="s">
        <v>1430</v>
      </c>
      <c r="E1250" s="42">
        <v>9.7518842033399999E-3</v>
      </c>
      <c r="F1250" s="42">
        <v>5.3880761874000004E-3</v>
      </c>
      <c r="G1250" s="42">
        <v>4.0749157589499999E-2</v>
      </c>
      <c r="H1250" s="42">
        <v>2.4895576885799998E-2</v>
      </c>
      <c r="I1250" s="42">
        <v>4.7057716288999999E-3</v>
      </c>
      <c r="J1250" s="42">
        <f t="shared" si="29"/>
        <v>1.0043404214942437</v>
      </c>
      <c r="K1250" s="42">
        <f t="shared" si="29"/>
        <v>0.97021638388067155</v>
      </c>
      <c r="L1250" s="42">
        <f t="shared" si="29"/>
        <v>0.98522416036912275</v>
      </c>
      <c r="M1250" s="42">
        <f t="shared" si="28"/>
        <v>1.0050224779402419</v>
      </c>
    </row>
    <row r="1251" spans="1:13" x14ac:dyDescent="0.3">
      <c r="A1251" s="42" t="s">
        <v>667</v>
      </c>
      <c r="B1251" s="42" t="s">
        <v>678</v>
      </c>
      <c r="C1251" s="42" t="s">
        <v>807</v>
      </c>
      <c r="D1251" s="42" t="s">
        <v>1431</v>
      </c>
      <c r="E1251" s="42">
        <v>9.7518842033399999E-3</v>
      </c>
      <c r="F1251" s="42">
        <v>5.3880761874000004E-3</v>
      </c>
      <c r="G1251" s="42">
        <v>4.0749157589499999E-2</v>
      </c>
      <c r="H1251" s="42">
        <v>2.4895576885799998E-2</v>
      </c>
      <c r="I1251" s="42">
        <v>4.7057716288999999E-3</v>
      </c>
      <c r="J1251" s="42">
        <f t="shared" si="29"/>
        <v>1.0043404214942437</v>
      </c>
      <c r="K1251" s="42">
        <f t="shared" si="29"/>
        <v>0.97021638388067155</v>
      </c>
      <c r="L1251" s="42">
        <f t="shared" si="29"/>
        <v>0.98522416036912275</v>
      </c>
      <c r="M1251" s="42">
        <f t="shared" si="28"/>
        <v>1.0050224779402419</v>
      </c>
    </row>
    <row r="1252" spans="1:13" x14ac:dyDescent="0.3">
      <c r="A1252" s="42" t="s">
        <v>667</v>
      </c>
      <c r="B1252" s="42" t="s">
        <v>678</v>
      </c>
      <c r="C1252" s="42" t="s">
        <v>679</v>
      </c>
      <c r="D1252" s="42" t="s">
        <v>1432</v>
      </c>
      <c r="E1252" s="42">
        <v>9.7518842033399999E-3</v>
      </c>
      <c r="F1252" s="42">
        <v>5.3880761874000004E-3</v>
      </c>
      <c r="G1252" s="42">
        <v>4.0749157589499999E-2</v>
      </c>
      <c r="H1252" s="42">
        <v>2.4895576885799998E-2</v>
      </c>
      <c r="I1252" s="42">
        <v>4.7057716288999999E-3</v>
      </c>
      <c r="J1252" s="42">
        <f t="shared" si="29"/>
        <v>1.0043404214942437</v>
      </c>
      <c r="K1252" s="42">
        <f t="shared" si="29"/>
        <v>0.97021638388067155</v>
      </c>
      <c r="L1252" s="42">
        <f t="shared" si="29"/>
        <v>0.98522416036912275</v>
      </c>
      <c r="M1252" s="42">
        <f t="shared" si="28"/>
        <v>1.0050224779402419</v>
      </c>
    </row>
    <row r="1253" spans="1:13" x14ac:dyDescent="0.3">
      <c r="A1253" s="42" t="s">
        <v>667</v>
      </c>
      <c r="B1253" s="42" t="s">
        <v>699</v>
      </c>
      <c r="C1253" s="42" t="s">
        <v>1257</v>
      </c>
      <c r="D1253" s="42" t="s">
        <v>1433</v>
      </c>
      <c r="E1253" s="42">
        <v>1.2538136832900001E-2</v>
      </c>
      <c r="F1253" s="42">
        <v>7.1841015831999996E-3</v>
      </c>
      <c r="G1253" s="42">
        <v>0</v>
      </c>
      <c r="H1253" s="42">
        <v>0</v>
      </c>
      <c r="I1253" s="42">
        <v>0</v>
      </c>
      <c r="J1253" s="42">
        <f t="shared" si="29"/>
        <v>1.0053158456743747</v>
      </c>
      <c r="K1253" s="42">
        <f t="shared" si="29"/>
        <v>1.0125381368329001</v>
      </c>
      <c r="L1253" s="42">
        <f t="shared" si="29"/>
        <v>1.0125381368329001</v>
      </c>
      <c r="M1253" s="42">
        <f t="shared" si="28"/>
        <v>1.0125381368329001</v>
      </c>
    </row>
    <row r="1254" spans="1:13" x14ac:dyDescent="0.3">
      <c r="A1254" s="42" t="s">
        <v>667</v>
      </c>
      <c r="B1254" s="42" t="s">
        <v>712</v>
      </c>
      <c r="C1254" s="42" t="s">
        <v>830</v>
      </c>
      <c r="D1254" s="42" t="s">
        <v>1434</v>
      </c>
      <c r="E1254" s="42">
        <v>1.5324389462399999E-2</v>
      </c>
      <c r="F1254" s="42">
        <v>9.8781396769000007E-3</v>
      </c>
      <c r="G1254" s="42">
        <v>0</v>
      </c>
      <c r="H1254" s="42">
        <v>4.6102920159000003E-3</v>
      </c>
      <c r="I1254" s="42">
        <v>0</v>
      </c>
      <c r="J1254" s="42">
        <f t="shared" si="29"/>
        <v>1.0053929772034103</v>
      </c>
      <c r="K1254" s="42">
        <f t="shared" si="29"/>
        <v>1.0153243894624</v>
      </c>
      <c r="L1254" s="42">
        <f t="shared" si="29"/>
        <v>1.0106649290094378</v>
      </c>
      <c r="M1254" s="42">
        <f t="shared" si="28"/>
        <v>1.0153243894624</v>
      </c>
    </row>
    <row r="1255" spans="1:13" x14ac:dyDescent="0.3">
      <c r="A1255" s="42" t="s">
        <v>667</v>
      </c>
      <c r="B1255" s="42" t="s">
        <v>694</v>
      </c>
      <c r="C1255" s="42" t="s">
        <v>709</v>
      </c>
      <c r="D1255" s="42" t="s">
        <v>1435</v>
      </c>
      <c r="E1255" s="42">
        <v>1.5324389462399999E-2</v>
      </c>
      <c r="F1255" s="42">
        <v>9.8781396769000007E-3</v>
      </c>
      <c r="G1255" s="42">
        <v>0</v>
      </c>
      <c r="H1255" s="42">
        <v>4.6102920159000003E-3</v>
      </c>
      <c r="I1255" s="42">
        <v>0</v>
      </c>
      <c r="J1255" s="42">
        <f t="shared" si="29"/>
        <v>1.0053929772034103</v>
      </c>
      <c r="K1255" s="42">
        <f t="shared" si="29"/>
        <v>1.0153243894624</v>
      </c>
      <c r="L1255" s="42">
        <f t="shared" si="29"/>
        <v>1.0106649290094378</v>
      </c>
      <c r="M1255" s="42">
        <f t="shared" si="28"/>
        <v>1.0153243894624</v>
      </c>
    </row>
    <row r="1256" spans="1:13" x14ac:dyDescent="0.3">
      <c r="A1256" s="42" t="s">
        <v>667</v>
      </c>
      <c r="B1256" s="42" t="s">
        <v>667</v>
      </c>
      <c r="C1256" s="42" t="s">
        <v>683</v>
      </c>
      <c r="D1256" s="42" t="s">
        <v>1436</v>
      </c>
      <c r="E1256" s="42">
        <v>1.5324389462399999E-2</v>
      </c>
      <c r="F1256" s="42">
        <v>9.8781396769000007E-3</v>
      </c>
      <c r="G1256" s="42">
        <v>0</v>
      </c>
      <c r="H1256" s="42">
        <v>4.6102920159000003E-3</v>
      </c>
      <c r="I1256" s="42">
        <v>0</v>
      </c>
      <c r="J1256" s="42">
        <f t="shared" si="29"/>
        <v>1.0053929772034103</v>
      </c>
      <c r="K1256" s="42">
        <f t="shared" si="29"/>
        <v>1.0153243894624</v>
      </c>
      <c r="L1256" s="42">
        <f t="shared" si="29"/>
        <v>1.0106649290094378</v>
      </c>
      <c r="M1256" s="42">
        <f t="shared" si="28"/>
        <v>1.0153243894624</v>
      </c>
    </row>
    <row r="1257" spans="1:13" x14ac:dyDescent="0.3">
      <c r="A1257" s="42" t="s">
        <v>667</v>
      </c>
      <c r="B1257" s="42" t="s">
        <v>668</v>
      </c>
      <c r="C1257" s="42" t="s">
        <v>813</v>
      </c>
      <c r="D1257" s="42" t="s">
        <v>1437</v>
      </c>
      <c r="E1257" s="42">
        <v>0.86791769409700004</v>
      </c>
      <c r="F1257" s="42">
        <v>0.85760212649400003</v>
      </c>
      <c r="G1257" s="42">
        <v>0.80557950003900003</v>
      </c>
      <c r="H1257" s="42">
        <v>0.80495698597499998</v>
      </c>
      <c r="I1257" s="42">
        <v>0.724688830851</v>
      </c>
      <c r="J1257" s="42">
        <f t="shared" si="29"/>
        <v>1.0055531631105901</v>
      </c>
      <c r="K1257" s="42">
        <f t="shared" si="29"/>
        <v>1.034525311157251</v>
      </c>
      <c r="L1257" s="42">
        <f t="shared" si="29"/>
        <v>1.034882109995541</v>
      </c>
      <c r="M1257" s="42">
        <f t="shared" si="28"/>
        <v>1.0830462056018115</v>
      </c>
    </row>
    <row r="1258" spans="1:13" x14ac:dyDescent="0.3">
      <c r="A1258" s="42" t="s">
        <v>667</v>
      </c>
      <c r="B1258" s="42" t="s">
        <v>685</v>
      </c>
      <c r="C1258" s="42" t="s">
        <v>686</v>
      </c>
      <c r="D1258" s="42" t="s">
        <v>1438</v>
      </c>
      <c r="E1258" s="42">
        <v>0.86791769409700004</v>
      </c>
      <c r="F1258" s="42">
        <v>0.85760212649400003</v>
      </c>
      <c r="G1258" s="42">
        <v>0.80557950003900003</v>
      </c>
      <c r="H1258" s="42">
        <v>0.80495698597499998</v>
      </c>
      <c r="I1258" s="42">
        <v>0.724688830851</v>
      </c>
      <c r="J1258" s="42">
        <f t="shared" si="29"/>
        <v>1.0055531631105901</v>
      </c>
      <c r="K1258" s="42">
        <f t="shared" si="29"/>
        <v>1.034525311157251</v>
      </c>
      <c r="L1258" s="42">
        <f t="shared" si="29"/>
        <v>1.034882109995541</v>
      </c>
      <c r="M1258" s="42">
        <f t="shared" si="28"/>
        <v>1.0830462056018115</v>
      </c>
    </row>
    <row r="1259" spans="1:13" x14ac:dyDescent="0.3">
      <c r="A1259" s="42" t="s">
        <v>667</v>
      </c>
      <c r="B1259" s="42" t="s">
        <v>688</v>
      </c>
      <c r="C1259" s="42" t="s">
        <v>1058</v>
      </c>
      <c r="D1259" s="42" t="s">
        <v>1439</v>
      </c>
      <c r="E1259" s="42">
        <v>5.5725052590500004E-3</v>
      </c>
      <c r="F1259" s="42">
        <v>0</v>
      </c>
      <c r="G1259" s="42">
        <v>0</v>
      </c>
      <c r="H1259" s="42">
        <v>0</v>
      </c>
      <c r="I1259" s="42">
        <v>0</v>
      </c>
      <c r="J1259" s="42">
        <f t="shared" si="29"/>
        <v>1.0055725052590501</v>
      </c>
      <c r="K1259" s="42">
        <f t="shared" si="29"/>
        <v>1.0055725052590501</v>
      </c>
      <c r="L1259" s="42">
        <f t="shared" si="29"/>
        <v>1.0055725052590501</v>
      </c>
      <c r="M1259" s="42">
        <f t="shared" si="28"/>
        <v>1.0055725052590501</v>
      </c>
    </row>
    <row r="1260" spans="1:13" x14ac:dyDescent="0.3">
      <c r="A1260" s="42" t="s">
        <v>667</v>
      </c>
      <c r="B1260" s="42" t="s">
        <v>694</v>
      </c>
      <c r="C1260" s="42" t="s">
        <v>695</v>
      </c>
      <c r="D1260" s="42" t="s">
        <v>1440</v>
      </c>
      <c r="E1260" s="42">
        <v>5.5725052590500004E-3</v>
      </c>
      <c r="F1260" s="42">
        <v>0</v>
      </c>
      <c r="G1260" s="42">
        <v>0</v>
      </c>
      <c r="H1260" s="42">
        <v>0</v>
      </c>
      <c r="I1260" s="42">
        <v>0</v>
      </c>
      <c r="J1260" s="42">
        <f t="shared" si="29"/>
        <v>1.0055725052590501</v>
      </c>
      <c r="K1260" s="42">
        <f t="shared" si="29"/>
        <v>1.0055725052590501</v>
      </c>
      <c r="L1260" s="42">
        <f t="shared" si="29"/>
        <v>1.0055725052590501</v>
      </c>
      <c r="M1260" s="42">
        <f t="shared" si="28"/>
        <v>1.0055725052590501</v>
      </c>
    </row>
    <row r="1261" spans="1:13" x14ac:dyDescent="0.3">
      <c r="A1261" s="42" t="s">
        <v>667</v>
      </c>
      <c r="B1261" s="42" t="s">
        <v>668</v>
      </c>
      <c r="C1261" s="42" t="s">
        <v>766</v>
      </c>
      <c r="D1261" s="42" t="s">
        <v>1441</v>
      </c>
      <c r="E1261" s="42">
        <v>5.5725052590500004E-3</v>
      </c>
      <c r="F1261" s="42">
        <v>0</v>
      </c>
      <c r="G1261" s="42">
        <v>0</v>
      </c>
      <c r="H1261" s="42">
        <v>0</v>
      </c>
      <c r="I1261" s="42">
        <v>0</v>
      </c>
      <c r="J1261" s="42">
        <f t="shared" si="29"/>
        <v>1.0055725052590501</v>
      </c>
      <c r="K1261" s="42">
        <f t="shared" si="29"/>
        <v>1.0055725052590501</v>
      </c>
      <c r="L1261" s="42">
        <f t="shared" si="29"/>
        <v>1.0055725052590501</v>
      </c>
      <c r="M1261" s="42">
        <f t="shared" si="28"/>
        <v>1.0055725052590501</v>
      </c>
    </row>
    <row r="1262" spans="1:13" x14ac:dyDescent="0.3">
      <c r="A1262" s="42" t="s">
        <v>667</v>
      </c>
      <c r="B1262" s="42" t="s">
        <v>694</v>
      </c>
      <c r="C1262" s="42" t="s">
        <v>760</v>
      </c>
      <c r="D1262" s="42" t="s">
        <v>1442</v>
      </c>
      <c r="E1262" s="42">
        <v>5.5725052590500004E-3</v>
      </c>
      <c r="F1262" s="42">
        <v>0</v>
      </c>
      <c r="G1262" s="42">
        <v>0</v>
      </c>
      <c r="H1262" s="42">
        <v>0</v>
      </c>
      <c r="I1262" s="42">
        <v>0</v>
      </c>
      <c r="J1262" s="42">
        <f t="shared" si="29"/>
        <v>1.0055725052590501</v>
      </c>
      <c r="K1262" s="42">
        <f t="shared" si="29"/>
        <v>1.0055725052590501</v>
      </c>
      <c r="L1262" s="42">
        <f t="shared" si="29"/>
        <v>1.0055725052590501</v>
      </c>
      <c r="M1262" s="42">
        <f t="shared" si="28"/>
        <v>1.0055725052590501</v>
      </c>
    </row>
    <row r="1263" spans="1:13" x14ac:dyDescent="0.3">
      <c r="A1263" s="42" t="s">
        <v>667</v>
      </c>
      <c r="B1263" s="42" t="s">
        <v>694</v>
      </c>
      <c r="C1263" s="42" t="s">
        <v>858</v>
      </c>
      <c r="D1263" s="42" t="s">
        <v>1443</v>
      </c>
      <c r="E1263" s="42">
        <v>8.3587578885799992E-3</v>
      </c>
      <c r="F1263" s="42">
        <v>2.6940380937000002E-3</v>
      </c>
      <c r="G1263" s="42">
        <v>1.25382023352E-2</v>
      </c>
      <c r="H1263" s="42">
        <v>1.29088176445E-2</v>
      </c>
      <c r="I1263" s="42">
        <v>0</v>
      </c>
      <c r="J1263" s="42">
        <f t="shared" si="29"/>
        <v>1.0056494998271355</v>
      </c>
      <c r="K1263" s="42">
        <f t="shared" si="29"/>
        <v>0.99587230937363047</v>
      </c>
      <c r="L1263" s="42">
        <f t="shared" si="29"/>
        <v>0.99550792758769624</v>
      </c>
      <c r="M1263" s="42">
        <f t="shared" si="28"/>
        <v>1.00835875788858</v>
      </c>
    </row>
    <row r="1264" spans="1:13" x14ac:dyDescent="0.3">
      <c r="A1264" s="42" t="s">
        <v>667</v>
      </c>
      <c r="B1264" s="42" t="s">
        <v>694</v>
      </c>
      <c r="C1264" s="42" t="s">
        <v>860</v>
      </c>
      <c r="D1264" s="42" t="s">
        <v>1444</v>
      </c>
      <c r="E1264" s="42">
        <v>8.3587578885799992E-3</v>
      </c>
      <c r="F1264" s="42">
        <v>2.6940380937000002E-3</v>
      </c>
      <c r="G1264" s="42">
        <v>1.25382023352E-2</v>
      </c>
      <c r="H1264" s="42">
        <v>1.29088176445E-2</v>
      </c>
      <c r="I1264" s="42">
        <v>0</v>
      </c>
      <c r="J1264" s="42">
        <f t="shared" si="29"/>
        <v>1.0056494998271355</v>
      </c>
      <c r="K1264" s="42">
        <f t="shared" si="29"/>
        <v>0.99587230937363047</v>
      </c>
      <c r="L1264" s="42">
        <f t="shared" si="29"/>
        <v>0.99550792758769624</v>
      </c>
      <c r="M1264" s="42">
        <f t="shared" si="28"/>
        <v>1.00835875788858</v>
      </c>
    </row>
    <row r="1265" spans="1:13" x14ac:dyDescent="0.3">
      <c r="A1265" s="42" t="s">
        <v>667</v>
      </c>
      <c r="B1265" s="42" t="s">
        <v>694</v>
      </c>
      <c r="C1265" s="42" t="s">
        <v>858</v>
      </c>
      <c r="D1265" s="42" t="s">
        <v>1445</v>
      </c>
      <c r="E1265" s="42">
        <v>8.3587578885799992E-3</v>
      </c>
      <c r="F1265" s="42">
        <v>2.6940380937000002E-3</v>
      </c>
      <c r="G1265" s="42">
        <v>1.25382023352E-2</v>
      </c>
      <c r="H1265" s="42">
        <v>1.29088176445E-2</v>
      </c>
      <c r="I1265" s="42">
        <v>0</v>
      </c>
      <c r="J1265" s="42">
        <f t="shared" si="29"/>
        <v>1.0056494998271355</v>
      </c>
      <c r="K1265" s="42">
        <f t="shared" si="29"/>
        <v>0.99587230937363047</v>
      </c>
      <c r="L1265" s="42">
        <f t="shared" si="29"/>
        <v>0.99550792758769624</v>
      </c>
      <c r="M1265" s="42">
        <f t="shared" si="28"/>
        <v>1.00835875788858</v>
      </c>
    </row>
    <row r="1266" spans="1:13" x14ac:dyDescent="0.3">
      <c r="A1266" s="42" t="s">
        <v>667</v>
      </c>
      <c r="B1266" s="42" t="s">
        <v>688</v>
      </c>
      <c r="C1266" s="42" t="s">
        <v>1058</v>
      </c>
      <c r="D1266" s="42" t="s">
        <v>1446</v>
      </c>
      <c r="E1266" s="42">
        <v>5.2938799961000003E-2</v>
      </c>
      <c r="F1266" s="42">
        <v>4.6696660290800003E-2</v>
      </c>
      <c r="G1266" s="42">
        <v>7.8363764595299999E-3</v>
      </c>
      <c r="H1266" s="42">
        <v>1.29088176445E-2</v>
      </c>
      <c r="I1266" s="42">
        <v>1.1764429072299999E-2</v>
      </c>
      <c r="J1266" s="42">
        <f t="shared" si="29"/>
        <v>1.0059636568138717</v>
      </c>
      <c r="K1266" s="42">
        <f t="shared" si="29"/>
        <v>1.0447517320816622</v>
      </c>
      <c r="L1266" s="42">
        <f t="shared" si="29"/>
        <v>1.0395198280626967</v>
      </c>
      <c r="M1266" s="42">
        <f t="shared" si="28"/>
        <v>1.0406956102681464</v>
      </c>
    </row>
    <row r="1267" spans="1:13" x14ac:dyDescent="0.3">
      <c r="A1267" s="42" t="s">
        <v>667</v>
      </c>
      <c r="B1267" s="42" t="s">
        <v>688</v>
      </c>
      <c r="C1267" s="42" t="s">
        <v>1447</v>
      </c>
      <c r="D1267" s="42" t="s">
        <v>1448</v>
      </c>
      <c r="E1267" s="42">
        <v>2.7862526295299998E-2</v>
      </c>
      <c r="F1267" s="42">
        <v>2.1552304749600001E-2</v>
      </c>
      <c r="G1267" s="42">
        <v>6.2691011676200004E-3</v>
      </c>
      <c r="H1267" s="42">
        <v>4.6102920159000003E-3</v>
      </c>
      <c r="I1267" s="42">
        <v>0</v>
      </c>
      <c r="J1267" s="42">
        <f t="shared" si="29"/>
        <v>1.0061770909980441</v>
      </c>
      <c r="K1267" s="42">
        <f t="shared" si="29"/>
        <v>1.0214588971306227</v>
      </c>
      <c r="L1267" s="42">
        <f t="shared" si="29"/>
        <v>1.0231455266427154</v>
      </c>
      <c r="M1267" s="42">
        <f t="shared" si="28"/>
        <v>1.0278625262953001</v>
      </c>
    </row>
    <row r="1268" spans="1:13" x14ac:dyDescent="0.3">
      <c r="A1268" s="42" t="s">
        <v>667</v>
      </c>
      <c r="B1268" s="42" t="s">
        <v>685</v>
      </c>
      <c r="C1268" s="42" t="s">
        <v>686</v>
      </c>
      <c r="D1268" s="42" t="s">
        <v>1449</v>
      </c>
      <c r="E1268" s="42">
        <v>4.5973168387200003E-2</v>
      </c>
      <c r="F1268" s="42">
        <v>3.9512558707600003E-2</v>
      </c>
      <c r="G1268" s="42">
        <v>6.11237363843E-2</v>
      </c>
      <c r="H1268" s="42">
        <v>6.6388205028899999E-2</v>
      </c>
      <c r="I1268" s="42">
        <v>9.1762546763600003E-2</v>
      </c>
      <c r="J1268" s="42">
        <f t="shared" si="29"/>
        <v>1.0062150376399803</v>
      </c>
      <c r="K1268" s="42">
        <f t="shared" si="29"/>
        <v>0.98572214768399735</v>
      </c>
      <c r="L1268" s="42">
        <f t="shared" si="29"/>
        <v>0.98085590543347512</v>
      </c>
      <c r="M1268" s="42">
        <f t="shared" si="28"/>
        <v>0.95805921487952006</v>
      </c>
    </row>
    <row r="1269" spans="1:13" x14ac:dyDescent="0.3">
      <c r="A1269" s="42" t="s">
        <v>667</v>
      </c>
      <c r="B1269" s="42" t="s">
        <v>688</v>
      </c>
      <c r="C1269" s="42" t="s">
        <v>689</v>
      </c>
      <c r="D1269" s="42" t="s">
        <v>1450</v>
      </c>
      <c r="E1269" s="42">
        <v>7.9408199941500002E-2</v>
      </c>
      <c r="F1269" s="42">
        <v>7.2739028529899996E-2</v>
      </c>
      <c r="G1269" s="42">
        <v>4.8585534049100002E-2</v>
      </c>
      <c r="H1269" s="42">
        <v>0.11894553401000001</v>
      </c>
      <c r="I1269" s="42">
        <v>9.8821204206999996E-2</v>
      </c>
      <c r="J1269" s="42">
        <f t="shared" si="29"/>
        <v>1.0062169560668819</v>
      </c>
      <c r="K1269" s="42">
        <f t="shared" si="29"/>
        <v>1.0293945175586952</v>
      </c>
      <c r="L1269" s="42">
        <f t="shared" si="29"/>
        <v>0.96466554191712184</v>
      </c>
      <c r="M1269" s="42">
        <f t="shared" si="28"/>
        <v>0.98233288164518984</v>
      </c>
    </row>
    <row r="1270" spans="1:13" x14ac:dyDescent="0.3">
      <c r="A1270" s="42" t="s">
        <v>667</v>
      </c>
      <c r="B1270" s="42" t="s">
        <v>668</v>
      </c>
      <c r="C1270" s="42" t="s">
        <v>692</v>
      </c>
      <c r="D1270" s="42" t="s">
        <v>1451</v>
      </c>
      <c r="E1270" s="42">
        <v>8.3587578885799992E-3</v>
      </c>
      <c r="F1270" s="42">
        <v>1.7960253957999999E-3</v>
      </c>
      <c r="G1270" s="42">
        <v>3.9181882297600001E-2</v>
      </c>
      <c r="H1270" s="42">
        <v>4.33367449494E-2</v>
      </c>
      <c r="I1270" s="42">
        <v>0</v>
      </c>
      <c r="J1270" s="42">
        <f t="shared" si="29"/>
        <v>1.0065509667900581</v>
      </c>
      <c r="K1270" s="42">
        <f t="shared" si="29"/>
        <v>0.97033904753913625</v>
      </c>
      <c r="L1270" s="42">
        <f t="shared" si="29"/>
        <v>0.96647488240959412</v>
      </c>
      <c r="M1270" s="42">
        <f t="shared" si="28"/>
        <v>1.00835875788858</v>
      </c>
    </row>
    <row r="1271" spans="1:13" x14ac:dyDescent="0.3">
      <c r="A1271" s="42" t="s">
        <v>667</v>
      </c>
      <c r="B1271" s="42" t="s">
        <v>668</v>
      </c>
      <c r="C1271" s="42" t="s">
        <v>697</v>
      </c>
      <c r="D1271" s="42" t="s">
        <v>1452</v>
      </c>
      <c r="E1271" s="42">
        <v>8.3587578885799992E-3</v>
      </c>
      <c r="F1271" s="42">
        <v>1.7960253957999999E-3</v>
      </c>
      <c r="G1271" s="42">
        <v>3.9181882297600001E-2</v>
      </c>
      <c r="H1271" s="42">
        <v>4.33367449494E-2</v>
      </c>
      <c r="I1271" s="42">
        <v>0</v>
      </c>
      <c r="J1271" s="42">
        <f t="shared" si="29"/>
        <v>1.0065509667900581</v>
      </c>
      <c r="K1271" s="42">
        <f t="shared" si="29"/>
        <v>0.97033904753913625</v>
      </c>
      <c r="L1271" s="42">
        <f t="shared" si="29"/>
        <v>0.96647488240959412</v>
      </c>
      <c r="M1271" s="42">
        <f t="shared" si="28"/>
        <v>1.00835875788858</v>
      </c>
    </row>
    <row r="1272" spans="1:13" x14ac:dyDescent="0.3">
      <c r="A1272" s="42" t="s">
        <v>667</v>
      </c>
      <c r="B1272" s="42" t="s">
        <v>694</v>
      </c>
      <c r="C1272" s="42" t="s">
        <v>730</v>
      </c>
      <c r="D1272" s="42" t="s">
        <v>1453</v>
      </c>
      <c r="E1272" s="42">
        <v>2.6469399980500002E-2</v>
      </c>
      <c r="F1272" s="42">
        <v>1.9756279353800001E-2</v>
      </c>
      <c r="G1272" s="42">
        <v>1.7240028211E-2</v>
      </c>
      <c r="H1272" s="42">
        <v>4.8869095368500003E-2</v>
      </c>
      <c r="I1272" s="42">
        <v>5.6469259546800002E-2</v>
      </c>
      <c r="J1272" s="42">
        <f t="shared" si="29"/>
        <v>1.0065830637796649</v>
      </c>
      <c r="K1272" s="42">
        <f t="shared" si="29"/>
        <v>1.0090729537901999</v>
      </c>
      <c r="L1272" s="42">
        <f t="shared" si="29"/>
        <v>0.9786439552019307</v>
      </c>
      <c r="M1272" s="42">
        <f t="shared" si="28"/>
        <v>0.97160366068846216</v>
      </c>
    </row>
    <row r="1273" spans="1:13" x14ac:dyDescent="0.3">
      <c r="A1273" s="42" t="s">
        <v>667</v>
      </c>
      <c r="B1273" s="42" t="s">
        <v>694</v>
      </c>
      <c r="C1273" s="42" t="s">
        <v>858</v>
      </c>
      <c r="D1273" s="42" t="s">
        <v>1454</v>
      </c>
      <c r="E1273" s="42">
        <v>6.9656315738100003E-3</v>
      </c>
      <c r="F1273" s="42">
        <v>0</v>
      </c>
      <c r="G1273" s="42">
        <v>0</v>
      </c>
      <c r="H1273" s="42">
        <v>0</v>
      </c>
      <c r="I1273" s="42">
        <v>0</v>
      </c>
      <c r="J1273" s="42">
        <f t="shared" si="29"/>
        <v>1.00696563157381</v>
      </c>
      <c r="K1273" s="42">
        <f t="shared" si="29"/>
        <v>1.00696563157381</v>
      </c>
      <c r="L1273" s="42">
        <f t="shared" si="29"/>
        <v>1.00696563157381</v>
      </c>
      <c r="M1273" s="42">
        <f t="shared" si="28"/>
        <v>1.00696563157381</v>
      </c>
    </row>
    <row r="1274" spans="1:13" x14ac:dyDescent="0.3">
      <c r="A1274" s="42" t="s">
        <v>667</v>
      </c>
      <c r="B1274" s="42" t="s">
        <v>678</v>
      </c>
      <c r="C1274" s="42" t="s">
        <v>838</v>
      </c>
      <c r="D1274" s="42" t="s">
        <v>1455</v>
      </c>
      <c r="E1274" s="42">
        <v>6.9656315738100003E-3</v>
      </c>
      <c r="F1274" s="42">
        <v>0</v>
      </c>
      <c r="G1274" s="42">
        <v>0.16769845623400001</v>
      </c>
      <c r="H1274" s="42">
        <v>2.8583810498599999E-2</v>
      </c>
      <c r="I1274" s="42">
        <v>0</v>
      </c>
      <c r="J1274" s="42">
        <f t="shared" si="29"/>
        <v>1.00696563157381</v>
      </c>
      <c r="K1274" s="42">
        <f t="shared" si="29"/>
        <v>0.86235074320593252</v>
      </c>
      <c r="L1274" s="42">
        <f t="shared" si="29"/>
        <v>0.97898257905273589</v>
      </c>
      <c r="M1274" s="42">
        <f t="shared" si="28"/>
        <v>1.00696563157381</v>
      </c>
    </row>
    <row r="1275" spans="1:13" x14ac:dyDescent="0.3">
      <c r="A1275" s="42" t="s">
        <v>667</v>
      </c>
      <c r="B1275" s="42" t="s">
        <v>685</v>
      </c>
      <c r="C1275" s="42" t="s">
        <v>750</v>
      </c>
      <c r="D1275" s="42" t="s">
        <v>1456</v>
      </c>
      <c r="E1275" s="42">
        <v>6.9656315738100003E-3</v>
      </c>
      <c r="F1275" s="42">
        <v>0</v>
      </c>
      <c r="G1275" s="42">
        <v>3.1345505838100002E-3</v>
      </c>
      <c r="H1275" s="42">
        <v>3.6882336127200001E-3</v>
      </c>
      <c r="I1275" s="42">
        <v>9.4115432578100004E-3</v>
      </c>
      <c r="J1275" s="42">
        <f t="shared" si="29"/>
        <v>1.00696563157381</v>
      </c>
      <c r="K1275" s="42">
        <f t="shared" si="29"/>
        <v>1.0038191097971556</v>
      </c>
      <c r="L1275" s="42">
        <f t="shared" si="29"/>
        <v>1.0032653545706054</v>
      </c>
      <c r="M1275" s="42">
        <f t="shared" si="28"/>
        <v>0.99757689348775835</v>
      </c>
    </row>
    <row r="1276" spans="1:13" x14ac:dyDescent="0.3">
      <c r="A1276" s="42" t="s">
        <v>667</v>
      </c>
      <c r="B1276" s="42" t="s">
        <v>685</v>
      </c>
      <c r="C1276" s="42" t="s">
        <v>686</v>
      </c>
      <c r="D1276" s="42" t="s">
        <v>1457</v>
      </c>
      <c r="E1276" s="42">
        <v>6.9656315738100003E-3</v>
      </c>
      <c r="F1276" s="42">
        <v>0</v>
      </c>
      <c r="G1276" s="42">
        <v>3.1345505838100002E-3</v>
      </c>
      <c r="H1276" s="42">
        <v>3.6882336127200001E-3</v>
      </c>
      <c r="I1276" s="42">
        <v>9.4115432578100004E-3</v>
      </c>
      <c r="J1276" s="42">
        <f t="shared" si="29"/>
        <v>1.00696563157381</v>
      </c>
      <c r="K1276" s="42">
        <f t="shared" si="29"/>
        <v>1.0038191097971556</v>
      </c>
      <c r="L1276" s="42">
        <f t="shared" si="29"/>
        <v>1.0032653545706054</v>
      </c>
      <c r="M1276" s="42">
        <f t="shared" si="28"/>
        <v>0.99757689348775835</v>
      </c>
    </row>
    <row r="1277" spans="1:13" x14ac:dyDescent="0.3">
      <c r="A1277" s="42" t="s">
        <v>667</v>
      </c>
      <c r="B1277" s="42" t="s">
        <v>712</v>
      </c>
      <c r="C1277" s="42" t="s">
        <v>713</v>
      </c>
      <c r="D1277" s="42" t="s">
        <v>1458</v>
      </c>
      <c r="E1277" s="42">
        <v>6.9656315738100003E-3</v>
      </c>
      <c r="F1277" s="42">
        <v>0</v>
      </c>
      <c r="G1277" s="42">
        <v>0</v>
      </c>
      <c r="H1277" s="42">
        <v>6.6388205028899999E-2</v>
      </c>
      <c r="I1277" s="42">
        <v>4.2351944660099998E-2</v>
      </c>
      <c r="J1277" s="42">
        <f t="shared" si="29"/>
        <v>1.00696563157381</v>
      </c>
      <c r="K1277" s="42">
        <f t="shared" si="29"/>
        <v>1.00696563157381</v>
      </c>
      <c r="L1277" s="42">
        <f t="shared" si="29"/>
        <v>0.94427679040816137</v>
      </c>
      <c r="M1277" s="42">
        <f t="shared" si="28"/>
        <v>0.96605147304845385</v>
      </c>
    </row>
    <row r="1278" spans="1:13" x14ac:dyDescent="0.3">
      <c r="A1278" s="42" t="s">
        <v>667</v>
      </c>
      <c r="B1278" s="42" t="s">
        <v>804</v>
      </c>
      <c r="C1278" s="42" t="s">
        <v>1062</v>
      </c>
      <c r="D1278" s="42" t="s">
        <v>1459</v>
      </c>
      <c r="E1278" s="42">
        <v>6.9656315738100003E-3</v>
      </c>
      <c r="F1278" s="42">
        <v>0</v>
      </c>
      <c r="G1278" s="42">
        <v>2.66436799624E-2</v>
      </c>
      <c r="H1278" s="42">
        <v>0.102348482753</v>
      </c>
      <c r="I1278" s="42">
        <v>0.112938519094</v>
      </c>
      <c r="J1278" s="42">
        <f t="shared" si="29"/>
        <v>1.00696563157381</v>
      </c>
      <c r="K1278" s="42">
        <f t="shared" si="29"/>
        <v>0.98083264060096242</v>
      </c>
      <c r="L1278" s="42">
        <f t="shared" si="29"/>
        <v>0.9134730507897274</v>
      </c>
      <c r="M1278" s="42">
        <f t="shared" si="28"/>
        <v>0.90478100478860379</v>
      </c>
    </row>
    <row r="1279" spans="1:13" x14ac:dyDescent="0.3">
      <c r="A1279" s="42" t="s">
        <v>667</v>
      </c>
      <c r="B1279" s="42" t="s">
        <v>685</v>
      </c>
      <c r="C1279" s="42" t="s">
        <v>686</v>
      </c>
      <c r="D1279" s="42" t="s">
        <v>1460</v>
      </c>
      <c r="E1279" s="42">
        <v>2.7862526295299998E-2</v>
      </c>
      <c r="F1279" s="42">
        <v>2.06542920517E-2</v>
      </c>
      <c r="G1279" s="42">
        <v>7.8363764595299999E-3</v>
      </c>
      <c r="H1279" s="42">
        <v>1.5674992854000001E-2</v>
      </c>
      <c r="I1279" s="42">
        <v>7.5292346062399998E-2</v>
      </c>
      <c r="J1279" s="42">
        <f t="shared" si="29"/>
        <v>1.0070623660721694</v>
      </c>
      <c r="K1279" s="42">
        <f t="shared" si="29"/>
        <v>1.0198704376062717</v>
      </c>
      <c r="L1279" s="42">
        <f t="shared" si="29"/>
        <v>1.011999442269474</v>
      </c>
      <c r="M1279" s="42">
        <f t="shared" si="28"/>
        <v>0.95589123279749677</v>
      </c>
    </row>
    <row r="1280" spans="1:13" x14ac:dyDescent="0.3">
      <c r="A1280" s="42" t="s">
        <v>667</v>
      </c>
      <c r="B1280" s="42" t="s">
        <v>694</v>
      </c>
      <c r="C1280" s="42" t="s">
        <v>709</v>
      </c>
      <c r="D1280" s="42" t="s">
        <v>1461</v>
      </c>
      <c r="E1280" s="42">
        <v>1.5324389462399999E-2</v>
      </c>
      <c r="F1280" s="42">
        <v>8.0821142811000005E-3</v>
      </c>
      <c r="G1280" s="42">
        <v>8.14983151791E-2</v>
      </c>
      <c r="H1280" s="42">
        <v>0</v>
      </c>
      <c r="I1280" s="42">
        <v>7.0586574433500002E-3</v>
      </c>
      <c r="J1280" s="42">
        <f t="shared" si="29"/>
        <v>1.0071842115624328</v>
      </c>
      <c r="K1280" s="42">
        <f t="shared" si="29"/>
        <v>0.93881273341998561</v>
      </c>
      <c r="L1280" s="42">
        <f t="shared" si="29"/>
        <v>1.0153243894624</v>
      </c>
      <c r="M1280" s="42">
        <f t="shared" si="28"/>
        <v>1.0082077959987301</v>
      </c>
    </row>
    <row r="1281" spans="1:13" x14ac:dyDescent="0.3">
      <c r="A1281" s="42" t="s">
        <v>667</v>
      </c>
      <c r="B1281" s="42" t="s">
        <v>678</v>
      </c>
      <c r="C1281" s="42" t="s">
        <v>679</v>
      </c>
      <c r="D1281" s="42" t="s">
        <v>1462</v>
      </c>
      <c r="E1281" s="42">
        <v>1.5324389462399999E-2</v>
      </c>
      <c r="F1281" s="42">
        <v>8.0821142811000005E-3</v>
      </c>
      <c r="G1281" s="42">
        <v>2.5076404670499999E-2</v>
      </c>
      <c r="H1281" s="42">
        <v>2.1207343273100001E-2</v>
      </c>
      <c r="I1281" s="42">
        <v>1.6470200701200002E-2</v>
      </c>
      <c r="J1281" s="42">
        <f t="shared" si="29"/>
        <v>1.0071842115624328</v>
      </c>
      <c r="K1281" s="42">
        <f t="shared" si="29"/>
        <v>0.9904865479649444</v>
      </c>
      <c r="L1281" s="42">
        <f t="shared" si="29"/>
        <v>0.99423921708999441</v>
      </c>
      <c r="M1281" s="42">
        <f t="shared" si="28"/>
        <v>0.99887275471724635</v>
      </c>
    </row>
    <row r="1282" spans="1:13" x14ac:dyDescent="0.3">
      <c r="A1282" s="42" t="s">
        <v>667</v>
      </c>
      <c r="B1282" s="42" t="s">
        <v>667</v>
      </c>
      <c r="C1282" s="42" t="s">
        <v>683</v>
      </c>
      <c r="D1282" s="42" t="s">
        <v>1463</v>
      </c>
      <c r="E1282" s="42">
        <v>1.8110642091900001E-2</v>
      </c>
      <c r="F1282" s="42">
        <v>1.0776152374800001E-2</v>
      </c>
      <c r="G1282" s="42">
        <v>0</v>
      </c>
      <c r="H1282" s="42">
        <v>5.4401445787599999E-2</v>
      </c>
      <c r="I1282" s="42">
        <v>0</v>
      </c>
      <c r="J1282" s="42">
        <f t="shared" si="29"/>
        <v>1.0072562947788861</v>
      </c>
      <c r="K1282" s="42">
        <f t="shared" si="29"/>
        <v>1.0181106420918999</v>
      </c>
      <c r="L1282" s="42">
        <f t="shared" si="29"/>
        <v>0.96558160666349213</v>
      </c>
      <c r="M1282" s="42">
        <f t="shared" si="28"/>
        <v>1.0181106420918999</v>
      </c>
    </row>
    <row r="1283" spans="1:13" x14ac:dyDescent="0.3">
      <c r="A1283" s="42" t="s">
        <v>667</v>
      </c>
      <c r="B1283" s="42" t="s">
        <v>694</v>
      </c>
      <c r="C1283" s="42" t="s">
        <v>1186</v>
      </c>
      <c r="D1283" s="42" t="s">
        <v>1464</v>
      </c>
      <c r="E1283" s="42">
        <v>1.8110642091900001E-2</v>
      </c>
      <c r="F1283" s="42">
        <v>1.0776152374800001E-2</v>
      </c>
      <c r="G1283" s="42">
        <v>0</v>
      </c>
      <c r="H1283" s="42">
        <v>5.4401445787599999E-2</v>
      </c>
      <c r="I1283" s="42">
        <v>0</v>
      </c>
      <c r="J1283" s="42">
        <f t="shared" si="29"/>
        <v>1.0072562947788861</v>
      </c>
      <c r="K1283" s="42">
        <f t="shared" si="29"/>
        <v>1.0181106420918999</v>
      </c>
      <c r="L1283" s="42">
        <f t="shared" si="29"/>
        <v>0.96558160666349213</v>
      </c>
      <c r="M1283" s="42">
        <f t="shared" si="29"/>
        <v>1.0181106420918999</v>
      </c>
    </row>
    <row r="1284" spans="1:13" x14ac:dyDescent="0.3">
      <c r="A1284" s="42" t="s">
        <v>667</v>
      </c>
      <c r="B1284" s="42" t="s">
        <v>694</v>
      </c>
      <c r="C1284" s="42" t="s">
        <v>888</v>
      </c>
      <c r="D1284" s="42" t="s">
        <v>1465</v>
      </c>
      <c r="E1284" s="42">
        <v>1.8110642091900001E-2</v>
      </c>
      <c r="F1284" s="42">
        <v>1.0776152374800001E-2</v>
      </c>
      <c r="G1284" s="42">
        <v>0</v>
      </c>
      <c r="H1284" s="42">
        <v>5.4401445787599999E-2</v>
      </c>
      <c r="I1284" s="42">
        <v>0</v>
      </c>
      <c r="J1284" s="42">
        <f t="shared" ref="J1284:M1347" si="30">($E1284+1)/(F1284+1)</f>
        <v>1.0072562947788861</v>
      </c>
      <c r="K1284" s="42">
        <f t="shared" si="30"/>
        <v>1.0181106420918999</v>
      </c>
      <c r="L1284" s="42">
        <f t="shared" si="30"/>
        <v>0.96558160666349213</v>
      </c>
      <c r="M1284" s="42">
        <f t="shared" si="30"/>
        <v>1.0181106420918999</v>
      </c>
    </row>
    <row r="1285" spans="1:13" x14ac:dyDescent="0.3">
      <c r="A1285" s="42" t="s">
        <v>667</v>
      </c>
      <c r="B1285" s="42" t="s">
        <v>667</v>
      </c>
      <c r="C1285" s="42" t="s">
        <v>683</v>
      </c>
      <c r="D1285" s="42" t="s">
        <v>1466</v>
      </c>
      <c r="E1285" s="42">
        <v>2.0896894721400001E-2</v>
      </c>
      <c r="F1285" s="42">
        <v>1.3470190468499999E-2</v>
      </c>
      <c r="G1285" s="42">
        <v>0</v>
      </c>
      <c r="H1285" s="42">
        <v>0</v>
      </c>
      <c r="I1285" s="42">
        <v>0</v>
      </c>
      <c r="J1285" s="42">
        <f t="shared" si="30"/>
        <v>1.0073279947676281</v>
      </c>
      <c r="K1285" s="42">
        <f t="shared" si="30"/>
        <v>1.0208968947214001</v>
      </c>
      <c r="L1285" s="42">
        <f t="shared" si="30"/>
        <v>1.0208968947214001</v>
      </c>
      <c r="M1285" s="42">
        <f t="shared" si="30"/>
        <v>1.0208968947214001</v>
      </c>
    </row>
    <row r="1286" spans="1:13" x14ac:dyDescent="0.3">
      <c r="A1286" s="42" t="s">
        <v>667</v>
      </c>
      <c r="B1286" s="42" t="s">
        <v>712</v>
      </c>
      <c r="C1286" s="42" t="s">
        <v>821</v>
      </c>
      <c r="D1286" s="42" t="s">
        <v>1467</v>
      </c>
      <c r="E1286" s="42">
        <v>2.0896894721400001E-2</v>
      </c>
      <c r="F1286" s="42">
        <v>1.3470190468499999E-2</v>
      </c>
      <c r="G1286" s="42">
        <v>0</v>
      </c>
      <c r="H1286" s="42">
        <v>0</v>
      </c>
      <c r="I1286" s="42">
        <v>0</v>
      </c>
      <c r="J1286" s="42">
        <f t="shared" si="30"/>
        <v>1.0073279947676281</v>
      </c>
      <c r="K1286" s="42">
        <f t="shared" si="30"/>
        <v>1.0208968947214001</v>
      </c>
      <c r="L1286" s="42">
        <f t="shared" si="30"/>
        <v>1.0208968947214001</v>
      </c>
      <c r="M1286" s="42">
        <f t="shared" si="30"/>
        <v>1.0208968947214001</v>
      </c>
    </row>
    <row r="1287" spans="1:13" x14ac:dyDescent="0.3">
      <c r="A1287" s="42" t="s">
        <v>667</v>
      </c>
      <c r="B1287" s="42" t="s">
        <v>685</v>
      </c>
      <c r="C1287" s="42" t="s">
        <v>686</v>
      </c>
      <c r="D1287" s="42" t="s">
        <v>1468</v>
      </c>
      <c r="E1287" s="42">
        <v>2.3683147351000002E-2</v>
      </c>
      <c r="F1287" s="42">
        <v>1.6164228562200001E-2</v>
      </c>
      <c r="G1287" s="42">
        <v>5.9556461092400002E-2</v>
      </c>
      <c r="H1287" s="42">
        <v>0.14752934450899999</v>
      </c>
      <c r="I1287" s="42">
        <v>0.14352603468200001</v>
      </c>
      <c r="J1287" s="42">
        <f t="shared" si="30"/>
        <v>1.0073993145767774</v>
      </c>
      <c r="K1287" s="42">
        <f t="shared" si="30"/>
        <v>0.96614308433888019</v>
      </c>
      <c r="L1287" s="42">
        <f t="shared" si="30"/>
        <v>0.89207579069710774</v>
      </c>
      <c r="M1287" s="42">
        <f t="shared" si="30"/>
        <v>0.89519881166122572</v>
      </c>
    </row>
    <row r="1288" spans="1:13" x14ac:dyDescent="0.3">
      <c r="A1288" s="42" t="s">
        <v>667</v>
      </c>
      <c r="B1288" s="42" t="s">
        <v>688</v>
      </c>
      <c r="C1288" s="42" t="s">
        <v>689</v>
      </c>
      <c r="D1288" s="42" t="s">
        <v>1469</v>
      </c>
      <c r="E1288" s="42">
        <v>1.3931263147599999E-2</v>
      </c>
      <c r="F1288" s="42">
        <v>6.2860888853000004E-3</v>
      </c>
      <c r="G1288" s="42">
        <v>0</v>
      </c>
      <c r="H1288" s="42">
        <v>0</v>
      </c>
      <c r="I1288" s="42">
        <v>1.1764429072299999E-2</v>
      </c>
      <c r="J1288" s="42">
        <f t="shared" si="30"/>
        <v>1.0075974162285886</v>
      </c>
      <c r="K1288" s="42">
        <f t="shared" si="30"/>
        <v>1.0139312631476001</v>
      </c>
      <c r="L1288" s="42">
        <f t="shared" si="30"/>
        <v>1.0139312631476001</v>
      </c>
      <c r="M1288" s="42">
        <f t="shared" si="30"/>
        <v>1.0021416389161724</v>
      </c>
    </row>
    <row r="1289" spans="1:13" x14ac:dyDescent="0.3">
      <c r="A1289" s="42" t="s">
        <v>667</v>
      </c>
      <c r="B1289" s="42" t="s">
        <v>699</v>
      </c>
      <c r="C1289" s="42" t="s">
        <v>743</v>
      </c>
      <c r="D1289" s="42" t="s">
        <v>1470</v>
      </c>
      <c r="E1289" s="42">
        <v>1.6717515777200001E-2</v>
      </c>
      <c r="F1289" s="42">
        <v>8.9801269790000006E-3</v>
      </c>
      <c r="G1289" s="42">
        <v>6.2691011676200004E-3</v>
      </c>
      <c r="H1289" s="42">
        <v>1.8441168063600001E-3</v>
      </c>
      <c r="I1289" s="42">
        <v>0</v>
      </c>
      <c r="J1289" s="42">
        <f t="shared" si="30"/>
        <v>1.0076685244746757</v>
      </c>
      <c r="K1289" s="42">
        <f t="shared" si="30"/>
        <v>1.010383320522767</v>
      </c>
      <c r="L1289" s="42">
        <f t="shared" si="30"/>
        <v>1.0148460211736858</v>
      </c>
      <c r="M1289" s="42">
        <f t="shared" si="30"/>
        <v>1.0167175157771999</v>
      </c>
    </row>
    <row r="1290" spans="1:13" x14ac:dyDescent="0.3">
      <c r="A1290" s="42" t="s">
        <v>667</v>
      </c>
      <c r="B1290" s="42" t="s">
        <v>668</v>
      </c>
      <c r="C1290" s="42" t="s">
        <v>705</v>
      </c>
      <c r="D1290" s="42" t="s">
        <v>1471</v>
      </c>
      <c r="E1290" s="42">
        <v>5.4331926275799997E-2</v>
      </c>
      <c r="F1290" s="42">
        <v>4.5798647592899998E-2</v>
      </c>
      <c r="G1290" s="42">
        <v>0</v>
      </c>
      <c r="H1290" s="42">
        <v>6.9154380238399996E-2</v>
      </c>
      <c r="I1290" s="42">
        <v>0.17881932189800001</v>
      </c>
      <c r="J1290" s="42">
        <f t="shared" si="30"/>
        <v>1.0081595809121966</v>
      </c>
      <c r="K1290" s="42">
        <f t="shared" si="30"/>
        <v>1.0543319262758</v>
      </c>
      <c r="L1290" s="42">
        <f t="shared" si="30"/>
        <v>0.98613628280763821</v>
      </c>
      <c r="M1290" s="42">
        <f t="shared" si="30"/>
        <v>0.89439654295641779</v>
      </c>
    </row>
    <row r="1291" spans="1:13" x14ac:dyDescent="0.3">
      <c r="A1291" s="42" t="s">
        <v>667</v>
      </c>
      <c r="B1291" s="42" t="s">
        <v>678</v>
      </c>
      <c r="C1291" s="42" t="s">
        <v>838</v>
      </c>
      <c r="D1291" s="42" t="s">
        <v>1472</v>
      </c>
      <c r="E1291" s="42">
        <v>8.3587578885799992E-3</v>
      </c>
      <c r="F1291" s="42">
        <v>0</v>
      </c>
      <c r="G1291" s="42">
        <v>0</v>
      </c>
      <c r="H1291" s="42">
        <v>0</v>
      </c>
      <c r="I1291" s="42">
        <v>0</v>
      </c>
      <c r="J1291" s="42">
        <f t="shared" si="30"/>
        <v>1.00835875788858</v>
      </c>
      <c r="K1291" s="42">
        <f t="shared" si="30"/>
        <v>1.00835875788858</v>
      </c>
      <c r="L1291" s="42">
        <f t="shared" si="30"/>
        <v>1.00835875788858</v>
      </c>
      <c r="M1291" s="42">
        <f t="shared" si="30"/>
        <v>1.00835875788858</v>
      </c>
    </row>
    <row r="1292" spans="1:13" x14ac:dyDescent="0.3">
      <c r="A1292" s="42" t="s">
        <v>667</v>
      </c>
      <c r="B1292" s="42" t="s">
        <v>671</v>
      </c>
      <c r="C1292" s="42" t="s">
        <v>722</v>
      </c>
      <c r="D1292" s="42" t="s">
        <v>1473</v>
      </c>
      <c r="E1292" s="42">
        <v>8.3587578885799992E-3</v>
      </c>
      <c r="F1292" s="42">
        <v>0</v>
      </c>
      <c r="G1292" s="42">
        <v>0</v>
      </c>
      <c r="H1292" s="42">
        <v>0</v>
      </c>
      <c r="I1292" s="42">
        <v>0</v>
      </c>
      <c r="J1292" s="42">
        <f t="shared" si="30"/>
        <v>1.00835875788858</v>
      </c>
      <c r="K1292" s="42">
        <f t="shared" si="30"/>
        <v>1.00835875788858</v>
      </c>
      <c r="L1292" s="42">
        <f t="shared" si="30"/>
        <v>1.00835875788858</v>
      </c>
      <c r="M1292" s="42">
        <f t="shared" si="30"/>
        <v>1.00835875788858</v>
      </c>
    </row>
    <row r="1293" spans="1:13" x14ac:dyDescent="0.3">
      <c r="A1293" s="42" t="s">
        <v>667</v>
      </c>
      <c r="B1293" s="42" t="s">
        <v>694</v>
      </c>
      <c r="C1293" s="42" t="s">
        <v>1055</v>
      </c>
      <c r="D1293" s="42" t="s">
        <v>1474</v>
      </c>
      <c r="E1293" s="42">
        <v>8.3587578885799992E-3</v>
      </c>
      <c r="F1293" s="42">
        <v>0</v>
      </c>
      <c r="G1293" s="42">
        <v>0</v>
      </c>
      <c r="H1293" s="42">
        <v>0</v>
      </c>
      <c r="I1293" s="42">
        <v>0</v>
      </c>
      <c r="J1293" s="42">
        <f t="shared" si="30"/>
        <v>1.00835875788858</v>
      </c>
      <c r="K1293" s="42">
        <f t="shared" si="30"/>
        <v>1.00835875788858</v>
      </c>
      <c r="L1293" s="42">
        <f t="shared" si="30"/>
        <v>1.00835875788858</v>
      </c>
      <c r="M1293" s="42">
        <f t="shared" si="30"/>
        <v>1.00835875788858</v>
      </c>
    </row>
    <row r="1294" spans="1:13" x14ac:dyDescent="0.3">
      <c r="A1294" s="42" t="s">
        <v>667</v>
      </c>
      <c r="B1294" s="42" t="s">
        <v>678</v>
      </c>
      <c r="C1294" s="42" t="s">
        <v>679</v>
      </c>
      <c r="D1294" s="42" t="s">
        <v>1475</v>
      </c>
      <c r="E1294" s="42">
        <v>8.3587578885799992E-3</v>
      </c>
      <c r="F1294" s="42">
        <v>0</v>
      </c>
      <c r="G1294" s="42">
        <v>0</v>
      </c>
      <c r="H1294" s="42">
        <v>0</v>
      </c>
      <c r="I1294" s="42">
        <v>9.4115432578100004E-3</v>
      </c>
      <c r="J1294" s="42">
        <f t="shared" si="30"/>
        <v>1.00835875788858</v>
      </c>
      <c r="K1294" s="42">
        <f t="shared" si="30"/>
        <v>1.00835875788858</v>
      </c>
      <c r="L1294" s="42">
        <f t="shared" si="30"/>
        <v>1.00835875788858</v>
      </c>
      <c r="M1294" s="42">
        <f t="shared" si="30"/>
        <v>0.99895703058255891</v>
      </c>
    </row>
    <row r="1295" spans="1:13" x14ac:dyDescent="0.3">
      <c r="A1295" s="42" t="s">
        <v>667</v>
      </c>
      <c r="B1295" s="42" t="s">
        <v>668</v>
      </c>
      <c r="C1295" s="42" t="s">
        <v>692</v>
      </c>
      <c r="D1295" s="42" t="s">
        <v>1476</v>
      </c>
      <c r="E1295" s="42">
        <v>8.3587578885799992E-3</v>
      </c>
      <c r="F1295" s="42">
        <v>0</v>
      </c>
      <c r="G1295" s="42">
        <v>0</v>
      </c>
      <c r="H1295" s="42">
        <v>0</v>
      </c>
      <c r="I1295" s="42">
        <v>9.4115432578100004E-3</v>
      </c>
      <c r="J1295" s="42">
        <f t="shared" si="30"/>
        <v>1.00835875788858</v>
      </c>
      <c r="K1295" s="42">
        <f t="shared" si="30"/>
        <v>1.00835875788858</v>
      </c>
      <c r="L1295" s="42">
        <f t="shared" si="30"/>
        <v>1.00835875788858</v>
      </c>
      <c r="M1295" s="42">
        <f t="shared" si="30"/>
        <v>0.99895703058255891</v>
      </c>
    </row>
    <row r="1296" spans="1:13" x14ac:dyDescent="0.3">
      <c r="A1296" s="42" t="s">
        <v>667</v>
      </c>
      <c r="B1296" s="42" t="s">
        <v>668</v>
      </c>
      <c r="C1296" s="42" t="s">
        <v>697</v>
      </c>
      <c r="D1296" s="42" t="s">
        <v>1477</v>
      </c>
      <c r="E1296" s="42">
        <v>0.23822459982399999</v>
      </c>
      <c r="F1296" s="42">
        <v>0.226299199871</v>
      </c>
      <c r="G1296" s="42">
        <v>0.26173497374799998</v>
      </c>
      <c r="H1296" s="42">
        <v>0.202852848699</v>
      </c>
      <c r="I1296" s="42">
        <v>0.23999435307399999</v>
      </c>
      <c r="J1296" s="42">
        <f t="shared" si="30"/>
        <v>1.0097247066248225</v>
      </c>
      <c r="K1296" s="42">
        <f t="shared" si="30"/>
        <v>0.98136663054194173</v>
      </c>
      <c r="L1296" s="42">
        <f t="shared" si="30"/>
        <v>1.0294065489085036</v>
      </c>
      <c r="M1296" s="42">
        <f t="shared" si="30"/>
        <v>0.99857277313754478</v>
      </c>
    </row>
    <row r="1297" spans="1:13" x14ac:dyDescent="0.3">
      <c r="A1297" s="42" t="s">
        <v>667</v>
      </c>
      <c r="B1297" s="42" t="s">
        <v>668</v>
      </c>
      <c r="C1297" s="42" t="s">
        <v>692</v>
      </c>
      <c r="D1297" s="42" t="s">
        <v>1478</v>
      </c>
      <c r="E1297" s="42">
        <v>0.23822459982399999</v>
      </c>
      <c r="F1297" s="42">
        <v>0.226299199871</v>
      </c>
      <c r="G1297" s="42">
        <v>0.26173497374799998</v>
      </c>
      <c r="H1297" s="42">
        <v>0.202852848699</v>
      </c>
      <c r="I1297" s="42">
        <v>0.23999435307399999</v>
      </c>
      <c r="J1297" s="42">
        <f t="shared" si="30"/>
        <v>1.0097247066248225</v>
      </c>
      <c r="K1297" s="42">
        <f t="shared" si="30"/>
        <v>0.98136663054194173</v>
      </c>
      <c r="L1297" s="42">
        <f t="shared" si="30"/>
        <v>1.0294065489085036</v>
      </c>
      <c r="M1297" s="42">
        <f t="shared" si="30"/>
        <v>0.99857277313754478</v>
      </c>
    </row>
    <row r="1298" spans="1:13" x14ac:dyDescent="0.3">
      <c r="A1298" s="42" t="s">
        <v>667</v>
      </c>
      <c r="B1298" s="42" t="s">
        <v>668</v>
      </c>
      <c r="C1298" s="42" t="s">
        <v>734</v>
      </c>
      <c r="D1298" s="42" t="s">
        <v>1479</v>
      </c>
      <c r="E1298" s="42">
        <v>0.23822459982399999</v>
      </c>
      <c r="F1298" s="42">
        <v>0.226299199871</v>
      </c>
      <c r="G1298" s="42">
        <v>0.26173497374799998</v>
      </c>
      <c r="H1298" s="42">
        <v>0.202852848699</v>
      </c>
      <c r="I1298" s="42">
        <v>0.23999435307399999</v>
      </c>
      <c r="J1298" s="42">
        <f t="shared" si="30"/>
        <v>1.0097247066248225</v>
      </c>
      <c r="K1298" s="42">
        <f t="shared" si="30"/>
        <v>0.98136663054194173</v>
      </c>
      <c r="L1298" s="42">
        <f t="shared" si="30"/>
        <v>1.0294065489085036</v>
      </c>
      <c r="M1298" s="42">
        <f t="shared" si="30"/>
        <v>0.99857277313754478</v>
      </c>
    </row>
    <row r="1299" spans="1:13" x14ac:dyDescent="0.3">
      <c r="A1299" s="42" t="s">
        <v>667</v>
      </c>
      <c r="B1299" s="42" t="s">
        <v>668</v>
      </c>
      <c r="C1299" s="42" t="s">
        <v>674</v>
      </c>
      <c r="D1299" s="42" t="s">
        <v>1480</v>
      </c>
      <c r="E1299" s="42">
        <v>9.7518842033399999E-3</v>
      </c>
      <c r="F1299" s="42">
        <v>0</v>
      </c>
      <c r="G1299" s="42">
        <v>1.25382023352E-2</v>
      </c>
      <c r="H1299" s="42">
        <v>3.0427927304900002E-2</v>
      </c>
      <c r="I1299" s="42">
        <v>0</v>
      </c>
      <c r="J1299" s="42">
        <f t="shared" si="30"/>
        <v>1.0097518842033399</v>
      </c>
      <c r="K1299" s="42">
        <f t="shared" si="30"/>
        <v>0.99724818468534415</v>
      </c>
      <c r="L1299" s="42">
        <f t="shared" si="30"/>
        <v>0.97993450822355088</v>
      </c>
      <c r="M1299" s="42">
        <f t="shared" si="30"/>
        <v>1.0097518842033399</v>
      </c>
    </row>
    <row r="1300" spans="1:13" x14ac:dyDescent="0.3">
      <c r="A1300" s="42" t="s">
        <v>667</v>
      </c>
      <c r="B1300" s="42" t="s">
        <v>678</v>
      </c>
      <c r="C1300" s="42" t="s">
        <v>702</v>
      </c>
      <c r="D1300" s="42" t="s">
        <v>1481</v>
      </c>
      <c r="E1300" s="42">
        <v>9.7518842033399999E-3</v>
      </c>
      <c r="F1300" s="42">
        <v>0</v>
      </c>
      <c r="G1300" s="42">
        <v>1.25382023352E-2</v>
      </c>
      <c r="H1300" s="42">
        <v>3.0427927304900002E-2</v>
      </c>
      <c r="I1300" s="42">
        <v>0</v>
      </c>
      <c r="J1300" s="42">
        <f t="shared" si="30"/>
        <v>1.0097518842033399</v>
      </c>
      <c r="K1300" s="42">
        <f t="shared" si="30"/>
        <v>0.99724818468534415</v>
      </c>
      <c r="L1300" s="42">
        <f t="shared" si="30"/>
        <v>0.97993450822355088</v>
      </c>
      <c r="M1300" s="42">
        <f t="shared" si="30"/>
        <v>1.0097518842033399</v>
      </c>
    </row>
    <row r="1301" spans="1:13" x14ac:dyDescent="0.3">
      <c r="A1301" s="42" t="s">
        <v>667</v>
      </c>
      <c r="B1301" s="42" t="s">
        <v>685</v>
      </c>
      <c r="C1301" s="42" t="s">
        <v>686</v>
      </c>
      <c r="D1301" s="42" t="s">
        <v>1482</v>
      </c>
      <c r="E1301" s="42">
        <v>7.8015073626700002E-2</v>
      </c>
      <c r="F1301" s="42">
        <v>6.7350952342500006E-2</v>
      </c>
      <c r="G1301" s="42">
        <v>7.5229214011399995E-2</v>
      </c>
      <c r="H1301" s="42">
        <v>0.15398375333100001</v>
      </c>
      <c r="I1301" s="42">
        <v>0.21646549493</v>
      </c>
      <c r="J1301" s="42">
        <f t="shared" si="30"/>
        <v>1.0099912041684094</v>
      </c>
      <c r="K1301" s="42">
        <f t="shared" si="30"/>
        <v>1.0025909448692403</v>
      </c>
      <c r="L1301" s="42">
        <f t="shared" si="30"/>
        <v>0.9341683282065153</v>
      </c>
      <c r="M1301" s="42">
        <f t="shared" si="30"/>
        <v>0.88618631446569152</v>
      </c>
    </row>
    <row r="1302" spans="1:13" x14ac:dyDescent="0.3">
      <c r="A1302" s="42" t="s">
        <v>667</v>
      </c>
      <c r="B1302" s="42" t="s">
        <v>668</v>
      </c>
      <c r="C1302" s="42" t="s">
        <v>705</v>
      </c>
      <c r="D1302" s="42" t="s">
        <v>1483</v>
      </c>
      <c r="E1302" s="42">
        <v>4.1793789442899999E-2</v>
      </c>
      <c r="F1302" s="42">
        <v>3.1430444426499997E-2</v>
      </c>
      <c r="G1302" s="42">
        <v>3.4480056421900003E-2</v>
      </c>
      <c r="H1302" s="42">
        <v>5.3479387384400001E-2</v>
      </c>
      <c r="I1302" s="42">
        <v>0.108232747465</v>
      </c>
      <c r="J1302" s="42">
        <f t="shared" si="30"/>
        <v>1.0100475461747325</v>
      </c>
      <c r="K1302" s="42">
        <f t="shared" si="30"/>
        <v>1.0070699603879236</v>
      </c>
      <c r="L1302" s="42">
        <f t="shared" si="30"/>
        <v>0.98890761596151089</v>
      </c>
      <c r="M1302" s="42">
        <f t="shared" si="30"/>
        <v>0.94004963472332481</v>
      </c>
    </row>
    <row r="1303" spans="1:13" x14ac:dyDescent="0.3">
      <c r="A1303" s="42" t="s">
        <v>667</v>
      </c>
      <c r="B1303" s="42" t="s">
        <v>678</v>
      </c>
      <c r="C1303" s="42" t="s">
        <v>702</v>
      </c>
      <c r="D1303" s="42" t="s">
        <v>1484</v>
      </c>
      <c r="E1303" s="42">
        <v>0.11005697886599999</v>
      </c>
      <c r="F1303" s="42">
        <v>9.7883384071100005E-2</v>
      </c>
      <c r="G1303" s="42">
        <v>0.122247472769</v>
      </c>
      <c r="H1303" s="42">
        <v>0.14199699408999999</v>
      </c>
      <c r="I1303" s="42">
        <v>0.21411260911499999</v>
      </c>
      <c r="J1303" s="42">
        <f t="shared" si="30"/>
        <v>1.0110882403099668</v>
      </c>
      <c r="K1303" s="42">
        <f t="shared" si="30"/>
        <v>0.98913742806395322</v>
      </c>
      <c r="L1303" s="42">
        <f t="shared" si="30"/>
        <v>0.97203143669440972</v>
      </c>
      <c r="M1303" s="42">
        <f t="shared" si="30"/>
        <v>0.91429491015265119</v>
      </c>
    </row>
    <row r="1304" spans="1:13" x14ac:dyDescent="0.3">
      <c r="A1304" s="42" t="s">
        <v>667</v>
      </c>
      <c r="B1304" s="42" t="s">
        <v>668</v>
      </c>
      <c r="C1304" s="42" t="s">
        <v>705</v>
      </c>
      <c r="D1304" s="42" t="s">
        <v>1485</v>
      </c>
      <c r="E1304" s="42">
        <v>0.11005697886599999</v>
      </c>
      <c r="F1304" s="42">
        <v>9.7883384071100005E-2</v>
      </c>
      <c r="G1304" s="42">
        <v>0.122247472769</v>
      </c>
      <c r="H1304" s="42">
        <v>0.14199699408999999</v>
      </c>
      <c r="I1304" s="42">
        <v>0.21411260911499999</v>
      </c>
      <c r="J1304" s="42">
        <f t="shared" si="30"/>
        <v>1.0110882403099668</v>
      </c>
      <c r="K1304" s="42">
        <f t="shared" si="30"/>
        <v>0.98913742806395322</v>
      </c>
      <c r="L1304" s="42">
        <f t="shared" si="30"/>
        <v>0.97203143669440972</v>
      </c>
      <c r="M1304" s="42">
        <f t="shared" si="30"/>
        <v>0.91429491015265119</v>
      </c>
    </row>
    <row r="1305" spans="1:13" x14ac:dyDescent="0.3">
      <c r="A1305" s="42" t="s">
        <v>667</v>
      </c>
      <c r="B1305" s="42" t="s">
        <v>671</v>
      </c>
      <c r="C1305" s="42" t="s">
        <v>1131</v>
      </c>
      <c r="D1305" s="42" t="s">
        <v>1486</v>
      </c>
      <c r="E1305" s="42">
        <v>1.1145010518100001E-2</v>
      </c>
      <c r="F1305" s="42">
        <v>0</v>
      </c>
      <c r="G1305" s="42">
        <v>0</v>
      </c>
      <c r="H1305" s="42">
        <v>0</v>
      </c>
      <c r="I1305" s="42">
        <v>0</v>
      </c>
      <c r="J1305" s="42">
        <f t="shared" si="30"/>
        <v>1.0111450105180999</v>
      </c>
      <c r="K1305" s="42">
        <f t="shared" si="30"/>
        <v>1.0111450105180999</v>
      </c>
      <c r="L1305" s="42">
        <f t="shared" si="30"/>
        <v>1.0111450105180999</v>
      </c>
      <c r="M1305" s="42">
        <f t="shared" si="30"/>
        <v>1.0111450105180999</v>
      </c>
    </row>
    <row r="1306" spans="1:13" x14ac:dyDescent="0.3">
      <c r="A1306" s="42" t="s">
        <v>667</v>
      </c>
      <c r="B1306" s="42" t="s">
        <v>671</v>
      </c>
      <c r="C1306" s="42" t="s">
        <v>672</v>
      </c>
      <c r="D1306" s="42" t="s">
        <v>1487</v>
      </c>
      <c r="E1306" s="42">
        <v>1.1145010518100001E-2</v>
      </c>
      <c r="F1306" s="42">
        <v>0</v>
      </c>
      <c r="G1306" s="42">
        <v>0</v>
      </c>
      <c r="H1306" s="42">
        <v>0</v>
      </c>
      <c r="I1306" s="42">
        <v>0</v>
      </c>
      <c r="J1306" s="42">
        <f t="shared" si="30"/>
        <v>1.0111450105180999</v>
      </c>
      <c r="K1306" s="42">
        <f t="shared" si="30"/>
        <v>1.0111450105180999</v>
      </c>
      <c r="L1306" s="42">
        <f t="shared" si="30"/>
        <v>1.0111450105180999</v>
      </c>
      <c r="M1306" s="42">
        <f t="shared" si="30"/>
        <v>1.0111450105180999</v>
      </c>
    </row>
    <row r="1307" spans="1:13" x14ac:dyDescent="0.3">
      <c r="A1307" s="42" t="s">
        <v>667</v>
      </c>
      <c r="B1307" s="42" t="s">
        <v>694</v>
      </c>
      <c r="C1307" s="42" t="s">
        <v>1055</v>
      </c>
      <c r="D1307" s="42" t="s">
        <v>1488</v>
      </c>
      <c r="E1307" s="42">
        <v>1.1145010518100001E-2</v>
      </c>
      <c r="F1307" s="42">
        <v>0</v>
      </c>
      <c r="G1307" s="42">
        <v>0</v>
      </c>
      <c r="H1307" s="42">
        <v>0</v>
      </c>
      <c r="I1307" s="42">
        <v>0</v>
      </c>
      <c r="J1307" s="42">
        <f t="shared" si="30"/>
        <v>1.0111450105180999</v>
      </c>
      <c r="K1307" s="42">
        <f t="shared" si="30"/>
        <v>1.0111450105180999</v>
      </c>
      <c r="L1307" s="42">
        <f t="shared" si="30"/>
        <v>1.0111450105180999</v>
      </c>
      <c r="M1307" s="42">
        <f t="shared" si="30"/>
        <v>1.0111450105180999</v>
      </c>
    </row>
    <row r="1308" spans="1:13" x14ac:dyDescent="0.3">
      <c r="A1308" s="42" t="s">
        <v>667</v>
      </c>
      <c r="B1308" s="42" t="s">
        <v>804</v>
      </c>
      <c r="C1308" s="42" t="s">
        <v>805</v>
      </c>
      <c r="D1308" s="42" t="s">
        <v>1489</v>
      </c>
      <c r="E1308" s="42">
        <v>1.1145010518100001E-2</v>
      </c>
      <c r="F1308" s="42">
        <v>0</v>
      </c>
      <c r="G1308" s="42">
        <v>7.8363764595299999E-3</v>
      </c>
      <c r="H1308" s="42">
        <v>0</v>
      </c>
      <c r="I1308" s="42">
        <v>1.41173148867E-2</v>
      </c>
      <c r="J1308" s="42">
        <f t="shared" si="30"/>
        <v>1.0111450105180999</v>
      </c>
      <c r="K1308" s="42">
        <f t="shared" si="30"/>
        <v>1.0032829079559451</v>
      </c>
      <c r="L1308" s="42">
        <f t="shared" si="30"/>
        <v>1.0111450105180999</v>
      </c>
      <c r="M1308" s="42">
        <f t="shared" si="30"/>
        <v>0.99706907245841458</v>
      </c>
    </row>
    <row r="1309" spans="1:13" x14ac:dyDescent="0.3">
      <c r="A1309" s="42" t="s">
        <v>667</v>
      </c>
      <c r="B1309" s="42" t="s">
        <v>804</v>
      </c>
      <c r="C1309" s="42" t="s">
        <v>805</v>
      </c>
      <c r="D1309" s="42" t="s">
        <v>1490</v>
      </c>
      <c r="E1309" s="42">
        <v>1.6717515777200001E-2</v>
      </c>
      <c r="F1309" s="42">
        <v>5.3880761874000004E-3</v>
      </c>
      <c r="G1309" s="42">
        <v>1.0970927043300001E-2</v>
      </c>
      <c r="H1309" s="42">
        <v>1.29088176445E-2</v>
      </c>
      <c r="I1309" s="42">
        <v>7.0586574433500002E-3</v>
      </c>
      <c r="J1309" s="42">
        <f t="shared" si="30"/>
        <v>1.0112687228525359</v>
      </c>
      <c r="K1309" s="42">
        <f t="shared" si="30"/>
        <v>1.0056842274888225</v>
      </c>
      <c r="L1309" s="42">
        <f t="shared" si="30"/>
        <v>1.0037601589267995</v>
      </c>
      <c r="M1309" s="42">
        <f t="shared" si="30"/>
        <v>1.0095911576376009</v>
      </c>
    </row>
    <row r="1310" spans="1:13" x14ac:dyDescent="0.3">
      <c r="A1310" s="42" t="s">
        <v>667</v>
      </c>
      <c r="B1310" s="42" t="s">
        <v>668</v>
      </c>
      <c r="C1310" s="42" t="s">
        <v>705</v>
      </c>
      <c r="D1310" s="42" t="s">
        <v>1491</v>
      </c>
      <c r="E1310" s="42">
        <v>1.2538136832900001E-2</v>
      </c>
      <c r="F1310" s="42">
        <v>8.9801269789999995E-4</v>
      </c>
      <c r="G1310" s="42">
        <v>1.56727529191E-3</v>
      </c>
      <c r="H1310" s="42">
        <v>5.53235041908E-3</v>
      </c>
      <c r="I1310" s="42">
        <v>0</v>
      </c>
      <c r="J1310" s="42">
        <f t="shared" si="30"/>
        <v>1.011629680534208</v>
      </c>
      <c r="K1310" s="42">
        <f t="shared" si="30"/>
        <v>1.0109536940868924</v>
      </c>
      <c r="L1310" s="42">
        <f t="shared" si="30"/>
        <v>1.00696724119408</v>
      </c>
      <c r="M1310" s="42">
        <f t="shared" si="30"/>
        <v>1.0125381368329001</v>
      </c>
    </row>
    <row r="1311" spans="1:13" x14ac:dyDescent="0.3">
      <c r="A1311" s="42" t="s">
        <v>667</v>
      </c>
      <c r="B1311" s="42" t="s">
        <v>712</v>
      </c>
      <c r="C1311" s="42" t="s">
        <v>768</v>
      </c>
      <c r="D1311" s="42" t="s">
        <v>1492</v>
      </c>
      <c r="E1311" s="42">
        <v>0.11702261043999999</v>
      </c>
      <c r="F1311" s="42">
        <v>0.104169472956</v>
      </c>
      <c r="G1311" s="42">
        <v>0.137920225688</v>
      </c>
      <c r="H1311" s="42">
        <v>8.7595548302000004E-2</v>
      </c>
      <c r="I1311" s="42">
        <v>7.5292346062399998E-2</v>
      </c>
      <c r="J1311" s="42">
        <f t="shared" si="30"/>
        <v>1.0116405477590233</v>
      </c>
      <c r="K1311" s="42">
        <f t="shared" si="30"/>
        <v>0.98163525458441947</v>
      </c>
      <c r="L1311" s="42">
        <f t="shared" si="30"/>
        <v>1.0270569902423219</v>
      </c>
      <c r="M1311" s="42">
        <f t="shared" si="30"/>
        <v>1.038808296674306</v>
      </c>
    </row>
    <row r="1312" spans="1:13" x14ac:dyDescent="0.3">
      <c r="A1312" s="42" t="s">
        <v>667</v>
      </c>
      <c r="B1312" s="42" t="s">
        <v>694</v>
      </c>
      <c r="C1312" s="42" t="s">
        <v>732</v>
      </c>
      <c r="D1312" s="42" t="s">
        <v>1493</v>
      </c>
      <c r="E1312" s="42">
        <v>0.11702261043999999</v>
      </c>
      <c r="F1312" s="42">
        <v>0.104169472956</v>
      </c>
      <c r="G1312" s="42">
        <v>0.137920225688</v>
      </c>
      <c r="H1312" s="42">
        <v>8.7595548302000004E-2</v>
      </c>
      <c r="I1312" s="42">
        <v>7.5292346062399998E-2</v>
      </c>
      <c r="J1312" s="42">
        <f t="shared" si="30"/>
        <v>1.0116405477590233</v>
      </c>
      <c r="K1312" s="42">
        <f t="shared" si="30"/>
        <v>0.98163525458441947</v>
      </c>
      <c r="L1312" s="42">
        <f t="shared" si="30"/>
        <v>1.0270569902423219</v>
      </c>
      <c r="M1312" s="42">
        <f t="shared" si="30"/>
        <v>1.038808296674306</v>
      </c>
    </row>
    <row r="1313" spans="1:13" x14ac:dyDescent="0.3">
      <c r="A1313" s="42" t="s">
        <v>667</v>
      </c>
      <c r="B1313" s="42" t="s">
        <v>668</v>
      </c>
      <c r="C1313" s="42" t="s">
        <v>669</v>
      </c>
      <c r="D1313" s="42" t="s">
        <v>1494</v>
      </c>
      <c r="E1313" s="42">
        <v>0.122595115699</v>
      </c>
      <c r="F1313" s="42">
        <v>0.109557549144</v>
      </c>
      <c r="G1313" s="42">
        <v>9.8738343389999997E-2</v>
      </c>
      <c r="H1313" s="42">
        <v>0.11064700838200001</v>
      </c>
      <c r="I1313" s="42">
        <v>0.13646737723800001</v>
      </c>
      <c r="J1313" s="42">
        <f t="shared" si="30"/>
        <v>1.0117502391516855</v>
      </c>
      <c r="K1313" s="42">
        <f t="shared" si="30"/>
        <v>1.0217128786416914</v>
      </c>
      <c r="L1313" s="42">
        <f t="shared" si="30"/>
        <v>1.0107577900330422</v>
      </c>
      <c r="M1313" s="42">
        <f t="shared" si="30"/>
        <v>0.98779352419889566</v>
      </c>
    </row>
    <row r="1314" spans="1:13" x14ac:dyDescent="0.3">
      <c r="A1314" s="42" t="s">
        <v>667</v>
      </c>
      <c r="B1314" s="42" t="s">
        <v>688</v>
      </c>
      <c r="C1314" s="42" t="s">
        <v>891</v>
      </c>
      <c r="D1314" s="42" t="s">
        <v>1495</v>
      </c>
      <c r="E1314" s="42">
        <v>0.122595115699</v>
      </c>
      <c r="F1314" s="42">
        <v>0.109557549144</v>
      </c>
      <c r="G1314" s="42">
        <v>9.8738343389999997E-2</v>
      </c>
      <c r="H1314" s="42">
        <v>0.11064700838200001</v>
      </c>
      <c r="I1314" s="42">
        <v>0.13646737723800001</v>
      </c>
      <c r="J1314" s="42">
        <f t="shared" si="30"/>
        <v>1.0117502391516855</v>
      </c>
      <c r="K1314" s="42">
        <f t="shared" si="30"/>
        <v>1.0217128786416914</v>
      </c>
      <c r="L1314" s="42">
        <f t="shared" si="30"/>
        <v>1.0107577900330422</v>
      </c>
      <c r="M1314" s="42">
        <f t="shared" si="30"/>
        <v>0.98779352419889566</v>
      </c>
    </row>
    <row r="1315" spans="1:13" x14ac:dyDescent="0.3">
      <c r="A1315" s="42" t="s">
        <v>667</v>
      </c>
      <c r="B1315" s="42" t="s">
        <v>804</v>
      </c>
      <c r="C1315" s="42" t="s">
        <v>931</v>
      </c>
      <c r="D1315" s="42" t="s">
        <v>1496</v>
      </c>
      <c r="E1315" s="42">
        <v>3.0648778924799999E-2</v>
      </c>
      <c r="F1315" s="42">
        <v>1.7960253958000001E-2</v>
      </c>
      <c r="G1315" s="42">
        <v>6.4258286968100001E-2</v>
      </c>
      <c r="H1315" s="42">
        <v>8.2985256286100002E-3</v>
      </c>
      <c r="I1315" s="42">
        <v>0</v>
      </c>
      <c r="J1315" s="42">
        <f t="shared" si="30"/>
        <v>1.0124646565693158</v>
      </c>
      <c r="K1315" s="42">
        <f t="shared" si="30"/>
        <v>0.96841978262715889</v>
      </c>
      <c r="L1315" s="42">
        <f t="shared" si="30"/>
        <v>1.0221663056407386</v>
      </c>
      <c r="M1315" s="42">
        <f t="shared" si="30"/>
        <v>1.0306487789248</v>
      </c>
    </row>
    <row r="1316" spans="1:13" x14ac:dyDescent="0.3">
      <c r="A1316" s="42" t="s">
        <v>667</v>
      </c>
      <c r="B1316" s="42" t="s">
        <v>688</v>
      </c>
      <c r="C1316" s="42" t="s">
        <v>689</v>
      </c>
      <c r="D1316" s="42" t="s">
        <v>1497</v>
      </c>
      <c r="E1316" s="42">
        <v>3.0648778924799999E-2</v>
      </c>
      <c r="F1316" s="42">
        <v>1.7960253958000001E-2</v>
      </c>
      <c r="G1316" s="42">
        <v>6.2691011676200004E-3</v>
      </c>
      <c r="H1316" s="42">
        <v>3.8726452933500001E-2</v>
      </c>
      <c r="I1316" s="42">
        <v>5.8822145361300003E-2</v>
      </c>
      <c r="J1316" s="42">
        <f t="shared" si="30"/>
        <v>1.0124646565693158</v>
      </c>
      <c r="K1316" s="42">
        <f t="shared" si="30"/>
        <v>1.0242277912825617</v>
      </c>
      <c r="L1316" s="42">
        <f t="shared" si="30"/>
        <v>0.99222348291420936</v>
      </c>
      <c r="M1316" s="42">
        <f t="shared" si="30"/>
        <v>0.97339178580658936</v>
      </c>
    </row>
    <row r="1317" spans="1:13" x14ac:dyDescent="0.3">
      <c r="A1317" s="42" t="s">
        <v>667</v>
      </c>
      <c r="B1317" s="42" t="s">
        <v>699</v>
      </c>
      <c r="C1317" s="42" t="s">
        <v>743</v>
      </c>
      <c r="D1317" s="42" t="s">
        <v>1498</v>
      </c>
      <c r="E1317" s="42">
        <v>1.2538136832900001E-2</v>
      </c>
      <c r="F1317" s="42">
        <v>0</v>
      </c>
      <c r="G1317" s="42">
        <v>0</v>
      </c>
      <c r="H1317" s="42">
        <v>0</v>
      </c>
      <c r="I1317" s="42">
        <v>0</v>
      </c>
      <c r="J1317" s="42">
        <f t="shared" si="30"/>
        <v>1.0125381368329001</v>
      </c>
      <c r="K1317" s="42">
        <f t="shared" si="30"/>
        <v>1.0125381368329001</v>
      </c>
      <c r="L1317" s="42">
        <f t="shared" si="30"/>
        <v>1.0125381368329001</v>
      </c>
      <c r="M1317" s="42">
        <f t="shared" si="30"/>
        <v>1.0125381368329001</v>
      </c>
    </row>
    <row r="1318" spans="1:13" x14ac:dyDescent="0.3">
      <c r="A1318" s="42" t="s">
        <v>667</v>
      </c>
      <c r="B1318" s="42" t="s">
        <v>685</v>
      </c>
      <c r="C1318" s="42" t="s">
        <v>686</v>
      </c>
      <c r="D1318" s="42" t="s">
        <v>1499</v>
      </c>
      <c r="E1318" s="42">
        <v>1.2538136832900001E-2</v>
      </c>
      <c r="F1318" s="42">
        <v>0</v>
      </c>
      <c r="G1318" s="42">
        <v>1.25382023352E-2</v>
      </c>
      <c r="H1318" s="42">
        <v>3.3194102514500001E-2</v>
      </c>
      <c r="I1318" s="42">
        <v>0</v>
      </c>
      <c r="J1318" s="42">
        <f t="shared" si="30"/>
        <v>1.0125381368329001</v>
      </c>
      <c r="K1318" s="42">
        <f t="shared" si="30"/>
        <v>0.99999993530881115</v>
      </c>
      <c r="L1318" s="42">
        <f t="shared" si="30"/>
        <v>0.98000766203433687</v>
      </c>
      <c r="M1318" s="42">
        <f t="shared" si="30"/>
        <v>1.0125381368329001</v>
      </c>
    </row>
    <row r="1319" spans="1:13" x14ac:dyDescent="0.3">
      <c r="A1319" s="42" t="s">
        <v>667</v>
      </c>
      <c r="B1319" s="42" t="s">
        <v>712</v>
      </c>
      <c r="C1319" s="42" t="s">
        <v>768</v>
      </c>
      <c r="D1319" s="42" t="s">
        <v>1500</v>
      </c>
      <c r="E1319" s="42">
        <v>4.1793789442899999E-2</v>
      </c>
      <c r="F1319" s="42">
        <v>2.8736406332799998E-2</v>
      </c>
      <c r="G1319" s="42">
        <v>3.7614607005699997E-2</v>
      </c>
      <c r="H1319" s="42">
        <v>9.4049957124300004E-2</v>
      </c>
      <c r="I1319" s="42">
        <v>0</v>
      </c>
      <c r="J1319" s="42">
        <f t="shared" si="30"/>
        <v>1.0126926421867837</v>
      </c>
      <c r="K1319" s="42">
        <f t="shared" si="30"/>
        <v>1.0040276827340162</v>
      </c>
      <c r="L1319" s="42">
        <f t="shared" si="30"/>
        <v>0.95223603150741398</v>
      </c>
      <c r="M1319" s="42">
        <f t="shared" si="30"/>
        <v>1.0417937894428999</v>
      </c>
    </row>
    <row r="1320" spans="1:13" x14ac:dyDescent="0.3">
      <c r="A1320" s="42" t="s">
        <v>667</v>
      </c>
      <c r="B1320" s="42" t="s">
        <v>678</v>
      </c>
      <c r="C1320" s="42" t="s">
        <v>679</v>
      </c>
      <c r="D1320" s="42" t="s">
        <v>1501</v>
      </c>
      <c r="E1320" s="42">
        <v>4.73662947019E-2</v>
      </c>
      <c r="F1320" s="42">
        <v>3.4124482520199999E-2</v>
      </c>
      <c r="G1320" s="42">
        <v>7.6796489303300006E-2</v>
      </c>
      <c r="H1320" s="42">
        <v>5.9011737803499997E-2</v>
      </c>
      <c r="I1320" s="42">
        <v>7.5292346062399998E-2</v>
      </c>
      <c r="J1320" s="42">
        <f t="shared" si="30"/>
        <v>1.0128048531927503</v>
      </c>
      <c r="K1320" s="42">
        <f t="shared" si="30"/>
        <v>0.97266874948631976</v>
      </c>
      <c r="L1320" s="42">
        <f t="shared" si="30"/>
        <v>0.98900348061698184</v>
      </c>
      <c r="M1320" s="42">
        <f t="shared" si="30"/>
        <v>0.97402934052049939</v>
      </c>
    </row>
    <row r="1321" spans="1:13" x14ac:dyDescent="0.3">
      <c r="A1321" s="42" t="s">
        <v>667</v>
      </c>
      <c r="B1321" s="42" t="s">
        <v>694</v>
      </c>
      <c r="C1321" s="42" t="s">
        <v>1035</v>
      </c>
      <c r="D1321" s="42" t="s">
        <v>1502</v>
      </c>
      <c r="E1321" s="42">
        <v>4.73662947019E-2</v>
      </c>
      <c r="F1321" s="42">
        <v>3.4124482520199999E-2</v>
      </c>
      <c r="G1321" s="42">
        <v>7.6796489303300006E-2</v>
      </c>
      <c r="H1321" s="42">
        <v>5.9011737803499997E-2</v>
      </c>
      <c r="I1321" s="42">
        <v>7.5292346062399998E-2</v>
      </c>
      <c r="J1321" s="42">
        <f t="shared" si="30"/>
        <v>1.0128048531927503</v>
      </c>
      <c r="K1321" s="42">
        <f t="shared" si="30"/>
        <v>0.97266874948631976</v>
      </c>
      <c r="L1321" s="42">
        <f t="shared" si="30"/>
        <v>0.98900348061698184</v>
      </c>
      <c r="M1321" s="42">
        <f t="shared" si="30"/>
        <v>0.97402934052049939</v>
      </c>
    </row>
    <row r="1322" spans="1:13" x14ac:dyDescent="0.3">
      <c r="A1322" s="42" t="s">
        <v>667</v>
      </c>
      <c r="B1322" s="42" t="s">
        <v>668</v>
      </c>
      <c r="C1322" s="42" t="s">
        <v>681</v>
      </c>
      <c r="D1322" s="42" t="s">
        <v>1503</v>
      </c>
      <c r="E1322" s="42">
        <v>4.73662947019E-2</v>
      </c>
      <c r="F1322" s="42">
        <v>3.4124482520199999E-2</v>
      </c>
      <c r="G1322" s="42">
        <v>7.6796489303300006E-2</v>
      </c>
      <c r="H1322" s="42">
        <v>5.9011737803499997E-2</v>
      </c>
      <c r="I1322" s="42">
        <v>7.5292346062399998E-2</v>
      </c>
      <c r="J1322" s="42">
        <f t="shared" si="30"/>
        <v>1.0128048531927503</v>
      </c>
      <c r="K1322" s="42">
        <f t="shared" si="30"/>
        <v>0.97266874948631976</v>
      </c>
      <c r="L1322" s="42">
        <f t="shared" si="30"/>
        <v>0.98900348061698184</v>
      </c>
      <c r="M1322" s="42">
        <f t="shared" si="30"/>
        <v>0.97402934052049939</v>
      </c>
    </row>
    <row r="1323" spans="1:13" x14ac:dyDescent="0.3">
      <c r="A1323" s="42" t="s">
        <v>667</v>
      </c>
      <c r="B1323" s="42" t="s">
        <v>804</v>
      </c>
      <c r="C1323" s="42" t="s">
        <v>917</v>
      </c>
      <c r="D1323" s="42" t="s">
        <v>1504</v>
      </c>
      <c r="E1323" s="42">
        <v>3.4828157869099999E-2</v>
      </c>
      <c r="F1323" s="42">
        <v>2.1552304749600001E-2</v>
      </c>
      <c r="G1323" s="42">
        <v>1.7240028211E-2</v>
      </c>
      <c r="H1323" s="42">
        <v>5.5323504190800003E-2</v>
      </c>
      <c r="I1323" s="42">
        <v>3.0587515587899999E-2</v>
      </c>
      <c r="J1323" s="42">
        <f t="shared" si="30"/>
        <v>1.0129957644437542</v>
      </c>
      <c r="K1323" s="42">
        <f t="shared" si="30"/>
        <v>1.0172900487302217</v>
      </c>
      <c r="L1323" s="42">
        <f t="shared" si="30"/>
        <v>0.9805790866589148</v>
      </c>
      <c r="M1323" s="42">
        <f t="shared" si="30"/>
        <v>1.0041147813427382</v>
      </c>
    </row>
    <row r="1324" spans="1:13" x14ac:dyDescent="0.3">
      <c r="A1324" s="42" t="s">
        <v>667</v>
      </c>
      <c r="B1324" s="42" t="s">
        <v>667</v>
      </c>
      <c r="C1324" s="42" t="s">
        <v>683</v>
      </c>
      <c r="D1324" s="42" t="s">
        <v>1505</v>
      </c>
      <c r="E1324" s="42">
        <v>3.4828157869099999E-2</v>
      </c>
      <c r="F1324" s="42">
        <v>2.1552304749600001E-2</v>
      </c>
      <c r="G1324" s="42">
        <v>1.7240028211E-2</v>
      </c>
      <c r="H1324" s="42">
        <v>5.5323504190800003E-2</v>
      </c>
      <c r="I1324" s="42">
        <v>3.0587515587899999E-2</v>
      </c>
      <c r="J1324" s="42">
        <f t="shared" si="30"/>
        <v>1.0129957644437542</v>
      </c>
      <c r="K1324" s="42">
        <f t="shared" si="30"/>
        <v>1.0172900487302217</v>
      </c>
      <c r="L1324" s="42">
        <f t="shared" si="30"/>
        <v>0.9805790866589148</v>
      </c>
      <c r="M1324" s="42">
        <f t="shared" si="30"/>
        <v>1.0041147813427382</v>
      </c>
    </row>
    <row r="1325" spans="1:13" x14ac:dyDescent="0.3">
      <c r="A1325" s="42" t="s">
        <v>667</v>
      </c>
      <c r="B1325" s="42" t="s">
        <v>671</v>
      </c>
      <c r="C1325" s="42" t="s">
        <v>722</v>
      </c>
      <c r="D1325" s="42" t="s">
        <v>1506</v>
      </c>
      <c r="E1325" s="42">
        <v>0.55446427327600001</v>
      </c>
      <c r="F1325" s="42">
        <v>0.53431755525000002</v>
      </c>
      <c r="G1325" s="42">
        <v>0.521902672204</v>
      </c>
      <c r="H1325" s="42">
        <v>0.589195319632</v>
      </c>
      <c r="I1325" s="42">
        <v>0.64469071316000004</v>
      </c>
      <c r="J1325" s="42">
        <f t="shared" si="30"/>
        <v>1.0131307355228152</v>
      </c>
      <c r="K1325" s="42">
        <f t="shared" si="30"/>
        <v>1.0213953241995724</v>
      </c>
      <c r="L1325" s="42">
        <f t="shared" si="30"/>
        <v>0.97814551431976116</v>
      </c>
      <c r="M1325" s="42">
        <f t="shared" si="30"/>
        <v>0.94514078594713702</v>
      </c>
    </row>
    <row r="1326" spans="1:13" x14ac:dyDescent="0.3">
      <c r="A1326" s="42" t="s">
        <v>667</v>
      </c>
      <c r="B1326" s="42" t="s">
        <v>804</v>
      </c>
      <c r="C1326" s="42" t="s">
        <v>917</v>
      </c>
      <c r="D1326" s="42" t="s">
        <v>1507</v>
      </c>
      <c r="E1326" s="42">
        <v>0.355247210265</v>
      </c>
      <c r="F1326" s="42">
        <v>0.33765277441000002</v>
      </c>
      <c r="G1326" s="42">
        <v>0.188073035029</v>
      </c>
      <c r="H1326" s="42">
        <v>0.36882336127199999</v>
      </c>
      <c r="I1326" s="42">
        <v>0.24470012470300001</v>
      </c>
      <c r="J1326" s="42">
        <f t="shared" si="30"/>
        <v>1.0131532159851875</v>
      </c>
      <c r="K1326" s="42">
        <f t="shared" si="30"/>
        <v>1.140710352231771</v>
      </c>
      <c r="L1326" s="42">
        <f t="shared" si="30"/>
        <v>0.99008188244655304</v>
      </c>
      <c r="M1326" s="42">
        <f t="shared" si="30"/>
        <v>1.0888142319326735</v>
      </c>
    </row>
    <row r="1327" spans="1:13" x14ac:dyDescent="0.3">
      <c r="A1327" s="42" t="s">
        <v>667</v>
      </c>
      <c r="B1327" s="42" t="s">
        <v>667</v>
      </c>
      <c r="C1327" s="42" t="s">
        <v>683</v>
      </c>
      <c r="D1327" s="42" t="s">
        <v>1508</v>
      </c>
      <c r="E1327" s="42">
        <v>0.355247210265</v>
      </c>
      <c r="F1327" s="42">
        <v>0.33765277441000002</v>
      </c>
      <c r="G1327" s="42">
        <v>0.188073035029</v>
      </c>
      <c r="H1327" s="42">
        <v>0.36882336127199999</v>
      </c>
      <c r="I1327" s="42">
        <v>0.24470012470300001</v>
      </c>
      <c r="J1327" s="42">
        <f t="shared" si="30"/>
        <v>1.0131532159851875</v>
      </c>
      <c r="K1327" s="42">
        <f t="shared" si="30"/>
        <v>1.140710352231771</v>
      </c>
      <c r="L1327" s="42">
        <f t="shared" si="30"/>
        <v>0.99008188244655304</v>
      </c>
      <c r="M1327" s="42">
        <f t="shared" si="30"/>
        <v>1.0888142319326735</v>
      </c>
    </row>
    <row r="1328" spans="1:13" x14ac:dyDescent="0.3">
      <c r="A1328" s="42" t="s">
        <v>667</v>
      </c>
      <c r="B1328" s="42" t="s">
        <v>678</v>
      </c>
      <c r="C1328" s="42" t="s">
        <v>838</v>
      </c>
      <c r="D1328" s="42" t="s">
        <v>1509</v>
      </c>
      <c r="E1328" s="42">
        <v>3.3435031554299999E-2</v>
      </c>
      <c r="F1328" s="42">
        <v>1.9756279353800001E-2</v>
      </c>
      <c r="G1328" s="42">
        <v>4.0749157589499999E-2</v>
      </c>
      <c r="H1328" s="42">
        <v>1.3830876047700001E-2</v>
      </c>
      <c r="I1328" s="42">
        <v>0</v>
      </c>
      <c r="J1328" s="42">
        <f t="shared" si="30"/>
        <v>1.0134137464779014</v>
      </c>
      <c r="K1328" s="42">
        <f t="shared" si="30"/>
        <v>0.99297224890180025</v>
      </c>
      <c r="L1328" s="42">
        <f t="shared" si="30"/>
        <v>1.0193367118419441</v>
      </c>
      <c r="M1328" s="42">
        <f t="shared" si="30"/>
        <v>1.0334350315542999</v>
      </c>
    </row>
    <row r="1329" spans="1:13" x14ac:dyDescent="0.3">
      <c r="A1329" s="42" t="s">
        <v>667</v>
      </c>
      <c r="B1329" s="42" t="s">
        <v>685</v>
      </c>
      <c r="C1329" s="42" t="s">
        <v>750</v>
      </c>
      <c r="D1329" s="42" t="s">
        <v>1510</v>
      </c>
      <c r="E1329" s="42">
        <v>0.11284323149599999</v>
      </c>
      <c r="F1329" s="42">
        <v>9.7883384071100005E-2</v>
      </c>
      <c r="G1329" s="42">
        <v>0.14418932685499999</v>
      </c>
      <c r="H1329" s="42">
        <v>7.8374964270200007E-2</v>
      </c>
      <c r="I1329" s="42">
        <v>0.17411355026899999</v>
      </c>
      <c r="J1329" s="42">
        <f t="shared" si="30"/>
        <v>1.0136260805491262</v>
      </c>
      <c r="K1329" s="42">
        <f t="shared" si="30"/>
        <v>0.97260410089197369</v>
      </c>
      <c r="L1329" s="42">
        <f t="shared" si="30"/>
        <v>1.0319631560151497</v>
      </c>
      <c r="M1329" s="42">
        <f t="shared" si="30"/>
        <v>0.94781567868034367</v>
      </c>
    </row>
    <row r="1330" spans="1:13" x14ac:dyDescent="0.3">
      <c r="A1330" s="42" t="s">
        <v>667</v>
      </c>
      <c r="B1330" s="42" t="s">
        <v>668</v>
      </c>
      <c r="C1330" s="42" t="s">
        <v>705</v>
      </c>
      <c r="D1330" s="42" t="s">
        <v>1511</v>
      </c>
      <c r="E1330" s="42">
        <v>6.4083810479100001E-2</v>
      </c>
      <c r="F1330" s="42">
        <v>4.9390698384499998E-2</v>
      </c>
      <c r="G1330" s="42">
        <v>6.11237363843E-2</v>
      </c>
      <c r="H1330" s="42">
        <v>9.0361723511600003E-2</v>
      </c>
      <c r="I1330" s="42">
        <v>0.18823086515599999</v>
      </c>
      <c r="J1330" s="42">
        <f t="shared" si="30"/>
        <v>1.0140015650197962</v>
      </c>
      <c r="K1330" s="42">
        <f t="shared" si="30"/>
        <v>1.0027895654326668</v>
      </c>
      <c r="L1330" s="42">
        <f t="shared" si="30"/>
        <v>0.97589982070549031</v>
      </c>
      <c r="M1330" s="42">
        <f t="shared" si="30"/>
        <v>0.89551941603486196</v>
      </c>
    </row>
    <row r="1331" spans="1:13" x14ac:dyDescent="0.3">
      <c r="A1331" s="42" t="s">
        <v>667</v>
      </c>
      <c r="B1331" s="42" t="s">
        <v>688</v>
      </c>
      <c r="C1331" s="42" t="s">
        <v>891</v>
      </c>
      <c r="D1331" s="42" t="s">
        <v>1512</v>
      </c>
      <c r="E1331" s="42">
        <v>6.4083810479100001E-2</v>
      </c>
      <c r="F1331" s="42">
        <v>4.9390698384499998E-2</v>
      </c>
      <c r="G1331" s="42">
        <v>6.11237363843E-2</v>
      </c>
      <c r="H1331" s="42">
        <v>9.0361723511600003E-2</v>
      </c>
      <c r="I1331" s="42">
        <v>0.18823086515599999</v>
      </c>
      <c r="J1331" s="42">
        <f t="shared" si="30"/>
        <v>1.0140015650197962</v>
      </c>
      <c r="K1331" s="42">
        <f t="shared" si="30"/>
        <v>1.0027895654326668</v>
      </c>
      <c r="L1331" s="42">
        <f t="shared" si="30"/>
        <v>0.97589982070549031</v>
      </c>
      <c r="M1331" s="42">
        <f t="shared" si="30"/>
        <v>0.89551941603486196</v>
      </c>
    </row>
    <row r="1332" spans="1:13" x14ac:dyDescent="0.3">
      <c r="A1332" s="42" t="s">
        <v>667</v>
      </c>
      <c r="B1332" s="42" t="s">
        <v>678</v>
      </c>
      <c r="C1332" s="42" t="s">
        <v>702</v>
      </c>
      <c r="D1332" s="42" t="s">
        <v>1513</v>
      </c>
      <c r="E1332" s="42">
        <v>6.4083810479100001E-2</v>
      </c>
      <c r="F1332" s="42">
        <v>4.9390698384499998E-2</v>
      </c>
      <c r="G1332" s="42">
        <v>6.11237363843E-2</v>
      </c>
      <c r="H1332" s="42">
        <v>9.0361723511600003E-2</v>
      </c>
      <c r="I1332" s="42">
        <v>0.18823086515599999</v>
      </c>
      <c r="J1332" s="42">
        <f t="shared" si="30"/>
        <v>1.0140015650197962</v>
      </c>
      <c r="K1332" s="42">
        <f t="shared" si="30"/>
        <v>1.0027895654326668</v>
      </c>
      <c r="L1332" s="42">
        <f t="shared" si="30"/>
        <v>0.97589982070549031</v>
      </c>
      <c r="M1332" s="42">
        <f t="shared" si="30"/>
        <v>0.89551941603486196</v>
      </c>
    </row>
    <row r="1333" spans="1:13" x14ac:dyDescent="0.3">
      <c r="A1333" s="42" t="s">
        <v>667</v>
      </c>
      <c r="B1333" s="42" t="s">
        <v>685</v>
      </c>
      <c r="C1333" s="42" t="s">
        <v>686</v>
      </c>
      <c r="D1333" s="42" t="s">
        <v>1514</v>
      </c>
      <c r="E1333" s="42">
        <v>7.8015073626700002E-2</v>
      </c>
      <c r="F1333" s="42">
        <v>6.2860888852999994E-2</v>
      </c>
      <c r="G1333" s="42">
        <v>9.71710680981E-2</v>
      </c>
      <c r="H1333" s="42">
        <v>0.15121757812100001</v>
      </c>
      <c r="I1333" s="42">
        <v>0.13882026305299999</v>
      </c>
      <c r="J1333" s="42">
        <f t="shared" si="30"/>
        <v>1.0142579192937036</v>
      </c>
      <c r="K1333" s="42">
        <f t="shared" si="30"/>
        <v>0.98254055814230856</v>
      </c>
      <c r="L1333" s="42">
        <f t="shared" si="30"/>
        <v>0.93641297189556472</v>
      </c>
      <c r="M1333" s="42">
        <f t="shared" si="30"/>
        <v>0.94660686027548302</v>
      </c>
    </row>
    <row r="1334" spans="1:13" x14ac:dyDescent="0.3">
      <c r="A1334" s="42" t="s">
        <v>667</v>
      </c>
      <c r="B1334" s="42" t="s">
        <v>688</v>
      </c>
      <c r="C1334" s="42" t="s">
        <v>689</v>
      </c>
      <c r="D1334" s="42" t="s">
        <v>1515</v>
      </c>
      <c r="E1334" s="42">
        <v>7.8015073626700002E-2</v>
      </c>
      <c r="F1334" s="42">
        <v>6.2860888852999994E-2</v>
      </c>
      <c r="G1334" s="42">
        <v>9.71710680981E-2</v>
      </c>
      <c r="H1334" s="42">
        <v>0.15121757812100001</v>
      </c>
      <c r="I1334" s="42">
        <v>0.13882026305299999</v>
      </c>
      <c r="J1334" s="42">
        <f t="shared" si="30"/>
        <v>1.0142579192937036</v>
      </c>
      <c r="K1334" s="42">
        <f t="shared" si="30"/>
        <v>0.98254055814230856</v>
      </c>
      <c r="L1334" s="42">
        <f t="shared" si="30"/>
        <v>0.93641297189556472</v>
      </c>
      <c r="M1334" s="42">
        <f t="shared" si="30"/>
        <v>0.94660686027548302</v>
      </c>
    </row>
    <row r="1335" spans="1:13" x14ac:dyDescent="0.3">
      <c r="A1335" s="42" t="s">
        <v>667</v>
      </c>
      <c r="B1335" s="42" t="s">
        <v>804</v>
      </c>
      <c r="C1335" s="42" t="s">
        <v>931</v>
      </c>
      <c r="D1335" s="42" t="s">
        <v>1516</v>
      </c>
      <c r="E1335" s="42">
        <v>1.8110642091900001E-2</v>
      </c>
      <c r="F1335" s="42">
        <v>3.5920507915999998E-3</v>
      </c>
      <c r="G1335" s="42">
        <v>6.4258286968100001E-2</v>
      </c>
      <c r="H1335" s="42">
        <v>8.2985256286100002E-3</v>
      </c>
      <c r="I1335" s="42">
        <v>0</v>
      </c>
      <c r="J1335" s="42">
        <f t="shared" si="30"/>
        <v>1.0144666264433324</v>
      </c>
      <c r="K1335" s="42">
        <f t="shared" si="30"/>
        <v>0.95663867931189206</v>
      </c>
      <c r="L1335" s="42">
        <f t="shared" si="30"/>
        <v>1.0097313605186249</v>
      </c>
      <c r="M1335" s="42">
        <f t="shared" si="30"/>
        <v>1.0181106420918999</v>
      </c>
    </row>
    <row r="1336" spans="1:13" x14ac:dyDescent="0.3">
      <c r="A1336" s="42" t="s">
        <v>667</v>
      </c>
      <c r="B1336" s="42" t="s">
        <v>678</v>
      </c>
      <c r="C1336" s="42" t="s">
        <v>702</v>
      </c>
      <c r="D1336" s="42" t="s">
        <v>1517</v>
      </c>
      <c r="E1336" s="42">
        <v>0.118415736755</v>
      </c>
      <c r="F1336" s="42">
        <v>0.102373447561</v>
      </c>
      <c r="G1336" s="42">
        <v>0.100305618682</v>
      </c>
      <c r="H1336" s="42">
        <v>0.157671986944</v>
      </c>
      <c r="I1336" s="42">
        <v>0.157643349568</v>
      </c>
      <c r="J1336" s="42">
        <f t="shared" si="30"/>
        <v>1.0145524996356665</v>
      </c>
      <c r="K1336" s="42">
        <f t="shared" si="30"/>
        <v>1.0164591707662942</v>
      </c>
      <c r="L1336" s="42">
        <f t="shared" si="30"/>
        <v>0.9660903514711211</v>
      </c>
      <c r="M1336" s="42">
        <f t="shared" si="30"/>
        <v>0.96611425027609876</v>
      </c>
    </row>
    <row r="1337" spans="1:13" x14ac:dyDescent="0.3">
      <c r="A1337" s="42" t="s">
        <v>667</v>
      </c>
      <c r="B1337" s="42" t="s">
        <v>685</v>
      </c>
      <c r="C1337" s="42" t="s">
        <v>686</v>
      </c>
      <c r="D1337" s="42" t="s">
        <v>1518</v>
      </c>
      <c r="E1337" s="42">
        <v>0.118415736755</v>
      </c>
      <c r="F1337" s="42">
        <v>0.102373447561</v>
      </c>
      <c r="G1337" s="42">
        <v>0.100305618682</v>
      </c>
      <c r="H1337" s="42">
        <v>0.157671986944</v>
      </c>
      <c r="I1337" s="42">
        <v>0.157643349568</v>
      </c>
      <c r="J1337" s="42">
        <f t="shared" si="30"/>
        <v>1.0145524996356665</v>
      </c>
      <c r="K1337" s="42">
        <f t="shared" si="30"/>
        <v>1.0164591707662942</v>
      </c>
      <c r="L1337" s="42">
        <f t="shared" si="30"/>
        <v>0.9660903514711211</v>
      </c>
      <c r="M1337" s="42">
        <f t="shared" si="30"/>
        <v>0.96611425027609876</v>
      </c>
    </row>
    <row r="1338" spans="1:13" x14ac:dyDescent="0.3">
      <c r="A1338" s="42" t="s">
        <v>667</v>
      </c>
      <c r="B1338" s="42" t="s">
        <v>688</v>
      </c>
      <c r="C1338" s="42" t="s">
        <v>891</v>
      </c>
      <c r="D1338" s="42" t="s">
        <v>1519</v>
      </c>
      <c r="E1338" s="42">
        <v>0.118415736755</v>
      </c>
      <c r="F1338" s="42">
        <v>0.102373447561</v>
      </c>
      <c r="G1338" s="42">
        <v>0.100305618682</v>
      </c>
      <c r="H1338" s="42">
        <v>0.157671986944</v>
      </c>
      <c r="I1338" s="42">
        <v>0.157643349568</v>
      </c>
      <c r="J1338" s="42">
        <f t="shared" si="30"/>
        <v>1.0145524996356665</v>
      </c>
      <c r="K1338" s="42">
        <f t="shared" si="30"/>
        <v>1.0164591707662942</v>
      </c>
      <c r="L1338" s="42">
        <f t="shared" si="30"/>
        <v>0.9660903514711211</v>
      </c>
      <c r="M1338" s="42">
        <f t="shared" si="30"/>
        <v>0.96611425027609876</v>
      </c>
    </row>
    <row r="1339" spans="1:13" x14ac:dyDescent="0.3">
      <c r="A1339" s="42" t="s">
        <v>667</v>
      </c>
      <c r="B1339" s="42" t="s">
        <v>678</v>
      </c>
      <c r="C1339" s="42" t="s">
        <v>702</v>
      </c>
      <c r="D1339" s="42" t="s">
        <v>1520</v>
      </c>
      <c r="E1339" s="42">
        <v>3.7614410498600002E-2</v>
      </c>
      <c r="F1339" s="42">
        <v>2.24503174475E-2</v>
      </c>
      <c r="G1339" s="42">
        <v>5.4854635216699997E-2</v>
      </c>
      <c r="H1339" s="42">
        <v>6.7310263432100004E-2</v>
      </c>
      <c r="I1339" s="42">
        <v>9.1762546763600003E-2</v>
      </c>
      <c r="J1339" s="42">
        <f t="shared" si="30"/>
        <v>1.0148311294860337</v>
      </c>
      <c r="K1339" s="42">
        <f t="shared" si="30"/>
        <v>0.98365630282834338</v>
      </c>
      <c r="L1339" s="42">
        <f t="shared" si="30"/>
        <v>0.97217692553802626</v>
      </c>
      <c r="M1339" s="42">
        <f t="shared" si="30"/>
        <v>0.95040300986188275</v>
      </c>
    </row>
    <row r="1340" spans="1:13" x14ac:dyDescent="0.3">
      <c r="A1340" s="42" t="s">
        <v>667</v>
      </c>
      <c r="B1340" s="42" t="s">
        <v>688</v>
      </c>
      <c r="C1340" s="42" t="s">
        <v>891</v>
      </c>
      <c r="D1340" s="42" t="s">
        <v>1521</v>
      </c>
      <c r="E1340" s="42">
        <v>3.7614410498600002E-2</v>
      </c>
      <c r="F1340" s="42">
        <v>2.24503174475E-2</v>
      </c>
      <c r="G1340" s="42">
        <v>5.4854635216699997E-2</v>
      </c>
      <c r="H1340" s="42">
        <v>6.7310263432100004E-2</v>
      </c>
      <c r="I1340" s="42">
        <v>9.1762546763600003E-2</v>
      </c>
      <c r="J1340" s="42">
        <f t="shared" si="30"/>
        <v>1.0148311294860337</v>
      </c>
      <c r="K1340" s="42">
        <f t="shared" si="30"/>
        <v>0.98365630282834338</v>
      </c>
      <c r="L1340" s="42">
        <f t="shared" si="30"/>
        <v>0.97217692553802626</v>
      </c>
      <c r="M1340" s="42">
        <f t="shared" si="30"/>
        <v>0.95040300986188275</v>
      </c>
    </row>
    <row r="1341" spans="1:13" x14ac:dyDescent="0.3">
      <c r="A1341" s="42" t="s">
        <v>667</v>
      </c>
      <c r="B1341" s="42" t="s">
        <v>671</v>
      </c>
      <c r="C1341" s="42" t="s">
        <v>801</v>
      </c>
      <c r="D1341" s="42" t="s">
        <v>1522</v>
      </c>
      <c r="E1341" s="42">
        <v>0.136526378847</v>
      </c>
      <c r="F1341" s="42">
        <v>0.119435688821</v>
      </c>
      <c r="G1341" s="42">
        <v>0.258600423164</v>
      </c>
      <c r="H1341" s="42">
        <v>0.12171170922000001</v>
      </c>
      <c r="I1341" s="42">
        <v>8.7056775134700004E-2</v>
      </c>
      <c r="J1341" s="42">
        <f t="shared" si="30"/>
        <v>1.0152672370522688</v>
      </c>
      <c r="K1341" s="42">
        <f t="shared" si="30"/>
        <v>0.9030081016418875</v>
      </c>
      <c r="L1341" s="42">
        <f t="shared" si="30"/>
        <v>1.013207198877599</v>
      </c>
      <c r="M1341" s="42">
        <f t="shared" si="30"/>
        <v>1.0455078380852463</v>
      </c>
    </row>
    <row r="1342" spans="1:13" x14ac:dyDescent="0.3">
      <c r="A1342" s="42" t="s">
        <v>667</v>
      </c>
      <c r="B1342" s="42" t="s">
        <v>688</v>
      </c>
      <c r="C1342" s="42" t="s">
        <v>720</v>
      </c>
      <c r="D1342" s="42" t="s">
        <v>1523</v>
      </c>
      <c r="E1342" s="42">
        <v>1.8110642091900001E-2</v>
      </c>
      <c r="F1342" s="42">
        <v>2.6940380937000002E-3</v>
      </c>
      <c r="G1342" s="42">
        <v>7.8363764595299999E-3</v>
      </c>
      <c r="H1342" s="42">
        <v>0</v>
      </c>
      <c r="I1342" s="42">
        <v>0</v>
      </c>
      <c r="J1342" s="42">
        <f t="shared" si="30"/>
        <v>1.0153751826703883</v>
      </c>
      <c r="K1342" s="42">
        <f t="shared" si="30"/>
        <v>1.0101943786435481</v>
      </c>
      <c r="L1342" s="42">
        <f t="shared" si="30"/>
        <v>1.0181106420918999</v>
      </c>
      <c r="M1342" s="42">
        <f t="shared" si="30"/>
        <v>1.0181106420918999</v>
      </c>
    </row>
    <row r="1343" spans="1:13" x14ac:dyDescent="0.3">
      <c r="A1343" s="42" t="s">
        <v>667</v>
      </c>
      <c r="B1343" s="42" t="s">
        <v>694</v>
      </c>
      <c r="C1343" s="42" t="s">
        <v>1035</v>
      </c>
      <c r="D1343" s="42" t="s">
        <v>1524</v>
      </c>
      <c r="E1343" s="42">
        <v>2.5076273665700002E-2</v>
      </c>
      <c r="F1343" s="42">
        <v>8.9801269790000006E-3</v>
      </c>
      <c r="G1343" s="42">
        <v>0</v>
      </c>
      <c r="H1343" s="42">
        <v>3.2272044111299997E-2</v>
      </c>
      <c r="I1343" s="42">
        <v>0</v>
      </c>
      <c r="J1343" s="42">
        <f t="shared" si="30"/>
        <v>1.0159528877292099</v>
      </c>
      <c r="K1343" s="42">
        <f t="shared" si="30"/>
        <v>1.0250762736657</v>
      </c>
      <c r="L1343" s="42">
        <f t="shared" si="30"/>
        <v>0.99302919178461813</v>
      </c>
      <c r="M1343" s="42">
        <f t="shared" si="30"/>
        <v>1.0250762736657</v>
      </c>
    </row>
    <row r="1344" spans="1:13" x14ac:dyDescent="0.3">
      <c r="A1344" s="42" t="s">
        <v>667</v>
      </c>
      <c r="B1344" s="42" t="s">
        <v>694</v>
      </c>
      <c r="C1344" s="42" t="s">
        <v>771</v>
      </c>
      <c r="D1344" s="42" t="s">
        <v>1525</v>
      </c>
      <c r="E1344" s="42">
        <v>2.5076273665700002E-2</v>
      </c>
      <c r="F1344" s="42">
        <v>8.9801269790000006E-3</v>
      </c>
      <c r="G1344" s="42">
        <v>0</v>
      </c>
      <c r="H1344" s="42">
        <v>3.2272044111299997E-2</v>
      </c>
      <c r="I1344" s="42">
        <v>0</v>
      </c>
      <c r="J1344" s="42">
        <f t="shared" si="30"/>
        <v>1.0159528877292099</v>
      </c>
      <c r="K1344" s="42">
        <f t="shared" si="30"/>
        <v>1.0250762736657</v>
      </c>
      <c r="L1344" s="42">
        <f t="shared" si="30"/>
        <v>0.99302919178461813</v>
      </c>
      <c r="M1344" s="42">
        <f t="shared" si="30"/>
        <v>1.0250762736657</v>
      </c>
    </row>
    <row r="1345" spans="1:13" x14ac:dyDescent="0.3">
      <c r="A1345" s="42" t="s">
        <v>667</v>
      </c>
      <c r="B1345" s="42" t="s">
        <v>678</v>
      </c>
      <c r="C1345" s="42" t="s">
        <v>838</v>
      </c>
      <c r="D1345" s="42" t="s">
        <v>1526</v>
      </c>
      <c r="E1345" s="42">
        <v>5.71181789053E-2</v>
      </c>
      <c r="F1345" s="42">
        <v>4.0410571405500001E-2</v>
      </c>
      <c r="G1345" s="42">
        <v>0.14732387743899999</v>
      </c>
      <c r="H1345" s="42">
        <v>0.16597051257199999</v>
      </c>
      <c r="I1345" s="42">
        <v>0</v>
      </c>
      <c r="J1345" s="42">
        <f t="shared" si="30"/>
        <v>1.0160586675673906</v>
      </c>
      <c r="K1345" s="42">
        <f t="shared" si="30"/>
        <v>0.92137730216592995</v>
      </c>
      <c r="L1345" s="42">
        <f t="shared" si="30"/>
        <v>0.90664229284273756</v>
      </c>
      <c r="M1345" s="42">
        <f t="shared" si="30"/>
        <v>1.0571181789052999</v>
      </c>
    </row>
    <row r="1346" spans="1:13" x14ac:dyDescent="0.3">
      <c r="A1346" s="42" t="s">
        <v>667</v>
      </c>
      <c r="B1346" s="42" t="s">
        <v>688</v>
      </c>
      <c r="C1346" s="42" t="s">
        <v>720</v>
      </c>
      <c r="D1346" s="42" t="s">
        <v>1527</v>
      </c>
      <c r="E1346" s="42">
        <v>7.1049442052899994E-2</v>
      </c>
      <c r="F1346" s="42">
        <v>5.3880761873999997E-2</v>
      </c>
      <c r="G1346" s="42">
        <v>3.9181882297600001E-2</v>
      </c>
      <c r="H1346" s="42">
        <v>4.7947036965299998E-2</v>
      </c>
      <c r="I1346" s="42">
        <v>2.3528858144499998E-2</v>
      </c>
      <c r="J1346" s="42">
        <f t="shared" si="30"/>
        <v>1.016290913355673</v>
      </c>
      <c r="K1346" s="42">
        <f t="shared" si="30"/>
        <v>1.0306660078453656</v>
      </c>
      <c r="L1346" s="42">
        <f t="shared" si="30"/>
        <v>1.0220453937772478</v>
      </c>
      <c r="M1346" s="42">
        <f t="shared" si="30"/>
        <v>1.0464281818048078</v>
      </c>
    </row>
    <row r="1347" spans="1:13" x14ac:dyDescent="0.3">
      <c r="A1347" s="42" t="s">
        <v>667</v>
      </c>
      <c r="B1347" s="42" t="s">
        <v>694</v>
      </c>
      <c r="C1347" s="42" t="s">
        <v>732</v>
      </c>
      <c r="D1347" s="42" t="s">
        <v>1528</v>
      </c>
      <c r="E1347" s="42">
        <v>2.0896894721400001E-2</v>
      </c>
      <c r="F1347" s="42">
        <v>4.4900634895000003E-3</v>
      </c>
      <c r="G1347" s="42">
        <v>7.8363764595299999E-3</v>
      </c>
      <c r="H1347" s="42">
        <v>3.0427927304900002E-2</v>
      </c>
      <c r="I1347" s="42">
        <v>4.7057716288999999E-3</v>
      </c>
      <c r="J1347" s="42">
        <f t="shared" si="30"/>
        <v>1.0163334928121681</v>
      </c>
      <c r="K1347" s="42">
        <f t="shared" si="30"/>
        <v>1.0129589669185697</v>
      </c>
      <c r="L1347" s="42">
        <f t="shared" si="30"/>
        <v>0.99075041317209989</v>
      </c>
      <c r="M1347" s="42">
        <f t="shared" ref="M1347:M1410" si="31">($E1347+1)/(I1347+1)</f>
        <v>1.0161152882263729</v>
      </c>
    </row>
    <row r="1348" spans="1:13" x14ac:dyDescent="0.3">
      <c r="A1348" s="42" t="s">
        <v>667</v>
      </c>
      <c r="B1348" s="42" t="s">
        <v>712</v>
      </c>
      <c r="C1348" s="42" t="s">
        <v>768</v>
      </c>
      <c r="D1348" s="42" t="s">
        <v>1529</v>
      </c>
      <c r="E1348" s="42">
        <v>6.1297557849599997E-2</v>
      </c>
      <c r="F1348" s="42">
        <v>4.4002622197100001E-2</v>
      </c>
      <c r="G1348" s="42">
        <v>0</v>
      </c>
      <c r="H1348" s="42">
        <v>3.0427927304900002E-2</v>
      </c>
      <c r="I1348" s="42">
        <v>7.0586574433499999E-2</v>
      </c>
      <c r="J1348" s="42">
        <f t="shared" ref="J1348:M1411" si="32">($E1348+1)/(F1348+1)</f>
        <v>1.0165659887099736</v>
      </c>
      <c r="K1348" s="42">
        <f t="shared" si="32"/>
        <v>1.0612975578496</v>
      </c>
      <c r="L1348" s="42">
        <f t="shared" si="32"/>
        <v>1.029958068610815</v>
      </c>
      <c r="M1348" s="42">
        <f t="shared" si="31"/>
        <v>0.99132343258758393</v>
      </c>
    </row>
    <row r="1349" spans="1:13" x14ac:dyDescent="0.3">
      <c r="A1349" s="42" t="s">
        <v>667</v>
      </c>
      <c r="B1349" s="42" t="s">
        <v>804</v>
      </c>
      <c r="C1349" s="42" t="s">
        <v>805</v>
      </c>
      <c r="D1349" s="42" t="s">
        <v>1530</v>
      </c>
      <c r="E1349" s="42">
        <v>1.6717515777200001E-2</v>
      </c>
      <c r="F1349" s="42">
        <v>0</v>
      </c>
      <c r="G1349" s="42">
        <v>3.7614607005699997E-2</v>
      </c>
      <c r="H1349" s="42">
        <v>4.0570569739900003E-2</v>
      </c>
      <c r="I1349" s="42">
        <v>4.9410602103499998E-2</v>
      </c>
      <c r="J1349" s="42">
        <f t="shared" si="32"/>
        <v>1.0167175157771999</v>
      </c>
      <c r="K1349" s="42">
        <f t="shared" si="32"/>
        <v>0.97986045002893329</v>
      </c>
      <c r="L1349" s="42">
        <f t="shared" si="32"/>
        <v>0.97707694734374217</v>
      </c>
      <c r="M1349" s="42">
        <f t="shared" si="31"/>
        <v>0.968846239726597</v>
      </c>
    </row>
    <row r="1350" spans="1:13" x14ac:dyDescent="0.3">
      <c r="A1350" s="42" t="s">
        <v>667</v>
      </c>
      <c r="B1350" s="42" t="s">
        <v>668</v>
      </c>
      <c r="C1350" s="42" t="s">
        <v>1531</v>
      </c>
      <c r="D1350" s="42" t="s">
        <v>1532</v>
      </c>
      <c r="E1350" s="42">
        <v>1.6717515777200001E-2</v>
      </c>
      <c r="F1350" s="42">
        <v>0</v>
      </c>
      <c r="G1350" s="42">
        <v>0.20531306324000001</v>
      </c>
      <c r="H1350" s="42">
        <v>0.120789650816</v>
      </c>
      <c r="I1350" s="42">
        <v>0.18823086515599999</v>
      </c>
      <c r="J1350" s="42">
        <f t="shared" si="32"/>
        <v>1.0167175157771999</v>
      </c>
      <c r="K1350" s="42">
        <f t="shared" si="32"/>
        <v>0.84352982373240304</v>
      </c>
      <c r="L1350" s="42">
        <f t="shared" si="32"/>
        <v>0.90714391860860821</v>
      </c>
      <c r="M1350" s="42">
        <f t="shared" si="31"/>
        <v>0.8556565441882521</v>
      </c>
    </row>
    <row r="1351" spans="1:13" x14ac:dyDescent="0.3">
      <c r="A1351" s="42" t="s">
        <v>667</v>
      </c>
      <c r="B1351" s="42" t="s">
        <v>694</v>
      </c>
      <c r="C1351" s="42" t="s">
        <v>732</v>
      </c>
      <c r="D1351" s="42" t="s">
        <v>1533</v>
      </c>
      <c r="E1351" s="42">
        <v>4.5973168387200003E-2</v>
      </c>
      <c r="F1351" s="42">
        <v>2.8736406332799998E-2</v>
      </c>
      <c r="G1351" s="42">
        <v>3.1345505838100002E-2</v>
      </c>
      <c r="H1351" s="42">
        <v>0</v>
      </c>
      <c r="I1351" s="42">
        <v>0</v>
      </c>
      <c r="J1351" s="42">
        <f t="shared" si="32"/>
        <v>1.0167552756452403</v>
      </c>
      <c r="K1351" s="42">
        <f t="shared" si="32"/>
        <v>1.0141830865275485</v>
      </c>
      <c r="L1351" s="42">
        <f t="shared" si="32"/>
        <v>1.0459731683872</v>
      </c>
      <c r="M1351" s="42">
        <f t="shared" si="31"/>
        <v>1.0459731683872</v>
      </c>
    </row>
    <row r="1352" spans="1:13" x14ac:dyDescent="0.3">
      <c r="A1352" s="42" t="s">
        <v>667</v>
      </c>
      <c r="B1352" s="42" t="s">
        <v>685</v>
      </c>
      <c r="C1352" s="42" t="s">
        <v>893</v>
      </c>
      <c r="D1352" s="42" t="s">
        <v>1534</v>
      </c>
      <c r="E1352" s="42">
        <v>5.9904431534799997E-2</v>
      </c>
      <c r="F1352" s="42">
        <v>4.1308584103399999E-2</v>
      </c>
      <c r="G1352" s="42">
        <v>8.3065590470999998E-2</v>
      </c>
      <c r="H1352" s="42">
        <v>5.80896794003E-2</v>
      </c>
      <c r="I1352" s="42">
        <v>0</v>
      </c>
      <c r="J1352" s="42">
        <f t="shared" si="32"/>
        <v>1.0178581524394248</v>
      </c>
      <c r="K1352" s="42">
        <f t="shared" si="32"/>
        <v>0.97861518347552001</v>
      </c>
      <c r="L1352" s="42">
        <f t="shared" si="32"/>
        <v>1.0017151212887063</v>
      </c>
      <c r="M1352" s="42">
        <f t="shared" si="31"/>
        <v>1.0599044315348001</v>
      </c>
    </row>
    <row r="1353" spans="1:13" x14ac:dyDescent="0.3">
      <c r="A1353" s="42" t="s">
        <v>667</v>
      </c>
      <c r="B1353" s="42" t="s">
        <v>667</v>
      </c>
      <c r="C1353" s="42" t="s">
        <v>683</v>
      </c>
      <c r="D1353" s="42" t="s">
        <v>1535</v>
      </c>
      <c r="E1353" s="42">
        <v>4.1793789442899999E-2</v>
      </c>
      <c r="F1353" s="42">
        <v>2.3348330145400002E-2</v>
      </c>
      <c r="G1353" s="42">
        <v>1.0970927043300001E-2</v>
      </c>
      <c r="H1353" s="42">
        <v>2.5817635289E-2</v>
      </c>
      <c r="I1353" s="42">
        <v>0</v>
      </c>
      <c r="J1353" s="42">
        <f t="shared" si="32"/>
        <v>1.018024614644047</v>
      </c>
      <c r="K1353" s="42">
        <f t="shared" si="32"/>
        <v>1.0304883766437725</v>
      </c>
      <c r="L1353" s="42">
        <f t="shared" si="32"/>
        <v>1.0155740685325603</v>
      </c>
      <c r="M1353" s="42">
        <f t="shared" si="31"/>
        <v>1.0417937894428999</v>
      </c>
    </row>
    <row r="1354" spans="1:13" x14ac:dyDescent="0.3">
      <c r="A1354" s="42" t="s">
        <v>667</v>
      </c>
      <c r="B1354" s="42" t="s">
        <v>678</v>
      </c>
      <c r="C1354" s="42" t="s">
        <v>838</v>
      </c>
      <c r="D1354" s="42" t="s">
        <v>1536</v>
      </c>
      <c r="E1354" s="42">
        <v>1.8110642091900001E-2</v>
      </c>
      <c r="F1354" s="42">
        <v>0</v>
      </c>
      <c r="G1354" s="42">
        <v>0</v>
      </c>
      <c r="H1354" s="42">
        <v>0</v>
      </c>
      <c r="I1354" s="42">
        <v>0</v>
      </c>
      <c r="J1354" s="42">
        <f t="shared" si="32"/>
        <v>1.0181106420918999</v>
      </c>
      <c r="K1354" s="42">
        <f t="shared" si="32"/>
        <v>1.0181106420918999</v>
      </c>
      <c r="L1354" s="42">
        <f t="shared" si="32"/>
        <v>1.0181106420918999</v>
      </c>
      <c r="M1354" s="42">
        <f t="shared" si="31"/>
        <v>1.0181106420918999</v>
      </c>
    </row>
    <row r="1355" spans="1:13" x14ac:dyDescent="0.3">
      <c r="A1355" s="42" t="s">
        <v>667</v>
      </c>
      <c r="B1355" s="42" t="s">
        <v>668</v>
      </c>
      <c r="C1355" s="42" t="s">
        <v>669</v>
      </c>
      <c r="D1355" s="42" t="s">
        <v>1537</v>
      </c>
      <c r="E1355" s="42">
        <v>1.8110642091900001E-2</v>
      </c>
      <c r="F1355" s="42">
        <v>0</v>
      </c>
      <c r="G1355" s="42">
        <v>6.2691011676200004E-2</v>
      </c>
      <c r="H1355" s="42">
        <v>0.14107493568599999</v>
      </c>
      <c r="I1355" s="42">
        <v>7.9998117691299997E-2</v>
      </c>
      <c r="J1355" s="42">
        <f t="shared" si="32"/>
        <v>1.0181106420918999</v>
      </c>
      <c r="K1355" s="42">
        <f t="shared" si="32"/>
        <v>0.95804954676902487</v>
      </c>
      <c r="L1355" s="42">
        <f t="shared" si="32"/>
        <v>0.89223819597774667</v>
      </c>
      <c r="M1355" s="42">
        <f t="shared" si="31"/>
        <v>0.94269668197969059</v>
      </c>
    </row>
    <row r="1356" spans="1:13" x14ac:dyDescent="0.3">
      <c r="A1356" s="42" t="s">
        <v>667</v>
      </c>
      <c r="B1356" s="42" t="s">
        <v>678</v>
      </c>
      <c r="C1356" s="42" t="s">
        <v>702</v>
      </c>
      <c r="D1356" s="42" t="s">
        <v>1538</v>
      </c>
      <c r="E1356" s="42">
        <v>2.2290021036200001E-2</v>
      </c>
      <c r="F1356" s="42">
        <v>3.5920507915999998E-3</v>
      </c>
      <c r="G1356" s="42">
        <v>0.111276545725</v>
      </c>
      <c r="H1356" s="42">
        <v>3.1349985708099999E-2</v>
      </c>
      <c r="I1356" s="42">
        <v>6.8233688619099994E-2</v>
      </c>
      <c r="J1356" s="42">
        <f t="shared" si="32"/>
        <v>1.0186310465789876</v>
      </c>
      <c r="K1356" s="42">
        <f t="shared" si="32"/>
        <v>0.9199240503805064</v>
      </c>
      <c r="L1356" s="42">
        <f t="shared" si="32"/>
        <v>0.99121543142730573</v>
      </c>
      <c r="M1356" s="42">
        <f t="shared" si="31"/>
        <v>0.95699099544193267</v>
      </c>
    </row>
    <row r="1357" spans="1:13" x14ac:dyDescent="0.3">
      <c r="A1357" s="42" t="s">
        <v>667</v>
      </c>
      <c r="B1357" s="42" t="s">
        <v>678</v>
      </c>
      <c r="C1357" s="42" t="s">
        <v>807</v>
      </c>
      <c r="D1357" s="42" t="s">
        <v>1539</v>
      </c>
      <c r="E1357" s="42">
        <v>2.2290021036200001E-2</v>
      </c>
      <c r="F1357" s="42">
        <v>3.5920507915999998E-3</v>
      </c>
      <c r="G1357" s="42">
        <v>0.111276545725</v>
      </c>
      <c r="H1357" s="42">
        <v>3.1349985708099999E-2</v>
      </c>
      <c r="I1357" s="42">
        <v>6.8233688619099994E-2</v>
      </c>
      <c r="J1357" s="42">
        <f t="shared" si="32"/>
        <v>1.0186310465789876</v>
      </c>
      <c r="K1357" s="42">
        <f t="shared" si="32"/>
        <v>0.9199240503805064</v>
      </c>
      <c r="L1357" s="42">
        <f t="shared" si="32"/>
        <v>0.99121543142730573</v>
      </c>
      <c r="M1357" s="42">
        <f t="shared" si="31"/>
        <v>0.95699099544193267</v>
      </c>
    </row>
    <row r="1358" spans="1:13" x14ac:dyDescent="0.3">
      <c r="A1358" s="42" t="s">
        <v>667</v>
      </c>
      <c r="B1358" s="42" t="s">
        <v>678</v>
      </c>
      <c r="C1358" s="42" t="s">
        <v>679</v>
      </c>
      <c r="D1358" s="42" t="s">
        <v>1540</v>
      </c>
      <c r="E1358" s="42">
        <v>2.2290021036200001E-2</v>
      </c>
      <c r="F1358" s="42">
        <v>3.5920507915999998E-3</v>
      </c>
      <c r="G1358" s="42">
        <v>0.111276545725</v>
      </c>
      <c r="H1358" s="42">
        <v>3.1349985708099999E-2</v>
      </c>
      <c r="I1358" s="42">
        <v>6.8233688619099994E-2</v>
      </c>
      <c r="J1358" s="42">
        <f t="shared" si="32"/>
        <v>1.0186310465789876</v>
      </c>
      <c r="K1358" s="42">
        <f t="shared" si="32"/>
        <v>0.9199240503805064</v>
      </c>
      <c r="L1358" s="42">
        <f t="shared" si="32"/>
        <v>0.99121543142730573</v>
      </c>
      <c r="M1358" s="42">
        <f t="shared" si="31"/>
        <v>0.95699099544193267</v>
      </c>
    </row>
    <row r="1359" spans="1:13" x14ac:dyDescent="0.3">
      <c r="A1359" s="42" t="s">
        <v>667</v>
      </c>
      <c r="B1359" s="42" t="s">
        <v>678</v>
      </c>
      <c r="C1359" s="42" t="s">
        <v>838</v>
      </c>
      <c r="D1359" s="42" t="s">
        <v>1541</v>
      </c>
      <c r="E1359" s="42">
        <v>2.2290021036200001E-2</v>
      </c>
      <c r="F1359" s="42">
        <v>3.5920507915999998E-3</v>
      </c>
      <c r="G1359" s="42">
        <v>0.111276545725</v>
      </c>
      <c r="H1359" s="42">
        <v>3.1349985708099999E-2</v>
      </c>
      <c r="I1359" s="42">
        <v>6.8233688619099994E-2</v>
      </c>
      <c r="J1359" s="42">
        <f t="shared" si="32"/>
        <v>1.0186310465789876</v>
      </c>
      <c r="K1359" s="42">
        <f t="shared" si="32"/>
        <v>0.9199240503805064</v>
      </c>
      <c r="L1359" s="42">
        <f t="shared" si="32"/>
        <v>0.99121543142730573</v>
      </c>
      <c r="M1359" s="42">
        <f t="shared" si="31"/>
        <v>0.95699099544193267</v>
      </c>
    </row>
    <row r="1360" spans="1:13" x14ac:dyDescent="0.3">
      <c r="A1360" s="42" t="s">
        <v>667</v>
      </c>
      <c r="B1360" s="42" t="s">
        <v>694</v>
      </c>
      <c r="C1360" s="42" t="s">
        <v>741</v>
      </c>
      <c r="D1360" s="42" t="s">
        <v>1542</v>
      </c>
      <c r="E1360" s="42">
        <v>2.7862526295299998E-2</v>
      </c>
      <c r="F1360" s="42">
        <v>8.9801269790000006E-3</v>
      </c>
      <c r="G1360" s="42">
        <v>1.25382023352E-2</v>
      </c>
      <c r="H1360" s="42">
        <v>1.5674992854000001E-2</v>
      </c>
      <c r="I1360" s="42">
        <v>4.4704830474599999E-2</v>
      </c>
      <c r="J1360" s="42">
        <f t="shared" si="32"/>
        <v>1.0187143421474871</v>
      </c>
      <c r="K1360" s="42">
        <f t="shared" si="32"/>
        <v>1.0151345637377016</v>
      </c>
      <c r="L1360" s="42">
        <f t="shared" si="32"/>
        <v>1.011999442269474</v>
      </c>
      <c r="M1360" s="42">
        <f t="shared" si="31"/>
        <v>0.98387840882132349</v>
      </c>
    </row>
    <row r="1361" spans="1:13" x14ac:dyDescent="0.3">
      <c r="A1361" s="42" t="s">
        <v>667</v>
      </c>
      <c r="B1361" s="42" t="s">
        <v>715</v>
      </c>
      <c r="C1361" s="42" t="s">
        <v>716</v>
      </c>
      <c r="D1361" s="42" t="s">
        <v>1543</v>
      </c>
      <c r="E1361" s="42">
        <v>6.1297557849599997E-2</v>
      </c>
      <c r="F1361" s="42">
        <v>4.1308584103399999E-2</v>
      </c>
      <c r="G1361" s="42">
        <v>0.18180393386099999</v>
      </c>
      <c r="H1361" s="42">
        <v>0.138308760477</v>
      </c>
      <c r="I1361" s="42">
        <v>0.31763958495099998</v>
      </c>
      <c r="J1361" s="42">
        <f t="shared" si="32"/>
        <v>1.0191960136037976</v>
      </c>
      <c r="K1361" s="42">
        <f t="shared" si="32"/>
        <v>0.89803183712741508</v>
      </c>
      <c r="L1361" s="42">
        <f t="shared" si="32"/>
        <v>0.93234594575629115</v>
      </c>
      <c r="M1361" s="42">
        <f t="shared" si="31"/>
        <v>0.80545360808135358</v>
      </c>
    </row>
    <row r="1362" spans="1:13" x14ac:dyDescent="0.3">
      <c r="A1362" s="42" t="s">
        <v>667</v>
      </c>
      <c r="B1362" s="42" t="s">
        <v>712</v>
      </c>
      <c r="C1362" s="42" t="s">
        <v>713</v>
      </c>
      <c r="D1362" s="42" t="s">
        <v>1544</v>
      </c>
      <c r="E1362" s="42">
        <v>6.1297557849599997E-2</v>
      </c>
      <c r="F1362" s="42">
        <v>4.1308584103399999E-2</v>
      </c>
      <c r="G1362" s="42">
        <v>0.18180393386099999</v>
      </c>
      <c r="H1362" s="42">
        <v>0.138308760477</v>
      </c>
      <c r="I1362" s="42">
        <v>0.31763958495099998</v>
      </c>
      <c r="J1362" s="42">
        <f t="shared" si="32"/>
        <v>1.0191960136037976</v>
      </c>
      <c r="K1362" s="42">
        <f t="shared" si="32"/>
        <v>0.89803183712741508</v>
      </c>
      <c r="L1362" s="42">
        <f t="shared" si="32"/>
        <v>0.93234594575629115</v>
      </c>
      <c r="M1362" s="42">
        <f t="shared" si="31"/>
        <v>0.80545360808135358</v>
      </c>
    </row>
    <row r="1363" spans="1:13" x14ac:dyDescent="0.3">
      <c r="A1363" s="42" t="s">
        <v>667</v>
      </c>
      <c r="B1363" s="42" t="s">
        <v>688</v>
      </c>
      <c r="C1363" s="42" t="s">
        <v>689</v>
      </c>
      <c r="D1363" s="42" t="s">
        <v>1545</v>
      </c>
      <c r="E1363" s="42">
        <v>7.2442568367699994E-2</v>
      </c>
      <c r="F1363" s="42">
        <v>5.20847364782E-2</v>
      </c>
      <c r="G1363" s="42">
        <v>2.8210955254300001E-2</v>
      </c>
      <c r="H1363" s="42">
        <v>1.75191096604E-2</v>
      </c>
      <c r="I1363" s="42">
        <v>4.7057716288999999E-3</v>
      </c>
      <c r="J1363" s="42">
        <f t="shared" si="32"/>
        <v>1.019349992622882</v>
      </c>
      <c r="K1363" s="42">
        <f t="shared" si="32"/>
        <v>1.0430180333008225</v>
      </c>
      <c r="L1363" s="42">
        <f t="shared" si="32"/>
        <v>1.0539778154393884</v>
      </c>
      <c r="M1363" s="42">
        <f t="shared" si="31"/>
        <v>1.0674195357999985</v>
      </c>
    </row>
    <row r="1364" spans="1:13" x14ac:dyDescent="0.3">
      <c r="A1364" s="42" t="s">
        <v>667</v>
      </c>
      <c r="B1364" s="42" t="s">
        <v>694</v>
      </c>
      <c r="C1364" s="42" t="s">
        <v>709</v>
      </c>
      <c r="D1364" s="42" t="s">
        <v>1546</v>
      </c>
      <c r="E1364" s="42">
        <v>1.9503768406700001E-2</v>
      </c>
      <c r="F1364" s="42">
        <v>0</v>
      </c>
      <c r="G1364" s="42">
        <v>0.119112922185</v>
      </c>
      <c r="H1364" s="42">
        <v>6.6388205028899999E-2</v>
      </c>
      <c r="I1364" s="42">
        <v>0</v>
      </c>
      <c r="J1364" s="42">
        <f t="shared" si="32"/>
        <v>1.0195037684067001</v>
      </c>
      <c r="K1364" s="42">
        <f t="shared" si="32"/>
        <v>0.91099275881488428</v>
      </c>
      <c r="L1364" s="42">
        <f t="shared" si="32"/>
        <v>0.95603436309488321</v>
      </c>
      <c r="M1364" s="42">
        <f t="shared" si="31"/>
        <v>1.0195037684067001</v>
      </c>
    </row>
    <row r="1365" spans="1:13" x14ac:dyDescent="0.3">
      <c r="A1365" s="42" t="s">
        <v>667</v>
      </c>
      <c r="B1365" s="42" t="s">
        <v>685</v>
      </c>
      <c r="C1365" s="42" t="s">
        <v>686</v>
      </c>
      <c r="D1365" s="42" t="s">
        <v>1547</v>
      </c>
      <c r="E1365" s="42">
        <v>2.2972652930400002</v>
      </c>
      <c r="F1365" s="42">
        <v>2.2315615542799998</v>
      </c>
      <c r="G1365" s="42">
        <v>2.36345114019</v>
      </c>
      <c r="H1365" s="42">
        <v>2.6149576314199998</v>
      </c>
      <c r="I1365" s="42">
        <v>3.0869861885600001</v>
      </c>
      <c r="J1365" s="42">
        <f t="shared" si="32"/>
        <v>1.0203318852685879</v>
      </c>
      <c r="K1365" s="42">
        <f t="shared" si="32"/>
        <v>0.98032204292812741</v>
      </c>
      <c r="L1365" s="42">
        <f t="shared" si="32"/>
        <v>0.91211727196503645</v>
      </c>
      <c r="M1365" s="42">
        <f t="shared" si="31"/>
        <v>0.80677182180587492</v>
      </c>
    </row>
    <row r="1366" spans="1:13" x14ac:dyDescent="0.3">
      <c r="A1366" s="42" t="s">
        <v>667</v>
      </c>
      <c r="B1366" s="42" t="s">
        <v>668</v>
      </c>
      <c r="C1366" s="42" t="s">
        <v>734</v>
      </c>
      <c r="D1366" s="42" t="s">
        <v>1548</v>
      </c>
      <c r="E1366" s="42">
        <v>0.12398824201399999</v>
      </c>
      <c r="F1366" s="42">
        <v>0.10147543486299999</v>
      </c>
      <c r="G1366" s="42">
        <v>4.7018258757199997E-2</v>
      </c>
      <c r="H1366" s="42">
        <v>2.4895576885799998E-2</v>
      </c>
      <c r="I1366" s="42">
        <v>8.2351003505800005E-2</v>
      </c>
      <c r="J1366" s="42">
        <f t="shared" si="32"/>
        <v>1.020438773701567</v>
      </c>
      <c r="K1366" s="42">
        <f t="shared" si="32"/>
        <v>1.0735135062001331</v>
      </c>
      <c r="L1366" s="42">
        <f t="shared" si="32"/>
        <v>1.0966856208212923</v>
      </c>
      <c r="M1366" s="42">
        <f t="shared" si="31"/>
        <v>1.0384692566213127</v>
      </c>
    </row>
    <row r="1367" spans="1:13" x14ac:dyDescent="0.3">
      <c r="A1367" s="42" t="s">
        <v>667</v>
      </c>
      <c r="B1367" s="42" t="s">
        <v>694</v>
      </c>
      <c r="C1367" s="42" t="s">
        <v>730</v>
      </c>
      <c r="D1367" s="42" t="s">
        <v>1549</v>
      </c>
      <c r="E1367" s="42">
        <v>0.12398824201399999</v>
      </c>
      <c r="F1367" s="42">
        <v>0.10147543486299999</v>
      </c>
      <c r="G1367" s="42">
        <v>4.7018258757199997E-2</v>
      </c>
      <c r="H1367" s="42">
        <v>2.4895576885799998E-2</v>
      </c>
      <c r="I1367" s="42">
        <v>8.2351003505800005E-2</v>
      </c>
      <c r="J1367" s="42">
        <f t="shared" si="32"/>
        <v>1.020438773701567</v>
      </c>
      <c r="K1367" s="42">
        <f t="shared" si="32"/>
        <v>1.0735135062001331</v>
      </c>
      <c r="L1367" s="42">
        <f t="shared" si="32"/>
        <v>1.0966856208212923</v>
      </c>
      <c r="M1367" s="42">
        <f t="shared" si="31"/>
        <v>1.0384692566213127</v>
      </c>
    </row>
    <row r="1368" spans="1:13" x14ac:dyDescent="0.3">
      <c r="A1368" s="42" t="s">
        <v>667</v>
      </c>
      <c r="B1368" s="42" t="s">
        <v>668</v>
      </c>
      <c r="C1368" s="42" t="s">
        <v>705</v>
      </c>
      <c r="D1368" s="42" t="s">
        <v>1550</v>
      </c>
      <c r="E1368" s="42">
        <v>0.114236357811</v>
      </c>
      <c r="F1368" s="42">
        <v>9.1597295185799996E-2</v>
      </c>
      <c r="G1368" s="42">
        <v>0.14575660214700001</v>
      </c>
      <c r="H1368" s="42">
        <v>8.7595548302000004E-2</v>
      </c>
      <c r="I1368" s="42">
        <v>0.13176160560899999</v>
      </c>
      <c r="J1368" s="42">
        <f t="shared" si="32"/>
        <v>1.0207393905472684</v>
      </c>
      <c r="K1368" s="42">
        <f t="shared" si="32"/>
        <v>0.97248958087875281</v>
      </c>
      <c r="L1368" s="42">
        <f t="shared" si="32"/>
        <v>1.0244951439444494</v>
      </c>
      <c r="M1368" s="42">
        <f t="shared" si="31"/>
        <v>0.98451507127371596</v>
      </c>
    </row>
    <row r="1369" spans="1:13" x14ac:dyDescent="0.3">
      <c r="A1369" s="42" t="s">
        <v>667</v>
      </c>
      <c r="B1369" s="42" t="s">
        <v>678</v>
      </c>
      <c r="C1369" s="42" t="s">
        <v>702</v>
      </c>
      <c r="D1369" s="42" t="s">
        <v>1551</v>
      </c>
      <c r="E1369" s="42">
        <v>0.114236357811</v>
      </c>
      <c r="F1369" s="42">
        <v>9.1597295185799996E-2</v>
      </c>
      <c r="G1369" s="42">
        <v>0.14575660214700001</v>
      </c>
      <c r="H1369" s="42">
        <v>8.7595548302000004E-2</v>
      </c>
      <c r="I1369" s="42">
        <v>0.13176160560899999</v>
      </c>
      <c r="J1369" s="42">
        <f t="shared" si="32"/>
        <v>1.0207393905472684</v>
      </c>
      <c r="K1369" s="42">
        <f t="shared" si="32"/>
        <v>0.97248958087875281</v>
      </c>
      <c r="L1369" s="42">
        <f t="shared" si="32"/>
        <v>1.0244951439444494</v>
      </c>
      <c r="M1369" s="42">
        <f t="shared" si="31"/>
        <v>0.98451507127371596</v>
      </c>
    </row>
    <row r="1370" spans="1:13" x14ac:dyDescent="0.3">
      <c r="A1370" s="42" t="s">
        <v>667</v>
      </c>
      <c r="B1370" s="42" t="s">
        <v>694</v>
      </c>
      <c r="C1370" s="42" t="s">
        <v>973</v>
      </c>
      <c r="D1370" s="42" t="s">
        <v>1552</v>
      </c>
      <c r="E1370" s="42">
        <v>6.1297557849599997E-2</v>
      </c>
      <c r="F1370" s="42">
        <v>3.9512558707600003E-2</v>
      </c>
      <c r="G1370" s="42">
        <v>5.4854635216699997E-2</v>
      </c>
      <c r="H1370" s="42">
        <v>4.8869095368500003E-2</v>
      </c>
      <c r="I1370" s="42">
        <v>0</v>
      </c>
      <c r="J1370" s="42">
        <f t="shared" si="32"/>
        <v>1.0209569369407954</v>
      </c>
      <c r="K1370" s="42">
        <f t="shared" si="32"/>
        <v>1.0061078772541738</v>
      </c>
      <c r="L1370" s="42">
        <f t="shared" si="32"/>
        <v>1.0118493933475401</v>
      </c>
      <c r="M1370" s="42">
        <f t="shared" si="31"/>
        <v>1.0612975578496</v>
      </c>
    </row>
    <row r="1371" spans="1:13" x14ac:dyDescent="0.3">
      <c r="A1371" s="42" t="s">
        <v>667</v>
      </c>
      <c r="B1371" s="42" t="s">
        <v>668</v>
      </c>
      <c r="C1371" s="42" t="s">
        <v>913</v>
      </c>
      <c r="D1371" s="42" t="s">
        <v>1553</v>
      </c>
      <c r="E1371" s="42">
        <v>2.6469399980500002E-2</v>
      </c>
      <c r="F1371" s="42">
        <v>5.3880761874000004E-3</v>
      </c>
      <c r="G1371" s="42">
        <v>0</v>
      </c>
      <c r="H1371" s="42">
        <v>0</v>
      </c>
      <c r="I1371" s="42">
        <v>0</v>
      </c>
      <c r="J1371" s="42">
        <f t="shared" si="32"/>
        <v>1.0209683447540416</v>
      </c>
      <c r="K1371" s="42">
        <f t="shared" si="32"/>
        <v>1.0264693999804999</v>
      </c>
      <c r="L1371" s="42">
        <f t="shared" si="32"/>
        <v>1.0264693999804999</v>
      </c>
      <c r="M1371" s="42">
        <f t="shared" si="31"/>
        <v>1.0264693999804999</v>
      </c>
    </row>
    <row r="1372" spans="1:13" x14ac:dyDescent="0.3">
      <c r="A1372" s="42" t="s">
        <v>667</v>
      </c>
      <c r="B1372" s="42" t="s">
        <v>712</v>
      </c>
      <c r="C1372" s="42" t="s">
        <v>713</v>
      </c>
      <c r="D1372" s="42" t="s">
        <v>1554</v>
      </c>
      <c r="E1372" s="42">
        <v>3.4828157869099999E-2</v>
      </c>
      <c r="F1372" s="42">
        <v>1.3470190468499999E-2</v>
      </c>
      <c r="G1372" s="42">
        <v>0</v>
      </c>
      <c r="H1372" s="42">
        <v>1.19867592413E-2</v>
      </c>
      <c r="I1372" s="42">
        <v>6.58808028046E-2</v>
      </c>
      <c r="J1372" s="42">
        <f t="shared" si="32"/>
        <v>1.0210740953226527</v>
      </c>
      <c r="K1372" s="42">
        <f t="shared" si="32"/>
        <v>1.0348281578691001</v>
      </c>
      <c r="L1372" s="42">
        <f t="shared" si="32"/>
        <v>1.0225708473151609</v>
      </c>
      <c r="M1372" s="42">
        <f t="shared" si="31"/>
        <v>0.97086668147714772</v>
      </c>
    </row>
    <row r="1373" spans="1:13" x14ac:dyDescent="0.3">
      <c r="A1373" s="42" t="s">
        <v>667</v>
      </c>
      <c r="B1373" s="42" t="s">
        <v>668</v>
      </c>
      <c r="C1373" s="42" t="s">
        <v>692</v>
      </c>
      <c r="D1373" s="42" t="s">
        <v>1555</v>
      </c>
      <c r="E1373" s="42">
        <v>0.37893035761600002</v>
      </c>
      <c r="F1373" s="42">
        <v>0.35022495218100003</v>
      </c>
      <c r="G1373" s="42">
        <v>0.18650575973700001</v>
      </c>
      <c r="H1373" s="42">
        <v>0.16781462937899999</v>
      </c>
      <c r="I1373" s="42">
        <v>0.28705206936299998</v>
      </c>
      <c r="J1373" s="42">
        <f t="shared" si="32"/>
        <v>1.021259720751444</v>
      </c>
      <c r="K1373" s="42">
        <f t="shared" si="32"/>
        <v>1.1621775505933092</v>
      </c>
      <c r="L1373" s="42">
        <f t="shared" si="32"/>
        <v>1.1807784582637602</v>
      </c>
      <c r="M1373" s="42">
        <f t="shared" si="31"/>
        <v>1.0713866132070891</v>
      </c>
    </row>
    <row r="1374" spans="1:13" x14ac:dyDescent="0.3">
      <c r="A1374" s="42" t="s">
        <v>667</v>
      </c>
      <c r="B1374" s="42" t="s">
        <v>668</v>
      </c>
      <c r="C1374" s="42" t="s">
        <v>669</v>
      </c>
      <c r="D1374" s="42" t="s">
        <v>1556</v>
      </c>
      <c r="E1374" s="42">
        <v>0.37893035761600002</v>
      </c>
      <c r="F1374" s="42">
        <v>0.35022495218100003</v>
      </c>
      <c r="G1374" s="42">
        <v>0.18650575973700001</v>
      </c>
      <c r="H1374" s="42">
        <v>0.16781462937899999</v>
      </c>
      <c r="I1374" s="42">
        <v>0.28705206936299998</v>
      </c>
      <c r="J1374" s="42">
        <f t="shared" si="32"/>
        <v>1.021259720751444</v>
      </c>
      <c r="K1374" s="42">
        <f t="shared" si="32"/>
        <v>1.1621775505933092</v>
      </c>
      <c r="L1374" s="42">
        <f t="shared" si="32"/>
        <v>1.1807784582637602</v>
      </c>
      <c r="M1374" s="42">
        <f t="shared" si="31"/>
        <v>1.0713866132070891</v>
      </c>
    </row>
    <row r="1375" spans="1:13" x14ac:dyDescent="0.3">
      <c r="A1375" s="42" t="s">
        <v>667</v>
      </c>
      <c r="B1375" s="42" t="s">
        <v>668</v>
      </c>
      <c r="C1375" s="42" t="s">
        <v>697</v>
      </c>
      <c r="D1375" s="42" t="s">
        <v>1557</v>
      </c>
      <c r="E1375" s="42">
        <v>0.37893035761600002</v>
      </c>
      <c r="F1375" s="42">
        <v>0.35022495218100003</v>
      </c>
      <c r="G1375" s="42">
        <v>0.18650575973700001</v>
      </c>
      <c r="H1375" s="42">
        <v>0.16781462937899999</v>
      </c>
      <c r="I1375" s="42">
        <v>0.28705206936299998</v>
      </c>
      <c r="J1375" s="42">
        <f t="shared" si="32"/>
        <v>1.021259720751444</v>
      </c>
      <c r="K1375" s="42">
        <f t="shared" si="32"/>
        <v>1.1621775505933092</v>
      </c>
      <c r="L1375" s="42">
        <f t="shared" si="32"/>
        <v>1.1807784582637602</v>
      </c>
      <c r="M1375" s="42">
        <f t="shared" si="31"/>
        <v>1.0713866132070891</v>
      </c>
    </row>
    <row r="1376" spans="1:13" x14ac:dyDescent="0.3">
      <c r="A1376" s="42" t="s">
        <v>667</v>
      </c>
      <c r="B1376" s="42" t="s">
        <v>668</v>
      </c>
      <c r="C1376" s="42" t="s">
        <v>913</v>
      </c>
      <c r="D1376" s="42" t="s">
        <v>1558</v>
      </c>
      <c r="E1376" s="42">
        <v>5.71181789053E-2</v>
      </c>
      <c r="F1376" s="42">
        <v>3.5022495218099997E-2</v>
      </c>
      <c r="G1376" s="42">
        <v>1.0970927043300001E-2</v>
      </c>
      <c r="H1376" s="42">
        <v>8.2985256286100002E-3</v>
      </c>
      <c r="I1376" s="42">
        <v>0</v>
      </c>
      <c r="J1376" s="42">
        <f t="shared" si="32"/>
        <v>1.0213480226654823</v>
      </c>
      <c r="K1376" s="42">
        <f t="shared" si="32"/>
        <v>1.0456464677940471</v>
      </c>
      <c r="L1376" s="42">
        <f t="shared" si="32"/>
        <v>1.0484178564540236</v>
      </c>
      <c r="M1376" s="42">
        <f t="shared" si="31"/>
        <v>1.0571181789052999</v>
      </c>
    </row>
    <row r="1377" spans="1:13" x14ac:dyDescent="0.3">
      <c r="A1377" s="42" t="s">
        <v>667</v>
      </c>
      <c r="B1377" s="42" t="s">
        <v>671</v>
      </c>
      <c r="C1377" s="42" t="s">
        <v>722</v>
      </c>
      <c r="D1377" s="42" t="s">
        <v>1559</v>
      </c>
      <c r="E1377" s="42">
        <v>0.104484473607</v>
      </c>
      <c r="F1377" s="42">
        <v>8.0821142811000002E-2</v>
      </c>
      <c r="G1377" s="42">
        <v>9.4036517514300005E-2</v>
      </c>
      <c r="H1377" s="42">
        <v>0.15029551971800001</v>
      </c>
      <c r="I1377" s="42">
        <v>0.43528387567400001</v>
      </c>
      <c r="J1377" s="42">
        <f t="shared" si="32"/>
        <v>1.0218938452059299</v>
      </c>
      <c r="K1377" s="42">
        <f t="shared" si="32"/>
        <v>1.0095499153140137</v>
      </c>
      <c r="L1377" s="42">
        <f t="shared" si="32"/>
        <v>0.96017454182362572</v>
      </c>
      <c r="M1377" s="42">
        <f t="shared" si="31"/>
        <v>0.76952336212119798</v>
      </c>
    </row>
    <row r="1378" spans="1:13" x14ac:dyDescent="0.3">
      <c r="A1378" s="42" t="s">
        <v>667</v>
      </c>
      <c r="B1378" s="42" t="s">
        <v>699</v>
      </c>
      <c r="C1378" s="42" t="s">
        <v>743</v>
      </c>
      <c r="D1378" s="42" t="s">
        <v>1560</v>
      </c>
      <c r="E1378" s="42">
        <v>2.2290021036200001E-2</v>
      </c>
      <c r="F1378" s="42">
        <v>0</v>
      </c>
      <c r="G1378" s="42">
        <v>0</v>
      </c>
      <c r="H1378" s="42">
        <v>0</v>
      </c>
      <c r="I1378" s="42">
        <v>0</v>
      </c>
      <c r="J1378" s="42">
        <f t="shared" si="32"/>
        <v>1.0222900210362</v>
      </c>
      <c r="K1378" s="42">
        <f t="shared" si="32"/>
        <v>1.0222900210362</v>
      </c>
      <c r="L1378" s="42">
        <f t="shared" si="32"/>
        <v>1.0222900210362</v>
      </c>
      <c r="M1378" s="42">
        <f t="shared" si="31"/>
        <v>1.0222900210362</v>
      </c>
    </row>
    <row r="1379" spans="1:13" x14ac:dyDescent="0.3">
      <c r="A1379" s="42" t="s">
        <v>667</v>
      </c>
      <c r="B1379" s="42" t="s">
        <v>699</v>
      </c>
      <c r="C1379" s="42" t="s">
        <v>743</v>
      </c>
      <c r="D1379" s="42" t="s">
        <v>1561</v>
      </c>
      <c r="E1379" s="42">
        <v>2.2290021036200001E-2</v>
      </c>
      <c r="F1379" s="42">
        <v>0</v>
      </c>
      <c r="G1379" s="42">
        <v>0</v>
      </c>
      <c r="H1379" s="42">
        <v>0</v>
      </c>
      <c r="I1379" s="42">
        <v>0</v>
      </c>
      <c r="J1379" s="42">
        <f t="shared" si="32"/>
        <v>1.0222900210362</v>
      </c>
      <c r="K1379" s="42">
        <f t="shared" si="32"/>
        <v>1.0222900210362</v>
      </c>
      <c r="L1379" s="42">
        <f t="shared" si="32"/>
        <v>1.0222900210362</v>
      </c>
      <c r="M1379" s="42">
        <f t="shared" si="31"/>
        <v>1.0222900210362</v>
      </c>
    </row>
    <row r="1380" spans="1:13" x14ac:dyDescent="0.3">
      <c r="A1380" s="42" t="s">
        <v>667</v>
      </c>
      <c r="B1380" s="42" t="s">
        <v>668</v>
      </c>
      <c r="C1380" s="42" t="s">
        <v>674</v>
      </c>
      <c r="D1380" s="42" t="s">
        <v>1562</v>
      </c>
      <c r="E1380" s="42">
        <v>2.2290021036200001E-2</v>
      </c>
      <c r="F1380" s="42">
        <v>0</v>
      </c>
      <c r="G1380" s="42">
        <v>7.0527388135700003E-2</v>
      </c>
      <c r="H1380" s="42">
        <v>8.2063197882999997E-2</v>
      </c>
      <c r="I1380" s="42">
        <v>8.9409660949199998E-2</v>
      </c>
      <c r="J1380" s="42">
        <f t="shared" si="32"/>
        <v>1.0222900210362</v>
      </c>
      <c r="K1380" s="42">
        <f t="shared" si="32"/>
        <v>0.95494055767830066</v>
      </c>
      <c r="L1380" s="42">
        <f t="shared" si="32"/>
        <v>0.94475999464380356</v>
      </c>
      <c r="M1380" s="42">
        <f t="shared" si="31"/>
        <v>0.93838898045523211</v>
      </c>
    </row>
    <row r="1381" spans="1:13" x14ac:dyDescent="0.3">
      <c r="A1381" s="42" t="s">
        <v>667</v>
      </c>
      <c r="B1381" s="42" t="s">
        <v>667</v>
      </c>
      <c r="C1381" s="42" t="s">
        <v>683</v>
      </c>
      <c r="D1381" s="42" t="s">
        <v>1563</v>
      </c>
      <c r="E1381" s="42">
        <v>2.9255652609999998E-2</v>
      </c>
      <c r="F1381" s="42">
        <v>6.2860888853000004E-3</v>
      </c>
      <c r="G1381" s="42">
        <v>1.5672752919099999E-2</v>
      </c>
      <c r="H1381" s="42">
        <v>1.1064700838199999E-2</v>
      </c>
      <c r="I1381" s="42">
        <v>0</v>
      </c>
      <c r="J1381" s="42">
        <f t="shared" si="32"/>
        <v>1.0228260769759268</v>
      </c>
      <c r="K1381" s="42">
        <f t="shared" si="32"/>
        <v>1.0133733032139161</v>
      </c>
      <c r="L1381" s="42">
        <f t="shared" si="32"/>
        <v>1.0179918770348912</v>
      </c>
      <c r="M1381" s="42">
        <f t="shared" si="31"/>
        <v>1.0292556526100001</v>
      </c>
    </row>
    <row r="1382" spans="1:13" x14ac:dyDescent="0.3">
      <c r="A1382" s="42" t="s">
        <v>667</v>
      </c>
      <c r="B1382" s="42" t="s">
        <v>712</v>
      </c>
      <c r="C1382" s="42" t="s">
        <v>821</v>
      </c>
      <c r="D1382" s="42" t="s">
        <v>1564</v>
      </c>
      <c r="E1382" s="42">
        <v>2.9255652609999998E-2</v>
      </c>
      <c r="F1382" s="42">
        <v>6.2860888853000004E-3</v>
      </c>
      <c r="G1382" s="42">
        <v>1.5672752919099999E-2</v>
      </c>
      <c r="H1382" s="42">
        <v>1.1064700838199999E-2</v>
      </c>
      <c r="I1382" s="42">
        <v>0</v>
      </c>
      <c r="J1382" s="42">
        <f t="shared" si="32"/>
        <v>1.0228260769759268</v>
      </c>
      <c r="K1382" s="42">
        <f t="shared" si="32"/>
        <v>1.0133733032139161</v>
      </c>
      <c r="L1382" s="42">
        <f t="shared" si="32"/>
        <v>1.0179918770348912</v>
      </c>
      <c r="M1382" s="42">
        <f t="shared" si="31"/>
        <v>1.0292556526100001</v>
      </c>
    </row>
    <row r="1383" spans="1:13" x14ac:dyDescent="0.3">
      <c r="A1383" s="42" t="s">
        <v>667</v>
      </c>
      <c r="B1383" s="42" t="s">
        <v>668</v>
      </c>
      <c r="C1383" s="42" t="s">
        <v>726</v>
      </c>
      <c r="D1383" s="42" t="s">
        <v>1565</v>
      </c>
      <c r="E1383" s="42">
        <v>2.3683147351000002E-2</v>
      </c>
      <c r="F1383" s="42">
        <v>0</v>
      </c>
      <c r="G1383" s="42">
        <v>0</v>
      </c>
      <c r="H1383" s="42">
        <v>0</v>
      </c>
      <c r="I1383" s="42">
        <v>0</v>
      </c>
      <c r="J1383" s="42">
        <f t="shared" si="32"/>
        <v>1.023683147351</v>
      </c>
      <c r="K1383" s="42">
        <f t="shared" si="32"/>
        <v>1.023683147351</v>
      </c>
      <c r="L1383" s="42">
        <f t="shared" si="32"/>
        <v>1.023683147351</v>
      </c>
      <c r="M1383" s="42">
        <f t="shared" si="31"/>
        <v>1.023683147351</v>
      </c>
    </row>
    <row r="1384" spans="1:13" x14ac:dyDescent="0.3">
      <c r="A1384" s="42" t="s">
        <v>667</v>
      </c>
      <c r="B1384" s="42" t="s">
        <v>694</v>
      </c>
      <c r="C1384" s="42" t="s">
        <v>760</v>
      </c>
      <c r="D1384" s="42" t="s">
        <v>1566</v>
      </c>
      <c r="E1384" s="42">
        <v>2.3683147351000002E-2</v>
      </c>
      <c r="F1384" s="42">
        <v>0</v>
      </c>
      <c r="G1384" s="42">
        <v>0</v>
      </c>
      <c r="H1384" s="42">
        <v>0</v>
      </c>
      <c r="I1384" s="42">
        <v>0</v>
      </c>
      <c r="J1384" s="42">
        <f t="shared" si="32"/>
        <v>1.023683147351</v>
      </c>
      <c r="K1384" s="42">
        <f t="shared" si="32"/>
        <v>1.023683147351</v>
      </c>
      <c r="L1384" s="42">
        <f t="shared" si="32"/>
        <v>1.023683147351</v>
      </c>
      <c r="M1384" s="42">
        <f t="shared" si="31"/>
        <v>1.023683147351</v>
      </c>
    </row>
    <row r="1385" spans="1:13" x14ac:dyDescent="0.3">
      <c r="A1385" s="42" t="s">
        <v>667</v>
      </c>
      <c r="B1385" s="42" t="s">
        <v>668</v>
      </c>
      <c r="C1385" s="42" t="s">
        <v>681</v>
      </c>
      <c r="D1385" s="42" t="s">
        <v>1567</v>
      </c>
      <c r="E1385" s="42">
        <v>2.3683147351000002E-2</v>
      </c>
      <c r="F1385" s="42">
        <v>0</v>
      </c>
      <c r="G1385" s="42">
        <v>4.38837081733E-2</v>
      </c>
      <c r="H1385" s="42">
        <v>1.0142642435E-2</v>
      </c>
      <c r="I1385" s="42">
        <v>0.282346297734</v>
      </c>
      <c r="J1385" s="42">
        <f t="shared" si="32"/>
        <v>1.023683147351</v>
      </c>
      <c r="K1385" s="42">
        <f t="shared" si="32"/>
        <v>0.98064864825062836</v>
      </c>
      <c r="L1385" s="42">
        <f t="shared" si="32"/>
        <v>1.0134045473848723</v>
      </c>
      <c r="M1385" s="42">
        <f t="shared" si="31"/>
        <v>0.79828915883324425</v>
      </c>
    </row>
    <row r="1386" spans="1:13" x14ac:dyDescent="0.3">
      <c r="A1386" s="42" t="s">
        <v>667</v>
      </c>
      <c r="B1386" s="42" t="s">
        <v>668</v>
      </c>
      <c r="C1386" s="42" t="s">
        <v>681</v>
      </c>
      <c r="D1386" s="42" t="s">
        <v>1568</v>
      </c>
      <c r="E1386" s="42">
        <v>2.3683147351000002E-2</v>
      </c>
      <c r="F1386" s="42">
        <v>0</v>
      </c>
      <c r="G1386" s="42">
        <v>4.38837081733E-2</v>
      </c>
      <c r="H1386" s="42">
        <v>1.0142642435E-2</v>
      </c>
      <c r="I1386" s="42">
        <v>0.282346297734</v>
      </c>
      <c r="J1386" s="42">
        <f t="shared" si="32"/>
        <v>1.023683147351</v>
      </c>
      <c r="K1386" s="42">
        <f t="shared" si="32"/>
        <v>0.98064864825062836</v>
      </c>
      <c r="L1386" s="42">
        <f t="shared" si="32"/>
        <v>1.0134045473848723</v>
      </c>
      <c r="M1386" s="42">
        <f t="shared" si="31"/>
        <v>0.79828915883324425</v>
      </c>
    </row>
    <row r="1387" spans="1:13" x14ac:dyDescent="0.3">
      <c r="A1387" s="42" t="s">
        <v>667</v>
      </c>
      <c r="B1387" s="42" t="s">
        <v>671</v>
      </c>
      <c r="C1387" s="42" t="s">
        <v>1131</v>
      </c>
      <c r="D1387" s="42" t="s">
        <v>1569</v>
      </c>
      <c r="E1387" s="42">
        <v>2.3683147351000002E-2</v>
      </c>
      <c r="F1387" s="42">
        <v>0</v>
      </c>
      <c r="G1387" s="42">
        <v>4.38837081733E-2</v>
      </c>
      <c r="H1387" s="42">
        <v>1.0142642435E-2</v>
      </c>
      <c r="I1387" s="42">
        <v>0.282346297734</v>
      </c>
      <c r="J1387" s="42">
        <f t="shared" si="32"/>
        <v>1.023683147351</v>
      </c>
      <c r="K1387" s="42">
        <f t="shared" si="32"/>
        <v>0.98064864825062836</v>
      </c>
      <c r="L1387" s="42">
        <f t="shared" si="32"/>
        <v>1.0134045473848723</v>
      </c>
      <c r="M1387" s="42">
        <f t="shared" si="31"/>
        <v>0.79828915883324425</v>
      </c>
    </row>
    <row r="1388" spans="1:13" x14ac:dyDescent="0.3">
      <c r="A1388" s="42" t="s">
        <v>667</v>
      </c>
      <c r="B1388" s="42" t="s">
        <v>671</v>
      </c>
      <c r="C1388" s="42" t="s">
        <v>1131</v>
      </c>
      <c r="D1388" s="42" t="s">
        <v>1570</v>
      </c>
      <c r="E1388" s="42">
        <v>2.3683147351000002E-2</v>
      </c>
      <c r="F1388" s="42">
        <v>0</v>
      </c>
      <c r="G1388" s="42">
        <v>4.38837081733E-2</v>
      </c>
      <c r="H1388" s="42">
        <v>1.0142642435E-2</v>
      </c>
      <c r="I1388" s="42">
        <v>0.282346297734</v>
      </c>
      <c r="J1388" s="42">
        <f t="shared" si="32"/>
        <v>1.023683147351</v>
      </c>
      <c r="K1388" s="42">
        <f t="shared" si="32"/>
        <v>0.98064864825062836</v>
      </c>
      <c r="L1388" s="42">
        <f t="shared" si="32"/>
        <v>1.0134045473848723</v>
      </c>
      <c r="M1388" s="42">
        <f t="shared" si="31"/>
        <v>0.79828915883324425</v>
      </c>
    </row>
    <row r="1389" spans="1:13" x14ac:dyDescent="0.3">
      <c r="A1389" s="42" t="s">
        <v>667</v>
      </c>
      <c r="B1389" s="42" t="s">
        <v>668</v>
      </c>
      <c r="C1389" s="42" t="s">
        <v>813</v>
      </c>
      <c r="D1389" s="42" t="s">
        <v>1571</v>
      </c>
      <c r="E1389" s="42">
        <v>0.34549532606099997</v>
      </c>
      <c r="F1389" s="42">
        <v>0.31430444426499998</v>
      </c>
      <c r="G1389" s="42">
        <v>0.41376067706300002</v>
      </c>
      <c r="H1389" s="42">
        <v>0.19455432307100001</v>
      </c>
      <c r="I1389" s="42">
        <v>0.29411072680599998</v>
      </c>
      <c r="J1389" s="42">
        <f t="shared" si="32"/>
        <v>1.0237318544665219</v>
      </c>
      <c r="K1389" s="42">
        <f t="shared" si="32"/>
        <v>0.9517136442471883</v>
      </c>
      <c r="L1389" s="42">
        <f t="shared" si="32"/>
        <v>1.1263575879931151</v>
      </c>
      <c r="M1389" s="42">
        <f t="shared" si="31"/>
        <v>1.0397064935717075</v>
      </c>
    </row>
    <row r="1390" spans="1:13" x14ac:dyDescent="0.3">
      <c r="A1390" s="42" t="s">
        <v>667</v>
      </c>
      <c r="B1390" s="42" t="s">
        <v>685</v>
      </c>
      <c r="C1390" s="42" t="s">
        <v>686</v>
      </c>
      <c r="D1390" s="42" t="s">
        <v>1572</v>
      </c>
      <c r="E1390" s="42">
        <v>0.34549532606099997</v>
      </c>
      <c r="F1390" s="42">
        <v>0.31430444426499998</v>
      </c>
      <c r="G1390" s="42">
        <v>0.41376067706300002</v>
      </c>
      <c r="H1390" s="42">
        <v>0.19455432307100001</v>
      </c>
      <c r="I1390" s="42">
        <v>0.29411072680599998</v>
      </c>
      <c r="J1390" s="42">
        <f t="shared" si="32"/>
        <v>1.0237318544665219</v>
      </c>
      <c r="K1390" s="42">
        <f t="shared" si="32"/>
        <v>0.9517136442471883</v>
      </c>
      <c r="L1390" s="42">
        <f t="shared" si="32"/>
        <v>1.1263575879931151</v>
      </c>
      <c r="M1390" s="42">
        <f t="shared" si="31"/>
        <v>1.0397064935717075</v>
      </c>
    </row>
    <row r="1391" spans="1:13" x14ac:dyDescent="0.3">
      <c r="A1391" s="42" t="s">
        <v>667</v>
      </c>
      <c r="B1391" s="42" t="s">
        <v>688</v>
      </c>
      <c r="C1391" s="42" t="s">
        <v>964</v>
      </c>
      <c r="D1391" s="42" t="s">
        <v>1573</v>
      </c>
      <c r="E1391" s="42">
        <v>0.39146849444800003</v>
      </c>
      <c r="F1391" s="42">
        <v>0.35920507916</v>
      </c>
      <c r="G1391" s="42">
        <v>0.29778230546200002</v>
      </c>
      <c r="H1391" s="42">
        <v>0.248033710455</v>
      </c>
      <c r="I1391" s="42">
        <v>0.199995294228</v>
      </c>
      <c r="J1391" s="42">
        <f t="shared" si="32"/>
        <v>1.0237369737522899</v>
      </c>
      <c r="K1391" s="42">
        <f t="shared" si="32"/>
        <v>1.0721894485629071</v>
      </c>
      <c r="L1391" s="42">
        <f t="shared" si="32"/>
        <v>1.114928613539379</v>
      </c>
      <c r="M1391" s="42">
        <f t="shared" si="31"/>
        <v>1.1595616259005261</v>
      </c>
    </row>
    <row r="1392" spans="1:13" x14ac:dyDescent="0.3">
      <c r="A1392" s="42" t="s">
        <v>667</v>
      </c>
      <c r="B1392" s="42" t="s">
        <v>694</v>
      </c>
      <c r="C1392" s="42" t="s">
        <v>760</v>
      </c>
      <c r="D1392" s="42" t="s">
        <v>1574</v>
      </c>
      <c r="E1392" s="42">
        <v>0.39146849444800003</v>
      </c>
      <c r="F1392" s="42">
        <v>0.35920507916</v>
      </c>
      <c r="G1392" s="42">
        <v>0.29778230546200002</v>
      </c>
      <c r="H1392" s="42">
        <v>0.248033710455</v>
      </c>
      <c r="I1392" s="42">
        <v>0.199995294228</v>
      </c>
      <c r="J1392" s="42">
        <f t="shared" si="32"/>
        <v>1.0237369737522899</v>
      </c>
      <c r="K1392" s="42">
        <f t="shared" si="32"/>
        <v>1.0721894485629071</v>
      </c>
      <c r="L1392" s="42">
        <f t="shared" si="32"/>
        <v>1.114928613539379</v>
      </c>
      <c r="M1392" s="42">
        <f t="shared" si="31"/>
        <v>1.1595616259005261</v>
      </c>
    </row>
    <row r="1393" spans="1:13" x14ac:dyDescent="0.3">
      <c r="A1393" s="42" t="s">
        <v>667</v>
      </c>
      <c r="B1393" s="42" t="s">
        <v>667</v>
      </c>
      <c r="C1393" s="42" t="s">
        <v>683</v>
      </c>
      <c r="D1393" s="42" t="s">
        <v>1575</v>
      </c>
      <c r="E1393" s="42">
        <v>0.17971329460400001</v>
      </c>
      <c r="F1393" s="42">
        <v>0.15086613324699999</v>
      </c>
      <c r="G1393" s="42">
        <v>0.15202570331500001</v>
      </c>
      <c r="H1393" s="42">
        <v>0.137386702074</v>
      </c>
      <c r="I1393" s="42">
        <v>0.21175972330100001</v>
      </c>
      <c r="J1393" s="42">
        <f t="shared" si="32"/>
        <v>1.0250656097383037</v>
      </c>
      <c r="K1393" s="42">
        <f t="shared" si="32"/>
        <v>1.0240338311978003</v>
      </c>
      <c r="L1393" s="42">
        <f t="shared" si="32"/>
        <v>1.0372138978351149</v>
      </c>
      <c r="M1393" s="42">
        <f t="shared" si="31"/>
        <v>0.97355380932310487</v>
      </c>
    </row>
    <row r="1394" spans="1:13" x14ac:dyDescent="0.3">
      <c r="A1394" s="42" t="s">
        <v>667</v>
      </c>
      <c r="B1394" s="42" t="s">
        <v>668</v>
      </c>
      <c r="C1394" s="42" t="s">
        <v>681</v>
      </c>
      <c r="D1394" s="42" t="s">
        <v>1576</v>
      </c>
      <c r="E1394" s="42">
        <v>0.17971329460400001</v>
      </c>
      <c r="F1394" s="42">
        <v>0.15086613324699999</v>
      </c>
      <c r="G1394" s="42">
        <v>0.15202570331500001</v>
      </c>
      <c r="H1394" s="42">
        <v>0.137386702074</v>
      </c>
      <c r="I1394" s="42">
        <v>0.21175972330100001</v>
      </c>
      <c r="J1394" s="42">
        <f t="shared" si="32"/>
        <v>1.0250656097383037</v>
      </c>
      <c r="K1394" s="42">
        <f t="shared" si="32"/>
        <v>1.0240338311978003</v>
      </c>
      <c r="L1394" s="42">
        <f t="shared" si="32"/>
        <v>1.0372138978351149</v>
      </c>
      <c r="M1394" s="42">
        <f t="shared" si="31"/>
        <v>0.97355380932310487</v>
      </c>
    </row>
    <row r="1395" spans="1:13" x14ac:dyDescent="0.3">
      <c r="A1395" s="42" t="s">
        <v>667</v>
      </c>
      <c r="B1395" s="42" t="s">
        <v>694</v>
      </c>
      <c r="C1395" s="42" t="s">
        <v>730</v>
      </c>
      <c r="D1395" s="42" t="s">
        <v>1577</v>
      </c>
      <c r="E1395" s="42">
        <v>0.17971329460400001</v>
      </c>
      <c r="F1395" s="42">
        <v>0.15086613324699999</v>
      </c>
      <c r="G1395" s="42">
        <v>0.15202570331500001</v>
      </c>
      <c r="H1395" s="42">
        <v>0.137386702074</v>
      </c>
      <c r="I1395" s="42">
        <v>0.21175972330100001</v>
      </c>
      <c r="J1395" s="42">
        <f t="shared" si="32"/>
        <v>1.0250656097383037</v>
      </c>
      <c r="K1395" s="42">
        <f t="shared" si="32"/>
        <v>1.0240338311978003</v>
      </c>
      <c r="L1395" s="42">
        <f t="shared" si="32"/>
        <v>1.0372138978351149</v>
      </c>
      <c r="M1395" s="42">
        <f t="shared" si="31"/>
        <v>0.97355380932310487</v>
      </c>
    </row>
    <row r="1396" spans="1:13" x14ac:dyDescent="0.3">
      <c r="A1396" s="42" t="s">
        <v>667</v>
      </c>
      <c r="B1396" s="42" t="s">
        <v>694</v>
      </c>
      <c r="C1396" s="42" t="s">
        <v>798</v>
      </c>
      <c r="D1396" s="42" t="s">
        <v>1578</v>
      </c>
      <c r="E1396" s="42">
        <v>3.0648778924799999E-2</v>
      </c>
      <c r="F1396" s="42">
        <v>5.3880761874000004E-3</v>
      </c>
      <c r="G1396" s="42">
        <v>2.0374578794800001E-2</v>
      </c>
      <c r="H1396" s="42">
        <v>4.5180861755800002E-2</v>
      </c>
      <c r="I1396" s="42">
        <v>4.7057716288999999E-3</v>
      </c>
      <c r="J1396" s="42">
        <f t="shared" si="32"/>
        <v>1.0251253255690012</v>
      </c>
      <c r="K1396" s="42">
        <f t="shared" si="32"/>
        <v>1.0100690475277572</v>
      </c>
      <c r="L1396" s="42">
        <f t="shared" si="32"/>
        <v>0.98609610703492256</v>
      </c>
      <c r="M1396" s="42">
        <f t="shared" si="31"/>
        <v>1.0258214972268342</v>
      </c>
    </row>
    <row r="1397" spans="1:13" x14ac:dyDescent="0.3">
      <c r="A1397" s="42" t="s">
        <v>667</v>
      </c>
      <c r="B1397" s="42" t="s">
        <v>694</v>
      </c>
      <c r="C1397" s="42" t="s">
        <v>732</v>
      </c>
      <c r="D1397" s="42" t="s">
        <v>1579</v>
      </c>
      <c r="E1397" s="42">
        <v>3.0648778924799999E-2</v>
      </c>
      <c r="F1397" s="42">
        <v>5.3880761874000004E-3</v>
      </c>
      <c r="G1397" s="42">
        <v>2.0374578794800001E-2</v>
      </c>
      <c r="H1397" s="42">
        <v>4.5180861755800002E-2</v>
      </c>
      <c r="I1397" s="42">
        <v>4.7057716288999999E-3</v>
      </c>
      <c r="J1397" s="42">
        <f t="shared" si="32"/>
        <v>1.0251253255690012</v>
      </c>
      <c r="K1397" s="42">
        <f t="shared" si="32"/>
        <v>1.0100690475277572</v>
      </c>
      <c r="L1397" s="42">
        <f t="shared" si="32"/>
        <v>0.98609610703492256</v>
      </c>
      <c r="M1397" s="42">
        <f t="shared" si="31"/>
        <v>1.0258214972268342</v>
      </c>
    </row>
    <row r="1398" spans="1:13" x14ac:dyDescent="0.3">
      <c r="A1398" s="42" t="s">
        <v>667</v>
      </c>
      <c r="B1398" s="42" t="s">
        <v>688</v>
      </c>
      <c r="C1398" s="42" t="s">
        <v>720</v>
      </c>
      <c r="D1398" s="42" t="s">
        <v>1580</v>
      </c>
      <c r="E1398" s="42">
        <v>8.9160084144800006E-2</v>
      </c>
      <c r="F1398" s="42">
        <v>6.1962876155100002E-2</v>
      </c>
      <c r="G1398" s="42">
        <v>0</v>
      </c>
      <c r="H1398" s="42">
        <v>0.19455432307100001</v>
      </c>
      <c r="I1398" s="42">
        <v>0.19764240841399999</v>
      </c>
      <c r="J1398" s="42">
        <f t="shared" si="32"/>
        <v>1.0256103189672401</v>
      </c>
      <c r="K1398" s="42">
        <f t="shared" si="32"/>
        <v>1.0891600841447999</v>
      </c>
      <c r="L1398" s="42">
        <f t="shared" si="32"/>
        <v>0.91177107906214838</v>
      </c>
      <c r="M1398" s="42">
        <f t="shared" si="31"/>
        <v>0.90942010444264421</v>
      </c>
    </row>
    <row r="1399" spans="1:13" x14ac:dyDescent="0.3">
      <c r="A1399" s="42" t="s">
        <v>667</v>
      </c>
      <c r="B1399" s="42" t="s">
        <v>804</v>
      </c>
      <c r="C1399" s="42" t="s">
        <v>917</v>
      </c>
      <c r="D1399" s="42" t="s">
        <v>1581</v>
      </c>
      <c r="E1399" s="42">
        <v>0.200610189326</v>
      </c>
      <c r="F1399" s="42">
        <v>0.16972439990300001</v>
      </c>
      <c r="G1399" s="42">
        <v>0.18650575973700001</v>
      </c>
      <c r="H1399" s="42">
        <v>0.17519109660400001</v>
      </c>
      <c r="I1399" s="42">
        <v>0.25881743958999998</v>
      </c>
      <c r="J1399" s="42">
        <f t="shared" si="32"/>
        <v>1.0264043303068322</v>
      </c>
      <c r="K1399" s="42">
        <f t="shared" si="32"/>
        <v>1.0118873671478228</v>
      </c>
      <c r="L1399" s="42">
        <f t="shared" si="32"/>
        <v>1.0216297526380642</v>
      </c>
      <c r="M1399" s="42">
        <f t="shared" si="31"/>
        <v>0.95376037189081342</v>
      </c>
    </row>
    <row r="1400" spans="1:13" x14ac:dyDescent="0.3">
      <c r="A1400" s="42" t="s">
        <v>667</v>
      </c>
      <c r="B1400" s="42" t="s">
        <v>667</v>
      </c>
      <c r="C1400" s="42" t="s">
        <v>683</v>
      </c>
      <c r="D1400" s="42" t="s">
        <v>1582</v>
      </c>
      <c r="E1400" s="42">
        <v>6.5476936793900001E-2</v>
      </c>
      <c r="F1400" s="42">
        <v>3.7716533311799999E-2</v>
      </c>
      <c r="G1400" s="42">
        <v>4.38837081733E-2</v>
      </c>
      <c r="H1400" s="42">
        <v>3.8726452933500001E-2</v>
      </c>
      <c r="I1400" s="42">
        <v>7.2939460247999993E-2</v>
      </c>
      <c r="J1400" s="42">
        <f t="shared" si="32"/>
        <v>1.026751432198449</v>
      </c>
      <c r="K1400" s="42">
        <f t="shared" si="32"/>
        <v>1.0206854733449058</v>
      </c>
      <c r="L1400" s="42">
        <f t="shared" si="32"/>
        <v>1.0257531554961878</v>
      </c>
      <c r="M1400" s="42">
        <f t="shared" si="31"/>
        <v>0.9930447860941054</v>
      </c>
    </row>
    <row r="1401" spans="1:13" x14ac:dyDescent="0.3">
      <c r="A1401" s="42" t="s">
        <v>667</v>
      </c>
      <c r="B1401" s="42" t="s">
        <v>804</v>
      </c>
      <c r="C1401" s="42" t="s">
        <v>805</v>
      </c>
      <c r="D1401" s="42" t="s">
        <v>1583</v>
      </c>
      <c r="E1401" s="42">
        <v>6.5476936793900001E-2</v>
      </c>
      <c r="F1401" s="42">
        <v>3.7716533311799999E-2</v>
      </c>
      <c r="G1401" s="42">
        <v>4.38837081733E-2</v>
      </c>
      <c r="H1401" s="42">
        <v>3.8726452933500001E-2</v>
      </c>
      <c r="I1401" s="42">
        <v>7.2939460247999993E-2</v>
      </c>
      <c r="J1401" s="42">
        <f t="shared" si="32"/>
        <v>1.026751432198449</v>
      </c>
      <c r="K1401" s="42">
        <f t="shared" si="32"/>
        <v>1.0206854733449058</v>
      </c>
      <c r="L1401" s="42">
        <f t="shared" si="32"/>
        <v>1.0257531554961878</v>
      </c>
      <c r="M1401" s="42">
        <f t="shared" si="31"/>
        <v>0.9930447860941054</v>
      </c>
    </row>
    <row r="1402" spans="1:13" x14ac:dyDescent="0.3">
      <c r="A1402" s="42" t="s">
        <v>667</v>
      </c>
      <c r="B1402" s="42" t="s">
        <v>668</v>
      </c>
      <c r="C1402" s="42" t="s">
        <v>766</v>
      </c>
      <c r="D1402" s="42" t="s">
        <v>1584</v>
      </c>
      <c r="E1402" s="42">
        <v>1.1744054833499999</v>
      </c>
      <c r="F1402" s="42">
        <v>1.1162297834899999</v>
      </c>
      <c r="G1402" s="42">
        <v>0.91058694459699996</v>
      </c>
      <c r="H1402" s="42">
        <v>0.73303643052800005</v>
      </c>
      <c r="I1402" s="42">
        <v>0.86821486553299998</v>
      </c>
      <c r="J1402" s="42">
        <f t="shared" si="32"/>
        <v>1.0274902566412516</v>
      </c>
      <c r="K1402" s="42">
        <f t="shared" si="32"/>
        <v>1.138082456545126</v>
      </c>
      <c r="L1402" s="42">
        <f t="shared" si="32"/>
        <v>1.2546796161045093</v>
      </c>
      <c r="M1402" s="42">
        <f t="shared" si="31"/>
        <v>1.1638947550766032</v>
      </c>
    </row>
    <row r="1403" spans="1:13" x14ac:dyDescent="0.3">
      <c r="A1403" s="42" t="s">
        <v>667</v>
      </c>
      <c r="B1403" s="42" t="s">
        <v>668</v>
      </c>
      <c r="C1403" s="42" t="s">
        <v>676</v>
      </c>
      <c r="D1403" s="42" t="s">
        <v>1585</v>
      </c>
      <c r="E1403" s="42">
        <v>1.1744054833499999</v>
      </c>
      <c r="F1403" s="42">
        <v>1.1162297834899999</v>
      </c>
      <c r="G1403" s="42">
        <v>0.91058694459699996</v>
      </c>
      <c r="H1403" s="42">
        <v>0.73303643052800005</v>
      </c>
      <c r="I1403" s="42">
        <v>0.86821486553299998</v>
      </c>
      <c r="J1403" s="42">
        <f t="shared" si="32"/>
        <v>1.0274902566412516</v>
      </c>
      <c r="K1403" s="42">
        <f t="shared" si="32"/>
        <v>1.138082456545126</v>
      </c>
      <c r="L1403" s="42">
        <f t="shared" si="32"/>
        <v>1.2546796161045093</v>
      </c>
      <c r="M1403" s="42">
        <f t="shared" si="31"/>
        <v>1.1638947550766032</v>
      </c>
    </row>
    <row r="1404" spans="1:13" x14ac:dyDescent="0.3">
      <c r="A1404" s="42" t="s">
        <v>667</v>
      </c>
      <c r="B1404" s="42" t="s">
        <v>685</v>
      </c>
      <c r="C1404" s="42" t="s">
        <v>686</v>
      </c>
      <c r="D1404" s="42" t="s">
        <v>1586</v>
      </c>
      <c r="E1404" s="42">
        <v>4.87594210167E-2</v>
      </c>
      <c r="F1404" s="42">
        <v>2.06542920517E-2</v>
      </c>
      <c r="G1404" s="42">
        <v>2.0374578794800001E-2</v>
      </c>
      <c r="H1404" s="42">
        <v>4.0570569739900003E-2</v>
      </c>
      <c r="I1404" s="42">
        <v>7.9998117691299997E-2</v>
      </c>
      <c r="J1404" s="42">
        <f t="shared" si="32"/>
        <v>1.0275363844387539</v>
      </c>
      <c r="K1404" s="42">
        <f t="shared" si="32"/>
        <v>1.0278180609472125</v>
      </c>
      <c r="L1404" s="42">
        <f t="shared" si="32"/>
        <v>1.0078695780131923</v>
      </c>
      <c r="M1404" s="42">
        <f t="shared" si="31"/>
        <v>0.97107523044449495</v>
      </c>
    </row>
    <row r="1405" spans="1:13" x14ac:dyDescent="0.3">
      <c r="A1405" s="42" t="s">
        <v>667</v>
      </c>
      <c r="B1405" s="42" t="s">
        <v>668</v>
      </c>
      <c r="C1405" s="42" t="s">
        <v>674</v>
      </c>
      <c r="D1405" s="42" t="s">
        <v>1587</v>
      </c>
      <c r="E1405" s="42">
        <v>0.281411515582</v>
      </c>
      <c r="F1405" s="42">
        <v>0.246953491922</v>
      </c>
      <c r="G1405" s="42">
        <v>0.311887783089</v>
      </c>
      <c r="H1405" s="42">
        <v>0.247111652052</v>
      </c>
      <c r="I1405" s="42">
        <v>0.18823086515599999</v>
      </c>
      <c r="J1405" s="42">
        <f t="shared" si="32"/>
        <v>1.0276337681262577</v>
      </c>
      <c r="K1405" s="42">
        <f t="shared" si="32"/>
        <v>0.97676915060887315</v>
      </c>
      <c r="L1405" s="42">
        <f t="shared" si="32"/>
        <v>1.0275034424332119</v>
      </c>
      <c r="M1405" s="42">
        <f t="shared" si="31"/>
        <v>1.0784196515664206</v>
      </c>
    </row>
    <row r="1406" spans="1:13" x14ac:dyDescent="0.3">
      <c r="A1406" s="42" t="s">
        <v>667</v>
      </c>
      <c r="B1406" s="42" t="s">
        <v>668</v>
      </c>
      <c r="C1406" s="42" t="s">
        <v>697</v>
      </c>
      <c r="D1406" s="42" t="s">
        <v>1588</v>
      </c>
      <c r="E1406" s="42">
        <v>6.8263189423399998E-2</v>
      </c>
      <c r="F1406" s="42">
        <v>3.9512558707600003E-2</v>
      </c>
      <c r="G1406" s="42">
        <v>8.3065590470999998E-2</v>
      </c>
      <c r="H1406" s="42">
        <v>0.16504845416899999</v>
      </c>
      <c r="I1406" s="42">
        <v>0.119997176537</v>
      </c>
      <c r="J1406" s="42">
        <f t="shared" si="32"/>
        <v>1.0276578002593302</v>
      </c>
      <c r="K1406" s="42">
        <f t="shared" si="32"/>
        <v>0.98633286739248838</v>
      </c>
      <c r="L1406" s="42">
        <f t="shared" si="32"/>
        <v>0.91692597471009518</v>
      </c>
      <c r="M1406" s="42">
        <f t="shared" si="31"/>
        <v>0.95380882363153807</v>
      </c>
    </row>
    <row r="1407" spans="1:13" x14ac:dyDescent="0.3">
      <c r="A1407" s="42" t="s">
        <v>667</v>
      </c>
      <c r="B1407" s="42" t="s">
        <v>668</v>
      </c>
      <c r="C1407" s="42" t="s">
        <v>692</v>
      </c>
      <c r="D1407" s="42" t="s">
        <v>1589</v>
      </c>
      <c r="E1407" s="42">
        <v>6.8263189423399998E-2</v>
      </c>
      <c r="F1407" s="42">
        <v>3.9512558707600003E-2</v>
      </c>
      <c r="G1407" s="42">
        <v>8.3065590470999998E-2</v>
      </c>
      <c r="H1407" s="42">
        <v>0.16504845416899999</v>
      </c>
      <c r="I1407" s="42">
        <v>0.119997176537</v>
      </c>
      <c r="J1407" s="42">
        <f t="shared" si="32"/>
        <v>1.0276578002593302</v>
      </c>
      <c r="K1407" s="42">
        <f t="shared" si="32"/>
        <v>0.98633286739248838</v>
      </c>
      <c r="L1407" s="42">
        <f t="shared" si="32"/>
        <v>0.91692597471009518</v>
      </c>
      <c r="M1407" s="42">
        <f t="shared" si="31"/>
        <v>0.95380882363153807</v>
      </c>
    </row>
    <row r="1408" spans="1:13" x14ac:dyDescent="0.3">
      <c r="A1408" s="42" t="s">
        <v>667</v>
      </c>
      <c r="B1408" s="42" t="s">
        <v>678</v>
      </c>
      <c r="C1408" s="42" t="s">
        <v>679</v>
      </c>
      <c r="D1408" s="42" t="s">
        <v>1590</v>
      </c>
      <c r="E1408" s="42">
        <v>6.8263189423399998E-2</v>
      </c>
      <c r="F1408" s="42">
        <v>3.9512558707600003E-2</v>
      </c>
      <c r="G1408" s="42">
        <v>8.3065590470999998E-2</v>
      </c>
      <c r="H1408" s="42">
        <v>0.16504845416899999</v>
      </c>
      <c r="I1408" s="42">
        <v>0.119997176537</v>
      </c>
      <c r="J1408" s="42">
        <f t="shared" si="32"/>
        <v>1.0276578002593302</v>
      </c>
      <c r="K1408" s="42">
        <f t="shared" si="32"/>
        <v>0.98633286739248838</v>
      </c>
      <c r="L1408" s="42">
        <f t="shared" si="32"/>
        <v>0.91692597471009518</v>
      </c>
      <c r="M1408" s="42">
        <f t="shared" si="31"/>
        <v>0.95380882363153807</v>
      </c>
    </row>
    <row r="1409" spans="1:13" x14ac:dyDescent="0.3">
      <c r="A1409" s="42" t="s">
        <v>667</v>
      </c>
      <c r="B1409" s="42" t="s">
        <v>668</v>
      </c>
      <c r="C1409" s="42" t="s">
        <v>726</v>
      </c>
      <c r="D1409" s="42" t="s">
        <v>1591</v>
      </c>
      <c r="E1409" s="42">
        <v>1.0225547150400001</v>
      </c>
      <c r="F1409" s="42">
        <v>0.96626166294000004</v>
      </c>
      <c r="G1409" s="42">
        <v>0.92782697280799997</v>
      </c>
      <c r="H1409" s="42">
        <v>0.64544088222499996</v>
      </c>
      <c r="I1409" s="42">
        <v>0.390579045199</v>
      </c>
      <c r="J1409" s="42">
        <f t="shared" si="32"/>
        <v>1.0286294816000376</v>
      </c>
      <c r="K1409" s="42">
        <f t="shared" si="32"/>
        <v>1.0491370561612297</v>
      </c>
      <c r="L1409" s="42">
        <f t="shared" si="32"/>
        <v>1.2291871053459293</v>
      </c>
      <c r="M1409" s="42">
        <f t="shared" si="31"/>
        <v>1.4544694327322909</v>
      </c>
    </row>
    <row r="1410" spans="1:13" x14ac:dyDescent="0.3">
      <c r="A1410" s="42" t="s">
        <v>667</v>
      </c>
      <c r="B1410" s="42" t="s">
        <v>668</v>
      </c>
      <c r="C1410" s="42" t="s">
        <v>766</v>
      </c>
      <c r="D1410" s="42" t="s">
        <v>1592</v>
      </c>
      <c r="E1410" s="42">
        <v>1.0225547150400001</v>
      </c>
      <c r="F1410" s="42">
        <v>0.96626166294000004</v>
      </c>
      <c r="G1410" s="42">
        <v>0.92782697280799997</v>
      </c>
      <c r="H1410" s="42">
        <v>0.64544088222499996</v>
      </c>
      <c r="I1410" s="42">
        <v>0.390579045199</v>
      </c>
      <c r="J1410" s="42">
        <f t="shared" si="32"/>
        <v>1.0286294816000376</v>
      </c>
      <c r="K1410" s="42">
        <f t="shared" si="32"/>
        <v>1.0491370561612297</v>
      </c>
      <c r="L1410" s="42">
        <f t="shared" si="32"/>
        <v>1.2291871053459293</v>
      </c>
      <c r="M1410" s="42">
        <f t="shared" si="31"/>
        <v>1.4544694327322909</v>
      </c>
    </row>
    <row r="1411" spans="1:13" x14ac:dyDescent="0.3">
      <c r="A1411" s="42" t="s">
        <v>667</v>
      </c>
      <c r="B1411" s="42" t="s">
        <v>685</v>
      </c>
      <c r="C1411" s="42" t="s">
        <v>686</v>
      </c>
      <c r="D1411" s="42" t="s">
        <v>1593</v>
      </c>
      <c r="E1411" s="42">
        <v>0.650589988994</v>
      </c>
      <c r="F1411" s="42">
        <v>0.60436254568600001</v>
      </c>
      <c r="G1411" s="42">
        <v>0.39181882297600001</v>
      </c>
      <c r="H1411" s="42">
        <v>0.78467170110600004</v>
      </c>
      <c r="I1411" s="42">
        <v>0.81645137761499997</v>
      </c>
      <c r="J1411" s="42">
        <f t="shared" si="32"/>
        <v>1.0288135891929802</v>
      </c>
      <c r="K1411" s="42">
        <f t="shared" si="32"/>
        <v>1.1859230251425206</v>
      </c>
      <c r="L1411" s="42">
        <f t="shared" si="32"/>
        <v>0.92487037698367347</v>
      </c>
      <c r="M1411" s="42">
        <f t="shared" si="32"/>
        <v>0.90868933203223101</v>
      </c>
    </row>
    <row r="1412" spans="1:13" x14ac:dyDescent="0.3">
      <c r="A1412" s="42" t="s">
        <v>667</v>
      </c>
      <c r="B1412" s="42" t="s">
        <v>671</v>
      </c>
      <c r="C1412" s="42" t="s">
        <v>722</v>
      </c>
      <c r="D1412" s="42" t="s">
        <v>1594</v>
      </c>
      <c r="E1412" s="42">
        <v>0.650589988994</v>
      </c>
      <c r="F1412" s="42">
        <v>0.60436254568600001</v>
      </c>
      <c r="G1412" s="42">
        <v>0.39181882297600001</v>
      </c>
      <c r="H1412" s="42">
        <v>0.78467170110600004</v>
      </c>
      <c r="I1412" s="42">
        <v>0.81645137761499997</v>
      </c>
      <c r="J1412" s="42">
        <f t="shared" ref="J1412:M1475" si="33">($E1412+1)/(F1412+1)</f>
        <v>1.0288135891929802</v>
      </c>
      <c r="K1412" s="42">
        <f t="shared" si="33"/>
        <v>1.1859230251425206</v>
      </c>
      <c r="L1412" s="42">
        <f t="shared" si="33"/>
        <v>0.92487037698367347</v>
      </c>
      <c r="M1412" s="42">
        <f t="shared" si="33"/>
        <v>0.90868933203223101</v>
      </c>
    </row>
    <row r="1413" spans="1:13" x14ac:dyDescent="0.3">
      <c r="A1413" s="42" t="s">
        <v>667</v>
      </c>
      <c r="B1413" s="42" t="s">
        <v>671</v>
      </c>
      <c r="C1413" s="42" t="s">
        <v>724</v>
      </c>
      <c r="D1413" s="42" t="s">
        <v>1595</v>
      </c>
      <c r="E1413" s="42">
        <v>0.650589988994</v>
      </c>
      <c r="F1413" s="42">
        <v>0.60436254568600001</v>
      </c>
      <c r="G1413" s="42">
        <v>0.39181882297600001</v>
      </c>
      <c r="H1413" s="42">
        <v>0.78467170110600004</v>
      </c>
      <c r="I1413" s="42">
        <v>0.81645137761499997</v>
      </c>
      <c r="J1413" s="42">
        <f t="shared" si="33"/>
        <v>1.0288135891929802</v>
      </c>
      <c r="K1413" s="42">
        <f t="shared" si="33"/>
        <v>1.1859230251425206</v>
      </c>
      <c r="L1413" s="42">
        <f t="shared" si="33"/>
        <v>0.92487037698367347</v>
      </c>
      <c r="M1413" s="42">
        <f t="shared" si="33"/>
        <v>0.90868933203223101</v>
      </c>
    </row>
    <row r="1414" spans="1:13" x14ac:dyDescent="0.3">
      <c r="A1414" s="42" t="s">
        <v>667</v>
      </c>
      <c r="B1414" s="42" t="s">
        <v>671</v>
      </c>
      <c r="C1414" s="42" t="s">
        <v>718</v>
      </c>
      <c r="D1414" s="42" t="s">
        <v>1596</v>
      </c>
      <c r="E1414" s="42">
        <v>0.650589988994</v>
      </c>
      <c r="F1414" s="42">
        <v>0.60436254568600001</v>
      </c>
      <c r="G1414" s="42">
        <v>0.39181882297600001</v>
      </c>
      <c r="H1414" s="42">
        <v>0.78467170110600004</v>
      </c>
      <c r="I1414" s="42">
        <v>0.81645137761499997</v>
      </c>
      <c r="J1414" s="42">
        <f t="shared" si="33"/>
        <v>1.0288135891929802</v>
      </c>
      <c r="K1414" s="42">
        <f t="shared" si="33"/>
        <v>1.1859230251425206</v>
      </c>
      <c r="L1414" s="42">
        <f t="shared" si="33"/>
        <v>0.92487037698367347</v>
      </c>
      <c r="M1414" s="42">
        <f t="shared" si="33"/>
        <v>0.90868933203223101</v>
      </c>
    </row>
    <row r="1415" spans="1:13" x14ac:dyDescent="0.3">
      <c r="A1415" s="42" t="s">
        <v>667</v>
      </c>
      <c r="B1415" s="42" t="s">
        <v>668</v>
      </c>
      <c r="C1415" s="42" t="s">
        <v>813</v>
      </c>
      <c r="D1415" s="42" t="s">
        <v>1597</v>
      </c>
      <c r="E1415" s="42">
        <v>4.73662947019E-2</v>
      </c>
      <c r="F1415" s="42">
        <v>1.7960253958000001E-2</v>
      </c>
      <c r="G1415" s="42">
        <v>5.6421910508600001E-2</v>
      </c>
      <c r="H1415" s="42">
        <v>3.6882336127200002E-2</v>
      </c>
      <c r="I1415" s="42">
        <v>0</v>
      </c>
      <c r="J1415" s="42">
        <f t="shared" si="33"/>
        <v>1.0288872189553222</v>
      </c>
      <c r="K1415" s="42">
        <f t="shared" si="33"/>
        <v>0.99142803105783728</v>
      </c>
      <c r="L1415" s="42">
        <f t="shared" si="33"/>
        <v>1.0101110398059805</v>
      </c>
      <c r="M1415" s="42">
        <f t="shared" si="33"/>
        <v>1.0473662947019</v>
      </c>
    </row>
    <row r="1416" spans="1:13" x14ac:dyDescent="0.3">
      <c r="A1416" s="42" t="s">
        <v>667</v>
      </c>
      <c r="B1416" s="42" t="s">
        <v>804</v>
      </c>
      <c r="C1416" s="42" t="s">
        <v>917</v>
      </c>
      <c r="D1416" s="42" t="s">
        <v>1598</v>
      </c>
      <c r="E1416" s="42">
        <v>0.111450105181</v>
      </c>
      <c r="F1416" s="42">
        <v>7.9025117415200005E-2</v>
      </c>
      <c r="G1416" s="42">
        <v>7.20946634276E-2</v>
      </c>
      <c r="H1416" s="42">
        <v>0.11802347560699999</v>
      </c>
      <c r="I1416" s="42">
        <v>7.0586574433499999E-2</v>
      </c>
      <c r="J1416" s="42">
        <f t="shared" si="33"/>
        <v>1.0300502622621741</v>
      </c>
      <c r="K1416" s="42">
        <f t="shared" si="33"/>
        <v>1.0367089242171734</v>
      </c>
      <c r="L1416" s="42">
        <f t="shared" si="33"/>
        <v>0.99412054346852496</v>
      </c>
      <c r="M1416" s="42">
        <f t="shared" si="33"/>
        <v>1.0381692912309526</v>
      </c>
    </row>
    <row r="1417" spans="1:13" x14ac:dyDescent="0.3">
      <c r="A1417" s="42" t="s">
        <v>667</v>
      </c>
      <c r="B1417" s="42" t="s">
        <v>685</v>
      </c>
      <c r="C1417" s="42" t="s">
        <v>686</v>
      </c>
      <c r="D1417" s="42" t="s">
        <v>1599</v>
      </c>
      <c r="E1417" s="42">
        <v>0.81637202045099999</v>
      </c>
      <c r="F1417" s="42">
        <v>0.76331079321499995</v>
      </c>
      <c r="G1417" s="42">
        <v>0.50152809341000004</v>
      </c>
      <c r="H1417" s="42">
        <v>0.70260850322299995</v>
      </c>
      <c r="I1417" s="42">
        <v>0.65880802804600003</v>
      </c>
      <c r="J1417" s="42">
        <f t="shared" si="33"/>
        <v>1.030091817869075</v>
      </c>
      <c r="K1417" s="42">
        <f t="shared" si="33"/>
        <v>1.2096823418907754</v>
      </c>
      <c r="L1417" s="42">
        <f t="shared" si="33"/>
        <v>1.0668171908061355</v>
      </c>
      <c r="M1417" s="42">
        <f t="shared" si="33"/>
        <v>1.0949862731196225</v>
      </c>
    </row>
    <row r="1418" spans="1:13" x14ac:dyDescent="0.3">
      <c r="A1418" s="42" t="s">
        <v>667</v>
      </c>
      <c r="B1418" s="42" t="s">
        <v>694</v>
      </c>
      <c r="C1418" s="42" t="s">
        <v>858</v>
      </c>
      <c r="D1418" s="42" t="s">
        <v>1600</v>
      </c>
      <c r="E1418" s="42">
        <v>3.4828157869099999E-2</v>
      </c>
      <c r="F1418" s="42">
        <v>4.4900634895000003E-3</v>
      </c>
      <c r="G1418" s="42">
        <v>1.5672752919099999E-2</v>
      </c>
      <c r="H1418" s="42">
        <v>2.76617520954E-3</v>
      </c>
      <c r="I1418" s="42">
        <v>0</v>
      </c>
      <c r="J1418" s="42">
        <f t="shared" si="33"/>
        <v>1.0302024833119887</v>
      </c>
      <c r="K1418" s="42">
        <f t="shared" si="33"/>
        <v>1.018859819656426</v>
      </c>
      <c r="L1418" s="42">
        <f t="shared" si="33"/>
        <v>1.0319735382506898</v>
      </c>
      <c r="M1418" s="42">
        <f t="shared" si="33"/>
        <v>1.0348281578691001</v>
      </c>
    </row>
    <row r="1419" spans="1:13" x14ac:dyDescent="0.3">
      <c r="A1419" s="42" t="s">
        <v>667</v>
      </c>
      <c r="B1419" s="42" t="s">
        <v>678</v>
      </c>
      <c r="C1419" s="42" t="s">
        <v>838</v>
      </c>
      <c r="D1419" s="42" t="s">
        <v>1601</v>
      </c>
      <c r="E1419" s="42">
        <v>4.5973168387200003E-2</v>
      </c>
      <c r="F1419" s="42">
        <v>1.5266215864299999E-2</v>
      </c>
      <c r="G1419" s="42">
        <v>3.9181882297600001E-2</v>
      </c>
      <c r="H1419" s="42">
        <v>1.9363226466799999E-2</v>
      </c>
      <c r="I1419" s="42">
        <v>7.0586574433500002E-3</v>
      </c>
      <c r="J1419" s="42">
        <f t="shared" si="33"/>
        <v>1.0302452224284435</v>
      </c>
      <c r="K1419" s="42">
        <f t="shared" si="33"/>
        <v>1.0065352237229008</v>
      </c>
      <c r="L1419" s="42">
        <f t="shared" si="33"/>
        <v>1.0261044750580539</v>
      </c>
      <c r="M1419" s="42">
        <f t="shared" si="33"/>
        <v>1.0386417520530964</v>
      </c>
    </row>
    <row r="1420" spans="1:13" x14ac:dyDescent="0.3">
      <c r="A1420" s="42" t="s">
        <v>667</v>
      </c>
      <c r="B1420" s="42" t="s">
        <v>668</v>
      </c>
      <c r="C1420" s="42" t="s">
        <v>913</v>
      </c>
      <c r="D1420" s="42" t="s">
        <v>1602</v>
      </c>
      <c r="E1420" s="42">
        <v>0.18528579986300001</v>
      </c>
      <c r="F1420" s="42">
        <v>0.14996812054899999</v>
      </c>
      <c r="G1420" s="42">
        <v>7.8363764595299999E-3</v>
      </c>
      <c r="H1420" s="42">
        <v>0</v>
      </c>
      <c r="I1420" s="42">
        <v>6.1175031175700001E-2</v>
      </c>
      <c r="J1420" s="42">
        <f t="shared" si="33"/>
        <v>1.0307118768624117</v>
      </c>
      <c r="K1420" s="42">
        <f t="shared" si="33"/>
        <v>1.1760696751459194</v>
      </c>
      <c r="L1420" s="42">
        <f t="shared" si="33"/>
        <v>1.185285799863</v>
      </c>
      <c r="M1420" s="42">
        <f t="shared" si="33"/>
        <v>1.1169559827937101</v>
      </c>
    </row>
    <row r="1421" spans="1:13" x14ac:dyDescent="0.3">
      <c r="A1421" s="42" t="s">
        <v>667</v>
      </c>
      <c r="B1421" s="42" t="s">
        <v>804</v>
      </c>
      <c r="C1421" s="42" t="s">
        <v>917</v>
      </c>
      <c r="D1421" s="42" t="s">
        <v>1603</v>
      </c>
      <c r="E1421" s="42">
        <v>4.5973168387200003E-2</v>
      </c>
      <c r="F1421" s="42">
        <v>1.4368203166399999E-2</v>
      </c>
      <c r="G1421" s="42">
        <v>5.4854635216699997E-2</v>
      </c>
      <c r="H1421" s="42">
        <v>8.2985256286099998E-2</v>
      </c>
      <c r="I1421" s="42">
        <v>2.8234629773400001E-2</v>
      </c>
      <c r="J1421" s="42">
        <f t="shared" si="33"/>
        <v>1.0311572909345379</v>
      </c>
      <c r="K1421" s="42">
        <f t="shared" si="33"/>
        <v>0.99158038791982406</v>
      </c>
      <c r="L1421" s="42">
        <f t="shared" si="33"/>
        <v>0.96582401497705872</v>
      </c>
      <c r="M1421" s="42">
        <f t="shared" si="33"/>
        <v>1.0172514503014833</v>
      </c>
    </row>
    <row r="1422" spans="1:13" x14ac:dyDescent="0.3">
      <c r="A1422" s="42" t="s">
        <v>667</v>
      </c>
      <c r="B1422" s="42" t="s">
        <v>667</v>
      </c>
      <c r="C1422" s="42" t="s">
        <v>683</v>
      </c>
      <c r="D1422" s="42" t="s">
        <v>1604</v>
      </c>
      <c r="E1422" s="42">
        <v>4.5973168387200003E-2</v>
      </c>
      <c r="F1422" s="42">
        <v>1.4368203166399999E-2</v>
      </c>
      <c r="G1422" s="42">
        <v>5.4854635216699997E-2</v>
      </c>
      <c r="H1422" s="42">
        <v>8.2985256286099998E-2</v>
      </c>
      <c r="I1422" s="42">
        <v>2.8234629773400001E-2</v>
      </c>
      <c r="J1422" s="42">
        <f t="shared" si="33"/>
        <v>1.0311572909345379</v>
      </c>
      <c r="K1422" s="42">
        <f t="shared" si="33"/>
        <v>0.99158038791982406</v>
      </c>
      <c r="L1422" s="42">
        <f t="shared" si="33"/>
        <v>0.96582401497705872</v>
      </c>
      <c r="M1422" s="42">
        <f t="shared" si="33"/>
        <v>1.0172514503014833</v>
      </c>
    </row>
    <row r="1423" spans="1:13" x14ac:dyDescent="0.3">
      <c r="A1423" s="42" t="s">
        <v>667</v>
      </c>
      <c r="B1423" s="42" t="s">
        <v>668</v>
      </c>
      <c r="C1423" s="42" t="s">
        <v>813</v>
      </c>
      <c r="D1423" s="42" t="s">
        <v>1605</v>
      </c>
      <c r="E1423" s="42">
        <v>0.560036778535</v>
      </c>
      <c r="F1423" s="42">
        <v>0.51186723780300003</v>
      </c>
      <c r="G1423" s="42">
        <v>0.57989185800499998</v>
      </c>
      <c r="H1423" s="42">
        <v>0.406627755802</v>
      </c>
      <c r="I1423" s="42">
        <v>0.334109785652</v>
      </c>
      <c r="J1423" s="42">
        <f t="shared" si="33"/>
        <v>1.0318609594331831</v>
      </c>
      <c r="K1423" s="42">
        <f t="shared" si="33"/>
        <v>0.98743263384174174</v>
      </c>
      <c r="L1423" s="42">
        <f t="shared" si="33"/>
        <v>1.1090615638005328</v>
      </c>
      <c r="M1423" s="42">
        <f t="shared" si="33"/>
        <v>1.1693466274760782</v>
      </c>
    </row>
    <row r="1424" spans="1:13" x14ac:dyDescent="0.3">
      <c r="A1424" s="42" t="s">
        <v>667</v>
      </c>
      <c r="B1424" s="42" t="s">
        <v>685</v>
      </c>
      <c r="C1424" s="42" t="s">
        <v>686</v>
      </c>
      <c r="D1424" s="42" t="s">
        <v>1606</v>
      </c>
      <c r="E1424" s="42">
        <v>0.560036778535</v>
      </c>
      <c r="F1424" s="42">
        <v>0.51186723780300003</v>
      </c>
      <c r="G1424" s="42">
        <v>0.57989185800499998</v>
      </c>
      <c r="H1424" s="42">
        <v>0.406627755802</v>
      </c>
      <c r="I1424" s="42">
        <v>0.334109785652</v>
      </c>
      <c r="J1424" s="42">
        <f t="shared" si="33"/>
        <v>1.0318609594331831</v>
      </c>
      <c r="K1424" s="42">
        <f t="shared" si="33"/>
        <v>0.98743263384174174</v>
      </c>
      <c r="L1424" s="42">
        <f t="shared" si="33"/>
        <v>1.1090615638005328</v>
      </c>
      <c r="M1424" s="42">
        <f t="shared" si="33"/>
        <v>1.1693466274760782</v>
      </c>
    </row>
    <row r="1425" spans="1:13" x14ac:dyDescent="0.3">
      <c r="A1425" s="42" t="s">
        <v>667</v>
      </c>
      <c r="B1425" s="42" t="s">
        <v>668</v>
      </c>
      <c r="C1425" s="42" t="s">
        <v>810</v>
      </c>
      <c r="D1425" s="42" t="s">
        <v>1607</v>
      </c>
      <c r="E1425" s="42">
        <v>0.560036778535</v>
      </c>
      <c r="F1425" s="42">
        <v>0.51186723780300003</v>
      </c>
      <c r="G1425" s="42">
        <v>0.57989185800499998</v>
      </c>
      <c r="H1425" s="42">
        <v>0.406627755802</v>
      </c>
      <c r="I1425" s="42">
        <v>0.334109785652</v>
      </c>
      <c r="J1425" s="42">
        <f t="shared" si="33"/>
        <v>1.0318609594331831</v>
      </c>
      <c r="K1425" s="42">
        <f t="shared" si="33"/>
        <v>0.98743263384174174</v>
      </c>
      <c r="L1425" s="42">
        <f t="shared" si="33"/>
        <v>1.1090615638005328</v>
      </c>
      <c r="M1425" s="42">
        <f t="shared" si="33"/>
        <v>1.1693466274760782</v>
      </c>
    </row>
    <row r="1426" spans="1:13" x14ac:dyDescent="0.3">
      <c r="A1426" s="42" t="s">
        <v>667</v>
      </c>
      <c r="B1426" s="42" t="s">
        <v>804</v>
      </c>
      <c r="C1426" s="42" t="s">
        <v>805</v>
      </c>
      <c r="D1426" s="42" t="s">
        <v>1608</v>
      </c>
      <c r="E1426" s="42">
        <v>0.11702261043999999</v>
      </c>
      <c r="F1426" s="42">
        <v>8.1719155508899993E-2</v>
      </c>
      <c r="G1426" s="42">
        <v>6.11237363843E-2</v>
      </c>
      <c r="H1426" s="42">
        <v>5.2557328981199997E-2</v>
      </c>
      <c r="I1426" s="42">
        <v>0</v>
      </c>
      <c r="J1426" s="42">
        <f t="shared" si="33"/>
        <v>1.0326364331733511</v>
      </c>
      <c r="K1426" s="42">
        <f t="shared" si="33"/>
        <v>1.0526789403902803</v>
      </c>
      <c r="L1426" s="42">
        <f t="shared" si="33"/>
        <v>1.0612463375474264</v>
      </c>
      <c r="M1426" s="42">
        <f t="shared" si="33"/>
        <v>1.1170226104400001</v>
      </c>
    </row>
    <row r="1427" spans="1:13" x14ac:dyDescent="0.3">
      <c r="A1427" s="42" t="s">
        <v>667</v>
      </c>
      <c r="B1427" s="42" t="s">
        <v>685</v>
      </c>
      <c r="C1427" s="42" t="s">
        <v>893</v>
      </c>
      <c r="D1427" s="42" t="s">
        <v>1609</v>
      </c>
      <c r="E1427" s="42">
        <v>3.3435031554299999E-2</v>
      </c>
      <c r="F1427" s="42">
        <v>0</v>
      </c>
      <c r="G1427" s="42">
        <v>1.7240028211E-2</v>
      </c>
      <c r="H1427" s="42">
        <v>1.19867592413E-2</v>
      </c>
      <c r="I1427" s="42">
        <v>0</v>
      </c>
      <c r="J1427" s="42">
        <f t="shared" si="33"/>
        <v>1.0334350315542999</v>
      </c>
      <c r="K1427" s="42">
        <f t="shared" si="33"/>
        <v>1.0159205329068517</v>
      </c>
      <c r="L1427" s="42">
        <f t="shared" si="33"/>
        <v>1.0211942222733033</v>
      </c>
      <c r="M1427" s="42">
        <f t="shared" si="33"/>
        <v>1.0334350315542999</v>
      </c>
    </row>
    <row r="1428" spans="1:13" x14ac:dyDescent="0.3">
      <c r="A1428" s="42" t="s">
        <v>667</v>
      </c>
      <c r="B1428" s="42" t="s">
        <v>685</v>
      </c>
      <c r="C1428" s="42" t="s">
        <v>1211</v>
      </c>
      <c r="D1428" s="42" t="s">
        <v>1610</v>
      </c>
      <c r="E1428" s="42">
        <v>3.4828157869099999E-2</v>
      </c>
      <c r="F1428" s="42">
        <v>8.9801269789999995E-4</v>
      </c>
      <c r="G1428" s="42">
        <v>0</v>
      </c>
      <c r="H1428" s="42">
        <v>0</v>
      </c>
      <c r="I1428" s="42">
        <v>0</v>
      </c>
      <c r="J1428" s="42">
        <f t="shared" si="33"/>
        <v>1.033899702807624</v>
      </c>
      <c r="K1428" s="42">
        <f t="shared" si="33"/>
        <v>1.0348281578691001</v>
      </c>
      <c r="L1428" s="42">
        <f t="shared" si="33"/>
        <v>1.0348281578691001</v>
      </c>
      <c r="M1428" s="42">
        <f t="shared" si="33"/>
        <v>1.0348281578691001</v>
      </c>
    </row>
    <row r="1429" spans="1:13" x14ac:dyDescent="0.3">
      <c r="A1429" s="42" t="s">
        <v>667</v>
      </c>
      <c r="B1429" s="42" t="s">
        <v>694</v>
      </c>
      <c r="C1429" s="42" t="s">
        <v>973</v>
      </c>
      <c r="D1429" s="42" t="s">
        <v>1611</v>
      </c>
      <c r="E1429" s="42">
        <v>5.9904431534799997E-2</v>
      </c>
      <c r="F1429" s="42">
        <v>2.5144355541200002E-2</v>
      </c>
      <c r="G1429" s="42">
        <v>6.4258286968100001E-2</v>
      </c>
      <c r="H1429" s="42">
        <v>5.80896794003E-2</v>
      </c>
      <c r="I1429" s="42">
        <v>0</v>
      </c>
      <c r="J1429" s="42">
        <f t="shared" si="33"/>
        <v>1.0339074939111861</v>
      </c>
      <c r="K1429" s="42">
        <f t="shared" si="33"/>
        <v>0.99590902369602075</v>
      </c>
      <c r="L1429" s="42">
        <f t="shared" si="33"/>
        <v>1.0017151212887063</v>
      </c>
      <c r="M1429" s="42">
        <f t="shared" si="33"/>
        <v>1.0599044315348001</v>
      </c>
    </row>
    <row r="1430" spans="1:13" x14ac:dyDescent="0.3">
      <c r="A1430" s="42" t="s">
        <v>667</v>
      </c>
      <c r="B1430" s="42" t="s">
        <v>804</v>
      </c>
      <c r="C1430" s="42" t="s">
        <v>917</v>
      </c>
      <c r="D1430" s="42" t="s">
        <v>1612</v>
      </c>
      <c r="E1430" s="42">
        <v>0.176927041975</v>
      </c>
      <c r="F1430" s="42">
        <v>0.137395942779</v>
      </c>
      <c r="G1430" s="42">
        <v>0.103440169266</v>
      </c>
      <c r="H1430" s="42">
        <v>8.0219081076600002E-2</v>
      </c>
      <c r="I1430" s="42">
        <v>6.58808028046E-2</v>
      </c>
      <c r="J1430" s="42">
        <f t="shared" si="33"/>
        <v>1.0347557940987671</v>
      </c>
      <c r="K1430" s="42">
        <f t="shared" si="33"/>
        <v>1.0665979676613393</v>
      </c>
      <c r="L1430" s="42">
        <f t="shared" si="33"/>
        <v>1.089526247584903</v>
      </c>
      <c r="M1430" s="42">
        <f t="shared" si="33"/>
        <v>1.1041826054829109</v>
      </c>
    </row>
    <row r="1431" spans="1:13" x14ac:dyDescent="0.3">
      <c r="A1431" s="42" t="s">
        <v>667</v>
      </c>
      <c r="B1431" s="42" t="s">
        <v>667</v>
      </c>
      <c r="C1431" s="42" t="s">
        <v>683</v>
      </c>
      <c r="D1431" s="42" t="s">
        <v>1613</v>
      </c>
      <c r="E1431" s="42">
        <v>0.176927041975</v>
      </c>
      <c r="F1431" s="42">
        <v>0.137395942779</v>
      </c>
      <c r="G1431" s="42">
        <v>0.103440169266</v>
      </c>
      <c r="H1431" s="42">
        <v>8.0219081076600002E-2</v>
      </c>
      <c r="I1431" s="42">
        <v>6.58808028046E-2</v>
      </c>
      <c r="J1431" s="42">
        <f t="shared" si="33"/>
        <v>1.0347557940987671</v>
      </c>
      <c r="K1431" s="42">
        <f t="shared" si="33"/>
        <v>1.0665979676613393</v>
      </c>
      <c r="L1431" s="42">
        <f t="shared" si="33"/>
        <v>1.089526247584903</v>
      </c>
      <c r="M1431" s="42">
        <f t="shared" si="33"/>
        <v>1.1041826054829109</v>
      </c>
    </row>
    <row r="1432" spans="1:13" x14ac:dyDescent="0.3">
      <c r="A1432" s="42" t="s">
        <v>667</v>
      </c>
      <c r="B1432" s="42" t="s">
        <v>668</v>
      </c>
      <c r="C1432" s="42" t="s">
        <v>726</v>
      </c>
      <c r="D1432" s="42" t="s">
        <v>1614</v>
      </c>
      <c r="E1432" s="42">
        <v>5.2938799961000003E-2</v>
      </c>
      <c r="F1432" s="42">
        <v>1.6164228562200001E-2</v>
      </c>
      <c r="G1432" s="42">
        <v>6.5825562259999998E-2</v>
      </c>
      <c r="H1432" s="42">
        <v>5.9933796206700002E-2</v>
      </c>
      <c r="I1432" s="42">
        <v>0</v>
      </c>
      <c r="J1432" s="42">
        <f t="shared" si="33"/>
        <v>1.0361895945213833</v>
      </c>
      <c r="K1432" s="42">
        <f t="shared" si="33"/>
        <v>0.98790912626295568</v>
      </c>
      <c r="L1432" s="42">
        <f t="shared" si="33"/>
        <v>0.99340053475912016</v>
      </c>
      <c r="M1432" s="42">
        <f t="shared" si="33"/>
        <v>1.052938799961</v>
      </c>
    </row>
    <row r="1433" spans="1:13" x14ac:dyDescent="0.3">
      <c r="A1433" s="42" t="s">
        <v>667</v>
      </c>
      <c r="B1433" s="42" t="s">
        <v>668</v>
      </c>
      <c r="C1433" s="42" t="s">
        <v>669</v>
      </c>
      <c r="D1433" s="42" t="s">
        <v>1615</v>
      </c>
      <c r="E1433" s="42">
        <v>5.2938799961000003E-2</v>
      </c>
      <c r="F1433" s="42">
        <v>1.6164228562200001E-2</v>
      </c>
      <c r="G1433" s="42">
        <v>5.9556461092400002E-2</v>
      </c>
      <c r="H1433" s="42">
        <v>4.8869095368500003E-2</v>
      </c>
      <c r="I1433" s="42">
        <v>5.1763487917900003E-2</v>
      </c>
      <c r="J1433" s="42">
        <f t="shared" si="33"/>
        <v>1.0361895945213833</v>
      </c>
      <c r="K1433" s="42">
        <f t="shared" si="33"/>
        <v>0.99375431005859083</v>
      </c>
      <c r="L1433" s="42">
        <f t="shared" si="33"/>
        <v>1.0038800881925787</v>
      </c>
      <c r="M1433" s="42">
        <f t="shared" si="33"/>
        <v>1.0011174680016957</v>
      </c>
    </row>
    <row r="1434" spans="1:13" x14ac:dyDescent="0.3">
      <c r="A1434" s="42" t="s">
        <v>667</v>
      </c>
      <c r="B1434" s="42" t="s">
        <v>668</v>
      </c>
      <c r="C1434" s="42" t="s">
        <v>766</v>
      </c>
      <c r="D1434" s="42" t="s">
        <v>1616</v>
      </c>
      <c r="E1434" s="42">
        <v>0.17971329460400001</v>
      </c>
      <c r="F1434" s="42">
        <v>0.13829395547699999</v>
      </c>
      <c r="G1434" s="42">
        <v>0.22568764203399999</v>
      </c>
      <c r="H1434" s="42">
        <v>0.36513512765900002</v>
      </c>
      <c r="I1434" s="42">
        <v>0.29881649843500002</v>
      </c>
      <c r="J1434" s="42">
        <f t="shared" si="33"/>
        <v>1.0363872081791417</v>
      </c>
      <c r="K1434" s="42">
        <f t="shared" si="33"/>
        <v>0.96249097579730303</v>
      </c>
      <c r="L1434" s="42">
        <f t="shared" si="33"/>
        <v>0.86417327537899469</v>
      </c>
      <c r="M1434" s="42">
        <f t="shared" si="33"/>
        <v>0.90829866730634201</v>
      </c>
    </row>
    <row r="1435" spans="1:13" x14ac:dyDescent="0.3">
      <c r="A1435" s="42" t="s">
        <v>667</v>
      </c>
      <c r="B1435" s="42" t="s">
        <v>668</v>
      </c>
      <c r="C1435" s="42" t="s">
        <v>676</v>
      </c>
      <c r="D1435" s="42" t="s">
        <v>1617</v>
      </c>
      <c r="E1435" s="42">
        <v>0.17971329460400001</v>
      </c>
      <c r="F1435" s="42">
        <v>0.13829395547699999</v>
      </c>
      <c r="G1435" s="42">
        <v>0.22568764203399999</v>
      </c>
      <c r="H1435" s="42">
        <v>0.36513512765900002</v>
      </c>
      <c r="I1435" s="42">
        <v>0.29881649843500002</v>
      </c>
      <c r="J1435" s="42">
        <f t="shared" si="33"/>
        <v>1.0363872081791417</v>
      </c>
      <c r="K1435" s="42">
        <f t="shared" si="33"/>
        <v>0.96249097579730303</v>
      </c>
      <c r="L1435" s="42">
        <f t="shared" si="33"/>
        <v>0.86417327537899469</v>
      </c>
      <c r="M1435" s="42">
        <f t="shared" si="33"/>
        <v>0.90829866730634201</v>
      </c>
    </row>
    <row r="1436" spans="1:13" x14ac:dyDescent="0.3">
      <c r="A1436" s="42" t="s">
        <v>667</v>
      </c>
      <c r="B1436" s="42" t="s">
        <v>694</v>
      </c>
      <c r="C1436" s="42" t="s">
        <v>798</v>
      </c>
      <c r="D1436" s="42" t="s">
        <v>1618</v>
      </c>
      <c r="E1436" s="42">
        <v>9.89119683482E-2</v>
      </c>
      <c r="F1436" s="42">
        <v>6.0166850759299999E-2</v>
      </c>
      <c r="G1436" s="42">
        <v>2.1941854086700002E-2</v>
      </c>
      <c r="H1436" s="42">
        <v>6.4544088222500004E-2</v>
      </c>
      <c r="I1436" s="42">
        <v>4.2351944660099998E-2</v>
      </c>
      <c r="J1436" s="42">
        <f t="shared" si="33"/>
        <v>1.036546245113352</v>
      </c>
      <c r="K1436" s="42">
        <f t="shared" si="33"/>
        <v>1.0753175084802524</v>
      </c>
      <c r="L1436" s="42">
        <f t="shared" si="33"/>
        <v>1.0322841303670993</v>
      </c>
      <c r="M1436" s="42">
        <f t="shared" si="33"/>
        <v>1.0542619256172097</v>
      </c>
    </row>
    <row r="1437" spans="1:13" x14ac:dyDescent="0.3">
      <c r="A1437" s="42" t="s">
        <v>667</v>
      </c>
      <c r="B1437" s="42" t="s">
        <v>668</v>
      </c>
      <c r="C1437" s="42" t="s">
        <v>810</v>
      </c>
      <c r="D1437" s="42" t="s">
        <v>1619</v>
      </c>
      <c r="E1437" s="42">
        <v>0.20339644195500001</v>
      </c>
      <c r="F1437" s="42">
        <v>0.15984626022599999</v>
      </c>
      <c r="G1437" s="42">
        <v>0.18337120915300001</v>
      </c>
      <c r="H1437" s="42">
        <v>0.16412639576599999</v>
      </c>
      <c r="I1437" s="42">
        <v>0.134114491424</v>
      </c>
      <c r="J1437" s="42">
        <f t="shared" si="33"/>
        <v>1.0375482365399997</v>
      </c>
      <c r="K1437" s="42">
        <f t="shared" si="33"/>
        <v>1.0169221903043706</v>
      </c>
      <c r="L1437" s="42">
        <f t="shared" si="33"/>
        <v>1.0337334900504169</v>
      </c>
      <c r="M1437" s="42">
        <f t="shared" si="33"/>
        <v>1.061089026773663</v>
      </c>
    </row>
    <row r="1438" spans="1:13" x14ac:dyDescent="0.3">
      <c r="A1438" s="42" t="s">
        <v>667</v>
      </c>
      <c r="B1438" s="42" t="s">
        <v>688</v>
      </c>
      <c r="C1438" s="42" t="s">
        <v>745</v>
      </c>
      <c r="D1438" s="42" t="s">
        <v>1620</v>
      </c>
      <c r="E1438" s="42">
        <v>0.20339644195500001</v>
      </c>
      <c r="F1438" s="42">
        <v>0.15984626022599999</v>
      </c>
      <c r="G1438" s="42">
        <v>0.18337120915300001</v>
      </c>
      <c r="H1438" s="42">
        <v>0.16412639576599999</v>
      </c>
      <c r="I1438" s="42">
        <v>0.134114491424</v>
      </c>
      <c r="J1438" s="42">
        <f t="shared" si="33"/>
        <v>1.0375482365399997</v>
      </c>
      <c r="K1438" s="42">
        <f t="shared" si="33"/>
        <v>1.0169221903043706</v>
      </c>
      <c r="L1438" s="42">
        <f t="shared" si="33"/>
        <v>1.0337334900504169</v>
      </c>
      <c r="M1438" s="42">
        <f t="shared" si="33"/>
        <v>1.061089026773663</v>
      </c>
    </row>
    <row r="1439" spans="1:13" x14ac:dyDescent="0.3">
      <c r="A1439" s="42" t="s">
        <v>667</v>
      </c>
      <c r="B1439" s="42" t="s">
        <v>668</v>
      </c>
      <c r="C1439" s="42" t="s">
        <v>813</v>
      </c>
      <c r="D1439" s="42" t="s">
        <v>1621</v>
      </c>
      <c r="E1439" s="42">
        <v>0.20339644195500001</v>
      </c>
      <c r="F1439" s="42">
        <v>0.15984626022599999</v>
      </c>
      <c r="G1439" s="42">
        <v>0.18337120915300001</v>
      </c>
      <c r="H1439" s="42">
        <v>0.16412639576599999</v>
      </c>
      <c r="I1439" s="42">
        <v>0.134114491424</v>
      </c>
      <c r="J1439" s="42">
        <f t="shared" si="33"/>
        <v>1.0375482365399997</v>
      </c>
      <c r="K1439" s="42">
        <f t="shared" si="33"/>
        <v>1.0169221903043706</v>
      </c>
      <c r="L1439" s="42">
        <f t="shared" si="33"/>
        <v>1.0337334900504169</v>
      </c>
      <c r="M1439" s="42">
        <f t="shared" si="33"/>
        <v>1.061089026773663</v>
      </c>
    </row>
    <row r="1440" spans="1:13" x14ac:dyDescent="0.3">
      <c r="A1440" s="42" t="s">
        <v>667</v>
      </c>
      <c r="B1440" s="42" t="s">
        <v>694</v>
      </c>
      <c r="C1440" s="42" t="s">
        <v>860</v>
      </c>
      <c r="D1440" s="42" t="s">
        <v>1622</v>
      </c>
      <c r="E1440" s="42">
        <v>3.7614410498600002E-2</v>
      </c>
      <c r="F1440" s="42">
        <v>0</v>
      </c>
      <c r="G1440" s="42">
        <v>0</v>
      </c>
      <c r="H1440" s="42">
        <v>0</v>
      </c>
      <c r="I1440" s="42">
        <v>0</v>
      </c>
      <c r="J1440" s="42">
        <f t="shared" si="33"/>
        <v>1.0376144104986</v>
      </c>
      <c r="K1440" s="42">
        <f t="shared" si="33"/>
        <v>1.0376144104986</v>
      </c>
      <c r="L1440" s="42">
        <f t="shared" si="33"/>
        <v>1.0376144104986</v>
      </c>
      <c r="M1440" s="42">
        <f t="shared" si="33"/>
        <v>1.0376144104986</v>
      </c>
    </row>
    <row r="1441" spans="1:13" x14ac:dyDescent="0.3">
      <c r="A1441" s="42" t="s">
        <v>667</v>
      </c>
      <c r="B1441" s="42" t="s">
        <v>685</v>
      </c>
      <c r="C1441" s="42" t="s">
        <v>686</v>
      </c>
      <c r="D1441" s="42" t="s">
        <v>1623</v>
      </c>
      <c r="E1441" s="42">
        <v>0.63944497847600001</v>
      </c>
      <c r="F1441" s="42">
        <v>0.57832017744700004</v>
      </c>
      <c r="G1441" s="42">
        <v>0.512499020453</v>
      </c>
      <c r="H1441" s="42">
        <v>0.26831899532499998</v>
      </c>
      <c r="I1441" s="42">
        <v>0.242347238888</v>
      </c>
      <c r="J1441" s="42">
        <f t="shared" si="33"/>
        <v>1.0387277574616527</v>
      </c>
      <c r="K1441" s="42">
        <f t="shared" si="33"/>
        <v>1.0839312662728067</v>
      </c>
      <c r="L1441" s="42">
        <f t="shared" si="33"/>
        <v>1.292612493007645</v>
      </c>
      <c r="M1441" s="42">
        <f t="shared" si="33"/>
        <v>1.3196350643025005</v>
      </c>
    </row>
    <row r="1442" spans="1:13" x14ac:dyDescent="0.3">
      <c r="A1442" s="42" t="s">
        <v>667</v>
      </c>
      <c r="B1442" s="42" t="s">
        <v>668</v>
      </c>
      <c r="C1442" s="42" t="s">
        <v>813</v>
      </c>
      <c r="D1442" s="42" t="s">
        <v>1624</v>
      </c>
      <c r="E1442" s="42">
        <v>0.63944497847600001</v>
      </c>
      <c r="F1442" s="42">
        <v>0.57832017744700004</v>
      </c>
      <c r="G1442" s="42">
        <v>0.512499020453</v>
      </c>
      <c r="H1442" s="42">
        <v>0.26831899532499998</v>
      </c>
      <c r="I1442" s="42">
        <v>0.242347238888</v>
      </c>
      <c r="J1442" s="42">
        <f t="shared" si="33"/>
        <v>1.0387277574616527</v>
      </c>
      <c r="K1442" s="42">
        <f t="shared" si="33"/>
        <v>1.0839312662728067</v>
      </c>
      <c r="L1442" s="42">
        <f t="shared" si="33"/>
        <v>1.292612493007645</v>
      </c>
      <c r="M1442" s="42">
        <f t="shared" si="33"/>
        <v>1.3196350643025005</v>
      </c>
    </row>
    <row r="1443" spans="1:13" x14ac:dyDescent="0.3">
      <c r="A1443" s="42" t="s">
        <v>667</v>
      </c>
      <c r="B1443" s="42" t="s">
        <v>694</v>
      </c>
      <c r="C1443" s="42" t="s">
        <v>858</v>
      </c>
      <c r="D1443" s="42" t="s">
        <v>1625</v>
      </c>
      <c r="E1443" s="42">
        <v>6.8263189423399998E-2</v>
      </c>
      <c r="F1443" s="42">
        <v>2.78383936349E-2</v>
      </c>
      <c r="G1443" s="42">
        <v>2.66436799624E-2</v>
      </c>
      <c r="H1443" s="42">
        <v>7.3764672254299996E-3</v>
      </c>
      <c r="I1443" s="42">
        <v>1.6470200701200002E-2</v>
      </c>
      <c r="J1443" s="42">
        <f t="shared" si="33"/>
        <v>1.0393299141565822</v>
      </c>
      <c r="K1443" s="42">
        <f t="shared" si="33"/>
        <v>1.0405393909038863</v>
      </c>
      <c r="L1443" s="42">
        <f t="shared" si="33"/>
        <v>1.0604408820127271</v>
      </c>
      <c r="M1443" s="42">
        <f t="shared" si="33"/>
        <v>1.0509537699053757</v>
      </c>
    </row>
    <row r="1444" spans="1:13" x14ac:dyDescent="0.3">
      <c r="A1444" s="42" t="s">
        <v>667</v>
      </c>
      <c r="B1444" s="42" t="s">
        <v>678</v>
      </c>
      <c r="C1444" s="42" t="s">
        <v>838</v>
      </c>
      <c r="D1444" s="42" t="s">
        <v>1626</v>
      </c>
      <c r="E1444" s="42">
        <v>4.4580042072400003E-2</v>
      </c>
      <c r="F1444" s="42">
        <v>4.4900634895000003E-3</v>
      </c>
      <c r="G1444" s="42">
        <v>7.5229214011399995E-2</v>
      </c>
      <c r="H1444" s="42">
        <v>3.0427927304900002E-2</v>
      </c>
      <c r="I1444" s="42">
        <v>0</v>
      </c>
      <c r="J1444" s="42">
        <f t="shared" si="33"/>
        <v>1.0399107766617735</v>
      </c>
      <c r="K1444" s="42">
        <f t="shared" si="33"/>
        <v>0.97149522023805901</v>
      </c>
      <c r="L1444" s="42">
        <f t="shared" si="33"/>
        <v>1.0137342111878851</v>
      </c>
      <c r="M1444" s="42">
        <f t="shared" si="33"/>
        <v>1.0445800420724001</v>
      </c>
    </row>
    <row r="1445" spans="1:13" x14ac:dyDescent="0.3">
      <c r="A1445" s="42" t="s">
        <v>667</v>
      </c>
      <c r="B1445" s="42" t="s">
        <v>694</v>
      </c>
      <c r="C1445" s="42" t="s">
        <v>1035</v>
      </c>
      <c r="D1445" s="42" t="s">
        <v>1627</v>
      </c>
      <c r="E1445" s="42">
        <v>4.0400663128099999E-2</v>
      </c>
      <c r="F1445" s="42">
        <v>0</v>
      </c>
      <c r="G1445" s="42">
        <v>0</v>
      </c>
      <c r="H1445" s="42">
        <v>0</v>
      </c>
      <c r="I1445" s="42">
        <v>0</v>
      </c>
      <c r="J1445" s="42">
        <f t="shared" si="33"/>
        <v>1.0404006631281</v>
      </c>
      <c r="K1445" s="42">
        <f t="shared" si="33"/>
        <v>1.0404006631281</v>
      </c>
      <c r="L1445" s="42">
        <f t="shared" si="33"/>
        <v>1.0404006631281</v>
      </c>
      <c r="M1445" s="42">
        <f t="shared" si="33"/>
        <v>1.0404006631281</v>
      </c>
    </row>
    <row r="1446" spans="1:13" x14ac:dyDescent="0.3">
      <c r="A1446" s="42" t="s">
        <v>667</v>
      </c>
      <c r="B1446" s="42" t="s">
        <v>667</v>
      </c>
      <c r="C1446" s="42" t="s">
        <v>683</v>
      </c>
      <c r="D1446" s="42" t="s">
        <v>1628</v>
      </c>
      <c r="E1446" s="42">
        <v>4.0400663128099999E-2</v>
      </c>
      <c r="F1446" s="42">
        <v>0</v>
      </c>
      <c r="G1446" s="42">
        <v>0</v>
      </c>
      <c r="H1446" s="42">
        <v>0</v>
      </c>
      <c r="I1446" s="42">
        <v>0</v>
      </c>
      <c r="J1446" s="42">
        <f t="shared" si="33"/>
        <v>1.0404006631281</v>
      </c>
      <c r="K1446" s="42">
        <f t="shared" si="33"/>
        <v>1.0404006631281</v>
      </c>
      <c r="L1446" s="42">
        <f t="shared" si="33"/>
        <v>1.0404006631281</v>
      </c>
      <c r="M1446" s="42">
        <f t="shared" si="33"/>
        <v>1.0404006631281</v>
      </c>
    </row>
    <row r="1447" spans="1:13" x14ac:dyDescent="0.3">
      <c r="A1447" s="42" t="s">
        <v>667</v>
      </c>
      <c r="B1447" s="42" t="s">
        <v>668</v>
      </c>
      <c r="C1447" s="42" t="s">
        <v>810</v>
      </c>
      <c r="D1447" s="42" t="s">
        <v>1629</v>
      </c>
      <c r="E1447" s="42">
        <v>0.12538136832899999</v>
      </c>
      <c r="F1447" s="42">
        <v>8.0821142811000002E-2</v>
      </c>
      <c r="G1447" s="42">
        <v>0.15829480448200001</v>
      </c>
      <c r="H1447" s="42">
        <v>0.22406019197300001</v>
      </c>
      <c r="I1447" s="42">
        <v>0.167054892826</v>
      </c>
      <c r="J1447" s="42">
        <f t="shared" si="33"/>
        <v>1.0412281216132651</v>
      </c>
      <c r="K1447" s="42">
        <f t="shared" si="33"/>
        <v>0.97158457758280348</v>
      </c>
      <c r="L1447" s="42">
        <f t="shared" si="33"/>
        <v>0.9193840104505443</v>
      </c>
      <c r="M1447" s="42">
        <f t="shared" si="33"/>
        <v>0.96429171862165919</v>
      </c>
    </row>
    <row r="1448" spans="1:13" x14ac:dyDescent="0.3">
      <c r="A1448" s="42" t="s">
        <v>667</v>
      </c>
      <c r="B1448" s="42" t="s">
        <v>685</v>
      </c>
      <c r="C1448" s="42" t="s">
        <v>686</v>
      </c>
      <c r="D1448" s="42" t="s">
        <v>1630</v>
      </c>
      <c r="E1448" s="42">
        <v>0.12538136832899999</v>
      </c>
      <c r="F1448" s="42">
        <v>8.0821142811000002E-2</v>
      </c>
      <c r="G1448" s="42">
        <v>0.15829480448200001</v>
      </c>
      <c r="H1448" s="42">
        <v>0.22406019197300001</v>
      </c>
      <c r="I1448" s="42">
        <v>0.167054892826</v>
      </c>
      <c r="J1448" s="42">
        <f t="shared" si="33"/>
        <v>1.0412281216132651</v>
      </c>
      <c r="K1448" s="42">
        <f t="shared" si="33"/>
        <v>0.97158457758280348</v>
      </c>
      <c r="L1448" s="42">
        <f t="shared" si="33"/>
        <v>0.9193840104505443</v>
      </c>
      <c r="M1448" s="42">
        <f t="shared" si="33"/>
        <v>0.96429171862165919</v>
      </c>
    </row>
    <row r="1449" spans="1:13" x14ac:dyDescent="0.3">
      <c r="A1449" s="42" t="s">
        <v>667</v>
      </c>
      <c r="B1449" s="42" t="s">
        <v>694</v>
      </c>
      <c r="C1449" s="42" t="s">
        <v>1055</v>
      </c>
      <c r="D1449" s="42" t="s">
        <v>1631</v>
      </c>
      <c r="E1449" s="42">
        <v>4.73662947019E-2</v>
      </c>
      <c r="F1449" s="42">
        <v>5.3880761874000004E-3</v>
      </c>
      <c r="G1449" s="42">
        <v>2.0374578794800001E-2</v>
      </c>
      <c r="H1449" s="42">
        <v>0</v>
      </c>
      <c r="I1449" s="42">
        <v>0</v>
      </c>
      <c r="J1449" s="42">
        <f t="shared" si="33"/>
        <v>1.0417532488287393</v>
      </c>
      <c r="K1449" s="42">
        <f t="shared" si="33"/>
        <v>1.0264527522226012</v>
      </c>
      <c r="L1449" s="42">
        <f t="shared" si="33"/>
        <v>1.0473662947019</v>
      </c>
      <c r="M1449" s="42">
        <f t="shared" si="33"/>
        <v>1.0473662947019</v>
      </c>
    </row>
    <row r="1450" spans="1:13" x14ac:dyDescent="0.3">
      <c r="A1450" s="42" t="s">
        <v>667</v>
      </c>
      <c r="B1450" s="42" t="s">
        <v>668</v>
      </c>
      <c r="C1450" s="42" t="s">
        <v>692</v>
      </c>
      <c r="D1450" s="42" t="s">
        <v>1632</v>
      </c>
      <c r="E1450" s="42">
        <v>5.1545673646200003E-2</v>
      </c>
      <c r="F1450" s="42">
        <v>8.9801269790000006E-3</v>
      </c>
      <c r="G1450" s="42">
        <v>9.71710680981E-2</v>
      </c>
      <c r="H1450" s="42">
        <v>4.2414686546200002E-2</v>
      </c>
      <c r="I1450" s="42">
        <v>2.1175972330100001E-2</v>
      </c>
      <c r="J1450" s="42">
        <f t="shared" si="33"/>
        <v>1.0421867047021494</v>
      </c>
      <c r="K1450" s="42">
        <f t="shared" si="33"/>
        <v>0.9584154232840012</v>
      </c>
      <c r="L1450" s="42">
        <f t="shared" si="33"/>
        <v>1.0087594574576204</v>
      </c>
      <c r="M1450" s="42">
        <f t="shared" si="33"/>
        <v>1.0297399293941505</v>
      </c>
    </row>
    <row r="1451" spans="1:13" x14ac:dyDescent="0.3">
      <c r="A1451" s="42" t="s">
        <v>667</v>
      </c>
      <c r="B1451" s="42" t="s">
        <v>668</v>
      </c>
      <c r="C1451" s="42" t="s">
        <v>734</v>
      </c>
      <c r="D1451" s="42" t="s">
        <v>1633</v>
      </c>
      <c r="E1451" s="42">
        <v>5.1545673646200003E-2</v>
      </c>
      <c r="F1451" s="42">
        <v>8.9801269790000006E-3</v>
      </c>
      <c r="G1451" s="42">
        <v>9.71710680981E-2</v>
      </c>
      <c r="H1451" s="42">
        <v>4.2414686546200002E-2</v>
      </c>
      <c r="I1451" s="42">
        <v>2.1175972330100001E-2</v>
      </c>
      <c r="J1451" s="42">
        <f t="shared" si="33"/>
        <v>1.0421867047021494</v>
      </c>
      <c r="K1451" s="42">
        <f t="shared" si="33"/>
        <v>0.9584154232840012</v>
      </c>
      <c r="L1451" s="42">
        <f t="shared" si="33"/>
        <v>1.0087594574576204</v>
      </c>
      <c r="M1451" s="42">
        <f t="shared" si="33"/>
        <v>1.0297399293941505</v>
      </c>
    </row>
    <row r="1452" spans="1:13" x14ac:dyDescent="0.3">
      <c r="A1452" s="42" t="s">
        <v>667</v>
      </c>
      <c r="B1452" s="42" t="s">
        <v>678</v>
      </c>
      <c r="C1452" s="42" t="s">
        <v>702</v>
      </c>
      <c r="D1452" s="42" t="s">
        <v>1634</v>
      </c>
      <c r="E1452" s="42">
        <v>0.40818601022599998</v>
      </c>
      <c r="F1452" s="42">
        <v>0.35112296487900002</v>
      </c>
      <c r="G1452" s="42">
        <v>0.23038946791000001</v>
      </c>
      <c r="H1452" s="42">
        <v>0.26739693692200001</v>
      </c>
      <c r="I1452" s="42">
        <v>0.232935695631</v>
      </c>
      <c r="J1452" s="42">
        <f t="shared" si="33"/>
        <v>1.0422337913204742</v>
      </c>
      <c r="K1452" s="42">
        <f t="shared" si="33"/>
        <v>1.1445042784850994</v>
      </c>
      <c r="L1452" s="42">
        <f t="shared" si="33"/>
        <v>1.111085224527937</v>
      </c>
      <c r="M1452" s="42">
        <f t="shared" si="33"/>
        <v>1.1421406770977696</v>
      </c>
    </row>
    <row r="1453" spans="1:13" x14ac:dyDescent="0.3">
      <c r="A1453" s="42" t="s">
        <v>667</v>
      </c>
      <c r="B1453" s="42" t="s">
        <v>667</v>
      </c>
      <c r="C1453" s="42" t="s">
        <v>683</v>
      </c>
      <c r="D1453" s="42" t="s">
        <v>1635</v>
      </c>
      <c r="E1453" s="42">
        <v>0.154637020939</v>
      </c>
      <c r="F1453" s="42">
        <v>0.10776152374799999</v>
      </c>
      <c r="G1453" s="42">
        <v>0.16142935506600001</v>
      </c>
      <c r="H1453" s="42">
        <v>0.223138133569</v>
      </c>
      <c r="I1453" s="42">
        <v>0.207053951672</v>
      </c>
      <c r="J1453" s="42">
        <f t="shared" si="33"/>
        <v>1.0423155130288344</v>
      </c>
      <c r="K1453" s="42">
        <f t="shared" si="33"/>
        <v>0.9941517457799971</v>
      </c>
      <c r="L1453" s="42">
        <f t="shared" si="33"/>
        <v>0.94399560380795244</v>
      </c>
      <c r="M1453" s="42">
        <f t="shared" si="33"/>
        <v>0.95657449225000046</v>
      </c>
    </row>
    <row r="1454" spans="1:13" x14ac:dyDescent="0.3">
      <c r="A1454" s="42" t="s">
        <v>667</v>
      </c>
      <c r="B1454" s="42" t="s">
        <v>668</v>
      </c>
      <c r="C1454" s="42" t="s">
        <v>681</v>
      </c>
      <c r="D1454" s="42" t="s">
        <v>1636</v>
      </c>
      <c r="E1454" s="42">
        <v>0.154637020939</v>
      </c>
      <c r="F1454" s="42">
        <v>0.10776152374799999</v>
      </c>
      <c r="G1454" s="42">
        <v>0.16142935506600001</v>
      </c>
      <c r="H1454" s="42">
        <v>0.223138133569</v>
      </c>
      <c r="I1454" s="42">
        <v>0.207053951672</v>
      </c>
      <c r="J1454" s="42">
        <f t="shared" si="33"/>
        <v>1.0423155130288344</v>
      </c>
      <c r="K1454" s="42">
        <f t="shared" si="33"/>
        <v>0.9941517457799971</v>
      </c>
      <c r="L1454" s="42">
        <f t="shared" si="33"/>
        <v>0.94399560380795244</v>
      </c>
      <c r="M1454" s="42">
        <f t="shared" si="33"/>
        <v>0.95657449225000046</v>
      </c>
    </row>
    <row r="1455" spans="1:13" x14ac:dyDescent="0.3">
      <c r="A1455" s="42" t="s">
        <v>667</v>
      </c>
      <c r="B1455" s="42" t="s">
        <v>678</v>
      </c>
      <c r="C1455" s="42" t="s">
        <v>679</v>
      </c>
      <c r="D1455" s="42" t="s">
        <v>1637</v>
      </c>
      <c r="E1455" s="42">
        <v>0.154637020939</v>
      </c>
      <c r="F1455" s="42">
        <v>0.10776152374799999</v>
      </c>
      <c r="G1455" s="42">
        <v>0.16142935506600001</v>
      </c>
      <c r="H1455" s="42">
        <v>0.223138133569</v>
      </c>
      <c r="I1455" s="42">
        <v>0.207053951672</v>
      </c>
      <c r="J1455" s="42">
        <f t="shared" si="33"/>
        <v>1.0423155130288344</v>
      </c>
      <c r="K1455" s="42">
        <f t="shared" si="33"/>
        <v>0.9941517457799971</v>
      </c>
      <c r="L1455" s="42">
        <f t="shared" si="33"/>
        <v>0.94399560380795244</v>
      </c>
      <c r="M1455" s="42">
        <f t="shared" si="33"/>
        <v>0.95657449225000046</v>
      </c>
    </row>
    <row r="1456" spans="1:13" x14ac:dyDescent="0.3">
      <c r="A1456" s="42" t="s">
        <v>667</v>
      </c>
      <c r="B1456" s="42" t="s">
        <v>688</v>
      </c>
      <c r="C1456" s="42" t="s">
        <v>720</v>
      </c>
      <c r="D1456" s="42" t="s">
        <v>1638</v>
      </c>
      <c r="E1456" s="42">
        <v>0.38171661024499998</v>
      </c>
      <c r="F1456" s="42">
        <v>0.324182583942</v>
      </c>
      <c r="G1456" s="42">
        <v>0.30405140663000002</v>
      </c>
      <c r="H1456" s="42">
        <v>0.22406019197300001</v>
      </c>
      <c r="I1456" s="42">
        <v>0.392931931013</v>
      </c>
      <c r="J1456" s="42">
        <f t="shared" si="33"/>
        <v>1.0434487109260455</v>
      </c>
      <c r="K1456" s="42">
        <f t="shared" si="33"/>
        <v>1.0595568573601761</v>
      </c>
      <c r="L1456" s="42">
        <f t="shared" si="33"/>
        <v>1.1287979294693684</v>
      </c>
      <c r="M1456" s="42">
        <f t="shared" si="33"/>
        <v>0.99194840715594501</v>
      </c>
    </row>
    <row r="1457" spans="1:13" x14ac:dyDescent="0.3">
      <c r="A1457" s="42" t="s">
        <v>667</v>
      </c>
      <c r="B1457" s="42" t="s">
        <v>668</v>
      </c>
      <c r="C1457" s="42" t="s">
        <v>669</v>
      </c>
      <c r="D1457" s="42" t="s">
        <v>1639</v>
      </c>
      <c r="E1457" s="42">
        <v>6.6870063108599997E-2</v>
      </c>
      <c r="F1457" s="42">
        <v>2.1552304749600001E-2</v>
      </c>
      <c r="G1457" s="42">
        <v>7.3661938719499997E-2</v>
      </c>
      <c r="H1457" s="42">
        <v>4.6102920158999999E-2</v>
      </c>
      <c r="I1457" s="42">
        <v>0</v>
      </c>
      <c r="J1457" s="42">
        <f t="shared" si="33"/>
        <v>1.0443616622940399</v>
      </c>
      <c r="K1457" s="42">
        <f t="shared" si="33"/>
        <v>0.99367410227934472</v>
      </c>
      <c r="L1457" s="42">
        <f t="shared" si="33"/>
        <v>1.019851911842903</v>
      </c>
      <c r="M1457" s="42">
        <f t="shared" si="33"/>
        <v>1.0668700631085999</v>
      </c>
    </row>
    <row r="1458" spans="1:13" x14ac:dyDescent="0.3">
      <c r="A1458" s="42" t="s">
        <v>667</v>
      </c>
      <c r="B1458" s="42" t="s">
        <v>668</v>
      </c>
      <c r="C1458" s="42" t="s">
        <v>681</v>
      </c>
      <c r="D1458" s="42" t="s">
        <v>1640</v>
      </c>
      <c r="E1458" s="42">
        <v>0.22429333667699999</v>
      </c>
      <c r="F1458" s="42">
        <v>0.171520425299</v>
      </c>
      <c r="G1458" s="42">
        <v>0.10970927043299999</v>
      </c>
      <c r="H1458" s="42">
        <v>0.17611315500700001</v>
      </c>
      <c r="I1458" s="42">
        <v>0.37646173031199998</v>
      </c>
      <c r="J1458" s="42">
        <f t="shared" si="33"/>
        <v>1.0450465141182077</v>
      </c>
      <c r="K1458" s="42">
        <f t="shared" si="33"/>
        <v>1.1032559331502114</v>
      </c>
      <c r="L1458" s="42">
        <f t="shared" si="33"/>
        <v>1.0409656005163153</v>
      </c>
      <c r="M1458" s="42">
        <f t="shared" si="33"/>
        <v>0.88944960089772473</v>
      </c>
    </row>
    <row r="1459" spans="1:13" x14ac:dyDescent="0.3">
      <c r="A1459" s="42" t="s">
        <v>667</v>
      </c>
      <c r="B1459" s="42" t="s">
        <v>668</v>
      </c>
      <c r="C1459" s="42" t="s">
        <v>734</v>
      </c>
      <c r="D1459" s="42" t="s">
        <v>1641</v>
      </c>
      <c r="E1459" s="42">
        <v>0.22429333667699999</v>
      </c>
      <c r="F1459" s="42">
        <v>0.171520425299</v>
      </c>
      <c r="G1459" s="42">
        <v>0.10970927043299999</v>
      </c>
      <c r="H1459" s="42">
        <v>0.17611315500700001</v>
      </c>
      <c r="I1459" s="42">
        <v>0.37646173031199998</v>
      </c>
      <c r="J1459" s="42">
        <f t="shared" si="33"/>
        <v>1.0450465141182077</v>
      </c>
      <c r="K1459" s="42">
        <f t="shared" si="33"/>
        <v>1.1032559331502114</v>
      </c>
      <c r="L1459" s="42">
        <f t="shared" si="33"/>
        <v>1.0409656005163153</v>
      </c>
      <c r="M1459" s="42">
        <f t="shared" si="33"/>
        <v>0.88944960089772473</v>
      </c>
    </row>
    <row r="1460" spans="1:13" x14ac:dyDescent="0.3">
      <c r="A1460" s="42" t="s">
        <v>667</v>
      </c>
      <c r="B1460" s="42" t="s">
        <v>667</v>
      </c>
      <c r="C1460" s="42" t="s">
        <v>683</v>
      </c>
      <c r="D1460" s="42" t="s">
        <v>1642</v>
      </c>
      <c r="E1460" s="42">
        <v>0.22429333667699999</v>
      </c>
      <c r="F1460" s="42">
        <v>0.171520425299</v>
      </c>
      <c r="G1460" s="42">
        <v>0.10970927043299999</v>
      </c>
      <c r="H1460" s="42">
        <v>0.17611315500700001</v>
      </c>
      <c r="I1460" s="42">
        <v>0.37646173031199998</v>
      </c>
      <c r="J1460" s="42">
        <f t="shared" si="33"/>
        <v>1.0450465141182077</v>
      </c>
      <c r="K1460" s="42">
        <f t="shared" si="33"/>
        <v>1.1032559331502114</v>
      </c>
      <c r="L1460" s="42">
        <f t="shared" si="33"/>
        <v>1.0409656005163153</v>
      </c>
      <c r="M1460" s="42">
        <f t="shared" si="33"/>
        <v>0.88944960089772473</v>
      </c>
    </row>
    <row r="1461" spans="1:13" x14ac:dyDescent="0.3">
      <c r="A1461" s="42" t="s">
        <v>667</v>
      </c>
      <c r="B1461" s="42" t="s">
        <v>688</v>
      </c>
      <c r="C1461" s="42" t="s">
        <v>747</v>
      </c>
      <c r="D1461" s="42" t="s">
        <v>1643</v>
      </c>
      <c r="E1461" s="42">
        <v>0.44719354703899999</v>
      </c>
      <c r="F1461" s="42">
        <v>0.38434943470100003</v>
      </c>
      <c r="G1461" s="42">
        <v>0.31815688425700001</v>
      </c>
      <c r="H1461" s="42">
        <v>0.27477340414700002</v>
      </c>
      <c r="I1461" s="42">
        <v>0.31999247076499998</v>
      </c>
      <c r="J1461" s="42">
        <f t="shared" si="33"/>
        <v>1.0453961339259503</v>
      </c>
      <c r="K1461" s="42">
        <f t="shared" si="33"/>
        <v>1.0978917337709264</v>
      </c>
      <c r="L1461" s="42">
        <f t="shared" si="33"/>
        <v>1.1352555225352956</v>
      </c>
      <c r="M1461" s="42">
        <f t="shared" si="33"/>
        <v>1.09636500138541</v>
      </c>
    </row>
    <row r="1462" spans="1:13" x14ac:dyDescent="0.3">
      <c r="A1462" s="42" t="s">
        <v>667</v>
      </c>
      <c r="B1462" s="42" t="s">
        <v>688</v>
      </c>
      <c r="C1462" s="42" t="s">
        <v>745</v>
      </c>
      <c r="D1462" s="42" t="s">
        <v>1644</v>
      </c>
      <c r="E1462" s="42">
        <v>0.44719354703899999</v>
      </c>
      <c r="F1462" s="42">
        <v>0.38434943470100003</v>
      </c>
      <c r="G1462" s="42">
        <v>0.31815688425700001</v>
      </c>
      <c r="H1462" s="42">
        <v>0.27477340414700002</v>
      </c>
      <c r="I1462" s="42">
        <v>0.31999247076499998</v>
      </c>
      <c r="J1462" s="42">
        <f t="shared" si="33"/>
        <v>1.0453961339259503</v>
      </c>
      <c r="K1462" s="42">
        <f t="shared" si="33"/>
        <v>1.0978917337709264</v>
      </c>
      <c r="L1462" s="42">
        <f t="shared" si="33"/>
        <v>1.1352555225352956</v>
      </c>
      <c r="M1462" s="42">
        <f t="shared" si="33"/>
        <v>1.09636500138541</v>
      </c>
    </row>
    <row r="1463" spans="1:13" x14ac:dyDescent="0.3">
      <c r="A1463" s="42" t="s">
        <v>667</v>
      </c>
      <c r="B1463" s="42" t="s">
        <v>678</v>
      </c>
      <c r="C1463" s="42" t="s">
        <v>807</v>
      </c>
      <c r="D1463" s="42" t="s">
        <v>1645</v>
      </c>
      <c r="E1463" s="42">
        <v>0.227079589306</v>
      </c>
      <c r="F1463" s="42">
        <v>0.17331645069500001</v>
      </c>
      <c r="G1463" s="42">
        <v>0.31032050779699999</v>
      </c>
      <c r="H1463" s="42">
        <v>0.28491604658199998</v>
      </c>
      <c r="I1463" s="42">
        <v>0.18587797934200001</v>
      </c>
      <c r="J1463" s="42">
        <f t="shared" si="33"/>
        <v>1.0458215160787647</v>
      </c>
      <c r="K1463" s="42">
        <f t="shared" si="33"/>
        <v>0.93647285683488979</v>
      </c>
      <c r="L1463" s="42">
        <f t="shared" si="33"/>
        <v>0.95498814305428714</v>
      </c>
      <c r="M1463" s="42">
        <f t="shared" si="33"/>
        <v>1.034743549236711</v>
      </c>
    </row>
    <row r="1464" spans="1:13" x14ac:dyDescent="0.3">
      <c r="A1464" s="42" t="s">
        <v>667</v>
      </c>
      <c r="B1464" s="42" t="s">
        <v>668</v>
      </c>
      <c r="C1464" s="42" t="s">
        <v>734</v>
      </c>
      <c r="D1464" s="42" t="s">
        <v>1646</v>
      </c>
      <c r="E1464" s="42">
        <v>8.6373831515299995E-2</v>
      </c>
      <c r="F1464" s="42">
        <v>3.8614546009699997E-2</v>
      </c>
      <c r="G1464" s="42">
        <v>9.2469242222399994E-2</v>
      </c>
      <c r="H1464" s="42">
        <v>8.3907314689300003E-2</v>
      </c>
      <c r="I1464" s="42">
        <v>9.4115432578099997E-2</v>
      </c>
      <c r="J1464" s="42">
        <f t="shared" si="33"/>
        <v>1.0459836478211175</v>
      </c>
      <c r="K1464" s="42">
        <f t="shared" si="33"/>
        <v>0.99442051961600286</v>
      </c>
      <c r="L1464" s="42">
        <f t="shared" si="33"/>
        <v>1.0022755790947928</v>
      </c>
      <c r="M1464" s="42">
        <f t="shared" si="33"/>
        <v>0.99292432879357329</v>
      </c>
    </row>
    <row r="1465" spans="1:13" x14ac:dyDescent="0.3">
      <c r="A1465" s="42" t="s">
        <v>667</v>
      </c>
      <c r="B1465" s="42" t="s">
        <v>668</v>
      </c>
      <c r="C1465" s="42" t="s">
        <v>929</v>
      </c>
      <c r="D1465" s="42" t="s">
        <v>1647</v>
      </c>
      <c r="E1465" s="42">
        <v>0.282804641897</v>
      </c>
      <c r="F1465" s="42">
        <v>0.226299199871</v>
      </c>
      <c r="G1465" s="42">
        <v>0.18023665856900001</v>
      </c>
      <c r="H1465" s="42">
        <v>0.21391754953799999</v>
      </c>
      <c r="I1465" s="42">
        <v>0.14352603468200001</v>
      </c>
      <c r="J1465" s="42">
        <f t="shared" si="33"/>
        <v>1.0460780224205839</v>
      </c>
      <c r="K1465" s="42">
        <f t="shared" si="33"/>
        <v>1.0869045903491596</v>
      </c>
      <c r="L1465" s="42">
        <f t="shared" si="33"/>
        <v>1.0567477522548525</v>
      </c>
      <c r="M1465" s="42">
        <f t="shared" si="33"/>
        <v>1.121797495632648</v>
      </c>
    </row>
    <row r="1466" spans="1:13" x14ac:dyDescent="0.3">
      <c r="A1466" s="42" t="s">
        <v>667</v>
      </c>
      <c r="B1466" s="42" t="s">
        <v>712</v>
      </c>
      <c r="C1466" s="42" t="s">
        <v>830</v>
      </c>
      <c r="D1466" s="42" t="s">
        <v>1648</v>
      </c>
      <c r="E1466" s="42">
        <v>5.2938799961000003E-2</v>
      </c>
      <c r="F1466" s="42">
        <v>6.2860888853000004E-3</v>
      </c>
      <c r="G1466" s="42">
        <v>3.1345505838100002E-3</v>
      </c>
      <c r="H1466" s="42">
        <v>0</v>
      </c>
      <c r="I1466" s="42">
        <v>0</v>
      </c>
      <c r="J1466" s="42">
        <f t="shared" si="33"/>
        <v>1.0463612799491038</v>
      </c>
      <c r="K1466" s="42">
        <f t="shared" si="33"/>
        <v>1.049648623256177</v>
      </c>
      <c r="L1466" s="42">
        <f t="shared" si="33"/>
        <v>1.052938799961</v>
      </c>
      <c r="M1466" s="42">
        <f t="shared" si="33"/>
        <v>1.052938799961</v>
      </c>
    </row>
    <row r="1467" spans="1:13" x14ac:dyDescent="0.3">
      <c r="A1467" s="42" t="s">
        <v>667</v>
      </c>
      <c r="B1467" s="42" t="s">
        <v>668</v>
      </c>
      <c r="C1467" s="42" t="s">
        <v>692</v>
      </c>
      <c r="D1467" s="42" t="s">
        <v>1649</v>
      </c>
      <c r="E1467" s="42">
        <v>0.47644919964900001</v>
      </c>
      <c r="F1467" s="42">
        <v>0.41039180293999999</v>
      </c>
      <c r="G1467" s="42">
        <v>0.51406629574499996</v>
      </c>
      <c r="H1467" s="42">
        <v>0.364213069256</v>
      </c>
      <c r="I1467" s="42">
        <v>0.49645890684900001</v>
      </c>
      <c r="J1467" s="42">
        <f t="shared" si="33"/>
        <v>1.0468362029411271</v>
      </c>
      <c r="K1467" s="42">
        <f t="shared" si="33"/>
        <v>0.97515492141809401</v>
      </c>
      <c r="L1467" s="42">
        <f t="shared" si="33"/>
        <v>1.082271701482973</v>
      </c>
      <c r="M1467" s="42">
        <f t="shared" si="33"/>
        <v>0.98662862901986859</v>
      </c>
    </row>
    <row r="1468" spans="1:13" x14ac:dyDescent="0.3">
      <c r="A1468" s="42" t="s">
        <v>667</v>
      </c>
      <c r="B1468" s="42" t="s">
        <v>668</v>
      </c>
      <c r="C1468" s="42" t="s">
        <v>697</v>
      </c>
      <c r="D1468" s="42" t="s">
        <v>1650</v>
      </c>
      <c r="E1468" s="42">
        <v>0.47644919964900001</v>
      </c>
      <c r="F1468" s="42">
        <v>0.41039180293999999</v>
      </c>
      <c r="G1468" s="42">
        <v>0.51406629574499996</v>
      </c>
      <c r="H1468" s="42">
        <v>0.364213069256</v>
      </c>
      <c r="I1468" s="42">
        <v>0.49645890684900001</v>
      </c>
      <c r="J1468" s="42">
        <f t="shared" si="33"/>
        <v>1.0468362029411271</v>
      </c>
      <c r="K1468" s="42">
        <f t="shared" si="33"/>
        <v>0.97515492141809401</v>
      </c>
      <c r="L1468" s="42">
        <f t="shared" si="33"/>
        <v>1.082271701482973</v>
      </c>
      <c r="M1468" s="42">
        <f t="shared" si="33"/>
        <v>0.98662862901986859</v>
      </c>
    </row>
    <row r="1469" spans="1:13" x14ac:dyDescent="0.3">
      <c r="A1469" s="42" t="s">
        <v>667</v>
      </c>
      <c r="B1469" s="42" t="s">
        <v>668</v>
      </c>
      <c r="C1469" s="42" t="s">
        <v>669</v>
      </c>
      <c r="D1469" s="42" t="s">
        <v>1651</v>
      </c>
      <c r="E1469" s="42">
        <v>0.47644919964900001</v>
      </c>
      <c r="F1469" s="42">
        <v>0.41039180293999999</v>
      </c>
      <c r="G1469" s="42">
        <v>0.51406629574499996</v>
      </c>
      <c r="H1469" s="42">
        <v>0.364213069256</v>
      </c>
      <c r="I1469" s="42">
        <v>0.49645890684900001</v>
      </c>
      <c r="J1469" s="42">
        <f t="shared" si="33"/>
        <v>1.0468362029411271</v>
      </c>
      <c r="K1469" s="42">
        <f t="shared" si="33"/>
        <v>0.97515492141809401</v>
      </c>
      <c r="L1469" s="42">
        <f t="shared" si="33"/>
        <v>1.082271701482973</v>
      </c>
      <c r="M1469" s="42">
        <f t="shared" si="33"/>
        <v>0.98662862901986859</v>
      </c>
    </row>
    <row r="1470" spans="1:13" x14ac:dyDescent="0.3">
      <c r="A1470" s="42" t="s">
        <v>667</v>
      </c>
      <c r="B1470" s="42" t="s">
        <v>688</v>
      </c>
      <c r="C1470" s="42" t="s">
        <v>891</v>
      </c>
      <c r="D1470" s="42" t="s">
        <v>1652</v>
      </c>
      <c r="E1470" s="42">
        <v>0.47644919964900001</v>
      </c>
      <c r="F1470" s="42">
        <v>0.41039180293999999</v>
      </c>
      <c r="G1470" s="42">
        <v>0.51406629574499996</v>
      </c>
      <c r="H1470" s="42">
        <v>0.364213069256</v>
      </c>
      <c r="I1470" s="42">
        <v>0.49645890684900001</v>
      </c>
      <c r="J1470" s="42">
        <f t="shared" si="33"/>
        <v>1.0468362029411271</v>
      </c>
      <c r="K1470" s="42">
        <f t="shared" si="33"/>
        <v>0.97515492141809401</v>
      </c>
      <c r="L1470" s="42">
        <f t="shared" si="33"/>
        <v>1.082271701482973</v>
      </c>
      <c r="M1470" s="42">
        <f t="shared" si="33"/>
        <v>0.98662862901986859</v>
      </c>
    </row>
    <row r="1471" spans="1:13" x14ac:dyDescent="0.3">
      <c r="A1471" s="42" t="s">
        <v>667</v>
      </c>
      <c r="B1471" s="42" t="s">
        <v>668</v>
      </c>
      <c r="C1471" s="42" t="s">
        <v>734</v>
      </c>
      <c r="D1471" s="42" t="s">
        <v>1653</v>
      </c>
      <c r="E1471" s="42">
        <v>0.47644919964900001</v>
      </c>
      <c r="F1471" s="42">
        <v>0.41039180293999999</v>
      </c>
      <c r="G1471" s="42">
        <v>0.51406629574499996</v>
      </c>
      <c r="H1471" s="42">
        <v>0.364213069256</v>
      </c>
      <c r="I1471" s="42">
        <v>0.49645890684900001</v>
      </c>
      <c r="J1471" s="42">
        <f t="shared" si="33"/>
        <v>1.0468362029411271</v>
      </c>
      <c r="K1471" s="42">
        <f t="shared" si="33"/>
        <v>0.97515492141809401</v>
      </c>
      <c r="L1471" s="42">
        <f t="shared" si="33"/>
        <v>1.082271701482973</v>
      </c>
      <c r="M1471" s="42">
        <f t="shared" si="33"/>
        <v>0.98662862901986859</v>
      </c>
    </row>
    <row r="1472" spans="1:13" x14ac:dyDescent="0.3">
      <c r="A1472" s="42" t="s">
        <v>667</v>
      </c>
      <c r="B1472" s="42" t="s">
        <v>678</v>
      </c>
      <c r="C1472" s="42" t="s">
        <v>679</v>
      </c>
      <c r="D1472" s="42" t="s">
        <v>1654</v>
      </c>
      <c r="E1472" s="42">
        <v>0.61715495744000004</v>
      </c>
      <c r="F1472" s="42">
        <v>0.54329768222899999</v>
      </c>
      <c r="G1472" s="42">
        <v>0.55168090275100001</v>
      </c>
      <c r="H1472" s="42">
        <v>0.44443215033200001</v>
      </c>
      <c r="I1472" s="42">
        <v>0.31293381332199999</v>
      </c>
      <c r="J1472" s="42">
        <f t="shared" si="33"/>
        <v>1.0478567913769736</v>
      </c>
      <c r="K1472" s="42">
        <f t="shared" si="33"/>
        <v>1.0421955664807887</v>
      </c>
      <c r="L1472" s="42">
        <f t="shared" si="33"/>
        <v>1.1195783457660506</v>
      </c>
      <c r="M1472" s="42">
        <f t="shared" si="33"/>
        <v>1.2317109522438576</v>
      </c>
    </row>
    <row r="1473" spans="1:13" x14ac:dyDescent="0.3">
      <c r="A1473" s="42" t="s">
        <v>667</v>
      </c>
      <c r="B1473" s="42" t="s">
        <v>668</v>
      </c>
      <c r="C1473" s="42" t="s">
        <v>734</v>
      </c>
      <c r="D1473" s="42" t="s">
        <v>1655</v>
      </c>
      <c r="E1473" s="42">
        <v>0.61715495744000004</v>
      </c>
      <c r="F1473" s="42">
        <v>0.54329768222899999</v>
      </c>
      <c r="G1473" s="42">
        <v>0.55168090275100001</v>
      </c>
      <c r="H1473" s="42">
        <v>0.44443215033200001</v>
      </c>
      <c r="I1473" s="42">
        <v>0.31293381332199999</v>
      </c>
      <c r="J1473" s="42">
        <f t="shared" si="33"/>
        <v>1.0478567913769736</v>
      </c>
      <c r="K1473" s="42">
        <f t="shared" si="33"/>
        <v>1.0421955664807887</v>
      </c>
      <c r="L1473" s="42">
        <f t="shared" si="33"/>
        <v>1.1195783457660506</v>
      </c>
      <c r="M1473" s="42">
        <f t="shared" si="33"/>
        <v>1.2317109522438576</v>
      </c>
    </row>
    <row r="1474" spans="1:13" x14ac:dyDescent="0.3">
      <c r="A1474" s="42" t="s">
        <v>667</v>
      </c>
      <c r="B1474" s="42" t="s">
        <v>668</v>
      </c>
      <c r="C1474" s="42" t="s">
        <v>692</v>
      </c>
      <c r="D1474" s="42" t="s">
        <v>1656</v>
      </c>
      <c r="E1474" s="42">
        <v>0.61715495744000004</v>
      </c>
      <c r="F1474" s="42">
        <v>0.54329768222899999</v>
      </c>
      <c r="G1474" s="42">
        <v>0.55168090275100001</v>
      </c>
      <c r="H1474" s="42">
        <v>0.44443215033200001</v>
      </c>
      <c r="I1474" s="42">
        <v>0.31293381332199999</v>
      </c>
      <c r="J1474" s="42">
        <f t="shared" si="33"/>
        <v>1.0478567913769736</v>
      </c>
      <c r="K1474" s="42">
        <f t="shared" si="33"/>
        <v>1.0421955664807887</v>
      </c>
      <c r="L1474" s="42">
        <f t="shared" si="33"/>
        <v>1.1195783457660506</v>
      </c>
      <c r="M1474" s="42">
        <f t="shared" si="33"/>
        <v>1.2317109522438576</v>
      </c>
    </row>
    <row r="1475" spans="1:13" x14ac:dyDescent="0.3">
      <c r="A1475" s="42" t="s">
        <v>667</v>
      </c>
      <c r="B1475" s="42" t="s">
        <v>685</v>
      </c>
      <c r="C1475" s="42" t="s">
        <v>686</v>
      </c>
      <c r="D1475" s="42" t="s">
        <v>1657</v>
      </c>
      <c r="E1475" s="42">
        <v>0.42072414705799999</v>
      </c>
      <c r="F1475" s="42">
        <v>0.35561302836800002</v>
      </c>
      <c r="G1475" s="42">
        <v>0.51093174516100004</v>
      </c>
      <c r="H1475" s="42">
        <v>0.50252182973299997</v>
      </c>
      <c r="I1475" s="42">
        <v>0.39999058845699997</v>
      </c>
      <c r="J1475" s="42">
        <f t="shared" si="33"/>
        <v>1.0480307560693676</v>
      </c>
      <c r="K1475" s="42">
        <f t="shared" si="33"/>
        <v>0.94029670870844806</v>
      </c>
      <c r="L1475" s="42">
        <f t="shared" si="33"/>
        <v>0.94555973759826473</v>
      </c>
      <c r="M1475" s="42">
        <f t="shared" ref="M1475:M1538" si="34">($E1475+1)/(I1475+1)</f>
        <v>1.0148097842742296</v>
      </c>
    </row>
    <row r="1476" spans="1:13" x14ac:dyDescent="0.3">
      <c r="A1476" s="42" t="s">
        <v>667</v>
      </c>
      <c r="B1476" s="42" t="s">
        <v>668</v>
      </c>
      <c r="C1476" s="42" t="s">
        <v>813</v>
      </c>
      <c r="D1476" s="42" t="s">
        <v>1658</v>
      </c>
      <c r="E1476" s="42">
        <v>0.42072414705799999</v>
      </c>
      <c r="F1476" s="42">
        <v>0.35561302836800002</v>
      </c>
      <c r="G1476" s="42">
        <v>0.51093174516100004</v>
      </c>
      <c r="H1476" s="42">
        <v>0.50252182973299997</v>
      </c>
      <c r="I1476" s="42">
        <v>0.39999058845699997</v>
      </c>
      <c r="J1476" s="42">
        <f t="shared" ref="J1476:M1539" si="35">($E1476+1)/(F1476+1)</f>
        <v>1.0480307560693676</v>
      </c>
      <c r="K1476" s="42">
        <f t="shared" si="35"/>
        <v>0.94029670870844806</v>
      </c>
      <c r="L1476" s="42">
        <f t="shared" si="35"/>
        <v>0.94555973759826473</v>
      </c>
      <c r="M1476" s="42">
        <f t="shared" si="34"/>
        <v>1.0148097842742296</v>
      </c>
    </row>
    <row r="1477" spans="1:13" x14ac:dyDescent="0.3">
      <c r="A1477" s="42" t="s">
        <v>667</v>
      </c>
      <c r="B1477" s="42" t="s">
        <v>668</v>
      </c>
      <c r="C1477" s="42" t="s">
        <v>669</v>
      </c>
      <c r="D1477" s="42" t="s">
        <v>1659</v>
      </c>
      <c r="E1477" s="42">
        <v>0.20200331564099999</v>
      </c>
      <c r="F1477" s="42">
        <v>0.14637606975799999</v>
      </c>
      <c r="G1477" s="42">
        <v>0.474884413447</v>
      </c>
      <c r="H1477" s="42">
        <v>0.38910864614200003</v>
      </c>
      <c r="I1477" s="42">
        <v>9.4115432578099997E-2</v>
      </c>
      <c r="J1477" s="42">
        <f t="shared" si="35"/>
        <v>1.0485244304643788</v>
      </c>
      <c r="K1477" s="42">
        <f t="shared" si="35"/>
        <v>0.81498136713761804</v>
      </c>
      <c r="L1477" s="42">
        <f t="shared" si="35"/>
        <v>0.86530547411057324</v>
      </c>
      <c r="M1477" s="42">
        <f t="shared" si="34"/>
        <v>1.0986074045301419</v>
      </c>
    </row>
    <row r="1478" spans="1:13" x14ac:dyDescent="0.3">
      <c r="A1478" s="42" t="s">
        <v>667</v>
      </c>
      <c r="B1478" s="42" t="s">
        <v>668</v>
      </c>
      <c r="C1478" s="42" t="s">
        <v>697</v>
      </c>
      <c r="D1478" s="42" t="s">
        <v>1660</v>
      </c>
      <c r="E1478" s="42">
        <v>0.20200331564099999</v>
      </c>
      <c r="F1478" s="42">
        <v>0.14637606975799999</v>
      </c>
      <c r="G1478" s="42">
        <v>0.474884413447</v>
      </c>
      <c r="H1478" s="42">
        <v>0.38910864614200003</v>
      </c>
      <c r="I1478" s="42">
        <v>9.4115432578099997E-2</v>
      </c>
      <c r="J1478" s="42">
        <f t="shared" si="35"/>
        <v>1.0485244304643788</v>
      </c>
      <c r="K1478" s="42">
        <f t="shared" si="35"/>
        <v>0.81498136713761804</v>
      </c>
      <c r="L1478" s="42">
        <f t="shared" si="35"/>
        <v>0.86530547411057324</v>
      </c>
      <c r="M1478" s="42">
        <f t="shared" si="34"/>
        <v>1.0986074045301419</v>
      </c>
    </row>
    <row r="1479" spans="1:13" x14ac:dyDescent="0.3">
      <c r="A1479" s="42" t="s">
        <v>667</v>
      </c>
      <c r="B1479" s="42" t="s">
        <v>668</v>
      </c>
      <c r="C1479" s="42" t="s">
        <v>692</v>
      </c>
      <c r="D1479" s="42" t="s">
        <v>1661</v>
      </c>
      <c r="E1479" s="42">
        <v>0.20200331564099999</v>
      </c>
      <c r="F1479" s="42">
        <v>0.14637606975799999</v>
      </c>
      <c r="G1479" s="42">
        <v>0.474884413447</v>
      </c>
      <c r="H1479" s="42">
        <v>0.38910864614200003</v>
      </c>
      <c r="I1479" s="42">
        <v>9.4115432578099997E-2</v>
      </c>
      <c r="J1479" s="42">
        <f t="shared" si="35"/>
        <v>1.0485244304643788</v>
      </c>
      <c r="K1479" s="42">
        <f t="shared" si="35"/>
        <v>0.81498136713761804</v>
      </c>
      <c r="L1479" s="42">
        <f t="shared" si="35"/>
        <v>0.86530547411057324</v>
      </c>
      <c r="M1479" s="42">
        <f t="shared" si="34"/>
        <v>1.0986074045301419</v>
      </c>
    </row>
    <row r="1480" spans="1:13" x14ac:dyDescent="0.3">
      <c r="A1480" s="42" t="s">
        <v>667</v>
      </c>
      <c r="B1480" s="42" t="s">
        <v>668</v>
      </c>
      <c r="C1480" s="42" t="s">
        <v>692</v>
      </c>
      <c r="D1480" s="42" t="s">
        <v>1662</v>
      </c>
      <c r="E1480" s="42">
        <v>0.28977027347099998</v>
      </c>
      <c r="F1480" s="42">
        <v>0.229891250662</v>
      </c>
      <c r="G1480" s="42">
        <v>0.150458428023</v>
      </c>
      <c r="H1480" s="42">
        <v>0.16228227896</v>
      </c>
      <c r="I1480" s="42">
        <v>0.22822992400200001</v>
      </c>
      <c r="J1480" s="42">
        <f t="shared" si="35"/>
        <v>1.0486864369323463</v>
      </c>
      <c r="K1480" s="42">
        <f t="shared" si="35"/>
        <v>1.1210924637124002</v>
      </c>
      <c r="L1480" s="42">
        <f t="shared" si="35"/>
        <v>1.1096876351113905</v>
      </c>
      <c r="M1480" s="42">
        <f t="shared" si="34"/>
        <v>1.0501049097293444</v>
      </c>
    </row>
    <row r="1481" spans="1:13" x14ac:dyDescent="0.3">
      <c r="A1481" s="42" t="s">
        <v>667</v>
      </c>
      <c r="B1481" s="42" t="s">
        <v>678</v>
      </c>
      <c r="C1481" s="42" t="s">
        <v>679</v>
      </c>
      <c r="D1481" s="42" t="s">
        <v>1663</v>
      </c>
      <c r="E1481" s="42">
        <v>0.28977027347099998</v>
      </c>
      <c r="F1481" s="42">
        <v>0.229891250662</v>
      </c>
      <c r="G1481" s="42">
        <v>0.150458428023</v>
      </c>
      <c r="H1481" s="42">
        <v>0.16228227896</v>
      </c>
      <c r="I1481" s="42">
        <v>0.22822992400200001</v>
      </c>
      <c r="J1481" s="42">
        <f t="shared" si="35"/>
        <v>1.0486864369323463</v>
      </c>
      <c r="K1481" s="42">
        <f t="shared" si="35"/>
        <v>1.1210924637124002</v>
      </c>
      <c r="L1481" s="42">
        <f t="shared" si="35"/>
        <v>1.1096876351113905</v>
      </c>
      <c r="M1481" s="42">
        <f t="shared" si="34"/>
        <v>1.0501049097293444</v>
      </c>
    </row>
    <row r="1482" spans="1:13" x14ac:dyDescent="0.3">
      <c r="A1482" s="42" t="s">
        <v>667</v>
      </c>
      <c r="B1482" s="42" t="s">
        <v>667</v>
      </c>
      <c r="C1482" s="42" t="s">
        <v>1247</v>
      </c>
      <c r="D1482" s="42" t="s">
        <v>1664</v>
      </c>
      <c r="E1482" s="42">
        <v>0.28977027347099998</v>
      </c>
      <c r="F1482" s="42">
        <v>0.229891250662</v>
      </c>
      <c r="G1482" s="42">
        <v>0.150458428023</v>
      </c>
      <c r="H1482" s="42">
        <v>0.16228227896</v>
      </c>
      <c r="I1482" s="42">
        <v>0.22822992400200001</v>
      </c>
      <c r="J1482" s="42">
        <f t="shared" si="35"/>
        <v>1.0486864369323463</v>
      </c>
      <c r="K1482" s="42">
        <f t="shared" si="35"/>
        <v>1.1210924637124002</v>
      </c>
      <c r="L1482" s="42">
        <f t="shared" si="35"/>
        <v>1.1096876351113905</v>
      </c>
      <c r="M1482" s="42">
        <f t="shared" si="34"/>
        <v>1.0501049097293444</v>
      </c>
    </row>
    <row r="1483" spans="1:13" x14ac:dyDescent="0.3">
      <c r="A1483" s="42" t="s">
        <v>667</v>
      </c>
      <c r="B1483" s="42" t="s">
        <v>678</v>
      </c>
      <c r="C1483" s="42" t="s">
        <v>679</v>
      </c>
      <c r="D1483" s="42" t="s">
        <v>1665</v>
      </c>
      <c r="E1483" s="42">
        <v>0.401220378652</v>
      </c>
      <c r="F1483" s="42">
        <v>0.33495873631700002</v>
      </c>
      <c r="G1483" s="42">
        <v>0.36987696888999999</v>
      </c>
      <c r="H1483" s="42">
        <v>0.25541017768099999</v>
      </c>
      <c r="I1483" s="42">
        <v>0</v>
      </c>
      <c r="J1483" s="42">
        <f t="shared" si="35"/>
        <v>1.0496357232117961</v>
      </c>
      <c r="K1483" s="42">
        <f t="shared" si="35"/>
        <v>1.022880456036426</v>
      </c>
      <c r="L1483" s="42">
        <f t="shared" si="35"/>
        <v>1.1161454666875021</v>
      </c>
      <c r="M1483" s="42">
        <f t="shared" si="34"/>
        <v>1.4012203786519999</v>
      </c>
    </row>
    <row r="1484" spans="1:13" x14ac:dyDescent="0.3">
      <c r="A1484" s="42" t="s">
        <v>667</v>
      </c>
      <c r="B1484" s="42" t="s">
        <v>668</v>
      </c>
      <c r="C1484" s="42" t="s">
        <v>697</v>
      </c>
      <c r="D1484" s="42" t="s">
        <v>1666</v>
      </c>
      <c r="E1484" s="42">
        <v>0.401220378652</v>
      </c>
      <c r="F1484" s="42">
        <v>0.33495873631700002</v>
      </c>
      <c r="G1484" s="42">
        <v>0.36987696888999999</v>
      </c>
      <c r="H1484" s="42">
        <v>0.25541017768099999</v>
      </c>
      <c r="I1484" s="42">
        <v>0</v>
      </c>
      <c r="J1484" s="42">
        <f t="shared" si="35"/>
        <v>1.0496357232117961</v>
      </c>
      <c r="K1484" s="42">
        <f t="shared" si="35"/>
        <v>1.022880456036426</v>
      </c>
      <c r="L1484" s="42">
        <f t="shared" si="35"/>
        <v>1.1161454666875021</v>
      </c>
      <c r="M1484" s="42">
        <f t="shared" si="34"/>
        <v>1.4012203786519999</v>
      </c>
    </row>
    <row r="1485" spans="1:13" x14ac:dyDescent="0.3">
      <c r="A1485" s="42" t="s">
        <v>667</v>
      </c>
      <c r="B1485" s="42" t="s">
        <v>668</v>
      </c>
      <c r="C1485" s="42" t="s">
        <v>692</v>
      </c>
      <c r="D1485" s="42" t="s">
        <v>1667</v>
      </c>
      <c r="E1485" s="42">
        <v>0.401220378652</v>
      </c>
      <c r="F1485" s="42">
        <v>0.33495873631700002</v>
      </c>
      <c r="G1485" s="42">
        <v>0.36987696888999999</v>
      </c>
      <c r="H1485" s="42">
        <v>0.25541017768099999</v>
      </c>
      <c r="I1485" s="42">
        <v>0</v>
      </c>
      <c r="J1485" s="42">
        <f t="shared" si="35"/>
        <v>1.0496357232117961</v>
      </c>
      <c r="K1485" s="42">
        <f t="shared" si="35"/>
        <v>1.022880456036426</v>
      </c>
      <c r="L1485" s="42">
        <f t="shared" si="35"/>
        <v>1.1161454666875021</v>
      </c>
      <c r="M1485" s="42">
        <f t="shared" si="34"/>
        <v>1.4012203786519999</v>
      </c>
    </row>
    <row r="1486" spans="1:13" x14ac:dyDescent="0.3">
      <c r="A1486" s="42" t="s">
        <v>667</v>
      </c>
      <c r="B1486" s="42" t="s">
        <v>668</v>
      </c>
      <c r="C1486" s="42" t="s">
        <v>697</v>
      </c>
      <c r="D1486" s="42" t="s">
        <v>1668</v>
      </c>
      <c r="E1486" s="42">
        <v>0.26748025243399998</v>
      </c>
      <c r="F1486" s="42">
        <v>0.20654292051699999</v>
      </c>
      <c r="G1486" s="42">
        <v>7.9931039887200003E-2</v>
      </c>
      <c r="H1486" s="42">
        <v>9.31278987211E-2</v>
      </c>
      <c r="I1486" s="42">
        <v>0.17411355026899999</v>
      </c>
      <c r="J1486" s="42">
        <f t="shared" si="35"/>
        <v>1.0505057307790497</v>
      </c>
      <c r="K1486" s="42">
        <f t="shared" si="35"/>
        <v>1.1736677673107625</v>
      </c>
      <c r="L1486" s="42">
        <f t="shared" si="35"/>
        <v>1.1594985855880933</v>
      </c>
      <c r="M1486" s="42">
        <f t="shared" si="34"/>
        <v>1.0795210157855761</v>
      </c>
    </row>
    <row r="1487" spans="1:13" x14ac:dyDescent="0.3">
      <c r="A1487" s="42" t="s">
        <v>667</v>
      </c>
      <c r="B1487" s="42" t="s">
        <v>668</v>
      </c>
      <c r="C1487" s="42" t="s">
        <v>692</v>
      </c>
      <c r="D1487" s="42" t="s">
        <v>1669</v>
      </c>
      <c r="E1487" s="42">
        <v>0.26748025243399998</v>
      </c>
      <c r="F1487" s="42">
        <v>0.20654292051699999</v>
      </c>
      <c r="G1487" s="42">
        <v>7.9931039887200003E-2</v>
      </c>
      <c r="H1487" s="42">
        <v>9.31278987211E-2</v>
      </c>
      <c r="I1487" s="42">
        <v>0.17411355026899999</v>
      </c>
      <c r="J1487" s="42">
        <f t="shared" si="35"/>
        <v>1.0505057307790497</v>
      </c>
      <c r="K1487" s="42">
        <f t="shared" si="35"/>
        <v>1.1736677673107625</v>
      </c>
      <c r="L1487" s="42">
        <f t="shared" si="35"/>
        <v>1.1594985855880933</v>
      </c>
      <c r="M1487" s="42">
        <f t="shared" si="34"/>
        <v>1.0795210157855761</v>
      </c>
    </row>
    <row r="1488" spans="1:13" x14ac:dyDescent="0.3">
      <c r="A1488" s="42" t="s">
        <v>667</v>
      </c>
      <c r="B1488" s="42" t="s">
        <v>678</v>
      </c>
      <c r="C1488" s="42" t="s">
        <v>679</v>
      </c>
      <c r="D1488" s="42" t="s">
        <v>1670</v>
      </c>
      <c r="E1488" s="42">
        <v>0.26748025243399998</v>
      </c>
      <c r="F1488" s="42">
        <v>0.20654292051699999</v>
      </c>
      <c r="G1488" s="42">
        <v>7.9931039887200003E-2</v>
      </c>
      <c r="H1488" s="42">
        <v>9.31278987211E-2</v>
      </c>
      <c r="I1488" s="42">
        <v>0.17411355026899999</v>
      </c>
      <c r="J1488" s="42">
        <f t="shared" si="35"/>
        <v>1.0505057307790497</v>
      </c>
      <c r="K1488" s="42">
        <f t="shared" si="35"/>
        <v>1.1736677673107625</v>
      </c>
      <c r="L1488" s="42">
        <f t="shared" si="35"/>
        <v>1.1594985855880933</v>
      </c>
      <c r="M1488" s="42">
        <f t="shared" si="34"/>
        <v>1.0795210157855761</v>
      </c>
    </row>
    <row r="1489" spans="1:13" x14ac:dyDescent="0.3">
      <c r="A1489" s="42" t="s">
        <v>667</v>
      </c>
      <c r="B1489" s="42" t="s">
        <v>667</v>
      </c>
      <c r="C1489" s="42" t="s">
        <v>683</v>
      </c>
      <c r="D1489" s="42" t="s">
        <v>1671</v>
      </c>
      <c r="E1489" s="42">
        <v>9.0553210459600006E-2</v>
      </c>
      <c r="F1489" s="42">
        <v>3.7716533311799999E-2</v>
      </c>
      <c r="G1489" s="42">
        <v>5.4854635216699997E-2</v>
      </c>
      <c r="H1489" s="42">
        <v>0.106958774769</v>
      </c>
      <c r="I1489" s="42">
        <v>0</v>
      </c>
      <c r="J1489" s="42">
        <f t="shared" si="35"/>
        <v>1.0509162911562906</v>
      </c>
      <c r="K1489" s="42">
        <f t="shared" si="35"/>
        <v>1.0338421750742617</v>
      </c>
      <c r="L1489" s="42">
        <f t="shared" si="35"/>
        <v>0.98517960678994265</v>
      </c>
      <c r="M1489" s="42">
        <f t="shared" si="34"/>
        <v>1.0905532104596001</v>
      </c>
    </row>
    <row r="1490" spans="1:13" x14ac:dyDescent="0.3">
      <c r="A1490" s="42" t="s">
        <v>667</v>
      </c>
      <c r="B1490" s="42" t="s">
        <v>678</v>
      </c>
      <c r="C1490" s="42" t="s">
        <v>679</v>
      </c>
      <c r="D1490" s="42" t="s">
        <v>1672</v>
      </c>
      <c r="E1490" s="42">
        <v>9.0553210459600006E-2</v>
      </c>
      <c r="F1490" s="42">
        <v>3.7716533311799999E-2</v>
      </c>
      <c r="G1490" s="42">
        <v>5.4854635216699997E-2</v>
      </c>
      <c r="H1490" s="42">
        <v>0.106958774769</v>
      </c>
      <c r="I1490" s="42">
        <v>0</v>
      </c>
      <c r="J1490" s="42">
        <f t="shared" si="35"/>
        <v>1.0509162911562906</v>
      </c>
      <c r="K1490" s="42">
        <f t="shared" si="35"/>
        <v>1.0338421750742617</v>
      </c>
      <c r="L1490" s="42">
        <f t="shared" si="35"/>
        <v>0.98517960678994265</v>
      </c>
      <c r="M1490" s="42">
        <f t="shared" si="34"/>
        <v>1.0905532104596001</v>
      </c>
    </row>
    <row r="1491" spans="1:13" x14ac:dyDescent="0.3">
      <c r="A1491" s="43" t="s">
        <v>667</v>
      </c>
      <c r="B1491" s="43" t="s">
        <v>668</v>
      </c>
      <c r="C1491" s="43" t="s">
        <v>681</v>
      </c>
      <c r="D1491" s="43" t="s">
        <v>1673</v>
      </c>
      <c r="E1491" s="43">
        <v>9.0553210459600006E-2</v>
      </c>
      <c r="F1491" s="43">
        <v>3.7716533311799999E-2</v>
      </c>
      <c r="G1491" s="43">
        <v>5.4854635216699997E-2</v>
      </c>
      <c r="H1491" s="43">
        <v>0.106958774769</v>
      </c>
      <c r="I1491" s="43">
        <v>0</v>
      </c>
      <c r="J1491" s="43">
        <f t="shared" si="35"/>
        <v>1.0509162911562906</v>
      </c>
      <c r="K1491" s="43">
        <f t="shared" si="35"/>
        <v>1.0338421750742617</v>
      </c>
      <c r="L1491" s="42">
        <f t="shared" si="35"/>
        <v>0.98517960678994265</v>
      </c>
      <c r="M1491" s="42">
        <f t="shared" si="34"/>
        <v>1.0905532104596001</v>
      </c>
    </row>
    <row r="1492" spans="1:13" x14ac:dyDescent="0.3">
      <c r="A1492" s="43" t="s">
        <v>667</v>
      </c>
      <c r="B1492" s="43" t="s">
        <v>694</v>
      </c>
      <c r="C1492" s="43" t="s">
        <v>1014</v>
      </c>
      <c r="D1492" s="43" t="s">
        <v>1674</v>
      </c>
      <c r="E1492" s="43">
        <v>5.71181789053E-2</v>
      </c>
      <c r="F1492" s="43">
        <v>3.5920507915999998E-3</v>
      </c>
      <c r="G1492" s="43">
        <v>6.8960112843800006E-2</v>
      </c>
      <c r="H1492" s="43">
        <v>3.1349985708099999E-2</v>
      </c>
      <c r="I1492" s="43">
        <v>5.1763487917900003E-2</v>
      </c>
      <c r="J1492" s="43">
        <f t="shared" si="35"/>
        <v>1.0533345477093807</v>
      </c>
      <c r="K1492" s="43">
        <f t="shared" si="35"/>
        <v>0.98892200579215583</v>
      </c>
      <c r="L1492" s="42">
        <f t="shared" si="35"/>
        <v>1.0249849164243774</v>
      </c>
      <c r="M1492" s="42">
        <f t="shared" si="34"/>
        <v>1.0050911550447525</v>
      </c>
    </row>
    <row r="1493" spans="1:13" x14ac:dyDescent="0.3">
      <c r="A1493" s="42" t="s">
        <v>667</v>
      </c>
      <c r="B1493" s="42" t="s">
        <v>668</v>
      </c>
      <c r="C1493" s="42" t="s">
        <v>913</v>
      </c>
      <c r="D1493" s="42" t="s">
        <v>1675</v>
      </c>
      <c r="E1493" s="42">
        <v>0.122595115699</v>
      </c>
      <c r="F1493" s="42">
        <v>6.5554926946699996E-2</v>
      </c>
      <c r="G1493" s="42">
        <v>1.25382023352E-2</v>
      </c>
      <c r="H1493" s="42">
        <v>0</v>
      </c>
      <c r="I1493" s="42">
        <v>6.1175031175700001E-2</v>
      </c>
      <c r="J1493" s="42">
        <f t="shared" si="35"/>
        <v>1.053530969929205</v>
      </c>
      <c r="K1493" s="42">
        <f t="shared" si="35"/>
        <v>1.1086940849342548</v>
      </c>
      <c r="L1493" s="42">
        <f t="shared" si="35"/>
        <v>1.1225951156989999</v>
      </c>
      <c r="M1493" s="42">
        <f t="shared" si="34"/>
        <v>1.0578793155877888</v>
      </c>
    </row>
    <row r="1494" spans="1:13" x14ac:dyDescent="0.3">
      <c r="A1494" s="42" t="s">
        <v>667</v>
      </c>
      <c r="B1494" s="42" t="s">
        <v>804</v>
      </c>
      <c r="C1494" s="42" t="s">
        <v>931</v>
      </c>
      <c r="D1494" s="42" t="s">
        <v>1676</v>
      </c>
      <c r="E1494" s="42">
        <v>0.20478956827</v>
      </c>
      <c r="F1494" s="42">
        <v>0.14188600626799999</v>
      </c>
      <c r="G1494" s="42">
        <v>0.21001488911499999</v>
      </c>
      <c r="H1494" s="42">
        <v>0.222216075166</v>
      </c>
      <c r="I1494" s="42">
        <v>0.39999058845699997</v>
      </c>
      <c r="J1494" s="42">
        <f t="shared" si="35"/>
        <v>1.0550874269907082</v>
      </c>
      <c r="K1494" s="42">
        <f t="shared" si="35"/>
        <v>0.99568160615872936</v>
      </c>
      <c r="L1494" s="42">
        <f t="shared" si="35"/>
        <v>0.98574187719333251</v>
      </c>
      <c r="M1494" s="42">
        <f t="shared" si="34"/>
        <v>0.86056976254237494</v>
      </c>
    </row>
    <row r="1495" spans="1:13" x14ac:dyDescent="0.3">
      <c r="A1495" s="42" t="s">
        <v>667</v>
      </c>
      <c r="B1495" s="42" t="s">
        <v>804</v>
      </c>
      <c r="C1495" s="42" t="s">
        <v>917</v>
      </c>
      <c r="D1495" s="42" t="s">
        <v>1677</v>
      </c>
      <c r="E1495" s="42">
        <v>8.6373831515299995E-2</v>
      </c>
      <c r="F1495" s="42">
        <v>2.96344190307E-2</v>
      </c>
      <c r="G1495" s="42">
        <v>0.15202570331500001</v>
      </c>
      <c r="H1495" s="42">
        <v>0.10788083317200001</v>
      </c>
      <c r="I1495" s="42">
        <v>4.4704830474599999E-2</v>
      </c>
      <c r="J1495" s="42">
        <f t="shared" si="35"/>
        <v>1.0551063673046346</v>
      </c>
      <c r="K1495" s="42">
        <f t="shared" si="35"/>
        <v>0.94301179946698743</v>
      </c>
      <c r="L1495" s="42">
        <f t="shared" si="35"/>
        <v>0.98058726082017067</v>
      </c>
      <c r="M1495" s="42">
        <f t="shared" si="34"/>
        <v>1.0398859082730287</v>
      </c>
    </row>
    <row r="1496" spans="1:13" x14ac:dyDescent="0.3">
      <c r="A1496" s="42" t="s">
        <v>667</v>
      </c>
      <c r="B1496" s="42" t="s">
        <v>667</v>
      </c>
      <c r="C1496" s="42" t="s">
        <v>683</v>
      </c>
      <c r="D1496" s="42" t="s">
        <v>1678</v>
      </c>
      <c r="E1496" s="42">
        <v>8.6373831515299995E-2</v>
      </c>
      <c r="F1496" s="42">
        <v>2.96344190307E-2</v>
      </c>
      <c r="G1496" s="42">
        <v>0.15202570331500001</v>
      </c>
      <c r="H1496" s="42">
        <v>0.10788083317200001</v>
      </c>
      <c r="I1496" s="42">
        <v>4.4704830474599999E-2</v>
      </c>
      <c r="J1496" s="42">
        <f t="shared" si="35"/>
        <v>1.0551063673046346</v>
      </c>
      <c r="K1496" s="42">
        <f t="shared" si="35"/>
        <v>0.94301179946698743</v>
      </c>
      <c r="L1496" s="42">
        <f t="shared" si="35"/>
        <v>0.98058726082017067</v>
      </c>
      <c r="M1496" s="42">
        <f t="shared" si="34"/>
        <v>1.0398859082730287</v>
      </c>
    </row>
    <row r="1497" spans="1:13" x14ac:dyDescent="0.3">
      <c r="A1497" s="42" t="s">
        <v>667</v>
      </c>
      <c r="B1497" s="42" t="s">
        <v>668</v>
      </c>
      <c r="C1497" s="42" t="s">
        <v>734</v>
      </c>
      <c r="D1497" s="42" t="s">
        <v>1679</v>
      </c>
      <c r="E1497" s="42">
        <v>0.81776514676599998</v>
      </c>
      <c r="F1497" s="42">
        <v>0.71751214562200005</v>
      </c>
      <c r="G1497" s="42">
        <v>0.60340098738299996</v>
      </c>
      <c r="H1497" s="42">
        <v>0.50252182973299997</v>
      </c>
      <c r="I1497" s="42">
        <v>0.53175219406600005</v>
      </c>
      <c r="J1497" s="42">
        <f t="shared" si="35"/>
        <v>1.0583710580443628</v>
      </c>
      <c r="K1497" s="42">
        <f t="shared" si="35"/>
        <v>1.1336934185957286</v>
      </c>
      <c r="L1497" s="42">
        <f t="shared" si="35"/>
        <v>1.2098094755062687</v>
      </c>
      <c r="M1497" s="42">
        <f t="shared" si="34"/>
        <v>1.1867227308751458</v>
      </c>
    </row>
    <row r="1498" spans="1:13" x14ac:dyDescent="0.3">
      <c r="A1498" s="42" t="s">
        <v>667</v>
      </c>
      <c r="B1498" s="42" t="s">
        <v>668</v>
      </c>
      <c r="C1498" s="42" t="s">
        <v>692</v>
      </c>
      <c r="D1498" s="42" t="s">
        <v>1680</v>
      </c>
      <c r="E1498" s="42">
        <v>0.81776514676599998</v>
      </c>
      <c r="F1498" s="42">
        <v>0.71751214562200005</v>
      </c>
      <c r="G1498" s="42">
        <v>0.60340098738299996</v>
      </c>
      <c r="H1498" s="42">
        <v>0.50252182973299997</v>
      </c>
      <c r="I1498" s="42">
        <v>0.53175219406600005</v>
      </c>
      <c r="J1498" s="42">
        <f t="shared" si="35"/>
        <v>1.0583710580443628</v>
      </c>
      <c r="K1498" s="42">
        <f t="shared" si="35"/>
        <v>1.1336934185957286</v>
      </c>
      <c r="L1498" s="42">
        <f t="shared" si="35"/>
        <v>1.2098094755062687</v>
      </c>
      <c r="M1498" s="42">
        <f t="shared" si="34"/>
        <v>1.1867227308751458</v>
      </c>
    </row>
    <row r="1499" spans="1:13" x14ac:dyDescent="0.3">
      <c r="A1499" s="42" t="s">
        <v>667</v>
      </c>
      <c r="B1499" s="42" t="s">
        <v>685</v>
      </c>
      <c r="C1499" s="42" t="s">
        <v>686</v>
      </c>
      <c r="D1499" s="42" t="s">
        <v>1681</v>
      </c>
      <c r="E1499" s="42">
        <v>0.81776514676599998</v>
      </c>
      <c r="F1499" s="42">
        <v>0.71751214562200005</v>
      </c>
      <c r="G1499" s="42">
        <v>0.60340098738299996</v>
      </c>
      <c r="H1499" s="42">
        <v>0.50252182973299997</v>
      </c>
      <c r="I1499" s="42">
        <v>0.53175219406600005</v>
      </c>
      <c r="J1499" s="42">
        <f t="shared" si="35"/>
        <v>1.0583710580443628</v>
      </c>
      <c r="K1499" s="42">
        <f t="shared" si="35"/>
        <v>1.1336934185957286</v>
      </c>
      <c r="L1499" s="42">
        <f t="shared" si="35"/>
        <v>1.2098094755062687</v>
      </c>
      <c r="M1499" s="42">
        <f t="shared" si="34"/>
        <v>1.1867227308751458</v>
      </c>
    </row>
    <row r="1500" spans="1:13" x14ac:dyDescent="0.3">
      <c r="A1500" s="42" t="s">
        <v>667</v>
      </c>
      <c r="B1500" s="42" t="s">
        <v>668</v>
      </c>
      <c r="C1500" s="42" t="s">
        <v>697</v>
      </c>
      <c r="D1500" s="42" t="s">
        <v>1682</v>
      </c>
      <c r="E1500" s="42">
        <v>0.81776514676599998</v>
      </c>
      <c r="F1500" s="42">
        <v>0.71751214562200005</v>
      </c>
      <c r="G1500" s="42">
        <v>0.60340098738299996</v>
      </c>
      <c r="H1500" s="42">
        <v>0.50252182973299997</v>
      </c>
      <c r="I1500" s="42">
        <v>0.53175219406600005</v>
      </c>
      <c r="J1500" s="42">
        <f t="shared" si="35"/>
        <v>1.0583710580443628</v>
      </c>
      <c r="K1500" s="42">
        <f t="shared" si="35"/>
        <v>1.1336934185957286</v>
      </c>
      <c r="L1500" s="42">
        <f t="shared" si="35"/>
        <v>1.2098094755062687</v>
      </c>
      <c r="M1500" s="42">
        <f t="shared" si="34"/>
        <v>1.1867227308751458</v>
      </c>
    </row>
    <row r="1501" spans="1:13" x14ac:dyDescent="0.3">
      <c r="A1501" s="42" t="s">
        <v>667</v>
      </c>
      <c r="B1501" s="42" t="s">
        <v>712</v>
      </c>
      <c r="C1501" s="42" t="s">
        <v>1083</v>
      </c>
      <c r="D1501" s="42" t="s">
        <v>1683</v>
      </c>
      <c r="E1501" s="42">
        <v>0.13374012621699999</v>
      </c>
      <c r="F1501" s="42">
        <v>7.0943003134099999E-2</v>
      </c>
      <c r="G1501" s="42">
        <v>0</v>
      </c>
      <c r="H1501" s="42">
        <v>0</v>
      </c>
      <c r="I1501" s="42">
        <v>0.282346297734</v>
      </c>
      <c r="J1501" s="42">
        <f t="shared" si="35"/>
        <v>1.0586372224283878</v>
      </c>
      <c r="K1501" s="42">
        <f t="shared" si="35"/>
        <v>1.1337401262169999</v>
      </c>
      <c r="L1501" s="42">
        <f t="shared" si="35"/>
        <v>1.1337401262169999</v>
      </c>
      <c r="M1501" s="42">
        <f t="shared" si="34"/>
        <v>0.88411385303673573</v>
      </c>
    </row>
    <row r="1502" spans="1:13" x14ac:dyDescent="0.3">
      <c r="A1502" s="42" t="s">
        <v>667</v>
      </c>
      <c r="B1502" s="42" t="s">
        <v>712</v>
      </c>
      <c r="C1502" s="42" t="s">
        <v>790</v>
      </c>
      <c r="D1502" s="42" t="s">
        <v>1684</v>
      </c>
      <c r="E1502" s="42">
        <v>0.13374012621699999</v>
      </c>
      <c r="F1502" s="42">
        <v>7.0943003134099999E-2</v>
      </c>
      <c r="G1502" s="42">
        <v>0</v>
      </c>
      <c r="H1502" s="42">
        <v>0</v>
      </c>
      <c r="I1502" s="42">
        <v>0.282346297734</v>
      </c>
      <c r="J1502" s="42">
        <f t="shared" si="35"/>
        <v>1.0586372224283878</v>
      </c>
      <c r="K1502" s="42">
        <f t="shared" si="35"/>
        <v>1.1337401262169999</v>
      </c>
      <c r="L1502" s="42">
        <f t="shared" si="35"/>
        <v>1.1337401262169999</v>
      </c>
      <c r="M1502" s="42">
        <f t="shared" si="34"/>
        <v>0.88411385303673573</v>
      </c>
    </row>
    <row r="1503" spans="1:13" x14ac:dyDescent="0.3">
      <c r="A1503" s="42" t="s">
        <v>667</v>
      </c>
      <c r="B1503" s="42" t="s">
        <v>667</v>
      </c>
      <c r="C1503" s="42" t="s">
        <v>683</v>
      </c>
      <c r="D1503" s="42" t="s">
        <v>1685</v>
      </c>
      <c r="E1503" s="42">
        <v>0.13374012621699999</v>
      </c>
      <c r="F1503" s="42">
        <v>7.0943003134099999E-2</v>
      </c>
      <c r="G1503" s="42">
        <v>0</v>
      </c>
      <c r="H1503" s="42">
        <v>0</v>
      </c>
      <c r="I1503" s="42">
        <v>0.282346297734</v>
      </c>
      <c r="J1503" s="42">
        <f t="shared" si="35"/>
        <v>1.0586372224283878</v>
      </c>
      <c r="K1503" s="42">
        <f t="shared" si="35"/>
        <v>1.1337401262169999</v>
      </c>
      <c r="L1503" s="42">
        <f t="shared" si="35"/>
        <v>1.1337401262169999</v>
      </c>
      <c r="M1503" s="42">
        <f t="shared" si="34"/>
        <v>0.88411385303673573</v>
      </c>
    </row>
    <row r="1504" spans="1:13" x14ac:dyDescent="0.3">
      <c r="A1504" s="43" t="s">
        <v>667</v>
      </c>
      <c r="B1504" s="43" t="s">
        <v>668</v>
      </c>
      <c r="C1504" s="43" t="s">
        <v>813</v>
      </c>
      <c r="D1504" s="43" t="s">
        <v>1686</v>
      </c>
      <c r="E1504" s="43">
        <v>1.54637020939</v>
      </c>
      <c r="F1504" s="43">
        <v>1.3946137198399999</v>
      </c>
      <c r="G1504" s="43">
        <v>1.28203118878</v>
      </c>
      <c r="H1504" s="43">
        <v>1.0566789300399999</v>
      </c>
      <c r="I1504" s="43">
        <v>0.87056775134700004</v>
      </c>
      <c r="J1504" s="43">
        <f t="shared" si="35"/>
        <v>1.0633741000866479</v>
      </c>
      <c r="K1504" s="43">
        <f t="shared" si="35"/>
        <v>1.115834972768851</v>
      </c>
      <c r="L1504" s="42">
        <f t="shared" si="35"/>
        <v>1.2380980678109423</v>
      </c>
      <c r="M1504" s="42">
        <f t="shared" si="34"/>
        <v>1.3612819998400769</v>
      </c>
    </row>
    <row r="1505" spans="1:13" x14ac:dyDescent="0.3">
      <c r="A1505" s="42" t="s">
        <v>667</v>
      </c>
      <c r="B1505" s="42" t="s">
        <v>668</v>
      </c>
      <c r="C1505" s="42" t="s">
        <v>676</v>
      </c>
      <c r="D1505" s="42" t="s">
        <v>1687</v>
      </c>
      <c r="E1505" s="42">
        <v>1.54637020939</v>
      </c>
      <c r="F1505" s="42">
        <v>1.3946137198399999</v>
      </c>
      <c r="G1505" s="42">
        <v>1.28203118878</v>
      </c>
      <c r="H1505" s="42">
        <v>1.0566789300399999</v>
      </c>
      <c r="I1505" s="42">
        <v>0.87056775134700004</v>
      </c>
      <c r="J1505" s="42">
        <f t="shared" si="35"/>
        <v>1.0633741000866479</v>
      </c>
      <c r="K1505" s="42">
        <f t="shared" si="35"/>
        <v>1.115834972768851</v>
      </c>
      <c r="L1505" s="42">
        <f t="shared" si="35"/>
        <v>1.2380980678109423</v>
      </c>
      <c r="M1505" s="42">
        <f t="shared" si="34"/>
        <v>1.3612819998400769</v>
      </c>
    </row>
    <row r="1506" spans="1:13" x14ac:dyDescent="0.3">
      <c r="A1506" s="42" t="s">
        <v>667</v>
      </c>
      <c r="B1506" s="42" t="s">
        <v>668</v>
      </c>
      <c r="C1506" s="42" t="s">
        <v>676</v>
      </c>
      <c r="D1506" s="42" t="s">
        <v>1688</v>
      </c>
      <c r="E1506" s="42">
        <v>0.20478956827</v>
      </c>
      <c r="F1506" s="42">
        <v>0.12931382849799999</v>
      </c>
      <c r="G1506" s="42">
        <v>0.289945929002</v>
      </c>
      <c r="H1506" s="42">
        <v>0.42045863184999999</v>
      </c>
      <c r="I1506" s="42">
        <v>0.26587609703300003</v>
      </c>
      <c r="J1506" s="42">
        <f t="shared" si="35"/>
        <v>1.0668332733270287</v>
      </c>
      <c r="K1506" s="42">
        <f t="shared" si="35"/>
        <v>0.93398455019127546</v>
      </c>
      <c r="L1506" s="42">
        <f t="shared" si="35"/>
        <v>0.84816941602930507</v>
      </c>
      <c r="M1506" s="42">
        <f t="shared" si="34"/>
        <v>0.95174367467228704</v>
      </c>
    </row>
    <row r="1507" spans="1:13" x14ac:dyDescent="0.3">
      <c r="A1507" s="42" t="s">
        <v>667</v>
      </c>
      <c r="B1507" s="42" t="s">
        <v>694</v>
      </c>
      <c r="C1507" s="42" t="s">
        <v>741</v>
      </c>
      <c r="D1507" s="42" t="s">
        <v>1689</v>
      </c>
      <c r="E1507" s="42">
        <v>0.142098884106</v>
      </c>
      <c r="F1507" s="42">
        <v>6.8248965040399998E-2</v>
      </c>
      <c r="G1507" s="42">
        <v>4.7018258757199997E-2</v>
      </c>
      <c r="H1507" s="42">
        <v>3.3194102514500001E-2</v>
      </c>
      <c r="I1507" s="42">
        <v>5.6469259546800002E-2</v>
      </c>
      <c r="J1507" s="42">
        <f t="shared" si="35"/>
        <v>1.0691317487612142</v>
      </c>
      <c r="K1507" s="42">
        <f t="shared" si="35"/>
        <v>1.0908108569774704</v>
      </c>
      <c r="L1507" s="42">
        <f t="shared" si="35"/>
        <v>1.1054059264628562</v>
      </c>
      <c r="M1507" s="42">
        <f t="shared" si="34"/>
        <v>1.0810526418875011</v>
      </c>
    </row>
    <row r="1508" spans="1:13" x14ac:dyDescent="0.3">
      <c r="A1508" s="42" t="s">
        <v>667</v>
      </c>
      <c r="B1508" s="42" t="s">
        <v>667</v>
      </c>
      <c r="C1508" s="42" t="s">
        <v>934</v>
      </c>
      <c r="D1508" s="42" t="s">
        <v>1690</v>
      </c>
      <c r="E1508" s="42">
        <v>0.71606692578800002</v>
      </c>
      <c r="F1508" s="42">
        <v>0.60436254568600001</v>
      </c>
      <c r="G1508" s="42">
        <v>1.17075464305</v>
      </c>
      <c r="H1508" s="42">
        <v>1.02071865232</v>
      </c>
      <c r="I1508" s="42">
        <v>0.67057245711900004</v>
      </c>
      <c r="J1508" s="42">
        <f t="shared" si="35"/>
        <v>1.0696253975776011</v>
      </c>
      <c r="K1508" s="42">
        <f t="shared" si="35"/>
        <v>0.79053933215448757</v>
      </c>
      <c r="L1508" s="42">
        <f t="shared" si="35"/>
        <v>0.84923595069396351</v>
      </c>
      <c r="M1508" s="42">
        <f t="shared" si="34"/>
        <v>1.0272328616906914</v>
      </c>
    </row>
    <row r="1509" spans="1:13" x14ac:dyDescent="0.3">
      <c r="A1509" s="42" t="s">
        <v>667</v>
      </c>
      <c r="B1509" s="42" t="s">
        <v>712</v>
      </c>
      <c r="C1509" s="42" t="s">
        <v>790</v>
      </c>
      <c r="D1509" s="42" t="s">
        <v>1691</v>
      </c>
      <c r="E1509" s="42">
        <v>0.71606692578800002</v>
      </c>
      <c r="F1509" s="42">
        <v>0.60436254568600001</v>
      </c>
      <c r="G1509" s="42">
        <v>1.17075464305</v>
      </c>
      <c r="H1509" s="42">
        <v>1.02071865232</v>
      </c>
      <c r="I1509" s="42">
        <v>0.67057245711900004</v>
      </c>
      <c r="J1509" s="42">
        <f t="shared" si="35"/>
        <v>1.0696253975776011</v>
      </c>
      <c r="K1509" s="42">
        <f t="shared" si="35"/>
        <v>0.79053933215448757</v>
      </c>
      <c r="L1509" s="42">
        <f t="shared" si="35"/>
        <v>0.84923595069396351</v>
      </c>
      <c r="M1509" s="42">
        <f t="shared" si="34"/>
        <v>1.0272328616906914</v>
      </c>
    </row>
    <row r="1510" spans="1:13" x14ac:dyDescent="0.3">
      <c r="A1510" s="42" t="s">
        <v>667</v>
      </c>
      <c r="B1510" s="42" t="s">
        <v>667</v>
      </c>
      <c r="C1510" s="42" t="s">
        <v>683</v>
      </c>
      <c r="D1510" s="42" t="s">
        <v>1692</v>
      </c>
      <c r="E1510" s="42">
        <v>0.71606692578800002</v>
      </c>
      <c r="F1510" s="42">
        <v>0.60436254568600001</v>
      </c>
      <c r="G1510" s="42">
        <v>1.17075464305</v>
      </c>
      <c r="H1510" s="42">
        <v>1.02071865232</v>
      </c>
      <c r="I1510" s="42">
        <v>0.67057245711900004</v>
      </c>
      <c r="J1510" s="42">
        <f t="shared" si="35"/>
        <v>1.0696253975776011</v>
      </c>
      <c r="K1510" s="42">
        <f t="shared" si="35"/>
        <v>0.79053933215448757</v>
      </c>
      <c r="L1510" s="42">
        <f t="shared" si="35"/>
        <v>0.84923595069396351</v>
      </c>
      <c r="M1510" s="42">
        <f t="shared" si="34"/>
        <v>1.0272328616906914</v>
      </c>
    </row>
    <row r="1511" spans="1:13" x14ac:dyDescent="0.3">
      <c r="A1511" s="42" t="s">
        <v>667</v>
      </c>
      <c r="B1511" s="42" t="s">
        <v>668</v>
      </c>
      <c r="C1511" s="42" t="s">
        <v>676</v>
      </c>
      <c r="D1511" s="42" t="s">
        <v>1693</v>
      </c>
      <c r="E1511" s="42">
        <v>0.20478956827</v>
      </c>
      <c r="F1511" s="42">
        <v>0.114945625331</v>
      </c>
      <c r="G1511" s="42">
        <v>0.224120366742</v>
      </c>
      <c r="H1511" s="42">
        <v>0.34946013480499999</v>
      </c>
      <c r="I1511" s="42">
        <v>0.192936636785</v>
      </c>
      <c r="J1511" s="42">
        <f t="shared" si="35"/>
        <v>1.0805814569767271</v>
      </c>
      <c r="K1511" s="42">
        <f t="shared" si="35"/>
        <v>0.98420841691944971</v>
      </c>
      <c r="L1511" s="42">
        <f t="shared" si="35"/>
        <v>0.89279374558485558</v>
      </c>
      <c r="M1511" s="42">
        <f t="shared" si="34"/>
        <v>1.0099359271226207</v>
      </c>
    </row>
    <row r="1512" spans="1:13" x14ac:dyDescent="0.3">
      <c r="A1512" s="42" t="s">
        <v>667</v>
      </c>
      <c r="B1512" s="42" t="s">
        <v>667</v>
      </c>
      <c r="C1512" s="42" t="s">
        <v>683</v>
      </c>
      <c r="D1512" s="42" t="s">
        <v>1694</v>
      </c>
      <c r="E1512" s="42">
        <v>0.20757582090000001</v>
      </c>
      <c r="F1512" s="42">
        <v>0.114945625331</v>
      </c>
      <c r="G1512" s="42">
        <v>0.12851657393599999</v>
      </c>
      <c r="H1512" s="42">
        <v>0</v>
      </c>
      <c r="I1512" s="42">
        <v>8.4703889320299999E-2</v>
      </c>
      <c r="J1512" s="42">
        <f t="shared" si="35"/>
        <v>1.0830804601269237</v>
      </c>
      <c r="K1512" s="42">
        <f t="shared" si="35"/>
        <v>1.0700559024031522</v>
      </c>
      <c r="L1512" s="42">
        <f t="shared" si="35"/>
        <v>1.2075758209</v>
      </c>
      <c r="M1512" s="42">
        <f t="shared" si="34"/>
        <v>1.113276934644988</v>
      </c>
    </row>
    <row r="1513" spans="1:13" x14ac:dyDescent="0.3">
      <c r="A1513" s="42" t="s">
        <v>667</v>
      </c>
      <c r="B1513" s="42" t="s">
        <v>694</v>
      </c>
      <c r="C1513" s="42" t="s">
        <v>1035</v>
      </c>
      <c r="D1513" s="42" t="s">
        <v>1695</v>
      </c>
      <c r="E1513" s="42">
        <v>0.20757582090000001</v>
      </c>
      <c r="F1513" s="42">
        <v>0.114945625331</v>
      </c>
      <c r="G1513" s="42">
        <v>0.12851657393599999</v>
      </c>
      <c r="H1513" s="42">
        <v>0</v>
      </c>
      <c r="I1513" s="42">
        <v>8.4703889320299999E-2</v>
      </c>
      <c r="J1513" s="42">
        <f t="shared" si="35"/>
        <v>1.0830804601269237</v>
      </c>
      <c r="K1513" s="42">
        <f t="shared" si="35"/>
        <v>1.0700559024031522</v>
      </c>
      <c r="L1513" s="42">
        <f t="shared" si="35"/>
        <v>1.2075758209</v>
      </c>
      <c r="M1513" s="42">
        <f t="shared" si="34"/>
        <v>1.113276934644988</v>
      </c>
    </row>
    <row r="1514" spans="1:13" x14ac:dyDescent="0.3">
      <c r="A1514" s="42" t="s">
        <v>667</v>
      </c>
      <c r="B1514" s="42" t="s">
        <v>804</v>
      </c>
      <c r="C1514" s="42" t="s">
        <v>805</v>
      </c>
      <c r="D1514" s="42" t="s">
        <v>1696</v>
      </c>
      <c r="E1514" s="42">
        <v>0.160209526198</v>
      </c>
      <c r="F1514" s="42">
        <v>6.9146977738300003E-2</v>
      </c>
      <c r="G1514" s="42">
        <v>8.3065590470999998E-2</v>
      </c>
      <c r="H1514" s="42">
        <v>0.113413183591</v>
      </c>
      <c r="I1514" s="42">
        <v>0.28705206936299998</v>
      </c>
      <c r="J1514" s="42">
        <f t="shared" si="35"/>
        <v>1.0851730869148934</v>
      </c>
      <c r="K1514" s="42">
        <f t="shared" si="35"/>
        <v>1.0712273904791414</v>
      </c>
      <c r="L1514" s="42">
        <f t="shared" si="35"/>
        <v>1.0420296286200523</v>
      </c>
      <c r="M1514" s="42">
        <f t="shared" si="34"/>
        <v>0.90144723264554627</v>
      </c>
    </row>
    <row r="1515" spans="1:13" x14ac:dyDescent="0.3">
      <c r="A1515" s="42" t="s">
        <v>667</v>
      </c>
      <c r="B1515" s="42" t="s">
        <v>678</v>
      </c>
      <c r="C1515" s="42" t="s">
        <v>702</v>
      </c>
      <c r="D1515" s="42" t="s">
        <v>1697</v>
      </c>
      <c r="E1515" s="42">
        <v>0.79129574678500003</v>
      </c>
      <c r="F1515" s="42">
        <v>0.64926318058099997</v>
      </c>
      <c r="G1515" s="42">
        <v>0.650419246141</v>
      </c>
      <c r="H1515" s="42">
        <v>0.57444238518099999</v>
      </c>
      <c r="I1515" s="42">
        <v>0.43528387567400001</v>
      </c>
      <c r="J1515" s="42">
        <f t="shared" si="35"/>
        <v>1.0861188001262267</v>
      </c>
      <c r="K1515" s="42">
        <f t="shared" si="35"/>
        <v>1.0853580088655634</v>
      </c>
      <c r="L1515" s="42">
        <f t="shared" si="35"/>
        <v>1.1377334373395127</v>
      </c>
      <c r="M1515" s="42">
        <f t="shared" si="34"/>
        <v>1.248042827725504</v>
      </c>
    </row>
    <row r="1516" spans="1:13" x14ac:dyDescent="0.3">
      <c r="A1516" s="42" t="s">
        <v>667</v>
      </c>
      <c r="B1516" s="42" t="s">
        <v>685</v>
      </c>
      <c r="C1516" s="42" t="s">
        <v>686</v>
      </c>
      <c r="D1516" s="42" t="s">
        <v>1698</v>
      </c>
      <c r="E1516" s="42">
        <v>0.79129574678500003</v>
      </c>
      <c r="F1516" s="42">
        <v>0.64926318058099997</v>
      </c>
      <c r="G1516" s="42">
        <v>0.650419246141</v>
      </c>
      <c r="H1516" s="42">
        <v>0.57444238518099999</v>
      </c>
      <c r="I1516" s="42">
        <v>0.43528387567400001</v>
      </c>
      <c r="J1516" s="42">
        <f t="shared" si="35"/>
        <v>1.0861188001262267</v>
      </c>
      <c r="K1516" s="42">
        <f t="shared" si="35"/>
        <v>1.0853580088655634</v>
      </c>
      <c r="L1516" s="42">
        <f t="shared" si="35"/>
        <v>1.1377334373395127</v>
      </c>
      <c r="M1516" s="42">
        <f t="shared" si="34"/>
        <v>1.248042827725504</v>
      </c>
    </row>
    <row r="1517" spans="1:13" x14ac:dyDescent="0.3">
      <c r="A1517" s="42" t="s">
        <v>667</v>
      </c>
      <c r="B1517" s="42" t="s">
        <v>694</v>
      </c>
      <c r="C1517" s="42" t="s">
        <v>771</v>
      </c>
      <c r="D1517" s="42" t="s">
        <v>1699</v>
      </c>
      <c r="E1517" s="42">
        <v>0.16160265251299999</v>
      </c>
      <c r="F1517" s="42">
        <v>6.3758901550899999E-2</v>
      </c>
      <c r="G1517" s="42">
        <v>1.88073035029E-2</v>
      </c>
      <c r="H1517" s="42">
        <v>0</v>
      </c>
      <c r="I1517" s="42">
        <v>1.8823086515599999E-2</v>
      </c>
      <c r="J1517" s="42">
        <f t="shared" si="35"/>
        <v>1.091979254715941</v>
      </c>
      <c r="K1517" s="42">
        <f t="shared" si="35"/>
        <v>1.1401593299529125</v>
      </c>
      <c r="L1517" s="42">
        <f t="shared" si="35"/>
        <v>1.1616026525129999</v>
      </c>
      <c r="M1517" s="42">
        <f t="shared" si="34"/>
        <v>1.1401416672699374</v>
      </c>
    </row>
    <row r="1518" spans="1:13" x14ac:dyDescent="0.3">
      <c r="A1518" s="42" t="s">
        <v>667</v>
      </c>
      <c r="B1518" s="42" t="s">
        <v>694</v>
      </c>
      <c r="C1518" s="42" t="s">
        <v>860</v>
      </c>
      <c r="D1518" s="42" t="s">
        <v>1700</v>
      </c>
      <c r="E1518" s="42">
        <v>0.150457641994</v>
      </c>
      <c r="F1518" s="42">
        <v>5.2982749176099998E-2</v>
      </c>
      <c r="G1518" s="42">
        <v>0.12381474805999999</v>
      </c>
      <c r="H1518" s="42">
        <v>8.0219081076600002E-2</v>
      </c>
      <c r="I1518" s="42">
        <v>0</v>
      </c>
      <c r="J1518" s="42">
        <f t="shared" si="35"/>
        <v>1.0925702656517107</v>
      </c>
      <c r="K1518" s="42">
        <f t="shared" si="35"/>
        <v>1.0237075496472996</v>
      </c>
      <c r="L1518" s="42">
        <f t="shared" si="35"/>
        <v>1.0650225145508416</v>
      </c>
      <c r="M1518" s="42">
        <f t="shared" si="34"/>
        <v>1.150457641994</v>
      </c>
    </row>
    <row r="1519" spans="1:13" x14ac:dyDescent="0.3">
      <c r="A1519" s="42" t="s">
        <v>667</v>
      </c>
      <c r="B1519" s="42" t="s">
        <v>694</v>
      </c>
      <c r="C1519" s="42" t="s">
        <v>858</v>
      </c>
      <c r="D1519" s="42" t="s">
        <v>1701</v>
      </c>
      <c r="E1519" s="42">
        <v>0.150457641994</v>
      </c>
      <c r="F1519" s="42">
        <v>5.2982749176099998E-2</v>
      </c>
      <c r="G1519" s="42">
        <v>0.12381474805999999</v>
      </c>
      <c r="H1519" s="42">
        <v>8.0219081076600002E-2</v>
      </c>
      <c r="I1519" s="42">
        <v>0</v>
      </c>
      <c r="J1519" s="42">
        <f t="shared" si="35"/>
        <v>1.0925702656517107</v>
      </c>
      <c r="K1519" s="42">
        <f t="shared" si="35"/>
        <v>1.0237075496472996</v>
      </c>
      <c r="L1519" s="42">
        <f t="shared" si="35"/>
        <v>1.0650225145508416</v>
      </c>
      <c r="M1519" s="42">
        <f t="shared" si="34"/>
        <v>1.150457641994</v>
      </c>
    </row>
    <row r="1520" spans="1:13" x14ac:dyDescent="0.3">
      <c r="A1520" s="42" t="s">
        <v>667</v>
      </c>
      <c r="B1520" s="42" t="s">
        <v>678</v>
      </c>
      <c r="C1520" s="42" t="s">
        <v>702</v>
      </c>
      <c r="D1520" s="42" t="s">
        <v>1702</v>
      </c>
      <c r="E1520" s="42">
        <v>0.23125896825100001</v>
      </c>
      <c r="F1520" s="42">
        <v>0.123027739612</v>
      </c>
      <c r="G1520" s="42">
        <v>0.12694929864400001</v>
      </c>
      <c r="H1520" s="42">
        <v>0.14199699408999999</v>
      </c>
      <c r="I1520" s="42">
        <v>0.23528858144500001</v>
      </c>
      <c r="J1520" s="42">
        <f t="shared" si="35"/>
        <v>1.0963744926517962</v>
      </c>
      <c r="K1520" s="42">
        <f t="shared" si="35"/>
        <v>1.0925593278530903</v>
      </c>
      <c r="L1520" s="42">
        <f t="shared" si="35"/>
        <v>1.0781630552645443</v>
      </c>
      <c r="M1520" s="42">
        <f t="shared" si="34"/>
        <v>0.99673791755665198</v>
      </c>
    </row>
    <row r="1521" spans="1:13" x14ac:dyDescent="0.3">
      <c r="A1521" s="42" t="s">
        <v>667</v>
      </c>
      <c r="B1521" s="42" t="s">
        <v>694</v>
      </c>
      <c r="C1521" s="42" t="s">
        <v>798</v>
      </c>
      <c r="D1521" s="42" t="s">
        <v>1703</v>
      </c>
      <c r="E1521" s="42">
        <v>0.23125896825100001</v>
      </c>
      <c r="F1521" s="42">
        <v>0.123027739612</v>
      </c>
      <c r="G1521" s="42">
        <v>0.12694929864400001</v>
      </c>
      <c r="H1521" s="42">
        <v>0.14199699408999999</v>
      </c>
      <c r="I1521" s="42">
        <v>0.23528858144500001</v>
      </c>
      <c r="J1521" s="42">
        <f t="shared" si="35"/>
        <v>1.0963744926517962</v>
      </c>
      <c r="K1521" s="42">
        <f t="shared" si="35"/>
        <v>1.0925593278530903</v>
      </c>
      <c r="L1521" s="42">
        <f t="shared" si="35"/>
        <v>1.0781630552645443</v>
      </c>
      <c r="M1521" s="42">
        <f t="shared" si="34"/>
        <v>0.99673791755665198</v>
      </c>
    </row>
    <row r="1522" spans="1:13" x14ac:dyDescent="0.3">
      <c r="A1522" s="42" t="s">
        <v>667</v>
      </c>
      <c r="B1522" s="42" t="s">
        <v>688</v>
      </c>
      <c r="C1522" s="42" t="s">
        <v>891</v>
      </c>
      <c r="D1522" s="42" t="s">
        <v>1704</v>
      </c>
      <c r="E1522" s="42">
        <v>0.23125896825100001</v>
      </c>
      <c r="F1522" s="42">
        <v>0.123027739612</v>
      </c>
      <c r="G1522" s="42">
        <v>0.12694929864400001</v>
      </c>
      <c r="H1522" s="42">
        <v>0.14199699408999999</v>
      </c>
      <c r="I1522" s="42">
        <v>0.23528858144500001</v>
      </c>
      <c r="J1522" s="42">
        <f t="shared" si="35"/>
        <v>1.0963744926517962</v>
      </c>
      <c r="K1522" s="42">
        <f t="shared" si="35"/>
        <v>1.0925593278530903</v>
      </c>
      <c r="L1522" s="42">
        <f t="shared" si="35"/>
        <v>1.0781630552645443</v>
      </c>
      <c r="M1522" s="42">
        <f t="shared" si="34"/>
        <v>0.99673791755665198</v>
      </c>
    </row>
    <row r="1523" spans="1:13" x14ac:dyDescent="0.3">
      <c r="A1523" s="42" t="s">
        <v>667</v>
      </c>
      <c r="B1523" s="42" t="s">
        <v>668</v>
      </c>
      <c r="C1523" s="42" t="s">
        <v>813</v>
      </c>
      <c r="D1523" s="42" t="s">
        <v>1705</v>
      </c>
      <c r="E1523" s="42">
        <v>0.82612390465399999</v>
      </c>
      <c r="F1523" s="42">
        <v>0.66183535835200002</v>
      </c>
      <c r="G1523" s="42">
        <v>0.53130632395599997</v>
      </c>
      <c r="H1523" s="42">
        <v>0.75239965699400002</v>
      </c>
      <c r="I1523" s="42">
        <v>0.71057151596400003</v>
      </c>
      <c r="J1523" s="42">
        <f t="shared" si="35"/>
        <v>1.0988597007978702</v>
      </c>
      <c r="K1523" s="42">
        <f t="shared" si="35"/>
        <v>1.1925268485382885</v>
      </c>
      <c r="L1523" s="42">
        <f t="shared" si="35"/>
        <v>1.0420704531444978</v>
      </c>
      <c r="M1523" s="42">
        <f t="shared" si="34"/>
        <v>1.0675519191168572</v>
      </c>
    </row>
    <row r="1524" spans="1:13" x14ac:dyDescent="0.3">
      <c r="A1524" s="42" t="s">
        <v>667</v>
      </c>
      <c r="B1524" s="42" t="s">
        <v>685</v>
      </c>
      <c r="C1524" s="42" t="s">
        <v>686</v>
      </c>
      <c r="D1524" s="42" t="s">
        <v>1706</v>
      </c>
      <c r="E1524" s="42">
        <v>0.40818601022599998</v>
      </c>
      <c r="F1524" s="42">
        <v>0.27838393634899999</v>
      </c>
      <c r="G1524" s="42">
        <v>0.38241517122500002</v>
      </c>
      <c r="H1524" s="42">
        <v>0.32640867472500001</v>
      </c>
      <c r="I1524" s="42">
        <v>0.21646549493</v>
      </c>
      <c r="J1524" s="42">
        <f t="shared" si="35"/>
        <v>1.1015360645470156</v>
      </c>
      <c r="K1524" s="42">
        <f t="shared" si="35"/>
        <v>1.0186418953852798</v>
      </c>
      <c r="L1524" s="42">
        <f t="shared" si="35"/>
        <v>1.0616531971324408</v>
      </c>
      <c r="M1524" s="42">
        <f t="shared" si="34"/>
        <v>1.1576045651069062</v>
      </c>
    </row>
    <row r="1525" spans="1:13" x14ac:dyDescent="0.3">
      <c r="A1525" s="42" t="s">
        <v>667</v>
      </c>
      <c r="B1525" s="42" t="s">
        <v>685</v>
      </c>
      <c r="C1525" s="42" t="s">
        <v>750</v>
      </c>
      <c r="D1525" s="42" t="s">
        <v>1707</v>
      </c>
      <c r="E1525" s="42">
        <v>0.40818601022599998</v>
      </c>
      <c r="F1525" s="42">
        <v>0.27838393634899999</v>
      </c>
      <c r="G1525" s="42">
        <v>0.38241517122500002</v>
      </c>
      <c r="H1525" s="42">
        <v>0.32640867472500001</v>
      </c>
      <c r="I1525" s="42">
        <v>0.21646549493</v>
      </c>
      <c r="J1525" s="42">
        <f t="shared" si="35"/>
        <v>1.1015360645470156</v>
      </c>
      <c r="K1525" s="42">
        <f t="shared" si="35"/>
        <v>1.0186418953852798</v>
      </c>
      <c r="L1525" s="42">
        <f t="shared" si="35"/>
        <v>1.0616531971324408</v>
      </c>
      <c r="M1525" s="42">
        <f t="shared" si="34"/>
        <v>1.1576045651069062</v>
      </c>
    </row>
    <row r="1526" spans="1:13" x14ac:dyDescent="0.3">
      <c r="A1526" s="42" t="s">
        <v>667</v>
      </c>
      <c r="B1526" s="42" t="s">
        <v>685</v>
      </c>
      <c r="C1526" s="42" t="s">
        <v>750</v>
      </c>
      <c r="D1526" s="42" t="s">
        <v>1708</v>
      </c>
      <c r="E1526" s="42">
        <v>0.40818601022599998</v>
      </c>
      <c r="F1526" s="42">
        <v>0.27838393634899999</v>
      </c>
      <c r="G1526" s="42">
        <v>0.38241517122500002</v>
      </c>
      <c r="H1526" s="42">
        <v>0.32640867472500001</v>
      </c>
      <c r="I1526" s="42">
        <v>0.21646549493</v>
      </c>
      <c r="J1526" s="42">
        <f t="shared" si="35"/>
        <v>1.1015360645470156</v>
      </c>
      <c r="K1526" s="42">
        <f t="shared" si="35"/>
        <v>1.0186418953852798</v>
      </c>
      <c r="L1526" s="42">
        <f t="shared" si="35"/>
        <v>1.0616531971324408</v>
      </c>
      <c r="M1526" s="42">
        <f t="shared" si="34"/>
        <v>1.1576045651069062</v>
      </c>
    </row>
    <row r="1527" spans="1:13" x14ac:dyDescent="0.3">
      <c r="A1527" s="42" t="s">
        <v>667</v>
      </c>
      <c r="B1527" s="42" t="s">
        <v>685</v>
      </c>
      <c r="C1527" s="42" t="s">
        <v>686</v>
      </c>
      <c r="D1527" s="42" t="s">
        <v>1709</v>
      </c>
      <c r="E1527" s="42">
        <v>0.40818601022599998</v>
      </c>
      <c r="F1527" s="42">
        <v>0.27838393634899999</v>
      </c>
      <c r="G1527" s="42">
        <v>0.38241517122500002</v>
      </c>
      <c r="H1527" s="42">
        <v>0.32640867472500001</v>
      </c>
      <c r="I1527" s="42">
        <v>0.21646549493</v>
      </c>
      <c r="J1527" s="42">
        <f t="shared" si="35"/>
        <v>1.1015360645470156</v>
      </c>
      <c r="K1527" s="42">
        <f t="shared" si="35"/>
        <v>1.0186418953852798</v>
      </c>
      <c r="L1527" s="42">
        <f t="shared" si="35"/>
        <v>1.0616531971324408</v>
      </c>
      <c r="M1527" s="42">
        <f t="shared" si="34"/>
        <v>1.1576045651069062</v>
      </c>
    </row>
    <row r="1528" spans="1:13" x14ac:dyDescent="0.3">
      <c r="A1528" s="42" t="s">
        <v>667</v>
      </c>
      <c r="B1528" s="42" t="s">
        <v>804</v>
      </c>
      <c r="C1528" s="42" t="s">
        <v>917</v>
      </c>
      <c r="D1528" s="42" t="s">
        <v>1710</v>
      </c>
      <c r="E1528" s="42">
        <v>0.10309134729199999</v>
      </c>
      <c r="F1528" s="42">
        <v>0</v>
      </c>
      <c r="G1528" s="42">
        <v>0.112843821017</v>
      </c>
      <c r="H1528" s="42">
        <v>8.2063197882999997E-2</v>
      </c>
      <c r="I1528" s="42">
        <v>0</v>
      </c>
      <c r="J1528" s="42">
        <f t="shared" si="35"/>
        <v>1.1030913472920001</v>
      </c>
      <c r="K1528" s="42">
        <f t="shared" si="35"/>
        <v>0.99123643988418131</v>
      </c>
      <c r="L1528" s="42">
        <f t="shared" si="35"/>
        <v>1.0194333837895426</v>
      </c>
      <c r="M1528" s="42">
        <f t="shared" si="34"/>
        <v>1.1030913472920001</v>
      </c>
    </row>
    <row r="1529" spans="1:13" x14ac:dyDescent="0.3">
      <c r="A1529" s="42" t="s">
        <v>667</v>
      </c>
      <c r="B1529" s="42" t="s">
        <v>685</v>
      </c>
      <c r="C1529" s="42" t="s">
        <v>686</v>
      </c>
      <c r="D1529" s="42" t="s">
        <v>1711</v>
      </c>
      <c r="E1529" s="42">
        <v>0.47644919964900001</v>
      </c>
      <c r="F1529" s="42">
        <v>0.33406072361900002</v>
      </c>
      <c r="G1529" s="42">
        <v>0.18023665856900001</v>
      </c>
      <c r="H1529" s="42">
        <v>0.183489622233</v>
      </c>
      <c r="I1529" s="42">
        <v>0.28940495517800002</v>
      </c>
      <c r="J1529" s="42">
        <f t="shared" si="35"/>
        <v>1.1067331295413096</v>
      </c>
      <c r="K1529" s="42">
        <f t="shared" si="35"/>
        <v>1.2509772416653695</v>
      </c>
      <c r="L1529" s="42">
        <f t="shared" si="35"/>
        <v>1.2475387801569784</v>
      </c>
      <c r="M1529" s="42">
        <f t="shared" si="34"/>
        <v>1.1450624520402739</v>
      </c>
    </row>
    <row r="1530" spans="1:13" x14ac:dyDescent="0.3">
      <c r="A1530" s="42" t="s">
        <v>667</v>
      </c>
      <c r="B1530" s="42" t="s">
        <v>685</v>
      </c>
      <c r="C1530" s="42" t="s">
        <v>750</v>
      </c>
      <c r="D1530" s="42" t="s">
        <v>1712</v>
      </c>
      <c r="E1530" s="42">
        <v>0.47644919964900001</v>
      </c>
      <c r="F1530" s="42">
        <v>0.33406072361900002</v>
      </c>
      <c r="G1530" s="42">
        <v>0.18023665856900001</v>
      </c>
      <c r="H1530" s="42">
        <v>0.183489622233</v>
      </c>
      <c r="I1530" s="42">
        <v>0.28940495517800002</v>
      </c>
      <c r="J1530" s="42">
        <f t="shared" si="35"/>
        <v>1.1067331295413096</v>
      </c>
      <c r="K1530" s="42">
        <f t="shared" si="35"/>
        <v>1.2509772416653695</v>
      </c>
      <c r="L1530" s="42">
        <f t="shared" si="35"/>
        <v>1.2475387801569784</v>
      </c>
      <c r="M1530" s="42">
        <f t="shared" si="34"/>
        <v>1.1450624520402739</v>
      </c>
    </row>
    <row r="1531" spans="1:13" x14ac:dyDescent="0.3">
      <c r="A1531" s="42" t="s">
        <v>667</v>
      </c>
      <c r="B1531" s="42" t="s">
        <v>668</v>
      </c>
      <c r="C1531" s="42" t="s">
        <v>676</v>
      </c>
      <c r="D1531" s="42" t="s">
        <v>1713</v>
      </c>
      <c r="E1531" s="42">
        <v>1.42656134632</v>
      </c>
      <c r="F1531" s="42">
        <v>1.16831451997</v>
      </c>
      <c r="G1531" s="42">
        <v>0.98111433273299997</v>
      </c>
      <c r="H1531" s="42">
        <v>0.63068794777500004</v>
      </c>
      <c r="I1531" s="42">
        <v>0.51528199336500002</v>
      </c>
      <c r="J1531" s="42">
        <f t="shared" si="35"/>
        <v>1.1191002615033785</v>
      </c>
      <c r="K1531" s="42">
        <f t="shared" si="35"/>
        <v>1.2248466967438945</v>
      </c>
      <c r="L1531" s="42">
        <f t="shared" si="35"/>
        <v>1.4880599011177662</v>
      </c>
      <c r="M1531" s="42">
        <f t="shared" si="34"/>
        <v>1.6013925836545539</v>
      </c>
    </row>
    <row r="1532" spans="1:13" x14ac:dyDescent="0.3">
      <c r="A1532" s="42" t="s">
        <v>667</v>
      </c>
      <c r="B1532" s="42" t="s">
        <v>668</v>
      </c>
      <c r="C1532" s="42" t="s">
        <v>813</v>
      </c>
      <c r="D1532" s="42" t="s">
        <v>1714</v>
      </c>
      <c r="E1532" s="42">
        <v>1.42656134632</v>
      </c>
      <c r="F1532" s="42">
        <v>1.16831451997</v>
      </c>
      <c r="G1532" s="42">
        <v>0.98111433273299997</v>
      </c>
      <c r="H1532" s="42">
        <v>0.63068794777500004</v>
      </c>
      <c r="I1532" s="42">
        <v>0.51528199336500002</v>
      </c>
      <c r="J1532" s="42">
        <f t="shared" si="35"/>
        <v>1.1191002615033785</v>
      </c>
      <c r="K1532" s="42">
        <f t="shared" si="35"/>
        <v>1.2248466967438945</v>
      </c>
      <c r="L1532" s="42">
        <f t="shared" si="35"/>
        <v>1.4880599011177662</v>
      </c>
      <c r="M1532" s="42">
        <f t="shared" si="34"/>
        <v>1.6013925836545539</v>
      </c>
    </row>
    <row r="1533" spans="1:13" x14ac:dyDescent="0.3">
      <c r="A1533" s="42" t="s">
        <v>667</v>
      </c>
      <c r="B1533" s="42" t="s">
        <v>694</v>
      </c>
      <c r="C1533" s="42" t="s">
        <v>888</v>
      </c>
      <c r="D1533" s="42" t="s">
        <v>1715</v>
      </c>
      <c r="E1533" s="42">
        <v>0.26608712612000002</v>
      </c>
      <c r="F1533" s="42">
        <v>0.127517803102</v>
      </c>
      <c r="G1533" s="42">
        <v>0.13635295039600001</v>
      </c>
      <c r="H1533" s="42">
        <v>7.6530847463900001E-2</v>
      </c>
      <c r="I1533" s="42">
        <v>9.8821204206999996E-2</v>
      </c>
      <c r="J1533" s="42">
        <f t="shared" si="35"/>
        <v>1.1228976807610231</v>
      </c>
      <c r="K1533" s="42">
        <f t="shared" si="35"/>
        <v>1.1141671482251969</v>
      </c>
      <c r="L1533" s="42">
        <f t="shared" si="35"/>
        <v>1.1760806753495807</v>
      </c>
      <c r="M1533" s="42">
        <f t="shared" si="34"/>
        <v>1.1522230561920335</v>
      </c>
    </row>
    <row r="1534" spans="1:13" x14ac:dyDescent="0.3">
      <c r="A1534" s="42" t="s">
        <v>667</v>
      </c>
      <c r="B1534" s="42" t="s">
        <v>694</v>
      </c>
      <c r="C1534" s="42" t="s">
        <v>860</v>
      </c>
      <c r="D1534" s="42" t="s">
        <v>1716</v>
      </c>
      <c r="E1534" s="42">
        <v>0.24240397876899999</v>
      </c>
      <c r="F1534" s="42">
        <v>8.7107231696299997E-2</v>
      </c>
      <c r="G1534" s="42">
        <v>5.4854635216699997E-2</v>
      </c>
      <c r="H1534" s="42">
        <v>6.2699971416199998E-2</v>
      </c>
      <c r="I1534" s="42">
        <v>2.3528858144499998E-2</v>
      </c>
      <c r="J1534" s="42">
        <f t="shared" si="35"/>
        <v>1.1428532002591669</v>
      </c>
      <c r="K1534" s="42">
        <f t="shared" si="35"/>
        <v>1.1777963875693369</v>
      </c>
      <c r="L1534" s="42">
        <f t="shared" si="35"/>
        <v>1.1691013570964142</v>
      </c>
      <c r="M1534" s="42">
        <f t="shared" si="34"/>
        <v>1.2138436243227055</v>
      </c>
    </row>
    <row r="1535" spans="1:13" x14ac:dyDescent="0.3">
      <c r="A1535" s="42" t="s">
        <v>667</v>
      </c>
      <c r="B1535" s="42" t="s">
        <v>694</v>
      </c>
      <c r="C1535" s="42" t="s">
        <v>858</v>
      </c>
      <c r="D1535" s="42" t="s">
        <v>1717</v>
      </c>
      <c r="E1535" s="42">
        <v>0.24240397876899999</v>
      </c>
      <c r="F1535" s="42">
        <v>8.7107231696299997E-2</v>
      </c>
      <c r="G1535" s="42">
        <v>5.4854635216699997E-2</v>
      </c>
      <c r="H1535" s="42">
        <v>6.2699971416199998E-2</v>
      </c>
      <c r="I1535" s="42">
        <v>2.3528858144499998E-2</v>
      </c>
      <c r="J1535" s="42">
        <f t="shared" si="35"/>
        <v>1.1428532002591669</v>
      </c>
      <c r="K1535" s="42">
        <f t="shared" si="35"/>
        <v>1.1777963875693369</v>
      </c>
      <c r="L1535" s="42">
        <f t="shared" si="35"/>
        <v>1.1691013570964142</v>
      </c>
      <c r="M1535" s="42">
        <f t="shared" si="34"/>
        <v>1.2138436243227055</v>
      </c>
    </row>
    <row r="1536" spans="1:13" x14ac:dyDescent="0.3">
      <c r="A1536" s="42" t="s">
        <v>667</v>
      </c>
      <c r="B1536" s="42" t="s">
        <v>678</v>
      </c>
      <c r="C1536" s="42" t="s">
        <v>702</v>
      </c>
      <c r="D1536" s="42" t="s">
        <v>1718</v>
      </c>
      <c r="E1536" s="42">
        <v>0.59625806271899995</v>
      </c>
      <c r="F1536" s="42">
        <v>0.39602359977399998</v>
      </c>
      <c r="G1536" s="42">
        <v>0.61750646501100004</v>
      </c>
      <c r="H1536" s="42">
        <v>0.56798797635800002</v>
      </c>
      <c r="I1536" s="42">
        <v>0.77409943295500006</v>
      </c>
      <c r="J1536" s="42">
        <f t="shared" si="35"/>
        <v>1.1434320042851822</v>
      </c>
      <c r="K1536" s="42">
        <f t="shared" si="35"/>
        <v>0.98686348230957111</v>
      </c>
      <c r="L1536" s="42">
        <f t="shared" si="35"/>
        <v>1.0180295300648055</v>
      </c>
      <c r="M1536" s="42">
        <f t="shared" si="34"/>
        <v>0.89975681918809847</v>
      </c>
    </row>
    <row r="1537" spans="1:13" x14ac:dyDescent="0.3">
      <c r="A1537" s="42" t="s">
        <v>667</v>
      </c>
      <c r="B1537" s="42" t="s">
        <v>685</v>
      </c>
      <c r="C1537" s="42" t="s">
        <v>1151</v>
      </c>
      <c r="D1537" s="42" t="s">
        <v>1719</v>
      </c>
      <c r="E1537" s="42">
        <v>0.30370153661799998</v>
      </c>
      <c r="F1537" s="42">
        <v>0.12931382849799999</v>
      </c>
      <c r="G1537" s="42">
        <v>0</v>
      </c>
      <c r="H1537" s="42">
        <v>8.2985256286100002E-3</v>
      </c>
      <c r="I1537" s="42">
        <v>7.0586574433500002E-3</v>
      </c>
      <c r="J1537" s="42">
        <f t="shared" si="35"/>
        <v>1.1544191735896281</v>
      </c>
      <c r="K1537" s="42">
        <f t="shared" si="35"/>
        <v>1.303701536618</v>
      </c>
      <c r="L1537" s="42">
        <f t="shared" si="35"/>
        <v>1.2929717771879363</v>
      </c>
      <c r="M1537" s="42">
        <f t="shared" si="34"/>
        <v>1.2945636552370705</v>
      </c>
    </row>
    <row r="1538" spans="1:13" x14ac:dyDescent="0.3">
      <c r="A1538" s="42" t="s">
        <v>667</v>
      </c>
      <c r="B1538" s="42" t="s">
        <v>668</v>
      </c>
      <c r="C1538" s="42" t="s">
        <v>669</v>
      </c>
      <c r="D1538" s="42" t="s">
        <v>1720</v>
      </c>
      <c r="E1538" s="42">
        <v>0.58093367325599998</v>
      </c>
      <c r="F1538" s="42">
        <v>0.32059053315000002</v>
      </c>
      <c r="G1538" s="42">
        <v>0.327560536008</v>
      </c>
      <c r="H1538" s="42">
        <v>0.51543064737699995</v>
      </c>
      <c r="I1538" s="42">
        <v>0.43057810404500002</v>
      </c>
      <c r="J1538" s="42">
        <f t="shared" si="35"/>
        <v>1.1971414557130016</v>
      </c>
      <c r="K1538" s="42">
        <f t="shared" si="35"/>
        <v>1.1908561834851599</v>
      </c>
      <c r="L1538" s="42">
        <f t="shared" si="35"/>
        <v>1.0432240340344026</v>
      </c>
      <c r="M1538" s="42">
        <f t="shared" si="34"/>
        <v>1.105101265555418</v>
      </c>
    </row>
    <row r="1539" spans="1:13" x14ac:dyDescent="0.3">
      <c r="A1539" s="42" t="s">
        <v>1721</v>
      </c>
      <c r="B1539" s="42" t="s">
        <v>1721</v>
      </c>
      <c r="C1539" s="42" t="s">
        <v>1722</v>
      </c>
      <c r="D1539" s="42" t="s">
        <v>1723</v>
      </c>
      <c r="E1539" s="42">
        <v>7.57611517583</v>
      </c>
      <c r="F1539" s="42">
        <v>3.2809936723700002</v>
      </c>
      <c r="G1539" s="42">
        <v>6.3019052271599998</v>
      </c>
      <c r="H1539" s="42">
        <v>5.9309718437800001</v>
      </c>
      <c r="I1539" s="42">
        <v>4.8037492677199998</v>
      </c>
      <c r="J1539" s="42">
        <f t="shared" si="35"/>
        <v>2.0033001289352943</v>
      </c>
      <c r="K1539" s="42">
        <f t="shared" si="35"/>
        <v>1.1745037642957181</v>
      </c>
      <c r="L1539" s="42">
        <f t="shared" si="35"/>
        <v>1.2373611333490537</v>
      </c>
      <c r="M1539" s="42">
        <f t="shared" si="35"/>
        <v>1.4776853341218037</v>
      </c>
    </row>
    <row r="1540" spans="1:13" x14ac:dyDescent="0.3">
      <c r="A1540" s="42" t="s">
        <v>1721</v>
      </c>
      <c r="B1540" s="42" t="s">
        <v>1721</v>
      </c>
      <c r="C1540" s="42" t="s">
        <v>1724</v>
      </c>
      <c r="D1540" s="42" t="s">
        <v>1725</v>
      </c>
      <c r="E1540" s="42">
        <v>1.06207222091</v>
      </c>
      <c r="F1540" s="42">
        <v>2.3279431294399999</v>
      </c>
      <c r="G1540" s="42">
        <v>1.0014655593599999</v>
      </c>
      <c r="H1540" s="42">
        <v>1.48955495005</v>
      </c>
      <c r="I1540" s="42">
        <v>2.5776215582900002</v>
      </c>
      <c r="J1540" s="42">
        <f t="shared" ref="J1540:M1603" si="36">($E1540+1)/(F1540+1)</f>
        <v>0.61962363559289235</v>
      </c>
      <c r="K1540" s="42">
        <f t="shared" si="36"/>
        <v>1.0302811413699171</v>
      </c>
      <c r="L1540" s="42">
        <f t="shared" si="36"/>
        <v>0.82828949843769695</v>
      </c>
      <c r="M1540" s="42">
        <f t="shared" si="36"/>
        <v>0.57638075668786248</v>
      </c>
    </row>
    <row r="1541" spans="1:13" x14ac:dyDescent="0.3">
      <c r="A1541" s="42" t="s">
        <v>1721</v>
      </c>
      <c r="B1541" s="42" t="s">
        <v>1721</v>
      </c>
      <c r="C1541" s="42" t="s">
        <v>1722</v>
      </c>
      <c r="D1541" s="42" t="s">
        <v>1726</v>
      </c>
      <c r="E1541" s="42">
        <v>2.7259853669999998</v>
      </c>
      <c r="F1541" s="42">
        <v>4.2418561049900001</v>
      </c>
      <c r="G1541" s="42">
        <v>3.9814362481700001</v>
      </c>
      <c r="H1541" s="42">
        <v>4.4595821979999997</v>
      </c>
      <c r="I1541" s="42">
        <v>4.3350908025799999</v>
      </c>
      <c r="J1541" s="42">
        <f t="shared" si="36"/>
        <v>0.71081412621247597</v>
      </c>
      <c r="K1541" s="42">
        <f t="shared" si="36"/>
        <v>0.74797411456761931</v>
      </c>
      <c r="L1541" s="42">
        <f t="shared" si="36"/>
        <v>0.68246712511534935</v>
      </c>
      <c r="M1541" s="42">
        <f t="shared" si="36"/>
        <v>0.69839211831186609</v>
      </c>
    </row>
    <row r="1542" spans="1:13" x14ac:dyDescent="0.3">
      <c r="A1542" s="42" t="s">
        <v>1721</v>
      </c>
      <c r="B1542" s="42" t="s">
        <v>1721</v>
      </c>
      <c r="C1542" s="42" t="s">
        <v>1727</v>
      </c>
      <c r="D1542" s="42" t="s">
        <v>1728</v>
      </c>
      <c r="E1542" s="42">
        <v>2.06514042955</v>
      </c>
      <c r="F1542" s="42">
        <v>3.2497461135800001</v>
      </c>
      <c r="G1542" s="42">
        <v>3.9936492427900001</v>
      </c>
      <c r="H1542" s="42">
        <v>1.80744777475</v>
      </c>
      <c r="I1542" s="42">
        <v>3.4856473344999999</v>
      </c>
      <c r="J1542" s="42">
        <f t="shared" si="36"/>
        <v>0.72125259900947714</v>
      </c>
      <c r="K1542" s="42">
        <f t="shared" si="36"/>
        <v>0.61380771466389106</v>
      </c>
      <c r="L1542" s="42">
        <f t="shared" si="36"/>
        <v>1.0917889398042131</v>
      </c>
      <c r="M1542" s="42">
        <f t="shared" si="36"/>
        <v>0.68332175959875396</v>
      </c>
    </row>
    <row r="1543" spans="1:13" x14ac:dyDescent="0.3">
      <c r="A1543" s="42" t="s">
        <v>1721</v>
      </c>
      <c r="B1543" s="42" t="s">
        <v>1721</v>
      </c>
      <c r="C1543" s="42" t="s">
        <v>1727</v>
      </c>
      <c r="D1543" s="42" t="s">
        <v>1729</v>
      </c>
      <c r="E1543" s="42">
        <v>0</v>
      </c>
      <c r="F1543" s="42">
        <v>0.343723146629</v>
      </c>
      <c r="G1543" s="42">
        <v>0.415241817294</v>
      </c>
      <c r="H1543" s="42">
        <v>0.32697547683900002</v>
      </c>
      <c r="I1543" s="42">
        <v>0.644405389572</v>
      </c>
      <c r="J1543" s="42">
        <f t="shared" si="36"/>
        <v>0.74420091855134096</v>
      </c>
      <c r="K1543" s="42">
        <f t="shared" si="36"/>
        <v>0.70659302726938966</v>
      </c>
      <c r="L1543" s="42">
        <f t="shared" si="36"/>
        <v>0.75359342915824545</v>
      </c>
      <c r="M1543" s="42">
        <f t="shared" si="36"/>
        <v>0.60812255076607147</v>
      </c>
    </row>
    <row r="1544" spans="1:13" x14ac:dyDescent="0.3">
      <c r="A1544" s="42" t="s">
        <v>1721</v>
      </c>
      <c r="B1544" s="42" t="s">
        <v>1721</v>
      </c>
      <c r="C1544" s="42" t="s">
        <v>1730</v>
      </c>
      <c r="D1544" s="42" t="s">
        <v>1731</v>
      </c>
      <c r="E1544" s="42">
        <v>1.1918810479099999</v>
      </c>
      <c r="F1544" s="42">
        <v>1.79673463011</v>
      </c>
      <c r="G1544" s="42">
        <v>1.8441621885699999</v>
      </c>
      <c r="H1544" s="42">
        <v>2.17075386013</v>
      </c>
      <c r="I1544" s="42">
        <v>0</v>
      </c>
      <c r="J1544" s="42">
        <f t="shared" si="36"/>
        <v>0.78372864708432843</v>
      </c>
      <c r="K1544" s="42">
        <f t="shared" si="36"/>
        <v>0.77065965391096181</v>
      </c>
      <c r="L1544" s="42">
        <f t="shared" si="36"/>
        <v>0.69128073152298664</v>
      </c>
      <c r="M1544" s="42">
        <f t="shared" si="36"/>
        <v>2.1918810479099999</v>
      </c>
    </row>
    <row r="1545" spans="1:13" x14ac:dyDescent="0.3">
      <c r="A1545" s="42" t="s">
        <v>1721</v>
      </c>
      <c r="B1545" s="42" t="s">
        <v>1721</v>
      </c>
      <c r="C1545" s="42" t="s">
        <v>1730</v>
      </c>
      <c r="D1545" s="42" t="s">
        <v>1732</v>
      </c>
      <c r="E1545" s="42">
        <v>1.06207222091</v>
      </c>
      <c r="F1545" s="42">
        <v>1.5467541598300001</v>
      </c>
      <c r="G1545" s="42">
        <v>1.3922813874</v>
      </c>
      <c r="H1545" s="42">
        <v>1.3260672116300001</v>
      </c>
      <c r="I1545" s="42">
        <v>1.4645577035699999</v>
      </c>
      <c r="J1545" s="42">
        <f t="shared" si="36"/>
        <v>0.80968640532137071</v>
      </c>
      <c r="K1545" s="42">
        <f t="shared" si="36"/>
        <v>0.86196892713825757</v>
      </c>
      <c r="L1545" s="42">
        <f t="shared" si="36"/>
        <v>0.88650586302920964</v>
      </c>
      <c r="M1545" s="42">
        <f t="shared" si="36"/>
        <v>0.83669058262381724</v>
      </c>
    </row>
    <row r="1546" spans="1:13" x14ac:dyDescent="0.3">
      <c r="A1546" s="42" t="s">
        <v>1721</v>
      </c>
      <c r="B1546" s="42" t="s">
        <v>1721</v>
      </c>
      <c r="C1546" s="42" t="s">
        <v>1730</v>
      </c>
      <c r="D1546" s="42" t="s">
        <v>1733</v>
      </c>
      <c r="E1546" s="42">
        <v>0.41302808591000001</v>
      </c>
      <c r="F1546" s="42">
        <v>0.69525818295399999</v>
      </c>
      <c r="G1546" s="42">
        <v>4.8851978505100001E-2</v>
      </c>
      <c r="H1546" s="42">
        <v>0.12715712988200001</v>
      </c>
      <c r="I1546" s="42">
        <v>0</v>
      </c>
      <c r="J1546" s="42">
        <f t="shared" si="36"/>
        <v>0.83351792671944991</v>
      </c>
      <c r="K1546" s="42">
        <f t="shared" si="36"/>
        <v>1.3472140157698422</v>
      </c>
      <c r="L1546" s="42">
        <f t="shared" si="36"/>
        <v>1.253621210787113</v>
      </c>
      <c r="M1546" s="42">
        <f t="shared" si="36"/>
        <v>1.41302808591</v>
      </c>
    </row>
    <row r="1547" spans="1:13" x14ac:dyDescent="0.3">
      <c r="A1547" s="42" t="s">
        <v>1721</v>
      </c>
      <c r="B1547" s="42" t="s">
        <v>1721</v>
      </c>
      <c r="C1547" s="42" t="s">
        <v>1722</v>
      </c>
      <c r="D1547" s="42" t="s">
        <v>1734</v>
      </c>
      <c r="E1547" s="42">
        <v>4.29549209346</v>
      </c>
      <c r="F1547" s="42">
        <v>5.2964612139699998</v>
      </c>
      <c r="G1547" s="42">
        <v>5.4103566194399999</v>
      </c>
      <c r="H1547" s="42">
        <v>6.0217983651200004</v>
      </c>
      <c r="I1547" s="42">
        <v>4.4522554188600001</v>
      </c>
      <c r="J1547" s="42">
        <f t="shared" si="36"/>
        <v>0.84102671540497331</v>
      </c>
      <c r="K1547" s="42">
        <f t="shared" si="36"/>
        <v>0.82608385271436069</v>
      </c>
      <c r="L1547" s="42">
        <f t="shared" si="36"/>
        <v>0.75415040679105316</v>
      </c>
      <c r="M1547" s="42">
        <f t="shared" si="36"/>
        <v>0.9712479857679196</v>
      </c>
    </row>
    <row r="1548" spans="1:13" x14ac:dyDescent="0.3">
      <c r="A1548" s="42" t="s">
        <v>1721</v>
      </c>
      <c r="B1548" s="42" t="s">
        <v>1721</v>
      </c>
      <c r="C1548" s="42" t="s">
        <v>1735</v>
      </c>
      <c r="D1548" s="42" t="s">
        <v>1736</v>
      </c>
      <c r="E1548" s="42">
        <v>0</v>
      </c>
      <c r="F1548" s="42">
        <v>0.12499023513800001</v>
      </c>
      <c r="G1548" s="42">
        <v>0.56179775280900002</v>
      </c>
      <c r="H1548" s="42">
        <v>0</v>
      </c>
      <c r="I1548" s="42">
        <v>0.351493848858</v>
      </c>
      <c r="J1548" s="42">
        <f t="shared" si="36"/>
        <v>0.88889660440237706</v>
      </c>
      <c r="K1548" s="42">
        <f t="shared" si="36"/>
        <v>0.64028776978416813</v>
      </c>
      <c r="L1548" s="42">
        <f t="shared" si="36"/>
        <v>1</v>
      </c>
      <c r="M1548" s="42">
        <f t="shared" si="36"/>
        <v>0.73992197659278358</v>
      </c>
    </row>
    <row r="1549" spans="1:13" x14ac:dyDescent="0.3">
      <c r="A1549" s="42" t="s">
        <v>1721</v>
      </c>
      <c r="B1549" s="42" t="s">
        <v>1721</v>
      </c>
      <c r="C1549" s="42" t="s">
        <v>1730</v>
      </c>
      <c r="D1549" s="42" t="s">
        <v>1737</v>
      </c>
      <c r="E1549" s="42">
        <v>4.1774840689200001</v>
      </c>
      <c r="F1549" s="42">
        <v>4.7808764940200001</v>
      </c>
      <c r="G1549" s="42">
        <v>4.9096238397700001</v>
      </c>
      <c r="H1549" s="42">
        <v>3.97820163488</v>
      </c>
      <c r="I1549" s="42">
        <v>4.0714704159300004</v>
      </c>
      <c r="J1549" s="42">
        <f t="shared" si="36"/>
        <v>0.89562267491371306</v>
      </c>
      <c r="K1549" s="42">
        <f t="shared" si="36"/>
        <v>0.87611059676541203</v>
      </c>
      <c r="L1549" s="42">
        <f t="shared" si="36"/>
        <v>1.0400310089177021</v>
      </c>
      <c r="M1549" s="42">
        <f t="shared" si="36"/>
        <v>1.0209039281106718</v>
      </c>
    </row>
    <row r="1550" spans="1:13" x14ac:dyDescent="0.3">
      <c r="A1550" s="42" t="s">
        <v>1721</v>
      </c>
      <c r="B1550" s="42" t="s">
        <v>1721</v>
      </c>
      <c r="C1550" s="42" t="s">
        <v>1730</v>
      </c>
      <c r="D1550" s="42" t="s">
        <v>1738</v>
      </c>
      <c r="E1550" s="42">
        <v>0.90866178900200001</v>
      </c>
      <c r="F1550" s="42">
        <v>1.1171002265400001</v>
      </c>
      <c r="G1550" s="42">
        <v>1.0747435271100001</v>
      </c>
      <c r="H1550" s="42">
        <v>1.48047229791</v>
      </c>
      <c r="I1550" s="42">
        <v>1.75746924429</v>
      </c>
      <c r="J1550" s="42">
        <f t="shared" si="36"/>
        <v>0.90154531423453066</v>
      </c>
      <c r="K1550" s="42">
        <f t="shared" si="36"/>
        <v>0.9199507139374753</v>
      </c>
      <c r="L1550" s="42">
        <f t="shared" si="36"/>
        <v>0.76947514818456275</v>
      </c>
      <c r="M1550" s="42">
        <f t="shared" si="36"/>
        <v>0.69217881321952768</v>
      </c>
    </row>
    <row r="1551" spans="1:13" x14ac:dyDescent="0.3">
      <c r="A1551" s="42" t="s">
        <v>1721</v>
      </c>
      <c r="B1551" s="42" t="s">
        <v>1721</v>
      </c>
      <c r="C1551" s="42" t="s">
        <v>1727</v>
      </c>
      <c r="D1551" s="42" t="s">
        <v>1739</v>
      </c>
      <c r="E1551" s="42">
        <v>1.0148690110900001</v>
      </c>
      <c r="F1551" s="42">
        <v>1.21865479259</v>
      </c>
      <c r="G1551" s="42">
        <v>0.67171470444600001</v>
      </c>
      <c r="H1551" s="42">
        <v>1.71662125341</v>
      </c>
      <c r="I1551" s="42">
        <v>4.0128881077900003</v>
      </c>
      <c r="J1551" s="42">
        <f t="shared" si="36"/>
        <v>0.90814894584744954</v>
      </c>
      <c r="K1551" s="42">
        <f t="shared" si="36"/>
        <v>1.2052708549678757</v>
      </c>
      <c r="L1551" s="42">
        <f t="shared" si="36"/>
        <v>0.74168197298790339</v>
      </c>
      <c r="M1551" s="42">
        <f t="shared" si="36"/>
        <v>0.40193775878597904</v>
      </c>
    </row>
    <row r="1552" spans="1:13" x14ac:dyDescent="0.3">
      <c r="A1552" s="42" t="s">
        <v>1721</v>
      </c>
      <c r="B1552" s="42" t="s">
        <v>1721</v>
      </c>
      <c r="C1552" s="42" t="s">
        <v>1727</v>
      </c>
      <c r="D1552" s="42" t="s">
        <v>1740</v>
      </c>
      <c r="E1552" s="42">
        <v>0.17701203681899999</v>
      </c>
      <c r="F1552" s="42">
        <v>0.28903991875599999</v>
      </c>
      <c r="G1552" s="42">
        <v>0.25647288715200001</v>
      </c>
      <c r="H1552" s="42">
        <v>0.48138056312400002</v>
      </c>
      <c r="I1552" s="42">
        <v>0</v>
      </c>
      <c r="J1552" s="42">
        <f t="shared" si="36"/>
        <v>0.91309199947421837</v>
      </c>
      <c r="K1552" s="42">
        <f t="shared" si="36"/>
        <v>0.9367588022427521</v>
      </c>
      <c r="L1552" s="42">
        <f t="shared" si="36"/>
        <v>0.79453724864383646</v>
      </c>
      <c r="M1552" s="42">
        <f t="shared" si="36"/>
        <v>1.177012036819</v>
      </c>
    </row>
    <row r="1553" spans="1:13" x14ac:dyDescent="0.3">
      <c r="A1553" s="42" t="s">
        <v>1721</v>
      </c>
      <c r="B1553" s="42" t="s">
        <v>1721</v>
      </c>
      <c r="C1553" s="42" t="s">
        <v>1727</v>
      </c>
      <c r="D1553" s="42" t="s">
        <v>1741</v>
      </c>
      <c r="E1553" s="42">
        <v>6.2308236960099999</v>
      </c>
      <c r="F1553" s="42">
        <v>6.8978986016699997</v>
      </c>
      <c r="G1553" s="42">
        <v>4.8729848558900004</v>
      </c>
      <c r="H1553" s="42">
        <v>6.4032697547700002</v>
      </c>
      <c r="I1553" s="42">
        <v>7.5864089045099998</v>
      </c>
      <c r="J1553" s="42">
        <f t="shared" si="36"/>
        <v>0.91553767156254096</v>
      </c>
      <c r="K1553" s="42">
        <f t="shared" si="36"/>
        <v>1.231200807330233</v>
      </c>
      <c r="L1553" s="42">
        <f t="shared" si="36"/>
        <v>0.97670677086311875</v>
      </c>
      <c r="M1553" s="42">
        <f t="shared" si="36"/>
        <v>0.84212431255306508</v>
      </c>
    </row>
    <row r="1554" spans="1:13" x14ac:dyDescent="0.3">
      <c r="A1554" s="42" t="s">
        <v>1721</v>
      </c>
      <c r="B1554" s="42" t="s">
        <v>1721</v>
      </c>
      <c r="C1554" s="42" t="s">
        <v>1742</v>
      </c>
      <c r="D1554" s="42" t="s">
        <v>1743</v>
      </c>
      <c r="E1554" s="42">
        <v>2.8793957989100001</v>
      </c>
      <c r="F1554" s="42">
        <v>3.16381532693</v>
      </c>
      <c r="G1554" s="42">
        <v>3.0654616512000001</v>
      </c>
      <c r="H1554" s="42">
        <v>2.9336966394199999</v>
      </c>
      <c r="I1554" s="42">
        <v>3.5149384885799999</v>
      </c>
      <c r="J1554" s="42">
        <f t="shared" si="36"/>
        <v>0.93169256902906317</v>
      </c>
      <c r="K1554" s="42">
        <f t="shared" si="36"/>
        <v>0.95423254029832538</v>
      </c>
      <c r="L1554" s="42">
        <f t="shared" si="36"/>
        <v>0.98619597658704916</v>
      </c>
      <c r="M1554" s="42">
        <f t="shared" si="36"/>
        <v>0.8592355817742523</v>
      </c>
    </row>
    <row r="1555" spans="1:13" x14ac:dyDescent="0.3">
      <c r="A1555" s="42" t="s">
        <v>1721</v>
      </c>
      <c r="B1555" s="42" t="s">
        <v>1721</v>
      </c>
      <c r="C1555" s="42" t="s">
        <v>1722</v>
      </c>
      <c r="D1555" s="42" t="s">
        <v>1744</v>
      </c>
      <c r="E1555" s="42">
        <v>2.8793957989100001</v>
      </c>
      <c r="F1555" s="42">
        <v>3.16381532693</v>
      </c>
      <c r="G1555" s="42">
        <v>3.0654616512000001</v>
      </c>
      <c r="H1555" s="42">
        <v>2.9336966394199999</v>
      </c>
      <c r="I1555" s="42">
        <v>3.5149384885799999</v>
      </c>
      <c r="J1555" s="42">
        <f t="shared" si="36"/>
        <v>0.93169256902906317</v>
      </c>
      <c r="K1555" s="42">
        <f t="shared" si="36"/>
        <v>0.95423254029832538</v>
      </c>
      <c r="L1555" s="42">
        <f t="shared" si="36"/>
        <v>0.98619597658704916</v>
      </c>
      <c r="M1555" s="42">
        <f t="shared" si="36"/>
        <v>0.8592355817742523</v>
      </c>
    </row>
    <row r="1556" spans="1:13" x14ac:dyDescent="0.3">
      <c r="A1556" s="42" t="s">
        <v>1721</v>
      </c>
      <c r="B1556" s="42" t="s">
        <v>1721</v>
      </c>
      <c r="C1556" s="42" t="s">
        <v>1727</v>
      </c>
      <c r="D1556" s="42" t="s">
        <v>1745</v>
      </c>
      <c r="E1556" s="42">
        <v>4.92093462355</v>
      </c>
      <c r="F1556" s="42">
        <v>5.3355206624499996</v>
      </c>
      <c r="G1556" s="42">
        <v>4.5554469955999997</v>
      </c>
      <c r="H1556" s="42">
        <v>4.5322434150799999</v>
      </c>
      <c r="I1556" s="42">
        <v>4.5108377270100002</v>
      </c>
      <c r="J1556" s="42">
        <f t="shared" si="36"/>
        <v>0.93456164678663112</v>
      </c>
      <c r="K1556" s="42">
        <f t="shared" si="36"/>
        <v>1.0657890586013101</v>
      </c>
      <c r="L1556" s="42">
        <f t="shared" si="36"/>
        <v>1.0702592383065594</v>
      </c>
      <c r="M1556" s="42">
        <f t="shared" si="36"/>
        <v>1.074416434824421</v>
      </c>
    </row>
    <row r="1557" spans="1:13" x14ac:dyDescent="0.3">
      <c r="A1557" s="42" t="s">
        <v>1721</v>
      </c>
      <c r="B1557" s="42" t="s">
        <v>1721</v>
      </c>
      <c r="C1557" s="42" t="s">
        <v>1727</v>
      </c>
      <c r="D1557" s="42" t="s">
        <v>1746</v>
      </c>
      <c r="E1557" s="42">
        <v>2.93839981119</v>
      </c>
      <c r="F1557" s="42">
        <v>3.1872509960199999</v>
      </c>
      <c r="G1557" s="42">
        <v>2.7967757694199999</v>
      </c>
      <c r="H1557" s="42">
        <v>2.3251589464100002</v>
      </c>
      <c r="I1557" s="42">
        <v>3.3391915641500001</v>
      </c>
      <c r="J1557" s="42">
        <f t="shared" si="36"/>
        <v>0.94056931741934424</v>
      </c>
      <c r="K1557" s="42">
        <f t="shared" si="36"/>
        <v>1.0373011340070879</v>
      </c>
      <c r="L1557" s="42">
        <f t="shared" si="36"/>
        <v>1.1844245266657354</v>
      </c>
      <c r="M1557" s="42">
        <f t="shared" si="36"/>
        <v>0.9076344643847245</v>
      </c>
    </row>
    <row r="1558" spans="1:13" x14ac:dyDescent="0.3">
      <c r="A1558" s="42" t="s">
        <v>1721</v>
      </c>
      <c r="B1558" s="42" t="s">
        <v>1721</v>
      </c>
      <c r="C1558" s="42" t="s">
        <v>1727</v>
      </c>
      <c r="D1558" s="42" t="s">
        <v>1747</v>
      </c>
      <c r="E1558" s="42">
        <v>3.0682086381899998</v>
      </c>
      <c r="F1558" s="42">
        <v>3.2809936723700002</v>
      </c>
      <c r="G1558" s="42">
        <v>2.9799706888099999</v>
      </c>
      <c r="H1558" s="42">
        <v>2.5068119891</v>
      </c>
      <c r="I1558" s="42">
        <v>3.9543057996500002</v>
      </c>
      <c r="J1558" s="42">
        <f t="shared" si="36"/>
        <v>0.95029541025642295</v>
      </c>
      <c r="K1558" s="42">
        <f t="shared" si="36"/>
        <v>1.0221705023175391</v>
      </c>
      <c r="L1558" s="42">
        <f t="shared" si="36"/>
        <v>1.1600874671453596</v>
      </c>
      <c r="M1558" s="42">
        <f t="shared" si="36"/>
        <v>0.82114605006364383</v>
      </c>
    </row>
    <row r="1559" spans="1:13" x14ac:dyDescent="0.3">
      <c r="A1559" s="42" t="s">
        <v>1721</v>
      </c>
      <c r="B1559" s="42" t="s">
        <v>1721</v>
      </c>
      <c r="C1559" s="42" t="s">
        <v>1730</v>
      </c>
      <c r="D1559" s="42" t="s">
        <v>1748</v>
      </c>
      <c r="E1559" s="42">
        <v>3.0682086381899998</v>
      </c>
      <c r="F1559" s="42">
        <v>3.2809936723700002</v>
      </c>
      <c r="G1559" s="42">
        <v>2.9799706888099999</v>
      </c>
      <c r="H1559" s="42">
        <v>2.5068119891</v>
      </c>
      <c r="I1559" s="42">
        <v>3.9543057996500002</v>
      </c>
      <c r="J1559" s="42">
        <f t="shared" si="36"/>
        <v>0.95029541025642295</v>
      </c>
      <c r="K1559" s="42">
        <f t="shared" si="36"/>
        <v>1.0221705023175391</v>
      </c>
      <c r="L1559" s="42">
        <f t="shared" si="36"/>
        <v>1.1600874671453596</v>
      </c>
      <c r="M1559" s="42">
        <f t="shared" si="36"/>
        <v>0.82114605006364383</v>
      </c>
    </row>
    <row r="1560" spans="1:13" x14ac:dyDescent="0.3">
      <c r="A1560" s="42" t="s">
        <v>1721</v>
      </c>
      <c r="B1560" s="42" t="s">
        <v>1721</v>
      </c>
      <c r="C1560" s="42" t="s">
        <v>1722</v>
      </c>
      <c r="D1560" s="42" t="s">
        <v>1749</v>
      </c>
      <c r="E1560" s="42">
        <v>14.078357328299999</v>
      </c>
      <c r="F1560" s="42">
        <v>14.7722834154</v>
      </c>
      <c r="G1560" s="42">
        <v>11.406936980899999</v>
      </c>
      <c r="H1560" s="42">
        <v>12.770208901</v>
      </c>
      <c r="I1560" s="42">
        <v>12.3315758641</v>
      </c>
      <c r="J1560" s="42">
        <f t="shared" si="36"/>
        <v>0.95600344802183468</v>
      </c>
      <c r="K1560" s="42">
        <f t="shared" si="36"/>
        <v>1.2153166693368838</v>
      </c>
      <c r="L1560" s="42">
        <f t="shared" si="36"/>
        <v>1.094998444591861</v>
      </c>
      <c r="M1560" s="42">
        <f t="shared" si="36"/>
        <v>1.131025880361513</v>
      </c>
    </row>
    <row r="1561" spans="1:13" x14ac:dyDescent="0.3">
      <c r="A1561" s="42" t="s">
        <v>1721</v>
      </c>
      <c r="B1561" s="42" t="s">
        <v>1721</v>
      </c>
      <c r="C1561" s="42" t="s">
        <v>1727</v>
      </c>
      <c r="D1561" s="42" t="s">
        <v>1750</v>
      </c>
      <c r="E1561" s="42">
        <v>0.247816851546</v>
      </c>
      <c r="F1561" s="42">
        <v>0.28903991875599999</v>
      </c>
      <c r="G1561" s="42">
        <v>0.79384465070800003</v>
      </c>
      <c r="H1561" s="42">
        <v>0.81743869209800002</v>
      </c>
      <c r="I1561" s="42">
        <v>1.1716461628599999</v>
      </c>
      <c r="J1561" s="42">
        <f t="shared" si="36"/>
        <v>0.96802033310979019</v>
      </c>
      <c r="K1561" s="42">
        <f t="shared" si="36"/>
        <v>0.69561032002046996</v>
      </c>
      <c r="L1561" s="42">
        <f t="shared" si="36"/>
        <v>0.68657988683269167</v>
      </c>
      <c r="M1561" s="42">
        <f t="shared" si="36"/>
        <v>0.57459491923060724</v>
      </c>
    </row>
    <row r="1562" spans="1:13" x14ac:dyDescent="0.3">
      <c r="A1562" s="42" t="s">
        <v>1721</v>
      </c>
      <c r="B1562" s="42" t="s">
        <v>1721</v>
      </c>
      <c r="C1562" s="42" t="s">
        <v>1730</v>
      </c>
      <c r="D1562" s="42" t="s">
        <v>1751</v>
      </c>
      <c r="E1562" s="42">
        <v>1.56950672646</v>
      </c>
      <c r="F1562" s="42">
        <v>1.62487305679</v>
      </c>
      <c r="G1562" s="42">
        <v>1.5510503175399999</v>
      </c>
      <c r="H1562" s="42">
        <v>1.14441416894</v>
      </c>
      <c r="I1562" s="42">
        <v>0</v>
      </c>
      <c r="J1562" s="42">
        <f t="shared" si="36"/>
        <v>0.97890704459525046</v>
      </c>
      <c r="K1562" s="42">
        <f t="shared" si="36"/>
        <v>1.0072348274720815</v>
      </c>
      <c r="L1562" s="42">
        <f t="shared" si="36"/>
        <v>1.198232488703489</v>
      </c>
      <c r="M1562" s="42">
        <f t="shared" si="36"/>
        <v>2.5695067264600002</v>
      </c>
    </row>
    <row r="1563" spans="1:13" x14ac:dyDescent="0.3">
      <c r="A1563" s="42" t="s">
        <v>1721</v>
      </c>
      <c r="B1563" s="42" t="s">
        <v>1721</v>
      </c>
      <c r="C1563" s="42" t="s">
        <v>1752</v>
      </c>
      <c r="D1563" s="42" t="s">
        <v>1753</v>
      </c>
      <c r="E1563" s="42">
        <v>0</v>
      </c>
      <c r="F1563" s="42">
        <v>0</v>
      </c>
      <c r="G1563" s="42">
        <v>2.4425989252599999E-2</v>
      </c>
      <c r="H1563" s="42">
        <v>0</v>
      </c>
      <c r="I1563" s="42">
        <v>0</v>
      </c>
      <c r="J1563" s="42">
        <f t="shared" si="36"/>
        <v>1</v>
      </c>
      <c r="K1563" s="42">
        <f t="shared" si="36"/>
        <v>0.97615641392462071</v>
      </c>
      <c r="L1563" s="42">
        <f t="shared" si="36"/>
        <v>1</v>
      </c>
      <c r="M1563" s="42">
        <f t="shared" si="36"/>
        <v>1</v>
      </c>
    </row>
    <row r="1564" spans="1:13" x14ac:dyDescent="0.3">
      <c r="A1564" s="42" t="s">
        <v>1721</v>
      </c>
      <c r="B1564" s="42" t="s">
        <v>1721</v>
      </c>
      <c r="C1564" s="42" t="s">
        <v>1727</v>
      </c>
      <c r="D1564" s="42" t="s">
        <v>1754</v>
      </c>
      <c r="E1564" s="42">
        <v>0</v>
      </c>
      <c r="F1564" s="42">
        <v>0</v>
      </c>
      <c r="G1564" s="42">
        <v>8.5490962384000002E-2</v>
      </c>
      <c r="H1564" s="42">
        <v>0</v>
      </c>
      <c r="I1564" s="42">
        <v>0</v>
      </c>
      <c r="J1564" s="42">
        <f t="shared" si="36"/>
        <v>1</v>
      </c>
      <c r="K1564" s="42">
        <f t="shared" si="36"/>
        <v>0.92124212421240126</v>
      </c>
      <c r="L1564" s="42">
        <f t="shared" si="36"/>
        <v>1</v>
      </c>
      <c r="M1564" s="42">
        <f t="shared" si="36"/>
        <v>1</v>
      </c>
    </row>
    <row r="1565" spans="1:13" x14ac:dyDescent="0.3">
      <c r="A1565" s="42" t="s">
        <v>1721</v>
      </c>
      <c r="B1565" s="42" t="s">
        <v>1721</v>
      </c>
      <c r="C1565" s="42" t="s">
        <v>1752</v>
      </c>
      <c r="D1565" s="42" t="s">
        <v>1755</v>
      </c>
      <c r="E1565" s="42">
        <v>0</v>
      </c>
      <c r="F1565" s="42">
        <v>0</v>
      </c>
      <c r="G1565" s="42">
        <v>0.122129946263</v>
      </c>
      <c r="H1565" s="42">
        <v>0</v>
      </c>
      <c r="I1565" s="42">
        <v>0</v>
      </c>
      <c r="J1565" s="42">
        <f t="shared" si="36"/>
        <v>1</v>
      </c>
      <c r="K1565" s="42">
        <f t="shared" si="36"/>
        <v>0.89116238572036488</v>
      </c>
      <c r="L1565" s="42">
        <f t="shared" si="36"/>
        <v>1</v>
      </c>
      <c r="M1565" s="42">
        <f t="shared" si="36"/>
        <v>1</v>
      </c>
    </row>
    <row r="1566" spans="1:13" x14ac:dyDescent="0.3">
      <c r="A1566" s="42" t="s">
        <v>1721</v>
      </c>
      <c r="B1566" s="42" t="s">
        <v>1721</v>
      </c>
      <c r="C1566" s="42" t="s">
        <v>1756</v>
      </c>
      <c r="D1566" s="42" t="s">
        <v>1757</v>
      </c>
      <c r="E1566" s="42">
        <v>0</v>
      </c>
      <c r="F1566" s="42">
        <v>0</v>
      </c>
      <c r="G1566" s="42">
        <v>0</v>
      </c>
      <c r="H1566" s="42">
        <v>2.7247956403300001E-2</v>
      </c>
      <c r="I1566" s="42">
        <v>0</v>
      </c>
      <c r="J1566" s="42">
        <f t="shared" si="36"/>
        <v>1</v>
      </c>
      <c r="K1566" s="42">
        <f t="shared" si="36"/>
        <v>1</v>
      </c>
      <c r="L1566" s="42">
        <f t="shared" si="36"/>
        <v>0.97347480106097939</v>
      </c>
      <c r="M1566" s="42">
        <f t="shared" si="36"/>
        <v>1</v>
      </c>
    </row>
    <row r="1567" spans="1:13" x14ac:dyDescent="0.3">
      <c r="A1567" s="42" t="s">
        <v>1721</v>
      </c>
      <c r="B1567" s="42" t="s">
        <v>1721</v>
      </c>
      <c r="C1567" s="42" t="s">
        <v>1727</v>
      </c>
      <c r="D1567" s="42" t="s">
        <v>1758</v>
      </c>
      <c r="E1567" s="42">
        <v>0</v>
      </c>
      <c r="F1567" s="42">
        <v>0</v>
      </c>
      <c r="G1567" s="42">
        <v>0</v>
      </c>
      <c r="H1567" s="42">
        <v>3.6330608537700003E-2</v>
      </c>
      <c r="I1567" s="42">
        <v>0</v>
      </c>
      <c r="J1567" s="42">
        <f t="shared" si="36"/>
        <v>1</v>
      </c>
      <c r="K1567" s="42">
        <f t="shared" si="36"/>
        <v>1</v>
      </c>
      <c r="L1567" s="42">
        <f t="shared" si="36"/>
        <v>0.96494303242768853</v>
      </c>
      <c r="M1567" s="42">
        <f t="shared" si="36"/>
        <v>1</v>
      </c>
    </row>
    <row r="1568" spans="1:13" x14ac:dyDescent="0.3">
      <c r="A1568" s="42" t="s">
        <v>1721</v>
      </c>
      <c r="B1568" s="42" t="s">
        <v>1721</v>
      </c>
      <c r="C1568" s="42" t="s">
        <v>1752</v>
      </c>
      <c r="D1568" s="42" t="s">
        <v>1759</v>
      </c>
      <c r="E1568" s="42">
        <v>0</v>
      </c>
      <c r="F1568" s="42">
        <v>0</v>
      </c>
      <c r="G1568" s="42">
        <v>0.158768930142</v>
      </c>
      <c r="H1568" s="42">
        <v>0.12715712988200001</v>
      </c>
      <c r="I1568" s="42">
        <v>0</v>
      </c>
      <c r="J1568" s="42">
        <f t="shared" si="36"/>
        <v>1</v>
      </c>
      <c r="K1568" s="42">
        <f t="shared" si="36"/>
        <v>0.86298482293398737</v>
      </c>
      <c r="L1568" s="42">
        <f t="shared" si="36"/>
        <v>0.88718775181299536</v>
      </c>
      <c r="M1568" s="42">
        <f t="shared" si="36"/>
        <v>1</v>
      </c>
    </row>
    <row r="1569" spans="1:13" x14ac:dyDescent="0.3">
      <c r="A1569" s="42" t="s">
        <v>1721</v>
      </c>
      <c r="B1569" s="42" t="s">
        <v>1721</v>
      </c>
      <c r="C1569" s="42" t="s">
        <v>1752</v>
      </c>
      <c r="D1569" s="42" t="s">
        <v>1760</v>
      </c>
      <c r="E1569" s="42">
        <v>0</v>
      </c>
      <c r="F1569" s="42">
        <v>0</v>
      </c>
      <c r="G1569" s="42">
        <v>0.34196384953600001</v>
      </c>
      <c r="H1569" s="42">
        <v>0.43596730245199999</v>
      </c>
      <c r="I1569" s="42">
        <v>0</v>
      </c>
      <c r="J1569" s="42">
        <f t="shared" si="36"/>
        <v>1</v>
      </c>
      <c r="K1569" s="42">
        <f t="shared" si="36"/>
        <v>0.74517655624312229</v>
      </c>
      <c r="L1569" s="42">
        <f t="shared" si="36"/>
        <v>0.6963946869071741</v>
      </c>
      <c r="M1569" s="42">
        <f t="shared" si="36"/>
        <v>1</v>
      </c>
    </row>
    <row r="1570" spans="1:13" x14ac:dyDescent="0.3">
      <c r="A1570" s="42" t="s">
        <v>1721</v>
      </c>
      <c r="B1570" s="42" t="s">
        <v>1721</v>
      </c>
      <c r="C1570" s="42" t="s">
        <v>1727</v>
      </c>
      <c r="D1570" s="42" t="s">
        <v>1761</v>
      </c>
      <c r="E1570" s="42">
        <v>0</v>
      </c>
      <c r="F1570" s="42">
        <v>0</v>
      </c>
      <c r="G1570" s="42">
        <v>0.68392769907200002</v>
      </c>
      <c r="H1570" s="42">
        <v>0.69936421435100005</v>
      </c>
      <c r="I1570" s="42">
        <v>0</v>
      </c>
      <c r="J1570" s="42">
        <f t="shared" si="36"/>
        <v>1</v>
      </c>
      <c r="K1570" s="42">
        <f t="shared" si="36"/>
        <v>0.59384972439796113</v>
      </c>
      <c r="L1570" s="42">
        <f t="shared" si="36"/>
        <v>0.58845537145897087</v>
      </c>
      <c r="M1570" s="42">
        <f t="shared" si="36"/>
        <v>1</v>
      </c>
    </row>
    <row r="1571" spans="1:13" x14ac:dyDescent="0.3">
      <c r="A1571" s="42" t="s">
        <v>1721</v>
      </c>
      <c r="B1571" s="42" t="s">
        <v>1721</v>
      </c>
      <c r="C1571" s="42" t="s">
        <v>1735</v>
      </c>
      <c r="D1571" s="42" t="s">
        <v>1762</v>
      </c>
      <c r="E1571" s="42">
        <v>0</v>
      </c>
      <c r="F1571" s="42">
        <v>0</v>
      </c>
      <c r="G1571" s="42">
        <v>1.5754763067899999</v>
      </c>
      <c r="H1571" s="42">
        <v>1.1171662125299999</v>
      </c>
      <c r="I1571" s="42">
        <v>0</v>
      </c>
      <c r="J1571" s="42">
        <f t="shared" si="36"/>
        <v>1</v>
      </c>
      <c r="K1571" s="42">
        <f t="shared" si="36"/>
        <v>0.38827769347502616</v>
      </c>
      <c r="L1571" s="42">
        <f t="shared" si="36"/>
        <v>0.47232947233037809</v>
      </c>
      <c r="M1571" s="42">
        <f t="shared" si="36"/>
        <v>1</v>
      </c>
    </row>
    <row r="1572" spans="1:13" x14ac:dyDescent="0.3">
      <c r="A1572" s="42" t="s">
        <v>1721</v>
      </c>
      <c r="B1572" s="42" t="s">
        <v>1721</v>
      </c>
      <c r="C1572" s="42" t="s">
        <v>1727</v>
      </c>
      <c r="D1572" s="42" t="s">
        <v>1763</v>
      </c>
      <c r="E1572" s="42">
        <v>0</v>
      </c>
      <c r="F1572" s="42">
        <v>0</v>
      </c>
      <c r="G1572" s="42">
        <v>0.81827063996100002</v>
      </c>
      <c r="H1572" s="42">
        <v>0.63578564941000004</v>
      </c>
      <c r="I1572" s="42">
        <v>1.90392501465</v>
      </c>
      <c r="J1572" s="42">
        <f t="shared" si="36"/>
        <v>1</v>
      </c>
      <c r="K1572" s="42">
        <f t="shared" si="36"/>
        <v>0.54997313272431703</v>
      </c>
      <c r="L1572" s="42">
        <f t="shared" si="36"/>
        <v>0.61132704053289799</v>
      </c>
      <c r="M1572" s="42">
        <f t="shared" si="36"/>
        <v>0.34436150897667944</v>
      </c>
    </row>
    <row r="1573" spans="1:13" x14ac:dyDescent="0.3">
      <c r="A1573" s="42" t="s">
        <v>1721</v>
      </c>
      <c r="B1573" s="42" t="s">
        <v>1721</v>
      </c>
      <c r="C1573" s="42" t="s">
        <v>1727</v>
      </c>
      <c r="D1573" s="42" t="s">
        <v>1764</v>
      </c>
      <c r="E1573" s="42">
        <v>1.2508850601799999</v>
      </c>
      <c r="F1573" s="42">
        <v>1.2420904616799999</v>
      </c>
      <c r="G1573" s="42">
        <v>1.40449438202</v>
      </c>
      <c r="H1573" s="42">
        <v>2.5340599455000001</v>
      </c>
      <c r="I1573" s="42">
        <v>3.4563561804299998</v>
      </c>
      <c r="J1573" s="42">
        <f t="shared" si="36"/>
        <v>1.0039224994041542</v>
      </c>
      <c r="K1573" s="42">
        <f t="shared" si="36"/>
        <v>0.93611574932815855</v>
      </c>
      <c r="L1573" s="42">
        <f t="shared" si="36"/>
        <v>0.63691196382961857</v>
      </c>
      <c r="M1573" s="42">
        <f t="shared" si="36"/>
        <v>0.50509541182204365</v>
      </c>
    </row>
    <row r="1574" spans="1:13" x14ac:dyDescent="0.3">
      <c r="A1574" s="42" t="s">
        <v>1721</v>
      </c>
      <c r="B1574" s="42" t="s">
        <v>1721</v>
      </c>
      <c r="C1574" s="42" t="s">
        <v>1727</v>
      </c>
      <c r="D1574" s="42" t="s">
        <v>1765</v>
      </c>
      <c r="E1574" s="42">
        <v>3.5402407363699998E-2</v>
      </c>
      <c r="F1574" s="42">
        <v>1.5623779392200001E-2</v>
      </c>
      <c r="G1574" s="42">
        <v>0</v>
      </c>
      <c r="H1574" s="42">
        <v>0</v>
      </c>
      <c r="I1574" s="42">
        <v>8.7873462214399997E-2</v>
      </c>
      <c r="J1574" s="42">
        <f t="shared" si="36"/>
        <v>1.0194743647921838</v>
      </c>
      <c r="K1574" s="42">
        <f t="shared" si="36"/>
        <v>1.0354024073637</v>
      </c>
      <c r="L1574" s="42">
        <f t="shared" si="36"/>
        <v>1.0354024073637</v>
      </c>
      <c r="M1574" s="42">
        <f t="shared" si="36"/>
        <v>0.95176731791591507</v>
      </c>
    </row>
    <row r="1575" spans="1:13" x14ac:dyDescent="0.3">
      <c r="A1575" s="42" t="s">
        <v>1721</v>
      </c>
      <c r="B1575" s="42" t="s">
        <v>1721</v>
      </c>
      <c r="C1575" s="42" t="s">
        <v>1730</v>
      </c>
      <c r="D1575" s="42" t="s">
        <v>1766</v>
      </c>
      <c r="E1575" s="42">
        <v>2.3601604909099998E-2</v>
      </c>
      <c r="F1575" s="42">
        <v>0</v>
      </c>
      <c r="G1575" s="42">
        <v>0</v>
      </c>
      <c r="H1575" s="42">
        <v>0</v>
      </c>
      <c r="I1575" s="42">
        <v>0</v>
      </c>
      <c r="J1575" s="42">
        <f t="shared" si="36"/>
        <v>1.0236016049090999</v>
      </c>
      <c r="K1575" s="42">
        <f t="shared" si="36"/>
        <v>1.0236016049090999</v>
      </c>
      <c r="L1575" s="42">
        <f t="shared" si="36"/>
        <v>1.0236016049090999</v>
      </c>
      <c r="M1575" s="42">
        <f t="shared" si="36"/>
        <v>1.0236016049090999</v>
      </c>
    </row>
    <row r="1576" spans="1:13" x14ac:dyDescent="0.3">
      <c r="A1576" s="42" t="s">
        <v>1721</v>
      </c>
      <c r="B1576" s="42" t="s">
        <v>1721</v>
      </c>
      <c r="C1576" s="42" t="s">
        <v>1767</v>
      </c>
      <c r="D1576" s="42" t="s">
        <v>1768</v>
      </c>
      <c r="E1576" s="42">
        <v>2.3601604909099998E-2</v>
      </c>
      <c r="F1576" s="42">
        <v>0</v>
      </c>
      <c r="G1576" s="42">
        <v>0</v>
      </c>
      <c r="H1576" s="42">
        <v>0</v>
      </c>
      <c r="I1576" s="42">
        <v>8.7873462214399997E-2</v>
      </c>
      <c r="J1576" s="42">
        <f t="shared" si="36"/>
        <v>1.0236016049090999</v>
      </c>
      <c r="K1576" s="42">
        <f t="shared" si="36"/>
        <v>1.0236016049090999</v>
      </c>
      <c r="L1576" s="42">
        <f t="shared" si="36"/>
        <v>1.0236016049090999</v>
      </c>
      <c r="M1576" s="42">
        <f t="shared" si="36"/>
        <v>0.94091973052226796</v>
      </c>
    </row>
    <row r="1577" spans="1:13" x14ac:dyDescent="0.3">
      <c r="A1577" s="42" t="s">
        <v>1721</v>
      </c>
      <c r="B1577" s="42" t="s">
        <v>1721</v>
      </c>
      <c r="C1577" s="42" t="s">
        <v>1730</v>
      </c>
      <c r="D1577" s="42" t="s">
        <v>1769</v>
      </c>
      <c r="E1577" s="42">
        <v>7.5407127684699997</v>
      </c>
      <c r="F1577" s="42">
        <v>7.3275525349599997</v>
      </c>
      <c r="G1577" s="42">
        <v>5.5935515388399999</v>
      </c>
      <c r="H1577" s="42">
        <v>5.6403269754799998</v>
      </c>
      <c r="I1577" s="42">
        <v>7.9964850615099996</v>
      </c>
      <c r="J1577" s="42">
        <f t="shared" si="36"/>
        <v>1.0255969845419923</v>
      </c>
      <c r="K1577" s="42">
        <f t="shared" si="36"/>
        <v>1.2953129611803358</v>
      </c>
      <c r="L1577" s="42">
        <f t="shared" si="36"/>
        <v>1.2861885867981115</v>
      </c>
      <c r="M1577" s="42">
        <f t="shared" si="36"/>
        <v>0.94933884845872207</v>
      </c>
    </row>
    <row r="1578" spans="1:13" x14ac:dyDescent="0.3">
      <c r="A1578" s="42" t="s">
        <v>1721</v>
      </c>
      <c r="B1578" s="42" t="s">
        <v>1721</v>
      </c>
      <c r="C1578" s="42" t="s">
        <v>1735</v>
      </c>
      <c r="D1578" s="42" t="s">
        <v>1770</v>
      </c>
      <c r="E1578" s="42">
        <v>3.5402407363699998E-2</v>
      </c>
      <c r="F1578" s="42">
        <v>0</v>
      </c>
      <c r="G1578" s="42">
        <v>0.10991695163699999</v>
      </c>
      <c r="H1578" s="42">
        <v>0</v>
      </c>
      <c r="I1578" s="42">
        <v>0</v>
      </c>
      <c r="J1578" s="42">
        <f t="shared" si="36"/>
        <v>1.0354024073637</v>
      </c>
      <c r="K1578" s="42">
        <f t="shared" si="36"/>
        <v>0.93286475698618754</v>
      </c>
      <c r="L1578" s="42">
        <f t="shared" si="36"/>
        <v>1.0354024073637</v>
      </c>
      <c r="M1578" s="42">
        <f t="shared" si="36"/>
        <v>1.0354024073637</v>
      </c>
    </row>
    <row r="1579" spans="1:13" x14ac:dyDescent="0.3">
      <c r="A1579" s="42" t="s">
        <v>1721</v>
      </c>
      <c r="B1579" s="42" t="s">
        <v>1721</v>
      </c>
      <c r="C1579" s="42" t="s">
        <v>1735</v>
      </c>
      <c r="D1579" s="42" t="s">
        <v>1771</v>
      </c>
      <c r="E1579" s="42">
        <v>3.5402407363699998E-2</v>
      </c>
      <c r="F1579" s="42">
        <v>0</v>
      </c>
      <c r="G1579" s="42">
        <v>0.18319491939400001</v>
      </c>
      <c r="H1579" s="42">
        <v>0.11807447774800001</v>
      </c>
      <c r="I1579" s="42">
        <v>0.175746924429</v>
      </c>
      <c r="J1579" s="42">
        <f t="shared" si="36"/>
        <v>1.0354024073637</v>
      </c>
      <c r="K1579" s="42">
        <f t="shared" si="36"/>
        <v>0.87509030878361516</v>
      </c>
      <c r="L1579" s="42">
        <f t="shared" si="36"/>
        <v>0.92605853006249084</v>
      </c>
      <c r="M1579" s="42">
        <f t="shared" si="36"/>
        <v>0.88063373660666122</v>
      </c>
    </row>
    <row r="1580" spans="1:13" x14ac:dyDescent="0.3">
      <c r="A1580" s="42" t="s">
        <v>1721</v>
      </c>
      <c r="B1580" s="42" t="s">
        <v>1721</v>
      </c>
      <c r="C1580" s="42" t="s">
        <v>1730</v>
      </c>
      <c r="D1580" s="42" t="s">
        <v>1772</v>
      </c>
      <c r="E1580" s="42">
        <v>2.4191645031900002</v>
      </c>
      <c r="F1580" s="42">
        <v>2.2107647840000002</v>
      </c>
      <c r="G1580" s="42">
        <v>3.6516853932600002</v>
      </c>
      <c r="H1580" s="42">
        <v>3.0517711171699999</v>
      </c>
      <c r="I1580" s="42">
        <v>3.3391915641500001</v>
      </c>
      <c r="J1580" s="42">
        <f t="shared" si="36"/>
        <v>1.0649065668804221</v>
      </c>
      <c r="K1580" s="42">
        <f t="shared" si="36"/>
        <v>0.73503777967103168</v>
      </c>
      <c r="L1580" s="42">
        <f t="shared" si="36"/>
        <v>0.84386911410192134</v>
      </c>
      <c r="M1580" s="42">
        <f t="shared" si="36"/>
        <v>0.78797270243582274</v>
      </c>
    </row>
    <row r="1581" spans="1:13" x14ac:dyDescent="0.3">
      <c r="A1581" s="42" t="s">
        <v>1721</v>
      </c>
      <c r="B1581" s="42" t="s">
        <v>1721</v>
      </c>
      <c r="C1581" s="42" t="s">
        <v>1735</v>
      </c>
      <c r="D1581" s="42" t="s">
        <v>1773</v>
      </c>
      <c r="E1581" s="42">
        <v>8.2605617182000005E-2</v>
      </c>
      <c r="F1581" s="42">
        <v>0</v>
      </c>
      <c r="G1581" s="42">
        <v>0</v>
      </c>
      <c r="H1581" s="42">
        <v>0</v>
      </c>
      <c r="I1581" s="42">
        <v>0</v>
      </c>
      <c r="J1581" s="42">
        <f t="shared" si="36"/>
        <v>1.082605617182</v>
      </c>
      <c r="K1581" s="42">
        <f t="shared" si="36"/>
        <v>1.082605617182</v>
      </c>
      <c r="L1581" s="42">
        <f t="shared" si="36"/>
        <v>1.082605617182</v>
      </c>
      <c r="M1581" s="42">
        <f t="shared" si="36"/>
        <v>1.082605617182</v>
      </c>
    </row>
    <row r="1582" spans="1:13" x14ac:dyDescent="0.3">
      <c r="A1582" s="42" t="s">
        <v>1721</v>
      </c>
      <c r="B1582" s="42" t="s">
        <v>1721</v>
      </c>
      <c r="C1582" s="42" t="s">
        <v>1735</v>
      </c>
      <c r="D1582" s="42" t="s">
        <v>1774</v>
      </c>
      <c r="E1582" s="42">
        <v>8.2605617182000005E-2</v>
      </c>
      <c r="F1582" s="42">
        <v>0</v>
      </c>
      <c r="G1582" s="42">
        <v>6.1064973131399997E-2</v>
      </c>
      <c r="H1582" s="42">
        <v>0</v>
      </c>
      <c r="I1582" s="42">
        <v>0</v>
      </c>
      <c r="J1582" s="42">
        <f t="shared" si="36"/>
        <v>1.082605617182</v>
      </c>
      <c r="K1582" s="42">
        <f t="shared" si="36"/>
        <v>1.0203009661010953</v>
      </c>
      <c r="L1582" s="42">
        <f t="shared" si="36"/>
        <v>1.082605617182</v>
      </c>
      <c r="M1582" s="42">
        <f t="shared" si="36"/>
        <v>1.082605617182</v>
      </c>
    </row>
    <row r="1583" spans="1:13" x14ac:dyDescent="0.3">
      <c r="A1583" s="42" t="s">
        <v>1721</v>
      </c>
      <c r="B1583" s="42" t="s">
        <v>1721</v>
      </c>
      <c r="C1583" s="42" t="s">
        <v>1722</v>
      </c>
      <c r="D1583" s="42" t="s">
        <v>1775</v>
      </c>
      <c r="E1583" s="42">
        <v>0.507434505546</v>
      </c>
      <c r="F1583" s="42">
        <v>0.335911256933</v>
      </c>
      <c r="G1583" s="42">
        <v>0.65950170981900003</v>
      </c>
      <c r="H1583" s="42">
        <v>0.48138056312400002</v>
      </c>
      <c r="I1583" s="42">
        <v>1.2888107791400001</v>
      </c>
      <c r="J1583" s="42">
        <f t="shared" si="36"/>
        <v>1.1283941936433599</v>
      </c>
      <c r="K1583" s="42">
        <f t="shared" si="36"/>
        <v>0.90836574414280913</v>
      </c>
      <c r="L1583" s="42">
        <f t="shared" si="36"/>
        <v>1.0175876092008771</v>
      </c>
      <c r="M1583" s="42">
        <f t="shared" si="36"/>
        <v>0.65861036625858815</v>
      </c>
    </row>
    <row r="1584" spans="1:13" x14ac:dyDescent="0.3">
      <c r="A1584" s="42" t="s">
        <v>1721</v>
      </c>
      <c r="B1584" s="42" t="s">
        <v>1721</v>
      </c>
      <c r="C1584" s="42" t="s">
        <v>1752</v>
      </c>
      <c r="D1584" s="42" t="s">
        <v>1776</v>
      </c>
      <c r="E1584" s="42">
        <v>0.12980882699999999</v>
      </c>
      <c r="F1584" s="42">
        <v>0</v>
      </c>
      <c r="G1584" s="42">
        <v>0</v>
      </c>
      <c r="H1584" s="42">
        <v>0</v>
      </c>
      <c r="I1584" s="42">
        <v>0</v>
      </c>
      <c r="J1584" s="42">
        <f t="shared" si="36"/>
        <v>1.129808827</v>
      </c>
      <c r="K1584" s="42">
        <f t="shared" si="36"/>
        <v>1.129808827</v>
      </c>
      <c r="L1584" s="42">
        <f t="shared" si="36"/>
        <v>1.129808827</v>
      </c>
      <c r="M1584" s="42">
        <f t="shared" si="36"/>
        <v>1.129808827</v>
      </c>
    </row>
    <row r="1585" spans="1:13" x14ac:dyDescent="0.3">
      <c r="A1585" s="42" t="s">
        <v>1721</v>
      </c>
      <c r="B1585" s="42" t="s">
        <v>1721</v>
      </c>
      <c r="C1585" s="42" t="s">
        <v>1727</v>
      </c>
      <c r="D1585" s="42" t="s">
        <v>1777</v>
      </c>
      <c r="E1585" s="42">
        <v>5.0979466603699999</v>
      </c>
      <c r="F1585" s="42">
        <v>4.2574798843800004</v>
      </c>
      <c r="G1585" s="42">
        <v>3.5051294577399998</v>
      </c>
      <c r="H1585" s="42">
        <v>3.3605812897399998</v>
      </c>
      <c r="I1585" s="42">
        <v>4.5401288810800002</v>
      </c>
      <c r="J1585" s="42">
        <f t="shared" si="36"/>
        <v>1.159861149157609</v>
      </c>
      <c r="K1585" s="42">
        <f t="shared" si="36"/>
        <v>1.3535563667085024</v>
      </c>
      <c r="L1585" s="42">
        <f t="shared" si="36"/>
        <v>1.398425176642812</v>
      </c>
      <c r="M1585" s="42">
        <f t="shared" si="36"/>
        <v>1.1006867874852142</v>
      </c>
    </row>
    <row r="1586" spans="1:13" x14ac:dyDescent="0.3">
      <c r="A1586" s="42" t="s">
        <v>1721</v>
      </c>
      <c r="B1586" s="42" t="s">
        <v>1721</v>
      </c>
      <c r="C1586" s="42" t="s">
        <v>1727</v>
      </c>
      <c r="D1586" s="42" t="s">
        <v>1778</v>
      </c>
      <c r="E1586" s="42">
        <v>4.1538824640099996</v>
      </c>
      <c r="F1586" s="42">
        <v>3.2888055620699999</v>
      </c>
      <c r="G1586" s="42">
        <v>3.8348803126500002</v>
      </c>
      <c r="H1586" s="42">
        <v>4.2870118074499999</v>
      </c>
      <c r="I1586" s="42">
        <v>0</v>
      </c>
      <c r="J1586" s="42">
        <f t="shared" si="36"/>
        <v>1.2017057871755019</v>
      </c>
      <c r="K1586" s="42">
        <f t="shared" si="36"/>
        <v>1.065979327456227</v>
      </c>
      <c r="L1586" s="42">
        <f t="shared" si="36"/>
        <v>0.97481954868108944</v>
      </c>
      <c r="M1586" s="42">
        <f t="shared" si="36"/>
        <v>5.1538824640099996</v>
      </c>
    </row>
    <row r="1587" spans="1:13" x14ac:dyDescent="0.3">
      <c r="A1587" s="42" t="s">
        <v>1721</v>
      </c>
      <c r="B1587" s="42" t="s">
        <v>1721</v>
      </c>
      <c r="C1587" s="42" t="s">
        <v>1727</v>
      </c>
      <c r="D1587" s="42" t="s">
        <v>1779</v>
      </c>
      <c r="E1587" s="42">
        <v>2.3719612933700001</v>
      </c>
      <c r="F1587" s="42">
        <v>1.7342395125400001</v>
      </c>
      <c r="G1587" s="42">
        <v>1.2823644357599999</v>
      </c>
      <c r="H1587" s="42">
        <v>1.7438692098099999</v>
      </c>
      <c r="I1587" s="42">
        <v>0</v>
      </c>
      <c r="J1587" s="42">
        <f t="shared" si="36"/>
        <v>1.2332355223107654</v>
      </c>
      <c r="K1587" s="42">
        <f t="shared" si="36"/>
        <v>1.4773982807207462</v>
      </c>
      <c r="L1587" s="42">
        <f t="shared" si="36"/>
        <v>1.2289074425684789</v>
      </c>
      <c r="M1587" s="42">
        <f t="shared" si="36"/>
        <v>3.3719612933700001</v>
      </c>
    </row>
    <row r="1588" spans="1:13" x14ac:dyDescent="0.3">
      <c r="A1588" s="42" t="s">
        <v>1721</v>
      </c>
      <c r="B1588" s="42" t="s">
        <v>1721</v>
      </c>
      <c r="C1588" s="42" t="s">
        <v>1727</v>
      </c>
      <c r="D1588" s="42" t="s">
        <v>1780</v>
      </c>
      <c r="E1588" s="42">
        <v>2.4191645031900002</v>
      </c>
      <c r="F1588" s="42">
        <v>1.75767518163</v>
      </c>
      <c r="G1588" s="42">
        <v>1.58768930142</v>
      </c>
      <c r="H1588" s="42">
        <v>1.7892824704800001</v>
      </c>
      <c r="I1588" s="42">
        <v>0</v>
      </c>
      <c r="J1588" s="42">
        <f t="shared" si="36"/>
        <v>1.2398720944244814</v>
      </c>
      <c r="K1588" s="42">
        <f t="shared" si="36"/>
        <v>1.3213195654183545</v>
      </c>
      <c r="L1588" s="42">
        <f t="shared" si="36"/>
        <v>1.2258222461784609</v>
      </c>
      <c r="M1588" s="42">
        <f t="shared" si="36"/>
        <v>3.4191645031900002</v>
      </c>
    </row>
    <row r="1589" spans="1:13" x14ac:dyDescent="0.3">
      <c r="A1589" s="43" t="s">
        <v>1721</v>
      </c>
      <c r="B1589" s="43" t="s">
        <v>1721</v>
      </c>
      <c r="C1589" s="43" t="s">
        <v>1730</v>
      </c>
      <c r="D1589" s="43" t="s">
        <v>1781</v>
      </c>
      <c r="E1589" s="43">
        <v>2.4191645031900002</v>
      </c>
      <c r="F1589" s="43">
        <v>1.75767518163</v>
      </c>
      <c r="G1589" s="43">
        <v>1.58768930142</v>
      </c>
      <c r="H1589" s="43">
        <v>1.7892824704800001</v>
      </c>
      <c r="I1589" s="43">
        <v>0</v>
      </c>
      <c r="J1589" s="42">
        <f t="shared" si="36"/>
        <v>1.2398720944244814</v>
      </c>
      <c r="K1589" s="42">
        <f t="shared" si="36"/>
        <v>1.3213195654183545</v>
      </c>
      <c r="L1589" s="42">
        <f t="shared" si="36"/>
        <v>1.2258222461784609</v>
      </c>
      <c r="M1589" s="42">
        <f t="shared" si="36"/>
        <v>3.4191645031900002</v>
      </c>
    </row>
    <row r="1590" spans="1:13" x14ac:dyDescent="0.3">
      <c r="A1590" s="42" t="s">
        <v>1721</v>
      </c>
      <c r="B1590" s="42" t="s">
        <v>1721</v>
      </c>
      <c r="C1590" s="42" t="s">
        <v>1735</v>
      </c>
      <c r="D1590" s="42" t="s">
        <v>1782</v>
      </c>
      <c r="E1590" s="42">
        <v>0.30682086381899998</v>
      </c>
      <c r="F1590" s="42">
        <v>3.9059448480600001E-2</v>
      </c>
      <c r="G1590" s="42">
        <v>0.37860283341500001</v>
      </c>
      <c r="H1590" s="42">
        <v>0.272479564033</v>
      </c>
      <c r="I1590" s="42">
        <v>0</v>
      </c>
      <c r="J1590" s="42">
        <f t="shared" si="36"/>
        <v>1.2576959535182932</v>
      </c>
      <c r="K1590" s="42">
        <f t="shared" si="36"/>
        <v>0.94793136365592279</v>
      </c>
      <c r="L1590" s="42">
        <f t="shared" si="36"/>
        <v>1.0269877024014111</v>
      </c>
      <c r="M1590" s="42">
        <f t="shared" si="36"/>
        <v>1.306820863819</v>
      </c>
    </row>
    <row r="1591" spans="1:13" x14ac:dyDescent="0.3">
      <c r="A1591" s="42" t="s">
        <v>1721</v>
      </c>
      <c r="B1591" s="42" t="s">
        <v>1721</v>
      </c>
      <c r="C1591" s="42" t="s">
        <v>1735</v>
      </c>
      <c r="D1591" s="42" t="s">
        <v>1783</v>
      </c>
      <c r="E1591" s="42">
        <v>0.295020061364</v>
      </c>
      <c r="F1591" s="42">
        <v>0</v>
      </c>
      <c r="G1591" s="42">
        <v>0.61064973131400002</v>
      </c>
      <c r="H1591" s="42">
        <v>0.336058128974</v>
      </c>
      <c r="I1591" s="42">
        <v>0</v>
      </c>
      <c r="J1591" s="42">
        <f t="shared" si="36"/>
        <v>1.2950200613639999</v>
      </c>
      <c r="K1591" s="42">
        <f t="shared" si="36"/>
        <v>0.80403581001283053</v>
      </c>
      <c r="L1591" s="42">
        <f t="shared" si="36"/>
        <v>0.96928421996016423</v>
      </c>
      <c r="M1591" s="42">
        <f t="shared" si="36"/>
        <v>1.2950200613639999</v>
      </c>
    </row>
    <row r="1592" spans="1:13" x14ac:dyDescent="0.3">
      <c r="A1592" s="42" t="s">
        <v>1721</v>
      </c>
      <c r="B1592" s="42" t="s">
        <v>1721</v>
      </c>
      <c r="C1592" s="42" t="s">
        <v>1727</v>
      </c>
      <c r="D1592" s="42" t="s">
        <v>1784</v>
      </c>
      <c r="E1592" s="42">
        <v>0.30682086381899998</v>
      </c>
      <c r="F1592" s="42">
        <v>0</v>
      </c>
      <c r="G1592" s="42">
        <v>0</v>
      </c>
      <c r="H1592" s="42">
        <v>0</v>
      </c>
      <c r="I1592" s="42">
        <v>0.117164616286</v>
      </c>
      <c r="J1592" s="42">
        <f t="shared" si="36"/>
        <v>1.306820863819</v>
      </c>
      <c r="K1592" s="42">
        <f t="shared" si="36"/>
        <v>1.306820863819</v>
      </c>
      <c r="L1592" s="42">
        <f t="shared" si="36"/>
        <v>1.306820863819</v>
      </c>
      <c r="M1592" s="42">
        <f t="shared" si="36"/>
        <v>1.1697657129201871</v>
      </c>
    </row>
    <row r="1593" spans="1:13" x14ac:dyDescent="0.3">
      <c r="A1593" s="42" t="s">
        <v>1721</v>
      </c>
      <c r="B1593" s="42" t="s">
        <v>1721</v>
      </c>
      <c r="C1593" s="42" t="s">
        <v>1722</v>
      </c>
      <c r="D1593" s="42" t="s">
        <v>1785</v>
      </c>
      <c r="E1593" s="42">
        <v>0.55463771536499995</v>
      </c>
      <c r="F1593" s="42">
        <v>0.15623779392199999</v>
      </c>
      <c r="G1593" s="42">
        <v>0.64728871519300002</v>
      </c>
      <c r="H1593" s="42">
        <v>0.47229791099000001</v>
      </c>
      <c r="I1593" s="42">
        <v>0.41007615700099997</v>
      </c>
      <c r="J1593" s="42">
        <f t="shared" si="36"/>
        <v>1.3445657316663322</v>
      </c>
      <c r="K1593" s="42">
        <f t="shared" si="36"/>
        <v>0.94375545769634872</v>
      </c>
      <c r="L1593" s="42">
        <f t="shared" si="36"/>
        <v>1.0559260484989978</v>
      </c>
      <c r="M1593" s="42">
        <f t="shared" si="36"/>
        <v>1.102520390580505</v>
      </c>
    </row>
    <row r="1594" spans="1:13" x14ac:dyDescent="0.3">
      <c r="A1594" s="42" t="s">
        <v>1721</v>
      </c>
      <c r="B1594" s="42" t="s">
        <v>1721</v>
      </c>
      <c r="C1594" s="42" t="s">
        <v>1727</v>
      </c>
      <c r="D1594" s="42" t="s">
        <v>1786</v>
      </c>
      <c r="E1594" s="42">
        <v>1.35709228228</v>
      </c>
      <c r="F1594" s="42">
        <v>0.57026794781699996</v>
      </c>
      <c r="G1594" s="42">
        <v>1.1602344895000001</v>
      </c>
      <c r="H1594" s="42">
        <v>0.85376930063599998</v>
      </c>
      <c r="I1594" s="42">
        <v>0.76157000585800005</v>
      </c>
      <c r="J1594" s="42">
        <f t="shared" si="36"/>
        <v>1.5010764790536864</v>
      </c>
      <c r="K1594" s="42">
        <f t="shared" si="36"/>
        <v>1.0911279741791198</v>
      </c>
      <c r="L1594" s="42">
        <f t="shared" si="36"/>
        <v>1.2715132791719648</v>
      </c>
      <c r="M1594" s="42">
        <f t="shared" si="36"/>
        <v>1.3380633607756858</v>
      </c>
    </row>
    <row r="1595" spans="1:13" x14ac:dyDescent="0.3">
      <c r="A1595" s="42" t="s">
        <v>1787</v>
      </c>
      <c r="B1595" s="42" t="s">
        <v>1788</v>
      </c>
      <c r="C1595" s="42" t="s">
        <v>1789</v>
      </c>
      <c r="D1595" s="42" t="s">
        <v>1790</v>
      </c>
      <c r="E1595" s="42">
        <v>0</v>
      </c>
      <c r="F1595" s="42">
        <v>1.0061149033000001</v>
      </c>
      <c r="G1595" s="42">
        <v>0</v>
      </c>
      <c r="H1595" s="42">
        <v>0.30553858118999999</v>
      </c>
      <c r="I1595" s="42">
        <v>0</v>
      </c>
      <c r="J1595" s="42">
        <f t="shared" si="36"/>
        <v>0.49847593393331024</v>
      </c>
      <c r="K1595" s="42">
        <f t="shared" si="36"/>
        <v>1</v>
      </c>
      <c r="L1595" s="42">
        <f t="shared" si="36"/>
        <v>0.76596740564227428</v>
      </c>
      <c r="M1595" s="42">
        <f t="shared" si="36"/>
        <v>1</v>
      </c>
    </row>
    <row r="1596" spans="1:13" x14ac:dyDescent="0.3">
      <c r="A1596" s="42" t="s">
        <v>1787</v>
      </c>
      <c r="B1596" s="42" t="s">
        <v>1787</v>
      </c>
      <c r="C1596" s="42" t="s">
        <v>1791</v>
      </c>
      <c r="D1596" s="42" t="s">
        <v>1792</v>
      </c>
      <c r="E1596" s="42">
        <v>0.68736266831899995</v>
      </c>
      <c r="F1596" s="42">
        <v>1.41140500569</v>
      </c>
      <c r="G1596" s="42">
        <v>0</v>
      </c>
      <c r="H1596" s="42">
        <v>1.0666074107000001</v>
      </c>
      <c r="I1596" s="42">
        <v>0.87428155104000005</v>
      </c>
      <c r="J1596" s="42">
        <f t="shared" si="36"/>
        <v>0.69974254193611818</v>
      </c>
      <c r="K1596" s="42">
        <f t="shared" si="36"/>
        <v>1.6873626683189999</v>
      </c>
      <c r="L1596" s="42">
        <f t="shared" si="36"/>
        <v>0.81648921782752026</v>
      </c>
      <c r="M1596" s="42">
        <f t="shared" si="36"/>
        <v>0.90027171605179446</v>
      </c>
    </row>
    <row r="1597" spans="1:13" x14ac:dyDescent="0.3">
      <c r="A1597" s="42" t="s">
        <v>1787</v>
      </c>
      <c r="B1597" s="42" t="s">
        <v>1787</v>
      </c>
      <c r="C1597" s="42" t="s">
        <v>1793</v>
      </c>
      <c r="D1597" s="42" t="s">
        <v>1794</v>
      </c>
      <c r="E1597" s="42">
        <v>0.68736266831899995</v>
      </c>
      <c r="F1597" s="42">
        <v>1.41140500569</v>
      </c>
      <c r="G1597" s="42">
        <v>0</v>
      </c>
      <c r="H1597" s="42">
        <v>1.0666074107000001</v>
      </c>
      <c r="I1597" s="42">
        <v>0.87428155104000005</v>
      </c>
      <c r="J1597" s="42">
        <f t="shared" si="36"/>
        <v>0.69974254193611818</v>
      </c>
      <c r="K1597" s="42">
        <f t="shared" si="36"/>
        <v>1.6873626683189999</v>
      </c>
      <c r="L1597" s="42">
        <f t="shared" si="36"/>
        <v>0.81648921782752026</v>
      </c>
      <c r="M1597" s="42">
        <f t="shared" si="36"/>
        <v>0.90027171605179446</v>
      </c>
    </row>
    <row r="1598" spans="1:13" x14ac:dyDescent="0.3">
      <c r="A1598" s="42" t="s">
        <v>1787</v>
      </c>
      <c r="B1598" s="42" t="s">
        <v>1795</v>
      </c>
      <c r="C1598" s="42" t="s">
        <v>1796</v>
      </c>
      <c r="D1598" s="42" t="s">
        <v>1797</v>
      </c>
      <c r="E1598" s="42">
        <v>0</v>
      </c>
      <c r="F1598" s="42">
        <v>0.39817974971600001</v>
      </c>
      <c r="G1598" s="42">
        <v>0.71995375479500001</v>
      </c>
      <c r="H1598" s="42">
        <v>0.416643519804</v>
      </c>
      <c r="I1598" s="42">
        <v>0.79332955557399998</v>
      </c>
      <c r="J1598" s="42">
        <f t="shared" si="36"/>
        <v>0.71521562245707049</v>
      </c>
      <c r="K1598" s="42">
        <f t="shared" si="36"/>
        <v>0.5814109810872149</v>
      </c>
      <c r="L1598" s="42">
        <f t="shared" si="36"/>
        <v>0.70589388651448126</v>
      </c>
      <c r="M1598" s="42">
        <f t="shared" si="36"/>
        <v>0.55762199250651667</v>
      </c>
    </row>
    <row r="1599" spans="1:13" x14ac:dyDescent="0.3">
      <c r="A1599" s="42" t="s">
        <v>1787</v>
      </c>
      <c r="B1599" s="42" t="s">
        <v>1798</v>
      </c>
      <c r="C1599" s="42" t="s">
        <v>1799</v>
      </c>
      <c r="D1599" s="42" t="s">
        <v>1800</v>
      </c>
      <c r="E1599" s="42">
        <v>0</v>
      </c>
      <c r="F1599" s="42">
        <v>0.259527872582</v>
      </c>
      <c r="G1599" s="42">
        <v>0</v>
      </c>
      <c r="H1599" s="42">
        <v>0.32775956891300001</v>
      </c>
      <c r="I1599" s="42">
        <v>0.55856876872000005</v>
      </c>
      <c r="J1599" s="42">
        <f t="shared" si="36"/>
        <v>0.79394828948884277</v>
      </c>
      <c r="K1599" s="42">
        <f t="shared" si="36"/>
        <v>1</v>
      </c>
      <c r="L1599" s="42">
        <f t="shared" si="36"/>
        <v>0.75314840383238391</v>
      </c>
      <c r="M1599" s="42">
        <f t="shared" si="36"/>
        <v>0.64161429387634028</v>
      </c>
    </row>
    <row r="1600" spans="1:13" x14ac:dyDescent="0.3">
      <c r="A1600" s="42" t="s">
        <v>1787</v>
      </c>
      <c r="B1600" s="42" t="s">
        <v>1798</v>
      </c>
      <c r="C1600" s="42" t="s">
        <v>1801</v>
      </c>
      <c r="D1600" s="42" t="s">
        <v>1802</v>
      </c>
      <c r="E1600" s="42">
        <v>0.28170601160600001</v>
      </c>
      <c r="F1600" s="42">
        <v>0.61149032991999996</v>
      </c>
      <c r="G1600" s="42">
        <v>0.47296232066799998</v>
      </c>
      <c r="H1600" s="42">
        <v>0.76662407643999997</v>
      </c>
      <c r="I1600" s="42">
        <v>0.87428155104000005</v>
      </c>
      <c r="J1600" s="42">
        <f t="shared" si="36"/>
        <v>0.79535445407831162</v>
      </c>
      <c r="K1600" s="42">
        <f t="shared" si="36"/>
        <v>0.87015532822641117</v>
      </c>
      <c r="L1600" s="42">
        <f t="shared" si="36"/>
        <v>0.72551145922839499</v>
      </c>
      <c r="M1600" s="42">
        <f t="shared" si="36"/>
        <v>0.68383856784740149</v>
      </c>
    </row>
    <row r="1601" spans="1:13" x14ac:dyDescent="0.3">
      <c r="A1601" s="42" t="s">
        <v>1787</v>
      </c>
      <c r="B1601" s="42" t="s">
        <v>1798</v>
      </c>
      <c r="C1601" s="42" t="s">
        <v>1799</v>
      </c>
      <c r="D1601" s="42" t="s">
        <v>1803</v>
      </c>
      <c r="E1601" s="42">
        <v>0.28170601160600001</v>
      </c>
      <c r="F1601" s="42">
        <v>0.61149032991999996</v>
      </c>
      <c r="G1601" s="42">
        <v>0.47296232066799998</v>
      </c>
      <c r="H1601" s="42">
        <v>0.76662407643999997</v>
      </c>
      <c r="I1601" s="42">
        <v>0.87428155104000005</v>
      </c>
      <c r="J1601" s="42">
        <f t="shared" si="36"/>
        <v>0.79535445407831162</v>
      </c>
      <c r="K1601" s="42">
        <f t="shared" si="36"/>
        <v>0.87015532822641117</v>
      </c>
      <c r="L1601" s="42">
        <f t="shared" si="36"/>
        <v>0.72551145922839499</v>
      </c>
      <c r="M1601" s="42">
        <f t="shared" si="36"/>
        <v>0.68383856784740149</v>
      </c>
    </row>
    <row r="1602" spans="1:13" x14ac:dyDescent="0.3">
      <c r="A1602" s="42" t="s">
        <v>1787</v>
      </c>
      <c r="B1602" s="42" t="s">
        <v>1798</v>
      </c>
      <c r="C1602" s="42" t="s">
        <v>1804</v>
      </c>
      <c r="D1602" s="42" t="s">
        <v>1805</v>
      </c>
      <c r="E1602" s="42">
        <v>0</v>
      </c>
      <c r="F1602" s="42">
        <v>0.255972696246</v>
      </c>
      <c r="G1602" s="42">
        <v>0</v>
      </c>
      <c r="H1602" s="42">
        <v>0.33609243930900001</v>
      </c>
      <c r="I1602" s="42">
        <v>0.41285517688000001</v>
      </c>
      <c r="J1602" s="42">
        <f t="shared" si="36"/>
        <v>0.79619565217374422</v>
      </c>
      <c r="K1602" s="42">
        <f t="shared" si="36"/>
        <v>1</v>
      </c>
      <c r="L1602" s="42">
        <f t="shared" si="36"/>
        <v>0.74845120784994468</v>
      </c>
      <c r="M1602" s="42">
        <f t="shared" si="36"/>
        <v>0.70778662694098227</v>
      </c>
    </row>
    <row r="1603" spans="1:13" x14ac:dyDescent="0.3">
      <c r="A1603" s="42" t="s">
        <v>1787</v>
      </c>
      <c r="B1603" s="42" t="s">
        <v>1798</v>
      </c>
      <c r="C1603" s="42" t="s">
        <v>1806</v>
      </c>
      <c r="D1603" s="42" t="s">
        <v>1807</v>
      </c>
      <c r="E1603" s="42">
        <v>0</v>
      </c>
      <c r="F1603" s="42">
        <v>0.24530716723500001</v>
      </c>
      <c r="G1603" s="42">
        <v>0.31530821377899998</v>
      </c>
      <c r="H1603" s="42">
        <v>0</v>
      </c>
      <c r="I1603" s="42">
        <v>0</v>
      </c>
      <c r="J1603" s="42">
        <f t="shared" si="36"/>
        <v>0.80301473107260413</v>
      </c>
      <c r="K1603" s="42">
        <f t="shared" si="36"/>
        <v>0.76027807743016307</v>
      </c>
      <c r="L1603" s="42">
        <f t="shared" si="36"/>
        <v>1</v>
      </c>
      <c r="M1603" s="42">
        <f t="shared" ref="M1603:M1666" si="37">($E1603+1)/(I1603+1)</f>
        <v>1</v>
      </c>
    </row>
    <row r="1604" spans="1:13" x14ac:dyDescent="0.3">
      <c r="A1604" s="42" t="s">
        <v>1787</v>
      </c>
      <c r="B1604" s="42" t="s">
        <v>1798</v>
      </c>
      <c r="C1604" s="42" t="s">
        <v>1804</v>
      </c>
      <c r="D1604" s="42" t="s">
        <v>1808</v>
      </c>
      <c r="E1604" s="42">
        <v>0</v>
      </c>
      <c r="F1604" s="42">
        <v>0.24530716723500001</v>
      </c>
      <c r="G1604" s="42">
        <v>0.31530821377899998</v>
      </c>
      <c r="H1604" s="42">
        <v>0</v>
      </c>
      <c r="I1604" s="42">
        <v>0</v>
      </c>
      <c r="J1604" s="42">
        <f t="shared" ref="J1604:M1667" si="38">($E1604+1)/(F1604+1)</f>
        <v>0.80301473107260413</v>
      </c>
      <c r="K1604" s="42">
        <f t="shared" si="38"/>
        <v>0.76027807743016307</v>
      </c>
      <c r="L1604" s="42">
        <f t="shared" si="38"/>
        <v>1</v>
      </c>
      <c r="M1604" s="42">
        <f t="shared" si="37"/>
        <v>1</v>
      </c>
    </row>
    <row r="1605" spans="1:13" x14ac:dyDescent="0.3">
      <c r="A1605" s="42" t="s">
        <v>1787</v>
      </c>
      <c r="B1605" s="42" t="s">
        <v>1798</v>
      </c>
      <c r="C1605" s="42" t="s">
        <v>1809</v>
      </c>
      <c r="D1605" s="42" t="s">
        <v>1810</v>
      </c>
      <c r="E1605" s="42">
        <v>0</v>
      </c>
      <c r="F1605" s="42">
        <v>0.199089874858</v>
      </c>
      <c r="G1605" s="42">
        <v>0</v>
      </c>
      <c r="H1605" s="42">
        <v>0.41942114327000002</v>
      </c>
      <c r="I1605" s="42">
        <v>0</v>
      </c>
      <c r="J1605" s="42">
        <f t="shared" si="38"/>
        <v>0.83396584440213295</v>
      </c>
      <c r="K1605" s="42">
        <f t="shared" si="38"/>
        <v>1</v>
      </c>
      <c r="L1605" s="42">
        <f t="shared" si="38"/>
        <v>0.70451254354028003</v>
      </c>
      <c r="M1605" s="42">
        <f t="shared" si="37"/>
        <v>1</v>
      </c>
    </row>
    <row r="1606" spans="1:13" x14ac:dyDescent="0.3">
      <c r="A1606" s="42" t="s">
        <v>1787</v>
      </c>
      <c r="B1606" s="42" t="s">
        <v>1798</v>
      </c>
      <c r="C1606" s="42" t="s">
        <v>1809</v>
      </c>
      <c r="D1606" s="42" t="s">
        <v>1811</v>
      </c>
      <c r="E1606" s="42">
        <v>0</v>
      </c>
      <c r="F1606" s="42">
        <v>0.199089874858</v>
      </c>
      <c r="G1606" s="42">
        <v>0</v>
      </c>
      <c r="H1606" s="42">
        <v>0.41942114327000002</v>
      </c>
      <c r="I1606" s="42">
        <v>0</v>
      </c>
      <c r="J1606" s="42">
        <f t="shared" si="38"/>
        <v>0.83396584440213295</v>
      </c>
      <c r="K1606" s="42">
        <f t="shared" si="38"/>
        <v>1</v>
      </c>
      <c r="L1606" s="42">
        <f t="shared" si="38"/>
        <v>0.70451254354028003</v>
      </c>
      <c r="M1606" s="42">
        <f t="shared" si="37"/>
        <v>1</v>
      </c>
    </row>
    <row r="1607" spans="1:13" x14ac:dyDescent="0.3">
      <c r="A1607" s="42" t="s">
        <v>1787</v>
      </c>
      <c r="B1607" s="42" t="s">
        <v>1787</v>
      </c>
      <c r="C1607" s="42" t="s">
        <v>1791</v>
      </c>
      <c r="D1607" s="42" t="s">
        <v>1812</v>
      </c>
      <c r="E1607" s="42">
        <v>0.34368133416000002</v>
      </c>
      <c r="F1607" s="42">
        <v>0.59726962457300004</v>
      </c>
      <c r="G1607" s="42">
        <v>0.19969520205999999</v>
      </c>
      <c r="H1607" s="42">
        <v>0.53885895228000003</v>
      </c>
      <c r="I1607" s="42">
        <v>0.43714077552000002</v>
      </c>
      <c r="J1607" s="42">
        <f t="shared" si="38"/>
        <v>0.84123639083113966</v>
      </c>
      <c r="K1607" s="42">
        <f t="shared" si="38"/>
        <v>1.1200189280183508</v>
      </c>
      <c r="L1607" s="42">
        <f t="shared" si="38"/>
        <v>0.87316731151297433</v>
      </c>
      <c r="M1607" s="42">
        <f t="shared" si="37"/>
        <v>0.93496848537598298</v>
      </c>
    </row>
    <row r="1608" spans="1:13" x14ac:dyDescent="0.3">
      <c r="A1608" s="42" t="s">
        <v>1787</v>
      </c>
      <c r="B1608" s="42" t="s">
        <v>1787</v>
      </c>
      <c r="C1608" s="42" t="s">
        <v>1791</v>
      </c>
      <c r="D1608" s="42" t="s">
        <v>1813</v>
      </c>
      <c r="E1608" s="42">
        <v>0.72116738971200001</v>
      </c>
      <c r="F1608" s="42">
        <v>1.0310011376599999</v>
      </c>
      <c r="G1608" s="42">
        <v>0.70418834410599995</v>
      </c>
      <c r="H1608" s="42">
        <v>0.93328148436199998</v>
      </c>
      <c r="I1608" s="42">
        <v>0</v>
      </c>
      <c r="J1608" s="42">
        <f t="shared" si="38"/>
        <v>0.84744777233115087</v>
      </c>
      <c r="K1608" s="42">
        <f t="shared" si="38"/>
        <v>1.0099631274117808</v>
      </c>
      <c r="L1608" s="42">
        <f t="shared" si="38"/>
        <v>0.89028287067053791</v>
      </c>
      <c r="M1608" s="42">
        <f t="shared" si="37"/>
        <v>1.7211673897119999</v>
      </c>
    </row>
    <row r="1609" spans="1:13" x14ac:dyDescent="0.3">
      <c r="A1609" s="42" t="s">
        <v>1787</v>
      </c>
      <c r="B1609" s="42" t="s">
        <v>1787</v>
      </c>
      <c r="C1609" s="42" t="s">
        <v>1793</v>
      </c>
      <c r="D1609" s="42" t="s">
        <v>1814</v>
      </c>
      <c r="E1609" s="42">
        <v>0.72116738971200001</v>
      </c>
      <c r="F1609" s="42">
        <v>1.0310011376599999</v>
      </c>
      <c r="G1609" s="42">
        <v>0.70418834410599995</v>
      </c>
      <c r="H1609" s="42">
        <v>0.93328148436199998</v>
      </c>
      <c r="I1609" s="42">
        <v>0</v>
      </c>
      <c r="J1609" s="42">
        <f t="shared" si="38"/>
        <v>0.84744777233115087</v>
      </c>
      <c r="K1609" s="42">
        <f t="shared" si="38"/>
        <v>1.0099631274117808</v>
      </c>
      <c r="L1609" s="42">
        <f t="shared" si="38"/>
        <v>0.89028287067053791</v>
      </c>
      <c r="M1609" s="42">
        <f t="shared" si="37"/>
        <v>1.7211673897119999</v>
      </c>
    </row>
    <row r="1610" spans="1:13" x14ac:dyDescent="0.3">
      <c r="A1610" s="42" t="s">
        <v>1787</v>
      </c>
      <c r="B1610" s="42" t="s">
        <v>1787</v>
      </c>
      <c r="C1610" s="42" t="s">
        <v>1791</v>
      </c>
      <c r="D1610" s="42" t="s">
        <v>1815</v>
      </c>
      <c r="E1610" s="42">
        <v>1.7071384303299999</v>
      </c>
      <c r="F1610" s="42">
        <v>2.17576791809</v>
      </c>
      <c r="G1610" s="42">
        <v>1.62383730096</v>
      </c>
      <c r="H1610" s="42">
        <v>1.2277095716899999</v>
      </c>
      <c r="I1610" s="42">
        <v>0.84190075285400001</v>
      </c>
      <c r="J1610" s="42">
        <f t="shared" si="38"/>
        <v>0.85243585178546422</v>
      </c>
      <c r="K1610" s="42">
        <f t="shared" si="38"/>
        <v>1.0317478257281889</v>
      </c>
      <c r="L1610" s="42">
        <f t="shared" si="38"/>
        <v>1.2152115629131548</v>
      </c>
      <c r="M1610" s="42">
        <f t="shared" si="37"/>
        <v>1.4697526053644996</v>
      </c>
    </row>
    <row r="1611" spans="1:13" x14ac:dyDescent="0.3">
      <c r="A1611" s="42" t="s">
        <v>1787</v>
      </c>
      <c r="B1611" s="42" t="s">
        <v>1798</v>
      </c>
      <c r="C1611" s="42" t="s">
        <v>1809</v>
      </c>
      <c r="D1611" s="42" t="s">
        <v>1816</v>
      </c>
      <c r="E1611" s="42">
        <v>0.140853005803</v>
      </c>
      <c r="F1611" s="42">
        <v>0.31996587030700002</v>
      </c>
      <c r="G1611" s="42">
        <v>0.23648116033399999</v>
      </c>
      <c r="H1611" s="42">
        <v>0.219432253764</v>
      </c>
      <c r="I1611" s="42">
        <v>0.15380879138699999</v>
      </c>
      <c r="J1611" s="42">
        <f t="shared" si="38"/>
        <v>0.8643049274733583</v>
      </c>
      <c r="K1611" s="42">
        <f t="shared" si="38"/>
        <v>0.92266105008412025</v>
      </c>
      <c r="L1611" s="42">
        <f t="shared" si="38"/>
        <v>0.93556079255862656</v>
      </c>
      <c r="M1611" s="42">
        <f t="shared" si="37"/>
        <v>0.98877128889924137</v>
      </c>
    </row>
    <row r="1612" spans="1:13" x14ac:dyDescent="0.3">
      <c r="A1612" s="42" t="s">
        <v>1787</v>
      </c>
      <c r="B1612" s="42" t="s">
        <v>1795</v>
      </c>
      <c r="C1612" s="42" t="s">
        <v>1817</v>
      </c>
      <c r="D1612" s="42" t="s">
        <v>1818</v>
      </c>
      <c r="E1612" s="42">
        <v>0.140853005803</v>
      </c>
      <c r="F1612" s="42">
        <v>0.31996587030700002</v>
      </c>
      <c r="G1612" s="42">
        <v>0.23648116033399999</v>
      </c>
      <c r="H1612" s="42">
        <v>0.219432253764</v>
      </c>
      <c r="I1612" s="42">
        <v>0.15380879138699999</v>
      </c>
      <c r="J1612" s="42">
        <f t="shared" si="38"/>
        <v>0.8643049274733583</v>
      </c>
      <c r="K1612" s="42">
        <f t="shared" si="38"/>
        <v>0.92266105008412025</v>
      </c>
      <c r="L1612" s="42">
        <f t="shared" si="38"/>
        <v>0.93556079255862656</v>
      </c>
      <c r="M1612" s="42">
        <f t="shared" si="37"/>
        <v>0.98877128889924137</v>
      </c>
    </row>
    <row r="1613" spans="1:13" x14ac:dyDescent="0.3">
      <c r="A1613" s="42" t="s">
        <v>1787</v>
      </c>
      <c r="B1613" s="42" t="s">
        <v>1787</v>
      </c>
      <c r="C1613" s="42" t="s">
        <v>1819</v>
      </c>
      <c r="D1613" s="42" t="s">
        <v>1820</v>
      </c>
      <c r="E1613" s="42">
        <v>0</v>
      </c>
      <c r="F1613" s="42">
        <v>0.156427758817</v>
      </c>
      <c r="G1613" s="42">
        <v>0.39939040411999999</v>
      </c>
      <c r="H1613" s="42">
        <v>0.38053441475499999</v>
      </c>
      <c r="I1613" s="42">
        <v>0.61523516554699997</v>
      </c>
      <c r="J1613" s="42">
        <f t="shared" si="38"/>
        <v>0.86473192326598758</v>
      </c>
      <c r="K1613" s="42">
        <f t="shared" si="38"/>
        <v>0.71459686807617151</v>
      </c>
      <c r="L1613" s="42">
        <f t="shared" si="38"/>
        <v>0.72435716872546596</v>
      </c>
      <c r="M1613" s="42">
        <f t="shared" si="37"/>
        <v>0.61910489650672618</v>
      </c>
    </row>
    <row r="1614" spans="1:13" x14ac:dyDescent="0.3">
      <c r="A1614" s="42" t="s">
        <v>1787</v>
      </c>
      <c r="B1614" s="42" t="s">
        <v>1787</v>
      </c>
      <c r="C1614" s="42" t="s">
        <v>1791</v>
      </c>
      <c r="D1614" s="42" t="s">
        <v>1821</v>
      </c>
      <c r="E1614" s="42">
        <v>0.90709335737200003</v>
      </c>
      <c r="F1614" s="42">
        <v>1.2052047781599999</v>
      </c>
      <c r="G1614" s="42">
        <v>1.4714383309700001</v>
      </c>
      <c r="H1614" s="42">
        <v>1.36936836842</v>
      </c>
      <c r="I1614" s="42">
        <v>1.5057071156799999</v>
      </c>
      <c r="J1614" s="42">
        <f t="shared" si="38"/>
        <v>0.8648146313936701</v>
      </c>
      <c r="K1614" s="42">
        <f t="shared" si="38"/>
        <v>0.77165322455102359</v>
      </c>
      <c r="L1614" s="42">
        <f t="shared" si="38"/>
        <v>0.8048952551197156</v>
      </c>
      <c r="M1614" s="42">
        <f t="shared" si="37"/>
        <v>0.76109986895034709</v>
      </c>
    </row>
    <row r="1615" spans="1:13" x14ac:dyDescent="0.3">
      <c r="A1615" s="42" t="s">
        <v>1787</v>
      </c>
      <c r="B1615" s="42" t="s">
        <v>1795</v>
      </c>
      <c r="C1615" s="42" t="s">
        <v>1822</v>
      </c>
      <c r="D1615" s="42" t="s">
        <v>1823</v>
      </c>
      <c r="E1615" s="42">
        <v>1.17189700828</v>
      </c>
      <c r="F1615" s="42">
        <v>1.51094994312</v>
      </c>
      <c r="G1615" s="42">
        <v>1.2822534027000001</v>
      </c>
      <c r="H1615" s="42">
        <v>0.62774290317199999</v>
      </c>
      <c r="I1615" s="42">
        <v>1.4490407188500001</v>
      </c>
      <c r="J1615" s="42">
        <f t="shared" si="38"/>
        <v>0.86497025328242627</v>
      </c>
      <c r="K1615" s="42">
        <f t="shared" si="38"/>
        <v>0.95164586268578066</v>
      </c>
      <c r="L1615" s="42">
        <f t="shared" si="38"/>
        <v>1.3342997865618713</v>
      </c>
      <c r="M1615" s="42">
        <f t="shared" si="37"/>
        <v>0.88683580945108231</v>
      </c>
    </row>
    <row r="1616" spans="1:13" x14ac:dyDescent="0.3">
      <c r="A1616" s="42" t="s">
        <v>1787</v>
      </c>
      <c r="B1616" s="42" t="s">
        <v>1787</v>
      </c>
      <c r="C1616" s="42" t="s">
        <v>1824</v>
      </c>
      <c r="D1616" s="42" t="s">
        <v>1825</v>
      </c>
      <c r="E1616" s="42">
        <v>1.17189700828</v>
      </c>
      <c r="F1616" s="42">
        <v>1.51094994312</v>
      </c>
      <c r="G1616" s="42">
        <v>1.2822534027000001</v>
      </c>
      <c r="H1616" s="42">
        <v>0.62774290317199999</v>
      </c>
      <c r="I1616" s="42">
        <v>1.4490407188500001</v>
      </c>
      <c r="J1616" s="42">
        <f t="shared" si="38"/>
        <v>0.86497025328242627</v>
      </c>
      <c r="K1616" s="42">
        <f t="shared" si="38"/>
        <v>0.95164586268578066</v>
      </c>
      <c r="L1616" s="42">
        <f t="shared" si="38"/>
        <v>1.3342997865618713</v>
      </c>
      <c r="M1616" s="42">
        <f t="shared" si="37"/>
        <v>0.88683580945108231</v>
      </c>
    </row>
    <row r="1617" spans="1:13" x14ac:dyDescent="0.3">
      <c r="A1617" s="42" t="s">
        <v>1787</v>
      </c>
      <c r="B1617" s="42" t="s">
        <v>1787</v>
      </c>
      <c r="C1617" s="42" t="s">
        <v>1791</v>
      </c>
      <c r="D1617" s="42" t="s">
        <v>1826</v>
      </c>
      <c r="E1617" s="42">
        <v>1.17189700828</v>
      </c>
      <c r="F1617" s="42">
        <v>1.51094994312</v>
      </c>
      <c r="G1617" s="42">
        <v>1.2822534027000001</v>
      </c>
      <c r="H1617" s="42">
        <v>0.62774290317199999</v>
      </c>
      <c r="I1617" s="42">
        <v>1.4490407188500001</v>
      </c>
      <c r="J1617" s="42">
        <f t="shared" si="38"/>
        <v>0.86497025328242627</v>
      </c>
      <c r="K1617" s="42">
        <f t="shared" si="38"/>
        <v>0.95164586268578066</v>
      </c>
      <c r="L1617" s="42">
        <f t="shared" si="38"/>
        <v>1.3342997865618713</v>
      </c>
      <c r="M1617" s="42">
        <f t="shared" si="37"/>
        <v>0.88683580945108231</v>
      </c>
    </row>
    <row r="1618" spans="1:13" x14ac:dyDescent="0.3">
      <c r="A1618" s="42" t="s">
        <v>1787</v>
      </c>
      <c r="B1618" s="42" t="s">
        <v>1787</v>
      </c>
      <c r="C1618" s="42" t="s">
        <v>1824</v>
      </c>
      <c r="D1618" s="42" t="s">
        <v>1827</v>
      </c>
      <c r="E1618" s="42">
        <v>1.17189700828</v>
      </c>
      <c r="F1618" s="42">
        <v>1.50028441411</v>
      </c>
      <c r="G1618" s="42">
        <v>1.32429449787</v>
      </c>
      <c r="H1618" s="42">
        <v>0.79995555802499996</v>
      </c>
      <c r="I1618" s="42">
        <v>1.4490407188500001</v>
      </c>
      <c r="J1618" s="42">
        <f t="shared" si="38"/>
        <v>0.86865997964999808</v>
      </c>
      <c r="K1618" s="42">
        <f t="shared" si="38"/>
        <v>0.93443279682085989</v>
      </c>
      <c r="L1618" s="42">
        <f t="shared" si="38"/>
        <v>1.2066392409505449</v>
      </c>
      <c r="M1618" s="42">
        <f t="shared" si="37"/>
        <v>0.88683580945108231</v>
      </c>
    </row>
    <row r="1619" spans="1:13" x14ac:dyDescent="0.3">
      <c r="A1619" s="42" t="s">
        <v>1787</v>
      </c>
      <c r="B1619" s="42" t="s">
        <v>1795</v>
      </c>
      <c r="C1619" s="42" t="s">
        <v>1822</v>
      </c>
      <c r="D1619" s="42" t="s">
        <v>1828</v>
      </c>
      <c r="E1619" s="42">
        <v>1.17189700828</v>
      </c>
      <c r="F1619" s="42">
        <v>1.50028441411</v>
      </c>
      <c r="G1619" s="42">
        <v>1.32429449787</v>
      </c>
      <c r="H1619" s="42">
        <v>0.79995555802499996</v>
      </c>
      <c r="I1619" s="42">
        <v>1.4490407188500001</v>
      </c>
      <c r="J1619" s="42">
        <f t="shared" si="38"/>
        <v>0.86865997964999808</v>
      </c>
      <c r="K1619" s="42">
        <f t="shared" si="38"/>
        <v>0.93443279682085989</v>
      </c>
      <c r="L1619" s="42">
        <f t="shared" si="38"/>
        <v>1.2066392409505449</v>
      </c>
      <c r="M1619" s="42">
        <f t="shared" si="37"/>
        <v>0.88683580945108231</v>
      </c>
    </row>
    <row r="1620" spans="1:13" x14ac:dyDescent="0.3">
      <c r="A1620" s="42" t="s">
        <v>1787</v>
      </c>
      <c r="B1620" s="42" t="s">
        <v>1787</v>
      </c>
      <c r="C1620" s="42" t="s">
        <v>1791</v>
      </c>
      <c r="D1620" s="42" t="s">
        <v>1829</v>
      </c>
      <c r="E1620" s="42">
        <v>1.17189700828</v>
      </c>
      <c r="F1620" s="42">
        <v>1.50028441411</v>
      </c>
      <c r="G1620" s="42">
        <v>1.32429449787</v>
      </c>
      <c r="H1620" s="42">
        <v>0.79995555802499996</v>
      </c>
      <c r="I1620" s="42">
        <v>1.4490407188500001</v>
      </c>
      <c r="J1620" s="42">
        <f t="shared" si="38"/>
        <v>0.86865997964999808</v>
      </c>
      <c r="K1620" s="42">
        <f t="shared" si="38"/>
        <v>0.93443279682085989</v>
      </c>
      <c r="L1620" s="42">
        <f t="shared" si="38"/>
        <v>1.2066392409505449</v>
      </c>
      <c r="M1620" s="42">
        <f t="shared" si="37"/>
        <v>0.88683580945108231</v>
      </c>
    </row>
    <row r="1621" spans="1:13" x14ac:dyDescent="0.3">
      <c r="A1621" s="42" t="s">
        <v>1787</v>
      </c>
      <c r="B1621" s="42" t="s">
        <v>1798</v>
      </c>
      <c r="C1621" s="42" t="s">
        <v>1804</v>
      </c>
      <c r="D1621" s="42" t="s">
        <v>1830</v>
      </c>
      <c r="E1621" s="42">
        <v>0.27607189137400001</v>
      </c>
      <c r="F1621" s="42">
        <v>0.46217292377699998</v>
      </c>
      <c r="G1621" s="42">
        <v>0.65689211203999998</v>
      </c>
      <c r="H1621" s="42">
        <v>0.41942114327000002</v>
      </c>
      <c r="I1621" s="42">
        <v>0.72047275965400004</v>
      </c>
      <c r="J1621" s="42">
        <f t="shared" si="38"/>
        <v>0.87272296636277824</v>
      </c>
      <c r="K1621" s="42">
        <f t="shared" si="38"/>
        <v>0.77015991693199248</v>
      </c>
      <c r="L1621" s="42">
        <f t="shared" si="38"/>
        <v>0.89900865393215257</v>
      </c>
      <c r="M1621" s="42">
        <f t="shared" si="37"/>
        <v>0.74169839900901857</v>
      </c>
    </row>
    <row r="1622" spans="1:13" x14ac:dyDescent="0.3">
      <c r="A1622" s="42" t="s">
        <v>1787</v>
      </c>
      <c r="B1622" s="42" t="s">
        <v>1798</v>
      </c>
      <c r="C1622" s="42" t="s">
        <v>1831</v>
      </c>
      <c r="D1622" s="42" t="s">
        <v>1832</v>
      </c>
      <c r="E1622" s="42">
        <v>0</v>
      </c>
      <c r="F1622" s="42">
        <v>0.14576222980699999</v>
      </c>
      <c r="G1622" s="42">
        <v>0.63061642755799996</v>
      </c>
      <c r="H1622" s="42">
        <v>0.36942392089300002</v>
      </c>
      <c r="I1622" s="42">
        <v>0.20237998866699999</v>
      </c>
      <c r="J1622" s="42">
        <f t="shared" si="38"/>
        <v>0.87278143229459293</v>
      </c>
      <c r="K1622" s="42">
        <f t="shared" si="38"/>
        <v>0.61326501015177015</v>
      </c>
      <c r="L1622" s="42">
        <f t="shared" si="38"/>
        <v>0.73023406758361653</v>
      </c>
      <c r="M1622" s="42">
        <f t="shared" si="37"/>
        <v>0.83168383491531206</v>
      </c>
    </row>
    <row r="1623" spans="1:13" x14ac:dyDescent="0.3">
      <c r="A1623" s="42" t="s">
        <v>1787</v>
      </c>
      <c r="B1623" s="42" t="s">
        <v>1795</v>
      </c>
      <c r="C1623" s="42" t="s">
        <v>1796</v>
      </c>
      <c r="D1623" s="42" t="s">
        <v>1833</v>
      </c>
      <c r="E1623" s="42">
        <v>2.2705504535499998</v>
      </c>
      <c r="F1623" s="42">
        <v>2.7125995449400002</v>
      </c>
      <c r="G1623" s="42">
        <v>2.0337379788700001</v>
      </c>
      <c r="H1623" s="42">
        <v>1.1360479973299999</v>
      </c>
      <c r="I1623" s="42">
        <v>1.4490407188500001</v>
      </c>
      <c r="J1623" s="42">
        <f t="shared" si="38"/>
        <v>0.88093273027723107</v>
      </c>
      <c r="K1623" s="42">
        <f t="shared" si="38"/>
        <v>1.0780596334717762</v>
      </c>
      <c r="L1623" s="42">
        <f t="shared" si="38"/>
        <v>1.5311221740513772</v>
      </c>
      <c r="M1623" s="42">
        <f t="shared" si="37"/>
        <v>1.3354414356514894</v>
      </c>
    </row>
    <row r="1624" spans="1:13" x14ac:dyDescent="0.3">
      <c r="A1624" s="42" t="s">
        <v>1787</v>
      </c>
      <c r="B1624" s="42" t="s">
        <v>1798</v>
      </c>
      <c r="C1624" s="42" t="s">
        <v>1831</v>
      </c>
      <c r="D1624" s="42" t="s">
        <v>1834</v>
      </c>
      <c r="E1624" s="42">
        <v>2.2705504535499998</v>
      </c>
      <c r="F1624" s="42">
        <v>2.7125995449400002</v>
      </c>
      <c r="G1624" s="42">
        <v>2.0337379788700001</v>
      </c>
      <c r="H1624" s="42">
        <v>1.1360479973299999</v>
      </c>
      <c r="I1624" s="42">
        <v>1.4490407188500001</v>
      </c>
      <c r="J1624" s="42">
        <f t="shared" si="38"/>
        <v>0.88093273027723107</v>
      </c>
      <c r="K1624" s="42">
        <f t="shared" si="38"/>
        <v>1.0780596334717762</v>
      </c>
      <c r="L1624" s="42">
        <f t="shared" si="38"/>
        <v>1.5311221740513772</v>
      </c>
      <c r="M1624" s="42">
        <f t="shared" si="37"/>
        <v>1.3354414356514894</v>
      </c>
    </row>
    <row r="1625" spans="1:13" x14ac:dyDescent="0.3">
      <c r="A1625" s="42" t="s">
        <v>1787</v>
      </c>
      <c r="B1625" s="42" t="s">
        <v>1795</v>
      </c>
      <c r="C1625" s="42" t="s">
        <v>1835</v>
      </c>
      <c r="D1625" s="42" t="s">
        <v>1836</v>
      </c>
      <c r="E1625" s="42">
        <v>0.96343455969400005</v>
      </c>
      <c r="F1625" s="42">
        <v>1.2158703071700001</v>
      </c>
      <c r="G1625" s="42">
        <v>1.22970203374</v>
      </c>
      <c r="H1625" s="42">
        <v>1.40547747347</v>
      </c>
      <c r="I1625" s="42">
        <v>1.5380879138700001</v>
      </c>
      <c r="J1625" s="42">
        <f t="shared" si="38"/>
        <v>0.88607828415806578</v>
      </c>
      <c r="K1625" s="42">
        <f t="shared" si="38"/>
        <v>0.88058158892227634</v>
      </c>
      <c r="L1625" s="42">
        <f t="shared" si="38"/>
        <v>0.81623485621823966</v>
      </c>
      <c r="M1625" s="42">
        <f t="shared" si="37"/>
        <v>0.77358808139163859</v>
      </c>
    </row>
    <row r="1626" spans="1:13" x14ac:dyDescent="0.3">
      <c r="A1626" s="42" t="s">
        <v>1787</v>
      </c>
      <c r="B1626" s="42" t="s">
        <v>1795</v>
      </c>
      <c r="C1626" s="42" t="s">
        <v>1837</v>
      </c>
      <c r="D1626" s="42" t="s">
        <v>1838</v>
      </c>
      <c r="E1626" s="42">
        <v>0.96343455969400005</v>
      </c>
      <c r="F1626" s="42">
        <v>1.2158703071700001</v>
      </c>
      <c r="G1626" s="42">
        <v>1.22970203374</v>
      </c>
      <c r="H1626" s="42">
        <v>1.40547747347</v>
      </c>
      <c r="I1626" s="42">
        <v>1.5380879138700001</v>
      </c>
      <c r="J1626" s="42">
        <f t="shared" si="38"/>
        <v>0.88607828415806578</v>
      </c>
      <c r="K1626" s="42">
        <f t="shared" si="38"/>
        <v>0.88058158892227634</v>
      </c>
      <c r="L1626" s="42">
        <f t="shared" si="38"/>
        <v>0.81623485621823966</v>
      </c>
      <c r="M1626" s="42">
        <f t="shared" si="37"/>
        <v>0.77358808139163859</v>
      </c>
    </row>
    <row r="1627" spans="1:13" x14ac:dyDescent="0.3">
      <c r="A1627" s="42" t="s">
        <v>1787</v>
      </c>
      <c r="B1627" s="42" t="s">
        <v>1787</v>
      </c>
      <c r="C1627" s="42" t="s">
        <v>1839</v>
      </c>
      <c r="D1627" s="42" t="s">
        <v>1840</v>
      </c>
      <c r="E1627" s="42">
        <v>0</v>
      </c>
      <c r="F1627" s="42">
        <v>0.12443117178599999</v>
      </c>
      <c r="G1627" s="42">
        <v>0.22071574964499999</v>
      </c>
      <c r="H1627" s="42">
        <v>0.141658796734</v>
      </c>
      <c r="I1627" s="42">
        <v>0</v>
      </c>
      <c r="J1627" s="42">
        <f t="shared" si="38"/>
        <v>0.88933856076903428</v>
      </c>
      <c r="K1627" s="42">
        <f t="shared" si="38"/>
        <v>0.81919152783177651</v>
      </c>
      <c r="L1627" s="42">
        <f t="shared" si="38"/>
        <v>0.87591844679053821</v>
      </c>
      <c r="M1627" s="42">
        <f t="shared" si="37"/>
        <v>1</v>
      </c>
    </row>
    <row r="1628" spans="1:13" x14ac:dyDescent="0.3">
      <c r="A1628" s="42" t="s">
        <v>1787</v>
      </c>
      <c r="B1628" s="42" t="s">
        <v>1798</v>
      </c>
      <c r="C1628" s="42" t="s">
        <v>1841</v>
      </c>
      <c r="D1628" s="42" t="s">
        <v>1842</v>
      </c>
      <c r="E1628" s="42">
        <v>0</v>
      </c>
      <c r="F1628" s="42">
        <v>0.12443117178599999</v>
      </c>
      <c r="G1628" s="42">
        <v>0</v>
      </c>
      <c r="H1628" s="42">
        <v>0.177767901783</v>
      </c>
      <c r="I1628" s="42">
        <v>0</v>
      </c>
      <c r="J1628" s="42">
        <f t="shared" si="38"/>
        <v>0.88933856076903428</v>
      </c>
      <c r="K1628" s="42">
        <f t="shared" si="38"/>
        <v>1</v>
      </c>
      <c r="L1628" s="42">
        <f t="shared" si="38"/>
        <v>0.84906372340944203</v>
      </c>
      <c r="M1628" s="42">
        <f t="shared" si="37"/>
        <v>1</v>
      </c>
    </row>
    <row r="1629" spans="1:13" x14ac:dyDescent="0.3">
      <c r="A1629" s="42" t="s">
        <v>1787</v>
      </c>
      <c r="B1629" s="42" t="s">
        <v>1798</v>
      </c>
      <c r="C1629" s="42" t="s">
        <v>1806</v>
      </c>
      <c r="D1629" s="42" t="s">
        <v>1843</v>
      </c>
      <c r="E1629" s="42">
        <v>0</v>
      </c>
      <c r="F1629" s="42">
        <v>0.12443117178599999</v>
      </c>
      <c r="G1629" s="42">
        <v>0</v>
      </c>
      <c r="H1629" s="42">
        <v>0.177767901783</v>
      </c>
      <c r="I1629" s="42">
        <v>0</v>
      </c>
      <c r="J1629" s="42">
        <f t="shared" si="38"/>
        <v>0.88933856076903428</v>
      </c>
      <c r="K1629" s="42">
        <f t="shared" si="38"/>
        <v>1</v>
      </c>
      <c r="L1629" s="42">
        <f t="shared" si="38"/>
        <v>0.84906372340944203</v>
      </c>
      <c r="M1629" s="42">
        <f t="shared" si="37"/>
        <v>1</v>
      </c>
    </row>
    <row r="1630" spans="1:13" x14ac:dyDescent="0.3">
      <c r="A1630" s="42" t="s">
        <v>1787</v>
      </c>
      <c r="B1630" s="42" t="s">
        <v>1798</v>
      </c>
      <c r="C1630" s="42" t="s">
        <v>1809</v>
      </c>
      <c r="D1630" s="42" t="s">
        <v>1844</v>
      </c>
      <c r="E1630" s="42">
        <v>0</v>
      </c>
      <c r="F1630" s="42">
        <v>0.12443117178599999</v>
      </c>
      <c r="G1630" s="42">
        <v>0</v>
      </c>
      <c r="H1630" s="42">
        <v>0.177767901783</v>
      </c>
      <c r="I1630" s="42">
        <v>0</v>
      </c>
      <c r="J1630" s="42">
        <f t="shared" si="38"/>
        <v>0.88933856076903428</v>
      </c>
      <c r="K1630" s="42">
        <f t="shared" si="38"/>
        <v>1</v>
      </c>
      <c r="L1630" s="42">
        <f t="shared" si="38"/>
        <v>0.84906372340944203</v>
      </c>
      <c r="M1630" s="42">
        <f t="shared" si="37"/>
        <v>1</v>
      </c>
    </row>
    <row r="1631" spans="1:13" x14ac:dyDescent="0.3">
      <c r="A1631" s="42" t="s">
        <v>1787</v>
      </c>
      <c r="B1631" s="42" t="s">
        <v>1798</v>
      </c>
      <c r="C1631" s="42" t="s">
        <v>1804</v>
      </c>
      <c r="D1631" s="42" t="s">
        <v>1845</v>
      </c>
      <c r="E1631" s="42">
        <v>0</v>
      </c>
      <c r="F1631" s="42">
        <v>0.12443117178599999</v>
      </c>
      <c r="G1631" s="42">
        <v>0</v>
      </c>
      <c r="H1631" s="42">
        <v>0.177767901783</v>
      </c>
      <c r="I1631" s="42">
        <v>0</v>
      </c>
      <c r="J1631" s="42">
        <f t="shared" si="38"/>
        <v>0.88933856076903428</v>
      </c>
      <c r="K1631" s="42">
        <f t="shared" si="38"/>
        <v>1</v>
      </c>
      <c r="L1631" s="42">
        <f t="shared" si="38"/>
        <v>0.84906372340944203</v>
      </c>
      <c r="M1631" s="42">
        <f t="shared" si="37"/>
        <v>1</v>
      </c>
    </row>
    <row r="1632" spans="1:13" x14ac:dyDescent="0.3">
      <c r="A1632" s="42" t="s">
        <v>1787</v>
      </c>
      <c r="B1632" s="42" t="s">
        <v>1798</v>
      </c>
      <c r="C1632" s="42" t="s">
        <v>1809</v>
      </c>
      <c r="D1632" s="42" t="s">
        <v>1846</v>
      </c>
      <c r="E1632" s="42">
        <v>0</v>
      </c>
      <c r="F1632" s="42">
        <v>0.12443117178599999</v>
      </c>
      <c r="G1632" s="42">
        <v>0.48347259446099999</v>
      </c>
      <c r="H1632" s="42">
        <v>0.42219876673500001</v>
      </c>
      <c r="I1632" s="42">
        <v>0.66380636282700001</v>
      </c>
      <c r="J1632" s="42">
        <f t="shared" si="38"/>
        <v>0.88933856076903428</v>
      </c>
      <c r="K1632" s="42">
        <f t="shared" si="38"/>
        <v>0.674094016791282</v>
      </c>
      <c r="L1632" s="42">
        <f t="shared" si="38"/>
        <v>0.70313659622679958</v>
      </c>
      <c r="M1632" s="42">
        <f t="shared" si="37"/>
        <v>0.60103147958929781</v>
      </c>
    </row>
    <row r="1633" spans="1:13" x14ac:dyDescent="0.3">
      <c r="A1633" s="42" t="s">
        <v>1787</v>
      </c>
      <c r="B1633" s="42" t="s">
        <v>1798</v>
      </c>
      <c r="C1633" s="42" t="s">
        <v>1841</v>
      </c>
      <c r="D1633" s="42" t="s">
        <v>1847</v>
      </c>
      <c r="E1633" s="42">
        <v>0</v>
      </c>
      <c r="F1633" s="42">
        <v>0.12443117178599999</v>
      </c>
      <c r="G1633" s="42">
        <v>0.48347259446099999</v>
      </c>
      <c r="H1633" s="42">
        <v>0.42219876673500001</v>
      </c>
      <c r="I1633" s="42">
        <v>0.66380636282700001</v>
      </c>
      <c r="J1633" s="42">
        <f t="shared" si="38"/>
        <v>0.88933856076903428</v>
      </c>
      <c r="K1633" s="42">
        <f t="shared" si="38"/>
        <v>0.674094016791282</v>
      </c>
      <c r="L1633" s="42">
        <f t="shared" si="38"/>
        <v>0.70313659622679958</v>
      </c>
      <c r="M1633" s="42">
        <f t="shared" si="37"/>
        <v>0.60103147958929781</v>
      </c>
    </row>
    <row r="1634" spans="1:13" x14ac:dyDescent="0.3">
      <c r="A1634" s="42" t="s">
        <v>1787</v>
      </c>
      <c r="B1634" s="42" t="s">
        <v>1798</v>
      </c>
      <c r="C1634" s="42" t="s">
        <v>1804</v>
      </c>
      <c r="D1634" s="42" t="s">
        <v>1848</v>
      </c>
      <c r="E1634" s="42">
        <v>0.43382725787400001</v>
      </c>
      <c r="F1634" s="42">
        <v>0.61149032991999996</v>
      </c>
      <c r="G1634" s="42">
        <v>0.48347259446099999</v>
      </c>
      <c r="H1634" s="42">
        <v>0.73051497138999999</v>
      </c>
      <c r="I1634" s="42">
        <v>0.88237675058700005</v>
      </c>
      <c r="J1634" s="42">
        <f t="shared" si="38"/>
        <v>0.88975231886447625</v>
      </c>
      <c r="K1634" s="42">
        <f t="shared" si="38"/>
        <v>0.96653437564511402</v>
      </c>
      <c r="L1634" s="42">
        <f t="shared" si="38"/>
        <v>0.82855524602731878</v>
      </c>
      <c r="M1634" s="42">
        <f t="shared" si="37"/>
        <v>0.76171109605283616</v>
      </c>
    </row>
    <row r="1635" spans="1:13" x14ac:dyDescent="0.3">
      <c r="A1635" s="42" t="s">
        <v>1787</v>
      </c>
      <c r="B1635" s="42" t="s">
        <v>1798</v>
      </c>
      <c r="C1635" s="42" t="s">
        <v>1804</v>
      </c>
      <c r="D1635" s="42" t="s">
        <v>1849</v>
      </c>
      <c r="E1635" s="42">
        <v>0.41692489717699999</v>
      </c>
      <c r="F1635" s="42">
        <v>0.59015927189999995</v>
      </c>
      <c r="G1635" s="42">
        <v>0.50449314204600004</v>
      </c>
      <c r="H1635" s="42">
        <v>0.83050941614399998</v>
      </c>
      <c r="I1635" s="42">
        <v>0.42904557597300003</v>
      </c>
      <c r="J1635" s="42">
        <f t="shared" si="38"/>
        <v>0.89105847584939657</v>
      </c>
      <c r="K1635" s="42">
        <f t="shared" si="38"/>
        <v>0.94179551742594625</v>
      </c>
      <c r="L1635" s="42">
        <f t="shared" si="38"/>
        <v>0.77406042530050312</v>
      </c>
      <c r="M1635" s="42">
        <f t="shared" si="37"/>
        <v>0.99151833993275729</v>
      </c>
    </row>
    <row r="1636" spans="1:13" x14ac:dyDescent="0.3">
      <c r="A1636" s="42" t="s">
        <v>1787</v>
      </c>
      <c r="B1636" s="42" t="s">
        <v>1795</v>
      </c>
      <c r="C1636" s="42" t="s">
        <v>1796</v>
      </c>
      <c r="D1636" s="42" t="s">
        <v>1850</v>
      </c>
      <c r="E1636" s="42">
        <v>2.8170601160599999E-2</v>
      </c>
      <c r="F1636" s="42">
        <v>0.14931740614299999</v>
      </c>
      <c r="G1636" s="42">
        <v>1.57654106889E-2</v>
      </c>
      <c r="H1636" s="42">
        <v>6.9440586634099993E-2</v>
      </c>
      <c r="I1636" s="42">
        <v>0</v>
      </c>
      <c r="J1636" s="42">
        <f t="shared" si="38"/>
        <v>0.89459238645923134</v>
      </c>
      <c r="K1636" s="42">
        <f t="shared" si="38"/>
        <v>1.0122126529818403</v>
      </c>
      <c r="L1636" s="42">
        <f t="shared" si="38"/>
        <v>0.96140974450633965</v>
      </c>
      <c r="M1636" s="42">
        <f t="shared" si="37"/>
        <v>1.0281706011606</v>
      </c>
    </row>
    <row r="1637" spans="1:13" x14ac:dyDescent="0.3">
      <c r="A1637" s="42" t="s">
        <v>1787</v>
      </c>
      <c r="B1637" s="42" t="s">
        <v>1787</v>
      </c>
      <c r="C1637" s="42" t="s">
        <v>1791</v>
      </c>
      <c r="D1637" s="42" t="s">
        <v>1851</v>
      </c>
      <c r="E1637" s="42">
        <v>0.49016846019499999</v>
      </c>
      <c r="F1637" s="42">
        <v>0.66481797497200001</v>
      </c>
      <c r="G1637" s="42">
        <v>0.36785958274199998</v>
      </c>
      <c r="H1637" s="42">
        <v>0.53885895228000003</v>
      </c>
      <c r="I1637" s="42">
        <v>0</v>
      </c>
      <c r="J1637" s="42">
        <f t="shared" si="38"/>
        <v>0.89509392774309915</v>
      </c>
      <c r="K1637" s="42">
        <f t="shared" si="38"/>
        <v>1.0894162522207291</v>
      </c>
      <c r="L1637" s="42">
        <f t="shared" si="38"/>
        <v>0.96835935352433744</v>
      </c>
      <c r="M1637" s="42">
        <f t="shared" si="37"/>
        <v>1.490168460195</v>
      </c>
    </row>
    <row r="1638" spans="1:13" x14ac:dyDescent="0.3">
      <c r="A1638" s="42" t="s">
        <v>1787</v>
      </c>
      <c r="B1638" s="42" t="s">
        <v>1795</v>
      </c>
      <c r="C1638" s="42" t="s">
        <v>1852</v>
      </c>
      <c r="D1638" s="42" t="s">
        <v>1853</v>
      </c>
      <c r="E1638" s="42">
        <v>0</v>
      </c>
      <c r="F1638" s="42">
        <v>0.113765642776</v>
      </c>
      <c r="G1638" s="42">
        <v>0</v>
      </c>
      <c r="H1638" s="42">
        <v>0.161102160991</v>
      </c>
      <c r="I1638" s="42">
        <v>0</v>
      </c>
      <c r="J1638" s="42">
        <f t="shared" si="38"/>
        <v>0.89785495403463389</v>
      </c>
      <c r="K1638" s="42">
        <f t="shared" si="38"/>
        <v>1</v>
      </c>
      <c r="L1638" s="42">
        <f t="shared" si="38"/>
        <v>0.86125065786330179</v>
      </c>
      <c r="M1638" s="42">
        <f t="shared" si="37"/>
        <v>1</v>
      </c>
    </row>
    <row r="1639" spans="1:13" x14ac:dyDescent="0.3">
      <c r="A1639" s="42" t="s">
        <v>1787</v>
      </c>
      <c r="B1639" s="42" t="s">
        <v>1798</v>
      </c>
      <c r="C1639" s="42" t="s">
        <v>1806</v>
      </c>
      <c r="D1639" s="42" t="s">
        <v>1854</v>
      </c>
      <c r="E1639" s="42">
        <v>0.41129077694499999</v>
      </c>
      <c r="F1639" s="42">
        <v>0.55105233219600003</v>
      </c>
      <c r="G1639" s="42">
        <v>0.35734930894900002</v>
      </c>
      <c r="H1639" s="42">
        <v>0.48052885950800001</v>
      </c>
      <c r="I1639" s="42">
        <v>0.93094794786699997</v>
      </c>
      <c r="J1639" s="42">
        <f t="shared" si="38"/>
        <v>0.90989243086780724</v>
      </c>
      <c r="K1639" s="42">
        <f t="shared" si="38"/>
        <v>1.0397402994500855</v>
      </c>
      <c r="L1639" s="42">
        <f t="shared" si="38"/>
        <v>0.95323422294786697</v>
      </c>
      <c r="M1639" s="42">
        <f t="shared" si="37"/>
        <v>0.73087976219346906</v>
      </c>
    </row>
    <row r="1640" spans="1:13" x14ac:dyDescent="0.3">
      <c r="A1640" s="42" t="s">
        <v>1787</v>
      </c>
      <c r="B1640" s="42" t="s">
        <v>1798</v>
      </c>
      <c r="C1640" s="42" t="s">
        <v>1804</v>
      </c>
      <c r="D1640" s="42" t="s">
        <v>1855</v>
      </c>
      <c r="E1640" s="42">
        <v>0.41129077694499999</v>
      </c>
      <c r="F1640" s="42">
        <v>0.55105233219600003</v>
      </c>
      <c r="G1640" s="42">
        <v>0.35734930894900002</v>
      </c>
      <c r="H1640" s="42">
        <v>0.48052885950800001</v>
      </c>
      <c r="I1640" s="42">
        <v>0.93094794786699997</v>
      </c>
      <c r="J1640" s="42">
        <f t="shared" si="38"/>
        <v>0.90989243086780724</v>
      </c>
      <c r="K1640" s="42">
        <f t="shared" si="38"/>
        <v>1.0397402994500855</v>
      </c>
      <c r="L1640" s="42">
        <f t="shared" si="38"/>
        <v>0.95323422294786697</v>
      </c>
      <c r="M1640" s="42">
        <f t="shared" si="37"/>
        <v>0.73087976219346906</v>
      </c>
    </row>
    <row r="1641" spans="1:13" x14ac:dyDescent="0.3">
      <c r="A1641" s="42" t="s">
        <v>1787</v>
      </c>
      <c r="B1641" s="42" t="s">
        <v>1798</v>
      </c>
      <c r="C1641" s="42" t="s">
        <v>1856</v>
      </c>
      <c r="D1641" s="42" t="s">
        <v>1857</v>
      </c>
      <c r="E1641" s="42">
        <v>5.0707082089099999E-2</v>
      </c>
      <c r="F1641" s="42">
        <v>0.15287258247999999</v>
      </c>
      <c r="G1641" s="42">
        <v>0.105102737926</v>
      </c>
      <c r="H1641" s="42">
        <v>6.3885339703300001E-2</v>
      </c>
      <c r="I1641" s="42">
        <v>0.1214279932</v>
      </c>
      <c r="J1641" s="42">
        <f t="shared" si="38"/>
        <v>0.91138179366610772</v>
      </c>
      <c r="K1641" s="42">
        <f t="shared" si="38"/>
        <v>0.95077773860284986</v>
      </c>
      <c r="L1641" s="42">
        <f t="shared" si="38"/>
        <v>0.9876130846789607</v>
      </c>
      <c r="M1641" s="42">
        <f t="shared" si="37"/>
        <v>0.93693673464571048</v>
      </c>
    </row>
    <row r="1642" spans="1:13" x14ac:dyDescent="0.3">
      <c r="A1642" s="42" t="s">
        <v>1787</v>
      </c>
      <c r="B1642" s="42" t="s">
        <v>1795</v>
      </c>
      <c r="C1642" s="42" t="s">
        <v>1822</v>
      </c>
      <c r="D1642" s="42" t="s">
        <v>1858</v>
      </c>
      <c r="E1642" s="42">
        <v>0</v>
      </c>
      <c r="F1642" s="42">
        <v>9.5989761092200004E-2</v>
      </c>
      <c r="G1642" s="42">
        <v>3.1530821377899997E-2</v>
      </c>
      <c r="H1642" s="42">
        <v>2.2220987722900001E-2</v>
      </c>
      <c r="I1642" s="42">
        <v>0</v>
      </c>
      <c r="J1642" s="42">
        <f t="shared" si="38"/>
        <v>0.91241728298944857</v>
      </c>
      <c r="K1642" s="42">
        <f t="shared" si="38"/>
        <v>0.96943298181262127</v>
      </c>
      <c r="L1642" s="42">
        <f t="shared" si="38"/>
        <v>0.97826205097549457</v>
      </c>
      <c r="M1642" s="42">
        <f t="shared" si="37"/>
        <v>1</v>
      </c>
    </row>
    <row r="1643" spans="1:13" x14ac:dyDescent="0.3">
      <c r="A1643" s="42" t="s">
        <v>1787</v>
      </c>
      <c r="B1643" s="42" t="s">
        <v>1787</v>
      </c>
      <c r="C1643" s="42" t="s">
        <v>1791</v>
      </c>
      <c r="D1643" s="42" t="s">
        <v>1859</v>
      </c>
      <c r="E1643" s="42">
        <v>0.118316524875</v>
      </c>
      <c r="F1643" s="42">
        <v>0.21331058020499999</v>
      </c>
      <c r="G1643" s="42">
        <v>0.19969520205999999</v>
      </c>
      <c r="H1643" s="42">
        <v>0.302760957725</v>
      </c>
      <c r="I1643" s="42">
        <v>0.25904638549300002</v>
      </c>
      <c r="J1643" s="42">
        <f t="shared" si="38"/>
        <v>0.92170672795587938</v>
      </c>
      <c r="K1643" s="42">
        <f t="shared" si="38"/>
        <v>0.93216720626600447</v>
      </c>
      <c r="L1643" s="42">
        <f t="shared" si="38"/>
        <v>0.85842035581716114</v>
      </c>
      <c r="M1643" s="42">
        <f t="shared" si="37"/>
        <v>0.88822503901403516</v>
      </c>
    </row>
    <row r="1644" spans="1:13" x14ac:dyDescent="0.3">
      <c r="A1644" s="42" t="s">
        <v>1787</v>
      </c>
      <c r="B1644" s="42" t="s">
        <v>1798</v>
      </c>
      <c r="C1644" s="42" t="s">
        <v>1799</v>
      </c>
      <c r="D1644" s="42" t="s">
        <v>1860</v>
      </c>
      <c r="E1644" s="42">
        <v>0.10704828441</v>
      </c>
      <c r="F1644" s="42">
        <v>0.199089874858</v>
      </c>
      <c r="G1644" s="42">
        <v>7.8827053444699993E-2</v>
      </c>
      <c r="H1644" s="42">
        <v>9.9994444753100001E-2</v>
      </c>
      <c r="I1644" s="42">
        <v>0.105237594107</v>
      </c>
      <c r="J1644" s="42">
        <f t="shared" si="38"/>
        <v>0.92324045730191828</v>
      </c>
      <c r="K1644" s="42">
        <f t="shared" si="38"/>
        <v>1.0261591798937462</v>
      </c>
      <c r="L1644" s="42">
        <f t="shared" si="38"/>
        <v>1.0064126138914122</v>
      </c>
      <c r="M1644" s="42">
        <f t="shared" si="37"/>
        <v>1.0016382814995204</v>
      </c>
    </row>
    <row r="1645" spans="1:13" x14ac:dyDescent="0.3">
      <c r="A1645" s="42" t="s">
        <v>1787</v>
      </c>
      <c r="B1645" s="42" t="s">
        <v>1798</v>
      </c>
      <c r="C1645" s="42" t="s">
        <v>1861</v>
      </c>
      <c r="D1645" s="42" t="s">
        <v>1862</v>
      </c>
      <c r="E1645" s="42">
        <v>0</v>
      </c>
      <c r="F1645" s="42">
        <v>8.1769055745200006E-2</v>
      </c>
      <c r="G1645" s="42">
        <v>0</v>
      </c>
      <c r="H1645" s="42">
        <v>0.19443364257500001</v>
      </c>
      <c r="I1645" s="42">
        <v>0.234760786853</v>
      </c>
      <c r="J1645" s="42">
        <f t="shared" si="38"/>
        <v>0.92441172604177368</v>
      </c>
      <c r="K1645" s="42">
        <f t="shared" si="38"/>
        <v>1</v>
      </c>
      <c r="L1645" s="42">
        <f t="shared" si="38"/>
        <v>0.8372168736340736</v>
      </c>
      <c r="M1645" s="42">
        <f t="shared" si="37"/>
        <v>0.80987346751484701</v>
      </c>
    </row>
    <row r="1646" spans="1:13" x14ac:dyDescent="0.3">
      <c r="A1646" s="42" t="s">
        <v>1787</v>
      </c>
      <c r="B1646" s="42" t="s">
        <v>1798</v>
      </c>
      <c r="C1646" s="42" t="s">
        <v>1801</v>
      </c>
      <c r="D1646" s="42" t="s">
        <v>1863</v>
      </c>
      <c r="E1646" s="42">
        <v>0</v>
      </c>
      <c r="F1646" s="42">
        <v>8.1769055745200006E-2</v>
      </c>
      <c r="G1646" s="42">
        <v>0</v>
      </c>
      <c r="H1646" s="42">
        <v>0.19443364257500001</v>
      </c>
      <c r="I1646" s="42">
        <v>0.234760786853</v>
      </c>
      <c r="J1646" s="42">
        <f t="shared" si="38"/>
        <v>0.92441172604177368</v>
      </c>
      <c r="K1646" s="42">
        <f t="shared" si="38"/>
        <v>1</v>
      </c>
      <c r="L1646" s="42">
        <f t="shared" si="38"/>
        <v>0.8372168736340736</v>
      </c>
      <c r="M1646" s="42">
        <f t="shared" si="37"/>
        <v>0.80987346751484701</v>
      </c>
    </row>
    <row r="1647" spans="1:13" x14ac:dyDescent="0.3">
      <c r="A1647" s="42" t="s">
        <v>1787</v>
      </c>
      <c r="B1647" s="42" t="s">
        <v>1798</v>
      </c>
      <c r="C1647" s="42" t="s">
        <v>1799</v>
      </c>
      <c r="D1647" s="42" t="s">
        <v>1864</v>
      </c>
      <c r="E1647" s="42">
        <v>0</v>
      </c>
      <c r="F1647" s="42">
        <v>8.1769055745200006E-2</v>
      </c>
      <c r="G1647" s="42">
        <v>8.4082190341099997E-2</v>
      </c>
      <c r="H1647" s="42">
        <v>0.13888117326800001</v>
      </c>
      <c r="I1647" s="42">
        <v>0.43714077552000002</v>
      </c>
      <c r="J1647" s="42">
        <f t="shared" si="38"/>
        <v>0.92441172604177368</v>
      </c>
      <c r="K1647" s="42">
        <f t="shared" si="38"/>
        <v>0.92243928450236412</v>
      </c>
      <c r="L1647" s="42">
        <f t="shared" si="38"/>
        <v>0.87805472903772497</v>
      </c>
      <c r="M1647" s="42">
        <f t="shared" si="37"/>
        <v>0.69582605756779148</v>
      </c>
    </row>
    <row r="1648" spans="1:13" x14ac:dyDescent="0.3">
      <c r="A1648" s="42" t="s">
        <v>1787</v>
      </c>
      <c r="B1648" s="42" t="s">
        <v>1798</v>
      </c>
      <c r="C1648" s="42" t="s">
        <v>1865</v>
      </c>
      <c r="D1648" s="42" t="s">
        <v>1866</v>
      </c>
      <c r="E1648" s="42">
        <v>0</v>
      </c>
      <c r="F1648" s="42">
        <v>8.1769055745200006E-2</v>
      </c>
      <c r="G1648" s="42">
        <v>8.4082190341099997E-2</v>
      </c>
      <c r="H1648" s="42">
        <v>0.13888117326800001</v>
      </c>
      <c r="I1648" s="42">
        <v>0.43714077552000002</v>
      </c>
      <c r="J1648" s="42">
        <f t="shared" si="38"/>
        <v>0.92441172604177368</v>
      </c>
      <c r="K1648" s="42">
        <f t="shared" si="38"/>
        <v>0.92243928450236412</v>
      </c>
      <c r="L1648" s="42">
        <f t="shared" si="38"/>
        <v>0.87805472903772497</v>
      </c>
      <c r="M1648" s="42">
        <f t="shared" si="37"/>
        <v>0.69582605756779148</v>
      </c>
    </row>
    <row r="1649" spans="1:13" x14ac:dyDescent="0.3">
      <c r="A1649" s="42" t="s">
        <v>1787</v>
      </c>
      <c r="B1649" s="42" t="s">
        <v>1867</v>
      </c>
      <c r="C1649" s="42" t="s">
        <v>1868</v>
      </c>
      <c r="D1649" s="42" t="s">
        <v>1869</v>
      </c>
      <c r="E1649" s="42">
        <v>1.18879936898</v>
      </c>
      <c r="F1649" s="42">
        <v>1.3403014789500001</v>
      </c>
      <c r="G1649" s="42">
        <v>0.64112670135100003</v>
      </c>
      <c r="H1649" s="42">
        <v>0.87217376812400005</v>
      </c>
      <c r="I1649" s="42">
        <v>0.99570954424000002</v>
      </c>
      <c r="J1649" s="42">
        <f t="shared" si="38"/>
        <v>0.9352638489815539</v>
      </c>
      <c r="K1649" s="42">
        <f t="shared" si="38"/>
        <v>1.3337174803006664</v>
      </c>
      <c r="L1649" s="42">
        <f t="shared" si="38"/>
        <v>1.1691219085786424</v>
      </c>
      <c r="M1649" s="42">
        <f t="shared" si="37"/>
        <v>1.0967524684628052</v>
      </c>
    </row>
    <row r="1650" spans="1:13" x14ac:dyDescent="0.3">
      <c r="A1650" s="42" t="s">
        <v>1787</v>
      </c>
      <c r="B1650" s="42" t="s">
        <v>1798</v>
      </c>
      <c r="C1650" s="42" t="s">
        <v>1870</v>
      </c>
      <c r="D1650" s="42" t="s">
        <v>1871</v>
      </c>
      <c r="E1650" s="42">
        <v>0</v>
      </c>
      <c r="F1650" s="42">
        <v>6.0437997724700002E-2</v>
      </c>
      <c r="G1650" s="42">
        <v>3.6785958274199997E-2</v>
      </c>
      <c r="H1650" s="42">
        <v>0.130548302872</v>
      </c>
      <c r="I1650" s="42">
        <v>0</v>
      </c>
      <c r="J1650" s="42">
        <f t="shared" si="38"/>
        <v>0.94300657100709595</v>
      </c>
      <c r="K1650" s="42">
        <f t="shared" si="38"/>
        <v>0.96451923564297426</v>
      </c>
      <c r="L1650" s="42">
        <f t="shared" si="38"/>
        <v>0.884526558891504</v>
      </c>
      <c r="M1650" s="42">
        <f t="shared" si="37"/>
        <v>1</v>
      </c>
    </row>
    <row r="1651" spans="1:13" x14ac:dyDescent="0.3">
      <c r="A1651" s="42" t="s">
        <v>1787</v>
      </c>
      <c r="B1651" s="42" t="s">
        <v>1795</v>
      </c>
      <c r="C1651" s="42" t="s">
        <v>1822</v>
      </c>
      <c r="D1651" s="42" t="s">
        <v>1872</v>
      </c>
      <c r="E1651" s="42">
        <v>0</v>
      </c>
      <c r="F1651" s="42">
        <v>5.6882821387899997E-2</v>
      </c>
      <c r="G1651" s="42">
        <v>0</v>
      </c>
      <c r="H1651" s="42">
        <v>0</v>
      </c>
      <c r="I1651" s="42">
        <v>0</v>
      </c>
      <c r="J1651" s="42">
        <f t="shared" si="38"/>
        <v>0.9461786867599935</v>
      </c>
      <c r="K1651" s="42">
        <f t="shared" si="38"/>
        <v>1</v>
      </c>
      <c r="L1651" s="42">
        <f t="shared" si="38"/>
        <v>1</v>
      </c>
      <c r="M1651" s="42">
        <f t="shared" si="37"/>
        <v>1</v>
      </c>
    </row>
    <row r="1652" spans="1:13" x14ac:dyDescent="0.3">
      <c r="A1652" s="42" t="s">
        <v>1787</v>
      </c>
      <c r="B1652" s="42" t="s">
        <v>1867</v>
      </c>
      <c r="C1652" s="42" t="s">
        <v>1868</v>
      </c>
      <c r="D1652" s="42" t="s">
        <v>1873</v>
      </c>
      <c r="E1652" s="42">
        <v>1.52684658291</v>
      </c>
      <c r="F1652" s="42">
        <v>1.6531569965899999</v>
      </c>
      <c r="G1652" s="42">
        <v>1.1666403909800001</v>
      </c>
      <c r="H1652" s="42">
        <v>1.4193655908</v>
      </c>
      <c r="I1652" s="42">
        <v>0</v>
      </c>
      <c r="J1652" s="42">
        <f t="shared" si="38"/>
        <v>0.95239240880115972</v>
      </c>
      <c r="K1652" s="42">
        <f t="shared" si="38"/>
        <v>1.1662510278261147</v>
      </c>
      <c r="L1652" s="42">
        <f t="shared" si="38"/>
        <v>1.0444252793040922</v>
      </c>
      <c r="M1652" s="42">
        <f t="shared" si="37"/>
        <v>2.5268465829100002</v>
      </c>
    </row>
    <row r="1653" spans="1:13" x14ac:dyDescent="0.3">
      <c r="A1653" s="42" t="s">
        <v>1787</v>
      </c>
      <c r="B1653" s="42" t="s">
        <v>1787</v>
      </c>
      <c r="C1653" s="42" t="s">
        <v>1791</v>
      </c>
      <c r="D1653" s="42" t="s">
        <v>1874</v>
      </c>
      <c r="E1653" s="42">
        <v>0.48453433996299999</v>
      </c>
      <c r="F1653" s="42">
        <v>0.55460750853200003</v>
      </c>
      <c r="G1653" s="42">
        <v>0.28903252929700002</v>
      </c>
      <c r="H1653" s="42">
        <v>0.52497083495399999</v>
      </c>
      <c r="I1653" s="42">
        <v>1.1090423378900001</v>
      </c>
      <c r="J1653" s="42">
        <f t="shared" si="38"/>
        <v>0.95492549200719523</v>
      </c>
      <c r="K1653" s="42">
        <f t="shared" si="38"/>
        <v>1.1516655369221915</v>
      </c>
      <c r="L1653" s="42">
        <f t="shared" si="38"/>
        <v>0.97348375846662039</v>
      </c>
      <c r="M1653" s="42">
        <f t="shared" si="37"/>
        <v>0.70389025070412214</v>
      </c>
    </row>
    <row r="1654" spans="1:13" x14ac:dyDescent="0.3">
      <c r="A1654" s="42" t="s">
        <v>1787</v>
      </c>
      <c r="B1654" s="42" t="s">
        <v>1787</v>
      </c>
      <c r="C1654" s="42" t="s">
        <v>1875</v>
      </c>
      <c r="D1654" s="42" t="s">
        <v>1876</v>
      </c>
      <c r="E1654" s="42">
        <v>0.37185193531999999</v>
      </c>
      <c r="F1654" s="42">
        <v>0.43373151308300001</v>
      </c>
      <c r="G1654" s="42">
        <v>0.54127910032100002</v>
      </c>
      <c r="H1654" s="42">
        <v>0.58607855119200003</v>
      </c>
      <c r="I1654" s="42">
        <v>0.39666477778699999</v>
      </c>
      <c r="J1654" s="42">
        <f t="shared" si="38"/>
        <v>0.95684019134800335</v>
      </c>
      <c r="K1654" s="42">
        <f t="shared" si="38"/>
        <v>0.890073663513822</v>
      </c>
      <c r="L1654" s="42">
        <f t="shared" si="38"/>
        <v>0.8649331612794332</v>
      </c>
      <c r="M1654" s="42">
        <f t="shared" si="37"/>
        <v>0.98223421764360974</v>
      </c>
    </row>
    <row r="1655" spans="1:13" x14ac:dyDescent="0.3">
      <c r="A1655" s="42" t="s">
        <v>1787</v>
      </c>
      <c r="B1655" s="42" t="s">
        <v>1787</v>
      </c>
      <c r="C1655" s="42" t="s">
        <v>1793</v>
      </c>
      <c r="D1655" s="42" t="s">
        <v>1877</v>
      </c>
      <c r="E1655" s="42">
        <v>0.37185193531999999</v>
      </c>
      <c r="F1655" s="42">
        <v>0.43373151308300001</v>
      </c>
      <c r="G1655" s="42">
        <v>0.54127910032100002</v>
      </c>
      <c r="H1655" s="42">
        <v>0.58607855119200003</v>
      </c>
      <c r="I1655" s="42">
        <v>0.39666477778699999</v>
      </c>
      <c r="J1655" s="42">
        <f t="shared" si="38"/>
        <v>0.95684019134800335</v>
      </c>
      <c r="K1655" s="42">
        <f t="shared" si="38"/>
        <v>0.890073663513822</v>
      </c>
      <c r="L1655" s="42">
        <f t="shared" si="38"/>
        <v>0.8649331612794332</v>
      </c>
      <c r="M1655" s="42">
        <f t="shared" si="37"/>
        <v>0.98223421764360974</v>
      </c>
    </row>
    <row r="1656" spans="1:13" x14ac:dyDescent="0.3">
      <c r="A1656" s="42" t="s">
        <v>1787</v>
      </c>
      <c r="B1656" s="42" t="s">
        <v>1795</v>
      </c>
      <c r="C1656" s="42" t="s">
        <v>1878</v>
      </c>
      <c r="D1656" s="42" t="s">
        <v>1879</v>
      </c>
      <c r="E1656" s="42">
        <v>0.29860837230300002</v>
      </c>
      <c r="F1656" s="42">
        <v>0.355517633675</v>
      </c>
      <c r="G1656" s="42">
        <v>0.18392979137099999</v>
      </c>
      <c r="H1656" s="42">
        <v>0.27498472307100003</v>
      </c>
      <c r="I1656" s="42">
        <v>0</v>
      </c>
      <c r="J1656" s="42">
        <f t="shared" si="38"/>
        <v>0.9580165835115616</v>
      </c>
      <c r="K1656" s="42">
        <f t="shared" si="38"/>
        <v>1.0968626533159549</v>
      </c>
      <c r="L1656" s="42">
        <f t="shared" si="38"/>
        <v>1.0185285743464429</v>
      </c>
      <c r="M1656" s="42">
        <f t="shared" si="37"/>
        <v>1.298608372303</v>
      </c>
    </row>
    <row r="1657" spans="1:13" x14ac:dyDescent="0.3">
      <c r="A1657" s="42" t="s">
        <v>1787</v>
      </c>
      <c r="B1657" s="42" t="s">
        <v>1798</v>
      </c>
      <c r="C1657" s="42" t="s">
        <v>1841</v>
      </c>
      <c r="D1657" s="42" t="s">
        <v>1880</v>
      </c>
      <c r="E1657" s="42">
        <v>0</v>
      </c>
      <c r="F1657" s="42">
        <v>3.9106939704199997E-2</v>
      </c>
      <c r="G1657" s="42">
        <v>0</v>
      </c>
      <c r="H1657" s="42">
        <v>1.1110493861500001E-2</v>
      </c>
      <c r="I1657" s="42">
        <v>0</v>
      </c>
      <c r="J1657" s="42">
        <f t="shared" si="38"/>
        <v>0.96236485561790919</v>
      </c>
      <c r="K1657" s="42">
        <f t="shared" si="38"/>
        <v>1</v>
      </c>
      <c r="L1657" s="42">
        <f t="shared" si="38"/>
        <v>0.98901159276958117</v>
      </c>
      <c r="M1657" s="42">
        <f t="shared" si="37"/>
        <v>1</v>
      </c>
    </row>
    <row r="1658" spans="1:13" x14ac:dyDescent="0.3">
      <c r="A1658" s="42" t="s">
        <v>1787</v>
      </c>
      <c r="B1658" s="42" t="s">
        <v>1795</v>
      </c>
      <c r="C1658" s="42" t="s">
        <v>1881</v>
      </c>
      <c r="D1658" s="42" t="s">
        <v>1882</v>
      </c>
      <c r="E1658" s="42">
        <v>5.0707082089099999E-2</v>
      </c>
      <c r="F1658" s="42">
        <v>8.8879408418699998E-2</v>
      </c>
      <c r="G1658" s="42">
        <v>2.62756844816E-2</v>
      </c>
      <c r="H1658" s="42">
        <v>2.4998611188300001E-2</v>
      </c>
      <c r="I1658" s="42">
        <v>0</v>
      </c>
      <c r="J1658" s="42">
        <f t="shared" si="38"/>
        <v>0.96494347672068226</v>
      </c>
      <c r="K1658" s="42">
        <f t="shared" si="38"/>
        <v>1.0238058817693232</v>
      </c>
      <c r="L1658" s="42">
        <f t="shared" si="38"/>
        <v>1.0250814690090122</v>
      </c>
      <c r="M1658" s="42">
        <f t="shared" si="37"/>
        <v>1.0507070820891</v>
      </c>
    </row>
    <row r="1659" spans="1:13" x14ac:dyDescent="0.3">
      <c r="A1659" s="42" t="s">
        <v>1787</v>
      </c>
      <c r="B1659" s="42" t="s">
        <v>1867</v>
      </c>
      <c r="C1659" s="42" t="s">
        <v>1868</v>
      </c>
      <c r="D1659" s="42" t="s">
        <v>1883</v>
      </c>
      <c r="E1659" s="42">
        <v>0.82258155388999998</v>
      </c>
      <c r="F1659" s="42">
        <v>0.88879408418700001</v>
      </c>
      <c r="G1659" s="42">
        <v>0.72520889169199998</v>
      </c>
      <c r="H1659" s="42">
        <v>0.93328148436199998</v>
      </c>
      <c r="I1659" s="42">
        <v>0.75285355783999997</v>
      </c>
      <c r="J1659" s="42">
        <f t="shared" si="38"/>
        <v>0.96494454803129059</v>
      </c>
      <c r="K1659" s="42">
        <f t="shared" si="38"/>
        <v>1.0564410852893888</v>
      </c>
      <c r="L1659" s="42">
        <f t="shared" si="38"/>
        <v>0.94273987964637662</v>
      </c>
      <c r="M1659" s="42">
        <f t="shared" si="37"/>
        <v>1.0397797042075347</v>
      </c>
    </row>
    <row r="1660" spans="1:13" x14ac:dyDescent="0.3">
      <c r="A1660" s="42" t="s">
        <v>1787</v>
      </c>
      <c r="B1660" s="42" t="s">
        <v>1787</v>
      </c>
      <c r="C1660" s="42" t="s">
        <v>1791</v>
      </c>
      <c r="D1660" s="42" t="s">
        <v>1884</v>
      </c>
      <c r="E1660" s="42">
        <v>0.112682404643</v>
      </c>
      <c r="F1660" s="42">
        <v>0.15287258247999999</v>
      </c>
      <c r="G1660" s="42">
        <v>0.26275684481599998</v>
      </c>
      <c r="H1660" s="42">
        <v>9.7216821287699998E-2</v>
      </c>
      <c r="I1660" s="42">
        <v>0.113332793653</v>
      </c>
      <c r="J1660" s="42">
        <f t="shared" si="38"/>
        <v>0.96513909824228372</v>
      </c>
      <c r="K1660" s="42">
        <f t="shared" si="38"/>
        <v>0.88115333463516654</v>
      </c>
      <c r="L1660" s="42">
        <f t="shared" si="38"/>
        <v>1.0140952845921096</v>
      </c>
      <c r="M1660" s="42">
        <f t="shared" si="37"/>
        <v>0.99941581797131296</v>
      </c>
    </row>
    <row r="1661" spans="1:13" x14ac:dyDescent="0.3">
      <c r="A1661" s="42" t="s">
        <v>1787</v>
      </c>
      <c r="B1661" s="42" t="s">
        <v>1787</v>
      </c>
      <c r="C1661" s="42" t="s">
        <v>1791</v>
      </c>
      <c r="D1661" s="42" t="s">
        <v>1885</v>
      </c>
      <c r="E1661" s="42">
        <v>1.62262662685</v>
      </c>
      <c r="F1661" s="42">
        <v>1.7171501706500001</v>
      </c>
      <c r="G1661" s="42">
        <v>1.3085290871799999</v>
      </c>
      <c r="H1661" s="42">
        <v>0.90828287317400003</v>
      </c>
      <c r="I1661" s="42">
        <v>1.18999433336</v>
      </c>
      <c r="J1661" s="42">
        <f t="shared" si="38"/>
        <v>0.96521224891394641</v>
      </c>
      <c r="K1661" s="42">
        <f t="shared" si="38"/>
        <v>1.1360595980420103</v>
      </c>
      <c r="L1661" s="42">
        <f t="shared" si="38"/>
        <v>1.3743385028068975</v>
      </c>
      <c r="M1661" s="42">
        <f t="shared" si="37"/>
        <v>1.1975495036218808</v>
      </c>
    </row>
    <row r="1662" spans="1:13" x14ac:dyDescent="0.3">
      <c r="A1662" s="42" t="s">
        <v>1787</v>
      </c>
      <c r="B1662" s="42" t="s">
        <v>1787</v>
      </c>
      <c r="C1662" s="42" t="s">
        <v>1793</v>
      </c>
      <c r="D1662" s="42" t="s">
        <v>1886</v>
      </c>
      <c r="E1662" s="42">
        <v>1.62262662685</v>
      </c>
      <c r="F1662" s="42">
        <v>1.7171501706500001</v>
      </c>
      <c r="G1662" s="42">
        <v>1.3085290871799999</v>
      </c>
      <c r="H1662" s="42">
        <v>0.90828287317400003</v>
      </c>
      <c r="I1662" s="42">
        <v>1.18999433336</v>
      </c>
      <c r="J1662" s="42">
        <f t="shared" si="38"/>
        <v>0.96521224891394641</v>
      </c>
      <c r="K1662" s="42">
        <f t="shared" si="38"/>
        <v>1.1360595980420103</v>
      </c>
      <c r="L1662" s="42">
        <f t="shared" si="38"/>
        <v>1.3743385028068975</v>
      </c>
      <c r="M1662" s="42">
        <f t="shared" si="37"/>
        <v>1.1975495036218808</v>
      </c>
    </row>
    <row r="1663" spans="1:13" x14ac:dyDescent="0.3">
      <c r="A1663" s="42" t="s">
        <v>1787</v>
      </c>
      <c r="B1663" s="42" t="s">
        <v>1798</v>
      </c>
      <c r="C1663" s="42" t="s">
        <v>1799</v>
      </c>
      <c r="D1663" s="42" t="s">
        <v>1887</v>
      </c>
      <c r="E1663" s="42">
        <v>0</v>
      </c>
      <c r="F1663" s="42">
        <v>3.5551763367500003E-2</v>
      </c>
      <c r="G1663" s="42">
        <v>0</v>
      </c>
      <c r="H1663" s="42">
        <v>0</v>
      </c>
      <c r="I1663" s="42">
        <v>0</v>
      </c>
      <c r="J1663" s="42">
        <f t="shared" si="38"/>
        <v>0.96566877231526349</v>
      </c>
      <c r="K1663" s="42">
        <f t="shared" si="38"/>
        <v>1</v>
      </c>
      <c r="L1663" s="42">
        <f t="shared" si="38"/>
        <v>1</v>
      </c>
      <c r="M1663" s="42">
        <f t="shared" si="37"/>
        <v>1</v>
      </c>
    </row>
    <row r="1664" spans="1:13" x14ac:dyDescent="0.3">
      <c r="A1664" s="42" t="s">
        <v>1787</v>
      </c>
      <c r="B1664" s="42" t="s">
        <v>1798</v>
      </c>
      <c r="C1664" s="42" t="s">
        <v>1804</v>
      </c>
      <c r="D1664" s="42" t="s">
        <v>1888</v>
      </c>
      <c r="E1664" s="42">
        <v>0</v>
      </c>
      <c r="F1664" s="42">
        <v>3.5551763367500003E-2</v>
      </c>
      <c r="G1664" s="42">
        <v>0</v>
      </c>
      <c r="H1664" s="42">
        <v>0</v>
      </c>
      <c r="I1664" s="42">
        <v>0</v>
      </c>
      <c r="J1664" s="42">
        <f t="shared" si="38"/>
        <v>0.96566877231526349</v>
      </c>
      <c r="K1664" s="42">
        <f t="shared" si="38"/>
        <v>1</v>
      </c>
      <c r="L1664" s="42">
        <f t="shared" si="38"/>
        <v>1</v>
      </c>
      <c r="M1664" s="42">
        <f t="shared" si="37"/>
        <v>1</v>
      </c>
    </row>
    <row r="1665" spans="1:13" x14ac:dyDescent="0.3">
      <c r="A1665" s="42" t="s">
        <v>1787</v>
      </c>
      <c r="B1665" s="42" t="s">
        <v>1788</v>
      </c>
      <c r="C1665" s="42" t="s">
        <v>1789</v>
      </c>
      <c r="D1665" s="42" t="s">
        <v>1889</v>
      </c>
      <c r="E1665" s="42">
        <v>0</v>
      </c>
      <c r="F1665" s="42">
        <v>3.1996587030699998E-2</v>
      </c>
      <c r="G1665" s="42">
        <v>0</v>
      </c>
      <c r="H1665" s="42">
        <v>0</v>
      </c>
      <c r="I1665" s="42">
        <v>0</v>
      </c>
      <c r="J1665" s="42">
        <f t="shared" si="38"/>
        <v>0.96899545266640685</v>
      </c>
      <c r="K1665" s="42">
        <f t="shared" si="38"/>
        <v>1</v>
      </c>
      <c r="L1665" s="42">
        <f t="shared" si="38"/>
        <v>1</v>
      </c>
      <c r="M1665" s="42">
        <f t="shared" si="37"/>
        <v>1</v>
      </c>
    </row>
    <row r="1666" spans="1:13" x14ac:dyDescent="0.3">
      <c r="A1666" s="42" t="s">
        <v>1787</v>
      </c>
      <c r="B1666" s="42" t="s">
        <v>1795</v>
      </c>
      <c r="C1666" s="42" t="s">
        <v>1822</v>
      </c>
      <c r="D1666" s="42" t="s">
        <v>1890</v>
      </c>
      <c r="E1666" s="42">
        <v>0</v>
      </c>
      <c r="F1666" s="42">
        <v>3.1996587030699998E-2</v>
      </c>
      <c r="G1666" s="42">
        <v>0</v>
      </c>
      <c r="H1666" s="42">
        <v>0</v>
      </c>
      <c r="I1666" s="42">
        <v>0</v>
      </c>
      <c r="J1666" s="42">
        <f t="shared" si="38"/>
        <v>0.96899545266640685</v>
      </c>
      <c r="K1666" s="42">
        <f t="shared" si="38"/>
        <v>1</v>
      </c>
      <c r="L1666" s="42">
        <f t="shared" si="38"/>
        <v>1</v>
      </c>
      <c r="M1666" s="42">
        <f t="shared" si="37"/>
        <v>1</v>
      </c>
    </row>
    <row r="1667" spans="1:13" x14ac:dyDescent="0.3">
      <c r="A1667" s="42" t="s">
        <v>1787</v>
      </c>
      <c r="B1667" s="42" t="s">
        <v>1798</v>
      </c>
      <c r="C1667" s="42" t="s">
        <v>1799</v>
      </c>
      <c r="D1667" s="42" t="s">
        <v>1891</v>
      </c>
      <c r="E1667" s="42">
        <v>0</v>
      </c>
      <c r="F1667" s="42">
        <v>3.1996587030699998E-2</v>
      </c>
      <c r="G1667" s="42">
        <v>1.05102737926E-2</v>
      </c>
      <c r="H1667" s="42">
        <v>5.8330092772599998E-2</v>
      </c>
      <c r="I1667" s="42">
        <v>0.113332793653</v>
      </c>
      <c r="J1667" s="42">
        <f t="shared" si="38"/>
        <v>0.96899545266640685</v>
      </c>
      <c r="K1667" s="42">
        <f t="shared" si="38"/>
        <v>0.98959904311199798</v>
      </c>
      <c r="L1667" s="42">
        <f t="shared" si="38"/>
        <v>0.94488478295104739</v>
      </c>
      <c r="M1667" s="42">
        <f t="shared" si="38"/>
        <v>0.89820402821231982</v>
      </c>
    </row>
    <row r="1668" spans="1:13" x14ac:dyDescent="0.3">
      <c r="A1668" s="42" t="s">
        <v>1787</v>
      </c>
      <c r="B1668" s="42" t="s">
        <v>1798</v>
      </c>
      <c r="C1668" s="42" t="s">
        <v>1856</v>
      </c>
      <c r="D1668" s="42" t="s">
        <v>1892</v>
      </c>
      <c r="E1668" s="42">
        <v>9.0145923714000001E-2</v>
      </c>
      <c r="F1668" s="42">
        <v>0.12443117178599999</v>
      </c>
      <c r="G1668" s="42">
        <v>9.9847601029999997E-2</v>
      </c>
      <c r="H1668" s="42">
        <v>0</v>
      </c>
      <c r="I1668" s="42">
        <v>0.32380798186699999</v>
      </c>
      <c r="J1668" s="42">
        <f t="shared" ref="J1668:M1731" si="39">($E1668+1)/(F1668+1)</f>
        <v>0.96950880682403828</v>
      </c>
      <c r="K1668" s="42">
        <f t="shared" si="39"/>
        <v>0.9911790712577685</v>
      </c>
      <c r="L1668" s="42">
        <f t="shared" si="39"/>
        <v>1.0901459237140001</v>
      </c>
      <c r="M1668" s="42">
        <f t="shared" si="39"/>
        <v>0.82349248429257815</v>
      </c>
    </row>
    <row r="1669" spans="1:13" x14ac:dyDescent="0.3">
      <c r="A1669" s="42" t="s">
        <v>1787</v>
      </c>
      <c r="B1669" s="42" t="s">
        <v>1787</v>
      </c>
      <c r="C1669" s="42" t="s">
        <v>1791</v>
      </c>
      <c r="D1669" s="42" t="s">
        <v>1893</v>
      </c>
      <c r="E1669" s="42">
        <v>0.29860837230300002</v>
      </c>
      <c r="F1669" s="42">
        <v>0.33774175199099998</v>
      </c>
      <c r="G1669" s="42">
        <v>1.03000683168</v>
      </c>
      <c r="H1669" s="42">
        <v>0.59718904505299997</v>
      </c>
      <c r="I1669" s="42">
        <v>0</v>
      </c>
      <c r="J1669" s="42">
        <f t="shared" si="39"/>
        <v>0.97074668587583768</v>
      </c>
      <c r="K1669" s="42">
        <f t="shared" si="39"/>
        <v>0.63970640494263431</v>
      </c>
      <c r="L1669" s="42">
        <f t="shared" si="39"/>
        <v>0.81305865221477769</v>
      </c>
      <c r="M1669" s="42">
        <f t="shared" si="39"/>
        <v>1.298608372303</v>
      </c>
    </row>
    <row r="1670" spans="1:13" x14ac:dyDescent="0.3">
      <c r="A1670" s="42" t="s">
        <v>1787</v>
      </c>
      <c r="B1670" s="42" t="s">
        <v>1787</v>
      </c>
      <c r="C1670" s="42" t="s">
        <v>1894</v>
      </c>
      <c r="D1670" s="42" t="s">
        <v>1895</v>
      </c>
      <c r="E1670" s="42">
        <v>0.29860837230300002</v>
      </c>
      <c r="F1670" s="42">
        <v>0.33774175199099998</v>
      </c>
      <c r="G1670" s="42">
        <v>1.03000683168</v>
      </c>
      <c r="H1670" s="42">
        <v>0.59718904505299997</v>
      </c>
      <c r="I1670" s="42">
        <v>0</v>
      </c>
      <c r="J1670" s="42">
        <f t="shared" si="39"/>
        <v>0.97074668587583768</v>
      </c>
      <c r="K1670" s="42">
        <f t="shared" si="39"/>
        <v>0.63970640494263431</v>
      </c>
      <c r="L1670" s="42">
        <f t="shared" si="39"/>
        <v>0.81305865221477769</v>
      </c>
      <c r="M1670" s="42">
        <f t="shared" si="39"/>
        <v>1.298608372303</v>
      </c>
    </row>
    <row r="1671" spans="1:13" x14ac:dyDescent="0.3">
      <c r="A1671" s="42" t="s">
        <v>1787</v>
      </c>
      <c r="B1671" s="42" t="s">
        <v>1798</v>
      </c>
      <c r="C1671" s="42" t="s">
        <v>1841</v>
      </c>
      <c r="D1671" s="42" t="s">
        <v>1896</v>
      </c>
      <c r="E1671" s="42">
        <v>0</v>
      </c>
      <c r="F1671" s="42">
        <v>2.8441410694E-2</v>
      </c>
      <c r="G1671" s="42">
        <v>0</v>
      </c>
      <c r="H1671" s="42">
        <v>0</v>
      </c>
      <c r="I1671" s="42">
        <v>0</v>
      </c>
      <c r="J1671" s="42">
        <f t="shared" si="39"/>
        <v>0.97234513274333478</v>
      </c>
      <c r="K1671" s="42">
        <f t="shared" si="39"/>
        <v>1</v>
      </c>
      <c r="L1671" s="42">
        <f t="shared" si="39"/>
        <v>1</v>
      </c>
      <c r="M1671" s="42">
        <f t="shared" si="39"/>
        <v>1</v>
      </c>
    </row>
    <row r="1672" spans="1:13" x14ac:dyDescent="0.3">
      <c r="A1672" s="42" t="s">
        <v>1787</v>
      </c>
      <c r="B1672" s="42" t="s">
        <v>1798</v>
      </c>
      <c r="C1672" s="42" t="s">
        <v>1809</v>
      </c>
      <c r="D1672" s="42" t="s">
        <v>1897</v>
      </c>
      <c r="E1672" s="42">
        <v>0</v>
      </c>
      <c r="F1672" s="42">
        <v>2.8441410694E-2</v>
      </c>
      <c r="G1672" s="42">
        <v>0</v>
      </c>
      <c r="H1672" s="42">
        <v>0</v>
      </c>
      <c r="I1672" s="42">
        <v>0</v>
      </c>
      <c r="J1672" s="42">
        <f t="shared" si="39"/>
        <v>0.97234513274333478</v>
      </c>
      <c r="K1672" s="42">
        <f t="shared" si="39"/>
        <v>1</v>
      </c>
      <c r="L1672" s="42">
        <f t="shared" si="39"/>
        <v>1</v>
      </c>
      <c r="M1672" s="42">
        <f t="shared" si="39"/>
        <v>1</v>
      </c>
    </row>
    <row r="1673" spans="1:13" x14ac:dyDescent="0.3">
      <c r="A1673" s="42" t="s">
        <v>1787</v>
      </c>
      <c r="B1673" s="42" t="s">
        <v>1787</v>
      </c>
      <c r="C1673" s="42" t="s">
        <v>1791</v>
      </c>
      <c r="D1673" s="42" t="s">
        <v>1898</v>
      </c>
      <c r="E1673" s="42">
        <v>2.6311341484000002</v>
      </c>
      <c r="F1673" s="42">
        <v>2.7339306029600001</v>
      </c>
      <c r="G1673" s="42">
        <v>1.9706763361199999</v>
      </c>
      <c r="H1673" s="42">
        <v>1.4082550969400001</v>
      </c>
      <c r="I1673" s="42">
        <v>2.4609406621900001</v>
      </c>
      <c r="J1673" s="42">
        <f t="shared" si="39"/>
        <v>0.9724696397735646</v>
      </c>
      <c r="K1673" s="42">
        <f t="shared" si="39"/>
        <v>1.2223257391758215</v>
      </c>
      <c r="L1673" s="42">
        <f t="shared" si="39"/>
        <v>1.5077863441517581</v>
      </c>
      <c r="M1673" s="42">
        <f t="shared" si="39"/>
        <v>1.0491754996175826</v>
      </c>
    </row>
    <row r="1674" spans="1:13" x14ac:dyDescent="0.3">
      <c r="A1674" s="42" t="s">
        <v>1787</v>
      </c>
      <c r="B1674" s="42" t="s">
        <v>1795</v>
      </c>
      <c r="C1674" s="42" t="s">
        <v>1899</v>
      </c>
      <c r="D1674" s="42" t="s">
        <v>1900</v>
      </c>
      <c r="E1674" s="42">
        <v>0.34368133416000002</v>
      </c>
      <c r="F1674" s="42">
        <v>0.38040386803199999</v>
      </c>
      <c r="G1674" s="42">
        <v>0.231226023438</v>
      </c>
      <c r="H1674" s="42">
        <v>0.43330926059699998</v>
      </c>
      <c r="I1674" s="42">
        <v>0</v>
      </c>
      <c r="J1674" s="42">
        <f t="shared" si="39"/>
        <v>0.9733972537150638</v>
      </c>
      <c r="K1674" s="42">
        <f t="shared" si="39"/>
        <v>1.0913360411340127</v>
      </c>
      <c r="L1674" s="42">
        <f t="shared" si="39"/>
        <v>0.9374678383089019</v>
      </c>
      <c r="M1674" s="42">
        <f t="shared" si="39"/>
        <v>1.34368133416</v>
      </c>
    </row>
    <row r="1675" spans="1:13" x14ac:dyDescent="0.3">
      <c r="A1675" s="42" t="s">
        <v>1787</v>
      </c>
      <c r="B1675" s="42" t="s">
        <v>1795</v>
      </c>
      <c r="C1675" s="42" t="s">
        <v>1878</v>
      </c>
      <c r="D1675" s="42" t="s">
        <v>1901</v>
      </c>
      <c r="E1675" s="42">
        <v>0.34368133416000002</v>
      </c>
      <c r="F1675" s="42">
        <v>0.38040386803199999</v>
      </c>
      <c r="G1675" s="42">
        <v>0.231226023438</v>
      </c>
      <c r="H1675" s="42">
        <v>0.43330926059699998</v>
      </c>
      <c r="I1675" s="42">
        <v>0</v>
      </c>
      <c r="J1675" s="42">
        <f t="shared" si="39"/>
        <v>0.9733972537150638</v>
      </c>
      <c r="K1675" s="42">
        <f t="shared" si="39"/>
        <v>1.0913360411340127</v>
      </c>
      <c r="L1675" s="42">
        <f t="shared" si="39"/>
        <v>0.9374678383089019</v>
      </c>
      <c r="M1675" s="42">
        <f t="shared" si="39"/>
        <v>1.34368133416</v>
      </c>
    </row>
    <row r="1676" spans="1:13" x14ac:dyDescent="0.3">
      <c r="A1676" s="42" t="s">
        <v>1787</v>
      </c>
      <c r="B1676" s="42" t="s">
        <v>1795</v>
      </c>
      <c r="C1676" s="42" t="s">
        <v>1881</v>
      </c>
      <c r="D1676" s="42" t="s">
        <v>1902</v>
      </c>
      <c r="E1676" s="42">
        <v>0.34368133416000002</v>
      </c>
      <c r="F1676" s="42">
        <v>0.38040386803199999</v>
      </c>
      <c r="G1676" s="42">
        <v>0.231226023438</v>
      </c>
      <c r="H1676" s="42">
        <v>0.43330926059699998</v>
      </c>
      <c r="I1676" s="42">
        <v>0</v>
      </c>
      <c r="J1676" s="42">
        <f t="shared" si="39"/>
        <v>0.9733972537150638</v>
      </c>
      <c r="K1676" s="42">
        <f t="shared" si="39"/>
        <v>1.0913360411340127</v>
      </c>
      <c r="L1676" s="42">
        <f t="shared" si="39"/>
        <v>0.9374678383089019</v>
      </c>
      <c r="M1676" s="42">
        <f t="shared" si="39"/>
        <v>1.34368133416</v>
      </c>
    </row>
    <row r="1677" spans="1:13" x14ac:dyDescent="0.3">
      <c r="A1677" s="42" t="s">
        <v>1787</v>
      </c>
      <c r="B1677" s="42" t="s">
        <v>1795</v>
      </c>
      <c r="C1677" s="42" t="s">
        <v>1822</v>
      </c>
      <c r="D1677" s="42" t="s">
        <v>1903</v>
      </c>
      <c r="E1677" s="42">
        <v>0.34368133416000002</v>
      </c>
      <c r="F1677" s="42">
        <v>0.38040386803199999</v>
      </c>
      <c r="G1677" s="42">
        <v>0.231226023438</v>
      </c>
      <c r="H1677" s="42">
        <v>0.43330926059699998</v>
      </c>
      <c r="I1677" s="42">
        <v>0</v>
      </c>
      <c r="J1677" s="42">
        <f t="shared" si="39"/>
        <v>0.9733972537150638</v>
      </c>
      <c r="K1677" s="42">
        <f t="shared" si="39"/>
        <v>1.0913360411340127</v>
      </c>
      <c r="L1677" s="42">
        <f t="shared" si="39"/>
        <v>0.9374678383089019</v>
      </c>
      <c r="M1677" s="42">
        <f t="shared" si="39"/>
        <v>1.34368133416</v>
      </c>
    </row>
    <row r="1678" spans="1:13" x14ac:dyDescent="0.3">
      <c r="A1678" s="42" t="s">
        <v>1787</v>
      </c>
      <c r="B1678" s="42" t="s">
        <v>1787</v>
      </c>
      <c r="C1678" s="42" t="s">
        <v>1904</v>
      </c>
      <c r="D1678" s="42" t="s">
        <v>1905</v>
      </c>
      <c r="E1678" s="42">
        <v>0</v>
      </c>
      <c r="F1678" s="42">
        <v>2.4886234357199999E-2</v>
      </c>
      <c r="G1678" s="42">
        <v>0</v>
      </c>
      <c r="H1678" s="42">
        <v>3.6109105049699997E-2</v>
      </c>
      <c r="I1678" s="42">
        <v>0</v>
      </c>
      <c r="J1678" s="42">
        <f t="shared" si="39"/>
        <v>0.97571805189401484</v>
      </c>
      <c r="K1678" s="42">
        <f t="shared" si="39"/>
        <v>1</v>
      </c>
      <c r="L1678" s="42">
        <f t="shared" si="39"/>
        <v>0.96514932175220303</v>
      </c>
      <c r="M1678" s="42">
        <f t="shared" si="39"/>
        <v>1</v>
      </c>
    </row>
    <row r="1679" spans="1:13" x14ac:dyDescent="0.3">
      <c r="A1679" s="42" t="s">
        <v>1787</v>
      </c>
      <c r="B1679" s="42" t="s">
        <v>1795</v>
      </c>
      <c r="C1679" s="42" t="s">
        <v>1878</v>
      </c>
      <c r="D1679" s="42" t="s">
        <v>1906</v>
      </c>
      <c r="E1679" s="42">
        <v>0</v>
      </c>
      <c r="F1679" s="42">
        <v>2.4886234357199999E-2</v>
      </c>
      <c r="G1679" s="42">
        <v>0</v>
      </c>
      <c r="H1679" s="42">
        <v>0</v>
      </c>
      <c r="I1679" s="42">
        <v>2.4285598639999999E-2</v>
      </c>
      <c r="J1679" s="42">
        <f t="shared" si="39"/>
        <v>0.97571805189401484</v>
      </c>
      <c r="K1679" s="42">
        <f t="shared" si="39"/>
        <v>1</v>
      </c>
      <c r="L1679" s="42">
        <f t="shared" si="39"/>
        <v>1</v>
      </c>
      <c r="M1679" s="42">
        <f t="shared" si="39"/>
        <v>0.97629020785585074</v>
      </c>
    </row>
    <row r="1680" spans="1:13" x14ac:dyDescent="0.3">
      <c r="A1680" s="42" t="s">
        <v>1787</v>
      </c>
      <c r="B1680" s="42" t="s">
        <v>1798</v>
      </c>
      <c r="C1680" s="42" t="s">
        <v>1809</v>
      </c>
      <c r="D1680" s="42" t="s">
        <v>1907</v>
      </c>
      <c r="E1680" s="42">
        <v>0</v>
      </c>
      <c r="F1680" s="42">
        <v>2.4886234357199999E-2</v>
      </c>
      <c r="G1680" s="42">
        <v>7.3571916548399993E-2</v>
      </c>
      <c r="H1680" s="42">
        <v>3.0553858119000001E-2</v>
      </c>
      <c r="I1680" s="42">
        <v>0.14571359183999999</v>
      </c>
      <c r="J1680" s="42">
        <f t="shared" si="39"/>
        <v>0.97571805189401484</v>
      </c>
      <c r="K1680" s="42">
        <f t="shared" si="39"/>
        <v>0.93146996916150882</v>
      </c>
      <c r="L1680" s="42">
        <f t="shared" si="39"/>
        <v>0.97035200258745546</v>
      </c>
      <c r="M1680" s="42">
        <f t="shared" si="39"/>
        <v>0.87281848371372994</v>
      </c>
    </row>
    <row r="1681" spans="1:13" x14ac:dyDescent="0.3">
      <c r="A1681" s="42" t="s">
        <v>1787</v>
      </c>
      <c r="B1681" s="42" t="s">
        <v>1787</v>
      </c>
      <c r="C1681" s="42" t="s">
        <v>1875</v>
      </c>
      <c r="D1681" s="42" t="s">
        <v>1908</v>
      </c>
      <c r="E1681" s="42">
        <v>6.7609442785500004E-2</v>
      </c>
      <c r="F1681" s="42">
        <v>9.2434584755400007E-2</v>
      </c>
      <c r="G1681" s="42">
        <v>5.25513689632E-2</v>
      </c>
      <c r="H1681" s="42">
        <v>0.130548302872</v>
      </c>
      <c r="I1681" s="42">
        <v>9.7142394559999998E-2</v>
      </c>
      <c r="J1681" s="42">
        <f t="shared" si="39"/>
        <v>0.97727539724911006</v>
      </c>
      <c r="K1681" s="42">
        <f t="shared" si="39"/>
        <v>1.0143062602608486</v>
      </c>
      <c r="L1681" s="42">
        <f t="shared" si="39"/>
        <v>0.94432890666713432</v>
      </c>
      <c r="M1681" s="42">
        <f t="shared" si="39"/>
        <v>0.97308193364787077</v>
      </c>
    </row>
    <row r="1682" spans="1:13" x14ac:dyDescent="0.3">
      <c r="A1682" s="42" t="s">
        <v>1787</v>
      </c>
      <c r="B1682" s="42" t="s">
        <v>1795</v>
      </c>
      <c r="C1682" s="42" t="s">
        <v>1822</v>
      </c>
      <c r="D1682" s="42" t="s">
        <v>1909</v>
      </c>
      <c r="E1682" s="42">
        <v>1.93813735985</v>
      </c>
      <c r="F1682" s="42">
        <v>1.99445392491</v>
      </c>
      <c r="G1682" s="42">
        <v>1.6711335330299999</v>
      </c>
      <c r="H1682" s="42">
        <v>1.55269151714</v>
      </c>
      <c r="I1682" s="42">
        <v>1.4895167165900001</v>
      </c>
      <c r="J1682" s="42">
        <f t="shared" si="39"/>
        <v>0.98119304338212754</v>
      </c>
      <c r="K1682" s="42">
        <f t="shared" si="39"/>
        <v>1.0999589962532215</v>
      </c>
      <c r="L1682" s="42">
        <f t="shared" si="39"/>
        <v>1.1509958567738918</v>
      </c>
      <c r="M1682" s="42">
        <f t="shared" si="39"/>
        <v>1.1802039087628604</v>
      </c>
    </row>
    <row r="1683" spans="1:13" x14ac:dyDescent="0.3">
      <c r="A1683" s="42" t="s">
        <v>1787</v>
      </c>
      <c r="B1683" s="42" t="s">
        <v>1787</v>
      </c>
      <c r="C1683" s="42" t="s">
        <v>1824</v>
      </c>
      <c r="D1683" s="42" t="s">
        <v>1910</v>
      </c>
      <c r="E1683" s="42">
        <v>1.93813735985</v>
      </c>
      <c r="F1683" s="42">
        <v>1.99445392491</v>
      </c>
      <c r="G1683" s="42">
        <v>1.6711335330299999</v>
      </c>
      <c r="H1683" s="42">
        <v>1.55269151714</v>
      </c>
      <c r="I1683" s="42">
        <v>1.4895167165900001</v>
      </c>
      <c r="J1683" s="42">
        <f t="shared" si="39"/>
        <v>0.98119304338212754</v>
      </c>
      <c r="K1683" s="42">
        <f t="shared" si="39"/>
        <v>1.0999589962532215</v>
      </c>
      <c r="L1683" s="42">
        <f t="shared" si="39"/>
        <v>1.1509958567738918</v>
      </c>
      <c r="M1683" s="42">
        <f t="shared" si="39"/>
        <v>1.1802039087628604</v>
      </c>
    </row>
    <row r="1684" spans="1:13" x14ac:dyDescent="0.3">
      <c r="A1684" s="42" t="s">
        <v>1787</v>
      </c>
      <c r="B1684" s="42" t="s">
        <v>1788</v>
      </c>
      <c r="C1684" s="42" t="s">
        <v>1789</v>
      </c>
      <c r="D1684" s="42" t="s">
        <v>1911</v>
      </c>
      <c r="E1684" s="42">
        <v>0</v>
      </c>
      <c r="F1684" s="42">
        <v>1.77758816837E-2</v>
      </c>
      <c r="G1684" s="42">
        <v>0</v>
      </c>
      <c r="H1684" s="42">
        <v>0</v>
      </c>
      <c r="I1684" s="42">
        <v>0</v>
      </c>
      <c r="J1684" s="42">
        <f t="shared" si="39"/>
        <v>0.98253458152860396</v>
      </c>
      <c r="K1684" s="42">
        <f t="shared" si="39"/>
        <v>1</v>
      </c>
      <c r="L1684" s="42">
        <f t="shared" si="39"/>
        <v>1</v>
      </c>
      <c r="M1684" s="42">
        <f t="shared" si="39"/>
        <v>1</v>
      </c>
    </row>
    <row r="1685" spans="1:13" x14ac:dyDescent="0.3">
      <c r="A1685" s="42" t="s">
        <v>1787</v>
      </c>
      <c r="B1685" s="42" t="s">
        <v>1795</v>
      </c>
      <c r="C1685" s="42" t="s">
        <v>1837</v>
      </c>
      <c r="D1685" s="42" t="s">
        <v>1912</v>
      </c>
      <c r="E1685" s="42">
        <v>0</v>
      </c>
      <c r="F1685" s="42">
        <v>1.77758816837E-2</v>
      </c>
      <c r="G1685" s="42">
        <v>5.25513689632E-2</v>
      </c>
      <c r="H1685" s="42">
        <v>7.7773457030199999E-2</v>
      </c>
      <c r="I1685" s="42">
        <v>0.113332793653</v>
      </c>
      <c r="J1685" s="42">
        <f t="shared" si="39"/>
        <v>0.98253458152860396</v>
      </c>
      <c r="K1685" s="42">
        <f t="shared" si="39"/>
        <v>0.95007239502717578</v>
      </c>
      <c r="L1685" s="42">
        <f t="shared" si="39"/>
        <v>0.92783877119733082</v>
      </c>
      <c r="M1685" s="42">
        <f t="shared" si="39"/>
        <v>0.89820402821231982</v>
      </c>
    </row>
    <row r="1686" spans="1:13" x14ac:dyDescent="0.3">
      <c r="A1686" s="42" t="s">
        <v>1787</v>
      </c>
      <c r="B1686" s="42" t="s">
        <v>1798</v>
      </c>
      <c r="C1686" s="42" t="s">
        <v>1841</v>
      </c>
      <c r="D1686" s="42" t="s">
        <v>1913</v>
      </c>
      <c r="E1686" s="42">
        <v>0</v>
      </c>
      <c r="F1686" s="42">
        <v>1.77758816837E-2</v>
      </c>
      <c r="G1686" s="42">
        <v>5.25513689632E-2</v>
      </c>
      <c r="H1686" s="42">
        <v>7.7773457030199999E-2</v>
      </c>
      <c r="I1686" s="42">
        <v>0.113332793653</v>
      </c>
      <c r="J1686" s="42">
        <f t="shared" si="39"/>
        <v>0.98253458152860396</v>
      </c>
      <c r="K1686" s="42">
        <f t="shared" si="39"/>
        <v>0.95007239502717578</v>
      </c>
      <c r="L1686" s="42">
        <f t="shared" si="39"/>
        <v>0.92783877119733082</v>
      </c>
      <c r="M1686" s="42">
        <f t="shared" si="39"/>
        <v>0.89820402821231982</v>
      </c>
    </row>
    <row r="1687" spans="1:13" x14ac:dyDescent="0.3">
      <c r="A1687" s="42" t="s">
        <v>1787</v>
      </c>
      <c r="B1687" s="42" t="s">
        <v>1798</v>
      </c>
      <c r="C1687" s="42" t="s">
        <v>1804</v>
      </c>
      <c r="D1687" s="42" t="s">
        <v>1914</v>
      </c>
      <c r="E1687" s="42">
        <v>0.13521888557100001</v>
      </c>
      <c r="F1687" s="42">
        <v>0.15287258247999999</v>
      </c>
      <c r="G1687" s="42">
        <v>0.18918492826700001</v>
      </c>
      <c r="H1687" s="42">
        <v>0.20554413643700001</v>
      </c>
      <c r="I1687" s="42">
        <v>0</v>
      </c>
      <c r="J1687" s="42">
        <f t="shared" si="39"/>
        <v>0.98468720899665751</v>
      </c>
      <c r="K1687" s="42">
        <f t="shared" si="39"/>
        <v>0.95461930149531515</v>
      </c>
      <c r="L1687" s="42">
        <f t="shared" si="39"/>
        <v>0.94166513797342399</v>
      </c>
      <c r="M1687" s="42">
        <f t="shared" si="39"/>
        <v>1.1352188855709999</v>
      </c>
    </row>
    <row r="1688" spans="1:13" x14ac:dyDescent="0.3">
      <c r="A1688" s="42" t="s">
        <v>1787</v>
      </c>
      <c r="B1688" s="42" t="s">
        <v>1798</v>
      </c>
      <c r="C1688" s="42" t="s">
        <v>1799</v>
      </c>
      <c r="D1688" s="42" t="s">
        <v>1915</v>
      </c>
      <c r="E1688" s="42">
        <v>0.12958476533900001</v>
      </c>
      <c r="F1688" s="42">
        <v>0.14576222980699999</v>
      </c>
      <c r="G1688" s="42">
        <v>9.9847601029999997E-2</v>
      </c>
      <c r="H1688" s="42">
        <v>0.172212654853</v>
      </c>
      <c r="I1688" s="42">
        <v>0.186189589573</v>
      </c>
      <c r="J1688" s="42">
        <f t="shared" si="39"/>
        <v>0.98588060939072408</v>
      </c>
      <c r="K1688" s="42">
        <f t="shared" si="39"/>
        <v>1.0270375316372482</v>
      </c>
      <c r="L1688" s="42">
        <f t="shared" si="39"/>
        <v>0.9636346789658693</v>
      </c>
      <c r="M1688" s="42">
        <f t="shared" si="39"/>
        <v>0.95228012053758104</v>
      </c>
    </row>
    <row r="1689" spans="1:13" x14ac:dyDescent="0.3">
      <c r="A1689" s="42" t="s">
        <v>1787</v>
      </c>
      <c r="B1689" s="42" t="s">
        <v>1795</v>
      </c>
      <c r="C1689" s="42" t="s">
        <v>1916</v>
      </c>
      <c r="D1689" s="42" t="s">
        <v>1917</v>
      </c>
      <c r="E1689" s="42">
        <v>0</v>
      </c>
      <c r="F1689" s="42">
        <v>1.4220705347E-2</v>
      </c>
      <c r="G1689" s="42">
        <v>0</v>
      </c>
      <c r="H1689" s="42">
        <v>0</v>
      </c>
      <c r="I1689" s="42">
        <v>0</v>
      </c>
      <c r="J1689" s="42">
        <f t="shared" si="39"/>
        <v>0.9859786876051454</v>
      </c>
      <c r="K1689" s="42">
        <f t="shared" si="39"/>
        <v>1</v>
      </c>
      <c r="L1689" s="42">
        <f t="shared" si="39"/>
        <v>1</v>
      </c>
      <c r="M1689" s="42">
        <f t="shared" si="39"/>
        <v>1</v>
      </c>
    </row>
    <row r="1690" spans="1:13" x14ac:dyDescent="0.3">
      <c r="A1690" s="42" t="s">
        <v>1787</v>
      </c>
      <c r="B1690" s="42" t="s">
        <v>1798</v>
      </c>
      <c r="C1690" s="42" t="s">
        <v>1841</v>
      </c>
      <c r="D1690" s="42" t="s">
        <v>1918</v>
      </c>
      <c r="E1690" s="42">
        <v>0</v>
      </c>
      <c r="F1690" s="42">
        <v>1.4220705347E-2</v>
      </c>
      <c r="G1690" s="42">
        <v>2.10205475853E-2</v>
      </c>
      <c r="H1690" s="42">
        <v>0</v>
      </c>
      <c r="I1690" s="42">
        <v>0</v>
      </c>
      <c r="J1690" s="42">
        <f t="shared" si="39"/>
        <v>0.9859786876051454</v>
      </c>
      <c r="K1690" s="42">
        <f t="shared" si="39"/>
        <v>0.97941221884807961</v>
      </c>
      <c r="L1690" s="42">
        <f t="shared" si="39"/>
        <v>1</v>
      </c>
      <c r="M1690" s="42">
        <f t="shared" si="39"/>
        <v>1</v>
      </c>
    </row>
    <row r="1691" spans="1:13" x14ac:dyDescent="0.3">
      <c r="A1691" s="42" t="s">
        <v>1787</v>
      </c>
      <c r="B1691" s="42" t="s">
        <v>1798</v>
      </c>
      <c r="C1691" s="42" t="s">
        <v>1870</v>
      </c>
      <c r="D1691" s="42" t="s">
        <v>1919</v>
      </c>
      <c r="E1691" s="42">
        <v>0</v>
      </c>
      <c r="F1691" s="42">
        <v>1.4220705347E-2</v>
      </c>
      <c r="G1691" s="42">
        <v>1.57654106889E-2</v>
      </c>
      <c r="H1691" s="42">
        <v>1.38881173268E-2</v>
      </c>
      <c r="I1691" s="42">
        <v>0.234760786853</v>
      </c>
      <c r="J1691" s="42">
        <f t="shared" si="39"/>
        <v>0.9859786876051454</v>
      </c>
      <c r="K1691" s="42">
        <f t="shared" si="39"/>
        <v>0.98447927983863148</v>
      </c>
      <c r="L1691" s="42">
        <f t="shared" si="39"/>
        <v>0.98630212043177201</v>
      </c>
      <c r="M1691" s="42">
        <f t="shared" si="39"/>
        <v>0.80987346751484701</v>
      </c>
    </row>
    <row r="1692" spans="1:13" x14ac:dyDescent="0.3">
      <c r="A1692" s="42" t="s">
        <v>1787</v>
      </c>
      <c r="B1692" s="42" t="s">
        <v>1787</v>
      </c>
      <c r="C1692" s="42" t="s">
        <v>1793</v>
      </c>
      <c r="D1692" s="42" t="s">
        <v>1920</v>
      </c>
      <c r="E1692" s="42">
        <v>0.99723928108600002</v>
      </c>
      <c r="F1692" s="42">
        <v>1.0203356086499999</v>
      </c>
      <c r="G1692" s="42">
        <v>0.78301539755100003</v>
      </c>
      <c r="H1692" s="42">
        <v>0.69718348980599998</v>
      </c>
      <c r="I1692" s="42">
        <v>1.30332712701</v>
      </c>
      <c r="J1692" s="42">
        <f t="shared" si="39"/>
        <v>0.9885680738065924</v>
      </c>
      <c r="K1692" s="42">
        <f t="shared" si="39"/>
        <v>1.1201469621794855</v>
      </c>
      <c r="L1692" s="42">
        <f t="shared" si="39"/>
        <v>1.1767963175945686</v>
      </c>
      <c r="M1692" s="42">
        <f t="shared" si="39"/>
        <v>0.86711056265753295</v>
      </c>
    </row>
    <row r="1693" spans="1:13" x14ac:dyDescent="0.3">
      <c r="A1693" s="42" t="s">
        <v>1787</v>
      </c>
      <c r="B1693" s="42" t="s">
        <v>1787</v>
      </c>
      <c r="C1693" s="42" t="s">
        <v>1791</v>
      </c>
      <c r="D1693" s="42" t="s">
        <v>1921</v>
      </c>
      <c r="E1693" s="42">
        <v>0.99723928108600002</v>
      </c>
      <c r="F1693" s="42">
        <v>1.0203356086499999</v>
      </c>
      <c r="G1693" s="42">
        <v>0.78301539755100003</v>
      </c>
      <c r="H1693" s="42">
        <v>0.69718348980599998</v>
      </c>
      <c r="I1693" s="42">
        <v>1.30332712701</v>
      </c>
      <c r="J1693" s="42">
        <f t="shared" si="39"/>
        <v>0.9885680738065924</v>
      </c>
      <c r="K1693" s="42">
        <f t="shared" si="39"/>
        <v>1.1201469621794855</v>
      </c>
      <c r="L1693" s="42">
        <f t="shared" si="39"/>
        <v>1.1767963175945686</v>
      </c>
      <c r="M1693" s="42">
        <f t="shared" si="39"/>
        <v>0.86711056265753295</v>
      </c>
    </row>
    <row r="1694" spans="1:13" x14ac:dyDescent="0.3">
      <c r="A1694" s="42" t="s">
        <v>1787</v>
      </c>
      <c r="B1694" s="42" t="s">
        <v>1787</v>
      </c>
      <c r="C1694" s="42" t="s">
        <v>1839</v>
      </c>
      <c r="D1694" s="42" t="s">
        <v>1922</v>
      </c>
      <c r="E1694" s="42">
        <v>0.101414164178</v>
      </c>
      <c r="F1694" s="42">
        <v>0.113765642776</v>
      </c>
      <c r="G1694" s="42">
        <v>0.28377739240099997</v>
      </c>
      <c r="H1694" s="42">
        <v>0.216654630298</v>
      </c>
      <c r="I1694" s="42">
        <v>0.41285517688000001</v>
      </c>
      <c r="J1694" s="42">
        <f t="shared" si="39"/>
        <v>0.98891016375113283</v>
      </c>
      <c r="K1694" s="42">
        <f t="shared" si="39"/>
        <v>0.8579479360655099</v>
      </c>
      <c r="L1694" s="42">
        <f t="shared" si="39"/>
        <v>0.90528087162108306</v>
      </c>
      <c r="M1694" s="42">
        <f t="shared" si="39"/>
        <v>0.7795662161285678</v>
      </c>
    </row>
    <row r="1695" spans="1:13" x14ac:dyDescent="0.3">
      <c r="A1695" s="42" t="s">
        <v>1787</v>
      </c>
      <c r="B1695" s="42" t="s">
        <v>1788</v>
      </c>
      <c r="C1695" s="42" t="s">
        <v>1789</v>
      </c>
      <c r="D1695" s="42" t="s">
        <v>1923</v>
      </c>
      <c r="E1695" s="42">
        <v>0</v>
      </c>
      <c r="F1695" s="42">
        <v>1.0665529010200001E-2</v>
      </c>
      <c r="G1695" s="42">
        <v>1.05102737926E-2</v>
      </c>
      <c r="H1695" s="42">
        <v>1.9443364257500002E-2</v>
      </c>
      <c r="I1695" s="42">
        <v>0</v>
      </c>
      <c r="J1695" s="42">
        <f t="shared" si="39"/>
        <v>0.98944702406082319</v>
      </c>
      <c r="K1695" s="42">
        <f t="shared" si="39"/>
        <v>0.98959904311199798</v>
      </c>
      <c r="L1695" s="42">
        <f t="shared" si="39"/>
        <v>0.98092746989268853</v>
      </c>
      <c r="M1695" s="42">
        <f t="shared" si="39"/>
        <v>1</v>
      </c>
    </row>
    <row r="1696" spans="1:13" x14ac:dyDescent="0.3">
      <c r="A1696" s="42" t="s">
        <v>1787</v>
      </c>
      <c r="B1696" s="42" t="s">
        <v>1795</v>
      </c>
      <c r="C1696" s="42" t="s">
        <v>1822</v>
      </c>
      <c r="D1696" s="42" t="s">
        <v>1924</v>
      </c>
      <c r="E1696" s="42">
        <v>0.20846244858900001</v>
      </c>
      <c r="F1696" s="42">
        <v>0.22042093287799999</v>
      </c>
      <c r="G1696" s="42">
        <v>0.19969520205999999</v>
      </c>
      <c r="H1696" s="42">
        <v>0.28609521693200002</v>
      </c>
      <c r="I1696" s="42">
        <v>0</v>
      </c>
      <c r="J1696" s="42">
        <f t="shared" si="39"/>
        <v>0.9902013444977551</v>
      </c>
      <c r="K1696" s="42">
        <f t="shared" si="39"/>
        <v>1.0073078949669432</v>
      </c>
      <c r="L1696" s="42">
        <f t="shared" si="39"/>
        <v>0.93963684234189593</v>
      </c>
      <c r="M1696" s="42">
        <f t="shared" si="39"/>
        <v>1.2084624485890001</v>
      </c>
    </row>
    <row r="1697" spans="1:13" x14ac:dyDescent="0.3">
      <c r="A1697" s="42" t="s">
        <v>1787</v>
      </c>
      <c r="B1697" s="42" t="s">
        <v>1798</v>
      </c>
      <c r="C1697" s="42" t="s">
        <v>1809</v>
      </c>
      <c r="D1697" s="42" t="s">
        <v>1925</v>
      </c>
      <c r="E1697" s="42">
        <v>5.0707082089099999E-2</v>
      </c>
      <c r="F1697" s="42">
        <v>6.0437997724700002E-2</v>
      </c>
      <c r="G1697" s="42">
        <v>5.25513689632E-2</v>
      </c>
      <c r="H1697" s="42">
        <v>0</v>
      </c>
      <c r="I1697" s="42">
        <v>7.2856795919999995E-2</v>
      </c>
      <c r="J1697" s="42">
        <f t="shared" si="39"/>
        <v>0.99082368261371345</v>
      </c>
      <c r="K1697" s="42">
        <f t="shared" si="39"/>
        <v>0.99824779395240659</v>
      </c>
      <c r="L1697" s="42">
        <f t="shared" si="39"/>
        <v>1.0507070820891</v>
      </c>
      <c r="M1697" s="42">
        <f t="shared" si="39"/>
        <v>0.97935445446667835</v>
      </c>
    </row>
    <row r="1698" spans="1:13" x14ac:dyDescent="0.3">
      <c r="A1698" s="42" t="s">
        <v>1787</v>
      </c>
      <c r="B1698" s="42" t="s">
        <v>1798</v>
      </c>
      <c r="C1698" s="42" t="s">
        <v>1806</v>
      </c>
      <c r="D1698" s="42" t="s">
        <v>1926</v>
      </c>
      <c r="E1698" s="42">
        <v>0.37185193531999999</v>
      </c>
      <c r="F1698" s="42">
        <v>0.38395904436900002</v>
      </c>
      <c r="G1698" s="42">
        <v>0.45194177308299999</v>
      </c>
      <c r="H1698" s="42">
        <v>0.58885617465700002</v>
      </c>
      <c r="I1698" s="42">
        <v>0.70428236056000004</v>
      </c>
      <c r="J1698" s="42">
        <f t="shared" si="39"/>
        <v>0.99125182995966477</v>
      </c>
      <c r="K1698" s="42">
        <f t="shared" si="39"/>
        <v>0.94483949752823759</v>
      </c>
      <c r="L1698" s="42">
        <f t="shared" si="39"/>
        <v>0.86342109323781524</v>
      </c>
      <c r="M1698" s="42">
        <f t="shared" si="39"/>
        <v>0.80494404393719787</v>
      </c>
    </row>
    <row r="1699" spans="1:13" x14ac:dyDescent="0.3">
      <c r="A1699" s="42" t="s">
        <v>1787</v>
      </c>
      <c r="B1699" s="42" t="s">
        <v>1798</v>
      </c>
      <c r="C1699" s="42" t="s">
        <v>1799</v>
      </c>
      <c r="D1699" s="42" t="s">
        <v>1927</v>
      </c>
      <c r="E1699" s="42">
        <v>0</v>
      </c>
      <c r="F1699" s="42">
        <v>7.1103526734900002E-3</v>
      </c>
      <c r="G1699" s="42">
        <v>0</v>
      </c>
      <c r="H1699" s="42">
        <v>0</v>
      </c>
      <c r="I1699" s="42">
        <v>0</v>
      </c>
      <c r="J1699" s="42">
        <f t="shared" si="39"/>
        <v>0.99293984750070863</v>
      </c>
      <c r="K1699" s="42">
        <f t="shared" si="39"/>
        <v>1</v>
      </c>
      <c r="L1699" s="42">
        <f t="shared" si="39"/>
        <v>1</v>
      </c>
      <c r="M1699" s="42">
        <f t="shared" si="39"/>
        <v>1</v>
      </c>
    </row>
    <row r="1700" spans="1:13" x14ac:dyDescent="0.3">
      <c r="A1700" s="42" t="s">
        <v>1787</v>
      </c>
      <c r="B1700" s="42" t="s">
        <v>1798</v>
      </c>
      <c r="C1700" s="42" t="s">
        <v>1865</v>
      </c>
      <c r="D1700" s="42" t="s">
        <v>1928</v>
      </c>
      <c r="E1700" s="42">
        <v>0</v>
      </c>
      <c r="F1700" s="42">
        <v>7.1103526734900002E-3</v>
      </c>
      <c r="G1700" s="42">
        <v>0</v>
      </c>
      <c r="H1700" s="42">
        <v>0</v>
      </c>
      <c r="I1700" s="42">
        <v>0</v>
      </c>
      <c r="J1700" s="42">
        <f t="shared" si="39"/>
        <v>0.99293984750070863</v>
      </c>
      <c r="K1700" s="42">
        <f t="shared" si="39"/>
        <v>1</v>
      </c>
      <c r="L1700" s="42">
        <f t="shared" si="39"/>
        <v>1</v>
      </c>
      <c r="M1700" s="42">
        <f t="shared" si="39"/>
        <v>1</v>
      </c>
    </row>
    <row r="1701" spans="1:13" x14ac:dyDescent="0.3">
      <c r="A1701" s="42" t="s">
        <v>1787</v>
      </c>
      <c r="B1701" s="42" t="s">
        <v>1795</v>
      </c>
      <c r="C1701" s="42" t="s">
        <v>1822</v>
      </c>
      <c r="D1701" s="42" t="s">
        <v>1929</v>
      </c>
      <c r="E1701" s="42">
        <v>0</v>
      </c>
      <c r="F1701" s="42">
        <v>7.1103526734900002E-3</v>
      </c>
      <c r="G1701" s="42">
        <v>5.25513689632E-2</v>
      </c>
      <c r="H1701" s="42">
        <v>6.9440586634099993E-2</v>
      </c>
      <c r="I1701" s="42">
        <v>0</v>
      </c>
      <c r="J1701" s="42">
        <f t="shared" si="39"/>
        <v>0.99293984750070863</v>
      </c>
      <c r="K1701" s="42">
        <f t="shared" si="39"/>
        <v>0.95007239502717578</v>
      </c>
      <c r="L1701" s="42">
        <f t="shared" si="39"/>
        <v>0.9350683081398159</v>
      </c>
      <c r="M1701" s="42">
        <f t="shared" si="39"/>
        <v>1</v>
      </c>
    </row>
    <row r="1702" spans="1:13" x14ac:dyDescent="0.3">
      <c r="A1702" s="42" t="s">
        <v>1787</v>
      </c>
      <c r="B1702" s="42" t="s">
        <v>1795</v>
      </c>
      <c r="C1702" s="42" t="s">
        <v>1930</v>
      </c>
      <c r="D1702" s="42" t="s">
        <v>1931</v>
      </c>
      <c r="E1702" s="42">
        <v>0</v>
      </c>
      <c r="F1702" s="42">
        <v>3.55517633675E-3</v>
      </c>
      <c r="G1702" s="42">
        <v>0</v>
      </c>
      <c r="H1702" s="42">
        <v>0</v>
      </c>
      <c r="I1702" s="42">
        <v>0</v>
      </c>
      <c r="J1702" s="42">
        <f t="shared" si="39"/>
        <v>0.99645741816635591</v>
      </c>
      <c r="K1702" s="42">
        <f t="shared" si="39"/>
        <v>1</v>
      </c>
      <c r="L1702" s="42">
        <f t="shared" si="39"/>
        <v>1</v>
      </c>
      <c r="M1702" s="42">
        <f t="shared" si="39"/>
        <v>1</v>
      </c>
    </row>
    <row r="1703" spans="1:13" x14ac:dyDescent="0.3">
      <c r="A1703" s="42" t="s">
        <v>1787</v>
      </c>
      <c r="B1703" s="42" t="s">
        <v>1795</v>
      </c>
      <c r="C1703" s="42" t="s">
        <v>1822</v>
      </c>
      <c r="D1703" s="42" t="s">
        <v>1932</v>
      </c>
      <c r="E1703" s="42">
        <v>0</v>
      </c>
      <c r="F1703" s="42">
        <v>3.55517633675E-3</v>
      </c>
      <c r="G1703" s="42">
        <v>2.62756844816E-2</v>
      </c>
      <c r="H1703" s="42">
        <v>6.3885339703300001E-2</v>
      </c>
      <c r="I1703" s="42">
        <v>3.2380798186699998E-2</v>
      </c>
      <c r="J1703" s="42">
        <f t="shared" si="39"/>
        <v>0.99645741816635591</v>
      </c>
      <c r="K1703" s="42">
        <f t="shared" si="39"/>
        <v>0.97439705054020409</v>
      </c>
      <c r="L1703" s="42">
        <f t="shared" si="39"/>
        <v>0.93995091640127637</v>
      </c>
      <c r="M1703" s="42">
        <f t="shared" si="39"/>
        <v>0.96863483102012904</v>
      </c>
    </row>
    <row r="1704" spans="1:13" x14ac:dyDescent="0.3">
      <c r="A1704" s="42" t="s">
        <v>1787</v>
      </c>
      <c r="B1704" s="42" t="s">
        <v>1798</v>
      </c>
      <c r="C1704" s="42" t="s">
        <v>1799</v>
      </c>
      <c r="D1704" s="42" t="s">
        <v>1933</v>
      </c>
      <c r="E1704" s="42">
        <v>9.5780043946099999E-2</v>
      </c>
      <c r="F1704" s="42">
        <v>9.5989761092200004E-2</v>
      </c>
      <c r="G1704" s="42">
        <v>0.13663355930400001</v>
      </c>
      <c r="H1704" s="42">
        <v>3.3331481584399997E-2</v>
      </c>
      <c r="I1704" s="42">
        <v>2.4285598639999999E-2</v>
      </c>
      <c r="J1704" s="42">
        <f t="shared" si="39"/>
        <v>0.99980865045135914</v>
      </c>
      <c r="K1704" s="42">
        <f t="shared" si="39"/>
        <v>0.96405744399900006</v>
      </c>
      <c r="L1704" s="42">
        <f t="shared" si="39"/>
        <v>1.0604342009070973</v>
      </c>
      <c r="M1704" s="42">
        <f t="shared" si="39"/>
        <v>1.0697993268684314</v>
      </c>
    </row>
    <row r="1705" spans="1:13" x14ac:dyDescent="0.3">
      <c r="A1705" s="42" t="s">
        <v>1787</v>
      </c>
      <c r="B1705" s="42" t="s">
        <v>1795</v>
      </c>
      <c r="C1705" s="42" t="s">
        <v>1934</v>
      </c>
      <c r="D1705" s="42" t="s">
        <v>1935</v>
      </c>
      <c r="E1705" s="42">
        <v>0</v>
      </c>
      <c r="F1705" s="42">
        <v>0</v>
      </c>
      <c r="G1705" s="42">
        <v>1.05102737926E-2</v>
      </c>
      <c r="H1705" s="42">
        <v>0</v>
      </c>
      <c r="I1705" s="42">
        <v>0</v>
      </c>
      <c r="J1705" s="42">
        <f t="shared" si="39"/>
        <v>1</v>
      </c>
      <c r="K1705" s="42">
        <f t="shared" si="39"/>
        <v>0.98959904311199798</v>
      </c>
      <c r="L1705" s="42">
        <f t="shared" si="39"/>
        <v>1</v>
      </c>
      <c r="M1705" s="42">
        <f t="shared" si="39"/>
        <v>1</v>
      </c>
    </row>
    <row r="1706" spans="1:13" x14ac:dyDescent="0.3">
      <c r="A1706" s="42" t="s">
        <v>1787</v>
      </c>
      <c r="B1706" s="42" t="s">
        <v>1795</v>
      </c>
      <c r="C1706" s="42" t="s">
        <v>1936</v>
      </c>
      <c r="D1706" s="42" t="s">
        <v>1937</v>
      </c>
      <c r="E1706" s="42">
        <v>0</v>
      </c>
      <c r="F1706" s="42">
        <v>0</v>
      </c>
      <c r="G1706" s="42">
        <v>1.57654106889E-2</v>
      </c>
      <c r="H1706" s="42">
        <v>0</v>
      </c>
      <c r="I1706" s="42">
        <v>0</v>
      </c>
      <c r="J1706" s="42">
        <f t="shared" si="39"/>
        <v>1</v>
      </c>
      <c r="K1706" s="42">
        <f t="shared" si="39"/>
        <v>0.98447927983863148</v>
      </c>
      <c r="L1706" s="42">
        <f t="shared" si="39"/>
        <v>1</v>
      </c>
      <c r="M1706" s="42">
        <f t="shared" si="39"/>
        <v>1</v>
      </c>
    </row>
    <row r="1707" spans="1:13" x14ac:dyDescent="0.3">
      <c r="A1707" s="42" t="s">
        <v>1787</v>
      </c>
      <c r="B1707" s="42" t="s">
        <v>1795</v>
      </c>
      <c r="C1707" s="42" t="s">
        <v>1938</v>
      </c>
      <c r="D1707" s="42" t="s">
        <v>1939</v>
      </c>
      <c r="E1707" s="42">
        <v>0</v>
      </c>
      <c r="F1707" s="42">
        <v>0</v>
      </c>
      <c r="G1707" s="42">
        <v>2.62756844816E-2</v>
      </c>
      <c r="H1707" s="42">
        <v>0</v>
      </c>
      <c r="I1707" s="42">
        <v>0</v>
      </c>
      <c r="J1707" s="42">
        <f t="shared" si="39"/>
        <v>1</v>
      </c>
      <c r="K1707" s="42">
        <f t="shared" si="39"/>
        <v>0.97439705054020409</v>
      </c>
      <c r="L1707" s="42">
        <f t="shared" si="39"/>
        <v>1</v>
      </c>
      <c r="M1707" s="42">
        <f t="shared" si="39"/>
        <v>1</v>
      </c>
    </row>
    <row r="1708" spans="1:13" x14ac:dyDescent="0.3">
      <c r="A1708" s="42" t="s">
        <v>1787</v>
      </c>
      <c r="B1708" s="42" t="s">
        <v>1795</v>
      </c>
      <c r="C1708" s="42" t="s">
        <v>1940</v>
      </c>
      <c r="D1708" s="42" t="s">
        <v>1941</v>
      </c>
      <c r="E1708" s="42">
        <v>0</v>
      </c>
      <c r="F1708" s="42">
        <v>0</v>
      </c>
      <c r="G1708" s="42">
        <v>2.62756844816E-2</v>
      </c>
      <c r="H1708" s="42">
        <v>0</v>
      </c>
      <c r="I1708" s="42">
        <v>0</v>
      </c>
      <c r="J1708" s="42">
        <f t="shared" si="39"/>
        <v>1</v>
      </c>
      <c r="K1708" s="42">
        <f t="shared" si="39"/>
        <v>0.97439705054020409</v>
      </c>
      <c r="L1708" s="42">
        <f t="shared" si="39"/>
        <v>1</v>
      </c>
      <c r="M1708" s="42">
        <f t="shared" si="39"/>
        <v>1</v>
      </c>
    </row>
    <row r="1709" spans="1:13" x14ac:dyDescent="0.3">
      <c r="A1709" s="42" t="s">
        <v>1787</v>
      </c>
      <c r="B1709" s="42" t="s">
        <v>1867</v>
      </c>
      <c r="C1709" s="42" t="s">
        <v>1868</v>
      </c>
      <c r="D1709" s="42" t="s">
        <v>1942</v>
      </c>
      <c r="E1709" s="42">
        <v>0</v>
      </c>
      <c r="F1709" s="42">
        <v>0</v>
      </c>
      <c r="G1709" s="42">
        <v>3.1530821377899997E-2</v>
      </c>
      <c r="H1709" s="42">
        <v>0</v>
      </c>
      <c r="I1709" s="42">
        <v>0</v>
      </c>
      <c r="J1709" s="42">
        <f t="shared" si="39"/>
        <v>1</v>
      </c>
      <c r="K1709" s="42">
        <f t="shared" si="39"/>
        <v>0.96943298181262127</v>
      </c>
      <c r="L1709" s="42">
        <f t="shared" si="39"/>
        <v>1</v>
      </c>
      <c r="M1709" s="42">
        <f t="shared" si="39"/>
        <v>1</v>
      </c>
    </row>
    <row r="1710" spans="1:13" x14ac:dyDescent="0.3">
      <c r="A1710" s="42" t="s">
        <v>1787</v>
      </c>
      <c r="B1710" s="42" t="s">
        <v>1795</v>
      </c>
      <c r="C1710" s="42" t="s">
        <v>1835</v>
      </c>
      <c r="D1710" s="42" t="s">
        <v>1943</v>
      </c>
      <c r="E1710" s="42">
        <v>0</v>
      </c>
      <c r="F1710" s="42">
        <v>0</v>
      </c>
      <c r="G1710" s="42">
        <v>3.6785958274199997E-2</v>
      </c>
      <c r="H1710" s="42">
        <v>0</v>
      </c>
      <c r="I1710" s="42">
        <v>0</v>
      </c>
      <c r="J1710" s="42">
        <f t="shared" si="39"/>
        <v>1</v>
      </c>
      <c r="K1710" s="42">
        <f t="shared" si="39"/>
        <v>0.96451923564297426</v>
      </c>
      <c r="L1710" s="42">
        <f t="shared" si="39"/>
        <v>1</v>
      </c>
      <c r="M1710" s="42">
        <f t="shared" si="39"/>
        <v>1</v>
      </c>
    </row>
    <row r="1711" spans="1:13" x14ac:dyDescent="0.3">
      <c r="A1711" s="42" t="s">
        <v>1787</v>
      </c>
      <c r="B1711" s="42" t="s">
        <v>1787</v>
      </c>
      <c r="C1711" s="42" t="s">
        <v>1793</v>
      </c>
      <c r="D1711" s="42" t="s">
        <v>1944</v>
      </c>
      <c r="E1711" s="42">
        <v>0</v>
      </c>
      <c r="F1711" s="42">
        <v>0</v>
      </c>
      <c r="G1711" s="42">
        <v>7.3571916548399993E-2</v>
      </c>
      <c r="H1711" s="42">
        <v>0</v>
      </c>
      <c r="I1711" s="42">
        <v>0</v>
      </c>
      <c r="J1711" s="42">
        <f t="shared" si="39"/>
        <v>1</v>
      </c>
      <c r="K1711" s="42">
        <f t="shared" si="39"/>
        <v>0.93146996916150882</v>
      </c>
      <c r="L1711" s="42">
        <f t="shared" si="39"/>
        <v>1</v>
      </c>
      <c r="M1711" s="42">
        <f t="shared" si="39"/>
        <v>1</v>
      </c>
    </row>
    <row r="1712" spans="1:13" x14ac:dyDescent="0.3">
      <c r="A1712" s="42" t="s">
        <v>1787</v>
      </c>
      <c r="B1712" s="42" t="s">
        <v>1787</v>
      </c>
      <c r="C1712" s="42" t="s">
        <v>1791</v>
      </c>
      <c r="D1712" s="42" t="s">
        <v>1945</v>
      </c>
      <c r="E1712" s="42">
        <v>0</v>
      </c>
      <c r="F1712" s="42">
        <v>0</v>
      </c>
      <c r="G1712" s="42">
        <v>7.3571916548399993E-2</v>
      </c>
      <c r="H1712" s="42">
        <v>0</v>
      </c>
      <c r="I1712" s="42">
        <v>0</v>
      </c>
      <c r="J1712" s="42">
        <f t="shared" si="39"/>
        <v>1</v>
      </c>
      <c r="K1712" s="42">
        <f t="shared" si="39"/>
        <v>0.93146996916150882</v>
      </c>
      <c r="L1712" s="42">
        <f t="shared" si="39"/>
        <v>1</v>
      </c>
      <c r="M1712" s="42">
        <f t="shared" si="39"/>
        <v>1</v>
      </c>
    </row>
    <row r="1713" spans="1:13" x14ac:dyDescent="0.3">
      <c r="A1713" s="42" t="s">
        <v>1787</v>
      </c>
      <c r="B1713" s="42" t="s">
        <v>1795</v>
      </c>
      <c r="C1713" s="42" t="s">
        <v>1938</v>
      </c>
      <c r="D1713" s="42" t="s">
        <v>1946</v>
      </c>
      <c r="E1713" s="42">
        <v>0</v>
      </c>
      <c r="F1713" s="42">
        <v>0</v>
      </c>
      <c r="G1713" s="42">
        <v>8.4082190341099997E-2</v>
      </c>
      <c r="H1713" s="42">
        <v>0</v>
      </c>
      <c r="I1713" s="42">
        <v>0</v>
      </c>
      <c r="J1713" s="42">
        <f t="shared" si="39"/>
        <v>1</v>
      </c>
      <c r="K1713" s="42">
        <f t="shared" si="39"/>
        <v>0.92243928450236412</v>
      </c>
      <c r="L1713" s="42">
        <f t="shared" si="39"/>
        <v>1</v>
      </c>
      <c r="M1713" s="42">
        <f t="shared" si="39"/>
        <v>1</v>
      </c>
    </row>
    <row r="1714" spans="1:13" x14ac:dyDescent="0.3">
      <c r="A1714" s="42" t="s">
        <v>1787</v>
      </c>
      <c r="B1714" s="42" t="s">
        <v>1788</v>
      </c>
      <c r="C1714" s="42" t="s">
        <v>1789</v>
      </c>
      <c r="D1714" s="42" t="s">
        <v>1947</v>
      </c>
      <c r="E1714" s="42">
        <v>0</v>
      </c>
      <c r="F1714" s="42">
        <v>0</v>
      </c>
      <c r="G1714" s="42">
        <v>0.141888696201</v>
      </c>
      <c r="H1714" s="42">
        <v>0</v>
      </c>
      <c r="I1714" s="42">
        <v>0</v>
      </c>
      <c r="J1714" s="42">
        <f t="shared" si="39"/>
        <v>1</v>
      </c>
      <c r="K1714" s="42">
        <f t="shared" si="39"/>
        <v>0.8757420958162947</v>
      </c>
      <c r="L1714" s="42">
        <f t="shared" si="39"/>
        <v>1</v>
      </c>
      <c r="M1714" s="42">
        <f t="shared" si="39"/>
        <v>1</v>
      </c>
    </row>
    <row r="1715" spans="1:13" x14ac:dyDescent="0.3">
      <c r="A1715" s="42" t="s">
        <v>1787</v>
      </c>
      <c r="B1715" s="42" t="s">
        <v>1795</v>
      </c>
      <c r="C1715" s="42" t="s">
        <v>1837</v>
      </c>
      <c r="D1715" s="42" t="s">
        <v>1948</v>
      </c>
      <c r="E1715" s="42">
        <v>0</v>
      </c>
      <c r="F1715" s="42">
        <v>0</v>
      </c>
      <c r="G1715" s="42">
        <v>0</v>
      </c>
      <c r="H1715" s="42">
        <v>2.77762346536E-3</v>
      </c>
      <c r="I1715" s="42">
        <v>0</v>
      </c>
      <c r="J1715" s="42">
        <f t="shared" si="39"/>
        <v>1</v>
      </c>
      <c r="K1715" s="42">
        <f t="shared" si="39"/>
        <v>1</v>
      </c>
      <c r="L1715" s="42">
        <f t="shared" si="39"/>
        <v>0.99723007035621591</v>
      </c>
      <c r="M1715" s="42">
        <f t="shared" si="39"/>
        <v>1</v>
      </c>
    </row>
    <row r="1716" spans="1:13" x14ac:dyDescent="0.3">
      <c r="A1716" s="42" t="s">
        <v>1787</v>
      </c>
      <c r="B1716" s="42" t="s">
        <v>1795</v>
      </c>
      <c r="C1716" s="42" t="s">
        <v>1934</v>
      </c>
      <c r="D1716" s="42" t="s">
        <v>1949</v>
      </c>
      <c r="E1716" s="42">
        <v>0</v>
      </c>
      <c r="F1716" s="42">
        <v>0</v>
      </c>
      <c r="G1716" s="42">
        <v>0</v>
      </c>
      <c r="H1716" s="42">
        <v>2.77762346536E-3</v>
      </c>
      <c r="I1716" s="42">
        <v>0</v>
      </c>
      <c r="J1716" s="42">
        <f t="shared" si="39"/>
        <v>1</v>
      </c>
      <c r="K1716" s="42">
        <f t="shared" si="39"/>
        <v>1</v>
      </c>
      <c r="L1716" s="42">
        <f t="shared" si="39"/>
        <v>0.99723007035621591</v>
      </c>
      <c r="M1716" s="42">
        <f t="shared" si="39"/>
        <v>1</v>
      </c>
    </row>
    <row r="1717" spans="1:13" x14ac:dyDescent="0.3">
      <c r="A1717" s="42" t="s">
        <v>1787</v>
      </c>
      <c r="B1717" s="42" t="s">
        <v>1795</v>
      </c>
      <c r="C1717" s="42" t="s">
        <v>1852</v>
      </c>
      <c r="D1717" s="42" t="s">
        <v>1950</v>
      </c>
      <c r="E1717" s="42">
        <v>0</v>
      </c>
      <c r="F1717" s="42">
        <v>0</v>
      </c>
      <c r="G1717" s="42">
        <v>0</v>
      </c>
      <c r="H1717" s="42">
        <v>2.77762346536E-3</v>
      </c>
      <c r="I1717" s="42">
        <v>0</v>
      </c>
      <c r="J1717" s="42">
        <f t="shared" si="39"/>
        <v>1</v>
      </c>
      <c r="K1717" s="42">
        <f t="shared" si="39"/>
        <v>1</v>
      </c>
      <c r="L1717" s="42">
        <f t="shared" si="39"/>
        <v>0.99723007035621591</v>
      </c>
      <c r="M1717" s="42">
        <f t="shared" si="39"/>
        <v>1</v>
      </c>
    </row>
    <row r="1718" spans="1:13" x14ac:dyDescent="0.3">
      <c r="A1718" s="42" t="s">
        <v>1787</v>
      </c>
      <c r="B1718" s="42" t="s">
        <v>1795</v>
      </c>
      <c r="C1718" s="42" t="s">
        <v>1930</v>
      </c>
      <c r="D1718" s="42" t="s">
        <v>1951</v>
      </c>
      <c r="E1718" s="42">
        <v>0</v>
      </c>
      <c r="F1718" s="42">
        <v>0</v>
      </c>
      <c r="G1718" s="42">
        <v>0</v>
      </c>
      <c r="H1718" s="42">
        <v>2.77762346536E-3</v>
      </c>
      <c r="I1718" s="42">
        <v>0</v>
      </c>
      <c r="J1718" s="42">
        <f t="shared" si="39"/>
        <v>1</v>
      </c>
      <c r="K1718" s="42">
        <f t="shared" si="39"/>
        <v>1</v>
      </c>
      <c r="L1718" s="42">
        <f t="shared" si="39"/>
        <v>0.99723007035621591</v>
      </c>
      <c r="M1718" s="42">
        <f t="shared" si="39"/>
        <v>1</v>
      </c>
    </row>
    <row r="1719" spans="1:13" x14ac:dyDescent="0.3">
      <c r="A1719" s="42" t="s">
        <v>1787</v>
      </c>
      <c r="B1719" s="42" t="s">
        <v>1795</v>
      </c>
      <c r="C1719" s="42" t="s">
        <v>1852</v>
      </c>
      <c r="D1719" s="42" t="s">
        <v>1952</v>
      </c>
      <c r="E1719" s="42">
        <v>0</v>
      </c>
      <c r="F1719" s="42">
        <v>0</v>
      </c>
      <c r="G1719" s="42">
        <v>0</v>
      </c>
      <c r="H1719" s="42">
        <v>2.77762346536E-3</v>
      </c>
      <c r="I1719" s="42">
        <v>0</v>
      </c>
      <c r="J1719" s="42">
        <f t="shared" si="39"/>
        <v>1</v>
      </c>
      <c r="K1719" s="42">
        <f t="shared" si="39"/>
        <v>1</v>
      </c>
      <c r="L1719" s="42">
        <f t="shared" si="39"/>
        <v>0.99723007035621591</v>
      </c>
      <c r="M1719" s="42">
        <f t="shared" si="39"/>
        <v>1</v>
      </c>
    </row>
    <row r="1720" spans="1:13" x14ac:dyDescent="0.3">
      <c r="A1720" s="42" t="s">
        <v>1787</v>
      </c>
      <c r="B1720" s="42" t="s">
        <v>1798</v>
      </c>
      <c r="C1720" s="42" t="s">
        <v>1870</v>
      </c>
      <c r="D1720" s="42" t="s">
        <v>1953</v>
      </c>
      <c r="E1720" s="42">
        <v>0</v>
      </c>
      <c r="F1720" s="42">
        <v>0</v>
      </c>
      <c r="G1720" s="42">
        <v>0</v>
      </c>
      <c r="H1720" s="42">
        <v>2.77762346536E-3</v>
      </c>
      <c r="I1720" s="42">
        <v>0</v>
      </c>
      <c r="J1720" s="42">
        <f t="shared" si="39"/>
        <v>1</v>
      </c>
      <c r="K1720" s="42">
        <f t="shared" si="39"/>
        <v>1</v>
      </c>
      <c r="L1720" s="42">
        <f t="shared" si="39"/>
        <v>0.99723007035621591</v>
      </c>
      <c r="M1720" s="42">
        <f t="shared" si="39"/>
        <v>1</v>
      </c>
    </row>
    <row r="1721" spans="1:13" x14ac:dyDescent="0.3">
      <c r="A1721" s="42" t="s">
        <v>1787</v>
      </c>
      <c r="B1721" s="42" t="s">
        <v>1795</v>
      </c>
      <c r="C1721" s="42" t="s">
        <v>1852</v>
      </c>
      <c r="D1721" s="42" t="s">
        <v>1954</v>
      </c>
      <c r="E1721" s="42">
        <v>0</v>
      </c>
      <c r="F1721" s="42">
        <v>0</v>
      </c>
      <c r="G1721" s="42">
        <v>0</v>
      </c>
      <c r="H1721" s="42">
        <v>2.77762346536E-3</v>
      </c>
      <c r="I1721" s="42">
        <v>0</v>
      </c>
      <c r="J1721" s="42">
        <f t="shared" si="39"/>
        <v>1</v>
      </c>
      <c r="K1721" s="42">
        <f t="shared" si="39"/>
        <v>1</v>
      </c>
      <c r="L1721" s="42">
        <f t="shared" si="39"/>
        <v>0.99723007035621591</v>
      </c>
      <c r="M1721" s="42">
        <f t="shared" si="39"/>
        <v>1</v>
      </c>
    </row>
    <row r="1722" spans="1:13" x14ac:dyDescent="0.3">
      <c r="A1722" s="42" t="s">
        <v>1787</v>
      </c>
      <c r="B1722" s="42" t="s">
        <v>1788</v>
      </c>
      <c r="C1722" s="42" t="s">
        <v>1789</v>
      </c>
      <c r="D1722" s="42" t="s">
        <v>1955</v>
      </c>
      <c r="E1722" s="42">
        <v>0</v>
      </c>
      <c r="F1722" s="42">
        <v>0</v>
      </c>
      <c r="G1722" s="42">
        <v>5.2551368963199997E-3</v>
      </c>
      <c r="H1722" s="42">
        <v>2.77762346536E-3</v>
      </c>
      <c r="I1722" s="42">
        <v>0</v>
      </c>
      <c r="J1722" s="42">
        <f t="shared" si="39"/>
        <v>1</v>
      </c>
      <c r="K1722" s="42">
        <f t="shared" si="39"/>
        <v>0.99477233519786323</v>
      </c>
      <c r="L1722" s="42">
        <f t="shared" si="39"/>
        <v>0.99723007035621591</v>
      </c>
      <c r="M1722" s="42">
        <f t="shared" si="39"/>
        <v>1</v>
      </c>
    </row>
    <row r="1723" spans="1:13" x14ac:dyDescent="0.3">
      <c r="A1723" s="42" t="s">
        <v>1787</v>
      </c>
      <c r="B1723" s="42" t="s">
        <v>1795</v>
      </c>
      <c r="C1723" s="42" t="s">
        <v>1956</v>
      </c>
      <c r="D1723" s="42" t="s">
        <v>1957</v>
      </c>
      <c r="E1723" s="42">
        <v>0</v>
      </c>
      <c r="F1723" s="42">
        <v>0</v>
      </c>
      <c r="G1723" s="42">
        <v>4.7296232066799997E-2</v>
      </c>
      <c r="H1723" s="42">
        <v>2.77762346536E-3</v>
      </c>
      <c r="I1723" s="42">
        <v>0</v>
      </c>
      <c r="J1723" s="42">
        <f t="shared" si="39"/>
        <v>1</v>
      </c>
      <c r="K1723" s="42">
        <f t="shared" si="39"/>
        <v>0.95483968086711946</v>
      </c>
      <c r="L1723" s="42">
        <f t="shared" si="39"/>
        <v>0.99723007035621591</v>
      </c>
      <c r="M1723" s="42">
        <f t="shared" si="39"/>
        <v>1</v>
      </c>
    </row>
    <row r="1724" spans="1:13" x14ac:dyDescent="0.3">
      <c r="A1724" s="42" t="s">
        <v>1787</v>
      </c>
      <c r="B1724" s="42" t="s">
        <v>1795</v>
      </c>
      <c r="C1724" s="42" t="s">
        <v>1881</v>
      </c>
      <c r="D1724" s="42" t="s">
        <v>1958</v>
      </c>
      <c r="E1724" s="42">
        <v>0</v>
      </c>
      <c r="F1724" s="42">
        <v>0</v>
      </c>
      <c r="G1724" s="42">
        <v>0</v>
      </c>
      <c r="H1724" s="42">
        <v>5.5552469307299998E-3</v>
      </c>
      <c r="I1724" s="42">
        <v>0</v>
      </c>
      <c r="J1724" s="42">
        <f t="shared" si="39"/>
        <v>1</v>
      </c>
      <c r="K1724" s="42">
        <f t="shared" si="39"/>
        <v>1</v>
      </c>
      <c r="L1724" s="42">
        <f t="shared" si="39"/>
        <v>0.99447544334566751</v>
      </c>
      <c r="M1724" s="42">
        <f t="shared" si="39"/>
        <v>1</v>
      </c>
    </row>
    <row r="1725" spans="1:13" x14ac:dyDescent="0.3">
      <c r="A1725" s="42" t="s">
        <v>1787</v>
      </c>
      <c r="B1725" s="42" t="s">
        <v>1795</v>
      </c>
      <c r="C1725" s="42" t="s">
        <v>1938</v>
      </c>
      <c r="D1725" s="42" t="s">
        <v>1959</v>
      </c>
      <c r="E1725" s="42">
        <v>0</v>
      </c>
      <c r="F1725" s="42">
        <v>0</v>
      </c>
      <c r="G1725" s="42">
        <v>0</v>
      </c>
      <c r="H1725" s="42">
        <v>5.5552469307299998E-3</v>
      </c>
      <c r="I1725" s="42">
        <v>0</v>
      </c>
      <c r="J1725" s="42">
        <f t="shared" si="39"/>
        <v>1</v>
      </c>
      <c r="K1725" s="42">
        <f t="shared" si="39"/>
        <v>1</v>
      </c>
      <c r="L1725" s="42">
        <f t="shared" si="39"/>
        <v>0.99447544334566751</v>
      </c>
      <c r="M1725" s="42">
        <f t="shared" si="39"/>
        <v>1</v>
      </c>
    </row>
    <row r="1726" spans="1:13" x14ac:dyDescent="0.3">
      <c r="A1726" s="42" t="s">
        <v>1787</v>
      </c>
      <c r="B1726" s="42" t="s">
        <v>1795</v>
      </c>
      <c r="C1726" s="42" t="s">
        <v>1960</v>
      </c>
      <c r="D1726" s="42" t="s">
        <v>1961</v>
      </c>
      <c r="E1726" s="42">
        <v>0</v>
      </c>
      <c r="F1726" s="42">
        <v>0</v>
      </c>
      <c r="G1726" s="42">
        <v>0</v>
      </c>
      <c r="H1726" s="42">
        <v>5.5552469307299998E-3</v>
      </c>
      <c r="I1726" s="42">
        <v>0</v>
      </c>
      <c r="J1726" s="42">
        <f t="shared" si="39"/>
        <v>1</v>
      </c>
      <c r="K1726" s="42">
        <f t="shared" si="39"/>
        <v>1</v>
      </c>
      <c r="L1726" s="42">
        <f t="shared" si="39"/>
        <v>0.99447544334566751</v>
      </c>
      <c r="M1726" s="42">
        <f t="shared" si="39"/>
        <v>1</v>
      </c>
    </row>
    <row r="1727" spans="1:13" x14ac:dyDescent="0.3">
      <c r="A1727" s="42" t="s">
        <v>1787</v>
      </c>
      <c r="B1727" s="42" t="s">
        <v>1798</v>
      </c>
      <c r="C1727" s="42" t="s">
        <v>1831</v>
      </c>
      <c r="D1727" s="42" t="s">
        <v>1962</v>
      </c>
      <c r="E1727" s="42">
        <v>0</v>
      </c>
      <c r="F1727" s="42">
        <v>0</v>
      </c>
      <c r="G1727" s="42">
        <v>1.05102737926E-2</v>
      </c>
      <c r="H1727" s="42">
        <v>5.5552469307299998E-3</v>
      </c>
      <c r="I1727" s="42">
        <v>0</v>
      </c>
      <c r="J1727" s="42">
        <f t="shared" si="39"/>
        <v>1</v>
      </c>
      <c r="K1727" s="42">
        <f t="shared" si="39"/>
        <v>0.98959904311199798</v>
      </c>
      <c r="L1727" s="42">
        <f t="shared" si="39"/>
        <v>0.99447544334566751</v>
      </c>
      <c r="M1727" s="42">
        <f t="shared" si="39"/>
        <v>1</v>
      </c>
    </row>
    <row r="1728" spans="1:13" x14ac:dyDescent="0.3">
      <c r="A1728" s="42" t="s">
        <v>1787</v>
      </c>
      <c r="B1728" s="42" t="s">
        <v>1795</v>
      </c>
      <c r="C1728" s="42" t="s">
        <v>1852</v>
      </c>
      <c r="D1728" s="42" t="s">
        <v>1963</v>
      </c>
      <c r="E1728" s="42">
        <v>0</v>
      </c>
      <c r="F1728" s="42">
        <v>0</v>
      </c>
      <c r="G1728" s="42">
        <v>0</v>
      </c>
      <c r="H1728" s="42">
        <v>8.3328703960900002E-3</v>
      </c>
      <c r="I1728" s="42">
        <v>0</v>
      </c>
      <c r="J1728" s="42">
        <f t="shared" si="39"/>
        <v>1</v>
      </c>
      <c r="K1728" s="42">
        <f t="shared" si="39"/>
        <v>1</v>
      </c>
      <c r="L1728" s="42">
        <f t="shared" si="39"/>
        <v>0.99173599250729894</v>
      </c>
      <c r="M1728" s="42">
        <f t="shared" si="39"/>
        <v>1</v>
      </c>
    </row>
    <row r="1729" spans="1:13" x14ac:dyDescent="0.3">
      <c r="A1729" s="42" t="s">
        <v>1787</v>
      </c>
      <c r="B1729" s="42" t="s">
        <v>1795</v>
      </c>
      <c r="C1729" s="42" t="s">
        <v>1837</v>
      </c>
      <c r="D1729" s="42" t="s">
        <v>1964</v>
      </c>
      <c r="E1729" s="42">
        <v>0</v>
      </c>
      <c r="F1729" s="42">
        <v>0</v>
      </c>
      <c r="G1729" s="42">
        <v>0</v>
      </c>
      <c r="H1729" s="42">
        <v>8.3328703960900002E-3</v>
      </c>
      <c r="I1729" s="42">
        <v>0</v>
      </c>
      <c r="J1729" s="42">
        <f t="shared" si="39"/>
        <v>1</v>
      </c>
      <c r="K1729" s="42">
        <f t="shared" si="39"/>
        <v>1</v>
      </c>
      <c r="L1729" s="42">
        <f t="shared" si="39"/>
        <v>0.99173599250729894</v>
      </c>
      <c r="M1729" s="42">
        <f t="shared" si="39"/>
        <v>1</v>
      </c>
    </row>
    <row r="1730" spans="1:13" x14ac:dyDescent="0.3">
      <c r="A1730" s="42" t="s">
        <v>1787</v>
      </c>
      <c r="B1730" s="42" t="s">
        <v>1795</v>
      </c>
      <c r="C1730" s="42" t="s">
        <v>1965</v>
      </c>
      <c r="D1730" s="42" t="s">
        <v>1966</v>
      </c>
      <c r="E1730" s="42">
        <v>0</v>
      </c>
      <c r="F1730" s="42">
        <v>0</v>
      </c>
      <c r="G1730" s="42">
        <v>0</v>
      </c>
      <c r="H1730" s="42">
        <v>8.3328703960900002E-3</v>
      </c>
      <c r="I1730" s="42">
        <v>0</v>
      </c>
      <c r="J1730" s="42">
        <f t="shared" si="39"/>
        <v>1</v>
      </c>
      <c r="K1730" s="42">
        <f t="shared" si="39"/>
        <v>1</v>
      </c>
      <c r="L1730" s="42">
        <f t="shared" si="39"/>
        <v>0.99173599250729894</v>
      </c>
      <c r="M1730" s="42">
        <f t="shared" si="39"/>
        <v>1</v>
      </c>
    </row>
    <row r="1731" spans="1:13" x14ac:dyDescent="0.3">
      <c r="A1731" s="42" t="s">
        <v>1787</v>
      </c>
      <c r="B1731" s="42" t="s">
        <v>1795</v>
      </c>
      <c r="C1731" s="42" t="s">
        <v>1965</v>
      </c>
      <c r="D1731" s="42" t="s">
        <v>1967</v>
      </c>
      <c r="E1731" s="42">
        <v>0</v>
      </c>
      <c r="F1731" s="42">
        <v>0</v>
      </c>
      <c r="G1731" s="42">
        <v>0</v>
      </c>
      <c r="H1731" s="42">
        <v>8.3328703960900002E-3</v>
      </c>
      <c r="I1731" s="42">
        <v>0</v>
      </c>
      <c r="J1731" s="42">
        <f t="shared" si="39"/>
        <v>1</v>
      </c>
      <c r="K1731" s="42">
        <f t="shared" si="39"/>
        <v>1</v>
      </c>
      <c r="L1731" s="42">
        <f t="shared" si="39"/>
        <v>0.99173599250729894</v>
      </c>
      <c r="M1731" s="42">
        <f t="shared" ref="M1731:M1794" si="40">($E1731+1)/(I1731+1)</f>
        <v>1</v>
      </c>
    </row>
    <row r="1732" spans="1:13" x14ac:dyDescent="0.3">
      <c r="A1732" s="42" t="s">
        <v>1787</v>
      </c>
      <c r="B1732" s="42" t="s">
        <v>1795</v>
      </c>
      <c r="C1732" s="42" t="s">
        <v>1852</v>
      </c>
      <c r="D1732" s="42" t="s">
        <v>1968</v>
      </c>
      <c r="E1732" s="42">
        <v>0</v>
      </c>
      <c r="F1732" s="42">
        <v>0</v>
      </c>
      <c r="G1732" s="42">
        <v>0</v>
      </c>
      <c r="H1732" s="42">
        <v>8.3328703960900002E-3</v>
      </c>
      <c r="I1732" s="42">
        <v>0</v>
      </c>
      <c r="J1732" s="42">
        <f t="shared" ref="J1732:M1795" si="41">($E1732+1)/(F1732+1)</f>
        <v>1</v>
      </c>
      <c r="K1732" s="42">
        <f t="shared" si="41"/>
        <v>1</v>
      </c>
      <c r="L1732" s="42">
        <f t="shared" si="41"/>
        <v>0.99173599250729894</v>
      </c>
      <c r="M1732" s="42">
        <f t="shared" si="40"/>
        <v>1</v>
      </c>
    </row>
    <row r="1733" spans="1:13" x14ac:dyDescent="0.3">
      <c r="A1733" s="42" t="s">
        <v>1787</v>
      </c>
      <c r="B1733" s="42" t="s">
        <v>1788</v>
      </c>
      <c r="C1733" s="42" t="s">
        <v>1789</v>
      </c>
      <c r="D1733" s="42" t="s">
        <v>1969</v>
      </c>
      <c r="E1733" s="42">
        <v>0</v>
      </c>
      <c r="F1733" s="42">
        <v>0</v>
      </c>
      <c r="G1733" s="42">
        <v>0</v>
      </c>
      <c r="H1733" s="42">
        <v>8.3328703960900002E-3</v>
      </c>
      <c r="I1733" s="42">
        <v>0</v>
      </c>
      <c r="J1733" s="42">
        <f t="shared" si="41"/>
        <v>1</v>
      </c>
      <c r="K1733" s="42">
        <f t="shared" si="41"/>
        <v>1</v>
      </c>
      <c r="L1733" s="42">
        <f t="shared" si="41"/>
        <v>0.99173599250729894</v>
      </c>
      <c r="M1733" s="42">
        <f t="shared" si="40"/>
        <v>1</v>
      </c>
    </row>
    <row r="1734" spans="1:13" x14ac:dyDescent="0.3">
      <c r="A1734" s="42" t="s">
        <v>1787</v>
      </c>
      <c r="B1734" s="42" t="s">
        <v>1795</v>
      </c>
      <c r="C1734" s="42" t="s">
        <v>1881</v>
      </c>
      <c r="D1734" s="42" t="s">
        <v>1970</v>
      </c>
      <c r="E1734" s="42">
        <v>0</v>
      </c>
      <c r="F1734" s="42">
        <v>0</v>
      </c>
      <c r="G1734" s="42">
        <v>0</v>
      </c>
      <c r="H1734" s="42">
        <v>1.1110493861500001E-2</v>
      </c>
      <c r="I1734" s="42">
        <v>0</v>
      </c>
      <c r="J1734" s="42">
        <f t="shared" si="41"/>
        <v>1</v>
      </c>
      <c r="K1734" s="42">
        <f t="shared" si="41"/>
        <v>1</v>
      </c>
      <c r="L1734" s="42">
        <f t="shared" si="41"/>
        <v>0.98901159276958117</v>
      </c>
      <c r="M1734" s="42">
        <f t="shared" si="40"/>
        <v>1</v>
      </c>
    </row>
    <row r="1735" spans="1:13" x14ac:dyDescent="0.3">
      <c r="A1735" s="42" t="s">
        <v>1787</v>
      </c>
      <c r="B1735" s="42" t="s">
        <v>1798</v>
      </c>
      <c r="C1735" s="42" t="s">
        <v>1809</v>
      </c>
      <c r="D1735" s="42" t="s">
        <v>1971</v>
      </c>
      <c r="E1735" s="42">
        <v>0</v>
      </c>
      <c r="F1735" s="42">
        <v>0</v>
      </c>
      <c r="G1735" s="42">
        <v>0</v>
      </c>
      <c r="H1735" s="42">
        <v>1.1110493861500001E-2</v>
      </c>
      <c r="I1735" s="42">
        <v>0</v>
      </c>
      <c r="J1735" s="42">
        <f t="shared" si="41"/>
        <v>1</v>
      </c>
      <c r="K1735" s="42">
        <f t="shared" si="41"/>
        <v>1</v>
      </c>
      <c r="L1735" s="42">
        <f t="shared" si="41"/>
        <v>0.98901159276958117</v>
      </c>
      <c r="M1735" s="42">
        <f t="shared" si="40"/>
        <v>1</v>
      </c>
    </row>
    <row r="1736" spans="1:13" x14ac:dyDescent="0.3">
      <c r="A1736" s="42" t="s">
        <v>1787</v>
      </c>
      <c r="B1736" s="42" t="s">
        <v>1795</v>
      </c>
      <c r="C1736" s="42" t="s">
        <v>1938</v>
      </c>
      <c r="D1736" s="42" t="s">
        <v>1972</v>
      </c>
      <c r="E1736" s="42">
        <v>0</v>
      </c>
      <c r="F1736" s="42">
        <v>0</v>
      </c>
      <c r="G1736" s="42">
        <v>0</v>
      </c>
      <c r="H1736" s="42">
        <v>1.1110493861500001E-2</v>
      </c>
      <c r="I1736" s="42">
        <v>0</v>
      </c>
      <c r="J1736" s="42">
        <f t="shared" si="41"/>
        <v>1</v>
      </c>
      <c r="K1736" s="42">
        <f t="shared" si="41"/>
        <v>1</v>
      </c>
      <c r="L1736" s="42">
        <f t="shared" si="41"/>
        <v>0.98901159276958117</v>
      </c>
      <c r="M1736" s="42">
        <f t="shared" si="40"/>
        <v>1</v>
      </c>
    </row>
    <row r="1737" spans="1:13" x14ac:dyDescent="0.3">
      <c r="A1737" s="42" t="s">
        <v>1787</v>
      </c>
      <c r="B1737" s="42" t="s">
        <v>1795</v>
      </c>
      <c r="C1737" s="42" t="s">
        <v>1852</v>
      </c>
      <c r="D1737" s="42" t="s">
        <v>1973</v>
      </c>
      <c r="E1737" s="42">
        <v>0</v>
      </c>
      <c r="F1737" s="42">
        <v>0</v>
      </c>
      <c r="G1737" s="42">
        <v>0</v>
      </c>
      <c r="H1737" s="42">
        <v>1.6665740792199998E-2</v>
      </c>
      <c r="I1737" s="42">
        <v>0</v>
      </c>
      <c r="J1737" s="42">
        <f t="shared" si="41"/>
        <v>1</v>
      </c>
      <c r="K1737" s="42">
        <f t="shared" si="41"/>
        <v>1</v>
      </c>
      <c r="L1737" s="42">
        <f t="shared" si="41"/>
        <v>0.98360745314461584</v>
      </c>
      <c r="M1737" s="42">
        <f t="shared" si="40"/>
        <v>1</v>
      </c>
    </row>
    <row r="1738" spans="1:13" x14ac:dyDescent="0.3">
      <c r="A1738" s="42" t="s">
        <v>1787</v>
      </c>
      <c r="B1738" s="42" t="s">
        <v>1795</v>
      </c>
      <c r="C1738" s="42" t="s">
        <v>1930</v>
      </c>
      <c r="D1738" s="42" t="s">
        <v>1974</v>
      </c>
      <c r="E1738" s="42">
        <v>0</v>
      </c>
      <c r="F1738" s="42">
        <v>0</v>
      </c>
      <c r="G1738" s="42">
        <v>0</v>
      </c>
      <c r="H1738" s="42">
        <v>1.6665740792199998E-2</v>
      </c>
      <c r="I1738" s="42">
        <v>0</v>
      </c>
      <c r="J1738" s="42">
        <f t="shared" si="41"/>
        <v>1</v>
      </c>
      <c r="K1738" s="42">
        <f t="shared" si="41"/>
        <v>1</v>
      </c>
      <c r="L1738" s="42">
        <f t="shared" si="41"/>
        <v>0.98360745314461584</v>
      </c>
      <c r="M1738" s="42">
        <f t="shared" si="40"/>
        <v>1</v>
      </c>
    </row>
    <row r="1739" spans="1:13" x14ac:dyDescent="0.3">
      <c r="A1739" s="42" t="s">
        <v>1787</v>
      </c>
      <c r="B1739" s="42" t="s">
        <v>1795</v>
      </c>
      <c r="C1739" s="42" t="s">
        <v>1837</v>
      </c>
      <c r="D1739" s="42" t="s">
        <v>1975</v>
      </c>
      <c r="E1739" s="42">
        <v>0</v>
      </c>
      <c r="F1739" s="42">
        <v>0</v>
      </c>
      <c r="G1739" s="42">
        <v>0</v>
      </c>
      <c r="H1739" s="42">
        <v>2.2220987722900001E-2</v>
      </c>
      <c r="I1739" s="42">
        <v>0</v>
      </c>
      <c r="J1739" s="42">
        <f t="shared" si="41"/>
        <v>1</v>
      </c>
      <c r="K1739" s="42">
        <f t="shared" si="41"/>
        <v>1</v>
      </c>
      <c r="L1739" s="42">
        <f t="shared" si="41"/>
        <v>0.97826205097549457</v>
      </c>
      <c r="M1739" s="42">
        <f t="shared" si="40"/>
        <v>1</v>
      </c>
    </row>
    <row r="1740" spans="1:13" x14ac:dyDescent="0.3">
      <c r="A1740" s="42" t="s">
        <v>1787</v>
      </c>
      <c r="B1740" s="42" t="s">
        <v>1795</v>
      </c>
      <c r="C1740" s="42" t="s">
        <v>1916</v>
      </c>
      <c r="D1740" s="42" t="s">
        <v>1976</v>
      </c>
      <c r="E1740" s="42">
        <v>0</v>
      </c>
      <c r="F1740" s="42">
        <v>0</v>
      </c>
      <c r="G1740" s="42">
        <v>1.57654106889E-2</v>
      </c>
      <c r="H1740" s="42">
        <v>2.4998611188300001E-2</v>
      </c>
      <c r="I1740" s="42">
        <v>0</v>
      </c>
      <c r="J1740" s="42">
        <f t="shared" si="41"/>
        <v>1</v>
      </c>
      <c r="K1740" s="42">
        <f t="shared" si="41"/>
        <v>0.98447927983863148</v>
      </c>
      <c r="L1740" s="42">
        <f t="shared" si="41"/>
        <v>0.97561107799032165</v>
      </c>
      <c r="M1740" s="42">
        <f t="shared" si="40"/>
        <v>1</v>
      </c>
    </row>
    <row r="1741" spans="1:13" x14ac:dyDescent="0.3">
      <c r="A1741" s="42" t="s">
        <v>1787</v>
      </c>
      <c r="B1741" s="42" t="s">
        <v>1795</v>
      </c>
      <c r="C1741" s="42" t="s">
        <v>1965</v>
      </c>
      <c r="D1741" s="42" t="s">
        <v>1977</v>
      </c>
      <c r="E1741" s="42">
        <v>0</v>
      </c>
      <c r="F1741" s="42">
        <v>0</v>
      </c>
      <c r="G1741" s="42">
        <v>0</v>
      </c>
      <c r="H1741" s="42">
        <v>2.7776234653600001E-2</v>
      </c>
      <c r="I1741" s="42">
        <v>0</v>
      </c>
      <c r="J1741" s="42">
        <f t="shared" si="41"/>
        <v>1</v>
      </c>
      <c r="K1741" s="42">
        <f t="shared" si="41"/>
        <v>1</v>
      </c>
      <c r="L1741" s="42">
        <f t="shared" si="41"/>
        <v>0.97297443381441728</v>
      </c>
      <c r="M1741" s="42">
        <f t="shared" si="40"/>
        <v>1</v>
      </c>
    </row>
    <row r="1742" spans="1:13" x14ac:dyDescent="0.3">
      <c r="A1742" s="42" t="s">
        <v>1787</v>
      </c>
      <c r="B1742" s="42" t="s">
        <v>1787</v>
      </c>
      <c r="C1742" s="42" t="s">
        <v>1793</v>
      </c>
      <c r="D1742" s="42" t="s">
        <v>1978</v>
      </c>
      <c r="E1742" s="42">
        <v>0</v>
      </c>
      <c r="F1742" s="42">
        <v>0</v>
      </c>
      <c r="G1742" s="42">
        <v>0</v>
      </c>
      <c r="H1742" s="42">
        <v>3.0553858119000001E-2</v>
      </c>
      <c r="I1742" s="42">
        <v>0</v>
      </c>
      <c r="J1742" s="42">
        <f t="shared" si="41"/>
        <v>1</v>
      </c>
      <c r="K1742" s="42">
        <f t="shared" si="41"/>
        <v>1</v>
      </c>
      <c r="L1742" s="42">
        <f t="shared" si="41"/>
        <v>0.97035200258745546</v>
      </c>
      <c r="M1742" s="42">
        <f t="shared" si="40"/>
        <v>1</v>
      </c>
    </row>
    <row r="1743" spans="1:13" x14ac:dyDescent="0.3">
      <c r="A1743" s="42" t="s">
        <v>1787</v>
      </c>
      <c r="B1743" s="42" t="s">
        <v>1798</v>
      </c>
      <c r="C1743" s="42" t="s">
        <v>1809</v>
      </c>
      <c r="D1743" s="42" t="s">
        <v>1979</v>
      </c>
      <c r="E1743" s="42">
        <v>0</v>
      </c>
      <c r="F1743" s="42">
        <v>0</v>
      </c>
      <c r="G1743" s="42">
        <v>0.23648116033399999</v>
      </c>
      <c r="H1743" s="42">
        <v>4.16643519804E-2</v>
      </c>
      <c r="I1743" s="42">
        <v>0</v>
      </c>
      <c r="J1743" s="42">
        <f t="shared" si="41"/>
        <v>1</v>
      </c>
      <c r="K1743" s="42">
        <f t="shared" si="41"/>
        <v>0.80874665306657689</v>
      </c>
      <c r="L1743" s="42">
        <f t="shared" si="41"/>
        <v>0.96000213321960348</v>
      </c>
      <c r="M1743" s="42">
        <f t="shared" si="40"/>
        <v>1</v>
      </c>
    </row>
    <row r="1744" spans="1:13" x14ac:dyDescent="0.3">
      <c r="A1744" s="42" t="s">
        <v>1787</v>
      </c>
      <c r="B1744" s="42" t="s">
        <v>1798</v>
      </c>
      <c r="C1744" s="42" t="s">
        <v>1870</v>
      </c>
      <c r="D1744" s="42" t="s">
        <v>1980</v>
      </c>
      <c r="E1744" s="42">
        <v>0</v>
      </c>
      <c r="F1744" s="42">
        <v>0</v>
      </c>
      <c r="G1744" s="42">
        <v>0</v>
      </c>
      <c r="H1744" s="42">
        <v>5.2774845841900002E-2</v>
      </c>
      <c r="I1744" s="42">
        <v>0</v>
      </c>
      <c r="J1744" s="42">
        <f t="shared" si="41"/>
        <v>1</v>
      </c>
      <c r="K1744" s="42">
        <f t="shared" si="41"/>
        <v>1</v>
      </c>
      <c r="L1744" s="42">
        <f t="shared" si="41"/>
        <v>0.94987071922325794</v>
      </c>
      <c r="M1744" s="42">
        <f t="shared" si="40"/>
        <v>1</v>
      </c>
    </row>
    <row r="1745" spans="1:13" x14ac:dyDescent="0.3">
      <c r="A1745" s="42" t="s">
        <v>1787</v>
      </c>
      <c r="B1745" s="42" t="s">
        <v>1795</v>
      </c>
      <c r="C1745" s="42" t="s">
        <v>1899</v>
      </c>
      <c r="D1745" s="42" t="s">
        <v>1981</v>
      </c>
      <c r="E1745" s="42">
        <v>0</v>
      </c>
      <c r="F1745" s="42">
        <v>0</v>
      </c>
      <c r="G1745" s="42">
        <v>0</v>
      </c>
      <c r="H1745" s="42">
        <v>7.2218210099399993E-2</v>
      </c>
      <c r="I1745" s="42">
        <v>0</v>
      </c>
      <c r="J1745" s="42">
        <f t="shared" si="41"/>
        <v>1</v>
      </c>
      <c r="K1745" s="42">
        <f t="shared" si="41"/>
        <v>1</v>
      </c>
      <c r="L1745" s="42">
        <f t="shared" si="41"/>
        <v>0.9326459768924229</v>
      </c>
      <c r="M1745" s="42">
        <f t="shared" si="40"/>
        <v>1</v>
      </c>
    </row>
    <row r="1746" spans="1:13" x14ac:dyDescent="0.3">
      <c r="A1746" s="42" t="s">
        <v>1787</v>
      </c>
      <c r="B1746" s="42" t="s">
        <v>1795</v>
      </c>
      <c r="C1746" s="42" t="s">
        <v>1822</v>
      </c>
      <c r="D1746" s="42" t="s">
        <v>1982</v>
      </c>
      <c r="E1746" s="42">
        <v>0</v>
      </c>
      <c r="F1746" s="42">
        <v>0</v>
      </c>
      <c r="G1746" s="42">
        <v>0</v>
      </c>
      <c r="H1746" s="42">
        <v>7.2218210099399993E-2</v>
      </c>
      <c r="I1746" s="42">
        <v>0</v>
      </c>
      <c r="J1746" s="42">
        <f t="shared" si="41"/>
        <v>1</v>
      </c>
      <c r="K1746" s="42">
        <f t="shared" si="41"/>
        <v>1</v>
      </c>
      <c r="L1746" s="42">
        <f t="shared" si="41"/>
        <v>0.9326459768924229</v>
      </c>
      <c r="M1746" s="42">
        <f t="shared" si="40"/>
        <v>1</v>
      </c>
    </row>
    <row r="1747" spans="1:13" x14ac:dyDescent="0.3">
      <c r="A1747" s="42" t="s">
        <v>1787</v>
      </c>
      <c r="B1747" s="42" t="s">
        <v>1787</v>
      </c>
      <c r="C1747" s="42" t="s">
        <v>1791</v>
      </c>
      <c r="D1747" s="42" t="s">
        <v>1983</v>
      </c>
      <c r="E1747" s="42">
        <v>0</v>
      </c>
      <c r="F1747" s="42">
        <v>0</v>
      </c>
      <c r="G1747" s="42">
        <v>0.115613011719</v>
      </c>
      <c r="H1747" s="42">
        <v>8.0551080495499999E-2</v>
      </c>
      <c r="I1747" s="42">
        <v>0</v>
      </c>
      <c r="J1747" s="42">
        <f t="shared" si="41"/>
        <v>1</v>
      </c>
      <c r="K1747" s="42">
        <f t="shared" si="41"/>
        <v>0.89636817560880111</v>
      </c>
      <c r="L1747" s="42">
        <f t="shared" si="41"/>
        <v>0.92545370417975759</v>
      </c>
      <c r="M1747" s="42">
        <f t="shared" si="40"/>
        <v>1</v>
      </c>
    </row>
    <row r="1748" spans="1:13" x14ac:dyDescent="0.3">
      <c r="A1748" s="42" t="s">
        <v>1787</v>
      </c>
      <c r="B1748" s="42" t="s">
        <v>1795</v>
      </c>
      <c r="C1748" s="42" t="s">
        <v>1852</v>
      </c>
      <c r="D1748" s="42" t="s">
        <v>1984</v>
      </c>
      <c r="E1748" s="42">
        <v>0</v>
      </c>
      <c r="F1748" s="42">
        <v>0</v>
      </c>
      <c r="G1748" s="42">
        <v>0.36785958274199998</v>
      </c>
      <c r="H1748" s="42">
        <v>0.122215432476</v>
      </c>
      <c r="I1748" s="42">
        <v>0</v>
      </c>
      <c r="J1748" s="42">
        <f t="shared" si="41"/>
        <v>1</v>
      </c>
      <c r="K1748" s="42">
        <f t="shared" si="41"/>
        <v>0.73106919205508536</v>
      </c>
      <c r="L1748" s="42">
        <f t="shared" si="41"/>
        <v>0.89109450027224268</v>
      </c>
      <c r="M1748" s="42">
        <f t="shared" si="40"/>
        <v>1</v>
      </c>
    </row>
    <row r="1749" spans="1:13" x14ac:dyDescent="0.3">
      <c r="A1749" s="42" t="s">
        <v>1787</v>
      </c>
      <c r="B1749" s="42" t="s">
        <v>1795</v>
      </c>
      <c r="C1749" s="42" t="s">
        <v>1965</v>
      </c>
      <c r="D1749" s="42" t="s">
        <v>1985</v>
      </c>
      <c r="E1749" s="42">
        <v>0</v>
      </c>
      <c r="F1749" s="42">
        <v>0</v>
      </c>
      <c r="G1749" s="42">
        <v>0.36785958274199998</v>
      </c>
      <c r="H1749" s="42">
        <v>0.122215432476</v>
      </c>
      <c r="I1749" s="42">
        <v>0</v>
      </c>
      <c r="J1749" s="42">
        <f t="shared" si="41"/>
        <v>1</v>
      </c>
      <c r="K1749" s="42">
        <f t="shared" si="41"/>
        <v>0.73106919205508536</v>
      </c>
      <c r="L1749" s="42">
        <f t="shared" si="41"/>
        <v>0.89109450027224268</v>
      </c>
      <c r="M1749" s="42">
        <f t="shared" si="40"/>
        <v>1</v>
      </c>
    </row>
    <row r="1750" spans="1:13" x14ac:dyDescent="0.3">
      <c r="A1750" s="42" t="s">
        <v>1787</v>
      </c>
      <c r="B1750" s="42" t="s">
        <v>1795</v>
      </c>
      <c r="C1750" s="42" t="s">
        <v>1822</v>
      </c>
      <c r="D1750" s="42" t="s">
        <v>1986</v>
      </c>
      <c r="E1750" s="42">
        <v>0</v>
      </c>
      <c r="F1750" s="42">
        <v>0</v>
      </c>
      <c r="G1750" s="42">
        <v>0</v>
      </c>
      <c r="H1750" s="42">
        <v>0.22220987722900001</v>
      </c>
      <c r="I1750" s="42">
        <v>0</v>
      </c>
      <c r="J1750" s="42">
        <f t="shared" si="41"/>
        <v>1</v>
      </c>
      <c r="K1750" s="42">
        <f t="shared" si="41"/>
        <v>1</v>
      </c>
      <c r="L1750" s="42">
        <f t="shared" si="41"/>
        <v>0.81819008226901646</v>
      </c>
      <c r="M1750" s="42">
        <f t="shared" si="40"/>
        <v>1</v>
      </c>
    </row>
    <row r="1751" spans="1:13" x14ac:dyDescent="0.3">
      <c r="A1751" s="42" t="s">
        <v>1787</v>
      </c>
      <c r="B1751" s="42" t="s">
        <v>1788</v>
      </c>
      <c r="C1751" s="42" t="s">
        <v>1789</v>
      </c>
      <c r="D1751" s="42" t="s">
        <v>1987</v>
      </c>
      <c r="E1751" s="42">
        <v>0</v>
      </c>
      <c r="F1751" s="42">
        <v>0</v>
      </c>
      <c r="G1751" s="42">
        <v>0.409900677913</v>
      </c>
      <c r="H1751" s="42">
        <v>0.25276373534800001</v>
      </c>
      <c r="I1751" s="42">
        <v>0</v>
      </c>
      <c r="J1751" s="42">
        <f t="shared" si="41"/>
        <v>1</v>
      </c>
      <c r="K1751" s="42">
        <f t="shared" si="41"/>
        <v>0.70926981997075578</v>
      </c>
      <c r="L1751" s="42">
        <f t="shared" si="41"/>
        <v>0.79823511152501081</v>
      </c>
      <c r="M1751" s="42">
        <f t="shared" si="40"/>
        <v>1</v>
      </c>
    </row>
    <row r="1752" spans="1:13" x14ac:dyDescent="0.3">
      <c r="A1752" s="42" t="s">
        <v>1787</v>
      </c>
      <c r="B1752" s="42" t="s">
        <v>1798</v>
      </c>
      <c r="C1752" s="42" t="s">
        <v>1841</v>
      </c>
      <c r="D1752" s="42" t="s">
        <v>1988</v>
      </c>
      <c r="E1752" s="42">
        <v>0</v>
      </c>
      <c r="F1752" s="42">
        <v>0</v>
      </c>
      <c r="G1752" s="42">
        <v>0.34683903515699999</v>
      </c>
      <c r="H1752" s="42">
        <v>0.29720571079399999</v>
      </c>
      <c r="I1752" s="42">
        <v>0</v>
      </c>
      <c r="J1752" s="42">
        <f t="shared" si="41"/>
        <v>1</v>
      </c>
      <c r="K1752" s="42">
        <f t="shared" si="41"/>
        <v>0.74247922275539835</v>
      </c>
      <c r="L1752" s="42">
        <f t="shared" si="41"/>
        <v>0.7708877564129093</v>
      </c>
      <c r="M1752" s="42">
        <f t="shared" si="40"/>
        <v>1</v>
      </c>
    </row>
    <row r="1753" spans="1:13" x14ac:dyDescent="0.3">
      <c r="A1753" s="42" t="s">
        <v>1787</v>
      </c>
      <c r="B1753" s="42" t="s">
        <v>1795</v>
      </c>
      <c r="C1753" s="42" t="s">
        <v>1989</v>
      </c>
      <c r="D1753" s="42" t="s">
        <v>1990</v>
      </c>
      <c r="E1753" s="42">
        <v>0</v>
      </c>
      <c r="F1753" s="42">
        <v>0</v>
      </c>
      <c r="G1753" s="42">
        <v>0.34683903515699999</v>
      </c>
      <c r="H1753" s="42">
        <v>0.29720571079399999</v>
      </c>
      <c r="I1753" s="42">
        <v>0</v>
      </c>
      <c r="J1753" s="42">
        <f t="shared" si="41"/>
        <v>1</v>
      </c>
      <c r="K1753" s="42">
        <f t="shared" si="41"/>
        <v>0.74247922275539835</v>
      </c>
      <c r="L1753" s="42">
        <f t="shared" si="41"/>
        <v>0.7708877564129093</v>
      </c>
      <c r="M1753" s="42">
        <f t="shared" si="40"/>
        <v>1</v>
      </c>
    </row>
    <row r="1754" spans="1:13" x14ac:dyDescent="0.3">
      <c r="A1754" s="42" t="s">
        <v>1787</v>
      </c>
      <c r="B1754" s="42" t="s">
        <v>1795</v>
      </c>
      <c r="C1754" s="42" t="s">
        <v>1938</v>
      </c>
      <c r="D1754" s="42" t="s">
        <v>1991</v>
      </c>
      <c r="E1754" s="42">
        <v>0</v>
      </c>
      <c r="F1754" s="42">
        <v>0</v>
      </c>
      <c r="G1754" s="42">
        <v>0</v>
      </c>
      <c r="H1754" s="42">
        <v>0.508305094161</v>
      </c>
      <c r="I1754" s="42">
        <v>0</v>
      </c>
      <c r="J1754" s="42">
        <f t="shared" si="41"/>
        <v>1</v>
      </c>
      <c r="K1754" s="42">
        <f t="shared" si="41"/>
        <v>1</v>
      </c>
      <c r="L1754" s="42">
        <f t="shared" si="41"/>
        <v>0.66299583809086948</v>
      </c>
      <c r="M1754" s="42">
        <f t="shared" si="40"/>
        <v>1</v>
      </c>
    </row>
    <row r="1755" spans="1:13" x14ac:dyDescent="0.3">
      <c r="A1755" s="42" t="s">
        <v>1787</v>
      </c>
      <c r="B1755" s="42" t="s">
        <v>1795</v>
      </c>
      <c r="C1755" s="42" t="s">
        <v>1881</v>
      </c>
      <c r="D1755" s="42" t="s">
        <v>1992</v>
      </c>
      <c r="E1755" s="42">
        <v>0</v>
      </c>
      <c r="F1755" s="42">
        <v>0</v>
      </c>
      <c r="G1755" s="42">
        <v>0</v>
      </c>
      <c r="H1755" s="42">
        <v>0</v>
      </c>
      <c r="I1755" s="42">
        <v>2.4285598639999999E-2</v>
      </c>
      <c r="J1755" s="42">
        <f t="shared" si="41"/>
        <v>1</v>
      </c>
      <c r="K1755" s="42">
        <f t="shared" si="41"/>
        <v>1</v>
      </c>
      <c r="L1755" s="42">
        <f t="shared" si="41"/>
        <v>1</v>
      </c>
      <c r="M1755" s="42">
        <f t="shared" si="40"/>
        <v>0.97629020785585074</v>
      </c>
    </row>
    <row r="1756" spans="1:13" x14ac:dyDescent="0.3">
      <c r="A1756" s="42" t="s">
        <v>1787</v>
      </c>
      <c r="B1756" s="42" t="s">
        <v>1795</v>
      </c>
      <c r="C1756" s="42" t="s">
        <v>1822</v>
      </c>
      <c r="D1756" s="42" t="s">
        <v>1993</v>
      </c>
      <c r="E1756" s="42">
        <v>0</v>
      </c>
      <c r="F1756" s="42">
        <v>0</v>
      </c>
      <c r="G1756" s="42">
        <v>0</v>
      </c>
      <c r="H1756" s="42">
        <v>0</v>
      </c>
      <c r="I1756" s="42">
        <v>2.4285598639999999E-2</v>
      </c>
      <c r="J1756" s="42">
        <f t="shared" si="41"/>
        <v>1</v>
      </c>
      <c r="K1756" s="42">
        <f t="shared" si="41"/>
        <v>1</v>
      </c>
      <c r="L1756" s="42">
        <f t="shared" si="41"/>
        <v>1</v>
      </c>
      <c r="M1756" s="42">
        <f t="shared" si="40"/>
        <v>0.97629020785585074</v>
      </c>
    </row>
    <row r="1757" spans="1:13" x14ac:dyDescent="0.3">
      <c r="A1757" s="42" t="s">
        <v>1787</v>
      </c>
      <c r="B1757" s="42" t="s">
        <v>1795</v>
      </c>
      <c r="C1757" s="42" t="s">
        <v>1822</v>
      </c>
      <c r="D1757" s="42" t="s">
        <v>1994</v>
      </c>
      <c r="E1757" s="42">
        <v>0</v>
      </c>
      <c r="F1757" s="42">
        <v>0</v>
      </c>
      <c r="G1757" s="42">
        <v>0</v>
      </c>
      <c r="H1757" s="42">
        <v>0</v>
      </c>
      <c r="I1757" s="42">
        <v>2.4285598639999999E-2</v>
      </c>
      <c r="J1757" s="42">
        <f t="shared" si="41"/>
        <v>1</v>
      </c>
      <c r="K1757" s="42">
        <f t="shared" si="41"/>
        <v>1</v>
      </c>
      <c r="L1757" s="42">
        <f t="shared" si="41"/>
        <v>1</v>
      </c>
      <c r="M1757" s="42">
        <f t="shared" si="40"/>
        <v>0.97629020785585074</v>
      </c>
    </row>
    <row r="1758" spans="1:13" x14ac:dyDescent="0.3">
      <c r="A1758" s="42" t="s">
        <v>1787</v>
      </c>
      <c r="B1758" s="42" t="s">
        <v>1795</v>
      </c>
      <c r="C1758" s="42" t="s">
        <v>1822</v>
      </c>
      <c r="D1758" s="42" t="s">
        <v>1995</v>
      </c>
      <c r="E1758" s="42">
        <v>0</v>
      </c>
      <c r="F1758" s="42">
        <v>0</v>
      </c>
      <c r="G1758" s="42">
        <v>0</v>
      </c>
      <c r="H1758" s="42">
        <v>1.1110493861500001E-2</v>
      </c>
      <c r="I1758" s="42">
        <v>2.4285598639999999E-2</v>
      </c>
      <c r="J1758" s="42">
        <f t="shared" si="41"/>
        <v>1</v>
      </c>
      <c r="K1758" s="42">
        <f t="shared" si="41"/>
        <v>1</v>
      </c>
      <c r="L1758" s="42">
        <f t="shared" si="41"/>
        <v>0.98901159276958117</v>
      </c>
      <c r="M1758" s="42">
        <f t="shared" si="40"/>
        <v>0.97629020785585074</v>
      </c>
    </row>
    <row r="1759" spans="1:13" x14ac:dyDescent="0.3">
      <c r="A1759" s="42" t="s">
        <v>1787</v>
      </c>
      <c r="B1759" s="42" t="s">
        <v>1795</v>
      </c>
      <c r="C1759" s="42" t="s">
        <v>1852</v>
      </c>
      <c r="D1759" s="42" t="s">
        <v>1996</v>
      </c>
      <c r="E1759" s="42">
        <v>0</v>
      </c>
      <c r="F1759" s="42">
        <v>0</v>
      </c>
      <c r="G1759" s="42">
        <v>0</v>
      </c>
      <c r="H1759" s="42">
        <v>0</v>
      </c>
      <c r="I1759" s="42">
        <v>3.2380798186699998E-2</v>
      </c>
      <c r="J1759" s="42">
        <f t="shared" si="41"/>
        <v>1</v>
      </c>
      <c r="K1759" s="42">
        <f t="shared" si="41"/>
        <v>1</v>
      </c>
      <c r="L1759" s="42">
        <f t="shared" si="41"/>
        <v>1</v>
      </c>
      <c r="M1759" s="42">
        <f t="shared" si="40"/>
        <v>0.96863483102012904</v>
      </c>
    </row>
    <row r="1760" spans="1:13" x14ac:dyDescent="0.3">
      <c r="A1760" s="42" t="s">
        <v>1787</v>
      </c>
      <c r="B1760" s="42" t="s">
        <v>1795</v>
      </c>
      <c r="C1760" s="42" t="s">
        <v>1940</v>
      </c>
      <c r="D1760" s="42" t="s">
        <v>1997</v>
      </c>
      <c r="E1760" s="42">
        <v>0</v>
      </c>
      <c r="F1760" s="42">
        <v>0</v>
      </c>
      <c r="G1760" s="42">
        <v>0</v>
      </c>
      <c r="H1760" s="42">
        <v>0</v>
      </c>
      <c r="I1760" s="42">
        <v>3.2380798186699998E-2</v>
      </c>
      <c r="J1760" s="42">
        <f t="shared" si="41"/>
        <v>1</v>
      </c>
      <c r="K1760" s="42">
        <f t="shared" si="41"/>
        <v>1</v>
      </c>
      <c r="L1760" s="42">
        <f t="shared" si="41"/>
        <v>1</v>
      </c>
      <c r="M1760" s="42">
        <f t="shared" si="40"/>
        <v>0.96863483102012904</v>
      </c>
    </row>
    <row r="1761" spans="1:13" x14ac:dyDescent="0.3">
      <c r="A1761" s="42" t="s">
        <v>1787</v>
      </c>
      <c r="B1761" s="42" t="s">
        <v>1795</v>
      </c>
      <c r="C1761" s="42" t="s">
        <v>1965</v>
      </c>
      <c r="D1761" s="42" t="s">
        <v>1998</v>
      </c>
      <c r="E1761" s="42">
        <v>0</v>
      </c>
      <c r="F1761" s="42">
        <v>0</v>
      </c>
      <c r="G1761" s="42">
        <v>0</v>
      </c>
      <c r="H1761" s="42">
        <v>1.1110493861500001E-2</v>
      </c>
      <c r="I1761" s="42">
        <v>3.2380798186699998E-2</v>
      </c>
      <c r="J1761" s="42">
        <f t="shared" si="41"/>
        <v>1</v>
      </c>
      <c r="K1761" s="42">
        <f t="shared" si="41"/>
        <v>1</v>
      </c>
      <c r="L1761" s="42">
        <f t="shared" si="41"/>
        <v>0.98901159276958117</v>
      </c>
      <c r="M1761" s="42">
        <f t="shared" si="40"/>
        <v>0.96863483102012904</v>
      </c>
    </row>
    <row r="1762" spans="1:13" x14ac:dyDescent="0.3">
      <c r="A1762" s="42" t="s">
        <v>1787</v>
      </c>
      <c r="B1762" s="42" t="s">
        <v>1798</v>
      </c>
      <c r="C1762" s="42" t="s">
        <v>1999</v>
      </c>
      <c r="D1762" s="42" t="s">
        <v>2000</v>
      </c>
      <c r="E1762" s="42">
        <v>0</v>
      </c>
      <c r="F1762" s="42">
        <v>0</v>
      </c>
      <c r="G1762" s="42">
        <v>0</v>
      </c>
      <c r="H1762" s="42">
        <v>0</v>
      </c>
      <c r="I1762" s="42">
        <v>4.0475997733299997E-2</v>
      </c>
      <c r="J1762" s="42">
        <f t="shared" si="41"/>
        <v>1</v>
      </c>
      <c r="K1762" s="42">
        <f t="shared" si="41"/>
        <v>1</v>
      </c>
      <c r="L1762" s="42">
        <f t="shared" si="41"/>
        <v>1</v>
      </c>
      <c r="M1762" s="42">
        <f t="shared" si="40"/>
        <v>0.96109857620792993</v>
      </c>
    </row>
    <row r="1763" spans="1:13" x14ac:dyDescent="0.3">
      <c r="A1763" s="42" t="s">
        <v>1787</v>
      </c>
      <c r="B1763" s="42" t="s">
        <v>1788</v>
      </c>
      <c r="C1763" s="42" t="s">
        <v>2001</v>
      </c>
      <c r="D1763" s="42" t="s">
        <v>2002</v>
      </c>
      <c r="E1763" s="42">
        <v>0</v>
      </c>
      <c r="F1763" s="42">
        <v>0</v>
      </c>
      <c r="G1763" s="42">
        <v>0</v>
      </c>
      <c r="H1763" s="42">
        <v>0</v>
      </c>
      <c r="I1763" s="42">
        <v>4.0475997733299997E-2</v>
      </c>
      <c r="J1763" s="42">
        <f t="shared" si="41"/>
        <v>1</v>
      </c>
      <c r="K1763" s="42">
        <f t="shared" si="41"/>
        <v>1</v>
      </c>
      <c r="L1763" s="42">
        <f t="shared" si="41"/>
        <v>1</v>
      </c>
      <c r="M1763" s="42">
        <f t="shared" si="40"/>
        <v>0.96109857620792993</v>
      </c>
    </row>
    <row r="1764" spans="1:13" x14ac:dyDescent="0.3">
      <c r="A1764" s="42" t="s">
        <v>1787</v>
      </c>
      <c r="B1764" s="42" t="s">
        <v>1787</v>
      </c>
      <c r="C1764" s="42" t="s">
        <v>1824</v>
      </c>
      <c r="D1764" s="42" t="s">
        <v>2003</v>
      </c>
      <c r="E1764" s="42">
        <v>0</v>
      </c>
      <c r="F1764" s="42">
        <v>0</v>
      </c>
      <c r="G1764" s="42">
        <v>1.05102737926E-2</v>
      </c>
      <c r="H1764" s="42">
        <v>0</v>
      </c>
      <c r="I1764" s="42">
        <v>4.0475997733299997E-2</v>
      </c>
      <c r="J1764" s="42">
        <f t="shared" si="41"/>
        <v>1</v>
      </c>
      <c r="K1764" s="42">
        <f t="shared" si="41"/>
        <v>0.98959904311199798</v>
      </c>
      <c r="L1764" s="42">
        <f t="shared" si="41"/>
        <v>1</v>
      </c>
      <c r="M1764" s="42">
        <f t="shared" si="40"/>
        <v>0.96109857620792993</v>
      </c>
    </row>
    <row r="1765" spans="1:13" x14ac:dyDescent="0.3">
      <c r="A1765" s="42" t="s">
        <v>1787</v>
      </c>
      <c r="B1765" s="42" t="s">
        <v>1787</v>
      </c>
      <c r="C1765" s="42" t="s">
        <v>1791</v>
      </c>
      <c r="D1765" s="42" t="s">
        <v>2004</v>
      </c>
      <c r="E1765" s="42">
        <v>0</v>
      </c>
      <c r="F1765" s="42">
        <v>0</v>
      </c>
      <c r="G1765" s="42">
        <v>1.05102737926E-2</v>
      </c>
      <c r="H1765" s="42">
        <v>0</v>
      </c>
      <c r="I1765" s="42">
        <v>4.0475997733299997E-2</v>
      </c>
      <c r="J1765" s="42">
        <f t="shared" si="41"/>
        <v>1</v>
      </c>
      <c r="K1765" s="42">
        <f t="shared" si="41"/>
        <v>0.98959904311199798</v>
      </c>
      <c r="L1765" s="42">
        <f t="shared" si="41"/>
        <v>1</v>
      </c>
      <c r="M1765" s="42">
        <f t="shared" si="40"/>
        <v>0.96109857620792993</v>
      </c>
    </row>
    <row r="1766" spans="1:13" x14ac:dyDescent="0.3">
      <c r="A1766" s="42" t="s">
        <v>1787</v>
      </c>
      <c r="B1766" s="42" t="s">
        <v>1798</v>
      </c>
      <c r="C1766" s="42" t="s">
        <v>1806</v>
      </c>
      <c r="D1766" s="42" t="s">
        <v>2005</v>
      </c>
      <c r="E1766" s="42">
        <v>0</v>
      </c>
      <c r="F1766" s="42">
        <v>0</v>
      </c>
      <c r="G1766" s="42">
        <v>0</v>
      </c>
      <c r="H1766" s="42">
        <v>0</v>
      </c>
      <c r="I1766" s="42">
        <v>4.8571197279999999E-2</v>
      </c>
      <c r="J1766" s="42">
        <f t="shared" si="41"/>
        <v>1</v>
      </c>
      <c r="K1766" s="42">
        <f t="shared" si="41"/>
        <v>1</v>
      </c>
      <c r="L1766" s="42">
        <f t="shared" si="41"/>
        <v>1</v>
      </c>
      <c r="M1766" s="42">
        <f t="shared" si="40"/>
        <v>0.95367868447465087</v>
      </c>
    </row>
    <row r="1767" spans="1:13" x14ac:dyDescent="0.3">
      <c r="A1767" s="42" t="s">
        <v>1787</v>
      </c>
      <c r="B1767" s="42" t="s">
        <v>1795</v>
      </c>
      <c r="C1767" s="42" t="s">
        <v>1796</v>
      </c>
      <c r="D1767" s="42" t="s">
        <v>2006</v>
      </c>
      <c r="E1767" s="42">
        <v>0</v>
      </c>
      <c r="F1767" s="42">
        <v>0</v>
      </c>
      <c r="G1767" s="42">
        <v>0</v>
      </c>
      <c r="H1767" s="42">
        <v>1.9443364257500002E-2</v>
      </c>
      <c r="I1767" s="42">
        <v>4.8571197279999999E-2</v>
      </c>
      <c r="J1767" s="42">
        <f t="shared" si="41"/>
        <v>1</v>
      </c>
      <c r="K1767" s="42">
        <f t="shared" si="41"/>
        <v>1</v>
      </c>
      <c r="L1767" s="42">
        <f t="shared" si="41"/>
        <v>0.98092746989268853</v>
      </c>
      <c r="M1767" s="42">
        <f t="shared" si="40"/>
        <v>0.95367868447465087</v>
      </c>
    </row>
    <row r="1768" spans="1:13" x14ac:dyDescent="0.3">
      <c r="A1768" s="42" t="s">
        <v>1787</v>
      </c>
      <c r="B1768" s="42" t="s">
        <v>1787</v>
      </c>
      <c r="C1768" s="42" t="s">
        <v>1791</v>
      </c>
      <c r="D1768" s="42" t="s">
        <v>2007</v>
      </c>
      <c r="E1768" s="42">
        <v>0</v>
      </c>
      <c r="F1768" s="42">
        <v>0</v>
      </c>
      <c r="G1768" s="42">
        <v>0</v>
      </c>
      <c r="H1768" s="42">
        <v>0</v>
      </c>
      <c r="I1768" s="42">
        <v>9.7142394559999998E-2</v>
      </c>
      <c r="J1768" s="42">
        <f t="shared" si="41"/>
        <v>1</v>
      </c>
      <c r="K1768" s="42">
        <f t="shared" si="41"/>
        <v>1</v>
      </c>
      <c r="L1768" s="42">
        <f t="shared" si="41"/>
        <v>1</v>
      </c>
      <c r="M1768" s="42">
        <f t="shared" si="40"/>
        <v>0.91145871762711506</v>
      </c>
    </row>
    <row r="1769" spans="1:13" x14ac:dyDescent="0.3">
      <c r="A1769" s="42" t="s">
        <v>1787</v>
      </c>
      <c r="B1769" s="42" t="s">
        <v>1798</v>
      </c>
      <c r="C1769" s="42" t="s">
        <v>1806</v>
      </c>
      <c r="D1769" s="42" t="s">
        <v>2008</v>
      </c>
      <c r="E1769" s="42">
        <v>0</v>
      </c>
      <c r="F1769" s="42">
        <v>0</v>
      </c>
      <c r="G1769" s="42">
        <v>0</v>
      </c>
      <c r="H1769" s="42">
        <v>0</v>
      </c>
      <c r="I1769" s="42">
        <v>0.113332793653</v>
      </c>
      <c r="J1769" s="42">
        <f t="shared" si="41"/>
        <v>1</v>
      </c>
      <c r="K1769" s="42">
        <f t="shared" si="41"/>
        <v>1</v>
      </c>
      <c r="L1769" s="42">
        <f t="shared" si="41"/>
        <v>1</v>
      </c>
      <c r="M1769" s="42">
        <f t="shared" si="40"/>
        <v>0.89820402821231982</v>
      </c>
    </row>
    <row r="1770" spans="1:13" x14ac:dyDescent="0.3">
      <c r="A1770" s="42" t="s">
        <v>1787</v>
      </c>
      <c r="B1770" s="42" t="s">
        <v>1795</v>
      </c>
      <c r="C1770" s="42" t="s">
        <v>1837</v>
      </c>
      <c r="D1770" s="42" t="s">
        <v>2009</v>
      </c>
      <c r="E1770" s="42">
        <v>0</v>
      </c>
      <c r="F1770" s="42">
        <v>0</v>
      </c>
      <c r="G1770" s="42">
        <v>0</v>
      </c>
      <c r="H1770" s="42">
        <v>0</v>
      </c>
      <c r="I1770" s="42">
        <v>0.13761839229299999</v>
      </c>
      <c r="J1770" s="42">
        <f t="shared" si="41"/>
        <v>1</v>
      </c>
      <c r="K1770" s="42">
        <f t="shared" si="41"/>
        <v>1</v>
      </c>
      <c r="L1770" s="42">
        <f t="shared" si="41"/>
        <v>1</v>
      </c>
      <c r="M1770" s="42">
        <f t="shared" si="40"/>
        <v>0.87902938874290304</v>
      </c>
    </row>
    <row r="1771" spans="1:13" x14ac:dyDescent="0.3">
      <c r="A1771" s="42" t="s">
        <v>1787</v>
      </c>
      <c r="B1771" s="42" t="s">
        <v>1795</v>
      </c>
      <c r="C1771" s="42" t="s">
        <v>1938</v>
      </c>
      <c r="D1771" s="42" t="s">
        <v>2010</v>
      </c>
      <c r="E1771" s="42">
        <v>0</v>
      </c>
      <c r="F1771" s="42">
        <v>0</v>
      </c>
      <c r="G1771" s="42">
        <v>6.3061642755799993E-2</v>
      </c>
      <c r="H1771" s="42">
        <v>0.119437809011</v>
      </c>
      <c r="I1771" s="42">
        <v>0.178094390027</v>
      </c>
      <c r="J1771" s="42">
        <f t="shared" si="41"/>
        <v>1</v>
      </c>
      <c r="K1771" s="42">
        <f t="shared" si="41"/>
        <v>0.94067922289781447</v>
      </c>
      <c r="L1771" s="42">
        <f t="shared" si="41"/>
        <v>0.89330554314891253</v>
      </c>
      <c r="M1771" s="42">
        <f t="shared" si="40"/>
        <v>0.84882842025678573</v>
      </c>
    </row>
    <row r="1772" spans="1:13" x14ac:dyDescent="0.3">
      <c r="A1772" s="42" t="s">
        <v>1787</v>
      </c>
      <c r="B1772" s="42" t="s">
        <v>1787</v>
      </c>
      <c r="C1772" s="42" t="s">
        <v>1894</v>
      </c>
      <c r="D1772" s="42" t="s">
        <v>2011</v>
      </c>
      <c r="E1772" s="42">
        <v>0</v>
      </c>
      <c r="F1772" s="42">
        <v>0</v>
      </c>
      <c r="G1772" s="42">
        <v>0.26275684481599998</v>
      </c>
      <c r="H1772" s="42">
        <v>0.12777067940699999</v>
      </c>
      <c r="I1772" s="42">
        <v>0.41285517688000001</v>
      </c>
      <c r="J1772" s="42">
        <f t="shared" si="41"/>
        <v>1</v>
      </c>
      <c r="K1772" s="42">
        <f t="shared" si="41"/>
        <v>0.79191809896363141</v>
      </c>
      <c r="L1772" s="42">
        <f t="shared" si="41"/>
        <v>0.8867050884190536</v>
      </c>
      <c r="M1772" s="42">
        <f t="shared" si="40"/>
        <v>0.70778662694098227</v>
      </c>
    </row>
    <row r="1773" spans="1:13" x14ac:dyDescent="0.3">
      <c r="A1773" s="42" t="s">
        <v>1787</v>
      </c>
      <c r="B1773" s="42" t="s">
        <v>1795</v>
      </c>
      <c r="C1773" s="42" t="s">
        <v>1837</v>
      </c>
      <c r="D1773" s="42" t="s">
        <v>2012</v>
      </c>
      <c r="E1773" s="42">
        <v>0</v>
      </c>
      <c r="F1773" s="42">
        <v>0</v>
      </c>
      <c r="G1773" s="42">
        <v>0</v>
      </c>
      <c r="H1773" s="42">
        <v>0.64996389089499995</v>
      </c>
      <c r="I1773" s="42">
        <v>0.59904476645299998</v>
      </c>
      <c r="J1773" s="42">
        <f t="shared" si="41"/>
        <v>1</v>
      </c>
      <c r="K1773" s="42">
        <f t="shared" si="41"/>
        <v>1</v>
      </c>
      <c r="L1773" s="42">
        <f t="shared" si="41"/>
        <v>0.60607386956666298</v>
      </c>
      <c r="M1773" s="42">
        <f t="shared" si="40"/>
        <v>0.62537336100864727</v>
      </c>
    </row>
    <row r="1774" spans="1:13" x14ac:dyDescent="0.3">
      <c r="A1774" s="42" t="s">
        <v>1787</v>
      </c>
      <c r="B1774" s="42" t="s">
        <v>1795</v>
      </c>
      <c r="C1774" s="42" t="s">
        <v>1835</v>
      </c>
      <c r="D1774" s="42" t="s">
        <v>2013</v>
      </c>
      <c r="E1774" s="42">
        <v>0</v>
      </c>
      <c r="F1774" s="42">
        <v>0</v>
      </c>
      <c r="G1774" s="42">
        <v>0</v>
      </c>
      <c r="H1774" s="42">
        <v>0.64996389089499995</v>
      </c>
      <c r="I1774" s="42">
        <v>0.59904476645299998</v>
      </c>
      <c r="J1774" s="42">
        <f t="shared" si="41"/>
        <v>1</v>
      </c>
      <c r="K1774" s="42">
        <f t="shared" si="41"/>
        <v>1</v>
      </c>
      <c r="L1774" s="42">
        <f t="shared" si="41"/>
        <v>0.60607386956666298</v>
      </c>
      <c r="M1774" s="42">
        <f t="shared" si="40"/>
        <v>0.62537336100864727</v>
      </c>
    </row>
    <row r="1775" spans="1:13" x14ac:dyDescent="0.3">
      <c r="A1775" s="42" t="s">
        <v>1787</v>
      </c>
      <c r="B1775" s="42" t="s">
        <v>1798</v>
      </c>
      <c r="C1775" s="42" t="s">
        <v>1804</v>
      </c>
      <c r="D1775" s="42" t="s">
        <v>2014</v>
      </c>
      <c r="E1775" s="42">
        <v>0.17465772719600001</v>
      </c>
      <c r="F1775" s="42">
        <v>0.17420364050100001</v>
      </c>
      <c r="G1775" s="42">
        <v>0.30479793998600002</v>
      </c>
      <c r="H1775" s="42">
        <v>0.322204321982</v>
      </c>
      <c r="I1775" s="42">
        <v>0.78523435602699998</v>
      </c>
      <c r="J1775" s="42">
        <f t="shared" si="41"/>
        <v>1.0003867188614797</v>
      </c>
      <c r="K1775" s="42">
        <f t="shared" si="41"/>
        <v>0.90026025578228885</v>
      </c>
      <c r="L1775" s="42">
        <f t="shared" si="41"/>
        <v>0.88840862767350071</v>
      </c>
      <c r="M1775" s="42">
        <f t="shared" si="40"/>
        <v>0.65798516773460214</v>
      </c>
    </row>
    <row r="1776" spans="1:13" x14ac:dyDescent="0.3">
      <c r="A1776" s="42" t="s">
        <v>1787</v>
      </c>
      <c r="B1776" s="42" t="s">
        <v>1798</v>
      </c>
      <c r="C1776" s="42" t="s">
        <v>1799</v>
      </c>
      <c r="D1776" s="42" t="s">
        <v>2015</v>
      </c>
      <c r="E1776" s="42">
        <v>7.8877683249800004E-2</v>
      </c>
      <c r="F1776" s="42">
        <v>7.8213879408399994E-2</v>
      </c>
      <c r="G1776" s="42">
        <v>0.215460612749</v>
      </c>
      <c r="H1776" s="42">
        <v>0.14443642019899999</v>
      </c>
      <c r="I1776" s="42">
        <v>0.113332793653</v>
      </c>
      <c r="J1776" s="42">
        <f t="shared" si="41"/>
        <v>1.000615651360159</v>
      </c>
      <c r="K1776" s="42">
        <f t="shared" si="41"/>
        <v>0.88762866680616559</v>
      </c>
      <c r="L1776" s="42">
        <f t="shared" si="41"/>
        <v>0.94271526509283898</v>
      </c>
      <c r="M1776" s="42">
        <f t="shared" si="40"/>
        <v>0.96905228104334551</v>
      </c>
    </row>
    <row r="1777" spans="1:13" x14ac:dyDescent="0.3">
      <c r="A1777" s="42" t="s">
        <v>1787</v>
      </c>
      <c r="B1777" s="42" t="s">
        <v>1798</v>
      </c>
      <c r="C1777" s="42" t="s">
        <v>1865</v>
      </c>
      <c r="D1777" s="42" t="s">
        <v>2016</v>
      </c>
      <c r="E1777" s="42">
        <v>7.8877683249800004E-2</v>
      </c>
      <c r="F1777" s="42">
        <v>7.8213879408399994E-2</v>
      </c>
      <c r="G1777" s="42">
        <v>0.215460612749</v>
      </c>
      <c r="H1777" s="42">
        <v>0.14443642019899999</v>
      </c>
      <c r="I1777" s="42">
        <v>0.113332793653</v>
      </c>
      <c r="J1777" s="42">
        <f t="shared" si="41"/>
        <v>1.000615651360159</v>
      </c>
      <c r="K1777" s="42">
        <f t="shared" si="41"/>
        <v>0.88762866680616559</v>
      </c>
      <c r="L1777" s="42">
        <f t="shared" si="41"/>
        <v>0.94271526509283898</v>
      </c>
      <c r="M1777" s="42">
        <f t="shared" si="40"/>
        <v>0.96905228104334551</v>
      </c>
    </row>
    <row r="1778" spans="1:13" x14ac:dyDescent="0.3">
      <c r="A1778" s="42" t="s">
        <v>1787</v>
      </c>
      <c r="B1778" s="42" t="s">
        <v>1798</v>
      </c>
      <c r="C1778" s="42" t="s">
        <v>1856</v>
      </c>
      <c r="D1778" s="42" t="s">
        <v>2017</v>
      </c>
      <c r="E1778" s="42">
        <v>1.00287340132</v>
      </c>
      <c r="F1778" s="42">
        <v>0.99900455062600002</v>
      </c>
      <c r="G1778" s="42">
        <v>1.03526196857</v>
      </c>
      <c r="H1778" s="42">
        <v>1.1721571023799999</v>
      </c>
      <c r="I1778" s="42">
        <v>1.26285112928</v>
      </c>
      <c r="J1778" s="42">
        <f t="shared" si="41"/>
        <v>1.0019353886377038</v>
      </c>
      <c r="K1778" s="42">
        <f t="shared" si="41"/>
        <v>0.98408629073300247</v>
      </c>
      <c r="L1778" s="42">
        <f t="shared" si="41"/>
        <v>0.92206654809888366</v>
      </c>
      <c r="M1778" s="42">
        <f t="shared" si="40"/>
        <v>0.88511054722246785</v>
      </c>
    </row>
    <row r="1779" spans="1:13" x14ac:dyDescent="0.3">
      <c r="A1779" s="42" t="s">
        <v>1787</v>
      </c>
      <c r="B1779" s="42" t="s">
        <v>1788</v>
      </c>
      <c r="C1779" s="42" t="s">
        <v>2018</v>
      </c>
      <c r="D1779" s="42" t="s">
        <v>2019</v>
      </c>
      <c r="E1779" s="42">
        <v>1.00287340132</v>
      </c>
      <c r="F1779" s="42">
        <v>0.99900455062600002</v>
      </c>
      <c r="G1779" s="42">
        <v>1.03526196857</v>
      </c>
      <c r="H1779" s="42">
        <v>1.1721571023799999</v>
      </c>
      <c r="I1779" s="42">
        <v>1.26285112928</v>
      </c>
      <c r="J1779" s="42">
        <f t="shared" si="41"/>
        <v>1.0019353886377038</v>
      </c>
      <c r="K1779" s="42">
        <f t="shared" si="41"/>
        <v>0.98408629073300247</v>
      </c>
      <c r="L1779" s="42">
        <f t="shared" si="41"/>
        <v>0.92206654809888366</v>
      </c>
      <c r="M1779" s="42">
        <f t="shared" si="40"/>
        <v>0.88511054722246785</v>
      </c>
    </row>
    <row r="1780" spans="1:13" x14ac:dyDescent="0.3">
      <c r="A1780" s="42" t="s">
        <v>1787</v>
      </c>
      <c r="B1780" s="42" t="s">
        <v>1795</v>
      </c>
      <c r="C1780" s="42" t="s">
        <v>2020</v>
      </c>
      <c r="D1780" s="42" t="s">
        <v>2021</v>
      </c>
      <c r="E1780" s="42">
        <v>1.00287340132</v>
      </c>
      <c r="F1780" s="42">
        <v>0.99900455062600002</v>
      </c>
      <c r="G1780" s="42">
        <v>1.03526196857</v>
      </c>
      <c r="H1780" s="42">
        <v>1.1721571023799999</v>
      </c>
      <c r="I1780" s="42">
        <v>1.26285112928</v>
      </c>
      <c r="J1780" s="42">
        <f t="shared" si="41"/>
        <v>1.0019353886377038</v>
      </c>
      <c r="K1780" s="42">
        <f t="shared" si="41"/>
        <v>0.98408629073300247</v>
      </c>
      <c r="L1780" s="42">
        <f t="shared" si="41"/>
        <v>0.92206654809888366</v>
      </c>
      <c r="M1780" s="42">
        <f t="shared" si="40"/>
        <v>0.88511054722246785</v>
      </c>
    </row>
    <row r="1781" spans="1:13" x14ac:dyDescent="0.3">
      <c r="A1781" s="42" t="s">
        <v>1787</v>
      </c>
      <c r="B1781" s="42" t="s">
        <v>1795</v>
      </c>
      <c r="C1781" s="42" t="s">
        <v>1878</v>
      </c>
      <c r="D1781" s="42" t="s">
        <v>2022</v>
      </c>
      <c r="E1781" s="42">
        <v>5.6341202321300004E-3</v>
      </c>
      <c r="F1781" s="42">
        <v>0</v>
      </c>
      <c r="G1781" s="42">
        <v>0</v>
      </c>
      <c r="H1781" s="42">
        <v>0</v>
      </c>
      <c r="I1781" s="42">
        <v>0</v>
      </c>
      <c r="J1781" s="42">
        <f t="shared" si="41"/>
        <v>1.0056341202321299</v>
      </c>
      <c r="K1781" s="42">
        <f t="shared" si="41"/>
        <v>1.0056341202321299</v>
      </c>
      <c r="L1781" s="42">
        <f t="shared" si="41"/>
        <v>1.0056341202321299</v>
      </c>
      <c r="M1781" s="42">
        <f t="shared" si="40"/>
        <v>1.0056341202321299</v>
      </c>
    </row>
    <row r="1782" spans="1:13" x14ac:dyDescent="0.3">
      <c r="A1782" s="42" t="s">
        <v>1787</v>
      </c>
      <c r="B1782" s="42" t="s">
        <v>1798</v>
      </c>
      <c r="C1782" s="42" t="s">
        <v>1831</v>
      </c>
      <c r="D1782" s="42" t="s">
        <v>2023</v>
      </c>
      <c r="E1782" s="42">
        <v>5.6341202321300004E-3</v>
      </c>
      <c r="F1782" s="42">
        <v>0</v>
      </c>
      <c r="G1782" s="42">
        <v>0</v>
      </c>
      <c r="H1782" s="42">
        <v>1.9443364257500002E-2</v>
      </c>
      <c r="I1782" s="42">
        <v>8.9047195013399999E-2</v>
      </c>
      <c r="J1782" s="42">
        <f t="shared" si="41"/>
        <v>1.0056341202321299</v>
      </c>
      <c r="K1782" s="42">
        <f t="shared" si="41"/>
        <v>1.0056341202321299</v>
      </c>
      <c r="L1782" s="42">
        <f t="shared" si="41"/>
        <v>0.98645413319706299</v>
      </c>
      <c r="M1782" s="42">
        <f t="shared" si="40"/>
        <v>0.92340729110436426</v>
      </c>
    </row>
    <row r="1783" spans="1:13" x14ac:dyDescent="0.3">
      <c r="A1783" s="42" t="s">
        <v>1787</v>
      </c>
      <c r="B1783" s="42" t="s">
        <v>1798</v>
      </c>
      <c r="C1783" s="42" t="s">
        <v>1804</v>
      </c>
      <c r="D1783" s="42" t="s">
        <v>2024</v>
      </c>
      <c r="E1783" s="42">
        <v>5.6341202321300004E-3</v>
      </c>
      <c r="F1783" s="42">
        <v>0</v>
      </c>
      <c r="G1783" s="42">
        <v>0</v>
      </c>
      <c r="H1783" s="42">
        <v>0</v>
      </c>
      <c r="I1783" s="42">
        <v>0.1214279932</v>
      </c>
      <c r="J1783" s="42">
        <f t="shared" si="41"/>
        <v>1.0056341202321299</v>
      </c>
      <c r="K1783" s="42">
        <f t="shared" si="41"/>
        <v>1.0056341202321299</v>
      </c>
      <c r="L1783" s="42">
        <f t="shared" si="41"/>
        <v>1.0056341202321299</v>
      </c>
      <c r="M1783" s="42">
        <f t="shared" si="40"/>
        <v>0.8967442638582156</v>
      </c>
    </row>
    <row r="1784" spans="1:13" x14ac:dyDescent="0.3">
      <c r="A1784" s="42" t="s">
        <v>1787</v>
      </c>
      <c r="B1784" s="42" t="s">
        <v>1788</v>
      </c>
      <c r="C1784" s="42" t="s">
        <v>1789</v>
      </c>
      <c r="D1784" s="42" t="s">
        <v>2025</v>
      </c>
      <c r="E1784" s="42">
        <v>5.63412023213E-2</v>
      </c>
      <c r="F1784" s="42">
        <v>4.9772468714399998E-2</v>
      </c>
      <c r="G1784" s="42">
        <v>3.1530821377899997E-2</v>
      </c>
      <c r="H1784" s="42">
        <v>3.88867285151E-2</v>
      </c>
      <c r="I1784" s="42">
        <v>4.8571197279999999E-2</v>
      </c>
      <c r="J1784" s="42">
        <f t="shared" si="41"/>
        <v>1.0062572927016691</v>
      </c>
      <c r="K1784" s="42">
        <f t="shared" si="41"/>
        <v>1.0240520015778671</v>
      </c>
      <c r="L1784" s="42">
        <f t="shared" si="41"/>
        <v>1.0168011327193947</v>
      </c>
      <c r="M1784" s="42">
        <f t="shared" si="40"/>
        <v>1.0074100881861483</v>
      </c>
    </row>
    <row r="1785" spans="1:13" x14ac:dyDescent="0.3">
      <c r="A1785" s="42" t="s">
        <v>1787</v>
      </c>
      <c r="B1785" s="42" t="s">
        <v>1795</v>
      </c>
      <c r="C1785" s="42" t="s">
        <v>1837</v>
      </c>
      <c r="D1785" s="42" t="s">
        <v>2026</v>
      </c>
      <c r="E1785" s="42">
        <v>5.63412023213E-2</v>
      </c>
      <c r="F1785" s="42">
        <v>4.9772468714399998E-2</v>
      </c>
      <c r="G1785" s="42">
        <v>3.1530821377899997E-2</v>
      </c>
      <c r="H1785" s="42">
        <v>3.88867285151E-2</v>
      </c>
      <c r="I1785" s="42">
        <v>4.8571197279999999E-2</v>
      </c>
      <c r="J1785" s="42">
        <f t="shared" si="41"/>
        <v>1.0062572927016691</v>
      </c>
      <c r="K1785" s="42">
        <f t="shared" si="41"/>
        <v>1.0240520015778671</v>
      </c>
      <c r="L1785" s="42">
        <f t="shared" si="41"/>
        <v>1.0168011327193947</v>
      </c>
      <c r="M1785" s="42">
        <f t="shared" si="40"/>
        <v>1.0074100881861483</v>
      </c>
    </row>
    <row r="1786" spans="1:13" x14ac:dyDescent="0.3">
      <c r="A1786" s="42" t="s">
        <v>1787</v>
      </c>
      <c r="B1786" s="42" t="s">
        <v>1798</v>
      </c>
      <c r="C1786" s="42" t="s">
        <v>1799</v>
      </c>
      <c r="D1786" s="42" t="s">
        <v>2027</v>
      </c>
      <c r="E1786" s="42">
        <v>9.5780043946099999E-2</v>
      </c>
      <c r="F1786" s="42">
        <v>8.8879408418699998E-2</v>
      </c>
      <c r="G1786" s="42">
        <v>0</v>
      </c>
      <c r="H1786" s="42">
        <v>9.9994444753100001E-2</v>
      </c>
      <c r="I1786" s="42">
        <v>0.19428478912</v>
      </c>
      <c r="J1786" s="42">
        <f t="shared" si="41"/>
        <v>1.0063373735181764</v>
      </c>
      <c r="K1786" s="42">
        <f t="shared" si="41"/>
        <v>1.0957800439461001</v>
      </c>
      <c r="L1786" s="42">
        <f t="shared" si="41"/>
        <v>0.99616870719020234</v>
      </c>
      <c r="M1786" s="42">
        <f t="shared" si="40"/>
        <v>0.91751988631917325</v>
      </c>
    </row>
    <row r="1787" spans="1:13" x14ac:dyDescent="0.3">
      <c r="A1787" s="42" t="s">
        <v>1787</v>
      </c>
      <c r="B1787" s="42" t="s">
        <v>1795</v>
      </c>
      <c r="C1787" s="42" t="s">
        <v>1796</v>
      </c>
      <c r="D1787" s="42" t="s">
        <v>2028</v>
      </c>
      <c r="E1787" s="42">
        <v>9.5780043946099999E-2</v>
      </c>
      <c r="F1787" s="42">
        <v>8.8879408418699998E-2</v>
      </c>
      <c r="G1787" s="42">
        <v>0.394135267224</v>
      </c>
      <c r="H1787" s="42">
        <v>0.32775956891300001</v>
      </c>
      <c r="I1787" s="42">
        <v>0.95523354650699999</v>
      </c>
      <c r="J1787" s="42">
        <f t="shared" si="41"/>
        <v>1.0063373735181764</v>
      </c>
      <c r="K1787" s="42">
        <f t="shared" si="41"/>
        <v>0.78599262905673106</v>
      </c>
      <c r="L1787" s="42">
        <f t="shared" si="41"/>
        <v>0.82528499104938469</v>
      </c>
      <c r="M1787" s="42">
        <f t="shared" si="40"/>
        <v>0.56043435113094153</v>
      </c>
    </row>
    <row r="1788" spans="1:13" x14ac:dyDescent="0.3">
      <c r="A1788" s="42" t="s">
        <v>1787</v>
      </c>
      <c r="B1788" s="42" t="s">
        <v>1867</v>
      </c>
      <c r="C1788" s="42" t="s">
        <v>1868</v>
      </c>
      <c r="D1788" s="42" t="s">
        <v>2029</v>
      </c>
      <c r="E1788" s="42">
        <v>2.3268916558699999</v>
      </c>
      <c r="F1788" s="42">
        <v>2.3037542662099999</v>
      </c>
      <c r="G1788" s="42">
        <v>1.6501129854400001</v>
      </c>
      <c r="H1788" s="42">
        <v>1.2277095716899999</v>
      </c>
      <c r="I1788" s="42">
        <v>1.8457054966399999</v>
      </c>
      <c r="J1788" s="42">
        <f t="shared" si="41"/>
        <v>1.0070033627793216</v>
      </c>
      <c r="K1788" s="42">
        <f t="shared" si="41"/>
        <v>1.2553772892507955</v>
      </c>
      <c r="L1788" s="42">
        <f t="shared" si="41"/>
        <v>1.4934135482239415</v>
      </c>
      <c r="M1788" s="42">
        <f t="shared" si="40"/>
        <v>1.1690920440636423</v>
      </c>
    </row>
    <row r="1789" spans="1:13" x14ac:dyDescent="0.3">
      <c r="A1789" s="42" t="s">
        <v>1787</v>
      </c>
      <c r="B1789" s="42" t="s">
        <v>1795</v>
      </c>
      <c r="C1789" s="42" t="s">
        <v>1916</v>
      </c>
      <c r="D1789" s="42" t="s">
        <v>2030</v>
      </c>
      <c r="E1789" s="42">
        <v>3.9438841624900002E-2</v>
      </c>
      <c r="F1789" s="42">
        <v>3.1996587030699998E-2</v>
      </c>
      <c r="G1789" s="42">
        <v>0</v>
      </c>
      <c r="H1789" s="42">
        <v>3.6109105049699997E-2</v>
      </c>
      <c r="I1789" s="42">
        <v>0</v>
      </c>
      <c r="J1789" s="42">
        <f t="shared" si="41"/>
        <v>1.0072115108593656</v>
      </c>
      <c r="K1789" s="42">
        <f t="shared" si="41"/>
        <v>1.0394388416249001</v>
      </c>
      <c r="L1789" s="42">
        <f t="shared" si="41"/>
        <v>1.0032136929971678</v>
      </c>
      <c r="M1789" s="42">
        <f t="shared" si="40"/>
        <v>1.0394388416249001</v>
      </c>
    </row>
    <row r="1790" spans="1:13" x14ac:dyDescent="0.3">
      <c r="A1790" s="42" t="s">
        <v>1787</v>
      </c>
      <c r="B1790" s="42" t="s">
        <v>1795</v>
      </c>
      <c r="C1790" s="42" t="s">
        <v>1796</v>
      </c>
      <c r="D1790" s="42" t="s">
        <v>2031</v>
      </c>
      <c r="E1790" s="42">
        <v>0.321144853231</v>
      </c>
      <c r="F1790" s="42">
        <v>0.30930034129700001</v>
      </c>
      <c r="G1790" s="42">
        <v>0.87760786168500005</v>
      </c>
      <c r="H1790" s="42">
        <v>0.56941281039900005</v>
      </c>
      <c r="I1790" s="42">
        <v>1.3276127256500001</v>
      </c>
      <c r="J1790" s="42">
        <f t="shared" si="41"/>
        <v>1.0090464437840647</v>
      </c>
      <c r="K1790" s="42">
        <f t="shared" si="41"/>
        <v>0.70363193518234424</v>
      </c>
      <c r="L1790" s="42">
        <f t="shared" si="41"/>
        <v>0.84180837857129398</v>
      </c>
      <c r="M1790" s="42">
        <f t="shared" si="40"/>
        <v>0.56759650721623478</v>
      </c>
    </row>
    <row r="1791" spans="1:13" x14ac:dyDescent="0.3">
      <c r="A1791" s="42" t="s">
        <v>1787</v>
      </c>
      <c r="B1791" s="42" t="s">
        <v>1798</v>
      </c>
      <c r="C1791" s="42" t="s">
        <v>1831</v>
      </c>
      <c r="D1791" s="42" t="s">
        <v>2032</v>
      </c>
      <c r="E1791" s="42">
        <v>0.321144853231</v>
      </c>
      <c r="F1791" s="42">
        <v>0.30930034129700001</v>
      </c>
      <c r="G1791" s="42">
        <v>0.87760786168500005</v>
      </c>
      <c r="H1791" s="42">
        <v>0.56941281039900005</v>
      </c>
      <c r="I1791" s="42">
        <v>1.3276127256500001</v>
      </c>
      <c r="J1791" s="42">
        <f t="shared" si="41"/>
        <v>1.0090464437840647</v>
      </c>
      <c r="K1791" s="42">
        <f t="shared" si="41"/>
        <v>0.70363193518234424</v>
      </c>
      <c r="L1791" s="42">
        <f t="shared" si="41"/>
        <v>0.84180837857129398</v>
      </c>
      <c r="M1791" s="42">
        <f t="shared" si="40"/>
        <v>0.56759650721623478</v>
      </c>
    </row>
    <row r="1792" spans="1:13" x14ac:dyDescent="0.3">
      <c r="A1792" s="42" t="s">
        <v>1787</v>
      </c>
      <c r="B1792" s="42" t="s">
        <v>1795</v>
      </c>
      <c r="C1792" s="42" t="s">
        <v>2020</v>
      </c>
      <c r="D1792" s="42" t="s">
        <v>2033</v>
      </c>
      <c r="E1792" s="42">
        <v>0.64228970646200001</v>
      </c>
      <c r="F1792" s="42">
        <v>0.625711035267</v>
      </c>
      <c r="G1792" s="42">
        <v>0.53602396342400005</v>
      </c>
      <c r="H1792" s="42">
        <v>0.29165046386299998</v>
      </c>
      <c r="I1792" s="42">
        <v>0.38047437869299999</v>
      </c>
      <c r="J1792" s="42">
        <f t="shared" si="41"/>
        <v>1.0101977970471716</v>
      </c>
      <c r="K1792" s="42">
        <f t="shared" si="41"/>
        <v>1.0691823471302619</v>
      </c>
      <c r="L1792" s="42">
        <f t="shared" si="41"/>
        <v>1.2714660447303419</v>
      </c>
      <c r="M1792" s="42">
        <f t="shared" si="40"/>
        <v>1.1896560572293129</v>
      </c>
    </row>
    <row r="1793" spans="1:13" x14ac:dyDescent="0.3">
      <c r="A1793" s="42" t="s">
        <v>1787</v>
      </c>
      <c r="B1793" s="42" t="s">
        <v>1798</v>
      </c>
      <c r="C1793" s="42" t="s">
        <v>1799</v>
      </c>
      <c r="D1793" s="42" t="s">
        <v>2034</v>
      </c>
      <c r="E1793" s="42">
        <v>1.12682404643E-2</v>
      </c>
      <c r="F1793" s="42">
        <v>0</v>
      </c>
      <c r="G1793" s="42">
        <v>0</v>
      </c>
      <c r="H1793" s="42">
        <v>0</v>
      </c>
      <c r="I1793" s="42">
        <v>0</v>
      </c>
      <c r="J1793" s="42">
        <f t="shared" si="41"/>
        <v>1.0112682404643001</v>
      </c>
      <c r="K1793" s="42">
        <f t="shared" si="41"/>
        <v>1.0112682404643001</v>
      </c>
      <c r="L1793" s="42">
        <f t="shared" si="41"/>
        <v>1.0112682404643001</v>
      </c>
      <c r="M1793" s="42">
        <f t="shared" si="40"/>
        <v>1.0112682404643001</v>
      </c>
    </row>
    <row r="1794" spans="1:13" x14ac:dyDescent="0.3">
      <c r="A1794" s="42" t="s">
        <v>1787</v>
      </c>
      <c r="B1794" s="42" t="s">
        <v>1795</v>
      </c>
      <c r="C1794" s="42" t="s">
        <v>1965</v>
      </c>
      <c r="D1794" s="42" t="s">
        <v>2035</v>
      </c>
      <c r="E1794" s="42">
        <v>1.6902360696399998E-2</v>
      </c>
      <c r="F1794" s="42">
        <v>0</v>
      </c>
      <c r="G1794" s="42">
        <v>0</v>
      </c>
      <c r="H1794" s="42">
        <v>0</v>
      </c>
      <c r="I1794" s="42">
        <v>0</v>
      </c>
      <c r="J1794" s="42">
        <f t="shared" si="41"/>
        <v>1.0169023606964001</v>
      </c>
      <c r="K1794" s="42">
        <f t="shared" si="41"/>
        <v>1.0169023606964001</v>
      </c>
      <c r="L1794" s="42">
        <f t="shared" si="41"/>
        <v>1.0169023606964001</v>
      </c>
      <c r="M1794" s="42">
        <f t="shared" si="40"/>
        <v>1.0169023606964001</v>
      </c>
    </row>
    <row r="1795" spans="1:13" x14ac:dyDescent="0.3">
      <c r="A1795" s="42" t="s">
        <v>1787</v>
      </c>
      <c r="B1795" s="42" t="s">
        <v>1795</v>
      </c>
      <c r="C1795" s="42" t="s">
        <v>2036</v>
      </c>
      <c r="D1795" s="42" t="s">
        <v>2037</v>
      </c>
      <c r="E1795" s="42">
        <v>1.6902360696399998E-2</v>
      </c>
      <c r="F1795" s="42">
        <v>0</v>
      </c>
      <c r="G1795" s="42">
        <v>0</v>
      </c>
      <c r="H1795" s="42">
        <v>0</v>
      </c>
      <c r="I1795" s="42">
        <v>0</v>
      </c>
      <c r="J1795" s="42">
        <f t="shared" si="41"/>
        <v>1.0169023606964001</v>
      </c>
      <c r="K1795" s="42">
        <f t="shared" si="41"/>
        <v>1.0169023606964001</v>
      </c>
      <c r="L1795" s="42">
        <f t="shared" si="41"/>
        <v>1.0169023606964001</v>
      </c>
      <c r="M1795" s="42">
        <f t="shared" si="41"/>
        <v>1.0169023606964001</v>
      </c>
    </row>
    <row r="1796" spans="1:13" x14ac:dyDescent="0.3">
      <c r="A1796" s="42" t="s">
        <v>1787</v>
      </c>
      <c r="B1796" s="42" t="s">
        <v>1795</v>
      </c>
      <c r="C1796" s="42" t="s">
        <v>2038</v>
      </c>
      <c r="D1796" s="42" t="s">
        <v>2039</v>
      </c>
      <c r="E1796" s="42">
        <v>0.41129077694499999</v>
      </c>
      <c r="F1796" s="42">
        <v>0.38395904436900002</v>
      </c>
      <c r="G1796" s="42">
        <v>0.44143149929100001</v>
      </c>
      <c r="H1796" s="42">
        <v>0.57496805733</v>
      </c>
      <c r="I1796" s="42">
        <v>0.56666396826700005</v>
      </c>
      <c r="J1796" s="42">
        <f t="shared" ref="J1796:M1859" si="42">($E1796+1)/(F1796+1)</f>
        <v>1.019748946102998</v>
      </c>
      <c r="K1796" s="42">
        <f t="shared" si="42"/>
        <v>0.97908972964665653</v>
      </c>
      <c r="L1796" s="42">
        <f t="shared" si="42"/>
        <v>0.89607580952309751</v>
      </c>
      <c r="M1796" s="42">
        <f t="shared" si="42"/>
        <v>0.90082545174389284</v>
      </c>
    </row>
    <row r="1797" spans="1:13" x14ac:dyDescent="0.3">
      <c r="A1797" s="42" t="s">
        <v>1787</v>
      </c>
      <c r="B1797" s="42" t="s">
        <v>1798</v>
      </c>
      <c r="C1797" s="42" t="s">
        <v>1841</v>
      </c>
      <c r="D1797" s="42" t="s">
        <v>2040</v>
      </c>
      <c r="E1797" s="42">
        <v>2.8170601160599999E-2</v>
      </c>
      <c r="F1797" s="42">
        <v>7.1103526734900002E-3</v>
      </c>
      <c r="G1797" s="42">
        <v>5.25513689632E-2</v>
      </c>
      <c r="H1797" s="42">
        <v>0</v>
      </c>
      <c r="I1797" s="42">
        <v>0</v>
      </c>
      <c r="J1797" s="42">
        <f t="shared" si="42"/>
        <v>1.020911559921118</v>
      </c>
      <c r="K1797" s="42">
        <f t="shared" si="42"/>
        <v>0.9768365055411824</v>
      </c>
      <c r="L1797" s="42">
        <f t="shared" si="42"/>
        <v>1.0281706011606</v>
      </c>
      <c r="M1797" s="42">
        <f t="shared" si="42"/>
        <v>1.0281706011606</v>
      </c>
    </row>
    <row r="1798" spans="1:13" x14ac:dyDescent="0.3">
      <c r="A1798" s="42" t="s">
        <v>1787</v>
      </c>
      <c r="B1798" s="42" t="s">
        <v>1798</v>
      </c>
      <c r="C1798" s="42" t="s">
        <v>1809</v>
      </c>
      <c r="D1798" s="42" t="s">
        <v>2041</v>
      </c>
      <c r="E1798" s="42">
        <v>2.8170601160599999E-2</v>
      </c>
      <c r="F1798" s="42">
        <v>7.1103526734900002E-3</v>
      </c>
      <c r="G1798" s="42">
        <v>5.25513689632E-2</v>
      </c>
      <c r="H1798" s="42">
        <v>0</v>
      </c>
      <c r="I1798" s="42">
        <v>0</v>
      </c>
      <c r="J1798" s="42">
        <f t="shared" si="42"/>
        <v>1.020911559921118</v>
      </c>
      <c r="K1798" s="42">
        <f t="shared" si="42"/>
        <v>0.9768365055411824</v>
      </c>
      <c r="L1798" s="42">
        <f t="shared" si="42"/>
        <v>1.0281706011606</v>
      </c>
      <c r="M1798" s="42">
        <f t="shared" si="42"/>
        <v>1.0281706011606</v>
      </c>
    </row>
    <row r="1799" spans="1:13" x14ac:dyDescent="0.3">
      <c r="A1799" s="42" t="s">
        <v>1787</v>
      </c>
      <c r="B1799" s="42" t="s">
        <v>1795</v>
      </c>
      <c r="C1799" s="42" t="s">
        <v>1878</v>
      </c>
      <c r="D1799" s="42" t="s">
        <v>2042</v>
      </c>
      <c r="E1799" s="42">
        <v>2.25364809285E-2</v>
      </c>
      <c r="F1799" s="42">
        <v>0</v>
      </c>
      <c r="G1799" s="42">
        <v>0</v>
      </c>
      <c r="H1799" s="42">
        <v>0</v>
      </c>
      <c r="I1799" s="42">
        <v>0</v>
      </c>
      <c r="J1799" s="42">
        <f t="shared" si="42"/>
        <v>1.0225364809285</v>
      </c>
      <c r="K1799" s="42">
        <f t="shared" si="42"/>
        <v>1.0225364809285</v>
      </c>
      <c r="L1799" s="42">
        <f t="shared" si="42"/>
        <v>1.0225364809285</v>
      </c>
      <c r="M1799" s="42">
        <f t="shared" si="42"/>
        <v>1.0225364809285</v>
      </c>
    </row>
    <row r="1800" spans="1:13" x14ac:dyDescent="0.3">
      <c r="A1800" s="42" t="s">
        <v>1787</v>
      </c>
      <c r="B1800" s="42" t="s">
        <v>1787</v>
      </c>
      <c r="C1800" s="42" t="s">
        <v>1791</v>
      </c>
      <c r="D1800" s="42" t="s">
        <v>2043</v>
      </c>
      <c r="E1800" s="42">
        <v>2.2874528142399999</v>
      </c>
      <c r="F1800" s="42">
        <v>2.2006541524499998</v>
      </c>
      <c r="G1800" s="42">
        <v>1.60807189027</v>
      </c>
      <c r="H1800" s="42">
        <v>1.3971446030800001</v>
      </c>
      <c r="I1800" s="42">
        <v>1.2871367279199999</v>
      </c>
      <c r="J1800" s="42">
        <f t="shared" si="42"/>
        <v>1.0271190380640027</v>
      </c>
      <c r="K1800" s="42">
        <f t="shared" si="42"/>
        <v>1.2604916400136759</v>
      </c>
      <c r="L1800" s="42">
        <f t="shared" si="42"/>
        <v>1.3714036316441138</v>
      </c>
      <c r="M1800" s="42">
        <f t="shared" si="42"/>
        <v>1.4373661067607975</v>
      </c>
    </row>
    <row r="1801" spans="1:13" x14ac:dyDescent="0.3">
      <c r="A1801" s="42" t="s">
        <v>1787</v>
      </c>
      <c r="B1801" s="42" t="s">
        <v>1787</v>
      </c>
      <c r="C1801" s="42" t="s">
        <v>1824</v>
      </c>
      <c r="D1801" s="42" t="s">
        <v>2044</v>
      </c>
      <c r="E1801" s="42">
        <v>2.2874528142399999</v>
      </c>
      <c r="F1801" s="42">
        <v>2.2006541524499998</v>
      </c>
      <c r="G1801" s="42">
        <v>1.60807189027</v>
      </c>
      <c r="H1801" s="42">
        <v>1.3971446030800001</v>
      </c>
      <c r="I1801" s="42">
        <v>1.2871367279199999</v>
      </c>
      <c r="J1801" s="42">
        <f t="shared" si="42"/>
        <v>1.0271190380640027</v>
      </c>
      <c r="K1801" s="42">
        <f t="shared" si="42"/>
        <v>1.2604916400136759</v>
      </c>
      <c r="L1801" s="42">
        <f t="shared" si="42"/>
        <v>1.3714036316441138</v>
      </c>
      <c r="M1801" s="42">
        <f t="shared" si="42"/>
        <v>1.4373661067607975</v>
      </c>
    </row>
    <row r="1802" spans="1:13" x14ac:dyDescent="0.3">
      <c r="A1802" s="42" t="s">
        <v>1787</v>
      </c>
      <c r="B1802" s="42" t="s">
        <v>1787</v>
      </c>
      <c r="C1802" s="42" t="s">
        <v>1894</v>
      </c>
      <c r="D1802" s="42" t="s">
        <v>2045</v>
      </c>
      <c r="E1802" s="42">
        <v>0.287340131838</v>
      </c>
      <c r="F1802" s="42">
        <v>0.25241751990900002</v>
      </c>
      <c r="G1802" s="42">
        <v>0.35209417205299998</v>
      </c>
      <c r="H1802" s="42">
        <v>0.34998055663599997</v>
      </c>
      <c r="I1802" s="42">
        <v>0.21857038776000001</v>
      </c>
      <c r="J1802" s="42">
        <f t="shared" si="42"/>
        <v>1.0278841611314551</v>
      </c>
      <c r="K1802" s="42">
        <f t="shared" si="42"/>
        <v>0.95210833568147224</v>
      </c>
      <c r="L1802" s="42">
        <f t="shared" si="42"/>
        <v>0.95359901704503591</v>
      </c>
      <c r="M1802" s="42">
        <f t="shared" si="42"/>
        <v>1.0564347737059439</v>
      </c>
    </row>
    <row r="1803" spans="1:13" x14ac:dyDescent="0.3">
      <c r="A1803" s="42" t="s">
        <v>1787</v>
      </c>
      <c r="B1803" s="42" t="s">
        <v>1787</v>
      </c>
      <c r="C1803" s="42" t="s">
        <v>1875</v>
      </c>
      <c r="D1803" s="42" t="s">
        <v>2046</v>
      </c>
      <c r="E1803" s="42">
        <v>0.225364809285</v>
      </c>
      <c r="F1803" s="42">
        <v>0.191979522184</v>
      </c>
      <c r="G1803" s="42">
        <v>0.409900677913</v>
      </c>
      <c r="H1803" s="42">
        <v>0.29720571079399999</v>
      </c>
      <c r="I1803" s="42">
        <v>0.16190399093300001</v>
      </c>
      <c r="J1803" s="42">
        <f t="shared" si="42"/>
        <v>1.0280082723567516</v>
      </c>
      <c r="K1803" s="42">
        <f t="shared" si="42"/>
        <v>0.86911427768007155</v>
      </c>
      <c r="L1803" s="42">
        <f t="shared" si="42"/>
        <v>0.94461872861704621</v>
      </c>
      <c r="M1803" s="42">
        <f t="shared" si="42"/>
        <v>1.0546179536753648</v>
      </c>
    </row>
    <row r="1804" spans="1:13" x14ac:dyDescent="0.3">
      <c r="A1804" s="42" t="s">
        <v>1787</v>
      </c>
      <c r="B1804" s="42" t="s">
        <v>1798</v>
      </c>
      <c r="C1804" s="42" t="s">
        <v>1861</v>
      </c>
      <c r="D1804" s="42" t="s">
        <v>2047</v>
      </c>
      <c r="E1804" s="42">
        <v>2.8170601160599999E-2</v>
      </c>
      <c r="F1804" s="42">
        <v>0</v>
      </c>
      <c r="G1804" s="42">
        <v>1.05102737926E-2</v>
      </c>
      <c r="H1804" s="42">
        <v>0</v>
      </c>
      <c r="I1804" s="42">
        <v>0</v>
      </c>
      <c r="J1804" s="42">
        <f t="shared" si="42"/>
        <v>1.0281706011606</v>
      </c>
      <c r="K1804" s="42">
        <f t="shared" si="42"/>
        <v>1.0174766430644175</v>
      </c>
      <c r="L1804" s="42">
        <f t="shared" si="42"/>
        <v>1.0281706011606</v>
      </c>
      <c r="M1804" s="42">
        <f t="shared" si="42"/>
        <v>1.0281706011606</v>
      </c>
    </row>
    <row r="1805" spans="1:13" x14ac:dyDescent="0.3">
      <c r="A1805" s="42" t="s">
        <v>1787</v>
      </c>
      <c r="B1805" s="42" t="s">
        <v>1795</v>
      </c>
      <c r="C1805" s="42" t="s">
        <v>1822</v>
      </c>
      <c r="D1805" s="42" t="s">
        <v>2048</v>
      </c>
      <c r="E1805" s="42">
        <v>2.8170601160599999E-2</v>
      </c>
      <c r="F1805" s="42">
        <v>0</v>
      </c>
      <c r="G1805" s="42">
        <v>4.7296232066799997E-2</v>
      </c>
      <c r="H1805" s="42">
        <v>0</v>
      </c>
      <c r="I1805" s="42">
        <v>0</v>
      </c>
      <c r="J1805" s="42">
        <f t="shared" si="42"/>
        <v>1.0281706011606</v>
      </c>
      <c r="K1805" s="42">
        <f t="shared" si="42"/>
        <v>0.9817380886891417</v>
      </c>
      <c r="L1805" s="42">
        <f t="shared" si="42"/>
        <v>1.0281706011606</v>
      </c>
      <c r="M1805" s="42">
        <f t="shared" si="42"/>
        <v>1.0281706011606</v>
      </c>
    </row>
    <row r="1806" spans="1:13" x14ac:dyDescent="0.3">
      <c r="A1806" s="42" t="s">
        <v>1787</v>
      </c>
      <c r="B1806" s="42" t="s">
        <v>1798</v>
      </c>
      <c r="C1806" s="42" t="s">
        <v>1861</v>
      </c>
      <c r="D1806" s="42" t="s">
        <v>2049</v>
      </c>
      <c r="E1806" s="42">
        <v>5.0707082089099999E-2</v>
      </c>
      <c r="F1806" s="42">
        <v>2.1331058020500001E-2</v>
      </c>
      <c r="G1806" s="42">
        <v>0</v>
      </c>
      <c r="H1806" s="42">
        <v>3.88867285151E-2</v>
      </c>
      <c r="I1806" s="42">
        <v>6.4761596373399996E-2</v>
      </c>
      <c r="J1806" s="42">
        <f t="shared" si="42"/>
        <v>1.028762489731327</v>
      </c>
      <c r="K1806" s="42">
        <f t="shared" si="42"/>
        <v>1.0507070820891</v>
      </c>
      <c r="L1806" s="42">
        <f t="shared" si="42"/>
        <v>1.0113779041059607</v>
      </c>
      <c r="M1806" s="42">
        <f t="shared" si="42"/>
        <v>0.98680031818186342</v>
      </c>
    </row>
    <row r="1807" spans="1:13" x14ac:dyDescent="0.3">
      <c r="A1807" s="42" t="s">
        <v>1787</v>
      </c>
      <c r="B1807" s="42" t="s">
        <v>1798</v>
      </c>
      <c r="C1807" s="42" t="s">
        <v>1799</v>
      </c>
      <c r="D1807" s="42" t="s">
        <v>2050</v>
      </c>
      <c r="E1807" s="42">
        <v>7.3243563017600002E-2</v>
      </c>
      <c r="F1807" s="42">
        <v>4.2662116041000002E-2</v>
      </c>
      <c r="G1807" s="42">
        <v>5.25513689632E-2</v>
      </c>
      <c r="H1807" s="42">
        <v>3.3331481584399997E-2</v>
      </c>
      <c r="I1807" s="42">
        <v>4.0475997733299997E-2</v>
      </c>
      <c r="J1807" s="42">
        <f t="shared" si="42"/>
        <v>1.0293301602754288</v>
      </c>
      <c r="K1807" s="42">
        <f t="shared" si="42"/>
        <v>1.0196590823636309</v>
      </c>
      <c r="L1807" s="42">
        <f t="shared" si="42"/>
        <v>1.0386246641513361</v>
      </c>
      <c r="M1807" s="42">
        <f t="shared" si="42"/>
        <v>1.0314928603405411</v>
      </c>
    </row>
    <row r="1808" spans="1:13" x14ac:dyDescent="0.3">
      <c r="A1808" s="42" t="s">
        <v>1787</v>
      </c>
      <c r="B1808" s="42" t="s">
        <v>1787</v>
      </c>
      <c r="C1808" s="42" t="s">
        <v>1894</v>
      </c>
      <c r="D1808" s="42" t="s">
        <v>2051</v>
      </c>
      <c r="E1808" s="42">
        <v>0.18592596766</v>
      </c>
      <c r="F1808" s="42">
        <v>0.14931740614299999</v>
      </c>
      <c r="G1808" s="42">
        <v>0.110357874823</v>
      </c>
      <c r="H1808" s="42">
        <v>0.18332314871399999</v>
      </c>
      <c r="I1808" s="42">
        <v>0.52618797053300004</v>
      </c>
      <c r="J1808" s="42">
        <f t="shared" si="42"/>
        <v>1.0318524380831009</v>
      </c>
      <c r="K1808" s="42">
        <f t="shared" si="42"/>
        <v>1.0680574205402436</v>
      </c>
      <c r="L1808" s="43">
        <f t="shared" si="42"/>
        <v>1.0021995842376858</v>
      </c>
      <c r="M1808" s="43">
        <f t="shared" si="42"/>
        <v>0.77705105174288058</v>
      </c>
    </row>
    <row r="1809" spans="1:13" x14ac:dyDescent="0.3">
      <c r="A1809" s="42" t="s">
        <v>1787</v>
      </c>
      <c r="B1809" s="42" t="s">
        <v>1787</v>
      </c>
      <c r="C1809" s="42" t="s">
        <v>1875</v>
      </c>
      <c r="D1809" s="42" t="s">
        <v>2052</v>
      </c>
      <c r="E1809" s="42">
        <v>0.18592596766</v>
      </c>
      <c r="F1809" s="42">
        <v>0.14931740614299999</v>
      </c>
      <c r="G1809" s="42">
        <v>0.110357874823</v>
      </c>
      <c r="H1809" s="42">
        <v>0.18332314871399999</v>
      </c>
      <c r="I1809" s="42">
        <v>0.52618797053300004</v>
      </c>
      <c r="J1809" s="42">
        <f t="shared" si="42"/>
        <v>1.0318524380831009</v>
      </c>
      <c r="K1809" s="42">
        <f t="shared" si="42"/>
        <v>1.0680574205402436</v>
      </c>
      <c r="L1809" s="43">
        <f t="shared" si="42"/>
        <v>1.0021995842376858</v>
      </c>
      <c r="M1809" s="43">
        <f t="shared" si="42"/>
        <v>0.77705105174288058</v>
      </c>
    </row>
    <row r="1810" spans="1:13" x14ac:dyDescent="0.3">
      <c r="A1810" s="42" t="s">
        <v>1787</v>
      </c>
      <c r="B1810" s="42" t="s">
        <v>1795</v>
      </c>
      <c r="C1810" s="42" t="s">
        <v>1822</v>
      </c>
      <c r="D1810" s="42" t="s">
        <v>2053</v>
      </c>
      <c r="E1810" s="42">
        <v>6.7609442785500004E-2</v>
      </c>
      <c r="F1810" s="42">
        <v>3.1996587030699998E-2</v>
      </c>
      <c r="G1810" s="42">
        <v>9.4592464133699997E-2</v>
      </c>
      <c r="H1810" s="42">
        <v>0.18332314871399999</v>
      </c>
      <c r="I1810" s="42">
        <v>0.16999919048000001</v>
      </c>
      <c r="J1810" s="42">
        <f t="shared" si="42"/>
        <v>1.0345086952828659</v>
      </c>
      <c r="K1810" s="42">
        <f t="shared" si="42"/>
        <v>0.97534879671444186</v>
      </c>
      <c r="L1810" s="43">
        <f t="shared" si="42"/>
        <v>0.90221292801188413</v>
      </c>
      <c r="M1810" s="43">
        <f t="shared" si="42"/>
        <v>0.91248733458311726</v>
      </c>
    </row>
    <row r="1811" spans="1:13" x14ac:dyDescent="0.3">
      <c r="A1811" s="42" t="s">
        <v>1787</v>
      </c>
      <c r="B1811" s="42" t="s">
        <v>1795</v>
      </c>
      <c r="C1811" s="42" t="s">
        <v>1837</v>
      </c>
      <c r="D1811" s="42" t="s">
        <v>2054</v>
      </c>
      <c r="E1811" s="42">
        <v>0.112682404643</v>
      </c>
      <c r="F1811" s="42">
        <v>7.46587030717E-2</v>
      </c>
      <c r="G1811" s="42">
        <v>0.65163697514300001</v>
      </c>
      <c r="H1811" s="42">
        <v>0.46108549524999998</v>
      </c>
      <c r="I1811" s="42">
        <v>4.0475997733299997E-2</v>
      </c>
      <c r="J1811" s="42">
        <f t="shared" si="42"/>
        <v>1.0353821184927052</v>
      </c>
      <c r="K1811" s="42">
        <f t="shared" si="42"/>
        <v>0.67368460587210033</v>
      </c>
      <c r="L1811" s="43">
        <f t="shared" si="42"/>
        <v>0.76154503501700543</v>
      </c>
      <c r="M1811" s="43">
        <f t="shared" si="42"/>
        <v>1.0693974748740029</v>
      </c>
    </row>
    <row r="1812" spans="1:13" x14ac:dyDescent="0.3">
      <c r="A1812" s="42" t="s">
        <v>1787</v>
      </c>
      <c r="B1812" s="42" t="s">
        <v>1867</v>
      </c>
      <c r="C1812" s="42" t="s">
        <v>1868</v>
      </c>
      <c r="D1812" s="42" t="s">
        <v>2055</v>
      </c>
      <c r="E1812" s="42">
        <v>0.43382725787400001</v>
      </c>
      <c r="F1812" s="42">
        <v>0.38395904436900002</v>
      </c>
      <c r="G1812" s="42">
        <v>0.32581848757199999</v>
      </c>
      <c r="H1812" s="42">
        <v>0.22220987722900001</v>
      </c>
      <c r="I1812" s="42">
        <v>0.58285436735999996</v>
      </c>
      <c r="J1812" s="42">
        <f t="shared" si="42"/>
        <v>1.0360330124709267</v>
      </c>
      <c r="K1812" s="42">
        <f t="shared" si="42"/>
        <v>1.0814657295206365</v>
      </c>
      <c r="L1812" s="43">
        <f t="shared" si="42"/>
        <v>1.1731432420794863</v>
      </c>
      <c r="M1812" s="43">
        <f t="shared" si="42"/>
        <v>0.90584913397019695</v>
      </c>
    </row>
    <row r="1813" spans="1:13" x14ac:dyDescent="0.3">
      <c r="A1813" s="42" t="s">
        <v>1787</v>
      </c>
      <c r="B1813" s="42" t="s">
        <v>1798</v>
      </c>
      <c r="C1813" s="42" t="s">
        <v>1804</v>
      </c>
      <c r="D1813" s="42" t="s">
        <v>2056</v>
      </c>
      <c r="E1813" s="42">
        <v>0.326778973463</v>
      </c>
      <c r="F1813" s="42">
        <v>0.27730375426600001</v>
      </c>
      <c r="G1813" s="42">
        <v>0.28377739240099997</v>
      </c>
      <c r="H1813" s="42">
        <v>0.44164213099299998</v>
      </c>
      <c r="I1813" s="42">
        <v>0.41285517688000001</v>
      </c>
      <c r="J1813" s="42">
        <f t="shared" si="42"/>
        <v>1.0387341061448856</v>
      </c>
      <c r="K1813" s="42">
        <f t="shared" si="42"/>
        <v>1.0334961351684002</v>
      </c>
      <c r="L1813" s="42">
        <f t="shared" si="42"/>
        <v>0.92032477751542796</v>
      </c>
      <c r="M1813" s="42">
        <f t="shared" si="42"/>
        <v>0.93907641432359579</v>
      </c>
    </row>
    <row r="1814" spans="1:13" x14ac:dyDescent="0.3">
      <c r="A1814" s="42" t="s">
        <v>1787</v>
      </c>
      <c r="B1814" s="42" t="s">
        <v>1795</v>
      </c>
      <c r="C1814" s="42" t="s">
        <v>1852</v>
      </c>
      <c r="D1814" s="42" t="s">
        <v>2057</v>
      </c>
      <c r="E1814" s="42">
        <v>3.9438841624900002E-2</v>
      </c>
      <c r="F1814" s="42">
        <v>0</v>
      </c>
      <c r="G1814" s="42">
        <v>0</v>
      </c>
      <c r="H1814" s="42">
        <v>0</v>
      </c>
      <c r="I1814" s="42">
        <v>0</v>
      </c>
      <c r="J1814" s="42">
        <f t="shared" si="42"/>
        <v>1.0394388416249001</v>
      </c>
      <c r="K1814" s="42">
        <f t="shared" si="42"/>
        <v>1.0394388416249001</v>
      </c>
      <c r="L1814" s="42">
        <f t="shared" si="42"/>
        <v>1.0394388416249001</v>
      </c>
      <c r="M1814" s="42">
        <f t="shared" si="42"/>
        <v>1.0394388416249001</v>
      </c>
    </row>
    <row r="1815" spans="1:13" x14ac:dyDescent="0.3">
      <c r="A1815" s="42" t="s">
        <v>1787</v>
      </c>
      <c r="B1815" s="42" t="s">
        <v>1798</v>
      </c>
      <c r="C1815" s="42" t="s">
        <v>1804</v>
      </c>
      <c r="D1815" s="42" t="s">
        <v>2058</v>
      </c>
      <c r="E1815" s="42">
        <v>3.9438841624900002E-2</v>
      </c>
      <c r="F1815" s="42">
        <v>0</v>
      </c>
      <c r="G1815" s="42">
        <v>0</v>
      </c>
      <c r="H1815" s="42">
        <v>0</v>
      </c>
      <c r="I1815" s="42">
        <v>0</v>
      </c>
      <c r="J1815" s="42">
        <f t="shared" si="42"/>
        <v>1.0394388416249001</v>
      </c>
      <c r="K1815" s="42">
        <f t="shared" si="42"/>
        <v>1.0394388416249001</v>
      </c>
      <c r="L1815" s="42">
        <f t="shared" si="42"/>
        <v>1.0394388416249001</v>
      </c>
      <c r="M1815" s="42">
        <f t="shared" si="42"/>
        <v>1.0394388416249001</v>
      </c>
    </row>
    <row r="1816" spans="1:13" x14ac:dyDescent="0.3">
      <c r="A1816" s="42" t="s">
        <v>1787</v>
      </c>
      <c r="B1816" s="42" t="s">
        <v>1787</v>
      </c>
      <c r="C1816" s="42" t="s">
        <v>1894</v>
      </c>
      <c r="D1816" s="42" t="s">
        <v>2059</v>
      </c>
      <c r="E1816" s="42">
        <v>0.18592596766</v>
      </c>
      <c r="F1816" s="42">
        <v>0.13865187713300001</v>
      </c>
      <c r="G1816" s="42">
        <v>0.27326711860800001</v>
      </c>
      <c r="H1816" s="42">
        <v>0.224987500694</v>
      </c>
      <c r="I1816" s="42">
        <v>0.46142637415999999</v>
      </c>
      <c r="J1816" s="42">
        <f t="shared" si="42"/>
        <v>1.0415175976752709</v>
      </c>
      <c r="K1816" s="42">
        <f t="shared" si="42"/>
        <v>0.9314039060056104</v>
      </c>
      <c r="L1816" s="42">
        <f t="shared" si="42"/>
        <v>0.96811270889550283</v>
      </c>
      <c r="M1816" s="42">
        <f t="shared" si="42"/>
        <v>0.81148526441617541</v>
      </c>
    </row>
    <row r="1817" spans="1:13" x14ac:dyDescent="0.3">
      <c r="A1817" s="42" t="s">
        <v>1787</v>
      </c>
      <c r="B1817" s="42" t="s">
        <v>1787</v>
      </c>
      <c r="C1817" s="42" t="s">
        <v>1819</v>
      </c>
      <c r="D1817" s="42" t="s">
        <v>2060</v>
      </c>
      <c r="E1817" s="42">
        <v>0.18592596766</v>
      </c>
      <c r="F1817" s="42">
        <v>0.13865187713300001</v>
      </c>
      <c r="G1817" s="42">
        <v>0.27326711860800001</v>
      </c>
      <c r="H1817" s="42">
        <v>0.224987500694</v>
      </c>
      <c r="I1817" s="42">
        <v>0.46142637415999999</v>
      </c>
      <c r="J1817" s="42">
        <f t="shared" si="42"/>
        <v>1.0415175976752709</v>
      </c>
      <c r="K1817" s="42">
        <f t="shared" si="42"/>
        <v>0.9314039060056104</v>
      </c>
      <c r="L1817" s="42">
        <f t="shared" si="42"/>
        <v>0.96811270889550283</v>
      </c>
      <c r="M1817" s="42">
        <f t="shared" si="42"/>
        <v>0.81148526441617541</v>
      </c>
    </row>
    <row r="1818" spans="1:13" x14ac:dyDescent="0.3">
      <c r="A1818" s="42" t="s">
        <v>1787</v>
      </c>
      <c r="B1818" s="42" t="s">
        <v>1795</v>
      </c>
      <c r="C1818" s="42" t="s">
        <v>1835</v>
      </c>
      <c r="D1818" s="42" t="s">
        <v>2061</v>
      </c>
      <c r="E1818" s="42">
        <v>0.219730689053</v>
      </c>
      <c r="F1818" s="42">
        <v>0.17064846416400001</v>
      </c>
      <c r="G1818" s="42">
        <v>9.4592464133699997E-2</v>
      </c>
      <c r="H1818" s="42">
        <v>0.18332314871399999</v>
      </c>
      <c r="I1818" s="42">
        <v>1.10094713835</v>
      </c>
      <c r="J1818" s="42">
        <f t="shared" si="42"/>
        <v>1.0419273816107137</v>
      </c>
      <c r="K1818" s="42">
        <f t="shared" si="42"/>
        <v>1.1143240329343387</v>
      </c>
      <c r="L1818" s="42">
        <f t="shared" si="42"/>
        <v>1.030767200302442</v>
      </c>
      <c r="M1818" s="42">
        <f t="shared" si="42"/>
        <v>0.58056229344776744</v>
      </c>
    </row>
    <row r="1819" spans="1:13" x14ac:dyDescent="0.3">
      <c r="A1819" s="42" t="s">
        <v>1787</v>
      </c>
      <c r="B1819" s="42" t="s">
        <v>1787</v>
      </c>
      <c r="C1819" s="42" t="s">
        <v>1819</v>
      </c>
      <c r="D1819" s="42" t="s">
        <v>2062</v>
      </c>
      <c r="E1819" s="42">
        <v>0.25353541044599998</v>
      </c>
      <c r="F1819" s="42">
        <v>0.20264505119500001</v>
      </c>
      <c r="G1819" s="42">
        <v>0</v>
      </c>
      <c r="H1819" s="42">
        <v>0.28331759346699997</v>
      </c>
      <c r="I1819" s="42">
        <v>8.0951995466699997E-2</v>
      </c>
      <c r="J1819" s="42">
        <f t="shared" si="42"/>
        <v>1.0423153607961326</v>
      </c>
      <c r="K1819" s="42">
        <f t="shared" si="42"/>
        <v>1.2535354104459999</v>
      </c>
      <c r="L1819" s="42">
        <f t="shared" si="42"/>
        <v>0.97679281950733576</v>
      </c>
      <c r="M1819" s="42">
        <f t="shared" si="42"/>
        <v>1.1596587227768493</v>
      </c>
    </row>
    <row r="1820" spans="1:13" x14ac:dyDescent="0.3">
      <c r="A1820" s="42" t="s">
        <v>1787</v>
      </c>
      <c r="B1820" s="42" t="s">
        <v>1787</v>
      </c>
      <c r="C1820" s="42" t="s">
        <v>1824</v>
      </c>
      <c r="D1820" s="42" t="s">
        <v>2063</v>
      </c>
      <c r="E1820" s="42">
        <v>0.25353541044599998</v>
      </c>
      <c r="F1820" s="42">
        <v>0.20264505119500001</v>
      </c>
      <c r="G1820" s="42">
        <v>0</v>
      </c>
      <c r="H1820" s="42">
        <v>0.28331759346699997</v>
      </c>
      <c r="I1820" s="42">
        <v>8.0951995466699997E-2</v>
      </c>
      <c r="J1820" s="42">
        <f t="shared" si="42"/>
        <v>1.0423153607961326</v>
      </c>
      <c r="K1820" s="42">
        <f t="shared" si="42"/>
        <v>1.2535354104459999</v>
      </c>
      <c r="L1820" s="42">
        <f t="shared" si="42"/>
        <v>0.97679281950733576</v>
      </c>
      <c r="M1820" s="42">
        <f t="shared" si="42"/>
        <v>1.1596587227768493</v>
      </c>
    </row>
    <row r="1821" spans="1:13" x14ac:dyDescent="0.3">
      <c r="A1821" s="42" t="s">
        <v>1787</v>
      </c>
      <c r="B1821" s="42" t="s">
        <v>1787</v>
      </c>
      <c r="C1821" s="42" t="s">
        <v>1875</v>
      </c>
      <c r="D1821" s="42" t="s">
        <v>2064</v>
      </c>
      <c r="E1821" s="42">
        <v>8.4511803481900002E-2</v>
      </c>
      <c r="F1821" s="42">
        <v>3.9106939704199997E-2</v>
      </c>
      <c r="G1821" s="42">
        <v>1.57654106889E-2</v>
      </c>
      <c r="H1821" s="42">
        <v>7.2218210099399993E-2</v>
      </c>
      <c r="I1821" s="42">
        <v>0</v>
      </c>
      <c r="J1821" s="42">
        <f t="shared" si="42"/>
        <v>1.0436960451737769</v>
      </c>
      <c r="K1821" s="42">
        <f t="shared" si="42"/>
        <v>1.0676793992683562</v>
      </c>
      <c r="L1821" s="42">
        <f t="shared" si="42"/>
        <v>1.0114655704097399</v>
      </c>
      <c r="M1821" s="42">
        <f t="shared" si="42"/>
        <v>1.0845118034818999</v>
      </c>
    </row>
    <row r="1822" spans="1:13" x14ac:dyDescent="0.3">
      <c r="A1822" s="42" t="s">
        <v>1787</v>
      </c>
      <c r="B1822" s="42" t="s">
        <v>1798</v>
      </c>
      <c r="C1822" s="42" t="s">
        <v>1861</v>
      </c>
      <c r="D1822" s="42" t="s">
        <v>2065</v>
      </c>
      <c r="E1822" s="42">
        <v>9.5780043946099999E-2</v>
      </c>
      <c r="F1822" s="42">
        <v>4.9772468714399998E-2</v>
      </c>
      <c r="G1822" s="42">
        <v>0.110357874823</v>
      </c>
      <c r="H1822" s="42">
        <v>0.172212654853</v>
      </c>
      <c r="I1822" s="42">
        <v>9.7142394559999998E-2</v>
      </c>
      <c r="J1822" s="42">
        <f t="shared" si="42"/>
        <v>1.0438262353060592</v>
      </c>
      <c r="K1822" s="42">
        <f t="shared" si="42"/>
        <v>0.98687105193069047</v>
      </c>
      <c r="L1822" s="42">
        <f t="shared" si="42"/>
        <v>0.93479629264326192</v>
      </c>
      <c r="M1822" s="42">
        <f t="shared" si="42"/>
        <v>0.99875827365649616</v>
      </c>
    </row>
    <row r="1823" spans="1:13" x14ac:dyDescent="0.3">
      <c r="A1823" s="42" t="s">
        <v>1787</v>
      </c>
      <c r="B1823" s="42" t="s">
        <v>1795</v>
      </c>
      <c r="C1823" s="42" t="s">
        <v>1881</v>
      </c>
      <c r="D1823" s="42" t="s">
        <v>2066</v>
      </c>
      <c r="E1823" s="42">
        <v>4.5072961857E-2</v>
      </c>
      <c r="F1823" s="42">
        <v>0</v>
      </c>
      <c r="G1823" s="42">
        <v>9.4592464133699997E-2</v>
      </c>
      <c r="H1823" s="42">
        <v>0</v>
      </c>
      <c r="I1823" s="42">
        <v>0</v>
      </c>
      <c r="J1823" s="42">
        <f t="shared" si="42"/>
        <v>1.045072961857</v>
      </c>
      <c r="K1823" s="42">
        <f t="shared" si="42"/>
        <v>0.95475987283002961</v>
      </c>
      <c r="L1823" s="42">
        <f t="shared" si="42"/>
        <v>1.045072961857</v>
      </c>
      <c r="M1823" s="42">
        <f t="shared" si="42"/>
        <v>1.045072961857</v>
      </c>
    </row>
    <row r="1824" spans="1:13" x14ac:dyDescent="0.3">
      <c r="A1824" s="42" t="s">
        <v>1787</v>
      </c>
      <c r="B1824" s="42" t="s">
        <v>1787</v>
      </c>
      <c r="C1824" s="42" t="s">
        <v>1875</v>
      </c>
      <c r="D1824" s="42" t="s">
        <v>2067</v>
      </c>
      <c r="E1824" s="42">
        <v>4.5072961857E-2</v>
      </c>
      <c r="F1824" s="42">
        <v>0</v>
      </c>
      <c r="G1824" s="42">
        <v>0</v>
      </c>
      <c r="H1824" s="42">
        <v>5.2774845841900002E-2</v>
      </c>
      <c r="I1824" s="42">
        <v>0.42095037642700001</v>
      </c>
      <c r="J1824" s="42">
        <f t="shared" si="42"/>
        <v>1.045072961857</v>
      </c>
      <c r="K1824" s="42">
        <f t="shared" si="42"/>
        <v>1.045072961857</v>
      </c>
      <c r="L1824" s="42">
        <f t="shared" si="42"/>
        <v>0.99268420591988904</v>
      </c>
      <c r="M1824" s="42">
        <f t="shared" si="42"/>
        <v>0.73547463668988289</v>
      </c>
    </row>
    <row r="1825" spans="1:13" x14ac:dyDescent="0.3">
      <c r="A1825" s="42" t="s">
        <v>1787</v>
      </c>
      <c r="B1825" s="42" t="s">
        <v>1798</v>
      </c>
      <c r="C1825" s="42" t="s">
        <v>1856</v>
      </c>
      <c r="D1825" s="42" t="s">
        <v>2068</v>
      </c>
      <c r="E1825" s="42">
        <v>0.123950645107</v>
      </c>
      <c r="F1825" s="42">
        <v>7.46587030717E-2</v>
      </c>
      <c r="G1825" s="42">
        <v>0.126123285512</v>
      </c>
      <c r="H1825" s="42">
        <v>0.13610354980299999</v>
      </c>
      <c r="I1825" s="42">
        <v>0.1214279932</v>
      </c>
      <c r="J1825" s="42">
        <f t="shared" si="42"/>
        <v>1.0458675316120445</v>
      </c>
      <c r="K1825" s="42">
        <f t="shared" si="42"/>
        <v>0.99807069045374353</v>
      </c>
      <c r="L1825" s="42">
        <f t="shared" si="42"/>
        <v>0.98930299557808166</v>
      </c>
      <c r="M1825" s="42">
        <f t="shared" si="42"/>
        <v>1.0022494996756783</v>
      </c>
    </row>
    <row r="1826" spans="1:13" x14ac:dyDescent="0.3">
      <c r="A1826" s="42" t="s">
        <v>1787</v>
      </c>
      <c r="B1826" s="42" t="s">
        <v>1787</v>
      </c>
      <c r="C1826" s="42" t="s">
        <v>1894</v>
      </c>
      <c r="D1826" s="42" t="s">
        <v>2069</v>
      </c>
      <c r="E1826" s="42">
        <v>0.28170601160600001</v>
      </c>
      <c r="F1826" s="42">
        <v>0.223976109215</v>
      </c>
      <c r="G1826" s="42">
        <v>0.45194177308299999</v>
      </c>
      <c r="H1826" s="42">
        <v>0.39997777901199999</v>
      </c>
      <c r="I1826" s="42">
        <v>0.88237675058700005</v>
      </c>
      <c r="J1826" s="42">
        <f t="shared" si="42"/>
        <v>1.0471658735463596</v>
      </c>
      <c r="K1826" s="42">
        <f t="shared" si="42"/>
        <v>0.88275303828780427</v>
      </c>
      <c r="L1826" s="42">
        <f t="shared" si="42"/>
        <v>0.91551882524202099</v>
      </c>
      <c r="M1826" s="42">
        <f t="shared" si="42"/>
        <v>0.68089770616127354</v>
      </c>
    </row>
    <row r="1827" spans="1:13" x14ac:dyDescent="0.3">
      <c r="A1827" s="42" t="s">
        <v>1787</v>
      </c>
      <c r="B1827" s="42" t="s">
        <v>1795</v>
      </c>
      <c r="C1827" s="42" t="s">
        <v>1822</v>
      </c>
      <c r="D1827" s="42" t="s">
        <v>2070</v>
      </c>
      <c r="E1827" s="42">
        <v>5.0707082089099999E-2</v>
      </c>
      <c r="F1827" s="42">
        <v>0</v>
      </c>
      <c r="G1827" s="42">
        <v>0</v>
      </c>
      <c r="H1827" s="42">
        <v>0</v>
      </c>
      <c r="I1827" s="42">
        <v>0</v>
      </c>
      <c r="J1827" s="42">
        <f t="shared" si="42"/>
        <v>1.0507070820891</v>
      </c>
      <c r="K1827" s="42">
        <f t="shared" si="42"/>
        <v>1.0507070820891</v>
      </c>
      <c r="L1827" s="42">
        <f t="shared" si="42"/>
        <v>1.0507070820891</v>
      </c>
      <c r="M1827" s="42">
        <f t="shared" si="42"/>
        <v>1.0507070820891</v>
      </c>
    </row>
    <row r="1828" spans="1:13" x14ac:dyDescent="0.3">
      <c r="A1828" s="42" t="s">
        <v>1787</v>
      </c>
      <c r="B1828" s="42" t="s">
        <v>1798</v>
      </c>
      <c r="C1828" s="42" t="s">
        <v>1856</v>
      </c>
      <c r="D1828" s="42" t="s">
        <v>2071</v>
      </c>
      <c r="E1828" s="42">
        <v>5.0707082089099999E-2</v>
      </c>
      <c r="F1828" s="42">
        <v>0</v>
      </c>
      <c r="G1828" s="42">
        <v>0</v>
      </c>
      <c r="H1828" s="42">
        <v>5.2774845841900002E-2</v>
      </c>
      <c r="I1828" s="42">
        <v>0.28333198413299998</v>
      </c>
      <c r="J1828" s="42">
        <f t="shared" si="42"/>
        <v>1.0507070820891</v>
      </c>
      <c r="K1828" s="42">
        <f t="shared" si="42"/>
        <v>1.0507070820891</v>
      </c>
      <c r="L1828" s="42">
        <f t="shared" si="42"/>
        <v>0.99803589175694418</v>
      </c>
      <c r="M1828" s="42">
        <f t="shared" si="42"/>
        <v>0.81873365199336323</v>
      </c>
    </row>
    <row r="1829" spans="1:13" x14ac:dyDescent="0.3">
      <c r="A1829" s="42" t="s">
        <v>1787</v>
      </c>
      <c r="B1829" s="42" t="s">
        <v>1795</v>
      </c>
      <c r="C1829" s="42" t="s">
        <v>2036</v>
      </c>
      <c r="D1829" s="42" t="s">
        <v>2072</v>
      </c>
      <c r="E1829" s="42">
        <v>6.1975322553399999E-2</v>
      </c>
      <c r="F1829" s="42">
        <v>1.0665529010200001E-2</v>
      </c>
      <c r="G1829" s="42">
        <v>7.3571916548399993E-2</v>
      </c>
      <c r="H1829" s="42">
        <v>0</v>
      </c>
      <c r="I1829" s="42">
        <v>0</v>
      </c>
      <c r="J1829" s="42">
        <f t="shared" si="42"/>
        <v>1.0507683225264945</v>
      </c>
      <c r="K1829" s="42">
        <f t="shared" si="42"/>
        <v>0.98919812094909898</v>
      </c>
      <c r="L1829" s="42">
        <f t="shared" si="42"/>
        <v>1.0619753225534001</v>
      </c>
      <c r="M1829" s="42">
        <f t="shared" si="42"/>
        <v>1.0619753225534001</v>
      </c>
    </row>
    <row r="1830" spans="1:13" x14ac:dyDescent="0.3">
      <c r="A1830" s="42" t="s">
        <v>1787</v>
      </c>
      <c r="B1830" s="42" t="s">
        <v>1787</v>
      </c>
      <c r="C1830" s="42" t="s">
        <v>1791</v>
      </c>
      <c r="D1830" s="42" t="s">
        <v>2073</v>
      </c>
      <c r="E1830" s="42">
        <v>6.1975322553399999E-2</v>
      </c>
      <c r="F1830" s="42">
        <v>0</v>
      </c>
      <c r="G1830" s="42">
        <v>0</v>
      </c>
      <c r="H1830" s="42">
        <v>0</v>
      </c>
      <c r="I1830" s="42">
        <v>0</v>
      </c>
      <c r="J1830" s="42">
        <f t="shared" si="42"/>
        <v>1.0619753225534001</v>
      </c>
      <c r="K1830" s="42">
        <f t="shared" si="42"/>
        <v>1.0619753225534001</v>
      </c>
      <c r="L1830" s="42">
        <f t="shared" si="42"/>
        <v>1.0619753225534001</v>
      </c>
      <c r="M1830" s="42">
        <f t="shared" si="42"/>
        <v>1.0619753225534001</v>
      </c>
    </row>
    <row r="1831" spans="1:13" x14ac:dyDescent="0.3">
      <c r="A1831" s="42" t="s">
        <v>1787</v>
      </c>
      <c r="B1831" s="42" t="s">
        <v>1795</v>
      </c>
      <c r="C1831" s="42" t="s">
        <v>1878</v>
      </c>
      <c r="D1831" s="42" t="s">
        <v>2074</v>
      </c>
      <c r="E1831" s="42">
        <v>6.1975322553399999E-2</v>
      </c>
      <c r="F1831" s="42">
        <v>0</v>
      </c>
      <c r="G1831" s="42">
        <v>0</v>
      </c>
      <c r="H1831" s="42">
        <v>0</v>
      </c>
      <c r="I1831" s="42">
        <v>0</v>
      </c>
      <c r="J1831" s="42">
        <f t="shared" si="42"/>
        <v>1.0619753225534001</v>
      </c>
      <c r="K1831" s="42">
        <f t="shared" si="42"/>
        <v>1.0619753225534001</v>
      </c>
      <c r="L1831" s="42">
        <f t="shared" si="42"/>
        <v>1.0619753225534001</v>
      </c>
      <c r="M1831" s="42">
        <f t="shared" si="42"/>
        <v>1.0619753225534001</v>
      </c>
    </row>
    <row r="1832" spans="1:13" x14ac:dyDescent="0.3">
      <c r="A1832" s="42" t="s">
        <v>1787</v>
      </c>
      <c r="B1832" s="42" t="s">
        <v>1787</v>
      </c>
      <c r="C1832" s="42" t="s">
        <v>1793</v>
      </c>
      <c r="D1832" s="42" t="s">
        <v>2075</v>
      </c>
      <c r="E1832" s="42">
        <v>6.1975322553399999E-2</v>
      </c>
      <c r="F1832" s="42">
        <v>0</v>
      </c>
      <c r="G1832" s="42">
        <v>0</v>
      </c>
      <c r="H1832" s="42">
        <v>0</v>
      </c>
      <c r="I1832" s="42">
        <v>0</v>
      </c>
      <c r="J1832" s="42">
        <f t="shared" si="42"/>
        <v>1.0619753225534001</v>
      </c>
      <c r="K1832" s="42">
        <f t="shared" si="42"/>
        <v>1.0619753225534001</v>
      </c>
      <c r="L1832" s="42">
        <f t="shared" si="42"/>
        <v>1.0619753225534001</v>
      </c>
      <c r="M1832" s="42">
        <f t="shared" si="42"/>
        <v>1.0619753225534001</v>
      </c>
    </row>
    <row r="1833" spans="1:13" x14ac:dyDescent="0.3">
      <c r="A1833" s="42" t="s">
        <v>1787</v>
      </c>
      <c r="B1833" s="42" t="s">
        <v>1795</v>
      </c>
      <c r="C1833" s="42" t="s">
        <v>1878</v>
      </c>
      <c r="D1833" s="42" t="s">
        <v>2076</v>
      </c>
      <c r="E1833" s="42">
        <v>6.1975322553399999E-2</v>
      </c>
      <c r="F1833" s="42">
        <v>0</v>
      </c>
      <c r="G1833" s="42">
        <v>0</v>
      </c>
      <c r="H1833" s="42">
        <v>1.1110493861500001E-2</v>
      </c>
      <c r="I1833" s="42">
        <v>0</v>
      </c>
      <c r="J1833" s="42">
        <f t="shared" si="42"/>
        <v>1.0619753225534001</v>
      </c>
      <c r="K1833" s="42">
        <f t="shared" si="42"/>
        <v>1.0619753225534001</v>
      </c>
      <c r="L1833" s="42">
        <f t="shared" si="42"/>
        <v>1.0503059052405279</v>
      </c>
      <c r="M1833" s="42">
        <f t="shared" si="42"/>
        <v>1.0619753225534001</v>
      </c>
    </row>
    <row r="1834" spans="1:13" x14ac:dyDescent="0.3">
      <c r="A1834" s="42" t="s">
        <v>1787</v>
      </c>
      <c r="B1834" s="42" t="s">
        <v>1798</v>
      </c>
      <c r="C1834" s="42" t="s">
        <v>1799</v>
      </c>
      <c r="D1834" s="42" t="s">
        <v>2077</v>
      </c>
      <c r="E1834" s="42">
        <v>8.4511803481900002E-2</v>
      </c>
      <c r="F1834" s="42">
        <v>1.77758816837E-2</v>
      </c>
      <c r="G1834" s="42">
        <v>0</v>
      </c>
      <c r="H1834" s="42">
        <v>5.8330092772599998E-2</v>
      </c>
      <c r="I1834" s="42">
        <v>0</v>
      </c>
      <c r="J1834" s="42">
        <f t="shared" si="42"/>
        <v>1.0655703509969201</v>
      </c>
      <c r="K1834" s="42">
        <f t="shared" si="42"/>
        <v>1.0845118034818999</v>
      </c>
      <c r="L1834" s="42">
        <f t="shared" si="42"/>
        <v>1.0247387000408439</v>
      </c>
      <c r="M1834" s="42">
        <f t="shared" si="42"/>
        <v>1.0845118034818999</v>
      </c>
    </row>
    <row r="1835" spans="1:13" x14ac:dyDescent="0.3">
      <c r="A1835" s="42" t="s">
        <v>1787</v>
      </c>
      <c r="B1835" s="42" t="s">
        <v>1798</v>
      </c>
      <c r="C1835" s="42" t="s">
        <v>1804</v>
      </c>
      <c r="D1835" s="42" t="s">
        <v>2078</v>
      </c>
      <c r="E1835" s="42">
        <v>8.4511803481900002E-2</v>
      </c>
      <c r="F1835" s="42">
        <v>1.77758816837E-2</v>
      </c>
      <c r="G1835" s="42">
        <v>0</v>
      </c>
      <c r="H1835" s="42">
        <v>5.8330092772599998E-2</v>
      </c>
      <c r="I1835" s="42">
        <v>0</v>
      </c>
      <c r="J1835" s="42">
        <f t="shared" si="42"/>
        <v>1.0655703509969201</v>
      </c>
      <c r="K1835" s="42">
        <f t="shared" si="42"/>
        <v>1.0845118034818999</v>
      </c>
      <c r="L1835" s="42">
        <f t="shared" si="42"/>
        <v>1.0247387000408439</v>
      </c>
      <c r="M1835" s="42">
        <f t="shared" si="42"/>
        <v>1.0845118034818999</v>
      </c>
    </row>
    <row r="1836" spans="1:13" x14ac:dyDescent="0.3">
      <c r="A1836" s="42" t="s">
        <v>1787</v>
      </c>
      <c r="B1836" s="42" t="s">
        <v>1867</v>
      </c>
      <c r="C1836" s="42" t="s">
        <v>1868</v>
      </c>
      <c r="D1836" s="42" t="s">
        <v>2079</v>
      </c>
      <c r="E1836" s="42">
        <v>0.101414164178</v>
      </c>
      <c r="F1836" s="42">
        <v>3.1996587030699998E-2</v>
      </c>
      <c r="G1836" s="42">
        <v>0</v>
      </c>
      <c r="H1836" s="42">
        <v>0</v>
      </c>
      <c r="I1836" s="42">
        <v>6.4761596373399996E-2</v>
      </c>
      <c r="J1836" s="42">
        <f t="shared" si="42"/>
        <v>1.0672653165908532</v>
      </c>
      <c r="K1836" s="42">
        <f t="shared" si="42"/>
        <v>1.101414164178</v>
      </c>
      <c r="L1836" s="42">
        <f t="shared" si="42"/>
        <v>1.101414164178</v>
      </c>
      <c r="M1836" s="42">
        <f t="shared" si="42"/>
        <v>1.0344232623804608</v>
      </c>
    </row>
    <row r="1837" spans="1:13" x14ac:dyDescent="0.3">
      <c r="A1837" s="42" t="s">
        <v>1787</v>
      </c>
      <c r="B1837" s="42" t="s">
        <v>1798</v>
      </c>
      <c r="C1837" s="42" t="s">
        <v>1799</v>
      </c>
      <c r="D1837" s="42" t="s">
        <v>2080</v>
      </c>
      <c r="E1837" s="42">
        <v>6.7609442785500004E-2</v>
      </c>
      <c r="F1837" s="42">
        <v>0</v>
      </c>
      <c r="G1837" s="42">
        <v>0</v>
      </c>
      <c r="H1837" s="42">
        <v>0</v>
      </c>
      <c r="I1837" s="42">
        <v>5.6666396826700001E-2</v>
      </c>
      <c r="J1837" s="42">
        <f t="shared" si="42"/>
        <v>1.0676094427855001</v>
      </c>
      <c r="K1837" s="42">
        <f t="shared" si="42"/>
        <v>1.0676094427855001</v>
      </c>
      <c r="L1837" s="42">
        <f t="shared" si="42"/>
        <v>1.0676094427855001</v>
      </c>
      <c r="M1837" s="42">
        <f t="shared" si="42"/>
        <v>1.0103561975583433</v>
      </c>
    </row>
    <row r="1838" spans="1:13" x14ac:dyDescent="0.3">
      <c r="A1838" s="42" t="s">
        <v>1787</v>
      </c>
      <c r="B1838" s="42" t="s">
        <v>1867</v>
      </c>
      <c r="C1838" s="42" t="s">
        <v>1868</v>
      </c>
      <c r="D1838" s="42" t="s">
        <v>2081</v>
      </c>
      <c r="E1838" s="42">
        <v>0.34368133416000002</v>
      </c>
      <c r="F1838" s="42">
        <v>0.255972696246</v>
      </c>
      <c r="G1838" s="42">
        <v>4.7296232066799997E-2</v>
      </c>
      <c r="H1838" s="42">
        <v>4.9997222376499999E-2</v>
      </c>
      <c r="I1838" s="42">
        <v>0.29952238322699998</v>
      </c>
      <c r="J1838" s="42">
        <f t="shared" si="42"/>
        <v>1.0698332361652081</v>
      </c>
      <c r="K1838" s="42">
        <f t="shared" si="42"/>
        <v>1.2830002562964398</v>
      </c>
      <c r="L1838" s="42">
        <f t="shared" si="42"/>
        <v>1.2796998939852366</v>
      </c>
      <c r="M1838" s="42">
        <f t="shared" si="42"/>
        <v>1.0339809082959723</v>
      </c>
    </row>
    <row r="1839" spans="1:13" x14ac:dyDescent="0.3">
      <c r="A1839" s="42" t="s">
        <v>1787</v>
      </c>
      <c r="B1839" s="42" t="s">
        <v>1795</v>
      </c>
      <c r="C1839" s="42" t="s">
        <v>1881</v>
      </c>
      <c r="D1839" s="42" t="s">
        <v>2082</v>
      </c>
      <c r="E1839" s="42">
        <v>0.46199785903399998</v>
      </c>
      <c r="F1839" s="42">
        <v>0.36262798634799998</v>
      </c>
      <c r="G1839" s="42">
        <v>0.32581848757199999</v>
      </c>
      <c r="H1839" s="42">
        <v>0.42497639020099998</v>
      </c>
      <c r="I1839" s="42">
        <v>0.63952076418699999</v>
      </c>
      <c r="J1839" s="42">
        <f t="shared" si="42"/>
        <v>1.0729251664295569</v>
      </c>
      <c r="K1839" s="42">
        <f t="shared" si="42"/>
        <v>1.1027134353145038</v>
      </c>
      <c r="L1839" s="42">
        <f t="shared" si="42"/>
        <v>1.0259804085791049</v>
      </c>
      <c r="M1839" s="42">
        <f t="shared" si="42"/>
        <v>0.89172268565867807</v>
      </c>
    </row>
    <row r="1840" spans="1:13" x14ac:dyDescent="0.3">
      <c r="A1840" s="42" t="s">
        <v>1787</v>
      </c>
      <c r="B1840" s="42" t="s">
        <v>1787</v>
      </c>
      <c r="C1840" s="42" t="s">
        <v>1791</v>
      </c>
      <c r="D1840" s="42" t="s">
        <v>2083</v>
      </c>
      <c r="E1840" s="42">
        <v>0.18592596766</v>
      </c>
      <c r="F1840" s="42">
        <v>9.9544937428899999E-2</v>
      </c>
      <c r="G1840" s="42">
        <v>0</v>
      </c>
      <c r="H1840" s="42">
        <v>0.108327315149</v>
      </c>
      <c r="I1840" s="42">
        <v>0</v>
      </c>
      <c r="J1840" s="42">
        <f t="shared" si="42"/>
        <v>1.0785607093358891</v>
      </c>
      <c r="K1840" s="42">
        <f t="shared" si="42"/>
        <v>1.18592596766</v>
      </c>
      <c r="L1840" s="42">
        <f t="shared" si="42"/>
        <v>1.0700142019874046</v>
      </c>
      <c r="M1840" s="42">
        <f t="shared" si="42"/>
        <v>1.18592596766</v>
      </c>
    </row>
    <row r="1841" spans="1:13" x14ac:dyDescent="0.3">
      <c r="A1841" s="42" t="s">
        <v>1787</v>
      </c>
      <c r="B1841" s="42" t="s">
        <v>1787</v>
      </c>
      <c r="C1841" s="42" t="s">
        <v>1894</v>
      </c>
      <c r="D1841" s="42" t="s">
        <v>2084</v>
      </c>
      <c r="E1841" s="42">
        <v>0.18592596766</v>
      </c>
      <c r="F1841" s="42">
        <v>9.9544937428899999E-2</v>
      </c>
      <c r="G1841" s="42">
        <v>0</v>
      </c>
      <c r="H1841" s="42">
        <v>0.108327315149</v>
      </c>
      <c r="I1841" s="42">
        <v>0</v>
      </c>
      <c r="J1841" s="42">
        <f t="shared" si="42"/>
        <v>1.0785607093358891</v>
      </c>
      <c r="K1841" s="42">
        <f t="shared" si="42"/>
        <v>1.18592596766</v>
      </c>
      <c r="L1841" s="42">
        <f t="shared" si="42"/>
        <v>1.0700142019874046</v>
      </c>
      <c r="M1841" s="42">
        <f t="shared" si="42"/>
        <v>1.18592596766</v>
      </c>
    </row>
    <row r="1842" spans="1:13" x14ac:dyDescent="0.3">
      <c r="A1842" s="42" t="s">
        <v>1787</v>
      </c>
      <c r="B1842" s="42" t="s">
        <v>1788</v>
      </c>
      <c r="C1842" s="42" t="s">
        <v>2018</v>
      </c>
      <c r="D1842" s="42" t="s">
        <v>2085</v>
      </c>
      <c r="E1842" s="42">
        <v>7.8877683249800004E-2</v>
      </c>
      <c r="F1842" s="42">
        <v>0</v>
      </c>
      <c r="G1842" s="42">
        <v>0</v>
      </c>
      <c r="H1842" s="42">
        <v>0</v>
      </c>
      <c r="I1842" s="42">
        <v>0</v>
      </c>
      <c r="J1842" s="42">
        <f t="shared" si="42"/>
        <v>1.0788776832497999</v>
      </c>
      <c r="K1842" s="42">
        <f t="shared" si="42"/>
        <v>1.0788776832497999</v>
      </c>
      <c r="L1842" s="42">
        <f t="shared" si="42"/>
        <v>1.0788776832497999</v>
      </c>
      <c r="M1842" s="42">
        <f t="shared" si="42"/>
        <v>1.0788776832497999</v>
      </c>
    </row>
    <row r="1843" spans="1:13" x14ac:dyDescent="0.3">
      <c r="A1843" s="42" t="s">
        <v>1787</v>
      </c>
      <c r="B1843" s="42" t="s">
        <v>1798</v>
      </c>
      <c r="C1843" s="42" t="s">
        <v>1799</v>
      </c>
      <c r="D1843" s="42" t="s">
        <v>2086</v>
      </c>
      <c r="E1843" s="42">
        <v>0.15212124626699999</v>
      </c>
      <c r="F1843" s="42">
        <v>6.7548350398199994E-2</v>
      </c>
      <c r="G1843" s="42">
        <v>9.4592464133699997E-2</v>
      </c>
      <c r="H1843" s="42">
        <v>0.141658796734</v>
      </c>
      <c r="I1843" s="42">
        <v>6.4761596373399996E-2</v>
      </c>
      <c r="J1843" s="42">
        <f t="shared" si="42"/>
        <v>1.0792216070000522</v>
      </c>
      <c r="K1843" s="42">
        <f t="shared" si="42"/>
        <v>1.0525572612806453</v>
      </c>
      <c r="L1843" s="42">
        <f t="shared" si="42"/>
        <v>1.0091642525445699</v>
      </c>
      <c r="M1843" s="42">
        <f t="shared" si="42"/>
        <v>1.0820462065791523</v>
      </c>
    </row>
    <row r="1844" spans="1:13" x14ac:dyDescent="0.3">
      <c r="A1844" s="42" t="s">
        <v>1787</v>
      </c>
      <c r="B1844" s="42" t="s">
        <v>1798</v>
      </c>
      <c r="C1844" s="42" t="s">
        <v>1801</v>
      </c>
      <c r="D1844" s="42" t="s">
        <v>2087</v>
      </c>
      <c r="E1844" s="42">
        <v>0.123950645107</v>
      </c>
      <c r="F1844" s="42">
        <v>3.9106939704199997E-2</v>
      </c>
      <c r="G1844" s="42">
        <v>0</v>
      </c>
      <c r="H1844" s="42">
        <v>0</v>
      </c>
      <c r="I1844" s="42">
        <v>0</v>
      </c>
      <c r="J1844" s="42">
        <f t="shared" si="42"/>
        <v>1.0816506003000539</v>
      </c>
      <c r="K1844" s="42">
        <f t="shared" si="42"/>
        <v>1.123950645107</v>
      </c>
      <c r="L1844" s="42">
        <f t="shared" si="42"/>
        <v>1.123950645107</v>
      </c>
      <c r="M1844" s="42">
        <f t="shared" si="42"/>
        <v>1.123950645107</v>
      </c>
    </row>
    <row r="1845" spans="1:13" x14ac:dyDescent="0.3">
      <c r="A1845" s="42" t="s">
        <v>1787</v>
      </c>
      <c r="B1845" s="42" t="s">
        <v>1798</v>
      </c>
      <c r="C1845" s="42" t="s">
        <v>1861</v>
      </c>
      <c r="D1845" s="42" t="s">
        <v>2088</v>
      </c>
      <c r="E1845" s="42">
        <v>0.123950645107</v>
      </c>
      <c r="F1845" s="42">
        <v>3.9106939704199997E-2</v>
      </c>
      <c r="G1845" s="42">
        <v>0</v>
      </c>
      <c r="H1845" s="42">
        <v>0</v>
      </c>
      <c r="I1845" s="42">
        <v>0</v>
      </c>
      <c r="J1845" s="42">
        <f t="shared" si="42"/>
        <v>1.0816506003000539</v>
      </c>
      <c r="K1845" s="42">
        <f t="shared" si="42"/>
        <v>1.123950645107</v>
      </c>
      <c r="L1845" s="42">
        <f t="shared" si="42"/>
        <v>1.123950645107</v>
      </c>
      <c r="M1845" s="42">
        <f t="shared" si="42"/>
        <v>1.123950645107</v>
      </c>
    </row>
    <row r="1846" spans="1:13" x14ac:dyDescent="0.3">
      <c r="A1846" s="42" t="s">
        <v>1787</v>
      </c>
      <c r="B1846" s="42" t="s">
        <v>1795</v>
      </c>
      <c r="C1846" s="42" t="s">
        <v>1822</v>
      </c>
      <c r="D1846" s="42" t="s">
        <v>2089</v>
      </c>
      <c r="E1846" s="42">
        <v>0.146487126035</v>
      </c>
      <c r="F1846" s="42">
        <v>5.6882821387899997E-2</v>
      </c>
      <c r="G1846" s="42">
        <v>4.2041095170499997E-2</v>
      </c>
      <c r="H1846" s="42">
        <v>6.1107716238000001E-2</v>
      </c>
      <c r="I1846" s="42">
        <v>0</v>
      </c>
      <c r="J1846" s="42">
        <f t="shared" si="42"/>
        <v>1.0847816832990356</v>
      </c>
      <c r="K1846" s="42">
        <f t="shared" si="42"/>
        <v>1.1002321610429486</v>
      </c>
      <c r="L1846" s="42">
        <f t="shared" si="42"/>
        <v>1.0804625284412217</v>
      </c>
      <c r="M1846" s="42">
        <f t="shared" si="42"/>
        <v>1.146487126035</v>
      </c>
    </row>
    <row r="1847" spans="1:13" x14ac:dyDescent="0.3">
      <c r="A1847" s="42" t="s">
        <v>1787</v>
      </c>
      <c r="B1847" s="42" t="s">
        <v>1787</v>
      </c>
      <c r="C1847" s="42" t="s">
        <v>1791</v>
      </c>
      <c r="D1847" s="42" t="s">
        <v>2090</v>
      </c>
      <c r="E1847" s="42">
        <v>0.70426502901599997</v>
      </c>
      <c r="F1847" s="42">
        <v>0.56527303754299996</v>
      </c>
      <c r="G1847" s="42">
        <v>0.47296232066799998</v>
      </c>
      <c r="H1847" s="42">
        <v>0.36386867396299999</v>
      </c>
      <c r="I1847" s="42">
        <v>0.72856795919999995</v>
      </c>
      <c r="J1847" s="42">
        <f t="shared" si="42"/>
        <v>1.0887972820966589</v>
      </c>
      <c r="K1847" s="42">
        <f t="shared" si="42"/>
        <v>1.1570323321258498</v>
      </c>
      <c r="L1847" s="42">
        <f t="shared" si="42"/>
        <v>1.2495814747793192</v>
      </c>
      <c r="M1847" s="42">
        <f t="shared" si="42"/>
        <v>0.9859404253939501</v>
      </c>
    </row>
    <row r="1848" spans="1:13" x14ac:dyDescent="0.3">
      <c r="A1848" s="42" t="s">
        <v>1787</v>
      </c>
      <c r="B1848" s="42" t="s">
        <v>1787</v>
      </c>
      <c r="C1848" s="42" t="s">
        <v>1824</v>
      </c>
      <c r="D1848" s="42" t="s">
        <v>2091</v>
      </c>
      <c r="E1848" s="42">
        <v>0.70426502901599997</v>
      </c>
      <c r="F1848" s="42">
        <v>0.56527303754299996</v>
      </c>
      <c r="G1848" s="42">
        <v>0.47296232066799998</v>
      </c>
      <c r="H1848" s="42">
        <v>0.36386867396299999</v>
      </c>
      <c r="I1848" s="42">
        <v>0.72856795919999995</v>
      </c>
      <c r="J1848" s="42">
        <f t="shared" si="42"/>
        <v>1.0887972820966589</v>
      </c>
      <c r="K1848" s="42">
        <f t="shared" si="42"/>
        <v>1.1570323321258498</v>
      </c>
      <c r="L1848" s="42">
        <f t="shared" si="42"/>
        <v>1.2495814747793192</v>
      </c>
      <c r="M1848" s="42">
        <f t="shared" si="42"/>
        <v>0.9859404253939501</v>
      </c>
    </row>
    <row r="1849" spans="1:13" x14ac:dyDescent="0.3">
      <c r="A1849" s="42" t="s">
        <v>1787</v>
      </c>
      <c r="B1849" s="42" t="s">
        <v>1798</v>
      </c>
      <c r="C1849" s="42" t="s">
        <v>1799</v>
      </c>
      <c r="D1849" s="42" t="s">
        <v>2092</v>
      </c>
      <c r="E1849" s="42">
        <v>0.33804721392800002</v>
      </c>
      <c r="F1849" s="42">
        <v>0.227531285552</v>
      </c>
      <c r="G1849" s="42">
        <v>0</v>
      </c>
      <c r="H1849" s="42">
        <v>0.23887561802099999</v>
      </c>
      <c r="I1849" s="42">
        <v>0</v>
      </c>
      <c r="J1849" s="42">
        <f t="shared" si="42"/>
        <v>1.0900310482321458</v>
      </c>
      <c r="K1849" s="42">
        <f t="shared" si="42"/>
        <v>1.338047213928</v>
      </c>
      <c r="L1849" s="42">
        <f t="shared" si="42"/>
        <v>1.0800496792934051</v>
      </c>
      <c r="M1849" s="42">
        <f t="shared" si="42"/>
        <v>1.338047213928</v>
      </c>
    </row>
    <row r="1850" spans="1:13" x14ac:dyDescent="0.3">
      <c r="A1850" s="42" t="s">
        <v>1787</v>
      </c>
      <c r="B1850" s="42" t="s">
        <v>1795</v>
      </c>
      <c r="C1850" s="42" t="s">
        <v>1822</v>
      </c>
      <c r="D1850" s="42" t="s">
        <v>2093</v>
      </c>
      <c r="E1850" s="42">
        <v>9.0145923714000001E-2</v>
      </c>
      <c r="F1850" s="42">
        <v>0</v>
      </c>
      <c r="G1850" s="42">
        <v>0</v>
      </c>
      <c r="H1850" s="42">
        <v>0</v>
      </c>
      <c r="I1850" s="42">
        <v>0</v>
      </c>
      <c r="J1850" s="42">
        <f t="shared" si="42"/>
        <v>1.0901459237140001</v>
      </c>
      <c r="K1850" s="42">
        <f t="shared" si="42"/>
        <v>1.0901459237140001</v>
      </c>
      <c r="L1850" s="42">
        <f t="shared" si="42"/>
        <v>1.0901459237140001</v>
      </c>
      <c r="M1850" s="42">
        <f t="shared" si="42"/>
        <v>1.0901459237140001</v>
      </c>
    </row>
    <row r="1851" spans="1:13" x14ac:dyDescent="0.3">
      <c r="A1851" s="42" t="s">
        <v>1787</v>
      </c>
      <c r="B1851" s="42" t="s">
        <v>1795</v>
      </c>
      <c r="C1851" s="42" t="s">
        <v>1822</v>
      </c>
      <c r="D1851" s="42" t="s">
        <v>2094</v>
      </c>
      <c r="E1851" s="42">
        <v>9.0145923714000001E-2</v>
      </c>
      <c r="F1851" s="42">
        <v>0</v>
      </c>
      <c r="G1851" s="42">
        <v>0</v>
      </c>
      <c r="H1851" s="42">
        <v>0</v>
      </c>
      <c r="I1851" s="42">
        <v>0</v>
      </c>
      <c r="J1851" s="42">
        <f t="shared" si="42"/>
        <v>1.0901459237140001</v>
      </c>
      <c r="K1851" s="42">
        <f t="shared" si="42"/>
        <v>1.0901459237140001</v>
      </c>
      <c r="L1851" s="42">
        <f t="shared" si="42"/>
        <v>1.0901459237140001</v>
      </c>
      <c r="M1851" s="42">
        <f t="shared" si="42"/>
        <v>1.0901459237140001</v>
      </c>
    </row>
    <row r="1852" spans="1:13" x14ac:dyDescent="0.3">
      <c r="A1852" s="42" t="s">
        <v>1787</v>
      </c>
      <c r="B1852" s="42" t="s">
        <v>1795</v>
      </c>
      <c r="C1852" s="42" t="s">
        <v>1899</v>
      </c>
      <c r="D1852" s="42" t="s">
        <v>2095</v>
      </c>
      <c r="E1852" s="42">
        <v>0.53524142205199998</v>
      </c>
      <c r="F1852" s="42">
        <v>0.40173492605200001</v>
      </c>
      <c r="G1852" s="42">
        <v>0.58857533238699999</v>
      </c>
      <c r="H1852" s="42">
        <v>0.49441697683500002</v>
      </c>
      <c r="I1852" s="42">
        <v>0.2428559864</v>
      </c>
      <c r="J1852" s="42">
        <f t="shared" si="42"/>
        <v>1.0952437536646265</v>
      </c>
      <c r="K1852" s="42">
        <f t="shared" si="42"/>
        <v>0.96642657779731467</v>
      </c>
      <c r="L1852" s="42">
        <f t="shared" si="42"/>
        <v>1.0273179747351784</v>
      </c>
      <c r="M1852" s="42">
        <f t="shared" si="42"/>
        <v>1.2352528682739103</v>
      </c>
    </row>
    <row r="1853" spans="1:13" x14ac:dyDescent="0.3">
      <c r="A1853" s="42" t="s">
        <v>1787</v>
      </c>
      <c r="B1853" s="42" t="s">
        <v>1795</v>
      </c>
      <c r="C1853" s="42" t="s">
        <v>1822</v>
      </c>
      <c r="D1853" s="42" t="s">
        <v>2096</v>
      </c>
      <c r="E1853" s="42">
        <v>0.53524142205199998</v>
      </c>
      <c r="F1853" s="42">
        <v>0.40173492605200001</v>
      </c>
      <c r="G1853" s="42">
        <v>0.58857533238699999</v>
      </c>
      <c r="H1853" s="42">
        <v>0.49441697683500002</v>
      </c>
      <c r="I1853" s="42">
        <v>0.2428559864</v>
      </c>
      <c r="J1853" s="42">
        <f t="shared" si="42"/>
        <v>1.0952437536646265</v>
      </c>
      <c r="K1853" s="42">
        <f t="shared" si="42"/>
        <v>0.96642657779731467</v>
      </c>
      <c r="L1853" s="42">
        <f t="shared" si="42"/>
        <v>1.0273179747351784</v>
      </c>
      <c r="M1853" s="42">
        <f t="shared" si="42"/>
        <v>1.2352528682739103</v>
      </c>
    </row>
    <row r="1854" spans="1:13" x14ac:dyDescent="0.3">
      <c r="A1854" s="42" t="s">
        <v>1787</v>
      </c>
      <c r="B1854" s="42" t="s">
        <v>1795</v>
      </c>
      <c r="C1854" s="42" t="s">
        <v>1822</v>
      </c>
      <c r="D1854" s="42" t="s">
        <v>2097</v>
      </c>
      <c r="E1854" s="42">
        <v>3.0480590455800001</v>
      </c>
      <c r="F1854" s="42">
        <v>2.68415813424</v>
      </c>
      <c r="G1854" s="42">
        <v>3.0217037153800002</v>
      </c>
      <c r="H1854" s="42">
        <v>1.9860007777299999</v>
      </c>
      <c r="I1854" s="42">
        <v>1.5866591111499999</v>
      </c>
      <c r="J1854" s="42">
        <f t="shared" si="42"/>
        <v>1.0987745091498546</v>
      </c>
      <c r="K1854" s="42">
        <f t="shared" si="42"/>
        <v>1.006553274946439</v>
      </c>
      <c r="L1854" s="42">
        <f t="shared" si="42"/>
        <v>1.355679166519639</v>
      </c>
      <c r="M1854" s="42">
        <f t="shared" si="42"/>
        <v>1.5649758517195096</v>
      </c>
    </row>
    <row r="1855" spans="1:13" x14ac:dyDescent="0.3">
      <c r="A1855" s="42" t="s">
        <v>1787</v>
      </c>
      <c r="B1855" s="42" t="s">
        <v>1787</v>
      </c>
      <c r="C1855" s="42" t="s">
        <v>1824</v>
      </c>
      <c r="D1855" s="42" t="s">
        <v>2098</v>
      </c>
      <c r="E1855" s="42">
        <v>3.0480590455800001</v>
      </c>
      <c r="F1855" s="42">
        <v>2.68415813424</v>
      </c>
      <c r="G1855" s="42">
        <v>3.0217037153800002</v>
      </c>
      <c r="H1855" s="42">
        <v>1.9860007777299999</v>
      </c>
      <c r="I1855" s="42">
        <v>1.5866591111499999</v>
      </c>
      <c r="J1855" s="42">
        <f t="shared" si="42"/>
        <v>1.0987745091498546</v>
      </c>
      <c r="K1855" s="42">
        <f t="shared" si="42"/>
        <v>1.006553274946439</v>
      </c>
      <c r="L1855" s="42">
        <f t="shared" si="42"/>
        <v>1.355679166519639</v>
      </c>
      <c r="M1855" s="42">
        <f t="shared" si="42"/>
        <v>1.5649758517195096</v>
      </c>
    </row>
    <row r="1856" spans="1:13" x14ac:dyDescent="0.3">
      <c r="A1856" s="42" t="s">
        <v>1787</v>
      </c>
      <c r="B1856" s="42" t="s">
        <v>1795</v>
      </c>
      <c r="C1856" s="42" t="s">
        <v>1837</v>
      </c>
      <c r="D1856" s="42" t="s">
        <v>2099</v>
      </c>
      <c r="E1856" s="42">
        <v>0.43382725787400001</v>
      </c>
      <c r="F1856" s="42">
        <v>0.29863481228700001</v>
      </c>
      <c r="G1856" s="42">
        <v>0.41515581480899999</v>
      </c>
      <c r="H1856" s="42">
        <v>0.55274706960700004</v>
      </c>
      <c r="I1856" s="42">
        <v>0.36428397959999997</v>
      </c>
      <c r="J1856" s="42">
        <f t="shared" si="42"/>
        <v>1.1041035126333285</v>
      </c>
      <c r="K1856" s="42">
        <f t="shared" si="42"/>
        <v>1.0131939132564847</v>
      </c>
      <c r="L1856" s="42">
        <f t="shared" si="42"/>
        <v>0.92341327569653775</v>
      </c>
      <c r="M1856" s="42">
        <f t="shared" si="42"/>
        <v>1.050974195485598</v>
      </c>
    </row>
    <row r="1857" spans="1:13" x14ac:dyDescent="0.3">
      <c r="A1857" s="42" t="s">
        <v>1787</v>
      </c>
      <c r="B1857" s="42" t="s">
        <v>1795</v>
      </c>
      <c r="C1857" s="42" t="s">
        <v>1835</v>
      </c>
      <c r="D1857" s="42" t="s">
        <v>2100</v>
      </c>
      <c r="E1857" s="42">
        <v>0.43382725787400001</v>
      </c>
      <c r="F1857" s="42">
        <v>0.29863481228700001</v>
      </c>
      <c r="G1857" s="42">
        <v>0.41515581480899999</v>
      </c>
      <c r="H1857" s="42">
        <v>0.55274706960700004</v>
      </c>
      <c r="I1857" s="42">
        <v>0.36428397959999997</v>
      </c>
      <c r="J1857" s="42">
        <f t="shared" si="42"/>
        <v>1.1041035126333285</v>
      </c>
      <c r="K1857" s="42">
        <f t="shared" si="42"/>
        <v>1.0131939132564847</v>
      </c>
      <c r="L1857" s="42">
        <f t="shared" si="42"/>
        <v>0.92341327569653775</v>
      </c>
      <c r="M1857" s="42">
        <f t="shared" si="42"/>
        <v>1.050974195485598</v>
      </c>
    </row>
    <row r="1858" spans="1:13" x14ac:dyDescent="0.3">
      <c r="A1858" s="42" t="s">
        <v>1787</v>
      </c>
      <c r="B1858" s="42" t="s">
        <v>1795</v>
      </c>
      <c r="C1858" s="42" t="s">
        <v>1817</v>
      </c>
      <c r="D1858" s="42" t="s">
        <v>2101</v>
      </c>
      <c r="E1858" s="42">
        <v>0.43382725787400001</v>
      </c>
      <c r="F1858" s="42">
        <v>0.29863481228700001</v>
      </c>
      <c r="G1858" s="42">
        <v>0.41515581480899999</v>
      </c>
      <c r="H1858" s="42">
        <v>0.55274706960700004</v>
      </c>
      <c r="I1858" s="42">
        <v>0.36428397959999997</v>
      </c>
      <c r="J1858" s="42">
        <f t="shared" si="42"/>
        <v>1.1041035126333285</v>
      </c>
      <c r="K1858" s="42">
        <f t="shared" si="42"/>
        <v>1.0131939132564847</v>
      </c>
      <c r="L1858" s="42">
        <f t="shared" si="42"/>
        <v>0.92341327569653775</v>
      </c>
      <c r="M1858" s="42">
        <f t="shared" si="42"/>
        <v>1.050974195485598</v>
      </c>
    </row>
    <row r="1859" spans="1:13" x14ac:dyDescent="0.3">
      <c r="A1859" s="42" t="s">
        <v>1787</v>
      </c>
      <c r="B1859" s="42" t="s">
        <v>1787</v>
      </c>
      <c r="C1859" s="42" t="s">
        <v>1793</v>
      </c>
      <c r="D1859" s="42" t="s">
        <v>2102</v>
      </c>
      <c r="E1859" s="42">
        <v>1.36909121641</v>
      </c>
      <c r="F1859" s="42">
        <v>1.1412116041</v>
      </c>
      <c r="G1859" s="42">
        <v>0</v>
      </c>
      <c r="H1859" s="42">
        <v>0.83050941614399998</v>
      </c>
      <c r="I1859" s="42">
        <v>0.64761596373399999</v>
      </c>
      <c r="J1859" s="42">
        <f t="shared" si="42"/>
        <v>1.1064255451790264</v>
      </c>
      <c r="K1859" s="42">
        <f t="shared" si="42"/>
        <v>2.3690912164100002</v>
      </c>
      <c r="L1859" s="42">
        <f t="shared" si="42"/>
        <v>1.294225091395887</v>
      </c>
      <c r="M1859" s="42">
        <f t="shared" ref="M1859:M1922" si="43">($E1859+1)/(I1859+1)</f>
        <v>1.4378904238345187</v>
      </c>
    </row>
    <row r="1860" spans="1:13" x14ac:dyDescent="0.3">
      <c r="A1860" s="42" t="s">
        <v>1787</v>
      </c>
      <c r="B1860" s="42" t="s">
        <v>1787</v>
      </c>
      <c r="C1860" s="42" t="s">
        <v>1791</v>
      </c>
      <c r="D1860" s="42" t="s">
        <v>2103</v>
      </c>
      <c r="E1860" s="42">
        <v>1.36909121641</v>
      </c>
      <c r="F1860" s="42">
        <v>1.1412116041</v>
      </c>
      <c r="G1860" s="42">
        <v>0</v>
      </c>
      <c r="H1860" s="42">
        <v>0.83050941614399998</v>
      </c>
      <c r="I1860" s="42">
        <v>0.64761596373399999</v>
      </c>
      <c r="J1860" s="42">
        <f t="shared" ref="J1860:M1923" si="44">($E1860+1)/(F1860+1)</f>
        <v>1.1064255451790264</v>
      </c>
      <c r="K1860" s="42">
        <f t="shared" si="44"/>
        <v>2.3690912164100002</v>
      </c>
      <c r="L1860" s="42">
        <f t="shared" si="44"/>
        <v>1.294225091395887</v>
      </c>
      <c r="M1860" s="42">
        <f t="shared" si="43"/>
        <v>1.4378904238345187</v>
      </c>
    </row>
    <row r="1861" spans="1:13" x14ac:dyDescent="0.3">
      <c r="A1861" s="42" t="s">
        <v>1787</v>
      </c>
      <c r="B1861" s="42" t="s">
        <v>1798</v>
      </c>
      <c r="C1861" s="42" t="s">
        <v>1804</v>
      </c>
      <c r="D1861" s="42" t="s">
        <v>2104</v>
      </c>
      <c r="E1861" s="42">
        <v>0.33241309369499999</v>
      </c>
      <c r="F1861" s="42">
        <v>0.199089874858</v>
      </c>
      <c r="G1861" s="42">
        <v>0.53602396342400005</v>
      </c>
      <c r="H1861" s="42">
        <v>0.54996944614200005</v>
      </c>
      <c r="I1861" s="42">
        <v>0.817615154214</v>
      </c>
      <c r="J1861" s="42">
        <f t="shared" si="44"/>
        <v>1.1111870107758091</v>
      </c>
      <c r="K1861" s="42">
        <f t="shared" si="44"/>
        <v>0.86744290806822799</v>
      </c>
      <c r="L1861" s="42">
        <f t="shared" si="44"/>
        <v>0.85963829610414866</v>
      </c>
      <c r="M1861" s="42">
        <f t="shared" si="43"/>
        <v>0.73305566946110867</v>
      </c>
    </row>
    <row r="1862" spans="1:13" x14ac:dyDescent="0.3">
      <c r="A1862" s="42" t="s">
        <v>1787</v>
      </c>
      <c r="B1862" s="42" t="s">
        <v>1795</v>
      </c>
      <c r="C1862" s="42" t="s">
        <v>1852</v>
      </c>
      <c r="D1862" s="42" t="s">
        <v>2105</v>
      </c>
      <c r="E1862" s="42">
        <v>0.16902360696400001</v>
      </c>
      <c r="F1862" s="42">
        <v>4.9772468714399998E-2</v>
      </c>
      <c r="G1862" s="42">
        <v>0.178674654475</v>
      </c>
      <c r="H1862" s="42">
        <v>6.9440586634099993E-2</v>
      </c>
      <c r="I1862" s="42">
        <v>2.4285598639999999E-2</v>
      </c>
      <c r="J1862" s="42">
        <f t="shared" si="44"/>
        <v>1.1135971287146065</v>
      </c>
      <c r="K1862" s="42">
        <f t="shared" si="44"/>
        <v>0.99181194957034302</v>
      </c>
      <c r="L1862" s="42">
        <f t="shared" si="44"/>
        <v>1.0931169263393326</v>
      </c>
      <c r="M1862" s="42">
        <f t="shared" si="43"/>
        <v>1.14130630023128</v>
      </c>
    </row>
    <row r="1863" spans="1:13" x14ac:dyDescent="0.3">
      <c r="A1863" s="42" t="s">
        <v>1787</v>
      </c>
      <c r="B1863" s="42" t="s">
        <v>1795</v>
      </c>
      <c r="C1863" s="42" t="s">
        <v>1817</v>
      </c>
      <c r="D1863" s="42" t="s">
        <v>2106</v>
      </c>
      <c r="E1863" s="42">
        <v>0.16902360696400001</v>
      </c>
      <c r="F1863" s="42">
        <v>4.9772468714399998E-2</v>
      </c>
      <c r="G1863" s="42">
        <v>0.178674654475</v>
      </c>
      <c r="H1863" s="42">
        <v>6.9440586634099993E-2</v>
      </c>
      <c r="I1863" s="42">
        <v>2.4285598639999999E-2</v>
      </c>
      <c r="J1863" s="42">
        <f t="shared" si="44"/>
        <v>1.1135971287146065</v>
      </c>
      <c r="K1863" s="42">
        <f t="shared" si="44"/>
        <v>0.99181194957034302</v>
      </c>
      <c r="L1863" s="42">
        <f t="shared" si="44"/>
        <v>1.0931169263393326</v>
      </c>
      <c r="M1863" s="42">
        <f t="shared" si="43"/>
        <v>1.14130630023128</v>
      </c>
    </row>
    <row r="1864" spans="1:13" x14ac:dyDescent="0.3">
      <c r="A1864" s="42" t="s">
        <v>1787</v>
      </c>
      <c r="B1864" s="42" t="s">
        <v>1795</v>
      </c>
      <c r="C1864" s="42" t="s">
        <v>1817</v>
      </c>
      <c r="D1864" s="42" t="s">
        <v>2107</v>
      </c>
      <c r="E1864" s="42">
        <v>0.37748605555199999</v>
      </c>
      <c r="F1864" s="42">
        <v>0.23108646188900001</v>
      </c>
      <c r="G1864" s="42">
        <v>6.3061642755799993E-2</v>
      </c>
      <c r="H1864" s="42">
        <v>0.116660185545</v>
      </c>
      <c r="I1864" s="42">
        <v>0.13761839229299999</v>
      </c>
      <c r="J1864" s="42">
        <f t="shared" si="44"/>
        <v>1.1189190184403148</v>
      </c>
      <c r="K1864" s="42">
        <f t="shared" si="44"/>
        <v>1.2957725122892312</v>
      </c>
      <c r="L1864" s="42">
        <f t="shared" si="44"/>
        <v>1.2335767616535023</v>
      </c>
      <c r="M1864" s="42">
        <f t="shared" si="43"/>
        <v>1.2108507254137473</v>
      </c>
    </row>
    <row r="1865" spans="1:13" x14ac:dyDescent="0.3">
      <c r="A1865" s="42" t="s">
        <v>1787</v>
      </c>
      <c r="B1865" s="42" t="s">
        <v>1798</v>
      </c>
      <c r="C1865" s="42" t="s">
        <v>1809</v>
      </c>
      <c r="D1865" s="42" t="s">
        <v>2108</v>
      </c>
      <c r="E1865" s="42">
        <v>0.37748605555199999</v>
      </c>
      <c r="F1865" s="42">
        <v>0.23108646188900001</v>
      </c>
      <c r="G1865" s="42">
        <v>6.3061642755799993E-2</v>
      </c>
      <c r="H1865" s="42">
        <v>0.116660185545</v>
      </c>
      <c r="I1865" s="42">
        <v>0.13761839229299999</v>
      </c>
      <c r="J1865" s="42">
        <f t="shared" si="44"/>
        <v>1.1189190184403148</v>
      </c>
      <c r="K1865" s="42">
        <f t="shared" si="44"/>
        <v>1.2957725122892312</v>
      </c>
      <c r="L1865" s="42">
        <f t="shared" si="44"/>
        <v>1.2335767616535023</v>
      </c>
      <c r="M1865" s="42">
        <f t="shared" si="43"/>
        <v>1.2108507254137473</v>
      </c>
    </row>
    <row r="1866" spans="1:13" x14ac:dyDescent="0.3">
      <c r="A1866" s="42" t="s">
        <v>1787</v>
      </c>
      <c r="B1866" s="42" t="s">
        <v>1787</v>
      </c>
      <c r="C1866" s="42" t="s">
        <v>1791</v>
      </c>
      <c r="D1866" s="42" t="s">
        <v>2109</v>
      </c>
      <c r="E1866" s="42">
        <v>0.732435630176</v>
      </c>
      <c r="F1866" s="42">
        <v>0.54394197952199996</v>
      </c>
      <c r="G1866" s="42">
        <v>0.29954280308999998</v>
      </c>
      <c r="H1866" s="42">
        <v>0.416643519804</v>
      </c>
      <c r="I1866" s="42">
        <v>0.20237998866699999</v>
      </c>
      <c r="J1866" s="42">
        <f t="shared" si="44"/>
        <v>1.1220859677073858</v>
      </c>
      <c r="K1866" s="42">
        <f t="shared" si="44"/>
        <v>1.3331116343814802</v>
      </c>
      <c r="L1866" s="42">
        <f t="shared" si="44"/>
        <v>1.2229157201211012</v>
      </c>
      <c r="M1866" s="42">
        <f t="shared" si="43"/>
        <v>1.4408387086487011</v>
      </c>
    </row>
    <row r="1867" spans="1:13" x14ac:dyDescent="0.3">
      <c r="A1867" s="42" t="s">
        <v>1787</v>
      </c>
      <c r="B1867" s="42" t="s">
        <v>1798</v>
      </c>
      <c r="C1867" s="42" t="s">
        <v>1799</v>
      </c>
      <c r="D1867" s="42" t="s">
        <v>2110</v>
      </c>
      <c r="E1867" s="42">
        <v>0.287340131838</v>
      </c>
      <c r="F1867" s="42">
        <v>0.14576222980699999</v>
      </c>
      <c r="G1867" s="42">
        <v>0</v>
      </c>
      <c r="H1867" s="42">
        <v>0.29442808732800002</v>
      </c>
      <c r="I1867" s="42">
        <v>0.57475916781299996</v>
      </c>
      <c r="J1867" s="42">
        <f t="shared" si="44"/>
        <v>1.1235665641158796</v>
      </c>
      <c r="K1867" s="42">
        <f t="shared" si="44"/>
        <v>1.287340131838</v>
      </c>
      <c r="L1867" s="42">
        <f t="shared" si="44"/>
        <v>0.99452425703722847</v>
      </c>
      <c r="M1867" s="42">
        <f t="shared" si="43"/>
        <v>0.81748381476377563</v>
      </c>
    </row>
    <row r="1868" spans="1:13" x14ac:dyDescent="0.3">
      <c r="A1868" s="42" t="s">
        <v>1787</v>
      </c>
      <c r="B1868" s="42" t="s">
        <v>1795</v>
      </c>
      <c r="C1868" s="42" t="s">
        <v>1852</v>
      </c>
      <c r="D1868" s="42" t="s">
        <v>2111</v>
      </c>
      <c r="E1868" s="42">
        <v>0.12958476533900001</v>
      </c>
      <c r="F1868" s="42">
        <v>0</v>
      </c>
      <c r="G1868" s="42">
        <v>1.05102737926E-2</v>
      </c>
      <c r="H1868" s="42">
        <v>2.4998611188300001E-2</v>
      </c>
      <c r="I1868" s="42">
        <v>8.0951995466699997E-2</v>
      </c>
      <c r="J1868" s="42">
        <f t="shared" si="44"/>
        <v>1.1295847653390001</v>
      </c>
      <c r="K1868" s="42">
        <f t="shared" si="44"/>
        <v>1.1178360028933654</v>
      </c>
      <c r="L1868" s="42">
        <f t="shared" si="44"/>
        <v>1.1020354105938264</v>
      </c>
      <c r="M1868" s="42">
        <f t="shared" si="43"/>
        <v>1.0449906842082317</v>
      </c>
    </row>
    <row r="1869" spans="1:13" x14ac:dyDescent="0.3">
      <c r="A1869" s="42" t="s">
        <v>1787</v>
      </c>
      <c r="B1869" s="42" t="s">
        <v>1798</v>
      </c>
      <c r="C1869" s="42" t="s">
        <v>1809</v>
      </c>
      <c r="D1869" s="42" t="s">
        <v>2112</v>
      </c>
      <c r="E1869" s="42">
        <v>0.87328863597899997</v>
      </c>
      <c r="F1869" s="42">
        <v>0.65415244596099997</v>
      </c>
      <c r="G1869" s="42">
        <v>1.03526196857</v>
      </c>
      <c r="H1869" s="42">
        <v>1.0554969168399999</v>
      </c>
      <c r="I1869" s="42">
        <v>0.38856957823999999</v>
      </c>
      <c r="J1869" s="42">
        <f t="shared" si="44"/>
        <v>1.1324764174868358</v>
      </c>
      <c r="K1869" s="42">
        <f t="shared" si="44"/>
        <v>0.92041646967697011</v>
      </c>
      <c r="L1869" s="42">
        <f t="shared" si="44"/>
        <v>0.91135560488160861</v>
      </c>
      <c r="M1869" s="42">
        <f t="shared" si="43"/>
        <v>1.3490779758788733</v>
      </c>
    </row>
    <row r="1870" spans="1:13" x14ac:dyDescent="0.3">
      <c r="A1870" s="42" t="s">
        <v>1787</v>
      </c>
      <c r="B1870" s="42" t="s">
        <v>1787</v>
      </c>
      <c r="C1870" s="42" t="s">
        <v>1894</v>
      </c>
      <c r="D1870" s="42" t="s">
        <v>2113</v>
      </c>
      <c r="E1870" s="42">
        <v>0.86202039551499998</v>
      </c>
      <c r="F1870" s="42">
        <v>0.63993174061400004</v>
      </c>
      <c r="G1870" s="42">
        <v>0.67791265962500002</v>
      </c>
      <c r="H1870" s="42">
        <v>0.708293983668</v>
      </c>
      <c r="I1870" s="42">
        <v>0.73666315874699995</v>
      </c>
      <c r="J1870" s="42">
        <f t="shared" si="44"/>
        <v>1.135425548149857</v>
      </c>
      <c r="K1870" s="42">
        <f t="shared" si="44"/>
        <v>1.109724266536702</v>
      </c>
      <c r="L1870" s="42">
        <f t="shared" si="44"/>
        <v>1.0899882650859212</v>
      </c>
      <c r="M1870" s="42">
        <f t="shared" si="43"/>
        <v>1.0721828157271702</v>
      </c>
    </row>
    <row r="1871" spans="1:13" x14ac:dyDescent="0.3">
      <c r="A1871" s="42" t="s">
        <v>1787</v>
      </c>
      <c r="B1871" s="42" t="s">
        <v>1787</v>
      </c>
      <c r="C1871" s="42" t="s">
        <v>1875</v>
      </c>
      <c r="D1871" s="42" t="s">
        <v>2114</v>
      </c>
      <c r="E1871" s="42">
        <v>0.86202039551499998</v>
      </c>
      <c r="F1871" s="42">
        <v>0.63993174061400004</v>
      </c>
      <c r="G1871" s="42">
        <v>0.67791265962500002</v>
      </c>
      <c r="H1871" s="42">
        <v>0.708293983668</v>
      </c>
      <c r="I1871" s="42">
        <v>0.73666315874699995</v>
      </c>
      <c r="J1871" s="42">
        <f t="shared" si="44"/>
        <v>1.135425548149857</v>
      </c>
      <c r="K1871" s="42">
        <f t="shared" si="44"/>
        <v>1.109724266536702</v>
      </c>
      <c r="L1871" s="42">
        <f t="shared" si="44"/>
        <v>1.0899882650859212</v>
      </c>
      <c r="M1871" s="42">
        <f t="shared" si="43"/>
        <v>1.0721828157271702</v>
      </c>
    </row>
    <row r="1872" spans="1:13" x14ac:dyDescent="0.3">
      <c r="A1872" s="42" t="s">
        <v>1787</v>
      </c>
      <c r="B1872" s="42" t="s">
        <v>1795</v>
      </c>
      <c r="C1872" s="42" t="s">
        <v>1878</v>
      </c>
      <c r="D1872" s="42" t="s">
        <v>2115</v>
      </c>
      <c r="E1872" s="42">
        <v>0.28170601160600001</v>
      </c>
      <c r="F1872" s="42">
        <v>0.12443117178599999</v>
      </c>
      <c r="G1872" s="42">
        <v>1.05102737926E-2</v>
      </c>
      <c r="H1872" s="42">
        <v>0</v>
      </c>
      <c r="I1872" s="42">
        <v>0</v>
      </c>
      <c r="J1872" s="42">
        <f t="shared" si="44"/>
        <v>1.1398705796906992</v>
      </c>
      <c r="K1872" s="42">
        <f t="shared" si="44"/>
        <v>1.2683750426361928</v>
      </c>
      <c r="L1872" s="42">
        <f t="shared" si="44"/>
        <v>1.281706011606</v>
      </c>
      <c r="M1872" s="42">
        <f t="shared" si="43"/>
        <v>1.281706011606</v>
      </c>
    </row>
    <row r="1873" spans="1:13" x14ac:dyDescent="0.3">
      <c r="A1873" s="42" t="s">
        <v>1787</v>
      </c>
      <c r="B1873" s="42" t="s">
        <v>1787</v>
      </c>
      <c r="C1873" s="42" t="s">
        <v>1793</v>
      </c>
      <c r="D1873" s="42" t="s">
        <v>2116</v>
      </c>
      <c r="E1873" s="42">
        <v>0.140853005803</v>
      </c>
      <c r="F1873" s="42">
        <v>0</v>
      </c>
      <c r="G1873" s="42">
        <v>1.05102737926E-2</v>
      </c>
      <c r="H1873" s="42">
        <v>0</v>
      </c>
      <c r="I1873" s="42">
        <v>0</v>
      </c>
      <c r="J1873" s="42">
        <f t="shared" si="44"/>
        <v>1.140853005803</v>
      </c>
      <c r="K1873" s="42">
        <f t="shared" si="44"/>
        <v>1.1289870428740956</v>
      </c>
      <c r="L1873" s="42">
        <f t="shared" si="44"/>
        <v>1.140853005803</v>
      </c>
      <c r="M1873" s="42">
        <f t="shared" si="43"/>
        <v>1.140853005803</v>
      </c>
    </row>
    <row r="1874" spans="1:13" x14ac:dyDescent="0.3">
      <c r="A1874" s="42" t="s">
        <v>1787</v>
      </c>
      <c r="B1874" s="42" t="s">
        <v>1795</v>
      </c>
      <c r="C1874" s="42" t="s">
        <v>1837</v>
      </c>
      <c r="D1874" s="42" t="s">
        <v>2117</v>
      </c>
      <c r="E1874" s="42">
        <v>2.8959377993099999</v>
      </c>
      <c r="F1874" s="42">
        <v>2.3926336746299999</v>
      </c>
      <c r="G1874" s="42">
        <v>3.92558726155</v>
      </c>
      <c r="H1874" s="42">
        <v>3.0748291761600002</v>
      </c>
      <c r="I1874" s="42">
        <v>2.3071318708000002</v>
      </c>
      <c r="J1874" s="42">
        <f t="shared" si="44"/>
        <v>1.1483520394328723</v>
      </c>
      <c r="K1874" s="42">
        <f t="shared" si="44"/>
        <v>0.79095904557866137</v>
      </c>
      <c r="L1874" s="42">
        <f t="shared" si="44"/>
        <v>0.95609843526776217</v>
      </c>
      <c r="M1874" s="42">
        <f t="shared" si="43"/>
        <v>1.1780412609816997</v>
      </c>
    </row>
    <row r="1875" spans="1:13" x14ac:dyDescent="0.3">
      <c r="A1875" s="42" t="s">
        <v>1787</v>
      </c>
      <c r="B1875" s="42" t="s">
        <v>1798</v>
      </c>
      <c r="C1875" s="42" t="s">
        <v>1804</v>
      </c>
      <c r="D1875" s="42" t="s">
        <v>2118</v>
      </c>
      <c r="E1875" s="42">
        <v>0.55777790297999996</v>
      </c>
      <c r="F1875" s="42">
        <v>0.355517633675</v>
      </c>
      <c r="G1875" s="42">
        <v>0.41515581480899999</v>
      </c>
      <c r="H1875" s="42">
        <v>0.72218210099400004</v>
      </c>
      <c r="I1875" s="42">
        <v>0.66380636282700001</v>
      </c>
      <c r="J1875" s="42">
        <f t="shared" si="44"/>
        <v>1.1492125696341138</v>
      </c>
      <c r="K1875" s="42">
        <f t="shared" si="44"/>
        <v>1.1007818974267856</v>
      </c>
      <c r="L1875" s="42">
        <f t="shared" si="44"/>
        <v>0.90453727400888084</v>
      </c>
      <c r="M1875" s="42">
        <f t="shared" si="43"/>
        <v>0.936273557899583</v>
      </c>
    </row>
    <row r="1876" spans="1:13" x14ac:dyDescent="0.3">
      <c r="A1876" s="42" t="s">
        <v>1787</v>
      </c>
      <c r="B1876" s="42" t="s">
        <v>1795</v>
      </c>
      <c r="C1876" s="42" t="s">
        <v>1835</v>
      </c>
      <c r="D1876" s="42" t="s">
        <v>2119</v>
      </c>
      <c r="E1876" s="42">
        <v>1.7578455124200001</v>
      </c>
      <c r="F1876" s="42">
        <v>1.3829635949900001</v>
      </c>
      <c r="G1876" s="42">
        <v>2.1966472226599998</v>
      </c>
      <c r="H1876" s="42">
        <v>2.7442919837800002</v>
      </c>
      <c r="I1876" s="42">
        <v>2.4690358617300001</v>
      </c>
      <c r="J1876" s="42">
        <f t="shared" si="44"/>
        <v>1.1573175176566528</v>
      </c>
      <c r="K1876" s="42">
        <f t="shared" si="44"/>
        <v>0.86273064255277343</v>
      </c>
      <c r="L1876" s="42">
        <f t="shared" si="44"/>
        <v>0.73654659528871835</v>
      </c>
      <c r="M1876" s="42">
        <f t="shared" si="43"/>
        <v>0.79498904662365444</v>
      </c>
    </row>
    <row r="1877" spans="1:13" x14ac:dyDescent="0.3">
      <c r="A1877" s="42" t="s">
        <v>1787</v>
      </c>
      <c r="B1877" s="42" t="s">
        <v>1795</v>
      </c>
      <c r="C1877" s="42" t="s">
        <v>1837</v>
      </c>
      <c r="D1877" s="42" t="s">
        <v>2120</v>
      </c>
      <c r="E1877" s="42">
        <v>1.7578455124200001</v>
      </c>
      <c r="F1877" s="42">
        <v>1.3829635949900001</v>
      </c>
      <c r="G1877" s="42">
        <v>2.1966472226599998</v>
      </c>
      <c r="H1877" s="42">
        <v>2.7442919837800002</v>
      </c>
      <c r="I1877" s="42">
        <v>2.4690358617300001</v>
      </c>
      <c r="J1877" s="42">
        <f t="shared" si="44"/>
        <v>1.1573175176566528</v>
      </c>
      <c r="K1877" s="42">
        <f t="shared" si="44"/>
        <v>0.86273064255277343</v>
      </c>
      <c r="L1877" s="42">
        <f t="shared" si="44"/>
        <v>0.73654659528871835</v>
      </c>
      <c r="M1877" s="42">
        <f t="shared" si="43"/>
        <v>0.79498904662365444</v>
      </c>
    </row>
    <row r="1878" spans="1:13" x14ac:dyDescent="0.3">
      <c r="A1878" s="42" t="s">
        <v>1787</v>
      </c>
      <c r="B1878" s="42" t="s">
        <v>1798</v>
      </c>
      <c r="C1878" s="42" t="s">
        <v>1799</v>
      </c>
      <c r="D1878" s="42" t="s">
        <v>2121</v>
      </c>
      <c r="E1878" s="42">
        <v>0.15775536649999999</v>
      </c>
      <c r="F1878" s="42">
        <v>0</v>
      </c>
      <c r="G1878" s="42">
        <v>0.26275684481599998</v>
      </c>
      <c r="H1878" s="42">
        <v>0.322204321982</v>
      </c>
      <c r="I1878" s="42">
        <v>0.78523435602699998</v>
      </c>
      <c r="J1878" s="42">
        <f t="shared" si="44"/>
        <v>1.1577553665</v>
      </c>
      <c r="K1878" s="42">
        <f t="shared" si="44"/>
        <v>0.91684742890362225</v>
      </c>
      <c r="L1878" s="42">
        <f t="shared" si="44"/>
        <v>0.87562515660553208</v>
      </c>
      <c r="M1878" s="42">
        <f t="shared" si="43"/>
        <v>0.64851730115510398</v>
      </c>
    </row>
    <row r="1879" spans="1:13" x14ac:dyDescent="0.3">
      <c r="A1879" s="42" t="s">
        <v>1787</v>
      </c>
      <c r="B1879" s="42" t="s">
        <v>1798</v>
      </c>
      <c r="C1879" s="42" t="s">
        <v>1865</v>
      </c>
      <c r="D1879" s="42" t="s">
        <v>2122</v>
      </c>
      <c r="E1879" s="42">
        <v>0.15775536649999999</v>
      </c>
      <c r="F1879" s="42">
        <v>0</v>
      </c>
      <c r="G1879" s="42">
        <v>0.26275684481599998</v>
      </c>
      <c r="H1879" s="42">
        <v>0.322204321982</v>
      </c>
      <c r="I1879" s="42">
        <v>0.78523435602699998</v>
      </c>
      <c r="J1879" s="42">
        <f t="shared" si="44"/>
        <v>1.1577553665</v>
      </c>
      <c r="K1879" s="42">
        <f t="shared" si="44"/>
        <v>0.91684742890362225</v>
      </c>
      <c r="L1879" s="42">
        <f t="shared" si="44"/>
        <v>0.87562515660553208</v>
      </c>
      <c r="M1879" s="42">
        <f t="shared" si="43"/>
        <v>0.64851730115510398</v>
      </c>
    </row>
    <row r="1880" spans="1:13" x14ac:dyDescent="0.3">
      <c r="A1880" s="42" t="s">
        <v>1787</v>
      </c>
      <c r="B1880" s="42" t="s">
        <v>1798</v>
      </c>
      <c r="C1880" s="42" t="s">
        <v>1856</v>
      </c>
      <c r="D1880" s="42" t="s">
        <v>2123</v>
      </c>
      <c r="E1880" s="42">
        <v>0.45636373880199999</v>
      </c>
      <c r="F1880" s="42">
        <v>0.23108646188900001</v>
      </c>
      <c r="G1880" s="42">
        <v>0</v>
      </c>
      <c r="H1880" s="42">
        <v>0.21387700683300001</v>
      </c>
      <c r="I1880" s="42">
        <v>0.493807172347</v>
      </c>
      <c r="J1880" s="42">
        <f t="shared" si="44"/>
        <v>1.1829906216069752</v>
      </c>
      <c r="K1880" s="42">
        <f t="shared" si="44"/>
        <v>1.4563637388020001</v>
      </c>
      <c r="L1880" s="42">
        <f t="shared" si="44"/>
        <v>1.1997621922188368</v>
      </c>
      <c r="M1880" s="42">
        <f t="shared" si="43"/>
        <v>0.97493422562286225</v>
      </c>
    </row>
    <row r="1881" spans="1:13" x14ac:dyDescent="0.3">
      <c r="A1881" s="42" t="s">
        <v>1787</v>
      </c>
      <c r="B1881" s="42" t="s">
        <v>1787</v>
      </c>
      <c r="C1881" s="42" t="s">
        <v>1791</v>
      </c>
      <c r="D1881" s="42" t="s">
        <v>2124</v>
      </c>
      <c r="E1881" s="42">
        <v>1.9832103217099999</v>
      </c>
      <c r="F1881" s="42">
        <v>1.4967292377700001</v>
      </c>
      <c r="G1881" s="42">
        <v>1.6501129854400001</v>
      </c>
      <c r="H1881" s="42">
        <v>1.3110382756500001</v>
      </c>
      <c r="I1881" s="42">
        <v>0</v>
      </c>
      <c r="J1881" s="42">
        <f t="shared" si="44"/>
        <v>1.1948473533215436</v>
      </c>
      <c r="K1881" s="42">
        <f t="shared" si="44"/>
        <v>1.125691749031106</v>
      </c>
      <c r="L1881" s="42">
        <f t="shared" si="44"/>
        <v>1.2908528401031978</v>
      </c>
      <c r="M1881" s="42">
        <f t="shared" si="43"/>
        <v>2.9832103217099997</v>
      </c>
    </row>
    <row r="1882" spans="1:13" x14ac:dyDescent="0.3">
      <c r="A1882" s="42" t="s">
        <v>1787</v>
      </c>
      <c r="B1882" s="42" t="s">
        <v>1795</v>
      </c>
      <c r="C1882" s="42" t="s">
        <v>1878</v>
      </c>
      <c r="D1882" s="42" t="s">
        <v>2125</v>
      </c>
      <c r="E1882" s="42">
        <v>0.24790129021400001</v>
      </c>
      <c r="F1882" s="42">
        <v>3.9106939704199997E-2</v>
      </c>
      <c r="G1882" s="42">
        <v>0</v>
      </c>
      <c r="H1882" s="42">
        <v>2.2220987722900001E-2</v>
      </c>
      <c r="I1882" s="42">
        <v>0</v>
      </c>
      <c r="J1882" s="42">
        <f t="shared" si="44"/>
        <v>1.2009363449821988</v>
      </c>
      <c r="K1882" s="42">
        <f t="shared" si="44"/>
        <v>1.2479012902140001</v>
      </c>
      <c r="L1882" s="42">
        <f t="shared" si="44"/>
        <v>1.2207744755797136</v>
      </c>
      <c r="M1882" s="42">
        <f t="shared" si="43"/>
        <v>1.2479012902140001</v>
      </c>
    </row>
    <row r="1883" spans="1:13" x14ac:dyDescent="0.3">
      <c r="A1883" s="42" t="s">
        <v>1787</v>
      </c>
      <c r="B1883" s="42" t="s">
        <v>1798</v>
      </c>
      <c r="C1883" s="42" t="s">
        <v>1841</v>
      </c>
      <c r="D1883" s="42" t="s">
        <v>2126</v>
      </c>
      <c r="E1883" s="42">
        <v>0.478900219731</v>
      </c>
      <c r="F1883" s="42">
        <v>0.21686575654199999</v>
      </c>
      <c r="G1883" s="42">
        <v>0.36260444584599999</v>
      </c>
      <c r="H1883" s="42">
        <v>0.38608966168499997</v>
      </c>
      <c r="I1883" s="42">
        <v>0.64761596373399999</v>
      </c>
      <c r="J1883" s="42">
        <f t="shared" si="44"/>
        <v>1.2153355551179534</v>
      </c>
      <c r="K1883" s="42">
        <f t="shared" si="44"/>
        <v>1.0853481538531127</v>
      </c>
      <c r="L1883" s="42">
        <f t="shared" si="44"/>
        <v>1.0669585529793035</v>
      </c>
      <c r="M1883" s="42">
        <f t="shared" si="43"/>
        <v>0.89760007931663954</v>
      </c>
    </row>
    <row r="1884" spans="1:13" x14ac:dyDescent="0.3">
      <c r="A1884" s="42" t="s">
        <v>1787</v>
      </c>
      <c r="B1884" s="42" t="s">
        <v>1798</v>
      </c>
      <c r="C1884" s="42" t="s">
        <v>1809</v>
      </c>
      <c r="D1884" s="42" t="s">
        <v>2127</v>
      </c>
      <c r="E1884" s="42">
        <v>0.478900219731</v>
      </c>
      <c r="F1884" s="42">
        <v>0.21686575654199999</v>
      </c>
      <c r="G1884" s="42">
        <v>0.36260444584599999</v>
      </c>
      <c r="H1884" s="42">
        <v>0.38608966168499997</v>
      </c>
      <c r="I1884" s="42">
        <v>0.64761596373399999</v>
      </c>
      <c r="J1884" s="42">
        <f t="shared" si="44"/>
        <v>1.2153355551179534</v>
      </c>
      <c r="K1884" s="42">
        <f t="shared" si="44"/>
        <v>1.0853481538531127</v>
      </c>
      <c r="L1884" s="42">
        <f t="shared" si="44"/>
        <v>1.0669585529793035</v>
      </c>
      <c r="M1884" s="42">
        <f t="shared" si="43"/>
        <v>0.89760007931663954</v>
      </c>
    </row>
    <row r="1885" spans="1:13" x14ac:dyDescent="0.3">
      <c r="A1885" s="42" t="s">
        <v>1787</v>
      </c>
      <c r="B1885" s="42" t="s">
        <v>1795</v>
      </c>
      <c r="C1885" s="42" t="s">
        <v>1817</v>
      </c>
      <c r="D1885" s="42" t="s">
        <v>2128</v>
      </c>
      <c r="E1885" s="42">
        <v>0.219730689053</v>
      </c>
      <c r="F1885" s="42">
        <v>0</v>
      </c>
      <c r="G1885" s="42">
        <v>0</v>
      </c>
      <c r="H1885" s="42">
        <v>0</v>
      </c>
      <c r="I1885" s="42">
        <v>0.1214279932</v>
      </c>
      <c r="J1885" s="42">
        <f t="shared" si="44"/>
        <v>1.219730689053</v>
      </c>
      <c r="K1885" s="42">
        <f t="shared" si="44"/>
        <v>1.219730689053</v>
      </c>
      <c r="L1885" s="42">
        <f t="shared" si="44"/>
        <v>1.219730689053</v>
      </c>
      <c r="M1885" s="42">
        <f t="shared" si="43"/>
        <v>1.0876585000990504</v>
      </c>
    </row>
    <row r="1886" spans="1:13" x14ac:dyDescent="0.3">
      <c r="A1886" s="42" t="s">
        <v>1787</v>
      </c>
      <c r="B1886" s="42" t="s">
        <v>1787</v>
      </c>
      <c r="C1886" s="42" t="s">
        <v>1791</v>
      </c>
      <c r="D1886" s="42" t="s">
        <v>2129</v>
      </c>
      <c r="E1886" s="42">
        <v>1.4423347794200001</v>
      </c>
      <c r="F1886" s="42">
        <v>0.99544937428900004</v>
      </c>
      <c r="G1886" s="42">
        <v>1.1718955278800001</v>
      </c>
      <c r="H1886" s="42">
        <v>0.67774012554899998</v>
      </c>
      <c r="I1886" s="42">
        <v>0.55047356917300005</v>
      </c>
      <c r="J1886" s="42">
        <f t="shared" si="44"/>
        <v>1.223952264030868</v>
      </c>
      <c r="K1886" s="42">
        <f t="shared" si="44"/>
        <v>1.1245176151746017</v>
      </c>
      <c r="L1886" s="42">
        <f t="shared" si="44"/>
        <v>1.4557288952130205</v>
      </c>
      <c r="M1886" s="42">
        <f t="shared" si="43"/>
        <v>1.5752185835213599</v>
      </c>
    </row>
    <row r="1887" spans="1:13" x14ac:dyDescent="0.3">
      <c r="A1887" s="42" t="s">
        <v>1787</v>
      </c>
      <c r="B1887" s="42" t="s">
        <v>1798</v>
      </c>
      <c r="C1887" s="42" t="s">
        <v>1804</v>
      </c>
      <c r="D1887" s="42" t="s">
        <v>2130</v>
      </c>
      <c r="E1887" s="42">
        <v>1.0197757620100001</v>
      </c>
      <c r="F1887" s="42">
        <v>0.63993174061400004</v>
      </c>
      <c r="G1887" s="42">
        <v>3.1162961795199999</v>
      </c>
      <c r="H1887" s="42">
        <v>2.3498694517000001</v>
      </c>
      <c r="I1887" s="42">
        <v>0.95523354650699999</v>
      </c>
      <c r="J1887" s="42">
        <f t="shared" si="44"/>
        <v>1.2316218486348609</v>
      </c>
      <c r="K1887" s="42">
        <f t="shared" si="44"/>
        <v>0.49067794782578683</v>
      </c>
      <c r="L1887" s="42">
        <f t="shared" si="44"/>
        <v>0.60294163433294368</v>
      </c>
      <c r="M1887" s="42">
        <f t="shared" si="43"/>
        <v>1.0330099775642168</v>
      </c>
    </row>
    <row r="1888" spans="1:13" x14ac:dyDescent="0.3">
      <c r="A1888" s="42" t="s">
        <v>1787</v>
      </c>
      <c r="B1888" s="42" t="s">
        <v>1798</v>
      </c>
      <c r="C1888" s="42" t="s">
        <v>1856</v>
      </c>
      <c r="D1888" s="42" t="s">
        <v>2131</v>
      </c>
      <c r="E1888" s="42">
        <v>0.27043777114200002</v>
      </c>
      <c r="F1888" s="42">
        <v>0</v>
      </c>
      <c r="G1888" s="42">
        <v>0.22071574964499999</v>
      </c>
      <c r="H1888" s="42">
        <v>0.21109938336799999</v>
      </c>
      <c r="I1888" s="42">
        <v>0.95523354650699999</v>
      </c>
      <c r="J1888" s="42">
        <f t="shared" si="44"/>
        <v>1.2704377711420001</v>
      </c>
      <c r="K1888" s="42">
        <f t="shared" si="44"/>
        <v>1.0407318587570118</v>
      </c>
      <c r="L1888" s="42">
        <f t="shared" si="44"/>
        <v>1.0489954735250409</v>
      </c>
      <c r="M1888" s="42">
        <f t="shared" si="43"/>
        <v>0.64976267076207916</v>
      </c>
    </row>
    <row r="1889" spans="1:13" x14ac:dyDescent="0.3">
      <c r="A1889" s="42" t="s">
        <v>1787</v>
      </c>
      <c r="B1889" s="42" t="s">
        <v>1798</v>
      </c>
      <c r="C1889" s="42" t="s">
        <v>1841</v>
      </c>
      <c r="D1889" s="42" t="s">
        <v>2132</v>
      </c>
      <c r="E1889" s="42">
        <v>0.61975322553400003</v>
      </c>
      <c r="F1889" s="42">
        <v>0.24175199089900001</v>
      </c>
      <c r="G1889" s="42">
        <v>0.58857533238699999</v>
      </c>
      <c r="H1889" s="42">
        <v>0.39997777901199999</v>
      </c>
      <c r="I1889" s="42">
        <v>0</v>
      </c>
      <c r="J1889" s="42">
        <f t="shared" si="44"/>
        <v>1.3044096062703598</v>
      </c>
      <c r="K1889" s="42">
        <f t="shared" si="44"/>
        <v>1.0196263233548717</v>
      </c>
      <c r="L1889" s="42">
        <f t="shared" si="44"/>
        <v>1.1569849534876913</v>
      </c>
      <c r="M1889" s="42">
        <f t="shared" si="43"/>
        <v>1.6197532255340001</v>
      </c>
    </row>
    <row r="1890" spans="1:13" x14ac:dyDescent="0.3">
      <c r="A1890" s="42" t="s">
        <v>1787</v>
      </c>
      <c r="B1890" s="42" t="s">
        <v>1795</v>
      </c>
      <c r="C1890" s="42" t="s">
        <v>1817</v>
      </c>
      <c r="D1890" s="42" t="s">
        <v>2133</v>
      </c>
      <c r="E1890" s="42">
        <v>0.76624035156899994</v>
      </c>
      <c r="F1890" s="42">
        <v>0.31285551763399999</v>
      </c>
      <c r="G1890" s="42">
        <v>0.87235272478799997</v>
      </c>
      <c r="H1890" s="42">
        <v>0.78328981723199997</v>
      </c>
      <c r="I1890" s="42">
        <v>0.36428397959999997</v>
      </c>
      <c r="J1890" s="42">
        <f t="shared" si="44"/>
        <v>1.3453425208221543</v>
      </c>
      <c r="K1890" s="42">
        <f t="shared" si="44"/>
        <v>0.94332671840397231</v>
      </c>
      <c r="L1890" s="42">
        <f t="shared" si="44"/>
        <v>0.99043931866920876</v>
      </c>
      <c r="M1890" s="42">
        <f t="shared" si="43"/>
        <v>1.2946280818212432</v>
      </c>
    </row>
    <row r="1891" spans="1:13" x14ac:dyDescent="0.3">
      <c r="A1891" s="42" t="s">
        <v>1787</v>
      </c>
      <c r="B1891" s="42" t="s">
        <v>1795</v>
      </c>
      <c r="C1891" s="42" t="s">
        <v>1965</v>
      </c>
      <c r="D1891" s="42" t="s">
        <v>2134</v>
      </c>
      <c r="E1891" s="42">
        <v>0.76624035156899994</v>
      </c>
      <c r="F1891" s="42">
        <v>0.31285551763399999</v>
      </c>
      <c r="G1891" s="42">
        <v>0.87235272478799997</v>
      </c>
      <c r="H1891" s="42">
        <v>0.78328981723199997</v>
      </c>
      <c r="I1891" s="42">
        <v>0.36428397959999997</v>
      </c>
      <c r="J1891" s="42">
        <f t="shared" si="44"/>
        <v>1.3453425208221543</v>
      </c>
      <c r="K1891" s="42">
        <f t="shared" si="44"/>
        <v>0.94332671840397231</v>
      </c>
      <c r="L1891" s="42">
        <f t="shared" si="44"/>
        <v>0.99043931866920876</v>
      </c>
      <c r="M1891" s="42">
        <f t="shared" si="43"/>
        <v>1.2946280818212432</v>
      </c>
    </row>
    <row r="1892" spans="1:13" x14ac:dyDescent="0.3">
      <c r="A1892" s="42" t="s">
        <v>1787</v>
      </c>
      <c r="B1892" s="42" t="s">
        <v>1798</v>
      </c>
      <c r="C1892" s="42" t="s">
        <v>1831</v>
      </c>
      <c r="D1892" s="42" t="s">
        <v>2135</v>
      </c>
      <c r="E1892" s="42">
        <v>0.76624035156899994</v>
      </c>
      <c r="F1892" s="42">
        <v>0.31285551763399999</v>
      </c>
      <c r="G1892" s="42">
        <v>0.87235272478799997</v>
      </c>
      <c r="H1892" s="42">
        <v>0.78328981723199997</v>
      </c>
      <c r="I1892" s="42">
        <v>0.36428397959999997</v>
      </c>
      <c r="J1892" s="42">
        <f t="shared" si="44"/>
        <v>1.3453425208221543</v>
      </c>
      <c r="K1892" s="42">
        <f t="shared" si="44"/>
        <v>0.94332671840397231</v>
      </c>
      <c r="L1892" s="42">
        <f t="shared" si="44"/>
        <v>0.99043931866920876</v>
      </c>
      <c r="M1892" s="42">
        <f t="shared" si="43"/>
        <v>1.2946280818212432</v>
      </c>
    </row>
    <row r="1893" spans="1:13" x14ac:dyDescent="0.3">
      <c r="A1893" s="42" t="s">
        <v>1787</v>
      </c>
      <c r="B1893" s="42" t="s">
        <v>1795</v>
      </c>
      <c r="C1893" s="42" t="s">
        <v>1965</v>
      </c>
      <c r="D1893" s="42" t="s">
        <v>2136</v>
      </c>
      <c r="E1893" s="42">
        <v>0.91836159783600002</v>
      </c>
      <c r="F1893" s="42">
        <v>0.39817974971600001</v>
      </c>
      <c r="G1893" s="42">
        <v>0.60434074307600005</v>
      </c>
      <c r="H1893" s="42">
        <v>0.77217932337100004</v>
      </c>
      <c r="I1893" s="42">
        <v>0.31571278232</v>
      </c>
      <c r="J1893" s="42">
        <f t="shared" si="44"/>
        <v>1.3720421842940151</v>
      </c>
      <c r="K1893" s="42">
        <f t="shared" si="44"/>
        <v>1.195732020217805</v>
      </c>
      <c r="L1893" s="42">
        <f t="shared" si="44"/>
        <v>1.0824872926442541</v>
      </c>
      <c r="M1893" s="42">
        <f t="shared" si="43"/>
        <v>1.4580397968417909</v>
      </c>
    </row>
    <row r="1894" spans="1:13" x14ac:dyDescent="0.3">
      <c r="A1894" s="42" t="s">
        <v>1787</v>
      </c>
      <c r="B1894" s="42" t="s">
        <v>1795</v>
      </c>
      <c r="C1894" s="42" t="s">
        <v>1817</v>
      </c>
      <c r="D1894" s="42" t="s">
        <v>2137</v>
      </c>
      <c r="E1894" s="42">
        <v>0.91836159783600002</v>
      </c>
      <c r="F1894" s="42">
        <v>0.39817974971600001</v>
      </c>
      <c r="G1894" s="42">
        <v>0.60434074307600005</v>
      </c>
      <c r="H1894" s="42">
        <v>0.77217932337100004</v>
      </c>
      <c r="I1894" s="42">
        <v>0.31571278232</v>
      </c>
      <c r="J1894" s="42">
        <f t="shared" si="44"/>
        <v>1.3720421842940151</v>
      </c>
      <c r="K1894" s="42">
        <f t="shared" si="44"/>
        <v>1.195732020217805</v>
      </c>
      <c r="L1894" s="42">
        <f t="shared" si="44"/>
        <v>1.0824872926442541</v>
      </c>
      <c r="M1894" s="42">
        <f t="shared" si="43"/>
        <v>1.4580397968417909</v>
      </c>
    </row>
    <row r="1895" spans="1:13" x14ac:dyDescent="0.3">
      <c r="A1895" s="42" t="s">
        <v>1787</v>
      </c>
      <c r="B1895" s="42" t="s">
        <v>1787</v>
      </c>
      <c r="C1895" s="42" t="s">
        <v>1791</v>
      </c>
      <c r="D1895" s="42" t="s">
        <v>2138</v>
      </c>
      <c r="E1895" s="42">
        <v>0.73806975040800005</v>
      </c>
      <c r="F1895" s="42">
        <v>0</v>
      </c>
      <c r="G1895" s="42">
        <v>0.53602396342400005</v>
      </c>
      <c r="H1895" s="42">
        <v>0.416643519804</v>
      </c>
      <c r="I1895" s="42">
        <v>0.64761596373399999</v>
      </c>
      <c r="J1895" s="42">
        <f t="shared" si="44"/>
        <v>1.738069750408</v>
      </c>
      <c r="K1895" s="42">
        <f t="shared" si="44"/>
        <v>1.1315381737493295</v>
      </c>
      <c r="L1895" s="42">
        <f t="shared" si="44"/>
        <v>1.2268928111487576</v>
      </c>
      <c r="M1895" s="42">
        <f t="shared" si="43"/>
        <v>1.0548997998714482</v>
      </c>
    </row>
    <row r="1896" spans="1:13" x14ac:dyDescent="0.3">
      <c r="A1896" s="42" t="s">
        <v>2139</v>
      </c>
      <c r="B1896" s="42" t="s">
        <v>2139</v>
      </c>
      <c r="C1896" s="42" t="s">
        <v>2140</v>
      </c>
      <c r="D1896" s="42" t="s">
        <v>2141</v>
      </c>
      <c r="E1896" s="42">
        <v>0.41767421411299999</v>
      </c>
      <c r="F1896" s="42">
        <v>0.85162646694099997</v>
      </c>
      <c r="G1896" s="42">
        <v>0.32019487939300001</v>
      </c>
      <c r="H1896" s="42">
        <v>0.399359717753</v>
      </c>
      <c r="I1896" s="42">
        <v>1.5515688855000001</v>
      </c>
      <c r="J1896" s="42">
        <f t="shared" si="44"/>
        <v>0.76563725968720053</v>
      </c>
      <c r="K1896" s="42">
        <f t="shared" si="44"/>
        <v>1.073837079844469</v>
      </c>
      <c r="L1896" s="42">
        <f t="shared" si="44"/>
        <v>1.0130877687328377</v>
      </c>
      <c r="M1896" s="42">
        <f t="shared" si="43"/>
        <v>0.55560883430164409</v>
      </c>
    </row>
    <row r="1897" spans="1:13" x14ac:dyDescent="0.3">
      <c r="A1897" s="42" t="s">
        <v>2139</v>
      </c>
      <c r="B1897" s="42" t="s">
        <v>2142</v>
      </c>
      <c r="C1897" s="42" t="s">
        <v>2143</v>
      </c>
      <c r="D1897" s="42" t="s">
        <v>2144</v>
      </c>
      <c r="E1897" s="42">
        <v>0</v>
      </c>
      <c r="F1897" s="42">
        <v>0.16342687263399999</v>
      </c>
      <c r="G1897" s="42">
        <v>0</v>
      </c>
      <c r="H1897" s="42">
        <v>8.8202146252200006E-2</v>
      </c>
      <c r="I1897" s="42">
        <v>0.18932834614800001</v>
      </c>
      <c r="J1897" s="42">
        <f t="shared" si="44"/>
        <v>0.85952974228281198</v>
      </c>
      <c r="K1897" s="42">
        <f t="shared" si="44"/>
        <v>1</v>
      </c>
      <c r="L1897" s="42">
        <f t="shared" si="44"/>
        <v>0.91894691022621966</v>
      </c>
      <c r="M1897" s="42">
        <f t="shared" si="43"/>
        <v>0.84081070062678898</v>
      </c>
    </row>
    <row r="1898" spans="1:13" x14ac:dyDescent="0.3">
      <c r="A1898" s="42" t="s">
        <v>2139</v>
      </c>
      <c r="B1898" s="42" t="s">
        <v>2139</v>
      </c>
      <c r="C1898" s="42" t="s">
        <v>2145</v>
      </c>
      <c r="D1898" s="42" t="s">
        <v>2146</v>
      </c>
      <c r="E1898" s="42">
        <v>0</v>
      </c>
      <c r="F1898" s="42">
        <v>0.16342687263399999</v>
      </c>
      <c r="G1898" s="42">
        <v>0</v>
      </c>
      <c r="H1898" s="42">
        <v>8.8202146252200006E-2</v>
      </c>
      <c r="I1898" s="42">
        <v>0.18932834614800001</v>
      </c>
      <c r="J1898" s="42">
        <f t="shared" si="44"/>
        <v>0.85952974228281198</v>
      </c>
      <c r="K1898" s="42">
        <f t="shared" si="44"/>
        <v>1</v>
      </c>
      <c r="L1898" s="42">
        <f t="shared" si="44"/>
        <v>0.91894691022621966</v>
      </c>
      <c r="M1898" s="42">
        <f t="shared" si="43"/>
        <v>0.84081070062678898</v>
      </c>
    </row>
    <row r="1899" spans="1:13" x14ac:dyDescent="0.3">
      <c r="A1899" s="42" t="s">
        <v>2139</v>
      </c>
      <c r="B1899" s="42" t="s">
        <v>2139</v>
      </c>
      <c r="C1899" s="42" t="s">
        <v>2147</v>
      </c>
      <c r="D1899" s="42" t="s">
        <v>2148</v>
      </c>
      <c r="E1899" s="42">
        <v>7.7586541321299995E-2</v>
      </c>
      <c r="F1899" s="42">
        <v>0.23487480187599999</v>
      </c>
      <c r="G1899" s="42">
        <v>4.5203982973200003E-2</v>
      </c>
      <c r="H1899" s="42">
        <v>5.5534684677300002E-2</v>
      </c>
      <c r="I1899" s="42">
        <v>0</v>
      </c>
      <c r="J1899" s="42">
        <f t="shared" si="44"/>
        <v>0.87262817225215816</v>
      </c>
      <c r="K1899" s="42">
        <f t="shared" si="44"/>
        <v>1.03098204644799</v>
      </c>
      <c r="L1899" s="42">
        <f t="shared" si="44"/>
        <v>1.0208916456883099</v>
      </c>
      <c r="M1899" s="42">
        <f t="shared" si="43"/>
        <v>1.0775865413212999</v>
      </c>
    </row>
    <row r="1900" spans="1:13" x14ac:dyDescent="0.3">
      <c r="A1900" s="42" t="s">
        <v>2139</v>
      </c>
      <c r="B1900" s="42" t="s">
        <v>2149</v>
      </c>
      <c r="C1900" s="42" t="s">
        <v>2150</v>
      </c>
      <c r="D1900" s="42" t="s">
        <v>2151</v>
      </c>
      <c r="E1900" s="42">
        <v>7.7586541321299995E-2</v>
      </c>
      <c r="F1900" s="42">
        <v>0.23487480187599999</v>
      </c>
      <c r="G1900" s="42">
        <v>4.5203982973200003E-2</v>
      </c>
      <c r="H1900" s="42">
        <v>5.5534684677300002E-2</v>
      </c>
      <c r="I1900" s="42">
        <v>0</v>
      </c>
      <c r="J1900" s="42">
        <f t="shared" si="44"/>
        <v>0.87262817225215816</v>
      </c>
      <c r="K1900" s="42">
        <f t="shared" si="44"/>
        <v>1.03098204644799</v>
      </c>
      <c r="L1900" s="42">
        <f t="shared" si="44"/>
        <v>1.0208916456883099</v>
      </c>
      <c r="M1900" s="42">
        <f t="shared" si="43"/>
        <v>1.0775865413212999</v>
      </c>
    </row>
    <row r="1901" spans="1:13" x14ac:dyDescent="0.3">
      <c r="A1901" s="42" t="s">
        <v>2139</v>
      </c>
      <c r="B1901" s="42" t="s">
        <v>2139</v>
      </c>
      <c r="C1901" s="42" t="s">
        <v>2152</v>
      </c>
      <c r="D1901" s="42" t="s">
        <v>2153</v>
      </c>
      <c r="E1901" s="42">
        <v>0.11637981198199999</v>
      </c>
      <c r="F1901" s="42">
        <v>0.26279698111999999</v>
      </c>
      <c r="G1901" s="42">
        <v>0.20090659099200001</v>
      </c>
      <c r="H1901" s="42">
        <v>0.22540548486699999</v>
      </c>
      <c r="I1901" s="42">
        <v>0.34171457597400001</v>
      </c>
      <c r="J1901" s="42">
        <f t="shared" si="44"/>
        <v>0.88405327908834597</v>
      </c>
      <c r="K1901" s="42">
        <f t="shared" si="44"/>
        <v>0.92961419344015994</v>
      </c>
      <c r="L1901" s="42">
        <f t="shared" si="44"/>
        <v>0.91102890085657395</v>
      </c>
      <c r="M1901" s="42">
        <f t="shared" si="43"/>
        <v>0.83205462023961307</v>
      </c>
    </row>
    <row r="1902" spans="1:13" x14ac:dyDescent="0.3">
      <c r="A1902" s="42" t="s">
        <v>2139</v>
      </c>
      <c r="B1902" s="42" t="s">
        <v>2139</v>
      </c>
      <c r="C1902" s="42" t="s">
        <v>2154</v>
      </c>
      <c r="D1902" s="42" t="s">
        <v>2155</v>
      </c>
      <c r="E1902" s="42">
        <v>0</v>
      </c>
      <c r="F1902" s="42">
        <v>0.12647104716400001</v>
      </c>
      <c r="G1902" s="42">
        <v>0.133100616532</v>
      </c>
      <c r="H1902" s="42">
        <v>6.3701550071099997E-2</v>
      </c>
      <c r="I1902" s="42">
        <v>0</v>
      </c>
      <c r="J1902" s="42">
        <f t="shared" si="44"/>
        <v>0.88772809786598317</v>
      </c>
      <c r="K1902" s="42">
        <f t="shared" si="44"/>
        <v>0.88253415928819146</v>
      </c>
      <c r="L1902" s="42">
        <f t="shared" si="44"/>
        <v>0.94011332401758552</v>
      </c>
      <c r="M1902" s="42">
        <f t="shared" si="43"/>
        <v>1</v>
      </c>
    </row>
    <row r="1903" spans="1:13" x14ac:dyDescent="0.3">
      <c r="A1903" s="42" t="s">
        <v>2139</v>
      </c>
      <c r="B1903" s="42" t="s">
        <v>2139</v>
      </c>
      <c r="C1903" s="42" t="s">
        <v>2156</v>
      </c>
      <c r="D1903" s="42" t="s">
        <v>2157</v>
      </c>
      <c r="E1903" s="42">
        <v>0.75388255983899999</v>
      </c>
      <c r="F1903" s="42">
        <v>0.96167270278500006</v>
      </c>
      <c r="G1903" s="42">
        <v>0.67680407840400003</v>
      </c>
      <c r="H1903" s="42">
        <v>0.60026460643900004</v>
      </c>
      <c r="I1903" s="42">
        <v>0.67881138740699998</v>
      </c>
      <c r="J1903" s="42">
        <f t="shared" si="44"/>
        <v>0.89407501942041656</v>
      </c>
      <c r="K1903" s="42">
        <f t="shared" si="44"/>
        <v>1.0459674940129942</v>
      </c>
      <c r="L1903" s="42">
        <f t="shared" si="44"/>
        <v>1.0959953452584565</v>
      </c>
      <c r="M1903" s="42">
        <f t="shared" si="43"/>
        <v>1.0447168591987877</v>
      </c>
    </row>
    <row r="1904" spans="1:13" x14ac:dyDescent="0.3">
      <c r="A1904" s="42" t="s">
        <v>2139</v>
      </c>
      <c r="B1904" s="42" t="s">
        <v>2158</v>
      </c>
      <c r="C1904" s="42" t="s">
        <v>2159</v>
      </c>
      <c r="D1904" s="42" t="s">
        <v>2160</v>
      </c>
      <c r="E1904" s="42">
        <v>0.78879650343300001</v>
      </c>
      <c r="F1904" s="42">
        <v>0.99944976882100001</v>
      </c>
      <c r="G1904" s="42">
        <v>0.71824106279599997</v>
      </c>
      <c r="H1904" s="42">
        <v>0.61823171030500002</v>
      </c>
      <c r="I1904" s="42">
        <v>0.50102745261000003</v>
      </c>
      <c r="J1904" s="42">
        <f t="shared" si="44"/>
        <v>0.89464438233313848</v>
      </c>
      <c r="K1904" s="42">
        <f t="shared" si="44"/>
        <v>1.0410625971900527</v>
      </c>
      <c r="L1904" s="42">
        <f t="shared" si="44"/>
        <v>1.1054019594609554</v>
      </c>
      <c r="M1904" s="42">
        <f t="shared" si="43"/>
        <v>1.1917147153588861</v>
      </c>
    </row>
    <row r="1905" spans="1:13" x14ac:dyDescent="0.3">
      <c r="A1905" s="42" t="s">
        <v>2139</v>
      </c>
      <c r="B1905" s="42" t="s">
        <v>2161</v>
      </c>
      <c r="C1905" s="42" t="s">
        <v>2162</v>
      </c>
      <c r="D1905" s="42" t="s">
        <v>2163</v>
      </c>
      <c r="E1905" s="42">
        <v>1.1870740822200001</v>
      </c>
      <c r="F1905" s="42">
        <v>1.4355285093700001</v>
      </c>
      <c r="G1905" s="42">
        <v>1.2908248471199999</v>
      </c>
      <c r="H1905" s="42">
        <v>1.3156820149299999</v>
      </c>
      <c r="I1905" s="42">
        <v>0.88199302717600003</v>
      </c>
      <c r="J1905" s="42">
        <f t="shared" si="44"/>
        <v>0.89798746916977468</v>
      </c>
      <c r="K1905" s="42">
        <f t="shared" si="44"/>
        <v>0.95471030226058795</v>
      </c>
      <c r="L1905" s="42">
        <f t="shared" si="44"/>
        <v>0.94446217922805442</v>
      </c>
      <c r="M1905" s="42">
        <f t="shared" si="43"/>
        <v>1.1621053057256994</v>
      </c>
    </row>
    <row r="1906" spans="1:13" x14ac:dyDescent="0.3">
      <c r="A1906" s="42" t="s">
        <v>2139</v>
      </c>
      <c r="B1906" s="42" t="s">
        <v>2164</v>
      </c>
      <c r="C1906" s="42" t="s">
        <v>2165</v>
      </c>
      <c r="D1906" s="42" t="s">
        <v>2166</v>
      </c>
      <c r="E1906" s="42">
        <v>0.29870818408700001</v>
      </c>
      <c r="F1906" s="42">
        <v>0.44593362733699998</v>
      </c>
      <c r="G1906" s="42">
        <v>0.409347179146</v>
      </c>
      <c r="H1906" s="42">
        <v>0.40099309083200002</v>
      </c>
      <c r="I1906" s="42">
        <v>0.34171457597400001</v>
      </c>
      <c r="J1906" s="42">
        <f t="shared" si="44"/>
        <v>0.89817966712542152</v>
      </c>
      <c r="K1906" s="42">
        <f t="shared" si="44"/>
        <v>0.9214962809050059</v>
      </c>
      <c r="L1906" s="42">
        <f t="shared" si="44"/>
        <v>0.92699114120237625</v>
      </c>
      <c r="M1906" s="42">
        <f t="shared" si="43"/>
        <v>0.96794669100484343</v>
      </c>
    </row>
    <row r="1907" spans="1:13" x14ac:dyDescent="0.3">
      <c r="A1907" s="42" t="s">
        <v>2139</v>
      </c>
      <c r="B1907" s="42" t="s">
        <v>2167</v>
      </c>
      <c r="C1907" s="42" t="s">
        <v>2168</v>
      </c>
      <c r="D1907" s="42" t="s">
        <v>2169</v>
      </c>
      <c r="E1907" s="42">
        <v>0.82758977409400003</v>
      </c>
      <c r="F1907" s="42">
        <v>1.03394187259</v>
      </c>
      <c r="G1907" s="42">
        <v>0.77851304009300004</v>
      </c>
      <c r="H1907" s="42">
        <v>0.69745030462400004</v>
      </c>
      <c r="I1907" s="42">
        <v>0.54951398028200005</v>
      </c>
      <c r="J1907" s="42">
        <f t="shared" si="44"/>
        <v>0.89854572479338701</v>
      </c>
      <c r="K1907" s="42">
        <f t="shared" si="44"/>
        <v>1.0275942503061062</v>
      </c>
      <c r="L1907" s="42">
        <f t="shared" si="44"/>
        <v>1.0766676167870652</v>
      </c>
      <c r="M1907" s="42">
        <f t="shared" si="43"/>
        <v>1.1794600096227543</v>
      </c>
    </row>
    <row r="1908" spans="1:13" x14ac:dyDescent="0.3">
      <c r="A1908" s="42" t="s">
        <v>2139</v>
      </c>
      <c r="B1908" s="42" t="s">
        <v>2167</v>
      </c>
      <c r="C1908" s="42" t="s">
        <v>2168</v>
      </c>
      <c r="D1908" s="42" t="s">
        <v>2170</v>
      </c>
      <c r="E1908" s="42">
        <v>0.82758977409400003</v>
      </c>
      <c r="F1908" s="42">
        <v>1.03394187259</v>
      </c>
      <c r="G1908" s="42">
        <v>0.78353570486799995</v>
      </c>
      <c r="H1908" s="42">
        <v>0.69745030462400004</v>
      </c>
      <c r="I1908" s="42">
        <v>0.54951398028200005</v>
      </c>
      <c r="J1908" s="42">
        <f t="shared" si="44"/>
        <v>0.89854572479338701</v>
      </c>
      <c r="K1908" s="42">
        <f t="shared" si="44"/>
        <v>1.0247004134011775</v>
      </c>
      <c r="L1908" s="42">
        <f t="shared" si="44"/>
        <v>1.0766676167870652</v>
      </c>
      <c r="M1908" s="42">
        <f t="shared" si="43"/>
        <v>1.1794600096227543</v>
      </c>
    </row>
    <row r="1909" spans="1:13" x14ac:dyDescent="0.3">
      <c r="A1909" s="42" t="s">
        <v>2139</v>
      </c>
      <c r="B1909" s="42" t="s">
        <v>2139</v>
      </c>
      <c r="C1909" s="42" t="s">
        <v>2171</v>
      </c>
      <c r="D1909" s="42" t="s">
        <v>2172</v>
      </c>
      <c r="E1909" s="42">
        <v>0.38534648856199999</v>
      </c>
      <c r="F1909" s="42">
        <v>0.541197532993</v>
      </c>
      <c r="G1909" s="42">
        <v>0.34530820326700001</v>
      </c>
      <c r="H1909" s="42">
        <v>0.400176404293</v>
      </c>
      <c r="I1909" s="42">
        <v>0.72498903280899996</v>
      </c>
      <c r="J1909" s="42">
        <f t="shared" si="44"/>
        <v>0.89887665851090626</v>
      </c>
      <c r="K1909" s="42">
        <f t="shared" si="44"/>
        <v>1.0297614221022138</v>
      </c>
      <c r="L1909" s="42">
        <f t="shared" si="44"/>
        <v>0.98940853760602521</v>
      </c>
      <c r="M1909" s="42">
        <f t="shared" si="43"/>
        <v>0.80310451963052742</v>
      </c>
    </row>
    <row r="1910" spans="1:13" x14ac:dyDescent="0.3">
      <c r="A1910" s="42" t="s">
        <v>2139</v>
      </c>
      <c r="B1910" s="42" t="s">
        <v>2173</v>
      </c>
      <c r="C1910" s="42" t="s">
        <v>2174</v>
      </c>
      <c r="D1910" s="42" t="s">
        <v>2175</v>
      </c>
      <c r="E1910" s="42">
        <v>0.50431251858799997</v>
      </c>
      <c r="F1910" s="42">
        <v>0.66931106128899998</v>
      </c>
      <c r="G1910" s="42">
        <v>0.56128278858299996</v>
      </c>
      <c r="H1910" s="42">
        <v>0.53166293713099999</v>
      </c>
      <c r="I1910" s="42">
        <v>0.39481886818599998</v>
      </c>
      <c r="J1910" s="42">
        <f t="shared" si="44"/>
        <v>0.90115770120543481</v>
      </c>
      <c r="K1910" s="42">
        <f t="shared" si="44"/>
        <v>0.96351060140315414</v>
      </c>
      <c r="L1910" s="42">
        <f t="shared" si="44"/>
        <v>0.98214331764517926</v>
      </c>
      <c r="M1910" s="42">
        <f t="shared" si="43"/>
        <v>1.0785002647292832</v>
      </c>
    </row>
    <row r="1911" spans="1:13" x14ac:dyDescent="0.3">
      <c r="A1911" s="42" t="s">
        <v>2139</v>
      </c>
      <c r="B1911" s="42" t="s">
        <v>2139</v>
      </c>
      <c r="C1911" s="42" t="s">
        <v>2176</v>
      </c>
      <c r="D1911" s="42" t="s">
        <v>2177</v>
      </c>
      <c r="E1911" s="42">
        <v>0</v>
      </c>
      <c r="F1911" s="42">
        <v>0.10676127358</v>
      </c>
      <c r="G1911" s="42">
        <v>0</v>
      </c>
      <c r="H1911" s="42">
        <v>0</v>
      </c>
      <c r="I1911" s="42">
        <v>0</v>
      </c>
      <c r="J1911" s="42">
        <f t="shared" si="44"/>
        <v>0.90353721608394977</v>
      </c>
      <c r="K1911" s="42">
        <f t="shared" si="44"/>
        <v>1</v>
      </c>
      <c r="L1911" s="42">
        <f t="shared" si="44"/>
        <v>1</v>
      </c>
      <c r="M1911" s="42">
        <f t="shared" si="43"/>
        <v>1</v>
      </c>
    </row>
    <row r="1912" spans="1:13" x14ac:dyDescent="0.3">
      <c r="A1912" s="42" t="s">
        <v>2139</v>
      </c>
      <c r="B1912" s="42" t="s">
        <v>2139</v>
      </c>
      <c r="C1912" s="42" t="s">
        <v>2178</v>
      </c>
      <c r="D1912" s="42" t="s">
        <v>2179</v>
      </c>
      <c r="E1912" s="42">
        <v>0</v>
      </c>
      <c r="F1912" s="42">
        <v>0.10676127358</v>
      </c>
      <c r="G1912" s="42">
        <v>0</v>
      </c>
      <c r="H1912" s="42">
        <v>0</v>
      </c>
      <c r="I1912" s="42">
        <v>0</v>
      </c>
      <c r="J1912" s="42">
        <f t="shared" si="44"/>
        <v>0.90353721608394977</v>
      </c>
      <c r="K1912" s="42">
        <f t="shared" si="44"/>
        <v>1</v>
      </c>
      <c r="L1912" s="43">
        <f t="shared" si="44"/>
        <v>1</v>
      </c>
      <c r="M1912" s="43">
        <f t="shared" si="43"/>
        <v>1</v>
      </c>
    </row>
    <row r="1913" spans="1:13" x14ac:dyDescent="0.3">
      <c r="A1913" s="42" t="s">
        <v>2139</v>
      </c>
      <c r="B1913" s="42" t="s">
        <v>2139</v>
      </c>
      <c r="C1913" s="42" t="s">
        <v>2171</v>
      </c>
      <c r="D1913" s="42" t="s">
        <v>2180</v>
      </c>
      <c r="E1913" s="42">
        <v>0</v>
      </c>
      <c r="F1913" s="42">
        <v>0.105940033014</v>
      </c>
      <c r="G1913" s="42">
        <v>0.17830459950499999</v>
      </c>
      <c r="H1913" s="42">
        <v>0.25725625990200002</v>
      </c>
      <c r="I1913" s="42">
        <v>0.52642515758099995</v>
      </c>
      <c r="J1913" s="42">
        <f t="shared" si="44"/>
        <v>0.90420815790049369</v>
      </c>
      <c r="K1913" s="42">
        <f t="shared" si="44"/>
        <v>0.8486769893116729</v>
      </c>
      <c r="L1913" s="43">
        <f t="shared" si="44"/>
        <v>0.79538279656523436</v>
      </c>
      <c r="M1913" s="43">
        <f t="shared" si="43"/>
        <v>0.6551254707992028</v>
      </c>
    </row>
    <row r="1914" spans="1:13" x14ac:dyDescent="0.3">
      <c r="A1914" s="42" t="s">
        <v>2139</v>
      </c>
      <c r="B1914" s="42" t="s">
        <v>2181</v>
      </c>
      <c r="C1914" s="42" t="s">
        <v>2182</v>
      </c>
      <c r="D1914" s="42" t="s">
        <v>2183</v>
      </c>
      <c r="E1914" s="42">
        <v>0.25732869538199998</v>
      </c>
      <c r="F1914" s="42">
        <v>0.38516182545400002</v>
      </c>
      <c r="G1914" s="42">
        <v>0.27875789500100001</v>
      </c>
      <c r="H1914" s="42">
        <v>0.36342551002099999</v>
      </c>
      <c r="I1914" s="42">
        <v>0.40405439726600001</v>
      </c>
      <c r="J1914" s="42">
        <f t="shared" si="44"/>
        <v>0.90771249414839927</v>
      </c>
      <c r="K1914" s="42">
        <f t="shared" si="44"/>
        <v>0.98324217609699816</v>
      </c>
      <c r="L1914" s="43">
        <f t="shared" si="44"/>
        <v>0.92218363683296067</v>
      </c>
      <c r="M1914" s="43">
        <f t="shared" si="43"/>
        <v>0.89549856318266086</v>
      </c>
    </row>
    <row r="1915" spans="1:13" x14ac:dyDescent="0.3">
      <c r="A1915" s="42" t="s">
        <v>2139</v>
      </c>
      <c r="B1915" s="42" t="s">
        <v>2139</v>
      </c>
      <c r="C1915" s="42" t="s">
        <v>2184</v>
      </c>
      <c r="D1915" s="42" t="s">
        <v>2185</v>
      </c>
      <c r="E1915" s="42">
        <v>0</v>
      </c>
      <c r="F1915" s="42">
        <v>9.7727627353900004E-2</v>
      </c>
      <c r="G1915" s="42">
        <v>3.3902987229899997E-2</v>
      </c>
      <c r="H1915" s="42">
        <v>5.2267938519800002E-2</v>
      </c>
      <c r="I1915" s="42">
        <v>0.12929740712500001</v>
      </c>
      <c r="J1915" s="42">
        <f t="shared" si="44"/>
        <v>0.91097279059152869</v>
      </c>
      <c r="K1915" s="42">
        <f t="shared" si="44"/>
        <v>0.96720873462148027</v>
      </c>
      <c r="L1915" s="43">
        <f t="shared" si="44"/>
        <v>0.95032829889949511</v>
      </c>
      <c r="M1915" s="43">
        <f t="shared" si="43"/>
        <v>0.88550632782008309</v>
      </c>
    </row>
    <row r="1916" spans="1:13" x14ac:dyDescent="0.3">
      <c r="A1916" s="42" t="s">
        <v>2139</v>
      </c>
      <c r="B1916" s="42" t="s">
        <v>2139</v>
      </c>
      <c r="C1916" s="42" t="s">
        <v>2140</v>
      </c>
      <c r="D1916" s="42" t="s">
        <v>2186</v>
      </c>
      <c r="E1916" s="42">
        <v>0</v>
      </c>
      <c r="F1916" s="42">
        <v>9.6085146221899995E-2</v>
      </c>
      <c r="G1916" s="42">
        <v>0.22350858247800001</v>
      </c>
      <c r="H1916" s="42">
        <v>0.215605246394</v>
      </c>
      <c r="I1916" s="42">
        <v>0.392509985916</v>
      </c>
      <c r="J1916" s="42">
        <f t="shared" si="44"/>
        <v>0.9123378812740085</v>
      </c>
      <c r="K1916" s="42">
        <f t="shared" si="44"/>
        <v>0.81732160633861428</v>
      </c>
      <c r="L1916" s="42">
        <f t="shared" si="44"/>
        <v>0.82263547559244554</v>
      </c>
      <c r="M1916" s="42">
        <f t="shared" si="43"/>
        <v>0.71812770473038656</v>
      </c>
    </row>
    <row r="1917" spans="1:13" x14ac:dyDescent="0.3">
      <c r="A1917" s="42" t="s">
        <v>2139</v>
      </c>
      <c r="B1917" s="42" t="s">
        <v>2139</v>
      </c>
      <c r="C1917" s="42" t="s">
        <v>2187</v>
      </c>
      <c r="D1917" s="42" t="s">
        <v>2188</v>
      </c>
      <c r="E1917" s="42">
        <v>0.22629407885399999</v>
      </c>
      <c r="F1917" s="42">
        <v>0.341636075456</v>
      </c>
      <c r="G1917" s="42">
        <v>0.41060284534000002</v>
      </c>
      <c r="H1917" s="42">
        <v>0.162520621335</v>
      </c>
      <c r="I1917" s="42">
        <v>0.27475699014100002</v>
      </c>
      <c r="J1917" s="42">
        <f t="shared" si="44"/>
        <v>0.91402884976628473</v>
      </c>
      <c r="K1917" s="42">
        <f t="shared" si="44"/>
        <v>0.86934042626181163</v>
      </c>
      <c r="L1917" s="42">
        <f t="shared" si="44"/>
        <v>1.0548579150757469</v>
      </c>
      <c r="M1917" s="42">
        <f t="shared" si="43"/>
        <v>0.96198262754249375</v>
      </c>
    </row>
    <row r="1918" spans="1:13" x14ac:dyDescent="0.3">
      <c r="A1918" s="42" t="s">
        <v>2139</v>
      </c>
      <c r="B1918" s="42" t="s">
        <v>2139</v>
      </c>
      <c r="C1918" s="42" t="s">
        <v>2171</v>
      </c>
      <c r="D1918" s="42" t="s">
        <v>2189</v>
      </c>
      <c r="E1918" s="42">
        <v>0</v>
      </c>
      <c r="F1918" s="42">
        <v>9.3621424523900001E-2</v>
      </c>
      <c r="G1918" s="42">
        <v>8.7896633558899998E-2</v>
      </c>
      <c r="H1918" s="42">
        <v>8.57520866341E-2</v>
      </c>
      <c r="I1918" s="42">
        <v>0</v>
      </c>
      <c r="J1918" s="42">
        <f t="shared" si="44"/>
        <v>0.91439320552387915</v>
      </c>
      <c r="K1918" s="42">
        <f t="shared" si="44"/>
        <v>0.91920497697344772</v>
      </c>
      <c r="L1918" s="42">
        <f t="shared" si="44"/>
        <v>0.92102056474057825</v>
      </c>
      <c r="M1918" s="42">
        <f t="shared" si="43"/>
        <v>1</v>
      </c>
    </row>
    <row r="1919" spans="1:13" x14ac:dyDescent="0.3">
      <c r="A1919" s="42" t="s">
        <v>2139</v>
      </c>
      <c r="B1919" s="42" t="s">
        <v>2139</v>
      </c>
      <c r="C1919" s="42" t="s">
        <v>2187</v>
      </c>
      <c r="D1919" s="42" t="s">
        <v>2190</v>
      </c>
      <c r="E1919" s="42">
        <v>0.25603558636000001</v>
      </c>
      <c r="F1919" s="42">
        <v>0.36873701413400001</v>
      </c>
      <c r="G1919" s="42">
        <v>0.326473210362</v>
      </c>
      <c r="H1919" s="42">
        <v>0.327491302288</v>
      </c>
      <c r="I1919" s="42">
        <v>0.36249451640500002</v>
      </c>
      <c r="J1919" s="42">
        <f t="shared" si="44"/>
        <v>0.91766027614493473</v>
      </c>
      <c r="K1919" s="42">
        <f t="shared" si="44"/>
        <v>0.94689857024494495</v>
      </c>
      <c r="L1919" s="42">
        <f t="shared" si="44"/>
        <v>0.94617236602240451</v>
      </c>
      <c r="M1919" s="42">
        <f t="shared" si="43"/>
        <v>0.92186469100375057</v>
      </c>
    </row>
    <row r="1920" spans="1:13" x14ac:dyDescent="0.3">
      <c r="A1920" s="42" t="s">
        <v>2139</v>
      </c>
      <c r="B1920" s="42" t="s">
        <v>2191</v>
      </c>
      <c r="C1920" s="42" t="s">
        <v>2192</v>
      </c>
      <c r="D1920" s="42" t="s">
        <v>2193</v>
      </c>
      <c r="E1920" s="42">
        <v>0.25603558636000001</v>
      </c>
      <c r="F1920" s="42">
        <v>0.36873701413400001</v>
      </c>
      <c r="G1920" s="42">
        <v>0.326473210362</v>
      </c>
      <c r="H1920" s="42">
        <v>0.327491302288</v>
      </c>
      <c r="I1920" s="42">
        <v>0.36249451640500002</v>
      </c>
      <c r="J1920" s="42">
        <f t="shared" si="44"/>
        <v>0.91766027614493473</v>
      </c>
      <c r="K1920" s="42">
        <f t="shared" si="44"/>
        <v>0.94689857024494495</v>
      </c>
      <c r="L1920" s="42">
        <f t="shared" si="44"/>
        <v>0.94617236602240451</v>
      </c>
      <c r="M1920" s="42">
        <f t="shared" si="43"/>
        <v>0.92186469100375057</v>
      </c>
    </row>
    <row r="1921" spans="1:13" x14ac:dyDescent="0.3">
      <c r="A1921" s="42" t="s">
        <v>2139</v>
      </c>
      <c r="B1921" s="42" t="s">
        <v>2139</v>
      </c>
      <c r="C1921" s="42" t="s">
        <v>2194</v>
      </c>
      <c r="D1921" s="42" t="s">
        <v>2195</v>
      </c>
      <c r="E1921" s="42">
        <v>9.1810740563499998E-2</v>
      </c>
      <c r="F1921" s="42">
        <v>0.18888533018000001</v>
      </c>
      <c r="G1921" s="42">
        <v>0.116776956014</v>
      </c>
      <c r="H1921" s="42">
        <v>0.242555902194</v>
      </c>
      <c r="I1921" s="42">
        <v>0.31862575327300002</v>
      </c>
      <c r="J1921" s="42">
        <f t="shared" si="44"/>
        <v>0.91834823161473222</v>
      </c>
      <c r="K1921" s="42">
        <f t="shared" si="44"/>
        <v>0.97764440310479783</v>
      </c>
      <c r="L1921" s="42">
        <f t="shared" si="44"/>
        <v>0.87868138458452694</v>
      </c>
      <c r="M1921" s="42">
        <f t="shared" si="43"/>
        <v>0.82799136741678547</v>
      </c>
    </row>
    <row r="1922" spans="1:13" x14ac:dyDescent="0.3">
      <c r="A1922" s="42" t="s">
        <v>2139</v>
      </c>
      <c r="B1922" s="42" t="s">
        <v>2196</v>
      </c>
      <c r="C1922" s="42" t="s">
        <v>2197</v>
      </c>
      <c r="D1922" s="42" t="s">
        <v>2198</v>
      </c>
      <c r="E1922" s="42">
        <v>0.92974538683399999</v>
      </c>
      <c r="F1922" s="42">
        <v>1.10046235844</v>
      </c>
      <c r="G1922" s="42">
        <v>0.70066173608399995</v>
      </c>
      <c r="H1922" s="42">
        <v>0.93102265488500002</v>
      </c>
      <c r="I1922" s="42">
        <v>0.83119761723300001</v>
      </c>
      <c r="J1922" s="42">
        <f t="shared" si="44"/>
        <v>0.91872409856809323</v>
      </c>
      <c r="K1922" s="42">
        <f t="shared" si="44"/>
        <v>1.1347026547898325</v>
      </c>
      <c r="L1922" s="42">
        <f t="shared" si="44"/>
        <v>0.99933855356498857</v>
      </c>
      <c r="M1922" s="42">
        <f t="shared" si="43"/>
        <v>1.0538160210965701</v>
      </c>
    </row>
    <row r="1923" spans="1:13" x14ac:dyDescent="0.3">
      <c r="A1923" s="42" t="s">
        <v>2139</v>
      </c>
      <c r="B1923" s="42" t="s">
        <v>2139</v>
      </c>
      <c r="C1923" s="42" t="s">
        <v>2199</v>
      </c>
      <c r="D1923" s="42" t="s">
        <v>2200</v>
      </c>
      <c r="E1923" s="42">
        <v>0</v>
      </c>
      <c r="F1923" s="42">
        <v>8.6230259429899994E-2</v>
      </c>
      <c r="G1923" s="42">
        <v>0.16825926995599999</v>
      </c>
      <c r="H1923" s="42">
        <v>0.23847246949699999</v>
      </c>
      <c r="I1923" s="42">
        <v>0.18009281706700001</v>
      </c>
      <c r="J1923" s="42">
        <f t="shared" si="44"/>
        <v>0.92061511941753738</v>
      </c>
      <c r="K1923" s="42">
        <f t="shared" si="44"/>
        <v>0.85597437633656692</v>
      </c>
      <c r="L1923" s="42">
        <f t="shared" si="44"/>
        <v>0.80744628938432961</v>
      </c>
      <c r="M1923" s="42">
        <f t="shared" si="44"/>
        <v>0.84739097258925589</v>
      </c>
    </row>
    <row r="1924" spans="1:13" x14ac:dyDescent="0.3">
      <c r="A1924" s="42" t="s">
        <v>2139</v>
      </c>
      <c r="B1924" s="42" t="s">
        <v>2139</v>
      </c>
      <c r="C1924" s="42" t="s">
        <v>2201</v>
      </c>
      <c r="D1924" s="42" t="s">
        <v>2202</v>
      </c>
      <c r="E1924" s="42">
        <v>0</v>
      </c>
      <c r="F1924" s="42">
        <v>8.6230259429899994E-2</v>
      </c>
      <c r="G1924" s="42">
        <v>0.16825926995599999</v>
      </c>
      <c r="H1924" s="42">
        <v>0.23847246949699999</v>
      </c>
      <c r="I1924" s="42">
        <v>0.18009281706700001</v>
      </c>
      <c r="J1924" s="42">
        <f t="shared" ref="J1924:M1987" si="45">($E1924+1)/(F1924+1)</f>
        <v>0.92061511941753738</v>
      </c>
      <c r="K1924" s="42">
        <f t="shared" si="45"/>
        <v>0.85597437633656692</v>
      </c>
      <c r="L1924" s="42">
        <f t="shared" si="45"/>
        <v>0.80744628938432961</v>
      </c>
      <c r="M1924" s="42">
        <f t="shared" si="45"/>
        <v>0.84739097258925589</v>
      </c>
    </row>
    <row r="1925" spans="1:13" x14ac:dyDescent="0.3">
      <c r="A1925" s="42" t="s">
        <v>2139</v>
      </c>
      <c r="B1925" s="42" t="s">
        <v>2139</v>
      </c>
      <c r="C1925" s="42" t="s">
        <v>2203</v>
      </c>
      <c r="D1925" s="42" t="s">
        <v>2204</v>
      </c>
      <c r="E1925" s="42">
        <v>0.356898090078</v>
      </c>
      <c r="F1925" s="42">
        <v>0.46728588205299998</v>
      </c>
      <c r="G1925" s="42">
        <v>0.323961877974</v>
      </c>
      <c r="H1925" s="42">
        <v>0.30952419842200002</v>
      </c>
      <c r="I1925" s="42">
        <v>0.27244810787099999</v>
      </c>
      <c r="J1925" s="42">
        <f t="shared" si="45"/>
        <v>0.92476735902307772</v>
      </c>
      <c r="K1925" s="42">
        <f t="shared" si="45"/>
        <v>1.0248770094154076</v>
      </c>
      <c r="L1925" s="42">
        <f t="shared" si="45"/>
        <v>1.0361764156119346</v>
      </c>
      <c r="M1925" s="42">
        <f t="shared" si="45"/>
        <v>1.0663681148839128</v>
      </c>
    </row>
    <row r="1926" spans="1:13" x14ac:dyDescent="0.3">
      <c r="A1926" s="42" t="s">
        <v>2139</v>
      </c>
      <c r="B1926" s="42" t="s">
        <v>2139</v>
      </c>
      <c r="C1926" s="42" t="s">
        <v>2205</v>
      </c>
      <c r="D1926" s="42" t="s">
        <v>2206</v>
      </c>
      <c r="E1926" s="42">
        <v>0.24051827809599999</v>
      </c>
      <c r="F1926" s="42">
        <v>0.34081483488999997</v>
      </c>
      <c r="G1926" s="42">
        <v>0.18583859666700001</v>
      </c>
      <c r="H1926" s="42">
        <v>0.13393659245699999</v>
      </c>
      <c r="I1926" s="42">
        <v>0</v>
      </c>
      <c r="J1926" s="42">
        <f t="shared" si="45"/>
        <v>0.9251973097372328</v>
      </c>
      <c r="K1926" s="42">
        <f t="shared" si="45"/>
        <v>1.0461105597192455</v>
      </c>
      <c r="L1926" s="42">
        <f t="shared" si="45"/>
        <v>1.093992632699206</v>
      </c>
      <c r="M1926" s="42">
        <f t="shared" si="45"/>
        <v>1.240518278096</v>
      </c>
    </row>
    <row r="1927" spans="1:13" x14ac:dyDescent="0.3">
      <c r="A1927" s="42" t="s">
        <v>2139</v>
      </c>
      <c r="B1927" s="42" t="s">
        <v>2139</v>
      </c>
      <c r="C1927" s="42" t="s">
        <v>2171</v>
      </c>
      <c r="D1927" s="42" t="s">
        <v>2207</v>
      </c>
      <c r="E1927" s="42">
        <v>0.24051827809599999</v>
      </c>
      <c r="F1927" s="42">
        <v>0.34081483488999997</v>
      </c>
      <c r="G1927" s="42">
        <v>0.18583859666700001</v>
      </c>
      <c r="H1927" s="42">
        <v>0.13393659245699999</v>
      </c>
      <c r="I1927" s="42">
        <v>0</v>
      </c>
      <c r="J1927" s="42">
        <f t="shared" si="45"/>
        <v>0.9251973097372328</v>
      </c>
      <c r="K1927" s="42">
        <f t="shared" si="45"/>
        <v>1.0461105597192455</v>
      </c>
      <c r="L1927" s="42">
        <f t="shared" si="45"/>
        <v>1.093992632699206</v>
      </c>
      <c r="M1927" s="42">
        <f t="shared" si="45"/>
        <v>1.240518278096</v>
      </c>
    </row>
    <row r="1928" spans="1:13" x14ac:dyDescent="0.3">
      <c r="A1928" s="42" t="s">
        <v>2139</v>
      </c>
      <c r="B1928" s="42" t="s">
        <v>2139</v>
      </c>
      <c r="C1928" s="42" t="s">
        <v>2208</v>
      </c>
      <c r="D1928" s="42" t="s">
        <v>2209</v>
      </c>
      <c r="E1928" s="42">
        <v>0</v>
      </c>
      <c r="F1928" s="42">
        <v>7.8017853769900003E-2</v>
      </c>
      <c r="G1928" s="42">
        <v>9.7941963108499994E-2</v>
      </c>
      <c r="H1928" s="42">
        <v>0.107802623197</v>
      </c>
      <c r="I1928" s="42">
        <v>0.124679642585</v>
      </c>
      <c r="J1928" s="42">
        <f t="shared" si="45"/>
        <v>0.92762842146160518</v>
      </c>
      <c r="K1928" s="42">
        <f t="shared" si="45"/>
        <v>0.91079495419666257</v>
      </c>
      <c r="L1928" s="42">
        <f t="shared" si="45"/>
        <v>0.90268787874333323</v>
      </c>
      <c r="M1928" s="42">
        <f t="shared" si="45"/>
        <v>0.88914208289710628</v>
      </c>
    </row>
    <row r="1929" spans="1:13" x14ac:dyDescent="0.3">
      <c r="A1929" s="42" t="s">
        <v>2139</v>
      </c>
      <c r="B1929" s="42" t="s">
        <v>2139</v>
      </c>
      <c r="C1929" s="42" t="s">
        <v>2145</v>
      </c>
      <c r="D1929" s="42" t="s">
        <v>2210</v>
      </c>
      <c r="E1929" s="42">
        <v>0</v>
      </c>
      <c r="F1929" s="42">
        <v>7.8017853769900003E-2</v>
      </c>
      <c r="G1929" s="42">
        <v>4.8970981554299998E-2</v>
      </c>
      <c r="H1929" s="42">
        <v>5.6351371216700002E-2</v>
      </c>
      <c r="I1929" s="42">
        <v>0.265521461061</v>
      </c>
      <c r="J1929" s="42">
        <f t="shared" si="45"/>
        <v>0.92762842146160518</v>
      </c>
      <c r="K1929" s="42">
        <f t="shared" si="45"/>
        <v>0.95331521804183961</v>
      </c>
      <c r="L1929" s="42">
        <f t="shared" si="45"/>
        <v>0.94665470907488403</v>
      </c>
      <c r="M1929" s="42">
        <f t="shared" si="45"/>
        <v>0.7901881009284587</v>
      </c>
    </row>
    <row r="1930" spans="1:13" x14ac:dyDescent="0.3">
      <c r="A1930" s="42" t="s">
        <v>2139</v>
      </c>
      <c r="B1930" s="42" t="s">
        <v>2139</v>
      </c>
      <c r="C1930" s="42" t="s">
        <v>2211</v>
      </c>
      <c r="D1930" s="42" t="s">
        <v>2212</v>
      </c>
      <c r="E1930" s="42">
        <v>0</v>
      </c>
      <c r="F1930" s="42">
        <v>7.8017853769900003E-2</v>
      </c>
      <c r="G1930" s="42">
        <v>4.8970981554299998E-2</v>
      </c>
      <c r="H1930" s="42">
        <v>5.6351371216700002E-2</v>
      </c>
      <c r="I1930" s="42">
        <v>0.265521461061</v>
      </c>
      <c r="J1930" s="42">
        <f t="shared" si="45"/>
        <v>0.92762842146160518</v>
      </c>
      <c r="K1930" s="42">
        <f t="shared" si="45"/>
        <v>0.95331521804183961</v>
      </c>
      <c r="L1930" s="42">
        <f t="shared" si="45"/>
        <v>0.94665470907488403</v>
      </c>
      <c r="M1930" s="42">
        <f t="shared" si="45"/>
        <v>0.7901881009284587</v>
      </c>
    </row>
    <row r="1931" spans="1:13" x14ac:dyDescent="0.3">
      <c r="A1931" s="42" t="s">
        <v>2139</v>
      </c>
      <c r="B1931" s="42" t="s">
        <v>2142</v>
      </c>
      <c r="C1931" s="42" t="s">
        <v>2143</v>
      </c>
      <c r="D1931" s="42" t="s">
        <v>2213</v>
      </c>
      <c r="E1931" s="42">
        <v>0</v>
      </c>
      <c r="F1931" s="42">
        <v>7.8017853769900003E-2</v>
      </c>
      <c r="G1931" s="42">
        <v>4.8970981554299998E-2</v>
      </c>
      <c r="H1931" s="42">
        <v>5.6351371216700002E-2</v>
      </c>
      <c r="I1931" s="42">
        <v>0.265521461061</v>
      </c>
      <c r="J1931" s="42">
        <f t="shared" si="45"/>
        <v>0.92762842146160518</v>
      </c>
      <c r="K1931" s="42">
        <f t="shared" si="45"/>
        <v>0.95331521804183961</v>
      </c>
      <c r="L1931" s="42">
        <f t="shared" si="45"/>
        <v>0.94665470907488403</v>
      </c>
      <c r="M1931" s="42">
        <f t="shared" si="45"/>
        <v>0.7901881009284587</v>
      </c>
    </row>
    <row r="1932" spans="1:13" x14ac:dyDescent="0.3">
      <c r="A1932" s="42" t="s">
        <v>2139</v>
      </c>
      <c r="B1932" s="42" t="s">
        <v>2139</v>
      </c>
      <c r="C1932" s="42" t="s">
        <v>2187</v>
      </c>
      <c r="D1932" s="42" t="s">
        <v>2214</v>
      </c>
      <c r="E1932" s="42">
        <v>0</v>
      </c>
      <c r="F1932" s="42">
        <v>7.7196613203900005E-2</v>
      </c>
      <c r="G1932" s="42">
        <v>0</v>
      </c>
      <c r="H1932" s="42">
        <v>5.3901311598600003E-2</v>
      </c>
      <c r="I1932" s="42">
        <v>0</v>
      </c>
      <c r="J1932" s="42">
        <f t="shared" si="45"/>
        <v>0.928335633200429</v>
      </c>
      <c r="K1932" s="42">
        <f t="shared" si="45"/>
        <v>1</v>
      </c>
      <c r="L1932" s="42">
        <f t="shared" si="45"/>
        <v>0.94885544689488965</v>
      </c>
      <c r="M1932" s="42">
        <f t="shared" si="45"/>
        <v>1</v>
      </c>
    </row>
    <row r="1933" spans="1:13" x14ac:dyDescent="0.3">
      <c r="A1933" s="42" t="s">
        <v>2139</v>
      </c>
      <c r="B1933" s="42" t="s">
        <v>2161</v>
      </c>
      <c r="C1933" s="42" t="s">
        <v>2162</v>
      </c>
      <c r="D1933" s="42" t="s">
        <v>2215</v>
      </c>
      <c r="E1933" s="42">
        <v>0</v>
      </c>
      <c r="F1933" s="42">
        <v>7.7196613203900005E-2</v>
      </c>
      <c r="G1933" s="42">
        <v>0</v>
      </c>
      <c r="H1933" s="42">
        <v>5.3901311598600003E-2</v>
      </c>
      <c r="I1933" s="42">
        <v>0</v>
      </c>
      <c r="J1933" s="42">
        <f t="shared" si="45"/>
        <v>0.928335633200429</v>
      </c>
      <c r="K1933" s="42">
        <f t="shared" si="45"/>
        <v>1</v>
      </c>
      <c r="L1933" s="42">
        <f t="shared" si="45"/>
        <v>0.94885544689488965</v>
      </c>
      <c r="M1933" s="42">
        <f t="shared" si="45"/>
        <v>1</v>
      </c>
    </row>
    <row r="1934" spans="1:13" x14ac:dyDescent="0.3">
      <c r="A1934" s="42" t="s">
        <v>2139</v>
      </c>
      <c r="B1934" s="42" t="s">
        <v>2216</v>
      </c>
      <c r="C1934" s="42" t="s">
        <v>2217</v>
      </c>
      <c r="D1934" s="42" t="s">
        <v>2218</v>
      </c>
      <c r="E1934" s="42">
        <v>0</v>
      </c>
      <c r="F1934" s="42">
        <v>7.39116509399E-2</v>
      </c>
      <c r="G1934" s="42">
        <v>9.0407965946300003E-2</v>
      </c>
      <c r="H1934" s="42">
        <v>0.170687486729</v>
      </c>
      <c r="I1934" s="42">
        <v>0.35095010505399998</v>
      </c>
      <c r="J1934" s="42">
        <f t="shared" si="45"/>
        <v>0.9311752965197726</v>
      </c>
      <c r="K1934" s="42">
        <f t="shared" si="45"/>
        <v>0.91708794435682583</v>
      </c>
      <c r="L1934" s="42">
        <f t="shared" si="45"/>
        <v>0.85419893125712365</v>
      </c>
      <c r="M1934" s="42">
        <f t="shared" si="45"/>
        <v>0.74021978773229979</v>
      </c>
    </row>
    <row r="1935" spans="1:13" x14ac:dyDescent="0.3">
      <c r="A1935" s="42" t="s">
        <v>2139</v>
      </c>
      <c r="B1935" s="42" t="s">
        <v>2139</v>
      </c>
      <c r="C1935" s="42" t="s">
        <v>2219</v>
      </c>
      <c r="D1935" s="42" t="s">
        <v>2220</v>
      </c>
      <c r="E1935" s="42">
        <v>0</v>
      </c>
      <c r="F1935" s="42">
        <v>7.39116509399E-2</v>
      </c>
      <c r="G1935" s="42">
        <v>9.0407965946300003E-2</v>
      </c>
      <c r="H1935" s="42">
        <v>0.170687486729</v>
      </c>
      <c r="I1935" s="42">
        <v>0.35095010505399998</v>
      </c>
      <c r="J1935" s="42">
        <f t="shared" si="45"/>
        <v>0.9311752965197726</v>
      </c>
      <c r="K1935" s="42">
        <f t="shared" si="45"/>
        <v>0.91708794435682583</v>
      </c>
      <c r="L1935" s="42">
        <f t="shared" si="45"/>
        <v>0.85419893125712365</v>
      </c>
      <c r="M1935" s="42">
        <f t="shared" si="45"/>
        <v>0.74021978773229979</v>
      </c>
    </row>
    <row r="1936" spans="1:13" x14ac:dyDescent="0.3">
      <c r="A1936" s="42" t="s">
        <v>2139</v>
      </c>
      <c r="B1936" s="42" t="s">
        <v>2139</v>
      </c>
      <c r="C1936" s="42" t="s">
        <v>2221</v>
      </c>
      <c r="D1936" s="42" t="s">
        <v>2222</v>
      </c>
      <c r="E1936" s="42">
        <v>0</v>
      </c>
      <c r="F1936" s="42">
        <v>6.89842075439E-2</v>
      </c>
      <c r="G1936" s="42">
        <v>0.136867615113</v>
      </c>
      <c r="H1936" s="42">
        <v>0.16007056171699999</v>
      </c>
      <c r="I1936" s="42">
        <v>0</v>
      </c>
      <c r="J1936" s="42">
        <f t="shared" si="45"/>
        <v>0.93546751480791446</v>
      </c>
      <c r="K1936" s="42">
        <f t="shared" si="45"/>
        <v>0.87960989186995542</v>
      </c>
      <c r="L1936" s="42">
        <f t="shared" si="45"/>
        <v>0.86201652985652666</v>
      </c>
      <c r="M1936" s="42">
        <f t="shared" si="45"/>
        <v>1</v>
      </c>
    </row>
    <row r="1937" spans="1:13" x14ac:dyDescent="0.3">
      <c r="A1937" s="42" t="s">
        <v>2139</v>
      </c>
      <c r="B1937" s="42" t="s">
        <v>2139</v>
      </c>
      <c r="C1937" s="42" t="s">
        <v>2223</v>
      </c>
      <c r="D1937" s="42" t="s">
        <v>2224</v>
      </c>
      <c r="E1937" s="42">
        <v>2.0599226720799999</v>
      </c>
      <c r="F1937" s="42">
        <v>2.2707301649899998</v>
      </c>
      <c r="G1937" s="42">
        <v>1.8508519695100001</v>
      </c>
      <c r="H1937" s="42">
        <v>2.0482498407500001</v>
      </c>
      <c r="I1937" s="42">
        <v>2.1634226870800002</v>
      </c>
      <c r="J1937" s="42">
        <f t="shared" si="45"/>
        <v>0.93554726856819614</v>
      </c>
      <c r="K1937" s="42">
        <f t="shared" si="45"/>
        <v>1.0733362183677095</v>
      </c>
      <c r="L1937" s="42">
        <f t="shared" si="45"/>
        <v>1.0038293551840645</v>
      </c>
      <c r="M1937" s="42">
        <f t="shared" si="45"/>
        <v>0.96728226821451546</v>
      </c>
    </row>
    <row r="1938" spans="1:13" x14ac:dyDescent="0.3">
      <c r="A1938" s="42" t="s">
        <v>2139</v>
      </c>
      <c r="B1938" s="42" t="s">
        <v>2139</v>
      </c>
      <c r="C1938" s="42" t="s">
        <v>2225</v>
      </c>
      <c r="D1938" s="42" t="s">
        <v>2226</v>
      </c>
      <c r="E1938" s="42">
        <v>0</v>
      </c>
      <c r="F1938" s="42">
        <v>6.7341726411900005E-2</v>
      </c>
      <c r="G1938" s="42">
        <v>7.6595637815599998E-2</v>
      </c>
      <c r="H1938" s="42">
        <v>4.9817878901700002E-2</v>
      </c>
      <c r="I1938" s="42">
        <v>9.6973055343899994E-2</v>
      </c>
      <c r="J1938" s="42">
        <f t="shared" si="45"/>
        <v>0.93690706102319843</v>
      </c>
      <c r="K1938" s="42">
        <f t="shared" si="45"/>
        <v>0.92885384714077823</v>
      </c>
      <c r="L1938" s="42">
        <f t="shared" si="45"/>
        <v>0.95254617024257715</v>
      </c>
      <c r="M1938" s="42">
        <f t="shared" si="45"/>
        <v>0.91159941908190356</v>
      </c>
    </row>
    <row r="1939" spans="1:13" x14ac:dyDescent="0.3">
      <c r="A1939" s="42" t="s">
        <v>2139</v>
      </c>
      <c r="B1939" s="42" t="s">
        <v>2227</v>
      </c>
      <c r="C1939" s="42" t="s">
        <v>2228</v>
      </c>
      <c r="D1939" s="42" t="s">
        <v>2229</v>
      </c>
      <c r="E1939" s="42">
        <v>0</v>
      </c>
      <c r="F1939" s="42">
        <v>6.6520485845899993E-2</v>
      </c>
      <c r="G1939" s="42">
        <v>0.151935609438</v>
      </c>
      <c r="H1939" s="42">
        <v>0.136386652075</v>
      </c>
      <c r="I1939" s="42">
        <v>0.17547505252699999</v>
      </c>
      <c r="J1939" s="42">
        <f t="shared" si="45"/>
        <v>0.9376284968467905</v>
      </c>
      <c r="K1939" s="42">
        <f t="shared" si="45"/>
        <v>0.86810407787278532</v>
      </c>
      <c r="L1939" s="42">
        <f t="shared" si="45"/>
        <v>0.87998217699410397</v>
      </c>
      <c r="M1939" s="42">
        <f t="shared" si="45"/>
        <v>0.85071988371869822</v>
      </c>
    </row>
    <row r="1940" spans="1:13" x14ac:dyDescent="0.3">
      <c r="A1940" s="42" t="s">
        <v>2139</v>
      </c>
      <c r="B1940" s="42" t="s">
        <v>2139</v>
      </c>
      <c r="C1940" s="42" t="s">
        <v>2208</v>
      </c>
      <c r="D1940" s="42" t="s">
        <v>2230</v>
      </c>
      <c r="E1940" s="42">
        <v>0.32327725550500003</v>
      </c>
      <c r="F1940" s="42">
        <v>0.409799042434</v>
      </c>
      <c r="G1940" s="42">
        <v>0.45455116211899999</v>
      </c>
      <c r="H1940" s="42">
        <v>0.438560671643</v>
      </c>
      <c r="I1940" s="42">
        <v>0.514880746231</v>
      </c>
      <c r="J1940" s="42">
        <f t="shared" si="45"/>
        <v>0.93862828365976114</v>
      </c>
      <c r="K1940" s="42">
        <f t="shared" si="45"/>
        <v>0.90974954334176938</v>
      </c>
      <c r="L1940" s="42">
        <f t="shared" si="45"/>
        <v>0.91986197147574378</v>
      </c>
      <c r="M1940" s="42">
        <f t="shared" si="45"/>
        <v>0.87351909303573472</v>
      </c>
    </row>
    <row r="1941" spans="1:13" x14ac:dyDescent="0.3">
      <c r="A1941" s="42" t="s">
        <v>2139</v>
      </c>
      <c r="B1941" s="42" t="s">
        <v>2231</v>
      </c>
      <c r="C1941" s="42" t="s">
        <v>2232</v>
      </c>
      <c r="D1941" s="42" t="s">
        <v>2233</v>
      </c>
      <c r="E1941" s="42">
        <v>0</v>
      </c>
      <c r="F1941" s="42">
        <v>6.4878004713899998E-2</v>
      </c>
      <c r="G1941" s="42">
        <v>0</v>
      </c>
      <c r="H1941" s="42">
        <v>1.306698463E-2</v>
      </c>
      <c r="I1941" s="42">
        <v>1.15444113505E-2</v>
      </c>
      <c r="J1941" s="42">
        <f t="shared" si="45"/>
        <v>0.9390747067488443</v>
      </c>
      <c r="K1941" s="42">
        <f t="shared" si="45"/>
        <v>1</v>
      </c>
      <c r="L1941" s="43">
        <f t="shared" si="45"/>
        <v>0.98710155909900432</v>
      </c>
      <c r="M1941" s="43">
        <f t="shared" si="45"/>
        <v>0.9885873410786904</v>
      </c>
    </row>
    <row r="1942" spans="1:13" x14ac:dyDescent="0.3">
      <c r="A1942" s="42" t="s">
        <v>2139</v>
      </c>
      <c r="B1942" s="42" t="s">
        <v>2139</v>
      </c>
      <c r="C1942" s="42" t="s">
        <v>2234</v>
      </c>
      <c r="D1942" s="42" t="s">
        <v>2235</v>
      </c>
      <c r="E1942" s="42">
        <v>0</v>
      </c>
      <c r="F1942" s="42">
        <v>6.40567641479E-2</v>
      </c>
      <c r="G1942" s="42">
        <v>0</v>
      </c>
      <c r="H1942" s="42">
        <v>6.6968296228499993E-2</v>
      </c>
      <c r="I1942" s="42">
        <v>0</v>
      </c>
      <c r="J1942" s="42">
        <f t="shared" si="45"/>
        <v>0.93979948598024576</v>
      </c>
      <c r="K1942" s="42">
        <f t="shared" si="45"/>
        <v>1</v>
      </c>
      <c r="L1942" s="42">
        <f t="shared" si="45"/>
        <v>0.93723497083726071</v>
      </c>
      <c r="M1942" s="42">
        <f t="shared" si="45"/>
        <v>1</v>
      </c>
    </row>
    <row r="1943" spans="1:13" x14ac:dyDescent="0.3">
      <c r="A1943" s="42" t="s">
        <v>2139</v>
      </c>
      <c r="B1943" s="42" t="s">
        <v>2173</v>
      </c>
      <c r="C1943" s="42" t="s">
        <v>2174</v>
      </c>
      <c r="D1943" s="42" t="s">
        <v>2236</v>
      </c>
      <c r="E1943" s="42">
        <v>0.12284535709199999</v>
      </c>
      <c r="F1943" s="42">
        <v>0.19463401414199999</v>
      </c>
      <c r="G1943" s="42">
        <v>0.21095192054100001</v>
      </c>
      <c r="H1943" s="42">
        <v>0.149453636705</v>
      </c>
      <c r="I1943" s="42">
        <v>0</v>
      </c>
      <c r="J1943" s="42">
        <f t="shared" si="45"/>
        <v>0.93990740578271637</v>
      </c>
      <c r="K1943" s="42">
        <f t="shared" si="45"/>
        <v>0.92724189791974743</v>
      </c>
      <c r="L1943" s="42">
        <f t="shared" si="45"/>
        <v>0.97685136767301484</v>
      </c>
      <c r="M1943" s="42">
        <f t="shared" si="45"/>
        <v>1.1228453570920001</v>
      </c>
    </row>
    <row r="1944" spans="1:13" x14ac:dyDescent="0.3">
      <c r="A1944" s="42" t="s">
        <v>2139</v>
      </c>
      <c r="B1944" s="42" t="s">
        <v>2237</v>
      </c>
      <c r="C1944" s="42" t="s">
        <v>2238</v>
      </c>
      <c r="D1944" s="42" t="s">
        <v>2239</v>
      </c>
      <c r="E1944" s="42">
        <v>0.46034681183999998</v>
      </c>
      <c r="F1944" s="42">
        <v>0.55351614148299999</v>
      </c>
      <c r="G1944" s="42">
        <v>0.61025377013799997</v>
      </c>
      <c r="H1944" s="42">
        <v>0.36260882348099999</v>
      </c>
      <c r="I1944" s="42">
        <v>0.42945210223699998</v>
      </c>
      <c r="J1944" s="42">
        <f t="shared" si="45"/>
        <v>0.94002680296964292</v>
      </c>
      <c r="K1944" s="42">
        <f t="shared" si="45"/>
        <v>0.90690476179717139</v>
      </c>
      <c r="L1944" s="42">
        <f t="shared" si="45"/>
        <v>1.071728574389613</v>
      </c>
      <c r="M1944" s="42">
        <f t="shared" si="45"/>
        <v>1.0216129729388288</v>
      </c>
    </row>
    <row r="1945" spans="1:13" x14ac:dyDescent="0.3">
      <c r="A1945" s="42" t="s">
        <v>2139</v>
      </c>
      <c r="B1945" s="42" t="s">
        <v>2161</v>
      </c>
      <c r="C1945" s="42" t="s">
        <v>2162</v>
      </c>
      <c r="D1945" s="42" t="s">
        <v>2240</v>
      </c>
      <c r="E1945" s="42">
        <v>0</v>
      </c>
      <c r="F1945" s="42">
        <v>6.2414283015899998E-2</v>
      </c>
      <c r="G1945" s="42">
        <v>8.4129634977800002E-2</v>
      </c>
      <c r="H1945" s="42">
        <v>0</v>
      </c>
      <c r="I1945" s="42">
        <v>0.120061878045</v>
      </c>
      <c r="J1945" s="42">
        <f t="shared" si="45"/>
        <v>0.94125240594589599</v>
      </c>
      <c r="K1945" s="42">
        <f t="shared" si="45"/>
        <v>0.92239891590130474</v>
      </c>
      <c r="L1945" s="42">
        <f t="shared" si="45"/>
        <v>1</v>
      </c>
      <c r="M1945" s="42">
        <f t="shared" si="45"/>
        <v>0.89280781678369348</v>
      </c>
    </row>
    <row r="1946" spans="1:13" x14ac:dyDescent="0.3">
      <c r="A1946" s="42" t="s">
        <v>2139</v>
      </c>
      <c r="B1946" s="42" t="s">
        <v>2139</v>
      </c>
      <c r="C1946" s="42" t="s">
        <v>2171</v>
      </c>
      <c r="D1946" s="42" t="s">
        <v>2241</v>
      </c>
      <c r="E1946" s="42">
        <v>0.113793593938</v>
      </c>
      <c r="F1946" s="42">
        <v>0.182315405652</v>
      </c>
      <c r="G1946" s="42">
        <v>9.2919298333699996E-2</v>
      </c>
      <c r="H1946" s="42">
        <v>0.14047008477199999</v>
      </c>
      <c r="I1946" s="42">
        <v>0</v>
      </c>
      <c r="J1946" s="42">
        <f t="shared" si="45"/>
        <v>0.94204438901291909</v>
      </c>
      <c r="K1946" s="42">
        <f t="shared" si="45"/>
        <v>1.0190995763695687</v>
      </c>
      <c r="L1946" s="42">
        <f t="shared" si="45"/>
        <v>0.97660921475258766</v>
      </c>
      <c r="M1946" s="42">
        <f t="shared" si="45"/>
        <v>1.1137935939379999</v>
      </c>
    </row>
    <row r="1947" spans="1:13" x14ac:dyDescent="0.3">
      <c r="A1947" s="42" t="s">
        <v>2139</v>
      </c>
      <c r="B1947" s="42" t="s">
        <v>2139</v>
      </c>
      <c r="C1947" s="42" t="s">
        <v>2152</v>
      </c>
      <c r="D1947" s="42" t="s">
        <v>2242</v>
      </c>
      <c r="E1947" s="42">
        <v>0.28189776680099998</v>
      </c>
      <c r="F1947" s="42">
        <v>0.36052460847399997</v>
      </c>
      <c r="G1947" s="42">
        <v>0.215974585316</v>
      </c>
      <c r="H1947" s="42">
        <v>0.256439573363</v>
      </c>
      <c r="I1947" s="42">
        <v>0.21703493338900001</v>
      </c>
      <c r="J1947" s="42">
        <f t="shared" si="45"/>
        <v>0.94220843843376711</v>
      </c>
      <c r="K1947" s="42">
        <f t="shared" si="45"/>
        <v>1.0542142757596107</v>
      </c>
      <c r="L1947" s="42">
        <f t="shared" si="45"/>
        <v>1.0202621709612809</v>
      </c>
      <c r="M1947" s="42">
        <f t="shared" si="45"/>
        <v>1.0532957860390912</v>
      </c>
    </row>
    <row r="1948" spans="1:13" x14ac:dyDescent="0.3">
      <c r="A1948" s="42" t="s">
        <v>2139</v>
      </c>
      <c r="B1948" s="42" t="s">
        <v>2139</v>
      </c>
      <c r="C1948" s="42" t="s">
        <v>2243</v>
      </c>
      <c r="D1948" s="42" t="s">
        <v>2244</v>
      </c>
      <c r="E1948" s="42">
        <v>0</v>
      </c>
      <c r="F1948" s="42">
        <v>5.9950561317899997E-2</v>
      </c>
      <c r="G1948" s="42">
        <v>0</v>
      </c>
      <c r="H1948" s="42">
        <v>9.6369011645999994E-2</v>
      </c>
      <c r="I1948" s="42">
        <v>0.15931287663599999</v>
      </c>
      <c r="J1948" s="42">
        <f t="shared" si="45"/>
        <v>0.94344022871844158</v>
      </c>
      <c r="K1948" s="42">
        <f t="shared" si="45"/>
        <v>1</v>
      </c>
      <c r="L1948" s="42">
        <f t="shared" si="45"/>
        <v>0.91210166410913107</v>
      </c>
      <c r="M1948" s="42">
        <f t="shared" si="45"/>
        <v>0.86257991276843138</v>
      </c>
    </row>
    <row r="1949" spans="1:13" x14ac:dyDescent="0.3">
      <c r="A1949" s="42" t="s">
        <v>2139</v>
      </c>
      <c r="B1949" s="42" t="s">
        <v>2139</v>
      </c>
      <c r="C1949" s="42" t="s">
        <v>2245</v>
      </c>
      <c r="D1949" s="42" t="s">
        <v>2246</v>
      </c>
      <c r="E1949" s="42">
        <v>0.40215690584899999</v>
      </c>
      <c r="F1949" s="42">
        <v>0.48617441507100001</v>
      </c>
      <c r="G1949" s="42">
        <v>0.31768354700599999</v>
      </c>
      <c r="H1949" s="42">
        <v>0.29972395995000001</v>
      </c>
      <c r="I1949" s="42">
        <v>0.27244810787099999</v>
      </c>
      <c r="J1949" s="42">
        <f t="shared" si="45"/>
        <v>0.94346726173590734</v>
      </c>
      <c r="K1949" s="42">
        <f t="shared" si="45"/>
        <v>1.0641074702912834</v>
      </c>
      <c r="L1949" s="42">
        <f t="shared" si="45"/>
        <v>1.0788113084434794</v>
      </c>
      <c r="M1949" s="42">
        <f t="shared" si="45"/>
        <v>1.1019364146762909</v>
      </c>
    </row>
    <row r="1950" spans="1:13" x14ac:dyDescent="0.3">
      <c r="A1950" s="42" t="s">
        <v>2139</v>
      </c>
      <c r="B1950" s="42" t="s">
        <v>2216</v>
      </c>
      <c r="C1950" s="42" t="s">
        <v>2217</v>
      </c>
      <c r="D1950" s="42" t="s">
        <v>2247</v>
      </c>
      <c r="E1950" s="42">
        <v>3.8793270660600003E-2</v>
      </c>
      <c r="F1950" s="42">
        <v>0.100191349052</v>
      </c>
      <c r="G1950" s="42">
        <v>0.10547596027099999</v>
      </c>
      <c r="H1950" s="42">
        <v>0.13883671169299999</v>
      </c>
      <c r="I1950" s="42">
        <v>6.0030939022399997E-2</v>
      </c>
      <c r="J1950" s="42">
        <f t="shared" si="45"/>
        <v>0.94419327288448085</v>
      </c>
      <c r="K1950" s="42">
        <f t="shared" si="45"/>
        <v>0.93967965653992769</v>
      </c>
      <c r="L1950" s="42">
        <f t="shared" si="45"/>
        <v>0.91215295397030627</v>
      </c>
      <c r="M1950" s="42">
        <f t="shared" si="45"/>
        <v>0.97996504858491562</v>
      </c>
    </row>
    <row r="1951" spans="1:13" x14ac:dyDescent="0.3">
      <c r="A1951" s="42" t="s">
        <v>2139</v>
      </c>
      <c r="B1951" s="42" t="s">
        <v>2139</v>
      </c>
      <c r="C1951" s="42" t="s">
        <v>2248</v>
      </c>
      <c r="D1951" s="42" t="s">
        <v>2249</v>
      </c>
      <c r="E1951" s="42">
        <v>0.103448721762</v>
      </c>
      <c r="F1951" s="42">
        <v>0.16835431603000001</v>
      </c>
      <c r="G1951" s="42">
        <v>4.8970981554299998E-2</v>
      </c>
      <c r="H1951" s="42">
        <v>5.1451251980499997E-2</v>
      </c>
      <c r="I1951" s="42">
        <v>0.11313523123499999</v>
      </c>
      <c r="J1951" s="42">
        <f t="shared" si="45"/>
        <v>0.94444699405181676</v>
      </c>
      <c r="K1951" s="42">
        <f t="shared" si="45"/>
        <v>1.0519344587845301</v>
      </c>
      <c r="L1951" s="42">
        <f t="shared" si="45"/>
        <v>1.0494530485208498</v>
      </c>
      <c r="M1951" s="42">
        <f t="shared" si="45"/>
        <v>0.99129799398923601</v>
      </c>
    </row>
    <row r="1952" spans="1:13" x14ac:dyDescent="0.3">
      <c r="A1952" s="42" t="s">
        <v>2139</v>
      </c>
      <c r="B1952" s="42" t="s">
        <v>2139</v>
      </c>
      <c r="C1952" s="42" t="s">
        <v>2243</v>
      </c>
      <c r="D1952" s="42" t="s">
        <v>2250</v>
      </c>
      <c r="E1952" s="42">
        <v>0.14741442851</v>
      </c>
      <c r="F1952" s="42">
        <v>0.21434378772599999</v>
      </c>
      <c r="G1952" s="42">
        <v>0</v>
      </c>
      <c r="H1952" s="42">
        <v>0.14292014439</v>
      </c>
      <c r="I1952" s="42">
        <v>0.25628593197999999</v>
      </c>
      <c r="J1952" s="42">
        <f t="shared" si="45"/>
        <v>0.94488434009175204</v>
      </c>
      <c r="K1952" s="42">
        <f t="shared" si="45"/>
        <v>1.1474144285100001</v>
      </c>
      <c r="L1952" s="42">
        <f t="shared" si="45"/>
        <v>1.0039322818326897</v>
      </c>
      <c r="M1952" s="42">
        <f t="shared" si="45"/>
        <v>0.91333859537978723</v>
      </c>
    </row>
    <row r="1953" spans="1:13" x14ac:dyDescent="0.3">
      <c r="A1953" s="42" t="s">
        <v>2139</v>
      </c>
      <c r="B1953" s="42" t="s">
        <v>2139</v>
      </c>
      <c r="C1953" s="42" t="s">
        <v>2251</v>
      </c>
      <c r="D1953" s="42" t="s">
        <v>2252</v>
      </c>
      <c r="E1953" s="42">
        <v>0.84827951844600002</v>
      </c>
      <c r="F1953" s="42">
        <v>0.95592401882300004</v>
      </c>
      <c r="G1953" s="42">
        <v>0.73707605570099999</v>
      </c>
      <c r="H1953" s="42">
        <v>0.70153373732099999</v>
      </c>
      <c r="I1953" s="42">
        <v>0.74346009096999999</v>
      </c>
      <c r="J1953" s="42">
        <f t="shared" si="45"/>
        <v>0.94496488649810828</v>
      </c>
      <c r="K1953" s="42">
        <f t="shared" si="45"/>
        <v>1.0640176130342915</v>
      </c>
      <c r="L1953" s="42">
        <f t="shared" si="45"/>
        <v>1.0862432392060857</v>
      </c>
      <c r="M1953" s="42">
        <f t="shared" si="45"/>
        <v>1.0601214951916005</v>
      </c>
    </row>
    <row r="1954" spans="1:13" x14ac:dyDescent="0.3">
      <c r="A1954" s="42" t="s">
        <v>2139</v>
      </c>
      <c r="B1954" s="42" t="s">
        <v>2253</v>
      </c>
      <c r="C1954" s="42" t="s">
        <v>2254</v>
      </c>
      <c r="D1954" s="42" t="s">
        <v>2255</v>
      </c>
      <c r="E1954" s="42">
        <v>0.84827951844600002</v>
      </c>
      <c r="F1954" s="42">
        <v>0.95592401882300004</v>
      </c>
      <c r="G1954" s="42">
        <v>0.73707605570099999</v>
      </c>
      <c r="H1954" s="42">
        <v>0.70153373732099999</v>
      </c>
      <c r="I1954" s="42">
        <v>0.74346009096999999</v>
      </c>
      <c r="J1954" s="42">
        <f t="shared" si="45"/>
        <v>0.94496488649810828</v>
      </c>
      <c r="K1954" s="42">
        <f t="shared" si="45"/>
        <v>1.0640176130342915</v>
      </c>
      <c r="L1954" s="42">
        <f t="shared" si="45"/>
        <v>1.0862432392060857</v>
      </c>
      <c r="M1954" s="42">
        <f t="shared" si="45"/>
        <v>1.0601214951916005</v>
      </c>
    </row>
    <row r="1955" spans="1:13" x14ac:dyDescent="0.3">
      <c r="A1955" s="42" t="s">
        <v>2139</v>
      </c>
      <c r="B1955" s="42" t="s">
        <v>2256</v>
      </c>
      <c r="C1955" s="42" t="s">
        <v>2257</v>
      </c>
      <c r="D1955" s="42" t="s">
        <v>2258</v>
      </c>
      <c r="E1955" s="42">
        <v>6.9827887189199994E-2</v>
      </c>
      <c r="F1955" s="42">
        <v>0.12811352829600001</v>
      </c>
      <c r="G1955" s="42">
        <v>7.0317306847099997E-2</v>
      </c>
      <c r="H1955" s="42">
        <v>6.8601669307299995E-2</v>
      </c>
      <c r="I1955" s="42">
        <v>0.11775299577499999</v>
      </c>
      <c r="J1955" s="42">
        <f t="shared" si="45"/>
        <v>0.94833353235747497</v>
      </c>
      <c r="K1955" s="42">
        <f t="shared" si="45"/>
        <v>0.99954273405207128</v>
      </c>
      <c r="L1955" s="42">
        <f t="shared" si="45"/>
        <v>1.0011474976290229</v>
      </c>
      <c r="M1955" s="42">
        <f t="shared" si="45"/>
        <v>0.95712370374586109</v>
      </c>
    </row>
    <row r="1956" spans="1:13" x14ac:dyDescent="0.3">
      <c r="A1956" s="42" t="s">
        <v>2139</v>
      </c>
      <c r="B1956" s="42" t="s">
        <v>2259</v>
      </c>
      <c r="C1956" s="42" t="s">
        <v>2260</v>
      </c>
      <c r="D1956" s="42" t="s">
        <v>2261</v>
      </c>
      <c r="E1956" s="42">
        <v>1.6810417286299999E-2</v>
      </c>
      <c r="F1956" s="42">
        <v>7.1447929241899993E-2</v>
      </c>
      <c r="G1956" s="42">
        <v>0</v>
      </c>
      <c r="H1956" s="42">
        <v>0</v>
      </c>
      <c r="I1956" s="42">
        <v>6.23398212925E-2</v>
      </c>
      <c r="J1956" s="42">
        <f t="shared" si="45"/>
        <v>0.94900591016657376</v>
      </c>
      <c r="K1956" s="42">
        <f t="shared" si="45"/>
        <v>1.0168104172863</v>
      </c>
      <c r="L1956" s="42">
        <f t="shared" si="45"/>
        <v>1.0168104172863</v>
      </c>
      <c r="M1956" s="42">
        <f t="shared" si="45"/>
        <v>0.95714233516088432</v>
      </c>
    </row>
    <row r="1957" spans="1:13" x14ac:dyDescent="0.3">
      <c r="A1957" s="42" t="s">
        <v>2139</v>
      </c>
      <c r="B1957" s="42" t="s">
        <v>2262</v>
      </c>
      <c r="C1957" s="42" t="s">
        <v>2263</v>
      </c>
      <c r="D1957" s="42" t="s">
        <v>2264</v>
      </c>
      <c r="E1957" s="42">
        <v>0.41379488704700002</v>
      </c>
      <c r="F1957" s="42">
        <v>0.489459377335</v>
      </c>
      <c r="G1957" s="42">
        <v>0.33024020894299999</v>
      </c>
      <c r="H1957" s="42">
        <v>0.41732682161899998</v>
      </c>
      <c r="I1957" s="42">
        <v>0.399436632726</v>
      </c>
      <c r="J1957" s="42">
        <f t="shared" si="45"/>
        <v>0.94920003093781458</v>
      </c>
      <c r="K1957" s="42">
        <f t="shared" si="45"/>
        <v>1.062811721929825</v>
      </c>
      <c r="L1957" s="42">
        <f t="shared" si="45"/>
        <v>0.99750803095085339</v>
      </c>
      <c r="M1957" s="42">
        <f t="shared" si="45"/>
        <v>1.0102600246307911</v>
      </c>
    </row>
    <row r="1958" spans="1:13" x14ac:dyDescent="0.3">
      <c r="A1958" s="42" t="s">
        <v>2139</v>
      </c>
      <c r="B1958" s="42" t="s">
        <v>2139</v>
      </c>
      <c r="C1958" s="42" t="s">
        <v>2265</v>
      </c>
      <c r="D1958" s="42" t="s">
        <v>2266</v>
      </c>
      <c r="E1958" s="42">
        <v>0.41379488704700002</v>
      </c>
      <c r="F1958" s="42">
        <v>0.489459377335</v>
      </c>
      <c r="G1958" s="42">
        <v>0.33024020894299999</v>
      </c>
      <c r="H1958" s="42">
        <v>0.41732682161899998</v>
      </c>
      <c r="I1958" s="42">
        <v>0.399436632726</v>
      </c>
      <c r="J1958" s="42">
        <f t="shared" si="45"/>
        <v>0.94920003093781458</v>
      </c>
      <c r="K1958" s="42">
        <f t="shared" si="45"/>
        <v>1.062811721929825</v>
      </c>
      <c r="L1958" s="42">
        <f t="shared" si="45"/>
        <v>0.99750803095085339</v>
      </c>
      <c r="M1958" s="42">
        <f t="shared" si="45"/>
        <v>1.0102600246307911</v>
      </c>
    </row>
    <row r="1959" spans="1:13" x14ac:dyDescent="0.3">
      <c r="A1959" s="42" t="s">
        <v>2139</v>
      </c>
      <c r="B1959" s="42" t="s">
        <v>2139</v>
      </c>
      <c r="C1959" s="42" t="s">
        <v>2267</v>
      </c>
      <c r="D1959" s="42" t="s">
        <v>2268</v>
      </c>
      <c r="E1959" s="42">
        <v>0.44353639455299998</v>
      </c>
      <c r="F1959" s="42">
        <v>0.52066651884299997</v>
      </c>
      <c r="G1959" s="42">
        <v>0.19965092479800001</v>
      </c>
      <c r="H1959" s="42">
        <v>0.177220979044</v>
      </c>
      <c r="I1959" s="42">
        <v>0.18009281706700001</v>
      </c>
      <c r="J1959" s="42">
        <f t="shared" si="45"/>
        <v>0.94927873841222965</v>
      </c>
      <c r="K1959" s="42">
        <f t="shared" si="45"/>
        <v>1.2032970297556065</v>
      </c>
      <c r="L1959" s="42">
        <f t="shared" si="45"/>
        <v>1.2262238103548493</v>
      </c>
      <c r="M1959" s="42">
        <f t="shared" si="45"/>
        <v>1.2232397093482545</v>
      </c>
    </row>
    <row r="1960" spans="1:13" x14ac:dyDescent="0.3">
      <c r="A1960" s="42" t="s">
        <v>2139</v>
      </c>
      <c r="B1960" s="42" t="s">
        <v>2269</v>
      </c>
      <c r="C1960" s="42" t="s">
        <v>2270</v>
      </c>
      <c r="D1960" s="42" t="s">
        <v>2271</v>
      </c>
      <c r="E1960" s="42">
        <v>9.3103849585600001E-2</v>
      </c>
      <c r="F1960" s="42">
        <v>0.151108264144</v>
      </c>
      <c r="G1960" s="42">
        <v>8.1618302590399996E-2</v>
      </c>
      <c r="H1960" s="42">
        <v>7.26851020041E-2</v>
      </c>
      <c r="I1960" s="42">
        <v>3.0015469511199998E-2</v>
      </c>
      <c r="J1960" s="42">
        <f t="shared" si="45"/>
        <v>0.94960993994640996</v>
      </c>
      <c r="K1960" s="42">
        <f t="shared" si="45"/>
        <v>1.0106188541444732</v>
      </c>
      <c r="L1960" s="42">
        <f t="shared" si="45"/>
        <v>1.0190351740164487</v>
      </c>
      <c r="M1960" s="42">
        <f t="shared" si="45"/>
        <v>1.0612499345318949</v>
      </c>
    </row>
    <row r="1961" spans="1:13" x14ac:dyDescent="0.3">
      <c r="A1961" s="42" t="s">
        <v>2139</v>
      </c>
      <c r="B1961" s="42" t="s">
        <v>2139</v>
      </c>
      <c r="C1961" s="42" t="s">
        <v>2147</v>
      </c>
      <c r="D1961" s="42" t="s">
        <v>2272</v>
      </c>
      <c r="E1961" s="42">
        <v>6.9827887189199994E-2</v>
      </c>
      <c r="F1961" s="42">
        <v>0.12647104716400001</v>
      </c>
      <c r="G1961" s="42">
        <v>6.7805974459700005E-2</v>
      </c>
      <c r="H1961" s="42">
        <v>0.101269130882</v>
      </c>
      <c r="I1961" s="42">
        <v>7.6193114913100005E-2</v>
      </c>
      <c r="J1961" s="42">
        <f t="shared" si="45"/>
        <v>0.94971627533845215</v>
      </c>
      <c r="K1961" s="42">
        <f t="shared" si="45"/>
        <v>1.0018935207124338</v>
      </c>
      <c r="L1961" s="42">
        <f t="shared" si="45"/>
        <v>0.9714499909140113</v>
      </c>
      <c r="M1961" s="42">
        <f t="shared" si="45"/>
        <v>0.99408542236918684</v>
      </c>
    </row>
    <row r="1962" spans="1:13" x14ac:dyDescent="0.3">
      <c r="A1962" s="42" t="s">
        <v>2139</v>
      </c>
      <c r="B1962" s="42" t="s">
        <v>2259</v>
      </c>
      <c r="C1962" s="42" t="s">
        <v>2260</v>
      </c>
      <c r="D1962" s="42" t="s">
        <v>2273</v>
      </c>
      <c r="E1962" s="42">
        <v>6.9827887189199994E-2</v>
      </c>
      <c r="F1962" s="42">
        <v>0.12647104716400001</v>
      </c>
      <c r="G1962" s="42">
        <v>6.7805974459700005E-2</v>
      </c>
      <c r="H1962" s="42">
        <v>0.101269130882</v>
      </c>
      <c r="I1962" s="42">
        <v>7.6193114913100005E-2</v>
      </c>
      <c r="J1962" s="42">
        <f t="shared" si="45"/>
        <v>0.94971627533845215</v>
      </c>
      <c r="K1962" s="42">
        <f t="shared" si="45"/>
        <v>1.0018935207124338</v>
      </c>
      <c r="L1962" s="42">
        <f t="shared" si="45"/>
        <v>0.9714499909140113</v>
      </c>
      <c r="M1962" s="42">
        <f t="shared" si="45"/>
        <v>0.99408542236918684</v>
      </c>
    </row>
    <row r="1963" spans="1:13" x14ac:dyDescent="0.3">
      <c r="A1963" s="42" t="s">
        <v>2139</v>
      </c>
      <c r="B1963" s="42" t="s">
        <v>2139</v>
      </c>
      <c r="C1963" s="42" t="s">
        <v>2274</v>
      </c>
      <c r="D1963" s="42" t="s">
        <v>2275</v>
      </c>
      <c r="E1963" s="42">
        <v>0.178449045039</v>
      </c>
      <c r="F1963" s="42">
        <v>0.239802245272</v>
      </c>
      <c r="G1963" s="42">
        <v>9.0407965946300003E-2</v>
      </c>
      <c r="H1963" s="42">
        <v>0.14373683093</v>
      </c>
      <c r="I1963" s="42">
        <v>0</v>
      </c>
      <c r="J1963" s="42">
        <f t="shared" si="45"/>
        <v>0.95051372066233042</v>
      </c>
      <c r="K1963" s="42">
        <f t="shared" si="45"/>
        <v>1.080741412244081</v>
      </c>
      <c r="L1963" s="42">
        <f t="shared" si="45"/>
        <v>1.0303498262627204</v>
      </c>
      <c r="M1963" s="42">
        <f t="shared" si="45"/>
        <v>1.1784490450389999</v>
      </c>
    </row>
    <row r="1964" spans="1:13" x14ac:dyDescent="0.3">
      <c r="A1964" s="42" t="s">
        <v>2139</v>
      </c>
      <c r="B1964" s="42" t="s">
        <v>2139</v>
      </c>
      <c r="C1964" s="42" t="s">
        <v>2276</v>
      </c>
      <c r="D1964" s="42" t="s">
        <v>2277</v>
      </c>
      <c r="E1964" s="42">
        <v>0.177155936017</v>
      </c>
      <c r="F1964" s="42">
        <v>0.23815976414000001</v>
      </c>
      <c r="G1964" s="42">
        <v>0.10170896169</v>
      </c>
      <c r="H1964" s="42">
        <v>8.0851967397900001E-2</v>
      </c>
      <c r="I1964" s="42">
        <v>9.6973055343899994E-2</v>
      </c>
      <c r="J1964" s="42">
        <f t="shared" si="45"/>
        <v>0.95073024508644743</v>
      </c>
      <c r="K1964" s="42">
        <f t="shared" si="45"/>
        <v>1.0684817651036131</v>
      </c>
      <c r="L1964" s="42">
        <f t="shared" si="45"/>
        <v>1.0891000539610871</v>
      </c>
      <c r="M1964" s="42">
        <f t="shared" si="45"/>
        <v>1.0730946674419117</v>
      </c>
    </row>
    <row r="1965" spans="1:13" x14ac:dyDescent="0.3">
      <c r="A1965" s="42" t="s">
        <v>2139</v>
      </c>
      <c r="B1965" s="42" t="s">
        <v>2139</v>
      </c>
      <c r="C1965" s="42" t="s">
        <v>2219</v>
      </c>
      <c r="D1965" s="42" t="s">
        <v>2278</v>
      </c>
      <c r="E1965" s="42">
        <v>0.177155936017</v>
      </c>
      <c r="F1965" s="42">
        <v>0.23815976414000001</v>
      </c>
      <c r="G1965" s="42">
        <v>0.10170896169</v>
      </c>
      <c r="H1965" s="42">
        <v>8.0851967397900001E-2</v>
      </c>
      <c r="I1965" s="42">
        <v>9.6973055343899994E-2</v>
      </c>
      <c r="J1965" s="42">
        <f t="shared" si="45"/>
        <v>0.95073024508644743</v>
      </c>
      <c r="K1965" s="42">
        <f t="shared" si="45"/>
        <v>1.0684817651036131</v>
      </c>
      <c r="L1965" s="42">
        <f t="shared" si="45"/>
        <v>1.0891000539610871</v>
      </c>
      <c r="M1965" s="42">
        <f t="shared" si="45"/>
        <v>1.0730946674419117</v>
      </c>
    </row>
    <row r="1966" spans="1:13" x14ac:dyDescent="0.3">
      <c r="A1966" s="42" t="s">
        <v>2139</v>
      </c>
      <c r="B1966" s="42" t="s">
        <v>2262</v>
      </c>
      <c r="C1966" s="42" t="s">
        <v>2263</v>
      </c>
      <c r="D1966" s="42" t="s">
        <v>2279</v>
      </c>
      <c r="E1966" s="42">
        <v>0</v>
      </c>
      <c r="F1966" s="42">
        <v>5.1738155657899999E-2</v>
      </c>
      <c r="G1966" s="42">
        <v>0.10422029407699999</v>
      </c>
      <c r="H1966" s="42">
        <v>4.4917759665499997E-2</v>
      </c>
      <c r="I1966" s="42">
        <v>0</v>
      </c>
      <c r="J1966" s="42">
        <f t="shared" si="45"/>
        <v>0.95080699946125291</v>
      </c>
      <c r="K1966" s="42">
        <f t="shared" si="45"/>
        <v>0.90561639318165577</v>
      </c>
      <c r="L1966" s="42">
        <f t="shared" si="45"/>
        <v>0.95701311490783825</v>
      </c>
      <c r="M1966" s="42">
        <f t="shared" si="45"/>
        <v>1</v>
      </c>
    </row>
    <row r="1967" spans="1:13" x14ac:dyDescent="0.3">
      <c r="A1967" s="42" t="s">
        <v>2139</v>
      </c>
      <c r="B1967" s="42" t="s">
        <v>2158</v>
      </c>
      <c r="C1967" s="42" t="s">
        <v>2159</v>
      </c>
      <c r="D1967" s="42" t="s">
        <v>2280</v>
      </c>
      <c r="E1967" s="42">
        <v>0.13060401122400001</v>
      </c>
      <c r="F1967" s="42">
        <v>0.18888533018000001</v>
      </c>
      <c r="G1967" s="42">
        <v>0.189605595249</v>
      </c>
      <c r="H1967" s="42">
        <v>0.19518808291</v>
      </c>
      <c r="I1967" s="42">
        <v>0</v>
      </c>
      <c r="J1967" s="42">
        <f t="shared" si="45"/>
        <v>0.95097818311276816</v>
      </c>
      <c r="K1967" s="42">
        <f t="shared" si="45"/>
        <v>0.95040239869361876</v>
      </c>
      <c r="L1967" s="42">
        <f t="shared" si="45"/>
        <v>0.945963256654339</v>
      </c>
      <c r="M1967" s="42">
        <f t="shared" si="45"/>
        <v>1.1306040112239999</v>
      </c>
    </row>
    <row r="1968" spans="1:13" x14ac:dyDescent="0.3">
      <c r="A1968" s="42" t="s">
        <v>2139</v>
      </c>
      <c r="B1968" s="42" t="s">
        <v>2262</v>
      </c>
      <c r="C1968" s="42" t="s">
        <v>2263</v>
      </c>
      <c r="D1968" s="42" t="s">
        <v>2281</v>
      </c>
      <c r="E1968" s="42">
        <v>0.13060401122400001</v>
      </c>
      <c r="F1968" s="42">
        <v>0.18888533018000001</v>
      </c>
      <c r="G1968" s="42">
        <v>0.189605595249</v>
      </c>
      <c r="H1968" s="42">
        <v>0.19518808291</v>
      </c>
      <c r="I1968" s="42">
        <v>0</v>
      </c>
      <c r="J1968" s="42">
        <f t="shared" si="45"/>
        <v>0.95097818311276816</v>
      </c>
      <c r="K1968" s="42">
        <f t="shared" si="45"/>
        <v>0.95040239869361876</v>
      </c>
      <c r="L1968" s="42">
        <f t="shared" si="45"/>
        <v>0.945963256654339</v>
      </c>
      <c r="M1968" s="42">
        <f t="shared" si="45"/>
        <v>1.1306040112239999</v>
      </c>
    </row>
    <row r="1969" spans="1:13" x14ac:dyDescent="0.3">
      <c r="A1969" s="42" t="s">
        <v>2139</v>
      </c>
      <c r="B1969" s="42" t="s">
        <v>2282</v>
      </c>
      <c r="C1969" s="42" t="s">
        <v>2283</v>
      </c>
      <c r="D1969" s="42" t="s">
        <v>2284</v>
      </c>
      <c r="E1969" s="42">
        <v>0</v>
      </c>
      <c r="F1969" s="42">
        <v>5.0916915091900002E-2</v>
      </c>
      <c r="G1969" s="42">
        <v>9.0407965946300003E-2</v>
      </c>
      <c r="H1969" s="42">
        <v>0.12903647322100001</v>
      </c>
      <c r="I1969" s="42">
        <v>0.11313523123499999</v>
      </c>
      <c r="J1969" s="42">
        <f t="shared" si="45"/>
        <v>0.95155000898672615</v>
      </c>
      <c r="K1969" s="42">
        <f t="shared" si="45"/>
        <v>0.91708794435682583</v>
      </c>
      <c r="L1969" s="42">
        <f t="shared" si="45"/>
        <v>0.88571097897938134</v>
      </c>
      <c r="M1969" s="42">
        <f t="shared" si="45"/>
        <v>0.89836344402694102</v>
      </c>
    </row>
    <row r="1970" spans="1:13" x14ac:dyDescent="0.3">
      <c r="A1970" s="42" t="s">
        <v>2139</v>
      </c>
      <c r="B1970" s="42" t="s">
        <v>2139</v>
      </c>
      <c r="C1970" s="42" t="s">
        <v>2194</v>
      </c>
      <c r="D1970" s="42" t="s">
        <v>2285</v>
      </c>
      <c r="E1970" s="42">
        <v>0</v>
      </c>
      <c r="F1970" s="42">
        <v>5.0095674525899997E-2</v>
      </c>
      <c r="G1970" s="42">
        <v>0</v>
      </c>
      <c r="H1970" s="42">
        <v>2.20505365631E-2</v>
      </c>
      <c r="I1970" s="42">
        <v>8.0810879453299997E-2</v>
      </c>
      <c r="J1970" s="42">
        <f t="shared" si="45"/>
        <v>0.95229418067213989</v>
      </c>
      <c r="K1970" s="42">
        <f t="shared" si="45"/>
        <v>1</v>
      </c>
      <c r="L1970" s="42">
        <f t="shared" si="45"/>
        <v>0.97842519936709738</v>
      </c>
      <c r="M1970" s="42">
        <f t="shared" si="45"/>
        <v>0.92523124906535348</v>
      </c>
    </row>
    <row r="1971" spans="1:13" x14ac:dyDescent="0.3">
      <c r="A1971" s="42" t="s">
        <v>2139</v>
      </c>
      <c r="B1971" s="42" t="s">
        <v>2139</v>
      </c>
      <c r="C1971" s="42" t="s">
        <v>2286</v>
      </c>
      <c r="D1971" s="42" t="s">
        <v>2287</v>
      </c>
      <c r="E1971" s="42">
        <v>0</v>
      </c>
      <c r="F1971" s="42">
        <v>5.0095674525899997E-2</v>
      </c>
      <c r="G1971" s="42">
        <v>0</v>
      </c>
      <c r="H1971" s="42">
        <v>2.20505365631E-2</v>
      </c>
      <c r="I1971" s="42">
        <v>8.0810879453299997E-2</v>
      </c>
      <c r="J1971" s="42">
        <f t="shared" si="45"/>
        <v>0.95229418067213989</v>
      </c>
      <c r="K1971" s="42">
        <f t="shared" si="45"/>
        <v>1</v>
      </c>
      <c r="L1971" s="42">
        <f t="shared" si="45"/>
        <v>0.97842519936709738</v>
      </c>
      <c r="M1971" s="42">
        <f t="shared" si="45"/>
        <v>0.92523124906535348</v>
      </c>
    </row>
    <row r="1972" spans="1:13" x14ac:dyDescent="0.3">
      <c r="A1972" s="42" t="s">
        <v>2139</v>
      </c>
      <c r="B1972" s="42" t="s">
        <v>2139</v>
      </c>
      <c r="C1972" s="42" t="s">
        <v>2178</v>
      </c>
      <c r="D1972" s="42" t="s">
        <v>2288</v>
      </c>
      <c r="E1972" s="42">
        <v>0</v>
      </c>
      <c r="F1972" s="42">
        <v>5.0095674525899997E-2</v>
      </c>
      <c r="G1972" s="42">
        <v>5.9016311103900002E-2</v>
      </c>
      <c r="H1972" s="42">
        <v>6.2068176992300002E-2</v>
      </c>
      <c r="I1972" s="42">
        <v>0.20318163976799999</v>
      </c>
      <c r="J1972" s="42">
        <f t="shared" si="45"/>
        <v>0.95229418067213989</v>
      </c>
      <c r="K1972" s="42">
        <f t="shared" si="45"/>
        <v>0.94427251923779876</v>
      </c>
      <c r="L1972" s="42">
        <f t="shared" si="45"/>
        <v>0.94155914061178958</v>
      </c>
      <c r="M1972" s="42">
        <f t="shared" si="45"/>
        <v>0.83112970390141772</v>
      </c>
    </row>
    <row r="1973" spans="1:13" x14ac:dyDescent="0.3">
      <c r="A1973" s="42" t="s">
        <v>2139</v>
      </c>
      <c r="B1973" s="42" t="s">
        <v>2227</v>
      </c>
      <c r="C1973" s="42" t="s">
        <v>2228</v>
      </c>
      <c r="D1973" s="42" t="s">
        <v>2289</v>
      </c>
      <c r="E1973" s="42">
        <v>6.9827887189199994E-2</v>
      </c>
      <c r="F1973" s="42">
        <v>0.12318608490000001</v>
      </c>
      <c r="G1973" s="42">
        <v>1.2556661937E-2</v>
      </c>
      <c r="H1973" s="42">
        <v>2.4500596181200002E-3</v>
      </c>
      <c r="I1973" s="42">
        <v>3.6942116321499997E-2</v>
      </c>
      <c r="J1973" s="42">
        <f t="shared" si="45"/>
        <v>0.95249389355144065</v>
      </c>
      <c r="K1973" s="42">
        <f t="shared" si="45"/>
        <v>1.0565610077984589</v>
      </c>
      <c r="L1973" s="42">
        <f t="shared" si="45"/>
        <v>1.0672131513431675</v>
      </c>
      <c r="M1973" s="42">
        <f t="shared" si="45"/>
        <v>1.0317141818719453</v>
      </c>
    </row>
    <row r="1974" spans="1:13" x14ac:dyDescent="0.3">
      <c r="A1974" s="42" t="s">
        <v>2139</v>
      </c>
      <c r="B1974" s="42" t="s">
        <v>2139</v>
      </c>
      <c r="C1974" s="42" t="s">
        <v>2171</v>
      </c>
      <c r="D1974" s="42" t="s">
        <v>2290</v>
      </c>
      <c r="E1974" s="42">
        <v>0</v>
      </c>
      <c r="F1974" s="42">
        <v>4.9274433959899999E-2</v>
      </c>
      <c r="G1974" s="42">
        <v>0.13184495033800001</v>
      </c>
      <c r="H1974" s="42">
        <v>6.6968296228499993E-2</v>
      </c>
      <c r="I1974" s="42">
        <v>0</v>
      </c>
      <c r="J1974" s="42">
        <f t="shared" si="45"/>
        <v>0.95303951724627345</v>
      </c>
      <c r="K1974" s="42">
        <f t="shared" si="45"/>
        <v>0.88351324066195869</v>
      </c>
      <c r="L1974" s="42">
        <f t="shared" si="45"/>
        <v>0.93723497083726071</v>
      </c>
      <c r="M1974" s="42">
        <f t="shared" si="45"/>
        <v>1</v>
      </c>
    </row>
    <row r="1975" spans="1:13" x14ac:dyDescent="0.3">
      <c r="A1975" s="42" t="s">
        <v>2139</v>
      </c>
      <c r="B1975" s="42" t="s">
        <v>2139</v>
      </c>
      <c r="C1975" s="42" t="s">
        <v>2140</v>
      </c>
      <c r="D1975" s="42" t="s">
        <v>2291</v>
      </c>
      <c r="E1975" s="42">
        <v>0.139655774378</v>
      </c>
      <c r="F1975" s="42">
        <v>0.19545525470799999</v>
      </c>
      <c r="G1975" s="42">
        <v>0.243599241578</v>
      </c>
      <c r="H1975" s="42">
        <v>0.19192133675299999</v>
      </c>
      <c r="I1975" s="42">
        <v>0.25628593197999999</v>
      </c>
      <c r="J1975" s="42">
        <f t="shared" si="45"/>
        <v>0.95332365631398774</v>
      </c>
      <c r="K1975" s="42">
        <f t="shared" si="45"/>
        <v>0.91641723175377121</v>
      </c>
      <c r="L1975" s="42">
        <f t="shared" si="45"/>
        <v>0.95615015793124369</v>
      </c>
      <c r="M1975" s="42">
        <f t="shared" si="45"/>
        <v>0.90716272893529726</v>
      </c>
    </row>
    <row r="1976" spans="1:13" x14ac:dyDescent="0.3">
      <c r="A1976" s="42" t="s">
        <v>2139</v>
      </c>
      <c r="B1976" s="42" t="s">
        <v>2231</v>
      </c>
      <c r="C1976" s="42" t="s">
        <v>2232</v>
      </c>
      <c r="D1976" s="42" t="s">
        <v>2292</v>
      </c>
      <c r="E1976" s="42">
        <v>0.50689873663200002</v>
      </c>
      <c r="F1976" s="42">
        <v>0.580617080161</v>
      </c>
      <c r="G1976" s="42">
        <v>0.23732091060900001</v>
      </c>
      <c r="H1976" s="42">
        <v>0.412426702383</v>
      </c>
      <c r="I1976" s="42">
        <v>0.33017016462299997</v>
      </c>
      <c r="J1976" s="42">
        <f t="shared" si="45"/>
        <v>0.95336103572821618</v>
      </c>
      <c r="K1976" s="42">
        <f t="shared" si="45"/>
        <v>1.2178721976745028</v>
      </c>
      <c r="L1976" s="42">
        <f t="shared" si="45"/>
        <v>1.0668863269786744</v>
      </c>
      <c r="M1976" s="42">
        <f t="shared" si="45"/>
        <v>1.1328616268123024</v>
      </c>
    </row>
    <row r="1977" spans="1:13" x14ac:dyDescent="0.3">
      <c r="A1977" s="42" t="s">
        <v>2139</v>
      </c>
      <c r="B1977" s="42" t="s">
        <v>2139</v>
      </c>
      <c r="C1977" s="42" t="s">
        <v>2276</v>
      </c>
      <c r="D1977" s="42" t="s">
        <v>2293</v>
      </c>
      <c r="E1977" s="42">
        <v>7.6293432299299996E-2</v>
      </c>
      <c r="F1977" s="42">
        <v>0.128934768862</v>
      </c>
      <c r="G1977" s="42">
        <v>5.6504978716500003E-2</v>
      </c>
      <c r="H1977" s="42">
        <v>0</v>
      </c>
      <c r="I1977" s="42">
        <v>5.0795409941999999E-2</v>
      </c>
      <c r="J1977" s="42">
        <f t="shared" si="45"/>
        <v>0.95337078986790003</v>
      </c>
      <c r="K1977" s="42">
        <f t="shared" si="45"/>
        <v>1.0187301091631771</v>
      </c>
      <c r="L1977" s="42">
        <f t="shared" si="45"/>
        <v>1.0762934322993001</v>
      </c>
      <c r="M1977" s="42">
        <f t="shared" si="45"/>
        <v>1.0242654489314027</v>
      </c>
    </row>
    <row r="1978" spans="1:13" x14ac:dyDescent="0.3">
      <c r="A1978" s="42" t="s">
        <v>2139</v>
      </c>
      <c r="B1978" s="42" t="s">
        <v>2139</v>
      </c>
      <c r="C1978" s="42" t="s">
        <v>2223</v>
      </c>
      <c r="D1978" s="42" t="s">
        <v>2294</v>
      </c>
      <c r="E1978" s="42">
        <v>0.15000064655500001</v>
      </c>
      <c r="F1978" s="42">
        <v>0.20613138206600001</v>
      </c>
      <c r="G1978" s="42">
        <v>0.30638255126300001</v>
      </c>
      <c r="H1978" s="42">
        <v>0.215605246394</v>
      </c>
      <c r="I1978" s="42">
        <v>0.25859481425000003</v>
      </c>
      <c r="J1978" s="42">
        <f t="shared" si="45"/>
        <v>0.95346217141381995</v>
      </c>
      <c r="K1978" s="42">
        <f t="shared" si="45"/>
        <v>0.88029394256926408</v>
      </c>
      <c r="L1978" s="42">
        <f t="shared" si="45"/>
        <v>0.94603132881039231</v>
      </c>
      <c r="M1978" s="42">
        <f t="shared" si="45"/>
        <v>0.91371792854580325</v>
      </c>
    </row>
    <row r="1979" spans="1:13" x14ac:dyDescent="0.3">
      <c r="A1979" s="42" t="s">
        <v>2139</v>
      </c>
      <c r="B1979" s="42" t="s">
        <v>2139</v>
      </c>
      <c r="C1979" s="42" t="s">
        <v>2295</v>
      </c>
      <c r="D1979" s="42" t="s">
        <v>2296</v>
      </c>
      <c r="E1979" s="42">
        <v>0.40862245095900002</v>
      </c>
      <c r="F1979" s="42">
        <v>0.47631952827899998</v>
      </c>
      <c r="G1979" s="42">
        <v>0.66299175027299995</v>
      </c>
      <c r="H1979" s="42">
        <v>0.93265602796299996</v>
      </c>
      <c r="I1979" s="42">
        <v>0.89584632079600002</v>
      </c>
      <c r="J1979" s="42">
        <f t="shared" si="45"/>
        <v>0.9541446983371431</v>
      </c>
      <c r="K1979" s="42">
        <f t="shared" si="45"/>
        <v>0.84704115382878942</v>
      </c>
      <c r="L1979" s="42">
        <f t="shared" si="45"/>
        <v>0.7288531588539704</v>
      </c>
      <c r="M1979" s="42">
        <f t="shared" si="45"/>
        <v>0.74300455448707903</v>
      </c>
    </row>
    <row r="1980" spans="1:13" x14ac:dyDescent="0.3">
      <c r="A1980" s="42" t="s">
        <v>2139</v>
      </c>
      <c r="B1980" s="42" t="s">
        <v>2297</v>
      </c>
      <c r="C1980" s="42" t="s">
        <v>2298</v>
      </c>
      <c r="D1980" s="42" t="s">
        <v>2299</v>
      </c>
      <c r="E1980" s="42">
        <v>0.12543157513600001</v>
      </c>
      <c r="F1980" s="42">
        <v>0.179030443388</v>
      </c>
      <c r="G1980" s="42">
        <v>0.110498625046</v>
      </c>
      <c r="H1980" s="42">
        <v>0.15925387517799999</v>
      </c>
      <c r="I1980" s="42">
        <v>0.13853293620599999</v>
      </c>
      <c r="J1980" s="42">
        <f t="shared" si="45"/>
        <v>0.95453987761505021</v>
      </c>
      <c r="K1980" s="42">
        <f t="shared" si="45"/>
        <v>1.013447067608374</v>
      </c>
      <c r="L1980" s="42">
        <f t="shared" si="45"/>
        <v>0.97082407851618646</v>
      </c>
      <c r="M1980" s="42">
        <f t="shared" si="45"/>
        <v>0.98849276937594943</v>
      </c>
    </row>
    <row r="1981" spans="1:13" x14ac:dyDescent="0.3">
      <c r="A1981" s="42" t="s">
        <v>2139</v>
      </c>
      <c r="B1981" s="42" t="s">
        <v>2139</v>
      </c>
      <c r="C1981" s="42" t="s">
        <v>2300</v>
      </c>
      <c r="D1981" s="42" t="s">
        <v>2301</v>
      </c>
      <c r="E1981" s="42">
        <v>1.0344872176200001E-2</v>
      </c>
      <c r="F1981" s="42">
        <v>5.8308080185900002E-2</v>
      </c>
      <c r="G1981" s="42">
        <v>0</v>
      </c>
      <c r="H1981" s="42">
        <v>3.3484148114299998E-2</v>
      </c>
      <c r="I1981" s="42">
        <v>5.5413174482199998E-2</v>
      </c>
      <c r="J1981" s="42">
        <f t="shared" si="45"/>
        <v>0.95467935196972631</v>
      </c>
      <c r="K1981" s="42">
        <f t="shared" si="45"/>
        <v>1.0103448721762001</v>
      </c>
      <c r="L1981" s="42">
        <f t="shared" si="45"/>
        <v>0.97761042007241239</v>
      </c>
      <c r="M1981" s="42">
        <f t="shared" si="45"/>
        <v>0.95729795363970982</v>
      </c>
    </row>
    <row r="1982" spans="1:13" x14ac:dyDescent="0.3">
      <c r="A1982" s="42" t="s">
        <v>2139</v>
      </c>
      <c r="B1982" s="42" t="s">
        <v>2139</v>
      </c>
      <c r="C1982" s="42" t="s">
        <v>2171</v>
      </c>
      <c r="D1982" s="42" t="s">
        <v>2302</v>
      </c>
      <c r="E1982" s="42">
        <v>0.29870818408700001</v>
      </c>
      <c r="F1982" s="42">
        <v>0.359703367908</v>
      </c>
      <c r="G1982" s="42">
        <v>0.20718492195999999</v>
      </c>
      <c r="H1982" s="42">
        <v>0.28094016954399997</v>
      </c>
      <c r="I1982" s="42">
        <v>0.24935928517</v>
      </c>
      <c r="J1982" s="42">
        <f t="shared" si="45"/>
        <v>0.95514081581275678</v>
      </c>
      <c r="K1982" s="42">
        <f t="shared" si="45"/>
        <v>1.0758154450590733</v>
      </c>
      <c r="L1982" s="42">
        <f t="shared" si="45"/>
        <v>1.0138710729552072</v>
      </c>
      <c r="M1982" s="42">
        <f t="shared" si="45"/>
        <v>1.0394993653969484</v>
      </c>
    </row>
    <row r="1983" spans="1:13" x14ac:dyDescent="0.3">
      <c r="A1983" s="42" t="s">
        <v>2139</v>
      </c>
      <c r="B1983" s="42" t="s">
        <v>2237</v>
      </c>
      <c r="C1983" s="42" t="s">
        <v>2238</v>
      </c>
      <c r="D1983" s="42" t="s">
        <v>2303</v>
      </c>
      <c r="E1983" s="42">
        <v>0.138362665356</v>
      </c>
      <c r="F1983" s="42">
        <v>0.190527811312</v>
      </c>
      <c r="G1983" s="42">
        <v>9.2919298333699996E-2</v>
      </c>
      <c r="H1983" s="42">
        <v>0.11760286167</v>
      </c>
      <c r="I1983" s="42">
        <v>0</v>
      </c>
      <c r="J1983" s="42">
        <f t="shared" si="45"/>
        <v>0.95618317736020608</v>
      </c>
      <c r="K1983" s="42">
        <f t="shared" si="45"/>
        <v>1.0415798010809987</v>
      </c>
      <c r="L1983" s="42">
        <f t="shared" si="45"/>
        <v>1.0185752957494929</v>
      </c>
      <c r="M1983" s="42">
        <f t="shared" si="45"/>
        <v>1.1383626653559999</v>
      </c>
    </row>
    <row r="1984" spans="1:13" x14ac:dyDescent="0.3">
      <c r="A1984" s="42" t="s">
        <v>2139</v>
      </c>
      <c r="B1984" s="42" t="s">
        <v>2139</v>
      </c>
      <c r="C1984" s="42" t="s">
        <v>2304</v>
      </c>
      <c r="D1984" s="42" t="s">
        <v>2305</v>
      </c>
      <c r="E1984" s="42">
        <v>0.159052409709</v>
      </c>
      <c r="F1984" s="42">
        <v>0.211880066028</v>
      </c>
      <c r="G1984" s="42">
        <v>0.17077060234300001</v>
      </c>
      <c r="H1984" s="42">
        <v>0.215605246394</v>
      </c>
      <c r="I1984" s="42">
        <v>0.31862575327300002</v>
      </c>
      <c r="J1984" s="42">
        <f t="shared" si="45"/>
        <v>0.95640851120511838</v>
      </c>
      <c r="K1984" s="42">
        <f t="shared" si="45"/>
        <v>0.98999104298438223</v>
      </c>
      <c r="L1984" s="42">
        <f t="shared" si="45"/>
        <v>0.95347763029753319</v>
      </c>
      <c r="M1984" s="42">
        <f t="shared" si="45"/>
        <v>0.87898511524750811</v>
      </c>
    </row>
    <row r="1985" spans="1:13" x14ac:dyDescent="0.3">
      <c r="A1985" s="42" t="s">
        <v>2139</v>
      </c>
      <c r="B1985" s="42" t="s">
        <v>2306</v>
      </c>
      <c r="C1985" s="42" t="s">
        <v>2307</v>
      </c>
      <c r="D1985" s="42" t="s">
        <v>2308</v>
      </c>
      <c r="E1985" s="42">
        <v>0</v>
      </c>
      <c r="F1985" s="42">
        <v>4.5168231129899997E-2</v>
      </c>
      <c r="G1985" s="42">
        <v>2.5113323873999999E-3</v>
      </c>
      <c r="H1985" s="42">
        <v>0</v>
      </c>
      <c r="I1985" s="42">
        <v>3.92509985916E-2</v>
      </c>
      <c r="J1985" s="42">
        <f t="shared" si="45"/>
        <v>0.95678376955538535</v>
      </c>
      <c r="K1985" s="42">
        <f t="shared" si="45"/>
        <v>0.99749495860418913</v>
      </c>
      <c r="L1985" s="42">
        <f t="shared" si="45"/>
        <v>1</v>
      </c>
      <c r="M1985" s="42">
        <f t="shared" si="45"/>
        <v>0.96223145453331937</v>
      </c>
    </row>
    <row r="1986" spans="1:13" x14ac:dyDescent="0.3">
      <c r="A1986" s="42" t="s">
        <v>2139</v>
      </c>
      <c r="B1986" s="42" t="s">
        <v>2191</v>
      </c>
      <c r="C1986" s="42" t="s">
        <v>2192</v>
      </c>
      <c r="D1986" s="42" t="s">
        <v>2309</v>
      </c>
      <c r="E1986" s="42">
        <v>0</v>
      </c>
      <c r="F1986" s="42">
        <v>4.3525749997900001E-2</v>
      </c>
      <c r="G1986" s="42">
        <v>4.1436984392100001E-2</v>
      </c>
      <c r="H1986" s="42">
        <v>3.6750894271799998E-2</v>
      </c>
      <c r="I1986" s="42">
        <v>0.31631687100299999</v>
      </c>
      <c r="J1986" s="42">
        <f t="shared" si="45"/>
        <v>0.95828972117076394</v>
      </c>
      <c r="K1986" s="42">
        <f t="shared" si="45"/>
        <v>0.96021172186785031</v>
      </c>
      <c r="L1986" s="42">
        <f t="shared" si="45"/>
        <v>0.96455185669493604</v>
      </c>
      <c r="M1986" s="42">
        <f t="shared" si="45"/>
        <v>0.75969549736001285</v>
      </c>
    </row>
    <row r="1987" spans="1:13" x14ac:dyDescent="0.3">
      <c r="A1987" s="42" t="s">
        <v>2139</v>
      </c>
      <c r="B1987" s="42" t="s">
        <v>2149</v>
      </c>
      <c r="C1987" s="42" t="s">
        <v>2150</v>
      </c>
      <c r="D1987" s="42" t="s">
        <v>2310</v>
      </c>
      <c r="E1987" s="42">
        <v>7.5000323277299996E-2</v>
      </c>
      <c r="F1987" s="42">
        <v>0.121543603768</v>
      </c>
      <c r="G1987" s="42">
        <v>9.7941963108499994E-2</v>
      </c>
      <c r="H1987" s="42">
        <v>0.120869607827</v>
      </c>
      <c r="I1987" s="42">
        <v>0.14776846528599999</v>
      </c>
      <c r="J1987" s="42">
        <f t="shared" si="45"/>
        <v>0.95850069463698906</v>
      </c>
      <c r="K1987" s="42">
        <f t="shared" si="45"/>
        <v>0.97910487020074599</v>
      </c>
      <c r="L1987" s="42">
        <f t="shared" si="45"/>
        <v>0.95907705568123525</v>
      </c>
      <c r="M1987" s="42">
        <f t="shared" ref="M1987:M2050" si="46">($E1987+1)/(I1987+1)</f>
        <v>0.93660032993625786</v>
      </c>
    </row>
    <row r="1988" spans="1:13" x14ac:dyDescent="0.3">
      <c r="A1988" s="42" t="s">
        <v>2139</v>
      </c>
      <c r="B1988" s="42" t="s">
        <v>2139</v>
      </c>
      <c r="C1988" s="42" t="s">
        <v>2311</v>
      </c>
      <c r="D1988" s="42" t="s">
        <v>2312</v>
      </c>
      <c r="E1988" s="42">
        <v>7.5000323277299996E-2</v>
      </c>
      <c r="F1988" s="42">
        <v>0.121543603768</v>
      </c>
      <c r="G1988" s="42">
        <v>9.7941963108499994E-2</v>
      </c>
      <c r="H1988" s="42">
        <v>0.120869607827</v>
      </c>
      <c r="I1988" s="42">
        <v>0.14776846528599999</v>
      </c>
      <c r="J1988" s="42">
        <f t="shared" ref="J1988:M2051" si="47">($E1988+1)/(F1988+1)</f>
        <v>0.95850069463698906</v>
      </c>
      <c r="K1988" s="42">
        <f t="shared" si="47"/>
        <v>0.97910487020074599</v>
      </c>
      <c r="L1988" s="42">
        <f t="shared" si="47"/>
        <v>0.95907705568123525</v>
      </c>
      <c r="M1988" s="42">
        <f t="shared" si="46"/>
        <v>0.93660032993625786</v>
      </c>
    </row>
    <row r="1989" spans="1:13" x14ac:dyDescent="0.3">
      <c r="A1989" s="42" t="s">
        <v>2139</v>
      </c>
      <c r="B1989" s="42" t="s">
        <v>2139</v>
      </c>
      <c r="C1989" s="42" t="s">
        <v>2313</v>
      </c>
      <c r="D1989" s="42" t="s">
        <v>2314</v>
      </c>
      <c r="E1989" s="42">
        <v>0.81077935680799995</v>
      </c>
      <c r="F1989" s="42">
        <v>0.88858229241099995</v>
      </c>
      <c r="G1989" s="42">
        <v>0.84255201597200002</v>
      </c>
      <c r="H1989" s="42">
        <v>0.68928343923000002</v>
      </c>
      <c r="I1989" s="42">
        <v>0.78040220729099996</v>
      </c>
      <c r="J1989" s="42">
        <f t="shared" si="47"/>
        <v>0.95880352372483846</v>
      </c>
      <c r="K1989" s="42">
        <f t="shared" si="47"/>
        <v>0.98275616705060065</v>
      </c>
      <c r="L1989" s="42">
        <f t="shared" si="47"/>
        <v>1.0719215702685037</v>
      </c>
      <c r="M1989" s="42">
        <f t="shared" si="46"/>
        <v>1.0170619590295953</v>
      </c>
    </row>
    <row r="1990" spans="1:13" x14ac:dyDescent="0.3">
      <c r="A1990" s="42" t="s">
        <v>2139</v>
      </c>
      <c r="B1990" s="42" t="s">
        <v>2262</v>
      </c>
      <c r="C1990" s="42" t="s">
        <v>2263</v>
      </c>
      <c r="D1990" s="42" t="s">
        <v>2315</v>
      </c>
      <c r="E1990" s="42">
        <v>0.184914590149</v>
      </c>
      <c r="F1990" s="42">
        <v>0.23569604244199999</v>
      </c>
      <c r="G1990" s="42">
        <v>0.15695827421200001</v>
      </c>
      <c r="H1990" s="42">
        <v>0.16497068095299999</v>
      </c>
      <c r="I1990" s="42">
        <v>0.25166816743999998</v>
      </c>
      <c r="J1990" s="42">
        <f t="shared" si="47"/>
        <v>0.95890457640970905</v>
      </c>
      <c r="K1990" s="42">
        <f t="shared" si="47"/>
        <v>1.0241636336937396</v>
      </c>
      <c r="L1990" s="42">
        <f t="shared" si="47"/>
        <v>1.0171196662045476</v>
      </c>
      <c r="M1990" s="42">
        <f t="shared" si="46"/>
        <v>0.94666831111673211</v>
      </c>
    </row>
    <row r="1991" spans="1:13" x14ac:dyDescent="0.3">
      <c r="A1991" s="42" t="s">
        <v>2139</v>
      </c>
      <c r="B1991" s="42" t="s">
        <v>2139</v>
      </c>
      <c r="C1991" s="42" t="s">
        <v>2316</v>
      </c>
      <c r="D1991" s="42" t="s">
        <v>2317</v>
      </c>
      <c r="E1991" s="42">
        <v>0.184914590149</v>
      </c>
      <c r="F1991" s="42">
        <v>0.23569604244199999</v>
      </c>
      <c r="G1991" s="42">
        <v>0.15695827421200001</v>
      </c>
      <c r="H1991" s="42">
        <v>0.16497068095299999</v>
      </c>
      <c r="I1991" s="42">
        <v>0.25166816743999998</v>
      </c>
      <c r="J1991" s="42">
        <f t="shared" si="47"/>
        <v>0.95890457640970905</v>
      </c>
      <c r="K1991" s="42">
        <f t="shared" si="47"/>
        <v>1.0241636336937396</v>
      </c>
      <c r="L1991" s="42">
        <f t="shared" si="47"/>
        <v>1.0171196662045476</v>
      </c>
      <c r="M1991" s="42">
        <f t="shared" si="46"/>
        <v>0.94666831111673211</v>
      </c>
    </row>
    <row r="1992" spans="1:13" x14ac:dyDescent="0.3">
      <c r="A1992" s="42" t="s">
        <v>2139</v>
      </c>
      <c r="B1992" s="42" t="s">
        <v>2139</v>
      </c>
      <c r="C1992" s="42" t="s">
        <v>2318</v>
      </c>
      <c r="D1992" s="42" t="s">
        <v>2319</v>
      </c>
      <c r="E1992" s="42">
        <v>0.30000129310899998</v>
      </c>
      <c r="F1992" s="42">
        <v>0.35559716507799999</v>
      </c>
      <c r="G1992" s="42">
        <v>0.19588392621699999</v>
      </c>
      <c r="H1992" s="42">
        <v>0.13230321937799999</v>
      </c>
      <c r="I1992" s="42">
        <v>0</v>
      </c>
      <c r="J1992" s="42">
        <f t="shared" si="47"/>
        <v>0.95898791071475775</v>
      </c>
      <c r="K1992" s="42">
        <f t="shared" si="47"/>
        <v>1.0870631042105898</v>
      </c>
      <c r="L1992" s="42">
        <f t="shared" si="47"/>
        <v>1.1481035034265117</v>
      </c>
      <c r="M1992" s="42">
        <f t="shared" si="46"/>
        <v>1.3000012931089999</v>
      </c>
    </row>
    <row r="1993" spans="1:13" x14ac:dyDescent="0.3">
      <c r="A1993" s="42" t="s">
        <v>2139</v>
      </c>
      <c r="B1993" s="42" t="s">
        <v>2227</v>
      </c>
      <c r="C1993" s="42" t="s">
        <v>2228</v>
      </c>
      <c r="D1993" s="42" t="s">
        <v>2320</v>
      </c>
      <c r="E1993" s="42">
        <v>4.0086379682699999E-2</v>
      </c>
      <c r="F1993" s="42">
        <v>8.3766537731900001E-2</v>
      </c>
      <c r="G1993" s="42">
        <v>5.0226647747999998E-3</v>
      </c>
      <c r="H1993" s="42">
        <v>4.0834326968599999E-3</v>
      </c>
      <c r="I1993" s="42">
        <v>0</v>
      </c>
      <c r="J1993" s="42">
        <f t="shared" si="47"/>
        <v>0.95969597092320869</v>
      </c>
      <c r="K1993" s="42">
        <f t="shared" si="47"/>
        <v>1.0348884817595203</v>
      </c>
      <c r="L1993" s="42">
        <f t="shared" si="47"/>
        <v>1.0358565292618562</v>
      </c>
      <c r="M1993" s="42">
        <f t="shared" si="46"/>
        <v>1.0400863796827</v>
      </c>
    </row>
    <row r="1994" spans="1:13" x14ac:dyDescent="0.3">
      <c r="A1994" s="42" t="s">
        <v>2139</v>
      </c>
      <c r="B1994" s="42" t="s">
        <v>2321</v>
      </c>
      <c r="C1994" s="42" t="s">
        <v>2322</v>
      </c>
      <c r="D1994" s="42" t="s">
        <v>2323</v>
      </c>
      <c r="E1994" s="42">
        <v>0</v>
      </c>
      <c r="F1994" s="42">
        <v>4.1062028299900001E-2</v>
      </c>
      <c r="G1994" s="42">
        <v>3.51586534236E-2</v>
      </c>
      <c r="H1994" s="42">
        <v>4.0834326968600003E-2</v>
      </c>
      <c r="I1994" s="42">
        <v>0.11313523123499999</v>
      </c>
      <c r="J1994" s="42">
        <f t="shared" si="47"/>
        <v>0.96055755835513856</v>
      </c>
      <c r="K1994" s="42">
        <f t="shared" si="47"/>
        <v>0.96603549290988489</v>
      </c>
      <c r="L1994" s="42">
        <f t="shared" si="47"/>
        <v>0.96076769769159243</v>
      </c>
      <c r="M1994" s="42">
        <f t="shared" si="46"/>
        <v>0.89836344402694102</v>
      </c>
    </row>
    <row r="1995" spans="1:13" x14ac:dyDescent="0.3">
      <c r="A1995" s="42" t="s">
        <v>2139</v>
      </c>
      <c r="B1995" s="42" t="s">
        <v>2324</v>
      </c>
      <c r="C1995" s="42" t="s">
        <v>2325</v>
      </c>
      <c r="D1995" s="42" t="s">
        <v>2326</v>
      </c>
      <c r="E1995" s="42">
        <v>0</v>
      </c>
      <c r="F1995" s="42">
        <v>4.1062028299900001E-2</v>
      </c>
      <c r="G1995" s="42">
        <v>3.51586534236E-2</v>
      </c>
      <c r="H1995" s="42">
        <v>4.0834326968600003E-2</v>
      </c>
      <c r="I1995" s="42">
        <v>0.11313523123499999</v>
      </c>
      <c r="J1995" s="42">
        <f t="shared" si="47"/>
        <v>0.96055755835513856</v>
      </c>
      <c r="K1995" s="42">
        <f t="shared" si="47"/>
        <v>0.96603549290988489</v>
      </c>
      <c r="L1995" s="42">
        <f t="shared" si="47"/>
        <v>0.96076769769159243</v>
      </c>
      <c r="M1995" s="42">
        <f t="shared" si="46"/>
        <v>0.89836344402694102</v>
      </c>
    </row>
    <row r="1996" spans="1:13" x14ac:dyDescent="0.3">
      <c r="A1996" s="42" t="s">
        <v>2139</v>
      </c>
      <c r="B1996" s="42" t="s">
        <v>2139</v>
      </c>
      <c r="C1996" s="42" t="s">
        <v>2219</v>
      </c>
      <c r="D1996" s="42" t="s">
        <v>2327</v>
      </c>
      <c r="E1996" s="42">
        <v>6.3362342079100006E-2</v>
      </c>
      <c r="F1996" s="42">
        <v>0.10676127358</v>
      </c>
      <c r="G1996" s="42">
        <v>0.15695827421200001</v>
      </c>
      <c r="H1996" s="42">
        <v>0.123319667445</v>
      </c>
      <c r="I1996" s="42">
        <v>0.205490522038</v>
      </c>
      <c r="J1996" s="42">
        <f t="shared" si="47"/>
        <v>0.96078745025065881</v>
      </c>
      <c r="K1996" s="42">
        <f t="shared" si="47"/>
        <v>0.9191017219729487</v>
      </c>
      <c r="L1996" s="42">
        <f t="shared" si="47"/>
        <v>0.94662487704655485</v>
      </c>
      <c r="M1996" s="42">
        <f t="shared" si="46"/>
        <v>0.88209929704082746</v>
      </c>
    </row>
    <row r="1997" spans="1:13" x14ac:dyDescent="0.3">
      <c r="A1997" s="42" t="s">
        <v>2139</v>
      </c>
      <c r="B1997" s="42" t="s">
        <v>2237</v>
      </c>
      <c r="C1997" s="42" t="s">
        <v>2328</v>
      </c>
      <c r="D1997" s="42" t="s">
        <v>2329</v>
      </c>
      <c r="E1997" s="42">
        <v>8.66383044755E-2</v>
      </c>
      <c r="F1997" s="42">
        <v>0.130577249994</v>
      </c>
      <c r="G1997" s="42">
        <v>4.6459649166899999E-2</v>
      </c>
      <c r="H1997" s="42">
        <v>0</v>
      </c>
      <c r="I1997" s="42">
        <v>0.108517466694</v>
      </c>
      <c r="J1997" s="42">
        <f t="shared" si="47"/>
        <v>0.96113583081675036</v>
      </c>
      <c r="K1997" s="42">
        <f t="shared" si="47"/>
        <v>1.0383948443120445</v>
      </c>
      <c r="L1997" s="42">
        <f t="shared" si="47"/>
        <v>1.0866383044754999</v>
      </c>
      <c r="M1997" s="42">
        <f t="shared" si="46"/>
        <v>0.98026268157618501</v>
      </c>
    </row>
    <row r="1998" spans="1:13" x14ac:dyDescent="0.3">
      <c r="A1998" s="42" t="s">
        <v>2139</v>
      </c>
      <c r="B1998" s="42" t="s">
        <v>2139</v>
      </c>
      <c r="C1998" s="42" t="s">
        <v>2330</v>
      </c>
      <c r="D1998" s="42" t="s">
        <v>2331</v>
      </c>
      <c r="E1998" s="42">
        <v>3.2327725550500001E-2</v>
      </c>
      <c r="F1998" s="42">
        <v>7.39116509399E-2</v>
      </c>
      <c r="G1998" s="42">
        <v>5.6504978716500003E-2</v>
      </c>
      <c r="H1998" s="42">
        <v>6.4518236610400001E-2</v>
      </c>
      <c r="I1998" s="42">
        <v>4.38687631318E-2</v>
      </c>
      <c r="J1998" s="42">
        <f t="shared" si="47"/>
        <v>0.9612780759450692</v>
      </c>
      <c r="K1998" s="42">
        <f t="shared" si="47"/>
        <v>0.97711581710161755</v>
      </c>
      <c r="L1998" s="42">
        <f t="shared" si="47"/>
        <v>0.96976048887391542</v>
      </c>
      <c r="M1998" s="42">
        <f t="shared" si="46"/>
        <v>0.98894397649501953</v>
      </c>
    </row>
    <row r="1999" spans="1:13" x14ac:dyDescent="0.3">
      <c r="A1999" s="42" t="s">
        <v>2139</v>
      </c>
      <c r="B1999" s="42" t="s">
        <v>2321</v>
      </c>
      <c r="C1999" s="42" t="s">
        <v>2322</v>
      </c>
      <c r="D1999" s="42" t="s">
        <v>2332</v>
      </c>
      <c r="E1999" s="42">
        <v>0</v>
      </c>
      <c r="F1999" s="42">
        <v>4.0240787734E-2</v>
      </c>
      <c r="G1999" s="42">
        <v>2.5113323874000001E-2</v>
      </c>
      <c r="H1999" s="42">
        <v>7.3501788543499993E-2</v>
      </c>
      <c r="I1999" s="42">
        <v>9.0046408533600006E-2</v>
      </c>
      <c r="J1999" s="42">
        <f t="shared" si="47"/>
        <v>0.96131589127392492</v>
      </c>
      <c r="K1999" s="42">
        <f t="shared" si="47"/>
        <v>0.97550190472688969</v>
      </c>
      <c r="L1999" s="42">
        <f t="shared" si="47"/>
        <v>0.93153081873927246</v>
      </c>
      <c r="M1999" s="42">
        <f t="shared" si="46"/>
        <v>0.91739213318932344</v>
      </c>
    </row>
    <row r="2000" spans="1:13" x14ac:dyDescent="0.3">
      <c r="A2000" s="42" t="s">
        <v>2139</v>
      </c>
      <c r="B2000" s="42" t="s">
        <v>2324</v>
      </c>
      <c r="C2000" s="42" t="s">
        <v>2325</v>
      </c>
      <c r="D2000" s="42" t="s">
        <v>2333</v>
      </c>
      <c r="E2000" s="42">
        <v>0</v>
      </c>
      <c r="F2000" s="42">
        <v>4.0240787734E-2</v>
      </c>
      <c r="G2000" s="42">
        <v>2.5113323874000001E-2</v>
      </c>
      <c r="H2000" s="42">
        <v>7.3501788543499993E-2</v>
      </c>
      <c r="I2000" s="42">
        <v>9.0046408533600006E-2</v>
      </c>
      <c r="J2000" s="42">
        <f t="shared" si="47"/>
        <v>0.96131589127392492</v>
      </c>
      <c r="K2000" s="42">
        <f t="shared" si="47"/>
        <v>0.97550190472688969</v>
      </c>
      <c r="L2000" s="42">
        <f t="shared" si="47"/>
        <v>0.93153081873927246</v>
      </c>
      <c r="M2000" s="42">
        <f t="shared" si="46"/>
        <v>0.91739213318932344</v>
      </c>
    </row>
    <row r="2001" spans="1:13" x14ac:dyDescent="0.3">
      <c r="A2001" s="42" t="s">
        <v>2139</v>
      </c>
      <c r="B2001" s="42" t="s">
        <v>2139</v>
      </c>
      <c r="C2001" s="42" t="s">
        <v>2334</v>
      </c>
      <c r="D2001" s="42" t="s">
        <v>2335</v>
      </c>
      <c r="E2001" s="42">
        <v>8.0172759365299995E-2</v>
      </c>
      <c r="F2001" s="42">
        <v>0.12236484433399999</v>
      </c>
      <c r="G2001" s="42">
        <v>7.5339971621899995E-2</v>
      </c>
      <c r="H2001" s="42">
        <v>9.0652205870299998E-2</v>
      </c>
      <c r="I2001" s="42">
        <v>0</v>
      </c>
      <c r="J2001" s="42">
        <f t="shared" si="47"/>
        <v>0.96240787014873386</v>
      </c>
      <c r="K2001" s="42">
        <f t="shared" si="47"/>
        <v>1.0044941952042485</v>
      </c>
      <c r="L2001" s="42">
        <f t="shared" si="47"/>
        <v>0.99039157813224443</v>
      </c>
      <c r="M2001" s="42">
        <f t="shared" si="46"/>
        <v>1.0801727593653001</v>
      </c>
    </row>
    <row r="2002" spans="1:13" x14ac:dyDescent="0.3">
      <c r="A2002" s="42" t="s">
        <v>2139</v>
      </c>
      <c r="B2002" s="42" t="s">
        <v>2297</v>
      </c>
      <c r="C2002" s="42" t="s">
        <v>2298</v>
      </c>
      <c r="D2002" s="42" t="s">
        <v>2336</v>
      </c>
      <c r="E2002" s="42">
        <v>0.22500096983199999</v>
      </c>
      <c r="F2002" s="42">
        <v>0.27265186791200002</v>
      </c>
      <c r="G2002" s="42">
        <v>0.164492271375</v>
      </c>
      <c r="H2002" s="42">
        <v>0.23683909641799999</v>
      </c>
      <c r="I2002" s="42">
        <v>0.15700399436599999</v>
      </c>
      <c r="J2002" s="42">
        <f t="shared" si="47"/>
        <v>0.96255779032628974</v>
      </c>
      <c r="K2002" s="42">
        <f t="shared" si="47"/>
        <v>1.0519614427200561</v>
      </c>
      <c r="L2002" s="42">
        <f t="shared" si="47"/>
        <v>0.99042872543382199</v>
      </c>
      <c r="M2002" s="42">
        <f t="shared" si="46"/>
        <v>1.0587698709746114</v>
      </c>
    </row>
    <row r="2003" spans="1:13" x14ac:dyDescent="0.3">
      <c r="A2003" s="42" t="s">
        <v>2139</v>
      </c>
      <c r="B2003" s="42" t="s">
        <v>2158</v>
      </c>
      <c r="C2003" s="42" t="s">
        <v>2159</v>
      </c>
      <c r="D2003" s="42" t="s">
        <v>2337</v>
      </c>
      <c r="E2003" s="42">
        <v>0.113793593938</v>
      </c>
      <c r="F2003" s="42">
        <v>0.15685694810600001</v>
      </c>
      <c r="G2003" s="42">
        <v>0.134356282726</v>
      </c>
      <c r="H2003" s="42">
        <v>8.8202146252200006E-2</v>
      </c>
      <c r="I2003" s="42">
        <v>0.17547505252699999</v>
      </c>
      <c r="J2003" s="42">
        <f t="shared" si="47"/>
        <v>0.96277555817207716</v>
      </c>
      <c r="K2003" s="42">
        <f t="shared" si="47"/>
        <v>0.98187281271225879</v>
      </c>
      <c r="L2003" s="42">
        <f t="shared" si="47"/>
        <v>1.0235171817790818</v>
      </c>
      <c r="M2003" s="42">
        <f t="shared" si="46"/>
        <v>0.94752635672156627</v>
      </c>
    </row>
    <row r="2004" spans="1:13" x14ac:dyDescent="0.3">
      <c r="A2004" s="42" t="s">
        <v>2139</v>
      </c>
      <c r="B2004" s="42" t="s">
        <v>2262</v>
      </c>
      <c r="C2004" s="42" t="s">
        <v>2263</v>
      </c>
      <c r="D2004" s="42" t="s">
        <v>2338</v>
      </c>
      <c r="E2004" s="42">
        <v>0.113793593938</v>
      </c>
      <c r="F2004" s="42">
        <v>0.15685694810600001</v>
      </c>
      <c r="G2004" s="42">
        <v>0.134356282726</v>
      </c>
      <c r="H2004" s="42">
        <v>8.8202146252200006E-2</v>
      </c>
      <c r="I2004" s="42">
        <v>0.17547505252699999</v>
      </c>
      <c r="J2004" s="42">
        <f t="shared" si="47"/>
        <v>0.96277555817207716</v>
      </c>
      <c r="K2004" s="42">
        <f t="shared" si="47"/>
        <v>0.98187281271225879</v>
      </c>
      <c r="L2004" s="42">
        <f t="shared" si="47"/>
        <v>1.0235171817790818</v>
      </c>
      <c r="M2004" s="42">
        <f t="shared" si="46"/>
        <v>0.94752635672156627</v>
      </c>
    </row>
    <row r="2005" spans="1:13" x14ac:dyDescent="0.3">
      <c r="A2005" s="42" t="s">
        <v>2139</v>
      </c>
      <c r="B2005" s="42" t="s">
        <v>2139</v>
      </c>
      <c r="C2005" s="42" t="s">
        <v>2187</v>
      </c>
      <c r="D2005" s="42" t="s">
        <v>2339</v>
      </c>
      <c r="E2005" s="42">
        <v>0.113793593938</v>
      </c>
      <c r="F2005" s="42">
        <v>0.15685694810600001</v>
      </c>
      <c r="G2005" s="42">
        <v>0.134356282726</v>
      </c>
      <c r="H2005" s="42">
        <v>8.8202146252200006E-2</v>
      </c>
      <c r="I2005" s="42">
        <v>0.17547505252699999</v>
      </c>
      <c r="J2005" s="42">
        <f t="shared" si="47"/>
        <v>0.96277555817207716</v>
      </c>
      <c r="K2005" s="42">
        <f t="shared" si="47"/>
        <v>0.98187281271225879</v>
      </c>
      <c r="L2005" s="42">
        <f t="shared" si="47"/>
        <v>1.0235171817790818</v>
      </c>
      <c r="M2005" s="42">
        <f t="shared" si="46"/>
        <v>0.94752635672156627</v>
      </c>
    </row>
    <row r="2006" spans="1:13" x14ac:dyDescent="0.3">
      <c r="A2006" s="42" t="s">
        <v>2139</v>
      </c>
      <c r="B2006" s="42" t="s">
        <v>2139</v>
      </c>
      <c r="C2006" s="42" t="s">
        <v>2340</v>
      </c>
      <c r="D2006" s="42" t="s">
        <v>2341</v>
      </c>
      <c r="E2006" s="42">
        <v>0</v>
      </c>
      <c r="F2006" s="42">
        <v>3.8598306601999997E-2</v>
      </c>
      <c r="G2006" s="42">
        <v>6.6550308266100006E-2</v>
      </c>
      <c r="H2006" s="42">
        <v>5.8801430834800002E-2</v>
      </c>
      <c r="I2006" s="42">
        <v>0.233197109279</v>
      </c>
      <c r="J2006" s="42">
        <f t="shared" si="47"/>
        <v>0.96283615488621133</v>
      </c>
      <c r="K2006" s="42">
        <f t="shared" si="47"/>
        <v>0.93760227928273587</v>
      </c>
      <c r="L2006" s="42">
        <f t="shared" si="47"/>
        <v>0.94446415624085567</v>
      </c>
      <c r="M2006" s="42">
        <f t="shared" si="46"/>
        <v>0.81090037632723544</v>
      </c>
    </row>
    <row r="2007" spans="1:13" x14ac:dyDescent="0.3">
      <c r="A2007" s="42" t="s">
        <v>2139</v>
      </c>
      <c r="B2007" s="42" t="s">
        <v>2139</v>
      </c>
      <c r="C2007" s="42" t="s">
        <v>2342</v>
      </c>
      <c r="D2007" s="42" t="s">
        <v>2343</v>
      </c>
      <c r="E2007" s="42">
        <v>7.7586541321299995E-2</v>
      </c>
      <c r="F2007" s="42">
        <v>0.11825864150400001</v>
      </c>
      <c r="G2007" s="42">
        <v>6.6550308266100006E-2</v>
      </c>
      <c r="H2007" s="42">
        <v>9.88190712641E-2</v>
      </c>
      <c r="I2007" s="42">
        <v>0</v>
      </c>
      <c r="J2007" s="42">
        <f t="shared" si="47"/>
        <v>0.96362907589249813</v>
      </c>
      <c r="K2007" s="42">
        <f t="shared" si="47"/>
        <v>1.0103475972672509</v>
      </c>
      <c r="L2007" s="42">
        <f t="shared" si="47"/>
        <v>0.98067695538049426</v>
      </c>
      <c r="M2007" s="42">
        <f t="shared" si="46"/>
        <v>1.0775865413212999</v>
      </c>
    </row>
    <row r="2008" spans="1:13" x14ac:dyDescent="0.3">
      <c r="A2008" s="42" t="s">
        <v>2139</v>
      </c>
      <c r="B2008" s="42" t="s">
        <v>2344</v>
      </c>
      <c r="C2008" s="42" t="s">
        <v>2345</v>
      </c>
      <c r="D2008" s="42" t="s">
        <v>2346</v>
      </c>
      <c r="E2008" s="42">
        <v>0.112500484916</v>
      </c>
      <c r="F2008" s="42">
        <v>0.15357198584199999</v>
      </c>
      <c r="G2008" s="42">
        <v>8.7896633558899998E-2</v>
      </c>
      <c r="H2008" s="42">
        <v>0.15843718863799999</v>
      </c>
      <c r="I2008" s="42">
        <v>0</v>
      </c>
      <c r="J2008" s="42">
        <f t="shared" si="47"/>
        <v>0.96439623930705853</v>
      </c>
      <c r="K2008" s="42">
        <f t="shared" si="47"/>
        <v>1.0226159826201613</v>
      </c>
      <c r="L2008" s="42">
        <f t="shared" si="47"/>
        <v>0.96034596940382344</v>
      </c>
      <c r="M2008" s="42">
        <f t="shared" si="46"/>
        <v>1.1125004849160001</v>
      </c>
    </row>
    <row r="2009" spans="1:13" x14ac:dyDescent="0.3">
      <c r="A2009" s="42" t="s">
        <v>2139</v>
      </c>
      <c r="B2009" s="42" t="s">
        <v>2139</v>
      </c>
      <c r="C2009" s="42" t="s">
        <v>2347</v>
      </c>
      <c r="D2009" s="42" t="s">
        <v>2348</v>
      </c>
      <c r="E2009" s="42">
        <v>0.10215561274</v>
      </c>
      <c r="F2009" s="42">
        <v>0.142074617918</v>
      </c>
      <c r="G2009" s="42">
        <v>0.11552128982</v>
      </c>
      <c r="H2009" s="42">
        <v>9.7185698185299998E-2</v>
      </c>
      <c r="I2009" s="42">
        <v>0</v>
      </c>
      <c r="J2009" s="42">
        <f t="shared" si="47"/>
        <v>0.96504693778172557</v>
      </c>
      <c r="K2009" s="42">
        <f t="shared" si="47"/>
        <v>0.98801844733760613</v>
      </c>
      <c r="L2009" s="42">
        <f t="shared" si="47"/>
        <v>1.0045296931621694</v>
      </c>
      <c r="M2009" s="42">
        <f t="shared" si="46"/>
        <v>1.1021556127400001</v>
      </c>
    </row>
    <row r="2010" spans="1:13" x14ac:dyDescent="0.3">
      <c r="A2010" s="42" t="s">
        <v>2139</v>
      </c>
      <c r="B2010" s="42" t="s">
        <v>2191</v>
      </c>
      <c r="C2010" s="42" t="s">
        <v>2192</v>
      </c>
      <c r="D2010" s="42" t="s">
        <v>2349</v>
      </c>
      <c r="E2010" s="42">
        <v>0</v>
      </c>
      <c r="F2010" s="42">
        <v>3.6134584903999997E-2</v>
      </c>
      <c r="G2010" s="42">
        <v>4.2692650585799997E-2</v>
      </c>
      <c r="H2010" s="42">
        <v>2.9400715417400001E-2</v>
      </c>
      <c r="I2010" s="42">
        <v>5.0795409941999999E-2</v>
      </c>
      <c r="J2010" s="42">
        <f t="shared" si="47"/>
        <v>0.96512558751491928</v>
      </c>
      <c r="K2010" s="42">
        <f t="shared" si="47"/>
        <v>0.95905538361489873</v>
      </c>
      <c r="L2010" s="42">
        <f t="shared" si="47"/>
        <v>0.97143899846088733</v>
      </c>
      <c r="M2010" s="42">
        <f t="shared" si="46"/>
        <v>0.95166003823255774</v>
      </c>
    </row>
    <row r="2011" spans="1:13" x14ac:dyDescent="0.3">
      <c r="A2011" s="42" t="s">
        <v>2139</v>
      </c>
      <c r="B2011" s="42" t="s">
        <v>2139</v>
      </c>
      <c r="C2011" s="42" t="s">
        <v>2187</v>
      </c>
      <c r="D2011" s="42" t="s">
        <v>2350</v>
      </c>
      <c r="E2011" s="42">
        <v>0</v>
      </c>
      <c r="F2011" s="42">
        <v>3.6134584903999997E-2</v>
      </c>
      <c r="G2011" s="42">
        <v>4.2692650585799997E-2</v>
      </c>
      <c r="H2011" s="42">
        <v>2.9400715417400001E-2</v>
      </c>
      <c r="I2011" s="42">
        <v>5.0795409941999999E-2</v>
      </c>
      <c r="J2011" s="42">
        <f t="shared" si="47"/>
        <v>0.96512558751491928</v>
      </c>
      <c r="K2011" s="42">
        <f t="shared" si="47"/>
        <v>0.95905538361489873</v>
      </c>
      <c r="L2011" s="42">
        <f t="shared" si="47"/>
        <v>0.97143899846088733</v>
      </c>
      <c r="M2011" s="42">
        <f t="shared" si="46"/>
        <v>0.95166003823255774</v>
      </c>
    </row>
    <row r="2012" spans="1:13" x14ac:dyDescent="0.3">
      <c r="A2012" s="42" t="s">
        <v>2139</v>
      </c>
      <c r="B2012" s="42" t="s">
        <v>2227</v>
      </c>
      <c r="C2012" s="42" t="s">
        <v>2228</v>
      </c>
      <c r="D2012" s="42" t="s">
        <v>2351</v>
      </c>
      <c r="E2012" s="42">
        <v>0</v>
      </c>
      <c r="F2012" s="42">
        <v>3.5313344338E-2</v>
      </c>
      <c r="G2012" s="42">
        <v>5.9016311103900002E-2</v>
      </c>
      <c r="H2012" s="42">
        <v>4.0017640429299998E-2</v>
      </c>
      <c r="I2012" s="42">
        <v>0</v>
      </c>
      <c r="J2012" s="42">
        <f t="shared" si="47"/>
        <v>0.96589115311695306</v>
      </c>
      <c r="K2012" s="42">
        <f t="shared" si="47"/>
        <v>0.94427251923779876</v>
      </c>
      <c r="L2012" s="42">
        <f t="shared" si="47"/>
        <v>0.96152215224658932</v>
      </c>
      <c r="M2012" s="42">
        <f t="shared" si="46"/>
        <v>1</v>
      </c>
    </row>
    <row r="2013" spans="1:13" x14ac:dyDescent="0.3">
      <c r="A2013" s="42" t="s">
        <v>2139</v>
      </c>
      <c r="B2013" s="42" t="s">
        <v>2139</v>
      </c>
      <c r="C2013" s="42" t="s">
        <v>2352</v>
      </c>
      <c r="D2013" s="42" t="s">
        <v>2353</v>
      </c>
      <c r="E2013" s="42">
        <v>0.22370786080999999</v>
      </c>
      <c r="F2013" s="42">
        <v>0.26690318395000001</v>
      </c>
      <c r="G2013" s="42">
        <v>0.121799620789</v>
      </c>
      <c r="H2013" s="42">
        <v>0.196004769449</v>
      </c>
      <c r="I2013" s="42">
        <v>0.196254992958</v>
      </c>
      <c r="J2013" s="42">
        <f t="shared" si="47"/>
        <v>0.96590479549879737</v>
      </c>
      <c r="K2013" s="42">
        <f t="shared" si="47"/>
        <v>1.0908435322427052</v>
      </c>
      <c r="L2013" s="42">
        <f t="shared" si="47"/>
        <v>1.0231630274967574</v>
      </c>
      <c r="M2013" s="42">
        <f t="shared" si="46"/>
        <v>1.0229490100468603</v>
      </c>
    </row>
    <row r="2014" spans="1:13" x14ac:dyDescent="0.3">
      <c r="A2014" s="42" t="s">
        <v>2139</v>
      </c>
      <c r="B2014" s="42" t="s">
        <v>2237</v>
      </c>
      <c r="C2014" s="42" t="s">
        <v>2238</v>
      </c>
      <c r="D2014" s="42" t="s">
        <v>2354</v>
      </c>
      <c r="E2014" s="42">
        <v>0.22370786080999999</v>
      </c>
      <c r="F2014" s="42">
        <v>0.26690318395000001</v>
      </c>
      <c r="G2014" s="42">
        <v>0.121799620789</v>
      </c>
      <c r="H2014" s="42">
        <v>0.196004769449</v>
      </c>
      <c r="I2014" s="42">
        <v>0.196254992958</v>
      </c>
      <c r="J2014" s="42">
        <f t="shared" si="47"/>
        <v>0.96590479549879737</v>
      </c>
      <c r="K2014" s="42">
        <f t="shared" si="47"/>
        <v>1.0908435322427052</v>
      </c>
      <c r="L2014" s="42">
        <f t="shared" si="47"/>
        <v>1.0231630274967574</v>
      </c>
      <c r="M2014" s="42">
        <f t="shared" si="46"/>
        <v>1.0229490100468603</v>
      </c>
    </row>
    <row r="2015" spans="1:13" x14ac:dyDescent="0.3">
      <c r="A2015" s="42" t="s">
        <v>2139</v>
      </c>
      <c r="B2015" s="42" t="s">
        <v>2139</v>
      </c>
      <c r="C2015" s="42" t="s">
        <v>2225</v>
      </c>
      <c r="D2015" s="42" t="s">
        <v>2355</v>
      </c>
      <c r="E2015" s="42">
        <v>0</v>
      </c>
      <c r="F2015" s="42">
        <v>3.3670863205999997E-2</v>
      </c>
      <c r="G2015" s="42">
        <v>4.2692650585799997E-2</v>
      </c>
      <c r="H2015" s="42">
        <v>0</v>
      </c>
      <c r="I2015" s="42">
        <v>6.9266468102800001E-3</v>
      </c>
      <c r="J2015" s="42">
        <f t="shared" si="47"/>
        <v>0.96742593372365393</v>
      </c>
      <c r="K2015" s="42">
        <f t="shared" si="47"/>
        <v>0.95905538361489873</v>
      </c>
      <c r="L2015" s="42">
        <f t="shared" si="47"/>
        <v>1</v>
      </c>
      <c r="M2015" s="42">
        <f t="shared" si="46"/>
        <v>0.99312100158216876</v>
      </c>
    </row>
    <row r="2016" spans="1:13" x14ac:dyDescent="0.3">
      <c r="A2016" s="42" t="s">
        <v>2139</v>
      </c>
      <c r="B2016" s="42" t="s">
        <v>2158</v>
      </c>
      <c r="C2016" s="42" t="s">
        <v>2159</v>
      </c>
      <c r="D2016" s="42" t="s">
        <v>2356</v>
      </c>
      <c r="E2016" s="42">
        <v>0.13448333829</v>
      </c>
      <c r="F2016" s="42">
        <v>0.171639278294</v>
      </c>
      <c r="G2016" s="42">
        <v>0.19337259382999999</v>
      </c>
      <c r="H2016" s="42">
        <v>8.9835519330999994E-2</v>
      </c>
      <c r="I2016" s="42">
        <v>0</v>
      </c>
      <c r="J2016" s="42">
        <f t="shared" si="47"/>
        <v>0.96828721886304292</v>
      </c>
      <c r="K2016" s="42">
        <f t="shared" si="47"/>
        <v>0.95065308534445114</v>
      </c>
      <c r="L2016" s="42">
        <f t="shared" si="47"/>
        <v>1.0409674837781091</v>
      </c>
      <c r="M2016" s="42">
        <f t="shared" si="46"/>
        <v>1.1344833382899999</v>
      </c>
    </row>
    <row r="2017" spans="1:13" x14ac:dyDescent="0.3">
      <c r="A2017" s="42" t="s">
        <v>2139</v>
      </c>
      <c r="B2017" s="42" t="s">
        <v>2139</v>
      </c>
      <c r="C2017" s="42" t="s">
        <v>2223</v>
      </c>
      <c r="D2017" s="42" t="s">
        <v>2357</v>
      </c>
      <c r="E2017" s="42">
        <v>0</v>
      </c>
      <c r="F2017" s="42">
        <v>3.2028382074000002E-2</v>
      </c>
      <c r="G2017" s="42">
        <v>7.4084305428200006E-2</v>
      </c>
      <c r="H2017" s="42">
        <v>0</v>
      </c>
      <c r="I2017" s="42">
        <v>4.1559880861700003E-2</v>
      </c>
      <c r="J2017" s="42">
        <f t="shared" si="47"/>
        <v>0.96896559956070727</v>
      </c>
      <c r="K2017" s="42">
        <f t="shared" si="47"/>
        <v>0.93102561404743245</v>
      </c>
      <c r="L2017" s="42">
        <f t="shared" si="47"/>
        <v>1</v>
      </c>
      <c r="M2017" s="42">
        <f t="shared" si="46"/>
        <v>0.96009842388772049</v>
      </c>
    </row>
    <row r="2018" spans="1:13" x14ac:dyDescent="0.3">
      <c r="A2018" s="42" t="s">
        <v>2139</v>
      </c>
      <c r="B2018" s="42" t="s">
        <v>2181</v>
      </c>
      <c r="C2018" s="42" t="s">
        <v>2182</v>
      </c>
      <c r="D2018" s="42" t="s">
        <v>2358</v>
      </c>
      <c r="E2018" s="42">
        <v>8.66383044755E-2</v>
      </c>
      <c r="F2018" s="42">
        <v>0.120722363202</v>
      </c>
      <c r="G2018" s="42">
        <v>0</v>
      </c>
      <c r="H2018" s="42">
        <v>5.5534684677300002E-2</v>
      </c>
      <c r="I2018" s="42">
        <v>9.2355290803700002E-2</v>
      </c>
      <c r="J2018" s="42">
        <f t="shared" si="47"/>
        <v>0.96958741982347973</v>
      </c>
      <c r="K2018" s="42">
        <f t="shared" si="47"/>
        <v>1.0866383044754999</v>
      </c>
      <c r="L2018" s="42">
        <f t="shared" si="47"/>
        <v>1.0294671698142341</v>
      </c>
      <c r="M2018" s="42">
        <f t="shared" si="46"/>
        <v>0.99476636733823687</v>
      </c>
    </row>
    <row r="2019" spans="1:13" x14ac:dyDescent="0.3">
      <c r="A2019" s="42" t="s">
        <v>2139</v>
      </c>
      <c r="B2019" s="42" t="s">
        <v>2139</v>
      </c>
      <c r="C2019" s="42" t="s">
        <v>2194</v>
      </c>
      <c r="D2019" s="42" t="s">
        <v>2359</v>
      </c>
      <c r="E2019" s="42">
        <v>3.3620834572599997E-2</v>
      </c>
      <c r="F2019" s="42">
        <v>6.5699245279899995E-2</v>
      </c>
      <c r="G2019" s="42">
        <v>5.0226647748000001E-2</v>
      </c>
      <c r="H2019" s="42">
        <v>0</v>
      </c>
      <c r="I2019" s="42">
        <v>6.23398212925E-2</v>
      </c>
      <c r="J2019" s="42">
        <f t="shared" si="47"/>
        <v>0.9698991898048358</v>
      </c>
      <c r="K2019" s="42">
        <f t="shared" si="47"/>
        <v>0.98418835285601647</v>
      </c>
      <c r="L2019" s="42">
        <f t="shared" si="47"/>
        <v>1.0336208345725999</v>
      </c>
      <c r="M2019" s="42">
        <f t="shared" si="46"/>
        <v>0.97296628993445899</v>
      </c>
    </row>
    <row r="2020" spans="1:13" x14ac:dyDescent="0.3">
      <c r="A2020" s="42" t="s">
        <v>2139</v>
      </c>
      <c r="B2020" s="42" t="s">
        <v>2360</v>
      </c>
      <c r="C2020" s="42" t="s">
        <v>2361</v>
      </c>
      <c r="D2020" s="42" t="s">
        <v>2362</v>
      </c>
      <c r="E2020" s="42">
        <v>4.78450338148E-2</v>
      </c>
      <c r="F2020" s="42">
        <v>7.9660334901899998E-2</v>
      </c>
      <c r="G2020" s="42">
        <v>7.2828639234500003E-2</v>
      </c>
      <c r="H2020" s="42">
        <v>0.11760286167</v>
      </c>
      <c r="I2020" s="42">
        <v>0.110826348964</v>
      </c>
      <c r="J2020" s="42">
        <f t="shared" si="47"/>
        <v>0.97053212009498258</v>
      </c>
      <c r="K2020" s="42">
        <f t="shared" si="47"/>
        <v>0.97671239888084405</v>
      </c>
      <c r="L2020" s="42">
        <f t="shared" si="47"/>
        <v>0.93758263310907863</v>
      </c>
      <c r="M2020" s="42">
        <f t="shared" si="46"/>
        <v>0.94330228553910445</v>
      </c>
    </row>
    <row r="2021" spans="1:13" x14ac:dyDescent="0.3">
      <c r="A2021" s="42" t="s">
        <v>2139</v>
      </c>
      <c r="B2021" s="42" t="s">
        <v>2269</v>
      </c>
      <c r="C2021" s="42" t="s">
        <v>2270</v>
      </c>
      <c r="D2021" s="42" t="s">
        <v>2363</v>
      </c>
      <c r="E2021" s="42">
        <v>4.78450338148E-2</v>
      </c>
      <c r="F2021" s="42">
        <v>7.9660334901899998E-2</v>
      </c>
      <c r="G2021" s="42">
        <v>7.2828639234500003E-2</v>
      </c>
      <c r="H2021" s="42">
        <v>0.11760286167</v>
      </c>
      <c r="I2021" s="42">
        <v>0.110826348964</v>
      </c>
      <c r="J2021" s="42">
        <f t="shared" si="47"/>
        <v>0.97053212009498258</v>
      </c>
      <c r="K2021" s="42">
        <f t="shared" si="47"/>
        <v>0.97671239888084405</v>
      </c>
      <c r="L2021" s="42">
        <f t="shared" si="47"/>
        <v>0.93758263310907863</v>
      </c>
      <c r="M2021" s="42">
        <f t="shared" si="46"/>
        <v>0.94330228553910445</v>
      </c>
    </row>
    <row r="2022" spans="1:13" x14ac:dyDescent="0.3">
      <c r="A2022" s="42" t="s">
        <v>2139</v>
      </c>
      <c r="B2022" s="42" t="s">
        <v>2139</v>
      </c>
      <c r="C2022" s="42" t="s">
        <v>2347</v>
      </c>
      <c r="D2022" s="42" t="s">
        <v>2364</v>
      </c>
      <c r="E2022" s="42">
        <v>3.3620834572599997E-2</v>
      </c>
      <c r="F2022" s="42">
        <v>6.40567641479E-2</v>
      </c>
      <c r="G2022" s="42">
        <v>0</v>
      </c>
      <c r="H2022" s="42">
        <v>0.10616925011800001</v>
      </c>
      <c r="I2022" s="42">
        <v>6.23398212925E-2</v>
      </c>
      <c r="J2022" s="42">
        <f t="shared" si="47"/>
        <v>0.971396329029802</v>
      </c>
      <c r="K2022" s="42">
        <f t="shared" si="47"/>
        <v>1.0336208345725999</v>
      </c>
      <c r="L2022" s="42">
        <f t="shared" si="47"/>
        <v>0.93441472402377745</v>
      </c>
      <c r="M2022" s="42">
        <f t="shared" si="46"/>
        <v>0.97296628993445899</v>
      </c>
    </row>
    <row r="2023" spans="1:13" x14ac:dyDescent="0.3">
      <c r="A2023" s="42" t="s">
        <v>2139</v>
      </c>
      <c r="B2023" s="42" t="s">
        <v>2139</v>
      </c>
      <c r="C2023" s="42" t="s">
        <v>2365</v>
      </c>
      <c r="D2023" s="42" t="s">
        <v>2366</v>
      </c>
      <c r="E2023" s="42">
        <v>0.22370786080999999</v>
      </c>
      <c r="F2023" s="42">
        <v>0.25869077828999998</v>
      </c>
      <c r="G2023" s="42">
        <v>0.2988485541</v>
      </c>
      <c r="H2023" s="42">
        <v>0.31605769073700002</v>
      </c>
      <c r="I2023" s="42">
        <v>0.26090369652099998</v>
      </c>
      <c r="J2023" s="42">
        <f t="shared" si="47"/>
        <v>0.97220690094549966</v>
      </c>
      <c r="K2023" s="42">
        <f t="shared" si="47"/>
        <v>0.94214822578597957</v>
      </c>
      <c r="L2023" s="42">
        <f t="shared" si="47"/>
        <v>0.92982843337568011</v>
      </c>
      <c r="M2023" s="42">
        <f t="shared" si="46"/>
        <v>0.97050065297323806</v>
      </c>
    </row>
    <row r="2024" spans="1:13" x14ac:dyDescent="0.3">
      <c r="A2024" s="42" t="s">
        <v>2139</v>
      </c>
      <c r="B2024" s="42" t="s">
        <v>2139</v>
      </c>
      <c r="C2024" s="42" t="s">
        <v>2203</v>
      </c>
      <c r="D2024" s="42" t="s">
        <v>2367</v>
      </c>
      <c r="E2024" s="42">
        <v>0.21853542472199999</v>
      </c>
      <c r="F2024" s="42">
        <v>0.25294209432800002</v>
      </c>
      <c r="G2024" s="42">
        <v>0.19462826002299999</v>
      </c>
      <c r="H2024" s="42">
        <v>0.170687486729</v>
      </c>
      <c r="I2024" s="42">
        <v>0.11775299577499999</v>
      </c>
      <c r="J2024" s="42">
        <f t="shared" si="47"/>
        <v>0.97253929789592253</v>
      </c>
      <c r="K2024" s="42">
        <f t="shared" si="47"/>
        <v>1.0200122209552782</v>
      </c>
      <c r="L2024" s="42">
        <f t="shared" si="47"/>
        <v>1.0408716574964776</v>
      </c>
      <c r="M2024" s="42">
        <f t="shared" si="46"/>
        <v>1.0901652058441782</v>
      </c>
    </row>
    <row r="2025" spans="1:13" x14ac:dyDescent="0.3">
      <c r="A2025" s="42" t="s">
        <v>2139</v>
      </c>
      <c r="B2025" s="42" t="s">
        <v>2139</v>
      </c>
      <c r="C2025" s="42" t="s">
        <v>2368</v>
      </c>
      <c r="D2025" s="42" t="s">
        <v>2369</v>
      </c>
      <c r="E2025" s="42">
        <v>0.10862115785</v>
      </c>
      <c r="F2025" s="42">
        <v>0.13961089622</v>
      </c>
      <c r="G2025" s="42">
        <v>0.27624656261399999</v>
      </c>
      <c r="H2025" s="42">
        <v>0.196004769449</v>
      </c>
      <c r="I2025" s="42">
        <v>0.28861028376199999</v>
      </c>
      <c r="J2025" s="42">
        <f t="shared" si="47"/>
        <v>0.97280673739362222</v>
      </c>
      <c r="K2025" s="42">
        <f t="shared" si="47"/>
        <v>0.86865750735447955</v>
      </c>
      <c r="L2025" s="42">
        <f t="shared" si="47"/>
        <v>0.9269370709623026</v>
      </c>
      <c r="M2025" s="42">
        <f t="shared" si="46"/>
        <v>0.86032307193255098</v>
      </c>
    </row>
    <row r="2026" spans="1:13" x14ac:dyDescent="0.3">
      <c r="A2026" s="42" t="s">
        <v>2139</v>
      </c>
      <c r="B2026" s="42" t="s">
        <v>2139</v>
      </c>
      <c r="C2026" s="42" t="s">
        <v>2370</v>
      </c>
      <c r="D2026" s="42" t="s">
        <v>2371</v>
      </c>
      <c r="E2026" s="42">
        <v>0.64655451101100003</v>
      </c>
      <c r="F2026" s="42">
        <v>0.69148455657100005</v>
      </c>
      <c r="G2026" s="42">
        <v>0.463340825475</v>
      </c>
      <c r="H2026" s="42">
        <v>0.58229750257299995</v>
      </c>
      <c r="I2026" s="42">
        <v>0.76193114913100002</v>
      </c>
      <c r="J2026" s="42">
        <f t="shared" si="47"/>
        <v>0.97343750767013637</v>
      </c>
      <c r="K2026" s="42">
        <f t="shared" si="47"/>
        <v>1.1252023331451366</v>
      </c>
      <c r="L2026" s="42">
        <f t="shared" si="47"/>
        <v>1.0406099411352863</v>
      </c>
      <c r="M2026" s="42">
        <f t="shared" si="46"/>
        <v>0.93451694285732734</v>
      </c>
    </row>
    <row r="2027" spans="1:13" x14ac:dyDescent="0.3">
      <c r="A2027" s="42" t="s">
        <v>2139</v>
      </c>
      <c r="B2027" s="42" t="s">
        <v>2237</v>
      </c>
      <c r="C2027" s="42" t="s">
        <v>2328</v>
      </c>
      <c r="D2027" s="42" t="s">
        <v>2372</v>
      </c>
      <c r="E2027" s="42">
        <v>0</v>
      </c>
      <c r="F2027" s="42">
        <v>2.7100938678000001E-2</v>
      </c>
      <c r="G2027" s="42">
        <v>0</v>
      </c>
      <c r="H2027" s="42">
        <v>0</v>
      </c>
      <c r="I2027" s="42">
        <v>0</v>
      </c>
      <c r="J2027" s="42">
        <f t="shared" si="47"/>
        <v>0.97361414281941749</v>
      </c>
      <c r="K2027" s="42">
        <f t="shared" si="47"/>
        <v>1</v>
      </c>
      <c r="L2027" s="42">
        <f t="shared" si="47"/>
        <v>1</v>
      </c>
      <c r="M2027" s="42">
        <f t="shared" si="46"/>
        <v>1</v>
      </c>
    </row>
    <row r="2028" spans="1:13" x14ac:dyDescent="0.3">
      <c r="A2028" s="42" t="s">
        <v>2139</v>
      </c>
      <c r="B2028" s="42" t="s">
        <v>2139</v>
      </c>
      <c r="C2028" s="42" t="s">
        <v>2373</v>
      </c>
      <c r="D2028" s="42" t="s">
        <v>2374</v>
      </c>
      <c r="E2028" s="42">
        <v>1.9396635330300002E-2</v>
      </c>
      <c r="F2028" s="42">
        <v>4.6810712261899999E-2</v>
      </c>
      <c r="G2028" s="42">
        <v>3.3902987229899997E-2</v>
      </c>
      <c r="H2028" s="42">
        <v>6.2068176992300002E-2</v>
      </c>
      <c r="I2028" s="42">
        <v>4.6177645401900003E-2</v>
      </c>
      <c r="J2028" s="42">
        <f t="shared" si="47"/>
        <v>0.97381181085512114</v>
      </c>
      <c r="K2028" s="42">
        <f t="shared" si="47"/>
        <v>0.9859693297352139</v>
      </c>
      <c r="L2028" s="42">
        <f t="shared" si="47"/>
        <v>0.95982221990414707</v>
      </c>
      <c r="M2028" s="42">
        <f t="shared" si="46"/>
        <v>0.9744010874354786</v>
      </c>
    </row>
    <row r="2029" spans="1:13" x14ac:dyDescent="0.3">
      <c r="A2029" s="42" t="s">
        <v>2139</v>
      </c>
      <c r="B2029" s="42" t="s">
        <v>2139</v>
      </c>
      <c r="C2029" s="42" t="s">
        <v>2375</v>
      </c>
      <c r="D2029" s="42" t="s">
        <v>2376</v>
      </c>
      <c r="E2029" s="42">
        <v>6.2069233057000003E-2</v>
      </c>
      <c r="F2029" s="42">
        <v>9.0336462259899997E-2</v>
      </c>
      <c r="G2029" s="42">
        <v>0.10170896169</v>
      </c>
      <c r="H2029" s="42">
        <v>0.11760286167</v>
      </c>
      <c r="I2029" s="42">
        <v>0.16623952344699999</v>
      </c>
      <c r="J2029" s="42">
        <f t="shared" si="47"/>
        <v>0.97407476482597732</v>
      </c>
      <c r="K2029" s="42">
        <f t="shared" si="47"/>
        <v>0.96401978198289928</v>
      </c>
      <c r="L2029" s="42">
        <f t="shared" si="47"/>
        <v>0.95031005152401116</v>
      </c>
      <c r="M2029" s="42">
        <f t="shared" si="46"/>
        <v>0.91067847702322025</v>
      </c>
    </row>
    <row r="2030" spans="1:13" x14ac:dyDescent="0.3">
      <c r="A2030" s="42" t="s">
        <v>2139</v>
      </c>
      <c r="B2030" s="42" t="s">
        <v>2139</v>
      </c>
      <c r="C2030" s="42" t="s">
        <v>2375</v>
      </c>
      <c r="D2030" s="42" t="s">
        <v>2377</v>
      </c>
      <c r="E2030" s="42">
        <v>0</v>
      </c>
      <c r="F2030" s="42">
        <v>2.6279698112E-2</v>
      </c>
      <c r="G2030" s="42">
        <v>0</v>
      </c>
      <c r="H2030" s="42">
        <v>4.7367819283600003E-2</v>
      </c>
      <c r="I2030" s="42">
        <v>0</v>
      </c>
      <c r="J2030" s="42">
        <f t="shared" si="47"/>
        <v>0.97439323981528092</v>
      </c>
      <c r="K2030" s="42">
        <f t="shared" si="47"/>
        <v>1</v>
      </c>
      <c r="L2030" s="42">
        <f t="shared" si="47"/>
        <v>0.95477441791557083</v>
      </c>
      <c r="M2030" s="42">
        <f t="shared" si="46"/>
        <v>1</v>
      </c>
    </row>
    <row r="2031" spans="1:13" x14ac:dyDescent="0.3">
      <c r="A2031" s="42" t="s">
        <v>2139</v>
      </c>
      <c r="B2031" s="42" t="s">
        <v>2282</v>
      </c>
      <c r="C2031" s="42" t="s">
        <v>2283</v>
      </c>
      <c r="D2031" s="42" t="s">
        <v>2378</v>
      </c>
      <c r="E2031" s="42">
        <v>0</v>
      </c>
      <c r="F2031" s="42">
        <v>2.5458457545999999E-2</v>
      </c>
      <c r="G2031" s="42">
        <v>1.5067994324399999E-2</v>
      </c>
      <c r="H2031" s="42">
        <v>5.7168057756100003E-2</v>
      </c>
      <c r="I2031" s="42">
        <v>0</v>
      </c>
      <c r="J2031" s="42">
        <f t="shared" si="47"/>
        <v>0.97517358469408499</v>
      </c>
      <c r="K2031" s="42">
        <f t="shared" si="47"/>
        <v>0.98515567980800256</v>
      </c>
      <c r="L2031" s="42">
        <f t="shared" si="47"/>
        <v>0.94592339662868508</v>
      </c>
      <c r="M2031" s="42">
        <f t="shared" si="46"/>
        <v>1</v>
      </c>
    </row>
    <row r="2032" spans="1:13" x14ac:dyDescent="0.3">
      <c r="A2032" s="42" t="s">
        <v>2139</v>
      </c>
      <c r="B2032" s="42" t="s">
        <v>2139</v>
      </c>
      <c r="C2032" s="42" t="s">
        <v>2248</v>
      </c>
      <c r="D2032" s="42" t="s">
        <v>2379</v>
      </c>
      <c r="E2032" s="42">
        <v>0.153879973621</v>
      </c>
      <c r="F2032" s="42">
        <v>0.18313664621799999</v>
      </c>
      <c r="G2032" s="42">
        <v>9.7941963108499994E-2</v>
      </c>
      <c r="H2032" s="42">
        <v>0.1037191905</v>
      </c>
      <c r="I2032" s="42">
        <v>0.205490522038</v>
      </c>
      <c r="J2032" s="42">
        <f t="shared" si="47"/>
        <v>0.97527194116544225</v>
      </c>
      <c r="K2032" s="42">
        <f t="shared" si="47"/>
        <v>1.0509480577225849</v>
      </c>
      <c r="L2032" s="42">
        <f t="shared" si="47"/>
        <v>1.0454470517073065</v>
      </c>
      <c r="M2032" s="42">
        <f t="shared" si="46"/>
        <v>0.95718709730728746</v>
      </c>
    </row>
    <row r="2033" spans="1:13" x14ac:dyDescent="0.3">
      <c r="A2033" s="42" t="s">
        <v>2139</v>
      </c>
      <c r="B2033" s="42" t="s">
        <v>2139</v>
      </c>
      <c r="C2033" s="42" t="s">
        <v>2154</v>
      </c>
      <c r="D2033" s="42" t="s">
        <v>2380</v>
      </c>
      <c r="E2033" s="42">
        <v>0.143535101444</v>
      </c>
      <c r="F2033" s="42">
        <v>0.17246051885999999</v>
      </c>
      <c r="G2033" s="42">
        <v>0.161980938987</v>
      </c>
      <c r="H2033" s="42">
        <v>0.114336115512</v>
      </c>
      <c r="I2033" s="42">
        <v>0.152386229826</v>
      </c>
      <c r="J2033" s="42">
        <f t="shared" si="47"/>
        <v>0.97532930367316384</v>
      </c>
      <c r="K2033" s="42">
        <f t="shared" si="47"/>
        <v>0.98412552484804039</v>
      </c>
      <c r="L2033" s="42">
        <f t="shared" si="47"/>
        <v>1.0262030329319303</v>
      </c>
      <c r="M2033" s="42">
        <f t="shared" si="46"/>
        <v>0.99231930393394552</v>
      </c>
    </row>
    <row r="2034" spans="1:13" x14ac:dyDescent="0.3">
      <c r="A2034" s="42" t="s">
        <v>2139</v>
      </c>
      <c r="B2034" s="42" t="s">
        <v>2381</v>
      </c>
      <c r="C2034" s="42" t="s">
        <v>2382</v>
      </c>
      <c r="D2034" s="42" t="s">
        <v>2383</v>
      </c>
      <c r="E2034" s="42">
        <v>0.68276156362700002</v>
      </c>
      <c r="F2034" s="42">
        <v>0.72515541977700004</v>
      </c>
      <c r="G2034" s="42">
        <v>0.501010811286</v>
      </c>
      <c r="H2034" s="42">
        <v>0.57576401025799995</v>
      </c>
      <c r="I2034" s="42">
        <v>0.59800050795399995</v>
      </c>
      <c r="J2034" s="42">
        <f t="shared" si="47"/>
        <v>0.97542606557994638</v>
      </c>
      <c r="K2034" s="42">
        <f t="shared" si="47"/>
        <v>1.1210855717856447</v>
      </c>
      <c r="L2034" s="42">
        <f t="shared" si="47"/>
        <v>1.0679020162108419</v>
      </c>
      <c r="M2034" s="42">
        <f t="shared" si="46"/>
        <v>1.0530419453880673</v>
      </c>
    </row>
    <row r="2035" spans="1:13" x14ac:dyDescent="0.3">
      <c r="A2035" s="42" t="s">
        <v>2139</v>
      </c>
      <c r="B2035" s="42" t="s">
        <v>2139</v>
      </c>
      <c r="C2035" s="42" t="s">
        <v>2205</v>
      </c>
      <c r="D2035" s="42" t="s">
        <v>2384</v>
      </c>
      <c r="E2035" s="42">
        <v>0.68276156362700002</v>
      </c>
      <c r="F2035" s="42">
        <v>0.72515541977700004</v>
      </c>
      <c r="G2035" s="42">
        <v>0.501010811286</v>
      </c>
      <c r="H2035" s="42">
        <v>0.57576401025799995</v>
      </c>
      <c r="I2035" s="42">
        <v>0.59800050795399995</v>
      </c>
      <c r="J2035" s="42">
        <f t="shared" si="47"/>
        <v>0.97542606557994638</v>
      </c>
      <c r="K2035" s="42">
        <f t="shared" si="47"/>
        <v>1.1210855717856447</v>
      </c>
      <c r="L2035" s="42">
        <f t="shared" si="47"/>
        <v>1.0679020162108419</v>
      </c>
      <c r="M2035" s="42">
        <f t="shared" si="46"/>
        <v>1.0530419453880673</v>
      </c>
    </row>
    <row r="2036" spans="1:13" x14ac:dyDescent="0.3">
      <c r="A2036" s="42" t="s">
        <v>2139</v>
      </c>
      <c r="B2036" s="42" t="s">
        <v>2139</v>
      </c>
      <c r="C2036" s="42" t="s">
        <v>2187</v>
      </c>
      <c r="D2036" s="42" t="s">
        <v>2385</v>
      </c>
      <c r="E2036" s="42">
        <v>0.68276156362700002</v>
      </c>
      <c r="F2036" s="42">
        <v>0.72515541977700004</v>
      </c>
      <c r="G2036" s="42">
        <v>0.501010811286</v>
      </c>
      <c r="H2036" s="42">
        <v>0.57576401025799995</v>
      </c>
      <c r="I2036" s="42">
        <v>0.59800050795399995</v>
      </c>
      <c r="J2036" s="42">
        <f t="shared" si="47"/>
        <v>0.97542606557994638</v>
      </c>
      <c r="K2036" s="42">
        <f t="shared" si="47"/>
        <v>1.1210855717856447</v>
      </c>
      <c r="L2036" s="42">
        <f t="shared" si="47"/>
        <v>1.0679020162108419</v>
      </c>
      <c r="M2036" s="42">
        <f t="shared" si="46"/>
        <v>1.0530419453880673</v>
      </c>
    </row>
    <row r="2037" spans="1:13" x14ac:dyDescent="0.3">
      <c r="A2037" s="42" t="s">
        <v>2139</v>
      </c>
      <c r="B2037" s="42" t="s">
        <v>2237</v>
      </c>
      <c r="C2037" s="42" t="s">
        <v>2238</v>
      </c>
      <c r="D2037" s="42" t="s">
        <v>2386</v>
      </c>
      <c r="E2037" s="42">
        <v>0.28319087582300001</v>
      </c>
      <c r="F2037" s="42">
        <v>0.31535637734400002</v>
      </c>
      <c r="G2037" s="42">
        <v>0.31517221461799999</v>
      </c>
      <c r="H2037" s="42">
        <v>0.17477091942600001</v>
      </c>
      <c r="I2037" s="42">
        <v>0.18932834614800001</v>
      </c>
      <c r="J2037" s="42">
        <f t="shared" si="47"/>
        <v>0.97554616978711928</v>
      </c>
      <c r="K2037" s="42">
        <f t="shared" si="47"/>
        <v>0.97568277489477739</v>
      </c>
      <c r="L2037" s="42">
        <f t="shared" si="47"/>
        <v>1.0922902964349632</v>
      </c>
      <c r="M2037" s="42">
        <f t="shared" si="46"/>
        <v>1.0789206193386396</v>
      </c>
    </row>
    <row r="2038" spans="1:13" x14ac:dyDescent="0.3">
      <c r="A2038" s="42" t="s">
        <v>2139</v>
      </c>
      <c r="B2038" s="42" t="s">
        <v>2344</v>
      </c>
      <c r="C2038" s="42" t="s">
        <v>2345</v>
      </c>
      <c r="D2038" s="42" t="s">
        <v>2387</v>
      </c>
      <c r="E2038" s="42">
        <v>0.50172630054400003</v>
      </c>
      <c r="F2038" s="42">
        <v>0.53873381129499998</v>
      </c>
      <c r="G2038" s="42">
        <v>0.48217581838000001</v>
      </c>
      <c r="H2038" s="42">
        <v>0.451627656273</v>
      </c>
      <c r="I2038" s="42">
        <v>0.54258733347200006</v>
      </c>
      <c r="J2038" s="42">
        <f t="shared" si="47"/>
        <v>0.9759493744276313</v>
      </c>
      <c r="K2038" s="42">
        <f t="shared" si="47"/>
        <v>1.0131903934213207</v>
      </c>
      <c r="L2038" s="42">
        <f t="shared" si="47"/>
        <v>1.0345120486334811</v>
      </c>
      <c r="M2038" s="42">
        <f t="shared" si="46"/>
        <v>0.97351136493774304</v>
      </c>
    </row>
    <row r="2039" spans="1:13" x14ac:dyDescent="0.3">
      <c r="A2039" s="42" t="s">
        <v>2139</v>
      </c>
      <c r="B2039" s="42" t="s">
        <v>2139</v>
      </c>
      <c r="C2039" s="42" t="s">
        <v>2245</v>
      </c>
      <c r="D2039" s="42" t="s">
        <v>2388</v>
      </c>
      <c r="E2039" s="42">
        <v>0</v>
      </c>
      <c r="F2039" s="42">
        <v>2.3815976414E-2</v>
      </c>
      <c r="G2039" s="42">
        <v>1.00453295496E-2</v>
      </c>
      <c r="H2039" s="42">
        <v>1.38836711693E-2</v>
      </c>
      <c r="I2039" s="42">
        <v>9.2355290803699999E-3</v>
      </c>
      <c r="J2039" s="42">
        <f t="shared" si="47"/>
        <v>0.97673803011219118</v>
      </c>
      <c r="K2039" s="42">
        <f t="shared" si="47"/>
        <v>0.99005457551684406</v>
      </c>
      <c r="L2039" s="42">
        <f t="shared" si="47"/>
        <v>0.98630644563662007</v>
      </c>
      <c r="M2039" s="42">
        <f t="shared" si="46"/>
        <v>0.99084898538125621</v>
      </c>
    </row>
    <row r="2040" spans="1:13" x14ac:dyDescent="0.3">
      <c r="A2040" s="42" t="s">
        <v>2139</v>
      </c>
      <c r="B2040" s="42" t="s">
        <v>2262</v>
      </c>
      <c r="C2040" s="42" t="s">
        <v>2263</v>
      </c>
      <c r="D2040" s="42" t="s">
        <v>2389</v>
      </c>
      <c r="E2040" s="42">
        <v>0.35043254496800003</v>
      </c>
      <c r="F2040" s="42">
        <v>0.38187686319000003</v>
      </c>
      <c r="G2040" s="42">
        <v>0.27875789500100001</v>
      </c>
      <c r="H2040" s="42">
        <v>0.41732682161899998</v>
      </c>
      <c r="I2040" s="42">
        <v>0</v>
      </c>
      <c r="J2040" s="42">
        <f t="shared" si="47"/>
        <v>0.97724520971469764</v>
      </c>
      <c r="K2040" s="42">
        <f t="shared" si="47"/>
        <v>1.0560502111050067</v>
      </c>
      <c r="L2040" s="42">
        <f t="shared" si="47"/>
        <v>0.95280250424204405</v>
      </c>
      <c r="M2040" s="42">
        <f t="shared" si="46"/>
        <v>1.3504325449680001</v>
      </c>
    </row>
    <row r="2041" spans="1:13" x14ac:dyDescent="0.3">
      <c r="A2041" s="42" t="s">
        <v>2139</v>
      </c>
      <c r="B2041" s="42" t="s">
        <v>2262</v>
      </c>
      <c r="C2041" s="42" t="s">
        <v>2390</v>
      </c>
      <c r="D2041" s="42" t="s">
        <v>2391</v>
      </c>
      <c r="E2041" s="42">
        <v>0.35043254496800003</v>
      </c>
      <c r="F2041" s="42">
        <v>0.38187686319000003</v>
      </c>
      <c r="G2041" s="42">
        <v>0.27875789500100001</v>
      </c>
      <c r="H2041" s="42">
        <v>0.41732682161899998</v>
      </c>
      <c r="I2041" s="42">
        <v>0</v>
      </c>
      <c r="J2041" s="42">
        <f t="shared" si="47"/>
        <v>0.97724520971469764</v>
      </c>
      <c r="K2041" s="42">
        <f t="shared" si="47"/>
        <v>1.0560502111050067</v>
      </c>
      <c r="L2041" s="42">
        <f t="shared" si="47"/>
        <v>0.95280250424204405</v>
      </c>
      <c r="M2041" s="42">
        <f t="shared" si="46"/>
        <v>1.3504325449680001</v>
      </c>
    </row>
    <row r="2042" spans="1:13" x14ac:dyDescent="0.3">
      <c r="A2042" s="42" t="s">
        <v>2139</v>
      </c>
      <c r="B2042" s="42" t="s">
        <v>2139</v>
      </c>
      <c r="C2042" s="42" t="s">
        <v>2392</v>
      </c>
      <c r="D2042" s="42" t="s">
        <v>2393</v>
      </c>
      <c r="E2042" s="42">
        <v>3.3620834572599997E-2</v>
      </c>
      <c r="F2042" s="42">
        <v>5.7486839619899997E-2</v>
      </c>
      <c r="G2042" s="42">
        <v>9.2919298333699996E-2</v>
      </c>
      <c r="H2042" s="42">
        <v>7.6768534700999994E-2</v>
      </c>
      <c r="I2042" s="42">
        <v>0</v>
      </c>
      <c r="J2042" s="42">
        <f t="shared" si="47"/>
        <v>0.97743139285224734</v>
      </c>
      <c r="K2042" s="42">
        <f t="shared" si="47"/>
        <v>0.94574305362572664</v>
      </c>
      <c r="L2042" s="42">
        <f t="shared" si="47"/>
        <v>0.95992852805604911</v>
      </c>
      <c r="M2042" s="42">
        <f t="shared" si="46"/>
        <v>1.0336208345725999</v>
      </c>
    </row>
    <row r="2043" spans="1:13" x14ac:dyDescent="0.3">
      <c r="A2043" s="42" t="s">
        <v>2139</v>
      </c>
      <c r="B2043" s="42" t="s">
        <v>2139</v>
      </c>
      <c r="C2043" s="42" t="s">
        <v>2394</v>
      </c>
      <c r="D2043" s="42" t="s">
        <v>2395</v>
      </c>
      <c r="E2043" s="42">
        <v>0.15000064655500001</v>
      </c>
      <c r="F2043" s="42">
        <v>0.17574548112400001</v>
      </c>
      <c r="G2043" s="42">
        <v>0.135611948919</v>
      </c>
      <c r="H2043" s="42">
        <v>0.10943599627599999</v>
      </c>
      <c r="I2043" s="42">
        <v>0.150077347556</v>
      </c>
      <c r="J2043" s="42">
        <f t="shared" si="47"/>
        <v>0.97810339483985254</v>
      </c>
      <c r="K2043" s="42">
        <f t="shared" si="47"/>
        <v>1.0126704352219056</v>
      </c>
      <c r="L2043" s="42">
        <f t="shared" si="47"/>
        <v>1.0365633082171137</v>
      </c>
      <c r="M2043" s="42">
        <f t="shared" si="46"/>
        <v>0.99993330796301405</v>
      </c>
    </row>
    <row r="2044" spans="1:13" x14ac:dyDescent="0.3">
      <c r="A2044" s="42" t="s">
        <v>2139</v>
      </c>
      <c r="B2044" s="42" t="s">
        <v>2139</v>
      </c>
      <c r="C2044" s="42" t="s">
        <v>2340</v>
      </c>
      <c r="D2044" s="42" t="s">
        <v>2396</v>
      </c>
      <c r="E2044" s="42">
        <v>0.15000064655500001</v>
      </c>
      <c r="F2044" s="42">
        <v>0.17574548112400001</v>
      </c>
      <c r="G2044" s="42">
        <v>0.135611948919</v>
      </c>
      <c r="H2044" s="42">
        <v>0.10943599627599999</v>
      </c>
      <c r="I2044" s="42">
        <v>0.150077347556</v>
      </c>
      <c r="J2044" s="42">
        <f t="shared" si="47"/>
        <v>0.97810339483985254</v>
      </c>
      <c r="K2044" s="42">
        <f t="shared" si="47"/>
        <v>1.0126704352219056</v>
      </c>
      <c r="L2044" s="42">
        <f t="shared" si="47"/>
        <v>1.0365633082171137</v>
      </c>
      <c r="M2044" s="42">
        <f t="shared" si="46"/>
        <v>0.99993330796301405</v>
      </c>
    </row>
    <row r="2045" spans="1:13" x14ac:dyDescent="0.3">
      <c r="A2045" s="42" t="s">
        <v>2139</v>
      </c>
      <c r="B2045" s="42" t="s">
        <v>2397</v>
      </c>
      <c r="C2045" s="42" t="s">
        <v>2398</v>
      </c>
      <c r="D2045" s="42" t="s">
        <v>2399</v>
      </c>
      <c r="E2045" s="42">
        <v>5.1724360880900003E-2</v>
      </c>
      <c r="F2045" s="42">
        <v>7.4732891505899998E-2</v>
      </c>
      <c r="G2045" s="42">
        <v>0.11300995743300001</v>
      </c>
      <c r="H2045" s="42">
        <v>0.20743838100100001</v>
      </c>
      <c r="I2045" s="42">
        <v>0.27937475468099998</v>
      </c>
      <c r="J2045" s="42">
        <f t="shared" si="47"/>
        <v>0.97859139623729119</v>
      </c>
      <c r="K2045" s="42">
        <f t="shared" si="47"/>
        <v>0.94493706355202201</v>
      </c>
      <c r="L2045" s="42">
        <f t="shared" si="47"/>
        <v>0.87103770878062625</v>
      </c>
      <c r="M2045" s="42">
        <f t="shared" si="46"/>
        <v>0.82206121156669021</v>
      </c>
    </row>
    <row r="2046" spans="1:13" x14ac:dyDescent="0.3">
      <c r="A2046" s="42" t="s">
        <v>2139</v>
      </c>
      <c r="B2046" s="42" t="s">
        <v>2237</v>
      </c>
      <c r="C2046" s="42" t="s">
        <v>2328</v>
      </c>
      <c r="D2046" s="42" t="s">
        <v>2400</v>
      </c>
      <c r="E2046" s="42">
        <v>0.27284600364700001</v>
      </c>
      <c r="F2046" s="42">
        <v>0.300574047156</v>
      </c>
      <c r="G2046" s="42">
        <v>0.15444694182499999</v>
      </c>
      <c r="H2046" s="42">
        <v>0.27277330415000001</v>
      </c>
      <c r="I2046" s="42">
        <v>0.33478792916299999</v>
      </c>
      <c r="J2046" s="42">
        <f t="shared" si="47"/>
        <v>0.97868015006939912</v>
      </c>
      <c r="K2046" s="42">
        <f t="shared" si="47"/>
        <v>1.1025591194644506</v>
      </c>
      <c r="L2046" s="42">
        <f t="shared" si="47"/>
        <v>1.0000571189675043</v>
      </c>
      <c r="M2046" s="42">
        <f t="shared" si="46"/>
        <v>0.95359418214484326</v>
      </c>
    </row>
    <row r="2047" spans="1:13" x14ac:dyDescent="0.3">
      <c r="A2047" s="42" t="s">
        <v>2139</v>
      </c>
      <c r="B2047" s="42" t="s">
        <v>2139</v>
      </c>
      <c r="C2047" s="42" t="s">
        <v>2171</v>
      </c>
      <c r="D2047" s="42" t="s">
        <v>2401</v>
      </c>
      <c r="E2047" s="42">
        <v>1.42241992422E-2</v>
      </c>
      <c r="F2047" s="42">
        <v>3.6134584903999997E-2</v>
      </c>
      <c r="G2047" s="42">
        <v>2.3857657680300001E-2</v>
      </c>
      <c r="H2047" s="42">
        <v>3.7567580811100003E-2</v>
      </c>
      <c r="I2047" s="42">
        <v>6.9266468102800001E-3</v>
      </c>
      <c r="J2047" s="42">
        <f t="shared" si="47"/>
        <v>0.97885372616547683</v>
      </c>
      <c r="K2047" s="42">
        <f t="shared" si="47"/>
        <v>0.99059101783745418</v>
      </c>
      <c r="L2047" s="42">
        <f t="shared" si="47"/>
        <v>0.97750182060367419</v>
      </c>
      <c r="M2047" s="42">
        <f t="shared" si="46"/>
        <v>1.007247352580287</v>
      </c>
    </row>
    <row r="2048" spans="1:13" x14ac:dyDescent="0.3">
      <c r="A2048" s="42" t="s">
        <v>2139</v>
      </c>
      <c r="B2048" s="42" t="s">
        <v>2139</v>
      </c>
      <c r="C2048" s="42" t="s">
        <v>2311</v>
      </c>
      <c r="D2048" s="42" t="s">
        <v>2402</v>
      </c>
      <c r="E2048" s="42">
        <v>2.7155289462499999E-2</v>
      </c>
      <c r="F2048" s="42">
        <v>4.9274433959899999E-2</v>
      </c>
      <c r="G2048" s="42">
        <v>4.7715315360600002E-2</v>
      </c>
      <c r="H2048" s="42">
        <v>8.90188327916E-2</v>
      </c>
      <c r="I2048" s="42">
        <v>7.3884232642999995E-2</v>
      </c>
      <c r="J2048" s="42">
        <f t="shared" si="47"/>
        <v>0.9789195812062973</v>
      </c>
      <c r="K2048" s="42">
        <f t="shared" si="47"/>
        <v>0.98037632399119434</v>
      </c>
      <c r="L2048" s="42">
        <f t="shared" si="47"/>
        <v>0.94319332093594888</v>
      </c>
      <c r="M2048" s="42">
        <f t="shared" si="46"/>
        <v>0.95648605151274768</v>
      </c>
    </row>
    <row r="2049" spans="1:13" x14ac:dyDescent="0.3">
      <c r="A2049" s="42" t="s">
        <v>2139</v>
      </c>
      <c r="B2049" s="42" t="s">
        <v>2403</v>
      </c>
      <c r="C2049" s="42" t="s">
        <v>2404</v>
      </c>
      <c r="D2049" s="42" t="s">
        <v>2405</v>
      </c>
      <c r="E2049" s="42">
        <v>0.178449045039</v>
      </c>
      <c r="F2049" s="42">
        <v>0.20284641980199999</v>
      </c>
      <c r="G2049" s="42">
        <v>0.19337259382999999</v>
      </c>
      <c r="H2049" s="42">
        <v>0.17477091942600001</v>
      </c>
      <c r="I2049" s="42">
        <v>9.2355290803700002E-2</v>
      </c>
      <c r="J2049" s="42">
        <f t="shared" si="47"/>
        <v>0.97971696605538716</v>
      </c>
      <c r="K2049" s="42">
        <f t="shared" si="47"/>
        <v>0.98749464428112554</v>
      </c>
      <c r="L2049" s="42">
        <f t="shared" si="47"/>
        <v>1.003130930083626</v>
      </c>
      <c r="M2049" s="42">
        <f t="shared" si="46"/>
        <v>1.0788147912681016</v>
      </c>
    </row>
    <row r="2050" spans="1:13" x14ac:dyDescent="0.3">
      <c r="A2050" s="42" t="s">
        <v>2139</v>
      </c>
      <c r="B2050" s="42" t="s">
        <v>2406</v>
      </c>
      <c r="C2050" s="42" t="s">
        <v>2407</v>
      </c>
      <c r="D2050" s="42" t="s">
        <v>2408</v>
      </c>
      <c r="E2050" s="42">
        <v>0</v>
      </c>
      <c r="F2050" s="42">
        <v>2.0531014149999999E-2</v>
      </c>
      <c r="G2050" s="42">
        <v>0</v>
      </c>
      <c r="H2050" s="42">
        <v>1.7150417326800001E-2</v>
      </c>
      <c r="I2050" s="42">
        <v>6.6957585832700006E-2</v>
      </c>
      <c r="J2050" s="42">
        <f t="shared" si="47"/>
        <v>0.97988202821341963</v>
      </c>
      <c r="K2050" s="42">
        <f t="shared" si="47"/>
        <v>1</v>
      </c>
      <c r="L2050" s="42">
        <f t="shared" si="47"/>
        <v>0.98313875997625455</v>
      </c>
      <c r="M2050" s="42">
        <f t="shared" si="46"/>
        <v>0.93724437904394908</v>
      </c>
    </row>
    <row r="2051" spans="1:13" x14ac:dyDescent="0.3">
      <c r="A2051" s="42" t="s">
        <v>2139</v>
      </c>
      <c r="B2051" s="42" t="s">
        <v>2406</v>
      </c>
      <c r="C2051" s="42" t="s">
        <v>2407</v>
      </c>
      <c r="D2051" s="42" t="s">
        <v>2409</v>
      </c>
      <c r="E2051" s="42">
        <v>0</v>
      </c>
      <c r="F2051" s="42">
        <v>2.0531014149999999E-2</v>
      </c>
      <c r="G2051" s="42">
        <v>0</v>
      </c>
      <c r="H2051" s="42">
        <v>1.7150417326800001E-2</v>
      </c>
      <c r="I2051" s="42">
        <v>6.6957585832700006E-2</v>
      </c>
      <c r="J2051" s="42">
        <f t="shared" si="47"/>
        <v>0.97988202821341963</v>
      </c>
      <c r="K2051" s="42">
        <f t="shared" si="47"/>
        <v>1</v>
      </c>
      <c r="L2051" s="42">
        <f t="shared" si="47"/>
        <v>0.98313875997625455</v>
      </c>
      <c r="M2051" s="42">
        <f t="shared" si="47"/>
        <v>0.93724437904394908</v>
      </c>
    </row>
    <row r="2052" spans="1:13" x14ac:dyDescent="0.3">
      <c r="A2052" s="42" t="s">
        <v>2139</v>
      </c>
      <c r="B2052" s="42" t="s">
        <v>2139</v>
      </c>
      <c r="C2052" s="42" t="s">
        <v>2410</v>
      </c>
      <c r="D2052" s="42" t="s">
        <v>2411</v>
      </c>
      <c r="E2052" s="42">
        <v>0.157759300687</v>
      </c>
      <c r="F2052" s="42">
        <v>0.181494165086</v>
      </c>
      <c r="G2052" s="42">
        <v>0.163236605181</v>
      </c>
      <c r="H2052" s="42">
        <v>0.16660405403199999</v>
      </c>
      <c r="I2052" s="42">
        <v>0.14545958301600001</v>
      </c>
      <c r="J2052" s="42">
        <f t="shared" ref="J2052:M2115" si="48">($E2052+1)/(F2052+1)</f>
        <v>0.97991114547969649</v>
      </c>
      <c r="K2052" s="42">
        <f t="shared" si="48"/>
        <v>0.99529132382044694</v>
      </c>
      <c r="L2052" s="42">
        <f t="shared" si="48"/>
        <v>0.99241837595675164</v>
      </c>
      <c r="M2052" s="42">
        <f t="shared" si="48"/>
        <v>1.0107378015369297</v>
      </c>
    </row>
    <row r="2053" spans="1:13" x14ac:dyDescent="0.3">
      <c r="A2053" s="42" t="s">
        <v>2139</v>
      </c>
      <c r="B2053" s="42" t="s">
        <v>2139</v>
      </c>
      <c r="C2053" s="42" t="s">
        <v>2318</v>
      </c>
      <c r="D2053" s="42" t="s">
        <v>2412</v>
      </c>
      <c r="E2053" s="42">
        <v>0.137069556334</v>
      </c>
      <c r="F2053" s="42">
        <v>0.16014191037</v>
      </c>
      <c r="G2053" s="42">
        <v>0.14440161227500001</v>
      </c>
      <c r="H2053" s="42">
        <v>0.1306698463</v>
      </c>
      <c r="I2053" s="42">
        <v>5.0795409941999999E-2</v>
      </c>
      <c r="J2053" s="42">
        <f t="shared" si="48"/>
        <v>0.98011247259514878</v>
      </c>
      <c r="K2053" s="42">
        <f t="shared" si="48"/>
        <v>0.99359310939240619</v>
      </c>
      <c r="L2053" s="42">
        <f t="shared" si="48"/>
        <v>1.0056601049855025</v>
      </c>
      <c r="M2053" s="42">
        <f t="shared" si="48"/>
        <v>1.082103657453892</v>
      </c>
    </row>
    <row r="2054" spans="1:13" x14ac:dyDescent="0.3">
      <c r="A2054" s="42" t="s">
        <v>2139</v>
      </c>
      <c r="B2054" s="42" t="s">
        <v>2139</v>
      </c>
      <c r="C2054" s="42" t="s">
        <v>2318</v>
      </c>
      <c r="D2054" s="42" t="s">
        <v>2413</v>
      </c>
      <c r="E2054" s="42">
        <v>0.27543222169100001</v>
      </c>
      <c r="F2054" s="42">
        <v>0.300574047156</v>
      </c>
      <c r="G2054" s="42">
        <v>0.150679943244</v>
      </c>
      <c r="H2054" s="42">
        <v>0.175587605965</v>
      </c>
      <c r="I2054" s="42">
        <v>4.1559880861700003E-2</v>
      </c>
      <c r="J2054" s="42">
        <f t="shared" si="48"/>
        <v>0.98066867048440776</v>
      </c>
      <c r="K2054" s="42">
        <f t="shared" si="48"/>
        <v>1.1084161405432149</v>
      </c>
      <c r="L2054" s="42">
        <f t="shared" si="48"/>
        <v>1.0849316675502383</v>
      </c>
      <c r="M2054" s="42">
        <f t="shared" si="48"/>
        <v>1.224540465821143</v>
      </c>
    </row>
    <row r="2055" spans="1:13" x14ac:dyDescent="0.3">
      <c r="A2055" s="42" t="s">
        <v>2139</v>
      </c>
      <c r="B2055" s="42" t="s">
        <v>2216</v>
      </c>
      <c r="C2055" s="42" t="s">
        <v>2217</v>
      </c>
      <c r="D2055" s="42" t="s">
        <v>2414</v>
      </c>
      <c r="E2055" s="42">
        <v>0</v>
      </c>
      <c r="F2055" s="42">
        <v>1.9709773584000001E-2</v>
      </c>
      <c r="G2055" s="42">
        <v>3.8925652004700002E-2</v>
      </c>
      <c r="H2055" s="42">
        <v>5.7168057756100003E-2</v>
      </c>
      <c r="I2055" s="42">
        <v>0</v>
      </c>
      <c r="J2055" s="42">
        <f t="shared" si="48"/>
        <v>0.98067119282898951</v>
      </c>
      <c r="K2055" s="42">
        <f t="shared" si="48"/>
        <v>0.96253278381413576</v>
      </c>
      <c r="L2055" s="42">
        <f t="shared" si="48"/>
        <v>0.94592339662868508</v>
      </c>
      <c r="M2055" s="42">
        <f t="shared" si="48"/>
        <v>1</v>
      </c>
    </row>
    <row r="2056" spans="1:13" x14ac:dyDescent="0.3">
      <c r="A2056" s="42" t="s">
        <v>2139</v>
      </c>
      <c r="B2056" s="42" t="s">
        <v>2139</v>
      </c>
      <c r="C2056" s="42" t="s">
        <v>2205</v>
      </c>
      <c r="D2056" s="42" t="s">
        <v>2415</v>
      </c>
      <c r="E2056" s="42">
        <v>3.3620834572599997E-2</v>
      </c>
      <c r="F2056" s="42">
        <v>5.3380636789900002E-2</v>
      </c>
      <c r="G2056" s="42">
        <v>7.2828639234500003E-2</v>
      </c>
      <c r="H2056" s="42">
        <v>0.10616925011800001</v>
      </c>
      <c r="I2056" s="42">
        <v>0.16162175890700001</v>
      </c>
      <c r="J2056" s="42">
        <f t="shared" si="48"/>
        <v>0.98124153650904711</v>
      </c>
      <c r="K2056" s="42">
        <f t="shared" si="48"/>
        <v>0.96345380498988531</v>
      </c>
      <c r="L2056" s="42">
        <f t="shared" si="48"/>
        <v>0.93441472402377745</v>
      </c>
      <c r="M2056" s="42">
        <f t="shared" si="48"/>
        <v>0.88980843088301009</v>
      </c>
    </row>
    <row r="2057" spans="1:13" x14ac:dyDescent="0.3">
      <c r="A2057" s="42" t="s">
        <v>2139</v>
      </c>
      <c r="B2057" s="42" t="s">
        <v>2139</v>
      </c>
      <c r="C2057" s="42" t="s">
        <v>2416</v>
      </c>
      <c r="D2057" s="42" t="s">
        <v>2417</v>
      </c>
      <c r="E2057" s="42">
        <v>5.4310578924900002E-2</v>
      </c>
      <c r="F2057" s="42">
        <v>7.39116509399E-2</v>
      </c>
      <c r="G2057" s="42">
        <v>0.12933361795100001</v>
      </c>
      <c r="H2057" s="42">
        <v>8.3302027015999994E-2</v>
      </c>
      <c r="I2057" s="42">
        <v>7.3884232642999995E-2</v>
      </c>
      <c r="J2057" s="42">
        <f t="shared" si="48"/>
        <v>0.98174796595432701</v>
      </c>
      <c r="K2057" s="42">
        <f t="shared" si="48"/>
        <v>0.93356875432237851</v>
      </c>
      <c r="L2057" s="42">
        <f t="shared" si="48"/>
        <v>0.97323788992534421</v>
      </c>
      <c r="M2057" s="42">
        <f t="shared" si="48"/>
        <v>0.98177303183796072</v>
      </c>
    </row>
    <row r="2058" spans="1:13" x14ac:dyDescent="0.3">
      <c r="A2058" s="42" t="s">
        <v>2139</v>
      </c>
      <c r="B2058" s="42" t="s">
        <v>2139</v>
      </c>
      <c r="C2058" s="42" t="s">
        <v>2418</v>
      </c>
      <c r="D2058" s="42" t="s">
        <v>2419</v>
      </c>
      <c r="E2058" s="42">
        <v>5.4310578924900002E-2</v>
      </c>
      <c r="F2058" s="42">
        <v>7.39116509399E-2</v>
      </c>
      <c r="G2058" s="42">
        <v>0.12933361795100001</v>
      </c>
      <c r="H2058" s="42">
        <v>8.3302027015999994E-2</v>
      </c>
      <c r="I2058" s="42">
        <v>7.3884232642999995E-2</v>
      </c>
      <c r="J2058" s="42">
        <f t="shared" si="48"/>
        <v>0.98174796595432701</v>
      </c>
      <c r="K2058" s="42">
        <f t="shared" si="48"/>
        <v>0.93356875432237851</v>
      </c>
      <c r="L2058" s="42">
        <f t="shared" si="48"/>
        <v>0.97323788992534421</v>
      </c>
      <c r="M2058" s="42">
        <f t="shared" si="48"/>
        <v>0.98177303183796072</v>
      </c>
    </row>
    <row r="2059" spans="1:13" x14ac:dyDescent="0.3">
      <c r="A2059" s="42" t="s">
        <v>2139</v>
      </c>
      <c r="B2059" s="42" t="s">
        <v>2420</v>
      </c>
      <c r="C2059" s="42" t="s">
        <v>2421</v>
      </c>
      <c r="D2059" s="42" t="s">
        <v>2422</v>
      </c>
      <c r="E2059" s="42">
        <v>0.43060530433299998</v>
      </c>
      <c r="F2059" s="42">
        <v>0.45660975469499998</v>
      </c>
      <c r="G2059" s="42">
        <v>0.42064817488900003</v>
      </c>
      <c r="H2059" s="42">
        <v>0.37812586772899998</v>
      </c>
      <c r="I2059" s="42">
        <v>0.30246357738200003</v>
      </c>
      <c r="J2059" s="42">
        <f t="shared" si="48"/>
        <v>0.98214727707391669</v>
      </c>
      <c r="K2059" s="42">
        <f t="shared" si="48"/>
        <v>1.0070088637144647</v>
      </c>
      <c r="L2059" s="42">
        <f t="shared" si="48"/>
        <v>1.038080292833107</v>
      </c>
      <c r="M2059" s="42">
        <f t="shared" si="48"/>
        <v>1.0983841154380454</v>
      </c>
    </row>
    <row r="2060" spans="1:13" x14ac:dyDescent="0.3">
      <c r="A2060" s="42" t="s">
        <v>2139</v>
      </c>
      <c r="B2060" s="42" t="s">
        <v>2139</v>
      </c>
      <c r="C2060" s="42" t="s">
        <v>2423</v>
      </c>
      <c r="D2060" s="42" t="s">
        <v>2424</v>
      </c>
      <c r="E2060" s="42">
        <v>8.7931413497499999E-2</v>
      </c>
      <c r="F2060" s="42">
        <v>0.10758251414599999</v>
      </c>
      <c r="G2060" s="42">
        <v>0.39804618340300002</v>
      </c>
      <c r="H2060" s="42">
        <v>0.31605769073700002</v>
      </c>
      <c r="I2060" s="42">
        <v>0</v>
      </c>
      <c r="J2060" s="42">
        <f t="shared" si="48"/>
        <v>0.98225766442001661</v>
      </c>
      <c r="K2060" s="42">
        <f t="shared" si="48"/>
        <v>0.77817988161832674</v>
      </c>
      <c r="L2060" s="42">
        <f t="shared" si="48"/>
        <v>0.8266593639130303</v>
      </c>
      <c r="M2060" s="42">
        <f t="shared" si="48"/>
        <v>1.0879314134975</v>
      </c>
    </row>
    <row r="2061" spans="1:13" x14ac:dyDescent="0.3">
      <c r="A2061" s="42" t="s">
        <v>2139</v>
      </c>
      <c r="B2061" s="42" t="s">
        <v>2321</v>
      </c>
      <c r="C2061" s="42" t="s">
        <v>2322</v>
      </c>
      <c r="D2061" s="42" t="s">
        <v>2425</v>
      </c>
      <c r="E2061" s="42">
        <v>0.60388191328399998</v>
      </c>
      <c r="F2061" s="42">
        <v>0.63153399525300002</v>
      </c>
      <c r="G2061" s="42">
        <v>0.47087482263699998</v>
      </c>
      <c r="H2061" s="42">
        <v>0.41406007546200002</v>
      </c>
      <c r="I2061" s="42">
        <v>0.70190021010799997</v>
      </c>
      <c r="J2061" s="42">
        <f t="shared" si="48"/>
        <v>0.98305148280731214</v>
      </c>
      <c r="K2061" s="42">
        <f t="shared" si="48"/>
        <v>1.0904271992422463</v>
      </c>
      <c r="L2061" s="42">
        <f t="shared" si="48"/>
        <v>1.1342388779062174</v>
      </c>
      <c r="M2061" s="42">
        <f t="shared" si="48"/>
        <v>0.94240655460182354</v>
      </c>
    </row>
    <row r="2062" spans="1:13" x14ac:dyDescent="0.3">
      <c r="A2062" s="42" t="s">
        <v>2139</v>
      </c>
      <c r="B2062" s="42" t="s">
        <v>2158</v>
      </c>
      <c r="C2062" s="42" t="s">
        <v>2159</v>
      </c>
      <c r="D2062" s="42" t="s">
        <v>2426</v>
      </c>
      <c r="E2062" s="42">
        <v>5.8189905990999997E-2</v>
      </c>
      <c r="F2062" s="42">
        <v>7.6375372637899994E-2</v>
      </c>
      <c r="G2062" s="42">
        <v>9.6686296914800005E-2</v>
      </c>
      <c r="H2062" s="42">
        <v>9.9635757803400005E-2</v>
      </c>
      <c r="I2062" s="42">
        <v>0</v>
      </c>
      <c r="J2062" s="42">
        <f t="shared" si="48"/>
        <v>0.98310490270477635</v>
      </c>
      <c r="K2062" s="42">
        <f t="shared" si="48"/>
        <v>0.96489753630359198</v>
      </c>
      <c r="L2062" s="42">
        <f t="shared" si="48"/>
        <v>0.9623094724609621</v>
      </c>
      <c r="M2062" s="42">
        <f t="shared" si="48"/>
        <v>1.058189905991</v>
      </c>
    </row>
    <row r="2063" spans="1:13" x14ac:dyDescent="0.3">
      <c r="A2063" s="42" t="s">
        <v>2139</v>
      </c>
      <c r="B2063" s="42" t="s">
        <v>2161</v>
      </c>
      <c r="C2063" s="42" t="s">
        <v>2162</v>
      </c>
      <c r="D2063" s="42" t="s">
        <v>2427</v>
      </c>
      <c r="E2063" s="42">
        <v>0.30517372919699998</v>
      </c>
      <c r="F2063" s="42">
        <v>0.32685374526799998</v>
      </c>
      <c r="G2063" s="42">
        <v>0.32898454274900002</v>
      </c>
      <c r="H2063" s="42">
        <v>0.35199189847000001</v>
      </c>
      <c r="I2063" s="42">
        <v>0.193946110688</v>
      </c>
      <c r="J2063" s="42">
        <f t="shared" si="48"/>
        <v>0.98366058343030038</v>
      </c>
      <c r="K2063" s="42">
        <f t="shared" si="48"/>
        <v>0.98208345335398139</v>
      </c>
      <c r="L2063" s="42">
        <f t="shared" si="48"/>
        <v>0.96537096906720932</v>
      </c>
      <c r="M2063" s="42">
        <f t="shared" si="48"/>
        <v>1.0931596640026795</v>
      </c>
    </row>
    <row r="2064" spans="1:13" x14ac:dyDescent="0.3">
      <c r="A2064" s="42" t="s">
        <v>2139</v>
      </c>
      <c r="B2064" s="42" t="s">
        <v>2139</v>
      </c>
      <c r="C2064" s="42" t="s">
        <v>2428</v>
      </c>
      <c r="D2064" s="42" t="s">
        <v>2429</v>
      </c>
      <c r="E2064" s="42">
        <v>7.1120996211199994E-2</v>
      </c>
      <c r="F2064" s="42">
        <v>8.8693981127900001E-2</v>
      </c>
      <c r="G2064" s="42">
        <v>7.0317306847099997E-2</v>
      </c>
      <c r="H2064" s="42">
        <v>5.3901311598600003E-2</v>
      </c>
      <c r="I2064" s="42">
        <v>5.0795409941999999E-2</v>
      </c>
      <c r="J2064" s="42">
        <f t="shared" si="48"/>
        <v>0.98385865521319948</v>
      </c>
      <c r="K2064" s="42">
        <f t="shared" si="48"/>
        <v>1.0007508888802963</v>
      </c>
      <c r="L2064" s="42">
        <f t="shared" si="48"/>
        <v>1.0163389915384777</v>
      </c>
      <c r="M2064" s="42">
        <f t="shared" si="48"/>
        <v>1.0193430482060459</v>
      </c>
    </row>
    <row r="2065" spans="1:13" x14ac:dyDescent="0.3">
      <c r="A2065" s="42" t="s">
        <v>2139</v>
      </c>
      <c r="B2065" s="42" t="s">
        <v>2139</v>
      </c>
      <c r="C2065" s="42" t="s">
        <v>2430</v>
      </c>
      <c r="D2065" s="42" t="s">
        <v>2431</v>
      </c>
      <c r="E2065" s="42">
        <v>7.1120996211199994E-2</v>
      </c>
      <c r="F2065" s="42">
        <v>8.8693981127900001E-2</v>
      </c>
      <c r="G2065" s="42">
        <v>7.0317306847099997E-2</v>
      </c>
      <c r="H2065" s="42">
        <v>5.3901311598600003E-2</v>
      </c>
      <c r="I2065" s="42">
        <v>5.0795409941999999E-2</v>
      </c>
      <c r="J2065" s="42">
        <f t="shared" si="48"/>
        <v>0.98385865521319948</v>
      </c>
      <c r="K2065" s="42">
        <f t="shared" si="48"/>
        <v>1.0007508888802963</v>
      </c>
      <c r="L2065" s="42">
        <f t="shared" si="48"/>
        <v>1.0163389915384777</v>
      </c>
      <c r="M2065" s="42">
        <f t="shared" si="48"/>
        <v>1.0193430482060459</v>
      </c>
    </row>
    <row r="2066" spans="1:13" x14ac:dyDescent="0.3">
      <c r="A2066" s="42" t="s">
        <v>2139</v>
      </c>
      <c r="B2066" s="42" t="s">
        <v>2139</v>
      </c>
      <c r="C2066" s="42" t="s">
        <v>2432</v>
      </c>
      <c r="D2066" s="42" t="s">
        <v>2433</v>
      </c>
      <c r="E2066" s="42">
        <v>7.1120996211199994E-2</v>
      </c>
      <c r="F2066" s="42">
        <v>8.8693981127900001E-2</v>
      </c>
      <c r="G2066" s="42">
        <v>7.0317306847099997E-2</v>
      </c>
      <c r="H2066" s="42">
        <v>5.3901311598600003E-2</v>
      </c>
      <c r="I2066" s="42">
        <v>5.0795409941999999E-2</v>
      </c>
      <c r="J2066" s="42">
        <f t="shared" si="48"/>
        <v>0.98385865521319948</v>
      </c>
      <c r="K2066" s="42">
        <f t="shared" si="48"/>
        <v>1.0007508888802963</v>
      </c>
      <c r="L2066" s="42">
        <f t="shared" si="48"/>
        <v>1.0163389915384777</v>
      </c>
      <c r="M2066" s="42">
        <f t="shared" si="48"/>
        <v>1.0193430482060459</v>
      </c>
    </row>
    <row r="2067" spans="1:13" x14ac:dyDescent="0.3">
      <c r="A2067" s="42" t="s">
        <v>2139</v>
      </c>
      <c r="B2067" s="42" t="s">
        <v>2139</v>
      </c>
      <c r="C2067" s="42" t="s">
        <v>2318</v>
      </c>
      <c r="D2067" s="42" t="s">
        <v>2434</v>
      </c>
      <c r="E2067" s="42">
        <v>1.8103526308299998E-2</v>
      </c>
      <c r="F2067" s="42">
        <v>3.4492103772000002E-2</v>
      </c>
      <c r="G2067" s="42">
        <v>7.5339971621899999E-3</v>
      </c>
      <c r="H2067" s="42">
        <v>1.9600476944900001E-2</v>
      </c>
      <c r="I2067" s="42">
        <v>4.8486527671999999E-2</v>
      </c>
      <c r="J2067" s="42">
        <f t="shared" si="48"/>
        <v>0.98415785156412172</v>
      </c>
      <c r="K2067" s="42">
        <f t="shared" si="48"/>
        <v>1.0104904937956238</v>
      </c>
      <c r="L2067" s="42">
        <f t="shared" si="48"/>
        <v>0.99853182626877002</v>
      </c>
      <c r="M2067" s="42">
        <f t="shared" si="48"/>
        <v>0.97102203932828723</v>
      </c>
    </row>
    <row r="2068" spans="1:13" x14ac:dyDescent="0.3">
      <c r="A2068" s="42" t="s">
        <v>2139</v>
      </c>
      <c r="B2068" s="42" t="s">
        <v>2435</v>
      </c>
      <c r="C2068" s="42" t="s">
        <v>2436</v>
      </c>
      <c r="D2068" s="42" t="s">
        <v>2437</v>
      </c>
      <c r="E2068" s="42">
        <v>1.9396635330300002E-2</v>
      </c>
      <c r="F2068" s="42">
        <v>3.5313344338E-2</v>
      </c>
      <c r="G2068" s="42">
        <v>3.7669985810999999E-2</v>
      </c>
      <c r="H2068" s="42">
        <v>5.3901311598600003E-2</v>
      </c>
      <c r="I2068" s="42">
        <v>0</v>
      </c>
      <c r="J2068" s="42">
        <f t="shared" si="48"/>
        <v>0.98462619158272546</v>
      </c>
      <c r="K2068" s="42">
        <f t="shared" si="48"/>
        <v>0.98239001731709696</v>
      </c>
      <c r="L2068" s="42">
        <f t="shared" si="48"/>
        <v>0.96726004997947856</v>
      </c>
      <c r="M2068" s="42">
        <f t="shared" si="48"/>
        <v>1.0193966353302999</v>
      </c>
    </row>
    <row r="2069" spans="1:13" x14ac:dyDescent="0.3">
      <c r="A2069" s="42" t="s">
        <v>2139</v>
      </c>
      <c r="B2069" s="42" t="s">
        <v>2139</v>
      </c>
      <c r="C2069" s="42" t="s">
        <v>2438</v>
      </c>
      <c r="D2069" s="42" t="s">
        <v>2439</v>
      </c>
      <c r="E2069" s="42">
        <v>1.9396635330300002E-2</v>
      </c>
      <c r="F2069" s="42">
        <v>3.5313344338E-2</v>
      </c>
      <c r="G2069" s="42">
        <v>3.7669985810999999E-2</v>
      </c>
      <c r="H2069" s="42">
        <v>5.3901311598600003E-2</v>
      </c>
      <c r="I2069" s="42">
        <v>0</v>
      </c>
      <c r="J2069" s="42">
        <f t="shared" si="48"/>
        <v>0.98462619158272546</v>
      </c>
      <c r="K2069" s="42">
        <f t="shared" si="48"/>
        <v>0.98239001731709696</v>
      </c>
      <c r="L2069" s="42">
        <f t="shared" si="48"/>
        <v>0.96726004997947856</v>
      </c>
      <c r="M2069" s="42">
        <f t="shared" si="48"/>
        <v>1.0193966353302999</v>
      </c>
    </row>
    <row r="2070" spans="1:13" x14ac:dyDescent="0.3">
      <c r="A2070" s="42" t="s">
        <v>2139</v>
      </c>
      <c r="B2070" s="42" t="s">
        <v>2139</v>
      </c>
      <c r="C2070" s="42" t="s">
        <v>2311</v>
      </c>
      <c r="D2070" s="42" t="s">
        <v>2440</v>
      </c>
      <c r="E2070" s="42">
        <v>1.9396635330300002E-2</v>
      </c>
      <c r="F2070" s="42">
        <v>3.5313344338E-2</v>
      </c>
      <c r="G2070" s="42">
        <v>3.7669985810999999E-2</v>
      </c>
      <c r="H2070" s="42">
        <v>5.3901311598600003E-2</v>
      </c>
      <c r="I2070" s="42">
        <v>0</v>
      </c>
      <c r="J2070" s="42">
        <f t="shared" si="48"/>
        <v>0.98462619158272546</v>
      </c>
      <c r="K2070" s="42">
        <f t="shared" si="48"/>
        <v>0.98239001731709696</v>
      </c>
      <c r="L2070" s="42">
        <f t="shared" si="48"/>
        <v>0.96726004997947856</v>
      </c>
      <c r="M2070" s="42">
        <f t="shared" si="48"/>
        <v>1.0193966353302999</v>
      </c>
    </row>
    <row r="2071" spans="1:13" x14ac:dyDescent="0.3">
      <c r="A2071" s="42" t="s">
        <v>2139</v>
      </c>
      <c r="B2071" s="42" t="s">
        <v>2139</v>
      </c>
      <c r="C2071" s="42" t="s">
        <v>2441</v>
      </c>
      <c r="D2071" s="42" t="s">
        <v>2442</v>
      </c>
      <c r="E2071" s="42">
        <v>0</v>
      </c>
      <c r="F2071" s="42">
        <v>1.5603570754E-2</v>
      </c>
      <c r="G2071" s="42">
        <v>0</v>
      </c>
      <c r="H2071" s="42">
        <v>9.8002384724699999E-3</v>
      </c>
      <c r="I2071" s="42">
        <v>5.5413174482199998E-2</v>
      </c>
      <c r="J2071" s="42">
        <f t="shared" si="48"/>
        <v>0.98463616001033183</v>
      </c>
      <c r="K2071" s="42">
        <f t="shared" si="48"/>
        <v>1</v>
      </c>
      <c r="L2071" s="42">
        <f t="shared" si="48"/>
        <v>0.99029487407599059</v>
      </c>
      <c r="M2071" s="42">
        <f t="shared" si="48"/>
        <v>0.94749622629129449</v>
      </c>
    </row>
    <row r="2072" spans="1:13" x14ac:dyDescent="0.3">
      <c r="A2072" s="42" t="s">
        <v>2139</v>
      </c>
      <c r="B2072" s="42" t="s">
        <v>2139</v>
      </c>
      <c r="C2072" s="42" t="s">
        <v>2154</v>
      </c>
      <c r="D2072" s="42" t="s">
        <v>2443</v>
      </c>
      <c r="E2072" s="42">
        <v>0</v>
      </c>
      <c r="F2072" s="42">
        <v>1.5603570754E-2</v>
      </c>
      <c r="G2072" s="42">
        <v>0</v>
      </c>
      <c r="H2072" s="42">
        <v>9.8002384724699999E-3</v>
      </c>
      <c r="I2072" s="42">
        <v>5.5413174482199998E-2</v>
      </c>
      <c r="J2072" s="42">
        <f t="shared" si="48"/>
        <v>0.98463616001033183</v>
      </c>
      <c r="K2072" s="42">
        <f t="shared" si="48"/>
        <v>1</v>
      </c>
      <c r="L2072" s="42">
        <f t="shared" si="48"/>
        <v>0.99029487407599059</v>
      </c>
      <c r="M2072" s="42">
        <f t="shared" si="48"/>
        <v>0.94749622629129449</v>
      </c>
    </row>
    <row r="2073" spans="1:13" x14ac:dyDescent="0.3">
      <c r="A2073" s="42" t="s">
        <v>2139</v>
      </c>
      <c r="B2073" s="42" t="s">
        <v>2139</v>
      </c>
      <c r="C2073" s="42" t="s">
        <v>2444</v>
      </c>
      <c r="D2073" s="42" t="s">
        <v>2445</v>
      </c>
      <c r="E2073" s="42">
        <v>0</v>
      </c>
      <c r="F2073" s="42">
        <v>1.5603570754E-2</v>
      </c>
      <c r="G2073" s="42">
        <v>0</v>
      </c>
      <c r="H2073" s="42">
        <v>9.8002384724699999E-3</v>
      </c>
      <c r="I2073" s="42">
        <v>5.5413174482199998E-2</v>
      </c>
      <c r="J2073" s="42">
        <f t="shared" si="48"/>
        <v>0.98463616001033183</v>
      </c>
      <c r="K2073" s="42">
        <f t="shared" si="48"/>
        <v>1</v>
      </c>
      <c r="L2073" s="42">
        <f t="shared" si="48"/>
        <v>0.99029487407599059</v>
      </c>
      <c r="M2073" s="42">
        <f t="shared" si="48"/>
        <v>0.94749622629129449</v>
      </c>
    </row>
    <row r="2074" spans="1:13" x14ac:dyDescent="0.3">
      <c r="A2074" s="42" t="s">
        <v>2139</v>
      </c>
      <c r="B2074" s="42" t="s">
        <v>2262</v>
      </c>
      <c r="C2074" s="42" t="s">
        <v>2263</v>
      </c>
      <c r="D2074" s="42" t="s">
        <v>2446</v>
      </c>
      <c r="E2074" s="42">
        <v>0.138362665356</v>
      </c>
      <c r="F2074" s="42">
        <v>0.15521446697399999</v>
      </c>
      <c r="G2074" s="42">
        <v>0.15695827421200001</v>
      </c>
      <c r="H2074" s="42">
        <v>0.138020025154</v>
      </c>
      <c r="I2074" s="42">
        <v>0.16162175890700001</v>
      </c>
      <c r="J2074" s="42">
        <f t="shared" si="48"/>
        <v>0.98541240427663446</v>
      </c>
      <c r="K2074" s="42">
        <f t="shared" si="48"/>
        <v>0.98392715686426513</v>
      </c>
      <c r="L2074" s="42">
        <f t="shared" si="48"/>
        <v>1.0003010845103131</v>
      </c>
      <c r="M2074" s="42">
        <f t="shared" si="48"/>
        <v>0.97997705072872854</v>
      </c>
    </row>
    <row r="2075" spans="1:13" x14ac:dyDescent="0.3">
      <c r="A2075" s="42" t="s">
        <v>2139</v>
      </c>
      <c r="B2075" s="42" t="s">
        <v>2447</v>
      </c>
      <c r="C2075" s="42" t="s">
        <v>2448</v>
      </c>
      <c r="D2075" s="42" t="s">
        <v>2449</v>
      </c>
      <c r="E2075" s="42">
        <v>7.3707214255199993E-2</v>
      </c>
      <c r="F2075" s="42">
        <v>8.9515221693899999E-2</v>
      </c>
      <c r="G2075" s="42">
        <v>0.119288288401</v>
      </c>
      <c r="H2075" s="42">
        <v>0.15435375594100001</v>
      </c>
      <c r="I2075" s="42">
        <v>0.17547505252699999</v>
      </c>
      <c r="J2075" s="42">
        <f t="shared" si="48"/>
        <v>0.9854907878991146</v>
      </c>
      <c r="K2075" s="42">
        <f t="shared" si="48"/>
        <v>0.95927673449445583</v>
      </c>
      <c r="L2075" s="42">
        <f t="shared" si="48"/>
        <v>0.93013706476827895</v>
      </c>
      <c r="M2075" s="42">
        <f t="shared" si="48"/>
        <v>0.91342407645911106</v>
      </c>
    </row>
    <row r="2076" spans="1:13" x14ac:dyDescent="0.3">
      <c r="A2076" s="42" t="s">
        <v>2139</v>
      </c>
      <c r="B2076" s="42" t="s">
        <v>2139</v>
      </c>
      <c r="C2076" s="42" t="s">
        <v>2187</v>
      </c>
      <c r="D2076" s="42" t="s">
        <v>2450</v>
      </c>
      <c r="E2076" s="42">
        <v>0.53922646218299997</v>
      </c>
      <c r="F2076" s="42">
        <v>0.56090730657700005</v>
      </c>
      <c r="G2076" s="42">
        <v>0.46836349025000001</v>
      </c>
      <c r="H2076" s="42">
        <v>0.40752658314700002</v>
      </c>
      <c r="I2076" s="42">
        <v>0.355567869594</v>
      </c>
      <c r="J2076" s="42">
        <f t="shared" si="48"/>
        <v>0.98611010128362775</v>
      </c>
      <c r="K2076" s="42">
        <f t="shared" si="48"/>
        <v>1.0482598296699239</v>
      </c>
      <c r="L2076" s="42">
        <f t="shared" si="48"/>
        <v>1.0935683067111532</v>
      </c>
      <c r="M2076" s="42">
        <f t="shared" si="48"/>
        <v>1.1354846162324626</v>
      </c>
    </row>
    <row r="2077" spans="1:13" x14ac:dyDescent="0.3">
      <c r="A2077" s="42" t="s">
        <v>2139</v>
      </c>
      <c r="B2077" s="42" t="s">
        <v>2139</v>
      </c>
      <c r="C2077" s="42" t="s">
        <v>2451</v>
      </c>
      <c r="D2077" s="42" t="s">
        <v>2452</v>
      </c>
      <c r="E2077" s="42">
        <v>0.173276608951</v>
      </c>
      <c r="F2077" s="42">
        <v>0.189706570746</v>
      </c>
      <c r="G2077" s="42">
        <v>0.18207159808600001</v>
      </c>
      <c r="H2077" s="42">
        <v>0.15843718863799999</v>
      </c>
      <c r="I2077" s="42">
        <v>0.26090369652099998</v>
      </c>
      <c r="J2077" s="42">
        <f t="shared" si="48"/>
        <v>0.98618990413350616</v>
      </c>
      <c r="K2077" s="42">
        <f t="shared" si="48"/>
        <v>0.99255968153769991</v>
      </c>
      <c r="L2077" s="42">
        <f t="shared" si="48"/>
        <v>1.0128098618194803</v>
      </c>
      <c r="M2077" s="42">
        <f t="shared" si="48"/>
        <v>0.93050453590407056</v>
      </c>
    </row>
    <row r="2078" spans="1:13" x14ac:dyDescent="0.3">
      <c r="A2078" s="42" t="s">
        <v>2139</v>
      </c>
      <c r="B2078" s="42" t="s">
        <v>2139</v>
      </c>
      <c r="C2078" s="42" t="s">
        <v>2453</v>
      </c>
      <c r="D2078" s="42" t="s">
        <v>2454</v>
      </c>
      <c r="E2078" s="42">
        <v>9.3103849585600001E-2</v>
      </c>
      <c r="F2078" s="42">
        <v>0.10840375471200001</v>
      </c>
      <c r="G2078" s="42">
        <v>0.150679943244</v>
      </c>
      <c r="H2078" s="42">
        <v>8.4118713555400002E-2</v>
      </c>
      <c r="I2078" s="42">
        <v>9.4664173073799998E-2</v>
      </c>
      <c r="J2078" s="42">
        <f t="shared" si="48"/>
        <v>0.98619645137310508</v>
      </c>
      <c r="K2078" s="42">
        <f t="shared" si="48"/>
        <v>0.94996341598161405</v>
      </c>
      <c r="L2078" s="42">
        <f t="shared" si="48"/>
        <v>1.0082879632256627</v>
      </c>
      <c r="M2078" s="42">
        <f t="shared" si="48"/>
        <v>0.9985746098880548</v>
      </c>
    </row>
    <row r="2079" spans="1:13" x14ac:dyDescent="0.3">
      <c r="A2079" s="42" t="s">
        <v>2139</v>
      </c>
      <c r="B2079" s="42" t="s">
        <v>2455</v>
      </c>
      <c r="C2079" s="42" t="s">
        <v>2456</v>
      </c>
      <c r="D2079" s="42" t="s">
        <v>2457</v>
      </c>
      <c r="E2079" s="42">
        <v>0</v>
      </c>
      <c r="F2079" s="42">
        <v>1.3961089622E-2</v>
      </c>
      <c r="G2079" s="42">
        <v>0</v>
      </c>
      <c r="H2079" s="42">
        <v>0</v>
      </c>
      <c r="I2079" s="42">
        <v>0</v>
      </c>
      <c r="J2079" s="42">
        <f t="shared" si="48"/>
        <v>0.98623113868481427</v>
      </c>
      <c r="K2079" s="42">
        <f t="shared" si="48"/>
        <v>1</v>
      </c>
      <c r="L2079" s="42">
        <f t="shared" si="48"/>
        <v>1</v>
      </c>
      <c r="M2079" s="42">
        <f t="shared" si="48"/>
        <v>1</v>
      </c>
    </row>
    <row r="2080" spans="1:13" x14ac:dyDescent="0.3">
      <c r="A2080" s="42" t="s">
        <v>2139</v>
      </c>
      <c r="B2080" s="42" t="s">
        <v>2139</v>
      </c>
      <c r="C2080" s="42" t="s">
        <v>2458</v>
      </c>
      <c r="D2080" s="42" t="s">
        <v>2459</v>
      </c>
      <c r="E2080" s="42">
        <v>0</v>
      </c>
      <c r="F2080" s="42">
        <v>1.3961089622E-2</v>
      </c>
      <c r="G2080" s="42">
        <v>0.28880322455099999</v>
      </c>
      <c r="H2080" s="42">
        <v>0.176404292504</v>
      </c>
      <c r="I2080" s="42">
        <v>0.24243263836000001</v>
      </c>
      <c r="J2080" s="42">
        <f t="shared" si="48"/>
        <v>0.98623113868481427</v>
      </c>
      <c r="K2080" s="42">
        <f t="shared" si="48"/>
        <v>0.77591363906494359</v>
      </c>
      <c r="L2080" s="42">
        <f t="shared" si="48"/>
        <v>0.85004790136516772</v>
      </c>
      <c r="M2080" s="42">
        <f t="shared" si="48"/>
        <v>0.80487260968931973</v>
      </c>
    </row>
    <row r="2081" spans="1:13" x14ac:dyDescent="0.3">
      <c r="A2081" s="42" t="s">
        <v>2139</v>
      </c>
      <c r="B2081" s="42" t="s">
        <v>2262</v>
      </c>
      <c r="C2081" s="42" t="s">
        <v>2263</v>
      </c>
      <c r="D2081" s="42" t="s">
        <v>2460</v>
      </c>
      <c r="E2081" s="42">
        <v>0.188793917215</v>
      </c>
      <c r="F2081" s="42">
        <v>0.20531014149999999</v>
      </c>
      <c r="G2081" s="42">
        <v>0.17328193473</v>
      </c>
      <c r="H2081" s="42">
        <v>0.27440667722899997</v>
      </c>
      <c r="I2081" s="42">
        <v>0.21472605111900001</v>
      </c>
      <c r="J2081" s="42">
        <f t="shared" si="48"/>
        <v>0.98629711663717878</v>
      </c>
      <c r="K2081" s="42">
        <f t="shared" si="48"/>
        <v>1.0132210187729256</v>
      </c>
      <c r="L2081" s="42">
        <f t="shared" si="48"/>
        <v>0.93282147563746942</v>
      </c>
      <c r="M2081" s="42">
        <f t="shared" si="48"/>
        <v>0.97865186650100133</v>
      </c>
    </row>
    <row r="2082" spans="1:13" x14ac:dyDescent="0.3">
      <c r="A2082" s="42" t="s">
        <v>2139</v>
      </c>
      <c r="B2082" s="42" t="s">
        <v>2139</v>
      </c>
      <c r="C2082" s="42" t="s">
        <v>2430</v>
      </c>
      <c r="D2082" s="42" t="s">
        <v>2461</v>
      </c>
      <c r="E2082" s="42">
        <v>0.33491523670399997</v>
      </c>
      <c r="F2082" s="42">
        <v>0.35313344338000002</v>
      </c>
      <c r="G2082" s="42">
        <v>0.35660919901100002</v>
      </c>
      <c r="H2082" s="42">
        <v>0.40425983698899998</v>
      </c>
      <c r="I2082" s="42">
        <v>0.40405439726600001</v>
      </c>
      <c r="J2082" s="42">
        <f t="shared" si="48"/>
        <v>0.98653628231189627</v>
      </c>
      <c r="K2082" s="42">
        <f t="shared" si="48"/>
        <v>0.98400868700962996</v>
      </c>
      <c r="L2082" s="42">
        <f t="shared" si="48"/>
        <v>0.950618398063931</v>
      </c>
      <c r="M2082" s="42">
        <f t="shared" si="48"/>
        <v>0.950757491521248</v>
      </c>
    </row>
    <row r="2083" spans="1:13" x14ac:dyDescent="0.3">
      <c r="A2083" s="42" t="s">
        <v>2139</v>
      </c>
      <c r="B2083" s="42" t="s">
        <v>2139</v>
      </c>
      <c r="C2083" s="42" t="s">
        <v>2428</v>
      </c>
      <c r="D2083" s="42" t="s">
        <v>2462</v>
      </c>
      <c r="E2083" s="42">
        <v>0.33491523670399997</v>
      </c>
      <c r="F2083" s="42">
        <v>0.35313344338000002</v>
      </c>
      <c r="G2083" s="42">
        <v>0.35660919901100002</v>
      </c>
      <c r="H2083" s="42">
        <v>0.40425983698899998</v>
      </c>
      <c r="I2083" s="42">
        <v>0.40405439726600001</v>
      </c>
      <c r="J2083" s="42">
        <f t="shared" si="48"/>
        <v>0.98653628231189627</v>
      </c>
      <c r="K2083" s="42">
        <f t="shared" si="48"/>
        <v>0.98400868700962996</v>
      </c>
      <c r="L2083" s="42">
        <f t="shared" si="48"/>
        <v>0.950618398063931</v>
      </c>
      <c r="M2083" s="42">
        <f t="shared" si="48"/>
        <v>0.950757491521248</v>
      </c>
    </row>
    <row r="2084" spans="1:13" x14ac:dyDescent="0.3">
      <c r="A2084" s="42" t="s">
        <v>2139</v>
      </c>
      <c r="B2084" s="42" t="s">
        <v>2463</v>
      </c>
      <c r="C2084" s="42" t="s">
        <v>2464</v>
      </c>
      <c r="D2084" s="42" t="s">
        <v>2465</v>
      </c>
      <c r="E2084" s="42">
        <v>0.72802037939800002</v>
      </c>
      <c r="F2084" s="42">
        <v>0.75143511788899997</v>
      </c>
      <c r="G2084" s="42">
        <v>0.47840881979900002</v>
      </c>
      <c r="H2084" s="42">
        <v>0.64763242572199997</v>
      </c>
      <c r="I2084" s="42">
        <v>0.60261827249400002</v>
      </c>
      <c r="J2084" s="42">
        <f t="shared" si="48"/>
        <v>0.98663111282179738</v>
      </c>
      <c r="K2084" s="42">
        <f t="shared" si="48"/>
        <v>1.1688379805749105</v>
      </c>
      <c r="L2084" s="42">
        <f t="shared" si="48"/>
        <v>1.0487899803506073</v>
      </c>
      <c r="M2084" s="42">
        <f t="shared" si="48"/>
        <v>1.0782482697572449</v>
      </c>
    </row>
    <row r="2085" spans="1:13" x14ac:dyDescent="0.3">
      <c r="A2085" s="42" t="s">
        <v>2139</v>
      </c>
      <c r="B2085" s="42" t="s">
        <v>2466</v>
      </c>
      <c r="C2085" s="42" t="s">
        <v>2467</v>
      </c>
      <c r="D2085" s="42" t="s">
        <v>2468</v>
      </c>
      <c r="E2085" s="42">
        <v>0.72802037939800002</v>
      </c>
      <c r="F2085" s="42">
        <v>0.75143511788899997</v>
      </c>
      <c r="G2085" s="42">
        <v>0.47840881979900002</v>
      </c>
      <c r="H2085" s="42">
        <v>0.64763242572199997</v>
      </c>
      <c r="I2085" s="42">
        <v>0.60261827249400002</v>
      </c>
      <c r="J2085" s="42">
        <f t="shared" si="48"/>
        <v>0.98663111282179738</v>
      </c>
      <c r="K2085" s="42">
        <f t="shared" si="48"/>
        <v>1.1688379805749105</v>
      </c>
      <c r="L2085" s="42">
        <f t="shared" si="48"/>
        <v>1.0487899803506073</v>
      </c>
      <c r="M2085" s="42">
        <f t="shared" si="48"/>
        <v>1.0782482697572449</v>
      </c>
    </row>
    <row r="2086" spans="1:13" x14ac:dyDescent="0.3">
      <c r="A2086" s="42" t="s">
        <v>2139</v>
      </c>
      <c r="B2086" s="42" t="s">
        <v>2282</v>
      </c>
      <c r="C2086" s="42" t="s">
        <v>2283</v>
      </c>
      <c r="D2086" s="42" t="s">
        <v>2469</v>
      </c>
      <c r="E2086" s="42">
        <v>1.0344872176200001E-2</v>
      </c>
      <c r="F2086" s="42">
        <v>2.3815976414E-2</v>
      </c>
      <c r="G2086" s="42">
        <v>2.5113323873999999E-3</v>
      </c>
      <c r="H2086" s="42">
        <v>2.4500596181199999E-2</v>
      </c>
      <c r="I2086" s="42">
        <v>0</v>
      </c>
      <c r="J2086" s="42">
        <f t="shared" si="48"/>
        <v>0.98684226018333532</v>
      </c>
      <c r="K2086" s="42">
        <f t="shared" si="48"/>
        <v>1.0078139164473534</v>
      </c>
      <c r="L2086" s="42">
        <f t="shared" si="48"/>
        <v>0.98618280549785431</v>
      </c>
      <c r="M2086" s="42">
        <f t="shared" si="48"/>
        <v>1.0103448721762001</v>
      </c>
    </row>
    <row r="2087" spans="1:13" x14ac:dyDescent="0.3">
      <c r="A2087" s="42" t="s">
        <v>2139</v>
      </c>
      <c r="B2087" s="42" t="s">
        <v>2139</v>
      </c>
      <c r="C2087" s="42" t="s">
        <v>2171</v>
      </c>
      <c r="D2087" s="42" t="s">
        <v>2470</v>
      </c>
      <c r="E2087" s="42">
        <v>0.31551860137299997</v>
      </c>
      <c r="F2087" s="42">
        <v>0.33260242923</v>
      </c>
      <c r="G2087" s="42">
        <v>0.31517221461799999</v>
      </c>
      <c r="H2087" s="42">
        <v>0.26378975221700002</v>
      </c>
      <c r="I2087" s="42">
        <v>0.277065872411</v>
      </c>
      <c r="J2087" s="42">
        <f t="shared" si="48"/>
        <v>0.98718010151994739</v>
      </c>
      <c r="K2087" s="42">
        <f t="shared" si="48"/>
        <v>1.0002633774886285</v>
      </c>
      <c r="L2087" s="42">
        <f t="shared" si="48"/>
        <v>1.0409315307908256</v>
      </c>
      <c r="M2087" s="42">
        <f t="shared" si="48"/>
        <v>1.0301102157631103</v>
      </c>
    </row>
    <row r="2088" spans="1:13" x14ac:dyDescent="0.3">
      <c r="A2088" s="42" t="s">
        <v>2139</v>
      </c>
      <c r="B2088" s="42" t="s">
        <v>2139</v>
      </c>
      <c r="C2088" s="42" t="s">
        <v>2205</v>
      </c>
      <c r="D2088" s="42" t="s">
        <v>2471</v>
      </c>
      <c r="E2088" s="42">
        <v>0.31551860137299997</v>
      </c>
      <c r="F2088" s="42">
        <v>0.33260242923</v>
      </c>
      <c r="G2088" s="42">
        <v>0.31517221461799999</v>
      </c>
      <c r="H2088" s="42">
        <v>0.26378975221700002</v>
      </c>
      <c r="I2088" s="42">
        <v>0.277065872411</v>
      </c>
      <c r="J2088" s="42">
        <f t="shared" si="48"/>
        <v>0.98718010151994739</v>
      </c>
      <c r="K2088" s="42">
        <f t="shared" si="48"/>
        <v>1.0002633774886285</v>
      </c>
      <c r="L2088" s="42">
        <f t="shared" si="48"/>
        <v>1.0409315307908256</v>
      </c>
      <c r="M2088" s="42">
        <f t="shared" si="48"/>
        <v>1.0301102157631103</v>
      </c>
    </row>
    <row r="2089" spans="1:13" x14ac:dyDescent="0.3">
      <c r="A2089" s="42" t="s">
        <v>2139</v>
      </c>
      <c r="B2089" s="42" t="s">
        <v>2139</v>
      </c>
      <c r="C2089" s="42" t="s">
        <v>2392</v>
      </c>
      <c r="D2089" s="42" t="s">
        <v>2472</v>
      </c>
      <c r="E2089" s="42">
        <v>6.8534778167100005E-2</v>
      </c>
      <c r="F2089" s="42">
        <v>8.2124056599900006E-2</v>
      </c>
      <c r="G2089" s="42">
        <v>4.39483167795E-2</v>
      </c>
      <c r="H2089" s="42">
        <v>8.0851967397900001E-2</v>
      </c>
      <c r="I2089" s="42">
        <v>0</v>
      </c>
      <c r="J2089" s="42">
        <f t="shared" si="48"/>
        <v>0.98744203277811016</v>
      </c>
      <c r="K2089" s="42">
        <f t="shared" si="48"/>
        <v>1.0235514162841386</v>
      </c>
      <c r="L2089" s="42">
        <f t="shared" si="48"/>
        <v>0.98860418484461554</v>
      </c>
      <c r="M2089" s="42">
        <f t="shared" si="48"/>
        <v>1.0685347781671</v>
      </c>
    </row>
    <row r="2090" spans="1:13" x14ac:dyDescent="0.3">
      <c r="A2090" s="42" t="s">
        <v>2139</v>
      </c>
      <c r="B2090" s="42" t="s">
        <v>2360</v>
      </c>
      <c r="C2090" s="42" t="s">
        <v>2473</v>
      </c>
      <c r="D2090" s="42" t="s">
        <v>2474</v>
      </c>
      <c r="E2090" s="42">
        <v>0.157759300687</v>
      </c>
      <c r="F2090" s="42">
        <v>0.17246051885999999</v>
      </c>
      <c r="G2090" s="42">
        <v>0.25615590351500001</v>
      </c>
      <c r="H2090" s="42">
        <v>0.241739215654</v>
      </c>
      <c r="I2090" s="42">
        <v>0</v>
      </c>
      <c r="J2090" s="42">
        <f t="shared" si="48"/>
        <v>0.9874612254003281</v>
      </c>
      <c r="K2090" s="42">
        <f t="shared" si="48"/>
        <v>0.92166847876711422</v>
      </c>
      <c r="L2090" s="42">
        <f t="shared" si="48"/>
        <v>0.93236912073943856</v>
      </c>
      <c r="M2090" s="42">
        <f t="shared" si="48"/>
        <v>1.1577593006869999</v>
      </c>
    </row>
    <row r="2091" spans="1:13" x14ac:dyDescent="0.3">
      <c r="A2091" s="42" t="s">
        <v>2139</v>
      </c>
      <c r="B2091" s="42" t="s">
        <v>2139</v>
      </c>
      <c r="C2091" s="42" t="s">
        <v>2428</v>
      </c>
      <c r="D2091" s="42" t="s">
        <v>2475</v>
      </c>
      <c r="E2091" s="42">
        <v>3.8793270660600003E-2</v>
      </c>
      <c r="F2091" s="42">
        <v>5.1738155657899999E-2</v>
      </c>
      <c r="G2091" s="42">
        <v>6.7805974459700005E-2</v>
      </c>
      <c r="H2091" s="42">
        <v>0</v>
      </c>
      <c r="I2091" s="42">
        <v>9.6973055343899994E-2</v>
      </c>
      <c r="J2091" s="42">
        <f t="shared" si="48"/>
        <v>0.98769191273734624</v>
      </c>
      <c r="K2091" s="42">
        <f t="shared" si="48"/>
        <v>0.97282961090962228</v>
      </c>
      <c r="L2091" s="42">
        <f t="shared" si="48"/>
        <v>1.0387932706606</v>
      </c>
      <c r="M2091" s="42">
        <f t="shared" si="48"/>
        <v>0.94696334208039357</v>
      </c>
    </row>
    <row r="2092" spans="1:13" x14ac:dyDescent="0.3">
      <c r="A2092" s="42" t="s">
        <v>2139</v>
      </c>
      <c r="B2092" s="42" t="s">
        <v>2139</v>
      </c>
      <c r="C2092" s="42" t="s">
        <v>2430</v>
      </c>
      <c r="D2092" s="42" t="s">
        <v>2476</v>
      </c>
      <c r="E2092" s="42">
        <v>3.8793270660600003E-2</v>
      </c>
      <c r="F2092" s="42">
        <v>5.1738155657899999E-2</v>
      </c>
      <c r="G2092" s="42">
        <v>6.7805974459700005E-2</v>
      </c>
      <c r="H2092" s="42">
        <v>0</v>
      </c>
      <c r="I2092" s="42">
        <v>9.6973055343899994E-2</v>
      </c>
      <c r="J2092" s="42">
        <f t="shared" si="48"/>
        <v>0.98769191273734624</v>
      </c>
      <c r="K2092" s="42">
        <f t="shared" si="48"/>
        <v>0.97282961090962228</v>
      </c>
      <c r="L2092" s="42">
        <f t="shared" si="48"/>
        <v>1.0387932706606</v>
      </c>
      <c r="M2092" s="42">
        <f t="shared" si="48"/>
        <v>0.94696334208039357</v>
      </c>
    </row>
    <row r="2093" spans="1:13" x14ac:dyDescent="0.3">
      <c r="A2093" s="42" t="s">
        <v>2139</v>
      </c>
      <c r="B2093" s="42" t="s">
        <v>2477</v>
      </c>
      <c r="C2093" s="42" t="s">
        <v>2478</v>
      </c>
      <c r="D2093" s="42" t="s">
        <v>2479</v>
      </c>
      <c r="E2093" s="42">
        <v>1.9396635330300002E-2</v>
      </c>
      <c r="F2093" s="42">
        <v>3.2028382074000002E-2</v>
      </c>
      <c r="G2093" s="42">
        <v>0</v>
      </c>
      <c r="H2093" s="42">
        <v>0</v>
      </c>
      <c r="I2093" s="42">
        <v>0</v>
      </c>
      <c r="J2093" s="42">
        <f t="shared" si="48"/>
        <v>0.98776027194299165</v>
      </c>
      <c r="K2093" s="42">
        <f t="shared" si="48"/>
        <v>1.0193966353302999</v>
      </c>
      <c r="L2093" s="42">
        <f t="shared" si="48"/>
        <v>1.0193966353302999</v>
      </c>
      <c r="M2093" s="42">
        <f t="shared" si="48"/>
        <v>1.0193966353302999</v>
      </c>
    </row>
    <row r="2094" spans="1:13" x14ac:dyDescent="0.3">
      <c r="A2094" s="42" t="s">
        <v>2139</v>
      </c>
      <c r="B2094" s="42" t="s">
        <v>2139</v>
      </c>
      <c r="C2094" s="42" t="s">
        <v>2480</v>
      </c>
      <c r="D2094" s="42" t="s">
        <v>2481</v>
      </c>
      <c r="E2094" s="42">
        <v>0.38793270660599999</v>
      </c>
      <c r="F2094" s="42">
        <v>0.40487159903800002</v>
      </c>
      <c r="G2094" s="42">
        <v>0.13184495033800001</v>
      </c>
      <c r="H2094" s="42">
        <v>0.341374973458</v>
      </c>
      <c r="I2094" s="42">
        <v>0.221652697929</v>
      </c>
      <c r="J2094" s="42">
        <f t="shared" si="48"/>
        <v>0.98794274690754724</v>
      </c>
      <c r="K2094" s="42">
        <f t="shared" si="48"/>
        <v>1.2262569234341907</v>
      </c>
      <c r="L2094" s="42">
        <f t="shared" si="48"/>
        <v>1.0347089621241228</v>
      </c>
      <c r="M2094" s="42">
        <f t="shared" si="48"/>
        <v>1.1361107039331926</v>
      </c>
    </row>
    <row r="2095" spans="1:13" x14ac:dyDescent="0.3">
      <c r="A2095" s="42" t="s">
        <v>2139</v>
      </c>
      <c r="B2095" s="42" t="s">
        <v>2139</v>
      </c>
      <c r="C2095" s="42" t="s">
        <v>2245</v>
      </c>
      <c r="D2095" s="42" t="s">
        <v>2482</v>
      </c>
      <c r="E2095" s="42">
        <v>3.3620834572599997E-2</v>
      </c>
      <c r="F2095" s="42">
        <v>4.5989471695900001E-2</v>
      </c>
      <c r="G2095" s="42">
        <v>8.5385301171500005E-2</v>
      </c>
      <c r="H2095" s="42">
        <v>9.88190712641E-2</v>
      </c>
      <c r="I2095" s="42">
        <v>0.152386229826</v>
      </c>
      <c r="J2095" s="42">
        <f t="shared" si="48"/>
        <v>0.98817518009694083</v>
      </c>
      <c r="K2095" s="42">
        <f t="shared" si="48"/>
        <v>0.95230775048913174</v>
      </c>
      <c r="L2095" s="42">
        <f t="shared" si="48"/>
        <v>0.94066517555388363</v>
      </c>
      <c r="M2095" s="42">
        <f t="shared" si="48"/>
        <v>0.8969395917969859</v>
      </c>
    </row>
    <row r="2096" spans="1:13" x14ac:dyDescent="0.3">
      <c r="A2096" s="42" t="s">
        <v>2139</v>
      </c>
      <c r="B2096" s="42" t="s">
        <v>2139</v>
      </c>
      <c r="C2096" s="42" t="s">
        <v>2483</v>
      </c>
      <c r="D2096" s="42" t="s">
        <v>2484</v>
      </c>
      <c r="E2096" s="42">
        <v>3.3620834572599997E-2</v>
      </c>
      <c r="F2096" s="42">
        <v>4.5989471695900001E-2</v>
      </c>
      <c r="G2096" s="42">
        <v>8.5385301171500005E-2</v>
      </c>
      <c r="H2096" s="42">
        <v>9.88190712641E-2</v>
      </c>
      <c r="I2096" s="42">
        <v>0.152386229826</v>
      </c>
      <c r="J2096" s="42">
        <f t="shared" si="48"/>
        <v>0.98817518009694083</v>
      </c>
      <c r="K2096" s="42">
        <f t="shared" si="48"/>
        <v>0.95230775048913174</v>
      </c>
      <c r="L2096" s="42">
        <f t="shared" si="48"/>
        <v>0.94066517555388363</v>
      </c>
      <c r="M2096" s="42">
        <f t="shared" si="48"/>
        <v>0.8969395917969859</v>
      </c>
    </row>
    <row r="2097" spans="1:13" x14ac:dyDescent="0.3">
      <c r="A2097" s="42" t="s">
        <v>2139</v>
      </c>
      <c r="B2097" s="42" t="s">
        <v>2139</v>
      </c>
      <c r="C2097" s="42" t="s">
        <v>2265</v>
      </c>
      <c r="D2097" s="42" t="s">
        <v>2485</v>
      </c>
      <c r="E2097" s="42">
        <v>3.87932706606E-3</v>
      </c>
      <c r="F2097" s="42">
        <v>1.5603570754E-2</v>
      </c>
      <c r="G2097" s="42">
        <v>0</v>
      </c>
      <c r="H2097" s="42">
        <v>0</v>
      </c>
      <c r="I2097" s="42">
        <v>3.4633234051400001E-2</v>
      </c>
      <c r="J2097" s="42">
        <f t="shared" si="48"/>
        <v>0.98845588571608123</v>
      </c>
      <c r="K2097" s="42">
        <f t="shared" si="48"/>
        <v>1.00387932706606</v>
      </c>
      <c r="L2097" s="42">
        <f t="shared" si="48"/>
        <v>1.00387932706606</v>
      </c>
      <c r="M2097" s="42">
        <f t="shared" si="48"/>
        <v>0.97027554695405027</v>
      </c>
    </row>
    <row r="2098" spans="1:13" x14ac:dyDescent="0.3">
      <c r="A2098" s="42" t="s">
        <v>2139</v>
      </c>
      <c r="B2098" s="42" t="s">
        <v>2139</v>
      </c>
      <c r="C2098" s="42" t="s">
        <v>2171</v>
      </c>
      <c r="D2098" s="42" t="s">
        <v>2486</v>
      </c>
      <c r="E2098" s="42">
        <v>3.2327725550500001E-2</v>
      </c>
      <c r="F2098" s="42">
        <v>4.4346990563899999E-2</v>
      </c>
      <c r="G2098" s="42">
        <v>2.8880322455099999E-2</v>
      </c>
      <c r="H2098" s="42">
        <v>0</v>
      </c>
      <c r="I2098" s="42">
        <v>0</v>
      </c>
      <c r="J2098" s="42">
        <f t="shared" si="48"/>
        <v>0.9884911192142084</v>
      </c>
      <c r="K2098" s="42">
        <f t="shared" si="48"/>
        <v>1.0033506356571906</v>
      </c>
      <c r="L2098" s="42">
        <f t="shared" si="48"/>
        <v>1.0323277255504999</v>
      </c>
      <c r="M2098" s="42">
        <f t="shared" si="48"/>
        <v>1.0323277255504999</v>
      </c>
    </row>
    <row r="2099" spans="1:13" x14ac:dyDescent="0.3">
      <c r="A2099" s="42" t="s">
        <v>2139</v>
      </c>
      <c r="B2099" s="42" t="s">
        <v>2173</v>
      </c>
      <c r="C2099" s="42" t="s">
        <v>2174</v>
      </c>
      <c r="D2099" s="42" t="s">
        <v>2487</v>
      </c>
      <c r="E2099" s="42">
        <v>3.2327725550500001E-2</v>
      </c>
      <c r="F2099" s="42">
        <v>4.4346990563899999E-2</v>
      </c>
      <c r="G2099" s="42">
        <v>2.8880322455099999E-2</v>
      </c>
      <c r="H2099" s="42">
        <v>0</v>
      </c>
      <c r="I2099" s="42">
        <v>0</v>
      </c>
      <c r="J2099" s="42">
        <f t="shared" si="48"/>
        <v>0.9884911192142084</v>
      </c>
      <c r="K2099" s="42">
        <f t="shared" si="48"/>
        <v>1.0033506356571906</v>
      </c>
      <c r="L2099" s="42">
        <f t="shared" si="48"/>
        <v>1.0323277255504999</v>
      </c>
      <c r="M2099" s="42">
        <f t="shared" si="48"/>
        <v>1.0323277255504999</v>
      </c>
    </row>
    <row r="2100" spans="1:13" x14ac:dyDescent="0.3">
      <c r="A2100" s="42" t="s">
        <v>2139</v>
      </c>
      <c r="B2100" s="42" t="s">
        <v>2139</v>
      </c>
      <c r="C2100" s="42" t="s">
        <v>2154</v>
      </c>
      <c r="D2100" s="42" t="s">
        <v>2488</v>
      </c>
      <c r="E2100" s="42">
        <v>0</v>
      </c>
      <c r="F2100" s="42">
        <v>1.1497367923999999E-2</v>
      </c>
      <c r="G2100" s="42">
        <v>8.4129634977800002E-2</v>
      </c>
      <c r="H2100" s="42">
        <v>0</v>
      </c>
      <c r="I2100" s="42">
        <v>0</v>
      </c>
      <c r="J2100" s="42">
        <f t="shared" si="48"/>
        <v>0.98863331898965068</v>
      </c>
      <c r="K2100" s="42">
        <f t="shared" si="48"/>
        <v>0.92239891590130474</v>
      </c>
      <c r="L2100" s="42">
        <f t="shared" si="48"/>
        <v>1</v>
      </c>
      <c r="M2100" s="42">
        <f t="shared" si="48"/>
        <v>1</v>
      </c>
    </row>
    <row r="2101" spans="1:13" x14ac:dyDescent="0.3">
      <c r="A2101" s="42" t="s">
        <v>2139</v>
      </c>
      <c r="B2101" s="42" t="s">
        <v>2262</v>
      </c>
      <c r="C2101" s="42" t="s">
        <v>2263</v>
      </c>
      <c r="D2101" s="42" t="s">
        <v>2489</v>
      </c>
      <c r="E2101" s="42">
        <v>0</v>
      </c>
      <c r="F2101" s="42">
        <v>1.1497367923999999E-2</v>
      </c>
      <c r="G2101" s="42">
        <v>8.4129634977800002E-2</v>
      </c>
      <c r="H2101" s="42">
        <v>0</v>
      </c>
      <c r="I2101" s="42">
        <v>0</v>
      </c>
      <c r="J2101" s="42">
        <f t="shared" si="48"/>
        <v>0.98863331898965068</v>
      </c>
      <c r="K2101" s="42">
        <f t="shared" si="48"/>
        <v>0.92239891590130474</v>
      </c>
      <c r="L2101" s="42">
        <f t="shared" si="48"/>
        <v>1</v>
      </c>
      <c r="M2101" s="42">
        <f t="shared" si="48"/>
        <v>1</v>
      </c>
    </row>
    <row r="2102" spans="1:13" x14ac:dyDescent="0.3">
      <c r="A2102" s="42" t="s">
        <v>2139</v>
      </c>
      <c r="B2102" s="42" t="s">
        <v>2490</v>
      </c>
      <c r="C2102" s="42" t="s">
        <v>2491</v>
      </c>
      <c r="D2102" s="42" t="s">
        <v>2492</v>
      </c>
      <c r="E2102" s="42">
        <v>0</v>
      </c>
      <c r="F2102" s="42">
        <v>1.1497367923999999E-2</v>
      </c>
      <c r="G2102" s="42">
        <v>0.151935609438</v>
      </c>
      <c r="H2102" s="42">
        <v>9.22855789491E-2</v>
      </c>
      <c r="I2102" s="42">
        <v>0</v>
      </c>
      <c r="J2102" s="42">
        <f t="shared" si="48"/>
        <v>0.98863331898965068</v>
      </c>
      <c r="K2102" s="42">
        <f t="shared" si="48"/>
        <v>0.86810407787278532</v>
      </c>
      <c r="L2102" s="42">
        <f t="shared" si="48"/>
        <v>0.91551149193245884</v>
      </c>
      <c r="M2102" s="42">
        <f t="shared" si="48"/>
        <v>1</v>
      </c>
    </row>
    <row r="2103" spans="1:13" x14ac:dyDescent="0.3">
      <c r="A2103" s="42" t="s">
        <v>2139</v>
      </c>
      <c r="B2103" s="42" t="s">
        <v>2139</v>
      </c>
      <c r="C2103" s="42" t="s">
        <v>2300</v>
      </c>
      <c r="D2103" s="42" t="s">
        <v>2493</v>
      </c>
      <c r="E2103" s="42">
        <v>3.8793270660600003E-2</v>
      </c>
      <c r="F2103" s="42">
        <v>5.0095674525899997E-2</v>
      </c>
      <c r="G2103" s="42">
        <v>3.0135988648799999E-2</v>
      </c>
      <c r="H2103" s="42">
        <v>3.9200953889899998E-2</v>
      </c>
      <c r="I2103" s="42">
        <v>0.120061878045</v>
      </c>
      <c r="J2103" s="42">
        <f t="shared" si="48"/>
        <v>0.98923678657146852</v>
      </c>
      <c r="K2103" s="42">
        <f t="shared" si="48"/>
        <v>1.0084040186025882</v>
      </c>
      <c r="L2103" s="42">
        <f t="shared" si="48"/>
        <v>0.99960769548202011</v>
      </c>
      <c r="M2103" s="42">
        <f t="shared" si="48"/>
        <v>0.92744275206808269</v>
      </c>
    </row>
    <row r="2104" spans="1:13" x14ac:dyDescent="0.3">
      <c r="A2104" s="42" t="s">
        <v>2139</v>
      </c>
      <c r="B2104" s="42" t="s">
        <v>2466</v>
      </c>
      <c r="C2104" s="42" t="s">
        <v>2494</v>
      </c>
      <c r="D2104" s="42" t="s">
        <v>2495</v>
      </c>
      <c r="E2104" s="42">
        <v>1.9396635330300002E-2</v>
      </c>
      <c r="F2104" s="42">
        <v>3.0385900941999999E-2</v>
      </c>
      <c r="G2104" s="42">
        <v>2.63689900677E-2</v>
      </c>
      <c r="H2104" s="42">
        <v>4.3284386586700002E-2</v>
      </c>
      <c r="I2104" s="42">
        <v>0</v>
      </c>
      <c r="J2104" s="42">
        <f t="shared" si="48"/>
        <v>0.98933480591916734</v>
      </c>
      <c r="K2104" s="42">
        <f t="shared" si="48"/>
        <v>0.99320677572600846</v>
      </c>
      <c r="L2104" s="42">
        <f t="shared" si="48"/>
        <v>0.97710331759631386</v>
      </c>
      <c r="M2104" s="42">
        <f t="shared" si="48"/>
        <v>1.0193966353302999</v>
      </c>
    </row>
    <row r="2105" spans="1:13" x14ac:dyDescent="0.3">
      <c r="A2105" s="42" t="s">
        <v>2139</v>
      </c>
      <c r="B2105" s="42" t="s">
        <v>2139</v>
      </c>
      <c r="C2105" s="42" t="s">
        <v>2187</v>
      </c>
      <c r="D2105" s="42" t="s">
        <v>2496</v>
      </c>
      <c r="E2105" s="42">
        <v>1.9396635330300002E-2</v>
      </c>
      <c r="F2105" s="42">
        <v>3.0385900941999999E-2</v>
      </c>
      <c r="G2105" s="42">
        <v>2.63689900677E-2</v>
      </c>
      <c r="H2105" s="42">
        <v>4.3284386586700002E-2</v>
      </c>
      <c r="I2105" s="42">
        <v>0</v>
      </c>
      <c r="J2105" s="42">
        <f t="shared" si="48"/>
        <v>0.98933480591916734</v>
      </c>
      <c r="K2105" s="42">
        <f t="shared" si="48"/>
        <v>0.99320677572600846</v>
      </c>
      <c r="L2105" s="42">
        <f t="shared" si="48"/>
        <v>0.97710331759631386</v>
      </c>
      <c r="M2105" s="42">
        <f t="shared" si="48"/>
        <v>1.0193966353302999</v>
      </c>
    </row>
    <row r="2106" spans="1:13" x14ac:dyDescent="0.3">
      <c r="A2106" s="42" t="s">
        <v>2139</v>
      </c>
      <c r="B2106" s="42" t="s">
        <v>2139</v>
      </c>
      <c r="C2106" s="42" t="s">
        <v>2211</v>
      </c>
      <c r="D2106" s="42" t="s">
        <v>2497</v>
      </c>
      <c r="E2106" s="42">
        <v>0</v>
      </c>
      <c r="F2106" s="42">
        <v>1.0676127358E-2</v>
      </c>
      <c r="G2106" s="42">
        <v>0</v>
      </c>
      <c r="H2106" s="42">
        <v>5.71680577561E-3</v>
      </c>
      <c r="I2106" s="42">
        <v>9.2355290803699999E-3</v>
      </c>
      <c r="J2106" s="42">
        <f t="shared" si="48"/>
        <v>0.98943664832975875</v>
      </c>
      <c r="K2106" s="42">
        <f t="shared" si="48"/>
        <v>1</v>
      </c>
      <c r="L2106" s="42">
        <f t="shared" si="48"/>
        <v>0.99431569031880573</v>
      </c>
      <c r="M2106" s="42">
        <f t="shared" si="48"/>
        <v>0.99084898538125621</v>
      </c>
    </row>
    <row r="2107" spans="1:13" x14ac:dyDescent="0.3">
      <c r="A2107" s="42" t="s">
        <v>2139</v>
      </c>
      <c r="B2107" s="42" t="s">
        <v>2139</v>
      </c>
      <c r="C2107" s="42" t="s">
        <v>2423</v>
      </c>
      <c r="D2107" s="42" t="s">
        <v>2498</v>
      </c>
      <c r="E2107" s="42">
        <v>3.1034616528500002E-2</v>
      </c>
      <c r="F2107" s="42">
        <v>4.1883268865899999E-2</v>
      </c>
      <c r="G2107" s="42">
        <v>0</v>
      </c>
      <c r="H2107" s="42">
        <v>2.20505365631E-2</v>
      </c>
      <c r="I2107" s="42">
        <v>0</v>
      </c>
      <c r="J2107" s="42">
        <f t="shared" si="48"/>
        <v>0.98958745892022149</v>
      </c>
      <c r="K2107" s="42">
        <f t="shared" si="48"/>
        <v>1.0310346165285</v>
      </c>
      <c r="L2107" s="42">
        <f t="shared" si="48"/>
        <v>1.0087902502312764</v>
      </c>
      <c r="M2107" s="42">
        <f t="shared" si="48"/>
        <v>1.0310346165285</v>
      </c>
    </row>
    <row r="2108" spans="1:13" x14ac:dyDescent="0.3">
      <c r="A2108" s="42" t="s">
        <v>2139</v>
      </c>
      <c r="B2108" s="42" t="s">
        <v>2269</v>
      </c>
      <c r="C2108" s="42" t="s">
        <v>2270</v>
      </c>
      <c r="D2108" s="42" t="s">
        <v>2499</v>
      </c>
      <c r="E2108" s="42">
        <v>1.0344872176200001E-2</v>
      </c>
      <c r="F2108" s="42">
        <v>2.0531014149999999E-2</v>
      </c>
      <c r="G2108" s="42">
        <v>5.0226647747999998E-3</v>
      </c>
      <c r="H2108" s="42">
        <v>0</v>
      </c>
      <c r="I2108" s="42">
        <v>0</v>
      </c>
      <c r="J2108" s="42">
        <f t="shared" si="48"/>
        <v>0.9900187825430431</v>
      </c>
      <c r="K2108" s="42">
        <f t="shared" si="48"/>
        <v>1.0052956093309524</v>
      </c>
      <c r="L2108" s="42">
        <f t="shared" si="48"/>
        <v>1.0103448721762001</v>
      </c>
      <c r="M2108" s="42">
        <f t="shared" si="48"/>
        <v>1.0103448721762001</v>
      </c>
    </row>
    <row r="2109" spans="1:13" x14ac:dyDescent="0.3">
      <c r="A2109" s="42" t="s">
        <v>2139</v>
      </c>
      <c r="B2109" s="42" t="s">
        <v>2139</v>
      </c>
      <c r="C2109" s="42" t="s">
        <v>2500</v>
      </c>
      <c r="D2109" s="42" t="s">
        <v>2501</v>
      </c>
      <c r="E2109" s="42">
        <v>0</v>
      </c>
      <c r="F2109" s="42">
        <v>9.8548867919899998E-3</v>
      </c>
      <c r="G2109" s="42">
        <v>0</v>
      </c>
      <c r="H2109" s="42">
        <v>0</v>
      </c>
      <c r="I2109" s="42">
        <v>0</v>
      </c>
      <c r="J2109" s="42">
        <f t="shared" si="48"/>
        <v>0.99024128424699098</v>
      </c>
      <c r="K2109" s="42">
        <f t="shared" si="48"/>
        <v>1</v>
      </c>
      <c r="L2109" s="42">
        <f t="shared" si="48"/>
        <v>1</v>
      </c>
      <c r="M2109" s="42">
        <f t="shared" si="48"/>
        <v>1</v>
      </c>
    </row>
    <row r="2110" spans="1:13" x14ac:dyDescent="0.3">
      <c r="A2110" s="42" t="s">
        <v>2139</v>
      </c>
      <c r="B2110" s="42" t="s">
        <v>2139</v>
      </c>
      <c r="C2110" s="42" t="s">
        <v>2311</v>
      </c>
      <c r="D2110" s="42" t="s">
        <v>2502</v>
      </c>
      <c r="E2110" s="42">
        <v>3.1034616528500002E-2</v>
      </c>
      <c r="F2110" s="42">
        <v>4.1062028299900001E-2</v>
      </c>
      <c r="G2110" s="42">
        <v>0</v>
      </c>
      <c r="H2110" s="42">
        <v>3.1850775035499997E-2</v>
      </c>
      <c r="I2110" s="42">
        <v>0.101590819884</v>
      </c>
      <c r="J2110" s="42">
        <f t="shared" si="48"/>
        <v>0.99036809383224256</v>
      </c>
      <c r="K2110" s="42">
        <f t="shared" si="48"/>
        <v>1.0310346165285</v>
      </c>
      <c r="L2110" s="42">
        <f t="shared" si="48"/>
        <v>0.99920903436160935</v>
      </c>
      <c r="M2110" s="42">
        <f t="shared" si="48"/>
        <v>0.93595062514870109</v>
      </c>
    </row>
    <row r="2111" spans="1:13" x14ac:dyDescent="0.3">
      <c r="A2111" s="42" t="s">
        <v>2139</v>
      </c>
      <c r="B2111" s="42" t="s">
        <v>2503</v>
      </c>
      <c r="C2111" s="42" t="s">
        <v>2504</v>
      </c>
      <c r="D2111" s="42" t="s">
        <v>2505</v>
      </c>
      <c r="E2111" s="42">
        <v>4.0086379682699999E-2</v>
      </c>
      <c r="F2111" s="42">
        <v>5.0095674525899997E-2</v>
      </c>
      <c r="G2111" s="42">
        <v>4.39483167795E-2</v>
      </c>
      <c r="H2111" s="42">
        <v>0.176404292504</v>
      </c>
      <c r="I2111" s="42">
        <v>9.0046408533600006E-2</v>
      </c>
      <c r="J2111" s="42">
        <f t="shared" si="48"/>
        <v>0.99046820676818892</v>
      </c>
      <c r="K2111" s="42">
        <f t="shared" si="48"/>
        <v>0.99630064339898183</v>
      </c>
      <c r="L2111" s="42">
        <f t="shared" si="48"/>
        <v>0.88412324428777411</v>
      </c>
      <c r="M2111" s="42">
        <f t="shared" si="48"/>
        <v>0.95416706255827277</v>
      </c>
    </row>
    <row r="2112" spans="1:13" x14ac:dyDescent="0.3">
      <c r="A2112" s="42" t="s">
        <v>2139</v>
      </c>
      <c r="B2112" s="42" t="s">
        <v>2139</v>
      </c>
      <c r="C2112" s="42" t="s">
        <v>2187</v>
      </c>
      <c r="D2112" s="42" t="s">
        <v>2506</v>
      </c>
      <c r="E2112" s="42">
        <v>0.155173082643</v>
      </c>
      <c r="F2112" s="42">
        <v>0.16589059433200001</v>
      </c>
      <c r="G2112" s="42">
        <v>0.13058928414500001</v>
      </c>
      <c r="H2112" s="42">
        <v>0.151087009784</v>
      </c>
      <c r="I2112" s="42">
        <v>0.20318163976799999</v>
      </c>
      <c r="J2112" s="42">
        <f t="shared" si="48"/>
        <v>0.99080744647816588</v>
      </c>
      <c r="K2112" s="42">
        <f t="shared" si="48"/>
        <v>1.021744234482632</v>
      </c>
      <c r="L2112" s="42">
        <f t="shared" si="48"/>
        <v>1.0035497515168439</v>
      </c>
      <c r="M2112" s="42">
        <f t="shared" si="48"/>
        <v>0.96009866213196449</v>
      </c>
    </row>
    <row r="2113" spans="1:13" x14ac:dyDescent="0.3">
      <c r="A2113" s="42" t="s">
        <v>2139</v>
      </c>
      <c r="B2113" s="42" t="s">
        <v>2259</v>
      </c>
      <c r="C2113" s="42" t="s">
        <v>2507</v>
      </c>
      <c r="D2113" s="42" t="s">
        <v>2508</v>
      </c>
      <c r="E2113" s="42">
        <v>1.0344872176200001E-2</v>
      </c>
      <c r="F2113" s="42">
        <v>1.9709773584000001E-2</v>
      </c>
      <c r="G2113" s="42">
        <v>6.9061640653399994E-2</v>
      </c>
      <c r="H2113" s="42">
        <v>0.12576972706299999</v>
      </c>
      <c r="I2113" s="42">
        <v>0.11775299577499999</v>
      </c>
      <c r="J2113" s="42">
        <f t="shared" si="48"/>
        <v>0.990816110965687</v>
      </c>
      <c r="K2113" s="42">
        <f t="shared" si="48"/>
        <v>0.94507634897337378</v>
      </c>
      <c r="L2113" s="42">
        <f t="shared" si="48"/>
        <v>0.89747028001194362</v>
      </c>
      <c r="M2113" s="42">
        <f t="shared" si="48"/>
        <v>0.90390710290664167</v>
      </c>
    </row>
    <row r="2114" spans="1:13" x14ac:dyDescent="0.3">
      <c r="A2114" s="42" t="s">
        <v>2139</v>
      </c>
      <c r="B2114" s="42" t="s">
        <v>2139</v>
      </c>
      <c r="C2114" s="42" t="s">
        <v>2248</v>
      </c>
      <c r="D2114" s="42" t="s">
        <v>2509</v>
      </c>
      <c r="E2114" s="42">
        <v>1.0344872176200001E-2</v>
      </c>
      <c r="F2114" s="42">
        <v>1.9709773584000001E-2</v>
      </c>
      <c r="G2114" s="42">
        <v>6.9061640653399994E-2</v>
      </c>
      <c r="H2114" s="42">
        <v>0.12576972706299999</v>
      </c>
      <c r="I2114" s="42">
        <v>0.11775299577499999</v>
      </c>
      <c r="J2114" s="42">
        <f t="shared" si="48"/>
        <v>0.990816110965687</v>
      </c>
      <c r="K2114" s="42">
        <f t="shared" si="48"/>
        <v>0.94507634897337378</v>
      </c>
      <c r="L2114" s="42">
        <f t="shared" si="48"/>
        <v>0.89747028001194362</v>
      </c>
      <c r="M2114" s="42">
        <f t="shared" si="48"/>
        <v>0.90390710290664167</v>
      </c>
    </row>
    <row r="2115" spans="1:13" x14ac:dyDescent="0.3">
      <c r="A2115" s="42" t="s">
        <v>2139</v>
      </c>
      <c r="B2115" s="42" t="s">
        <v>2139</v>
      </c>
      <c r="C2115" s="42" t="s">
        <v>2510</v>
      </c>
      <c r="D2115" s="42" t="s">
        <v>2511</v>
      </c>
      <c r="E2115" s="42">
        <v>1.0344872176200001E-2</v>
      </c>
      <c r="F2115" s="42">
        <v>1.9709773584000001E-2</v>
      </c>
      <c r="G2115" s="42">
        <v>6.9061640653399994E-2</v>
      </c>
      <c r="H2115" s="42">
        <v>0.12576972706299999</v>
      </c>
      <c r="I2115" s="42">
        <v>0.11775299577499999</v>
      </c>
      <c r="J2115" s="42">
        <f t="shared" si="48"/>
        <v>0.990816110965687</v>
      </c>
      <c r="K2115" s="42">
        <f t="shared" si="48"/>
        <v>0.94507634897337378</v>
      </c>
      <c r="L2115" s="42">
        <f t="shared" si="48"/>
        <v>0.89747028001194362</v>
      </c>
      <c r="M2115" s="42">
        <f t="shared" ref="M2115:M2178" si="49">($E2115+1)/(I2115+1)</f>
        <v>0.90390710290664167</v>
      </c>
    </row>
    <row r="2116" spans="1:13" x14ac:dyDescent="0.3">
      <c r="A2116" s="42" t="s">
        <v>2139</v>
      </c>
      <c r="B2116" s="42" t="s">
        <v>2139</v>
      </c>
      <c r="C2116" s="42" t="s">
        <v>2512</v>
      </c>
      <c r="D2116" s="42" t="s">
        <v>2513</v>
      </c>
      <c r="E2116" s="42">
        <v>0</v>
      </c>
      <c r="F2116" s="42">
        <v>9.0336462259900004E-3</v>
      </c>
      <c r="G2116" s="42">
        <v>0</v>
      </c>
      <c r="H2116" s="42">
        <v>0</v>
      </c>
      <c r="I2116" s="42">
        <v>0</v>
      </c>
      <c r="J2116" s="42">
        <f t="shared" ref="J2116:M2179" si="50">($E2116+1)/(F2116+1)</f>
        <v>0.99104722993155114</v>
      </c>
      <c r="K2116" s="42">
        <f t="shared" si="50"/>
        <v>1</v>
      </c>
      <c r="L2116" s="42">
        <f t="shared" si="50"/>
        <v>1</v>
      </c>
      <c r="M2116" s="42">
        <f t="shared" si="49"/>
        <v>1</v>
      </c>
    </row>
    <row r="2117" spans="1:13" x14ac:dyDescent="0.3">
      <c r="A2117" s="42" t="s">
        <v>2139</v>
      </c>
      <c r="B2117" s="42" t="s">
        <v>2196</v>
      </c>
      <c r="C2117" s="42" t="s">
        <v>2197</v>
      </c>
      <c r="D2117" s="42" t="s">
        <v>2514</v>
      </c>
      <c r="E2117" s="42">
        <v>0</v>
      </c>
      <c r="F2117" s="42">
        <v>9.0336462259900004E-3</v>
      </c>
      <c r="G2117" s="42">
        <v>0</v>
      </c>
      <c r="H2117" s="42">
        <v>3.2667461574899998E-3</v>
      </c>
      <c r="I2117" s="42">
        <v>0</v>
      </c>
      <c r="J2117" s="42">
        <f t="shared" si="50"/>
        <v>0.99104722993155114</v>
      </c>
      <c r="K2117" s="42">
        <f t="shared" si="50"/>
        <v>1</v>
      </c>
      <c r="L2117" s="42">
        <f t="shared" si="50"/>
        <v>0.9967438907249726</v>
      </c>
      <c r="M2117" s="42">
        <f t="shared" si="49"/>
        <v>1</v>
      </c>
    </row>
    <row r="2118" spans="1:13" x14ac:dyDescent="0.3">
      <c r="A2118" s="42" t="s">
        <v>2139</v>
      </c>
      <c r="B2118" s="42" t="s">
        <v>2139</v>
      </c>
      <c r="C2118" s="42" t="s">
        <v>2274</v>
      </c>
      <c r="D2118" s="42" t="s">
        <v>2515</v>
      </c>
      <c r="E2118" s="42">
        <v>0</v>
      </c>
      <c r="F2118" s="42">
        <v>9.0336462259900004E-3</v>
      </c>
      <c r="G2118" s="42">
        <v>4.7715315360600002E-2</v>
      </c>
      <c r="H2118" s="42">
        <v>3.4300834653600003E-2</v>
      </c>
      <c r="I2118" s="42">
        <v>0</v>
      </c>
      <c r="J2118" s="42">
        <f t="shared" si="50"/>
        <v>0.99104722993155114</v>
      </c>
      <c r="K2118" s="42">
        <f t="shared" si="50"/>
        <v>0.95445774757604118</v>
      </c>
      <c r="L2118" s="42">
        <f t="shared" si="50"/>
        <v>0.9668366944080754</v>
      </c>
      <c r="M2118" s="42">
        <f t="shared" si="49"/>
        <v>1</v>
      </c>
    </row>
    <row r="2119" spans="1:13" x14ac:dyDescent="0.3">
      <c r="A2119" s="42" t="s">
        <v>2139</v>
      </c>
      <c r="B2119" s="42" t="s">
        <v>2463</v>
      </c>
      <c r="C2119" s="42" t="s">
        <v>2464</v>
      </c>
      <c r="D2119" s="42" t="s">
        <v>2516</v>
      </c>
      <c r="E2119" s="42">
        <v>6.8534778167100005E-2</v>
      </c>
      <c r="F2119" s="42">
        <v>7.8017853769900003E-2</v>
      </c>
      <c r="G2119" s="42">
        <v>0.246110573965</v>
      </c>
      <c r="H2119" s="42">
        <v>0.175587605965</v>
      </c>
      <c r="I2119" s="42">
        <v>0</v>
      </c>
      <c r="J2119" s="42">
        <f t="shared" si="50"/>
        <v>0.99120322954797346</v>
      </c>
      <c r="K2119" s="42">
        <f t="shared" si="50"/>
        <v>0.85749595621127628</v>
      </c>
      <c r="L2119" s="42">
        <f t="shared" si="50"/>
        <v>0.90893675022200993</v>
      </c>
      <c r="M2119" s="42">
        <f t="shared" si="49"/>
        <v>1.0685347781671</v>
      </c>
    </row>
    <row r="2120" spans="1:13" x14ac:dyDescent="0.3">
      <c r="A2120" s="42" t="s">
        <v>2139</v>
      </c>
      <c r="B2120" s="42" t="s">
        <v>2477</v>
      </c>
      <c r="C2120" s="42" t="s">
        <v>2478</v>
      </c>
      <c r="D2120" s="42" t="s">
        <v>2517</v>
      </c>
      <c r="E2120" s="42">
        <v>1.6810417286299999E-2</v>
      </c>
      <c r="F2120" s="42">
        <v>2.5458457545999999E-2</v>
      </c>
      <c r="G2120" s="42">
        <v>7.5339971621899999E-3</v>
      </c>
      <c r="H2120" s="42">
        <v>3.2667461574899998E-3</v>
      </c>
      <c r="I2120" s="42">
        <v>0</v>
      </c>
      <c r="J2120" s="42">
        <f t="shared" si="50"/>
        <v>0.99156665957936962</v>
      </c>
      <c r="K2120" s="42">
        <f t="shared" si="50"/>
        <v>1.009207054203866</v>
      </c>
      <c r="L2120" s="42">
        <f t="shared" si="50"/>
        <v>1.0134995714556294</v>
      </c>
      <c r="M2120" s="42">
        <f t="shared" si="49"/>
        <v>1.0168104172863</v>
      </c>
    </row>
    <row r="2121" spans="1:13" x14ac:dyDescent="0.3">
      <c r="A2121" s="42" t="s">
        <v>2139</v>
      </c>
      <c r="B2121" s="42" t="s">
        <v>2381</v>
      </c>
      <c r="C2121" s="42" t="s">
        <v>2382</v>
      </c>
      <c r="D2121" s="42" t="s">
        <v>2518</v>
      </c>
      <c r="E2121" s="42">
        <v>1.6810417286299999E-2</v>
      </c>
      <c r="F2121" s="42">
        <v>2.5458457545999999E-2</v>
      </c>
      <c r="G2121" s="42">
        <v>7.5339971621899999E-3</v>
      </c>
      <c r="H2121" s="42">
        <v>3.2667461574899998E-3</v>
      </c>
      <c r="I2121" s="42">
        <v>0</v>
      </c>
      <c r="J2121" s="42">
        <f t="shared" si="50"/>
        <v>0.99156665957936962</v>
      </c>
      <c r="K2121" s="42">
        <f t="shared" si="50"/>
        <v>1.009207054203866</v>
      </c>
      <c r="L2121" s="42">
        <f t="shared" si="50"/>
        <v>1.0134995714556294</v>
      </c>
      <c r="M2121" s="42">
        <f t="shared" si="49"/>
        <v>1.0168104172863</v>
      </c>
    </row>
    <row r="2122" spans="1:13" x14ac:dyDescent="0.3">
      <c r="A2122" s="42" t="s">
        <v>2139</v>
      </c>
      <c r="B2122" s="42" t="s">
        <v>2237</v>
      </c>
      <c r="C2122" s="42" t="s">
        <v>2238</v>
      </c>
      <c r="D2122" s="42" t="s">
        <v>2519</v>
      </c>
      <c r="E2122" s="42">
        <v>6.9827887189199994E-2</v>
      </c>
      <c r="F2122" s="42">
        <v>7.8839094335900001E-2</v>
      </c>
      <c r="G2122" s="42">
        <v>4.0181318198399998E-2</v>
      </c>
      <c r="H2122" s="42">
        <v>3.0217401956800002E-2</v>
      </c>
      <c r="I2122" s="42">
        <v>1.15444113505E-2</v>
      </c>
      <c r="J2122" s="42">
        <f t="shared" si="50"/>
        <v>0.99164731126818584</v>
      </c>
      <c r="K2122" s="42">
        <f t="shared" si="50"/>
        <v>1.0285013472864017</v>
      </c>
      <c r="L2122" s="42">
        <f t="shared" si="50"/>
        <v>1.0384486664243524</v>
      </c>
      <c r="M2122" s="42">
        <f t="shared" si="49"/>
        <v>1.0576183064082043</v>
      </c>
    </row>
    <row r="2123" spans="1:13" x14ac:dyDescent="0.3">
      <c r="A2123" s="42" t="s">
        <v>2139</v>
      </c>
      <c r="B2123" s="42" t="s">
        <v>2139</v>
      </c>
      <c r="C2123" s="42" t="s">
        <v>2243</v>
      </c>
      <c r="D2123" s="42" t="s">
        <v>2520</v>
      </c>
      <c r="E2123" s="42">
        <v>3.4913943594599997E-2</v>
      </c>
      <c r="F2123" s="42">
        <v>4.3525749997900001E-2</v>
      </c>
      <c r="G2123" s="42">
        <v>3.7669985810999999E-2</v>
      </c>
      <c r="H2123" s="42">
        <v>4.2467700047399998E-2</v>
      </c>
      <c r="I2123" s="42">
        <v>6.0030939022399997E-2</v>
      </c>
      <c r="J2123" s="42">
        <f t="shared" si="50"/>
        <v>0.99174739444300497</v>
      </c>
      <c r="K2123" s="42">
        <f t="shared" si="50"/>
        <v>0.99734400892953856</v>
      </c>
      <c r="L2123" s="42">
        <f t="shared" si="50"/>
        <v>0.99275396594785947</v>
      </c>
      <c r="M2123" s="42">
        <f t="shared" si="49"/>
        <v>0.97630541288637862</v>
      </c>
    </row>
    <row r="2124" spans="1:13" x14ac:dyDescent="0.3">
      <c r="A2124" s="42" t="s">
        <v>2139</v>
      </c>
      <c r="B2124" s="42" t="s">
        <v>2139</v>
      </c>
      <c r="C2124" s="42" t="s">
        <v>2521</v>
      </c>
      <c r="D2124" s="42" t="s">
        <v>2522</v>
      </c>
      <c r="E2124" s="42">
        <v>0</v>
      </c>
      <c r="F2124" s="42">
        <v>8.2124056599899992E-3</v>
      </c>
      <c r="G2124" s="42">
        <v>3.7669985810999999E-2</v>
      </c>
      <c r="H2124" s="42">
        <v>8.9835519330999994E-3</v>
      </c>
      <c r="I2124" s="42">
        <v>0</v>
      </c>
      <c r="J2124" s="42">
        <f t="shared" si="50"/>
        <v>0.99185448858406577</v>
      </c>
      <c r="K2124" s="42">
        <f t="shared" si="50"/>
        <v>0.96369752780161744</v>
      </c>
      <c r="L2124" s="42">
        <f t="shared" si="50"/>
        <v>0.99109643371699307</v>
      </c>
      <c r="M2124" s="42">
        <f t="shared" si="49"/>
        <v>1</v>
      </c>
    </row>
    <row r="2125" spans="1:13" x14ac:dyDescent="0.3">
      <c r="A2125" s="42" t="s">
        <v>2139</v>
      </c>
      <c r="B2125" s="42" t="s">
        <v>2237</v>
      </c>
      <c r="C2125" s="42" t="s">
        <v>2328</v>
      </c>
      <c r="D2125" s="42" t="s">
        <v>2523</v>
      </c>
      <c r="E2125" s="42">
        <v>5.1724360880899996E-3</v>
      </c>
      <c r="F2125" s="42">
        <v>1.3139849056E-2</v>
      </c>
      <c r="G2125" s="42">
        <v>5.0226647747999998E-3</v>
      </c>
      <c r="H2125" s="42">
        <v>0</v>
      </c>
      <c r="I2125" s="42">
        <v>0</v>
      </c>
      <c r="J2125" s="42">
        <f t="shared" si="50"/>
        <v>0.99213591985811866</v>
      </c>
      <c r="K2125" s="42">
        <f t="shared" si="50"/>
        <v>1.0001490228216132</v>
      </c>
      <c r="L2125" s="42">
        <f t="shared" si="50"/>
        <v>1.00517243608809</v>
      </c>
      <c r="M2125" s="42">
        <f t="shared" si="49"/>
        <v>1.00517243608809</v>
      </c>
    </row>
    <row r="2126" spans="1:13" x14ac:dyDescent="0.3">
      <c r="A2126" s="42" t="s">
        <v>2139</v>
      </c>
      <c r="B2126" s="42" t="s">
        <v>2259</v>
      </c>
      <c r="C2126" s="42" t="s">
        <v>2260</v>
      </c>
      <c r="D2126" s="42" t="s">
        <v>2524</v>
      </c>
      <c r="E2126" s="42">
        <v>1.42241992422E-2</v>
      </c>
      <c r="F2126" s="42">
        <v>2.2173495282000001E-2</v>
      </c>
      <c r="G2126" s="42">
        <v>3.2647321036200001E-2</v>
      </c>
      <c r="H2126" s="42">
        <v>7.3501788543500002E-3</v>
      </c>
      <c r="I2126" s="42">
        <v>9.2355290803699999E-3</v>
      </c>
      <c r="J2126" s="42">
        <f t="shared" si="50"/>
        <v>0.99222314403915657</v>
      </c>
      <c r="K2126" s="42">
        <f t="shared" si="50"/>
        <v>0.98215932834114816</v>
      </c>
      <c r="L2126" s="42">
        <f t="shared" si="50"/>
        <v>1.0068238637686726</v>
      </c>
      <c r="M2126" s="42">
        <f t="shared" si="49"/>
        <v>1.0049430187682511</v>
      </c>
    </row>
    <row r="2127" spans="1:13" x14ac:dyDescent="0.3">
      <c r="A2127" s="42" t="s">
        <v>2139</v>
      </c>
      <c r="B2127" s="42" t="s">
        <v>2381</v>
      </c>
      <c r="C2127" s="42" t="s">
        <v>2382</v>
      </c>
      <c r="D2127" s="42" t="s">
        <v>2525</v>
      </c>
      <c r="E2127" s="42">
        <v>0</v>
      </c>
      <c r="F2127" s="42">
        <v>7.3911650939899997E-3</v>
      </c>
      <c r="G2127" s="42">
        <v>0</v>
      </c>
      <c r="H2127" s="42">
        <v>4.9001192362299996E-3</v>
      </c>
      <c r="I2127" s="42">
        <v>0</v>
      </c>
      <c r="J2127" s="42">
        <f t="shared" si="50"/>
        <v>0.99266306341558952</v>
      </c>
      <c r="K2127" s="42">
        <f t="shared" si="50"/>
        <v>1</v>
      </c>
      <c r="L2127" s="42">
        <f t="shared" si="50"/>
        <v>0.99512377484843551</v>
      </c>
      <c r="M2127" s="42">
        <f t="shared" si="49"/>
        <v>1</v>
      </c>
    </row>
    <row r="2128" spans="1:13" x14ac:dyDescent="0.3">
      <c r="A2128" s="42" t="s">
        <v>2139</v>
      </c>
      <c r="B2128" s="42" t="s">
        <v>2321</v>
      </c>
      <c r="C2128" s="42" t="s">
        <v>2322</v>
      </c>
      <c r="D2128" s="42" t="s">
        <v>2526</v>
      </c>
      <c r="E2128" s="42">
        <v>0</v>
      </c>
      <c r="F2128" s="42">
        <v>7.3911650939899997E-3</v>
      </c>
      <c r="G2128" s="42">
        <v>1.00453295496E-2</v>
      </c>
      <c r="H2128" s="42">
        <v>0</v>
      </c>
      <c r="I2128" s="42">
        <v>4.6177645401900003E-3</v>
      </c>
      <c r="J2128" s="42">
        <f t="shared" si="50"/>
        <v>0.99266306341558952</v>
      </c>
      <c r="K2128" s="42">
        <f t="shared" si="50"/>
        <v>0.99005457551684406</v>
      </c>
      <c r="L2128" s="42">
        <f t="shared" si="50"/>
        <v>1</v>
      </c>
      <c r="M2128" s="42">
        <f t="shared" si="49"/>
        <v>0.99540346119371736</v>
      </c>
    </row>
    <row r="2129" spans="1:13" x14ac:dyDescent="0.3">
      <c r="A2129" s="42" t="s">
        <v>2139</v>
      </c>
      <c r="B2129" s="42" t="s">
        <v>2259</v>
      </c>
      <c r="C2129" s="42" t="s">
        <v>2260</v>
      </c>
      <c r="D2129" s="42" t="s">
        <v>2527</v>
      </c>
      <c r="E2129" s="42">
        <v>3.3620834572599997E-2</v>
      </c>
      <c r="F2129" s="42">
        <v>4.1062028299900001E-2</v>
      </c>
      <c r="G2129" s="42">
        <v>8.1618302590399996E-2</v>
      </c>
      <c r="H2129" s="42">
        <v>4.4917759665499997E-2</v>
      </c>
      <c r="I2129" s="42">
        <v>9.2355290803700002E-2</v>
      </c>
      <c r="J2129" s="42">
        <f t="shared" si="50"/>
        <v>0.99285230512205713</v>
      </c>
      <c r="K2129" s="42">
        <f t="shared" si="50"/>
        <v>0.9556243936489891</v>
      </c>
      <c r="L2129" s="42">
        <f t="shared" si="50"/>
        <v>0.98918869452796321</v>
      </c>
      <c r="M2129" s="42">
        <f t="shared" si="49"/>
        <v>0.94623136197025581</v>
      </c>
    </row>
    <row r="2130" spans="1:13" x14ac:dyDescent="0.3">
      <c r="A2130" s="42" t="s">
        <v>2139</v>
      </c>
      <c r="B2130" s="42" t="s">
        <v>2231</v>
      </c>
      <c r="C2130" s="42" t="s">
        <v>2232</v>
      </c>
      <c r="D2130" s="42" t="s">
        <v>2528</v>
      </c>
      <c r="E2130" s="42">
        <v>2.7155289462499999E-2</v>
      </c>
      <c r="F2130" s="42">
        <v>3.4492103772000002E-2</v>
      </c>
      <c r="G2130" s="42">
        <v>4.2692650585799997E-2</v>
      </c>
      <c r="H2130" s="42">
        <v>7.92185943191E-2</v>
      </c>
      <c r="I2130" s="42">
        <v>0.143150700746</v>
      </c>
      <c r="J2130" s="42">
        <f t="shared" si="50"/>
        <v>0.99290781023581687</v>
      </c>
      <c r="K2130" s="42">
        <f t="shared" si="50"/>
        <v>0.9850988101675302</v>
      </c>
      <c r="L2130" s="42">
        <f t="shared" si="50"/>
        <v>0.95175833225015205</v>
      </c>
      <c r="M2130" s="42">
        <f t="shared" si="49"/>
        <v>0.8985300790107521</v>
      </c>
    </row>
    <row r="2131" spans="1:13" x14ac:dyDescent="0.3">
      <c r="A2131" s="42" t="s">
        <v>2139</v>
      </c>
      <c r="B2131" s="42" t="s">
        <v>2139</v>
      </c>
      <c r="C2131" s="42" t="s">
        <v>2334</v>
      </c>
      <c r="D2131" s="42" t="s">
        <v>2529</v>
      </c>
      <c r="E2131" s="42">
        <v>3.4913943594599997E-2</v>
      </c>
      <c r="F2131" s="42">
        <v>4.1883268865899999E-2</v>
      </c>
      <c r="G2131" s="42">
        <v>0</v>
      </c>
      <c r="H2131" s="42">
        <v>7.26851020041E-2</v>
      </c>
      <c r="I2131" s="42">
        <v>0</v>
      </c>
      <c r="J2131" s="42">
        <f t="shared" si="50"/>
        <v>0.99331083867112457</v>
      </c>
      <c r="K2131" s="42">
        <f t="shared" si="50"/>
        <v>1.0349139435946</v>
      </c>
      <c r="L2131" s="42">
        <f t="shared" si="50"/>
        <v>0.96478821385797942</v>
      </c>
      <c r="M2131" s="42">
        <f t="shared" si="49"/>
        <v>1.0349139435946</v>
      </c>
    </row>
    <row r="2132" spans="1:13" x14ac:dyDescent="0.3">
      <c r="A2132" s="42" t="s">
        <v>2139</v>
      </c>
      <c r="B2132" s="42" t="s">
        <v>2139</v>
      </c>
      <c r="C2132" s="42" t="s">
        <v>2530</v>
      </c>
      <c r="D2132" s="42" t="s">
        <v>2531</v>
      </c>
      <c r="E2132" s="42">
        <v>0</v>
      </c>
      <c r="F2132" s="42">
        <v>6.5699245279900002E-3</v>
      </c>
      <c r="G2132" s="42">
        <v>0</v>
      </c>
      <c r="H2132" s="42">
        <v>2.4500596181200002E-3</v>
      </c>
      <c r="I2132" s="42">
        <v>0</v>
      </c>
      <c r="J2132" s="42">
        <f t="shared" si="50"/>
        <v>0.99347295764765586</v>
      </c>
      <c r="K2132" s="42">
        <f t="shared" si="50"/>
        <v>1</v>
      </c>
      <c r="L2132" s="42">
        <f t="shared" si="50"/>
        <v>0.99755592850275909</v>
      </c>
      <c r="M2132" s="42">
        <f t="shared" si="49"/>
        <v>1</v>
      </c>
    </row>
    <row r="2133" spans="1:13" x14ac:dyDescent="0.3">
      <c r="A2133" s="42" t="s">
        <v>2139</v>
      </c>
      <c r="B2133" s="42" t="s">
        <v>2139</v>
      </c>
      <c r="C2133" s="42" t="s">
        <v>2392</v>
      </c>
      <c r="D2133" s="42" t="s">
        <v>2532</v>
      </c>
      <c r="E2133" s="42">
        <v>0</v>
      </c>
      <c r="F2133" s="42">
        <v>6.5699245279900002E-3</v>
      </c>
      <c r="G2133" s="42">
        <v>1.1300995743300001E-2</v>
      </c>
      <c r="H2133" s="42">
        <v>6.5334923149799997E-3</v>
      </c>
      <c r="I2133" s="42">
        <v>6.9266468102800001E-3</v>
      </c>
      <c r="J2133" s="42">
        <f t="shared" si="50"/>
        <v>0.99347295764765586</v>
      </c>
      <c r="K2133" s="42">
        <f t="shared" si="50"/>
        <v>0.98882528961123617</v>
      </c>
      <c r="L2133" s="42">
        <f t="shared" si="50"/>
        <v>0.99350891712509903</v>
      </c>
      <c r="M2133" s="42">
        <f t="shared" si="49"/>
        <v>0.99312100158216876</v>
      </c>
    </row>
    <row r="2134" spans="1:13" x14ac:dyDescent="0.3">
      <c r="A2134" s="42" t="s">
        <v>2139</v>
      </c>
      <c r="B2134" s="42" t="s">
        <v>2139</v>
      </c>
      <c r="C2134" s="42" t="s">
        <v>2199</v>
      </c>
      <c r="D2134" s="42" t="s">
        <v>2533</v>
      </c>
      <c r="E2134" s="42">
        <v>0.336208345726</v>
      </c>
      <c r="F2134" s="42">
        <v>0.34492103771999999</v>
      </c>
      <c r="G2134" s="42">
        <v>0.30638255126300001</v>
      </c>
      <c r="H2134" s="42">
        <v>0.22540548486699999</v>
      </c>
      <c r="I2134" s="42">
        <v>0.31169910646299998</v>
      </c>
      <c r="J2134" s="42">
        <f t="shared" si="50"/>
        <v>0.99352178176291261</v>
      </c>
      <c r="K2134" s="42">
        <f t="shared" si="50"/>
        <v>1.0228308273362687</v>
      </c>
      <c r="L2134" s="42">
        <f t="shared" si="50"/>
        <v>1.09042138478026</v>
      </c>
      <c r="M2134" s="42">
        <f t="shared" si="49"/>
        <v>1.0186851078438937</v>
      </c>
    </row>
    <row r="2135" spans="1:13" x14ac:dyDescent="0.3">
      <c r="A2135" s="42" t="s">
        <v>2139</v>
      </c>
      <c r="B2135" s="42" t="s">
        <v>2269</v>
      </c>
      <c r="C2135" s="42" t="s">
        <v>2270</v>
      </c>
      <c r="D2135" s="42" t="s">
        <v>2534</v>
      </c>
      <c r="E2135" s="42">
        <v>0.161638627753</v>
      </c>
      <c r="F2135" s="42">
        <v>0.169175556596</v>
      </c>
      <c r="G2135" s="42">
        <v>0.22601991486600001</v>
      </c>
      <c r="H2135" s="42">
        <v>0.12250298090599999</v>
      </c>
      <c r="I2135" s="42">
        <v>8.0810879453299997E-2</v>
      </c>
      <c r="J2135" s="42">
        <f t="shared" si="50"/>
        <v>0.99355363803110675</v>
      </c>
      <c r="K2135" s="42">
        <f t="shared" si="50"/>
        <v>0.94748756824228531</v>
      </c>
      <c r="L2135" s="42">
        <f t="shared" si="50"/>
        <v>1.0348646262083085</v>
      </c>
      <c r="M2135" s="42">
        <f t="shared" si="49"/>
        <v>1.0747843585184713</v>
      </c>
    </row>
    <row r="2136" spans="1:13" x14ac:dyDescent="0.3">
      <c r="A2136" s="42" t="s">
        <v>2139</v>
      </c>
      <c r="B2136" s="42" t="s">
        <v>2161</v>
      </c>
      <c r="C2136" s="42" t="s">
        <v>2162</v>
      </c>
      <c r="D2136" s="42" t="s">
        <v>2535</v>
      </c>
      <c r="E2136" s="42">
        <v>1.42241992422E-2</v>
      </c>
      <c r="F2136" s="42">
        <v>2.0531014149999999E-2</v>
      </c>
      <c r="G2136" s="42">
        <v>3.3902987229899997E-2</v>
      </c>
      <c r="H2136" s="42">
        <v>5.3084625059200002E-2</v>
      </c>
      <c r="I2136" s="42">
        <v>3.92509985916E-2</v>
      </c>
      <c r="J2136" s="42">
        <f t="shared" si="50"/>
        <v>0.99382006541657852</v>
      </c>
      <c r="K2136" s="42">
        <f t="shared" si="50"/>
        <v>0.98096650437153243</v>
      </c>
      <c r="L2136" s="42">
        <f t="shared" si="50"/>
        <v>0.96309847766050571</v>
      </c>
      <c r="M2136" s="42">
        <f t="shared" si="49"/>
        <v>0.97591842645971327</v>
      </c>
    </row>
    <row r="2137" spans="1:13" x14ac:dyDescent="0.3">
      <c r="A2137" s="42" t="s">
        <v>2139</v>
      </c>
      <c r="B2137" s="42" t="s">
        <v>2139</v>
      </c>
      <c r="C2137" s="42" t="s">
        <v>2243</v>
      </c>
      <c r="D2137" s="42" t="s">
        <v>2536</v>
      </c>
      <c r="E2137" s="42">
        <v>1.6810417286299999E-2</v>
      </c>
      <c r="F2137" s="42">
        <v>2.2994735847999999E-2</v>
      </c>
      <c r="G2137" s="42">
        <v>3.2647321036200001E-2</v>
      </c>
      <c r="H2137" s="42">
        <v>5.3084625059200002E-2</v>
      </c>
      <c r="I2137" s="42">
        <v>3.6942116321499997E-2</v>
      </c>
      <c r="J2137" s="42">
        <f t="shared" si="50"/>
        <v>0.99395469170564821</v>
      </c>
      <c r="K2137" s="42">
        <f t="shared" si="50"/>
        <v>0.98466378266104582</v>
      </c>
      <c r="L2137" s="42">
        <f t="shared" si="50"/>
        <v>0.96555432781970307</v>
      </c>
      <c r="M2137" s="42">
        <f t="shared" si="49"/>
        <v>0.98058551319468412</v>
      </c>
    </row>
    <row r="2138" spans="1:13" x14ac:dyDescent="0.3">
      <c r="A2138" s="42" t="s">
        <v>2139</v>
      </c>
      <c r="B2138" s="42" t="s">
        <v>2139</v>
      </c>
      <c r="C2138" s="42" t="s">
        <v>2243</v>
      </c>
      <c r="D2138" s="42" t="s">
        <v>2537</v>
      </c>
      <c r="E2138" s="42">
        <v>6.3362342079100006E-2</v>
      </c>
      <c r="F2138" s="42">
        <v>6.9805448109899998E-2</v>
      </c>
      <c r="G2138" s="42">
        <v>0.14189027988799999</v>
      </c>
      <c r="H2138" s="42">
        <v>0.15680381556</v>
      </c>
      <c r="I2138" s="42">
        <v>0.320934635543</v>
      </c>
      <c r="J2138" s="42">
        <f t="shared" si="50"/>
        <v>0.99397731050801486</v>
      </c>
      <c r="K2138" s="42">
        <f t="shared" si="50"/>
        <v>0.93122987454048378</v>
      </c>
      <c r="L2138" s="42">
        <f t="shared" si="50"/>
        <v>0.91922444218800781</v>
      </c>
      <c r="M2138" s="42">
        <f t="shared" si="49"/>
        <v>0.80500754046923828</v>
      </c>
    </row>
    <row r="2139" spans="1:13" x14ac:dyDescent="0.3">
      <c r="A2139" s="42" t="s">
        <v>2139</v>
      </c>
      <c r="B2139" s="42" t="s">
        <v>2227</v>
      </c>
      <c r="C2139" s="42" t="s">
        <v>2228</v>
      </c>
      <c r="D2139" s="42" t="s">
        <v>2538</v>
      </c>
      <c r="E2139" s="42">
        <v>2.8448398484499999E-2</v>
      </c>
      <c r="F2139" s="42">
        <v>3.4492103772000002E-2</v>
      </c>
      <c r="G2139" s="42">
        <v>0</v>
      </c>
      <c r="H2139" s="42">
        <v>0</v>
      </c>
      <c r="I2139" s="42">
        <v>0</v>
      </c>
      <c r="J2139" s="42">
        <f t="shared" si="50"/>
        <v>0.99415780433174572</v>
      </c>
      <c r="K2139" s="42">
        <f t="shared" si="50"/>
        <v>1.0284483984845001</v>
      </c>
      <c r="L2139" s="42">
        <f t="shared" si="50"/>
        <v>1.0284483984845001</v>
      </c>
      <c r="M2139" s="42">
        <f t="shared" si="49"/>
        <v>1.0284483984845001</v>
      </c>
    </row>
    <row r="2140" spans="1:13" x14ac:dyDescent="0.3">
      <c r="A2140" s="42" t="s">
        <v>2139</v>
      </c>
      <c r="B2140" s="42" t="s">
        <v>2139</v>
      </c>
      <c r="C2140" s="42" t="s">
        <v>2171</v>
      </c>
      <c r="D2140" s="42" t="s">
        <v>2539</v>
      </c>
      <c r="E2140" s="42">
        <v>6.4655451101099997E-3</v>
      </c>
      <c r="F2140" s="42">
        <v>1.2318608490000001E-2</v>
      </c>
      <c r="G2140" s="42">
        <v>1.6323660518100001E-2</v>
      </c>
      <c r="H2140" s="42">
        <v>2.4500596181199999E-2</v>
      </c>
      <c r="I2140" s="42">
        <v>0</v>
      </c>
      <c r="J2140" s="42">
        <f t="shared" si="50"/>
        <v>0.99421816083315862</v>
      </c>
      <c r="K2140" s="42">
        <f t="shared" si="50"/>
        <v>0.99030022049967381</v>
      </c>
      <c r="L2140" s="42">
        <f t="shared" si="50"/>
        <v>0.98239625126787133</v>
      </c>
      <c r="M2140" s="42">
        <f t="shared" si="49"/>
        <v>1.0064655451101101</v>
      </c>
    </row>
    <row r="2141" spans="1:13" x14ac:dyDescent="0.3">
      <c r="A2141" s="42" t="s">
        <v>2139</v>
      </c>
      <c r="B2141" s="42" t="s">
        <v>2463</v>
      </c>
      <c r="C2141" s="42" t="s">
        <v>2540</v>
      </c>
      <c r="D2141" s="42" t="s">
        <v>2541</v>
      </c>
      <c r="E2141" s="42">
        <v>0</v>
      </c>
      <c r="F2141" s="42">
        <v>5.7486839619899999E-3</v>
      </c>
      <c r="G2141" s="42">
        <v>0</v>
      </c>
      <c r="H2141" s="42">
        <v>0</v>
      </c>
      <c r="I2141" s="42">
        <v>0</v>
      </c>
      <c r="J2141" s="42">
        <f t="shared" si="50"/>
        <v>0.99428417451232054</v>
      </c>
      <c r="K2141" s="42">
        <f t="shared" si="50"/>
        <v>1</v>
      </c>
      <c r="L2141" s="42">
        <f t="shared" si="50"/>
        <v>1</v>
      </c>
      <c r="M2141" s="42">
        <f t="shared" si="49"/>
        <v>1</v>
      </c>
    </row>
    <row r="2142" spans="1:13" x14ac:dyDescent="0.3">
      <c r="A2142" s="42" t="s">
        <v>2139</v>
      </c>
      <c r="B2142" s="42" t="s">
        <v>2139</v>
      </c>
      <c r="C2142" s="42" t="s">
        <v>2542</v>
      </c>
      <c r="D2142" s="42" t="s">
        <v>2543</v>
      </c>
      <c r="E2142" s="42">
        <v>0</v>
      </c>
      <c r="F2142" s="42">
        <v>5.7486839619899999E-3</v>
      </c>
      <c r="G2142" s="42">
        <v>0</v>
      </c>
      <c r="H2142" s="42">
        <v>6.5334923149799997E-3</v>
      </c>
      <c r="I2142" s="42">
        <v>0</v>
      </c>
      <c r="J2142" s="42">
        <f t="shared" si="50"/>
        <v>0.99428417451232054</v>
      </c>
      <c r="K2142" s="42">
        <f t="shared" si="50"/>
        <v>1</v>
      </c>
      <c r="L2142" s="42">
        <f t="shared" si="50"/>
        <v>0.99350891712509903</v>
      </c>
      <c r="M2142" s="42">
        <f t="shared" si="49"/>
        <v>1</v>
      </c>
    </row>
    <row r="2143" spans="1:13" x14ac:dyDescent="0.3">
      <c r="A2143" s="42" t="s">
        <v>2139</v>
      </c>
      <c r="B2143" s="42" t="s">
        <v>2321</v>
      </c>
      <c r="C2143" s="42" t="s">
        <v>2322</v>
      </c>
      <c r="D2143" s="42" t="s">
        <v>2544</v>
      </c>
      <c r="E2143" s="42">
        <v>0</v>
      </c>
      <c r="F2143" s="42">
        <v>5.7486839619899999E-3</v>
      </c>
      <c r="G2143" s="42">
        <v>3.7669985810999999E-3</v>
      </c>
      <c r="H2143" s="42">
        <v>1.0616925011799999E-2</v>
      </c>
      <c r="I2143" s="42">
        <v>0</v>
      </c>
      <c r="J2143" s="42">
        <f t="shared" si="50"/>
        <v>0.99428417451232054</v>
      </c>
      <c r="K2143" s="42">
        <f t="shared" si="50"/>
        <v>0.99624713844306012</v>
      </c>
      <c r="L2143" s="42">
        <f t="shared" si="50"/>
        <v>0.98949460992682658</v>
      </c>
      <c r="M2143" s="42">
        <f t="shared" si="49"/>
        <v>1</v>
      </c>
    </row>
    <row r="2144" spans="1:13" x14ac:dyDescent="0.3">
      <c r="A2144" s="42" t="s">
        <v>2139</v>
      </c>
      <c r="B2144" s="42" t="s">
        <v>2306</v>
      </c>
      <c r="C2144" s="42" t="s">
        <v>2307</v>
      </c>
      <c r="D2144" s="42" t="s">
        <v>2545</v>
      </c>
      <c r="E2144" s="42">
        <v>0</v>
      </c>
      <c r="F2144" s="42">
        <v>5.7486839619899999E-3</v>
      </c>
      <c r="G2144" s="42">
        <v>5.52493125228E-2</v>
      </c>
      <c r="H2144" s="42">
        <v>2.7767342338699999E-2</v>
      </c>
      <c r="I2144" s="42">
        <v>0</v>
      </c>
      <c r="J2144" s="42">
        <f t="shared" si="50"/>
        <v>0.99428417451232054</v>
      </c>
      <c r="K2144" s="42">
        <f t="shared" si="50"/>
        <v>0.94764335606083971</v>
      </c>
      <c r="L2144" s="42">
        <f t="shared" si="50"/>
        <v>0.97298285205724189</v>
      </c>
      <c r="M2144" s="42">
        <f t="shared" si="49"/>
        <v>1</v>
      </c>
    </row>
    <row r="2145" spans="1:13" x14ac:dyDescent="0.3">
      <c r="A2145" s="42" t="s">
        <v>2139</v>
      </c>
      <c r="B2145" s="42" t="s">
        <v>2139</v>
      </c>
      <c r="C2145" s="42" t="s">
        <v>2375</v>
      </c>
      <c r="D2145" s="42" t="s">
        <v>2546</v>
      </c>
      <c r="E2145" s="42">
        <v>0</v>
      </c>
      <c r="F2145" s="42">
        <v>5.7486839619899999E-3</v>
      </c>
      <c r="G2145" s="42">
        <v>1.2556661937E-2</v>
      </c>
      <c r="H2145" s="42">
        <v>0</v>
      </c>
      <c r="I2145" s="42">
        <v>4.6177645401900003E-3</v>
      </c>
      <c r="J2145" s="42">
        <f t="shared" si="50"/>
        <v>0.99428417451232054</v>
      </c>
      <c r="K2145" s="42">
        <f t="shared" si="50"/>
        <v>0.98759905256760716</v>
      </c>
      <c r="L2145" s="42">
        <f t="shared" si="50"/>
        <v>1</v>
      </c>
      <c r="M2145" s="42">
        <f t="shared" si="49"/>
        <v>0.99540346119371736</v>
      </c>
    </row>
    <row r="2146" spans="1:13" x14ac:dyDescent="0.3">
      <c r="A2146" s="42" t="s">
        <v>2139</v>
      </c>
      <c r="B2146" s="42" t="s">
        <v>2139</v>
      </c>
      <c r="C2146" s="42" t="s">
        <v>2547</v>
      </c>
      <c r="D2146" s="42" t="s">
        <v>2548</v>
      </c>
      <c r="E2146" s="42">
        <v>0</v>
      </c>
      <c r="F2146" s="42">
        <v>5.7486839619899999E-3</v>
      </c>
      <c r="G2146" s="42">
        <v>0</v>
      </c>
      <c r="H2146" s="42">
        <v>0</v>
      </c>
      <c r="I2146" s="42">
        <v>3.0015469511199998E-2</v>
      </c>
      <c r="J2146" s="42">
        <f t="shared" si="50"/>
        <v>0.99428417451232054</v>
      </c>
      <c r="K2146" s="42">
        <f t="shared" si="50"/>
        <v>1</v>
      </c>
      <c r="L2146" s="42">
        <f t="shared" si="50"/>
        <v>1</v>
      </c>
      <c r="M2146" s="42">
        <f t="shared" si="49"/>
        <v>0.97085920512878898</v>
      </c>
    </row>
    <row r="2147" spans="1:13" x14ac:dyDescent="0.3">
      <c r="A2147" s="42" t="s">
        <v>2139</v>
      </c>
      <c r="B2147" s="42" t="s">
        <v>2181</v>
      </c>
      <c r="C2147" s="42" t="s">
        <v>2182</v>
      </c>
      <c r="D2147" s="42" t="s">
        <v>2549</v>
      </c>
      <c r="E2147" s="42">
        <v>0</v>
      </c>
      <c r="F2147" s="42">
        <v>5.7486839619899999E-3</v>
      </c>
      <c r="G2147" s="42">
        <v>1.1300995743300001E-2</v>
      </c>
      <c r="H2147" s="42">
        <v>9.8002384724699999E-3</v>
      </c>
      <c r="I2147" s="42">
        <v>3.92509985916E-2</v>
      </c>
      <c r="J2147" s="42">
        <f t="shared" si="50"/>
        <v>0.99428417451232054</v>
      </c>
      <c r="K2147" s="42">
        <f t="shared" si="50"/>
        <v>0.98882528961123617</v>
      </c>
      <c r="L2147" s="42">
        <f t="shared" si="50"/>
        <v>0.99029487407599059</v>
      </c>
      <c r="M2147" s="42">
        <f t="shared" si="49"/>
        <v>0.96223145453331937</v>
      </c>
    </row>
    <row r="2148" spans="1:13" x14ac:dyDescent="0.3">
      <c r="A2148" s="42" t="s">
        <v>2139</v>
      </c>
      <c r="B2148" s="42" t="s">
        <v>2550</v>
      </c>
      <c r="C2148" s="42" t="s">
        <v>2551</v>
      </c>
      <c r="D2148" s="42" t="s">
        <v>2552</v>
      </c>
      <c r="E2148" s="42">
        <v>0</v>
      </c>
      <c r="F2148" s="42">
        <v>5.7486839619899999E-3</v>
      </c>
      <c r="G2148" s="42">
        <v>1.1300995743300001E-2</v>
      </c>
      <c r="H2148" s="42">
        <v>2.2867223102400001E-2</v>
      </c>
      <c r="I2148" s="42">
        <v>4.8486527671999999E-2</v>
      </c>
      <c r="J2148" s="42">
        <f t="shared" si="50"/>
        <v>0.99428417451232054</v>
      </c>
      <c r="K2148" s="42">
        <f t="shared" si="50"/>
        <v>0.98882528961123617</v>
      </c>
      <c r="L2148" s="42">
        <f t="shared" si="50"/>
        <v>0.97764399661468981</v>
      </c>
      <c r="M2148" s="42">
        <f t="shared" si="49"/>
        <v>0.9537556979586026</v>
      </c>
    </row>
    <row r="2149" spans="1:13" x14ac:dyDescent="0.3">
      <c r="A2149" s="42" t="s">
        <v>2139</v>
      </c>
      <c r="B2149" s="42" t="s">
        <v>2139</v>
      </c>
      <c r="C2149" s="42" t="s">
        <v>2553</v>
      </c>
      <c r="D2149" s="42" t="s">
        <v>2554</v>
      </c>
      <c r="E2149" s="42">
        <v>0</v>
      </c>
      <c r="F2149" s="42">
        <v>5.7486839619899999E-3</v>
      </c>
      <c r="G2149" s="42">
        <v>1.1300995743300001E-2</v>
      </c>
      <c r="H2149" s="42">
        <v>2.2867223102400001E-2</v>
      </c>
      <c r="I2149" s="42">
        <v>4.8486527671999999E-2</v>
      </c>
      <c r="J2149" s="42">
        <f t="shared" si="50"/>
        <v>0.99428417451232054</v>
      </c>
      <c r="K2149" s="42">
        <f t="shared" si="50"/>
        <v>0.98882528961123617</v>
      </c>
      <c r="L2149" s="42">
        <f t="shared" si="50"/>
        <v>0.97764399661468981</v>
      </c>
      <c r="M2149" s="42">
        <f t="shared" si="49"/>
        <v>0.9537556979586026</v>
      </c>
    </row>
    <row r="2150" spans="1:13" x14ac:dyDescent="0.3">
      <c r="A2150" s="42" t="s">
        <v>2139</v>
      </c>
      <c r="B2150" s="42" t="s">
        <v>2139</v>
      </c>
      <c r="C2150" s="42" t="s">
        <v>2530</v>
      </c>
      <c r="D2150" s="42" t="s">
        <v>2555</v>
      </c>
      <c r="E2150" s="42">
        <v>2.5862180440399999E-3</v>
      </c>
      <c r="F2150" s="42">
        <v>8.2124056599899992E-3</v>
      </c>
      <c r="G2150" s="42">
        <v>0</v>
      </c>
      <c r="H2150" s="42">
        <v>0</v>
      </c>
      <c r="I2150" s="42">
        <v>0</v>
      </c>
      <c r="J2150" s="42">
        <f t="shared" si="50"/>
        <v>0.99441964055950394</v>
      </c>
      <c r="K2150" s="42">
        <f t="shared" si="50"/>
        <v>1.0025862180440399</v>
      </c>
      <c r="L2150" s="42">
        <f t="shared" si="50"/>
        <v>1.0025862180440399</v>
      </c>
      <c r="M2150" s="42">
        <f t="shared" si="49"/>
        <v>1.0025862180440399</v>
      </c>
    </row>
    <row r="2151" spans="1:13" x14ac:dyDescent="0.3">
      <c r="A2151" s="42" t="s">
        <v>2139</v>
      </c>
      <c r="B2151" s="42" t="s">
        <v>2139</v>
      </c>
      <c r="C2151" s="42" t="s">
        <v>2441</v>
      </c>
      <c r="D2151" s="42" t="s">
        <v>2556</v>
      </c>
      <c r="E2151" s="42">
        <v>1.9396635330300002E-2</v>
      </c>
      <c r="F2151" s="42">
        <v>2.4637216980000001E-2</v>
      </c>
      <c r="G2151" s="42">
        <v>1.2556661937E-2</v>
      </c>
      <c r="H2151" s="42">
        <v>2.7767342338699999E-2</v>
      </c>
      <c r="I2151" s="42">
        <v>0.106208584424</v>
      </c>
      <c r="J2151" s="42">
        <f t="shared" si="50"/>
        <v>0.99488542719037076</v>
      </c>
      <c r="K2151" s="42">
        <f t="shared" si="50"/>
        <v>1.0067551512428108</v>
      </c>
      <c r="L2151" s="42">
        <f t="shared" si="50"/>
        <v>0.9918554456212314</v>
      </c>
      <c r="M2151" s="42">
        <f t="shared" si="49"/>
        <v>0.92152298371567709</v>
      </c>
    </row>
    <row r="2152" spans="1:13" x14ac:dyDescent="0.3">
      <c r="A2152" s="42" t="s">
        <v>2139</v>
      </c>
      <c r="B2152" s="42" t="s">
        <v>2139</v>
      </c>
      <c r="C2152" s="42" t="s">
        <v>2451</v>
      </c>
      <c r="D2152" s="42" t="s">
        <v>2557</v>
      </c>
      <c r="E2152" s="42">
        <v>0</v>
      </c>
      <c r="F2152" s="42">
        <v>4.9274433959899996E-3</v>
      </c>
      <c r="G2152" s="42">
        <v>0</v>
      </c>
      <c r="H2152" s="42">
        <v>0</v>
      </c>
      <c r="I2152" s="42">
        <v>0</v>
      </c>
      <c r="J2152" s="42">
        <f t="shared" si="50"/>
        <v>0.99509671725220428</v>
      </c>
      <c r="K2152" s="42">
        <f t="shared" si="50"/>
        <v>1</v>
      </c>
      <c r="L2152" s="42">
        <f t="shared" si="50"/>
        <v>1</v>
      </c>
      <c r="M2152" s="42">
        <f t="shared" si="49"/>
        <v>1</v>
      </c>
    </row>
    <row r="2153" spans="1:13" x14ac:dyDescent="0.3">
      <c r="A2153" s="42" t="s">
        <v>2139</v>
      </c>
      <c r="B2153" s="42" t="s">
        <v>2558</v>
      </c>
      <c r="C2153" s="42" t="s">
        <v>2559</v>
      </c>
      <c r="D2153" s="42" t="s">
        <v>2560</v>
      </c>
      <c r="E2153" s="42">
        <v>0</v>
      </c>
      <c r="F2153" s="42">
        <v>4.9274433959899996E-3</v>
      </c>
      <c r="G2153" s="42">
        <v>0</v>
      </c>
      <c r="H2153" s="42">
        <v>0</v>
      </c>
      <c r="I2153" s="42">
        <v>0</v>
      </c>
      <c r="J2153" s="42">
        <f t="shared" si="50"/>
        <v>0.99509671725220428</v>
      </c>
      <c r="K2153" s="42">
        <f t="shared" si="50"/>
        <v>1</v>
      </c>
      <c r="L2153" s="42">
        <f t="shared" si="50"/>
        <v>1</v>
      </c>
      <c r="M2153" s="42">
        <f t="shared" si="49"/>
        <v>1</v>
      </c>
    </row>
    <row r="2154" spans="1:13" x14ac:dyDescent="0.3">
      <c r="A2154" s="42" t="s">
        <v>2139</v>
      </c>
      <c r="B2154" s="42" t="s">
        <v>2139</v>
      </c>
      <c r="C2154" s="42" t="s">
        <v>2234</v>
      </c>
      <c r="D2154" s="42" t="s">
        <v>2561</v>
      </c>
      <c r="E2154" s="42">
        <v>0</v>
      </c>
      <c r="F2154" s="42">
        <v>4.9274433959899996E-3</v>
      </c>
      <c r="G2154" s="42">
        <v>0</v>
      </c>
      <c r="H2154" s="42">
        <v>6.5334923149799997E-3</v>
      </c>
      <c r="I2154" s="42">
        <v>1.15444113505E-2</v>
      </c>
      <c r="J2154" s="42">
        <f t="shared" si="50"/>
        <v>0.99509671725220428</v>
      </c>
      <c r="K2154" s="42">
        <f t="shared" si="50"/>
        <v>1</v>
      </c>
      <c r="L2154" s="42">
        <f t="shared" si="50"/>
        <v>0.99350891712509903</v>
      </c>
      <c r="M2154" s="42">
        <f t="shared" si="49"/>
        <v>0.9885873410786904</v>
      </c>
    </row>
    <row r="2155" spans="1:13" x14ac:dyDescent="0.3">
      <c r="A2155" s="42" t="s">
        <v>2139</v>
      </c>
      <c r="B2155" s="42" t="s">
        <v>2139</v>
      </c>
      <c r="C2155" s="42" t="s">
        <v>2352</v>
      </c>
      <c r="D2155" s="42" t="s">
        <v>2562</v>
      </c>
      <c r="E2155" s="42">
        <v>2.32759623964E-2</v>
      </c>
      <c r="F2155" s="42">
        <v>2.7922179243999999E-2</v>
      </c>
      <c r="G2155" s="42">
        <v>2.63689900677E-2</v>
      </c>
      <c r="H2155" s="42">
        <v>5.7168057756100003E-2</v>
      </c>
      <c r="I2155" s="42">
        <v>0</v>
      </c>
      <c r="J2155" s="42">
        <f t="shared" si="50"/>
        <v>0.99547999163612055</v>
      </c>
      <c r="K2155" s="42">
        <f t="shared" si="50"/>
        <v>0.99698643694301803</v>
      </c>
      <c r="L2155" s="42">
        <f t="shared" si="50"/>
        <v>0.96794067403848938</v>
      </c>
      <c r="M2155" s="42">
        <f t="shared" si="49"/>
        <v>1.0232759623964001</v>
      </c>
    </row>
    <row r="2156" spans="1:13" x14ac:dyDescent="0.3">
      <c r="A2156" s="42" t="s">
        <v>2139</v>
      </c>
      <c r="B2156" s="42" t="s">
        <v>2139</v>
      </c>
      <c r="C2156" s="42" t="s">
        <v>2563</v>
      </c>
      <c r="D2156" s="42" t="s">
        <v>2564</v>
      </c>
      <c r="E2156" s="42">
        <v>3.87932706606E-3</v>
      </c>
      <c r="F2156" s="42">
        <v>8.2124056599899992E-3</v>
      </c>
      <c r="G2156" s="42">
        <v>1.6323660518100001E-2</v>
      </c>
      <c r="H2156" s="42">
        <v>3.1034088496199999E-2</v>
      </c>
      <c r="I2156" s="42">
        <v>0</v>
      </c>
      <c r="J2156" s="42">
        <f t="shared" si="50"/>
        <v>0.99570221654722302</v>
      </c>
      <c r="K2156" s="42">
        <f t="shared" si="50"/>
        <v>0.98775554094086893</v>
      </c>
      <c r="L2156" s="42">
        <f t="shared" si="50"/>
        <v>0.9736625958994759</v>
      </c>
      <c r="M2156" s="42">
        <f t="shared" si="49"/>
        <v>1.00387932706606</v>
      </c>
    </row>
    <row r="2157" spans="1:13" x14ac:dyDescent="0.3">
      <c r="A2157" s="42" t="s">
        <v>2139</v>
      </c>
      <c r="B2157" s="42" t="s">
        <v>2139</v>
      </c>
      <c r="C2157" s="42" t="s">
        <v>2219</v>
      </c>
      <c r="D2157" s="42" t="s">
        <v>2565</v>
      </c>
      <c r="E2157" s="42">
        <v>3.1034616528500002E-2</v>
      </c>
      <c r="F2157" s="42">
        <v>3.5313344338E-2</v>
      </c>
      <c r="G2157" s="42">
        <v>4.5203982973200003E-2</v>
      </c>
      <c r="H2157" s="42">
        <v>6.0434803913600003E-2</v>
      </c>
      <c r="I2157" s="42">
        <v>0</v>
      </c>
      <c r="J2157" s="42">
        <f t="shared" si="50"/>
        <v>0.99586721466220851</v>
      </c>
      <c r="K2157" s="42">
        <f t="shared" si="50"/>
        <v>0.986443443887007</v>
      </c>
      <c r="L2157" s="42">
        <f t="shared" si="50"/>
        <v>0.97227534660631965</v>
      </c>
      <c r="M2157" s="42">
        <f t="shared" si="49"/>
        <v>1.0310346165285</v>
      </c>
    </row>
    <row r="2158" spans="1:13" x14ac:dyDescent="0.3">
      <c r="A2158" s="42" t="s">
        <v>2139</v>
      </c>
      <c r="B2158" s="42" t="s">
        <v>2262</v>
      </c>
      <c r="C2158" s="42" t="s">
        <v>2390</v>
      </c>
      <c r="D2158" s="42" t="s">
        <v>2566</v>
      </c>
      <c r="E2158" s="42">
        <v>3.1034616528500002E-2</v>
      </c>
      <c r="F2158" s="42">
        <v>3.5313344338E-2</v>
      </c>
      <c r="G2158" s="42">
        <v>1.75793267118E-2</v>
      </c>
      <c r="H2158" s="42">
        <v>1.38836711693E-2</v>
      </c>
      <c r="I2158" s="42">
        <v>2.7706587241099999E-2</v>
      </c>
      <c r="J2158" s="42">
        <f t="shared" si="50"/>
        <v>0.99586721466220851</v>
      </c>
      <c r="K2158" s="42">
        <f t="shared" si="50"/>
        <v>1.0132228411716846</v>
      </c>
      <c r="L2158" s="42">
        <f t="shared" si="50"/>
        <v>1.0169160879565404</v>
      </c>
      <c r="M2158" s="42">
        <f t="shared" si="49"/>
        <v>1.0032383068559814</v>
      </c>
    </row>
    <row r="2159" spans="1:13" x14ac:dyDescent="0.3">
      <c r="A2159" s="42" t="s">
        <v>2139</v>
      </c>
      <c r="B2159" s="42" t="s">
        <v>2181</v>
      </c>
      <c r="C2159" s="42" t="s">
        <v>2182</v>
      </c>
      <c r="D2159" s="42" t="s">
        <v>2567</v>
      </c>
      <c r="E2159" s="42">
        <v>0</v>
      </c>
      <c r="F2159" s="42">
        <v>4.1062028299900001E-3</v>
      </c>
      <c r="G2159" s="42">
        <v>1.1300995743300001E-2</v>
      </c>
      <c r="H2159" s="42">
        <v>0</v>
      </c>
      <c r="I2159" s="42">
        <v>0</v>
      </c>
      <c r="J2159" s="42">
        <f t="shared" si="50"/>
        <v>0.9959105891205362</v>
      </c>
      <c r="K2159" s="42">
        <f t="shared" si="50"/>
        <v>0.98882528961123617</v>
      </c>
      <c r="L2159" s="42">
        <f t="shared" si="50"/>
        <v>1</v>
      </c>
      <c r="M2159" s="42">
        <f t="shared" si="49"/>
        <v>1</v>
      </c>
    </row>
    <row r="2160" spans="1:13" x14ac:dyDescent="0.3">
      <c r="A2160" s="42" t="s">
        <v>2139</v>
      </c>
      <c r="B2160" s="42" t="s">
        <v>2139</v>
      </c>
      <c r="C2160" s="42" t="s">
        <v>2243</v>
      </c>
      <c r="D2160" s="42" t="s">
        <v>2568</v>
      </c>
      <c r="E2160" s="42">
        <v>0</v>
      </c>
      <c r="F2160" s="42">
        <v>4.1062028299900001E-3</v>
      </c>
      <c r="G2160" s="42">
        <v>5.9016311103900002E-2</v>
      </c>
      <c r="H2160" s="42">
        <v>2.4500596181199999E-2</v>
      </c>
      <c r="I2160" s="42">
        <v>0</v>
      </c>
      <c r="J2160" s="42">
        <f t="shared" si="50"/>
        <v>0.9959105891205362</v>
      </c>
      <c r="K2160" s="42">
        <f t="shared" si="50"/>
        <v>0.94427251923779876</v>
      </c>
      <c r="L2160" s="42">
        <f t="shared" si="50"/>
        <v>0.97608532755127198</v>
      </c>
      <c r="M2160" s="42">
        <f t="shared" si="49"/>
        <v>1</v>
      </c>
    </row>
    <row r="2161" spans="1:13" x14ac:dyDescent="0.3">
      <c r="A2161" s="42" t="s">
        <v>2139</v>
      </c>
      <c r="B2161" s="42" t="s">
        <v>2139</v>
      </c>
      <c r="C2161" s="42" t="s">
        <v>2569</v>
      </c>
      <c r="D2161" s="42" t="s">
        <v>2570</v>
      </c>
      <c r="E2161" s="42">
        <v>0</v>
      </c>
      <c r="F2161" s="42">
        <v>4.1062028299900001E-3</v>
      </c>
      <c r="G2161" s="42">
        <v>5.9016311103900002E-2</v>
      </c>
      <c r="H2161" s="42">
        <v>2.4500596181199999E-2</v>
      </c>
      <c r="I2161" s="42">
        <v>0</v>
      </c>
      <c r="J2161" s="42">
        <f t="shared" si="50"/>
        <v>0.9959105891205362</v>
      </c>
      <c r="K2161" s="42">
        <f t="shared" si="50"/>
        <v>0.94427251923779876</v>
      </c>
      <c r="L2161" s="42">
        <f t="shared" si="50"/>
        <v>0.97608532755127198</v>
      </c>
      <c r="M2161" s="42">
        <f t="shared" si="49"/>
        <v>1</v>
      </c>
    </row>
    <row r="2162" spans="1:13" x14ac:dyDescent="0.3">
      <c r="A2162" s="42" t="s">
        <v>2139</v>
      </c>
      <c r="B2162" s="42" t="s">
        <v>2139</v>
      </c>
      <c r="C2162" s="42" t="s">
        <v>2311</v>
      </c>
      <c r="D2162" s="42" t="s">
        <v>2571</v>
      </c>
      <c r="E2162" s="42">
        <v>0</v>
      </c>
      <c r="F2162" s="42">
        <v>4.1062028299900001E-3</v>
      </c>
      <c r="G2162" s="42">
        <v>0</v>
      </c>
      <c r="H2162" s="42">
        <v>2.4500596181200002E-3</v>
      </c>
      <c r="I2162" s="42">
        <v>9.2355290803699999E-3</v>
      </c>
      <c r="J2162" s="42">
        <f t="shared" si="50"/>
        <v>0.9959105891205362</v>
      </c>
      <c r="K2162" s="42">
        <f t="shared" si="50"/>
        <v>1</v>
      </c>
      <c r="L2162" s="42">
        <f t="shared" si="50"/>
        <v>0.99755592850275909</v>
      </c>
      <c r="M2162" s="42">
        <f t="shared" si="49"/>
        <v>0.99084898538125621</v>
      </c>
    </row>
    <row r="2163" spans="1:13" x14ac:dyDescent="0.3">
      <c r="A2163" s="42" t="s">
        <v>2139</v>
      </c>
      <c r="B2163" s="42" t="s">
        <v>2191</v>
      </c>
      <c r="C2163" s="42" t="s">
        <v>2192</v>
      </c>
      <c r="D2163" s="42" t="s">
        <v>2572</v>
      </c>
      <c r="E2163" s="42">
        <v>1.42241992422E-2</v>
      </c>
      <c r="F2163" s="42">
        <v>1.8067292451999999E-2</v>
      </c>
      <c r="G2163" s="42">
        <v>3.8925652004700002E-2</v>
      </c>
      <c r="H2163" s="42">
        <v>4.0017640429299998E-2</v>
      </c>
      <c r="I2163" s="42">
        <v>6.4648703562599996E-2</v>
      </c>
      <c r="J2163" s="42">
        <f t="shared" si="50"/>
        <v>0.99622510885253579</v>
      </c>
      <c r="K2163" s="42">
        <f t="shared" si="50"/>
        <v>0.97622404190825751</v>
      </c>
      <c r="L2163" s="42">
        <f t="shared" si="50"/>
        <v>0.97519903491593385</v>
      </c>
      <c r="M2163" s="42">
        <f t="shared" si="49"/>
        <v>0.95263742476587254</v>
      </c>
    </row>
    <row r="2164" spans="1:13" x14ac:dyDescent="0.3">
      <c r="A2164" s="42" t="s">
        <v>2139</v>
      </c>
      <c r="B2164" s="42" t="s">
        <v>2139</v>
      </c>
      <c r="C2164" s="42" t="s">
        <v>2573</v>
      </c>
      <c r="D2164" s="42" t="s">
        <v>2574</v>
      </c>
      <c r="E2164" s="42">
        <v>4.3965706748699998E-2</v>
      </c>
      <c r="F2164" s="42">
        <v>4.7631952827899997E-2</v>
      </c>
      <c r="G2164" s="42">
        <v>1.75793267118E-2</v>
      </c>
      <c r="H2164" s="42">
        <v>2.8584028878E-2</v>
      </c>
      <c r="I2164" s="42">
        <v>0.15469511209600001</v>
      </c>
      <c r="J2164" s="42">
        <f t="shared" si="50"/>
        <v>0.9965004445795077</v>
      </c>
      <c r="K2164" s="42">
        <f t="shared" si="50"/>
        <v>1.0259305386265705</v>
      </c>
      <c r="L2164" s="42">
        <f t="shared" si="50"/>
        <v>1.0149542258472346</v>
      </c>
      <c r="M2164" s="42">
        <f t="shared" si="49"/>
        <v>0.90410507138433782</v>
      </c>
    </row>
    <row r="2165" spans="1:13" x14ac:dyDescent="0.3">
      <c r="A2165" s="42" t="s">
        <v>2139</v>
      </c>
      <c r="B2165" s="42" t="s">
        <v>2139</v>
      </c>
      <c r="C2165" s="42" t="s">
        <v>2251</v>
      </c>
      <c r="D2165" s="42" t="s">
        <v>2575</v>
      </c>
      <c r="E2165" s="42">
        <v>8.66383044755E-2</v>
      </c>
      <c r="F2165" s="42">
        <v>9.0336462259899997E-2</v>
      </c>
      <c r="G2165" s="42">
        <v>8.4129634977800002E-2</v>
      </c>
      <c r="H2165" s="42">
        <v>5.9618117374200003E-2</v>
      </c>
      <c r="I2165" s="42">
        <v>0</v>
      </c>
      <c r="J2165" s="42">
        <f t="shared" si="50"/>
        <v>0.99660824166447215</v>
      </c>
      <c r="K2165" s="42">
        <f t="shared" si="50"/>
        <v>1.002313994025033</v>
      </c>
      <c r="L2165" s="42">
        <f t="shared" si="50"/>
        <v>1.02549992932195</v>
      </c>
      <c r="M2165" s="42">
        <f t="shared" si="49"/>
        <v>1.0866383044754999</v>
      </c>
    </row>
    <row r="2166" spans="1:13" x14ac:dyDescent="0.3">
      <c r="A2166" s="42" t="s">
        <v>2139</v>
      </c>
      <c r="B2166" s="42" t="s">
        <v>2262</v>
      </c>
      <c r="C2166" s="42" t="s">
        <v>2263</v>
      </c>
      <c r="D2166" s="42" t="s">
        <v>2576</v>
      </c>
      <c r="E2166" s="42">
        <v>8.66383044755E-2</v>
      </c>
      <c r="F2166" s="42">
        <v>9.0336462259899997E-2</v>
      </c>
      <c r="G2166" s="42">
        <v>8.4129634977800002E-2</v>
      </c>
      <c r="H2166" s="42">
        <v>5.9618117374200003E-2</v>
      </c>
      <c r="I2166" s="42">
        <v>0</v>
      </c>
      <c r="J2166" s="42">
        <f t="shared" si="50"/>
        <v>0.99660824166447215</v>
      </c>
      <c r="K2166" s="42">
        <f t="shared" si="50"/>
        <v>1.002313994025033</v>
      </c>
      <c r="L2166" s="42">
        <f t="shared" si="50"/>
        <v>1.02549992932195</v>
      </c>
      <c r="M2166" s="42">
        <f t="shared" si="49"/>
        <v>1.0866383044754999</v>
      </c>
    </row>
    <row r="2167" spans="1:13" x14ac:dyDescent="0.3">
      <c r="A2167" s="42" t="s">
        <v>2139</v>
      </c>
      <c r="B2167" s="42" t="s">
        <v>2139</v>
      </c>
      <c r="C2167" s="42" t="s">
        <v>2334</v>
      </c>
      <c r="D2167" s="42" t="s">
        <v>2577</v>
      </c>
      <c r="E2167" s="42">
        <v>8.66383044755E-2</v>
      </c>
      <c r="F2167" s="42">
        <v>9.0336462259899997E-2</v>
      </c>
      <c r="G2167" s="42">
        <v>8.4129634977800002E-2</v>
      </c>
      <c r="H2167" s="42">
        <v>5.9618117374200003E-2</v>
      </c>
      <c r="I2167" s="42">
        <v>0</v>
      </c>
      <c r="J2167" s="42">
        <f t="shared" si="50"/>
        <v>0.99660824166447215</v>
      </c>
      <c r="K2167" s="42">
        <f t="shared" si="50"/>
        <v>1.002313994025033</v>
      </c>
      <c r="L2167" s="42">
        <f t="shared" si="50"/>
        <v>1.02549992932195</v>
      </c>
      <c r="M2167" s="42">
        <f t="shared" si="49"/>
        <v>1.0866383044754999</v>
      </c>
    </row>
    <row r="2168" spans="1:13" x14ac:dyDescent="0.3">
      <c r="A2168" s="42" t="s">
        <v>2139</v>
      </c>
      <c r="B2168" s="42" t="s">
        <v>2578</v>
      </c>
      <c r="C2168" s="42" t="s">
        <v>2579</v>
      </c>
      <c r="D2168" s="42" t="s">
        <v>2580</v>
      </c>
      <c r="E2168" s="42">
        <v>4.6551924792800001E-2</v>
      </c>
      <c r="F2168" s="42">
        <v>5.0095674525899997E-2</v>
      </c>
      <c r="G2168" s="42">
        <v>8.6640967365199995E-2</v>
      </c>
      <c r="H2168" s="42">
        <v>8.7385459712900002E-2</v>
      </c>
      <c r="I2168" s="42">
        <v>0.106208584424</v>
      </c>
      <c r="J2168" s="42">
        <f t="shared" si="50"/>
        <v>0.99662530775141034</v>
      </c>
      <c r="K2168" s="42">
        <f t="shared" si="50"/>
        <v>0.96310737053324535</v>
      </c>
      <c r="L2168" s="42">
        <f t="shared" si="50"/>
        <v>0.96244796676711009</v>
      </c>
      <c r="M2168" s="42">
        <f t="shared" si="49"/>
        <v>0.94607105705813777</v>
      </c>
    </row>
    <row r="2169" spans="1:13" x14ac:dyDescent="0.3">
      <c r="A2169" s="42" t="s">
        <v>2139</v>
      </c>
      <c r="B2169" s="42" t="s">
        <v>2403</v>
      </c>
      <c r="C2169" s="42" t="s">
        <v>2404</v>
      </c>
      <c r="D2169" s="42" t="s">
        <v>2581</v>
      </c>
      <c r="E2169" s="42">
        <v>0</v>
      </c>
      <c r="F2169" s="42">
        <v>3.284962264E-3</v>
      </c>
      <c r="G2169" s="42">
        <v>3.7669985810999999E-3</v>
      </c>
      <c r="H2169" s="42">
        <v>0</v>
      </c>
      <c r="I2169" s="42">
        <v>0</v>
      </c>
      <c r="J2169" s="42">
        <f t="shared" si="50"/>
        <v>0.99672579338118727</v>
      </c>
      <c r="K2169" s="42">
        <f t="shared" si="50"/>
        <v>0.99624713844306012</v>
      </c>
      <c r="L2169" s="42">
        <f t="shared" si="50"/>
        <v>1</v>
      </c>
      <c r="M2169" s="42">
        <f t="shared" si="49"/>
        <v>1</v>
      </c>
    </row>
    <row r="2170" spans="1:13" x14ac:dyDescent="0.3">
      <c r="A2170" s="42" t="s">
        <v>2139</v>
      </c>
      <c r="B2170" s="42" t="s">
        <v>2397</v>
      </c>
      <c r="C2170" s="42" t="s">
        <v>2398</v>
      </c>
      <c r="D2170" s="42" t="s">
        <v>2582</v>
      </c>
      <c r="E2170" s="42">
        <v>0</v>
      </c>
      <c r="F2170" s="42">
        <v>3.284962264E-3</v>
      </c>
      <c r="G2170" s="42">
        <v>0</v>
      </c>
      <c r="H2170" s="42">
        <v>2.4500596181200002E-3</v>
      </c>
      <c r="I2170" s="42">
        <v>0</v>
      </c>
      <c r="J2170" s="42">
        <f t="shared" si="50"/>
        <v>0.99672579338118727</v>
      </c>
      <c r="K2170" s="42">
        <f t="shared" si="50"/>
        <v>1</v>
      </c>
      <c r="L2170" s="42">
        <f t="shared" si="50"/>
        <v>0.99755592850275909</v>
      </c>
      <c r="M2170" s="42">
        <f t="shared" si="49"/>
        <v>1</v>
      </c>
    </row>
    <row r="2171" spans="1:13" x14ac:dyDescent="0.3">
      <c r="A2171" s="42" t="s">
        <v>2139</v>
      </c>
      <c r="B2171" s="42" t="s">
        <v>2139</v>
      </c>
      <c r="C2171" s="42" t="s">
        <v>2573</v>
      </c>
      <c r="D2171" s="42" t="s">
        <v>2583</v>
      </c>
      <c r="E2171" s="42">
        <v>0</v>
      </c>
      <c r="F2171" s="42">
        <v>3.284962264E-3</v>
      </c>
      <c r="G2171" s="42">
        <v>0</v>
      </c>
      <c r="H2171" s="42">
        <v>8.1668653937200003E-4</v>
      </c>
      <c r="I2171" s="42">
        <v>4.6177645401900003E-3</v>
      </c>
      <c r="J2171" s="42">
        <f t="shared" si="50"/>
        <v>0.99672579338118727</v>
      </c>
      <c r="K2171" s="42">
        <f t="shared" si="50"/>
        <v>1</v>
      </c>
      <c r="L2171" s="42">
        <f t="shared" si="50"/>
        <v>0.99918397989326513</v>
      </c>
      <c r="M2171" s="42">
        <f t="shared" si="49"/>
        <v>0.99540346119371736</v>
      </c>
    </row>
    <row r="2172" spans="1:13" x14ac:dyDescent="0.3">
      <c r="A2172" s="42" t="s">
        <v>2139</v>
      </c>
      <c r="B2172" s="42" t="s">
        <v>2139</v>
      </c>
      <c r="C2172" s="42" t="s">
        <v>2187</v>
      </c>
      <c r="D2172" s="42" t="s">
        <v>2584</v>
      </c>
      <c r="E2172" s="42">
        <v>2.7155289462499999E-2</v>
      </c>
      <c r="F2172" s="42">
        <v>3.0385900941999999E-2</v>
      </c>
      <c r="G2172" s="42">
        <v>8.1618302590399996E-2</v>
      </c>
      <c r="H2172" s="42">
        <v>7.3501788543499993E-2</v>
      </c>
      <c r="I2172" s="42">
        <v>9.2355290803700002E-2</v>
      </c>
      <c r="J2172" s="42">
        <f t="shared" si="50"/>
        <v>0.99686465869093654</v>
      </c>
      <c r="K2172" s="42">
        <f t="shared" si="50"/>
        <v>0.94964673489948814</v>
      </c>
      <c r="L2172" s="42">
        <f t="shared" si="50"/>
        <v>0.9568268077653771</v>
      </c>
      <c r="M2172" s="42">
        <f t="shared" si="49"/>
        <v>0.94031245887660864</v>
      </c>
    </row>
    <row r="2173" spans="1:13" x14ac:dyDescent="0.3">
      <c r="A2173" s="42" t="s">
        <v>2139</v>
      </c>
      <c r="B2173" s="42" t="s">
        <v>2585</v>
      </c>
      <c r="C2173" s="42" t="s">
        <v>2586</v>
      </c>
      <c r="D2173" s="42" t="s">
        <v>2587</v>
      </c>
      <c r="E2173" s="42">
        <v>0.19525946232499999</v>
      </c>
      <c r="F2173" s="42">
        <v>0.19874021697200001</v>
      </c>
      <c r="G2173" s="42">
        <v>0.23983224299700001</v>
      </c>
      <c r="H2173" s="42">
        <v>0.53329631021000001</v>
      </c>
      <c r="I2173" s="42">
        <v>0.57491168525299996</v>
      </c>
      <c r="J2173" s="42">
        <f t="shared" si="50"/>
        <v>0.99709632279144478</v>
      </c>
      <c r="K2173" s="42">
        <f t="shared" si="50"/>
        <v>0.96404934544672261</v>
      </c>
      <c r="L2173" s="42">
        <f t="shared" si="50"/>
        <v>0.77953586294178023</v>
      </c>
      <c r="M2173" s="42">
        <f t="shared" si="49"/>
        <v>0.75893745250419475</v>
      </c>
    </row>
    <row r="2174" spans="1:13" x14ac:dyDescent="0.3">
      <c r="A2174" s="42" t="s">
        <v>2139</v>
      </c>
      <c r="B2174" s="42" t="s">
        <v>2360</v>
      </c>
      <c r="C2174" s="42" t="s">
        <v>2361</v>
      </c>
      <c r="D2174" s="42" t="s">
        <v>2588</v>
      </c>
      <c r="E2174" s="42">
        <v>8.4052086431399997E-2</v>
      </c>
      <c r="F2174" s="42">
        <v>8.7051499995900006E-2</v>
      </c>
      <c r="G2174" s="42">
        <v>0.134356282726</v>
      </c>
      <c r="H2174" s="42">
        <v>0.107802623197</v>
      </c>
      <c r="I2174" s="42">
        <v>7.8501997183200001E-2</v>
      </c>
      <c r="J2174" s="42">
        <f t="shared" si="50"/>
        <v>0.997240780621239</v>
      </c>
      <c r="K2174" s="42">
        <f t="shared" si="50"/>
        <v>0.95565397127813079</v>
      </c>
      <c r="L2174" s="42">
        <f t="shared" si="50"/>
        <v>0.97856067834804505</v>
      </c>
      <c r="M2174" s="42">
        <f t="shared" si="49"/>
        <v>1.005146109383845</v>
      </c>
    </row>
    <row r="2175" spans="1:13" x14ac:dyDescent="0.3">
      <c r="A2175" s="42" t="s">
        <v>2139</v>
      </c>
      <c r="B2175" s="42" t="s">
        <v>2139</v>
      </c>
      <c r="C2175" s="42" t="s">
        <v>2441</v>
      </c>
      <c r="D2175" s="42" t="s">
        <v>2589</v>
      </c>
      <c r="E2175" s="42">
        <v>3.87932706606E-3</v>
      </c>
      <c r="F2175" s="42">
        <v>6.5699245279900002E-3</v>
      </c>
      <c r="G2175" s="42">
        <v>1.6323660518100001E-2</v>
      </c>
      <c r="H2175" s="42">
        <v>1.2250298090599999E-2</v>
      </c>
      <c r="I2175" s="42">
        <v>0</v>
      </c>
      <c r="J2175" s="42">
        <f t="shared" si="50"/>
        <v>0.99732696418165712</v>
      </c>
      <c r="K2175" s="42">
        <f t="shared" si="50"/>
        <v>0.98775554094086893</v>
      </c>
      <c r="L2175" s="42">
        <f t="shared" si="50"/>
        <v>0.99173033483879414</v>
      </c>
      <c r="M2175" s="42">
        <f t="shared" si="49"/>
        <v>1.00387932706606</v>
      </c>
    </row>
    <row r="2176" spans="1:13" x14ac:dyDescent="0.3">
      <c r="A2176" s="42" t="s">
        <v>2139</v>
      </c>
      <c r="B2176" s="42" t="s">
        <v>2216</v>
      </c>
      <c r="C2176" s="42" t="s">
        <v>2217</v>
      </c>
      <c r="D2176" s="42" t="s">
        <v>2590</v>
      </c>
      <c r="E2176" s="42">
        <v>6.4655451101099997E-3</v>
      </c>
      <c r="F2176" s="42">
        <v>9.0336462259900004E-3</v>
      </c>
      <c r="G2176" s="42">
        <v>0</v>
      </c>
      <c r="H2176" s="42">
        <v>0</v>
      </c>
      <c r="I2176" s="42">
        <v>0</v>
      </c>
      <c r="J2176" s="42">
        <f t="shared" si="50"/>
        <v>0.99745489050292324</v>
      </c>
      <c r="K2176" s="42">
        <f t="shared" si="50"/>
        <v>1.0064655451101101</v>
      </c>
      <c r="L2176" s="42">
        <f t="shared" si="50"/>
        <v>1.0064655451101101</v>
      </c>
      <c r="M2176" s="42">
        <f t="shared" si="49"/>
        <v>1.0064655451101101</v>
      </c>
    </row>
    <row r="2177" spans="1:13" x14ac:dyDescent="0.3">
      <c r="A2177" s="42" t="s">
        <v>2139</v>
      </c>
      <c r="B2177" s="42" t="s">
        <v>2139</v>
      </c>
      <c r="C2177" s="42" t="s">
        <v>2375</v>
      </c>
      <c r="D2177" s="42" t="s">
        <v>2591</v>
      </c>
      <c r="E2177" s="42">
        <v>0</v>
      </c>
      <c r="F2177" s="42">
        <v>2.4637216980000001E-3</v>
      </c>
      <c r="G2177" s="42">
        <v>0</v>
      </c>
      <c r="H2177" s="42">
        <v>0</v>
      </c>
      <c r="I2177" s="42">
        <v>0</v>
      </c>
      <c r="J2177" s="42">
        <f t="shared" si="50"/>
        <v>0.99754233330875375</v>
      </c>
      <c r="K2177" s="42">
        <f t="shared" si="50"/>
        <v>1</v>
      </c>
      <c r="L2177" s="42">
        <f t="shared" si="50"/>
        <v>1</v>
      </c>
      <c r="M2177" s="42">
        <f t="shared" si="49"/>
        <v>1</v>
      </c>
    </row>
    <row r="2178" spans="1:13" x14ac:dyDescent="0.3">
      <c r="A2178" s="42" t="s">
        <v>2139</v>
      </c>
      <c r="B2178" s="42" t="s">
        <v>2139</v>
      </c>
      <c r="C2178" s="42" t="s">
        <v>2553</v>
      </c>
      <c r="D2178" s="42" t="s">
        <v>2592</v>
      </c>
      <c r="E2178" s="42">
        <v>0</v>
      </c>
      <c r="F2178" s="42">
        <v>2.4637216980000001E-3</v>
      </c>
      <c r="G2178" s="42">
        <v>0</v>
      </c>
      <c r="H2178" s="42">
        <v>0</v>
      </c>
      <c r="I2178" s="42">
        <v>0</v>
      </c>
      <c r="J2178" s="42">
        <f t="shared" si="50"/>
        <v>0.99754233330875375</v>
      </c>
      <c r="K2178" s="42">
        <f t="shared" si="50"/>
        <v>1</v>
      </c>
      <c r="L2178" s="42">
        <f t="shared" si="50"/>
        <v>1</v>
      </c>
      <c r="M2178" s="42">
        <f t="shared" si="49"/>
        <v>1</v>
      </c>
    </row>
    <row r="2179" spans="1:13" x14ac:dyDescent="0.3">
      <c r="A2179" s="42" t="s">
        <v>2139</v>
      </c>
      <c r="B2179" s="42" t="s">
        <v>2344</v>
      </c>
      <c r="C2179" s="42" t="s">
        <v>2345</v>
      </c>
      <c r="D2179" s="42" t="s">
        <v>2593</v>
      </c>
      <c r="E2179" s="42">
        <v>0</v>
      </c>
      <c r="F2179" s="42">
        <v>2.4637216980000001E-3</v>
      </c>
      <c r="G2179" s="42">
        <v>0</v>
      </c>
      <c r="H2179" s="42">
        <v>0</v>
      </c>
      <c r="I2179" s="42">
        <v>0</v>
      </c>
      <c r="J2179" s="42">
        <f t="shared" si="50"/>
        <v>0.99754233330875375</v>
      </c>
      <c r="K2179" s="42">
        <f t="shared" si="50"/>
        <v>1</v>
      </c>
      <c r="L2179" s="42">
        <f t="shared" si="50"/>
        <v>1</v>
      </c>
      <c r="M2179" s="42">
        <f t="shared" si="50"/>
        <v>1</v>
      </c>
    </row>
    <row r="2180" spans="1:13" x14ac:dyDescent="0.3">
      <c r="A2180" s="42" t="s">
        <v>2139</v>
      </c>
      <c r="B2180" s="42" t="s">
        <v>2550</v>
      </c>
      <c r="C2180" s="42" t="s">
        <v>2551</v>
      </c>
      <c r="D2180" s="42" t="s">
        <v>2594</v>
      </c>
      <c r="E2180" s="42">
        <v>0</v>
      </c>
      <c r="F2180" s="42">
        <v>2.4637216980000001E-3</v>
      </c>
      <c r="G2180" s="42">
        <v>0</v>
      </c>
      <c r="H2180" s="42">
        <v>0</v>
      </c>
      <c r="I2180" s="42">
        <v>0</v>
      </c>
      <c r="J2180" s="42">
        <f t="shared" ref="J2180:M2243" si="51">($E2180+1)/(F2180+1)</f>
        <v>0.99754233330875375</v>
      </c>
      <c r="K2180" s="42">
        <f t="shared" si="51"/>
        <v>1</v>
      </c>
      <c r="L2180" s="42">
        <f t="shared" si="51"/>
        <v>1</v>
      </c>
      <c r="M2180" s="42">
        <f t="shared" si="51"/>
        <v>1</v>
      </c>
    </row>
    <row r="2181" spans="1:13" x14ac:dyDescent="0.3">
      <c r="A2181" s="42" t="s">
        <v>2139</v>
      </c>
      <c r="B2181" s="42" t="s">
        <v>2139</v>
      </c>
      <c r="C2181" s="42" t="s">
        <v>2542</v>
      </c>
      <c r="D2181" s="42" t="s">
        <v>2595</v>
      </c>
      <c r="E2181" s="42">
        <v>0</v>
      </c>
      <c r="F2181" s="42">
        <v>2.4637216980000001E-3</v>
      </c>
      <c r="G2181" s="42">
        <v>8.7896633558899994E-3</v>
      </c>
      <c r="H2181" s="42">
        <v>0</v>
      </c>
      <c r="I2181" s="42">
        <v>0</v>
      </c>
      <c r="J2181" s="42">
        <f t="shared" si="51"/>
        <v>0.99754233330875375</v>
      </c>
      <c r="K2181" s="42">
        <f t="shared" si="51"/>
        <v>0.99128692166942933</v>
      </c>
      <c r="L2181" s="43">
        <f t="shared" si="51"/>
        <v>1</v>
      </c>
      <c r="M2181" s="43">
        <f t="shared" si="51"/>
        <v>1</v>
      </c>
    </row>
    <row r="2182" spans="1:13" x14ac:dyDescent="0.3">
      <c r="A2182" s="42" t="s">
        <v>2139</v>
      </c>
      <c r="B2182" s="42" t="s">
        <v>2139</v>
      </c>
      <c r="C2182" s="42" t="s">
        <v>2596</v>
      </c>
      <c r="D2182" s="42" t="s">
        <v>2597</v>
      </c>
      <c r="E2182" s="42">
        <v>0</v>
      </c>
      <c r="F2182" s="42">
        <v>2.4637216980000001E-3</v>
      </c>
      <c r="G2182" s="42">
        <v>3.7669985810999999E-3</v>
      </c>
      <c r="H2182" s="42">
        <v>8.1668653937200003E-4</v>
      </c>
      <c r="I2182" s="42">
        <v>0</v>
      </c>
      <c r="J2182" s="42">
        <f t="shared" si="51"/>
        <v>0.99754233330875375</v>
      </c>
      <c r="K2182" s="42">
        <f t="shared" si="51"/>
        <v>0.99624713844306012</v>
      </c>
      <c r="L2182" s="42">
        <f t="shared" si="51"/>
        <v>0.99918397989326513</v>
      </c>
      <c r="M2182" s="42">
        <f t="shared" si="51"/>
        <v>1</v>
      </c>
    </row>
    <row r="2183" spans="1:13" x14ac:dyDescent="0.3">
      <c r="A2183" s="42" t="s">
        <v>2139</v>
      </c>
      <c r="B2183" s="42" t="s">
        <v>2139</v>
      </c>
      <c r="C2183" s="42" t="s">
        <v>2598</v>
      </c>
      <c r="D2183" s="42" t="s">
        <v>2599</v>
      </c>
      <c r="E2183" s="42">
        <v>0</v>
      </c>
      <c r="F2183" s="42">
        <v>2.4637216980000001E-3</v>
      </c>
      <c r="G2183" s="42">
        <v>0</v>
      </c>
      <c r="H2183" s="42">
        <v>4.9001192362299996E-3</v>
      </c>
      <c r="I2183" s="42">
        <v>0</v>
      </c>
      <c r="J2183" s="42">
        <f t="shared" si="51"/>
        <v>0.99754233330875375</v>
      </c>
      <c r="K2183" s="42">
        <f t="shared" si="51"/>
        <v>1</v>
      </c>
      <c r="L2183" s="42">
        <f t="shared" si="51"/>
        <v>0.99512377484843551</v>
      </c>
      <c r="M2183" s="42">
        <f t="shared" si="51"/>
        <v>1</v>
      </c>
    </row>
    <row r="2184" spans="1:13" x14ac:dyDescent="0.3">
      <c r="A2184" s="42" t="s">
        <v>2139</v>
      </c>
      <c r="B2184" s="42" t="s">
        <v>2259</v>
      </c>
      <c r="C2184" s="42" t="s">
        <v>2260</v>
      </c>
      <c r="D2184" s="42" t="s">
        <v>2600</v>
      </c>
      <c r="E2184" s="42">
        <v>0</v>
      </c>
      <c r="F2184" s="42">
        <v>2.4637216980000001E-3</v>
      </c>
      <c r="G2184" s="42">
        <v>0</v>
      </c>
      <c r="H2184" s="42">
        <v>1.55170442481E-2</v>
      </c>
      <c r="I2184" s="42">
        <v>0</v>
      </c>
      <c r="J2184" s="42">
        <f t="shared" si="51"/>
        <v>0.99754233330875375</v>
      </c>
      <c r="K2184" s="42">
        <f t="shared" si="51"/>
        <v>1</v>
      </c>
      <c r="L2184" s="42">
        <f t="shared" si="51"/>
        <v>0.98472005532946116</v>
      </c>
      <c r="M2184" s="42">
        <f t="shared" si="51"/>
        <v>1</v>
      </c>
    </row>
    <row r="2185" spans="1:13" x14ac:dyDescent="0.3">
      <c r="A2185" s="42" t="s">
        <v>2139</v>
      </c>
      <c r="B2185" s="42" t="s">
        <v>2601</v>
      </c>
      <c r="C2185" s="42" t="s">
        <v>2602</v>
      </c>
      <c r="D2185" s="42" t="s">
        <v>2603</v>
      </c>
      <c r="E2185" s="42">
        <v>0</v>
      </c>
      <c r="F2185" s="42">
        <v>2.4637216980000001E-3</v>
      </c>
      <c r="G2185" s="42">
        <v>0.10422029407699999</v>
      </c>
      <c r="H2185" s="42">
        <v>3.8384267350499997E-2</v>
      </c>
      <c r="I2185" s="42">
        <v>0</v>
      </c>
      <c r="J2185" s="42">
        <f t="shared" si="51"/>
        <v>0.99754233330875375</v>
      </c>
      <c r="K2185" s="42">
        <f t="shared" si="51"/>
        <v>0.90561639318165577</v>
      </c>
      <c r="L2185" s="42">
        <f t="shared" si="51"/>
        <v>0.96303462161610009</v>
      </c>
      <c r="M2185" s="42">
        <f t="shared" si="51"/>
        <v>1</v>
      </c>
    </row>
    <row r="2186" spans="1:13" x14ac:dyDescent="0.3">
      <c r="A2186" s="42" t="s">
        <v>2139</v>
      </c>
      <c r="B2186" s="42" t="s">
        <v>2139</v>
      </c>
      <c r="C2186" s="42" t="s">
        <v>2248</v>
      </c>
      <c r="D2186" s="42" t="s">
        <v>2604</v>
      </c>
      <c r="E2186" s="42">
        <v>0</v>
      </c>
      <c r="F2186" s="42">
        <v>2.4637216980000001E-3</v>
      </c>
      <c r="G2186" s="42">
        <v>6.6550308266100006E-2</v>
      </c>
      <c r="H2186" s="42">
        <v>9.0652205870299998E-2</v>
      </c>
      <c r="I2186" s="42">
        <v>0</v>
      </c>
      <c r="J2186" s="42">
        <f t="shared" si="51"/>
        <v>0.99754233330875375</v>
      </c>
      <c r="K2186" s="42">
        <f t="shared" si="51"/>
        <v>0.93760227928273587</v>
      </c>
      <c r="L2186" s="42">
        <f t="shared" si="51"/>
        <v>0.91688257229722192</v>
      </c>
      <c r="M2186" s="42">
        <f t="shared" si="51"/>
        <v>1</v>
      </c>
    </row>
    <row r="2187" spans="1:13" x14ac:dyDescent="0.3">
      <c r="A2187" s="42" t="s">
        <v>2139</v>
      </c>
      <c r="B2187" s="42" t="s">
        <v>2447</v>
      </c>
      <c r="C2187" s="42" t="s">
        <v>2448</v>
      </c>
      <c r="D2187" s="42" t="s">
        <v>2605</v>
      </c>
      <c r="E2187" s="42">
        <v>0</v>
      </c>
      <c r="F2187" s="42">
        <v>2.4637216980000001E-3</v>
      </c>
      <c r="G2187" s="42">
        <v>1.2556661937E-2</v>
      </c>
      <c r="H2187" s="42">
        <v>3.2667461574899998E-3</v>
      </c>
      <c r="I2187" s="42">
        <v>4.6177645401900003E-3</v>
      </c>
      <c r="J2187" s="42">
        <f t="shared" si="51"/>
        <v>0.99754233330875375</v>
      </c>
      <c r="K2187" s="42">
        <f t="shared" si="51"/>
        <v>0.98759905256760716</v>
      </c>
      <c r="L2187" s="42">
        <f t="shared" si="51"/>
        <v>0.9967438907249726</v>
      </c>
      <c r="M2187" s="42">
        <f t="shared" si="51"/>
        <v>0.99540346119371736</v>
      </c>
    </row>
    <row r="2188" spans="1:13" x14ac:dyDescent="0.3">
      <c r="A2188" s="42" t="s">
        <v>2139</v>
      </c>
      <c r="B2188" s="42" t="s">
        <v>2606</v>
      </c>
      <c r="C2188" s="42" t="s">
        <v>2607</v>
      </c>
      <c r="D2188" s="42" t="s">
        <v>2608</v>
      </c>
      <c r="E2188" s="42">
        <v>0</v>
      </c>
      <c r="F2188" s="42">
        <v>2.4637216980000001E-3</v>
      </c>
      <c r="G2188" s="42">
        <v>0</v>
      </c>
      <c r="H2188" s="42">
        <v>0</v>
      </c>
      <c r="I2188" s="42">
        <v>1.6162175890700001E-2</v>
      </c>
      <c r="J2188" s="42">
        <f t="shared" si="51"/>
        <v>0.99754233330875375</v>
      </c>
      <c r="K2188" s="42">
        <f t="shared" si="51"/>
        <v>1</v>
      </c>
      <c r="L2188" s="42">
        <f t="shared" si="51"/>
        <v>1</v>
      </c>
      <c r="M2188" s="42">
        <f t="shared" si="51"/>
        <v>0.98409488536951961</v>
      </c>
    </row>
    <row r="2189" spans="1:13" x14ac:dyDescent="0.3">
      <c r="A2189" s="42" t="s">
        <v>2139</v>
      </c>
      <c r="B2189" s="42" t="s">
        <v>2139</v>
      </c>
      <c r="C2189" s="42" t="s">
        <v>2609</v>
      </c>
      <c r="D2189" s="42" t="s">
        <v>2610</v>
      </c>
      <c r="E2189" s="42">
        <v>0</v>
      </c>
      <c r="F2189" s="42">
        <v>2.4637216980000001E-3</v>
      </c>
      <c r="G2189" s="42">
        <v>0</v>
      </c>
      <c r="H2189" s="42">
        <v>5.0634565441100003E-2</v>
      </c>
      <c r="I2189" s="42">
        <v>2.7706587241099999E-2</v>
      </c>
      <c r="J2189" s="42">
        <f t="shared" si="51"/>
        <v>0.99754233330875375</v>
      </c>
      <c r="K2189" s="42">
        <f t="shared" si="51"/>
        <v>1</v>
      </c>
      <c r="L2189" s="42">
        <f t="shared" si="51"/>
        <v>0.95180573045410755</v>
      </c>
      <c r="M2189" s="42">
        <f t="shared" si="51"/>
        <v>0.97304037204288152</v>
      </c>
    </row>
    <row r="2190" spans="1:13" x14ac:dyDescent="0.3">
      <c r="A2190" s="42" t="s">
        <v>2139</v>
      </c>
      <c r="B2190" s="42" t="s">
        <v>2477</v>
      </c>
      <c r="C2190" s="42" t="s">
        <v>2478</v>
      </c>
      <c r="D2190" s="42" t="s">
        <v>2611</v>
      </c>
      <c r="E2190" s="42">
        <v>0</v>
      </c>
      <c r="F2190" s="42">
        <v>2.4637216980000001E-3</v>
      </c>
      <c r="G2190" s="42">
        <v>6.2783309685000002E-3</v>
      </c>
      <c r="H2190" s="42">
        <v>3.1850775035499997E-2</v>
      </c>
      <c r="I2190" s="42">
        <v>3.6942116321499997E-2</v>
      </c>
      <c r="J2190" s="42">
        <f t="shared" si="51"/>
        <v>0.99754233330875375</v>
      </c>
      <c r="K2190" s="42">
        <f t="shared" si="51"/>
        <v>0.99376084053955793</v>
      </c>
      <c r="L2190" s="42">
        <f t="shared" si="51"/>
        <v>0.9691323825052085</v>
      </c>
      <c r="M2190" s="42">
        <f t="shared" si="51"/>
        <v>0.96437398410187991</v>
      </c>
    </row>
    <row r="2191" spans="1:13" x14ac:dyDescent="0.3">
      <c r="A2191" s="42" t="s">
        <v>2139</v>
      </c>
      <c r="B2191" s="42" t="s">
        <v>2139</v>
      </c>
      <c r="C2191" s="42" t="s">
        <v>2392</v>
      </c>
      <c r="D2191" s="42" t="s">
        <v>2612</v>
      </c>
      <c r="E2191" s="42">
        <v>2.32759623964E-2</v>
      </c>
      <c r="F2191" s="42">
        <v>2.5458457545999999E-2</v>
      </c>
      <c r="G2191" s="42">
        <v>7.15729730408E-2</v>
      </c>
      <c r="H2191" s="42">
        <v>3.9200953889899998E-2</v>
      </c>
      <c r="I2191" s="42">
        <v>0.15469511209600001</v>
      </c>
      <c r="J2191" s="42">
        <f t="shared" si="51"/>
        <v>0.99787168838138718</v>
      </c>
      <c r="K2191" s="42">
        <f t="shared" si="51"/>
        <v>0.95492886452021319</v>
      </c>
      <c r="L2191" s="42">
        <f t="shared" si="51"/>
        <v>0.9846757343381084</v>
      </c>
      <c r="M2191" s="42">
        <f t="shared" si="51"/>
        <v>0.88618714297573475</v>
      </c>
    </row>
    <row r="2192" spans="1:13" x14ac:dyDescent="0.3">
      <c r="A2192" s="42" t="s">
        <v>2139</v>
      </c>
      <c r="B2192" s="42" t="s">
        <v>2139</v>
      </c>
      <c r="C2192" s="42" t="s">
        <v>2219</v>
      </c>
      <c r="D2192" s="42" t="s">
        <v>2613</v>
      </c>
      <c r="E2192" s="42">
        <v>7.7586541321299999E-3</v>
      </c>
      <c r="F2192" s="42">
        <v>9.8548867919899998E-3</v>
      </c>
      <c r="G2192" s="42">
        <v>2.63689900677E-2</v>
      </c>
      <c r="H2192" s="42">
        <v>8.9835519330999994E-3</v>
      </c>
      <c r="I2192" s="42">
        <v>4.6177645401900003E-3</v>
      </c>
      <c r="J2192" s="42">
        <f t="shared" si="51"/>
        <v>0.99792422387881963</v>
      </c>
      <c r="K2192" s="42">
        <f t="shared" si="51"/>
        <v>0.98186779207510688</v>
      </c>
      <c r="L2192" s="42">
        <f t="shared" si="51"/>
        <v>0.99878600815779073</v>
      </c>
      <c r="M2192" s="42">
        <f t="shared" si="51"/>
        <v>1.0031264523710444</v>
      </c>
    </row>
    <row r="2193" spans="1:13" x14ac:dyDescent="0.3">
      <c r="A2193" s="42" t="s">
        <v>2139</v>
      </c>
      <c r="B2193" s="42" t="s">
        <v>2259</v>
      </c>
      <c r="C2193" s="42" t="s">
        <v>2507</v>
      </c>
      <c r="D2193" s="42" t="s">
        <v>2614</v>
      </c>
      <c r="E2193" s="42">
        <v>1.29310902202E-2</v>
      </c>
      <c r="F2193" s="42">
        <v>1.4782330188000001E-2</v>
      </c>
      <c r="G2193" s="42">
        <v>5.3993646329099997E-2</v>
      </c>
      <c r="H2193" s="42">
        <v>5.6351371216700002E-2</v>
      </c>
      <c r="I2193" s="42">
        <v>6.9266468102800002E-2</v>
      </c>
      <c r="J2193" s="42">
        <f t="shared" si="51"/>
        <v>0.99817572703748503</v>
      </c>
      <c r="K2193" s="42">
        <f t="shared" si="51"/>
        <v>0.9610409832621718</v>
      </c>
      <c r="L2193" s="42">
        <f t="shared" si="51"/>
        <v>0.9588959865253085</v>
      </c>
      <c r="M2193" s="42">
        <f t="shared" si="51"/>
        <v>0.94731399556318663</v>
      </c>
    </row>
    <row r="2194" spans="1:13" x14ac:dyDescent="0.3">
      <c r="A2194" s="42" t="s">
        <v>2139</v>
      </c>
      <c r="B2194" s="42" t="s">
        <v>2139</v>
      </c>
      <c r="C2194" s="42" t="s">
        <v>2313</v>
      </c>
      <c r="D2194" s="42" t="s">
        <v>2615</v>
      </c>
      <c r="E2194" s="42">
        <v>0.66077871025299995</v>
      </c>
      <c r="F2194" s="42">
        <v>0.66356237732699996</v>
      </c>
      <c r="G2194" s="42">
        <v>0.51231180702900003</v>
      </c>
      <c r="H2194" s="42">
        <v>0.38302598696599999</v>
      </c>
      <c r="I2194" s="42">
        <v>0.69035579875800002</v>
      </c>
      <c r="J2194" s="42">
        <f t="shared" si="51"/>
        <v>0.99832668307967343</v>
      </c>
      <c r="K2194" s="42">
        <f t="shared" si="51"/>
        <v>1.0981721510960556</v>
      </c>
      <c r="L2194" s="42">
        <f t="shared" si="51"/>
        <v>1.2008297211365619</v>
      </c>
      <c r="M2194" s="42">
        <f t="shared" si="51"/>
        <v>0.98250244798951092</v>
      </c>
    </row>
    <row r="2195" spans="1:13" x14ac:dyDescent="0.3">
      <c r="A2195" s="42" t="s">
        <v>2139</v>
      </c>
      <c r="B2195" s="42" t="s">
        <v>2139</v>
      </c>
      <c r="C2195" s="42" t="s">
        <v>2480</v>
      </c>
      <c r="D2195" s="42" t="s">
        <v>2616</v>
      </c>
      <c r="E2195" s="42">
        <v>0</v>
      </c>
      <c r="F2195" s="42">
        <v>1.642481132E-3</v>
      </c>
      <c r="G2195" s="42">
        <v>0</v>
      </c>
      <c r="H2195" s="42">
        <v>0</v>
      </c>
      <c r="I2195" s="42">
        <v>0</v>
      </c>
      <c r="J2195" s="42">
        <f t="shared" si="51"/>
        <v>0.99836021218854087</v>
      </c>
      <c r="K2195" s="42">
        <f t="shared" si="51"/>
        <v>1</v>
      </c>
      <c r="L2195" s="42">
        <f t="shared" si="51"/>
        <v>1</v>
      </c>
      <c r="M2195" s="42">
        <f t="shared" si="51"/>
        <v>1</v>
      </c>
    </row>
    <row r="2196" spans="1:13" x14ac:dyDescent="0.3">
      <c r="A2196" s="42" t="s">
        <v>2139</v>
      </c>
      <c r="B2196" s="42" t="s">
        <v>2139</v>
      </c>
      <c r="C2196" s="42" t="s">
        <v>2295</v>
      </c>
      <c r="D2196" s="42" t="s">
        <v>2617</v>
      </c>
      <c r="E2196" s="42">
        <v>0</v>
      </c>
      <c r="F2196" s="42">
        <v>1.642481132E-3</v>
      </c>
      <c r="G2196" s="42">
        <v>0</v>
      </c>
      <c r="H2196" s="42">
        <v>0</v>
      </c>
      <c r="I2196" s="42">
        <v>0</v>
      </c>
      <c r="J2196" s="42">
        <f t="shared" si="51"/>
        <v>0.99836021218854087</v>
      </c>
      <c r="K2196" s="42">
        <f t="shared" si="51"/>
        <v>1</v>
      </c>
      <c r="L2196" s="42">
        <f t="shared" si="51"/>
        <v>1</v>
      </c>
      <c r="M2196" s="42">
        <f t="shared" si="51"/>
        <v>1</v>
      </c>
    </row>
    <row r="2197" spans="1:13" x14ac:dyDescent="0.3">
      <c r="A2197" s="42" t="s">
        <v>2139</v>
      </c>
      <c r="B2197" s="42" t="s">
        <v>2139</v>
      </c>
      <c r="C2197" s="42" t="s">
        <v>2178</v>
      </c>
      <c r="D2197" s="42" t="s">
        <v>2618</v>
      </c>
      <c r="E2197" s="42">
        <v>0</v>
      </c>
      <c r="F2197" s="42">
        <v>1.642481132E-3</v>
      </c>
      <c r="G2197" s="42">
        <v>0</v>
      </c>
      <c r="H2197" s="42">
        <v>0</v>
      </c>
      <c r="I2197" s="42">
        <v>0</v>
      </c>
      <c r="J2197" s="42">
        <f t="shared" si="51"/>
        <v>0.99836021218854087</v>
      </c>
      <c r="K2197" s="42">
        <f t="shared" si="51"/>
        <v>1</v>
      </c>
      <c r="L2197" s="42">
        <f t="shared" si="51"/>
        <v>1</v>
      </c>
      <c r="M2197" s="42">
        <f t="shared" si="51"/>
        <v>1</v>
      </c>
    </row>
    <row r="2198" spans="1:13" x14ac:dyDescent="0.3">
      <c r="A2198" s="42" t="s">
        <v>2139</v>
      </c>
      <c r="B2198" s="42" t="s">
        <v>2619</v>
      </c>
      <c r="C2198" s="42" t="s">
        <v>2620</v>
      </c>
      <c r="D2198" s="42" t="s">
        <v>2621</v>
      </c>
      <c r="E2198" s="42">
        <v>0</v>
      </c>
      <c r="F2198" s="42">
        <v>1.642481132E-3</v>
      </c>
      <c r="G2198" s="42">
        <v>0</v>
      </c>
      <c r="H2198" s="42">
        <v>0</v>
      </c>
      <c r="I2198" s="42">
        <v>0</v>
      </c>
      <c r="J2198" s="42">
        <f t="shared" si="51"/>
        <v>0.99836021218854087</v>
      </c>
      <c r="K2198" s="42">
        <f t="shared" si="51"/>
        <v>1</v>
      </c>
      <c r="L2198" s="42">
        <f t="shared" si="51"/>
        <v>1</v>
      </c>
      <c r="M2198" s="42">
        <f t="shared" si="51"/>
        <v>1</v>
      </c>
    </row>
    <row r="2199" spans="1:13" x14ac:dyDescent="0.3">
      <c r="A2199" s="42" t="s">
        <v>2139</v>
      </c>
      <c r="B2199" s="42" t="s">
        <v>2139</v>
      </c>
      <c r="C2199" s="42" t="s">
        <v>2622</v>
      </c>
      <c r="D2199" s="42" t="s">
        <v>2623</v>
      </c>
      <c r="E2199" s="42">
        <v>0</v>
      </c>
      <c r="F2199" s="42">
        <v>1.642481132E-3</v>
      </c>
      <c r="G2199" s="42">
        <v>0</v>
      </c>
      <c r="H2199" s="42">
        <v>0</v>
      </c>
      <c r="I2199" s="42">
        <v>0</v>
      </c>
      <c r="J2199" s="42">
        <f t="shared" si="51"/>
        <v>0.99836021218854087</v>
      </c>
      <c r="K2199" s="42">
        <f t="shared" si="51"/>
        <v>1</v>
      </c>
      <c r="L2199" s="42">
        <f t="shared" si="51"/>
        <v>1</v>
      </c>
      <c r="M2199" s="42">
        <f t="shared" si="51"/>
        <v>1</v>
      </c>
    </row>
    <row r="2200" spans="1:13" x14ac:dyDescent="0.3">
      <c r="A2200" s="42" t="s">
        <v>2139</v>
      </c>
      <c r="B2200" s="42" t="s">
        <v>2139</v>
      </c>
      <c r="C2200" s="42" t="s">
        <v>2375</v>
      </c>
      <c r="D2200" s="42" t="s">
        <v>2624</v>
      </c>
      <c r="E2200" s="42">
        <v>0</v>
      </c>
      <c r="F2200" s="42">
        <v>1.642481132E-3</v>
      </c>
      <c r="G2200" s="42">
        <v>3.7669985810999999E-3</v>
      </c>
      <c r="H2200" s="42">
        <v>8.1668653937199999E-3</v>
      </c>
      <c r="I2200" s="42">
        <v>0</v>
      </c>
      <c r="J2200" s="42">
        <f t="shared" si="51"/>
        <v>0.99836021218854087</v>
      </c>
      <c r="K2200" s="42">
        <f t="shared" si="51"/>
        <v>0.99624713844306012</v>
      </c>
      <c r="L2200" s="42">
        <f t="shared" si="51"/>
        <v>0.99189929199812521</v>
      </c>
      <c r="M2200" s="42">
        <f t="shared" si="51"/>
        <v>1</v>
      </c>
    </row>
    <row r="2201" spans="1:13" x14ac:dyDescent="0.3">
      <c r="A2201" s="42" t="s">
        <v>2139</v>
      </c>
      <c r="B2201" s="42" t="s">
        <v>2139</v>
      </c>
      <c r="C2201" s="42" t="s">
        <v>2205</v>
      </c>
      <c r="D2201" s="42" t="s">
        <v>2625</v>
      </c>
      <c r="E2201" s="42">
        <v>0</v>
      </c>
      <c r="F2201" s="42">
        <v>1.642481132E-3</v>
      </c>
      <c r="G2201" s="42">
        <v>0</v>
      </c>
      <c r="H2201" s="42">
        <v>0</v>
      </c>
      <c r="I2201" s="42">
        <v>9.2355290803699999E-3</v>
      </c>
      <c r="J2201" s="42">
        <f t="shared" si="51"/>
        <v>0.99836021218854087</v>
      </c>
      <c r="K2201" s="42">
        <f t="shared" si="51"/>
        <v>1</v>
      </c>
      <c r="L2201" s="42">
        <f t="shared" si="51"/>
        <v>1</v>
      </c>
      <c r="M2201" s="42">
        <f t="shared" si="51"/>
        <v>0.99084898538125621</v>
      </c>
    </row>
    <row r="2202" spans="1:13" x14ac:dyDescent="0.3">
      <c r="A2202" s="42" t="s">
        <v>2139</v>
      </c>
      <c r="B2202" s="42" t="s">
        <v>2550</v>
      </c>
      <c r="C2202" s="42" t="s">
        <v>2551</v>
      </c>
      <c r="D2202" s="42" t="s">
        <v>2626</v>
      </c>
      <c r="E2202" s="42">
        <v>0</v>
      </c>
      <c r="F2202" s="42">
        <v>1.642481132E-3</v>
      </c>
      <c r="G2202" s="42">
        <v>0</v>
      </c>
      <c r="H2202" s="42">
        <v>2.4500596181200002E-3</v>
      </c>
      <c r="I2202" s="42">
        <v>6.4648703562599996E-2</v>
      </c>
      <c r="J2202" s="42">
        <f t="shared" si="51"/>
        <v>0.99836021218854087</v>
      </c>
      <c r="K2202" s="42">
        <f t="shared" si="51"/>
        <v>1</v>
      </c>
      <c r="L2202" s="42">
        <f t="shared" si="51"/>
        <v>0.99755592850275909</v>
      </c>
      <c r="M2202" s="42">
        <f t="shared" si="51"/>
        <v>0.93927696211316647</v>
      </c>
    </row>
    <row r="2203" spans="1:13" x14ac:dyDescent="0.3">
      <c r="A2203" s="42" t="s">
        <v>2139</v>
      </c>
      <c r="B2203" s="42" t="s">
        <v>2237</v>
      </c>
      <c r="C2203" s="42" t="s">
        <v>2238</v>
      </c>
      <c r="D2203" s="42" t="s">
        <v>2627</v>
      </c>
      <c r="E2203" s="42">
        <v>0.11896603002599999</v>
      </c>
      <c r="F2203" s="42">
        <v>0.120722363202</v>
      </c>
      <c r="G2203" s="42">
        <v>0.15570260801899999</v>
      </c>
      <c r="H2203" s="42">
        <v>9.6369011645999994E-2</v>
      </c>
      <c r="I2203" s="42">
        <v>0.110826348964</v>
      </c>
      <c r="J2203" s="42">
        <f t="shared" si="51"/>
        <v>0.99843285613487542</v>
      </c>
      <c r="K2203" s="42">
        <f t="shared" si="51"/>
        <v>0.96821277572785747</v>
      </c>
      <c r="L2203" s="42">
        <f t="shared" si="51"/>
        <v>1.0206107780683025</v>
      </c>
      <c r="M2203" s="42">
        <f t="shared" si="51"/>
        <v>1.0073275909142698</v>
      </c>
    </row>
    <row r="2204" spans="1:13" x14ac:dyDescent="0.3">
      <c r="A2204" s="42" t="s">
        <v>2139</v>
      </c>
      <c r="B2204" s="42" t="s">
        <v>2139</v>
      </c>
      <c r="C2204" s="42" t="s">
        <v>2178</v>
      </c>
      <c r="D2204" s="42" t="s">
        <v>2628</v>
      </c>
      <c r="E2204" s="42">
        <v>2.0689744352300001E-2</v>
      </c>
      <c r="F2204" s="42">
        <v>2.2173495282000001E-2</v>
      </c>
      <c r="G2204" s="42">
        <v>1.5067994324399999E-2</v>
      </c>
      <c r="H2204" s="42">
        <v>0</v>
      </c>
      <c r="I2204" s="42">
        <v>0</v>
      </c>
      <c r="J2204" s="42">
        <f t="shared" si="51"/>
        <v>0.99854843533260396</v>
      </c>
      <c r="K2204" s="42">
        <f t="shared" si="51"/>
        <v>1.0055382989704464</v>
      </c>
      <c r="L2204" s="42">
        <f t="shared" si="51"/>
        <v>1.0206897443523</v>
      </c>
      <c r="M2204" s="42">
        <f t="shared" si="51"/>
        <v>1.0206897443523</v>
      </c>
    </row>
    <row r="2205" spans="1:13" x14ac:dyDescent="0.3">
      <c r="A2205" s="42" t="s">
        <v>2139</v>
      </c>
      <c r="B2205" s="42" t="s">
        <v>2139</v>
      </c>
      <c r="C2205" s="42" t="s">
        <v>2245</v>
      </c>
      <c r="D2205" s="42" t="s">
        <v>2629</v>
      </c>
      <c r="E2205" s="42">
        <v>0.209483661568</v>
      </c>
      <c r="F2205" s="42">
        <v>0.211058825462</v>
      </c>
      <c r="G2205" s="42">
        <v>0.18458293047400001</v>
      </c>
      <c r="H2205" s="42">
        <v>0.27930679646500001</v>
      </c>
      <c r="I2205" s="42">
        <v>0.22857934473899999</v>
      </c>
      <c r="J2205" s="42">
        <f t="shared" si="51"/>
        <v>0.99869934980788477</v>
      </c>
      <c r="K2205" s="42">
        <f t="shared" si="51"/>
        <v>1.021020673566549</v>
      </c>
      <c r="L2205" s="42">
        <f t="shared" si="51"/>
        <v>0.94542111783511484</v>
      </c>
      <c r="M2205" s="42">
        <f t="shared" si="51"/>
        <v>0.98445710221910288</v>
      </c>
    </row>
    <row r="2206" spans="1:13" x14ac:dyDescent="0.3">
      <c r="A2206" s="42" t="s">
        <v>2139</v>
      </c>
      <c r="B2206" s="42" t="s">
        <v>2237</v>
      </c>
      <c r="C2206" s="42" t="s">
        <v>2238</v>
      </c>
      <c r="D2206" s="42" t="s">
        <v>2630</v>
      </c>
      <c r="E2206" s="42">
        <v>0.178449045039</v>
      </c>
      <c r="F2206" s="42">
        <v>0.179851683954</v>
      </c>
      <c r="G2206" s="42">
        <v>0.25866723590200003</v>
      </c>
      <c r="H2206" s="42">
        <v>0.19927151560699999</v>
      </c>
      <c r="I2206" s="42">
        <v>9.2355290803700002E-2</v>
      </c>
      <c r="J2206" s="42">
        <f t="shared" si="51"/>
        <v>0.99881117352793058</v>
      </c>
      <c r="K2206" s="42">
        <f t="shared" si="51"/>
        <v>0.93626735599778022</v>
      </c>
      <c r="L2206" s="42">
        <f t="shared" si="51"/>
        <v>0.98263740087459606</v>
      </c>
      <c r="M2206" s="42">
        <f t="shared" si="51"/>
        <v>1.0788147912681016</v>
      </c>
    </row>
    <row r="2207" spans="1:13" x14ac:dyDescent="0.3">
      <c r="A2207" s="42" t="s">
        <v>2139</v>
      </c>
      <c r="B2207" s="42" t="s">
        <v>2139</v>
      </c>
      <c r="C2207" s="42" t="s">
        <v>2187</v>
      </c>
      <c r="D2207" s="42" t="s">
        <v>2631</v>
      </c>
      <c r="E2207" s="42">
        <v>1.0344872176200001E-2</v>
      </c>
      <c r="F2207" s="42">
        <v>1.1497367923999999E-2</v>
      </c>
      <c r="G2207" s="42">
        <v>1.38123281307E-2</v>
      </c>
      <c r="H2207" s="42">
        <v>1.306698463E-2</v>
      </c>
      <c r="I2207" s="42">
        <v>3.6942116321499997E-2</v>
      </c>
      <c r="J2207" s="42">
        <f t="shared" si="51"/>
        <v>0.99886060430373103</v>
      </c>
      <c r="K2207" s="42">
        <f t="shared" si="51"/>
        <v>0.99657978517494117</v>
      </c>
      <c r="L2207" s="42">
        <f t="shared" si="51"/>
        <v>0.9973129985528113</v>
      </c>
      <c r="M2207" s="42">
        <f t="shared" si="51"/>
        <v>0.97435030969746672</v>
      </c>
    </row>
    <row r="2208" spans="1:13" x14ac:dyDescent="0.3">
      <c r="A2208" s="42" t="s">
        <v>2139</v>
      </c>
      <c r="B2208" s="42" t="s">
        <v>2139</v>
      </c>
      <c r="C2208" s="42" t="s">
        <v>2194</v>
      </c>
      <c r="D2208" s="42" t="s">
        <v>2632</v>
      </c>
      <c r="E2208" s="42">
        <v>6.4655451101100006E-2</v>
      </c>
      <c r="F2208" s="42">
        <v>6.5699245279899995E-2</v>
      </c>
      <c r="G2208" s="42">
        <v>9.0407965946300003E-2</v>
      </c>
      <c r="H2208" s="42">
        <v>9.7185698185299998E-2</v>
      </c>
      <c r="I2208" s="42">
        <v>0.17547505252699999</v>
      </c>
      <c r="J2208" s="42">
        <f t="shared" si="51"/>
        <v>0.99902055464201267</v>
      </c>
      <c r="K2208" s="42">
        <f t="shared" si="51"/>
        <v>0.97638267909859688</v>
      </c>
      <c r="L2208" s="42">
        <f t="shared" si="51"/>
        <v>0.97035119293114758</v>
      </c>
      <c r="M2208" s="42">
        <f t="shared" si="51"/>
        <v>0.90572356156120593</v>
      </c>
    </row>
    <row r="2209" spans="1:13" x14ac:dyDescent="0.3">
      <c r="A2209" s="42" t="s">
        <v>2139</v>
      </c>
      <c r="B2209" s="42" t="s">
        <v>2158</v>
      </c>
      <c r="C2209" s="42" t="s">
        <v>2159</v>
      </c>
      <c r="D2209" s="42" t="s">
        <v>2633</v>
      </c>
      <c r="E2209" s="42">
        <v>0.22629407885399999</v>
      </c>
      <c r="F2209" s="42">
        <v>0.22748363678200001</v>
      </c>
      <c r="G2209" s="42">
        <v>0.272479564033</v>
      </c>
      <c r="H2209" s="42">
        <v>0.38547604658399998</v>
      </c>
      <c r="I2209" s="42">
        <v>0.29091916603200002</v>
      </c>
      <c r="J2209" s="42">
        <f t="shared" si="51"/>
        <v>0.99903089711964022</v>
      </c>
      <c r="K2209" s="42">
        <f t="shared" si="51"/>
        <v>0.96370434034113706</v>
      </c>
      <c r="L2209" s="42">
        <f t="shared" si="51"/>
        <v>0.88510666198634358</v>
      </c>
      <c r="M2209" s="42">
        <f t="shared" si="51"/>
        <v>0.9499387034614698</v>
      </c>
    </row>
    <row r="2210" spans="1:13" x14ac:dyDescent="0.3">
      <c r="A2210" s="42" t="s">
        <v>2139</v>
      </c>
      <c r="B2210" s="42" t="s">
        <v>2158</v>
      </c>
      <c r="C2210" s="42" t="s">
        <v>2159</v>
      </c>
      <c r="D2210" s="42" t="s">
        <v>2634</v>
      </c>
      <c r="E2210" s="42">
        <v>0.19525946232499999</v>
      </c>
      <c r="F2210" s="42">
        <v>0.19627649527400001</v>
      </c>
      <c r="G2210" s="42">
        <v>0.228531247253</v>
      </c>
      <c r="H2210" s="42">
        <v>0.327491302288</v>
      </c>
      <c r="I2210" s="42">
        <v>0.24705040289999999</v>
      </c>
      <c r="J2210" s="42">
        <f t="shared" si="51"/>
        <v>0.999149834546597</v>
      </c>
      <c r="K2210" s="42">
        <f t="shared" si="51"/>
        <v>0.97291742883838239</v>
      </c>
      <c r="L2210" s="42">
        <f t="shared" si="51"/>
        <v>0.90038967506974121</v>
      </c>
      <c r="M2210" s="42">
        <f t="shared" si="51"/>
        <v>0.95846924835230318</v>
      </c>
    </row>
    <row r="2211" spans="1:13" x14ac:dyDescent="0.3">
      <c r="A2211" s="42" t="s">
        <v>2139</v>
      </c>
      <c r="B2211" s="42" t="s">
        <v>2360</v>
      </c>
      <c r="C2211" s="42" t="s">
        <v>2473</v>
      </c>
      <c r="D2211" s="42" t="s">
        <v>2635</v>
      </c>
      <c r="E2211" s="42">
        <v>0</v>
      </c>
      <c r="F2211" s="42">
        <v>8.2124056599900005E-4</v>
      </c>
      <c r="G2211" s="42">
        <v>2.5113323873999999E-3</v>
      </c>
      <c r="H2211" s="42">
        <v>0</v>
      </c>
      <c r="I2211" s="42">
        <v>2.3088822700899998E-3</v>
      </c>
      <c r="J2211" s="42">
        <f t="shared" si="51"/>
        <v>0.99917943331664838</v>
      </c>
      <c r="K2211" s="42">
        <f t="shared" si="51"/>
        <v>0.99749495860418913</v>
      </c>
      <c r="L2211" s="42">
        <f t="shared" si="51"/>
        <v>1</v>
      </c>
      <c r="M2211" s="42">
        <f t="shared" si="51"/>
        <v>0.99769643638709382</v>
      </c>
    </row>
    <row r="2212" spans="1:13" x14ac:dyDescent="0.3">
      <c r="A2212" s="42" t="s">
        <v>2139</v>
      </c>
      <c r="B2212" s="42" t="s">
        <v>2139</v>
      </c>
      <c r="C2212" s="42" t="s">
        <v>2318</v>
      </c>
      <c r="D2212" s="42" t="s">
        <v>2636</v>
      </c>
      <c r="E2212" s="42">
        <v>0.23017340591999999</v>
      </c>
      <c r="F2212" s="42">
        <v>0.230768599046</v>
      </c>
      <c r="G2212" s="42">
        <v>0.24736624015899999</v>
      </c>
      <c r="H2212" s="42">
        <v>0.34464171961500001</v>
      </c>
      <c r="I2212" s="42">
        <v>0.36018563413499999</v>
      </c>
      <c r="J2212" s="42">
        <f t="shared" si="51"/>
        <v>0.99951640533690789</v>
      </c>
      <c r="K2212" s="42">
        <f t="shared" si="51"/>
        <v>0.98621669106836785</v>
      </c>
      <c r="L2212" s="42">
        <f t="shared" si="51"/>
        <v>0.91487077038798503</v>
      </c>
      <c r="M2212" s="42">
        <f t="shared" si="51"/>
        <v>0.90441582019965949</v>
      </c>
    </row>
    <row r="2213" spans="1:13" x14ac:dyDescent="0.3">
      <c r="A2213" s="42" t="s">
        <v>2139</v>
      </c>
      <c r="B2213" s="42" t="s">
        <v>2139</v>
      </c>
      <c r="C2213" s="42" t="s">
        <v>2223</v>
      </c>
      <c r="D2213" s="42" t="s">
        <v>2637</v>
      </c>
      <c r="E2213" s="42">
        <v>3.3620834572599997E-2</v>
      </c>
      <c r="F2213" s="42">
        <v>3.3670863205999997E-2</v>
      </c>
      <c r="G2213" s="42">
        <v>7.5339971621899995E-2</v>
      </c>
      <c r="H2213" s="42">
        <v>5.7984744295400001E-2</v>
      </c>
      <c r="I2213" s="42">
        <v>8.3119761723300004E-2</v>
      </c>
      <c r="J2213" s="42">
        <f t="shared" si="51"/>
        <v>0.99995160100261993</v>
      </c>
      <c r="K2213" s="42">
        <f t="shared" si="51"/>
        <v>0.96120376983069211</v>
      </c>
      <c r="L2213" s="42">
        <f t="shared" si="51"/>
        <v>0.97697139788246568</v>
      </c>
      <c r="M2213" s="42">
        <f t="shared" si="51"/>
        <v>0.95429967312945652</v>
      </c>
    </row>
    <row r="2214" spans="1:13" x14ac:dyDescent="0.3">
      <c r="A2214" s="42" t="s">
        <v>2139</v>
      </c>
      <c r="B2214" s="42" t="s">
        <v>2139</v>
      </c>
      <c r="C2214" s="42" t="s">
        <v>2187</v>
      </c>
      <c r="D2214" s="42" t="s">
        <v>2638</v>
      </c>
      <c r="E2214" s="42">
        <v>4.2672597726699998E-2</v>
      </c>
      <c r="F2214" s="42">
        <v>4.2704509431899997E-2</v>
      </c>
      <c r="G2214" s="42">
        <v>6.1527643491300001E-2</v>
      </c>
      <c r="H2214" s="42">
        <v>4.0834326968600003E-2</v>
      </c>
      <c r="I2214" s="42">
        <v>0.15931287663599999</v>
      </c>
      <c r="J2214" s="42">
        <f t="shared" si="51"/>
        <v>0.99996939525540418</v>
      </c>
      <c r="K2214" s="42">
        <f t="shared" si="51"/>
        <v>0.98223781935382593</v>
      </c>
      <c r="L2214" s="42">
        <f t="shared" si="51"/>
        <v>1.0017661511639935</v>
      </c>
      <c r="M2214" s="42">
        <f t="shared" si="51"/>
        <v>0.89938843839313054</v>
      </c>
    </row>
    <row r="2215" spans="1:13" x14ac:dyDescent="0.3">
      <c r="A2215" s="42" t="s">
        <v>2139</v>
      </c>
      <c r="B2215" s="42" t="s">
        <v>2139</v>
      </c>
      <c r="C2215" s="42" t="s">
        <v>2311</v>
      </c>
      <c r="D2215" s="42" t="s">
        <v>2639</v>
      </c>
      <c r="E2215" s="42">
        <v>0</v>
      </c>
      <c r="F2215" s="42">
        <v>0</v>
      </c>
      <c r="G2215" s="42">
        <v>1.2556661937E-3</v>
      </c>
      <c r="H2215" s="42">
        <v>0</v>
      </c>
      <c r="I2215" s="42">
        <v>0</v>
      </c>
      <c r="J2215" s="42">
        <f t="shared" si="51"/>
        <v>1</v>
      </c>
      <c r="K2215" s="42">
        <f t="shared" si="51"/>
        <v>0.99874590852656697</v>
      </c>
      <c r="L2215" s="42">
        <f t="shared" si="51"/>
        <v>1</v>
      </c>
      <c r="M2215" s="42">
        <f t="shared" si="51"/>
        <v>1</v>
      </c>
    </row>
    <row r="2216" spans="1:13" x14ac:dyDescent="0.3">
      <c r="A2216" s="42" t="s">
        <v>2139</v>
      </c>
      <c r="B2216" s="42" t="s">
        <v>2139</v>
      </c>
      <c r="C2216" s="42" t="s">
        <v>2286</v>
      </c>
      <c r="D2216" s="42" t="s">
        <v>2640</v>
      </c>
      <c r="E2216" s="42">
        <v>0</v>
      </c>
      <c r="F2216" s="42">
        <v>0</v>
      </c>
      <c r="G2216" s="42">
        <v>2.5113323873999999E-3</v>
      </c>
      <c r="H2216" s="42">
        <v>0</v>
      </c>
      <c r="I2216" s="42">
        <v>0</v>
      </c>
      <c r="J2216" s="42">
        <f t="shared" si="51"/>
        <v>1</v>
      </c>
      <c r="K2216" s="42">
        <f t="shared" si="51"/>
        <v>0.99749495860418913</v>
      </c>
      <c r="L2216" s="42">
        <f t="shared" si="51"/>
        <v>1</v>
      </c>
      <c r="M2216" s="42">
        <f t="shared" si="51"/>
        <v>1</v>
      </c>
    </row>
    <row r="2217" spans="1:13" x14ac:dyDescent="0.3">
      <c r="A2217" s="42" t="s">
        <v>2139</v>
      </c>
      <c r="B2217" s="42" t="s">
        <v>2321</v>
      </c>
      <c r="C2217" s="42" t="s">
        <v>2641</v>
      </c>
      <c r="D2217" s="42" t="s">
        <v>2642</v>
      </c>
      <c r="E2217" s="42">
        <v>0</v>
      </c>
      <c r="F2217" s="42">
        <v>0</v>
      </c>
      <c r="G2217" s="42">
        <v>2.5113323873999999E-3</v>
      </c>
      <c r="H2217" s="42">
        <v>0</v>
      </c>
      <c r="I2217" s="42">
        <v>0</v>
      </c>
      <c r="J2217" s="42">
        <f t="shared" si="51"/>
        <v>1</v>
      </c>
      <c r="K2217" s="42">
        <f t="shared" si="51"/>
        <v>0.99749495860418913</v>
      </c>
      <c r="L2217" s="42">
        <f t="shared" si="51"/>
        <v>1</v>
      </c>
      <c r="M2217" s="42">
        <f t="shared" si="51"/>
        <v>1</v>
      </c>
    </row>
    <row r="2218" spans="1:13" x14ac:dyDescent="0.3">
      <c r="A2218" s="42" t="s">
        <v>2139</v>
      </c>
      <c r="B2218" s="42" t="s">
        <v>2360</v>
      </c>
      <c r="C2218" s="42" t="s">
        <v>2361</v>
      </c>
      <c r="D2218" s="42" t="s">
        <v>2643</v>
      </c>
      <c r="E2218" s="42">
        <v>0</v>
      </c>
      <c r="F2218" s="42">
        <v>0</v>
      </c>
      <c r="G2218" s="42">
        <v>3.7669985810999999E-3</v>
      </c>
      <c r="H2218" s="42">
        <v>0</v>
      </c>
      <c r="I2218" s="42">
        <v>0</v>
      </c>
      <c r="J2218" s="42">
        <f t="shared" si="51"/>
        <v>1</v>
      </c>
      <c r="K2218" s="42">
        <f t="shared" si="51"/>
        <v>0.99624713844306012</v>
      </c>
      <c r="L2218" s="42">
        <f t="shared" si="51"/>
        <v>1</v>
      </c>
      <c r="M2218" s="42">
        <f t="shared" si="51"/>
        <v>1</v>
      </c>
    </row>
    <row r="2219" spans="1:13" x14ac:dyDescent="0.3">
      <c r="A2219" s="42" t="s">
        <v>2139</v>
      </c>
      <c r="B2219" s="42" t="s">
        <v>2503</v>
      </c>
      <c r="C2219" s="42" t="s">
        <v>2504</v>
      </c>
      <c r="D2219" s="42" t="s">
        <v>2644</v>
      </c>
      <c r="E2219" s="42">
        <v>0</v>
      </c>
      <c r="F2219" s="42">
        <v>0</v>
      </c>
      <c r="G2219" s="42">
        <v>3.7669985810999999E-3</v>
      </c>
      <c r="H2219" s="42">
        <v>0</v>
      </c>
      <c r="I2219" s="42">
        <v>0</v>
      </c>
      <c r="J2219" s="42">
        <f t="shared" si="51"/>
        <v>1</v>
      </c>
      <c r="K2219" s="42">
        <f t="shared" si="51"/>
        <v>0.99624713844306012</v>
      </c>
      <c r="L2219" s="42">
        <f t="shared" si="51"/>
        <v>1</v>
      </c>
      <c r="M2219" s="42">
        <f t="shared" si="51"/>
        <v>1</v>
      </c>
    </row>
    <row r="2220" spans="1:13" x14ac:dyDescent="0.3">
      <c r="A2220" s="42" t="s">
        <v>2139</v>
      </c>
      <c r="B2220" s="42" t="s">
        <v>2139</v>
      </c>
      <c r="C2220" s="42" t="s">
        <v>2645</v>
      </c>
      <c r="D2220" s="42" t="s">
        <v>2646</v>
      </c>
      <c r="E2220" s="42">
        <v>0</v>
      </c>
      <c r="F2220" s="42">
        <v>0</v>
      </c>
      <c r="G2220" s="42">
        <v>6.2783309685000002E-3</v>
      </c>
      <c r="H2220" s="42">
        <v>0</v>
      </c>
      <c r="I2220" s="42">
        <v>0</v>
      </c>
      <c r="J2220" s="42">
        <f t="shared" si="51"/>
        <v>1</v>
      </c>
      <c r="K2220" s="42">
        <f t="shared" si="51"/>
        <v>0.99376084053955793</v>
      </c>
      <c r="L2220" s="42">
        <f t="shared" si="51"/>
        <v>1</v>
      </c>
      <c r="M2220" s="42">
        <f t="shared" si="51"/>
        <v>1</v>
      </c>
    </row>
    <row r="2221" spans="1:13" x14ac:dyDescent="0.3">
      <c r="A2221" s="42" t="s">
        <v>2139</v>
      </c>
      <c r="B2221" s="42" t="s">
        <v>2231</v>
      </c>
      <c r="C2221" s="42" t="s">
        <v>2232</v>
      </c>
      <c r="D2221" s="42" t="s">
        <v>2647</v>
      </c>
      <c r="E2221" s="42">
        <v>0</v>
      </c>
      <c r="F2221" s="42">
        <v>0</v>
      </c>
      <c r="G2221" s="42">
        <v>6.2783309685000002E-3</v>
      </c>
      <c r="H2221" s="42">
        <v>0</v>
      </c>
      <c r="I2221" s="42">
        <v>0</v>
      </c>
      <c r="J2221" s="42">
        <f t="shared" si="51"/>
        <v>1</v>
      </c>
      <c r="K2221" s="42">
        <f t="shared" si="51"/>
        <v>0.99376084053955793</v>
      </c>
      <c r="L2221" s="42">
        <f t="shared" si="51"/>
        <v>1</v>
      </c>
      <c r="M2221" s="42">
        <f t="shared" si="51"/>
        <v>1</v>
      </c>
    </row>
    <row r="2222" spans="1:13" x14ac:dyDescent="0.3">
      <c r="A2222" s="42" t="s">
        <v>2139</v>
      </c>
      <c r="B2222" s="42" t="s">
        <v>2139</v>
      </c>
      <c r="C2222" s="42" t="s">
        <v>2187</v>
      </c>
      <c r="D2222" s="42" t="s">
        <v>2648</v>
      </c>
      <c r="E2222" s="42">
        <v>0</v>
      </c>
      <c r="F2222" s="42">
        <v>0</v>
      </c>
      <c r="G2222" s="42">
        <v>8.7896633558899994E-3</v>
      </c>
      <c r="H2222" s="42">
        <v>0</v>
      </c>
      <c r="I2222" s="42">
        <v>0</v>
      </c>
      <c r="J2222" s="42">
        <f t="shared" si="51"/>
        <v>1</v>
      </c>
      <c r="K2222" s="42">
        <f t="shared" si="51"/>
        <v>0.99128692166942933</v>
      </c>
      <c r="L2222" s="42">
        <f t="shared" si="51"/>
        <v>1</v>
      </c>
      <c r="M2222" s="42">
        <f t="shared" si="51"/>
        <v>1</v>
      </c>
    </row>
    <row r="2223" spans="1:13" x14ac:dyDescent="0.3">
      <c r="A2223" s="42" t="s">
        <v>2139</v>
      </c>
      <c r="B2223" s="42" t="s">
        <v>2139</v>
      </c>
      <c r="C2223" s="42" t="s">
        <v>2428</v>
      </c>
      <c r="D2223" s="42" t="s">
        <v>2649</v>
      </c>
      <c r="E2223" s="42">
        <v>0</v>
      </c>
      <c r="F2223" s="42">
        <v>0</v>
      </c>
      <c r="G2223" s="42">
        <v>1.38123281307E-2</v>
      </c>
      <c r="H2223" s="42">
        <v>0</v>
      </c>
      <c r="I2223" s="42">
        <v>0</v>
      </c>
      <c r="J2223" s="42">
        <f t="shared" si="51"/>
        <v>1</v>
      </c>
      <c r="K2223" s="42">
        <f t="shared" si="51"/>
        <v>0.9863758530573723</v>
      </c>
      <c r="L2223" s="42">
        <f t="shared" si="51"/>
        <v>1</v>
      </c>
      <c r="M2223" s="42">
        <f t="shared" si="51"/>
        <v>1</v>
      </c>
    </row>
    <row r="2224" spans="1:13" x14ac:dyDescent="0.3">
      <c r="A2224" s="42" t="s">
        <v>2139</v>
      </c>
      <c r="B2224" s="42" t="s">
        <v>2139</v>
      </c>
      <c r="C2224" s="42" t="s">
        <v>2430</v>
      </c>
      <c r="D2224" s="42" t="s">
        <v>2650</v>
      </c>
      <c r="E2224" s="42">
        <v>0</v>
      </c>
      <c r="F2224" s="42">
        <v>0</v>
      </c>
      <c r="G2224" s="42">
        <v>1.38123281307E-2</v>
      </c>
      <c r="H2224" s="42">
        <v>0</v>
      </c>
      <c r="I2224" s="42">
        <v>0</v>
      </c>
      <c r="J2224" s="42">
        <f t="shared" si="51"/>
        <v>1</v>
      </c>
      <c r="K2224" s="42">
        <f t="shared" si="51"/>
        <v>0.9863758530573723</v>
      </c>
      <c r="L2224" s="42">
        <f t="shared" si="51"/>
        <v>1</v>
      </c>
      <c r="M2224" s="42">
        <f t="shared" si="51"/>
        <v>1</v>
      </c>
    </row>
    <row r="2225" spans="1:13" x14ac:dyDescent="0.3">
      <c r="A2225" s="42" t="s">
        <v>2139</v>
      </c>
      <c r="B2225" s="42" t="s">
        <v>2466</v>
      </c>
      <c r="C2225" s="42" t="s">
        <v>2494</v>
      </c>
      <c r="D2225" s="42" t="s">
        <v>2651</v>
      </c>
      <c r="E2225" s="42">
        <v>0</v>
      </c>
      <c r="F2225" s="42">
        <v>0</v>
      </c>
      <c r="G2225" s="42">
        <v>2.0090659099199999E-2</v>
      </c>
      <c r="H2225" s="42">
        <v>0</v>
      </c>
      <c r="I2225" s="42">
        <v>0</v>
      </c>
      <c r="J2225" s="42">
        <f t="shared" si="51"/>
        <v>1</v>
      </c>
      <c r="K2225" s="42">
        <f t="shared" si="51"/>
        <v>0.98030502591118585</v>
      </c>
      <c r="L2225" s="42">
        <f t="shared" si="51"/>
        <v>1</v>
      </c>
      <c r="M2225" s="42">
        <f t="shared" si="51"/>
        <v>1</v>
      </c>
    </row>
    <row r="2226" spans="1:13" x14ac:dyDescent="0.3">
      <c r="A2226" s="42" t="s">
        <v>2139</v>
      </c>
      <c r="B2226" s="42" t="s">
        <v>2652</v>
      </c>
      <c r="C2226" s="42" t="s">
        <v>2653</v>
      </c>
      <c r="D2226" s="42" t="s">
        <v>2654</v>
      </c>
      <c r="E2226" s="42">
        <v>0</v>
      </c>
      <c r="F2226" s="42">
        <v>0</v>
      </c>
      <c r="G2226" s="42">
        <v>2.2601991486600002E-2</v>
      </c>
      <c r="H2226" s="42">
        <v>0</v>
      </c>
      <c r="I2226" s="42">
        <v>0</v>
      </c>
      <c r="J2226" s="42">
        <f t="shared" si="51"/>
        <v>1</v>
      </c>
      <c r="K2226" s="42">
        <f t="shared" si="51"/>
        <v>0.97789756750449652</v>
      </c>
      <c r="L2226" s="42">
        <f t="shared" si="51"/>
        <v>1</v>
      </c>
      <c r="M2226" s="42">
        <f t="shared" si="51"/>
        <v>1</v>
      </c>
    </row>
    <row r="2227" spans="1:13" x14ac:dyDescent="0.3">
      <c r="A2227" s="42" t="s">
        <v>2139</v>
      </c>
      <c r="B2227" s="42" t="s">
        <v>2139</v>
      </c>
      <c r="C2227" s="42" t="s">
        <v>2423</v>
      </c>
      <c r="D2227" s="42" t="s">
        <v>2655</v>
      </c>
      <c r="E2227" s="42">
        <v>0</v>
      </c>
      <c r="F2227" s="42">
        <v>0</v>
      </c>
      <c r="G2227" s="42">
        <v>2.76246562614E-2</v>
      </c>
      <c r="H2227" s="42">
        <v>0</v>
      </c>
      <c r="I2227" s="42">
        <v>0</v>
      </c>
      <c r="J2227" s="42">
        <f t="shared" si="51"/>
        <v>1</v>
      </c>
      <c r="K2227" s="42">
        <f t="shared" si="51"/>
        <v>0.97311795109908983</v>
      </c>
      <c r="L2227" s="42">
        <f t="shared" si="51"/>
        <v>1</v>
      </c>
      <c r="M2227" s="42">
        <f t="shared" si="51"/>
        <v>1</v>
      </c>
    </row>
    <row r="2228" spans="1:13" x14ac:dyDescent="0.3">
      <c r="A2228" s="42" t="s">
        <v>2139</v>
      </c>
      <c r="B2228" s="42" t="s">
        <v>2139</v>
      </c>
      <c r="C2228" s="42" t="s">
        <v>2432</v>
      </c>
      <c r="D2228" s="42" t="s">
        <v>2656</v>
      </c>
      <c r="E2228" s="42">
        <v>0</v>
      </c>
      <c r="F2228" s="42">
        <v>0</v>
      </c>
      <c r="G2228" s="42">
        <v>2.8880322455099999E-2</v>
      </c>
      <c r="H2228" s="42">
        <v>0</v>
      </c>
      <c r="I2228" s="42">
        <v>0</v>
      </c>
      <c r="J2228" s="42">
        <f t="shared" si="51"/>
        <v>1</v>
      </c>
      <c r="K2228" s="42">
        <f t="shared" si="51"/>
        <v>0.97193033842246479</v>
      </c>
      <c r="L2228" s="42">
        <f t="shared" si="51"/>
        <v>1</v>
      </c>
      <c r="M2228" s="42">
        <f t="shared" si="51"/>
        <v>1</v>
      </c>
    </row>
    <row r="2229" spans="1:13" x14ac:dyDescent="0.3">
      <c r="A2229" s="42" t="s">
        <v>2139</v>
      </c>
      <c r="B2229" s="42" t="s">
        <v>2139</v>
      </c>
      <c r="C2229" s="42" t="s">
        <v>2521</v>
      </c>
      <c r="D2229" s="42" t="s">
        <v>2657</v>
      </c>
      <c r="E2229" s="42">
        <v>0</v>
      </c>
      <c r="F2229" s="42">
        <v>0</v>
      </c>
      <c r="G2229" s="42">
        <v>4.7715315360600002E-2</v>
      </c>
      <c r="H2229" s="42">
        <v>0</v>
      </c>
      <c r="I2229" s="42">
        <v>0</v>
      </c>
      <c r="J2229" s="42">
        <f t="shared" si="51"/>
        <v>1</v>
      </c>
      <c r="K2229" s="42">
        <f t="shared" si="51"/>
        <v>0.95445774757604118</v>
      </c>
      <c r="L2229" s="42">
        <f t="shared" si="51"/>
        <v>1</v>
      </c>
      <c r="M2229" s="42">
        <f t="shared" si="51"/>
        <v>1</v>
      </c>
    </row>
    <row r="2230" spans="1:13" x14ac:dyDescent="0.3">
      <c r="A2230" s="42" t="s">
        <v>2139</v>
      </c>
      <c r="B2230" s="42" t="s">
        <v>2139</v>
      </c>
      <c r="C2230" s="42" t="s">
        <v>2171</v>
      </c>
      <c r="D2230" s="42" t="s">
        <v>2658</v>
      </c>
      <c r="E2230" s="42">
        <v>0</v>
      </c>
      <c r="F2230" s="42">
        <v>0</v>
      </c>
      <c r="G2230" s="42">
        <v>5.6504978716500003E-2</v>
      </c>
      <c r="H2230" s="42">
        <v>0</v>
      </c>
      <c r="I2230" s="42">
        <v>0</v>
      </c>
      <c r="J2230" s="42">
        <f t="shared" si="51"/>
        <v>1</v>
      </c>
      <c r="K2230" s="42">
        <f t="shared" si="51"/>
        <v>0.94651707293878984</v>
      </c>
      <c r="L2230" s="42">
        <f t="shared" si="51"/>
        <v>1</v>
      </c>
      <c r="M2230" s="42">
        <f t="shared" si="51"/>
        <v>1</v>
      </c>
    </row>
    <row r="2231" spans="1:13" x14ac:dyDescent="0.3">
      <c r="A2231" s="42" t="s">
        <v>2139</v>
      </c>
      <c r="B2231" s="42" t="s">
        <v>2139</v>
      </c>
      <c r="C2231" s="42" t="s">
        <v>2205</v>
      </c>
      <c r="D2231" s="42" t="s">
        <v>2659</v>
      </c>
      <c r="E2231" s="42">
        <v>0</v>
      </c>
      <c r="F2231" s="42">
        <v>0</v>
      </c>
      <c r="G2231" s="42">
        <v>5.6504978716500003E-2</v>
      </c>
      <c r="H2231" s="42">
        <v>0</v>
      </c>
      <c r="I2231" s="42">
        <v>0</v>
      </c>
      <c r="J2231" s="42">
        <f t="shared" si="51"/>
        <v>1</v>
      </c>
      <c r="K2231" s="42">
        <f t="shared" si="51"/>
        <v>0.94651707293878984</v>
      </c>
      <c r="L2231" s="42">
        <f t="shared" si="51"/>
        <v>1</v>
      </c>
      <c r="M2231" s="42">
        <f t="shared" si="51"/>
        <v>1</v>
      </c>
    </row>
    <row r="2232" spans="1:13" x14ac:dyDescent="0.3">
      <c r="A2232" s="42" t="s">
        <v>2139</v>
      </c>
      <c r="B2232" s="42" t="s">
        <v>2139</v>
      </c>
      <c r="C2232" s="42" t="s">
        <v>2223</v>
      </c>
      <c r="D2232" s="42" t="s">
        <v>2660</v>
      </c>
      <c r="E2232" s="42">
        <v>0</v>
      </c>
      <c r="F2232" s="42">
        <v>0</v>
      </c>
      <c r="G2232" s="42">
        <v>7.4084305428200006E-2</v>
      </c>
      <c r="H2232" s="42">
        <v>0</v>
      </c>
      <c r="I2232" s="42">
        <v>0</v>
      </c>
      <c r="J2232" s="42">
        <f t="shared" si="51"/>
        <v>1</v>
      </c>
      <c r="K2232" s="42">
        <f t="shared" si="51"/>
        <v>0.93102561404743245</v>
      </c>
      <c r="L2232" s="42">
        <f t="shared" si="51"/>
        <v>1</v>
      </c>
      <c r="M2232" s="42">
        <f t="shared" si="51"/>
        <v>1</v>
      </c>
    </row>
    <row r="2233" spans="1:13" x14ac:dyDescent="0.3">
      <c r="A2233" s="42" t="s">
        <v>2139</v>
      </c>
      <c r="B2233" s="42" t="s">
        <v>2139</v>
      </c>
      <c r="C2233" s="42" t="s">
        <v>2274</v>
      </c>
      <c r="D2233" s="42" t="s">
        <v>2661</v>
      </c>
      <c r="E2233" s="42">
        <v>0</v>
      </c>
      <c r="F2233" s="42">
        <v>0</v>
      </c>
      <c r="G2233" s="42">
        <v>9.9197629302199997E-2</v>
      </c>
      <c r="H2233" s="42">
        <v>0</v>
      </c>
      <c r="I2233" s="42">
        <v>0</v>
      </c>
      <c r="J2233" s="42">
        <f t="shared" si="51"/>
        <v>1</v>
      </c>
      <c r="K2233" s="42">
        <f t="shared" si="51"/>
        <v>0.90975450941868097</v>
      </c>
      <c r="L2233" s="42">
        <f t="shared" si="51"/>
        <v>1</v>
      </c>
      <c r="M2233" s="42">
        <f t="shared" si="51"/>
        <v>1</v>
      </c>
    </row>
    <row r="2234" spans="1:13" x14ac:dyDescent="0.3">
      <c r="A2234" s="42" t="s">
        <v>2139</v>
      </c>
      <c r="B2234" s="42" t="s">
        <v>2420</v>
      </c>
      <c r="C2234" s="42" t="s">
        <v>2421</v>
      </c>
      <c r="D2234" s="42" t="s">
        <v>2662</v>
      </c>
      <c r="E2234" s="42">
        <v>0</v>
      </c>
      <c r="F2234" s="42">
        <v>0</v>
      </c>
      <c r="G2234" s="42">
        <v>9.9197629302199997E-2</v>
      </c>
      <c r="H2234" s="42">
        <v>0</v>
      </c>
      <c r="I2234" s="42">
        <v>0</v>
      </c>
      <c r="J2234" s="42">
        <f t="shared" si="51"/>
        <v>1</v>
      </c>
      <c r="K2234" s="42">
        <f t="shared" si="51"/>
        <v>0.90975450941868097</v>
      </c>
      <c r="L2234" s="42">
        <f t="shared" si="51"/>
        <v>1</v>
      </c>
      <c r="M2234" s="42">
        <f t="shared" si="51"/>
        <v>1</v>
      </c>
    </row>
    <row r="2235" spans="1:13" x14ac:dyDescent="0.3">
      <c r="A2235" s="42" t="s">
        <v>2139</v>
      </c>
      <c r="B2235" s="42" t="s">
        <v>2360</v>
      </c>
      <c r="C2235" s="42" t="s">
        <v>2361</v>
      </c>
      <c r="D2235" s="42" t="s">
        <v>2663</v>
      </c>
      <c r="E2235" s="42">
        <v>0</v>
      </c>
      <c r="F2235" s="42">
        <v>0</v>
      </c>
      <c r="G2235" s="42">
        <v>0.109242958852</v>
      </c>
      <c r="H2235" s="42">
        <v>0</v>
      </c>
      <c r="I2235" s="42">
        <v>0</v>
      </c>
      <c r="J2235" s="42">
        <f t="shared" si="51"/>
        <v>1</v>
      </c>
      <c r="K2235" s="42">
        <f t="shared" si="51"/>
        <v>0.90151575181954724</v>
      </c>
      <c r="L2235" s="42">
        <f t="shared" si="51"/>
        <v>1</v>
      </c>
      <c r="M2235" s="42">
        <f t="shared" si="51"/>
        <v>1</v>
      </c>
    </row>
    <row r="2236" spans="1:13" x14ac:dyDescent="0.3">
      <c r="A2236" s="42" t="s">
        <v>2139</v>
      </c>
      <c r="B2236" s="42" t="s">
        <v>2360</v>
      </c>
      <c r="C2236" s="42" t="s">
        <v>2473</v>
      </c>
      <c r="D2236" s="42" t="s">
        <v>2664</v>
      </c>
      <c r="E2236" s="42">
        <v>0</v>
      </c>
      <c r="F2236" s="42">
        <v>0</v>
      </c>
      <c r="G2236" s="42">
        <v>0.109242958852</v>
      </c>
      <c r="H2236" s="42">
        <v>0</v>
      </c>
      <c r="I2236" s="42">
        <v>0</v>
      </c>
      <c r="J2236" s="42">
        <f t="shared" si="51"/>
        <v>1</v>
      </c>
      <c r="K2236" s="42">
        <f t="shared" si="51"/>
        <v>0.90151575181954724</v>
      </c>
      <c r="L2236" s="42">
        <f t="shared" si="51"/>
        <v>1</v>
      </c>
      <c r="M2236" s="42">
        <f t="shared" si="51"/>
        <v>1</v>
      </c>
    </row>
    <row r="2237" spans="1:13" x14ac:dyDescent="0.3">
      <c r="A2237" s="42" t="s">
        <v>2139</v>
      </c>
      <c r="B2237" s="42" t="s">
        <v>2139</v>
      </c>
      <c r="C2237" s="42" t="s">
        <v>2248</v>
      </c>
      <c r="D2237" s="42" t="s">
        <v>2665</v>
      </c>
      <c r="E2237" s="42">
        <v>0</v>
      </c>
      <c r="F2237" s="42">
        <v>0</v>
      </c>
      <c r="G2237" s="42">
        <v>0.14314594608199999</v>
      </c>
      <c r="H2237" s="42">
        <v>0</v>
      </c>
      <c r="I2237" s="42">
        <v>0</v>
      </c>
      <c r="J2237" s="42">
        <f t="shared" si="51"/>
        <v>1</v>
      </c>
      <c r="K2237" s="42">
        <f t="shared" si="51"/>
        <v>0.87477894089322883</v>
      </c>
      <c r="L2237" s="42">
        <f t="shared" si="51"/>
        <v>1</v>
      </c>
      <c r="M2237" s="42">
        <f t="shared" si="51"/>
        <v>1</v>
      </c>
    </row>
    <row r="2238" spans="1:13" x14ac:dyDescent="0.3">
      <c r="A2238" s="42" t="s">
        <v>2139</v>
      </c>
      <c r="B2238" s="42" t="s">
        <v>2477</v>
      </c>
      <c r="C2238" s="42" t="s">
        <v>2478</v>
      </c>
      <c r="D2238" s="42" t="s">
        <v>2666</v>
      </c>
      <c r="E2238" s="42">
        <v>0</v>
      </c>
      <c r="F2238" s="42">
        <v>0</v>
      </c>
      <c r="G2238" s="42">
        <v>0.14440161227500001</v>
      </c>
      <c r="H2238" s="42">
        <v>0</v>
      </c>
      <c r="I2238" s="42">
        <v>0</v>
      </c>
      <c r="J2238" s="42">
        <f t="shared" si="51"/>
        <v>1</v>
      </c>
      <c r="K2238" s="42">
        <f t="shared" si="51"/>
        <v>0.87381911146739955</v>
      </c>
      <c r="L2238" s="42">
        <f t="shared" si="51"/>
        <v>1</v>
      </c>
      <c r="M2238" s="42">
        <f t="shared" si="51"/>
        <v>1</v>
      </c>
    </row>
    <row r="2239" spans="1:13" x14ac:dyDescent="0.3">
      <c r="A2239" s="42" t="s">
        <v>2139</v>
      </c>
      <c r="B2239" s="42" t="s">
        <v>2667</v>
      </c>
      <c r="C2239" s="42" t="s">
        <v>2668</v>
      </c>
      <c r="D2239" s="42" t="s">
        <v>2669</v>
      </c>
      <c r="E2239" s="42">
        <v>0</v>
      </c>
      <c r="F2239" s="42">
        <v>0</v>
      </c>
      <c r="G2239" s="42">
        <v>0.14440161227500001</v>
      </c>
      <c r="H2239" s="42">
        <v>0</v>
      </c>
      <c r="I2239" s="42">
        <v>0</v>
      </c>
      <c r="J2239" s="42">
        <f t="shared" si="51"/>
        <v>1</v>
      </c>
      <c r="K2239" s="42">
        <f t="shared" si="51"/>
        <v>0.87381911146739955</v>
      </c>
      <c r="L2239" s="42">
        <f t="shared" si="51"/>
        <v>1</v>
      </c>
      <c r="M2239" s="42">
        <f t="shared" si="51"/>
        <v>1</v>
      </c>
    </row>
    <row r="2240" spans="1:13" x14ac:dyDescent="0.3">
      <c r="A2240" s="42" t="s">
        <v>2139</v>
      </c>
      <c r="B2240" s="42" t="s">
        <v>2321</v>
      </c>
      <c r="C2240" s="42" t="s">
        <v>2641</v>
      </c>
      <c r="D2240" s="42" t="s">
        <v>2670</v>
      </c>
      <c r="E2240" s="42">
        <v>0</v>
      </c>
      <c r="F2240" s="42">
        <v>0</v>
      </c>
      <c r="G2240" s="42">
        <v>0</v>
      </c>
      <c r="H2240" s="42">
        <v>8.1668653937200003E-4</v>
      </c>
      <c r="I2240" s="42">
        <v>0</v>
      </c>
      <c r="J2240" s="42">
        <f t="shared" si="51"/>
        <v>1</v>
      </c>
      <c r="K2240" s="42">
        <f t="shared" si="51"/>
        <v>1</v>
      </c>
      <c r="L2240" s="42">
        <f t="shared" si="51"/>
        <v>0.99918397989326513</v>
      </c>
      <c r="M2240" s="42">
        <f t="shared" si="51"/>
        <v>1</v>
      </c>
    </row>
    <row r="2241" spans="1:13" x14ac:dyDescent="0.3">
      <c r="A2241" s="42" t="s">
        <v>2139</v>
      </c>
      <c r="B2241" s="42" t="s">
        <v>2269</v>
      </c>
      <c r="C2241" s="42" t="s">
        <v>2270</v>
      </c>
      <c r="D2241" s="42" t="s">
        <v>2671</v>
      </c>
      <c r="E2241" s="42">
        <v>0</v>
      </c>
      <c r="F2241" s="42">
        <v>0</v>
      </c>
      <c r="G2241" s="42">
        <v>0</v>
      </c>
      <c r="H2241" s="42">
        <v>8.1668653937200003E-4</v>
      </c>
      <c r="I2241" s="42">
        <v>0</v>
      </c>
      <c r="J2241" s="42">
        <f t="shared" si="51"/>
        <v>1</v>
      </c>
      <c r="K2241" s="42">
        <f t="shared" si="51"/>
        <v>1</v>
      </c>
      <c r="L2241" s="42">
        <f t="shared" si="51"/>
        <v>0.99918397989326513</v>
      </c>
      <c r="M2241" s="42">
        <f t="shared" si="51"/>
        <v>1</v>
      </c>
    </row>
    <row r="2242" spans="1:13" x14ac:dyDescent="0.3">
      <c r="A2242" s="42" t="s">
        <v>2139</v>
      </c>
      <c r="B2242" s="42" t="s">
        <v>2139</v>
      </c>
      <c r="C2242" s="42" t="s">
        <v>2563</v>
      </c>
      <c r="D2242" s="42" t="s">
        <v>2672</v>
      </c>
      <c r="E2242" s="42">
        <v>0</v>
      </c>
      <c r="F2242" s="42">
        <v>0</v>
      </c>
      <c r="G2242" s="42">
        <v>0</v>
      </c>
      <c r="H2242" s="42">
        <v>1.63337307874E-3</v>
      </c>
      <c r="I2242" s="42">
        <v>0</v>
      </c>
      <c r="J2242" s="42">
        <f t="shared" si="51"/>
        <v>1</v>
      </c>
      <c r="K2242" s="42">
        <f t="shared" si="51"/>
        <v>1</v>
      </c>
      <c r="L2242" s="42">
        <f t="shared" si="51"/>
        <v>0.99836929047829215</v>
      </c>
      <c r="M2242" s="42">
        <f t="shared" si="51"/>
        <v>1</v>
      </c>
    </row>
    <row r="2243" spans="1:13" x14ac:dyDescent="0.3">
      <c r="A2243" s="42" t="s">
        <v>2139</v>
      </c>
      <c r="B2243" s="42" t="s">
        <v>2139</v>
      </c>
      <c r="C2243" s="42" t="s">
        <v>2171</v>
      </c>
      <c r="D2243" s="42" t="s">
        <v>2673</v>
      </c>
      <c r="E2243" s="42">
        <v>0</v>
      </c>
      <c r="F2243" s="42">
        <v>0</v>
      </c>
      <c r="G2243" s="42">
        <v>0</v>
      </c>
      <c r="H2243" s="42">
        <v>1.63337307874E-3</v>
      </c>
      <c r="I2243" s="42">
        <v>0</v>
      </c>
      <c r="J2243" s="42">
        <f t="shared" si="51"/>
        <v>1</v>
      </c>
      <c r="K2243" s="42">
        <f t="shared" si="51"/>
        <v>1</v>
      </c>
      <c r="L2243" s="42">
        <f t="shared" si="51"/>
        <v>0.99836929047829215</v>
      </c>
      <c r="M2243" s="42">
        <f t="shared" ref="M2243:M2306" si="52">($E2243+1)/(I2243+1)</f>
        <v>1</v>
      </c>
    </row>
    <row r="2244" spans="1:13" x14ac:dyDescent="0.3">
      <c r="A2244" s="42" t="s">
        <v>2139</v>
      </c>
      <c r="B2244" s="42" t="s">
        <v>2139</v>
      </c>
      <c r="C2244" s="42" t="s">
        <v>2300</v>
      </c>
      <c r="D2244" s="42" t="s">
        <v>2674</v>
      </c>
      <c r="E2244" s="42">
        <v>0</v>
      </c>
      <c r="F2244" s="42">
        <v>0</v>
      </c>
      <c r="G2244" s="42">
        <v>0</v>
      </c>
      <c r="H2244" s="42">
        <v>1.63337307874E-3</v>
      </c>
      <c r="I2244" s="42">
        <v>0</v>
      </c>
      <c r="J2244" s="42">
        <f t="shared" ref="J2244:M2307" si="53">($E2244+1)/(F2244+1)</f>
        <v>1</v>
      </c>
      <c r="K2244" s="42">
        <f t="shared" si="53"/>
        <v>1</v>
      </c>
      <c r="L2244" s="42">
        <f t="shared" si="53"/>
        <v>0.99836929047829215</v>
      </c>
      <c r="M2244" s="42">
        <f t="shared" si="52"/>
        <v>1</v>
      </c>
    </row>
    <row r="2245" spans="1:13" x14ac:dyDescent="0.3">
      <c r="A2245" s="42" t="s">
        <v>2139</v>
      </c>
      <c r="B2245" s="42" t="s">
        <v>2344</v>
      </c>
      <c r="C2245" s="42" t="s">
        <v>2345</v>
      </c>
      <c r="D2245" s="42" t="s">
        <v>2675</v>
      </c>
      <c r="E2245" s="42">
        <v>0</v>
      </c>
      <c r="F2245" s="42">
        <v>0</v>
      </c>
      <c r="G2245" s="42">
        <v>0</v>
      </c>
      <c r="H2245" s="42">
        <v>1.63337307874E-3</v>
      </c>
      <c r="I2245" s="42">
        <v>0</v>
      </c>
      <c r="J2245" s="42">
        <f t="shared" si="53"/>
        <v>1</v>
      </c>
      <c r="K2245" s="42">
        <f t="shared" si="53"/>
        <v>1</v>
      </c>
      <c r="L2245" s="42">
        <f t="shared" si="53"/>
        <v>0.99836929047829215</v>
      </c>
      <c r="M2245" s="42">
        <f t="shared" si="52"/>
        <v>1</v>
      </c>
    </row>
    <row r="2246" spans="1:13" x14ac:dyDescent="0.3">
      <c r="A2246" s="42" t="s">
        <v>2139</v>
      </c>
      <c r="B2246" s="42" t="s">
        <v>2676</v>
      </c>
      <c r="C2246" s="42" t="s">
        <v>2677</v>
      </c>
      <c r="D2246" s="42" t="s">
        <v>2678</v>
      </c>
      <c r="E2246" s="42">
        <v>0</v>
      </c>
      <c r="F2246" s="42">
        <v>0</v>
      </c>
      <c r="G2246" s="42">
        <v>0</v>
      </c>
      <c r="H2246" s="42">
        <v>2.4500596181200002E-3</v>
      </c>
      <c r="I2246" s="42">
        <v>0</v>
      </c>
      <c r="J2246" s="42">
        <f t="shared" si="53"/>
        <v>1</v>
      </c>
      <c r="K2246" s="42">
        <f t="shared" si="53"/>
        <v>1</v>
      </c>
      <c r="L2246" s="42">
        <f t="shared" si="53"/>
        <v>0.99755592850275909</v>
      </c>
      <c r="M2246" s="42">
        <f t="shared" si="52"/>
        <v>1</v>
      </c>
    </row>
    <row r="2247" spans="1:13" x14ac:dyDescent="0.3">
      <c r="A2247" s="42" t="s">
        <v>2139</v>
      </c>
      <c r="B2247" s="42" t="s">
        <v>2490</v>
      </c>
      <c r="C2247" s="42" t="s">
        <v>2491</v>
      </c>
      <c r="D2247" s="42" t="s">
        <v>2679</v>
      </c>
      <c r="E2247" s="42">
        <v>0</v>
      </c>
      <c r="F2247" s="42">
        <v>0</v>
      </c>
      <c r="G2247" s="42">
        <v>0</v>
      </c>
      <c r="H2247" s="42">
        <v>2.4500596181200002E-3</v>
      </c>
      <c r="I2247" s="42">
        <v>0</v>
      </c>
      <c r="J2247" s="42">
        <f t="shared" si="53"/>
        <v>1</v>
      </c>
      <c r="K2247" s="42">
        <f t="shared" si="53"/>
        <v>1</v>
      </c>
      <c r="L2247" s="42">
        <f t="shared" si="53"/>
        <v>0.99755592850275909</v>
      </c>
      <c r="M2247" s="42">
        <f t="shared" si="52"/>
        <v>1</v>
      </c>
    </row>
    <row r="2248" spans="1:13" x14ac:dyDescent="0.3">
      <c r="A2248" s="42" t="s">
        <v>2139</v>
      </c>
      <c r="B2248" s="42" t="s">
        <v>2455</v>
      </c>
      <c r="C2248" s="42" t="s">
        <v>2456</v>
      </c>
      <c r="D2248" s="42" t="s">
        <v>2680</v>
      </c>
      <c r="E2248" s="42">
        <v>0</v>
      </c>
      <c r="F2248" s="42">
        <v>0</v>
      </c>
      <c r="G2248" s="42">
        <v>0</v>
      </c>
      <c r="H2248" s="42">
        <v>2.4500596181200002E-3</v>
      </c>
      <c r="I2248" s="42">
        <v>0</v>
      </c>
      <c r="J2248" s="42">
        <f t="shared" si="53"/>
        <v>1</v>
      </c>
      <c r="K2248" s="42">
        <f t="shared" si="53"/>
        <v>1</v>
      </c>
      <c r="L2248" s="42">
        <f t="shared" si="53"/>
        <v>0.99755592850275909</v>
      </c>
      <c r="M2248" s="42">
        <f t="shared" si="52"/>
        <v>1</v>
      </c>
    </row>
    <row r="2249" spans="1:13" x14ac:dyDescent="0.3">
      <c r="A2249" s="42" t="s">
        <v>2139</v>
      </c>
      <c r="B2249" s="42" t="s">
        <v>2139</v>
      </c>
      <c r="C2249" s="42" t="s">
        <v>2596</v>
      </c>
      <c r="D2249" s="42" t="s">
        <v>2681</v>
      </c>
      <c r="E2249" s="42">
        <v>0</v>
      </c>
      <c r="F2249" s="42">
        <v>0</v>
      </c>
      <c r="G2249" s="42">
        <v>0</v>
      </c>
      <c r="H2249" s="42">
        <v>2.4500596181200002E-3</v>
      </c>
      <c r="I2249" s="42">
        <v>0</v>
      </c>
      <c r="J2249" s="42">
        <f t="shared" si="53"/>
        <v>1</v>
      </c>
      <c r="K2249" s="42">
        <f t="shared" si="53"/>
        <v>1</v>
      </c>
      <c r="L2249" s="42">
        <f t="shared" si="53"/>
        <v>0.99755592850275909</v>
      </c>
      <c r="M2249" s="42">
        <f t="shared" si="52"/>
        <v>1</v>
      </c>
    </row>
    <row r="2250" spans="1:13" x14ac:dyDescent="0.3">
      <c r="A2250" s="42" t="s">
        <v>2139</v>
      </c>
      <c r="B2250" s="42" t="s">
        <v>2139</v>
      </c>
      <c r="C2250" s="42" t="s">
        <v>2682</v>
      </c>
      <c r="D2250" s="42" t="s">
        <v>2683</v>
      </c>
      <c r="E2250" s="42">
        <v>0</v>
      </c>
      <c r="F2250" s="42">
        <v>0</v>
      </c>
      <c r="G2250" s="42">
        <v>0</v>
      </c>
      <c r="H2250" s="42">
        <v>2.4500596181200002E-3</v>
      </c>
      <c r="I2250" s="42">
        <v>0</v>
      </c>
      <c r="J2250" s="42">
        <f t="shared" si="53"/>
        <v>1</v>
      </c>
      <c r="K2250" s="42">
        <f t="shared" si="53"/>
        <v>1</v>
      </c>
      <c r="L2250" s="42">
        <f t="shared" si="53"/>
        <v>0.99755592850275909</v>
      </c>
      <c r="M2250" s="42">
        <f t="shared" si="52"/>
        <v>1</v>
      </c>
    </row>
    <row r="2251" spans="1:13" x14ac:dyDescent="0.3">
      <c r="A2251" s="42" t="s">
        <v>2139</v>
      </c>
      <c r="B2251" s="42" t="s">
        <v>2360</v>
      </c>
      <c r="C2251" s="42" t="s">
        <v>2473</v>
      </c>
      <c r="D2251" s="42" t="s">
        <v>2684</v>
      </c>
      <c r="E2251" s="42">
        <v>0</v>
      </c>
      <c r="F2251" s="42">
        <v>0</v>
      </c>
      <c r="G2251" s="42">
        <v>0</v>
      </c>
      <c r="H2251" s="42">
        <v>2.4500596181200002E-3</v>
      </c>
      <c r="I2251" s="42">
        <v>0</v>
      </c>
      <c r="J2251" s="42">
        <f t="shared" si="53"/>
        <v>1</v>
      </c>
      <c r="K2251" s="42">
        <f t="shared" si="53"/>
        <v>1</v>
      </c>
      <c r="L2251" s="42">
        <f t="shared" si="53"/>
        <v>0.99755592850275909</v>
      </c>
      <c r="M2251" s="42">
        <f t="shared" si="52"/>
        <v>1</v>
      </c>
    </row>
    <row r="2252" spans="1:13" x14ac:dyDescent="0.3">
      <c r="A2252" s="42" t="s">
        <v>2139</v>
      </c>
      <c r="B2252" s="42" t="s">
        <v>2139</v>
      </c>
      <c r="C2252" s="42" t="s">
        <v>2685</v>
      </c>
      <c r="D2252" s="42" t="s">
        <v>2686</v>
      </c>
      <c r="E2252" s="42">
        <v>0</v>
      </c>
      <c r="F2252" s="42">
        <v>0</v>
      </c>
      <c r="G2252" s="42">
        <v>1.2556661937E-3</v>
      </c>
      <c r="H2252" s="42">
        <v>2.4500596181200002E-3</v>
      </c>
      <c r="I2252" s="42">
        <v>0</v>
      </c>
      <c r="J2252" s="42">
        <f t="shared" si="53"/>
        <v>1</v>
      </c>
      <c r="K2252" s="42">
        <f t="shared" si="53"/>
        <v>0.99874590852656697</v>
      </c>
      <c r="L2252" s="42">
        <f t="shared" si="53"/>
        <v>0.99755592850275909</v>
      </c>
      <c r="M2252" s="42">
        <f t="shared" si="52"/>
        <v>1</v>
      </c>
    </row>
    <row r="2253" spans="1:13" x14ac:dyDescent="0.3">
      <c r="A2253" s="42" t="s">
        <v>2139</v>
      </c>
      <c r="B2253" s="42" t="s">
        <v>2297</v>
      </c>
      <c r="C2253" s="42" t="s">
        <v>2298</v>
      </c>
      <c r="D2253" s="42" t="s">
        <v>2687</v>
      </c>
      <c r="E2253" s="42">
        <v>0</v>
      </c>
      <c r="F2253" s="42">
        <v>0</v>
      </c>
      <c r="G2253" s="42">
        <v>1.2556661937E-3</v>
      </c>
      <c r="H2253" s="42">
        <v>2.4500596181200002E-3</v>
      </c>
      <c r="I2253" s="42">
        <v>0</v>
      </c>
      <c r="J2253" s="42">
        <f t="shared" si="53"/>
        <v>1</v>
      </c>
      <c r="K2253" s="42">
        <f t="shared" si="53"/>
        <v>0.99874590852656697</v>
      </c>
      <c r="L2253" s="42">
        <f t="shared" si="53"/>
        <v>0.99755592850275909</v>
      </c>
      <c r="M2253" s="42">
        <f t="shared" si="52"/>
        <v>1</v>
      </c>
    </row>
    <row r="2254" spans="1:13" x14ac:dyDescent="0.3">
      <c r="A2254" s="42" t="s">
        <v>2139</v>
      </c>
      <c r="B2254" s="42" t="s">
        <v>2139</v>
      </c>
      <c r="C2254" s="42" t="s">
        <v>2688</v>
      </c>
      <c r="D2254" s="42" t="s">
        <v>2689</v>
      </c>
      <c r="E2254" s="42">
        <v>0</v>
      </c>
      <c r="F2254" s="42">
        <v>0</v>
      </c>
      <c r="G2254" s="42">
        <v>2.5113323873999999E-3</v>
      </c>
      <c r="H2254" s="42">
        <v>2.4500596181200002E-3</v>
      </c>
      <c r="I2254" s="42">
        <v>0</v>
      </c>
      <c r="J2254" s="42">
        <f t="shared" si="53"/>
        <v>1</v>
      </c>
      <c r="K2254" s="42">
        <f t="shared" si="53"/>
        <v>0.99749495860418913</v>
      </c>
      <c r="L2254" s="42">
        <f t="shared" si="53"/>
        <v>0.99755592850275909</v>
      </c>
      <c r="M2254" s="42">
        <f t="shared" si="52"/>
        <v>1</v>
      </c>
    </row>
    <row r="2255" spans="1:13" x14ac:dyDescent="0.3">
      <c r="A2255" s="42" t="s">
        <v>2139</v>
      </c>
      <c r="B2255" s="42" t="s">
        <v>2139</v>
      </c>
      <c r="C2255" s="42" t="s">
        <v>2347</v>
      </c>
      <c r="D2255" s="42" t="s">
        <v>2690</v>
      </c>
      <c r="E2255" s="42">
        <v>0</v>
      </c>
      <c r="F2255" s="42">
        <v>0</v>
      </c>
      <c r="G2255" s="42">
        <v>0</v>
      </c>
      <c r="H2255" s="42">
        <v>3.2667461574899998E-3</v>
      </c>
      <c r="I2255" s="42">
        <v>0</v>
      </c>
      <c r="J2255" s="42">
        <f t="shared" si="53"/>
        <v>1</v>
      </c>
      <c r="K2255" s="42">
        <f t="shared" si="53"/>
        <v>1</v>
      </c>
      <c r="L2255" s="42">
        <f t="shared" si="53"/>
        <v>0.9967438907249726</v>
      </c>
      <c r="M2255" s="42">
        <f t="shared" si="52"/>
        <v>1</v>
      </c>
    </row>
    <row r="2256" spans="1:13" x14ac:dyDescent="0.3">
      <c r="A2256" s="42" t="s">
        <v>2139</v>
      </c>
      <c r="B2256" s="42" t="s">
        <v>2550</v>
      </c>
      <c r="C2256" s="42" t="s">
        <v>2551</v>
      </c>
      <c r="D2256" s="42" t="s">
        <v>2691</v>
      </c>
      <c r="E2256" s="42">
        <v>0</v>
      </c>
      <c r="F2256" s="42">
        <v>0</v>
      </c>
      <c r="G2256" s="42">
        <v>0</v>
      </c>
      <c r="H2256" s="42">
        <v>3.2667461574899998E-3</v>
      </c>
      <c r="I2256" s="42">
        <v>0</v>
      </c>
      <c r="J2256" s="42">
        <f t="shared" si="53"/>
        <v>1</v>
      </c>
      <c r="K2256" s="42">
        <f t="shared" si="53"/>
        <v>1</v>
      </c>
      <c r="L2256" s="42">
        <f t="shared" si="53"/>
        <v>0.9967438907249726</v>
      </c>
      <c r="M2256" s="42">
        <f t="shared" si="52"/>
        <v>1</v>
      </c>
    </row>
    <row r="2257" spans="1:13" x14ac:dyDescent="0.3">
      <c r="A2257" s="42" t="s">
        <v>2139</v>
      </c>
      <c r="B2257" s="42" t="s">
        <v>2463</v>
      </c>
      <c r="C2257" s="42" t="s">
        <v>2464</v>
      </c>
      <c r="D2257" s="42" t="s">
        <v>2692</v>
      </c>
      <c r="E2257" s="42">
        <v>0</v>
      </c>
      <c r="F2257" s="42">
        <v>0</v>
      </c>
      <c r="G2257" s="42">
        <v>6.2783309685000002E-3</v>
      </c>
      <c r="H2257" s="42">
        <v>3.2667461574899998E-3</v>
      </c>
      <c r="I2257" s="42">
        <v>0</v>
      </c>
      <c r="J2257" s="42">
        <f t="shared" si="53"/>
        <v>1</v>
      </c>
      <c r="K2257" s="42">
        <f t="shared" si="53"/>
        <v>0.99376084053955793</v>
      </c>
      <c r="L2257" s="42">
        <f t="shared" si="53"/>
        <v>0.9967438907249726</v>
      </c>
      <c r="M2257" s="42">
        <f t="shared" si="52"/>
        <v>1</v>
      </c>
    </row>
    <row r="2258" spans="1:13" x14ac:dyDescent="0.3">
      <c r="A2258" s="42" t="s">
        <v>2139</v>
      </c>
      <c r="B2258" s="42" t="s">
        <v>2237</v>
      </c>
      <c r="C2258" s="42" t="s">
        <v>2238</v>
      </c>
      <c r="D2258" s="42" t="s">
        <v>2693</v>
      </c>
      <c r="E2258" s="42">
        <v>0</v>
      </c>
      <c r="F2258" s="42">
        <v>0</v>
      </c>
      <c r="G2258" s="42">
        <v>0</v>
      </c>
      <c r="H2258" s="42">
        <v>4.0834326968599999E-3</v>
      </c>
      <c r="I2258" s="42">
        <v>0</v>
      </c>
      <c r="J2258" s="42">
        <f t="shared" si="53"/>
        <v>1</v>
      </c>
      <c r="K2258" s="42">
        <f t="shared" si="53"/>
        <v>1</v>
      </c>
      <c r="L2258" s="42">
        <f t="shared" si="53"/>
        <v>0.99593317391375302</v>
      </c>
      <c r="M2258" s="42">
        <f t="shared" si="52"/>
        <v>1</v>
      </c>
    </row>
    <row r="2259" spans="1:13" x14ac:dyDescent="0.3">
      <c r="A2259" s="42" t="s">
        <v>2139</v>
      </c>
      <c r="B2259" s="42" t="s">
        <v>2360</v>
      </c>
      <c r="C2259" s="42" t="s">
        <v>2473</v>
      </c>
      <c r="D2259" s="42" t="s">
        <v>2694</v>
      </c>
      <c r="E2259" s="42">
        <v>0</v>
      </c>
      <c r="F2259" s="42">
        <v>0</v>
      </c>
      <c r="G2259" s="42">
        <v>0</v>
      </c>
      <c r="H2259" s="42">
        <v>4.9001192362299996E-3</v>
      </c>
      <c r="I2259" s="42">
        <v>0</v>
      </c>
      <c r="J2259" s="42">
        <f t="shared" si="53"/>
        <v>1</v>
      </c>
      <c r="K2259" s="42">
        <f t="shared" si="53"/>
        <v>1</v>
      </c>
      <c r="L2259" s="42">
        <f t="shared" si="53"/>
        <v>0.99512377484843551</v>
      </c>
      <c r="M2259" s="42">
        <f t="shared" si="52"/>
        <v>1</v>
      </c>
    </row>
    <row r="2260" spans="1:13" x14ac:dyDescent="0.3">
      <c r="A2260" s="42" t="s">
        <v>2139</v>
      </c>
      <c r="B2260" s="42" t="s">
        <v>2216</v>
      </c>
      <c r="C2260" s="42" t="s">
        <v>2217</v>
      </c>
      <c r="D2260" s="42" t="s">
        <v>2695</v>
      </c>
      <c r="E2260" s="42">
        <v>0</v>
      </c>
      <c r="F2260" s="42">
        <v>0</v>
      </c>
      <c r="G2260" s="42">
        <v>0</v>
      </c>
      <c r="H2260" s="42">
        <v>4.9001192362299996E-3</v>
      </c>
      <c r="I2260" s="42">
        <v>0</v>
      </c>
      <c r="J2260" s="42">
        <f t="shared" si="53"/>
        <v>1</v>
      </c>
      <c r="K2260" s="42">
        <f t="shared" si="53"/>
        <v>1</v>
      </c>
      <c r="L2260" s="42">
        <f t="shared" si="53"/>
        <v>0.99512377484843551</v>
      </c>
      <c r="M2260" s="42">
        <f t="shared" si="52"/>
        <v>1</v>
      </c>
    </row>
    <row r="2261" spans="1:13" x14ac:dyDescent="0.3">
      <c r="A2261" s="42" t="s">
        <v>2139</v>
      </c>
      <c r="B2261" s="42" t="s">
        <v>2139</v>
      </c>
      <c r="C2261" s="42" t="s">
        <v>2295</v>
      </c>
      <c r="D2261" s="42" t="s">
        <v>2696</v>
      </c>
      <c r="E2261" s="42">
        <v>0</v>
      </c>
      <c r="F2261" s="42">
        <v>0</v>
      </c>
      <c r="G2261" s="42">
        <v>0</v>
      </c>
      <c r="H2261" s="42">
        <v>5.71680577561E-3</v>
      </c>
      <c r="I2261" s="42">
        <v>0</v>
      </c>
      <c r="J2261" s="42">
        <f t="shared" si="53"/>
        <v>1</v>
      </c>
      <c r="K2261" s="42">
        <f t="shared" si="53"/>
        <v>1</v>
      </c>
      <c r="L2261" s="42">
        <f t="shared" si="53"/>
        <v>0.99431569031880573</v>
      </c>
      <c r="M2261" s="42">
        <f t="shared" si="52"/>
        <v>1</v>
      </c>
    </row>
    <row r="2262" spans="1:13" x14ac:dyDescent="0.3">
      <c r="A2262" s="42" t="s">
        <v>2139</v>
      </c>
      <c r="B2262" s="42" t="s">
        <v>2269</v>
      </c>
      <c r="C2262" s="42" t="s">
        <v>2270</v>
      </c>
      <c r="D2262" s="42" t="s">
        <v>2697</v>
      </c>
      <c r="E2262" s="42">
        <v>0</v>
      </c>
      <c r="F2262" s="42">
        <v>0</v>
      </c>
      <c r="G2262" s="42">
        <v>5.0226647747999998E-3</v>
      </c>
      <c r="H2262" s="42">
        <v>5.71680577561E-3</v>
      </c>
      <c r="I2262" s="42">
        <v>0</v>
      </c>
      <c r="J2262" s="42">
        <f t="shared" si="53"/>
        <v>1</v>
      </c>
      <c r="K2262" s="42">
        <f t="shared" si="53"/>
        <v>0.99500243631229413</v>
      </c>
      <c r="L2262" s="42">
        <f t="shared" si="53"/>
        <v>0.99431569031880573</v>
      </c>
      <c r="M2262" s="42">
        <f t="shared" si="52"/>
        <v>1</v>
      </c>
    </row>
    <row r="2263" spans="1:13" x14ac:dyDescent="0.3">
      <c r="A2263" s="42" t="s">
        <v>2139</v>
      </c>
      <c r="B2263" s="42" t="s">
        <v>2139</v>
      </c>
      <c r="C2263" s="42" t="s">
        <v>2645</v>
      </c>
      <c r="D2263" s="42" t="s">
        <v>2698</v>
      </c>
      <c r="E2263" s="42">
        <v>0</v>
      </c>
      <c r="F2263" s="42">
        <v>0</v>
      </c>
      <c r="G2263" s="42">
        <v>6.2783309685000002E-3</v>
      </c>
      <c r="H2263" s="42">
        <v>5.71680577561E-3</v>
      </c>
      <c r="I2263" s="42">
        <v>0</v>
      </c>
      <c r="J2263" s="42">
        <f t="shared" si="53"/>
        <v>1</v>
      </c>
      <c r="K2263" s="42">
        <f t="shared" si="53"/>
        <v>0.99376084053955793</v>
      </c>
      <c r="L2263" s="42">
        <f t="shared" si="53"/>
        <v>0.99431569031880573</v>
      </c>
      <c r="M2263" s="42">
        <f t="shared" si="52"/>
        <v>1</v>
      </c>
    </row>
    <row r="2264" spans="1:13" x14ac:dyDescent="0.3">
      <c r="A2264" s="42" t="s">
        <v>2139</v>
      </c>
      <c r="B2264" s="42" t="s">
        <v>2139</v>
      </c>
      <c r="C2264" s="42" t="s">
        <v>2645</v>
      </c>
      <c r="D2264" s="42" t="s">
        <v>2699</v>
      </c>
      <c r="E2264" s="42">
        <v>0</v>
      </c>
      <c r="F2264" s="42">
        <v>0</v>
      </c>
      <c r="G2264" s="42">
        <v>6.2783309685000002E-3</v>
      </c>
      <c r="H2264" s="42">
        <v>5.71680577561E-3</v>
      </c>
      <c r="I2264" s="42">
        <v>0</v>
      </c>
      <c r="J2264" s="42">
        <f t="shared" si="53"/>
        <v>1</v>
      </c>
      <c r="K2264" s="42">
        <f t="shared" si="53"/>
        <v>0.99376084053955793</v>
      </c>
      <c r="L2264" s="42">
        <f t="shared" si="53"/>
        <v>0.99431569031880573</v>
      </c>
      <c r="M2264" s="42">
        <f t="shared" si="52"/>
        <v>1</v>
      </c>
    </row>
    <row r="2265" spans="1:13" x14ac:dyDescent="0.3">
      <c r="A2265" s="42" t="s">
        <v>2139</v>
      </c>
      <c r="B2265" s="42" t="s">
        <v>2139</v>
      </c>
      <c r="C2265" s="42" t="s">
        <v>2392</v>
      </c>
      <c r="D2265" s="42" t="s">
        <v>2700</v>
      </c>
      <c r="E2265" s="42">
        <v>0</v>
      </c>
      <c r="F2265" s="42">
        <v>0</v>
      </c>
      <c r="G2265" s="42">
        <v>0</v>
      </c>
      <c r="H2265" s="42">
        <v>6.5334923149799997E-3</v>
      </c>
      <c r="I2265" s="42">
        <v>0</v>
      </c>
      <c r="J2265" s="42">
        <f t="shared" si="53"/>
        <v>1</v>
      </c>
      <c r="K2265" s="42">
        <f t="shared" si="53"/>
        <v>1</v>
      </c>
      <c r="L2265" s="42">
        <f t="shared" si="53"/>
        <v>0.99350891712509903</v>
      </c>
      <c r="M2265" s="42">
        <f t="shared" si="52"/>
        <v>1</v>
      </c>
    </row>
    <row r="2266" spans="1:13" x14ac:dyDescent="0.3">
      <c r="A2266" s="42" t="s">
        <v>2139</v>
      </c>
      <c r="B2266" s="42" t="s">
        <v>2139</v>
      </c>
      <c r="C2266" s="42" t="s">
        <v>2187</v>
      </c>
      <c r="D2266" s="42" t="s">
        <v>2701</v>
      </c>
      <c r="E2266" s="42">
        <v>0</v>
      </c>
      <c r="F2266" s="42">
        <v>0</v>
      </c>
      <c r="G2266" s="42">
        <v>0</v>
      </c>
      <c r="H2266" s="42">
        <v>6.5334923149799997E-3</v>
      </c>
      <c r="I2266" s="42">
        <v>0</v>
      </c>
      <c r="J2266" s="42">
        <f t="shared" si="53"/>
        <v>1</v>
      </c>
      <c r="K2266" s="42">
        <f t="shared" si="53"/>
        <v>1</v>
      </c>
      <c r="L2266" s="42">
        <f t="shared" si="53"/>
        <v>0.99350891712509903</v>
      </c>
      <c r="M2266" s="42">
        <f t="shared" si="52"/>
        <v>1</v>
      </c>
    </row>
    <row r="2267" spans="1:13" x14ac:dyDescent="0.3">
      <c r="A2267" s="42" t="s">
        <v>2139</v>
      </c>
      <c r="B2267" s="42" t="s">
        <v>2139</v>
      </c>
      <c r="C2267" s="42" t="s">
        <v>2553</v>
      </c>
      <c r="D2267" s="42" t="s">
        <v>2702</v>
      </c>
      <c r="E2267" s="42">
        <v>0</v>
      </c>
      <c r="F2267" s="42">
        <v>0</v>
      </c>
      <c r="G2267" s="42">
        <v>0</v>
      </c>
      <c r="H2267" s="42">
        <v>6.5334923149799997E-3</v>
      </c>
      <c r="I2267" s="42">
        <v>0</v>
      </c>
      <c r="J2267" s="42">
        <f t="shared" si="53"/>
        <v>1</v>
      </c>
      <c r="K2267" s="42">
        <f t="shared" si="53"/>
        <v>1</v>
      </c>
      <c r="L2267" s="42">
        <f t="shared" si="53"/>
        <v>0.99350891712509903</v>
      </c>
      <c r="M2267" s="42">
        <f t="shared" si="52"/>
        <v>1</v>
      </c>
    </row>
    <row r="2268" spans="1:13" x14ac:dyDescent="0.3">
      <c r="A2268" s="42" t="s">
        <v>2139</v>
      </c>
      <c r="B2268" s="42" t="s">
        <v>2139</v>
      </c>
      <c r="C2268" s="42" t="s">
        <v>2318</v>
      </c>
      <c r="D2268" s="42" t="s">
        <v>2703</v>
      </c>
      <c r="E2268" s="42">
        <v>0</v>
      </c>
      <c r="F2268" s="42">
        <v>0</v>
      </c>
      <c r="G2268" s="42">
        <v>0</v>
      </c>
      <c r="H2268" s="42">
        <v>7.3501788543500002E-3</v>
      </c>
      <c r="I2268" s="42">
        <v>0</v>
      </c>
      <c r="J2268" s="42">
        <f t="shared" si="53"/>
        <v>1</v>
      </c>
      <c r="K2268" s="42">
        <f t="shared" si="53"/>
        <v>1</v>
      </c>
      <c r="L2268" s="42">
        <f t="shared" si="53"/>
        <v>0.99270345207789679</v>
      </c>
      <c r="M2268" s="42">
        <f t="shared" si="52"/>
        <v>1</v>
      </c>
    </row>
    <row r="2269" spans="1:13" x14ac:dyDescent="0.3">
      <c r="A2269" s="42" t="s">
        <v>2139</v>
      </c>
      <c r="B2269" s="42" t="s">
        <v>2256</v>
      </c>
      <c r="C2269" s="42" t="s">
        <v>2257</v>
      </c>
      <c r="D2269" s="42" t="s">
        <v>2704</v>
      </c>
      <c r="E2269" s="42">
        <v>0</v>
      </c>
      <c r="F2269" s="42">
        <v>0</v>
      </c>
      <c r="G2269" s="42">
        <v>5.0226647747999998E-3</v>
      </c>
      <c r="H2269" s="42">
        <v>7.3501788543500002E-3</v>
      </c>
      <c r="I2269" s="42">
        <v>0</v>
      </c>
      <c r="J2269" s="42">
        <f t="shared" si="53"/>
        <v>1</v>
      </c>
      <c r="K2269" s="42">
        <f t="shared" si="53"/>
        <v>0.99500243631229413</v>
      </c>
      <c r="L2269" s="42">
        <f t="shared" si="53"/>
        <v>0.99270345207789679</v>
      </c>
      <c r="M2269" s="42">
        <f t="shared" si="52"/>
        <v>1</v>
      </c>
    </row>
    <row r="2270" spans="1:13" x14ac:dyDescent="0.3">
      <c r="A2270" s="42" t="s">
        <v>2139</v>
      </c>
      <c r="B2270" s="42" t="s">
        <v>2139</v>
      </c>
      <c r="C2270" s="42" t="s">
        <v>2243</v>
      </c>
      <c r="D2270" s="42" t="s">
        <v>2705</v>
      </c>
      <c r="E2270" s="42">
        <v>0</v>
      </c>
      <c r="F2270" s="42">
        <v>0</v>
      </c>
      <c r="G2270" s="42">
        <v>3.3902987229899997E-2</v>
      </c>
      <c r="H2270" s="42">
        <v>8.1668653937199999E-3</v>
      </c>
      <c r="I2270" s="42">
        <v>0</v>
      </c>
      <c r="J2270" s="42">
        <f t="shared" si="53"/>
        <v>1</v>
      </c>
      <c r="K2270" s="42">
        <f t="shared" si="53"/>
        <v>0.96720873462148027</v>
      </c>
      <c r="L2270" s="42">
        <f t="shared" si="53"/>
        <v>0.99189929199812521</v>
      </c>
      <c r="M2270" s="42">
        <f t="shared" si="52"/>
        <v>1</v>
      </c>
    </row>
    <row r="2271" spans="1:13" x14ac:dyDescent="0.3">
      <c r="A2271" s="42" t="s">
        <v>2139</v>
      </c>
      <c r="B2271" s="42" t="s">
        <v>2259</v>
      </c>
      <c r="C2271" s="42" t="s">
        <v>2260</v>
      </c>
      <c r="D2271" s="42" t="s">
        <v>2706</v>
      </c>
      <c r="E2271" s="42">
        <v>0</v>
      </c>
      <c r="F2271" s="42">
        <v>0</v>
      </c>
      <c r="G2271" s="42">
        <v>3.3902987229899997E-2</v>
      </c>
      <c r="H2271" s="42">
        <v>8.1668653937199999E-3</v>
      </c>
      <c r="I2271" s="42">
        <v>0</v>
      </c>
      <c r="J2271" s="42">
        <f t="shared" si="53"/>
        <v>1</v>
      </c>
      <c r="K2271" s="42">
        <f t="shared" si="53"/>
        <v>0.96720873462148027</v>
      </c>
      <c r="L2271" s="42">
        <f t="shared" si="53"/>
        <v>0.99189929199812521</v>
      </c>
      <c r="M2271" s="42">
        <f t="shared" si="52"/>
        <v>1</v>
      </c>
    </row>
    <row r="2272" spans="1:13" x14ac:dyDescent="0.3">
      <c r="A2272" s="42" t="s">
        <v>2139</v>
      </c>
      <c r="B2272" s="42" t="s">
        <v>2139</v>
      </c>
      <c r="C2272" s="42" t="s">
        <v>2707</v>
      </c>
      <c r="D2272" s="42" t="s">
        <v>2708</v>
      </c>
      <c r="E2272" s="42">
        <v>0</v>
      </c>
      <c r="F2272" s="42">
        <v>0</v>
      </c>
      <c r="G2272" s="42">
        <v>0</v>
      </c>
      <c r="H2272" s="42">
        <v>8.9835519330999994E-3</v>
      </c>
      <c r="I2272" s="42">
        <v>0</v>
      </c>
      <c r="J2272" s="42">
        <f t="shared" si="53"/>
        <v>1</v>
      </c>
      <c r="K2272" s="42">
        <f t="shared" si="53"/>
        <v>1</v>
      </c>
      <c r="L2272" s="42">
        <f t="shared" si="53"/>
        <v>0.99109643371699307</v>
      </c>
      <c r="M2272" s="42">
        <f t="shared" si="52"/>
        <v>1</v>
      </c>
    </row>
    <row r="2273" spans="1:13" x14ac:dyDescent="0.3">
      <c r="A2273" s="42" t="s">
        <v>2139</v>
      </c>
      <c r="B2273" s="42" t="s">
        <v>2139</v>
      </c>
      <c r="C2273" s="42" t="s">
        <v>2416</v>
      </c>
      <c r="D2273" s="42" t="s">
        <v>2709</v>
      </c>
      <c r="E2273" s="42">
        <v>0</v>
      </c>
      <c r="F2273" s="42">
        <v>0</v>
      </c>
      <c r="G2273" s="42">
        <v>2.8880322455099999E-2</v>
      </c>
      <c r="H2273" s="42">
        <v>1.0616925011799999E-2</v>
      </c>
      <c r="I2273" s="42">
        <v>0</v>
      </c>
      <c r="J2273" s="42">
        <f t="shared" si="53"/>
        <v>1</v>
      </c>
      <c r="K2273" s="42">
        <f t="shared" si="53"/>
        <v>0.97193033842246479</v>
      </c>
      <c r="L2273" s="42">
        <f t="shared" si="53"/>
        <v>0.98949460992682658</v>
      </c>
      <c r="M2273" s="42">
        <f t="shared" si="52"/>
        <v>1</v>
      </c>
    </row>
    <row r="2274" spans="1:13" x14ac:dyDescent="0.3">
      <c r="A2274" s="42" t="s">
        <v>2139</v>
      </c>
      <c r="B2274" s="42" t="s">
        <v>2161</v>
      </c>
      <c r="C2274" s="42" t="s">
        <v>2162</v>
      </c>
      <c r="D2274" s="42" t="s">
        <v>2710</v>
      </c>
      <c r="E2274" s="42">
        <v>0</v>
      </c>
      <c r="F2274" s="42">
        <v>0</v>
      </c>
      <c r="G2274" s="42">
        <v>0</v>
      </c>
      <c r="H2274" s="42">
        <v>1.2250298090599999E-2</v>
      </c>
      <c r="I2274" s="42">
        <v>0</v>
      </c>
      <c r="J2274" s="42">
        <f t="shared" si="53"/>
        <v>1</v>
      </c>
      <c r="K2274" s="42">
        <f t="shared" si="53"/>
        <v>1</v>
      </c>
      <c r="L2274" s="42">
        <f t="shared" si="53"/>
        <v>0.98789795556127991</v>
      </c>
      <c r="M2274" s="42">
        <f t="shared" si="52"/>
        <v>1</v>
      </c>
    </row>
    <row r="2275" spans="1:13" x14ac:dyDescent="0.3">
      <c r="A2275" s="42" t="s">
        <v>2139</v>
      </c>
      <c r="B2275" s="42" t="s">
        <v>2139</v>
      </c>
      <c r="C2275" s="42" t="s">
        <v>2598</v>
      </c>
      <c r="D2275" s="42" t="s">
        <v>2711</v>
      </c>
      <c r="E2275" s="42">
        <v>0</v>
      </c>
      <c r="F2275" s="42">
        <v>0</v>
      </c>
      <c r="G2275" s="42">
        <v>1.2556661937E-2</v>
      </c>
      <c r="H2275" s="42">
        <v>1.2250298090599999E-2</v>
      </c>
      <c r="I2275" s="42">
        <v>0</v>
      </c>
      <c r="J2275" s="42">
        <f t="shared" si="53"/>
        <v>1</v>
      </c>
      <c r="K2275" s="42">
        <f t="shared" si="53"/>
        <v>0.98759905256760716</v>
      </c>
      <c r="L2275" s="42">
        <f t="shared" si="53"/>
        <v>0.98789795556127991</v>
      </c>
      <c r="M2275" s="42">
        <f t="shared" si="52"/>
        <v>1</v>
      </c>
    </row>
    <row r="2276" spans="1:13" x14ac:dyDescent="0.3">
      <c r="A2276" s="42" t="s">
        <v>2139</v>
      </c>
      <c r="B2276" s="42" t="s">
        <v>2227</v>
      </c>
      <c r="C2276" s="42" t="s">
        <v>2228</v>
      </c>
      <c r="D2276" s="42" t="s">
        <v>2712</v>
      </c>
      <c r="E2276" s="42">
        <v>0</v>
      </c>
      <c r="F2276" s="42">
        <v>0</v>
      </c>
      <c r="G2276" s="42">
        <v>0</v>
      </c>
      <c r="H2276" s="42">
        <v>1.38836711693E-2</v>
      </c>
      <c r="I2276" s="42">
        <v>0</v>
      </c>
      <c r="J2276" s="42">
        <f t="shared" si="53"/>
        <v>1</v>
      </c>
      <c r="K2276" s="42">
        <f t="shared" si="53"/>
        <v>1</v>
      </c>
      <c r="L2276" s="42">
        <f t="shared" si="53"/>
        <v>0.98630644563662007</v>
      </c>
      <c r="M2276" s="42">
        <f t="shared" si="52"/>
        <v>1</v>
      </c>
    </row>
    <row r="2277" spans="1:13" x14ac:dyDescent="0.3">
      <c r="A2277" s="42" t="s">
        <v>2139</v>
      </c>
      <c r="B2277" s="42" t="s">
        <v>2321</v>
      </c>
      <c r="C2277" s="42" t="s">
        <v>2641</v>
      </c>
      <c r="D2277" s="42" t="s">
        <v>2713</v>
      </c>
      <c r="E2277" s="42">
        <v>0</v>
      </c>
      <c r="F2277" s="42">
        <v>0</v>
      </c>
      <c r="G2277" s="42">
        <v>8.7896633558899994E-3</v>
      </c>
      <c r="H2277" s="42">
        <v>1.47003577087E-2</v>
      </c>
      <c r="I2277" s="42">
        <v>0</v>
      </c>
      <c r="J2277" s="42">
        <f t="shared" si="53"/>
        <v>1</v>
      </c>
      <c r="K2277" s="42">
        <f t="shared" si="53"/>
        <v>0.99128692166942933</v>
      </c>
      <c r="L2277" s="42">
        <f t="shared" si="53"/>
        <v>0.9855126120760469</v>
      </c>
      <c r="M2277" s="42">
        <f t="shared" si="52"/>
        <v>1</v>
      </c>
    </row>
    <row r="2278" spans="1:13" x14ac:dyDescent="0.3">
      <c r="A2278" s="42" t="s">
        <v>2139</v>
      </c>
      <c r="B2278" s="42" t="s">
        <v>2173</v>
      </c>
      <c r="C2278" s="42" t="s">
        <v>2174</v>
      </c>
      <c r="D2278" s="42" t="s">
        <v>2714</v>
      </c>
      <c r="E2278" s="42">
        <v>0</v>
      </c>
      <c r="F2278" s="42">
        <v>0</v>
      </c>
      <c r="G2278" s="42">
        <v>0</v>
      </c>
      <c r="H2278" s="42">
        <v>1.55170442481E-2</v>
      </c>
      <c r="I2278" s="42">
        <v>0</v>
      </c>
      <c r="J2278" s="42">
        <f t="shared" si="53"/>
        <v>1</v>
      </c>
      <c r="K2278" s="42">
        <f t="shared" si="53"/>
        <v>1</v>
      </c>
      <c r="L2278" s="42">
        <f t="shared" si="53"/>
        <v>0.98472005532946116</v>
      </c>
      <c r="M2278" s="42">
        <f t="shared" si="52"/>
        <v>1</v>
      </c>
    </row>
    <row r="2279" spans="1:13" x14ac:dyDescent="0.3">
      <c r="A2279" s="42" t="s">
        <v>2139</v>
      </c>
      <c r="B2279" s="42" t="s">
        <v>2269</v>
      </c>
      <c r="C2279" s="42" t="s">
        <v>2270</v>
      </c>
      <c r="D2279" s="42" t="s">
        <v>2715</v>
      </c>
      <c r="E2279" s="42">
        <v>0</v>
      </c>
      <c r="F2279" s="42">
        <v>0</v>
      </c>
      <c r="G2279" s="42">
        <v>0</v>
      </c>
      <c r="H2279" s="42">
        <v>2.0417163484300001E-2</v>
      </c>
      <c r="I2279" s="42">
        <v>0</v>
      </c>
      <c r="J2279" s="42">
        <f t="shared" si="53"/>
        <v>1</v>
      </c>
      <c r="K2279" s="42">
        <f t="shared" si="53"/>
        <v>1</v>
      </c>
      <c r="L2279" s="42">
        <f t="shared" si="53"/>
        <v>0.97999135626591782</v>
      </c>
      <c r="M2279" s="42">
        <f t="shared" si="52"/>
        <v>1</v>
      </c>
    </row>
    <row r="2280" spans="1:13" x14ac:dyDescent="0.3">
      <c r="A2280" s="42" t="s">
        <v>2139</v>
      </c>
      <c r="B2280" s="42" t="s">
        <v>2139</v>
      </c>
      <c r="C2280" s="42" t="s">
        <v>2318</v>
      </c>
      <c r="D2280" s="42" t="s">
        <v>2716</v>
      </c>
      <c r="E2280" s="42">
        <v>0</v>
      </c>
      <c r="F2280" s="42">
        <v>0</v>
      </c>
      <c r="G2280" s="42">
        <v>0</v>
      </c>
      <c r="H2280" s="42">
        <v>2.6950655799300002E-2</v>
      </c>
      <c r="I2280" s="42">
        <v>0</v>
      </c>
      <c r="J2280" s="42">
        <f t="shared" si="53"/>
        <v>1</v>
      </c>
      <c r="K2280" s="42">
        <f t="shared" si="53"/>
        <v>1</v>
      </c>
      <c r="L2280" s="42">
        <f t="shared" si="53"/>
        <v>0.97375662048891365</v>
      </c>
      <c r="M2280" s="42">
        <f t="shared" si="52"/>
        <v>1</v>
      </c>
    </row>
    <row r="2281" spans="1:13" x14ac:dyDescent="0.3">
      <c r="A2281" s="42" t="s">
        <v>2139</v>
      </c>
      <c r="B2281" s="42" t="s">
        <v>2139</v>
      </c>
      <c r="C2281" s="42" t="s">
        <v>2300</v>
      </c>
      <c r="D2281" s="42" t="s">
        <v>2717</v>
      </c>
      <c r="E2281" s="42">
        <v>0</v>
      </c>
      <c r="F2281" s="42">
        <v>0</v>
      </c>
      <c r="G2281" s="42">
        <v>0</v>
      </c>
      <c r="H2281" s="42">
        <v>3.4300834653600003E-2</v>
      </c>
      <c r="I2281" s="42">
        <v>0</v>
      </c>
      <c r="J2281" s="42">
        <f t="shared" si="53"/>
        <v>1</v>
      </c>
      <c r="K2281" s="42">
        <f t="shared" si="53"/>
        <v>1</v>
      </c>
      <c r="L2281" s="42">
        <f t="shared" si="53"/>
        <v>0.9668366944080754</v>
      </c>
      <c r="M2281" s="42">
        <f t="shared" si="52"/>
        <v>1</v>
      </c>
    </row>
    <row r="2282" spans="1:13" x14ac:dyDescent="0.3">
      <c r="A2282" s="42" t="s">
        <v>2139</v>
      </c>
      <c r="B2282" s="42" t="s">
        <v>2360</v>
      </c>
      <c r="C2282" s="42" t="s">
        <v>2361</v>
      </c>
      <c r="D2282" s="42" t="s">
        <v>2718</v>
      </c>
      <c r="E2282" s="42">
        <v>0</v>
      </c>
      <c r="F2282" s="42">
        <v>0</v>
      </c>
      <c r="G2282" s="42">
        <v>8.7896633558899998E-2</v>
      </c>
      <c r="H2282" s="42">
        <v>3.5934207732399998E-2</v>
      </c>
      <c r="I2282" s="42">
        <v>0</v>
      </c>
      <c r="J2282" s="42">
        <f t="shared" si="53"/>
        <v>1</v>
      </c>
      <c r="K2282" s="42">
        <f t="shared" si="53"/>
        <v>0.91920497697344772</v>
      </c>
      <c r="L2282" s="42">
        <f t="shared" si="53"/>
        <v>0.96531226841996276</v>
      </c>
      <c r="M2282" s="42">
        <f t="shared" si="52"/>
        <v>1</v>
      </c>
    </row>
    <row r="2283" spans="1:13" x14ac:dyDescent="0.3">
      <c r="A2283" s="42" t="s">
        <v>2139</v>
      </c>
      <c r="B2283" s="42" t="s">
        <v>2253</v>
      </c>
      <c r="C2283" s="42" t="s">
        <v>2254</v>
      </c>
      <c r="D2283" s="42" t="s">
        <v>2719</v>
      </c>
      <c r="E2283" s="42">
        <v>0</v>
      </c>
      <c r="F2283" s="42">
        <v>0</v>
      </c>
      <c r="G2283" s="42">
        <v>0</v>
      </c>
      <c r="H2283" s="42">
        <v>3.8384267350499997E-2</v>
      </c>
      <c r="I2283" s="42">
        <v>0</v>
      </c>
      <c r="J2283" s="42">
        <f t="shared" si="53"/>
        <v>1</v>
      </c>
      <c r="K2283" s="42">
        <f t="shared" si="53"/>
        <v>1</v>
      </c>
      <c r="L2283" s="42">
        <f t="shared" si="53"/>
        <v>0.96303462161610009</v>
      </c>
      <c r="M2283" s="42">
        <f t="shared" si="52"/>
        <v>1</v>
      </c>
    </row>
    <row r="2284" spans="1:13" x14ac:dyDescent="0.3">
      <c r="A2284" s="42" t="s">
        <v>2139</v>
      </c>
      <c r="B2284" s="42" t="s">
        <v>2139</v>
      </c>
      <c r="C2284" s="42" t="s">
        <v>2245</v>
      </c>
      <c r="D2284" s="42" t="s">
        <v>2720</v>
      </c>
      <c r="E2284" s="42">
        <v>0</v>
      </c>
      <c r="F2284" s="42">
        <v>0</v>
      </c>
      <c r="G2284" s="42">
        <v>0</v>
      </c>
      <c r="H2284" s="42">
        <v>3.8384267350499997E-2</v>
      </c>
      <c r="I2284" s="42">
        <v>0</v>
      </c>
      <c r="J2284" s="42">
        <f t="shared" si="53"/>
        <v>1</v>
      </c>
      <c r="K2284" s="42">
        <f t="shared" si="53"/>
        <v>1</v>
      </c>
      <c r="L2284" s="42">
        <f t="shared" si="53"/>
        <v>0.96303462161610009</v>
      </c>
      <c r="M2284" s="42">
        <f t="shared" si="52"/>
        <v>1</v>
      </c>
    </row>
    <row r="2285" spans="1:13" x14ac:dyDescent="0.3">
      <c r="A2285" s="42" t="s">
        <v>2139</v>
      </c>
      <c r="B2285" s="42" t="s">
        <v>2139</v>
      </c>
      <c r="C2285" s="42" t="s">
        <v>2251</v>
      </c>
      <c r="D2285" s="42" t="s">
        <v>2721</v>
      </c>
      <c r="E2285" s="42">
        <v>0</v>
      </c>
      <c r="F2285" s="42">
        <v>0</v>
      </c>
      <c r="G2285" s="42">
        <v>0</v>
      </c>
      <c r="H2285" s="42">
        <v>3.8384267350499997E-2</v>
      </c>
      <c r="I2285" s="42">
        <v>0</v>
      </c>
      <c r="J2285" s="42">
        <f t="shared" si="53"/>
        <v>1</v>
      </c>
      <c r="K2285" s="42">
        <f t="shared" si="53"/>
        <v>1</v>
      </c>
      <c r="L2285" s="42">
        <f t="shared" si="53"/>
        <v>0.96303462161610009</v>
      </c>
      <c r="M2285" s="42">
        <f t="shared" si="52"/>
        <v>1</v>
      </c>
    </row>
    <row r="2286" spans="1:13" x14ac:dyDescent="0.3">
      <c r="A2286" s="42" t="s">
        <v>2139</v>
      </c>
      <c r="B2286" s="42" t="s">
        <v>2253</v>
      </c>
      <c r="C2286" s="42" t="s">
        <v>2254</v>
      </c>
      <c r="D2286" s="42" t="s">
        <v>2722</v>
      </c>
      <c r="E2286" s="42">
        <v>0</v>
      </c>
      <c r="F2286" s="42">
        <v>0</v>
      </c>
      <c r="G2286" s="42">
        <v>0</v>
      </c>
      <c r="H2286" s="42">
        <v>3.8384267350499997E-2</v>
      </c>
      <c r="I2286" s="42">
        <v>0</v>
      </c>
      <c r="J2286" s="42">
        <f t="shared" si="53"/>
        <v>1</v>
      </c>
      <c r="K2286" s="42">
        <f t="shared" si="53"/>
        <v>1</v>
      </c>
      <c r="L2286" s="42">
        <f t="shared" si="53"/>
        <v>0.96303462161610009</v>
      </c>
      <c r="M2286" s="42">
        <f t="shared" si="52"/>
        <v>1</v>
      </c>
    </row>
    <row r="2287" spans="1:13" x14ac:dyDescent="0.3">
      <c r="A2287" s="42" t="s">
        <v>2139</v>
      </c>
      <c r="B2287" s="42" t="s">
        <v>2139</v>
      </c>
      <c r="C2287" s="42" t="s">
        <v>2553</v>
      </c>
      <c r="D2287" s="42" t="s">
        <v>2723</v>
      </c>
      <c r="E2287" s="42">
        <v>0</v>
      </c>
      <c r="F2287" s="42">
        <v>0</v>
      </c>
      <c r="G2287" s="42">
        <v>6.2783309685000002E-3</v>
      </c>
      <c r="H2287" s="42">
        <v>4.0834326968600003E-2</v>
      </c>
      <c r="I2287" s="42">
        <v>0</v>
      </c>
      <c r="J2287" s="42">
        <f t="shared" si="53"/>
        <v>1</v>
      </c>
      <c r="K2287" s="42">
        <f t="shared" si="53"/>
        <v>0.99376084053955793</v>
      </c>
      <c r="L2287" s="42">
        <f t="shared" si="53"/>
        <v>0.96076769769159243</v>
      </c>
      <c r="M2287" s="42">
        <f t="shared" si="52"/>
        <v>1</v>
      </c>
    </row>
    <row r="2288" spans="1:13" x14ac:dyDescent="0.3">
      <c r="A2288" s="42" t="s">
        <v>2139</v>
      </c>
      <c r="B2288" s="42" t="s">
        <v>2139</v>
      </c>
      <c r="C2288" s="42" t="s">
        <v>2707</v>
      </c>
      <c r="D2288" s="42" t="s">
        <v>2724</v>
      </c>
      <c r="E2288" s="42">
        <v>0</v>
      </c>
      <c r="F2288" s="42">
        <v>0</v>
      </c>
      <c r="G2288" s="42">
        <v>0</v>
      </c>
      <c r="H2288" s="42">
        <v>4.4917759665499997E-2</v>
      </c>
      <c r="I2288" s="42">
        <v>0</v>
      </c>
      <c r="J2288" s="42">
        <f t="shared" si="53"/>
        <v>1</v>
      </c>
      <c r="K2288" s="42">
        <f t="shared" si="53"/>
        <v>1</v>
      </c>
      <c r="L2288" s="42">
        <f t="shared" si="53"/>
        <v>0.95701311490783825</v>
      </c>
      <c r="M2288" s="42">
        <f t="shared" si="52"/>
        <v>1</v>
      </c>
    </row>
    <row r="2289" spans="1:13" x14ac:dyDescent="0.3">
      <c r="A2289" s="42" t="s">
        <v>2139</v>
      </c>
      <c r="B2289" s="42" t="s">
        <v>2360</v>
      </c>
      <c r="C2289" s="42" t="s">
        <v>2473</v>
      </c>
      <c r="D2289" s="42" t="s">
        <v>2725</v>
      </c>
      <c r="E2289" s="42">
        <v>0</v>
      </c>
      <c r="F2289" s="42">
        <v>0</v>
      </c>
      <c r="G2289" s="42">
        <v>0</v>
      </c>
      <c r="H2289" s="42">
        <v>4.6551132744200002E-2</v>
      </c>
      <c r="I2289" s="42">
        <v>0</v>
      </c>
      <c r="J2289" s="42">
        <f t="shared" si="53"/>
        <v>1</v>
      </c>
      <c r="K2289" s="42">
        <f t="shared" si="53"/>
        <v>1</v>
      </c>
      <c r="L2289" s="42">
        <f t="shared" si="53"/>
        <v>0.95551948558678002</v>
      </c>
      <c r="M2289" s="42">
        <f t="shared" si="52"/>
        <v>1</v>
      </c>
    </row>
    <row r="2290" spans="1:13" x14ac:dyDescent="0.3">
      <c r="A2290" s="42" t="s">
        <v>2139</v>
      </c>
      <c r="B2290" s="42" t="s">
        <v>2606</v>
      </c>
      <c r="C2290" s="42" t="s">
        <v>2607</v>
      </c>
      <c r="D2290" s="42" t="s">
        <v>2726</v>
      </c>
      <c r="E2290" s="42">
        <v>0</v>
      </c>
      <c r="F2290" s="42">
        <v>0</v>
      </c>
      <c r="G2290" s="42">
        <v>0</v>
      </c>
      <c r="H2290" s="42">
        <v>5.0634565441100003E-2</v>
      </c>
      <c r="I2290" s="42">
        <v>0</v>
      </c>
      <c r="J2290" s="42">
        <f t="shared" si="53"/>
        <v>1</v>
      </c>
      <c r="K2290" s="42">
        <f t="shared" si="53"/>
        <v>1</v>
      </c>
      <c r="L2290" s="42">
        <f t="shared" si="53"/>
        <v>0.95180573045410755</v>
      </c>
      <c r="M2290" s="42">
        <f t="shared" si="52"/>
        <v>1</v>
      </c>
    </row>
    <row r="2291" spans="1:13" x14ac:dyDescent="0.3">
      <c r="A2291" s="42" t="s">
        <v>2139</v>
      </c>
      <c r="B2291" s="42" t="s">
        <v>2139</v>
      </c>
      <c r="C2291" s="42" t="s">
        <v>2707</v>
      </c>
      <c r="D2291" s="42" t="s">
        <v>2727</v>
      </c>
      <c r="E2291" s="42">
        <v>0</v>
      </c>
      <c r="F2291" s="42">
        <v>0</v>
      </c>
      <c r="G2291" s="42">
        <v>0</v>
      </c>
      <c r="H2291" s="42">
        <v>5.6351371216700002E-2</v>
      </c>
      <c r="I2291" s="42">
        <v>0</v>
      </c>
      <c r="J2291" s="42">
        <f t="shared" si="53"/>
        <v>1</v>
      </c>
      <c r="K2291" s="42">
        <f t="shared" si="53"/>
        <v>1</v>
      </c>
      <c r="L2291" s="42">
        <f t="shared" si="53"/>
        <v>0.94665470907488403</v>
      </c>
      <c r="M2291" s="42">
        <f t="shared" si="52"/>
        <v>1</v>
      </c>
    </row>
    <row r="2292" spans="1:13" x14ac:dyDescent="0.3">
      <c r="A2292" s="42" t="s">
        <v>2139</v>
      </c>
      <c r="B2292" s="42" t="s">
        <v>2191</v>
      </c>
      <c r="C2292" s="42" t="s">
        <v>2192</v>
      </c>
      <c r="D2292" s="42" t="s">
        <v>2728</v>
      </c>
      <c r="E2292" s="42">
        <v>0</v>
      </c>
      <c r="F2292" s="42">
        <v>0</v>
      </c>
      <c r="G2292" s="42">
        <v>7.0317306847099997E-2</v>
      </c>
      <c r="H2292" s="42">
        <v>6.2884863531700003E-2</v>
      </c>
      <c r="I2292" s="42">
        <v>0</v>
      </c>
      <c r="J2292" s="42">
        <f t="shared" si="53"/>
        <v>1</v>
      </c>
      <c r="K2292" s="42">
        <f t="shared" si="53"/>
        <v>0.93430237332680532</v>
      </c>
      <c r="L2292" s="42">
        <f t="shared" si="53"/>
        <v>0.94083567685520575</v>
      </c>
      <c r="M2292" s="42">
        <f t="shared" si="52"/>
        <v>1</v>
      </c>
    </row>
    <row r="2293" spans="1:13" x14ac:dyDescent="0.3">
      <c r="A2293" s="42" t="s">
        <v>2139</v>
      </c>
      <c r="B2293" s="42" t="s">
        <v>2139</v>
      </c>
      <c r="C2293" s="42" t="s">
        <v>2187</v>
      </c>
      <c r="D2293" s="42" t="s">
        <v>2729</v>
      </c>
      <c r="E2293" s="42">
        <v>0</v>
      </c>
      <c r="F2293" s="42">
        <v>0</v>
      </c>
      <c r="G2293" s="42">
        <v>7.0317306847099997E-2</v>
      </c>
      <c r="H2293" s="42">
        <v>6.2884863531700003E-2</v>
      </c>
      <c r="I2293" s="42">
        <v>0</v>
      </c>
      <c r="J2293" s="42">
        <f t="shared" si="53"/>
        <v>1</v>
      </c>
      <c r="K2293" s="42">
        <f t="shared" si="53"/>
        <v>0.93430237332680532</v>
      </c>
      <c r="L2293" s="42">
        <f t="shared" si="53"/>
        <v>0.94083567685520575</v>
      </c>
      <c r="M2293" s="42">
        <f t="shared" si="52"/>
        <v>1</v>
      </c>
    </row>
    <row r="2294" spans="1:13" x14ac:dyDescent="0.3">
      <c r="A2294" s="42" t="s">
        <v>2139</v>
      </c>
      <c r="B2294" s="42" t="s">
        <v>2139</v>
      </c>
      <c r="C2294" s="42" t="s">
        <v>2347</v>
      </c>
      <c r="D2294" s="42" t="s">
        <v>2730</v>
      </c>
      <c r="E2294" s="42">
        <v>0</v>
      </c>
      <c r="F2294" s="42">
        <v>0</v>
      </c>
      <c r="G2294" s="42">
        <v>9.7941963108499994E-2</v>
      </c>
      <c r="H2294" s="42">
        <v>7.4318475082900001E-2</v>
      </c>
      <c r="I2294" s="42">
        <v>0</v>
      </c>
      <c r="J2294" s="42">
        <f t="shared" si="53"/>
        <v>1</v>
      </c>
      <c r="K2294" s="42">
        <f t="shared" si="53"/>
        <v>0.91079495419666257</v>
      </c>
      <c r="L2294" s="42">
        <f t="shared" si="53"/>
        <v>0.93082267799856533</v>
      </c>
      <c r="M2294" s="42">
        <f t="shared" si="52"/>
        <v>1</v>
      </c>
    </row>
    <row r="2295" spans="1:13" x14ac:dyDescent="0.3">
      <c r="A2295" s="42" t="s">
        <v>2139</v>
      </c>
      <c r="B2295" s="42" t="s">
        <v>2216</v>
      </c>
      <c r="C2295" s="42" t="s">
        <v>2217</v>
      </c>
      <c r="D2295" s="42" t="s">
        <v>2731</v>
      </c>
      <c r="E2295" s="42">
        <v>0</v>
      </c>
      <c r="F2295" s="42">
        <v>0</v>
      </c>
      <c r="G2295" s="42">
        <v>0</v>
      </c>
      <c r="H2295" s="42">
        <v>9.6369011645999994E-2</v>
      </c>
      <c r="I2295" s="42">
        <v>0</v>
      </c>
      <c r="J2295" s="42">
        <f t="shared" si="53"/>
        <v>1</v>
      </c>
      <c r="K2295" s="42">
        <f t="shared" si="53"/>
        <v>1</v>
      </c>
      <c r="L2295" s="42">
        <f t="shared" si="53"/>
        <v>0.91210166410913107</v>
      </c>
      <c r="M2295" s="42">
        <f t="shared" si="52"/>
        <v>1</v>
      </c>
    </row>
    <row r="2296" spans="1:13" x14ac:dyDescent="0.3">
      <c r="A2296" s="42" t="s">
        <v>2139</v>
      </c>
      <c r="B2296" s="42" t="s">
        <v>2216</v>
      </c>
      <c r="C2296" s="42" t="s">
        <v>2217</v>
      </c>
      <c r="D2296" s="42" t="s">
        <v>2732</v>
      </c>
      <c r="E2296" s="42">
        <v>0</v>
      </c>
      <c r="F2296" s="42">
        <v>0</v>
      </c>
      <c r="G2296" s="42">
        <v>0</v>
      </c>
      <c r="H2296" s="42">
        <v>9.8002384724700006E-2</v>
      </c>
      <c r="I2296" s="42">
        <v>0</v>
      </c>
      <c r="J2296" s="42">
        <f t="shared" si="53"/>
        <v>1</v>
      </c>
      <c r="K2296" s="42">
        <f t="shared" si="53"/>
        <v>1</v>
      </c>
      <c r="L2296" s="42">
        <f t="shared" si="53"/>
        <v>0.91074483435728426</v>
      </c>
      <c r="M2296" s="42">
        <f t="shared" si="52"/>
        <v>1</v>
      </c>
    </row>
    <row r="2297" spans="1:13" x14ac:dyDescent="0.3">
      <c r="A2297" s="42" t="s">
        <v>2139</v>
      </c>
      <c r="B2297" s="42" t="s">
        <v>2196</v>
      </c>
      <c r="C2297" s="42" t="s">
        <v>2197</v>
      </c>
      <c r="D2297" s="42" t="s">
        <v>2733</v>
      </c>
      <c r="E2297" s="42">
        <v>0</v>
      </c>
      <c r="F2297" s="42">
        <v>0</v>
      </c>
      <c r="G2297" s="42">
        <v>0.31517221461799999</v>
      </c>
      <c r="H2297" s="42">
        <v>0.124953040524</v>
      </c>
      <c r="I2297" s="42">
        <v>0</v>
      </c>
      <c r="J2297" s="42">
        <f t="shared" si="53"/>
        <v>1</v>
      </c>
      <c r="K2297" s="42">
        <f t="shared" si="53"/>
        <v>0.76035669616884072</v>
      </c>
      <c r="L2297" s="42">
        <f t="shared" si="53"/>
        <v>0.88892599422123675</v>
      </c>
      <c r="M2297" s="42">
        <f t="shared" si="52"/>
        <v>1</v>
      </c>
    </row>
    <row r="2298" spans="1:13" x14ac:dyDescent="0.3">
      <c r="A2298" s="42" t="s">
        <v>2139</v>
      </c>
      <c r="B2298" s="42" t="s">
        <v>2360</v>
      </c>
      <c r="C2298" s="42" t="s">
        <v>2473</v>
      </c>
      <c r="D2298" s="42" t="s">
        <v>2734</v>
      </c>
      <c r="E2298" s="42">
        <v>0</v>
      </c>
      <c r="F2298" s="42">
        <v>0</v>
      </c>
      <c r="G2298" s="42">
        <v>0</v>
      </c>
      <c r="H2298" s="42">
        <v>0.16007056171699999</v>
      </c>
      <c r="I2298" s="42">
        <v>0</v>
      </c>
      <c r="J2298" s="42">
        <f t="shared" si="53"/>
        <v>1</v>
      </c>
      <c r="K2298" s="42">
        <f t="shared" si="53"/>
        <v>1</v>
      </c>
      <c r="L2298" s="42">
        <f t="shared" si="53"/>
        <v>0.86201652985652666</v>
      </c>
      <c r="M2298" s="42">
        <f t="shared" si="52"/>
        <v>1</v>
      </c>
    </row>
    <row r="2299" spans="1:13" x14ac:dyDescent="0.3">
      <c r="A2299" s="42" t="s">
        <v>2139</v>
      </c>
      <c r="B2299" s="42" t="s">
        <v>2139</v>
      </c>
      <c r="C2299" s="42" t="s">
        <v>2251</v>
      </c>
      <c r="D2299" s="42" t="s">
        <v>2735</v>
      </c>
      <c r="E2299" s="42">
        <v>0</v>
      </c>
      <c r="F2299" s="42">
        <v>0</v>
      </c>
      <c r="G2299" s="42">
        <v>0.10170896169</v>
      </c>
      <c r="H2299" s="42">
        <v>0.17395423288600001</v>
      </c>
      <c r="I2299" s="42">
        <v>0</v>
      </c>
      <c r="J2299" s="42">
        <f t="shared" si="53"/>
        <v>1</v>
      </c>
      <c r="K2299" s="42">
        <f t="shared" si="53"/>
        <v>0.90768073490663048</v>
      </c>
      <c r="L2299" s="42">
        <f t="shared" si="53"/>
        <v>0.85182196374184183</v>
      </c>
      <c r="M2299" s="42">
        <f t="shared" si="52"/>
        <v>1</v>
      </c>
    </row>
    <row r="2300" spans="1:13" x14ac:dyDescent="0.3">
      <c r="A2300" s="42" t="s">
        <v>2139</v>
      </c>
      <c r="B2300" s="42" t="s">
        <v>2167</v>
      </c>
      <c r="C2300" s="42" t="s">
        <v>2168</v>
      </c>
      <c r="D2300" s="42" t="s">
        <v>2736</v>
      </c>
      <c r="E2300" s="42">
        <v>0</v>
      </c>
      <c r="F2300" s="42">
        <v>0</v>
      </c>
      <c r="G2300" s="42">
        <v>0.65671341930500005</v>
      </c>
      <c r="H2300" s="42">
        <v>0.30462407918599999</v>
      </c>
      <c r="I2300" s="42">
        <v>0</v>
      </c>
      <c r="J2300" s="42">
        <f t="shared" si="53"/>
        <v>1</v>
      </c>
      <c r="K2300" s="42">
        <f t="shared" si="53"/>
        <v>0.60360469610942447</v>
      </c>
      <c r="L2300" s="42">
        <f t="shared" si="53"/>
        <v>0.76650432561687387</v>
      </c>
      <c r="M2300" s="42">
        <f t="shared" si="52"/>
        <v>1</v>
      </c>
    </row>
    <row r="2301" spans="1:13" x14ac:dyDescent="0.3">
      <c r="A2301" s="42" t="s">
        <v>2139</v>
      </c>
      <c r="B2301" s="42" t="s">
        <v>2360</v>
      </c>
      <c r="C2301" s="42" t="s">
        <v>2361</v>
      </c>
      <c r="D2301" s="42" t="s">
        <v>2737</v>
      </c>
      <c r="E2301" s="42">
        <v>0</v>
      </c>
      <c r="F2301" s="42">
        <v>0</v>
      </c>
      <c r="G2301" s="42">
        <v>0.72200806137700002</v>
      </c>
      <c r="H2301" s="42">
        <v>0.69255018538799995</v>
      </c>
      <c r="I2301" s="42">
        <v>0</v>
      </c>
      <c r="J2301" s="42">
        <f t="shared" si="53"/>
        <v>1</v>
      </c>
      <c r="K2301" s="42">
        <f t="shared" si="53"/>
        <v>0.58071737434280768</v>
      </c>
      <c r="L2301" s="42">
        <f t="shared" si="53"/>
        <v>0.5908244308695404</v>
      </c>
      <c r="M2301" s="42">
        <f t="shared" si="52"/>
        <v>1</v>
      </c>
    </row>
    <row r="2302" spans="1:13" x14ac:dyDescent="0.3">
      <c r="A2302" s="42" t="s">
        <v>2139</v>
      </c>
      <c r="B2302" s="42" t="s">
        <v>2139</v>
      </c>
      <c r="C2302" s="42" t="s">
        <v>2203</v>
      </c>
      <c r="D2302" s="42" t="s">
        <v>2738</v>
      </c>
      <c r="E2302" s="42">
        <v>0</v>
      </c>
      <c r="F2302" s="42">
        <v>0</v>
      </c>
      <c r="G2302" s="42">
        <v>0</v>
      </c>
      <c r="H2302" s="42">
        <v>0</v>
      </c>
      <c r="I2302" s="42">
        <v>2.3088822700899998E-3</v>
      </c>
      <c r="J2302" s="42">
        <f t="shared" si="53"/>
        <v>1</v>
      </c>
      <c r="K2302" s="42">
        <f t="shared" si="53"/>
        <v>1</v>
      </c>
      <c r="L2302" s="42">
        <f t="shared" si="53"/>
        <v>1</v>
      </c>
      <c r="M2302" s="42">
        <f t="shared" si="52"/>
        <v>0.99769643638709382</v>
      </c>
    </row>
    <row r="2303" spans="1:13" x14ac:dyDescent="0.3">
      <c r="A2303" s="42" t="s">
        <v>2139</v>
      </c>
      <c r="B2303" s="42" t="s">
        <v>2196</v>
      </c>
      <c r="C2303" s="42" t="s">
        <v>2197</v>
      </c>
      <c r="D2303" s="42" t="s">
        <v>2739</v>
      </c>
      <c r="E2303" s="42">
        <v>0</v>
      </c>
      <c r="F2303" s="42">
        <v>0</v>
      </c>
      <c r="G2303" s="42">
        <v>0</v>
      </c>
      <c r="H2303" s="42">
        <v>0</v>
      </c>
      <c r="I2303" s="42">
        <v>2.3088822700899998E-3</v>
      </c>
      <c r="J2303" s="42">
        <f t="shared" si="53"/>
        <v>1</v>
      </c>
      <c r="K2303" s="42">
        <f t="shared" si="53"/>
        <v>1</v>
      </c>
      <c r="L2303" s="42">
        <f t="shared" si="53"/>
        <v>1</v>
      </c>
      <c r="M2303" s="42">
        <f t="shared" si="52"/>
        <v>0.99769643638709382</v>
      </c>
    </row>
    <row r="2304" spans="1:13" x14ac:dyDescent="0.3">
      <c r="A2304" s="42" t="s">
        <v>2139</v>
      </c>
      <c r="B2304" s="42" t="s">
        <v>2321</v>
      </c>
      <c r="C2304" s="42" t="s">
        <v>2641</v>
      </c>
      <c r="D2304" s="42" t="s">
        <v>2740</v>
      </c>
      <c r="E2304" s="42">
        <v>0</v>
      </c>
      <c r="F2304" s="42">
        <v>0</v>
      </c>
      <c r="G2304" s="42">
        <v>0</v>
      </c>
      <c r="H2304" s="42">
        <v>0</v>
      </c>
      <c r="I2304" s="42">
        <v>2.3088822700899998E-3</v>
      </c>
      <c r="J2304" s="42">
        <f t="shared" si="53"/>
        <v>1</v>
      </c>
      <c r="K2304" s="42">
        <f t="shared" si="53"/>
        <v>1</v>
      </c>
      <c r="L2304" s="42">
        <f t="shared" si="53"/>
        <v>1</v>
      </c>
      <c r="M2304" s="42">
        <f t="shared" si="52"/>
        <v>0.99769643638709382</v>
      </c>
    </row>
    <row r="2305" spans="1:13" x14ac:dyDescent="0.3">
      <c r="A2305" s="42" t="s">
        <v>2139</v>
      </c>
      <c r="B2305" s="42" t="s">
        <v>2606</v>
      </c>
      <c r="C2305" s="42" t="s">
        <v>2607</v>
      </c>
      <c r="D2305" s="42" t="s">
        <v>2741</v>
      </c>
      <c r="E2305" s="42">
        <v>0</v>
      </c>
      <c r="F2305" s="42">
        <v>0</v>
      </c>
      <c r="G2305" s="42">
        <v>0</v>
      </c>
      <c r="H2305" s="42">
        <v>0</v>
      </c>
      <c r="I2305" s="42">
        <v>2.3088822700899998E-3</v>
      </c>
      <c r="J2305" s="42">
        <f t="shared" si="53"/>
        <v>1</v>
      </c>
      <c r="K2305" s="42">
        <f t="shared" si="53"/>
        <v>1</v>
      </c>
      <c r="L2305" s="42">
        <f t="shared" si="53"/>
        <v>1</v>
      </c>
      <c r="M2305" s="42">
        <f t="shared" si="52"/>
        <v>0.99769643638709382</v>
      </c>
    </row>
    <row r="2306" spans="1:13" x14ac:dyDescent="0.3">
      <c r="A2306" s="42" t="s">
        <v>2139</v>
      </c>
      <c r="B2306" s="42" t="s">
        <v>2139</v>
      </c>
      <c r="C2306" s="42" t="s">
        <v>2147</v>
      </c>
      <c r="D2306" s="42" t="s">
        <v>2742</v>
      </c>
      <c r="E2306" s="42">
        <v>0</v>
      </c>
      <c r="F2306" s="42">
        <v>0</v>
      </c>
      <c r="G2306" s="42">
        <v>0</v>
      </c>
      <c r="H2306" s="42">
        <v>0</v>
      </c>
      <c r="I2306" s="42">
        <v>2.3088822700899998E-3</v>
      </c>
      <c r="J2306" s="42">
        <f t="shared" si="53"/>
        <v>1</v>
      </c>
      <c r="K2306" s="42">
        <f t="shared" si="53"/>
        <v>1</v>
      </c>
      <c r="L2306" s="42">
        <f t="shared" si="53"/>
        <v>1</v>
      </c>
      <c r="M2306" s="42">
        <f t="shared" si="52"/>
        <v>0.99769643638709382</v>
      </c>
    </row>
    <row r="2307" spans="1:13" x14ac:dyDescent="0.3">
      <c r="A2307" s="42" t="s">
        <v>2139</v>
      </c>
      <c r="B2307" s="42" t="s">
        <v>2139</v>
      </c>
      <c r="C2307" s="42" t="s">
        <v>2184</v>
      </c>
      <c r="D2307" s="42" t="s">
        <v>2743</v>
      </c>
      <c r="E2307" s="42">
        <v>0</v>
      </c>
      <c r="F2307" s="42">
        <v>0</v>
      </c>
      <c r="G2307" s="42">
        <v>0</v>
      </c>
      <c r="H2307" s="42">
        <v>0</v>
      </c>
      <c r="I2307" s="42">
        <v>2.3088822700899998E-3</v>
      </c>
      <c r="J2307" s="42">
        <f t="shared" si="53"/>
        <v>1</v>
      </c>
      <c r="K2307" s="42">
        <f t="shared" si="53"/>
        <v>1</v>
      </c>
      <c r="L2307" s="42">
        <f t="shared" si="53"/>
        <v>1</v>
      </c>
      <c r="M2307" s="42">
        <f t="shared" si="53"/>
        <v>0.99769643638709382</v>
      </c>
    </row>
    <row r="2308" spans="1:13" x14ac:dyDescent="0.3">
      <c r="A2308" s="42" t="s">
        <v>2139</v>
      </c>
      <c r="B2308" s="42" t="s">
        <v>2139</v>
      </c>
      <c r="C2308" s="42" t="s">
        <v>2140</v>
      </c>
      <c r="D2308" s="42" t="s">
        <v>2744</v>
      </c>
      <c r="E2308" s="42">
        <v>0</v>
      </c>
      <c r="F2308" s="42">
        <v>0</v>
      </c>
      <c r="G2308" s="42">
        <v>0</v>
      </c>
      <c r="H2308" s="42">
        <v>0</v>
      </c>
      <c r="I2308" s="42">
        <v>2.3088822700899998E-3</v>
      </c>
      <c r="J2308" s="42">
        <f t="shared" ref="J2308:M2371" si="54">($E2308+1)/(F2308+1)</f>
        <v>1</v>
      </c>
      <c r="K2308" s="42">
        <f t="shared" si="54"/>
        <v>1</v>
      </c>
      <c r="L2308" s="42">
        <f t="shared" si="54"/>
        <v>1</v>
      </c>
      <c r="M2308" s="42">
        <f t="shared" si="54"/>
        <v>0.99769643638709382</v>
      </c>
    </row>
    <row r="2309" spans="1:13" x14ac:dyDescent="0.3">
      <c r="A2309" s="42" t="s">
        <v>2139</v>
      </c>
      <c r="B2309" s="42" t="s">
        <v>2139</v>
      </c>
      <c r="C2309" s="42" t="s">
        <v>2622</v>
      </c>
      <c r="D2309" s="42" t="s">
        <v>2745</v>
      </c>
      <c r="E2309" s="42">
        <v>0</v>
      </c>
      <c r="F2309" s="42">
        <v>0</v>
      </c>
      <c r="G2309" s="42">
        <v>7.5339971621899999E-3</v>
      </c>
      <c r="H2309" s="42">
        <v>2.4500596181200002E-3</v>
      </c>
      <c r="I2309" s="42">
        <v>2.3088822700899998E-3</v>
      </c>
      <c r="J2309" s="42">
        <f t="shared" si="54"/>
        <v>1</v>
      </c>
      <c r="K2309" s="42">
        <f t="shared" si="54"/>
        <v>0.99252233951071611</v>
      </c>
      <c r="L2309" s="42">
        <f t="shared" si="54"/>
        <v>0.99755592850275909</v>
      </c>
      <c r="M2309" s="42">
        <f t="shared" si="54"/>
        <v>0.99769643638709382</v>
      </c>
    </row>
    <row r="2310" spans="1:13" x14ac:dyDescent="0.3">
      <c r="A2310" s="42" t="s">
        <v>2139</v>
      </c>
      <c r="B2310" s="42" t="s">
        <v>2158</v>
      </c>
      <c r="C2310" s="42" t="s">
        <v>2159</v>
      </c>
      <c r="D2310" s="42" t="s">
        <v>2746</v>
      </c>
      <c r="E2310" s="42">
        <v>0</v>
      </c>
      <c r="F2310" s="42">
        <v>0</v>
      </c>
      <c r="G2310" s="42">
        <v>0</v>
      </c>
      <c r="H2310" s="42">
        <v>4.0834326968599999E-3</v>
      </c>
      <c r="I2310" s="42">
        <v>2.3088822700899998E-3</v>
      </c>
      <c r="J2310" s="42">
        <f t="shared" si="54"/>
        <v>1</v>
      </c>
      <c r="K2310" s="42">
        <f t="shared" si="54"/>
        <v>1</v>
      </c>
      <c r="L2310" s="42">
        <f t="shared" si="54"/>
        <v>0.99593317391375302</v>
      </c>
      <c r="M2310" s="42">
        <f t="shared" si="54"/>
        <v>0.99769643638709382</v>
      </c>
    </row>
    <row r="2311" spans="1:13" x14ac:dyDescent="0.3">
      <c r="A2311" s="42" t="s">
        <v>2139</v>
      </c>
      <c r="B2311" s="42" t="s">
        <v>2139</v>
      </c>
      <c r="C2311" s="42" t="s">
        <v>2500</v>
      </c>
      <c r="D2311" s="42" t="s">
        <v>2747</v>
      </c>
      <c r="E2311" s="42">
        <v>0</v>
      </c>
      <c r="F2311" s="42">
        <v>0</v>
      </c>
      <c r="G2311" s="42">
        <v>0</v>
      </c>
      <c r="H2311" s="42">
        <v>0</v>
      </c>
      <c r="I2311" s="42">
        <v>4.6177645401900003E-3</v>
      </c>
      <c r="J2311" s="42">
        <f t="shared" si="54"/>
        <v>1</v>
      </c>
      <c r="K2311" s="42">
        <f t="shared" si="54"/>
        <v>1</v>
      </c>
      <c r="L2311" s="42">
        <f t="shared" si="54"/>
        <v>1</v>
      </c>
      <c r="M2311" s="42">
        <f t="shared" si="54"/>
        <v>0.99540346119371736</v>
      </c>
    </row>
    <row r="2312" spans="1:13" x14ac:dyDescent="0.3">
      <c r="A2312" s="42" t="s">
        <v>2139</v>
      </c>
      <c r="B2312" s="42" t="s">
        <v>2748</v>
      </c>
      <c r="C2312" s="42" t="s">
        <v>2749</v>
      </c>
      <c r="D2312" s="42" t="s">
        <v>2750</v>
      </c>
      <c r="E2312" s="42">
        <v>0</v>
      </c>
      <c r="F2312" s="42">
        <v>0</v>
      </c>
      <c r="G2312" s="42">
        <v>0</v>
      </c>
      <c r="H2312" s="42">
        <v>0</v>
      </c>
      <c r="I2312" s="42">
        <v>4.6177645401900003E-3</v>
      </c>
      <c r="J2312" s="42">
        <f t="shared" si="54"/>
        <v>1</v>
      </c>
      <c r="K2312" s="42">
        <f t="shared" si="54"/>
        <v>1</v>
      </c>
      <c r="L2312" s="42">
        <f t="shared" si="54"/>
        <v>1</v>
      </c>
      <c r="M2312" s="42">
        <f t="shared" si="54"/>
        <v>0.99540346119371736</v>
      </c>
    </row>
    <row r="2313" spans="1:13" x14ac:dyDescent="0.3">
      <c r="A2313" s="42" t="s">
        <v>2139</v>
      </c>
      <c r="B2313" s="42" t="s">
        <v>2231</v>
      </c>
      <c r="C2313" s="42" t="s">
        <v>2232</v>
      </c>
      <c r="D2313" s="42" t="s">
        <v>2751</v>
      </c>
      <c r="E2313" s="42">
        <v>0</v>
      </c>
      <c r="F2313" s="42">
        <v>0</v>
      </c>
      <c r="G2313" s="42">
        <v>0</v>
      </c>
      <c r="H2313" s="42">
        <v>0</v>
      </c>
      <c r="I2313" s="42">
        <v>4.6177645401900003E-3</v>
      </c>
      <c r="J2313" s="42">
        <f t="shared" si="54"/>
        <v>1</v>
      </c>
      <c r="K2313" s="42">
        <f t="shared" si="54"/>
        <v>1</v>
      </c>
      <c r="L2313" s="42">
        <f t="shared" si="54"/>
        <v>1</v>
      </c>
      <c r="M2313" s="42">
        <f t="shared" si="54"/>
        <v>0.99540346119371736</v>
      </c>
    </row>
    <row r="2314" spans="1:13" x14ac:dyDescent="0.3">
      <c r="A2314" s="42" t="s">
        <v>2139</v>
      </c>
      <c r="B2314" s="42" t="s">
        <v>2139</v>
      </c>
      <c r="C2314" s="42" t="s">
        <v>2300</v>
      </c>
      <c r="D2314" s="42" t="s">
        <v>2752</v>
      </c>
      <c r="E2314" s="42">
        <v>0</v>
      </c>
      <c r="F2314" s="42">
        <v>0</v>
      </c>
      <c r="G2314" s="42">
        <v>0</v>
      </c>
      <c r="H2314" s="42">
        <v>0</v>
      </c>
      <c r="I2314" s="42">
        <v>6.9266468102800001E-3</v>
      </c>
      <c r="J2314" s="42">
        <f t="shared" si="54"/>
        <v>1</v>
      </c>
      <c r="K2314" s="42">
        <f t="shared" si="54"/>
        <v>1</v>
      </c>
      <c r="L2314" s="42">
        <f t="shared" si="54"/>
        <v>1</v>
      </c>
      <c r="M2314" s="42">
        <f t="shared" si="54"/>
        <v>0.99312100158216876</v>
      </c>
    </row>
    <row r="2315" spans="1:13" x14ac:dyDescent="0.3">
      <c r="A2315" s="42" t="s">
        <v>2139</v>
      </c>
      <c r="B2315" s="42" t="s">
        <v>2139</v>
      </c>
      <c r="C2315" s="42" t="s">
        <v>2707</v>
      </c>
      <c r="D2315" s="42" t="s">
        <v>2753</v>
      </c>
      <c r="E2315" s="42">
        <v>0</v>
      </c>
      <c r="F2315" s="42">
        <v>0</v>
      </c>
      <c r="G2315" s="42">
        <v>0</v>
      </c>
      <c r="H2315" s="42">
        <v>0</v>
      </c>
      <c r="I2315" s="42">
        <v>6.9266468102800001E-3</v>
      </c>
      <c r="J2315" s="42">
        <f t="shared" si="54"/>
        <v>1</v>
      </c>
      <c r="K2315" s="42">
        <f t="shared" si="54"/>
        <v>1</v>
      </c>
      <c r="L2315" s="42">
        <f t="shared" si="54"/>
        <v>1</v>
      </c>
      <c r="M2315" s="42">
        <f t="shared" si="54"/>
        <v>0.99312100158216876</v>
      </c>
    </row>
    <row r="2316" spans="1:13" x14ac:dyDescent="0.3">
      <c r="A2316" s="42" t="s">
        <v>2139</v>
      </c>
      <c r="B2316" s="42" t="s">
        <v>2216</v>
      </c>
      <c r="C2316" s="42" t="s">
        <v>2217</v>
      </c>
      <c r="D2316" s="42" t="s">
        <v>2754</v>
      </c>
      <c r="E2316" s="42">
        <v>0</v>
      </c>
      <c r="F2316" s="42">
        <v>0</v>
      </c>
      <c r="G2316" s="42">
        <v>0</v>
      </c>
      <c r="H2316" s="42">
        <v>2.4500596181200002E-3</v>
      </c>
      <c r="I2316" s="42">
        <v>6.9266468102800001E-3</v>
      </c>
      <c r="J2316" s="42">
        <f t="shared" si="54"/>
        <v>1</v>
      </c>
      <c r="K2316" s="42">
        <f t="shared" si="54"/>
        <v>1</v>
      </c>
      <c r="L2316" s="42">
        <f t="shared" si="54"/>
        <v>0.99755592850275909</v>
      </c>
      <c r="M2316" s="42">
        <f t="shared" si="54"/>
        <v>0.99312100158216876</v>
      </c>
    </row>
    <row r="2317" spans="1:13" x14ac:dyDescent="0.3">
      <c r="A2317" s="42" t="s">
        <v>2139</v>
      </c>
      <c r="B2317" s="42" t="s">
        <v>2676</v>
      </c>
      <c r="C2317" s="42" t="s">
        <v>2677</v>
      </c>
      <c r="D2317" s="42" t="s">
        <v>2755</v>
      </c>
      <c r="E2317" s="42">
        <v>0</v>
      </c>
      <c r="F2317" s="42">
        <v>0</v>
      </c>
      <c r="G2317" s="42">
        <v>5.3993646329099997E-2</v>
      </c>
      <c r="H2317" s="42">
        <v>4.0834326968599999E-3</v>
      </c>
      <c r="I2317" s="42">
        <v>6.9266468102800001E-3</v>
      </c>
      <c r="J2317" s="42">
        <f t="shared" si="54"/>
        <v>1</v>
      </c>
      <c r="K2317" s="42">
        <f t="shared" si="54"/>
        <v>0.94877232275815737</v>
      </c>
      <c r="L2317" s="42">
        <f t="shared" si="54"/>
        <v>0.99593317391375302</v>
      </c>
      <c r="M2317" s="42">
        <f t="shared" si="54"/>
        <v>0.99312100158216876</v>
      </c>
    </row>
    <row r="2318" spans="1:13" x14ac:dyDescent="0.3">
      <c r="A2318" s="42" t="s">
        <v>2139</v>
      </c>
      <c r="B2318" s="42" t="s">
        <v>2269</v>
      </c>
      <c r="C2318" s="42" t="s">
        <v>2270</v>
      </c>
      <c r="D2318" s="42" t="s">
        <v>2756</v>
      </c>
      <c r="E2318" s="42">
        <v>0</v>
      </c>
      <c r="F2318" s="42">
        <v>0</v>
      </c>
      <c r="G2318" s="42">
        <v>0</v>
      </c>
      <c r="H2318" s="42">
        <v>3.3484148114299998E-2</v>
      </c>
      <c r="I2318" s="42">
        <v>6.9266468102800001E-3</v>
      </c>
      <c r="J2318" s="42">
        <f t="shared" si="54"/>
        <v>1</v>
      </c>
      <c r="K2318" s="42">
        <f t="shared" si="54"/>
        <v>1</v>
      </c>
      <c r="L2318" s="42">
        <f t="shared" si="54"/>
        <v>0.96760071436470962</v>
      </c>
      <c r="M2318" s="42">
        <f t="shared" si="54"/>
        <v>0.99312100158216876</v>
      </c>
    </row>
    <row r="2319" spans="1:13" x14ac:dyDescent="0.3">
      <c r="A2319" s="42" t="s">
        <v>2139</v>
      </c>
      <c r="B2319" s="42" t="s">
        <v>2139</v>
      </c>
      <c r="C2319" s="42" t="s">
        <v>2394</v>
      </c>
      <c r="D2319" s="42" t="s">
        <v>2757</v>
      </c>
      <c r="E2319" s="42">
        <v>0</v>
      </c>
      <c r="F2319" s="42">
        <v>0</v>
      </c>
      <c r="G2319" s="42">
        <v>3.0135988648799999E-2</v>
      </c>
      <c r="H2319" s="42">
        <v>5.3901311598600003E-2</v>
      </c>
      <c r="I2319" s="42">
        <v>6.9266468102800001E-3</v>
      </c>
      <c r="J2319" s="42">
        <f t="shared" si="54"/>
        <v>1</v>
      </c>
      <c r="K2319" s="42">
        <f t="shared" si="54"/>
        <v>0.97074562098512018</v>
      </c>
      <c r="L2319" s="42">
        <f t="shared" si="54"/>
        <v>0.94885544689488965</v>
      </c>
      <c r="M2319" s="42">
        <f t="shared" si="54"/>
        <v>0.99312100158216876</v>
      </c>
    </row>
    <row r="2320" spans="1:13" x14ac:dyDescent="0.3">
      <c r="A2320" s="42" t="s">
        <v>2139</v>
      </c>
      <c r="B2320" s="42" t="s">
        <v>2139</v>
      </c>
      <c r="C2320" s="42" t="s">
        <v>2688</v>
      </c>
      <c r="D2320" s="42" t="s">
        <v>2758</v>
      </c>
      <c r="E2320" s="42">
        <v>0</v>
      </c>
      <c r="F2320" s="42">
        <v>0</v>
      </c>
      <c r="G2320" s="42">
        <v>0</v>
      </c>
      <c r="H2320" s="42">
        <v>0</v>
      </c>
      <c r="I2320" s="42">
        <v>9.2355290803699999E-3</v>
      </c>
      <c r="J2320" s="42">
        <f t="shared" si="54"/>
        <v>1</v>
      </c>
      <c r="K2320" s="42">
        <f t="shared" si="54"/>
        <v>1</v>
      </c>
      <c r="L2320" s="42">
        <f t="shared" si="54"/>
        <v>1</v>
      </c>
      <c r="M2320" s="42">
        <f t="shared" si="54"/>
        <v>0.99084898538125621</v>
      </c>
    </row>
    <row r="2321" spans="1:13" x14ac:dyDescent="0.3">
      <c r="A2321" s="42" t="s">
        <v>2139</v>
      </c>
      <c r="B2321" s="42" t="s">
        <v>2139</v>
      </c>
      <c r="C2321" s="42" t="s">
        <v>2622</v>
      </c>
      <c r="D2321" s="42" t="s">
        <v>2759</v>
      </c>
      <c r="E2321" s="42">
        <v>0</v>
      </c>
      <c r="F2321" s="42">
        <v>0</v>
      </c>
      <c r="G2321" s="42">
        <v>0</v>
      </c>
      <c r="H2321" s="42">
        <v>0</v>
      </c>
      <c r="I2321" s="42">
        <v>9.2355290803699999E-3</v>
      </c>
      <c r="J2321" s="42">
        <f t="shared" si="54"/>
        <v>1</v>
      </c>
      <c r="K2321" s="42">
        <f t="shared" si="54"/>
        <v>1</v>
      </c>
      <c r="L2321" s="42">
        <f t="shared" si="54"/>
        <v>1</v>
      </c>
      <c r="M2321" s="42">
        <f t="shared" si="54"/>
        <v>0.99084898538125621</v>
      </c>
    </row>
    <row r="2322" spans="1:13" x14ac:dyDescent="0.3">
      <c r="A2322" s="42" t="s">
        <v>2139</v>
      </c>
      <c r="B2322" s="42" t="s">
        <v>2139</v>
      </c>
      <c r="C2322" s="42" t="s">
        <v>2760</v>
      </c>
      <c r="D2322" s="42" t="s">
        <v>2761</v>
      </c>
      <c r="E2322" s="42">
        <v>0</v>
      </c>
      <c r="F2322" s="42">
        <v>0</v>
      </c>
      <c r="G2322" s="42">
        <v>0</v>
      </c>
      <c r="H2322" s="42">
        <v>0</v>
      </c>
      <c r="I2322" s="42">
        <v>9.2355290803699999E-3</v>
      </c>
      <c r="J2322" s="42">
        <f t="shared" si="54"/>
        <v>1</v>
      </c>
      <c r="K2322" s="42">
        <f t="shared" si="54"/>
        <v>1</v>
      </c>
      <c r="L2322" s="42">
        <f t="shared" si="54"/>
        <v>1</v>
      </c>
      <c r="M2322" s="42">
        <f t="shared" si="54"/>
        <v>0.99084898538125621</v>
      </c>
    </row>
    <row r="2323" spans="1:13" x14ac:dyDescent="0.3">
      <c r="A2323" s="42" t="s">
        <v>2139</v>
      </c>
      <c r="B2323" s="42" t="s">
        <v>2139</v>
      </c>
      <c r="C2323" s="42" t="s">
        <v>2318</v>
      </c>
      <c r="D2323" s="42" t="s">
        <v>2762</v>
      </c>
      <c r="E2323" s="42">
        <v>0</v>
      </c>
      <c r="F2323" s="42">
        <v>0</v>
      </c>
      <c r="G2323" s="42">
        <v>0</v>
      </c>
      <c r="H2323" s="42">
        <v>0</v>
      </c>
      <c r="I2323" s="42">
        <v>9.2355290803699999E-3</v>
      </c>
      <c r="J2323" s="42">
        <f t="shared" si="54"/>
        <v>1</v>
      </c>
      <c r="K2323" s="42">
        <f t="shared" si="54"/>
        <v>1</v>
      </c>
      <c r="L2323" s="42">
        <f t="shared" si="54"/>
        <v>1</v>
      </c>
      <c r="M2323" s="42">
        <f t="shared" si="54"/>
        <v>0.99084898538125621</v>
      </c>
    </row>
    <row r="2324" spans="1:13" x14ac:dyDescent="0.3">
      <c r="A2324" s="42" t="s">
        <v>2139</v>
      </c>
      <c r="B2324" s="42" t="s">
        <v>2139</v>
      </c>
      <c r="C2324" s="42" t="s">
        <v>2483</v>
      </c>
      <c r="D2324" s="42" t="s">
        <v>2763</v>
      </c>
      <c r="E2324" s="42">
        <v>0</v>
      </c>
      <c r="F2324" s="42">
        <v>0</v>
      </c>
      <c r="G2324" s="42">
        <v>0</v>
      </c>
      <c r="H2324" s="42">
        <v>2.4500596181200002E-3</v>
      </c>
      <c r="I2324" s="42">
        <v>9.2355290803699999E-3</v>
      </c>
      <c r="J2324" s="42">
        <f t="shared" si="54"/>
        <v>1</v>
      </c>
      <c r="K2324" s="42">
        <f t="shared" si="54"/>
        <v>1</v>
      </c>
      <c r="L2324" s="42">
        <f t="shared" si="54"/>
        <v>0.99755592850275909</v>
      </c>
      <c r="M2324" s="42">
        <f t="shared" si="54"/>
        <v>0.99084898538125621</v>
      </c>
    </row>
    <row r="2325" spans="1:13" x14ac:dyDescent="0.3">
      <c r="A2325" s="42" t="s">
        <v>2139</v>
      </c>
      <c r="B2325" s="42" t="s">
        <v>2139</v>
      </c>
      <c r="C2325" s="42" t="s">
        <v>2300</v>
      </c>
      <c r="D2325" s="42" t="s">
        <v>2764</v>
      </c>
      <c r="E2325" s="42">
        <v>0</v>
      </c>
      <c r="F2325" s="42">
        <v>0</v>
      </c>
      <c r="G2325" s="42">
        <v>0</v>
      </c>
      <c r="H2325" s="42">
        <v>0</v>
      </c>
      <c r="I2325" s="42">
        <v>1.15444113505E-2</v>
      </c>
      <c r="J2325" s="42">
        <f t="shared" si="54"/>
        <v>1</v>
      </c>
      <c r="K2325" s="42">
        <f t="shared" si="54"/>
        <v>1</v>
      </c>
      <c r="L2325" s="42">
        <f t="shared" si="54"/>
        <v>1</v>
      </c>
      <c r="M2325" s="42">
        <f t="shared" si="54"/>
        <v>0.9885873410786904</v>
      </c>
    </row>
    <row r="2326" spans="1:13" x14ac:dyDescent="0.3">
      <c r="A2326" s="42" t="s">
        <v>2139</v>
      </c>
      <c r="B2326" s="42" t="s">
        <v>2139</v>
      </c>
      <c r="C2326" s="42" t="s">
        <v>2622</v>
      </c>
      <c r="D2326" s="42" t="s">
        <v>2765</v>
      </c>
      <c r="E2326" s="42">
        <v>0</v>
      </c>
      <c r="F2326" s="42">
        <v>0</v>
      </c>
      <c r="G2326" s="42">
        <v>0</v>
      </c>
      <c r="H2326" s="42">
        <v>0</v>
      </c>
      <c r="I2326" s="42">
        <v>1.15444113505E-2</v>
      </c>
      <c r="J2326" s="42">
        <f t="shared" si="54"/>
        <v>1</v>
      </c>
      <c r="K2326" s="42">
        <f t="shared" si="54"/>
        <v>1</v>
      </c>
      <c r="L2326" s="42">
        <f t="shared" si="54"/>
        <v>1</v>
      </c>
      <c r="M2326" s="42">
        <f t="shared" si="54"/>
        <v>0.9885873410786904</v>
      </c>
    </row>
    <row r="2327" spans="1:13" x14ac:dyDescent="0.3">
      <c r="A2327" s="42" t="s">
        <v>2139</v>
      </c>
      <c r="B2327" s="42" t="s">
        <v>2139</v>
      </c>
      <c r="C2327" s="42" t="s">
        <v>2295</v>
      </c>
      <c r="D2327" s="42" t="s">
        <v>2766</v>
      </c>
      <c r="E2327" s="42">
        <v>0</v>
      </c>
      <c r="F2327" s="42">
        <v>0</v>
      </c>
      <c r="G2327" s="42">
        <v>0</v>
      </c>
      <c r="H2327" s="42">
        <v>0</v>
      </c>
      <c r="I2327" s="42">
        <v>1.15444113505E-2</v>
      </c>
      <c r="J2327" s="42">
        <f t="shared" si="54"/>
        <v>1</v>
      </c>
      <c r="K2327" s="42">
        <f t="shared" si="54"/>
        <v>1</v>
      </c>
      <c r="L2327" s="42">
        <f t="shared" si="54"/>
        <v>1</v>
      </c>
      <c r="M2327" s="42">
        <f t="shared" si="54"/>
        <v>0.9885873410786904</v>
      </c>
    </row>
    <row r="2328" spans="1:13" x14ac:dyDescent="0.3">
      <c r="A2328" s="42" t="s">
        <v>2139</v>
      </c>
      <c r="B2328" s="42" t="s">
        <v>2139</v>
      </c>
      <c r="C2328" s="42" t="s">
        <v>2622</v>
      </c>
      <c r="D2328" s="42" t="s">
        <v>2767</v>
      </c>
      <c r="E2328" s="42">
        <v>0</v>
      </c>
      <c r="F2328" s="42">
        <v>0</v>
      </c>
      <c r="G2328" s="42">
        <v>0</v>
      </c>
      <c r="H2328" s="42">
        <v>0</v>
      </c>
      <c r="I2328" s="42">
        <v>1.15444113505E-2</v>
      </c>
      <c r="J2328" s="42">
        <f t="shared" si="54"/>
        <v>1</v>
      </c>
      <c r="K2328" s="42">
        <f t="shared" si="54"/>
        <v>1</v>
      </c>
      <c r="L2328" s="42">
        <f t="shared" si="54"/>
        <v>1</v>
      </c>
      <c r="M2328" s="42">
        <f t="shared" si="54"/>
        <v>0.9885873410786904</v>
      </c>
    </row>
    <row r="2329" spans="1:13" x14ac:dyDescent="0.3">
      <c r="A2329" s="42" t="s">
        <v>2139</v>
      </c>
      <c r="B2329" s="42" t="s">
        <v>2139</v>
      </c>
      <c r="C2329" s="42" t="s">
        <v>2768</v>
      </c>
      <c r="D2329" s="42" t="s">
        <v>2769</v>
      </c>
      <c r="E2329" s="42">
        <v>0</v>
      </c>
      <c r="F2329" s="42">
        <v>0</v>
      </c>
      <c r="G2329" s="42">
        <v>0</v>
      </c>
      <c r="H2329" s="42">
        <v>0</v>
      </c>
      <c r="I2329" s="42">
        <v>1.3853293620599999E-2</v>
      </c>
      <c r="J2329" s="42">
        <f t="shared" si="54"/>
        <v>1</v>
      </c>
      <c r="K2329" s="42">
        <f t="shared" si="54"/>
        <v>1</v>
      </c>
      <c r="L2329" s="42">
        <f t="shared" si="54"/>
        <v>1</v>
      </c>
      <c r="M2329" s="42">
        <f t="shared" si="54"/>
        <v>0.98633599781371917</v>
      </c>
    </row>
    <row r="2330" spans="1:13" x14ac:dyDescent="0.3">
      <c r="A2330" s="42" t="s">
        <v>2139</v>
      </c>
      <c r="B2330" s="42" t="s">
        <v>2490</v>
      </c>
      <c r="C2330" s="42" t="s">
        <v>2770</v>
      </c>
      <c r="D2330" s="42" t="s">
        <v>2771</v>
      </c>
      <c r="E2330" s="42">
        <v>0</v>
      </c>
      <c r="F2330" s="42">
        <v>0</v>
      </c>
      <c r="G2330" s="42">
        <v>0</v>
      </c>
      <c r="H2330" s="42">
        <v>0</v>
      </c>
      <c r="I2330" s="42">
        <v>1.3853293620599999E-2</v>
      </c>
      <c r="J2330" s="42">
        <f t="shared" si="54"/>
        <v>1</v>
      </c>
      <c r="K2330" s="42">
        <f t="shared" si="54"/>
        <v>1</v>
      </c>
      <c r="L2330" s="42">
        <f t="shared" si="54"/>
        <v>1</v>
      </c>
      <c r="M2330" s="42">
        <f t="shared" si="54"/>
        <v>0.98633599781371917</v>
      </c>
    </row>
    <row r="2331" spans="1:13" x14ac:dyDescent="0.3">
      <c r="A2331" s="42" t="s">
        <v>2139</v>
      </c>
      <c r="B2331" s="42" t="s">
        <v>2606</v>
      </c>
      <c r="C2331" s="42" t="s">
        <v>2607</v>
      </c>
      <c r="D2331" s="42" t="s">
        <v>2772</v>
      </c>
      <c r="E2331" s="42">
        <v>0</v>
      </c>
      <c r="F2331" s="42">
        <v>0</v>
      </c>
      <c r="G2331" s="42">
        <v>0</v>
      </c>
      <c r="H2331" s="42">
        <v>0</v>
      </c>
      <c r="I2331" s="42">
        <v>1.3853293620599999E-2</v>
      </c>
      <c r="J2331" s="42">
        <f t="shared" si="54"/>
        <v>1</v>
      </c>
      <c r="K2331" s="42">
        <f t="shared" si="54"/>
        <v>1</v>
      </c>
      <c r="L2331" s="42">
        <f t="shared" si="54"/>
        <v>1</v>
      </c>
      <c r="M2331" s="42">
        <f t="shared" si="54"/>
        <v>0.98633599781371917</v>
      </c>
    </row>
    <row r="2332" spans="1:13" x14ac:dyDescent="0.3">
      <c r="A2332" s="42" t="s">
        <v>2139</v>
      </c>
      <c r="B2332" s="42" t="s">
        <v>2139</v>
      </c>
      <c r="C2332" s="42" t="s">
        <v>2768</v>
      </c>
      <c r="D2332" s="42" t="s">
        <v>2773</v>
      </c>
      <c r="E2332" s="42">
        <v>0</v>
      </c>
      <c r="F2332" s="42">
        <v>0</v>
      </c>
      <c r="G2332" s="42">
        <v>0</v>
      </c>
      <c r="H2332" s="42">
        <v>0</v>
      </c>
      <c r="I2332" s="42">
        <v>1.3853293620599999E-2</v>
      </c>
      <c r="J2332" s="42">
        <f t="shared" si="54"/>
        <v>1</v>
      </c>
      <c r="K2332" s="42">
        <f t="shared" si="54"/>
        <v>1</v>
      </c>
      <c r="L2332" s="42">
        <f t="shared" si="54"/>
        <v>1</v>
      </c>
      <c r="M2332" s="42">
        <f t="shared" si="54"/>
        <v>0.98633599781371917</v>
      </c>
    </row>
    <row r="2333" spans="1:13" x14ac:dyDescent="0.3">
      <c r="A2333" s="42" t="s">
        <v>2139</v>
      </c>
      <c r="B2333" s="42" t="s">
        <v>2139</v>
      </c>
      <c r="C2333" s="42" t="s">
        <v>2334</v>
      </c>
      <c r="D2333" s="42" t="s">
        <v>2774</v>
      </c>
      <c r="E2333" s="42">
        <v>0</v>
      </c>
      <c r="F2333" s="42">
        <v>0</v>
      </c>
      <c r="G2333" s="42">
        <v>0</v>
      </c>
      <c r="H2333" s="42">
        <v>0</v>
      </c>
      <c r="I2333" s="42">
        <v>1.3853293620599999E-2</v>
      </c>
      <c r="J2333" s="42">
        <f t="shared" si="54"/>
        <v>1</v>
      </c>
      <c r="K2333" s="42">
        <f t="shared" si="54"/>
        <v>1</v>
      </c>
      <c r="L2333" s="42">
        <f t="shared" si="54"/>
        <v>1</v>
      </c>
      <c r="M2333" s="42">
        <f t="shared" si="54"/>
        <v>0.98633599781371917</v>
      </c>
    </row>
    <row r="2334" spans="1:13" x14ac:dyDescent="0.3">
      <c r="A2334" s="42" t="s">
        <v>2139</v>
      </c>
      <c r="B2334" s="42" t="s">
        <v>2490</v>
      </c>
      <c r="C2334" s="42" t="s">
        <v>2775</v>
      </c>
      <c r="D2334" s="42" t="s">
        <v>2776</v>
      </c>
      <c r="E2334" s="42">
        <v>0</v>
      </c>
      <c r="F2334" s="42">
        <v>0</v>
      </c>
      <c r="G2334" s="42">
        <v>0</v>
      </c>
      <c r="H2334" s="42">
        <v>0</v>
      </c>
      <c r="I2334" s="42">
        <v>1.3853293620599999E-2</v>
      </c>
      <c r="J2334" s="42">
        <f t="shared" si="54"/>
        <v>1</v>
      </c>
      <c r="K2334" s="42">
        <f t="shared" si="54"/>
        <v>1</v>
      </c>
      <c r="L2334" s="42">
        <f t="shared" si="54"/>
        <v>1</v>
      </c>
      <c r="M2334" s="42">
        <f t="shared" si="54"/>
        <v>0.98633599781371917</v>
      </c>
    </row>
    <row r="2335" spans="1:13" x14ac:dyDescent="0.3">
      <c r="A2335" s="42" t="s">
        <v>2139</v>
      </c>
      <c r="B2335" s="42" t="s">
        <v>2139</v>
      </c>
      <c r="C2335" s="42" t="s">
        <v>2622</v>
      </c>
      <c r="D2335" s="42" t="s">
        <v>2777</v>
      </c>
      <c r="E2335" s="42">
        <v>0</v>
      </c>
      <c r="F2335" s="42">
        <v>0</v>
      </c>
      <c r="G2335" s="42">
        <v>0</v>
      </c>
      <c r="H2335" s="42">
        <v>2.4500596181200002E-3</v>
      </c>
      <c r="I2335" s="42">
        <v>1.3853293620599999E-2</v>
      </c>
      <c r="J2335" s="42">
        <f t="shared" si="54"/>
        <v>1</v>
      </c>
      <c r="K2335" s="42">
        <f t="shared" si="54"/>
        <v>1</v>
      </c>
      <c r="L2335" s="42">
        <f t="shared" si="54"/>
        <v>0.99755592850275909</v>
      </c>
      <c r="M2335" s="42">
        <f t="shared" si="54"/>
        <v>0.98633599781371917</v>
      </c>
    </row>
    <row r="2336" spans="1:13" x14ac:dyDescent="0.3">
      <c r="A2336" s="42" t="s">
        <v>2139</v>
      </c>
      <c r="B2336" s="42" t="s">
        <v>2161</v>
      </c>
      <c r="C2336" s="42" t="s">
        <v>2162</v>
      </c>
      <c r="D2336" s="42" t="s">
        <v>2778</v>
      </c>
      <c r="E2336" s="42">
        <v>0</v>
      </c>
      <c r="F2336" s="42">
        <v>0</v>
      </c>
      <c r="G2336" s="42">
        <v>0</v>
      </c>
      <c r="H2336" s="42">
        <v>4.9001192362299996E-3</v>
      </c>
      <c r="I2336" s="42">
        <v>1.3853293620599999E-2</v>
      </c>
      <c r="J2336" s="42">
        <f t="shared" si="54"/>
        <v>1</v>
      </c>
      <c r="K2336" s="42">
        <f t="shared" si="54"/>
        <v>1</v>
      </c>
      <c r="L2336" s="42">
        <f t="shared" si="54"/>
        <v>0.99512377484843551</v>
      </c>
      <c r="M2336" s="42">
        <f t="shared" si="54"/>
        <v>0.98633599781371917</v>
      </c>
    </row>
    <row r="2337" spans="1:13" x14ac:dyDescent="0.3">
      <c r="A2337" s="42" t="s">
        <v>2139</v>
      </c>
      <c r="B2337" s="42" t="s">
        <v>2139</v>
      </c>
      <c r="C2337" s="42" t="s">
        <v>2779</v>
      </c>
      <c r="D2337" s="42" t="s">
        <v>2780</v>
      </c>
      <c r="E2337" s="42">
        <v>0</v>
      </c>
      <c r="F2337" s="42">
        <v>0</v>
      </c>
      <c r="G2337" s="42">
        <v>2.5113323873999999E-3</v>
      </c>
      <c r="H2337" s="42">
        <v>8.1668653937199999E-3</v>
      </c>
      <c r="I2337" s="42">
        <v>1.3853293620599999E-2</v>
      </c>
      <c r="J2337" s="42">
        <f t="shared" si="54"/>
        <v>1</v>
      </c>
      <c r="K2337" s="42">
        <f t="shared" si="54"/>
        <v>0.99749495860418913</v>
      </c>
      <c r="L2337" s="42">
        <f t="shared" si="54"/>
        <v>0.99189929199812521</v>
      </c>
      <c r="M2337" s="42">
        <f t="shared" si="54"/>
        <v>0.98633599781371917</v>
      </c>
    </row>
    <row r="2338" spans="1:13" x14ac:dyDescent="0.3">
      <c r="A2338" s="42" t="s">
        <v>2139</v>
      </c>
      <c r="B2338" s="42" t="s">
        <v>2139</v>
      </c>
      <c r="C2338" s="42" t="s">
        <v>2500</v>
      </c>
      <c r="D2338" s="42" t="s">
        <v>2781</v>
      </c>
      <c r="E2338" s="42">
        <v>0</v>
      </c>
      <c r="F2338" s="42">
        <v>0</v>
      </c>
      <c r="G2338" s="42">
        <v>0</v>
      </c>
      <c r="H2338" s="42">
        <v>0</v>
      </c>
      <c r="I2338" s="42">
        <v>1.6162175890700001E-2</v>
      </c>
      <c r="J2338" s="42">
        <f t="shared" si="54"/>
        <v>1</v>
      </c>
      <c r="K2338" s="42">
        <f t="shared" si="54"/>
        <v>1</v>
      </c>
      <c r="L2338" s="42">
        <f t="shared" si="54"/>
        <v>1</v>
      </c>
      <c r="M2338" s="42">
        <f t="shared" si="54"/>
        <v>0.98409488536951961</v>
      </c>
    </row>
    <row r="2339" spans="1:13" x14ac:dyDescent="0.3">
      <c r="A2339" s="42" t="s">
        <v>2139</v>
      </c>
      <c r="B2339" s="42" t="s">
        <v>2139</v>
      </c>
      <c r="C2339" s="42" t="s">
        <v>2201</v>
      </c>
      <c r="D2339" s="42" t="s">
        <v>2782</v>
      </c>
      <c r="E2339" s="42">
        <v>0</v>
      </c>
      <c r="F2339" s="42">
        <v>0</v>
      </c>
      <c r="G2339" s="42">
        <v>3.1391654842499998E-2</v>
      </c>
      <c r="H2339" s="42">
        <v>1.6333730787400001E-2</v>
      </c>
      <c r="I2339" s="42">
        <v>1.6162175890700001E-2</v>
      </c>
      <c r="J2339" s="42">
        <f t="shared" si="54"/>
        <v>1</v>
      </c>
      <c r="K2339" s="42">
        <f t="shared" si="54"/>
        <v>0.969563788212642</v>
      </c>
      <c r="L2339" s="42">
        <f t="shared" si="54"/>
        <v>0.98392877231896492</v>
      </c>
      <c r="M2339" s="42">
        <f t="shared" si="54"/>
        <v>0.98409488536951961</v>
      </c>
    </row>
    <row r="2340" spans="1:13" x14ac:dyDescent="0.3">
      <c r="A2340" s="42" t="s">
        <v>2139</v>
      </c>
      <c r="B2340" s="42" t="s">
        <v>2139</v>
      </c>
      <c r="C2340" s="42" t="s">
        <v>2783</v>
      </c>
      <c r="D2340" s="42" t="s">
        <v>2784</v>
      </c>
      <c r="E2340" s="42">
        <v>0</v>
      </c>
      <c r="F2340" s="42">
        <v>0</v>
      </c>
      <c r="G2340" s="42">
        <v>0</v>
      </c>
      <c r="H2340" s="42">
        <v>0</v>
      </c>
      <c r="I2340" s="42">
        <v>1.84710581607E-2</v>
      </c>
      <c r="J2340" s="42">
        <f t="shared" si="54"/>
        <v>1</v>
      </c>
      <c r="K2340" s="42">
        <f t="shared" si="54"/>
        <v>1</v>
      </c>
      <c r="L2340" s="42">
        <f t="shared" si="54"/>
        <v>1</v>
      </c>
      <c r="M2340" s="42">
        <f t="shared" si="54"/>
        <v>0.98186393416612383</v>
      </c>
    </row>
    <row r="2341" spans="1:13" x14ac:dyDescent="0.3">
      <c r="A2341" s="42" t="s">
        <v>2139</v>
      </c>
      <c r="B2341" s="42" t="s">
        <v>2606</v>
      </c>
      <c r="C2341" s="42" t="s">
        <v>2607</v>
      </c>
      <c r="D2341" s="42" t="s">
        <v>2785</v>
      </c>
      <c r="E2341" s="42">
        <v>0</v>
      </c>
      <c r="F2341" s="42">
        <v>0</v>
      </c>
      <c r="G2341" s="42">
        <v>0</v>
      </c>
      <c r="H2341" s="42">
        <v>0</v>
      </c>
      <c r="I2341" s="42">
        <v>1.84710581607E-2</v>
      </c>
      <c r="J2341" s="42">
        <f t="shared" si="54"/>
        <v>1</v>
      </c>
      <c r="K2341" s="42">
        <f t="shared" si="54"/>
        <v>1</v>
      </c>
      <c r="L2341" s="42">
        <f t="shared" si="54"/>
        <v>1</v>
      </c>
      <c r="M2341" s="42">
        <f t="shared" si="54"/>
        <v>0.98186393416612383</v>
      </c>
    </row>
    <row r="2342" spans="1:13" x14ac:dyDescent="0.3">
      <c r="A2342" s="42" t="s">
        <v>2139</v>
      </c>
      <c r="B2342" s="42" t="s">
        <v>2652</v>
      </c>
      <c r="C2342" s="42" t="s">
        <v>2653</v>
      </c>
      <c r="D2342" s="42" t="s">
        <v>2786</v>
      </c>
      <c r="E2342" s="42">
        <v>0</v>
      </c>
      <c r="F2342" s="42">
        <v>0</v>
      </c>
      <c r="G2342" s="42">
        <v>0</v>
      </c>
      <c r="H2342" s="42">
        <v>0</v>
      </c>
      <c r="I2342" s="42">
        <v>1.84710581607E-2</v>
      </c>
      <c r="J2342" s="42">
        <f t="shared" si="54"/>
        <v>1</v>
      </c>
      <c r="K2342" s="42">
        <f t="shared" si="54"/>
        <v>1</v>
      </c>
      <c r="L2342" s="42">
        <f t="shared" si="54"/>
        <v>1</v>
      </c>
      <c r="M2342" s="42">
        <f t="shared" si="54"/>
        <v>0.98186393416612383</v>
      </c>
    </row>
    <row r="2343" spans="1:13" x14ac:dyDescent="0.3">
      <c r="A2343" s="42" t="s">
        <v>2139</v>
      </c>
      <c r="B2343" s="42" t="s">
        <v>2139</v>
      </c>
      <c r="C2343" s="42" t="s">
        <v>2622</v>
      </c>
      <c r="D2343" s="42" t="s">
        <v>2787</v>
      </c>
      <c r="E2343" s="42">
        <v>0</v>
      </c>
      <c r="F2343" s="42">
        <v>0</v>
      </c>
      <c r="G2343" s="42">
        <v>0</v>
      </c>
      <c r="H2343" s="42">
        <v>0</v>
      </c>
      <c r="I2343" s="42">
        <v>2.07799404308E-2</v>
      </c>
      <c r="J2343" s="42">
        <f t="shared" si="54"/>
        <v>1</v>
      </c>
      <c r="K2343" s="42">
        <f t="shared" si="54"/>
        <v>1</v>
      </c>
      <c r="L2343" s="42">
        <f t="shared" si="54"/>
        <v>1</v>
      </c>
      <c r="M2343" s="42">
        <f t="shared" si="54"/>
        <v>0.97964307525280103</v>
      </c>
    </row>
    <row r="2344" spans="1:13" x14ac:dyDescent="0.3">
      <c r="A2344" s="42" t="s">
        <v>2139</v>
      </c>
      <c r="B2344" s="42" t="s">
        <v>2360</v>
      </c>
      <c r="C2344" s="42" t="s">
        <v>2361</v>
      </c>
      <c r="D2344" s="42" t="s">
        <v>2788</v>
      </c>
      <c r="E2344" s="42">
        <v>0</v>
      </c>
      <c r="F2344" s="42">
        <v>0</v>
      </c>
      <c r="G2344" s="42">
        <v>0</v>
      </c>
      <c r="H2344" s="42">
        <v>0</v>
      </c>
      <c r="I2344" s="42">
        <v>2.07799404308E-2</v>
      </c>
      <c r="J2344" s="42">
        <f t="shared" si="54"/>
        <v>1</v>
      </c>
      <c r="K2344" s="42">
        <f t="shared" si="54"/>
        <v>1</v>
      </c>
      <c r="L2344" s="42">
        <f t="shared" si="54"/>
        <v>1</v>
      </c>
      <c r="M2344" s="42">
        <f t="shared" si="54"/>
        <v>0.97964307525280103</v>
      </c>
    </row>
    <row r="2345" spans="1:13" x14ac:dyDescent="0.3">
      <c r="A2345" s="42" t="s">
        <v>2139</v>
      </c>
      <c r="B2345" s="42" t="s">
        <v>2139</v>
      </c>
      <c r="C2345" s="42" t="s">
        <v>2622</v>
      </c>
      <c r="D2345" s="42" t="s">
        <v>2789</v>
      </c>
      <c r="E2345" s="42">
        <v>0</v>
      </c>
      <c r="F2345" s="42">
        <v>0</v>
      </c>
      <c r="G2345" s="42">
        <v>0</v>
      </c>
      <c r="H2345" s="42">
        <v>0</v>
      </c>
      <c r="I2345" s="42">
        <v>2.07799404308E-2</v>
      </c>
      <c r="J2345" s="42">
        <f t="shared" si="54"/>
        <v>1</v>
      </c>
      <c r="K2345" s="42">
        <f t="shared" si="54"/>
        <v>1</v>
      </c>
      <c r="L2345" s="42">
        <f t="shared" si="54"/>
        <v>1</v>
      </c>
      <c r="M2345" s="42">
        <f t="shared" si="54"/>
        <v>0.97964307525280103</v>
      </c>
    </row>
    <row r="2346" spans="1:13" x14ac:dyDescent="0.3">
      <c r="A2346" s="42" t="s">
        <v>2139</v>
      </c>
      <c r="B2346" s="42" t="s">
        <v>2139</v>
      </c>
      <c r="C2346" s="42" t="s">
        <v>2295</v>
      </c>
      <c r="D2346" s="42" t="s">
        <v>2790</v>
      </c>
      <c r="E2346" s="42">
        <v>0</v>
      </c>
      <c r="F2346" s="42">
        <v>0</v>
      </c>
      <c r="G2346" s="42">
        <v>0</v>
      </c>
      <c r="H2346" s="42">
        <v>0</v>
      </c>
      <c r="I2346" s="42">
        <v>2.30888227009E-2</v>
      </c>
      <c r="J2346" s="42">
        <f t="shared" si="54"/>
        <v>1</v>
      </c>
      <c r="K2346" s="42">
        <f t="shared" si="54"/>
        <v>1</v>
      </c>
      <c r="L2346" s="42">
        <f t="shared" si="54"/>
        <v>1</v>
      </c>
      <c r="M2346" s="42">
        <f t="shared" si="54"/>
        <v>0.97743224030153431</v>
      </c>
    </row>
    <row r="2347" spans="1:13" x14ac:dyDescent="0.3">
      <c r="A2347" s="42" t="s">
        <v>2139</v>
      </c>
      <c r="B2347" s="42" t="s">
        <v>2139</v>
      </c>
      <c r="C2347" s="42" t="s">
        <v>2791</v>
      </c>
      <c r="D2347" s="42" t="s">
        <v>2792</v>
      </c>
      <c r="E2347" s="42">
        <v>0</v>
      </c>
      <c r="F2347" s="42">
        <v>0</v>
      </c>
      <c r="G2347" s="42">
        <v>0</v>
      </c>
      <c r="H2347" s="42">
        <v>0</v>
      </c>
      <c r="I2347" s="42">
        <v>2.7706587241099999E-2</v>
      </c>
      <c r="J2347" s="42">
        <f t="shared" si="54"/>
        <v>1</v>
      </c>
      <c r="K2347" s="42">
        <f t="shared" si="54"/>
        <v>1</v>
      </c>
      <c r="L2347" s="42">
        <f t="shared" si="54"/>
        <v>1</v>
      </c>
      <c r="M2347" s="42">
        <f t="shared" si="54"/>
        <v>0.97304037204288152</v>
      </c>
    </row>
    <row r="2348" spans="1:13" x14ac:dyDescent="0.3">
      <c r="A2348" s="42" t="s">
        <v>2139</v>
      </c>
      <c r="B2348" s="42" t="s">
        <v>2490</v>
      </c>
      <c r="C2348" s="42" t="s">
        <v>2491</v>
      </c>
      <c r="D2348" s="42" t="s">
        <v>2793</v>
      </c>
      <c r="E2348" s="42">
        <v>0</v>
      </c>
      <c r="F2348" s="42">
        <v>0</v>
      </c>
      <c r="G2348" s="42">
        <v>0</v>
      </c>
      <c r="H2348" s="42">
        <v>0</v>
      </c>
      <c r="I2348" s="42">
        <v>2.7706587241099999E-2</v>
      </c>
      <c r="J2348" s="42">
        <f t="shared" si="54"/>
        <v>1</v>
      </c>
      <c r="K2348" s="42">
        <f t="shared" si="54"/>
        <v>1</v>
      </c>
      <c r="L2348" s="42">
        <f t="shared" si="54"/>
        <v>1</v>
      </c>
      <c r="M2348" s="42">
        <f t="shared" si="54"/>
        <v>0.97304037204288152</v>
      </c>
    </row>
    <row r="2349" spans="1:13" x14ac:dyDescent="0.3">
      <c r="A2349" s="42" t="s">
        <v>2139</v>
      </c>
      <c r="B2349" s="42" t="s">
        <v>2139</v>
      </c>
      <c r="C2349" s="42" t="s">
        <v>2453</v>
      </c>
      <c r="D2349" s="42" t="s">
        <v>2794</v>
      </c>
      <c r="E2349" s="42">
        <v>0</v>
      </c>
      <c r="F2349" s="42">
        <v>0</v>
      </c>
      <c r="G2349" s="42">
        <v>5.52493125228E-2</v>
      </c>
      <c r="H2349" s="42">
        <v>0</v>
      </c>
      <c r="I2349" s="42">
        <v>2.7706587241099999E-2</v>
      </c>
      <c r="J2349" s="42">
        <f t="shared" si="54"/>
        <v>1</v>
      </c>
      <c r="K2349" s="42">
        <f t="shared" si="54"/>
        <v>0.94764335606083971</v>
      </c>
      <c r="L2349" s="42">
        <f t="shared" si="54"/>
        <v>1</v>
      </c>
      <c r="M2349" s="42">
        <f t="shared" si="54"/>
        <v>0.97304037204288152</v>
      </c>
    </row>
    <row r="2350" spans="1:13" x14ac:dyDescent="0.3">
      <c r="A2350" s="42" t="s">
        <v>2139</v>
      </c>
      <c r="B2350" s="42" t="s">
        <v>2139</v>
      </c>
      <c r="C2350" s="42" t="s">
        <v>2295</v>
      </c>
      <c r="D2350" s="42" t="s">
        <v>2795</v>
      </c>
      <c r="E2350" s="42">
        <v>0</v>
      </c>
      <c r="F2350" s="42">
        <v>0</v>
      </c>
      <c r="G2350" s="42">
        <v>0</v>
      </c>
      <c r="H2350" s="42">
        <v>4.9001192362299996E-3</v>
      </c>
      <c r="I2350" s="42">
        <v>2.7706587241099999E-2</v>
      </c>
      <c r="J2350" s="42">
        <f t="shared" si="54"/>
        <v>1</v>
      </c>
      <c r="K2350" s="42">
        <f t="shared" si="54"/>
        <v>1</v>
      </c>
      <c r="L2350" s="42">
        <f t="shared" si="54"/>
        <v>0.99512377484843551</v>
      </c>
      <c r="M2350" s="42">
        <f t="shared" si="54"/>
        <v>0.97304037204288152</v>
      </c>
    </row>
    <row r="2351" spans="1:13" x14ac:dyDescent="0.3">
      <c r="A2351" s="42" t="s">
        <v>2139</v>
      </c>
      <c r="B2351" s="42" t="s">
        <v>2139</v>
      </c>
      <c r="C2351" s="42" t="s">
        <v>2622</v>
      </c>
      <c r="D2351" s="42" t="s">
        <v>2796</v>
      </c>
      <c r="E2351" s="42">
        <v>0</v>
      </c>
      <c r="F2351" s="42">
        <v>0</v>
      </c>
      <c r="G2351" s="42">
        <v>0</v>
      </c>
      <c r="H2351" s="42">
        <v>0</v>
      </c>
      <c r="I2351" s="42">
        <v>3.0015469511199998E-2</v>
      </c>
      <c r="J2351" s="42">
        <f t="shared" si="54"/>
        <v>1</v>
      </c>
      <c r="K2351" s="42">
        <f t="shared" si="54"/>
        <v>1</v>
      </c>
      <c r="L2351" s="42">
        <f t="shared" si="54"/>
        <v>1</v>
      </c>
      <c r="M2351" s="42">
        <f t="shared" si="54"/>
        <v>0.97085920512878898</v>
      </c>
    </row>
    <row r="2352" spans="1:13" x14ac:dyDescent="0.3">
      <c r="A2352" s="42" t="s">
        <v>2139</v>
      </c>
      <c r="B2352" s="42" t="s">
        <v>2139</v>
      </c>
      <c r="C2352" s="42" t="s">
        <v>2171</v>
      </c>
      <c r="D2352" s="42" t="s">
        <v>2797</v>
      </c>
      <c r="E2352" s="42">
        <v>0</v>
      </c>
      <c r="F2352" s="42">
        <v>0</v>
      </c>
      <c r="G2352" s="42">
        <v>0</v>
      </c>
      <c r="H2352" s="42">
        <v>0</v>
      </c>
      <c r="I2352" s="42">
        <v>3.0015469511199998E-2</v>
      </c>
      <c r="J2352" s="42">
        <f t="shared" si="54"/>
        <v>1</v>
      </c>
      <c r="K2352" s="42">
        <f t="shared" si="54"/>
        <v>1</v>
      </c>
      <c r="L2352" s="42">
        <f t="shared" si="54"/>
        <v>1</v>
      </c>
      <c r="M2352" s="42">
        <f t="shared" si="54"/>
        <v>0.97085920512878898</v>
      </c>
    </row>
    <row r="2353" spans="1:13" x14ac:dyDescent="0.3">
      <c r="A2353" s="42" t="s">
        <v>2139</v>
      </c>
      <c r="B2353" s="42" t="s">
        <v>2269</v>
      </c>
      <c r="C2353" s="42" t="s">
        <v>2270</v>
      </c>
      <c r="D2353" s="42" t="s">
        <v>2798</v>
      </c>
      <c r="E2353" s="42">
        <v>0</v>
      </c>
      <c r="F2353" s="42">
        <v>0</v>
      </c>
      <c r="G2353" s="42">
        <v>2.5113323873999999E-3</v>
      </c>
      <c r="H2353" s="42">
        <v>0</v>
      </c>
      <c r="I2353" s="42">
        <v>3.0015469511199998E-2</v>
      </c>
      <c r="J2353" s="42">
        <f t="shared" si="54"/>
        <v>1</v>
      </c>
      <c r="K2353" s="42">
        <f t="shared" si="54"/>
        <v>0.99749495860418913</v>
      </c>
      <c r="L2353" s="42">
        <f t="shared" si="54"/>
        <v>1</v>
      </c>
      <c r="M2353" s="42">
        <f t="shared" si="54"/>
        <v>0.97085920512878898</v>
      </c>
    </row>
    <row r="2354" spans="1:13" x14ac:dyDescent="0.3">
      <c r="A2354" s="42" t="s">
        <v>2139</v>
      </c>
      <c r="B2354" s="42" t="s">
        <v>2139</v>
      </c>
      <c r="C2354" s="42" t="s">
        <v>2563</v>
      </c>
      <c r="D2354" s="42" t="s">
        <v>2799</v>
      </c>
      <c r="E2354" s="42">
        <v>0</v>
      </c>
      <c r="F2354" s="42">
        <v>0</v>
      </c>
      <c r="G2354" s="42">
        <v>1.38123281307E-2</v>
      </c>
      <c r="H2354" s="42">
        <v>3.3484148114299998E-2</v>
      </c>
      <c r="I2354" s="42">
        <v>3.4633234051400001E-2</v>
      </c>
      <c r="J2354" s="42">
        <f t="shared" si="54"/>
        <v>1</v>
      </c>
      <c r="K2354" s="42">
        <f t="shared" si="54"/>
        <v>0.9863758530573723</v>
      </c>
      <c r="L2354" s="42">
        <f t="shared" si="54"/>
        <v>0.96760071436470962</v>
      </c>
      <c r="M2354" s="42">
        <f t="shared" si="54"/>
        <v>0.96652607618664665</v>
      </c>
    </row>
    <row r="2355" spans="1:13" x14ac:dyDescent="0.3">
      <c r="A2355" s="42" t="s">
        <v>2139</v>
      </c>
      <c r="B2355" s="42" t="s">
        <v>2139</v>
      </c>
      <c r="C2355" s="42" t="s">
        <v>2267</v>
      </c>
      <c r="D2355" s="42" t="s">
        <v>2800</v>
      </c>
      <c r="E2355" s="42">
        <v>0</v>
      </c>
      <c r="F2355" s="42">
        <v>0</v>
      </c>
      <c r="G2355" s="42">
        <v>0</v>
      </c>
      <c r="H2355" s="42">
        <v>0</v>
      </c>
      <c r="I2355" s="42">
        <v>3.6942116321499997E-2</v>
      </c>
      <c r="J2355" s="42">
        <f t="shared" si="54"/>
        <v>1</v>
      </c>
      <c r="K2355" s="42">
        <f t="shared" si="54"/>
        <v>1</v>
      </c>
      <c r="L2355" s="42">
        <f t="shared" si="54"/>
        <v>1</v>
      </c>
      <c r="M2355" s="42">
        <f t="shared" si="54"/>
        <v>0.96437398410187991</v>
      </c>
    </row>
    <row r="2356" spans="1:13" x14ac:dyDescent="0.3">
      <c r="A2356" s="42" t="s">
        <v>2139</v>
      </c>
      <c r="B2356" s="42" t="s">
        <v>2256</v>
      </c>
      <c r="C2356" s="42" t="s">
        <v>2257</v>
      </c>
      <c r="D2356" s="42" t="s">
        <v>2801</v>
      </c>
      <c r="E2356" s="42">
        <v>0</v>
      </c>
      <c r="F2356" s="42">
        <v>0</v>
      </c>
      <c r="G2356" s="42">
        <v>0</v>
      </c>
      <c r="H2356" s="42">
        <v>0</v>
      </c>
      <c r="I2356" s="42">
        <v>3.92509985916E-2</v>
      </c>
      <c r="J2356" s="42">
        <f t="shared" si="54"/>
        <v>1</v>
      </c>
      <c r="K2356" s="42">
        <f t="shared" si="54"/>
        <v>1</v>
      </c>
      <c r="L2356" s="42">
        <f t="shared" si="54"/>
        <v>1</v>
      </c>
      <c r="M2356" s="42">
        <f t="shared" si="54"/>
        <v>0.96223145453331937</v>
      </c>
    </row>
    <row r="2357" spans="1:13" x14ac:dyDescent="0.3">
      <c r="A2357" s="42" t="s">
        <v>2139</v>
      </c>
      <c r="B2357" s="42" t="s">
        <v>2139</v>
      </c>
      <c r="C2357" s="42" t="s">
        <v>2768</v>
      </c>
      <c r="D2357" s="42" t="s">
        <v>2802</v>
      </c>
      <c r="E2357" s="42">
        <v>0</v>
      </c>
      <c r="F2357" s="42">
        <v>0</v>
      </c>
      <c r="G2357" s="42">
        <v>0</v>
      </c>
      <c r="H2357" s="42">
        <v>0</v>
      </c>
      <c r="I2357" s="42">
        <v>3.92509985916E-2</v>
      </c>
      <c r="J2357" s="42">
        <f t="shared" si="54"/>
        <v>1</v>
      </c>
      <c r="K2357" s="42">
        <f t="shared" si="54"/>
        <v>1</v>
      </c>
      <c r="L2357" s="42">
        <f t="shared" si="54"/>
        <v>1</v>
      </c>
      <c r="M2357" s="42">
        <f t="shared" si="54"/>
        <v>0.96223145453331937</v>
      </c>
    </row>
    <row r="2358" spans="1:13" x14ac:dyDescent="0.3">
      <c r="A2358" s="42" t="s">
        <v>2139</v>
      </c>
      <c r="B2358" s="42" t="s">
        <v>2139</v>
      </c>
      <c r="C2358" s="42" t="s">
        <v>2803</v>
      </c>
      <c r="D2358" s="42" t="s">
        <v>2804</v>
      </c>
      <c r="E2358" s="42">
        <v>0</v>
      </c>
      <c r="F2358" s="42">
        <v>0</v>
      </c>
      <c r="G2358" s="42">
        <v>0</v>
      </c>
      <c r="H2358" s="42">
        <v>0</v>
      </c>
      <c r="I2358" s="42">
        <v>4.1559880861700003E-2</v>
      </c>
      <c r="J2358" s="42">
        <f t="shared" si="54"/>
        <v>1</v>
      </c>
      <c r="K2358" s="42">
        <f t="shared" si="54"/>
        <v>1</v>
      </c>
      <c r="L2358" s="42">
        <f t="shared" si="54"/>
        <v>1</v>
      </c>
      <c r="M2358" s="42">
        <f t="shared" si="54"/>
        <v>0.96009842388772049</v>
      </c>
    </row>
    <row r="2359" spans="1:13" x14ac:dyDescent="0.3">
      <c r="A2359" s="42" t="s">
        <v>2139</v>
      </c>
      <c r="B2359" s="42" t="s">
        <v>2805</v>
      </c>
      <c r="C2359" s="42" t="s">
        <v>2806</v>
      </c>
      <c r="D2359" s="42" t="s">
        <v>2807</v>
      </c>
      <c r="E2359" s="42">
        <v>0</v>
      </c>
      <c r="F2359" s="42">
        <v>0</v>
      </c>
      <c r="G2359" s="42">
        <v>0</v>
      </c>
      <c r="H2359" s="42">
        <v>0</v>
      </c>
      <c r="I2359" s="42">
        <v>4.1559880861700003E-2</v>
      </c>
      <c r="J2359" s="42">
        <f t="shared" si="54"/>
        <v>1</v>
      </c>
      <c r="K2359" s="42">
        <f t="shared" si="54"/>
        <v>1</v>
      </c>
      <c r="L2359" s="42">
        <f t="shared" si="54"/>
        <v>1</v>
      </c>
      <c r="M2359" s="42">
        <f t="shared" si="54"/>
        <v>0.96009842388772049</v>
      </c>
    </row>
    <row r="2360" spans="1:13" x14ac:dyDescent="0.3">
      <c r="A2360" s="42" t="s">
        <v>2139</v>
      </c>
      <c r="B2360" s="42" t="s">
        <v>2256</v>
      </c>
      <c r="C2360" s="42" t="s">
        <v>2257</v>
      </c>
      <c r="D2360" s="42" t="s">
        <v>2808</v>
      </c>
      <c r="E2360" s="42">
        <v>0</v>
      </c>
      <c r="F2360" s="42">
        <v>0</v>
      </c>
      <c r="G2360" s="42">
        <v>0</v>
      </c>
      <c r="H2360" s="42">
        <v>0</v>
      </c>
      <c r="I2360" s="42">
        <v>4.1559880861700003E-2</v>
      </c>
      <c r="J2360" s="42">
        <f t="shared" si="54"/>
        <v>1</v>
      </c>
      <c r="K2360" s="42">
        <f t="shared" si="54"/>
        <v>1</v>
      </c>
      <c r="L2360" s="42">
        <f t="shared" si="54"/>
        <v>1</v>
      </c>
      <c r="M2360" s="42">
        <f t="shared" si="54"/>
        <v>0.96009842388772049</v>
      </c>
    </row>
    <row r="2361" spans="1:13" x14ac:dyDescent="0.3">
      <c r="A2361" s="42" t="s">
        <v>2139</v>
      </c>
      <c r="B2361" s="42" t="s">
        <v>2809</v>
      </c>
      <c r="C2361" s="42" t="s">
        <v>2810</v>
      </c>
      <c r="D2361" s="42" t="s">
        <v>2811</v>
      </c>
      <c r="E2361" s="42">
        <v>0</v>
      </c>
      <c r="F2361" s="42">
        <v>0</v>
      </c>
      <c r="G2361" s="42">
        <v>0</v>
      </c>
      <c r="H2361" s="42">
        <v>2.4500596181200002E-3</v>
      </c>
      <c r="I2361" s="42">
        <v>4.38687631318E-2</v>
      </c>
      <c r="J2361" s="42">
        <f t="shared" si="54"/>
        <v>1</v>
      </c>
      <c r="K2361" s="42">
        <f t="shared" si="54"/>
        <v>1</v>
      </c>
      <c r="L2361" s="42">
        <f t="shared" si="54"/>
        <v>0.99755592850275909</v>
      </c>
      <c r="M2361" s="42">
        <f t="shared" si="54"/>
        <v>0.95797482913447318</v>
      </c>
    </row>
    <row r="2362" spans="1:13" x14ac:dyDescent="0.3">
      <c r="A2362" s="42" t="s">
        <v>2139</v>
      </c>
      <c r="B2362" s="42" t="s">
        <v>2490</v>
      </c>
      <c r="C2362" s="42" t="s">
        <v>2812</v>
      </c>
      <c r="D2362" s="42" t="s">
        <v>2813</v>
      </c>
      <c r="E2362" s="42">
        <v>0</v>
      </c>
      <c r="F2362" s="42">
        <v>0</v>
      </c>
      <c r="G2362" s="42">
        <v>0</v>
      </c>
      <c r="H2362" s="42">
        <v>0</v>
      </c>
      <c r="I2362" s="42">
        <v>4.6177645401900003E-2</v>
      </c>
      <c r="J2362" s="42">
        <f t="shared" si="54"/>
        <v>1</v>
      </c>
      <c r="K2362" s="42">
        <f t="shared" si="54"/>
        <v>1</v>
      </c>
      <c r="L2362" s="42">
        <f t="shared" si="54"/>
        <v>1</v>
      </c>
      <c r="M2362" s="42">
        <f t="shared" si="54"/>
        <v>0.95586060779939486</v>
      </c>
    </row>
    <row r="2363" spans="1:13" x14ac:dyDescent="0.3">
      <c r="A2363" s="42" t="s">
        <v>2139</v>
      </c>
      <c r="B2363" s="42" t="s">
        <v>2256</v>
      </c>
      <c r="C2363" s="42" t="s">
        <v>2257</v>
      </c>
      <c r="D2363" s="42" t="s">
        <v>2814</v>
      </c>
      <c r="E2363" s="42">
        <v>0</v>
      </c>
      <c r="F2363" s="42">
        <v>0</v>
      </c>
      <c r="G2363" s="42">
        <v>5.0226647747999998E-3</v>
      </c>
      <c r="H2363" s="42">
        <v>1.0616925011799999E-2</v>
      </c>
      <c r="I2363" s="42">
        <v>4.8486527671999999E-2</v>
      </c>
      <c r="J2363" s="42">
        <f t="shared" si="54"/>
        <v>1</v>
      </c>
      <c r="K2363" s="42">
        <f t="shared" si="54"/>
        <v>0.99500243631229413</v>
      </c>
      <c r="L2363" s="42">
        <f t="shared" si="54"/>
        <v>0.98949460992682658</v>
      </c>
      <c r="M2363" s="42">
        <f t="shared" si="54"/>
        <v>0.9537556979586026</v>
      </c>
    </row>
    <row r="2364" spans="1:13" x14ac:dyDescent="0.3">
      <c r="A2364" s="42" t="s">
        <v>2139</v>
      </c>
      <c r="B2364" s="42" t="s">
        <v>2149</v>
      </c>
      <c r="C2364" s="42" t="s">
        <v>2150</v>
      </c>
      <c r="D2364" s="42" t="s">
        <v>2815</v>
      </c>
      <c r="E2364" s="42">
        <v>0</v>
      </c>
      <c r="F2364" s="42">
        <v>0</v>
      </c>
      <c r="G2364" s="42">
        <v>0</v>
      </c>
      <c r="H2364" s="42">
        <v>0</v>
      </c>
      <c r="I2364" s="42">
        <v>5.0795409941999999E-2</v>
      </c>
      <c r="J2364" s="42">
        <f t="shared" si="54"/>
        <v>1</v>
      </c>
      <c r="K2364" s="42">
        <f t="shared" si="54"/>
        <v>1</v>
      </c>
      <c r="L2364" s="42">
        <f t="shared" si="54"/>
        <v>1</v>
      </c>
      <c r="M2364" s="42">
        <f t="shared" si="54"/>
        <v>0.95166003823255774</v>
      </c>
    </row>
    <row r="2365" spans="1:13" x14ac:dyDescent="0.3">
      <c r="A2365" s="42" t="s">
        <v>2139</v>
      </c>
      <c r="B2365" s="42" t="s">
        <v>2360</v>
      </c>
      <c r="C2365" s="42" t="s">
        <v>2361</v>
      </c>
      <c r="D2365" s="42" t="s">
        <v>2816</v>
      </c>
      <c r="E2365" s="42">
        <v>0</v>
      </c>
      <c r="F2365" s="42">
        <v>0</v>
      </c>
      <c r="G2365" s="42">
        <v>1.5067994324399999E-2</v>
      </c>
      <c r="H2365" s="42">
        <v>3.5117521192999997E-2</v>
      </c>
      <c r="I2365" s="42">
        <v>5.0795409941999999E-2</v>
      </c>
      <c r="J2365" s="42">
        <f t="shared" si="54"/>
        <v>1</v>
      </c>
      <c r="K2365" s="42">
        <f t="shared" si="54"/>
        <v>0.98515567980800256</v>
      </c>
      <c r="L2365" s="42">
        <f t="shared" si="54"/>
        <v>0.96607388004356642</v>
      </c>
      <c r="M2365" s="42">
        <f t="shared" si="54"/>
        <v>0.95166003823255774</v>
      </c>
    </row>
    <row r="2366" spans="1:13" x14ac:dyDescent="0.3">
      <c r="A2366" s="42" t="s">
        <v>2139</v>
      </c>
      <c r="B2366" s="42" t="s">
        <v>2324</v>
      </c>
      <c r="C2366" s="42" t="s">
        <v>2325</v>
      </c>
      <c r="D2366" s="42" t="s">
        <v>2817</v>
      </c>
      <c r="E2366" s="42">
        <v>0</v>
      </c>
      <c r="F2366" s="42">
        <v>0</v>
      </c>
      <c r="G2366" s="42">
        <v>0</v>
      </c>
      <c r="H2366" s="42">
        <v>0</v>
      </c>
      <c r="I2366" s="42">
        <v>5.5413174482199998E-2</v>
      </c>
      <c r="J2366" s="42">
        <f t="shared" si="54"/>
        <v>1</v>
      </c>
      <c r="K2366" s="42">
        <f t="shared" si="54"/>
        <v>1</v>
      </c>
      <c r="L2366" s="42">
        <f t="shared" si="54"/>
        <v>1</v>
      </c>
      <c r="M2366" s="42">
        <f t="shared" si="54"/>
        <v>0.94749622629129449</v>
      </c>
    </row>
    <row r="2367" spans="1:13" x14ac:dyDescent="0.3">
      <c r="A2367" s="42" t="s">
        <v>2139</v>
      </c>
      <c r="B2367" s="42" t="s">
        <v>2321</v>
      </c>
      <c r="C2367" s="42" t="s">
        <v>2322</v>
      </c>
      <c r="D2367" s="42" t="s">
        <v>2818</v>
      </c>
      <c r="E2367" s="42">
        <v>0</v>
      </c>
      <c r="F2367" s="42">
        <v>0</v>
      </c>
      <c r="G2367" s="42">
        <v>0</v>
      </c>
      <c r="H2367" s="42">
        <v>0</v>
      </c>
      <c r="I2367" s="42">
        <v>5.5413174482199998E-2</v>
      </c>
      <c r="J2367" s="42">
        <f t="shared" si="54"/>
        <v>1</v>
      </c>
      <c r="K2367" s="42">
        <f t="shared" si="54"/>
        <v>1</v>
      </c>
      <c r="L2367" s="42">
        <f t="shared" si="54"/>
        <v>1</v>
      </c>
      <c r="M2367" s="42">
        <f t="shared" si="54"/>
        <v>0.94749622629129449</v>
      </c>
    </row>
    <row r="2368" spans="1:13" x14ac:dyDescent="0.3">
      <c r="A2368" s="42" t="s">
        <v>2139</v>
      </c>
      <c r="B2368" s="42" t="s">
        <v>2139</v>
      </c>
      <c r="C2368" s="42" t="s">
        <v>2819</v>
      </c>
      <c r="D2368" s="42" t="s">
        <v>2820</v>
      </c>
      <c r="E2368" s="42">
        <v>0</v>
      </c>
      <c r="F2368" s="42">
        <v>0</v>
      </c>
      <c r="G2368" s="42">
        <v>2.76246562614E-2</v>
      </c>
      <c r="H2368" s="42">
        <v>1.7967103866199999E-2</v>
      </c>
      <c r="I2368" s="42">
        <v>5.7722056752300001E-2</v>
      </c>
      <c r="J2368" s="42">
        <f t="shared" si="54"/>
        <v>1</v>
      </c>
      <c r="K2368" s="42">
        <f t="shared" si="54"/>
        <v>0.97311795109908983</v>
      </c>
      <c r="L2368" s="42">
        <f t="shared" si="54"/>
        <v>0.98235001524316301</v>
      </c>
      <c r="M2368" s="42">
        <f t="shared" si="54"/>
        <v>0.94542795398487423</v>
      </c>
    </row>
    <row r="2369" spans="1:13" x14ac:dyDescent="0.3">
      <c r="A2369" s="42" t="s">
        <v>2139</v>
      </c>
      <c r="B2369" s="42" t="s">
        <v>2463</v>
      </c>
      <c r="C2369" s="42" t="s">
        <v>2540</v>
      </c>
      <c r="D2369" s="42" t="s">
        <v>2821</v>
      </c>
      <c r="E2369" s="42">
        <v>0</v>
      </c>
      <c r="F2369" s="42">
        <v>0</v>
      </c>
      <c r="G2369" s="42">
        <v>0</v>
      </c>
      <c r="H2369" s="42">
        <v>0</v>
      </c>
      <c r="I2369" s="42">
        <v>6.0030939022399997E-2</v>
      </c>
      <c r="J2369" s="42">
        <f t="shared" si="54"/>
        <v>1</v>
      </c>
      <c r="K2369" s="42">
        <f t="shared" si="54"/>
        <v>1</v>
      </c>
      <c r="L2369" s="42">
        <f t="shared" si="54"/>
        <v>1</v>
      </c>
      <c r="M2369" s="42">
        <f t="shared" si="54"/>
        <v>0.94336869159898029</v>
      </c>
    </row>
    <row r="2370" spans="1:13" x14ac:dyDescent="0.3">
      <c r="A2370" s="42" t="s">
        <v>2139</v>
      </c>
      <c r="B2370" s="42" t="s">
        <v>2139</v>
      </c>
      <c r="C2370" s="42" t="s">
        <v>2822</v>
      </c>
      <c r="D2370" s="42" t="s">
        <v>2823</v>
      </c>
      <c r="E2370" s="42">
        <v>0</v>
      </c>
      <c r="F2370" s="42">
        <v>0</v>
      </c>
      <c r="G2370" s="42">
        <v>0</v>
      </c>
      <c r="H2370" s="42">
        <v>0</v>
      </c>
      <c r="I2370" s="42">
        <v>6.0030939022399997E-2</v>
      </c>
      <c r="J2370" s="42">
        <f t="shared" si="54"/>
        <v>1</v>
      </c>
      <c r="K2370" s="42">
        <f t="shared" si="54"/>
        <v>1</v>
      </c>
      <c r="L2370" s="42">
        <f t="shared" si="54"/>
        <v>1</v>
      </c>
      <c r="M2370" s="42">
        <f t="shared" si="54"/>
        <v>0.94336869159898029</v>
      </c>
    </row>
    <row r="2371" spans="1:13" x14ac:dyDescent="0.3">
      <c r="A2371" s="42" t="s">
        <v>2139</v>
      </c>
      <c r="B2371" s="42" t="s">
        <v>2262</v>
      </c>
      <c r="C2371" s="42" t="s">
        <v>2263</v>
      </c>
      <c r="D2371" s="42" t="s">
        <v>2824</v>
      </c>
      <c r="E2371" s="42">
        <v>0</v>
      </c>
      <c r="F2371" s="42">
        <v>0</v>
      </c>
      <c r="G2371" s="42">
        <v>0</v>
      </c>
      <c r="H2371" s="42">
        <v>0</v>
      </c>
      <c r="I2371" s="42">
        <v>6.23398212925E-2</v>
      </c>
      <c r="J2371" s="42">
        <f t="shared" si="54"/>
        <v>1</v>
      </c>
      <c r="K2371" s="42">
        <f t="shared" si="54"/>
        <v>1</v>
      </c>
      <c r="L2371" s="42">
        <f t="shared" si="54"/>
        <v>1</v>
      </c>
      <c r="M2371" s="42">
        <f t="shared" ref="M2371:M2434" si="55">($E2371+1)/(I2371+1)</f>
        <v>0.94131838038730964</v>
      </c>
    </row>
    <row r="2372" spans="1:13" x14ac:dyDescent="0.3">
      <c r="A2372" s="42" t="s">
        <v>2139</v>
      </c>
      <c r="B2372" s="42" t="s">
        <v>2139</v>
      </c>
      <c r="C2372" s="42" t="s">
        <v>2458</v>
      </c>
      <c r="D2372" s="42" t="s">
        <v>2825</v>
      </c>
      <c r="E2372" s="42">
        <v>0</v>
      </c>
      <c r="F2372" s="42">
        <v>0</v>
      </c>
      <c r="G2372" s="42">
        <v>3.7669985810999999E-3</v>
      </c>
      <c r="H2372" s="42">
        <v>2.53172827205E-2</v>
      </c>
      <c r="I2372" s="42">
        <v>6.4648703562599996E-2</v>
      </c>
      <c r="J2372" s="42">
        <f t="shared" ref="J2372:M2435" si="56">($E2372+1)/(F2372+1)</f>
        <v>1</v>
      </c>
      <c r="K2372" s="42">
        <f t="shared" si="56"/>
        <v>0.99624713844306012</v>
      </c>
      <c r="L2372" s="42">
        <f t="shared" si="56"/>
        <v>0.97530785528814556</v>
      </c>
      <c r="M2372" s="42">
        <f t="shared" si="55"/>
        <v>0.93927696211316647</v>
      </c>
    </row>
    <row r="2373" spans="1:13" x14ac:dyDescent="0.3">
      <c r="A2373" s="42" t="s">
        <v>2139</v>
      </c>
      <c r="B2373" s="42" t="s">
        <v>2139</v>
      </c>
      <c r="C2373" s="42" t="s">
        <v>2622</v>
      </c>
      <c r="D2373" s="42" t="s">
        <v>2826</v>
      </c>
      <c r="E2373" s="42">
        <v>0</v>
      </c>
      <c r="F2373" s="42">
        <v>0</v>
      </c>
      <c r="G2373" s="42">
        <v>0</v>
      </c>
      <c r="H2373" s="42">
        <v>0</v>
      </c>
      <c r="I2373" s="42">
        <v>6.6957585832700006E-2</v>
      </c>
      <c r="J2373" s="42">
        <f t="shared" si="56"/>
        <v>1</v>
      </c>
      <c r="K2373" s="42">
        <f t="shared" si="56"/>
        <v>1</v>
      </c>
      <c r="L2373" s="42">
        <f t="shared" si="56"/>
        <v>1</v>
      </c>
      <c r="M2373" s="42">
        <f t="shared" si="55"/>
        <v>0.93724437904394908</v>
      </c>
    </row>
    <row r="2374" spans="1:13" x14ac:dyDescent="0.3">
      <c r="A2374" s="42" t="s">
        <v>2139</v>
      </c>
      <c r="B2374" s="42" t="s">
        <v>2139</v>
      </c>
      <c r="C2374" s="42" t="s">
        <v>2199</v>
      </c>
      <c r="D2374" s="42" t="s">
        <v>2827</v>
      </c>
      <c r="E2374" s="42">
        <v>0</v>
      </c>
      <c r="F2374" s="42">
        <v>0</v>
      </c>
      <c r="G2374" s="42">
        <v>4.5203982973200003E-2</v>
      </c>
      <c r="H2374" s="42">
        <v>8.1668653937200006E-2</v>
      </c>
      <c r="I2374" s="42">
        <v>6.6957585832700006E-2</v>
      </c>
      <c r="J2374" s="42">
        <f t="shared" si="56"/>
        <v>1</v>
      </c>
      <c r="K2374" s="42">
        <f t="shared" si="56"/>
        <v>0.95675104217971674</v>
      </c>
      <c r="L2374" s="42">
        <f t="shared" si="56"/>
        <v>0.9244975310693051</v>
      </c>
      <c r="M2374" s="42">
        <f t="shared" si="55"/>
        <v>0.93724437904394908</v>
      </c>
    </row>
    <row r="2375" spans="1:13" x14ac:dyDescent="0.3">
      <c r="A2375" s="42" t="s">
        <v>2139</v>
      </c>
      <c r="B2375" s="42" t="s">
        <v>2139</v>
      </c>
      <c r="C2375" s="42" t="s">
        <v>2300</v>
      </c>
      <c r="D2375" s="42" t="s">
        <v>2828</v>
      </c>
      <c r="E2375" s="42">
        <v>0</v>
      </c>
      <c r="F2375" s="42">
        <v>0</v>
      </c>
      <c r="G2375" s="42">
        <v>0</v>
      </c>
      <c r="H2375" s="42">
        <v>0</v>
      </c>
      <c r="I2375" s="42">
        <v>7.1575350372899998E-2</v>
      </c>
      <c r="J2375" s="42">
        <f t="shared" si="56"/>
        <v>1</v>
      </c>
      <c r="K2375" s="42">
        <f t="shared" si="56"/>
        <v>1</v>
      </c>
      <c r="L2375" s="42">
        <f t="shared" si="56"/>
        <v>1</v>
      </c>
      <c r="M2375" s="42">
        <f t="shared" si="55"/>
        <v>0.93320549007776976</v>
      </c>
    </row>
    <row r="2376" spans="1:13" x14ac:dyDescent="0.3">
      <c r="A2376" s="42" t="s">
        <v>2139</v>
      </c>
      <c r="B2376" s="42" t="s">
        <v>2550</v>
      </c>
      <c r="C2376" s="42" t="s">
        <v>2551</v>
      </c>
      <c r="D2376" s="42" t="s">
        <v>2829</v>
      </c>
      <c r="E2376" s="42">
        <v>0</v>
      </c>
      <c r="F2376" s="42">
        <v>0</v>
      </c>
      <c r="G2376" s="42">
        <v>0</v>
      </c>
      <c r="H2376" s="42">
        <v>1.63337307874E-3</v>
      </c>
      <c r="I2376" s="42">
        <v>7.1575350372899998E-2</v>
      </c>
      <c r="J2376" s="42">
        <f t="shared" si="56"/>
        <v>1</v>
      </c>
      <c r="K2376" s="42">
        <f t="shared" si="56"/>
        <v>1</v>
      </c>
      <c r="L2376" s="42">
        <f t="shared" si="56"/>
        <v>0.99836929047829215</v>
      </c>
      <c r="M2376" s="42">
        <f t="shared" si="55"/>
        <v>0.93320549007776976</v>
      </c>
    </row>
    <row r="2377" spans="1:13" x14ac:dyDescent="0.3">
      <c r="A2377" s="42" t="s">
        <v>2139</v>
      </c>
      <c r="B2377" s="42" t="s">
        <v>2139</v>
      </c>
      <c r="C2377" s="42" t="s">
        <v>2573</v>
      </c>
      <c r="D2377" s="42" t="s">
        <v>2830</v>
      </c>
      <c r="E2377" s="42">
        <v>0</v>
      </c>
      <c r="F2377" s="42">
        <v>0</v>
      </c>
      <c r="G2377" s="42">
        <v>0</v>
      </c>
      <c r="H2377" s="42">
        <v>4.5734446204899998E-2</v>
      </c>
      <c r="I2377" s="42">
        <v>7.3884232642999995E-2</v>
      </c>
      <c r="J2377" s="42">
        <f t="shared" si="56"/>
        <v>1</v>
      </c>
      <c r="K2377" s="42">
        <f t="shared" si="56"/>
        <v>1</v>
      </c>
      <c r="L2377" s="42">
        <f t="shared" si="56"/>
        <v>0.95626571700791152</v>
      </c>
      <c r="M2377" s="42">
        <f t="shared" si="55"/>
        <v>0.9311990711874415</v>
      </c>
    </row>
    <row r="2378" spans="1:13" x14ac:dyDescent="0.3">
      <c r="A2378" s="42" t="s">
        <v>2139</v>
      </c>
      <c r="B2378" s="42" t="s">
        <v>2360</v>
      </c>
      <c r="C2378" s="42" t="s">
        <v>2473</v>
      </c>
      <c r="D2378" s="42" t="s">
        <v>2831</v>
      </c>
      <c r="E2378" s="42">
        <v>0</v>
      </c>
      <c r="F2378" s="42">
        <v>0</v>
      </c>
      <c r="G2378" s="42">
        <v>1.00453295496E-2</v>
      </c>
      <c r="H2378" s="42">
        <v>8.9835519330999994E-3</v>
      </c>
      <c r="I2378" s="42">
        <v>8.3119761723300004E-2</v>
      </c>
      <c r="J2378" s="42">
        <f t="shared" si="56"/>
        <v>1</v>
      </c>
      <c r="K2378" s="42">
        <f t="shared" si="56"/>
        <v>0.99005457551684406</v>
      </c>
      <c r="L2378" s="42">
        <f t="shared" si="56"/>
        <v>0.99109643371699307</v>
      </c>
      <c r="M2378" s="42">
        <f t="shared" si="55"/>
        <v>0.92325893713632179</v>
      </c>
    </row>
    <row r="2379" spans="1:13" x14ac:dyDescent="0.3">
      <c r="A2379" s="42" t="s">
        <v>2139</v>
      </c>
      <c r="B2379" s="42" t="s">
        <v>2139</v>
      </c>
      <c r="C2379" s="42" t="s">
        <v>2171</v>
      </c>
      <c r="D2379" s="42" t="s">
        <v>2832</v>
      </c>
      <c r="E2379" s="42">
        <v>0</v>
      </c>
      <c r="F2379" s="42">
        <v>0</v>
      </c>
      <c r="G2379" s="42">
        <v>3.51586534236E-2</v>
      </c>
      <c r="H2379" s="42">
        <v>0</v>
      </c>
      <c r="I2379" s="42">
        <v>0.108517466694</v>
      </c>
      <c r="J2379" s="42">
        <f t="shared" si="56"/>
        <v>1</v>
      </c>
      <c r="K2379" s="42">
        <f t="shared" si="56"/>
        <v>0.96603549290988489</v>
      </c>
      <c r="L2379" s="42">
        <f t="shared" si="56"/>
        <v>1</v>
      </c>
      <c r="M2379" s="42">
        <f t="shared" si="55"/>
        <v>0.90210576742860138</v>
      </c>
    </row>
    <row r="2380" spans="1:13" x14ac:dyDescent="0.3">
      <c r="A2380" s="42" t="s">
        <v>2139</v>
      </c>
      <c r="B2380" s="42" t="s">
        <v>2139</v>
      </c>
      <c r="C2380" s="42" t="s">
        <v>2833</v>
      </c>
      <c r="D2380" s="42" t="s">
        <v>2834</v>
      </c>
      <c r="E2380" s="42">
        <v>0</v>
      </c>
      <c r="F2380" s="42">
        <v>0</v>
      </c>
      <c r="G2380" s="42">
        <v>0</v>
      </c>
      <c r="H2380" s="42">
        <v>7.26851020041E-2</v>
      </c>
      <c r="I2380" s="42">
        <v>0.110826348964</v>
      </c>
      <c r="J2380" s="42">
        <f t="shared" si="56"/>
        <v>1</v>
      </c>
      <c r="K2380" s="42">
        <f t="shared" si="56"/>
        <v>1</v>
      </c>
      <c r="L2380" s="42">
        <f t="shared" si="56"/>
        <v>0.93224003776289777</v>
      </c>
      <c r="M2380" s="42">
        <f t="shared" si="55"/>
        <v>0.90023071646854524</v>
      </c>
    </row>
    <row r="2381" spans="1:13" x14ac:dyDescent="0.3">
      <c r="A2381" s="42" t="s">
        <v>2139</v>
      </c>
      <c r="B2381" s="42" t="s">
        <v>2477</v>
      </c>
      <c r="C2381" s="42" t="s">
        <v>2478</v>
      </c>
      <c r="D2381" s="42" t="s">
        <v>2835</v>
      </c>
      <c r="E2381" s="42">
        <v>0</v>
      </c>
      <c r="F2381" s="42">
        <v>0</v>
      </c>
      <c r="G2381" s="42">
        <v>0</v>
      </c>
      <c r="H2381" s="42">
        <v>7.26851020041E-2</v>
      </c>
      <c r="I2381" s="42">
        <v>0.110826348964</v>
      </c>
      <c r="J2381" s="42">
        <f t="shared" si="56"/>
        <v>1</v>
      </c>
      <c r="K2381" s="42">
        <f t="shared" si="56"/>
        <v>1</v>
      </c>
      <c r="L2381" s="42">
        <f t="shared" si="56"/>
        <v>0.93224003776289777</v>
      </c>
      <c r="M2381" s="42">
        <f t="shared" si="55"/>
        <v>0.90023071646854524</v>
      </c>
    </row>
    <row r="2382" spans="1:13" x14ac:dyDescent="0.3">
      <c r="A2382" s="42" t="s">
        <v>2139</v>
      </c>
      <c r="B2382" s="42" t="s">
        <v>2142</v>
      </c>
      <c r="C2382" s="42" t="s">
        <v>2143</v>
      </c>
      <c r="D2382" s="42" t="s">
        <v>2836</v>
      </c>
      <c r="E2382" s="42">
        <v>0</v>
      </c>
      <c r="F2382" s="42">
        <v>0</v>
      </c>
      <c r="G2382" s="42">
        <v>2.0090659099199999E-2</v>
      </c>
      <c r="H2382" s="42">
        <v>3.2667461574899997E-2</v>
      </c>
      <c r="I2382" s="42">
        <v>0.11313523123499999</v>
      </c>
      <c r="J2382" s="42">
        <f t="shared" si="56"/>
        <v>1</v>
      </c>
      <c r="K2382" s="42">
        <f t="shared" si="56"/>
        <v>0.98030502591118585</v>
      </c>
      <c r="L2382" s="42">
        <f t="shared" si="56"/>
        <v>0.9683659427739888</v>
      </c>
      <c r="M2382" s="42">
        <f t="shared" si="55"/>
        <v>0.89836344402694102</v>
      </c>
    </row>
    <row r="2383" spans="1:13" x14ac:dyDescent="0.3">
      <c r="A2383" s="42" t="s">
        <v>2139</v>
      </c>
      <c r="B2383" s="42" t="s">
        <v>2139</v>
      </c>
      <c r="C2383" s="42" t="s">
        <v>2145</v>
      </c>
      <c r="D2383" s="42" t="s">
        <v>2837</v>
      </c>
      <c r="E2383" s="42">
        <v>0</v>
      </c>
      <c r="F2383" s="42">
        <v>0</v>
      </c>
      <c r="G2383" s="42">
        <v>2.0090659099199999E-2</v>
      </c>
      <c r="H2383" s="42">
        <v>3.2667461574899997E-2</v>
      </c>
      <c r="I2383" s="42">
        <v>0.11313523123499999</v>
      </c>
      <c r="J2383" s="42">
        <f t="shared" si="56"/>
        <v>1</v>
      </c>
      <c r="K2383" s="42">
        <f t="shared" si="56"/>
        <v>0.98030502591118585</v>
      </c>
      <c r="L2383" s="42">
        <f t="shared" si="56"/>
        <v>0.9683659427739888</v>
      </c>
      <c r="M2383" s="42">
        <f t="shared" si="55"/>
        <v>0.89836344402694102</v>
      </c>
    </row>
    <row r="2384" spans="1:13" x14ac:dyDescent="0.3">
      <c r="A2384" s="42" t="s">
        <v>2139</v>
      </c>
      <c r="B2384" s="42" t="s">
        <v>2139</v>
      </c>
      <c r="C2384" s="42" t="s">
        <v>2838</v>
      </c>
      <c r="D2384" s="42" t="s">
        <v>2839</v>
      </c>
      <c r="E2384" s="42">
        <v>0</v>
      </c>
      <c r="F2384" s="42">
        <v>0</v>
      </c>
      <c r="G2384" s="42">
        <v>3.7669985810999999E-3</v>
      </c>
      <c r="H2384" s="42">
        <v>5.2267938519800002E-2</v>
      </c>
      <c r="I2384" s="42">
        <v>0.12698852485500001</v>
      </c>
      <c r="J2384" s="42">
        <f t="shared" si="56"/>
        <v>1</v>
      </c>
      <c r="K2384" s="42">
        <f t="shared" si="56"/>
        <v>0.99624713844306012</v>
      </c>
      <c r="L2384" s="42">
        <f t="shared" si="56"/>
        <v>0.95032829889949511</v>
      </c>
      <c r="M2384" s="42">
        <f t="shared" si="55"/>
        <v>0.88732048103920269</v>
      </c>
    </row>
    <row r="2385" spans="1:13" x14ac:dyDescent="0.3">
      <c r="A2385" s="42" t="s">
        <v>2139</v>
      </c>
      <c r="B2385" s="42" t="s">
        <v>2139</v>
      </c>
      <c r="C2385" s="42" t="s">
        <v>2205</v>
      </c>
      <c r="D2385" s="42" t="s">
        <v>2840</v>
      </c>
      <c r="E2385" s="42">
        <v>0</v>
      </c>
      <c r="F2385" s="42">
        <v>0</v>
      </c>
      <c r="G2385" s="42">
        <v>8.4129634977800002E-2</v>
      </c>
      <c r="H2385" s="42">
        <v>9.8002384724699999E-3</v>
      </c>
      <c r="I2385" s="42">
        <v>0.13160628939499999</v>
      </c>
      <c r="J2385" s="42">
        <f t="shared" si="56"/>
        <v>1</v>
      </c>
      <c r="K2385" s="42">
        <f t="shared" si="56"/>
        <v>0.92239891590130474</v>
      </c>
      <c r="L2385" s="42">
        <f t="shared" si="56"/>
        <v>0.99029487407599059</v>
      </c>
      <c r="M2385" s="42">
        <f t="shared" si="55"/>
        <v>0.88369957764607177</v>
      </c>
    </row>
    <row r="2386" spans="1:13" x14ac:dyDescent="0.3">
      <c r="A2386" s="42" t="s">
        <v>2139</v>
      </c>
      <c r="B2386" s="42" t="s">
        <v>2139</v>
      </c>
      <c r="C2386" s="42" t="s">
        <v>2171</v>
      </c>
      <c r="D2386" s="42" t="s">
        <v>2841</v>
      </c>
      <c r="E2386" s="42">
        <v>0</v>
      </c>
      <c r="F2386" s="42">
        <v>0</v>
      </c>
      <c r="G2386" s="42">
        <v>8.4129634977800002E-2</v>
      </c>
      <c r="H2386" s="42">
        <v>9.8002384724699999E-3</v>
      </c>
      <c r="I2386" s="42">
        <v>0.13160628939499999</v>
      </c>
      <c r="J2386" s="42">
        <f t="shared" si="56"/>
        <v>1</v>
      </c>
      <c r="K2386" s="42">
        <f t="shared" si="56"/>
        <v>0.92239891590130474</v>
      </c>
      <c r="L2386" s="42">
        <f t="shared" si="56"/>
        <v>0.99029487407599059</v>
      </c>
      <c r="M2386" s="42">
        <f t="shared" si="55"/>
        <v>0.88369957764607177</v>
      </c>
    </row>
    <row r="2387" spans="1:13" x14ac:dyDescent="0.3">
      <c r="A2387" s="42" t="s">
        <v>2139</v>
      </c>
      <c r="B2387" s="42" t="s">
        <v>2406</v>
      </c>
      <c r="C2387" s="42" t="s">
        <v>2407</v>
      </c>
      <c r="D2387" s="42" t="s">
        <v>2842</v>
      </c>
      <c r="E2387" s="42">
        <v>0</v>
      </c>
      <c r="F2387" s="42">
        <v>0</v>
      </c>
      <c r="G2387" s="42">
        <v>2.3857657680300001E-2</v>
      </c>
      <c r="H2387" s="42">
        <v>4.9001192362299996E-3</v>
      </c>
      <c r="I2387" s="42">
        <v>0.140841818476</v>
      </c>
      <c r="J2387" s="42">
        <f t="shared" si="56"/>
        <v>1</v>
      </c>
      <c r="K2387" s="42">
        <f t="shared" si="56"/>
        <v>0.97669826708689855</v>
      </c>
      <c r="L2387" s="42">
        <f t="shared" si="56"/>
        <v>0.99512377484843551</v>
      </c>
      <c r="M2387" s="42">
        <f t="shared" si="55"/>
        <v>0.87654570844523882</v>
      </c>
    </row>
    <row r="2388" spans="1:13" x14ac:dyDescent="0.3">
      <c r="A2388" s="42" t="s">
        <v>2139</v>
      </c>
      <c r="B2388" s="42" t="s">
        <v>2139</v>
      </c>
      <c r="C2388" s="42" t="s">
        <v>2187</v>
      </c>
      <c r="D2388" s="42" t="s">
        <v>2843</v>
      </c>
      <c r="E2388" s="42">
        <v>0</v>
      </c>
      <c r="F2388" s="42">
        <v>0</v>
      </c>
      <c r="G2388" s="42">
        <v>8.4129634977800002E-2</v>
      </c>
      <c r="H2388" s="42">
        <v>5.7168057756100003E-2</v>
      </c>
      <c r="I2388" s="42">
        <v>0.150077347556</v>
      </c>
      <c r="J2388" s="42">
        <f t="shared" si="56"/>
        <v>1</v>
      </c>
      <c r="K2388" s="42">
        <f t="shared" si="56"/>
        <v>0.92239891590130474</v>
      </c>
      <c r="L2388" s="42">
        <f t="shared" si="56"/>
        <v>0.94592339662868508</v>
      </c>
      <c r="M2388" s="42">
        <f t="shared" si="55"/>
        <v>0.86950673546007529</v>
      </c>
    </row>
    <row r="2389" spans="1:13" x14ac:dyDescent="0.3">
      <c r="A2389" s="42" t="s">
        <v>2139</v>
      </c>
      <c r="B2389" s="42" t="s">
        <v>2191</v>
      </c>
      <c r="C2389" s="42" t="s">
        <v>2192</v>
      </c>
      <c r="D2389" s="42" t="s">
        <v>2844</v>
      </c>
      <c r="E2389" s="42">
        <v>0</v>
      </c>
      <c r="F2389" s="42">
        <v>0</v>
      </c>
      <c r="G2389" s="42">
        <v>8.4129634977800002E-2</v>
      </c>
      <c r="H2389" s="42">
        <v>5.7168057756100003E-2</v>
      </c>
      <c r="I2389" s="42">
        <v>0.150077347556</v>
      </c>
      <c r="J2389" s="42">
        <f t="shared" si="56"/>
        <v>1</v>
      </c>
      <c r="K2389" s="42">
        <f t="shared" si="56"/>
        <v>0.92239891590130474</v>
      </c>
      <c r="L2389" s="42">
        <f t="shared" si="56"/>
        <v>0.94592339662868508</v>
      </c>
      <c r="M2389" s="42">
        <f t="shared" si="55"/>
        <v>0.86950673546007529</v>
      </c>
    </row>
    <row r="2390" spans="1:13" x14ac:dyDescent="0.3">
      <c r="A2390" s="42" t="s">
        <v>2139</v>
      </c>
      <c r="B2390" s="42" t="s">
        <v>2466</v>
      </c>
      <c r="C2390" s="42" t="s">
        <v>2494</v>
      </c>
      <c r="D2390" s="42" t="s">
        <v>2845</v>
      </c>
      <c r="E2390" s="42">
        <v>0</v>
      </c>
      <c r="F2390" s="42">
        <v>0</v>
      </c>
      <c r="G2390" s="42">
        <v>0.102964627883</v>
      </c>
      <c r="H2390" s="42">
        <v>0</v>
      </c>
      <c r="I2390" s="42">
        <v>0.152386229826</v>
      </c>
      <c r="J2390" s="42">
        <f t="shared" si="56"/>
        <v>1</v>
      </c>
      <c r="K2390" s="42">
        <f t="shared" si="56"/>
        <v>0.90664738897327324</v>
      </c>
      <c r="L2390" s="42">
        <f t="shared" si="56"/>
        <v>1</v>
      </c>
      <c r="M2390" s="42">
        <f t="shared" si="55"/>
        <v>0.86776462102553165</v>
      </c>
    </row>
    <row r="2391" spans="1:13" x14ac:dyDescent="0.3">
      <c r="A2391" s="42" t="s">
        <v>2139</v>
      </c>
      <c r="B2391" s="42" t="s">
        <v>2139</v>
      </c>
      <c r="C2391" s="42" t="s">
        <v>2178</v>
      </c>
      <c r="D2391" s="42" t="s">
        <v>2846</v>
      </c>
      <c r="E2391" s="42">
        <v>0</v>
      </c>
      <c r="F2391" s="42">
        <v>0</v>
      </c>
      <c r="G2391" s="42">
        <v>0.102964627883</v>
      </c>
      <c r="H2391" s="42">
        <v>0</v>
      </c>
      <c r="I2391" s="42">
        <v>0.152386229826</v>
      </c>
      <c r="J2391" s="42">
        <f t="shared" si="56"/>
        <v>1</v>
      </c>
      <c r="K2391" s="42">
        <f t="shared" si="56"/>
        <v>0.90664738897327324</v>
      </c>
      <c r="L2391" s="42">
        <f t="shared" si="56"/>
        <v>1</v>
      </c>
      <c r="M2391" s="42">
        <f t="shared" si="55"/>
        <v>0.86776462102553165</v>
      </c>
    </row>
    <row r="2392" spans="1:13" x14ac:dyDescent="0.3">
      <c r="A2392" s="42" t="s">
        <v>2139</v>
      </c>
      <c r="B2392" s="42" t="s">
        <v>2139</v>
      </c>
      <c r="C2392" s="42" t="s">
        <v>2340</v>
      </c>
      <c r="D2392" s="42" t="s">
        <v>2847</v>
      </c>
      <c r="E2392" s="42">
        <v>0</v>
      </c>
      <c r="F2392" s="42">
        <v>0</v>
      </c>
      <c r="G2392" s="42">
        <v>0.138123281307</v>
      </c>
      <c r="H2392" s="42">
        <v>0.107802623197</v>
      </c>
      <c r="I2392" s="42">
        <v>0.233197109279</v>
      </c>
      <c r="J2392" s="42">
        <f t="shared" si="56"/>
        <v>1</v>
      </c>
      <c r="K2392" s="42">
        <f t="shared" si="56"/>
        <v>0.87863943776953435</v>
      </c>
      <c r="L2392" s="42">
        <f t="shared" si="56"/>
        <v>0.90268787874333323</v>
      </c>
      <c r="M2392" s="42">
        <f t="shared" si="55"/>
        <v>0.81090037632723544</v>
      </c>
    </row>
    <row r="2393" spans="1:13" x14ac:dyDescent="0.3">
      <c r="A2393" s="42" t="s">
        <v>2139</v>
      </c>
      <c r="B2393" s="42" t="s">
        <v>2360</v>
      </c>
      <c r="C2393" s="42" t="s">
        <v>2473</v>
      </c>
      <c r="D2393" s="42" t="s">
        <v>2848</v>
      </c>
      <c r="E2393" s="42">
        <v>0</v>
      </c>
      <c r="F2393" s="42">
        <v>0</v>
      </c>
      <c r="G2393" s="42">
        <v>0.138123281307</v>
      </c>
      <c r="H2393" s="42">
        <v>0.107802623197</v>
      </c>
      <c r="I2393" s="42">
        <v>0.233197109279</v>
      </c>
      <c r="J2393" s="42">
        <f t="shared" si="56"/>
        <v>1</v>
      </c>
      <c r="K2393" s="42">
        <f t="shared" si="56"/>
        <v>0.87863943776953435</v>
      </c>
      <c r="L2393" s="42">
        <f t="shared" si="56"/>
        <v>0.90268787874333323</v>
      </c>
      <c r="M2393" s="42">
        <f t="shared" si="55"/>
        <v>0.81090037632723544</v>
      </c>
    </row>
    <row r="2394" spans="1:13" x14ac:dyDescent="0.3">
      <c r="A2394" s="42" t="s">
        <v>2139</v>
      </c>
      <c r="B2394" s="42" t="s">
        <v>2344</v>
      </c>
      <c r="C2394" s="42" t="s">
        <v>2345</v>
      </c>
      <c r="D2394" s="42" t="s">
        <v>2849</v>
      </c>
      <c r="E2394" s="42">
        <v>0</v>
      </c>
      <c r="F2394" s="42">
        <v>0</v>
      </c>
      <c r="G2394" s="42">
        <v>0.120543954595</v>
      </c>
      <c r="H2394" s="42">
        <v>0.120869607827</v>
      </c>
      <c r="I2394" s="42">
        <v>0.471011983099</v>
      </c>
      <c r="J2394" s="42">
        <f t="shared" si="56"/>
        <v>1</v>
      </c>
      <c r="K2394" s="42">
        <f t="shared" si="56"/>
        <v>0.89242371608834536</v>
      </c>
      <c r="L2394" s="42">
        <f t="shared" si="56"/>
        <v>0.89216443466486106</v>
      </c>
      <c r="M2394" s="42">
        <f t="shared" si="55"/>
        <v>0.67980411545886055</v>
      </c>
    </row>
    <row r="2395" spans="1:13" x14ac:dyDescent="0.3">
      <c r="A2395" s="42" t="s">
        <v>2139</v>
      </c>
      <c r="B2395" s="42" t="s">
        <v>2139</v>
      </c>
      <c r="C2395" s="42" t="s">
        <v>2441</v>
      </c>
      <c r="D2395" s="42" t="s">
        <v>2850</v>
      </c>
      <c r="E2395" s="42">
        <v>0.27931154875699998</v>
      </c>
      <c r="F2395" s="42">
        <v>0.27922179244000001</v>
      </c>
      <c r="G2395" s="42">
        <v>0.26117856828899999</v>
      </c>
      <c r="H2395" s="42">
        <v>0.20743838100100001</v>
      </c>
      <c r="I2395" s="42">
        <v>0.21703493338900001</v>
      </c>
      <c r="J2395" s="42">
        <f t="shared" si="56"/>
        <v>1.0000701647810648</v>
      </c>
      <c r="K2395" s="42">
        <f t="shared" si="56"/>
        <v>1.0143778057476829</v>
      </c>
      <c r="L2395" s="42">
        <f t="shared" si="56"/>
        <v>1.0595253297285572</v>
      </c>
      <c r="M2395" s="42">
        <f t="shared" si="55"/>
        <v>1.0511707705830449</v>
      </c>
    </row>
    <row r="2396" spans="1:13" x14ac:dyDescent="0.3">
      <c r="A2396" s="42" t="s">
        <v>2139</v>
      </c>
      <c r="B2396" s="42" t="s">
        <v>2466</v>
      </c>
      <c r="C2396" s="42" t="s">
        <v>2494</v>
      </c>
      <c r="D2396" s="42" t="s">
        <v>2851</v>
      </c>
      <c r="E2396" s="42">
        <v>2.5862180440399999E-3</v>
      </c>
      <c r="F2396" s="42">
        <v>2.4637216980000001E-3</v>
      </c>
      <c r="G2396" s="42">
        <v>1.88349929055E-2</v>
      </c>
      <c r="H2396" s="42">
        <v>0</v>
      </c>
      <c r="I2396" s="42">
        <v>0</v>
      </c>
      <c r="J2396" s="42">
        <f t="shared" si="56"/>
        <v>1.0001221952908506</v>
      </c>
      <c r="K2396" s="42">
        <f t="shared" si="56"/>
        <v>0.98405161289648868</v>
      </c>
      <c r="L2396" s="42">
        <f t="shared" si="56"/>
        <v>1.0025862180440399</v>
      </c>
      <c r="M2396" s="42">
        <f t="shared" si="55"/>
        <v>1.0025862180440399</v>
      </c>
    </row>
    <row r="2397" spans="1:13" x14ac:dyDescent="0.3">
      <c r="A2397" s="42" t="s">
        <v>2139</v>
      </c>
      <c r="B2397" s="42" t="s">
        <v>2139</v>
      </c>
      <c r="C2397" s="42" t="s">
        <v>2219</v>
      </c>
      <c r="D2397" s="42" t="s">
        <v>2852</v>
      </c>
      <c r="E2397" s="42">
        <v>1.16379811982E-2</v>
      </c>
      <c r="F2397" s="42">
        <v>1.1497367923999999E-2</v>
      </c>
      <c r="G2397" s="42">
        <v>1.00453295496E-2</v>
      </c>
      <c r="H2397" s="42">
        <v>1.7150417326800001E-2</v>
      </c>
      <c r="I2397" s="42">
        <v>6.9266468102800001E-3</v>
      </c>
      <c r="J2397" s="42">
        <f t="shared" si="56"/>
        <v>1.0001390149679663</v>
      </c>
      <c r="K2397" s="42">
        <f t="shared" si="56"/>
        <v>1.0015768120519009</v>
      </c>
      <c r="L2397" s="42">
        <f t="shared" si="56"/>
        <v>0.99458051038007977</v>
      </c>
      <c r="M2397" s="42">
        <f t="shared" si="55"/>
        <v>1.0046789251261194</v>
      </c>
    </row>
    <row r="2398" spans="1:13" x14ac:dyDescent="0.3">
      <c r="A2398" s="42" t="s">
        <v>2139</v>
      </c>
      <c r="B2398" s="42" t="s">
        <v>2139</v>
      </c>
      <c r="C2398" s="42" t="s">
        <v>2392</v>
      </c>
      <c r="D2398" s="42" t="s">
        <v>2853</v>
      </c>
      <c r="E2398" s="42">
        <v>7.7586541321299999E-3</v>
      </c>
      <c r="F2398" s="42">
        <v>7.3911650939899997E-3</v>
      </c>
      <c r="G2398" s="42">
        <v>0</v>
      </c>
      <c r="H2398" s="42">
        <v>2.6133969259900001E-2</v>
      </c>
      <c r="I2398" s="42">
        <v>3.2324351781299998E-2</v>
      </c>
      <c r="J2398" s="42">
        <f t="shared" si="56"/>
        <v>1.0003647927943717</v>
      </c>
      <c r="K2398" s="42">
        <f t="shared" si="56"/>
        <v>1.0077586541321299</v>
      </c>
      <c r="L2398" s="42">
        <f t="shared" si="56"/>
        <v>0.9820926743697771</v>
      </c>
      <c r="M2398" s="42">
        <f t="shared" si="55"/>
        <v>0.97620350851282212</v>
      </c>
    </row>
    <row r="2399" spans="1:13" x14ac:dyDescent="0.3">
      <c r="A2399" s="42" t="s">
        <v>2139</v>
      </c>
      <c r="B2399" s="42" t="s">
        <v>2139</v>
      </c>
      <c r="C2399" s="42" t="s">
        <v>2622</v>
      </c>
      <c r="D2399" s="42" t="s">
        <v>2854</v>
      </c>
      <c r="E2399" s="42">
        <v>1.2931090220199999E-3</v>
      </c>
      <c r="F2399" s="42">
        <v>8.2124056599900005E-4</v>
      </c>
      <c r="G2399" s="42">
        <v>0</v>
      </c>
      <c r="H2399" s="42">
        <v>6.5334923149799997E-3</v>
      </c>
      <c r="I2399" s="42">
        <v>0</v>
      </c>
      <c r="J2399" s="42">
        <f t="shared" si="56"/>
        <v>1.000471481256487</v>
      </c>
      <c r="K2399" s="42">
        <f t="shared" si="56"/>
        <v>1.0012931090220201</v>
      </c>
      <c r="L2399" s="42">
        <f t="shared" si="56"/>
        <v>0.99479363246929087</v>
      </c>
      <c r="M2399" s="42">
        <f t="shared" si="55"/>
        <v>1.0012931090220201</v>
      </c>
    </row>
    <row r="2400" spans="1:13" x14ac:dyDescent="0.3">
      <c r="A2400" s="42" t="s">
        <v>2139</v>
      </c>
      <c r="B2400" s="42" t="s">
        <v>2139</v>
      </c>
      <c r="C2400" s="42" t="s">
        <v>2375</v>
      </c>
      <c r="D2400" s="42" t="s">
        <v>2855</v>
      </c>
      <c r="E2400" s="42">
        <v>3.7500161638600003E-2</v>
      </c>
      <c r="F2400" s="42">
        <v>3.6955825470000002E-2</v>
      </c>
      <c r="G2400" s="42">
        <v>0</v>
      </c>
      <c r="H2400" s="42">
        <v>0</v>
      </c>
      <c r="I2400" s="42">
        <v>2.30888227009E-2</v>
      </c>
      <c r="J2400" s="42">
        <f t="shared" si="56"/>
        <v>1.0005249366995486</v>
      </c>
      <c r="K2400" s="42">
        <f t="shared" si="56"/>
        <v>1.0375001616385999</v>
      </c>
      <c r="L2400" s="42">
        <f t="shared" si="56"/>
        <v>1.0375001616385999</v>
      </c>
      <c r="M2400" s="42">
        <f t="shared" si="55"/>
        <v>1.0140861073036207</v>
      </c>
    </row>
    <row r="2401" spans="1:13" x14ac:dyDescent="0.3">
      <c r="A2401" s="42" t="s">
        <v>2139</v>
      </c>
      <c r="B2401" s="42" t="s">
        <v>2139</v>
      </c>
      <c r="C2401" s="42" t="s">
        <v>2295</v>
      </c>
      <c r="D2401" s="42" t="s">
        <v>2856</v>
      </c>
      <c r="E2401" s="42">
        <v>2.5862180440399999E-3</v>
      </c>
      <c r="F2401" s="42">
        <v>1.642481132E-3</v>
      </c>
      <c r="G2401" s="42">
        <v>1.75793267118E-2</v>
      </c>
      <c r="H2401" s="42">
        <v>3.8384267350499997E-2</v>
      </c>
      <c r="I2401" s="42">
        <v>0.101590819884</v>
      </c>
      <c r="J2401" s="42">
        <f t="shared" si="56"/>
        <v>1.0009421893837545</v>
      </c>
      <c r="K2401" s="42">
        <f t="shared" si="56"/>
        <v>0.98526590677091608</v>
      </c>
      <c r="L2401" s="42">
        <f t="shared" si="56"/>
        <v>0.96552523913155874</v>
      </c>
      <c r="M2401" s="42">
        <f t="shared" si="55"/>
        <v>0.91012579257842252</v>
      </c>
    </row>
    <row r="2402" spans="1:13" x14ac:dyDescent="0.3">
      <c r="A2402" s="42" t="s">
        <v>2139</v>
      </c>
      <c r="B2402" s="42" t="s">
        <v>2262</v>
      </c>
      <c r="C2402" s="42" t="s">
        <v>2263</v>
      </c>
      <c r="D2402" s="42" t="s">
        <v>2857</v>
      </c>
      <c r="E2402" s="42">
        <v>0.53405402609499997</v>
      </c>
      <c r="F2402" s="42">
        <v>0.53216388676699999</v>
      </c>
      <c r="G2402" s="42">
        <v>0.39427918482199997</v>
      </c>
      <c r="H2402" s="42">
        <v>0.360975450403</v>
      </c>
      <c r="I2402" s="42">
        <v>0.52642515758099995</v>
      </c>
      <c r="J2402" s="42">
        <f t="shared" si="56"/>
        <v>1.0012336404377657</v>
      </c>
      <c r="K2402" s="42">
        <f t="shared" si="56"/>
        <v>1.1002488187405912</v>
      </c>
      <c r="L2402" s="42">
        <f t="shared" si="56"/>
        <v>1.1271724450582481</v>
      </c>
      <c r="M2402" s="42">
        <f t="shared" si="55"/>
        <v>1.0049978660768994</v>
      </c>
    </row>
    <row r="2403" spans="1:13" x14ac:dyDescent="0.3">
      <c r="A2403" s="42" t="s">
        <v>2139</v>
      </c>
      <c r="B2403" s="42" t="s">
        <v>2269</v>
      </c>
      <c r="C2403" s="42" t="s">
        <v>2270</v>
      </c>
      <c r="D2403" s="42" t="s">
        <v>2858</v>
      </c>
      <c r="E2403" s="42">
        <v>1.2931090220199999E-3</v>
      </c>
      <c r="F2403" s="42">
        <v>0</v>
      </c>
      <c r="G2403" s="42">
        <v>0</v>
      </c>
      <c r="H2403" s="42">
        <v>0</v>
      </c>
      <c r="I2403" s="42">
        <v>0</v>
      </c>
      <c r="J2403" s="42">
        <f t="shared" si="56"/>
        <v>1.0012931090220201</v>
      </c>
      <c r="K2403" s="42">
        <f t="shared" si="56"/>
        <v>1.0012931090220201</v>
      </c>
      <c r="L2403" s="42">
        <f t="shared" si="56"/>
        <v>1.0012931090220201</v>
      </c>
      <c r="M2403" s="42">
        <f t="shared" si="55"/>
        <v>1.0012931090220201</v>
      </c>
    </row>
    <row r="2404" spans="1:13" x14ac:dyDescent="0.3">
      <c r="A2404" s="42" t="s">
        <v>2139</v>
      </c>
      <c r="B2404" s="42" t="s">
        <v>2805</v>
      </c>
      <c r="C2404" s="42" t="s">
        <v>2806</v>
      </c>
      <c r="D2404" s="42" t="s">
        <v>2859</v>
      </c>
      <c r="E2404" s="42">
        <v>1.2931090220199999E-3</v>
      </c>
      <c r="F2404" s="42">
        <v>0</v>
      </c>
      <c r="G2404" s="42">
        <v>0</v>
      </c>
      <c r="H2404" s="42">
        <v>0</v>
      </c>
      <c r="I2404" s="42">
        <v>0</v>
      </c>
      <c r="J2404" s="42">
        <f t="shared" si="56"/>
        <v>1.0012931090220201</v>
      </c>
      <c r="K2404" s="42">
        <f t="shared" si="56"/>
        <v>1.0012931090220201</v>
      </c>
      <c r="L2404" s="42">
        <f t="shared" si="56"/>
        <v>1.0012931090220201</v>
      </c>
      <c r="M2404" s="42">
        <f t="shared" si="55"/>
        <v>1.0012931090220201</v>
      </c>
    </row>
    <row r="2405" spans="1:13" x14ac:dyDescent="0.3">
      <c r="A2405" s="42" t="s">
        <v>2139</v>
      </c>
      <c r="B2405" s="42" t="s">
        <v>2360</v>
      </c>
      <c r="C2405" s="42" t="s">
        <v>2361</v>
      </c>
      <c r="D2405" s="42" t="s">
        <v>2860</v>
      </c>
      <c r="E2405" s="42">
        <v>1.2931090220199999E-3</v>
      </c>
      <c r="F2405" s="42">
        <v>0</v>
      </c>
      <c r="G2405" s="42">
        <v>0</v>
      </c>
      <c r="H2405" s="42">
        <v>0</v>
      </c>
      <c r="I2405" s="42">
        <v>0</v>
      </c>
      <c r="J2405" s="42">
        <f t="shared" si="56"/>
        <v>1.0012931090220201</v>
      </c>
      <c r="K2405" s="42">
        <f t="shared" si="56"/>
        <v>1.0012931090220201</v>
      </c>
      <c r="L2405" s="42">
        <f t="shared" si="56"/>
        <v>1.0012931090220201</v>
      </c>
      <c r="M2405" s="42">
        <f t="shared" si="55"/>
        <v>1.0012931090220201</v>
      </c>
    </row>
    <row r="2406" spans="1:13" x14ac:dyDescent="0.3">
      <c r="A2406" s="42" t="s">
        <v>2139</v>
      </c>
      <c r="B2406" s="42" t="s">
        <v>2139</v>
      </c>
      <c r="C2406" s="42" t="s">
        <v>2311</v>
      </c>
      <c r="D2406" s="42" t="s">
        <v>2861</v>
      </c>
      <c r="E2406" s="42">
        <v>1.29310902202E-2</v>
      </c>
      <c r="F2406" s="42">
        <v>1.1497367923999999E-2</v>
      </c>
      <c r="G2406" s="42">
        <v>7.5339971621899999E-3</v>
      </c>
      <c r="H2406" s="42">
        <v>1.14336115512E-2</v>
      </c>
      <c r="I2406" s="42">
        <v>1.3853293620599999E-2</v>
      </c>
      <c r="J2406" s="42">
        <f t="shared" si="56"/>
        <v>1.0014174256322017</v>
      </c>
      <c r="K2406" s="42">
        <f t="shared" si="56"/>
        <v>1.0053567354284931</v>
      </c>
      <c r="L2406" s="42">
        <f t="shared" si="56"/>
        <v>1.0014805506282349</v>
      </c>
      <c r="M2406" s="42">
        <f t="shared" si="55"/>
        <v>0.9990903975888793</v>
      </c>
    </row>
    <row r="2407" spans="1:13" x14ac:dyDescent="0.3">
      <c r="A2407" s="42" t="s">
        <v>2139</v>
      </c>
      <c r="B2407" s="42" t="s">
        <v>2139</v>
      </c>
      <c r="C2407" s="42" t="s">
        <v>2265</v>
      </c>
      <c r="D2407" s="42" t="s">
        <v>2862</v>
      </c>
      <c r="E2407" s="42">
        <v>2.1982853374400001E-2</v>
      </c>
      <c r="F2407" s="42">
        <v>2.0531014149999999E-2</v>
      </c>
      <c r="G2407" s="42">
        <v>0</v>
      </c>
      <c r="H2407" s="42">
        <v>2.9400715417400001E-2</v>
      </c>
      <c r="I2407" s="42">
        <v>5.5413174482199998E-2</v>
      </c>
      <c r="J2407" s="42">
        <f t="shared" si="56"/>
        <v>1.001422631163845</v>
      </c>
      <c r="K2407" s="42">
        <f t="shared" si="56"/>
        <v>1.0219828533744</v>
      </c>
      <c r="L2407" s="42">
        <f t="shared" si="56"/>
        <v>0.99279399952622693</v>
      </c>
      <c r="M2407" s="42">
        <f t="shared" si="55"/>
        <v>0.96832489690665335</v>
      </c>
    </row>
    <row r="2408" spans="1:13" x14ac:dyDescent="0.3">
      <c r="A2408" s="42" t="s">
        <v>2139</v>
      </c>
      <c r="B2408" s="42" t="s">
        <v>2306</v>
      </c>
      <c r="C2408" s="42" t="s">
        <v>2307</v>
      </c>
      <c r="D2408" s="42" t="s">
        <v>2863</v>
      </c>
      <c r="E2408" s="42">
        <v>5.8189905990999997E-2</v>
      </c>
      <c r="F2408" s="42">
        <v>5.66655990539E-2</v>
      </c>
      <c r="G2408" s="42">
        <v>4.8970981554299998E-2</v>
      </c>
      <c r="H2408" s="42">
        <v>5.1451251980499997E-2</v>
      </c>
      <c r="I2408" s="42">
        <v>7.1575350372899998E-2</v>
      </c>
      <c r="J2408" s="42">
        <f t="shared" si="56"/>
        <v>1.0014425632276331</v>
      </c>
      <c r="K2408" s="42">
        <f t="shared" si="56"/>
        <v>1.0087885409594839</v>
      </c>
      <c r="L2408" s="42">
        <f t="shared" si="56"/>
        <v>1.0064089076862168</v>
      </c>
      <c r="M2408" s="42">
        <f t="shared" si="55"/>
        <v>0.98750862981568033</v>
      </c>
    </row>
    <row r="2409" spans="1:13" x14ac:dyDescent="0.3">
      <c r="A2409" s="42" t="s">
        <v>2139</v>
      </c>
      <c r="B2409" s="42" t="s">
        <v>2139</v>
      </c>
      <c r="C2409" s="42" t="s">
        <v>2451</v>
      </c>
      <c r="D2409" s="42" t="s">
        <v>2864</v>
      </c>
      <c r="E2409" s="42">
        <v>0.54181268022700002</v>
      </c>
      <c r="F2409" s="42">
        <v>0.53955505186099995</v>
      </c>
      <c r="G2409" s="42">
        <v>0.32521754416799997</v>
      </c>
      <c r="H2409" s="42">
        <v>0.30462407918599999</v>
      </c>
      <c r="I2409" s="42">
        <v>0.23781487381999999</v>
      </c>
      <c r="J2409" s="42">
        <f t="shared" si="56"/>
        <v>1.001466416133201</v>
      </c>
      <c r="K2409" s="42">
        <f t="shared" si="56"/>
        <v>1.1634411927401573</v>
      </c>
      <c r="L2409" s="42">
        <f t="shared" si="56"/>
        <v>1.1818060886849415</v>
      </c>
      <c r="M2409" s="42">
        <f t="shared" si="55"/>
        <v>1.2455923036930694</v>
      </c>
    </row>
    <row r="2410" spans="1:13" x14ac:dyDescent="0.3">
      <c r="A2410" s="42" t="s">
        <v>2139</v>
      </c>
      <c r="B2410" s="42" t="s">
        <v>2139</v>
      </c>
      <c r="C2410" s="42" t="s">
        <v>2707</v>
      </c>
      <c r="D2410" s="42" t="s">
        <v>2865</v>
      </c>
      <c r="E2410" s="42">
        <v>6.4655451101099997E-3</v>
      </c>
      <c r="F2410" s="42">
        <v>4.9274433959899996E-3</v>
      </c>
      <c r="G2410" s="42">
        <v>0</v>
      </c>
      <c r="H2410" s="42">
        <v>4.1651013507999997E-2</v>
      </c>
      <c r="I2410" s="42">
        <v>3.4633234051400001E-2</v>
      </c>
      <c r="J2410" s="42">
        <f t="shared" si="56"/>
        <v>1.001530559966521</v>
      </c>
      <c r="K2410" s="42">
        <f t="shared" si="56"/>
        <v>1.0064655451101101</v>
      </c>
      <c r="L2410" s="42">
        <f t="shared" si="56"/>
        <v>0.96622144274655419</v>
      </c>
      <c r="M2410" s="42">
        <f t="shared" si="55"/>
        <v>0.97277519413232916</v>
      </c>
    </row>
    <row r="2411" spans="1:13" x14ac:dyDescent="0.3">
      <c r="A2411" s="42" t="s">
        <v>2139</v>
      </c>
      <c r="B2411" s="42" t="s">
        <v>2139</v>
      </c>
      <c r="C2411" s="42" t="s">
        <v>2203</v>
      </c>
      <c r="D2411" s="42" t="s">
        <v>2866</v>
      </c>
      <c r="E2411" s="42">
        <v>5.4310578924900002E-2</v>
      </c>
      <c r="F2411" s="42">
        <v>5.2559396223899997E-2</v>
      </c>
      <c r="G2411" s="42">
        <v>3.8925652004700002E-2</v>
      </c>
      <c r="H2411" s="42">
        <v>4.3284386586700002E-2</v>
      </c>
      <c r="I2411" s="42">
        <v>6.9266468102800001E-3</v>
      </c>
      <c r="J2411" s="42">
        <f t="shared" si="56"/>
        <v>1.0016637376544095</v>
      </c>
      <c r="K2411" s="42">
        <f t="shared" si="56"/>
        <v>1.0148084965372772</v>
      </c>
      <c r="L2411" s="42">
        <f t="shared" si="56"/>
        <v>1.0105687312874241</v>
      </c>
      <c r="M2411" s="42">
        <f t="shared" si="55"/>
        <v>1.0470579781205731</v>
      </c>
    </row>
    <row r="2412" spans="1:13" x14ac:dyDescent="0.3">
      <c r="A2412" s="42" t="s">
        <v>2139</v>
      </c>
      <c r="B2412" s="42" t="s">
        <v>2139</v>
      </c>
      <c r="C2412" s="42" t="s">
        <v>2147</v>
      </c>
      <c r="D2412" s="42" t="s">
        <v>2867</v>
      </c>
      <c r="E2412" s="42">
        <v>5.4310578924900002E-2</v>
      </c>
      <c r="F2412" s="42">
        <v>5.2559396223899997E-2</v>
      </c>
      <c r="G2412" s="42">
        <v>3.8925652004700002E-2</v>
      </c>
      <c r="H2412" s="42">
        <v>4.3284386586700002E-2</v>
      </c>
      <c r="I2412" s="42">
        <v>6.9266468102800001E-3</v>
      </c>
      <c r="J2412" s="42">
        <f t="shared" si="56"/>
        <v>1.0016637376544095</v>
      </c>
      <c r="K2412" s="42">
        <f t="shared" si="56"/>
        <v>1.0148084965372772</v>
      </c>
      <c r="L2412" s="42">
        <f t="shared" si="56"/>
        <v>1.0105687312874241</v>
      </c>
      <c r="M2412" s="42">
        <f t="shared" si="55"/>
        <v>1.0470579781205731</v>
      </c>
    </row>
    <row r="2413" spans="1:13" x14ac:dyDescent="0.3">
      <c r="A2413" s="42" t="s">
        <v>2139</v>
      </c>
      <c r="B2413" s="42" t="s">
        <v>2142</v>
      </c>
      <c r="C2413" s="42" t="s">
        <v>2143</v>
      </c>
      <c r="D2413" s="42" t="s">
        <v>2868</v>
      </c>
      <c r="E2413" s="42">
        <v>6.3362342079100006E-2</v>
      </c>
      <c r="F2413" s="42">
        <v>6.15930424499E-2</v>
      </c>
      <c r="G2413" s="42">
        <v>4.39483167795E-2</v>
      </c>
      <c r="H2413" s="42">
        <v>4.7367819283600003E-2</v>
      </c>
      <c r="I2413" s="42">
        <v>0.12929740712500001</v>
      </c>
      <c r="J2413" s="42">
        <f t="shared" si="56"/>
        <v>1.0016666458411567</v>
      </c>
      <c r="K2413" s="42">
        <f t="shared" si="56"/>
        <v>1.0185967303050891</v>
      </c>
      <c r="L2413" s="42">
        <f t="shared" si="56"/>
        <v>1.015271161191911</v>
      </c>
      <c r="M2413" s="42">
        <f t="shared" si="55"/>
        <v>0.94161408267662694</v>
      </c>
    </row>
    <row r="2414" spans="1:13" x14ac:dyDescent="0.3">
      <c r="A2414" s="42" t="s">
        <v>2139</v>
      </c>
      <c r="B2414" s="42" t="s">
        <v>2139</v>
      </c>
      <c r="C2414" s="42" t="s">
        <v>2145</v>
      </c>
      <c r="D2414" s="42" t="s">
        <v>2869</v>
      </c>
      <c r="E2414" s="42">
        <v>6.3362342079100006E-2</v>
      </c>
      <c r="F2414" s="42">
        <v>6.15930424499E-2</v>
      </c>
      <c r="G2414" s="42">
        <v>4.39483167795E-2</v>
      </c>
      <c r="H2414" s="42">
        <v>4.7367819283600003E-2</v>
      </c>
      <c r="I2414" s="42">
        <v>0.12929740712500001</v>
      </c>
      <c r="J2414" s="42">
        <f t="shared" si="56"/>
        <v>1.0016666458411567</v>
      </c>
      <c r="K2414" s="42">
        <f t="shared" si="56"/>
        <v>1.0185967303050891</v>
      </c>
      <c r="L2414" s="42">
        <f t="shared" si="56"/>
        <v>1.015271161191911</v>
      </c>
      <c r="M2414" s="42">
        <f t="shared" si="55"/>
        <v>0.94161408267662694</v>
      </c>
    </row>
    <row r="2415" spans="1:13" x14ac:dyDescent="0.3">
      <c r="A2415" s="42" t="s">
        <v>2139</v>
      </c>
      <c r="B2415" s="42" t="s">
        <v>2463</v>
      </c>
      <c r="C2415" s="42" t="s">
        <v>2464</v>
      </c>
      <c r="D2415" s="42" t="s">
        <v>2870</v>
      </c>
      <c r="E2415" s="42">
        <v>2.0689744352300001E-2</v>
      </c>
      <c r="F2415" s="42">
        <v>1.8888533018E-2</v>
      </c>
      <c r="G2415" s="42">
        <v>2.5113323873999999E-3</v>
      </c>
      <c r="H2415" s="42">
        <v>0</v>
      </c>
      <c r="I2415" s="42">
        <v>0</v>
      </c>
      <c r="J2415" s="42">
        <f t="shared" si="56"/>
        <v>1.0017678198114222</v>
      </c>
      <c r="K2415" s="42">
        <f t="shared" si="56"/>
        <v>1.0181328742904179</v>
      </c>
      <c r="L2415" s="42">
        <f t="shared" si="56"/>
        <v>1.0206897443523</v>
      </c>
      <c r="M2415" s="42">
        <f t="shared" si="55"/>
        <v>1.0206897443523</v>
      </c>
    </row>
    <row r="2416" spans="1:13" x14ac:dyDescent="0.3">
      <c r="A2416" s="42" t="s">
        <v>2139</v>
      </c>
      <c r="B2416" s="42" t="s">
        <v>2139</v>
      </c>
      <c r="C2416" s="42" t="s">
        <v>2248</v>
      </c>
      <c r="D2416" s="42" t="s">
        <v>2871</v>
      </c>
      <c r="E2416" s="42">
        <v>1.0073319281499999</v>
      </c>
      <c r="F2416" s="42">
        <v>1.00355597165</v>
      </c>
      <c r="G2416" s="42">
        <v>0.73330905712000005</v>
      </c>
      <c r="H2416" s="42">
        <v>0.73665125851400004</v>
      </c>
      <c r="I2416" s="42">
        <v>0.74115120869999995</v>
      </c>
      <c r="J2416" s="42">
        <f t="shared" si="56"/>
        <v>1.001884627409181</v>
      </c>
      <c r="K2416" s="42">
        <f t="shared" si="56"/>
        <v>1.158092332065296</v>
      </c>
      <c r="L2416" s="42">
        <f t="shared" si="56"/>
        <v>1.1558635726712416</v>
      </c>
      <c r="M2416" s="42">
        <f t="shared" si="55"/>
        <v>1.1528762798543726</v>
      </c>
    </row>
    <row r="2417" spans="1:13" x14ac:dyDescent="0.3">
      <c r="A2417" s="42" t="s">
        <v>2139</v>
      </c>
      <c r="B2417" s="42" t="s">
        <v>2139</v>
      </c>
      <c r="C2417" s="42" t="s">
        <v>2187</v>
      </c>
      <c r="D2417" s="42" t="s">
        <v>2872</v>
      </c>
      <c r="E2417" s="42">
        <v>3.87932706606E-3</v>
      </c>
      <c r="F2417" s="42">
        <v>1.642481132E-3</v>
      </c>
      <c r="G2417" s="42">
        <v>0</v>
      </c>
      <c r="H2417" s="42">
        <v>0</v>
      </c>
      <c r="I2417" s="42">
        <v>6.9266468102800001E-3</v>
      </c>
      <c r="J2417" s="42">
        <f t="shared" si="56"/>
        <v>1.0022331779813614</v>
      </c>
      <c r="K2417" s="42">
        <f t="shared" si="56"/>
        <v>1.00387932706606</v>
      </c>
      <c r="L2417" s="42">
        <f t="shared" si="56"/>
        <v>1.00387932706606</v>
      </c>
      <c r="M2417" s="42">
        <f t="shared" si="55"/>
        <v>0.99697364276347911</v>
      </c>
    </row>
    <row r="2418" spans="1:13" x14ac:dyDescent="0.3">
      <c r="A2418" s="42" t="s">
        <v>2139</v>
      </c>
      <c r="B2418" s="42" t="s">
        <v>2227</v>
      </c>
      <c r="C2418" s="42" t="s">
        <v>2228</v>
      </c>
      <c r="D2418" s="42" t="s">
        <v>2873</v>
      </c>
      <c r="E2418" s="42">
        <v>2.45690714184E-2</v>
      </c>
      <c r="F2418" s="42">
        <v>2.2173495282000001E-2</v>
      </c>
      <c r="G2418" s="42">
        <v>0</v>
      </c>
      <c r="H2418" s="42">
        <v>0</v>
      </c>
      <c r="I2418" s="42">
        <v>1.3853293620599999E-2</v>
      </c>
      <c r="J2418" s="42">
        <f t="shared" si="56"/>
        <v>1.0023436101087115</v>
      </c>
      <c r="K2418" s="42">
        <f t="shared" si="56"/>
        <v>1.0245690714183999</v>
      </c>
      <c r="L2418" s="42">
        <f t="shared" si="56"/>
        <v>1.0245690714183999</v>
      </c>
      <c r="M2418" s="42">
        <f t="shared" si="55"/>
        <v>1.0105693573865431</v>
      </c>
    </row>
    <row r="2419" spans="1:13" x14ac:dyDescent="0.3">
      <c r="A2419" s="42" t="s">
        <v>2139</v>
      </c>
      <c r="B2419" s="42" t="s">
        <v>2139</v>
      </c>
      <c r="C2419" s="42" t="s">
        <v>2318</v>
      </c>
      <c r="D2419" s="42" t="s">
        <v>2874</v>
      </c>
      <c r="E2419" s="42">
        <v>0.14741442851</v>
      </c>
      <c r="F2419" s="42">
        <v>0.14453833961599999</v>
      </c>
      <c r="G2419" s="42">
        <v>0.12807795175700001</v>
      </c>
      <c r="H2419" s="42">
        <v>8.57520866341E-2</v>
      </c>
      <c r="I2419" s="42">
        <v>0.108517466694</v>
      </c>
      <c r="J2419" s="42">
        <f t="shared" si="56"/>
        <v>1.0025128812154644</v>
      </c>
      <c r="K2419" s="42">
        <f t="shared" si="56"/>
        <v>1.0171410820705105</v>
      </c>
      <c r="L2419" s="42">
        <f t="shared" si="56"/>
        <v>1.0567922849377682</v>
      </c>
      <c r="M2419" s="42">
        <f t="shared" si="55"/>
        <v>1.0350891735896637</v>
      </c>
    </row>
    <row r="2420" spans="1:13" x14ac:dyDescent="0.3">
      <c r="A2420" s="42" t="s">
        <v>2139</v>
      </c>
      <c r="B2420" s="42" t="s">
        <v>2139</v>
      </c>
      <c r="C2420" s="42" t="s">
        <v>2205</v>
      </c>
      <c r="D2420" s="42" t="s">
        <v>2875</v>
      </c>
      <c r="E2420" s="42">
        <v>2.0689744352300001E-2</v>
      </c>
      <c r="F2420" s="42">
        <v>1.8067292451999999E-2</v>
      </c>
      <c r="G2420" s="42">
        <v>0.106731626464</v>
      </c>
      <c r="H2420" s="42">
        <v>8.4118713555400002E-2</v>
      </c>
      <c r="I2420" s="42">
        <v>5.7722056752300001E-2</v>
      </c>
      <c r="J2420" s="42">
        <f t="shared" si="56"/>
        <v>1.0025759121422946</v>
      </c>
      <c r="K2420" s="42">
        <f t="shared" si="56"/>
        <v>0.92225587481709259</v>
      </c>
      <c r="L2420" s="42">
        <f t="shared" si="56"/>
        <v>0.94149259817212927</v>
      </c>
      <c r="M2420" s="42">
        <f t="shared" si="55"/>
        <v>0.96498861665633928</v>
      </c>
    </row>
    <row r="2421" spans="1:13" x14ac:dyDescent="0.3">
      <c r="A2421" s="42" t="s">
        <v>2139</v>
      </c>
      <c r="B2421" s="42" t="s">
        <v>2139</v>
      </c>
      <c r="C2421" s="42" t="s">
        <v>2342</v>
      </c>
      <c r="D2421" s="42" t="s">
        <v>2876</v>
      </c>
      <c r="E2421" s="42">
        <v>2.5862180440399999E-3</v>
      </c>
      <c r="F2421" s="42">
        <v>0</v>
      </c>
      <c r="G2421" s="42">
        <v>0</v>
      </c>
      <c r="H2421" s="42">
        <v>0</v>
      </c>
      <c r="I2421" s="42">
        <v>0</v>
      </c>
      <c r="J2421" s="42">
        <f t="shared" si="56"/>
        <v>1.0025862180440399</v>
      </c>
      <c r="K2421" s="42">
        <f t="shared" si="56"/>
        <v>1.0025862180440399</v>
      </c>
      <c r="L2421" s="42">
        <f t="shared" si="56"/>
        <v>1.0025862180440399</v>
      </c>
      <c r="M2421" s="42">
        <f t="shared" si="55"/>
        <v>1.0025862180440399</v>
      </c>
    </row>
    <row r="2422" spans="1:13" x14ac:dyDescent="0.3">
      <c r="A2422" s="42" t="s">
        <v>2139</v>
      </c>
      <c r="B2422" s="42" t="s">
        <v>2139</v>
      </c>
      <c r="C2422" s="42" t="s">
        <v>2199</v>
      </c>
      <c r="D2422" s="42" t="s">
        <v>2877</v>
      </c>
      <c r="E2422" s="42">
        <v>2.5862180440399999E-3</v>
      </c>
      <c r="F2422" s="42">
        <v>0</v>
      </c>
      <c r="G2422" s="42">
        <v>0</v>
      </c>
      <c r="H2422" s="42">
        <v>0</v>
      </c>
      <c r="I2422" s="42">
        <v>0</v>
      </c>
      <c r="J2422" s="42">
        <f t="shared" si="56"/>
        <v>1.0025862180440399</v>
      </c>
      <c r="K2422" s="42">
        <f t="shared" si="56"/>
        <v>1.0025862180440399</v>
      </c>
      <c r="L2422" s="42">
        <f t="shared" si="56"/>
        <v>1.0025862180440399</v>
      </c>
      <c r="M2422" s="42">
        <f t="shared" si="55"/>
        <v>1.0025862180440399</v>
      </c>
    </row>
    <row r="2423" spans="1:13" x14ac:dyDescent="0.3">
      <c r="A2423" s="42" t="s">
        <v>2139</v>
      </c>
      <c r="B2423" s="42" t="s">
        <v>2237</v>
      </c>
      <c r="C2423" s="42" t="s">
        <v>2328</v>
      </c>
      <c r="D2423" s="42" t="s">
        <v>2878</v>
      </c>
      <c r="E2423" s="42">
        <v>2.5862180440399999E-3</v>
      </c>
      <c r="F2423" s="42">
        <v>0</v>
      </c>
      <c r="G2423" s="42">
        <v>0</v>
      </c>
      <c r="H2423" s="42">
        <v>0</v>
      </c>
      <c r="I2423" s="42">
        <v>0</v>
      </c>
      <c r="J2423" s="42">
        <f t="shared" si="56"/>
        <v>1.0025862180440399</v>
      </c>
      <c r="K2423" s="42">
        <f t="shared" si="56"/>
        <v>1.0025862180440399</v>
      </c>
      <c r="L2423" s="42">
        <f t="shared" si="56"/>
        <v>1.0025862180440399</v>
      </c>
      <c r="M2423" s="42">
        <f t="shared" si="55"/>
        <v>1.0025862180440399</v>
      </c>
    </row>
    <row r="2424" spans="1:13" x14ac:dyDescent="0.3">
      <c r="A2424" s="42" t="s">
        <v>2139</v>
      </c>
      <c r="B2424" s="42" t="s">
        <v>2139</v>
      </c>
      <c r="C2424" s="42" t="s">
        <v>2342</v>
      </c>
      <c r="D2424" s="42" t="s">
        <v>2879</v>
      </c>
      <c r="E2424" s="42">
        <v>2.5862180440399999E-3</v>
      </c>
      <c r="F2424" s="42">
        <v>0</v>
      </c>
      <c r="G2424" s="42">
        <v>4.8970981554299998E-2</v>
      </c>
      <c r="H2424" s="42">
        <v>0</v>
      </c>
      <c r="I2424" s="42">
        <v>0</v>
      </c>
      <c r="J2424" s="42">
        <f t="shared" si="56"/>
        <v>1.0025862180440399</v>
      </c>
      <c r="K2424" s="42">
        <f t="shared" si="56"/>
        <v>0.9557806990603972</v>
      </c>
      <c r="L2424" s="42">
        <f t="shared" si="56"/>
        <v>1.0025862180440399</v>
      </c>
      <c r="M2424" s="42">
        <f t="shared" si="55"/>
        <v>1.0025862180440399</v>
      </c>
    </row>
    <row r="2425" spans="1:13" x14ac:dyDescent="0.3">
      <c r="A2425" s="42" t="s">
        <v>2139</v>
      </c>
      <c r="B2425" s="42" t="s">
        <v>2139</v>
      </c>
      <c r="C2425" s="42" t="s">
        <v>2822</v>
      </c>
      <c r="D2425" s="42" t="s">
        <v>2880</v>
      </c>
      <c r="E2425" s="42">
        <v>2.5862180440399999E-3</v>
      </c>
      <c r="F2425" s="42">
        <v>0</v>
      </c>
      <c r="G2425" s="42">
        <v>0</v>
      </c>
      <c r="H2425" s="42">
        <v>3.2667461574899998E-3</v>
      </c>
      <c r="I2425" s="42">
        <v>0</v>
      </c>
      <c r="J2425" s="42">
        <f t="shared" si="56"/>
        <v>1.0025862180440399</v>
      </c>
      <c r="K2425" s="42">
        <f t="shared" si="56"/>
        <v>1.0025862180440399</v>
      </c>
      <c r="L2425" s="42">
        <f t="shared" si="56"/>
        <v>0.99932168776045205</v>
      </c>
      <c r="M2425" s="42">
        <f t="shared" si="55"/>
        <v>1.0025862180440399</v>
      </c>
    </row>
    <row r="2426" spans="1:13" x14ac:dyDescent="0.3">
      <c r="A2426" s="42" t="s">
        <v>2139</v>
      </c>
      <c r="B2426" s="42" t="s">
        <v>2139</v>
      </c>
      <c r="C2426" s="42" t="s">
        <v>2500</v>
      </c>
      <c r="D2426" s="42" t="s">
        <v>2881</v>
      </c>
      <c r="E2426" s="42">
        <v>2.5862180440399999E-3</v>
      </c>
      <c r="F2426" s="42">
        <v>0</v>
      </c>
      <c r="G2426" s="42">
        <v>0</v>
      </c>
      <c r="H2426" s="42">
        <v>0</v>
      </c>
      <c r="I2426" s="42">
        <v>2.3088822700899998E-3</v>
      </c>
      <c r="J2426" s="42">
        <f t="shared" si="56"/>
        <v>1.0025862180440399</v>
      </c>
      <c r="K2426" s="42">
        <f t="shared" si="56"/>
        <v>1.0025862180440399</v>
      </c>
      <c r="L2426" s="42">
        <f t="shared" si="56"/>
        <v>1.0025862180440399</v>
      </c>
      <c r="M2426" s="42">
        <f t="shared" si="55"/>
        <v>1.0002766969133523</v>
      </c>
    </row>
    <row r="2427" spans="1:13" x14ac:dyDescent="0.3">
      <c r="A2427" s="42" t="s">
        <v>2139</v>
      </c>
      <c r="B2427" s="42" t="s">
        <v>2406</v>
      </c>
      <c r="C2427" s="42" t="s">
        <v>2407</v>
      </c>
      <c r="D2427" s="42" t="s">
        <v>2882</v>
      </c>
      <c r="E2427" s="42">
        <v>2.5862180440399999E-3</v>
      </c>
      <c r="F2427" s="42">
        <v>0</v>
      </c>
      <c r="G2427" s="42">
        <v>0</v>
      </c>
      <c r="H2427" s="42">
        <v>0</v>
      </c>
      <c r="I2427" s="42">
        <v>6.9266468102800002E-2</v>
      </c>
      <c r="J2427" s="42">
        <f t="shared" si="56"/>
        <v>1.0025862180440399</v>
      </c>
      <c r="K2427" s="42">
        <f t="shared" si="56"/>
        <v>1.0025862180440399</v>
      </c>
      <c r="L2427" s="42">
        <f t="shared" si="56"/>
        <v>1.0025862180440399</v>
      </c>
      <c r="M2427" s="42">
        <f t="shared" si="55"/>
        <v>0.93763925826920314</v>
      </c>
    </row>
    <row r="2428" spans="1:13" x14ac:dyDescent="0.3">
      <c r="A2428" s="42" t="s">
        <v>2139</v>
      </c>
      <c r="B2428" s="42" t="s">
        <v>2139</v>
      </c>
      <c r="C2428" s="42" t="s">
        <v>2563</v>
      </c>
      <c r="D2428" s="42" t="s">
        <v>2883</v>
      </c>
      <c r="E2428" s="42">
        <v>6.8534778167100005E-2</v>
      </c>
      <c r="F2428" s="42">
        <v>6.5699245279899995E-2</v>
      </c>
      <c r="G2428" s="42">
        <v>2.63689900677E-2</v>
      </c>
      <c r="H2428" s="42">
        <v>6.7784982767900001E-2</v>
      </c>
      <c r="I2428" s="42">
        <v>4.38687631318E-2</v>
      </c>
      <c r="J2428" s="42">
        <f t="shared" si="56"/>
        <v>1.0026607252466011</v>
      </c>
      <c r="K2428" s="42">
        <f t="shared" si="56"/>
        <v>1.0410824844743396</v>
      </c>
      <c r="L2428" s="42">
        <f t="shared" si="56"/>
        <v>1.0007021969884389</v>
      </c>
      <c r="M2428" s="42">
        <f t="shared" si="55"/>
        <v>1.0236294215388699</v>
      </c>
    </row>
    <row r="2429" spans="1:13" x14ac:dyDescent="0.3">
      <c r="A2429" s="42" t="s">
        <v>2139</v>
      </c>
      <c r="B2429" s="42" t="s">
        <v>2139</v>
      </c>
      <c r="C2429" s="42" t="s">
        <v>2156</v>
      </c>
      <c r="D2429" s="42" t="s">
        <v>2884</v>
      </c>
      <c r="E2429" s="42">
        <v>0.188793917215</v>
      </c>
      <c r="F2429" s="42">
        <v>0.18560036791599999</v>
      </c>
      <c r="G2429" s="42">
        <v>0.18332726428000001</v>
      </c>
      <c r="H2429" s="42">
        <v>0.248272707969</v>
      </c>
      <c r="I2429" s="42">
        <v>0.30015469511199999</v>
      </c>
      <c r="J2429" s="42">
        <f t="shared" si="56"/>
        <v>1.0026936136200881</v>
      </c>
      <c r="K2429" s="42">
        <f t="shared" si="56"/>
        <v>1.004619730399203</v>
      </c>
      <c r="L2429" s="42">
        <f t="shared" si="56"/>
        <v>0.95235112457855875</v>
      </c>
      <c r="M2429" s="42">
        <f t="shared" si="55"/>
        <v>0.91434805541550801</v>
      </c>
    </row>
    <row r="2430" spans="1:13" x14ac:dyDescent="0.3">
      <c r="A2430" s="42" t="s">
        <v>2139</v>
      </c>
      <c r="B2430" s="42" t="s">
        <v>2139</v>
      </c>
      <c r="C2430" s="42" t="s">
        <v>2201</v>
      </c>
      <c r="D2430" s="42" t="s">
        <v>2885</v>
      </c>
      <c r="E2430" s="42">
        <v>0.188793917215</v>
      </c>
      <c r="F2430" s="42">
        <v>0.18560036791599999</v>
      </c>
      <c r="G2430" s="42">
        <v>0.18332726428000001</v>
      </c>
      <c r="H2430" s="42">
        <v>0.248272707969</v>
      </c>
      <c r="I2430" s="42">
        <v>0.30015469511199999</v>
      </c>
      <c r="J2430" s="42">
        <f t="shared" si="56"/>
        <v>1.0026936136200881</v>
      </c>
      <c r="K2430" s="42">
        <f t="shared" si="56"/>
        <v>1.004619730399203</v>
      </c>
      <c r="L2430" s="42">
        <f t="shared" si="56"/>
        <v>0.95235112457855875</v>
      </c>
      <c r="M2430" s="42">
        <f t="shared" si="55"/>
        <v>0.91434805541550801</v>
      </c>
    </row>
    <row r="2431" spans="1:13" x14ac:dyDescent="0.3">
      <c r="A2431" s="42" t="s">
        <v>2139</v>
      </c>
      <c r="B2431" s="42" t="s">
        <v>2139</v>
      </c>
      <c r="C2431" s="42" t="s">
        <v>2234</v>
      </c>
      <c r="D2431" s="42" t="s">
        <v>2886</v>
      </c>
      <c r="E2431" s="42">
        <v>7.7586541321299999E-3</v>
      </c>
      <c r="F2431" s="42">
        <v>4.9274433959899996E-3</v>
      </c>
      <c r="G2431" s="42">
        <v>0</v>
      </c>
      <c r="H2431" s="42">
        <v>4.0834326968599999E-3</v>
      </c>
      <c r="I2431" s="42">
        <v>6.9266468102800001E-3</v>
      </c>
      <c r="J2431" s="42">
        <f t="shared" si="56"/>
        <v>1.002817328509382</v>
      </c>
      <c r="K2431" s="42">
        <f t="shared" si="56"/>
        <v>1.0077586541321299</v>
      </c>
      <c r="L2431" s="42">
        <f t="shared" si="56"/>
        <v>1.0036602749488643</v>
      </c>
      <c r="M2431" s="42">
        <f t="shared" si="55"/>
        <v>1.0008262839447992</v>
      </c>
    </row>
    <row r="2432" spans="1:13" x14ac:dyDescent="0.3">
      <c r="A2432" s="42" t="s">
        <v>2139</v>
      </c>
      <c r="B2432" s="42" t="s">
        <v>2269</v>
      </c>
      <c r="C2432" s="42" t="s">
        <v>2270</v>
      </c>
      <c r="D2432" s="42" t="s">
        <v>2887</v>
      </c>
      <c r="E2432" s="42">
        <v>0.144828210466</v>
      </c>
      <c r="F2432" s="42">
        <v>0.141253377352</v>
      </c>
      <c r="G2432" s="42">
        <v>0.14189027988799999</v>
      </c>
      <c r="H2432" s="42">
        <v>7.7585221240400001E-2</v>
      </c>
      <c r="I2432" s="42">
        <v>2.30888227009E-2</v>
      </c>
      <c r="J2432" s="42">
        <f t="shared" si="56"/>
        <v>1.0031323746198189</v>
      </c>
      <c r="K2432" s="42">
        <f t="shared" si="56"/>
        <v>1.0025728659134292</v>
      </c>
      <c r="L2432" s="42">
        <f t="shared" si="56"/>
        <v>1.0624015510793634</v>
      </c>
      <c r="M2432" s="42">
        <f t="shared" si="55"/>
        <v>1.1189920025161788</v>
      </c>
    </row>
    <row r="2433" spans="1:13" x14ac:dyDescent="0.3">
      <c r="A2433" s="42" t="s">
        <v>2139</v>
      </c>
      <c r="B2433" s="42" t="s">
        <v>2466</v>
      </c>
      <c r="C2433" s="42" t="s">
        <v>2467</v>
      </c>
      <c r="D2433" s="42" t="s">
        <v>2888</v>
      </c>
      <c r="E2433" s="42">
        <v>0.179742154061</v>
      </c>
      <c r="F2433" s="42">
        <v>0.17574548112400001</v>
      </c>
      <c r="G2433" s="42">
        <v>0.31014954984400001</v>
      </c>
      <c r="H2433" s="42">
        <v>0.19518808291</v>
      </c>
      <c r="I2433" s="42">
        <v>0.196254992958</v>
      </c>
      <c r="J2433" s="42">
        <f t="shared" si="56"/>
        <v>1.003399267104288</v>
      </c>
      <c r="K2433" s="42">
        <f t="shared" si="56"/>
        <v>0.90046373271011104</v>
      </c>
      <c r="L2433" s="42">
        <f t="shared" si="56"/>
        <v>0.98707657056670706</v>
      </c>
      <c r="M2433" s="42">
        <f t="shared" si="55"/>
        <v>0.9861962215462371</v>
      </c>
    </row>
    <row r="2434" spans="1:13" x14ac:dyDescent="0.3">
      <c r="A2434" s="42" t="s">
        <v>2139</v>
      </c>
      <c r="B2434" s="42" t="s">
        <v>2139</v>
      </c>
      <c r="C2434" s="42" t="s">
        <v>2194</v>
      </c>
      <c r="D2434" s="42" t="s">
        <v>2889</v>
      </c>
      <c r="E2434" s="42">
        <v>0.107328048828</v>
      </c>
      <c r="F2434" s="42">
        <v>0.10347631131600001</v>
      </c>
      <c r="G2434" s="42">
        <v>0.14440161227500001</v>
      </c>
      <c r="H2434" s="42">
        <v>0.20090488868600001</v>
      </c>
      <c r="I2434" s="42">
        <v>0.36711228094499998</v>
      </c>
      <c r="J2434" s="42">
        <f t="shared" si="56"/>
        <v>1.0034905484354317</v>
      </c>
      <c r="K2434" s="42">
        <f t="shared" si="56"/>
        <v>0.96760441172981215</v>
      </c>
      <c r="L2434" s="42">
        <f t="shared" si="56"/>
        <v>0.92207805902065265</v>
      </c>
      <c r="M2434" s="42">
        <f t="shared" si="55"/>
        <v>0.8099759355995052</v>
      </c>
    </row>
    <row r="2435" spans="1:13" x14ac:dyDescent="0.3">
      <c r="A2435" s="42" t="s">
        <v>2139</v>
      </c>
      <c r="B2435" s="42" t="s">
        <v>2227</v>
      </c>
      <c r="C2435" s="42" t="s">
        <v>2228</v>
      </c>
      <c r="D2435" s="42" t="s">
        <v>2890</v>
      </c>
      <c r="E2435" s="42">
        <v>7.7586541321299999E-3</v>
      </c>
      <c r="F2435" s="42">
        <v>4.1062028299900001E-3</v>
      </c>
      <c r="G2435" s="42">
        <v>0</v>
      </c>
      <c r="H2435" s="42">
        <v>0</v>
      </c>
      <c r="I2435" s="42">
        <v>6.9266468102800001E-3</v>
      </c>
      <c r="J2435" s="42">
        <f t="shared" si="56"/>
        <v>1.0036375149280481</v>
      </c>
      <c r="K2435" s="42">
        <f t="shared" si="56"/>
        <v>1.0077586541321299</v>
      </c>
      <c r="L2435" s="42">
        <f t="shared" si="56"/>
        <v>1.0077586541321299</v>
      </c>
      <c r="M2435" s="42">
        <f t="shared" si="56"/>
        <v>1.0008262839447992</v>
      </c>
    </row>
    <row r="2436" spans="1:13" x14ac:dyDescent="0.3">
      <c r="A2436" s="42" t="s">
        <v>2139</v>
      </c>
      <c r="B2436" s="42" t="s">
        <v>2139</v>
      </c>
      <c r="C2436" s="42" t="s">
        <v>2542</v>
      </c>
      <c r="D2436" s="42" t="s">
        <v>2891</v>
      </c>
      <c r="E2436" s="42">
        <v>0.42672597726700001</v>
      </c>
      <c r="F2436" s="42">
        <v>0.421296410357</v>
      </c>
      <c r="G2436" s="42">
        <v>0.352842200429</v>
      </c>
      <c r="H2436" s="42">
        <v>0.43121049278899998</v>
      </c>
      <c r="I2436" s="42">
        <v>0.59800050795399995</v>
      </c>
      <c r="J2436" s="42">
        <f t="shared" ref="J2436:M2499" si="57">($E2436+1)/(F2436+1)</f>
        <v>1.0038201510046987</v>
      </c>
      <c r="K2436" s="42">
        <f t="shared" si="57"/>
        <v>1.0546137434318434</v>
      </c>
      <c r="L2436" s="42">
        <f t="shared" si="57"/>
        <v>0.99686662755437117</v>
      </c>
      <c r="M2436" s="42">
        <f t="shared" si="57"/>
        <v>0.89281947669322625</v>
      </c>
    </row>
    <row r="2437" spans="1:13" x14ac:dyDescent="0.3">
      <c r="A2437" s="42" t="s">
        <v>2139</v>
      </c>
      <c r="B2437" s="42" t="s">
        <v>2139</v>
      </c>
      <c r="C2437" s="42" t="s">
        <v>2330</v>
      </c>
      <c r="D2437" s="42" t="s">
        <v>2892</v>
      </c>
      <c r="E2437" s="42">
        <v>3.87932706606E-3</v>
      </c>
      <c r="F2437" s="42">
        <v>0</v>
      </c>
      <c r="G2437" s="42">
        <v>0</v>
      </c>
      <c r="H2437" s="42">
        <v>7.3501788543500002E-3</v>
      </c>
      <c r="I2437" s="42">
        <v>0</v>
      </c>
      <c r="J2437" s="42">
        <f t="shared" si="57"/>
        <v>1.00387932706606</v>
      </c>
      <c r="K2437" s="42">
        <f t="shared" si="57"/>
        <v>1.00387932706606</v>
      </c>
      <c r="L2437" s="42">
        <f t="shared" si="57"/>
        <v>0.99655447344811376</v>
      </c>
      <c r="M2437" s="42">
        <f t="shared" si="57"/>
        <v>1.00387932706606</v>
      </c>
    </row>
    <row r="2438" spans="1:13" x14ac:dyDescent="0.3">
      <c r="A2438" s="42" t="s">
        <v>2139</v>
      </c>
      <c r="B2438" s="42" t="s">
        <v>2139</v>
      </c>
      <c r="C2438" s="42" t="s">
        <v>2458</v>
      </c>
      <c r="D2438" s="42" t="s">
        <v>2893</v>
      </c>
      <c r="E2438" s="42">
        <v>3.87932706606E-3</v>
      </c>
      <c r="F2438" s="42">
        <v>0</v>
      </c>
      <c r="G2438" s="42">
        <v>7.4084305428200006E-2</v>
      </c>
      <c r="H2438" s="42">
        <v>6.8601669307299995E-2</v>
      </c>
      <c r="I2438" s="42">
        <v>0.11313523123499999</v>
      </c>
      <c r="J2438" s="42">
        <f t="shared" si="57"/>
        <v>1.00387932706606</v>
      </c>
      <c r="K2438" s="42">
        <f t="shared" si="57"/>
        <v>0.93463736691120181</v>
      </c>
      <c r="L2438" s="42">
        <f t="shared" si="57"/>
        <v>0.93943267720778034</v>
      </c>
      <c r="M2438" s="42">
        <f t="shared" si="57"/>
        <v>0.90184848965051356</v>
      </c>
    </row>
    <row r="2439" spans="1:13" x14ac:dyDescent="0.3">
      <c r="A2439" s="42" t="s">
        <v>2139</v>
      </c>
      <c r="B2439" s="42" t="s">
        <v>2139</v>
      </c>
      <c r="C2439" s="42" t="s">
        <v>2392</v>
      </c>
      <c r="D2439" s="42" t="s">
        <v>2894</v>
      </c>
      <c r="E2439" s="42">
        <v>4.2672597726699998E-2</v>
      </c>
      <c r="F2439" s="42">
        <v>3.8598306601999997E-2</v>
      </c>
      <c r="G2439" s="42">
        <v>1.88349929055E-2</v>
      </c>
      <c r="H2439" s="42">
        <v>3.1034088496199999E-2</v>
      </c>
      <c r="I2439" s="42">
        <v>0</v>
      </c>
      <c r="J2439" s="42">
        <f t="shared" si="57"/>
        <v>1.0039228748003932</v>
      </c>
      <c r="K2439" s="42">
        <f t="shared" si="57"/>
        <v>1.0233969239250609</v>
      </c>
      <c r="L2439" s="42">
        <f t="shared" si="57"/>
        <v>1.0112881905267315</v>
      </c>
      <c r="M2439" s="42">
        <f t="shared" si="57"/>
        <v>1.0426725977267</v>
      </c>
    </row>
    <row r="2440" spans="1:13" x14ac:dyDescent="0.3">
      <c r="A2440" s="42" t="s">
        <v>2139</v>
      </c>
      <c r="B2440" s="42" t="s">
        <v>2139</v>
      </c>
      <c r="C2440" s="42" t="s">
        <v>2416</v>
      </c>
      <c r="D2440" s="42" t="s">
        <v>2895</v>
      </c>
      <c r="E2440" s="42">
        <v>6.4655451101099997E-3</v>
      </c>
      <c r="F2440" s="42">
        <v>2.4637216980000001E-3</v>
      </c>
      <c r="G2440" s="42">
        <v>1.38123281307E-2</v>
      </c>
      <c r="H2440" s="42">
        <v>2.4500596181200002E-3</v>
      </c>
      <c r="I2440" s="42">
        <v>0</v>
      </c>
      <c r="J2440" s="42">
        <f t="shared" si="57"/>
        <v>1.003991988264006</v>
      </c>
      <c r="K2440" s="42">
        <f t="shared" si="57"/>
        <v>0.99275331063083816</v>
      </c>
      <c r="L2440" s="42">
        <f t="shared" si="57"/>
        <v>1.0040056713583514</v>
      </c>
      <c r="M2440" s="42">
        <f t="shared" si="57"/>
        <v>1.0064655451101101</v>
      </c>
    </row>
    <row r="2441" spans="1:13" x14ac:dyDescent="0.3">
      <c r="A2441" s="42" t="s">
        <v>2139</v>
      </c>
      <c r="B2441" s="42" t="s">
        <v>2139</v>
      </c>
      <c r="C2441" s="42" t="s">
        <v>2453</v>
      </c>
      <c r="D2441" s="42" t="s">
        <v>2453</v>
      </c>
      <c r="E2441" s="42">
        <v>5.04312518588E-2</v>
      </c>
      <c r="F2441" s="42">
        <v>4.5989471695900001E-2</v>
      </c>
      <c r="G2441" s="42">
        <v>1.75793267118E-2</v>
      </c>
      <c r="H2441" s="42">
        <v>3.5934207732399998E-2</v>
      </c>
      <c r="I2441" s="42">
        <v>0</v>
      </c>
      <c r="J2441" s="42">
        <f t="shared" si="57"/>
        <v>1.004246486492544</v>
      </c>
      <c r="K2441" s="42">
        <f t="shared" si="57"/>
        <v>1.0322843873540133</v>
      </c>
      <c r="L2441" s="42">
        <f t="shared" si="57"/>
        <v>1.0139941745510392</v>
      </c>
      <c r="M2441" s="42">
        <f t="shared" si="57"/>
        <v>1.0504312518587999</v>
      </c>
    </row>
    <row r="2442" spans="1:13" x14ac:dyDescent="0.3">
      <c r="A2442" s="42" t="s">
        <v>2139</v>
      </c>
      <c r="B2442" s="42" t="s">
        <v>2139</v>
      </c>
      <c r="C2442" s="42" t="s">
        <v>2201</v>
      </c>
      <c r="D2442" s="42" t="s">
        <v>2896</v>
      </c>
      <c r="E2442" s="42">
        <v>3.4913943594599997E-2</v>
      </c>
      <c r="F2442" s="42">
        <v>3.0385900941999999E-2</v>
      </c>
      <c r="G2442" s="42">
        <v>5.1482313941699998E-2</v>
      </c>
      <c r="H2442" s="42">
        <v>0</v>
      </c>
      <c r="I2442" s="42">
        <v>0</v>
      </c>
      <c r="J2442" s="42">
        <f t="shared" si="57"/>
        <v>1.0043945114626087</v>
      </c>
      <c r="K2442" s="42">
        <f t="shared" si="57"/>
        <v>0.98424284448019861</v>
      </c>
      <c r="L2442" s="42">
        <f t="shared" si="57"/>
        <v>1.0349139435946</v>
      </c>
      <c r="M2442" s="42">
        <f t="shared" si="57"/>
        <v>1.0349139435946</v>
      </c>
    </row>
    <row r="2443" spans="1:13" x14ac:dyDescent="0.3">
      <c r="A2443" s="42" t="s">
        <v>2139</v>
      </c>
      <c r="B2443" s="42" t="s">
        <v>2139</v>
      </c>
      <c r="C2443" s="42" t="s">
        <v>2219</v>
      </c>
      <c r="D2443" s="42" t="s">
        <v>2897</v>
      </c>
      <c r="E2443" s="42">
        <v>2.58621804404E-2</v>
      </c>
      <c r="F2443" s="42">
        <v>2.1352254716E-2</v>
      </c>
      <c r="G2443" s="42">
        <v>1.2556661937E-2</v>
      </c>
      <c r="H2443" s="42">
        <v>2.2867223102400001E-2</v>
      </c>
      <c r="I2443" s="42">
        <v>2.7706587241099999E-2</v>
      </c>
      <c r="J2443" s="42">
        <f t="shared" si="57"/>
        <v>1.0044156418156183</v>
      </c>
      <c r="K2443" s="42">
        <f t="shared" si="57"/>
        <v>1.0131405174678787</v>
      </c>
      <c r="L2443" s="42">
        <f t="shared" si="57"/>
        <v>1.0029280020616127</v>
      </c>
      <c r="M2443" s="42">
        <f t="shared" si="57"/>
        <v>0.99820531772044852</v>
      </c>
    </row>
    <row r="2444" spans="1:13" x14ac:dyDescent="0.3">
      <c r="A2444" s="42" t="s">
        <v>2139</v>
      </c>
      <c r="B2444" s="42" t="s">
        <v>2282</v>
      </c>
      <c r="C2444" s="42" t="s">
        <v>2283</v>
      </c>
      <c r="D2444" s="42" t="s">
        <v>2898</v>
      </c>
      <c r="E2444" s="42">
        <v>7.7586541321299999E-3</v>
      </c>
      <c r="F2444" s="42">
        <v>3.284962264E-3</v>
      </c>
      <c r="G2444" s="42">
        <v>5.6504978716500003E-2</v>
      </c>
      <c r="H2444" s="42">
        <v>3.5934207732399998E-2</v>
      </c>
      <c r="I2444" s="42">
        <v>2.5397704970999999E-2</v>
      </c>
      <c r="J2444" s="42">
        <f t="shared" si="57"/>
        <v>1.0044590440766046</v>
      </c>
      <c r="K2444" s="42">
        <f t="shared" si="57"/>
        <v>0.95386077153787796</v>
      </c>
      <c r="L2444" s="42">
        <f t="shared" si="57"/>
        <v>0.97280179244013498</v>
      </c>
      <c r="M2444" s="42">
        <f t="shared" si="57"/>
        <v>0.98279784443308382</v>
      </c>
    </row>
    <row r="2445" spans="1:13" x14ac:dyDescent="0.3">
      <c r="A2445" s="42" t="s">
        <v>2139</v>
      </c>
      <c r="B2445" s="42" t="s">
        <v>2282</v>
      </c>
      <c r="C2445" s="42" t="s">
        <v>2283</v>
      </c>
      <c r="D2445" s="42" t="s">
        <v>2899</v>
      </c>
      <c r="E2445" s="42">
        <v>7.7586541321299999E-3</v>
      </c>
      <c r="F2445" s="42">
        <v>3.284962264E-3</v>
      </c>
      <c r="G2445" s="42">
        <v>5.6504978716500003E-2</v>
      </c>
      <c r="H2445" s="42">
        <v>3.5934207732399998E-2</v>
      </c>
      <c r="I2445" s="42">
        <v>2.5397704970999999E-2</v>
      </c>
      <c r="J2445" s="42">
        <f t="shared" si="57"/>
        <v>1.0044590440766046</v>
      </c>
      <c r="K2445" s="42">
        <f t="shared" si="57"/>
        <v>0.95386077153787796</v>
      </c>
      <c r="L2445" s="42">
        <f t="shared" si="57"/>
        <v>0.97280179244013498</v>
      </c>
      <c r="M2445" s="42">
        <f t="shared" si="57"/>
        <v>0.98279784443308382</v>
      </c>
    </row>
    <row r="2446" spans="1:13" x14ac:dyDescent="0.3">
      <c r="A2446" s="42" t="s">
        <v>2139</v>
      </c>
      <c r="B2446" s="42" t="s">
        <v>2297</v>
      </c>
      <c r="C2446" s="42" t="s">
        <v>2298</v>
      </c>
      <c r="D2446" s="42" t="s">
        <v>2900</v>
      </c>
      <c r="E2446" s="42">
        <v>1.9396635330300002E-2</v>
      </c>
      <c r="F2446" s="42">
        <v>1.4782330188000001E-2</v>
      </c>
      <c r="G2446" s="42">
        <v>0</v>
      </c>
      <c r="H2446" s="42">
        <v>1.7150417326800001E-2</v>
      </c>
      <c r="I2446" s="42">
        <v>0</v>
      </c>
      <c r="J2446" s="42">
        <f t="shared" si="57"/>
        <v>1.0045470885775525</v>
      </c>
      <c r="K2446" s="42">
        <f t="shared" si="57"/>
        <v>1.0193966353302999</v>
      </c>
      <c r="L2446" s="42">
        <f t="shared" si="57"/>
        <v>1.0022083439825973</v>
      </c>
      <c r="M2446" s="42">
        <f t="shared" si="57"/>
        <v>1.0193966353302999</v>
      </c>
    </row>
    <row r="2447" spans="1:13" x14ac:dyDescent="0.3">
      <c r="A2447" s="42" t="s">
        <v>2139</v>
      </c>
      <c r="B2447" s="42" t="s">
        <v>2139</v>
      </c>
      <c r="C2447" s="42" t="s">
        <v>2274</v>
      </c>
      <c r="D2447" s="42" t="s">
        <v>2901</v>
      </c>
      <c r="E2447" s="42">
        <v>0.12672468415800001</v>
      </c>
      <c r="F2447" s="42">
        <v>0.121543603768</v>
      </c>
      <c r="G2447" s="42">
        <v>0.118032622208</v>
      </c>
      <c r="H2447" s="42">
        <v>0.10453587704</v>
      </c>
      <c r="I2447" s="42">
        <v>9.6973055343899994E-2</v>
      </c>
      <c r="J2447" s="42">
        <f t="shared" si="57"/>
        <v>1.0046195978226735</v>
      </c>
      <c r="K2447" s="42">
        <f t="shared" si="57"/>
        <v>1.007774426056401</v>
      </c>
      <c r="L2447" s="42">
        <f t="shared" si="57"/>
        <v>1.0200888061485724</v>
      </c>
      <c r="M2447" s="42">
        <f t="shared" si="57"/>
        <v>1.0271215675436742</v>
      </c>
    </row>
    <row r="2448" spans="1:13" x14ac:dyDescent="0.3">
      <c r="A2448" s="42" t="s">
        <v>2139</v>
      </c>
      <c r="B2448" s="42" t="s">
        <v>2139</v>
      </c>
      <c r="C2448" s="42" t="s">
        <v>2340</v>
      </c>
      <c r="D2448" s="42" t="s">
        <v>2902</v>
      </c>
      <c r="E2448" s="42">
        <v>4.2672597726699998E-2</v>
      </c>
      <c r="F2448" s="42">
        <v>3.7777066036E-2</v>
      </c>
      <c r="G2448" s="42">
        <v>6.0271977297599998E-2</v>
      </c>
      <c r="H2448" s="42">
        <v>6.7784982767900001E-2</v>
      </c>
      <c r="I2448" s="42">
        <v>8.54286439934E-2</v>
      </c>
      <c r="J2448" s="42">
        <f t="shared" si="57"/>
        <v>1.0047173249929289</v>
      </c>
      <c r="K2448" s="42">
        <f t="shared" si="57"/>
        <v>0.98340107071795213</v>
      </c>
      <c r="L2448" s="42">
        <f t="shared" si="57"/>
        <v>0.97648179601093099</v>
      </c>
      <c r="M2448" s="42">
        <f t="shared" si="57"/>
        <v>0.96060906766805387</v>
      </c>
    </row>
    <row r="2449" spans="1:13" x14ac:dyDescent="0.3">
      <c r="A2449" s="42" t="s">
        <v>2139</v>
      </c>
      <c r="B2449" s="42" t="s">
        <v>2139</v>
      </c>
      <c r="C2449" s="42" t="s">
        <v>2394</v>
      </c>
      <c r="D2449" s="42" t="s">
        <v>2903</v>
      </c>
      <c r="E2449" s="42">
        <v>4.2672597726699998E-2</v>
      </c>
      <c r="F2449" s="42">
        <v>3.7777066036E-2</v>
      </c>
      <c r="G2449" s="42">
        <v>6.0271977297599998E-2</v>
      </c>
      <c r="H2449" s="42">
        <v>6.7784982767900001E-2</v>
      </c>
      <c r="I2449" s="42">
        <v>8.54286439934E-2</v>
      </c>
      <c r="J2449" s="42">
        <f t="shared" si="57"/>
        <v>1.0047173249929289</v>
      </c>
      <c r="K2449" s="42">
        <f t="shared" si="57"/>
        <v>0.98340107071795213</v>
      </c>
      <c r="L2449" s="42">
        <f t="shared" si="57"/>
        <v>0.97648179601093099</v>
      </c>
      <c r="M2449" s="42">
        <f t="shared" si="57"/>
        <v>0.96060906766805387</v>
      </c>
    </row>
    <row r="2450" spans="1:13" x14ac:dyDescent="0.3">
      <c r="A2450" s="42" t="s">
        <v>2139</v>
      </c>
      <c r="B2450" s="42" t="s">
        <v>2139</v>
      </c>
      <c r="C2450" s="42" t="s">
        <v>2365</v>
      </c>
      <c r="D2450" s="42" t="s">
        <v>2904</v>
      </c>
      <c r="E2450" s="42">
        <v>0.13060401122400001</v>
      </c>
      <c r="F2450" s="42">
        <v>0.124828566032</v>
      </c>
      <c r="G2450" s="42">
        <v>0.106731626464</v>
      </c>
      <c r="H2450" s="42">
        <v>0.19355470983100001</v>
      </c>
      <c r="I2450" s="42">
        <v>0.103899702154</v>
      </c>
      <c r="J2450" s="42">
        <f t="shared" si="57"/>
        <v>1.0051345114859356</v>
      </c>
      <c r="K2450" s="42">
        <f t="shared" si="57"/>
        <v>1.0215701658732497</v>
      </c>
      <c r="L2450" s="42">
        <f t="shared" si="57"/>
        <v>0.94725780218661826</v>
      </c>
      <c r="M2450" s="42">
        <f t="shared" si="57"/>
        <v>1.0241908834814366</v>
      </c>
    </row>
    <row r="2451" spans="1:13" x14ac:dyDescent="0.3">
      <c r="A2451" s="42" t="s">
        <v>2139</v>
      </c>
      <c r="B2451" s="42" t="s">
        <v>2403</v>
      </c>
      <c r="C2451" s="42" t="s">
        <v>2404</v>
      </c>
      <c r="D2451" s="42" t="s">
        <v>2905</v>
      </c>
      <c r="E2451" s="42">
        <v>5.1724360880899996E-3</v>
      </c>
      <c r="F2451" s="42">
        <v>0</v>
      </c>
      <c r="G2451" s="42">
        <v>0</v>
      </c>
      <c r="H2451" s="42">
        <v>3.2667461574899998E-3</v>
      </c>
      <c r="I2451" s="42">
        <v>0</v>
      </c>
      <c r="J2451" s="42">
        <f t="shared" si="57"/>
        <v>1.00517243608809</v>
      </c>
      <c r="K2451" s="42">
        <f t="shared" si="57"/>
        <v>1.00517243608809</v>
      </c>
      <c r="L2451" s="42">
        <f t="shared" si="57"/>
        <v>1.0018994847959417</v>
      </c>
      <c r="M2451" s="42">
        <f t="shared" si="57"/>
        <v>1.00517243608809</v>
      </c>
    </row>
    <row r="2452" spans="1:13" x14ac:dyDescent="0.3">
      <c r="A2452" s="42" t="s">
        <v>2139</v>
      </c>
      <c r="B2452" s="42" t="s">
        <v>2139</v>
      </c>
      <c r="C2452" s="42" t="s">
        <v>2347</v>
      </c>
      <c r="D2452" s="42" t="s">
        <v>2906</v>
      </c>
      <c r="E2452" s="42">
        <v>5.1724360880899996E-3</v>
      </c>
      <c r="F2452" s="42">
        <v>0</v>
      </c>
      <c r="G2452" s="42">
        <v>0</v>
      </c>
      <c r="H2452" s="42">
        <v>0</v>
      </c>
      <c r="I2452" s="42">
        <v>9.2355290803699999E-3</v>
      </c>
      <c r="J2452" s="42">
        <f t="shared" si="57"/>
        <v>1.00517243608809</v>
      </c>
      <c r="K2452" s="42">
        <f t="shared" si="57"/>
        <v>1.00517243608809</v>
      </c>
      <c r="L2452" s="42">
        <f t="shared" si="57"/>
        <v>1.00517243608809</v>
      </c>
      <c r="M2452" s="42">
        <f t="shared" si="57"/>
        <v>0.99597408843108959</v>
      </c>
    </row>
    <row r="2453" spans="1:13" x14ac:dyDescent="0.3">
      <c r="A2453" s="42" t="s">
        <v>2139</v>
      </c>
      <c r="B2453" s="42" t="s">
        <v>2139</v>
      </c>
      <c r="C2453" s="42" t="s">
        <v>2248</v>
      </c>
      <c r="D2453" s="42" t="s">
        <v>2907</v>
      </c>
      <c r="E2453" s="42">
        <v>5.1724360880899996E-3</v>
      </c>
      <c r="F2453" s="42">
        <v>0</v>
      </c>
      <c r="G2453" s="42">
        <v>0</v>
      </c>
      <c r="H2453" s="42">
        <v>1.87837904056E-2</v>
      </c>
      <c r="I2453" s="42">
        <v>1.84710581607E-2</v>
      </c>
      <c r="J2453" s="42">
        <f t="shared" si="57"/>
        <v>1.00517243608809</v>
      </c>
      <c r="K2453" s="42">
        <f t="shared" si="57"/>
        <v>1.00517243608809</v>
      </c>
      <c r="L2453" s="42">
        <f t="shared" si="57"/>
        <v>0.98663960455035205</v>
      </c>
      <c r="M2453" s="42">
        <f t="shared" si="57"/>
        <v>0.98694256261279878</v>
      </c>
    </row>
    <row r="2454" spans="1:13" x14ac:dyDescent="0.3">
      <c r="A2454" s="42" t="s">
        <v>2139</v>
      </c>
      <c r="B2454" s="42" t="s">
        <v>2139</v>
      </c>
      <c r="C2454" s="42" t="s">
        <v>2365</v>
      </c>
      <c r="D2454" s="42" t="s">
        <v>2908</v>
      </c>
      <c r="E2454" s="42">
        <v>0.104741830784</v>
      </c>
      <c r="F2454" s="42">
        <v>9.8548867919900002E-2</v>
      </c>
      <c r="G2454" s="42">
        <v>0.189605595249</v>
      </c>
      <c r="H2454" s="42">
        <v>0.10045244434300001</v>
      </c>
      <c r="I2454" s="42">
        <v>0.196254992958</v>
      </c>
      <c r="J2454" s="42">
        <f t="shared" si="57"/>
        <v>1.0056374031642545</v>
      </c>
      <c r="K2454" s="42">
        <f t="shared" si="57"/>
        <v>0.92866226856705647</v>
      </c>
      <c r="L2454" s="42">
        <f t="shared" si="57"/>
        <v>1.0038978389870914</v>
      </c>
      <c r="M2454" s="42">
        <f t="shared" si="57"/>
        <v>0.9235002882222344</v>
      </c>
    </row>
    <row r="2455" spans="1:13" x14ac:dyDescent="0.3">
      <c r="A2455" s="42" t="s">
        <v>2139</v>
      </c>
      <c r="B2455" s="42" t="s">
        <v>2139</v>
      </c>
      <c r="C2455" s="42" t="s">
        <v>2444</v>
      </c>
      <c r="D2455" s="42" t="s">
        <v>2909</v>
      </c>
      <c r="E2455" s="42">
        <v>1.8103526308299998E-2</v>
      </c>
      <c r="F2455" s="42">
        <v>1.2318608490000001E-2</v>
      </c>
      <c r="G2455" s="42">
        <v>0</v>
      </c>
      <c r="H2455" s="42">
        <v>3.5934207732399998E-2</v>
      </c>
      <c r="I2455" s="42">
        <v>0</v>
      </c>
      <c r="J2455" s="42">
        <f t="shared" si="57"/>
        <v>1.0057145228486206</v>
      </c>
      <c r="K2455" s="42">
        <f t="shared" si="57"/>
        <v>1.0181035263083</v>
      </c>
      <c r="L2455" s="42">
        <f t="shared" si="57"/>
        <v>0.98278782446702828</v>
      </c>
      <c r="M2455" s="42">
        <f t="shared" si="57"/>
        <v>1.0181035263083</v>
      </c>
    </row>
    <row r="2456" spans="1:13" x14ac:dyDescent="0.3">
      <c r="A2456" s="42" t="s">
        <v>2139</v>
      </c>
      <c r="B2456" s="42" t="s">
        <v>2466</v>
      </c>
      <c r="C2456" s="42" t="s">
        <v>2494</v>
      </c>
      <c r="D2456" s="42" t="s">
        <v>2910</v>
      </c>
      <c r="E2456" s="42">
        <v>0.137069556334</v>
      </c>
      <c r="F2456" s="42">
        <v>0.130577249994</v>
      </c>
      <c r="G2456" s="42">
        <v>0.14440161227500001</v>
      </c>
      <c r="H2456" s="42">
        <v>0.22785554448500001</v>
      </c>
      <c r="I2456" s="42">
        <v>0.27244810787099999</v>
      </c>
      <c r="J2456" s="42">
        <f t="shared" si="57"/>
        <v>1.0057424703531179</v>
      </c>
      <c r="K2456" s="42">
        <f t="shared" si="57"/>
        <v>0.99359310939240619</v>
      </c>
      <c r="L2456" s="42">
        <f t="shared" si="57"/>
        <v>0.92606134446452459</v>
      </c>
      <c r="M2456" s="42">
        <f t="shared" si="57"/>
        <v>0.89360780160732145</v>
      </c>
    </row>
    <row r="2457" spans="1:13" x14ac:dyDescent="0.3">
      <c r="A2457" s="42" t="s">
        <v>2139</v>
      </c>
      <c r="B2457" s="42" t="s">
        <v>2139</v>
      </c>
      <c r="C2457" s="42" t="s">
        <v>2187</v>
      </c>
      <c r="D2457" s="42" t="s">
        <v>2911</v>
      </c>
      <c r="E2457" s="42">
        <v>0.137069556334</v>
      </c>
      <c r="F2457" s="42">
        <v>0.130577249994</v>
      </c>
      <c r="G2457" s="42">
        <v>0.14440161227500001</v>
      </c>
      <c r="H2457" s="42">
        <v>0.22785554448500001</v>
      </c>
      <c r="I2457" s="42">
        <v>0.27244810787099999</v>
      </c>
      <c r="J2457" s="42">
        <f t="shared" si="57"/>
        <v>1.0057424703531179</v>
      </c>
      <c r="K2457" s="42">
        <f t="shared" si="57"/>
        <v>0.99359310939240619</v>
      </c>
      <c r="L2457" s="42">
        <f t="shared" si="57"/>
        <v>0.92606134446452459</v>
      </c>
      <c r="M2457" s="42">
        <f t="shared" si="57"/>
        <v>0.89360780160732145</v>
      </c>
    </row>
    <row r="2458" spans="1:13" x14ac:dyDescent="0.3">
      <c r="A2458" s="42" t="s">
        <v>2139</v>
      </c>
      <c r="B2458" s="42" t="s">
        <v>2227</v>
      </c>
      <c r="C2458" s="42" t="s">
        <v>2228</v>
      </c>
      <c r="D2458" s="42" t="s">
        <v>2912</v>
      </c>
      <c r="E2458" s="42">
        <v>1.6810417286299999E-2</v>
      </c>
      <c r="F2458" s="42">
        <v>1.0676127358E-2</v>
      </c>
      <c r="G2458" s="42">
        <v>0</v>
      </c>
      <c r="H2458" s="42">
        <v>0</v>
      </c>
      <c r="I2458" s="42">
        <v>0</v>
      </c>
      <c r="J2458" s="42">
        <f t="shared" si="57"/>
        <v>1.00606949126654</v>
      </c>
      <c r="K2458" s="42">
        <f t="shared" si="57"/>
        <v>1.0168104172863</v>
      </c>
      <c r="L2458" s="42">
        <f t="shared" si="57"/>
        <v>1.0168104172863</v>
      </c>
      <c r="M2458" s="42">
        <f t="shared" si="57"/>
        <v>1.0168104172863</v>
      </c>
    </row>
    <row r="2459" spans="1:13" x14ac:dyDescent="0.3">
      <c r="A2459" s="42" t="s">
        <v>2139</v>
      </c>
      <c r="B2459" s="42" t="s">
        <v>2606</v>
      </c>
      <c r="C2459" s="42" t="s">
        <v>2607</v>
      </c>
      <c r="D2459" s="42" t="s">
        <v>2913</v>
      </c>
      <c r="E2459" s="42">
        <v>6.4655451101099997E-3</v>
      </c>
      <c r="F2459" s="42">
        <v>0</v>
      </c>
      <c r="G2459" s="42">
        <v>1.2556661937E-2</v>
      </c>
      <c r="H2459" s="42">
        <v>2.4500596181200002E-3</v>
      </c>
      <c r="I2459" s="42">
        <v>4.6177645401900003E-3</v>
      </c>
      <c r="J2459" s="42">
        <f t="shared" si="57"/>
        <v>1.0064655451101101</v>
      </c>
      <c r="K2459" s="42">
        <f t="shared" si="57"/>
        <v>0.99398441879268506</v>
      </c>
      <c r="L2459" s="42">
        <f t="shared" si="57"/>
        <v>1.0040056713583514</v>
      </c>
      <c r="M2459" s="42">
        <f t="shared" si="57"/>
        <v>1.001839287174825</v>
      </c>
    </row>
    <row r="2460" spans="1:13" x14ac:dyDescent="0.3">
      <c r="A2460" s="42" t="s">
        <v>2139</v>
      </c>
      <c r="B2460" s="42" t="s">
        <v>2139</v>
      </c>
      <c r="C2460" s="42" t="s">
        <v>2373</v>
      </c>
      <c r="D2460" s="42" t="s">
        <v>2914</v>
      </c>
      <c r="E2460" s="42">
        <v>6.4655451101099997E-3</v>
      </c>
      <c r="F2460" s="42">
        <v>0</v>
      </c>
      <c r="G2460" s="42">
        <v>2.5113323873999999E-3</v>
      </c>
      <c r="H2460" s="42">
        <v>0</v>
      </c>
      <c r="I2460" s="42">
        <v>2.07799404308E-2</v>
      </c>
      <c r="J2460" s="42">
        <f t="shared" si="57"/>
        <v>1.0064655451101101</v>
      </c>
      <c r="K2460" s="42">
        <f t="shared" si="57"/>
        <v>1.0039443072561518</v>
      </c>
      <c r="L2460" s="42">
        <f t="shared" si="57"/>
        <v>1.0064655451101101</v>
      </c>
      <c r="M2460" s="42">
        <f t="shared" si="57"/>
        <v>0.98597700174765501</v>
      </c>
    </row>
    <row r="2461" spans="1:13" x14ac:dyDescent="0.3">
      <c r="A2461" s="42" t="s">
        <v>2139</v>
      </c>
      <c r="B2461" s="42" t="s">
        <v>2139</v>
      </c>
      <c r="C2461" s="42" t="s">
        <v>2838</v>
      </c>
      <c r="D2461" s="42" t="s">
        <v>2915</v>
      </c>
      <c r="E2461" s="42">
        <v>5.04312518588E-2</v>
      </c>
      <c r="F2461" s="42">
        <v>4.3525749997900001E-2</v>
      </c>
      <c r="G2461" s="42">
        <v>0</v>
      </c>
      <c r="H2461" s="42">
        <v>0</v>
      </c>
      <c r="I2461" s="42">
        <v>0.143150700746</v>
      </c>
      <c r="J2461" s="42">
        <f t="shared" si="57"/>
        <v>1.006617471452826</v>
      </c>
      <c r="K2461" s="42">
        <f t="shared" si="57"/>
        <v>1.0504312518587999</v>
      </c>
      <c r="L2461" s="42">
        <f t="shared" si="57"/>
        <v>1.0504312518587999</v>
      </c>
      <c r="M2461" s="42">
        <f t="shared" si="57"/>
        <v>0.91889131605597318</v>
      </c>
    </row>
    <row r="2462" spans="1:13" x14ac:dyDescent="0.3">
      <c r="A2462" s="42" t="s">
        <v>2139</v>
      </c>
      <c r="B2462" s="42" t="s">
        <v>2139</v>
      </c>
      <c r="C2462" s="42" t="s">
        <v>2373</v>
      </c>
      <c r="D2462" s="42" t="s">
        <v>2916</v>
      </c>
      <c r="E2462" s="42">
        <v>2.0689744352300001E-2</v>
      </c>
      <c r="F2462" s="42">
        <v>1.3961089622E-2</v>
      </c>
      <c r="G2462" s="42">
        <v>3.2647321036200001E-2</v>
      </c>
      <c r="H2462" s="42">
        <v>9.8002384724699999E-3</v>
      </c>
      <c r="I2462" s="42">
        <v>1.15444113505E-2</v>
      </c>
      <c r="J2462" s="42">
        <f t="shared" si="57"/>
        <v>1.0066360088164807</v>
      </c>
      <c r="K2462" s="42">
        <f t="shared" si="57"/>
        <v>0.98842046414074725</v>
      </c>
      <c r="L2462" s="42">
        <f t="shared" si="57"/>
        <v>1.0107838218540159</v>
      </c>
      <c r="M2462" s="42">
        <f t="shared" si="57"/>
        <v>1.0090409604355286</v>
      </c>
    </row>
    <row r="2463" spans="1:13" x14ac:dyDescent="0.3">
      <c r="A2463" s="42" t="s">
        <v>2139</v>
      </c>
      <c r="B2463" s="42" t="s">
        <v>2139</v>
      </c>
      <c r="C2463" s="42" t="s">
        <v>2917</v>
      </c>
      <c r="D2463" s="42" t="s">
        <v>2918</v>
      </c>
      <c r="E2463" s="42">
        <v>8.5345195453399997E-2</v>
      </c>
      <c r="F2463" s="42">
        <v>7.8017853769900003E-2</v>
      </c>
      <c r="G2463" s="42">
        <v>0.106731626464</v>
      </c>
      <c r="H2463" s="42">
        <v>0.249906081048</v>
      </c>
      <c r="I2463" s="42">
        <v>0.120061878045</v>
      </c>
      <c r="J2463" s="42">
        <f t="shared" si="57"/>
        <v>1.0067970503993748</v>
      </c>
      <c r="K2463" s="42">
        <f t="shared" si="57"/>
        <v>0.98067604602668712</v>
      </c>
      <c r="L2463" s="42">
        <f t="shared" si="57"/>
        <v>0.86834139933408283</v>
      </c>
      <c r="M2463" s="42">
        <f t="shared" si="57"/>
        <v>0.96900467440942106</v>
      </c>
    </row>
    <row r="2464" spans="1:13" x14ac:dyDescent="0.3">
      <c r="A2464" s="42" t="s">
        <v>2139</v>
      </c>
      <c r="B2464" s="42" t="s">
        <v>2139</v>
      </c>
      <c r="C2464" s="42" t="s">
        <v>2609</v>
      </c>
      <c r="D2464" s="42" t="s">
        <v>2919</v>
      </c>
      <c r="E2464" s="42">
        <v>6.0776124034999997E-2</v>
      </c>
      <c r="F2464" s="42">
        <v>5.3380636789900002E-2</v>
      </c>
      <c r="G2464" s="42">
        <v>0</v>
      </c>
      <c r="H2464" s="42">
        <v>6.6151609689200003E-2</v>
      </c>
      <c r="I2464" s="42">
        <v>9.6973055343899994E-2</v>
      </c>
      <c r="J2464" s="42">
        <f t="shared" si="57"/>
        <v>1.0070207169059395</v>
      </c>
      <c r="K2464" s="42">
        <f t="shared" si="57"/>
        <v>1.060776124035</v>
      </c>
      <c r="L2464" s="42">
        <f t="shared" si="57"/>
        <v>0.99495804761222739</v>
      </c>
      <c r="M2464" s="42">
        <f t="shared" si="57"/>
        <v>0.96700289844625931</v>
      </c>
    </row>
    <row r="2465" spans="1:13" x14ac:dyDescent="0.3">
      <c r="A2465" s="42" t="s">
        <v>2139</v>
      </c>
      <c r="B2465" s="42" t="s">
        <v>2139</v>
      </c>
      <c r="C2465" s="42" t="s">
        <v>2145</v>
      </c>
      <c r="D2465" s="42" t="s">
        <v>2920</v>
      </c>
      <c r="E2465" s="42">
        <v>6.5948560123100006E-2</v>
      </c>
      <c r="F2465" s="42">
        <v>5.8308080185900002E-2</v>
      </c>
      <c r="G2465" s="42">
        <v>8.4129634977800002E-2</v>
      </c>
      <c r="H2465" s="42">
        <v>0.10290250396099999</v>
      </c>
      <c r="I2465" s="42">
        <v>6.23398212925E-2</v>
      </c>
      <c r="J2465" s="42">
        <f t="shared" si="57"/>
        <v>1.0072195233885561</v>
      </c>
      <c r="K2465" s="42">
        <f t="shared" si="57"/>
        <v>0.98322979626410423</v>
      </c>
      <c r="L2465" s="42">
        <f t="shared" si="57"/>
        <v>0.96649391609395896</v>
      </c>
      <c r="M2465" s="42">
        <f t="shared" si="57"/>
        <v>1.0033969721912612</v>
      </c>
    </row>
    <row r="2466" spans="1:13" x14ac:dyDescent="0.3">
      <c r="A2466" s="42" t="s">
        <v>2139</v>
      </c>
      <c r="B2466" s="42" t="s">
        <v>2142</v>
      </c>
      <c r="C2466" s="42" t="s">
        <v>2143</v>
      </c>
      <c r="D2466" s="42" t="s">
        <v>2921</v>
      </c>
      <c r="E2466" s="42">
        <v>6.5948560123100006E-2</v>
      </c>
      <c r="F2466" s="42">
        <v>5.8308080185900002E-2</v>
      </c>
      <c r="G2466" s="42">
        <v>8.4129634977800002E-2</v>
      </c>
      <c r="H2466" s="42">
        <v>0.10290250396099999</v>
      </c>
      <c r="I2466" s="42">
        <v>6.23398212925E-2</v>
      </c>
      <c r="J2466" s="42">
        <f t="shared" si="57"/>
        <v>1.0072195233885561</v>
      </c>
      <c r="K2466" s="42">
        <f t="shared" si="57"/>
        <v>0.98322979626410423</v>
      </c>
      <c r="L2466" s="42">
        <f t="shared" si="57"/>
        <v>0.96649391609395896</v>
      </c>
      <c r="M2466" s="42">
        <f t="shared" si="57"/>
        <v>1.0033969721912612</v>
      </c>
    </row>
    <row r="2467" spans="1:13" x14ac:dyDescent="0.3">
      <c r="A2467" s="42" t="s">
        <v>2139</v>
      </c>
      <c r="B2467" s="42" t="s">
        <v>2139</v>
      </c>
      <c r="C2467" s="42" t="s">
        <v>2205</v>
      </c>
      <c r="D2467" s="42" t="s">
        <v>2922</v>
      </c>
      <c r="E2467" s="42">
        <v>0.40345001487100002</v>
      </c>
      <c r="F2467" s="42">
        <v>0.39337423111399999</v>
      </c>
      <c r="G2467" s="42">
        <v>0.28378055977599997</v>
      </c>
      <c r="H2467" s="42">
        <v>0.14700357708699999</v>
      </c>
      <c r="I2467" s="42">
        <v>0.110826348964</v>
      </c>
      <c r="J2467" s="42">
        <f t="shared" si="57"/>
        <v>1.0072312114950945</v>
      </c>
      <c r="K2467" s="42">
        <f t="shared" si="57"/>
        <v>1.0932164412240988</v>
      </c>
      <c r="L2467" s="42">
        <f t="shared" si="57"/>
        <v>1.2235794577339394</v>
      </c>
      <c r="M2467" s="42">
        <f t="shared" si="57"/>
        <v>1.263428812415111</v>
      </c>
    </row>
    <row r="2468" spans="1:13" x14ac:dyDescent="0.3">
      <c r="A2468" s="42" t="s">
        <v>2139</v>
      </c>
      <c r="B2468" s="42" t="s">
        <v>2139</v>
      </c>
      <c r="C2468" s="42" t="s">
        <v>2208</v>
      </c>
      <c r="D2468" s="42" t="s">
        <v>2923</v>
      </c>
      <c r="E2468" s="42">
        <v>5.1724360880900003E-2</v>
      </c>
      <c r="F2468" s="42">
        <v>4.3525749997900001E-2</v>
      </c>
      <c r="G2468" s="42">
        <v>0.19462826002299999</v>
      </c>
      <c r="H2468" s="42">
        <v>7.3501788543499993E-2</v>
      </c>
      <c r="I2468" s="42">
        <v>0</v>
      </c>
      <c r="J2468" s="42">
        <f t="shared" si="57"/>
        <v>1.0078566445370576</v>
      </c>
      <c r="K2468" s="42">
        <f t="shared" si="57"/>
        <v>0.88037793519186558</v>
      </c>
      <c r="L2468" s="42">
        <f t="shared" si="57"/>
        <v>0.97971365497942275</v>
      </c>
      <c r="M2468" s="42">
        <f t="shared" si="57"/>
        <v>1.0517243608808999</v>
      </c>
    </row>
    <row r="2469" spans="1:13" x14ac:dyDescent="0.3">
      <c r="A2469" s="42" t="s">
        <v>2139</v>
      </c>
      <c r="B2469" s="42" t="s">
        <v>2139</v>
      </c>
      <c r="C2469" s="42" t="s">
        <v>2342</v>
      </c>
      <c r="D2469" s="42" t="s">
        <v>2924</v>
      </c>
      <c r="E2469" s="42">
        <v>6.3362342079100006E-2</v>
      </c>
      <c r="F2469" s="42">
        <v>5.5023117921899997E-2</v>
      </c>
      <c r="G2469" s="42">
        <v>2.0090659099199999E-2</v>
      </c>
      <c r="H2469" s="42">
        <v>0</v>
      </c>
      <c r="I2469" s="42">
        <v>0</v>
      </c>
      <c r="J2469" s="42">
        <f t="shared" si="57"/>
        <v>1.007904304669291</v>
      </c>
      <c r="K2469" s="42">
        <f t="shared" si="57"/>
        <v>1.0424194483048315</v>
      </c>
      <c r="L2469" s="42">
        <f t="shared" si="57"/>
        <v>1.0633623420791001</v>
      </c>
      <c r="M2469" s="42">
        <f t="shared" si="57"/>
        <v>1.0633623420791001</v>
      </c>
    </row>
    <row r="2470" spans="1:13" x14ac:dyDescent="0.3">
      <c r="A2470" s="42" t="s">
        <v>2139</v>
      </c>
      <c r="B2470" s="42" t="s">
        <v>2139</v>
      </c>
      <c r="C2470" s="42" t="s">
        <v>2563</v>
      </c>
      <c r="D2470" s="42" t="s">
        <v>2925</v>
      </c>
      <c r="E2470" s="42">
        <v>5.3017469902900002E-2</v>
      </c>
      <c r="F2470" s="42">
        <v>4.4346990563899999E-2</v>
      </c>
      <c r="G2470" s="42">
        <v>0</v>
      </c>
      <c r="H2470" s="42">
        <v>0</v>
      </c>
      <c r="I2470" s="42">
        <v>3.2324351781299998E-2</v>
      </c>
      <c r="J2470" s="42">
        <f t="shared" si="57"/>
        <v>1.0083022974330766</v>
      </c>
      <c r="K2470" s="42">
        <f t="shared" si="57"/>
        <v>1.0530174699029</v>
      </c>
      <c r="L2470" s="42">
        <f t="shared" si="57"/>
        <v>1.0530174699029</v>
      </c>
      <c r="M2470" s="42">
        <f t="shared" si="57"/>
        <v>1.0200451709638483</v>
      </c>
    </row>
    <row r="2471" spans="1:13" x14ac:dyDescent="0.3">
      <c r="A2471" s="42" t="s">
        <v>2139</v>
      </c>
      <c r="B2471" s="42" t="s">
        <v>2139</v>
      </c>
      <c r="C2471" s="42" t="s">
        <v>2347</v>
      </c>
      <c r="D2471" s="42" t="s">
        <v>2926</v>
      </c>
      <c r="E2471" s="42">
        <v>9.0517631541499992E-3</v>
      </c>
      <c r="F2471" s="42">
        <v>0</v>
      </c>
      <c r="G2471" s="42">
        <v>1.1300995743300001E-2</v>
      </c>
      <c r="H2471" s="42">
        <v>1.6333730787400001E-2</v>
      </c>
      <c r="I2471" s="42">
        <v>5.7722056752300001E-2</v>
      </c>
      <c r="J2471" s="42">
        <f t="shared" si="57"/>
        <v>1.00905176315415</v>
      </c>
      <c r="K2471" s="42">
        <f t="shared" si="57"/>
        <v>0.99777590193363086</v>
      </c>
      <c r="L2471" s="42">
        <f t="shared" si="57"/>
        <v>0.99283506252654985</v>
      </c>
      <c r="M2471" s="42">
        <f t="shared" si="57"/>
        <v>0.95398574390365787</v>
      </c>
    </row>
    <row r="2472" spans="1:13" x14ac:dyDescent="0.3">
      <c r="A2472" s="42" t="s">
        <v>2139</v>
      </c>
      <c r="B2472" s="42" t="s">
        <v>2420</v>
      </c>
      <c r="C2472" s="42" t="s">
        <v>2421</v>
      </c>
      <c r="D2472" s="42" t="s">
        <v>2927</v>
      </c>
      <c r="E2472" s="42">
        <v>0.138362665356</v>
      </c>
      <c r="F2472" s="42">
        <v>0.12811352829600001</v>
      </c>
      <c r="G2472" s="42">
        <v>0.106731626464</v>
      </c>
      <c r="H2472" s="42">
        <v>8.4118713555400002E-2</v>
      </c>
      <c r="I2472" s="42">
        <v>0.101590819884</v>
      </c>
      <c r="J2472" s="42">
        <f t="shared" si="57"/>
        <v>1.0090852000290087</v>
      </c>
      <c r="K2472" s="42">
        <f t="shared" si="57"/>
        <v>1.028580586418282</v>
      </c>
      <c r="L2472" s="42">
        <f t="shared" si="57"/>
        <v>1.0500350663837406</v>
      </c>
      <c r="M2472" s="42">
        <f t="shared" si="57"/>
        <v>1.0333806752999921</v>
      </c>
    </row>
    <row r="2473" spans="1:13" x14ac:dyDescent="0.3">
      <c r="A2473" s="42" t="s">
        <v>2139</v>
      </c>
      <c r="B2473" s="42" t="s">
        <v>2139</v>
      </c>
      <c r="C2473" s="42" t="s">
        <v>2483</v>
      </c>
      <c r="D2473" s="42" t="s">
        <v>2928</v>
      </c>
      <c r="E2473" s="42">
        <v>2.32759623964E-2</v>
      </c>
      <c r="F2473" s="42">
        <v>1.3961089622E-2</v>
      </c>
      <c r="G2473" s="42">
        <v>3.8925652004700002E-2</v>
      </c>
      <c r="H2473" s="42">
        <v>1.55170442481E-2</v>
      </c>
      <c r="I2473" s="42">
        <v>0</v>
      </c>
      <c r="J2473" s="42">
        <f t="shared" si="57"/>
        <v>1.0091866175830009</v>
      </c>
      <c r="K2473" s="42">
        <f t="shared" si="57"/>
        <v>0.98493666069549579</v>
      </c>
      <c r="L2473" s="42">
        <f t="shared" si="57"/>
        <v>1.0076403623082908</v>
      </c>
      <c r="M2473" s="42">
        <f t="shared" si="57"/>
        <v>1.0232759623964001</v>
      </c>
    </row>
    <row r="2474" spans="1:13" x14ac:dyDescent="0.3">
      <c r="A2474" s="42" t="s">
        <v>2139</v>
      </c>
      <c r="B2474" s="42" t="s">
        <v>2139</v>
      </c>
      <c r="C2474" s="42" t="s">
        <v>2822</v>
      </c>
      <c r="D2474" s="42" t="s">
        <v>2929</v>
      </c>
      <c r="E2474" s="42">
        <v>2.32759623964E-2</v>
      </c>
      <c r="F2474" s="42">
        <v>1.3961089622E-2</v>
      </c>
      <c r="G2474" s="42">
        <v>3.8925652004700002E-2</v>
      </c>
      <c r="H2474" s="42">
        <v>1.55170442481E-2</v>
      </c>
      <c r="I2474" s="42">
        <v>0</v>
      </c>
      <c r="J2474" s="42">
        <f t="shared" si="57"/>
        <v>1.0091866175830009</v>
      </c>
      <c r="K2474" s="42">
        <f t="shared" si="57"/>
        <v>0.98493666069549579</v>
      </c>
      <c r="L2474" s="42">
        <f t="shared" si="57"/>
        <v>1.0076403623082908</v>
      </c>
      <c r="M2474" s="42">
        <f t="shared" si="57"/>
        <v>1.0232759623964001</v>
      </c>
    </row>
    <row r="2475" spans="1:13" x14ac:dyDescent="0.3">
      <c r="A2475" s="42" t="s">
        <v>2139</v>
      </c>
      <c r="B2475" s="42" t="s">
        <v>2167</v>
      </c>
      <c r="C2475" s="42" t="s">
        <v>2168</v>
      </c>
      <c r="D2475" s="42" t="s">
        <v>2930</v>
      </c>
      <c r="E2475" s="42">
        <v>0.148707537532</v>
      </c>
      <c r="F2475" s="42">
        <v>0.13796841508800001</v>
      </c>
      <c r="G2475" s="42">
        <v>0.107987292658</v>
      </c>
      <c r="H2475" s="42">
        <v>0.138020025154</v>
      </c>
      <c r="I2475" s="42">
        <v>0.12698852485500001</v>
      </c>
      <c r="J2475" s="42">
        <f t="shared" si="57"/>
        <v>1.0094371006274101</v>
      </c>
      <c r="K2475" s="42">
        <f t="shared" si="57"/>
        <v>1.0367515450256783</v>
      </c>
      <c r="L2475" s="42">
        <f t="shared" si="57"/>
        <v>1.0093913218939654</v>
      </c>
      <c r="M2475" s="42">
        <f t="shared" si="57"/>
        <v>1.0192717247762522</v>
      </c>
    </row>
    <row r="2476" spans="1:13" x14ac:dyDescent="0.3">
      <c r="A2476" s="42" t="s">
        <v>2139</v>
      </c>
      <c r="B2476" s="42" t="s">
        <v>2262</v>
      </c>
      <c r="C2476" s="42" t="s">
        <v>2263</v>
      </c>
      <c r="D2476" s="42" t="s">
        <v>2931</v>
      </c>
      <c r="E2476" s="42">
        <v>0.29482885702099998</v>
      </c>
      <c r="F2476" s="42">
        <v>0.282506754704</v>
      </c>
      <c r="G2476" s="42">
        <v>0.20718492195999999</v>
      </c>
      <c r="H2476" s="42">
        <v>0.27767342338700002</v>
      </c>
      <c r="I2476" s="42">
        <v>0.40405439726600001</v>
      </c>
      <c r="J2476" s="42">
        <f t="shared" si="57"/>
        <v>1.009607826447545</v>
      </c>
      <c r="K2476" s="42">
        <f t="shared" si="57"/>
        <v>1.072601913316396</v>
      </c>
      <c r="L2476" s="42">
        <f t="shared" si="57"/>
        <v>1.0134270881118608</v>
      </c>
      <c r="M2476" s="42">
        <f t="shared" si="57"/>
        <v>0.92220704521300179</v>
      </c>
    </row>
    <row r="2477" spans="1:13" x14ac:dyDescent="0.3">
      <c r="A2477" s="42" t="s">
        <v>2139</v>
      </c>
      <c r="B2477" s="42" t="s">
        <v>2262</v>
      </c>
      <c r="C2477" s="42" t="s">
        <v>2263</v>
      </c>
      <c r="D2477" s="42" t="s">
        <v>2932</v>
      </c>
      <c r="E2477" s="42">
        <v>9.9569394695700003E-2</v>
      </c>
      <c r="F2477" s="42">
        <v>8.8693981127900001E-2</v>
      </c>
      <c r="G2477" s="42">
        <v>7.7851304009300001E-2</v>
      </c>
      <c r="H2477" s="42">
        <v>6.5334923149799995E-2</v>
      </c>
      <c r="I2477" s="42">
        <v>0.16623952344699999</v>
      </c>
      <c r="J2477" s="42">
        <f t="shared" si="57"/>
        <v>1.0099894127792761</v>
      </c>
      <c r="K2477" s="42">
        <f t="shared" si="57"/>
        <v>1.0201494311929806</v>
      </c>
      <c r="L2477" s="42">
        <f t="shared" si="57"/>
        <v>1.0321349378509825</v>
      </c>
      <c r="M2477" s="42">
        <f t="shared" si="57"/>
        <v>0.94283324530603607</v>
      </c>
    </row>
    <row r="2478" spans="1:13" x14ac:dyDescent="0.3">
      <c r="A2478" s="42" t="s">
        <v>2139</v>
      </c>
      <c r="B2478" s="42" t="s">
        <v>2139</v>
      </c>
      <c r="C2478" s="42" t="s">
        <v>2791</v>
      </c>
      <c r="D2478" s="42" t="s">
        <v>2933</v>
      </c>
      <c r="E2478" s="42">
        <v>9.5690067629600001E-2</v>
      </c>
      <c r="F2478" s="42">
        <v>8.4587778297899999E-2</v>
      </c>
      <c r="G2478" s="42">
        <v>7.6595637815599998E-2</v>
      </c>
      <c r="H2478" s="42">
        <v>8.4118713555400002E-2</v>
      </c>
      <c r="I2478" s="42">
        <v>0</v>
      </c>
      <c r="J2478" s="42">
        <f t="shared" si="57"/>
        <v>1.0102364138282318</v>
      </c>
      <c r="K2478" s="42">
        <f t="shared" si="57"/>
        <v>1.0177359345916934</v>
      </c>
      <c r="L2478" s="42">
        <f t="shared" si="57"/>
        <v>1.0106735119775319</v>
      </c>
      <c r="M2478" s="42">
        <f t="shared" si="57"/>
        <v>1.0956900676296</v>
      </c>
    </row>
    <row r="2479" spans="1:13" x14ac:dyDescent="0.3">
      <c r="A2479" s="42" t="s">
        <v>2139</v>
      </c>
      <c r="B2479" s="42" t="s">
        <v>2282</v>
      </c>
      <c r="C2479" s="42" t="s">
        <v>2283</v>
      </c>
      <c r="D2479" s="42" t="s">
        <v>2934</v>
      </c>
      <c r="E2479" s="42">
        <v>9.5690067629600001E-2</v>
      </c>
      <c r="F2479" s="42">
        <v>8.4587778297899999E-2</v>
      </c>
      <c r="G2479" s="42">
        <v>9.0407965946300003E-2</v>
      </c>
      <c r="H2479" s="42">
        <v>0.17967103866199999</v>
      </c>
      <c r="I2479" s="42">
        <v>0.108517466694</v>
      </c>
      <c r="J2479" s="42">
        <f t="shared" si="57"/>
        <v>1.0102364138282318</v>
      </c>
      <c r="K2479" s="42">
        <f t="shared" si="57"/>
        <v>1.0048441517746214</v>
      </c>
      <c r="L2479" s="42">
        <f t="shared" si="57"/>
        <v>0.92880983911612136</v>
      </c>
      <c r="M2479" s="42">
        <f t="shared" si="57"/>
        <v>0.98842832932289637</v>
      </c>
    </row>
    <row r="2480" spans="1:13" x14ac:dyDescent="0.3">
      <c r="A2480" s="42" t="s">
        <v>2139</v>
      </c>
      <c r="B2480" s="42" t="s">
        <v>2139</v>
      </c>
      <c r="C2480" s="42" t="s">
        <v>2304</v>
      </c>
      <c r="D2480" s="42" t="s">
        <v>2935</v>
      </c>
      <c r="E2480" s="42">
        <v>7.5000323277299996E-2</v>
      </c>
      <c r="F2480" s="42">
        <v>6.40567641479E-2</v>
      </c>
      <c r="G2480" s="42">
        <v>6.7805974459700005E-2</v>
      </c>
      <c r="H2480" s="42">
        <v>0.12985315976</v>
      </c>
      <c r="I2480" s="42">
        <v>0.11775299577499999</v>
      </c>
      <c r="J2480" s="42">
        <f t="shared" si="57"/>
        <v>1.0102847512446045</v>
      </c>
      <c r="K2480" s="42">
        <f t="shared" si="57"/>
        <v>1.0067375056795691</v>
      </c>
      <c r="L2480" s="42">
        <f t="shared" si="57"/>
        <v>0.95145135807351122</v>
      </c>
      <c r="M2480" s="42">
        <f t="shared" si="57"/>
        <v>0.96175123425363107</v>
      </c>
    </row>
    <row r="2481" spans="1:13" x14ac:dyDescent="0.3">
      <c r="A2481" s="42" t="s">
        <v>2139</v>
      </c>
      <c r="B2481" s="42" t="s">
        <v>2139</v>
      </c>
      <c r="C2481" s="42" t="s">
        <v>2438</v>
      </c>
      <c r="D2481" s="42" t="s">
        <v>2936</v>
      </c>
      <c r="E2481" s="42">
        <v>1.0344872176200001E-2</v>
      </c>
      <c r="F2481" s="42">
        <v>0</v>
      </c>
      <c r="G2481" s="42">
        <v>2.2601991486600002E-2</v>
      </c>
      <c r="H2481" s="42">
        <v>0</v>
      </c>
      <c r="I2481" s="42">
        <v>0</v>
      </c>
      <c r="J2481" s="42">
        <f t="shared" si="57"/>
        <v>1.0103448721762001</v>
      </c>
      <c r="K2481" s="42">
        <f t="shared" si="57"/>
        <v>0.98801379284174751</v>
      </c>
      <c r="L2481" s="42">
        <f t="shared" si="57"/>
        <v>1.0103448721762001</v>
      </c>
      <c r="M2481" s="42">
        <f t="shared" si="57"/>
        <v>1.0103448721762001</v>
      </c>
    </row>
    <row r="2482" spans="1:13" x14ac:dyDescent="0.3">
      <c r="A2482" s="42" t="s">
        <v>2139</v>
      </c>
      <c r="B2482" s="42" t="s">
        <v>2139</v>
      </c>
      <c r="C2482" s="42" t="s">
        <v>2274</v>
      </c>
      <c r="D2482" s="42" t="s">
        <v>2937</v>
      </c>
      <c r="E2482" s="42">
        <v>1.0344872176200001E-2</v>
      </c>
      <c r="F2482" s="42">
        <v>0</v>
      </c>
      <c r="G2482" s="42">
        <v>2.2601991486600002E-2</v>
      </c>
      <c r="H2482" s="42">
        <v>0</v>
      </c>
      <c r="I2482" s="42">
        <v>0</v>
      </c>
      <c r="J2482" s="42">
        <f t="shared" si="57"/>
        <v>1.0103448721762001</v>
      </c>
      <c r="K2482" s="42">
        <f t="shared" si="57"/>
        <v>0.98801379284174751</v>
      </c>
      <c r="L2482" s="42">
        <f t="shared" si="57"/>
        <v>1.0103448721762001</v>
      </c>
      <c r="M2482" s="42">
        <f t="shared" si="57"/>
        <v>1.0103448721762001</v>
      </c>
    </row>
    <row r="2483" spans="1:13" x14ac:dyDescent="0.3">
      <c r="A2483" s="42" t="s">
        <v>2139</v>
      </c>
      <c r="B2483" s="42" t="s">
        <v>2139</v>
      </c>
      <c r="C2483" s="42" t="s">
        <v>2311</v>
      </c>
      <c r="D2483" s="42" t="s">
        <v>2938</v>
      </c>
      <c r="E2483" s="42">
        <v>1.0344872176200001E-2</v>
      </c>
      <c r="F2483" s="42">
        <v>0</v>
      </c>
      <c r="G2483" s="42">
        <v>2.2601991486600002E-2</v>
      </c>
      <c r="H2483" s="42">
        <v>0</v>
      </c>
      <c r="I2483" s="42">
        <v>0</v>
      </c>
      <c r="J2483" s="42">
        <f t="shared" si="57"/>
        <v>1.0103448721762001</v>
      </c>
      <c r="K2483" s="42">
        <f t="shared" si="57"/>
        <v>0.98801379284174751</v>
      </c>
      <c r="L2483" s="42">
        <f t="shared" si="57"/>
        <v>1.0103448721762001</v>
      </c>
      <c r="M2483" s="42">
        <f t="shared" si="57"/>
        <v>1.0103448721762001</v>
      </c>
    </row>
    <row r="2484" spans="1:13" x14ac:dyDescent="0.3">
      <c r="A2484" s="42" t="s">
        <v>2139</v>
      </c>
      <c r="B2484" s="42" t="s">
        <v>2139</v>
      </c>
      <c r="C2484" s="42" t="s">
        <v>2939</v>
      </c>
      <c r="D2484" s="42" t="s">
        <v>2940</v>
      </c>
      <c r="E2484" s="42">
        <v>0.52500226294100005</v>
      </c>
      <c r="F2484" s="42">
        <v>0.50834791035299998</v>
      </c>
      <c r="G2484" s="42">
        <v>0.38423385527199999</v>
      </c>
      <c r="H2484" s="42">
        <v>0.41079332930399998</v>
      </c>
      <c r="I2484" s="42">
        <v>0.36711228094499998</v>
      </c>
      <c r="J2484" s="42">
        <f t="shared" si="57"/>
        <v>1.0110414530186889</v>
      </c>
      <c r="K2484" s="42">
        <f t="shared" si="57"/>
        <v>1.1016940939082431</v>
      </c>
      <c r="L2484" s="42">
        <f t="shared" si="57"/>
        <v>1.080953695530545</v>
      </c>
      <c r="M2484" s="42">
        <f t="shared" si="57"/>
        <v>1.1154915980177287</v>
      </c>
    </row>
    <row r="2485" spans="1:13" x14ac:dyDescent="0.3">
      <c r="A2485" s="42" t="s">
        <v>2139</v>
      </c>
      <c r="B2485" s="42" t="s">
        <v>2139</v>
      </c>
      <c r="C2485" s="42" t="s">
        <v>2171</v>
      </c>
      <c r="D2485" s="42" t="s">
        <v>2941</v>
      </c>
      <c r="E2485" s="42">
        <v>0.41379488704700002</v>
      </c>
      <c r="F2485" s="42">
        <v>0.39830167450999998</v>
      </c>
      <c r="G2485" s="42">
        <v>0.28880322455099999</v>
      </c>
      <c r="H2485" s="42">
        <v>0.16823742711100001</v>
      </c>
      <c r="I2485" s="42">
        <v>0.120061878045</v>
      </c>
      <c r="J2485" s="42">
        <f t="shared" si="57"/>
        <v>1.0110800214427473</v>
      </c>
      <c r="K2485" s="42">
        <f t="shared" si="57"/>
        <v>1.0969827357000488</v>
      </c>
      <c r="L2485" s="42">
        <f t="shared" si="57"/>
        <v>1.2101948236183913</v>
      </c>
      <c r="M2485" s="42">
        <f t="shared" si="57"/>
        <v>1.2622471264843806</v>
      </c>
    </row>
    <row r="2486" spans="1:13" x14ac:dyDescent="0.3">
      <c r="A2486" s="42" t="s">
        <v>2139</v>
      </c>
      <c r="B2486" s="42" t="s">
        <v>2139</v>
      </c>
      <c r="C2486" s="42" t="s">
        <v>2205</v>
      </c>
      <c r="D2486" s="42" t="s">
        <v>2942</v>
      </c>
      <c r="E2486" s="42">
        <v>0.41379488704700002</v>
      </c>
      <c r="F2486" s="42">
        <v>0.39830167450999998</v>
      </c>
      <c r="G2486" s="42">
        <v>0.28880322455099999</v>
      </c>
      <c r="H2486" s="42">
        <v>0.16823742711100001</v>
      </c>
      <c r="I2486" s="42">
        <v>0.120061878045</v>
      </c>
      <c r="J2486" s="42">
        <f t="shared" si="57"/>
        <v>1.0110800214427473</v>
      </c>
      <c r="K2486" s="42">
        <f t="shared" si="57"/>
        <v>1.0969827357000488</v>
      </c>
      <c r="L2486" s="42">
        <f t="shared" si="57"/>
        <v>1.2101948236183913</v>
      </c>
      <c r="M2486" s="42">
        <f t="shared" si="57"/>
        <v>1.2622471264843806</v>
      </c>
    </row>
    <row r="2487" spans="1:13" x14ac:dyDescent="0.3">
      <c r="A2487" s="42" t="s">
        <v>2139</v>
      </c>
      <c r="B2487" s="42" t="s">
        <v>2943</v>
      </c>
      <c r="C2487" s="42" t="s">
        <v>2944</v>
      </c>
      <c r="D2487" s="42" t="s">
        <v>2945</v>
      </c>
      <c r="E2487" s="42">
        <v>1.16379811982E-2</v>
      </c>
      <c r="F2487" s="42">
        <v>0</v>
      </c>
      <c r="G2487" s="42">
        <v>0</v>
      </c>
      <c r="H2487" s="42">
        <v>0</v>
      </c>
      <c r="I2487" s="42">
        <v>0</v>
      </c>
      <c r="J2487" s="42">
        <f t="shared" si="57"/>
        <v>1.0116379811981999</v>
      </c>
      <c r="K2487" s="42">
        <f t="shared" si="57"/>
        <v>1.0116379811981999</v>
      </c>
      <c r="L2487" s="42">
        <f t="shared" si="57"/>
        <v>1.0116379811981999</v>
      </c>
      <c r="M2487" s="42">
        <f t="shared" si="57"/>
        <v>1.0116379811981999</v>
      </c>
    </row>
    <row r="2488" spans="1:13" x14ac:dyDescent="0.3">
      <c r="A2488" s="42" t="s">
        <v>2139</v>
      </c>
      <c r="B2488" s="42" t="s">
        <v>2943</v>
      </c>
      <c r="C2488" s="42" t="s">
        <v>2944</v>
      </c>
      <c r="D2488" s="42" t="s">
        <v>2946</v>
      </c>
      <c r="E2488" s="42">
        <v>1.16379811982E-2</v>
      </c>
      <c r="F2488" s="42">
        <v>0</v>
      </c>
      <c r="G2488" s="42">
        <v>0</v>
      </c>
      <c r="H2488" s="42">
        <v>0</v>
      </c>
      <c r="I2488" s="42">
        <v>0</v>
      </c>
      <c r="J2488" s="42">
        <f t="shared" si="57"/>
        <v>1.0116379811981999</v>
      </c>
      <c r="K2488" s="42">
        <f t="shared" si="57"/>
        <v>1.0116379811981999</v>
      </c>
      <c r="L2488" s="42">
        <f t="shared" si="57"/>
        <v>1.0116379811981999</v>
      </c>
      <c r="M2488" s="42">
        <f t="shared" si="57"/>
        <v>1.0116379811981999</v>
      </c>
    </row>
    <row r="2489" spans="1:13" x14ac:dyDescent="0.3">
      <c r="A2489" s="42" t="s">
        <v>2139</v>
      </c>
      <c r="B2489" s="42" t="s">
        <v>2196</v>
      </c>
      <c r="C2489" s="42" t="s">
        <v>2197</v>
      </c>
      <c r="D2489" s="42" t="s">
        <v>2947</v>
      </c>
      <c r="E2489" s="42">
        <v>0.11896603002599999</v>
      </c>
      <c r="F2489" s="42">
        <v>0.105940033014</v>
      </c>
      <c r="G2489" s="42">
        <v>0.20216225718600001</v>
      </c>
      <c r="H2489" s="42">
        <v>6.9418355846700003E-2</v>
      </c>
      <c r="I2489" s="42">
        <v>0</v>
      </c>
      <c r="J2489" s="42">
        <f t="shared" si="57"/>
        <v>1.0117782127630379</v>
      </c>
      <c r="K2489" s="42">
        <f t="shared" si="57"/>
        <v>0.93079451075535824</v>
      </c>
      <c r="L2489" s="42">
        <f t="shared" si="57"/>
        <v>1.0463314229725102</v>
      </c>
      <c r="M2489" s="42">
        <f t="shared" si="57"/>
        <v>1.118966030026</v>
      </c>
    </row>
    <row r="2490" spans="1:13" x14ac:dyDescent="0.3">
      <c r="A2490" s="42" t="s">
        <v>2139</v>
      </c>
      <c r="B2490" s="42" t="s">
        <v>2216</v>
      </c>
      <c r="C2490" s="42" t="s">
        <v>2217</v>
      </c>
      <c r="D2490" s="42" t="s">
        <v>2948</v>
      </c>
      <c r="E2490" s="42">
        <v>3.3620834572599997E-2</v>
      </c>
      <c r="F2490" s="42">
        <v>2.1352254716E-2</v>
      </c>
      <c r="G2490" s="42">
        <v>3.2647321036200001E-2</v>
      </c>
      <c r="H2490" s="42">
        <v>2.2867223102400001E-2</v>
      </c>
      <c r="I2490" s="42">
        <v>0</v>
      </c>
      <c r="J2490" s="42">
        <f t="shared" si="57"/>
        <v>1.0120120945540099</v>
      </c>
      <c r="K2490" s="42">
        <f t="shared" si="57"/>
        <v>1.0009427357400424</v>
      </c>
      <c r="L2490" s="42">
        <f t="shared" si="57"/>
        <v>1.0105132036957678</v>
      </c>
      <c r="M2490" s="42">
        <f t="shared" si="57"/>
        <v>1.0336208345725999</v>
      </c>
    </row>
    <row r="2491" spans="1:13" x14ac:dyDescent="0.3">
      <c r="A2491" s="42" t="s">
        <v>2139</v>
      </c>
      <c r="B2491" s="42" t="s">
        <v>2943</v>
      </c>
      <c r="C2491" s="42" t="s">
        <v>2944</v>
      </c>
      <c r="D2491" s="42" t="s">
        <v>2949</v>
      </c>
      <c r="E2491" s="42">
        <v>0.113793593938</v>
      </c>
      <c r="F2491" s="42">
        <v>0.100191349052</v>
      </c>
      <c r="G2491" s="42">
        <v>7.9106970203000004E-2</v>
      </c>
      <c r="H2491" s="42">
        <v>9.8002384724700006E-2</v>
      </c>
      <c r="I2491" s="42">
        <v>0.133915171665</v>
      </c>
      <c r="J2491" s="42">
        <f t="shared" si="57"/>
        <v>1.0123635264881157</v>
      </c>
      <c r="K2491" s="42">
        <f t="shared" si="57"/>
        <v>1.032143823265709</v>
      </c>
      <c r="L2491" s="42">
        <f t="shared" si="57"/>
        <v>1.0143817622192681</v>
      </c>
      <c r="M2491" s="42">
        <f t="shared" si="57"/>
        <v>0.98225477687413398</v>
      </c>
    </row>
    <row r="2492" spans="1:13" x14ac:dyDescent="0.3">
      <c r="A2492" s="42" t="s">
        <v>2139</v>
      </c>
      <c r="B2492" s="42" t="s">
        <v>2943</v>
      </c>
      <c r="C2492" s="42" t="s">
        <v>2944</v>
      </c>
      <c r="D2492" s="42" t="s">
        <v>2950</v>
      </c>
      <c r="E2492" s="42">
        <v>0.113793593938</v>
      </c>
      <c r="F2492" s="42">
        <v>0.100191349052</v>
      </c>
      <c r="G2492" s="42">
        <v>7.9106970203000004E-2</v>
      </c>
      <c r="H2492" s="42">
        <v>9.8002384724700006E-2</v>
      </c>
      <c r="I2492" s="42">
        <v>0.133915171665</v>
      </c>
      <c r="J2492" s="42">
        <f t="shared" si="57"/>
        <v>1.0123635264881157</v>
      </c>
      <c r="K2492" s="42">
        <f t="shared" si="57"/>
        <v>1.032143823265709</v>
      </c>
      <c r="L2492" s="42">
        <f t="shared" si="57"/>
        <v>1.0143817622192681</v>
      </c>
      <c r="M2492" s="42">
        <f t="shared" si="57"/>
        <v>0.98225477687413398</v>
      </c>
    </row>
    <row r="2493" spans="1:13" x14ac:dyDescent="0.3">
      <c r="A2493" s="42" t="s">
        <v>2139</v>
      </c>
      <c r="B2493" s="42" t="s">
        <v>2943</v>
      </c>
      <c r="C2493" s="42" t="s">
        <v>2944</v>
      </c>
      <c r="D2493" s="42" t="s">
        <v>2951</v>
      </c>
      <c r="E2493" s="42">
        <v>0.113793593938</v>
      </c>
      <c r="F2493" s="42">
        <v>0.100191349052</v>
      </c>
      <c r="G2493" s="42">
        <v>7.9106970203000004E-2</v>
      </c>
      <c r="H2493" s="42">
        <v>9.8002384724700006E-2</v>
      </c>
      <c r="I2493" s="42">
        <v>0.133915171665</v>
      </c>
      <c r="J2493" s="42">
        <f t="shared" si="57"/>
        <v>1.0123635264881157</v>
      </c>
      <c r="K2493" s="42">
        <f t="shared" si="57"/>
        <v>1.032143823265709</v>
      </c>
      <c r="L2493" s="42">
        <f t="shared" si="57"/>
        <v>1.0143817622192681</v>
      </c>
      <c r="M2493" s="42">
        <f t="shared" si="57"/>
        <v>0.98225477687413398</v>
      </c>
    </row>
    <row r="2494" spans="1:13" x14ac:dyDescent="0.3">
      <c r="A2494" s="42" t="s">
        <v>2139</v>
      </c>
      <c r="B2494" s="42" t="s">
        <v>2237</v>
      </c>
      <c r="C2494" s="42" t="s">
        <v>2328</v>
      </c>
      <c r="D2494" s="42" t="s">
        <v>2952</v>
      </c>
      <c r="E2494" s="42">
        <v>7.8879650343299995E-2</v>
      </c>
      <c r="F2494" s="42">
        <v>6.5699245279899995E-2</v>
      </c>
      <c r="G2494" s="42">
        <v>0</v>
      </c>
      <c r="H2494" s="42">
        <v>1.38836711693E-2</v>
      </c>
      <c r="I2494" s="42">
        <v>0</v>
      </c>
      <c r="J2494" s="42">
        <f t="shared" si="57"/>
        <v>1.0123678468590249</v>
      </c>
      <c r="K2494" s="42">
        <f t="shared" si="57"/>
        <v>1.0788796503433</v>
      </c>
      <c r="L2494" s="42">
        <f t="shared" si="57"/>
        <v>1.0641059531997796</v>
      </c>
      <c r="M2494" s="42">
        <f t="shared" si="57"/>
        <v>1.0788796503433</v>
      </c>
    </row>
    <row r="2495" spans="1:13" x14ac:dyDescent="0.3">
      <c r="A2495" s="42" t="s">
        <v>2139</v>
      </c>
      <c r="B2495" s="42" t="s">
        <v>2227</v>
      </c>
      <c r="C2495" s="42" t="s">
        <v>2228</v>
      </c>
      <c r="D2495" s="42" t="s">
        <v>2953</v>
      </c>
      <c r="E2495" s="42">
        <v>4.3965706748699998E-2</v>
      </c>
      <c r="F2495" s="42">
        <v>3.1207141508E-2</v>
      </c>
      <c r="G2495" s="42">
        <v>0</v>
      </c>
      <c r="H2495" s="42">
        <v>0</v>
      </c>
      <c r="I2495" s="42">
        <v>1.84710581607E-2</v>
      </c>
      <c r="J2495" s="42">
        <f t="shared" si="57"/>
        <v>1.0123724562477743</v>
      </c>
      <c r="K2495" s="42">
        <f t="shared" si="57"/>
        <v>1.0439657067487</v>
      </c>
      <c r="L2495" s="42">
        <f t="shared" si="57"/>
        <v>1.0439657067487</v>
      </c>
      <c r="M2495" s="42">
        <f t="shared" si="57"/>
        <v>1.0250322759627966</v>
      </c>
    </row>
    <row r="2496" spans="1:13" x14ac:dyDescent="0.3">
      <c r="A2496" s="42" t="s">
        <v>2139</v>
      </c>
      <c r="B2496" s="42" t="s">
        <v>2139</v>
      </c>
      <c r="C2496" s="42" t="s">
        <v>2430</v>
      </c>
      <c r="D2496" s="42" t="s">
        <v>2954</v>
      </c>
      <c r="E2496" s="42">
        <v>0.11896603002599999</v>
      </c>
      <c r="F2496" s="42">
        <v>0.105118792448</v>
      </c>
      <c r="G2496" s="42">
        <v>0.119288288401</v>
      </c>
      <c r="H2496" s="42">
        <v>7.26851020041E-2</v>
      </c>
      <c r="I2496" s="42">
        <v>0</v>
      </c>
      <c r="J2496" s="42">
        <f t="shared" si="57"/>
        <v>1.0125300896814238</v>
      </c>
      <c r="K2496" s="42">
        <f t="shared" si="57"/>
        <v>0.99971208635135422</v>
      </c>
      <c r="L2496" s="42">
        <f t="shared" si="57"/>
        <v>1.0431449340868382</v>
      </c>
      <c r="M2496" s="42">
        <f t="shared" si="57"/>
        <v>1.118966030026</v>
      </c>
    </row>
    <row r="2497" spans="1:13" x14ac:dyDescent="0.3">
      <c r="A2497" s="42" t="s">
        <v>2139</v>
      </c>
      <c r="B2497" s="42" t="s">
        <v>2139</v>
      </c>
      <c r="C2497" s="42" t="s">
        <v>2430</v>
      </c>
      <c r="D2497" s="42" t="s">
        <v>2955</v>
      </c>
      <c r="E2497" s="42">
        <v>0.11896603002599999</v>
      </c>
      <c r="F2497" s="42">
        <v>0.105118792448</v>
      </c>
      <c r="G2497" s="42">
        <v>0.119288288401</v>
      </c>
      <c r="H2497" s="42">
        <v>7.26851020041E-2</v>
      </c>
      <c r="I2497" s="42">
        <v>0</v>
      </c>
      <c r="J2497" s="42">
        <f t="shared" si="57"/>
        <v>1.0125300896814238</v>
      </c>
      <c r="K2497" s="42">
        <f t="shared" si="57"/>
        <v>0.99971208635135422</v>
      </c>
      <c r="L2497" s="42">
        <f t="shared" si="57"/>
        <v>1.0431449340868382</v>
      </c>
      <c r="M2497" s="42">
        <f t="shared" si="57"/>
        <v>1.118966030026</v>
      </c>
    </row>
    <row r="2498" spans="1:13" x14ac:dyDescent="0.3">
      <c r="A2498" s="42" t="s">
        <v>2139</v>
      </c>
      <c r="B2498" s="42" t="s">
        <v>2139</v>
      </c>
      <c r="C2498" s="42" t="s">
        <v>2184</v>
      </c>
      <c r="D2498" s="42" t="s">
        <v>2956</v>
      </c>
      <c r="E2498" s="42">
        <v>0.306466838219</v>
      </c>
      <c r="F2498" s="42">
        <v>0.289897919798</v>
      </c>
      <c r="G2498" s="42">
        <v>0.22727558106000001</v>
      </c>
      <c r="H2498" s="42">
        <v>0.23030560410299999</v>
      </c>
      <c r="I2498" s="42">
        <v>0.24012375609</v>
      </c>
      <c r="J2498" s="42">
        <f t="shared" si="57"/>
        <v>1.0128451392677604</v>
      </c>
      <c r="K2498" s="42">
        <f t="shared" si="57"/>
        <v>1.0645260594939909</v>
      </c>
      <c r="L2498" s="42">
        <f t="shared" si="57"/>
        <v>1.061904321870929</v>
      </c>
      <c r="M2498" s="42">
        <f t="shared" si="57"/>
        <v>1.0534971463962384</v>
      </c>
    </row>
    <row r="2499" spans="1:13" x14ac:dyDescent="0.3">
      <c r="A2499" s="42" t="s">
        <v>2139</v>
      </c>
      <c r="B2499" s="42" t="s">
        <v>2259</v>
      </c>
      <c r="C2499" s="42" t="s">
        <v>2260</v>
      </c>
      <c r="D2499" s="42" t="s">
        <v>2957</v>
      </c>
      <c r="E2499" s="42">
        <v>1.29310902202E-2</v>
      </c>
      <c r="F2499" s="42">
        <v>0</v>
      </c>
      <c r="G2499" s="42">
        <v>2.63689900677E-2</v>
      </c>
      <c r="H2499" s="42">
        <v>3.9200953889899998E-2</v>
      </c>
      <c r="I2499" s="42">
        <v>0</v>
      </c>
      <c r="J2499" s="42">
        <f t="shared" si="57"/>
        <v>1.0129310902202</v>
      </c>
      <c r="K2499" s="42">
        <f t="shared" si="57"/>
        <v>0.98690734036439121</v>
      </c>
      <c r="L2499" s="42">
        <f t="shared" si="57"/>
        <v>0.97472109357543635</v>
      </c>
      <c r="M2499" s="42">
        <f t="shared" ref="M2499:M2562" si="58">($E2499+1)/(I2499+1)</f>
        <v>1.0129310902202</v>
      </c>
    </row>
    <row r="2500" spans="1:13" x14ac:dyDescent="0.3">
      <c r="A2500" s="42" t="s">
        <v>2139</v>
      </c>
      <c r="B2500" s="42" t="s">
        <v>2139</v>
      </c>
      <c r="C2500" s="42" t="s">
        <v>2313</v>
      </c>
      <c r="D2500" s="42" t="s">
        <v>2958</v>
      </c>
      <c r="E2500" s="42">
        <v>1.29310902202E-2</v>
      </c>
      <c r="F2500" s="42">
        <v>0</v>
      </c>
      <c r="G2500" s="42">
        <v>0</v>
      </c>
      <c r="H2500" s="42">
        <v>5.8801430834800002E-2</v>
      </c>
      <c r="I2500" s="42">
        <v>4.6177645401900003E-3</v>
      </c>
      <c r="J2500" s="42">
        <f t="shared" ref="J2500:M2563" si="59">($E2500+1)/(F2500+1)</f>
        <v>1.0129310902202</v>
      </c>
      <c r="K2500" s="42">
        <f t="shared" si="59"/>
        <v>1.0129310902202</v>
      </c>
      <c r="L2500" s="42">
        <f t="shared" si="59"/>
        <v>0.95667710745495127</v>
      </c>
      <c r="M2500" s="42">
        <f t="shared" si="58"/>
        <v>1.0082751131559127</v>
      </c>
    </row>
    <row r="2501" spans="1:13" x14ac:dyDescent="0.3">
      <c r="A2501" s="42" t="s">
        <v>2139</v>
      </c>
      <c r="B2501" s="42" t="s">
        <v>2139</v>
      </c>
      <c r="C2501" s="42" t="s">
        <v>2707</v>
      </c>
      <c r="D2501" s="42" t="s">
        <v>2959</v>
      </c>
      <c r="E2501" s="42">
        <v>3.8793270660600003E-2</v>
      </c>
      <c r="F2501" s="42">
        <v>2.5458457545999999E-2</v>
      </c>
      <c r="G2501" s="42">
        <v>7.7851304009300001E-2</v>
      </c>
      <c r="H2501" s="42">
        <v>6.6151609689200003E-2</v>
      </c>
      <c r="I2501" s="42">
        <v>9.9281937614000004E-2</v>
      </c>
      <c r="J2501" s="42">
        <f t="shared" si="59"/>
        <v>1.0130037575061903</v>
      </c>
      <c r="K2501" s="42">
        <f t="shared" si="59"/>
        <v>0.96376305970645926</v>
      </c>
      <c r="L2501" s="42">
        <f t="shared" si="59"/>
        <v>0.97433916641876528</v>
      </c>
      <c r="M2501" s="42">
        <f t="shared" si="58"/>
        <v>0.94497438292792202</v>
      </c>
    </row>
    <row r="2502" spans="1:13" x14ac:dyDescent="0.3">
      <c r="A2502" s="42" t="s">
        <v>2139</v>
      </c>
      <c r="B2502" s="42" t="s">
        <v>2173</v>
      </c>
      <c r="C2502" s="42" t="s">
        <v>2174</v>
      </c>
      <c r="D2502" s="42" t="s">
        <v>2960</v>
      </c>
      <c r="E2502" s="42">
        <v>4.0086379682699999E-2</v>
      </c>
      <c r="F2502" s="42">
        <v>2.6279698112E-2</v>
      </c>
      <c r="G2502" s="42">
        <v>5.7760644910199999E-2</v>
      </c>
      <c r="H2502" s="42">
        <v>4.6551132744200002E-2</v>
      </c>
      <c r="I2502" s="42">
        <v>3.2324351781299998E-2</v>
      </c>
      <c r="J2502" s="42">
        <f t="shared" si="59"/>
        <v>1.0134531371867723</v>
      </c>
      <c r="K2502" s="42">
        <f t="shared" si="59"/>
        <v>0.9832908651758353</v>
      </c>
      <c r="L2502" s="42">
        <f t="shared" si="59"/>
        <v>0.99382280248022992</v>
      </c>
      <c r="M2502" s="42">
        <f t="shared" si="58"/>
        <v>1.0075189816921459</v>
      </c>
    </row>
    <row r="2503" spans="1:13" x14ac:dyDescent="0.3">
      <c r="A2503" s="42" t="s">
        <v>2139</v>
      </c>
      <c r="B2503" s="42" t="s">
        <v>2262</v>
      </c>
      <c r="C2503" s="42" t="s">
        <v>2263</v>
      </c>
      <c r="D2503" s="42" t="s">
        <v>2961</v>
      </c>
      <c r="E2503" s="42">
        <v>1.6810417286299999E-2</v>
      </c>
      <c r="F2503" s="42">
        <v>3.284962264E-3</v>
      </c>
      <c r="G2503" s="42">
        <v>3.7669985810999999E-3</v>
      </c>
      <c r="H2503" s="42">
        <v>9.8002384724699999E-3</v>
      </c>
      <c r="I2503" s="42">
        <v>0</v>
      </c>
      <c r="J2503" s="42">
        <f t="shared" si="59"/>
        <v>1.0134811698879433</v>
      </c>
      <c r="K2503" s="42">
        <f t="shared" si="59"/>
        <v>1.0129944685605701</v>
      </c>
      <c r="L2503" s="42">
        <f t="shared" si="59"/>
        <v>1.0069421441456918</v>
      </c>
      <c r="M2503" s="42">
        <f t="shared" si="58"/>
        <v>1.0168104172863</v>
      </c>
    </row>
    <row r="2504" spans="1:13" x14ac:dyDescent="0.3">
      <c r="A2504" s="42" t="s">
        <v>2139</v>
      </c>
      <c r="B2504" s="42" t="s">
        <v>2262</v>
      </c>
      <c r="C2504" s="42" t="s">
        <v>2263</v>
      </c>
      <c r="D2504" s="42" t="s">
        <v>2962</v>
      </c>
      <c r="E2504" s="42">
        <v>2.9741507506499999E-2</v>
      </c>
      <c r="F2504" s="42">
        <v>1.5603570754E-2</v>
      </c>
      <c r="G2504" s="42">
        <v>4.5203982973200003E-2</v>
      </c>
      <c r="H2504" s="42">
        <v>2.53172827205E-2</v>
      </c>
      <c r="I2504" s="42">
        <v>3.0015469511199998E-2</v>
      </c>
      <c r="J2504" s="42">
        <f t="shared" si="59"/>
        <v>1.0139207237544503</v>
      </c>
      <c r="K2504" s="42">
        <f t="shared" si="59"/>
        <v>0.98520626048255633</v>
      </c>
      <c r="L2504" s="42">
        <f t="shared" si="59"/>
        <v>1.0043149811873464</v>
      </c>
      <c r="M2504" s="42">
        <f t="shared" si="58"/>
        <v>0.99973402146588142</v>
      </c>
    </row>
    <row r="2505" spans="1:13" x14ac:dyDescent="0.3">
      <c r="A2505" s="42" t="s">
        <v>2139</v>
      </c>
      <c r="B2505" s="42" t="s">
        <v>2321</v>
      </c>
      <c r="C2505" s="42" t="s">
        <v>2322</v>
      </c>
      <c r="D2505" s="42" t="s">
        <v>2963</v>
      </c>
      <c r="E2505" s="42">
        <v>0.104741830784</v>
      </c>
      <c r="F2505" s="42">
        <v>8.9515221693899999E-2</v>
      </c>
      <c r="G2505" s="42">
        <v>0.11552128982</v>
      </c>
      <c r="H2505" s="42">
        <v>6.9418355846700003E-2</v>
      </c>
      <c r="I2505" s="42">
        <v>0.17085728798700001</v>
      </c>
      <c r="J2505" s="42">
        <f t="shared" si="59"/>
        <v>1.0139755817880423</v>
      </c>
      <c r="K2505" s="42">
        <f t="shared" si="59"/>
        <v>0.99033684149789791</v>
      </c>
      <c r="L2505" s="42">
        <f t="shared" si="59"/>
        <v>1.0330305485633198</v>
      </c>
      <c r="M2505" s="42">
        <f t="shared" si="58"/>
        <v>0.94353243740176973</v>
      </c>
    </row>
    <row r="2506" spans="1:13" x14ac:dyDescent="0.3">
      <c r="A2506" s="42" t="s">
        <v>2139</v>
      </c>
      <c r="B2506" s="42" t="s">
        <v>2231</v>
      </c>
      <c r="C2506" s="42" t="s">
        <v>2232</v>
      </c>
      <c r="D2506" s="42" t="s">
        <v>2964</v>
      </c>
      <c r="E2506" s="42">
        <v>0.144828210466</v>
      </c>
      <c r="F2506" s="42">
        <v>0.128934768862</v>
      </c>
      <c r="G2506" s="42">
        <v>0.120543954595</v>
      </c>
      <c r="H2506" s="42">
        <v>0.17477091942600001</v>
      </c>
      <c r="I2506" s="42">
        <v>0.17085728798700001</v>
      </c>
      <c r="J2506" s="42">
        <f t="shared" si="59"/>
        <v>1.0140782639018382</v>
      </c>
      <c r="K2506" s="42">
        <f t="shared" si="59"/>
        <v>1.0216718458668379</v>
      </c>
      <c r="L2506" s="42">
        <f t="shared" si="59"/>
        <v>0.97451187421745988</v>
      </c>
      <c r="M2506" s="42">
        <f t="shared" si="58"/>
        <v>0.97776921424322283</v>
      </c>
    </row>
    <row r="2507" spans="1:13" x14ac:dyDescent="0.3">
      <c r="A2507" s="42" t="s">
        <v>2139</v>
      </c>
      <c r="B2507" s="42" t="s">
        <v>2139</v>
      </c>
      <c r="C2507" s="42" t="s">
        <v>2318</v>
      </c>
      <c r="D2507" s="42" t="s">
        <v>2965</v>
      </c>
      <c r="E2507" s="42">
        <v>8.9224522519499999E-2</v>
      </c>
      <c r="F2507" s="42">
        <v>7.39116509399E-2</v>
      </c>
      <c r="G2507" s="42">
        <v>0.100453295496</v>
      </c>
      <c r="H2507" s="42">
        <v>3.6750894271799998E-2</v>
      </c>
      <c r="I2507" s="42">
        <v>6.23398212925E-2</v>
      </c>
      <c r="J2507" s="42">
        <f t="shared" si="59"/>
        <v>1.0142589677337033</v>
      </c>
      <c r="K2507" s="42">
        <f t="shared" si="59"/>
        <v>0.98979622940613865</v>
      </c>
      <c r="L2507" s="42">
        <f t="shared" si="59"/>
        <v>1.0506135355538389</v>
      </c>
      <c r="M2507" s="42">
        <f t="shared" si="58"/>
        <v>1.0253070634161965</v>
      </c>
    </row>
    <row r="2508" spans="1:13" x14ac:dyDescent="0.3">
      <c r="A2508" s="42" t="s">
        <v>2139</v>
      </c>
      <c r="B2508" s="42" t="s">
        <v>2139</v>
      </c>
      <c r="C2508" s="42" t="s">
        <v>2553</v>
      </c>
      <c r="D2508" s="42" t="s">
        <v>2966</v>
      </c>
      <c r="E2508" s="42">
        <v>1.9396635330300002E-2</v>
      </c>
      <c r="F2508" s="42">
        <v>4.9274433959899996E-3</v>
      </c>
      <c r="G2508" s="42">
        <v>0</v>
      </c>
      <c r="H2508" s="42">
        <v>5.7984744295400001E-2</v>
      </c>
      <c r="I2508" s="42">
        <v>0</v>
      </c>
      <c r="J2508" s="42">
        <f t="shared" si="59"/>
        <v>1.0143982453951237</v>
      </c>
      <c r="K2508" s="42">
        <f t="shared" si="59"/>
        <v>1.0193966353302999</v>
      </c>
      <c r="L2508" s="42">
        <f t="shared" si="59"/>
        <v>0.96352678129513181</v>
      </c>
      <c r="M2508" s="42">
        <f t="shared" si="58"/>
        <v>1.0193966353302999</v>
      </c>
    </row>
    <row r="2509" spans="1:13" x14ac:dyDescent="0.3">
      <c r="A2509" s="42" t="s">
        <v>2139</v>
      </c>
      <c r="B2509" s="42" t="s">
        <v>2139</v>
      </c>
      <c r="C2509" s="42" t="s">
        <v>2542</v>
      </c>
      <c r="D2509" s="42" t="s">
        <v>2967</v>
      </c>
      <c r="E2509" s="42">
        <v>3.8793270660600003E-2</v>
      </c>
      <c r="F2509" s="42">
        <v>2.3815976414E-2</v>
      </c>
      <c r="G2509" s="42">
        <v>5.1482313941699998E-2</v>
      </c>
      <c r="H2509" s="42">
        <v>8.24853404766E-2</v>
      </c>
      <c r="I2509" s="42">
        <v>0</v>
      </c>
      <c r="J2509" s="42">
        <f t="shared" si="59"/>
        <v>1.0146288928788347</v>
      </c>
      <c r="K2509" s="42">
        <f t="shared" si="59"/>
        <v>0.9879322332740601</v>
      </c>
      <c r="L2509" s="42">
        <f t="shared" si="59"/>
        <v>0.95963726418986606</v>
      </c>
      <c r="M2509" s="42">
        <f t="shared" si="58"/>
        <v>1.0387932706606</v>
      </c>
    </row>
    <row r="2510" spans="1:13" x14ac:dyDescent="0.3">
      <c r="A2510" s="42" t="s">
        <v>2139</v>
      </c>
      <c r="B2510" s="42" t="s">
        <v>2585</v>
      </c>
      <c r="C2510" s="42" t="s">
        <v>2586</v>
      </c>
      <c r="D2510" s="42" t="s">
        <v>2968</v>
      </c>
      <c r="E2510" s="42">
        <v>7.8879650343299995E-2</v>
      </c>
      <c r="F2510" s="42">
        <v>6.3235523581900002E-2</v>
      </c>
      <c r="G2510" s="42">
        <v>5.1482313941699998E-2</v>
      </c>
      <c r="H2510" s="42">
        <v>0.10943599627599999</v>
      </c>
      <c r="I2510" s="42">
        <v>0.293228048302</v>
      </c>
      <c r="J2510" s="42">
        <f t="shared" si="59"/>
        <v>1.0147136983428631</v>
      </c>
      <c r="K2510" s="42">
        <f t="shared" si="59"/>
        <v>1.0260559174779607</v>
      </c>
      <c r="L2510" s="42">
        <f t="shared" si="59"/>
        <v>0.97245776589612443</v>
      </c>
      <c r="M2510" s="42">
        <f t="shared" si="58"/>
        <v>0.83425320983399798</v>
      </c>
    </row>
    <row r="2511" spans="1:13" x14ac:dyDescent="0.3">
      <c r="A2511" s="42" t="s">
        <v>2139</v>
      </c>
      <c r="B2511" s="42" t="s">
        <v>2676</v>
      </c>
      <c r="C2511" s="42" t="s">
        <v>2677</v>
      </c>
      <c r="D2511" s="42" t="s">
        <v>2969</v>
      </c>
      <c r="E2511" s="42">
        <v>0.133190229268</v>
      </c>
      <c r="F2511" s="42">
        <v>0.116616160372</v>
      </c>
      <c r="G2511" s="42">
        <v>6.7805974459700005E-2</v>
      </c>
      <c r="H2511" s="42">
        <v>5.5534684677300002E-2</v>
      </c>
      <c r="I2511" s="42">
        <v>0.106208584424</v>
      </c>
      <c r="J2511" s="42">
        <f t="shared" si="59"/>
        <v>1.0148431211048194</v>
      </c>
      <c r="K2511" s="42">
        <f t="shared" si="59"/>
        <v>1.0612323365594427</v>
      </c>
      <c r="L2511" s="42">
        <f t="shared" si="59"/>
        <v>1.0735698653184866</v>
      </c>
      <c r="M2511" s="42">
        <f t="shared" si="58"/>
        <v>1.0243911005789648</v>
      </c>
    </row>
    <row r="2512" spans="1:13" x14ac:dyDescent="0.3">
      <c r="A2512" s="42" t="s">
        <v>2139</v>
      </c>
      <c r="B2512" s="42" t="s">
        <v>2161</v>
      </c>
      <c r="C2512" s="42" t="s">
        <v>2162</v>
      </c>
      <c r="D2512" s="42" t="s">
        <v>2970</v>
      </c>
      <c r="E2512" s="42">
        <v>0.209483661568</v>
      </c>
      <c r="F2512" s="42">
        <v>0.191349051878</v>
      </c>
      <c r="G2512" s="42">
        <v>0.163236605181</v>
      </c>
      <c r="H2512" s="42">
        <v>0.16170393479600001</v>
      </c>
      <c r="I2512" s="42">
        <v>0</v>
      </c>
      <c r="J2512" s="42">
        <f t="shared" si="59"/>
        <v>1.0152219113797198</v>
      </c>
      <c r="K2512" s="42">
        <f t="shared" si="59"/>
        <v>1.039757222375068</v>
      </c>
      <c r="L2512" s="42">
        <f t="shared" si="59"/>
        <v>1.0411290048530224</v>
      </c>
      <c r="M2512" s="42">
        <f t="shared" si="58"/>
        <v>1.209483661568</v>
      </c>
    </row>
    <row r="2513" spans="1:13" x14ac:dyDescent="0.3">
      <c r="A2513" s="42" t="s">
        <v>2139</v>
      </c>
      <c r="B2513" s="42" t="s">
        <v>2139</v>
      </c>
      <c r="C2513" s="42" t="s">
        <v>2187</v>
      </c>
      <c r="D2513" s="42" t="s">
        <v>2971</v>
      </c>
      <c r="E2513" s="42">
        <v>0.209483661568</v>
      </c>
      <c r="F2513" s="42">
        <v>0.191349051878</v>
      </c>
      <c r="G2513" s="42">
        <v>0.163236605181</v>
      </c>
      <c r="H2513" s="42">
        <v>0.16170393479600001</v>
      </c>
      <c r="I2513" s="42">
        <v>0</v>
      </c>
      <c r="J2513" s="42">
        <f t="shared" si="59"/>
        <v>1.0152219113797198</v>
      </c>
      <c r="K2513" s="42">
        <f t="shared" si="59"/>
        <v>1.039757222375068</v>
      </c>
      <c r="L2513" s="42">
        <f t="shared" si="59"/>
        <v>1.0411290048530224</v>
      </c>
      <c r="M2513" s="42">
        <f t="shared" si="58"/>
        <v>1.209483661568</v>
      </c>
    </row>
    <row r="2514" spans="1:13" x14ac:dyDescent="0.3">
      <c r="A2514" s="42" t="s">
        <v>2139</v>
      </c>
      <c r="B2514" s="42" t="s">
        <v>2139</v>
      </c>
      <c r="C2514" s="42" t="s">
        <v>2219</v>
      </c>
      <c r="D2514" s="42" t="s">
        <v>2972</v>
      </c>
      <c r="E2514" s="42">
        <v>1.9396635330300002E-2</v>
      </c>
      <c r="F2514" s="42">
        <v>4.1062028299900001E-3</v>
      </c>
      <c r="G2514" s="42">
        <v>0</v>
      </c>
      <c r="H2514" s="42">
        <v>1.7150417326800001E-2</v>
      </c>
      <c r="I2514" s="42">
        <v>0</v>
      </c>
      <c r="J2514" s="42">
        <f t="shared" si="59"/>
        <v>1.0152279036392913</v>
      </c>
      <c r="K2514" s="42">
        <f t="shared" si="59"/>
        <v>1.0193966353302999</v>
      </c>
      <c r="L2514" s="42">
        <f t="shared" si="59"/>
        <v>1.0022083439825973</v>
      </c>
      <c r="M2514" s="42">
        <f t="shared" si="58"/>
        <v>1.0193966353302999</v>
      </c>
    </row>
    <row r="2515" spans="1:13" x14ac:dyDescent="0.3">
      <c r="A2515" s="42" t="s">
        <v>2139</v>
      </c>
      <c r="B2515" s="42" t="s">
        <v>2973</v>
      </c>
      <c r="C2515" s="42" t="s">
        <v>2974</v>
      </c>
      <c r="D2515" s="42" t="s">
        <v>2975</v>
      </c>
      <c r="E2515" s="42">
        <v>0.33491523670399997</v>
      </c>
      <c r="F2515" s="42">
        <v>0.31453513677799999</v>
      </c>
      <c r="G2515" s="42">
        <v>0.26243423448300002</v>
      </c>
      <c r="H2515" s="42">
        <v>0.149453636705</v>
      </c>
      <c r="I2515" s="42">
        <v>0</v>
      </c>
      <c r="J2515" s="42">
        <f t="shared" si="59"/>
        <v>1.0155036555173054</v>
      </c>
      <c r="K2515" s="42">
        <f t="shared" si="59"/>
        <v>1.0574136855934384</v>
      </c>
      <c r="L2515" s="42">
        <f t="shared" si="59"/>
        <v>1.1613476125323683</v>
      </c>
      <c r="M2515" s="42">
        <f t="shared" si="58"/>
        <v>1.334915236704</v>
      </c>
    </row>
    <row r="2516" spans="1:13" x14ac:dyDescent="0.3">
      <c r="A2516" s="42" t="s">
        <v>2139</v>
      </c>
      <c r="B2516" s="42" t="s">
        <v>2139</v>
      </c>
      <c r="C2516" s="42" t="s">
        <v>2822</v>
      </c>
      <c r="D2516" s="42" t="s">
        <v>2976</v>
      </c>
      <c r="E2516" s="42">
        <v>1.5517308264300001E-2</v>
      </c>
      <c r="F2516" s="42">
        <v>0</v>
      </c>
      <c r="G2516" s="42">
        <v>2.3857657680300001E-2</v>
      </c>
      <c r="H2516" s="42">
        <v>0</v>
      </c>
      <c r="I2516" s="42">
        <v>2.30888227009E-2</v>
      </c>
      <c r="J2516" s="42">
        <f t="shared" si="59"/>
        <v>1.0155173082643001</v>
      </c>
      <c r="K2516" s="42">
        <f t="shared" si="59"/>
        <v>0.9918539951784936</v>
      </c>
      <c r="L2516" s="42">
        <f t="shared" si="59"/>
        <v>1.0155173082643001</v>
      </c>
      <c r="M2516" s="42">
        <f t="shared" si="58"/>
        <v>0.99259935768175866</v>
      </c>
    </row>
    <row r="2517" spans="1:13" x14ac:dyDescent="0.3">
      <c r="A2517" s="42" t="s">
        <v>2139</v>
      </c>
      <c r="B2517" s="42" t="s">
        <v>2139</v>
      </c>
      <c r="C2517" s="42" t="s">
        <v>2430</v>
      </c>
      <c r="D2517" s="42" t="s">
        <v>2977</v>
      </c>
      <c r="E2517" s="42">
        <v>2.1090608149199999</v>
      </c>
      <c r="F2517" s="42">
        <v>2.06049258009</v>
      </c>
      <c r="G2517" s="42">
        <v>2.20494983614</v>
      </c>
      <c r="H2517" s="42">
        <v>1.73137546347</v>
      </c>
      <c r="I2517" s="42">
        <v>1.5746577082</v>
      </c>
      <c r="J2517" s="42">
        <f t="shared" si="59"/>
        <v>1.0158694176048522</v>
      </c>
      <c r="K2517" s="42">
        <f t="shared" si="59"/>
        <v>0.97008096035116498</v>
      </c>
      <c r="L2517" s="42">
        <f t="shared" si="59"/>
        <v>1.1382766142924121</v>
      </c>
      <c r="M2517" s="42">
        <f t="shared" si="58"/>
        <v>1.2075627781580383</v>
      </c>
    </row>
    <row r="2518" spans="1:13" x14ac:dyDescent="0.3">
      <c r="A2518" s="42" t="s">
        <v>2139</v>
      </c>
      <c r="B2518" s="42" t="s">
        <v>2139</v>
      </c>
      <c r="C2518" s="42" t="s">
        <v>2201</v>
      </c>
      <c r="D2518" s="42" t="s">
        <v>2978</v>
      </c>
      <c r="E2518" s="42">
        <v>1.6810417286299999E-2</v>
      </c>
      <c r="F2518" s="42">
        <v>0</v>
      </c>
      <c r="G2518" s="42">
        <v>0</v>
      </c>
      <c r="H2518" s="42">
        <v>1.2250298090599999E-2</v>
      </c>
      <c r="I2518" s="42">
        <v>0</v>
      </c>
      <c r="J2518" s="42">
        <f t="shared" si="59"/>
        <v>1.0168104172863</v>
      </c>
      <c r="K2518" s="42">
        <f t="shared" si="59"/>
        <v>1.0168104172863</v>
      </c>
      <c r="L2518" s="42">
        <f t="shared" si="59"/>
        <v>1.0045049324305477</v>
      </c>
      <c r="M2518" s="42">
        <f t="shared" si="58"/>
        <v>1.0168104172863</v>
      </c>
    </row>
    <row r="2519" spans="1:13" x14ac:dyDescent="0.3">
      <c r="A2519" s="42" t="s">
        <v>2139</v>
      </c>
      <c r="B2519" s="42" t="s">
        <v>2139</v>
      </c>
      <c r="C2519" s="42" t="s">
        <v>2979</v>
      </c>
      <c r="D2519" s="42" t="s">
        <v>2980</v>
      </c>
      <c r="E2519" s="42">
        <v>1.6810417286299999E-2</v>
      </c>
      <c r="F2519" s="42">
        <v>0</v>
      </c>
      <c r="G2519" s="42">
        <v>0</v>
      </c>
      <c r="H2519" s="42">
        <v>1.2250298090599999E-2</v>
      </c>
      <c r="I2519" s="42">
        <v>0</v>
      </c>
      <c r="J2519" s="42">
        <f t="shared" si="59"/>
        <v>1.0168104172863</v>
      </c>
      <c r="K2519" s="42">
        <f t="shared" si="59"/>
        <v>1.0168104172863</v>
      </c>
      <c r="L2519" s="42">
        <f t="shared" si="59"/>
        <v>1.0045049324305477</v>
      </c>
      <c r="M2519" s="42">
        <f t="shared" si="58"/>
        <v>1.0168104172863</v>
      </c>
    </row>
    <row r="2520" spans="1:13" x14ac:dyDescent="0.3">
      <c r="A2520" s="42" t="s">
        <v>2139</v>
      </c>
      <c r="B2520" s="42" t="s">
        <v>2558</v>
      </c>
      <c r="C2520" s="42" t="s">
        <v>2559</v>
      </c>
      <c r="D2520" s="42" t="s">
        <v>2981</v>
      </c>
      <c r="E2520" s="42">
        <v>0.19525946232499999</v>
      </c>
      <c r="F2520" s="42">
        <v>0.17492424055799999</v>
      </c>
      <c r="G2520" s="42">
        <v>0</v>
      </c>
      <c r="H2520" s="42">
        <v>5.1451251980499997E-2</v>
      </c>
      <c r="I2520" s="42">
        <v>0</v>
      </c>
      <c r="J2520" s="42">
        <f t="shared" si="59"/>
        <v>1.0173076876491562</v>
      </c>
      <c r="K2520" s="42">
        <f t="shared" si="59"/>
        <v>1.1952594623249999</v>
      </c>
      <c r="L2520" s="42">
        <f t="shared" si="59"/>
        <v>1.1367711627844133</v>
      </c>
      <c r="M2520" s="42">
        <f t="shared" si="58"/>
        <v>1.1952594623249999</v>
      </c>
    </row>
    <row r="2521" spans="1:13" x14ac:dyDescent="0.3">
      <c r="A2521" s="42" t="s">
        <v>2139</v>
      </c>
      <c r="B2521" s="42" t="s">
        <v>2139</v>
      </c>
      <c r="C2521" s="42" t="s">
        <v>2451</v>
      </c>
      <c r="D2521" s="42" t="s">
        <v>2982</v>
      </c>
      <c r="E2521" s="42">
        <v>0.19525946232499999</v>
      </c>
      <c r="F2521" s="42">
        <v>0.17492424055799999</v>
      </c>
      <c r="G2521" s="42">
        <v>0</v>
      </c>
      <c r="H2521" s="42">
        <v>5.1451251980499997E-2</v>
      </c>
      <c r="I2521" s="42">
        <v>0</v>
      </c>
      <c r="J2521" s="42">
        <f t="shared" si="59"/>
        <v>1.0173076876491562</v>
      </c>
      <c r="K2521" s="42">
        <f t="shared" si="59"/>
        <v>1.1952594623249999</v>
      </c>
      <c r="L2521" s="42">
        <f t="shared" si="59"/>
        <v>1.1367711627844133</v>
      </c>
      <c r="M2521" s="42">
        <f t="shared" si="58"/>
        <v>1.1952594623249999</v>
      </c>
    </row>
    <row r="2522" spans="1:13" x14ac:dyDescent="0.3">
      <c r="A2522" s="42" t="s">
        <v>2139</v>
      </c>
      <c r="B2522" s="42" t="s">
        <v>2381</v>
      </c>
      <c r="C2522" s="42" t="s">
        <v>2382</v>
      </c>
      <c r="D2522" s="42" t="s">
        <v>2983</v>
      </c>
      <c r="E2522" s="42">
        <v>2.32759623964E-2</v>
      </c>
      <c r="F2522" s="42">
        <v>5.7486839619899999E-3</v>
      </c>
      <c r="G2522" s="42">
        <v>5.0226647747999998E-3</v>
      </c>
      <c r="H2522" s="42">
        <v>2.4500596181200002E-3</v>
      </c>
      <c r="I2522" s="42">
        <v>0</v>
      </c>
      <c r="J2522" s="42">
        <f t="shared" si="59"/>
        <v>1.017427095569605</v>
      </c>
      <c r="K2522" s="42">
        <f t="shared" si="59"/>
        <v>1.0181620756042256</v>
      </c>
      <c r="L2522" s="42">
        <f t="shared" si="59"/>
        <v>1.0207750027828952</v>
      </c>
      <c r="M2522" s="42">
        <f t="shared" si="58"/>
        <v>1.0232759623964001</v>
      </c>
    </row>
    <row r="2523" spans="1:13" x14ac:dyDescent="0.3">
      <c r="A2523" s="42" t="s">
        <v>2139</v>
      </c>
      <c r="B2523" s="42" t="s">
        <v>2477</v>
      </c>
      <c r="C2523" s="42" t="s">
        <v>2478</v>
      </c>
      <c r="D2523" s="42" t="s">
        <v>2984</v>
      </c>
      <c r="E2523" s="42">
        <v>2.32759623964E-2</v>
      </c>
      <c r="F2523" s="42">
        <v>5.7486839619899999E-3</v>
      </c>
      <c r="G2523" s="42">
        <v>5.0226647747999998E-3</v>
      </c>
      <c r="H2523" s="42">
        <v>2.4500596181200002E-3</v>
      </c>
      <c r="I2523" s="42">
        <v>0</v>
      </c>
      <c r="J2523" s="42">
        <f t="shared" si="59"/>
        <v>1.017427095569605</v>
      </c>
      <c r="K2523" s="42">
        <f t="shared" si="59"/>
        <v>1.0181620756042256</v>
      </c>
      <c r="L2523" s="42">
        <f t="shared" si="59"/>
        <v>1.0207750027828952</v>
      </c>
      <c r="M2523" s="42">
        <f t="shared" si="58"/>
        <v>1.0232759623964001</v>
      </c>
    </row>
    <row r="2524" spans="1:13" x14ac:dyDescent="0.3">
      <c r="A2524" s="42" t="s">
        <v>2139</v>
      </c>
      <c r="B2524" s="42" t="s">
        <v>2477</v>
      </c>
      <c r="C2524" s="42" t="s">
        <v>2478</v>
      </c>
      <c r="D2524" s="42" t="s">
        <v>2985</v>
      </c>
      <c r="E2524" s="42">
        <v>2.32759623964E-2</v>
      </c>
      <c r="F2524" s="42">
        <v>5.7486839619899999E-3</v>
      </c>
      <c r="G2524" s="42">
        <v>5.0226647747999998E-3</v>
      </c>
      <c r="H2524" s="42">
        <v>2.4500596181200002E-3</v>
      </c>
      <c r="I2524" s="42">
        <v>0</v>
      </c>
      <c r="J2524" s="42">
        <f t="shared" si="59"/>
        <v>1.017427095569605</v>
      </c>
      <c r="K2524" s="42">
        <f t="shared" si="59"/>
        <v>1.0181620756042256</v>
      </c>
      <c r="L2524" s="42">
        <f t="shared" si="59"/>
        <v>1.0207750027828952</v>
      </c>
      <c r="M2524" s="42">
        <f t="shared" si="58"/>
        <v>1.0232759623964001</v>
      </c>
    </row>
    <row r="2525" spans="1:13" x14ac:dyDescent="0.3">
      <c r="A2525" s="42" t="s">
        <v>2139</v>
      </c>
      <c r="B2525" s="42" t="s">
        <v>2477</v>
      </c>
      <c r="C2525" s="42" t="s">
        <v>2478</v>
      </c>
      <c r="D2525" s="42" t="s">
        <v>2986</v>
      </c>
      <c r="E2525" s="42">
        <v>2.32759623964E-2</v>
      </c>
      <c r="F2525" s="42">
        <v>5.7486839619899999E-3</v>
      </c>
      <c r="G2525" s="42">
        <v>5.0226647747999998E-3</v>
      </c>
      <c r="H2525" s="42">
        <v>2.4500596181200002E-3</v>
      </c>
      <c r="I2525" s="42">
        <v>0</v>
      </c>
      <c r="J2525" s="42">
        <f t="shared" si="59"/>
        <v>1.017427095569605</v>
      </c>
      <c r="K2525" s="42">
        <f t="shared" si="59"/>
        <v>1.0181620756042256</v>
      </c>
      <c r="L2525" s="42">
        <f t="shared" si="59"/>
        <v>1.0207750027828952</v>
      </c>
      <c r="M2525" s="42">
        <f t="shared" si="58"/>
        <v>1.0232759623964001</v>
      </c>
    </row>
    <row r="2526" spans="1:13" x14ac:dyDescent="0.3">
      <c r="A2526" s="42" t="s">
        <v>2139</v>
      </c>
      <c r="B2526" s="42" t="s">
        <v>2381</v>
      </c>
      <c r="C2526" s="42" t="s">
        <v>2382</v>
      </c>
      <c r="D2526" s="42" t="s">
        <v>2987</v>
      </c>
      <c r="E2526" s="42">
        <v>2.32759623964E-2</v>
      </c>
      <c r="F2526" s="42">
        <v>5.7486839619899999E-3</v>
      </c>
      <c r="G2526" s="42">
        <v>5.0226647747999998E-3</v>
      </c>
      <c r="H2526" s="42">
        <v>2.4500596181200002E-3</v>
      </c>
      <c r="I2526" s="42">
        <v>0</v>
      </c>
      <c r="J2526" s="42">
        <f t="shared" si="59"/>
        <v>1.017427095569605</v>
      </c>
      <c r="K2526" s="42">
        <f t="shared" si="59"/>
        <v>1.0181620756042256</v>
      </c>
      <c r="L2526" s="42">
        <f t="shared" si="59"/>
        <v>1.0207750027828952</v>
      </c>
      <c r="M2526" s="42">
        <f t="shared" si="58"/>
        <v>1.0232759623964001</v>
      </c>
    </row>
    <row r="2527" spans="1:13" x14ac:dyDescent="0.3">
      <c r="A2527" s="42" t="s">
        <v>2139</v>
      </c>
      <c r="B2527" s="42" t="s">
        <v>2139</v>
      </c>
      <c r="C2527" s="42" t="s">
        <v>2370</v>
      </c>
      <c r="D2527" s="42" t="s">
        <v>2988</v>
      </c>
      <c r="E2527" s="42">
        <v>0.51465739076499994</v>
      </c>
      <c r="F2527" s="42">
        <v>0.48863813676899998</v>
      </c>
      <c r="G2527" s="42">
        <v>0.41813684250200001</v>
      </c>
      <c r="H2527" s="42">
        <v>0.52186269865900003</v>
      </c>
      <c r="I2527" s="42">
        <v>0.632633742005</v>
      </c>
      <c r="J2527" s="42">
        <f t="shared" si="59"/>
        <v>1.0174785620180826</v>
      </c>
      <c r="K2527" s="42">
        <f t="shared" si="59"/>
        <v>1.0680615194318697</v>
      </c>
      <c r="L2527" s="42">
        <f t="shared" si="59"/>
        <v>0.99526546783730951</v>
      </c>
      <c r="M2527" s="42">
        <f t="shared" si="58"/>
        <v>0.92773862979512123</v>
      </c>
    </row>
    <row r="2528" spans="1:13" x14ac:dyDescent="0.3">
      <c r="A2528" s="42" t="s">
        <v>2139</v>
      </c>
      <c r="B2528" s="42" t="s">
        <v>2676</v>
      </c>
      <c r="C2528" s="42" t="s">
        <v>2677</v>
      </c>
      <c r="D2528" s="42" t="s">
        <v>2989</v>
      </c>
      <c r="E2528" s="42">
        <v>8.0172759365299995E-2</v>
      </c>
      <c r="F2528" s="42">
        <v>6.15930424499E-2</v>
      </c>
      <c r="G2528" s="42">
        <v>4.8970981554299998E-2</v>
      </c>
      <c r="H2528" s="42">
        <v>4.7367819283600003E-2</v>
      </c>
      <c r="I2528" s="42">
        <v>3.92509985916E-2</v>
      </c>
      <c r="J2528" s="42">
        <f t="shared" si="59"/>
        <v>1.0175017319937616</v>
      </c>
      <c r="K2528" s="42">
        <f t="shared" si="59"/>
        <v>1.0297451296171867</v>
      </c>
      <c r="L2528" s="42">
        <f t="shared" si="59"/>
        <v>1.0313213175712603</v>
      </c>
      <c r="M2528" s="42">
        <f t="shared" si="58"/>
        <v>1.039376205391342</v>
      </c>
    </row>
    <row r="2529" spans="1:13" x14ac:dyDescent="0.3">
      <c r="A2529" s="42" t="s">
        <v>2139</v>
      </c>
      <c r="B2529" s="42" t="s">
        <v>2139</v>
      </c>
      <c r="C2529" s="42" t="s">
        <v>2352</v>
      </c>
      <c r="D2529" s="42" t="s">
        <v>2990</v>
      </c>
      <c r="E2529" s="42">
        <v>0.165517954819</v>
      </c>
      <c r="F2529" s="42">
        <v>0.14535958018199999</v>
      </c>
      <c r="G2529" s="42">
        <v>0.21471891912300001</v>
      </c>
      <c r="H2529" s="42">
        <v>0.18130441174100001</v>
      </c>
      <c r="I2529" s="42">
        <v>0.12698852485500001</v>
      </c>
      <c r="J2529" s="42">
        <f t="shared" si="59"/>
        <v>1.0176000401845826</v>
      </c>
      <c r="K2529" s="42">
        <f t="shared" si="59"/>
        <v>0.95949600888778297</v>
      </c>
      <c r="L2529" s="42">
        <f t="shared" si="59"/>
        <v>0.98663641922852541</v>
      </c>
      <c r="M2529" s="42">
        <f t="shared" si="58"/>
        <v>1.0341879523298227</v>
      </c>
    </row>
    <row r="2530" spans="1:13" x14ac:dyDescent="0.3">
      <c r="A2530" s="42" t="s">
        <v>2139</v>
      </c>
      <c r="B2530" s="42" t="s">
        <v>2139</v>
      </c>
      <c r="C2530" s="42" t="s">
        <v>2347</v>
      </c>
      <c r="D2530" s="42" t="s">
        <v>2991</v>
      </c>
      <c r="E2530" s="42">
        <v>5.1724360880900003E-2</v>
      </c>
      <c r="F2530" s="42">
        <v>3.2849622639999999E-2</v>
      </c>
      <c r="G2530" s="42">
        <v>4.2692650585799997E-2</v>
      </c>
      <c r="H2530" s="42">
        <v>7.0235042385999993E-2</v>
      </c>
      <c r="I2530" s="42">
        <v>0</v>
      </c>
      <c r="J2530" s="42">
        <f t="shared" si="59"/>
        <v>1.0182744301078945</v>
      </c>
      <c r="K2530" s="42">
        <f t="shared" si="59"/>
        <v>1.0086619103817656</v>
      </c>
      <c r="L2530" s="42">
        <f t="shared" si="59"/>
        <v>0.98270409697683592</v>
      </c>
      <c r="M2530" s="42">
        <f t="shared" si="58"/>
        <v>1.0517243608808999</v>
      </c>
    </row>
    <row r="2531" spans="1:13" x14ac:dyDescent="0.3">
      <c r="A2531" s="42" t="s">
        <v>2139</v>
      </c>
      <c r="B2531" s="42" t="s">
        <v>2139</v>
      </c>
      <c r="C2531" s="42" t="s">
        <v>2194</v>
      </c>
      <c r="D2531" s="42" t="s">
        <v>2992</v>
      </c>
      <c r="E2531" s="42">
        <v>5.6896796968999998E-2</v>
      </c>
      <c r="F2531" s="42">
        <v>3.7777066036E-2</v>
      </c>
      <c r="G2531" s="42">
        <v>0.14565727846900001</v>
      </c>
      <c r="H2531" s="42">
        <v>0.12250298090599999</v>
      </c>
      <c r="I2531" s="42">
        <v>0.31169910646299998</v>
      </c>
      <c r="J2531" s="42">
        <f t="shared" si="59"/>
        <v>1.0184237362327071</v>
      </c>
      <c r="K2531" s="42">
        <f t="shared" si="59"/>
        <v>0.92252440309320505</v>
      </c>
      <c r="L2531" s="42">
        <f t="shared" si="59"/>
        <v>0.94155366617908864</v>
      </c>
      <c r="M2531" s="42">
        <f t="shared" si="58"/>
        <v>0.80574637259525539</v>
      </c>
    </row>
    <row r="2532" spans="1:13" x14ac:dyDescent="0.3">
      <c r="A2532" s="42" t="s">
        <v>2139</v>
      </c>
      <c r="B2532" s="42" t="s">
        <v>2139</v>
      </c>
      <c r="C2532" s="42" t="s">
        <v>2243</v>
      </c>
      <c r="D2532" s="42" t="s">
        <v>2993</v>
      </c>
      <c r="E2532" s="42">
        <v>4.6551924792800001E-2</v>
      </c>
      <c r="F2532" s="42">
        <v>2.7100938678000001E-2</v>
      </c>
      <c r="G2532" s="42">
        <v>4.0181318198399998E-2</v>
      </c>
      <c r="H2532" s="42">
        <v>6.5334923149799995E-2</v>
      </c>
      <c r="I2532" s="42">
        <v>7.1575350372899998E-2</v>
      </c>
      <c r="J2532" s="42">
        <f t="shared" si="59"/>
        <v>1.0189377551731533</v>
      </c>
      <c r="K2532" s="42">
        <f t="shared" si="59"/>
        <v>1.0061245154887359</v>
      </c>
      <c r="L2532" s="42">
        <f t="shared" si="59"/>
        <v>0.9823689264766936</v>
      </c>
      <c r="M2532" s="42">
        <f t="shared" si="58"/>
        <v>0.97664800186809808</v>
      </c>
    </row>
    <row r="2533" spans="1:13" x14ac:dyDescent="0.3">
      <c r="A2533" s="42" t="s">
        <v>2139</v>
      </c>
      <c r="B2533" s="42" t="s">
        <v>2435</v>
      </c>
      <c r="C2533" s="42" t="s">
        <v>2436</v>
      </c>
      <c r="D2533" s="42" t="s">
        <v>2994</v>
      </c>
      <c r="E2533" s="42">
        <v>3.2327725550500001E-2</v>
      </c>
      <c r="F2533" s="42">
        <v>1.3139849056E-2</v>
      </c>
      <c r="G2533" s="42">
        <v>1.75793267118E-2</v>
      </c>
      <c r="H2533" s="42">
        <v>5.1451251980499997E-2</v>
      </c>
      <c r="I2533" s="42">
        <v>3.2324351781299998E-2</v>
      </c>
      <c r="J2533" s="42">
        <f t="shared" si="59"/>
        <v>1.0189390206222551</v>
      </c>
      <c r="K2533" s="42">
        <f t="shared" si="59"/>
        <v>1.0144936109171534</v>
      </c>
      <c r="L2533" s="42">
        <f t="shared" si="59"/>
        <v>0.98181225578077991</v>
      </c>
      <c r="M2533" s="42">
        <f t="shared" si="58"/>
        <v>1.0000032681290467</v>
      </c>
    </row>
    <row r="2534" spans="1:13" x14ac:dyDescent="0.3">
      <c r="A2534" s="42" t="s">
        <v>2139</v>
      </c>
      <c r="B2534" s="42" t="s">
        <v>2995</v>
      </c>
      <c r="C2534" s="42" t="s">
        <v>2996</v>
      </c>
      <c r="D2534" s="42" t="s">
        <v>2997</v>
      </c>
      <c r="E2534" s="42">
        <v>2.0689744352300001E-2</v>
      </c>
      <c r="F2534" s="42">
        <v>0</v>
      </c>
      <c r="G2534" s="42">
        <v>0</v>
      </c>
      <c r="H2534" s="42">
        <v>0</v>
      </c>
      <c r="I2534" s="42">
        <v>0</v>
      </c>
      <c r="J2534" s="42">
        <f t="shared" si="59"/>
        <v>1.0206897443523</v>
      </c>
      <c r="K2534" s="42">
        <f t="shared" si="59"/>
        <v>1.0206897443523</v>
      </c>
      <c r="L2534" s="42">
        <f t="shared" si="59"/>
        <v>1.0206897443523</v>
      </c>
      <c r="M2534" s="42">
        <f t="shared" si="58"/>
        <v>1.0206897443523</v>
      </c>
    </row>
    <row r="2535" spans="1:13" x14ac:dyDescent="0.3">
      <c r="A2535" s="42" t="s">
        <v>2139</v>
      </c>
      <c r="B2535" s="42" t="s">
        <v>2269</v>
      </c>
      <c r="C2535" s="42" t="s">
        <v>2270</v>
      </c>
      <c r="D2535" s="42" t="s">
        <v>2998</v>
      </c>
      <c r="E2535" s="42">
        <v>2.0689744352300001E-2</v>
      </c>
      <c r="F2535" s="42">
        <v>0</v>
      </c>
      <c r="G2535" s="42">
        <v>5.6504978716500003E-2</v>
      </c>
      <c r="H2535" s="42">
        <v>7.26851020041E-2</v>
      </c>
      <c r="I2535" s="42">
        <v>8.7737526263499996E-2</v>
      </c>
      <c r="J2535" s="42">
        <f t="shared" si="59"/>
        <v>1.0206897443523</v>
      </c>
      <c r="K2535" s="42">
        <f t="shared" si="59"/>
        <v>0.96610026920298064</v>
      </c>
      <c r="L2535" s="42">
        <f t="shared" si="59"/>
        <v>0.95152784581919059</v>
      </c>
      <c r="M2535" s="42">
        <f t="shared" si="58"/>
        <v>0.93836033023378651</v>
      </c>
    </row>
    <row r="2536" spans="1:13" x14ac:dyDescent="0.3">
      <c r="A2536" s="42" t="s">
        <v>2139</v>
      </c>
      <c r="B2536" s="42" t="s">
        <v>2490</v>
      </c>
      <c r="C2536" s="42" t="s">
        <v>2775</v>
      </c>
      <c r="D2536" s="42" t="s">
        <v>2999</v>
      </c>
      <c r="E2536" s="42">
        <v>0.22888029689799999</v>
      </c>
      <c r="F2536" s="42">
        <v>0.20284641980199999</v>
      </c>
      <c r="G2536" s="42">
        <v>0.118032622208</v>
      </c>
      <c r="H2536" s="42">
        <v>0.15517044248100001</v>
      </c>
      <c r="I2536" s="42">
        <v>0.25859481425000003</v>
      </c>
      <c r="J2536" s="42">
        <f t="shared" si="59"/>
        <v>1.0216435587016051</v>
      </c>
      <c r="K2536" s="42">
        <f t="shared" si="59"/>
        <v>1.0991452954843903</v>
      </c>
      <c r="L2536" s="42">
        <f t="shared" si="59"/>
        <v>1.06380863957936</v>
      </c>
      <c r="M2536" s="42">
        <f t="shared" si="58"/>
        <v>0.97639072001920879</v>
      </c>
    </row>
    <row r="2537" spans="1:13" x14ac:dyDescent="0.3">
      <c r="A2537" s="42" t="s">
        <v>2139</v>
      </c>
      <c r="B2537" s="42" t="s">
        <v>2490</v>
      </c>
      <c r="C2537" s="42" t="s">
        <v>2770</v>
      </c>
      <c r="D2537" s="42" t="s">
        <v>3000</v>
      </c>
      <c r="E2537" s="42">
        <v>0.22888029689799999</v>
      </c>
      <c r="F2537" s="42">
        <v>0.20284641980199999</v>
      </c>
      <c r="G2537" s="42">
        <v>0.118032622208</v>
      </c>
      <c r="H2537" s="42">
        <v>0.15517044248100001</v>
      </c>
      <c r="I2537" s="42">
        <v>0.25859481425000003</v>
      </c>
      <c r="J2537" s="42">
        <f t="shared" si="59"/>
        <v>1.0216435587016051</v>
      </c>
      <c r="K2537" s="42">
        <f t="shared" si="59"/>
        <v>1.0991452954843903</v>
      </c>
      <c r="L2537" s="42">
        <f t="shared" si="59"/>
        <v>1.06380863957936</v>
      </c>
      <c r="M2537" s="42">
        <f t="shared" si="58"/>
        <v>0.97639072001920879</v>
      </c>
    </row>
    <row r="2538" spans="1:13" x14ac:dyDescent="0.3">
      <c r="A2538" s="42" t="s">
        <v>2139</v>
      </c>
      <c r="B2538" s="42" t="s">
        <v>2139</v>
      </c>
      <c r="C2538" s="42" t="s">
        <v>3001</v>
      </c>
      <c r="D2538" s="42" t="s">
        <v>3002</v>
      </c>
      <c r="E2538" s="42">
        <v>3.3620834572599997E-2</v>
      </c>
      <c r="F2538" s="42">
        <v>1.1497367923999999E-2</v>
      </c>
      <c r="G2538" s="42">
        <v>4.2692650585799997E-2</v>
      </c>
      <c r="H2538" s="42">
        <v>4.3284386586700002E-2</v>
      </c>
      <c r="I2538" s="42">
        <v>8.54286439934E-2</v>
      </c>
      <c r="J2538" s="42">
        <f t="shared" si="59"/>
        <v>1.0218719962603622</v>
      </c>
      <c r="K2538" s="42">
        <f t="shared" si="59"/>
        <v>0.99129962601337651</v>
      </c>
      <c r="L2538" s="42">
        <f t="shared" si="59"/>
        <v>0.99073737502607861</v>
      </c>
      <c r="M2538" s="42">
        <f t="shared" si="58"/>
        <v>0.95226972338762494</v>
      </c>
    </row>
    <row r="2539" spans="1:13" x14ac:dyDescent="0.3">
      <c r="A2539" s="42" t="s">
        <v>2139</v>
      </c>
      <c r="B2539" s="42" t="s">
        <v>2139</v>
      </c>
      <c r="C2539" s="42" t="s">
        <v>2375</v>
      </c>
      <c r="D2539" s="42" t="s">
        <v>3003</v>
      </c>
      <c r="E2539" s="42">
        <v>5.5603687946900002E-2</v>
      </c>
      <c r="F2539" s="42">
        <v>3.2849622639999999E-2</v>
      </c>
      <c r="G2539" s="42">
        <v>6.40389758787E-2</v>
      </c>
      <c r="H2539" s="42">
        <v>2.8584028878E-2</v>
      </c>
      <c r="I2539" s="42">
        <v>8.3119761723300004E-2</v>
      </c>
      <c r="J2539" s="42">
        <f t="shared" si="59"/>
        <v>1.0220303757760398</v>
      </c>
      <c r="K2539" s="42">
        <f t="shared" si="59"/>
        <v>0.99207238820849197</v>
      </c>
      <c r="L2539" s="42">
        <f t="shared" si="59"/>
        <v>1.0262687911831312</v>
      </c>
      <c r="M2539" s="42">
        <f t="shared" si="58"/>
        <v>0.97459553897103635</v>
      </c>
    </row>
    <row r="2540" spans="1:13" x14ac:dyDescent="0.3">
      <c r="A2540" s="42" t="s">
        <v>2139</v>
      </c>
      <c r="B2540" s="42" t="s">
        <v>2139</v>
      </c>
      <c r="C2540" s="42" t="s">
        <v>2221</v>
      </c>
      <c r="D2540" s="42" t="s">
        <v>3004</v>
      </c>
      <c r="E2540" s="42">
        <v>0.39051892465100002</v>
      </c>
      <c r="F2540" s="42">
        <v>0.36052460847399997</v>
      </c>
      <c r="G2540" s="42">
        <v>0.323961877974</v>
      </c>
      <c r="H2540" s="42">
        <v>0.386292733123</v>
      </c>
      <c r="I2540" s="42">
        <v>0.29553693057199998</v>
      </c>
      <c r="J2540" s="42">
        <f t="shared" si="59"/>
        <v>1.0220461401360776</v>
      </c>
      <c r="K2540" s="42">
        <f t="shared" si="59"/>
        <v>1.0502711201766997</v>
      </c>
      <c r="L2540" s="42">
        <f t="shared" si="59"/>
        <v>1.0030485563597231</v>
      </c>
      <c r="M2540" s="42">
        <f t="shared" si="58"/>
        <v>1.0733147715341962</v>
      </c>
    </row>
    <row r="2541" spans="1:13" x14ac:dyDescent="0.3">
      <c r="A2541" s="42" t="s">
        <v>2139</v>
      </c>
      <c r="B2541" s="42" t="s">
        <v>2139</v>
      </c>
      <c r="C2541" s="42" t="s">
        <v>2352</v>
      </c>
      <c r="D2541" s="42" t="s">
        <v>3005</v>
      </c>
      <c r="E2541" s="42">
        <v>0.142241992422</v>
      </c>
      <c r="F2541" s="42">
        <v>0.11743740093799999</v>
      </c>
      <c r="G2541" s="42">
        <v>0.189605595249</v>
      </c>
      <c r="H2541" s="42">
        <v>0.196004769449</v>
      </c>
      <c r="I2541" s="42">
        <v>0.223961580199</v>
      </c>
      <c r="J2541" s="42">
        <f t="shared" si="59"/>
        <v>1.0221977458989457</v>
      </c>
      <c r="K2541" s="42">
        <f t="shared" si="59"/>
        <v>0.96018545725057192</v>
      </c>
      <c r="L2541" s="42">
        <f t="shared" si="59"/>
        <v>0.95504802455614912</v>
      </c>
      <c r="M2541" s="42">
        <f t="shared" si="58"/>
        <v>0.93323353518685326</v>
      </c>
    </row>
    <row r="2542" spans="1:13" x14ac:dyDescent="0.3">
      <c r="A2542" s="42" t="s">
        <v>2139</v>
      </c>
      <c r="B2542" s="42" t="s">
        <v>2191</v>
      </c>
      <c r="C2542" s="42" t="s">
        <v>2192</v>
      </c>
      <c r="D2542" s="42" t="s">
        <v>3006</v>
      </c>
      <c r="E2542" s="42">
        <v>0.142241992422</v>
      </c>
      <c r="F2542" s="42">
        <v>0.11743740093799999</v>
      </c>
      <c r="G2542" s="42">
        <v>0.189605595249</v>
      </c>
      <c r="H2542" s="42">
        <v>0.196004769449</v>
      </c>
      <c r="I2542" s="42">
        <v>0.223961580199</v>
      </c>
      <c r="J2542" s="42">
        <f t="shared" si="59"/>
        <v>1.0221977458989457</v>
      </c>
      <c r="K2542" s="42">
        <f t="shared" si="59"/>
        <v>0.96018545725057192</v>
      </c>
      <c r="L2542" s="42">
        <f t="shared" si="59"/>
        <v>0.95504802455614912</v>
      </c>
      <c r="M2542" s="42">
        <f t="shared" si="58"/>
        <v>0.93323353518685326</v>
      </c>
    </row>
    <row r="2543" spans="1:13" x14ac:dyDescent="0.3">
      <c r="A2543" s="42" t="s">
        <v>2139</v>
      </c>
      <c r="B2543" s="42" t="s">
        <v>2139</v>
      </c>
      <c r="C2543" s="42" t="s">
        <v>2330</v>
      </c>
      <c r="D2543" s="42" t="s">
        <v>3007</v>
      </c>
      <c r="E2543" s="42">
        <v>2.32759623964E-2</v>
      </c>
      <c r="F2543" s="42">
        <v>0</v>
      </c>
      <c r="G2543" s="42">
        <v>0</v>
      </c>
      <c r="H2543" s="42">
        <v>1.9600476944900001E-2</v>
      </c>
      <c r="I2543" s="42">
        <v>6.6957585832700006E-2</v>
      </c>
      <c r="J2543" s="42">
        <f t="shared" si="59"/>
        <v>1.0232759623964001</v>
      </c>
      <c r="K2543" s="42">
        <f t="shared" si="59"/>
        <v>1.0232759623964001</v>
      </c>
      <c r="L2543" s="42">
        <f t="shared" si="59"/>
        <v>1.0036048290821844</v>
      </c>
      <c r="M2543" s="42">
        <f t="shared" si="58"/>
        <v>0.95905964396681342</v>
      </c>
    </row>
    <row r="2544" spans="1:13" x14ac:dyDescent="0.3">
      <c r="A2544" s="42" t="s">
        <v>2139</v>
      </c>
      <c r="B2544" s="42" t="s">
        <v>2181</v>
      </c>
      <c r="C2544" s="42" t="s">
        <v>2182</v>
      </c>
      <c r="D2544" s="42" t="s">
        <v>3008</v>
      </c>
      <c r="E2544" s="42">
        <v>0.1409488834</v>
      </c>
      <c r="F2544" s="42">
        <v>0.114152438674</v>
      </c>
      <c r="G2544" s="42">
        <v>0.15695827421200001</v>
      </c>
      <c r="H2544" s="42">
        <v>0.137203338615</v>
      </c>
      <c r="I2544" s="42">
        <v>0.168548405717</v>
      </c>
      <c r="J2544" s="42">
        <f t="shared" si="59"/>
        <v>1.0240509680685093</v>
      </c>
      <c r="K2544" s="42">
        <f t="shared" si="59"/>
        <v>0.98616251668807697</v>
      </c>
      <c r="L2544" s="42">
        <f t="shared" si="59"/>
        <v>1.0032936456109616</v>
      </c>
      <c r="M2544" s="42">
        <f t="shared" si="58"/>
        <v>0.97638136154054722</v>
      </c>
    </row>
    <row r="2545" spans="1:13" x14ac:dyDescent="0.3">
      <c r="A2545" s="42" t="s">
        <v>2139</v>
      </c>
      <c r="B2545" s="42" t="s">
        <v>2463</v>
      </c>
      <c r="C2545" s="42" t="s">
        <v>2464</v>
      </c>
      <c r="D2545" s="42" t="s">
        <v>3009</v>
      </c>
      <c r="E2545" s="42">
        <v>0.1409488834</v>
      </c>
      <c r="F2545" s="42">
        <v>0.114152438674</v>
      </c>
      <c r="G2545" s="42">
        <v>0.15695827421200001</v>
      </c>
      <c r="H2545" s="42">
        <v>0.137203338615</v>
      </c>
      <c r="I2545" s="42">
        <v>0.168548405717</v>
      </c>
      <c r="J2545" s="42">
        <f t="shared" si="59"/>
        <v>1.0240509680685093</v>
      </c>
      <c r="K2545" s="42">
        <f t="shared" si="59"/>
        <v>0.98616251668807697</v>
      </c>
      <c r="L2545" s="42">
        <f t="shared" si="59"/>
        <v>1.0032936456109616</v>
      </c>
      <c r="M2545" s="42">
        <f t="shared" si="58"/>
        <v>0.97638136154054722</v>
      </c>
    </row>
    <row r="2546" spans="1:13" x14ac:dyDescent="0.3">
      <c r="A2546" s="42" t="s">
        <v>2139</v>
      </c>
      <c r="B2546" s="42" t="s">
        <v>2139</v>
      </c>
      <c r="C2546" s="42" t="s">
        <v>2276</v>
      </c>
      <c r="D2546" s="42" t="s">
        <v>3010</v>
      </c>
      <c r="E2546" s="42">
        <v>0.170690390907</v>
      </c>
      <c r="F2546" s="42">
        <v>0.14289585848399999</v>
      </c>
      <c r="G2546" s="42">
        <v>0.163236605181</v>
      </c>
      <c r="H2546" s="42">
        <v>9.4735638567200006E-2</v>
      </c>
      <c r="I2546" s="42">
        <v>0</v>
      </c>
      <c r="J2546" s="42">
        <f t="shared" si="59"/>
        <v>1.0243193920221814</v>
      </c>
      <c r="K2546" s="42">
        <f t="shared" si="59"/>
        <v>1.0064077984588873</v>
      </c>
      <c r="L2546" s="42">
        <f t="shared" si="59"/>
        <v>1.0693818212031632</v>
      </c>
      <c r="M2546" s="42">
        <f t="shared" si="58"/>
        <v>1.1706903909070001</v>
      </c>
    </row>
    <row r="2547" spans="1:13" x14ac:dyDescent="0.3">
      <c r="A2547" s="42" t="s">
        <v>2139</v>
      </c>
      <c r="B2547" s="42" t="s">
        <v>2139</v>
      </c>
      <c r="C2547" s="42" t="s">
        <v>3001</v>
      </c>
      <c r="D2547" s="42" t="s">
        <v>3011</v>
      </c>
      <c r="E2547" s="42">
        <v>4.1379488704699999E-2</v>
      </c>
      <c r="F2547" s="42">
        <v>1.642481132E-2</v>
      </c>
      <c r="G2547" s="42">
        <v>1.5067994324399999E-2</v>
      </c>
      <c r="H2547" s="42">
        <v>2.4500596181199999E-2</v>
      </c>
      <c r="I2547" s="42">
        <v>0.124679642585</v>
      </c>
      <c r="J2547" s="42">
        <f t="shared" si="59"/>
        <v>1.0245514248636769</v>
      </c>
      <c r="K2547" s="42">
        <f t="shared" si="59"/>
        <v>1.0259209181329889</v>
      </c>
      <c r="L2547" s="42">
        <f t="shared" si="59"/>
        <v>1.0164752393375034</v>
      </c>
      <c r="M2547" s="42">
        <f t="shared" si="58"/>
        <v>0.92593432767322059</v>
      </c>
    </row>
    <row r="2548" spans="1:13" x14ac:dyDescent="0.3">
      <c r="A2548" s="42" t="s">
        <v>2139</v>
      </c>
      <c r="B2548" s="42" t="s">
        <v>2139</v>
      </c>
      <c r="C2548" s="42" t="s">
        <v>2147</v>
      </c>
      <c r="D2548" s="42" t="s">
        <v>3012</v>
      </c>
      <c r="E2548" s="42">
        <v>7.6293432299299996E-2</v>
      </c>
      <c r="F2548" s="42">
        <v>5.0095674525899997E-2</v>
      </c>
      <c r="G2548" s="42">
        <v>2.3857657680300001E-2</v>
      </c>
      <c r="H2548" s="42">
        <v>2.53172827205E-2</v>
      </c>
      <c r="I2548" s="42">
        <v>2.7706587241099999E-2</v>
      </c>
      <c r="J2548" s="42">
        <f t="shared" si="59"/>
        <v>1.0249479722742671</v>
      </c>
      <c r="K2548" s="42">
        <f t="shared" si="59"/>
        <v>1.0512139302037364</v>
      </c>
      <c r="L2548" s="42">
        <f t="shared" si="59"/>
        <v>1.0497174391165474</v>
      </c>
      <c r="M2548" s="42">
        <f t="shared" si="58"/>
        <v>1.0472769617918209</v>
      </c>
    </row>
    <row r="2549" spans="1:13" x14ac:dyDescent="0.3">
      <c r="A2549" s="42" t="s">
        <v>2139</v>
      </c>
      <c r="B2549" s="42" t="s">
        <v>2139</v>
      </c>
      <c r="C2549" s="42" t="s">
        <v>2152</v>
      </c>
      <c r="D2549" s="42" t="s">
        <v>3013</v>
      </c>
      <c r="E2549" s="42">
        <v>0.25474247733799998</v>
      </c>
      <c r="F2549" s="42">
        <v>0.22337743395199999</v>
      </c>
      <c r="G2549" s="42">
        <v>0.32019487939300001</v>
      </c>
      <c r="H2549" s="42">
        <v>0.24500596181199999</v>
      </c>
      <c r="I2549" s="42">
        <v>0.37403892775499997</v>
      </c>
      <c r="J2549" s="42">
        <f t="shared" si="59"/>
        <v>1.0256380758019039</v>
      </c>
      <c r="K2549" s="42">
        <f t="shared" si="59"/>
        <v>0.95042216639630217</v>
      </c>
      <c r="L2549" s="42">
        <f t="shared" si="59"/>
        <v>1.0078204569493221</v>
      </c>
      <c r="M2549" s="42">
        <f t="shared" si="58"/>
        <v>0.91317826008618641</v>
      </c>
    </row>
    <row r="2550" spans="1:13" x14ac:dyDescent="0.3">
      <c r="A2550" s="42" t="s">
        <v>2139</v>
      </c>
      <c r="B2550" s="42" t="s">
        <v>2139</v>
      </c>
      <c r="C2550" s="42" t="s">
        <v>2410</v>
      </c>
      <c r="D2550" s="42" t="s">
        <v>3014</v>
      </c>
      <c r="E2550" s="42">
        <v>0.25474247733799998</v>
      </c>
      <c r="F2550" s="42">
        <v>0.22337743395199999</v>
      </c>
      <c r="G2550" s="42">
        <v>0.32019487939300001</v>
      </c>
      <c r="H2550" s="42">
        <v>0.24500596181199999</v>
      </c>
      <c r="I2550" s="42">
        <v>0.37403892775499997</v>
      </c>
      <c r="J2550" s="42">
        <f t="shared" si="59"/>
        <v>1.0256380758019039</v>
      </c>
      <c r="K2550" s="42">
        <f t="shared" si="59"/>
        <v>0.95042216639630217</v>
      </c>
      <c r="L2550" s="42">
        <f t="shared" si="59"/>
        <v>1.0078204569493221</v>
      </c>
      <c r="M2550" s="42">
        <f t="shared" si="58"/>
        <v>0.91317826008618641</v>
      </c>
    </row>
    <row r="2551" spans="1:13" x14ac:dyDescent="0.3">
      <c r="A2551" s="42" t="s">
        <v>2139</v>
      </c>
      <c r="B2551" s="42" t="s">
        <v>2619</v>
      </c>
      <c r="C2551" s="42" t="s">
        <v>2620</v>
      </c>
      <c r="D2551" s="42" t="s">
        <v>3015</v>
      </c>
      <c r="E2551" s="42">
        <v>2.58621804404E-2</v>
      </c>
      <c r="F2551" s="42">
        <v>0</v>
      </c>
      <c r="G2551" s="42">
        <v>2.5113323873999999E-3</v>
      </c>
      <c r="H2551" s="42">
        <v>0</v>
      </c>
      <c r="I2551" s="42">
        <v>0</v>
      </c>
      <c r="J2551" s="42">
        <f t="shared" si="59"/>
        <v>1.0258621804404</v>
      </c>
      <c r="K2551" s="42">
        <f t="shared" si="59"/>
        <v>1.023292353212</v>
      </c>
      <c r="L2551" s="42">
        <f t="shared" si="59"/>
        <v>1.0258621804404</v>
      </c>
      <c r="M2551" s="42">
        <f t="shared" si="58"/>
        <v>1.0258621804404</v>
      </c>
    </row>
    <row r="2552" spans="1:13" x14ac:dyDescent="0.3">
      <c r="A2552" s="42" t="s">
        <v>2139</v>
      </c>
      <c r="B2552" s="42" t="s">
        <v>2139</v>
      </c>
      <c r="C2552" s="42" t="s">
        <v>2375</v>
      </c>
      <c r="D2552" s="42" t="s">
        <v>3016</v>
      </c>
      <c r="E2552" s="42">
        <v>2.58621804404E-2</v>
      </c>
      <c r="F2552" s="42">
        <v>0</v>
      </c>
      <c r="G2552" s="42">
        <v>4.7715315360600002E-2</v>
      </c>
      <c r="H2552" s="42">
        <v>6.6151609689200003E-2</v>
      </c>
      <c r="I2552" s="42">
        <v>6.9266468102800002E-2</v>
      </c>
      <c r="J2552" s="42">
        <f t="shared" si="59"/>
        <v>1.0258621804404</v>
      </c>
      <c r="K2552" s="42">
        <f t="shared" si="59"/>
        <v>0.97914210606659058</v>
      </c>
      <c r="L2552" s="42">
        <f t="shared" si="59"/>
        <v>0.96221041277558539</v>
      </c>
      <c r="M2552" s="42">
        <f t="shared" si="58"/>
        <v>0.9594074171806658</v>
      </c>
    </row>
    <row r="2553" spans="1:13" x14ac:dyDescent="0.3">
      <c r="A2553" s="42" t="s">
        <v>2139</v>
      </c>
      <c r="B2553" s="42" t="s">
        <v>2139</v>
      </c>
      <c r="C2553" s="42" t="s">
        <v>2430</v>
      </c>
      <c r="D2553" s="42" t="s">
        <v>3017</v>
      </c>
      <c r="E2553" s="42">
        <v>0.144828210466</v>
      </c>
      <c r="F2553" s="42">
        <v>0.115794919806</v>
      </c>
      <c r="G2553" s="42">
        <v>7.4084305428200006E-2</v>
      </c>
      <c r="H2553" s="42">
        <v>0</v>
      </c>
      <c r="I2553" s="42">
        <v>8.3119761723300004E-2</v>
      </c>
      <c r="J2553" s="42">
        <f t="shared" si="59"/>
        <v>1.026020275002729</v>
      </c>
      <c r="K2553" s="42">
        <f t="shared" si="59"/>
        <v>1.0658643876279308</v>
      </c>
      <c r="L2553" s="42">
        <f t="shared" si="59"/>
        <v>1.1448282104659999</v>
      </c>
      <c r="M2553" s="42">
        <f t="shared" si="58"/>
        <v>1.0569728767985165</v>
      </c>
    </row>
    <row r="2554" spans="1:13" x14ac:dyDescent="0.3">
      <c r="A2554" s="42" t="s">
        <v>2139</v>
      </c>
      <c r="B2554" s="42" t="s">
        <v>2805</v>
      </c>
      <c r="C2554" s="42" t="s">
        <v>2806</v>
      </c>
      <c r="D2554" s="42" t="s">
        <v>3018</v>
      </c>
      <c r="E2554" s="42">
        <v>0.113793593938</v>
      </c>
      <c r="F2554" s="42">
        <v>8.5409018863899996E-2</v>
      </c>
      <c r="G2554" s="42">
        <v>0.13937894750099999</v>
      </c>
      <c r="H2554" s="42">
        <v>9.6369011645999994E-2</v>
      </c>
      <c r="I2554" s="42">
        <v>0.32324351781299998</v>
      </c>
      <c r="J2554" s="42">
        <f t="shared" si="59"/>
        <v>1.0261510403735268</v>
      </c>
      <c r="K2554" s="42">
        <f t="shared" si="59"/>
        <v>0.97754447401444744</v>
      </c>
      <c r="L2554" s="42">
        <f t="shared" si="59"/>
        <v>1.0158929905049396</v>
      </c>
      <c r="M2554" s="42">
        <f t="shared" si="58"/>
        <v>0.8417147554055886</v>
      </c>
    </row>
    <row r="2555" spans="1:13" x14ac:dyDescent="0.3">
      <c r="A2555" s="42" t="s">
        <v>2139</v>
      </c>
      <c r="B2555" s="42" t="s">
        <v>2139</v>
      </c>
      <c r="C2555" s="42" t="s">
        <v>2171</v>
      </c>
      <c r="D2555" s="42" t="s">
        <v>3019</v>
      </c>
      <c r="E2555" s="42">
        <v>0.113793593938</v>
      </c>
      <c r="F2555" s="42">
        <v>8.5409018863899996E-2</v>
      </c>
      <c r="G2555" s="42">
        <v>0.13937894750099999</v>
      </c>
      <c r="H2555" s="42">
        <v>9.6369011645999994E-2</v>
      </c>
      <c r="I2555" s="42">
        <v>0.32324351781299998</v>
      </c>
      <c r="J2555" s="42">
        <f t="shared" si="59"/>
        <v>1.0261510403735268</v>
      </c>
      <c r="K2555" s="42">
        <f t="shared" si="59"/>
        <v>0.97754447401444744</v>
      </c>
      <c r="L2555" s="42">
        <f t="shared" si="59"/>
        <v>1.0158929905049396</v>
      </c>
      <c r="M2555" s="42">
        <f t="shared" si="58"/>
        <v>0.8417147554055886</v>
      </c>
    </row>
    <row r="2556" spans="1:13" x14ac:dyDescent="0.3">
      <c r="A2556" s="42" t="s">
        <v>2139</v>
      </c>
      <c r="B2556" s="42" t="s">
        <v>2490</v>
      </c>
      <c r="C2556" s="42" t="s">
        <v>2770</v>
      </c>
      <c r="D2556" s="42" t="s">
        <v>3020</v>
      </c>
      <c r="E2556" s="42">
        <v>6.3362342079100006E-2</v>
      </c>
      <c r="F2556" s="42">
        <v>3.6134584903999997E-2</v>
      </c>
      <c r="G2556" s="42">
        <v>6.6550308266100006E-2</v>
      </c>
      <c r="H2556" s="42">
        <v>0.14618689054799999</v>
      </c>
      <c r="I2556" s="42">
        <v>0.11775299577499999</v>
      </c>
      <c r="J2556" s="42">
        <f t="shared" si="59"/>
        <v>1.0262782051403321</v>
      </c>
      <c r="K2556" s="42">
        <f t="shared" si="59"/>
        <v>0.99701095563679254</v>
      </c>
      <c r="L2556" s="42">
        <f t="shared" si="59"/>
        <v>0.92773905446667526</v>
      </c>
      <c r="M2556" s="42">
        <f t="shared" si="58"/>
        <v>0.95133929061117128</v>
      </c>
    </row>
    <row r="2557" spans="1:13" x14ac:dyDescent="0.3">
      <c r="A2557" s="42" t="s">
        <v>2139</v>
      </c>
      <c r="B2557" s="42" t="s">
        <v>2490</v>
      </c>
      <c r="C2557" s="42" t="s">
        <v>2775</v>
      </c>
      <c r="D2557" s="42" t="s">
        <v>3021</v>
      </c>
      <c r="E2557" s="42">
        <v>6.3362342079100006E-2</v>
      </c>
      <c r="F2557" s="42">
        <v>3.6134584903999997E-2</v>
      </c>
      <c r="G2557" s="42">
        <v>6.6550308266100006E-2</v>
      </c>
      <c r="H2557" s="42">
        <v>0.14618689054799999</v>
      </c>
      <c r="I2557" s="42">
        <v>0.11775299577499999</v>
      </c>
      <c r="J2557" s="42">
        <f t="shared" si="59"/>
        <v>1.0262782051403321</v>
      </c>
      <c r="K2557" s="42">
        <f t="shared" si="59"/>
        <v>0.99701095563679254</v>
      </c>
      <c r="L2557" s="42">
        <f t="shared" si="59"/>
        <v>0.92773905446667526</v>
      </c>
      <c r="M2557" s="42">
        <f t="shared" si="58"/>
        <v>0.95133929061117128</v>
      </c>
    </row>
    <row r="2558" spans="1:13" x14ac:dyDescent="0.3">
      <c r="A2558" s="42" t="s">
        <v>2139</v>
      </c>
      <c r="B2558" s="42" t="s">
        <v>2139</v>
      </c>
      <c r="C2558" s="42" t="s">
        <v>2187</v>
      </c>
      <c r="D2558" s="42" t="s">
        <v>3022</v>
      </c>
      <c r="E2558" s="42">
        <v>0.26508734951399998</v>
      </c>
      <c r="F2558" s="42">
        <v>0.232411080178</v>
      </c>
      <c r="G2558" s="42">
        <v>0.37544419191599998</v>
      </c>
      <c r="H2558" s="42">
        <v>0.27440667722899997</v>
      </c>
      <c r="I2558" s="42">
        <v>0.26321257879100002</v>
      </c>
      <c r="J2558" s="42">
        <f t="shared" si="59"/>
        <v>1.0265140989573711</v>
      </c>
      <c r="K2558" s="42">
        <f t="shared" si="59"/>
        <v>0.91976639761132561</v>
      </c>
      <c r="L2558" s="42">
        <f t="shared" si="59"/>
        <v>0.99268732039660734</v>
      </c>
      <c r="M2558" s="42">
        <f t="shared" si="58"/>
        <v>1.001484129238797</v>
      </c>
    </row>
    <row r="2559" spans="1:13" x14ac:dyDescent="0.3">
      <c r="A2559" s="42" t="s">
        <v>2139</v>
      </c>
      <c r="B2559" s="42" t="s">
        <v>2139</v>
      </c>
      <c r="C2559" s="42" t="s">
        <v>2373</v>
      </c>
      <c r="D2559" s="42" t="s">
        <v>3023</v>
      </c>
      <c r="E2559" s="42">
        <v>0.186207699171</v>
      </c>
      <c r="F2559" s="42">
        <v>0.15521446697399999</v>
      </c>
      <c r="G2559" s="42">
        <v>0.14942427705</v>
      </c>
      <c r="H2559" s="42">
        <v>0.15517044248100001</v>
      </c>
      <c r="I2559" s="42">
        <v>0.25397704971000001</v>
      </c>
      <c r="J2559" s="42">
        <f t="shared" si="59"/>
        <v>1.0268289855113957</v>
      </c>
      <c r="K2559" s="42">
        <f t="shared" si="59"/>
        <v>1.032001605373609</v>
      </c>
      <c r="L2559" s="42">
        <f t="shared" si="59"/>
        <v>1.0268681188062085</v>
      </c>
      <c r="M2559" s="42">
        <f t="shared" si="58"/>
        <v>0.94595646662379296</v>
      </c>
    </row>
    <row r="2560" spans="1:13" x14ac:dyDescent="0.3">
      <c r="A2560" s="42" t="s">
        <v>2139</v>
      </c>
      <c r="B2560" s="42" t="s">
        <v>2676</v>
      </c>
      <c r="C2560" s="42" t="s">
        <v>2677</v>
      </c>
      <c r="D2560" s="42" t="s">
        <v>3024</v>
      </c>
      <c r="E2560" s="42">
        <v>6.5948560123100006E-2</v>
      </c>
      <c r="F2560" s="42">
        <v>3.7777066036E-2</v>
      </c>
      <c r="G2560" s="42">
        <v>4.39483167795E-2</v>
      </c>
      <c r="H2560" s="42">
        <v>1.6333730787400001E-2</v>
      </c>
      <c r="I2560" s="42">
        <v>4.1559880861700003E-2</v>
      </c>
      <c r="J2560" s="42">
        <f t="shared" si="59"/>
        <v>1.0271459979306603</v>
      </c>
      <c r="K2560" s="42">
        <f t="shared" si="59"/>
        <v>1.021074073294614</v>
      </c>
      <c r="L2560" s="42">
        <f t="shared" si="59"/>
        <v>1.0488174581170902</v>
      </c>
      <c r="M2560" s="42">
        <f t="shared" si="58"/>
        <v>1.0234155325195733</v>
      </c>
    </row>
    <row r="2561" spans="1:13" x14ac:dyDescent="0.3">
      <c r="A2561" s="42" t="s">
        <v>2139</v>
      </c>
      <c r="B2561" s="42" t="s">
        <v>2139</v>
      </c>
      <c r="C2561" s="42" t="s">
        <v>2340</v>
      </c>
      <c r="D2561" s="42" t="s">
        <v>3025</v>
      </c>
      <c r="E2561" s="42">
        <v>0.46810546597199998</v>
      </c>
      <c r="F2561" s="42">
        <v>0.428687575451</v>
      </c>
      <c r="G2561" s="42">
        <v>0.33526287371800001</v>
      </c>
      <c r="H2561" s="42">
        <v>0.35280858500899998</v>
      </c>
      <c r="I2561" s="42">
        <v>0.45715868947799998</v>
      </c>
      <c r="J2561" s="42">
        <f t="shared" si="59"/>
        <v>1.0275902801972341</v>
      </c>
      <c r="K2561" s="42">
        <f t="shared" si="59"/>
        <v>1.0994879696490805</v>
      </c>
      <c r="L2561" s="42">
        <f t="shared" si="59"/>
        <v>1.0852277862815551</v>
      </c>
      <c r="M2561" s="42">
        <f t="shared" si="58"/>
        <v>1.0075124120475318</v>
      </c>
    </row>
    <row r="2562" spans="1:13" x14ac:dyDescent="0.3">
      <c r="A2562" s="42" t="s">
        <v>2139</v>
      </c>
      <c r="B2562" s="42" t="s">
        <v>2139</v>
      </c>
      <c r="C2562" s="42" t="s">
        <v>2365</v>
      </c>
      <c r="D2562" s="42" t="s">
        <v>3026</v>
      </c>
      <c r="E2562" s="42">
        <v>4.2672597726699998E-2</v>
      </c>
      <c r="F2562" s="42">
        <v>1.3961089622E-2</v>
      </c>
      <c r="G2562" s="42">
        <v>0</v>
      </c>
      <c r="H2562" s="42">
        <v>7.1868415464799995E-2</v>
      </c>
      <c r="I2562" s="42">
        <v>4.1559880861700003E-2</v>
      </c>
      <c r="J2562" s="42">
        <f t="shared" si="59"/>
        <v>1.0283161833314565</v>
      </c>
      <c r="K2562" s="42">
        <f t="shared" si="59"/>
        <v>1.0426725977267</v>
      </c>
      <c r="L2562" s="42">
        <f t="shared" si="59"/>
        <v>0.97276175198665626</v>
      </c>
      <c r="M2562" s="42">
        <f t="shared" si="58"/>
        <v>1.0010683177083197</v>
      </c>
    </row>
    <row r="2563" spans="1:13" x14ac:dyDescent="0.3">
      <c r="A2563" s="42" t="s">
        <v>2139</v>
      </c>
      <c r="B2563" s="42" t="s">
        <v>2237</v>
      </c>
      <c r="C2563" s="42" t="s">
        <v>2328</v>
      </c>
      <c r="D2563" s="42" t="s">
        <v>3027</v>
      </c>
      <c r="E2563" s="42">
        <v>0.131897120246</v>
      </c>
      <c r="F2563" s="42">
        <v>0.100191349052</v>
      </c>
      <c r="G2563" s="42">
        <v>0.12556661936999999</v>
      </c>
      <c r="H2563" s="42">
        <v>3.5934207732399998E-2</v>
      </c>
      <c r="I2563" s="42">
        <v>5.7722056752300001E-2</v>
      </c>
      <c r="J2563" s="42">
        <f t="shared" si="59"/>
        <v>1.0288184152886859</v>
      </c>
      <c r="K2563" s="42">
        <f t="shared" si="59"/>
        <v>1.0056242791559893</v>
      </c>
      <c r="L2563" s="42">
        <f t="shared" si="59"/>
        <v>1.0926341767626895</v>
      </c>
      <c r="M2563" s="42">
        <f t="shared" si="59"/>
        <v>1.0701271785155468</v>
      </c>
    </row>
    <row r="2564" spans="1:13" x14ac:dyDescent="0.3">
      <c r="A2564" s="42" t="s">
        <v>2139</v>
      </c>
      <c r="B2564" s="42" t="s">
        <v>2139</v>
      </c>
      <c r="C2564" s="42" t="s">
        <v>2392</v>
      </c>
      <c r="D2564" s="42" t="s">
        <v>3028</v>
      </c>
      <c r="E2564" s="42">
        <v>3.4913943594599997E-2</v>
      </c>
      <c r="F2564" s="42">
        <v>5.7486839619899999E-3</v>
      </c>
      <c r="G2564" s="42">
        <v>0</v>
      </c>
      <c r="H2564" s="42">
        <v>0</v>
      </c>
      <c r="I2564" s="42">
        <v>0</v>
      </c>
      <c r="J2564" s="42">
        <f t="shared" ref="J2564:M2627" si="60">($E2564+1)/(F2564+1)</f>
        <v>1.0289985560982471</v>
      </c>
      <c r="K2564" s="42">
        <f t="shared" si="60"/>
        <v>1.0349139435946</v>
      </c>
      <c r="L2564" s="42">
        <f t="shared" si="60"/>
        <v>1.0349139435946</v>
      </c>
      <c r="M2564" s="42">
        <f t="shared" si="60"/>
        <v>1.0349139435946</v>
      </c>
    </row>
    <row r="2565" spans="1:13" x14ac:dyDescent="0.3">
      <c r="A2565" s="42" t="s">
        <v>2139</v>
      </c>
      <c r="B2565" s="42" t="s">
        <v>2676</v>
      </c>
      <c r="C2565" s="42" t="s">
        <v>2677</v>
      </c>
      <c r="D2565" s="42" t="s">
        <v>3029</v>
      </c>
      <c r="E2565" s="42">
        <v>0.181035263083</v>
      </c>
      <c r="F2565" s="42">
        <v>0.14618082074800001</v>
      </c>
      <c r="G2565" s="42">
        <v>8.9152299752600001E-2</v>
      </c>
      <c r="H2565" s="42">
        <v>5.5534684677300002E-2</v>
      </c>
      <c r="I2565" s="42">
        <v>5.0795409941999999E-2</v>
      </c>
      <c r="J2565" s="42">
        <f t="shared" si="60"/>
        <v>1.0304092004543</v>
      </c>
      <c r="K2565" s="42">
        <f t="shared" si="60"/>
        <v>1.084361905448183</v>
      </c>
      <c r="L2565" s="42">
        <f t="shared" si="60"/>
        <v>1.1188976356983173</v>
      </c>
      <c r="M2565" s="42">
        <f t="shared" si="60"/>
        <v>1.1239440636195666</v>
      </c>
    </row>
    <row r="2566" spans="1:13" x14ac:dyDescent="0.3">
      <c r="A2566" s="42" t="s">
        <v>2139</v>
      </c>
      <c r="B2566" s="42" t="s">
        <v>2262</v>
      </c>
      <c r="C2566" s="42" t="s">
        <v>2263</v>
      </c>
      <c r="D2566" s="42" t="s">
        <v>3030</v>
      </c>
      <c r="E2566" s="42">
        <v>0.82629666507199995</v>
      </c>
      <c r="F2566" s="42">
        <v>0.77032365090699995</v>
      </c>
      <c r="G2566" s="42">
        <v>0.57509511671400004</v>
      </c>
      <c r="H2566" s="42">
        <v>0.50716234095000001</v>
      </c>
      <c r="I2566" s="42">
        <v>0.63032485973499996</v>
      </c>
      <c r="J2566" s="42">
        <f t="shared" si="60"/>
        <v>1.0316173904903339</v>
      </c>
      <c r="K2566" s="42">
        <f t="shared" si="60"/>
        <v>1.1594834151235656</v>
      </c>
      <c r="L2566" s="42">
        <f t="shared" si="60"/>
        <v>1.2117451554162653</v>
      </c>
      <c r="M2566" s="42">
        <f t="shared" si="60"/>
        <v>1.1202041446935023</v>
      </c>
    </row>
    <row r="2567" spans="1:13" x14ac:dyDescent="0.3">
      <c r="A2567" s="42" t="s">
        <v>2139</v>
      </c>
      <c r="B2567" s="42" t="s">
        <v>2139</v>
      </c>
      <c r="C2567" s="42" t="s">
        <v>2368</v>
      </c>
      <c r="D2567" s="42" t="s">
        <v>3031</v>
      </c>
      <c r="E2567" s="42">
        <v>8.5345195453399997E-2</v>
      </c>
      <c r="F2567" s="42">
        <v>5.1738155657899999E-2</v>
      </c>
      <c r="G2567" s="42">
        <v>0.10170896169</v>
      </c>
      <c r="H2567" s="42">
        <v>7.1051728925400001E-2</v>
      </c>
      <c r="I2567" s="42">
        <v>0.22857934473899999</v>
      </c>
      <c r="J2567" s="42">
        <f t="shared" si="60"/>
        <v>1.0319538086687343</v>
      </c>
      <c r="K2567" s="42">
        <f t="shared" si="60"/>
        <v>0.98514692463652254</v>
      </c>
      <c r="L2567" s="42">
        <f t="shared" si="60"/>
        <v>1.0133452625508019</v>
      </c>
      <c r="M2567" s="42">
        <f t="shared" si="60"/>
        <v>0.88341481573904479</v>
      </c>
    </row>
    <row r="2568" spans="1:13" x14ac:dyDescent="0.3">
      <c r="A2568" s="42" t="s">
        <v>2139</v>
      </c>
      <c r="B2568" s="42" t="s">
        <v>2139</v>
      </c>
      <c r="C2568" s="42" t="s">
        <v>2430</v>
      </c>
      <c r="D2568" s="42" t="s">
        <v>3032</v>
      </c>
      <c r="E2568" s="42">
        <v>9.5690067629600001E-2</v>
      </c>
      <c r="F2568" s="42">
        <v>6.15930424499E-2</v>
      </c>
      <c r="G2568" s="42">
        <v>3.3902987229899997E-2</v>
      </c>
      <c r="H2568" s="42">
        <v>9.3102265488499994E-2</v>
      </c>
      <c r="I2568" s="42">
        <v>7.3884232642999995E-2</v>
      </c>
      <c r="J2568" s="42">
        <f t="shared" si="60"/>
        <v>1.0321187345962746</v>
      </c>
      <c r="K2568" s="42">
        <f t="shared" si="60"/>
        <v>1.0597610038493495</v>
      </c>
      <c r="L2568" s="42">
        <f t="shared" si="60"/>
        <v>1.002367392532979</v>
      </c>
      <c r="M2568" s="42">
        <f t="shared" si="60"/>
        <v>1.0203055732859885</v>
      </c>
    </row>
    <row r="2569" spans="1:13" x14ac:dyDescent="0.3">
      <c r="A2569" s="42" t="s">
        <v>2139</v>
      </c>
      <c r="B2569" s="42" t="s">
        <v>2420</v>
      </c>
      <c r="C2569" s="42" t="s">
        <v>2421</v>
      </c>
      <c r="D2569" s="42" t="s">
        <v>3033</v>
      </c>
      <c r="E2569" s="42">
        <v>0.42284665020099999</v>
      </c>
      <c r="F2569" s="42">
        <v>0.37777066036000001</v>
      </c>
      <c r="G2569" s="42">
        <v>0.27499089642000002</v>
      </c>
      <c r="H2569" s="42">
        <v>0.30707413880399997</v>
      </c>
      <c r="I2569" s="42">
        <v>0.41098104407699998</v>
      </c>
      <c r="J2569" s="42">
        <f t="shared" si="60"/>
        <v>1.0327166132491326</v>
      </c>
      <c r="K2569" s="42">
        <f t="shared" si="60"/>
        <v>1.1159661250885466</v>
      </c>
      <c r="L2569" s="42">
        <f t="shared" si="60"/>
        <v>1.088573790850865</v>
      </c>
      <c r="M2569" s="42">
        <f t="shared" si="60"/>
        <v>1.0084094723836365</v>
      </c>
    </row>
    <row r="2570" spans="1:13" x14ac:dyDescent="0.3">
      <c r="A2570" s="42" t="s">
        <v>2139</v>
      </c>
      <c r="B2570" s="42" t="s">
        <v>2139</v>
      </c>
      <c r="C2570" s="42" t="s">
        <v>2274</v>
      </c>
      <c r="D2570" s="42" t="s">
        <v>3034</v>
      </c>
      <c r="E2570" s="42">
        <v>0.42284665020099999</v>
      </c>
      <c r="F2570" s="42">
        <v>0.37777066036000001</v>
      </c>
      <c r="G2570" s="42">
        <v>0.27499089642000002</v>
      </c>
      <c r="H2570" s="42">
        <v>0.30707413880399997</v>
      </c>
      <c r="I2570" s="42">
        <v>0.41098104407699998</v>
      </c>
      <c r="J2570" s="42">
        <f t="shared" si="60"/>
        <v>1.0327166132491326</v>
      </c>
      <c r="K2570" s="42">
        <f t="shared" si="60"/>
        <v>1.1159661250885466</v>
      </c>
      <c r="L2570" s="42">
        <f t="shared" si="60"/>
        <v>1.088573790850865</v>
      </c>
      <c r="M2570" s="42">
        <f t="shared" si="60"/>
        <v>1.0084094723836365</v>
      </c>
    </row>
    <row r="2571" spans="1:13" x14ac:dyDescent="0.3">
      <c r="A2571" s="42" t="s">
        <v>2139</v>
      </c>
      <c r="B2571" s="42" t="s">
        <v>2139</v>
      </c>
      <c r="C2571" s="42" t="s">
        <v>2370</v>
      </c>
      <c r="D2571" s="42" t="s">
        <v>3035</v>
      </c>
      <c r="E2571" s="42">
        <v>0.60388191328399998</v>
      </c>
      <c r="F2571" s="42">
        <v>0.55269490091700002</v>
      </c>
      <c r="G2571" s="42">
        <v>0.313916548425</v>
      </c>
      <c r="H2571" s="42">
        <v>0.69500024500599999</v>
      </c>
      <c r="I2571" s="42">
        <v>0.80118214772200003</v>
      </c>
      <c r="J2571" s="42">
        <f t="shared" si="60"/>
        <v>1.0329665617738357</v>
      </c>
      <c r="K2571" s="42">
        <f t="shared" si="60"/>
        <v>1.2206878094400921</v>
      </c>
      <c r="L2571" s="42">
        <f t="shared" si="60"/>
        <v>0.94624287991080636</v>
      </c>
      <c r="M2571" s="42">
        <f t="shared" si="60"/>
        <v>0.89046069844322484</v>
      </c>
    </row>
    <row r="2572" spans="1:13" x14ac:dyDescent="0.3">
      <c r="A2572" s="42" t="s">
        <v>2139</v>
      </c>
      <c r="B2572" s="42" t="s">
        <v>2420</v>
      </c>
      <c r="C2572" s="42" t="s">
        <v>2421</v>
      </c>
      <c r="D2572" s="42" t="s">
        <v>3036</v>
      </c>
      <c r="E2572" s="42">
        <v>0.111207375894</v>
      </c>
      <c r="F2572" s="42">
        <v>7.5554132071899996E-2</v>
      </c>
      <c r="G2572" s="42">
        <v>9.0407965946300003E-2</v>
      </c>
      <c r="H2572" s="42">
        <v>0.16905411365</v>
      </c>
      <c r="I2572" s="42">
        <v>0</v>
      </c>
      <c r="J2572" s="42">
        <f t="shared" si="60"/>
        <v>1.0331487209792214</v>
      </c>
      <c r="K2572" s="42">
        <f t="shared" si="60"/>
        <v>1.0190748881127711</v>
      </c>
      <c r="L2572" s="42">
        <f t="shared" si="60"/>
        <v>0.95051834035689586</v>
      </c>
      <c r="M2572" s="42">
        <f t="shared" si="60"/>
        <v>1.111207375894</v>
      </c>
    </row>
    <row r="2573" spans="1:13" x14ac:dyDescent="0.3">
      <c r="A2573" s="42" t="s">
        <v>2139</v>
      </c>
      <c r="B2573" s="42" t="s">
        <v>2139</v>
      </c>
      <c r="C2573" s="42" t="s">
        <v>2939</v>
      </c>
      <c r="D2573" s="42" t="s">
        <v>3037</v>
      </c>
      <c r="E2573" s="42">
        <v>3.3620834572599997E-2</v>
      </c>
      <c r="F2573" s="42">
        <v>0</v>
      </c>
      <c r="G2573" s="42">
        <v>0</v>
      </c>
      <c r="H2573" s="42">
        <v>0</v>
      </c>
      <c r="I2573" s="42">
        <v>9.2355290803699999E-3</v>
      </c>
      <c r="J2573" s="42">
        <f t="shared" si="60"/>
        <v>1.0336208345725999</v>
      </c>
      <c r="K2573" s="42">
        <f t="shared" si="60"/>
        <v>1.0336208345725999</v>
      </c>
      <c r="L2573" s="42">
        <f t="shared" si="60"/>
        <v>1.0336208345725999</v>
      </c>
      <c r="M2573" s="42">
        <f t="shared" si="60"/>
        <v>1.0241621552051878</v>
      </c>
    </row>
    <row r="2574" spans="1:13" x14ac:dyDescent="0.3">
      <c r="A2574" s="42" t="s">
        <v>2139</v>
      </c>
      <c r="B2574" s="42" t="s">
        <v>2231</v>
      </c>
      <c r="C2574" s="42" t="s">
        <v>2232</v>
      </c>
      <c r="D2574" s="42" t="s">
        <v>3038</v>
      </c>
      <c r="E2574" s="42">
        <v>3.3620834572599997E-2</v>
      </c>
      <c r="F2574" s="42">
        <v>0</v>
      </c>
      <c r="G2574" s="42">
        <v>2.76246562614E-2</v>
      </c>
      <c r="H2574" s="42">
        <v>3.7567580811100003E-2</v>
      </c>
      <c r="I2574" s="42">
        <v>0.196254992958</v>
      </c>
      <c r="J2574" s="42">
        <f t="shared" si="60"/>
        <v>1.0336208345725999</v>
      </c>
      <c r="K2574" s="42">
        <f t="shared" si="60"/>
        <v>1.0058349887526197</v>
      </c>
      <c r="L2574" s="42">
        <f t="shared" si="60"/>
        <v>0.99619615501535352</v>
      </c>
      <c r="M2574" s="42">
        <f t="shared" si="60"/>
        <v>0.86404724800081978</v>
      </c>
    </row>
    <row r="2575" spans="1:13" x14ac:dyDescent="0.3">
      <c r="A2575" s="42" t="s">
        <v>2139</v>
      </c>
      <c r="B2575" s="42" t="s">
        <v>2344</v>
      </c>
      <c r="C2575" s="42" t="s">
        <v>2345</v>
      </c>
      <c r="D2575" s="42" t="s">
        <v>3039</v>
      </c>
      <c r="E2575" s="42">
        <v>0.32069103746099997</v>
      </c>
      <c r="F2575" s="42">
        <v>0.27757931130800001</v>
      </c>
      <c r="G2575" s="42">
        <v>0.22727558106000001</v>
      </c>
      <c r="H2575" s="42">
        <v>0.33810822730000001</v>
      </c>
      <c r="I2575" s="42">
        <v>0.28861028376199999</v>
      </c>
      <c r="J2575" s="42">
        <f t="shared" si="60"/>
        <v>1.0337448530759799</v>
      </c>
      <c r="K2575" s="42">
        <f t="shared" si="60"/>
        <v>1.0761161208147862</v>
      </c>
      <c r="L2575" s="42">
        <f t="shared" si="60"/>
        <v>0.98698372113431809</v>
      </c>
      <c r="M2575" s="42">
        <f t="shared" si="60"/>
        <v>1.0248956213552345</v>
      </c>
    </row>
    <row r="2576" spans="1:13" x14ac:dyDescent="0.3">
      <c r="A2576" s="42" t="s">
        <v>2139</v>
      </c>
      <c r="B2576" s="42" t="s">
        <v>2139</v>
      </c>
      <c r="C2576" s="42" t="s">
        <v>2330</v>
      </c>
      <c r="D2576" s="42" t="s">
        <v>3040</v>
      </c>
      <c r="E2576" s="42">
        <v>0.23534584200799999</v>
      </c>
      <c r="F2576" s="42">
        <v>0.19381277357599999</v>
      </c>
      <c r="G2576" s="42">
        <v>0.12682228556399999</v>
      </c>
      <c r="H2576" s="42">
        <v>0.164153994414</v>
      </c>
      <c r="I2576" s="42">
        <v>0.20318163976799999</v>
      </c>
      <c r="J2576" s="42">
        <f t="shared" si="60"/>
        <v>1.0347902697569484</v>
      </c>
      <c r="K2576" s="42">
        <f t="shared" si="60"/>
        <v>1.0963093806666075</v>
      </c>
      <c r="L2576" s="42">
        <f t="shared" si="60"/>
        <v>1.0611532906605159</v>
      </c>
      <c r="M2576" s="42">
        <f t="shared" si="60"/>
        <v>1.0267326238839565</v>
      </c>
    </row>
    <row r="2577" spans="1:13" x14ac:dyDescent="0.3">
      <c r="A2577" s="42" t="s">
        <v>2139</v>
      </c>
      <c r="B2577" s="42" t="s">
        <v>2262</v>
      </c>
      <c r="C2577" s="42" t="s">
        <v>2390</v>
      </c>
      <c r="D2577" s="42" t="s">
        <v>3041</v>
      </c>
      <c r="E2577" s="42">
        <v>0.75776188690500001</v>
      </c>
      <c r="F2577" s="42">
        <v>0.69805448109900003</v>
      </c>
      <c r="G2577" s="42">
        <v>0.40181318198400001</v>
      </c>
      <c r="H2577" s="42">
        <v>0.62231514300199997</v>
      </c>
      <c r="I2577" s="42">
        <v>0.64648703562599996</v>
      </c>
      <c r="J2577" s="42">
        <f t="shared" si="60"/>
        <v>1.0351622438918193</v>
      </c>
      <c r="K2577" s="42">
        <f t="shared" si="60"/>
        <v>1.2539202152580862</v>
      </c>
      <c r="L2577" s="42">
        <f t="shared" si="60"/>
        <v>1.0834897858700645</v>
      </c>
      <c r="M2577" s="42">
        <f t="shared" si="60"/>
        <v>1.0675831931082853</v>
      </c>
    </row>
    <row r="2578" spans="1:13" x14ac:dyDescent="0.3">
      <c r="A2578" s="42" t="s">
        <v>2139</v>
      </c>
      <c r="B2578" s="42" t="s">
        <v>2139</v>
      </c>
      <c r="C2578" s="42" t="s">
        <v>2838</v>
      </c>
      <c r="D2578" s="42" t="s">
        <v>3042</v>
      </c>
      <c r="E2578" s="42">
        <v>0.34526010888000003</v>
      </c>
      <c r="F2578" s="42">
        <v>0.29728908489200001</v>
      </c>
      <c r="G2578" s="42">
        <v>0.29131455693800001</v>
      </c>
      <c r="H2578" s="42">
        <v>0.32504124267000001</v>
      </c>
      <c r="I2578" s="42">
        <v>0.39481886818599998</v>
      </c>
      <c r="J2578" s="42">
        <f t="shared" si="60"/>
        <v>1.0369778984088143</v>
      </c>
      <c r="K2578" s="42">
        <f t="shared" si="60"/>
        <v>1.0417756863749117</v>
      </c>
      <c r="L2578" s="42">
        <f t="shared" si="60"/>
        <v>1.015259046706545</v>
      </c>
      <c r="M2578" s="42">
        <f t="shared" si="60"/>
        <v>0.96446939424439215</v>
      </c>
    </row>
    <row r="2579" spans="1:13" x14ac:dyDescent="0.3">
      <c r="A2579" s="42" t="s">
        <v>2139</v>
      </c>
      <c r="B2579" s="42" t="s">
        <v>2158</v>
      </c>
      <c r="C2579" s="42" t="s">
        <v>2159</v>
      </c>
      <c r="D2579" s="42" t="s">
        <v>3043</v>
      </c>
      <c r="E2579" s="42">
        <v>6.8534778167100005E-2</v>
      </c>
      <c r="F2579" s="42">
        <v>3.0385900941999999E-2</v>
      </c>
      <c r="G2579" s="42">
        <v>2.8880322455099999E-2</v>
      </c>
      <c r="H2579" s="42">
        <v>4.5734446204899998E-2</v>
      </c>
      <c r="I2579" s="42">
        <v>6.6957585832700006E-2</v>
      </c>
      <c r="J2579" s="42">
        <f t="shared" si="60"/>
        <v>1.0370238734732526</v>
      </c>
      <c r="K2579" s="42">
        <f t="shared" si="60"/>
        <v>1.0385413685601228</v>
      </c>
      <c r="L2579" s="42">
        <f t="shared" si="60"/>
        <v>1.0218031757918515</v>
      </c>
      <c r="M2579" s="42">
        <f t="shared" si="60"/>
        <v>1.0014782146500876</v>
      </c>
    </row>
    <row r="2580" spans="1:13" x14ac:dyDescent="0.3">
      <c r="A2580" s="42" t="s">
        <v>2139</v>
      </c>
      <c r="B2580" s="42" t="s">
        <v>2158</v>
      </c>
      <c r="C2580" s="42" t="s">
        <v>2159</v>
      </c>
      <c r="D2580" s="42" t="s">
        <v>3044</v>
      </c>
      <c r="E2580" s="42">
        <v>0.12931090220200001</v>
      </c>
      <c r="F2580" s="42">
        <v>8.8693981127900001E-2</v>
      </c>
      <c r="G2580" s="42">
        <v>0.11552128982</v>
      </c>
      <c r="H2580" s="42">
        <v>0.164153994414</v>
      </c>
      <c r="I2580" s="42">
        <v>0.24474152062999999</v>
      </c>
      <c r="J2580" s="42">
        <f t="shared" si="60"/>
        <v>1.0373079320526972</v>
      </c>
      <c r="K2580" s="42">
        <f t="shared" si="60"/>
        <v>1.0123615860206712</v>
      </c>
      <c r="L2580" s="42">
        <f t="shared" si="60"/>
        <v>0.97007003164599459</v>
      </c>
      <c r="M2580" s="42">
        <f t="shared" si="60"/>
        <v>0.90726539083425362</v>
      </c>
    </row>
    <row r="2581" spans="1:13" x14ac:dyDescent="0.3">
      <c r="A2581" s="42" t="s">
        <v>2139</v>
      </c>
      <c r="B2581" s="42" t="s">
        <v>2139</v>
      </c>
      <c r="C2581" s="42" t="s">
        <v>2779</v>
      </c>
      <c r="D2581" s="42" t="s">
        <v>3045</v>
      </c>
      <c r="E2581" s="42">
        <v>0.14741442851</v>
      </c>
      <c r="F2581" s="42">
        <v>0.105940033014</v>
      </c>
      <c r="G2581" s="42">
        <v>0.2988485541</v>
      </c>
      <c r="H2581" s="42">
        <v>0.19763814252799999</v>
      </c>
      <c r="I2581" s="42">
        <v>9.6973055343899994E-2</v>
      </c>
      <c r="J2581" s="42">
        <f t="shared" si="60"/>
        <v>1.0375014867514749</v>
      </c>
      <c r="K2581" s="42">
        <f t="shared" si="60"/>
        <v>0.88340894316587049</v>
      </c>
      <c r="L2581" s="42">
        <f t="shared" si="60"/>
        <v>0.95806436666087913</v>
      </c>
      <c r="M2581" s="42">
        <f t="shared" si="60"/>
        <v>1.0459823264759105</v>
      </c>
    </row>
    <row r="2582" spans="1:13" x14ac:dyDescent="0.3">
      <c r="A2582" s="42" t="s">
        <v>2139</v>
      </c>
      <c r="B2582" s="42" t="s">
        <v>2139</v>
      </c>
      <c r="C2582" s="42" t="s">
        <v>2410</v>
      </c>
      <c r="D2582" s="42" t="s">
        <v>3046</v>
      </c>
      <c r="E2582" s="42">
        <v>0.303880620175</v>
      </c>
      <c r="F2582" s="42">
        <v>0.25622705659200001</v>
      </c>
      <c r="G2582" s="42">
        <v>0.244854907771</v>
      </c>
      <c r="H2582" s="42">
        <v>0.20825506754000001</v>
      </c>
      <c r="I2582" s="42">
        <v>0.24012375609</v>
      </c>
      <c r="J2582" s="42">
        <f t="shared" si="60"/>
        <v>1.0379338777436291</v>
      </c>
      <c r="K2582" s="42">
        <f t="shared" si="60"/>
        <v>1.0474157365935035</v>
      </c>
      <c r="L2582" s="42">
        <f t="shared" si="60"/>
        <v>1.0791435146468642</v>
      </c>
      <c r="M2582" s="42">
        <f t="shared" si="60"/>
        <v>1.0514116948182815</v>
      </c>
    </row>
    <row r="2583" spans="1:13" x14ac:dyDescent="0.3">
      <c r="A2583" s="42" t="s">
        <v>2139</v>
      </c>
      <c r="B2583" s="42" t="s">
        <v>2139</v>
      </c>
      <c r="C2583" s="42" t="s">
        <v>2152</v>
      </c>
      <c r="D2583" s="42" t="s">
        <v>3047</v>
      </c>
      <c r="E2583" s="42">
        <v>0.303880620175</v>
      </c>
      <c r="F2583" s="42">
        <v>0.25622705659200001</v>
      </c>
      <c r="G2583" s="42">
        <v>0.244854907771</v>
      </c>
      <c r="H2583" s="42">
        <v>0.20825506754000001</v>
      </c>
      <c r="I2583" s="42">
        <v>0.24012375609</v>
      </c>
      <c r="J2583" s="42">
        <f t="shared" si="60"/>
        <v>1.0379338777436291</v>
      </c>
      <c r="K2583" s="42">
        <f t="shared" si="60"/>
        <v>1.0474157365935035</v>
      </c>
      <c r="L2583" s="42">
        <f t="shared" si="60"/>
        <v>1.0791435146468642</v>
      </c>
      <c r="M2583" s="42">
        <f t="shared" si="60"/>
        <v>1.0514116948182815</v>
      </c>
    </row>
    <row r="2584" spans="1:13" x14ac:dyDescent="0.3">
      <c r="A2584" s="42" t="s">
        <v>2139</v>
      </c>
      <c r="B2584" s="42" t="s">
        <v>2139</v>
      </c>
      <c r="C2584" s="42" t="s">
        <v>2553</v>
      </c>
      <c r="D2584" s="42" t="s">
        <v>3048</v>
      </c>
      <c r="E2584" s="42">
        <v>5.8189905990999997E-2</v>
      </c>
      <c r="F2584" s="42">
        <v>1.8888533018E-2</v>
      </c>
      <c r="G2584" s="42">
        <v>3.1391654842499998E-2</v>
      </c>
      <c r="H2584" s="42">
        <v>0.11923623474800001</v>
      </c>
      <c r="I2584" s="42">
        <v>5.0795409941999999E-2</v>
      </c>
      <c r="J2584" s="42">
        <f t="shared" si="60"/>
        <v>1.0385727895637291</v>
      </c>
      <c r="K2584" s="42">
        <f t="shared" si="60"/>
        <v>1.0259826139010135</v>
      </c>
      <c r="L2584" s="42">
        <f t="shared" si="60"/>
        <v>0.94545715474379299</v>
      </c>
      <c r="M2584" s="42">
        <f t="shared" si="60"/>
        <v>1.0070370463927019</v>
      </c>
    </row>
    <row r="2585" spans="1:13" x14ac:dyDescent="0.3">
      <c r="A2585" s="42" t="s">
        <v>2139</v>
      </c>
      <c r="B2585" s="42" t="s">
        <v>2259</v>
      </c>
      <c r="C2585" s="42" t="s">
        <v>2260</v>
      </c>
      <c r="D2585" s="42" t="s">
        <v>3049</v>
      </c>
      <c r="E2585" s="42">
        <v>0.43448463139900001</v>
      </c>
      <c r="F2585" s="42">
        <v>0.381055622624</v>
      </c>
      <c r="G2585" s="42">
        <v>0.30261555268099999</v>
      </c>
      <c r="H2585" s="42">
        <v>0.288290348398</v>
      </c>
      <c r="I2585" s="42">
        <v>0.45023204266799999</v>
      </c>
      <c r="J2585" s="42">
        <f t="shared" si="60"/>
        <v>1.0386870795786525</v>
      </c>
      <c r="K2585" s="42">
        <f t="shared" si="60"/>
        <v>1.1012340735887818</v>
      </c>
      <c r="L2585" s="42">
        <f t="shared" si="60"/>
        <v>1.1134792969479232</v>
      </c>
      <c r="M2585" s="42">
        <f t="shared" si="60"/>
        <v>0.98914145405308429</v>
      </c>
    </row>
    <row r="2586" spans="1:13" x14ac:dyDescent="0.3">
      <c r="A2586" s="42" t="s">
        <v>2139</v>
      </c>
      <c r="B2586" s="42" t="s">
        <v>2139</v>
      </c>
      <c r="C2586" s="42" t="s">
        <v>2432</v>
      </c>
      <c r="D2586" s="42" t="s">
        <v>3050</v>
      </c>
      <c r="E2586" s="42">
        <v>0.20301811645699999</v>
      </c>
      <c r="F2586" s="42">
        <v>0.15767818867200001</v>
      </c>
      <c r="G2586" s="42">
        <v>0.10422029407699999</v>
      </c>
      <c r="H2586" s="42">
        <v>0.124953040524</v>
      </c>
      <c r="I2586" s="42">
        <v>0.24705040289999999</v>
      </c>
      <c r="J2586" s="42">
        <f t="shared" si="60"/>
        <v>1.0391645348669913</v>
      </c>
      <c r="K2586" s="42">
        <f t="shared" si="60"/>
        <v>1.0894729275579773</v>
      </c>
      <c r="L2586" s="42">
        <f t="shared" si="60"/>
        <v>1.0693940752376982</v>
      </c>
      <c r="M2586" s="42">
        <f t="shared" si="60"/>
        <v>0.9646908526386716</v>
      </c>
    </row>
    <row r="2587" spans="1:13" x14ac:dyDescent="0.3">
      <c r="A2587" s="42" t="s">
        <v>2139</v>
      </c>
      <c r="B2587" s="42" t="s">
        <v>2139</v>
      </c>
      <c r="C2587" s="42" t="s">
        <v>2430</v>
      </c>
      <c r="D2587" s="42" t="s">
        <v>3051</v>
      </c>
      <c r="E2587" s="42">
        <v>0.20301811645699999</v>
      </c>
      <c r="F2587" s="42">
        <v>0.15767818867200001</v>
      </c>
      <c r="G2587" s="42">
        <v>0.10422029407699999</v>
      </c>
      <c r="H2587" s="42">
        <v>0.124953040524</v>
      </c>
      <c r="I2587" s="42">
        <v>0.24705040289999999</v>
      </c>
      <c r="J2587" s="42">
        <f t="shared" si="60"/>
        <v>1.0391645348669913</v>
      </c>
      <c r="K2587" s="42">
        <f t="shared" si="60"/>
        <v>1.0894729275579773</v>
      </c>
      <c r="L2587" s="42">
        <f t="shared" si="60"/>
        <v>1.0693940752376982</v>
      </c>
      <c r="M2587" s="42">
        <f t="shared" si="60"/>
        <v>0.9646908526386716</v>
      </c>
    </row>
    <row r="2588" spans="1:13" x14ac:dyDescent="0.3">
      <c r="A2588" s="42" t="s">
        <v>2139</v>
      </c>
      <c r="B2588" s="42" t="s">
        <v>2344</v>
      </c>
      <c r="C2588" s="42" t="s">
        <v>2345</v>
      </c>
      <c r="D2588" s="42" t="s">
        <v>3052</v>
      </c>
      <c r="E2588" s="42">
        <v>0.23146651494199999</v>
      </c>
      <c r="F2588" s="42">
        <v>0.18395788678399999</v>
      </c>
      <c r="G2588" s="42">
        <v>0.150679943244</v>
      </c>
      <c r="H2588" s="42">
        <v>0.190287963674</v>
      </c>
      <c r="I2588" s="42">
        <v>0.26090369652099998</v>
      </c>
      <c r="J2588" s="42">
        <f t="shared" si="60"/>
        <v>1.0401269577983456</v>
      </c>
      <c r="K2588" s="42">
        <f t="shared" si="60"/>
        <v>1.0702076821381332</v>
      </c>
      <c r="L2588" s="42">
        <f t="shared" si="60"/>
        <v>1.0345954529699655</v>
      </c>
      <c r="M2588" s="42">
        <f t="shared" si="60"/>
        <v>0.97665390175298794</v>
      </c>
    </row>
    <row r="2589" spans="1:13" x14ac:dyDescent="0.3">
      <c r="A2589" s="42" t="s">
        <v>2139</v>
      </c>
      <c r="B2589" s="42" t="s">
        <v>2403</v>
      </c>
      <c r="C2589" s="42" t="s">
        <v>2404</v>
      </c>
      <c r="D2589" s="42" t="s">
        <v>3053</v>
      </c>
      <c r="E2589" s="42">
        <v>4.91381428368E-2</v>
      </c>
      <c r="F2589" s="42">
        <v>8.2124056599899992E-3</v>
      </c>
      <c r="G2589" s="42">
        <v>0</v>
      </c>
      <c r="H2589" s="42">
        <v>8.9835519330999994E-3</v>
      </c>
      <c r="I2589" s="42">
        <v>4.6177645401900003E-2</v>
      </c>
      <c r="J2589" s="42">
        <f t="shared" si="60"/>
        <v>1.0405923761174309</v>
      </c>
      <c r="K2589" s="42">
        <f t="shared" si="60"/>
        <v>1.0491381428368001</v>
      </c>
      <c r="L2589" s="42">
        <f t="shared" si="60"/>
        <v>1.039797071842022</v>
      </c>
      <c r="M2589" s="42">
        <f t="shared" si="60"/>
        <v>1.0028298228775121</v>
      </c>
    </row>
    <row r="2590" spans="1:13" x14ac:dyDescent="0.3">
      <c r="A2590" s="42" t="s">
        <v>2139</v>
      </c>
      <c r="B2590" s="42" t="s">
        <v>2139</v>
      </c>
      <c r="C2590" s="42" t="s">
        <v>2171</v>
      </c>
      <c r="D2590" s="42" t="s">
        <v>3054</v>
      </c>
      <c r="E2590" s="42">
        <v>0.143535101444</v>
      </c>
      <c r="F2590" s="42">
        <v>9.8548867919900002E-2</v>
      </c>
      <c r="G2590" s="42">
        <v>0.12933361795100001</v>
      </c>
      <c r="H2590" s="42">
        <v>0.19763814252799999</v>
      </c>
      <c r="I2590" s="42">
        <v>0.20318163976799999</v>
      </c>
      <c r="J2590" s="42">
        <f t="shared" si="60"/>
        <v>1.0409505984101384</v>
      </c>
      <c r="K2590" s="42">
        <f t="shared" si="60"/>
        <v>1.0125751002779555</v>
      </c>
      <c r="L2590" s="42">
        <f t="shared" si="60"/>
        <v>0.95482521876783399</v>
      </c>
      <c r="M2590" s="42">
        <f t="shared" si="60"/>
        <v>0.95042599026402941</v>
      </c>
    </row>
    <row r="2591" spans="1:13" x14ac:dyDescent="0.3">
      <c r="A2591" s="42" t="s">
        <v>2139</v>
      </c>
      <c r="B2591" s="42" t="s">
        <v>2173</v>
      </c>
      <c r="C2591" s="42" t="s">
        <v>2174</v>
      </c>
      <c r="D2591" s="42" t="s">
        <v>3055</v>
      </c>
      <c r="E2591" s="42">
        <v>0.143535101444</v>
      </c>
      <c r="F2591" s="42">
        <v>9.8548867919900002E-2</v>
      </c>
      <c r="G2591" s="42">
        <v>0.12933361795100001</v>
      </c>
      <c r="H2591" s="42">
        <v>0.19763814252799999</v>
      </c>
      <c r="I2591" s="42">
        <v>0.20318163976799999</v>
      </c>
      <c r="J2591" s="42">
        <f t="shared" si="60"/>
        <v>1.0409505984101384</v>
      </c>
      <c r="K2591" s="42">
        <f t="shared" si="60"/>
        <v>1.0125751002779555</v>
      </c>
      <c r="L2591" s="42">
        <f t="shared" si="60"/>
        <v>0.95482521876783399</v>
      </c>
      <c r="M2591" s="42">
        <f t="shared" si="60"/>
        <v>0.95042599026402941</v>
      </c>
    </row>
    <row r="2592" spans="1:13" x14ac:dyDescent="0.3">
      <c r="A2592" s="42" t="s">
        <v>2139</v>
      </c>
      <c r="B2592" s="42" t="s">
        <v>2297</v>
      </c>
      <c r="C2592" s="42" t="s">
        <v>2298</v>
      </c>
      <c r="D2592" s="42" t="s">
        <v>3056</v>
      </c>
      <c r="E2592" s="42">
        <v>0.12801779318000001</v>
      </c>
      <c r="F2592" s="42">
        <v>8.2945297165900003E-2</v>
      </c>
      <c r="G2592" s="42">
        <v>6.1527643491300001E-2</v>
      </c>
      <c r="H2592" s="42">
        <v>8.8202146252200006E-2</v>
      </c>
      <c r="I2592" s="42">
        <v>0.152386229826</v>
      </c>
      <c r="J2592" s="42">
        <f t="shared" si="60"/>
        <v>1.041620288792108</v>
      </c>
      <c r="K2592" s="42">
        <f t="shared" si="60"/>
        <v>1.0626362865784804</v>
      </c>
      <c r="L2592" s="42">
        <f t="shared" si="60"/>
        <v>1.0365884657229598</v>
      </c>
      <c r="M2592" s="42">
        <f t="shared" si="60"/>
        <v>0.97885393280889921</v>
      </c>
    </row>
    <row r="2593" spans="1:13" x14ac:dyDescent="0.3">
      <c r="A2593" s="42" t="s">
        <v>2139</v>
      </c>
      <c r="B2593" s="42" t="s">
        <v>2420</v>
      </c>
      <c r="C2593" s="42" t="s">
        <v>2421</v>
      </c>
      <c r="D2593" s="42" t="s">
        <v>3057</v>
      </c>
      <c r="E2593" s="42">
        <v>0.12801779318000001</v>
      </c>
      <c r="F2593" s="42">
        <v>8.2124056599900006E-2</v>
      </c>
      <c r="G2593" s="42">
        <v>9.9197629302199997E-2</v>
      </c>
      <c r="H2593" s="42">
        <v>0.21233850023699999</v>
      </c>
      <c r="I2593" s="42">
        <v>0.18932834614800001</v>
      </c>
      <c r="J2593" s="42">
        <f t="shared" si="60"/>
        <v>1.0424107904266549</v>
      </c>
      <c r="K2593" s="42">
        <f t="shared" si="60"/>
        <v>1.026219274050014</v>
      </c>
      <c r="L2593" s="42">
        <f t="shared" si="60"/>
        <v>0.93044788477762919</v>
      </c>
      <c r="M2593" s="42">
        <f t="shared" si="60"/>
        <v>0.94844943100316004</v>
      </c>
    </row>
    <row r="2594" spans="1:13" x14ac:dyDescent="0.3">
      <c r="A2594" s="42" t="s">
        <v>2139</v>
      </c>
      <c r="B2594" s="42" t="s">
        <v>2139</v>
      </c>
      <c r="C2594" s="42" t="s">
        <v>2838</v>
      </c>
      <c r="D2594" s="42" t="s">
        <v>3058</v>
      </c>
      <c r="E2594" s="42">
        <v>0.37888094345200002</v>
      </c>
      <c r="F2594" s="42">
        <v>0.32110506130599997</v>
      </c>
      <c r="G2594" s="42">
        <v>0.18458293047400001</v>
      </c>
      <c r="H2594" s="42">
        <v>0.23683909641799999</v>
      </c>
      <c r="I2594" s="42">
        <v>0.22857934473899999</v>
      </c>
      <c r="J2594" s="42">
        <f t="shared" si="60"/>
        <v>1.0437329958367465</v>
      </c>
      <c r="K2594" s="42">
        <f t="shared" si="60"/>
        <v>1.1640222967760081</v>
      </c>
      <c r="L2594" s="42">
        <f t="shared" si="60"/>
        <v>1.1148426237862032</v>
      </c>
      <c r="M2594" s="42">
        <f t="shared" si="60"/>
        <v>1.1223377223104221</v>
      </c>
    </row>
    <row r="2595" spans="1:13" x14ac:dyDescent="0.3">
      <c r="A2595" s="42" t="s">
        <v>2139</v>
      </c>
      <c r="B2595" s="42" t="s">
        <v>2139</v>
      </c>
      <c r="C2595" s="42" t="s">
        <v>2392</v>
      </c>
      <c r="D2595" s="42" t="s">
        <v>3059</v>
      </c>
      <c r="E2595" s="42">
        <v>4.3965706748699998E-2</v>
      </c>
      <c r="F2595" s="42">
        <v>0</v>
      </c>
      <c r="G2595" s="42">
        <v>0</v>
      </c>
      <c r="H2595" s="42">
        <v>0</v>
      </c>
      <c r="I2595" s="42">
        <v>0</v>
      </c>
      <c r="J2595" s="42">
        <f t="shared" si="60"/>
        <v>1.0439657067487</v>
      </c>
      <c r="K2595" s="42">
        <f t="shared" si="60"/>
        <v>1.0439657067487</v>
      </c>
      <c r="L2595" s="42">
        <f t="shared" si="60"/>
        <v>1.0439657067487</v>
      </c>
      <c r="M2595" s="42">
        <f t="shared" si="60"/>
        <v>1.0439657067487</v>
      </c>
    </row>
    <row r="2596" spans="1:13" x14ac:dyDescent="0.3">
      <c r="A2596" s="42" t="s">
        <v>2139</v>
      </c>
      <c r="B2596" s="42" t="s">
        <v>2139</v>
      </c>
      <c r="C2596" s="42" t="s">
        <v>2563</v>
      </c>
      <c r="D2596" s="42" t="s">
        <v>3060</v>
      </c>
      <c r="E2596" s="42">
        <v>0.12672468415800001</v>
      </c>
      <c r="F2596" s="42">
        <v>7.8017853769900003E-2</v>
      </c>
      <c r="G2596" s="42">
        <v>1.5067994324399999E-2</v>
      </c>
      <c r="H2596" s="42">
        <v>0</v>
      </c>
      <c r="I2596" s="42">
        <v>4.38687631318E-2</v>
      </c>
      <c r="J2596" s="42">
        <f t="shared" si="60"/>
        <v>1.0451818401873114</v>
      </c>
      <c r="K2596" s="42">
        <f t="shared" si="60"/>
        <v>1.1099992221781314</v>
      </c>
      <c r="L2596" s="42">
        <f t="shared" si="60"/>
        <v>1.1267246841580001</v>
      </c>
      <c r="M2596" s="42">
        <f t="shared" si="60"/>
        <v>1.0793738867878535</v>
      </c>
    </row>
    <row r="2597" spans="1:13" x14ac:dyDescent="0.3">
      <c r="A2597" s="42" t="s">
        <v>2139</v>
      </c>
      <c r="B2597" s="42" t="s">
        <v>2139</v>
      </c>
      <c r="C2597" s="42" t="s">
        <v>2563</v>
      </c>
      <c r="D2597" s="42" t="s">
        <v>3061</v>
      </c>
      <c r="E2597" s="42">
        <v>0.10215561274</v>
      </c>
      <c r="F2597" s="42">
        <v>5.4201877355899999E-2</v>
      </c>
      <c r="G2597" s="42">
        <v>1.75793267118E-2</v>
      </c>
      <c r="H2597" s="42">
        <v>4.3284386586700002E-2</v>
      </c>
      <c r="I2597" s="42">
        <v>0.110826348964</v>
      </c>
      <c r="J2597" s="42">
        <f t="shared" si="60"/>
        <v>1.0454881900840238</v>
      </c>
      <c r="K2597" s="42">
        <f t="shared" si="60"/>
        <v>1.08311517717395</v>
      </c>
      <c r="L2597" s="42">
        <f t="shared" si="60"/>
        <v>1.0564287426421748</v>
      </c>
      <c r="M2597" s="42">
        <f t="shared" si="60"/>
        <v>0.99219433691675873</v>
      </c>
    </row>
    <row r="2598" spans="1:13" x14ac:dyDescent="0.3">
      <c r="A2598" s="42" t="s">
        <v>2139</v>
      </c>
      <c r="B2598" s="42" t="s">
        <v>2139</v>
      </c>
      <c r="C2598" s="42" t="s">
        <v>2428</v>
      </c>
      <c r="D2598" s="42" t="s">
        <v>3062</v>
      </c>
      <c r="E2598" s="42">
        <v>0.828882883116</v>
      </c>
      <c r="F2598" s="42">
        <v>0.74897139619099995</v>
      </c>
      <c r="G2598" s="42">
        <v>0.96937430153600002</v>
      </c>
      <c r="H2598" s="42">
        <v>0.73011776619900004</v>
      </c>
      <c r="I2598" s="42">
        <v>0.65110480016600003</v>
      </c>
      <c r="J2598" s="42">
        <f t="shared" si="60"/>
        <v>1.0456905625209396</v>
      </c>
      <c r="K2598" s="42">
        <f t="shared" si="60"/>
        <v>0.92866190123917802</v>
      </c>
      <c r="L2598" s="42">
        <f t="shared" si="60"/>
        <v>1.0570857769607112</v>
      </c>
      <c r="M2598" s="42">
        <f t="shared" si="60"/>
        <v>1.1076721979925965</v>
      </c>
    </row>
    <row r="2599" spans="1:13" x14ac:dyDescent="0.3">
      <c r="A2599" s="42" t="s">
        <v>2139</v>
      </c>
      <c r="B2599" s="42" t="s">
        <v>2139</v>
      </c>
      <c r="C2599" s="42" t="s">
        <v>2430</v>
      </c>
      <c r="D2599" s="42" t="s">
        <v>3063</v>
      </c>
      <c r="E2599" s="42">
        <v>0.828882883116</v>
      </c>
      <c r="F2599" s="42">
        <v>0.74897139619099995</v>
      </c>
      <c r="G2599" s="42">
        <v>0.96937430153600002</v>
      </c>
      <c r="H2599" s="42">
        <v>0.73011776619900004</v>
      </c>
      <c r="I2599" s="42">
        <v>0.65110480016600003</v>
      </c>
      <c r="J2599" s="42">
        <f t="shared" si="60"/>
        <v>1.0456905625209396</v>
      </c>
      <c r="K2599" s="42">
        <f t="shared" si="60"/>
        <v>0.92866190123917802</v>
      </c>
      <c r="L2599" s="42">
        <f t="shared" si="60"/>
        <v>1.0570857769607112</v>
      </c>
      <c r="M2599" s="42">
        <f t="shared" si="60"/>
        <v>1.1076721979925965</v>
      </c>
    </row>
    <row r="2600" spans="1:13" x14ac:dyDescent="0.3">
      <c r="A2600" s="42" t="s">
        <v>2139</v>
      </c>
      <c r="B2600" s="42" t="s">
        <v>2139</v>
      </c>
      <c r="C2600" s="42" t="s">
        <v>2432</v>
      </c>
      <c r="D2600" s="42" t="s">
        <v>3064</v>
      </c>
      <c r="E2600" s="42">
        <v>0.828882883116</v>
      </c>
      <c r="F2600" s="42">
        <v>0.74897139619099995</v>
      </c>
      <c r="G2600" s="42">
        <v>0.96937430153600002</v>
      </c>
      <c r="H2600" s="42">
        <v>0.73011776619900004</v>
      </c>
      <c r="I2600" s="42">
        <v>0.65110480016600003</v>
      </c>
      <c r="J2600" s="42">
        <f t="shared" si="60"/>
        <v>1.0456905625209396</v>
      </c>
      <c r="K2600" s="42">
        <f t="shared" si="60"/>
        <v>0.92866190123917802</v>
      </c>
      <c r="L2600" s="42">
        <f t="shared" si="60"/>
        <v>1.0570857769607112</v>
      </c>
      <c r="M2600" s="42">
        <f t="shared" si="60"/>
        <v>1.1076721979925965</v>
      </c>
    </row>
    <row r="2601" spans="1:13" x14ac:dyDescent="0.3">
      <c r="A2601" s="42" t="s">
        <v>2139</v>
      </c>
      <c r="B2601" s="42" t="s">
        <v>2652</v>
      </c>
      <c r="C2601" s="42" t="s">
        <v>2653</v>
      </c>
      <c r="D2601" s="42" t="s">
        <v>3065</v>
      </c>
      <c r="E2601" s="42">
        <v>0.26250113146999998</v>
      </c>
      <c r="F2601" s="42">
        <v>0.20695262263200001</v>
      </c>
      <c r="G2601" s="42">
        <v>0.14440161227500001</v>
      </c>
      <c r="H2601" s="42">
        <v>0.189471277134</v>
      </c>
      <c r="I2601" s="42">
        <v>0.140841818476</v>
      </c>
      <c r="J2601" s="42">
        <f t="shared" si="60"/>
        <v>1.0460237691160283</v>
      </c>
      <c r="K2601" s="42">
        <f t="shared" si="60"/>
        <v>1.103197616927702</v>
      </c>
      <c r="L2601" s="42">
        <f t="shared" si="60"/>
        <v>1.0613969044397302</v>
      </c>
      <c r="M2601" s="42">
        <f t="shared" si="60"/>
        <v>1.1066399486972869</v>
      </c>
    </row>
    <row r="2602" spans="1:13" x14ac:dyDescent="0.3">
      <c r="A2602" s="42" t="s">
        <v>2139</v>
      </c>
      <c r="B2602" s="42" t="s">
        <v>2652</v>
      </c>
      <c r="C2602" s="42" t="s">
        <v>2653</v>
      </c>
      <c r="D2602" s="42" t="s">
        <v>3066</v>
      </c>
      <c r="E2602" s="42">
        <v>4.6551924792800001E-2</v>
      </c>
      <c r="F2602" s="42">
        <v>0</v>
      </c>
      <c r="G2602" s="42">
        <v>8.0362636396699993E-2</v>
      </c>
      <c r="H2602" s="42">
        <v>0</v>
      </c>
      <c r="I2602" s="42">
        <v>0.15931287663599999</v>
      </c>
      <c r="J2602" s="42">
        <f t="shared" si="60"/>
        <v>1.0465519247927999</v>
      </c>
      <c r="K2602" s="42">
        <f t="shared" si="60"/>
        <v>0.96870429385019463</v>
      </c>
      <c r="L2602" s="42">
        <f t="shared" si="60"/>
        <v>1.0465519247927999</v>
      </c>
      <c r="M2602" s="42">
        <f t="shared" si="60"/>
        <v>0.90273466799540725</v>
      </c>
    </row>
    <row r="2603" spans="1:13" x14ac:dyDescent="0.3">
      <c r="A2603" s="42" t="s">
        <v>2139</v>
      </c>
      <c r="B2603" s="42" t="s">
        <v>2139</v>
      </c>
      <c r="C2603" s="42" t="s">
        <v>3067</v>
      </c>
      <c r="D2603" s="42" t="s">
        <v>3068</v>
      </c>
      <c r="E2603" s="42">
        <v>0.1409488834</v>
      </c>
      <c r="F2603" s="42">
        <v>8.9515221693899999E-2</v>
      </c>
      <c r="G2603" s="42">
        <v>0.47338615502499998</v>
      </c>
      <c r="H2603" s="42">
        <v>0.33729154076099999</v>
      </c>
      <c r="I2603" s="42">
        <v>0</v>
      </c>
      <c r="J2603" s="42">
        <f t="shared" si="60"/>
        <v>1.0472078413242678</v>
      </c>
      <c r="K2603" s="42">
        <f t="shared" si="60"/>
        <v>0.77437193196690568</v>
      </c>
      <c r="L2603" s="42">
        <f t="shared" si="60"/>
        <v>0.85317886834962775</v>
      </c>
      <c r="M2603" s="42">
        <f t="shared" si="60"/>
        <v>1.1409488834000001</v>
      </c>
    </row>
    <row r="2604" spans="1:13" x14ac:dyDescent="0.3">
      <c r="A2604" s="42" t="s">
        <v>2139</v>
      </c>
      <c r="B2604" s="42" t="s">
        <v>2139</v>
      </c>
      <c r="C2604" s="42" t="s">
        <v>3069</v>
      </c>
      <c r="D2604" s="42" t="s">
        <v>3070</v>
      </c>
      <c r="E2604" s="42">
        <v>0.1409488834</v>
      </c>
      <c r="F2604" s="42">
        <v>8.9515221693899999E-2</v>
      </c>
      <c r="G2604" s="42">
        <v>0.47338615502499998</v>
      </c>
      <c r="H2604" s="42">
        <v>0.33729154076099999</v>
      </c>
      <c r="I2604" s="42">
        <v>0</v>
      </c>
      <c r="J2604" s="42">
        <f t="shared" si="60"/>
        <v>1.0472078413242678</v>
      </c>
      <c r="K2604" s="42">
        <f t="shared" si="60"/>
        <v>0.77437193196690568</v>
      </c>
      <c r="L2604" s="42">
        <f t="shared" si="60"/>
        <v>0.85317886834962775</v>
      </c>
      <c r="M2604" s="42">
        <f t="shared" si="60"/>
        <v>1.1409488834000001</v>
      </c>
    </row>
    <row r="2605" spans="1:13" x14ac:dyDescent="0.3">
      <c r="A2605" s="42" t="s">
        <v>2139</v>
      </c>
      <c r="B2605" s="42" t="s">
        <v>2973</v>
      </c>
      <c r="C2605" s="42" t="s">
        <v>2974</v>
      </c>
      <c r="D2605" s="42" t="s">
        <v>3071</v>
      </c>
      <c r="E2605" s="42">
        <v>0.21853542472199999</v>
      </c>
      <c r="F2605" s="42">
        <v>0.16260563206799999</v>
      </c>
      <c r="G2605" s="42">
        <v>0.17956026569899999</v>
      </c>
      <c r="H2605" s="42">
        <v>9.8002384724700006E-2</v>
      </c>
      <c r="I2605" s="42">
        <v>0.31400798873300001</v>
      </c>
      <c r="J2605" s="42">
        <f t="shared" si="60"/>
        <v>1.0481072782646976</v>
      </c>
      <c r="K2605" s="42">
        <f t="shared" si="60"/>
        <v>1.0330421091286111</v>
      </c>
      <c r="L2605" s="42">
        <f t="shared" si="60"/>
        <v>1.1097748435469208</v>
      </c>
      <c r="M2605" s="42">
        <f t="shared" si="60"/>
        <v>0.92734247825764193</v>
      </c>
    </row>
    <row r="2606" spans="1:13" x14ac:dyDescent="0.3">
      <c r="A2606" s="42" t="s">
        <v>2139</v>
      </c>
      <c r="B2606" s="42" t="s">
        <v>2606</v>
      </c>
      <c r="C2606" s="42" t="s">
        <v>2607</v>
      </c>
      <c r="D2606" s="42" t="s">
        <v>3072</v>
      </c>
      <c r="E2606" s="42">
        <v>0.44224328553100001</v>
      </c>
      <c r="F2606" s="42">
        <v>0.37530693866199999</v>
      </c>
      <c r="G2606" s="42">
        <v>0.41185851153300002</v>
      </c>
      <c r="H2606" s="42">
        <v>0.32259118305200002</v>
      </c>
      <c r="I2606" s="42">
        <v>0.48717415898999999</v>
      </c>
      <c r="J2606" s="42">
        <f t="shared" si="60"/>
        <v>1.048670115002925</v>
      </c>
      <c r="K2606" s="42">
        <f t="shared" si="60"/>
        <v>1.0215211182634782</v>
      </c>
      <c r="L2606" s="42">
        <f t="shared" si="60"/>
        <v>1.0904679420309547</v>
      </c>
      <c r="M2606" s="42">
        <f t="shared" si="60"/>
        <v>0.96978775270711115</v>
      </c>
    </row>
    <row r="2607" spans="1:13" x14ac:dyDescent="0.3">
      <c r="A2607" s="42" t="s">
        <v>2139</v>
      </c>
      <c r="B2607" s="42" t="s">
        <v>2139</v>
      </c>
      <c r="C2607" s="42" t="s">
        <v>2199</v>
      </c>
      <c r="D2607" s="42" t="s">
        <v>3073</v>
      </c>
      <c r="E2607" s="42">
        <v>0.31034616528499998</v>
      </c>
      <c r="F2607" s="42">
        <v>0.24472968866799999</v>
      </c>
      <c r="G2607" s="42">
        <v>0.35660919901100002</v>
      </c>
      <c r="H2607" s="42">
        <v>0.445094163958</v>
      </c>
      <c r="I2607" s="42">
        <v>0.47562974763900001</v>
      </c>
      <c r="J2607" s="42">
        <f t="shared" si="60"/>
        <v>1.052715442729752</v>
      </c>
      <c r="K2607" s="42">
        <f t="shared" si="60"/>
        <v>0.96589803919969952</v>
      </c>
      <c r="L2607" s="42">
        <f t="shared" si="60"/>
        <v>0.90675486619921308</v>
      </c>
      <c r="M2607" s="42">
        <f t="shared" si="60"/>
        <v>0.88799115589906408</v>
      </c>
    </row>
    <row r="2608" spans="1:13" x14ac:dyDescent="0.3">
      <c r="A2608" s="42" t="s">
        <v>2139</v>
      </c>
      <c r="B2608" s="42" t="s">
        <v>2139</v>
      </c>
      <c r="C2608" s="42" t="s">
        <v>2410</v>
      </c>
      <c r="D2608" s="42" t="s">
        <v>3074</v>
      </c>
      <c r="E2608" s="42">
        <v>0.59224393208600001</v>
      </c>
      <c r="F2608" s="42">
        <v>0.51245411318300005</v>
      </c>
      <c r="G2608" s="42">
        <v>0.84631901455299996</v>
      </c>
      <c r="H2608" s="42">
        <v>0.82076997206900004</v>
      </c>
      <c r="I2608" s="42">
        <v>0.69728244556800001</v>
      </c>
      <c r="J2608" s="42">
        <f t="shared" si="60"/>
        <v>1.0527551997826103</v>
      </c>
      <c r="K2608" s="42">
        <f t="shared" si="60"/>
        <v>0.86238830859437776</v>
      </c>
      <c r="L2608" s="42">
        <f t="shared" si="60"/>
        <v>0.87448934050504001</v>
      </c>
      <c r="M2608" s="42">
        <f t="shared" si="60"/>
        <v>0.93811371009210631</v>
      </c>
    </row>
    <row r="2609" spans="1:13" x14ac:dyDescent="0.3">
      <c r="A2609" s="42" t="s">
        <v>2139</v>
      </c>
      <c r="B2609" s="42" t="s">
        <v>2139</v>
      </c>
      <c r="C2609" s="42" t="s">
        <v>2418</v>
      </c>
      <c r="D2609" s="42" t="s">
        <v>3075</v>
      </c>
      <c r="E2609" s="42">
        <v>0.59224393208600001</v>
      </c>
      <c r="F2609" s="42">
        <v>0.51245411318300005</v>
      </c>
      <c r="G2609" s="42">
        <v>0.84631901455299996</v>
      </c>
      <c r="H2609" s="42">
        <v>0.82076997206900004</v>
      </c>
      <c r="I2609" s="42">
        <v>0.69728244556800001</v>
      </c>
      <c r="J2609" s="42">
        <f t="shared" si="60"/>
        <v>1.0527551997826103</v>
      </c>
      <c r="K2609" s="42">
        <f t="shared" si="60"/>
        <v>0.86238830859437776</v>
      </c>
      <c r="L2609" s="42">
        <f t="shared" si="60"/>
        <v>0.87448934050504001</v>
      </c>
      <c r="M2609" s="42">
        <f t="shared" si="60"/>
        <v>0.93811371009210631</v>
      </c>
    </row>
    <row r="2610" spans="1:13" x14ac:dyDescent="0.3">
      <c r="A2610" s="42" t="s">
        <v>2139</v>
      </c>
      <c r="B2610" s="42" t="s">
        <v>2667</v>
      </c>
      <c r="C2610" s="42" t="s">
        <v>2668</v>
      </c>
      <c r="D2610" s="42" t="s">
        <v>3076</v>
      </c>
      <c r="E2610" s="42">
        <v>0.143535101444</v>
      </c>
      <c r="F2610" s="42">
        <v>8.5409018863899996E-2</v>
      </c>
      <c r="G2610" s="42">
        <v>7.9106970203000004E-2</v>
      </c>
      <c r="H2610" s="42">
        <v>8.4118713555400002E-2</v>
      </c>
      <c r="I2610" s="42">
        <v>0</v>
      </c>
      <c r="J2610" s="42">
        <f t="shared" si="60"/>
        <v>1.053552238437212</v>
      </c>
      <c r="K2610" s="42">
        <f t="shared" si="60"/>
        <v>1.0597050459500599</v>
      </c>
      <c r="L2610" s="42">
        <f t="shared" si="60"/>
        <v>1.0548061638874788</v>
      </c>
      <c r="M2610" s="42">
        <f t="shared" si="60"/>
        <v>1.1435351014440001</v>
      </c>
    </row>
    <row r="2611" spans="1:13" x14ac:dyDescent="0.3">
      <c r="A2611" s="42" t="s">
        <v>2139</v>
      </c>
      <c r="B2611" s="42" t="s">
        <v>2139</v>
      </c>
      <c r="C2611" s="42" t="s">
        <v>2573</v>
      </c>
      <c r="D2611" s="42" t="s">
        <v>3077</v>
      </c>
      <c r="E2611" s="42">
        <v>0.144828210466</v>
      </c>
      <c r="F2611" s="42">
        <v>8.6230259429899994E-2</v>
      </c>
      <c r="G2611" s="42">
        <v>0</v>
      </c>
      <c r="H2611" s="42">
        <v>5.7984744295400001E-2</v>
      </c>
      <c r="I2611" s="42">
        <v>0.13160628939499999</v>
      </c>
      <c r="J2611" s="42">
        <f t="shared" si="60"/>
        <v>1.053946159690722</v>
      </c>
      <c r="K2611" s="42">
        <f t="shared" si="60"/>
        <v>1.1448282104659999</v>
      </c>
      <c r="L2611" s="42">
        <f t="shared" si="60"/>
        <v>1.0820838548370906</v>
      </c>
      <c r="M2611" s="42">
        <f t="shared" si="60"/>
        <v>1.0116842060661122</v>
      </c>
    </row>
    <row r="2612" spans="1:13" x14ac:dyDescent="0.3">
      <c r="A2612" s="42" t="s">
        <v>2139</v>
      </c>
      <c r="B2612" s="42" t="s">
        <v>2805</v>
      </c>
      <c r="C2612" s="42" t="s">
        <v>2806</v>
      </c>
      <c r="D2612" s="42" t="s">
        <v>3078</v>
      </c>
      <c r="E2612" s="42">
        <v>0.31551860137299997</v>
      </c>
      <c r="F2612" s="42">
        <v>0.24801465093200001</v>
      </c>
      <c r="G2612" s="42">
        <v>0.21974158389699999</v>
      </c>
      <c r="H2612" s="42">
        <v>0.25317282720500001</v>
      </c>
      <c r="I2612" s="42">
        <v>0.120061878045</v>
      </c>
      <c r="J2612" s="42">
        <f t="shared" si="60"/>
        <v>1.0540890688988218</v>
      </c>
      <c r="K2612" s="42">
        <f t="shared" si="60"/>
        <v>1.0785223843643981</v>
      </c>
      <c r="L2612" s="42">
        <f t="shared" si="60"/>
        <v>1.049750339948762</v>
      </c>
      <c r="M2612" s="42">
        <f t="shared" si="60"/>
        <v>1.174505290430166</v>
      </c>
    </row>
    <row r="2613" spans="1:13" x14ac:dyDescent="0.3">
      <c r="A2613" s="42" t="s">
        <v>2139</v>
      </c>
      <c r="B2613" s="42" t="s">
        <v>2139</v>
      </c>
      <c r="C2613" s="42" t="s">
        <v>2171</v>
      </c>
      <c r="D2613" s="42" t="s">
        <v>3079</v>
      </c>
      <c r="E2613" s="42">
        <v>0.31551860137299997</v>
      </c>
      <c r="F2613" s="42">
        <v>0.24801465093200001</v>
      </c>
      <c r="G2613" s="42">
        <v>0.21974158389699999</v>
      </c>
      <c r="H2613" s="42">
        <v>0.25317282720500001</v>
      </c>
      <c r="I2613" s="42">
        <v>0.120061878045</v>
      </c>
      <c r="J2613" s="42">
        <f t="shared" si="60"/>
        <v>1.0540890688988218</v>
      </c>
      <c r="K2613" s="42">
        <f t="shared" si="60"/>
        <v>1.0785223843643981</v>
      </c>
      <c r="L2613" s="42">
        <f t="shared" si="60"/>
        <v>1.049750339948762</v>
      </c>
      <c r="M2613" s="42">
        <f t="shared" si="60"/>
        <v>1.174505290430166</v>
      </c>
    </row>
    <row r="2614" spans="1:13" x14ac:dyDescent="0.3">
      <c r="A2614" s="42" t="s">
        <v>2139</v>
      </c>
      <c r="B2614" s="42" t="s">
        <v>2139</v>
      </c>
      <c r="C2614" s="42" t="s">
        <v>2205</v>
      </c>
      <c r="D2614" s="42" t="s">
        <v>3080</v>
      </c>
      <c r="E2614" s="42">
        <v>0.31551860137299997</v>
      </c>
      <c r="F2614" s="42">
        <v>0.24801465093200001</v>
      </c>
      <c r="G2614" s="42">
        <v>0.21974158389699999</v>
      </c>
      <c r="H2614" s="42">
        <v>0.25317282720500001</v>
      </c>
      <c r="I2614" s="42">
        <v>0.120061878045</v>
      </c>
      <c r="J2614" s="42">
        <f t="shared" si="60"/>
        <v>1.0540890688988218</v>
      </c>
      <c r="K2614" s="42">
        <f t="shared" si="60"/>
        <v>1.0785223843643981</v>
      </c>
      <c r="L2614" s="42">
        <f t="shared" si="60"/>
        <v>1.049750339948762</v>
      </c>
      <c r="M2614" s="42">
        <f t="shared" si="60"/>
        <v>1.174505290430166</v>
      </c>
    </row>
    <row r="2615" spans="1:13" x14ac:dyDescent="0.3">
      <c r="A2615" s="42" t="s">
        <v>2139</v>
      </c>
      <c r="B2615" s="42" t="s">
        <v>2139</v>
      </c>
      <c r="C2615" s="42" t="s">
        <v>3081</v>
      </c>
      <c r="D2615" s="42" t="s">
        <v>3082</v>
      </c>
      <c r="E2615" s="42">
        <v>1.0228492364199999</v>
      </c>
      <c r="F2615" s="42">
        <v>0.91896819335299995</v>
      </c>
      <c r="G2615" s="42">
        <v>0.89654566230099997</v>
      </c>
      <c r="H2615" s="42">
        <v>0.857520866341</v>
      </c>
      <c r="I2615" s="42">
        <v>0.78501997183200001</v>
      </c>
      <c r="J2615" s="42">
        <f t="shared" si="60"/>
        <v>1.0541338013974528</v>
      </c>
      <c r="K2615" s="42">
        <f t="shared" si="60"/>
        <v>1.0665966428489579</v>
      </c>
      <c r="L2615" s="42">
        <f t="shared" si="60"/>
        <v>1.089004852152573</v>
      </c>
      <c r="M2615" s="42">
        <f t="shared" si="60"/>
        <v>1.1332361925026033</v>
      </c>
    </row>
    <row r="2616" spans="1:13" x14ac:dyDescent="0.3">
      <c r="A2616" s="42" t="s">
        <v>2139</v>
      </c>
      <c r="B2616" s="42" t="s">
        <v>2139</v>
      </c>
      <c r="C2616" s="42" t="s">
        <v>2444</v>
      </c>
      <c r="D2616" s="42" t="s">
        <v>3083</v>
      </c>
      <c r="E2616" s="42">
        <v>5.4310578924900002E-2</v>
      </c>
      <c r="F2616" s="42">
        <v>0</v>
      </c>
      <c r="G2616" s="42">
        <v>1.88349929055E-2</v>
      </c>
      <c r="H2616" s="42">
        <v>2.3683909641800002E-2</v>
      </c>
      <c r="I2616" s="42">
        <v>0</v>
      </c>
      <c r="J2616" s="42">
        <f t="shared" si="60"/>
        <v>1.0543105789249001</v>
      </c>
      <c r="K2616" s="42">
        <f t="shared" si="60"/>
        <v>1.0348197561591708</v>
      </c>
      <c r="L2616" s="42">
        <f t="shared" si="60"/>
        <v>1.0299180918979343</v>
      </c>
      <c r="M2616" s="42">
        <f t="shared" si="60"/>
        <v>1.0543105789249001</v>
      </c>
    </row>
    <row r="2617" spans="1:13" x14ac:dyDescent="0.3">
      <c r="A2617" s="42" t="s">
        <v>2139</v>
      </c>
      <c r="B2617" s="42" t="s">
        <v>2139</v>
      </c>
      <c r="C2617" s="42" t="s">
        <v>2441</v>
      </c>
      <c r="D2617" s="42" t="s">
        <v>3084</v>
      </c>
      <c r="E2617" s="42">
        <v>5.4310578924900002E-2</v>
      </c>
      <c r="F2617" s="42">
        <v>0</v>
      </c>
      <c r="G2617" s="42">
        <v>1.88349929055E-2</v>
      </c>
      <c r="H2617" s="42">
        <v>2.3683909641800002E-2</v>
      </c>
      <c r="I2617" s="42">
        <v>0</v>
      </c>
      <c r="J2617" s="42">
        <f t="shared" si="60"/>
        <v>1.0543105789249001</v>
      </c>
      <c r="K2617" s="42">
        <f t="shared" si="60"/>
        <v>1.0348197561591708</v>
      </c>
      <c r="L2617" s="42">
        <f t="shared" si="60"/>
        <v>1.0299180918979343</v>
      </c>
      <c r="M2617" s="42">
        <f t="shared" si="60"/>
        <v>1.0543105789249001</v>
      </c>
    </row>
    <row r="2618" spans="1:13" x14ac:dyDescent="0.3">
      <c r="A2618" s="42" t="s">
        <v>2139</v>
      </c>
      <c r="B2618" s="42" t="s">
        <v>2406</v>
      </c>
      <c r="C2618" s="42" t="s">
        <v>2407</v>
      </c>
      <c r="D2618" s="42" t="s">
        <v>3085</v>
      </c>
      <c r="E2618" s="42">
        <v>0.21724231569999999</v>
      </c>
      <c r="F2618" s="42">
        <v>0.15357198584199999</v>
      </c>
      <c r="G2618" s="42">
        <v>0.24736624015899999</v>
      </c>
      <c r="H2618" s="42">
        <v>0.39854303121399998</v>
      </c>
      <c r="I2618" s="42">
        <v>0.293228048302</v>
      </c>
      <c r="J2618" s="42">
        <f t="shared" si="60"/>
        <v>1.0551940673312439</v>
      </c>
      <c r="K2618" s="42">
        <f t="shared" si="60"/>
        <v>0.97584997614240376</v>
      </c>
      <c r="L2618" s="42">
        <f t="shared" si="60"/>
        <v>0.87036457837366477</v>
      </c>
      <c r="M2618" s="42">
        <f t="shared" si="60"/>
        <v>0.94124336175528467</v>
      </c>
    </row>
    <row r="2619" spans="1:13" x14ac:dyDescent="0.3">
      <c r="A2619" s="42" t="s">
        <v>2139</v>
      </c>
      <c r="B2619" s="42" t="s">
        <v>2139</v>
      </c>
      <c r="C2619" s="42" t="s">
        <v>2203</v>
      </c>
      <c r="D2619" s="42" t="s">
        <v>3086</v>
      </c>
      <c r="E2619" s="42">
        <v>0.148707537532</v>
      </c>
      <c r="F2619" s="42">
        <v>8.7051499995900006E-2</v>
      </c>
      <c r="G2619" s="42">
        <v>8.5385301171500005E-2</v>
      </c>
      <c r="H2619" s="42">
        <v>7.0235042385999993E-2</v>
      </c>
      <c r="I2619" s="42">
        <v>0</v>
      </c>
      <c r="J2619" s="42">
        <f t="shared" si="60"/>
        <v>1.0567185984622922</v>
      </c>
      <c r="K2619" s="42">
        <f t="shared" si="60"/>
        <v>1.0583407904014857</v>
      </c>
      <c r="L2619" s="42">
        <f t="shared" si="60"/>
        <v>1.0733226740278023</v>
      </c>
      <c r="M2619" s="42">
        <f t="shared" si="60"/>
        <v>1.1487075375319999</v>
      </c>
    </row>
    <row r="2620" spans="1:13" x14ac:dyDescent="0.3">
      <c r="A2620" s="42" t="s">
        <v>2139</v>
      </c>
      <c r="B2620" s="42" t="s">
        <v>2139</v>
      </c>
      <c r="C2620" s="42" t="s">
        <v>2221</v>
      </c>
      <c r="D2620" s="42" t="s">
        <v>3087</v>
      </c>
      <c r="E2620" s="42">
        <v>0.143535101444</v>
      </c>
      <c r="F2620" s="42">
        <v>8.1302816033899994E-2</v>
      </c>
      <c r="G2620" s="42">
        <v>0.12431095317599999</v>
      </c>
      <c r="H2620" s="42">
        <v>0.11270274243300001</v>
      </c>
      <c r="I2620" s="42">
        <v>5.5413174482199998E-2</v>
      </c>
      <c r="J2620" s="42">
        <f t="shared" si="60"/>
        <v>1.0575530595937606</v>
      </c>
      <c r="K2620" s="42">
        <f t="shared" si="60"/>
        <v>1.0170986044507482</v>
      </c>
      <c r="L2620" s="42">
        <f t="shared" si="60"/>
        <v>1.0277094302325371</v>
      </c>
      <c r="M2620" s="42">
        <f t="shared" si="60"/>
        <v>1.0834951932498227</v>
      </c>
    </row>
    <row r="2621" spans="1:13" x14ac:dyDescent="0.3">
      <c r="A2621" s="42" t="s">
        <v>2139</v>
      </c>
      <c r="B2621" s="42" t="s">
        <v>2139</v>
      </c>
      <c r="C2621" s="42" t="s">
        <v>2225</v>
      </c>
      <c r="D2621" s="42" t="s">
        <v>3088</v>
      </c>
      <c r="E2621" s="42">
        <v>0.142241992422</v>
      </c>
      <c r="F2621" s="42">
        <v>7.39116509399E-2</v>
      </c>
      <c r="G2621" s="42">
        <v>0.189605595249</v>
      </c>
      <c r="H2621" s="42">
        <v>0.11351942897300001</v>
      </c>
      <c r="I2621" s="42">
        <v>0.101590819884</v>
      </c>
      <c r="J2621" s="42">
        <f t="shared" si="60"/>
        <v>1.0636275259908918</v>
      </c>
      <c r="K2621" s="42">
        <f t="shared" si="60"/>
        <v>0.96018545725057192</v>
      </c>
      <c r="L2621" s="42">
        <f t="shared" si="60"/>
        <v>1.0257943981053756</v>
      </c>
      <c r="M2621" s="42">
        <f t="shared" si="60"/>
        <v>1.0369022433777004</v>
      </c>
    </row>
    <row r="2622" spans="1:13" x14ac:dyDescent="0.3">
      <c r="A2622" s="42" t="s">
        <v>2139</v>
      </c>
      <c r="B2622" s="42" t="s">
        <v>2139</v>
      </c>
      <c r="C2622" s="42" t="s">
        <v>2392</v>
      </c>
      <c r="D2622" s="42" t="s">
        <v>3089</v>
      </c>
      <c r="E2622" s="42">
        <v>0.40345001487100002</v>
      </c>
      <c r="F2622" s="42">
        <v>0.31946258017399998</v>
      </c>
      <c r="G2622" s="42">
        <v>0.52486846896600003</v>
      </c>
      <c r="H2622" s="42">
        <v>0.80688630090000002</v>
      </c>
      <c r="I2622" s="42">
        <v>0.704209092378</v>
      </c>
      <c r="J2622" s="42">
        <f t="shared" si="60"/>
        <v>1.063652759812199</v>
      </c>
      <c r="K2622" s="42">
        <f t="shared" si="60"/>
        <v>0.92037447388670013</v>
      </c>
      <c r="L2622" s="42">
        <f t="shared" si="60"/>
        <v>0.77672292615863514</v>
      </c>
      <c r="M2622" s="42">
        <f t="shared" si="60"/>
        <v>0.82351984926489852</v>
      </c>
    </row>
    <row r="2623" spans="1:13" x14ac:dyDescent="0.3">
      <c r="A2623" s="42" t="s">
        <v>2139</v>
      </c>
      <c r="B2623" s="42" t="s">
        <v>2139</v>
      </c>
      <c r="C2623" s="42" t="s">
        <v>2203</v>
      </c>
      <c r="D2623" s="42" t="s">
        <v>3090</v>
      </c>
      <c r="E2623" s="42">
        <v>0.333622127682</v>
      </c>
      <c r="F2623" s="42">
        <v>0.25129961319600003</v>
      </c>
      <c r="G2623" s="42">
        <v>0.24736624015899999</v>
      </c>
      <c r="H2623" s="42">
        <v>0.209071754079</v>
      </c>
      <c r="I2623" s="42">
        <v>0.18471058160699999</v>
      </c>
      <c r="J2623" s="42">
        <f t="shared" si="60"/>
        <v>1.0657896107517657</v>
      </c>
      <c r="K2623" s="42">
        <f t="shared" si="60"/>
        <v>1.0691504104776839</v>
      </c>
      <c r="L2623" s="42">
        <f t="shared" si="60"/>
        <v>1.1030132191764543</v>
      </c>
      <c r="M2623" s="42">
        <f t="shared" si="60"/>
        <v>1.1256944509375522</v>
      </c>
    </row>
    <row r="2624" spans="1:13" x14ac:dyDescent="0.3">
      <c r="A2624" s="42" t="s">
        <v>2139</v>
      </c>
      <c r="B2624" s="42" t="s">
        <v>2139</v>
      </c>
      <c r="C2624" s="42" t="s">
        <v>2199</v>
      </c>
      <c r="D2624" s="42" t="s">
        <v>3091</v>
      </c>
      <c r="E2624" s="42">
        <v>0.26508734951399998</v>
      </c>
      <c r="F2624" s="42">
        <v>0.18477912734999999</v>
      </c>
      <c r="G2624" s="42">
        <v>0.163236605181</v>
      </c>
      <c r="H2624" s="42">
        <v>0.16088724825600001</v>
      </c>
      <c r="I2624" s="42">
        <v>0</v>
      </c>
      <c r="J2624" s="42">
        <f t="shared" si="60"/>
        <v>1.0677832857704253</v>
      </c>
      <c r="K2624" s="42">
        <f t="shared" si="60"/>
        <v>1.0875580633203612</v>
      </c>
      <c r="L2624" s="42">
        <f t="shared" si="60"/>
        <v>1.0897590195900073</v>
      </c>
      <c r="M2624" s="42">
        <f t="shared" si="60"/>
        <v>1.265087349514</v>
      </c>
    </row>
    <row r="2625" spans="1:13" x14ac:dyDescent="0.3">
      <c r="A2625" s="42" t="s">
        <v>2139</v>
      </c>
      <c r="B2625" s="42" t="s">
        <v>2466</v>
      </c>
      <c r="C2625" s="42" t="s">
        <v>2494</v>
      </c>
      <c r="D2625" s="42" t="s">
        <v>3092</v>
      </c>
      <c r="E2625" s="42">
        <v>1.5323341910999999</v>
      </c>
      <c r="F2625" s="42">
        <v>1.3681867829500001</v>
      </c>
      <c r="G2625" s="42">
        <v>0.96811863534200004</v>
      </c>
      <c r="H2625" s="42">
        <v>0.94572301259299996</v>
      </c>
      <c r="I2625" s="42">
        <v>0.90277296760600001</v>
      </c>
      <c r="J2625" s="42">
        <f t="shared" si="60"/>
        <v>1.0693135395112394</v>
      </c>
      <c r="K2625" s="42">
        <f t="shared" si="60"/>
        <v>1.2866776146652137</v>
      </c>
      <c r="L2625" s="42">
        <f t="shared" si="60"/>
        <v>1.3014875060377904</v>
      </c>
      <c r="M2625" s="42">
        <f t="shared" si="60"/>
        <v>1.3308651290574571</v>
      </c>
    </row>
    <row r="2626" spans="1:13" x14ac:dyDescent="0.3">
      <c r="A2626" s="42" t="s">
        <v>2139</v>
      </c>
      <c r="B2626" s="42" t="s">
        <v>2139</v>
      </c>
      <c r="C2626" s="42" t="s">
        <v>2203</v>
      </c>
      <c r="D2626" s="42" t="s">
        <v>3093</v>
      </c>
      <c r="E2626" s="42">
        <v>0.26896667658099999</v>
      </c>
      <c r="F2626" s="42">
        <v>0.18642160848200001</v>
      </c>
      <c r="G2626" s="42">
        <v>0.20969625434799999</v>
      </c>
      <c r="H2626" s="42">
        <v>0.27277330415000001</v>
      </c>
      <c r="I2626" s="42">
        <v>0.37403892775499997</v>
      </c>
      <c r="J2626" s="42">
        <f t="shared" si="60"/>
        <v>1.0695748185205547</v>
      </c>
      <c r="K2626" s="42">
        <f t="shared" si="60"/>
        <v>1.0489961194969106</v>
      </c>
      <c r="L2626" s="42">
        <f t="shared" si="60"/>
        <v>0.99700918650902859</v>
      </c>
      <c r="M2626" s="42">
        <f t="shared" si="60"/>
        <v>0.92353036798915555</v>
      </c>
    </row>
    <row r="2627" spans="1:13" x14ac:dyDescent="0.3">
      <c r="A2627" s="42" t="s">
        <v>2139</v>
      </c>
      <c r="B2627" s="42" t="s">
        <v>2139</v>
      </c>
      <c r="C2627" s="42" t="s">
        <v>2243</v>
      </c>
      <c r="D2627" s="42" t="s">
        <v>3094</v>
      </c>
      <c r="E2627" s="42">
        <v>6.9827887189199994E-2</v>
      </c>
      <c r="F2627" s="42">
        <v>0</v>
      </c>
      <c r="G2627" s="42">
        <v>0</v>
      </c>
      <c r="H2627" s="42">
        <v>0</v>
      </c>
      <c r="I2627" s="42">
        <v>0.212417168849</v>
      </c>
      <c r="J2627" s="42">
        <f t="shared" si="60"/>
        <v>1.0698278871892</v>
      </c>
      <c r="K2627" s="42">
        <f t="shared" si="60"/>
        <v>1.0698278871892</v>
      </c>
      <c r="L2627" s="42">
        <f t="shared" si="60"/>
        <v>1.0698278871892</v>
      </c>
      <c r="M2627" s="42">
        <f t="shared" ref="M2627:M2690" si="61">($E2627+1)/(I2627+1)</f>
        <v>0.8823925581694243</v>
      </c>
    </row>
    <row r="2628" spans="1:13" x14ac:dyDescent="0.3">
      <c r="A2628" s="42" t="s">
        <v>2139</v>
      </c>
      <c r="B2628" s="42" t="s">
        <v>2139</v>
      </c>
      <c r="C2628" s="42" t="s">
        <v>2392</v>
      </c>
      <c r="D2628" s="42" t="s">
        <v>3095</v>
      </c>
      <c r="E2628" s="42">
        <v>0.66465803731899997</v>
      </c>
      <c r="F2628" s="42">
        <v>0.55269490091700002</v>
      </c>
      <c r="G2628" s="42">
        <v>0.93798264669300002</v>
      </c>
      <c r="H2628" s="42">
        <v>0.90407199908500002</v>
      </c>
      <c r="I2628" s="42">
        <v>0.658031446977</v>
      </c>
      <c r="J2628" s="42">
        <f t="shared" ref="J2628:M2691" si="62">($E2628+1)/(F2628+1)</f>
        <v>1.0721089097000811</v>
      </c>
      <c r="K2628" s="42">
        <f t="shared" si="62"/>
        <v>0.85896436697180711</v>
      </c>
      <c r="L2628" s="42">
        <f t="shared" si="62"/>
        <v>0.87426212775512158</v>
      </c>
      <c r="M2628" s="42">
        <f t="shared" si="61"/>
        <v>1.0039966614349094</v>
      </c>
    </row>
    <row r="2629" spans="1:13" x14ac:dyDescent="0.3">
      <c r="A2629" s="42" t="s">
        <v>2139</v>
      </c>
      <c r="B2629" s="42" t="s">
        <v>2943</v>
      </c>
      <c r="C2629" s="42" t="s">
        <v>2944</v>
      </c>
      <c r="D2629" s="42" t="s">
        <v>3096</v>
      </c>
      <c r="E2629" s="42">
        <v>0.52370915391899997</v>
      </c>
      <c r="F2629" s="42">
        <v>0.42047516979100003</v>
      </c>
      <c r="G2629" s="42">
        <v>0.42064817488900003</v>
      </c>
      <c r="H2629" s="42">
        <v>0.353625271548</v>
      </c>
      <c r="I2629" s="42">
        <v>0.348641222784</v>
      </c>
      <c r="J2629" s="42">
        <f t="shared" si="62"/>
        <v>1.0726756696093387</v>
      </c>
      <c r="K2629" s="42">
        <f t="shared" si="62"/>
        <v>1.0725450402511181</v>
      </c>
      <c r="L2629" s="42">
        <f t="shared" si="62"/>
        <v>1.1256506405029605</v>
      </c>
      <c r="M2629" s="42">
        <f t="shared" si="61"/>
        <v>1.1298106035744684</v>
      </c>
    </row>
    <row r="2630" spans="1:13" x14ac:dyDescent="0.3">
      <c r="A2630" s="42" t="s">
        <v>2139</v>
      </c>
      <c r="B2630" s="42" t="s">
        <v>2321</v>
      </c>
      <c r="C2630" s="42" t="s">
        <v>2322</v>
      </c>
      <c r="D2630" s="42" t="s">
        <v>3097</v>
      </c>
      <c r="E2630" s="42">
        <v>1.9474221871599999</v>
      </c>
      <c r="F2630" s="42">
        <v>1.74759992445</v>
      </c>
      <c r="G2630" s="42">
        <v>1.4666181142400001</v>
      </c>
      <c r="H2630" s="42">
        <v>1.3581497149799999</v>
      </c>
      <c r="I2630" s="42">
        <v>1.17752995775</v>
      </c>
      <c r="J2630" s="42">
        <f t="shared" si="62"/>
        <v>1.0727261130457335</v>
      </c>
      <c r="K2630" s="42">
        <f t="shared" si="62"/>
        <v>1.1949244068809339</v>
      </c>
      <c r="L2630" s="42">
        <f t="shared" si="62"/>
        <v>1.2498876421783924</v>
      </c>
      <c r="M2630" s="42">
        <f t="shared" si="61"/>
        <v>1.3535621756522307</v>
      </c>
    </row>
    <row r="2631" spans="1:13" x14ac:dyDescent="0.3">
      <c r="A2631" s="42" t="s">
        <v>2139</v>
      </c>
      <c r="B2631" s="42" t="s">
        <v>2139</v>
      </c>
      <c r="C2631" s="42" t="s">
        <v>2187</v>
      </c>
      <c r="D2631" s="42" t="s">
        <v>3098</v>
      </c>
      <c r="E2631" s="42">
        <v>0.24957004125000001</v>
      </c>
      <c r="F2631" s="42">
        <v>0.16260563206799999</v>
      </c>
      <c r="G2631" s="42">
        <v>0.15946960660000001</v>
      </c>
      <c r="H2631" s="42">
        <v>0.164153994414</v>
      </c>
      <c r="I2631" s="42">
        <v>0</v>
      </c>
      <c r="J2631" s="42">
        <f t="shared" si="62"/>
        <v>1.0748012970032761</v>
      </c>
      <c r="K2631" s="42">
        <f t="shared" si="62"/>
        <v>1.0777083195084416</v>
      </c>
      <c r="L2631" s="42">
        <f t="shared" si="62"/>
        <v>1.0733717766256481</v>
      </c>
      <c r="M2631" s="42">
        <f t="shared" si="61"/>
        <v>1.2495700412499999</v>
      </c>
    </row>
    <row r="2632" spans="1:13" x14ac:dyDescent="0.3">
      <c r="A2632" s="42" t="s">
        <v>2139</v>
      </c>
      <c r="B2632" s="42" t="s">
        <v>2139</v>
      </c>
      <c r="C2632" s="42" t="s">
        <v>2340</v>
      </c>
      <c r="D2632" s="42" t="s">
        <v>3099</v>
      </c>
      <c r="E2632" s="42">
        <v>7.6293432299299996E-2</v>
      </c>
      <c r="F2632" s="42">
        <v>0</v>
      </c>
      <c r="G2632" s="42">
        <v>8.9152299752600001E-2</v>
      </c>
      <c r="H2632" s="42">
        <v>0</v>
      </c>
      <c r="I2632" s="42">
        <v>0</v>
      </c>
      <c r="J2632" s="42">
        <f t="shared" si="62"/>
        <v>1.0762934322993001</v>
      </c>
      <c r="K2632" s="42">
        <f t="shared" si="62"/>
        <v>0.9881936920518638</v>
      </c>
      <c r="L2632" s="42">
        <f t="shared" si="62"/>
        <v>1.0762934322993001</v>
      </c>
      <c r="M2632" s="42">
        <f t="shared" si="61"/>
        <v>1.0762934322993001</v>
      </c>
    </row>
    <row r="2633" spans="1:13" x14ac:dyDescent="0.3">
      <c r="A2633" s="42" t="s">
        <v>2139</v>
      </c>
      <c r="B2633" s="42" t="s">
        <v>2139</v>
      </c>
      <c r="C2633" s="42" t="s">
        <v>2394</v>
      </c>
      <c r="D2633" s="42" t="s">
        <v>3100</v>
      </c>
      <c r="E2633" s="42">
        <v>7.6293432299299996E-2</v>
      </c>
      <c r="F2633" s="42">
        <v>0</v>
      </c>
      <c r="G2633" s="42">
        <v>8.9152299752600001E-2</v>
      </c>
      <c r="H2633" s="42">
        <v>0</v>
      </c>
      <c r="I2633" s="42">
        <v>0</v>
      </c>
      <c r="J2633" s="42">
        <f t="shared" si="62"/>
        <v>1.0762934322993001</v>
      </c>
      <c r="K2633" s="42">
        <f t="shared" si="62"/>
        <v>0.9881936920518638</v>
      </c>
      <c r="L2633" s="42">
        <f t="shared" si="62"/>
        <v>1.0762934322993001</v>
      </c>
      <c r="M2633" s="42">
        <f t="shared" si="61"/>
        <v>1.0762934322993001</v>
      </c>
    </row>
    <row r="2634" spans="1:13" x14ac:dyDescent="0.3">
      <c r="A2634" s="42" t="s">
        <v>2139</v>
      </c>
      <c r="B2634" s="42" t="s">
        <v>2466</v>
      </c>
      <c r="C2634" s="42" t="s">
        <v>2494</v>
      </c>
      <c r="D2634" s="42" t="s">
        <v>3101</v>
      </c>
      <c r="E2634" s="42">
        <v>0.55862309751299999</v>
      </c>
      <c r="F2634" s="42">
        <v>0.44757610846899998</v>
      </c>
      <c r="G2634" s="42">
        <v>0.36037619759200001</v>
      </c>
      <c r="H2634" s="42">
        <v>0.302174019568</v>
      </c>
      <c r="I2634" s="42">
        <v>0.35787675186399998</v>
      </c>
      <c r="J2634" s="42">
        <f t="shared" si="62"/>
        <v>1.0767123665514531</v>
      </c>
      <c r="K2634" s="42">
        <f t="shared" si="62"/>
        <v>1.1457294682690835</v>
      </c>
      <c r="L2634" s="42">
        <f t="shared" si="62"/>
        <v>1.1969391756334362</v>
      </c>
      <c r="M2634" s="42">
        <f t="shared" si="61"/>
        <v>1.1478384141811317</v>
      </c>
    </row>
    <row r="2635" spans="1:13" x14ac:dyDescent="0.3">
      <c r="A2635" s="42" t="s">
        <v>2139</v>
      </c>
      <c r="B2635" s="42" t="s">
        <v>2139</v>
      </c>
      <c r="C2635" s="42" t="s">
        <v>2187</v>
      </c>
      <c r="D2635" s="42" t="s">
        <v>3102</v>
      </c>
      <c r="E2635" s="42">
        <v>0.55862309751299999</v>
      </c>
      <c r="F2635" s="42">
        <v>0.44757610846899998</v>
      </c>
      <c r="G2635" s="42">
        <v>0.36037619759200001</v>
      </c>
      <c r="H2635" s="42">
        <v>0.302174019568</v>
      </c>
      <c r="I2635" s="42">
        <v>0.35787675186399998</v>
      </c>
      <c r="J2635" s="42">
        <f t="shared" si="62"/>
        <v>1.0767123665514531</v>
      </c>
      <c r="K2635" s="42">
        <f t="shared" si="62"/>
        <v>1.1457294682690835</v>
      </c>
      <c r="L2635" s="42">
        <f t="shared" si="62"/>
        <v>1.1969391756334362</v>
      </c>
      <c r="M2635" s="42">
        <f t="shared" si="61"/>
        <v>1.1478384141811317</v>
      </c>
    </row>
    <row r="2636" spans="1:13" x14ac:dyDescent="0.3">
      <c r="A2636" s="42" t="s">
        <v>2139</v>
      </c>
      <c r="B2636" s="42" t="s">
        <v>2139</v>
      </c>
      <c r="C2636" s="42" t="s">
        <v>2211</v>
      </c>
      <c r="D2636" s="42" t="s">
        <v>3103</v>
      </c>
      <c r="E2636" s="42">
        <v>7.8879650343299995E-2</v>
      </c>
      <c r="F2636" s="42">
        <v>0</v>
      </c>
      <c r="G2636" s="42">
        <v>5.1482313941699998E-2</v>
      </c>
      <c r="H2636" s="42">
        <v>5.7168057756100003E-2</v>
      </c>
      <c r="I2636" s="42">
        <v>0.29784581284200001</v>
      </c>
      <c r="J2636" s="42">
        <f t="shared" si="62"/>
        <v>1.0788796503433</v>
      </c>
      <c r="K2636" s="42">
        <f t="shared" si="62"/>
        <v>1.0260559174779607</v>
      </c>
      <c r="L2636" s="42">
        <f t="shared" si="62"/>
        <v>1.0205375034063024</v>
      </c>
      <c r="M2636" s="42">
        <f t="shared" si="61"/>
        <v>0.83128491818360783</v>
      </c>
    </row>
    <row r="2637" spans="1:13" x14ac:dyDescent="0.3">
      <c r="A2637" s="42" t="s">
        <v>2139</v>
      </c>
      <c r="B2637" s="42" t="s">
        <v>2139</v>
      </c>
      <c r="C2637" s="42" t="s">
        <v>2563</v>
      </c>
      <c r="D2637" s="42" t="s">
        <v>3104</v>
      </c>
      <c r="E2637" s="42">
        <v>8.0172759365299995E-2</v>
      </c>
      <c r="F2637" s="42">
        <v>0</v>
      </c>
      <c r="G2637" s="42">
        <v>0</v>
      </c>
      <c r="H2637" s="42">
        <v>0</v>
      </c>
      <c r="I2637" s="42">
        <v>0</v>
      </c>
      <c r="J2637" s="42">
        <f t="shared" si="62"/>
        <v>1.0801727593653001</v>
      </c>
      <c r="K2637" s="42">
        <f t="shared" si="62"/>
        <v>1.0801727593653001</v>
      </c>
      <c r="L2637" s="42">
        <f t="shared" si="62"/>
        <v>1.0801727593653001</v>
      </c>
      <c r="M2637" s="42">
        <f t="shared" si="61"/>
        <v>1.0801727593653001</v>
      </c>
    </row>
    <row r="2638" spans="1:13" x14ac:dyDescent="0.3">
      <c r="A2638" s="42" t="s">
        <v>2139</v>
      </c>
      <c r="B2638" s="42" t="s">
        <v>2139</v>
      </c>
      <c r="C2638" s="42" t="s">
        <v>2187</v>
      </c>
      <c r="D2638" s="42" t="s">
        <v>3105</v>
      </c>
      <c r="E2638" s="42">
        <v>0.45517437575199998</v>
      </c>
      <c r="F2638" s="42">
        <v>0.34574227828600002</v>
      </c>
      <c r="G2638" s="42">
        <v>0.39427918482199997</v>
      </c>
      <c r="H2638" s="42">
        <v>0.38547604658399998</v>
      </c>
      <c r="I2638" s="42">
        <v>0</v>
      </c>
      <c r="J2638" s="42">
        <f t="shared" si="62"/>
        <v>1.0813172768900281</v>
      </c>
      <c r="K2638" s="42">
        <f t="shared" si="62"/>
        <v>1.0436750340913783</v>
      </c>
      <c r="L2638" s="42">
        <f t="shared" si="62"/>
        <v>1.0503064122543633</v>
      </c>
      <c r="M2638" s="42">
        <f t="shared" si="61"/>
        <v>1.4551743757519999</v>
      </c>
    </row>
    <row r="2639" spans="1:13" x14ac:dyDescent="0.3">
      <c r="A2639" s="42" t="s">
        <v>2139</v>
      </c>
      <c r="B2639" s="42" t="s">
        <v>2344</v>
      </c>
      <c r="C2639" s="42" t="s">
        <v>2345</v>
      </c>
      <c r="D2639" s="42" t="s">
        <v>3106</v>
      </c>
      <c r="E2639" s="42">
        <v>0.45517437575199998</v>
      </c>
      <c r="F2639" s="42">
        <v>0.34574227828600002</v>
      </c>
      <c r="G2639" s="42">
        <v>0.39427918482199997</v>
      </c>
      <c r="H2639" s="42">
        <v>0.38547604658399998</v>
      </c>
      <c r="I2639" s="42">
        <v>0</v>
      </c>
      <c r="J2639" s="42">
        <f t="shared" si="62"/>
        <v>1.0813172768900281</v>
      </c>
      <c r="K2639" s="42">
        <f t="shared" si="62"/>
        <v>1.0436750340913783</v>
      </c>
      <c r="L2639" s="42">
        <f t="shared" si="62"/>
        <v>1.0503064122543633</v>
      </c>
      <c r="M2639" s="42">
        <f t="shared" si="61"/>
        <v>1.4551743757519999</v>
      </c>
    </row>
    <row r="2640" spans="1:13" x14ac:dyDescent="0.3">
      <c r="A2640" s="42" t="s">
        <v>2139</v>
      </c>
      <c r="B2640" s="42" t="s">
        <v>2139</v>
      </c>
      <c r="C2640" s="42" t="s">
        <v>2295</v>
      </c>
      <c r="D2640" s="42" t="s">
        <v>3107</v>
      </c>
      <c r="E2640" s="42">
        <v>8.2758977409399997E-2</v>
      </c>
      <c r="F2640" s="42">
        <v>0</v>
      </c>
      <c r="G2640" s="42">
        <v>0.18207159808600001</v>
      </c>
      <c r="H2640" s="42">
        <v>0.13230321937799999</v>
      </c>
      <c r="I2640" s="42">
        <v>0</v>
      </c>
      <c r="J2640" s="42">
        <f t="shared" si="62"/>
        <v>1.0827589774094</v>
      </c>
      <c r="K2640" s="42">
        <f t="shared" si="62"/>
        <v>0.91598425946668027</v>
      </c>
      <c r="L2640" s="42">
        <f t="shared" si="62"/>
        <v>0.95624472215506384</v>
      </c>
      <c r="M2640" s="42">
        <f t="shared" si="61"/>
        <v>1.0827589774094</v>
      </c>
    </row>
    <row r="2641" spans="1:13" x14ac:dyDescent="0.3">
      <c r="A2641" s="42" t="s">
        <v>2139</v>
      </c>
      <c r="B2641" s="42" t="s">
        <v>2139</v>
      </c>
      <c r="C2641" s="42" t="s">
        <v>2187</v>
      </c>
      <c r="D2641" s="42" t="s">
        <v>3108</v>
      </c>
      <c r="E2641" s="42">
        <v>0.148707537532</v>
      </c>
      <c r="F2641" s="42">
        <v>5.9950561317899997E-2</v>
      </c>
      <c r="G2641" s="42">
        <v>0.119288288401</v>
      </c>
      <c r="H2641" s="42">
        <v>7.6768534700999994E-2</v>
      </c>
      <c r="I2641" s="42">
        <v>6.0030939022399997E-2</v>
      </c>
      <c r="J2641" s="42">
        <f t="shared" si="62"/>
        <v>1.0837369019397878</v>
      </c>
      <c r="K2641" s="42">
        <f t="shared" si="62"/>
        <v>1.0262838889997035</v>
      </c>
      <c r="L2641" s="42">
        <f t="shared" si="62"/>
        <v>1.0668100901100124</v>
      </c>
      <c r="M2641" s="42">
        <f t="shared" si="61"/>
        <v>1.0836547267114494</v>
      </c>
    </row>
    <row r="2642" spans="1:13" x14ac:dyDescent="0.3">
      <c r="A2642" s="42" t="s">
        <v>2139</v>
      </c>
      <c r="B2642" s="42" t="s">
        <v>2227</v>
      </c>
      <c r="C2642" s="42" t="s">
        <v>2228</v>
      </c>
      <c r="D2642" s="42" t="s">
        <v>3109</v>
      </c>
      <c r="E2642" s="42">
        <v>0.55345066142499999</v>
      </c>
      <c r="F2642" s="42">
        <v>0.43279377828100002</v>
      </c>
      <c r="G2642" s="42">
        <v>0.218485917704</v>
      </c>
      <c r="H2642" s="42">
        <v>0.12168629436599999</v>
      </c>
      <c r="I2642" s="42">
        <v>9.2355290803700002E-2</v>
      </c>
      <c r="J2642" s="42">
        <f t="shared" si="62"/>
        <v>1.0842109206314103</v>
      </c>
      <c r="K2642" s="42">
        <f t="shared" si="62"/>
        <v>1.2749024333019587</v>
      </c>
      <c r="L2642" s="42">
        <f t="shared" si="62"/>
        <v>1.3849243493726042</v>
      </c>
      <c r="M2642" s="42">
        <f t="shared" si="61"/>
        <v>1.4221111706998271</v>
      </c>
    </row>
    <row r="2643" spans="1:13" x14ac:dyDescent="0.3">
      <c r="A2643" s="42" t="s">
        <v>2139</v>
      </c>
      <c r="B2643" s="42" t="s">
        <v>2237</v>
      </c>
      <c r="C2643" s="42" t="s">
        <v>2328</v>
      </c>
      <c r="D2643" s="42" t="s">
        <v>3110</v>
      </c>
      <c r="E2643" s="42">
        <v>0.183621481127</v>
      </c>
      <c r="F2643" s="42">
        <v>8.9515221693899999E-2</v>
      </c>
      <c r="G2643" s="42">
        <v>8.5385301171500005E-2</v>
      </c>
      <c r="H2643" s="42">
        <v>6.6968296228499993E-2</v>
      </c>
      <c r="I2643" s="42">
        <v>0</v>
      </c>
      <c r="J2643" s="42">
        <f t="shared" si="62"/>
        <v>1.0863744329214515</v>
      </c>
      <c r="K2643" s="42">
        <f t="shared" si="62"/>
        <v>1.0905081171169997</v>
      </c>
      <c r="L2643" s="42">
        <f t="shared" si="62"/>
        <v>1.1093314443464193</v>
      </c>
      <c r="M2643" s="42">
        <f t="shared" si="61"/>
        <v>1.1836214811270001</v>
      </c>
    </row>
    <row r="2644" spans="1:13" x14ac:dyDescent="0.3">
      <c r="A2644" s="42" t="s">
        <v>2139</v>
      </c>
      <c r="B2644" s="42" t="s">
        <v>2139</v>
      </c>
      <c r="C2644" s="42" t="s">
        <v>2352</v>
      </c>
      <c r="D2644" s="42" t="s">
        <v>3111</v>
      </c>
      <c r="E2644" s="42">
        <v>0.333622127682</v>
      </c>
      <c r="F2644" s="42">
        <v>0.22748363678200001</v>
      </c>
      <c r="G2644" s="42">
        <v>0.326473210362</v>
      </c>
      <c r="H2644" s="42">
        <v>0.15190369632299999</v>
      </c>
      <c r="I2644" s="42">
        <v>0.13853293620599999</v>
      </c>
      <c r="J2644" s="42">
        <f t="shared" si="62"/>
        <v>1.0864683550309926</v>
      </c>
      <c r="K2644" s="42">
        <f t="shared" si="62"/>
        <v>1.0053894170377169</v>
      </c>
      <c r="L2644" s="42">
        <f t="shared" si="62"/>
        <v>1.1577548817136925</v>
      </c>
      <c r="M2644" s="42">
        <f t="shared" si="61"/>
        <v>1.1713513814770324</v>
      </c>
    </row>
    <row r="2645" spans="1:13" x14ac:dyDescent="0.3">
      <c r="A2645" s="42" t="s">
        <v>2139</v>
      </c>
      <c r="B2645" s="42" t="s">
        <v>2139</v>
      </c>
      <c r="C2645" s="42" t="s">
        <v>2274</v>
      </c>
      <c r="D2645" s="42" t="s">
        <v>3112</v>
      </c>
      <c r="E2645" s="42">
        <v>0.73448592450799999</v>
      </c>
      <c r="F2645" s="42">
        <v>0.59375692921699996</v>
      </c>
      <c r="G2645" s="42">
        <v>0.52110147038499999</v>
      </c>
      <c r="H2645" s="42">
        <v>0.50879571402900003</v>
      </c>
      <c r="I2645" s="42">
        <v>0.427143219967</v>
      </c>
      <c r="J2645" s="42">
        <f t="shared" si="62"/>
        <v>1.0883001621584409</v>
      </c>
      <c r="K2645" s="42">
        <f t="shared" si="62"/>
        <v>1.1402828531018321</v>
      </c>
      <c r="L2645" s="42">
        <f t="shared" si="62"/>
        <v>1.1495830140425902</v>
      </c>
      <c r="M2645" s="42">
        <f t="shared" si="61"/>
        <v>1.2153551936771327</v>
      </c>
    </row>
    <row r="2646" spans="1:13" x14ac:dyDescent="0.3">
      <c r="A2646" s="42" t="s">
        <v>2139</v>
      </c>
      <c r="B2646" s="42" t="s">
        <v>2139</v>
      </c>
      <c r="C2646" s="42" t="s">
        <v>2430</v>
      </c>
      <c r="D2646" s="42" t="s">
        <v>3113</v>
      </c>
      <c r="E2646" s="42">
        <v>0.82629666507199995</v>
      </c>
      <c r="F2646" s="42">
        <v>0.67670222638300004</v>
      </c>
      <c r="G2646" s="42">
        <v>0.70191740227800004</v>
      </c>
      <c r="H2646" s="42">
        <v>0.63783218725000002</v>
      </c>
      <c r="I2646" s="42">
        <v>0.77347556048099997</v>
      </c>
      <c r="J2646" s="42">
        <f t="shared" si="62"/>
        <v>1.0892194429846416</v>
      </c>
      <c r="K2646" s="42">
        <f t="shared" si="62"/>
        <v>1.0730818444112031</v>
      </c>
      <c r="L2646" s="42">
        <f t="shared" si="62"/>
        <v>1.115069467610379</v>
      </c>
      <c r="M2646" s="42">
        <f t="shared" si="61"/>
        <v>1.0297839484050593</v>
      </c>
    </row>
    <row r="2647" spans="1:13" x14ac:dyDescent="0.3">
      <c r="A2647" s="42" t="s">
        <v>2139</v>
      </c>
      <c r="B2647" s="42" t="s">
        <v>2139</v>
      </c>
      <c r="C2647" s="42" t="s">
        <v>2205</v>
      </c>
      <c r="D2647" s="42" t="s">
        <v>3114</v>
      </c>
      <c r="E2647" s="42">
        <v>0.82629666507199995</v>
      </c>
      <c r="F2647" s="42">
        <v>0.67670222638300004</v>
      </c>
      <c r="G2647" s="42">
        <v>0.70191740227800004</v>
      </c>
      <c r="H2647" s="42">
        <v>0.63783218725000002</v>
      </c>
      <c r="I2647" s="42">
        <v>0.77347556048099997</v>
      </c>
      <c r="J2647" s="42">
        <f t="shared" si="62"/>
        <v>1.0892194429846416</v>
      </c>
      <c r="K2647" s="42">
        <f t="shared" si="62"/>
        <v>1.0730818444112031</v>
      </c>
      <c r="L2647" s="42">
        <f t="shared" si="62"/>
        <v>1.115069467610379</v>
      </c>
      <c r="M2647" s="42">
        <f t="shared" si="61"/>
        <v>1.0297839484050593</v>
      </c>
    </row>
    <row r="2648" spans="1:13" x14ac:dyDescent="0.3">
      <c r="A2648" s="42" t="s">
        <v>2139</v>
      </c>
      <c r="B2648" s="42" t="s">
        <v>2139</v>
      </c>
      <c r="C2648" s="42" t="s">
        <v>2451</v>
      </c>
      <c r="D2648" s="42" t="s">
        <v>3115</v>
      </c>
      <c r="E2648" s="42">
        <v>0.91164186052499996</v>
      </c>
      <c r="F2648" s="42">
        <v>0.75225635845500005</v>
      </c>
      <c r="G2648" s="42">
        <v>0.69312773892199997</v>
      </c>
      <c r="H2648" s="42">
        <v>0.62884863531699997</v>
      </c>
      <c r="I2648" s="42">
        <v>0.95587725981899996</v>
      </c>
      <c r="J2648" s="42">
        <f t="shared" si="62"/>
        <v>1.0909601504944937</v>
      </c>
      <c r="K2648" s="42">
        <f t="shared" si="62"/>
        <v>1.1290594422262115</v>
      </c>
      <c r="L2648" s="42">
        <f t="shared" si="62"/>
        <v>1.1736154109574239</v>
      </c>
      <c r="M2648" s="42">
        <f t="shared" si="61"/>
        <v>0.97738334597842125</v>
      </c>
    </row>
    <row r="2649" spans="1:13" x14ac:dyDescent="0.3">
      <c r="A2649" s="42" t="s">
        <v>2139</v>
      </c>
      <c r="B2649" s="42" t="s">
        <v>2139</v>
      </c>
      <c r="C2649" s="42" t="s">
        <v>3081</v>
      </c>
      <c r="D2649" s="42" t="s">
        <v>3116</v>
      </c>
      <c r="E2649" s="42">
        <v>0.91164186052499996</v>
      </c>
      <c r="F2649" s="42">
        <v>0.75225635845500005</v>
      </c>
      <c r="G2649" s="42">
        <v>0.69312773892199997</v>
      </c>
      <c r="H2649" s="42">
        <v>0.62884863531699997</v>
      </c>
      <c r="I2649" s="42">
        <v>0.95587725981899996</v>
      </c>
      <c r="J2649" s="42">
        <f t="shared" si="62"/>
        <v>1.0909601504944937</v>
      </c>
      <c r="K2649" s="42">
        <f t="shared" si="62"/>
        <v>1.1290594422262115</v>
      </c>
      <c r="L2649" s="42">
        <f t="shared" si="62"/>
        <v>1.1736154109574239</v>
      </c>
      <c r="M2649" s="42">
        <f t="shared" si="61"/>
        <v>0.97738334597842125</v>
      </c>
    </row>
    <row r="2650" spans="1:13" x14ac:dyDescent="0.3">
      <c r="A2650" s="42" t="s">
        <v>2139</v>
      </c>
      <c r="B2650" s="42" t="s">
        <v>2139</v>
      </c>
      <c r="C2650" s="42" t="s">
        <v>2410</v>
      </c>
      <c r="D2650" s="42" t="s">
        <v>3117</v>
      </c>
      <c r="E2650" s="42">
        <v>0.27931154875699998</v>
      </c>
      <c r="F2650" s="42">
        <v>0.171639278294</v>
      </c>
      <c r="G2650" s="42">
        <v>0.269968231645</v>
      </c>
      <c r="H2650" s="42">
        <v>0.25235614066599998</v>
      </c>
      <c r="I2650" s="42">
        <v>0.29784581284200001</v>
      </c>
      <c r="J2650" s="42">
        <f t="shared" si="62"/>
        <v>1.0918988228354545</v>
      </c>
      <c r="K2650" s="42">
        <f t="shared" si="62"/>
        <v>1.0073571266423706</v>
      </c>
      <c r="L2650" s="42">
        <f t="shared" si="62"/>
        <v>1.0215237560752208</v>
      </c>
      <c r="M2650" s="42">
        <f t="shared" si="61"/>
        <v>0.9857192095535493</v>
      </c>
    </row>
    <row r="2651" spans="1:13" x14ac:dyDescent="0.3">
      <c r="A2651" s="42" t="s">
        <v>2139</v>
      </c>
      <c r="B2651" s="42" t="s">
        <v>2139</v>
      </c>
      <c r="C2651" s="42" t="s">
        <v>2152</v>
      </c>
      <c r="D2651" s="42" t="s">
        <v>3118</v>
      </c>
      <c r="E2651" s="42">
        <v>0.27931154875699998</v>
      </c>
      <c r="F2651" s="42">
        <v>0.171639278294</v>
      </c>
      <c r="G2651" s="42">
        <v>0.269968231645</v>
      </c>
      <c r="H2651" s="42">
        <v>0.25235614066599998</v>
      </c>
      <c r="I2651" s="42">
        <v>0.29784581284200001</v>
      </c>
      <c r="J2651" s="42">
        <f t="shared" si="62"/>
        <v>1.0918988228354545</v>
      </c>
      <c r="K2651" s="42">
        <f t="shared" si="62"/>
        <v>1.0073571266423706</v>
      </c>
      <c r="L2651" s="42">
        <f t="shared" si="62"/>
        <v>1.0215237560752208</v>
      </c>
      <c r="M2651" s="42">
        <f t="shared" si="61"/>
        <v>0.9857192095535493</v>
      </c>
    </row>
    <row r="2652" spans="1:13" x14ac:dyDescent="0.3">
      <c r="A2652" s="42" t="s">
        <v>2139</v>
      </c>
      <c r="B2652" s="42" t="s">
        <v>2139</v>
      </c>
      <c r="C2652" s="42" t="s">
        <v>2234</v>
      </c>
      <c r="D2652" s="42" t="s">
        <v>3119</v>
      </c>
      <c r="E2652" s="42">
        <v>9.5690067629600001E-2</v>
      </c>
      <c r="F2652" s="42">
        <v>0</v>
      </c>
      <c r="G2652" s="42">
        <v>9.0407965946300003E-2</v>
      </c>
      <c r="H2652" s="42">
        <v>7.26851020041E-2</v>
      </c>
      <c r="I2652" s="42">
        <v>0</v>
      </c>
      <c r="J2652" s="42">
        <f t="shared" si="62"/>
        <v>1.0956900676296</v>
      </c>
      <c r="K2652" s="42">
        <f t="shared" si="62"/>
        <v>1.0048441517746214</v>
      </c>
      <c r="L2652" s="42">
        <f t="shared" si="62"/>
        <v>1.0214461500234504</v>
      </c>
      <c r="M2652" s="42">
        <f t="shared" si="61"/>
        <v>1.0956900676296</v>
      </c>
    </row>
    <row r="2653" spans="1:13" x14ac:dyDescent="0.3">
      <c r="A2653" s="42" t="s">
        <v>2139</v>
      </c>
      <c r="B2653" s="42" t="s">
        <v>2297</v>
      </c>
      <c r="C2653" s="42" t="s">
        <v>2298</v>
      </c>
      <c r="D2653" s="42" t="s">
        <v>3120</v>
      </c>
      <c r="E2653" s="42">
        <v>0.25862180440400001</v>
      </c>
      <c r="F2653" s="42">
        <v>0.14700206131400001</v>
      </c>
      <c r="G2653" s="42">
        <v>0.21220758673500001</v>
      </c>
      <c r="H2653" s="42">
        <v>0.31034088496200002</v>
      </c>
      <c r="I2653" s="42">
        <v>0.17547505252699999</v>
      </c>
      <c r="J2653" s="42">
        <f t="shared" si="62"/>
        <v>1.0973143352176098</v>
      </c>
      <c r="K2653" s="42">
        <f t="shared" si="62"/>
        <v>1.0382890011388344</v>
      </c>
      <c r="L2653" s="42">
        <f t="shared" si="62"/>
        <v>0.96053005660469815</v>
      </c>
      <c r="M2653" s="42">
        <f t="shared" si="61"/>
        <v>1.0707345950883891</v>
      </c>
    </row>
    <row r="2654" spans="1:13" x14ac:dyDescent="0.3">
      <c r="A2654" s="42" t="s">
        <v>2139</v>
      </c>
      <c r="B2654" s="42" t="s">
        <v>2139</v>
      </c>
      <c r="C2654" s="42" t="s">
        <v>2274</v>
      </c>
      <c r="D2654" s="42" t="s">
        <v>3121</v>
      </c>
      <c r="E2654" s="42">
        <v>9.82762856736E-2</v>
      </c>
      <c r="F2654" s="42">
        <v>0</v>
      </c>
      <c r="G2654" s="42">
        <v>8.5385301171500005E-2</v>
      </c>
      <c r="H2654" s="42">
        <v>0</v>
      </c>
      <c r="I2654" s="42">
        <v>0.124679642585</v>
      </c>
      <c r="J2654" s="42">
        <f t="shared" si="62"/>
        <v>1.0982762856735999</v>
      </c>
      <c r="K2654" s="42">
        <f t="shared" si="62"/>
        <v>1.0118768740355948</v>
      </c>
      <c r="L2654" s="42">
        <f t="shared" si="62"/>
        <v>1.0982762856735999</v>
      </c>
      <c r="M2654" s="42">
        <f t="shared" si="61"/>
        <v>0.976523664240322</v>
      </c>
    </row>
    <row r="2655" spans="1:13" x14ac:dyDescent="0.3">
      <c r="A2655" s="42" t="s">
        <v>2139</v>
      </c>
      <c r="B2655" s="42" t="s">
        <v>2139</v>
      </c>
      <c r="C2655" s="42" t="s">
        <v>2444</v>
      </c>
      <c r="D2655" s="42" t="s">
        <v>3122</v>
      </c>
      <c r="E2655" s="42">
        <v>0.40345001487100002</v>
      </c>
      <c r="F2655" s="42">
        <v>0.27675807074199998</v>
      </c>
      <c r="G2655" s="42">
        <v>0.31517221461799999</v>
      </c>
      <c r="H2655" s="42">
        <v>0.41651013508000001</v>
      </c>
      <c r="I2655" s="42">
        <v>0.30477245965200001</v>
      </c>
      <c r="J2655" s="42">
        <f t="shared" si="62"/>
        <v>1.0992294053448763</v>
      </c>
      <c r="K2655" s="42">
        <f t="shared" si="62"/>
        <v>1.067122616545424</v>
      </c>
      <c r="L2655" s="42">
        <f t="shared" si="62"/>
        <v>0.99078007288083236</v>
      </c>
      <c r="M2655" s="42">
        <f t="shared" si="61"/>
        <v>1.0756281714018692</v>
      </c>
    </row>
    <row r="2656" spans="1:13" x14ac:dyDescent="0.3">
      <c r="A2656" s="42" t="s">
        <v>2139</v>
      </c>
      <c r="B2656" s="42" t="s">
        <v>2139</v>
      </c>
      <c r="C2656" s="42" t="s">
        <v>2365</v>
      </c>
      <c r="D2656" s="42" t="s">
        <v>3123</v>
      </c>
      <c r="E2656" s="42">
        <v>0.27543222169100001</v>
      </c>
      <c r="F2656" s="42">
        <v>0.159320669804</v>
      </c>
      <c r="G2656" s="42">
        <v>0.136867615113</v>
      </c>
      <c r="H2656" s="42">
        <v>0.188654590595</v>
      </c>
      <c r="I2656" s="42">
        <v>0.140841818476</v>
      </c>
      <c r="J2656" s="42">
        <f t="shared" si="62"/>
        <v>1.1001548190343493</v>
      </c>
      <c r="K2656" s="42">
        <f t="shared" si="62"/>
        <v>1.1218827986090776</v>
      </c>
      <c r="L2656" s="42">
        <f t="shared" si="62"/>
        <v>1.073004918150833</v>
      </c>
      <c r="M2656" s="42">
        <f t="shared" si="61"/>
        <v>1.1179746403360225</v>
      </c>
    </row>
    <row r="2657" spans="1:13" x14ac:dyDescent="0.3">
      <c r="A2657" s="42" t="s">
        <v>2139</v>
      </c>
      <c r="B2657" s="42" t="s">
        <v>2139</v>
      </c>
      <c r="C2657" s="42" t="s">
        <v>2365</v>
      </c>
      <c r="D2657" s="42" t="s">
        <v>3124</v>
      </c>
      <c r="E2657" s="42">
        <v>0.22629407885399999</v>
      </c>
      <c r="F2657" s="42">
        <v>0.10676127358</v>
      </c>
      <c r="G2657" s="42">
        <v>0.20216225718600001</v>
      </c>
      <c r="H2657" s="42">
        <v>0.14618689054799999</v>
      </c>
      <c r="I2657" s="42">
        <v>0.20318163976799999</v>
      </c>
      <c r="J2657" s="42">
        <f t="shared" si="62"/>
        <v>1.1080023381079747</v>
      </c>
      <c r="K2657" s="42">
        <f t="shared" si="62"/>
        <v>1.0200736810058297</v>
      </c>
      <c r="L2657" s="42">
        <f t="shared" si="62"/>
        <v>1.0698901627357649</v>
      </c>
      <c r="M2657" s="42">
        <f t="shared" si="61"/>
        <v>1.0192094346539868</v>
      </c>
    </row>
    <row r="2658" spans="1:13" x14ac:dyDescent="0.3">
      <c r="A2658" s="42" t="s">
        <v>2139</v>
      </c>
      <c r="B2658" s="42" t="s">
        <v>2139</v>
      </c>
      <c r="C2658" s="42" t="s">
        <v>2573</v>
      </c>
      <c r="D2658" s="42" t="s">
        <v>3125</v>
      </c>
      <c r="E2658" s="42">
        <v>0.37112228932000002</v>
      </c>
      <c r="F2658" s="42">
        <v>0.23733852357400001</v>
      </c>
      <c r="G2658" s="42">
        <v>5.6504978716500003E-2</v>
      </c>
      <c r="H2658" s="42">
        <v>0.101269130882</v>
      </c>
      <c r="I2658" s="42">
        <v>0.36018563413499999</v>
      </c>
      <c r="J2658" s="42">
        <f t="shared" si="62"/>
        <v>1.1081222019658543</v>
      </c>
      <c r="K2658" s="42">
        <f t="shared" si="62"/>
        <v>1.297790655928299</v>
      </c>
      <c r="L2658" s="42">
        <f t="shared" si="62"/>
        <v>1.2450383388317408</v>
      </c>
      <c r="M2658" s="42">
        <f t="shared" si="61"/>
        <v>1.008040560722401</v>
      </c>
    </row>
    <row r="2659" spans="1:13" x14ac:dyDescent="0.3">
      <c r="A2659" s="42" t="s">
        <v>2139</v>
      </c>
      <c r="B2659" s="42" t="s">
        <v>2139</v>
      </c>
      <c r="C2659" s="42" t="s">
        <v>2563</v>
      </c>
      <c r="D2659" s="42" t="s">
        <v>3126</v>
      </c>
      <c r="E2659" s="42">
        <v>0.21594920667799999</v>
      </c>
      <c r="F2659" s="42">
        <v>8.9515221693899999E-2</v>
      </c>
      <c r="G2659" s="42">
        <v>1.88349929055E-2</v>
      </c>
      <c r="H2659" s="42">
        <v>2.6133969259900001E-2</v>
      </c>
      <c r="I2659" s="42">
        <v>4.6177645401900003E-2</v>
      </c>
      <c r="J2659" s="42">
        <f t="shared" si="62"/>
        <v>1.1160460932225706</v>
      </c>
      <c r="K2659" s="42">
        <f t="shared" si="62"/>
        <v>1.1934702038554568</v>
      </c>
      <c r="L2659" s="42">
        <f t="shared" si="62"/>
        <v>1.1849809509327562</v>
      </c>
      <c r="M2659" s="42">
        <f t="shared" si="61"/>
        <v>1.1622779477484251</v>
      </c>
    </row>
    <row r="2660" spans="1:13" x14ac:dyDescent="0.3">
      <c r="A2660" s="42" t="s">
        <v>2139</v>
      </c>
      <c r="B2660" s="42" t="s">
        <v>2139</v>
      </c>
      <c r="C2660" s="42" t="s">
        <v>2392</v>
      </c>
      <c r="D2660" s="42" t="s">
        <v>3127</v>
      </c>
      <c r="E2660" s="42">
        <v>0.23405273298599999</v>
      </c>
      <c r="F2660" s="42">
        <v>0.105118792448</v>
      </c>
      <c r="G2660" s="42">
        <v>0.35409786662300002</v>
      </c>
      <c r="H2660" s="42">
        <v>0.24745602143000001</v>
      </c>
      <c r="I2660" s="42">
        <v>0.355567869594</v>
      </c>
      <c r="J2660" s="42">
        <f t="shared" si="62"/>
        <v>1.1166697566081494</v>
      </c>
      <c r="K2660" s="42">
        <f t="shared" si="62"/>
        <v>0.91134678179769846</v>
      </c>
      <c r="L2660" s="42">
        <f t="shared" si="62"/>
        <v>0.98925550222713632</v>
      </c>
      <c r="M2660" s="42">
        <f t="shared" si="61"/>
        <v>0.91035850042359401</v>
      </c>
    </row>
    <row r="2661" spans="1:13" x14ac:dyDescent="0.3">
      <c r="A2661" s="42" t="s">
        <v>2139</v>
      </c>
      <c r="B2661" s="42" t="s">
        <v>2262</v>
      </c>
      <c r="C2661" s="42" t="s">
        <v>2263</v>
      </c>
      <c r="D2661" s="42" t="s">
        <v>3128</v>
      </c>
      <c r="E2661" s="42">
        <v>0.25732869538199998</v>
      </c>
      <c r="F2661" s="42">
        <v>0.120722363202</v>
      </c>
      <c r="G2661" s="42">
        <v>0.24987757254599999</v>
      </c>
      <c r="H2661" s="42">
        <v>0.177220979044</v>
      </c>
      <c r="I2661" s="42">
        <v>0</v>
      </c>
      <c r="J2661" s="42">
        <f t="shared" si="62"/>
        <v>1.1218913235475234</v>
      </c>
      <c r="K2661" s="42">
        <f t="shared" si="62"/>
        <v>1.0059614821480651</v>
      </c>
      <c r="L2661" s="42">
        <f t="shared" si="62"/>
        <v>1.0680481555833756</v>
      </c>
      <c r="M2661" s="42">
        <f t="shared" si="61"/>
        <v>1.257328695382</v>
      </c>
    </row>
    <row r="2662" spans="1:13" x14ac:dyDescent="0.3">
      <c r="A2662" s="42" t="s">
        <v>2139</v>
      </c>
      <c r="B2662" s="42" t="s">
        <v>2139</v>
      </c>
      <c r="C2662" s="42" t="s">
        <v>2563</v>
      </c>
      <c r="D2662" s="42" t="s">
        <v>3129</v>
      </c>
      <c r="E2662" s="42">
        <v>0.57155418773400002</v>
      </c>
      <c r="F2662" s="42">
        <v>0.38680430658600001</v>
      </c>
      <c r="G2662" s="42">
        <v>0.136867615113</v>
      </c>
      <c r="H2662" s="42">
        <v>0.22458879832699999</v>
      </c>
      <c r="I2662" s="42">
        <v>0.514880746231</v>
      </c>
      <c r="J2662" s="42">
        <f t="shared" si="62"/>
        <v>1.1332198640216316</v>
      </c>
      <c r="K2662" s="42">
        <f t="shared" si="62"/>
        <v>1.3823546091404795</v>
      </c>
      <c r="L2662" s="42">
        <f t="shared" si="62"/>
        <v>1.2833321600532477</v>
      </c>
      <c r="M2662" s="42">
        <f t="shared" si="61"/>
        <v>1.0374111570458617</v>
      </c>
    </row>
    <row r="2663" spans="1:13" x14ac:dyDescent="0.3">
      <c r="A2663" s="42" t="s">
        <v>2139</v>
      </c>
      <c r="B2663" s="42" t="s">
        <v>2139</v>
      </c>
      <c r="C2663" s="42" t="s">
        <v>2394</v>
      </c>
      <c r="D2663" s="42" t="s">
        <v>3130</v>
      </c>
      <c r="E2663" s="42">
        <v>0.57801973284399999</v>
      </c>
      <c r="F2663" s="42">
        <v>0.37366445752999999</v>
      </c>
      <c r="G2663" s="42">
        <v>0.47966448599299999</v>
      </c>
      <c r="H2663" s="42">
        <v>0.47041144667899998</v>
      </c>
      <c r="I2663" s="42">
        <v>0.18471058160699999</v>
      </c>
      <c r="J2663" s="42">
        <f t="shared" si="62"/>
        <v>1.1487665158647646</v>
      </c>
      <c r="K2663" s="42">
        <f t="shared" si="62"/>
        <v>1.066471316830311</v>
      </c>
      <c r="L2663" s="42">
        <f t="shared" si="62"/>
        <v>1.0731824323103842</v>
      </c>
      <c r="M2663" s="42">
        <f t="shared" si="61"/>
        <v>1.3319875396938685</v>
      </c>
    </row>
    <row r="2664" spans="1:13" x14ac:dyDescent="0.3">
      <c r="A2664" s="42" t="s">
        <v>2139</v>
      </c>
      <c r="B2664" s="42" t="s">
        <v>2139</v>
      </c>
      <c r="C2664" s="42" t="s">
        <v>2248</v>
      </c>
      <c r="D2664" s="42" t="s">
        <v>3131</v>
      </c>
      <c r="E2664" s="42">
        <v>0.93621093194399996</v>
      </c>
      <c r="F2664" s="42">
        <v>0.67259602355299997</v>
      </c>
      <c r="G2664" s="42">
        <v>0.62908876304299999</v>
      </c>
      <c r="H2664" s="42">
        <v>0.65906603727400004</v>
      </c>
      <c r="I2664" s="42">
        <v>0.57491168525299996</v>
      </c>
      <c r="J2664" s="42">
        <f t="shared" si="62"/>
        <v>1.1576082357478155</v>
      </c>
      <c r="K2664" s="42">
        <f t="shared" si="62"/>
        <v>1.1885239011331228</v>
      </c>
      <c r="L2664" s="42">
        <f t="shared" si="62"/>
        <v>1.1670487421497548</v>
      </c>
      <c r="M2664" s="42">
        <f t="shared" si="61"/>
        <v>1.2294092107348606</v>
      </c>
    </row>
    <row r="2665" spans="1:13" x14ac:dyDescent="0.3">
      <c r="A2665" s="42" t="s">
        <v>2139</v>
      </c>
      <c r="B2665" s="42" t="s">
        <v>2139</v>
      </c>
      <c r="C2665" s="42" t="s">
        <v>2187</v>
      </c>
      <c r="D2665" s="42" t="s">
        <v>3132</v>
      </c>
      <c r="E2665" s="42">
        <v>0.93621093194399996</v>
      </c>
      <c r="F2665" s="42">
        <v>0.67259602355299997</v>
      </c>
      <c r="G2665" s="42">
        <v>0.62908876304299999</v>
      </c>
      <c r="H2665" s="42">
        <v>0.65906603727400004</v>
      </c>
      <c r="I2665" s="42">
        <v>0.57491168525299996</v>
      </c>
      <c r="J2665" s="42">
        <f t="shared" si="62"/>
        <v>1.1576082357478155</v>
      </c>
      <c r="K2665" s="42">
        <f t="shared" si="62"/>
        <v>1.1885239011331228</v>
      </c>
      <c r="L2665" s="42">
        <f t="shared" si="62"/>
        <v>1.1670487421497548</v>
      </c>
      <c r="M2665" s="42">
        <f t="shared" si="61"/>
        <v>1.2294092107348606</v>
      </c>
    </row>
    <row r="2666" spans="1:13" x14ac:dyDescent="0.3">
      <c r="A2666" s="42" t="s">
        <v>2139</v>
      </c>
      <c r="B2666" s="42" t="s">
        <v>2477</v>
      </c>
      <c r="C2666" s="42" t="s">
        <v>2478</v>
      </c>
      <c r="D2666" s="42" t="s">
        <v>3133</v>
      </c>
      <c r="E2666" s="42">
        <v>0.56508864262299996</v>
      </c>
      <c r="F2666" s="42">
        <v>0.34245731602200002</v>
      </c>
      <c r="G2666" s="42">
        <v>0.323961877974</v>
      </c>
      <c r="H2666" s="42">
        <v>0.53819642944599999</v>
      </c>
      <c r="I2666" s="42">
        <v>0.41098104407699998</v>
      </c>
      <c r="J2666" s="42">
        <f t="shared" si="62"/>
        <v>1.1658386631321032</v>
      </c>
      <c r="K2666" s="42">
        <f t="shared" si="62"/>
        <v>1.1821251568194588</v>
      </c>
      <c r="L2666" s="42">
        <f t="shared" si="62"/>
        <v>1.0174829512422452</v>
      </c>
      <c r="M2666" s="42">
        <f t="shared" si="61"/>
        <v>1.1092201764105274</v>
      </c>
    </row>
    <row r="2667" spans="1:13" x14ac:dyDescent="0.3">
      <c r="A2667" s="42" t="s">
        <v>2139</v>
      </c>
      <c r="B2667" s="42" t="s">
        <v>2139</v>
      </c>
      <c r="C2667" s="42" t="s">
        <v>2248</v>
      </c>
      <c r="D2667" s="42" t="s">
        <v>3134</v>
      </c>
      <c r="E2667" s="42">
        <v>0.64526140198899995</v>
      </c>
      <c r="F2667" s="42">
        <v>0.40897780186799998</v>
      </c>
      <c r="G2667" s="42">
        <v>0.38172252288500003</v>
      </c>
      <c r="H2667" s="42">
        <v>0.47939499861200002</v>
      </c>
      <c r="I2667" s="42">
        <v>0.443305395858</v>
      </c>
      <c r="J2667" s="42">
        <f t="shared" si="62"/>
        <v>1.1676985966760718</v>
      </c>
      <c r="K2667" s="42">
        <f t="shared" si="62"/>
        <v>1.1907321294537037</v>
      </c>
      <c r="L2667" s="42">
        <f t="shared" si="62"/>
        <v>1.1121177261871369</v>
      </c>
      <c r="M2667" s="42">
        <f t="shared" si="61"/>
        <v>1.1399260383218781</v>
      </c>
    </row>
    <row r="2668" spans="1:13" x14ac:dyDescent="0.3">
      <c r="A2668" s="42" t="s">
        <v>2139</v>
      </c>
      <c r="B2668" s="42" t="s">
        <v>2466</v>
      </c>
      <c r="C2668" s="42" t="s">
        <v>2494</v>
      </c>
      <c r="D2668" s="42" t="s">
        <v>3135</v>
      </c>
      <c r="E2668" s="42">
        <v>0.169397281885</v>
      </c>
      <c r="F2668" s="42">
        <v>0</v>
      </c>
      <c r="G2668" s="42">
        <v>0.12807795175700001</v>
      </c>
      <c r="H2668" s="42">
        <v>0.12250298090599999</v>
      </c>
      <c r="I2668" s="42">
        <v>0.18471058160699999</v>
      </c>
      <c r="J2668" s="42">
        <f t="shared" si="62"/>
        <v>1.169397281885</v>
      </c>
      <c r="K2668" s="42">
        <f t="shared" si="62"/>
        <v>1.0366280805893284</v>
      </c>
      <c r="L2668" s="42">
        <f t="shared" si="62"/>
        <v>1.0417765491733042</v>
      </c>
      <c r="M2668" s="42">
        <f t="shared" si="61"/>
        <v>0.98707422727563698</v>
      </c>
    </row>
    <row r="2669" spans="1:13" x14ac:dyDescent="0.3">
      <c r="A2669" s="42" t="s">
        <v>2139</v>
      </c>
      <c r="B2669" s="42" t="s">
        <v>2139</v>
      </c>
      <c r="C2669" s="42" t="s">
        <v>3136</v>
      </c>
      <c r="D2669" s="42" t="s">
        <v>3137</v>
      </c>
      <c r="E2669" s="42">
        <v>1.65259333014</v>
      </c>
      <c r="F2669" s="42">
        <v>1.1012835990000001</v>
      </c>
      <c r="G2669" s="42">
        <v>3.2396187797399998</v>
      </c>
      <c r="H2669" s="42">
        <v>2.7857177858000002</v>
      </c>
      <c r="I2669" s="42">
        <v>1.0759391378600001</v>
      </c>
      <c r="J2669" s="42">
        <f t="shared" si="62"/>
        <v>1.2623680741630343</v>
      </c>
      <c r="K2669" s="42">
        <f t="shared" si="62"/>
        <v>0.6256678885413075</v>
      </c>
      <c r="L2669" s="42">
        <f t="shared" si="62"/>
        <v>0.70068438278461176</v>
      </c>
      <c r="M2669" s="42">
        <f t="shared" si="61"/>
        <v>1.2777799126011224</v>
      </c>
    </row>
    <row r="2670" spans="1:13" x14ac:dyDescent="0.3">
      <c r="A2670" s="42" t="s">
        <v>2139</v>
      </c>
      <c r="B2670" s="42" t="s">
        <v>2973</v>
      </c>
      <c r="C2670" s="42" t="s">
        <v>2974</v>
      </c>
      <c r="D2670" s="42" t="s">
        <v>3138</v>
      </c>
      <c r="E2670" s="42">
        <v>0.50043319152200005</v>
      </c>
      <c r="F2670" s="42">
        <v>0.17820920282200001</v>
      </c>
      <c r="G2670" s="42">
        <v>0.49598814651099998</v>
      </c>
      <c r="H2670" s="42">
        <v>0.40099309083200002</v>
      </c>
      <c r="I2670" s="42">
        <v>0</v>
      </c>
      <c r="J2670" s="42">
        <f t="shared" si="62"/>
        <v>1.2734862263240028</v>
      </c>
      <c r="K2670" s="42">
        <f t="shared" si="62"/>
        <v>1.0029713103151032</v>
      </c>
      <c r="L2670" s="42">
        <f t="shared" si="62"/>
        <v>1.0709782948543638</v>
      </c>
      <c r="M2670" s="42">
        <f t="shared" si="61"/>
        <v>1.5004331915220002</v>
      </c>
    </row>
    <row r="2671" spans="1:13" x14ac:dyDescent="0.3">
      <c r="A2671" s="42" t="s">
        <v>2139</v>
      </c>
      <c r="B2671" s="42" t="s">
        <v>2139</v>
      </c>
      <c r="C2671" s="42" t="s">
        <v>3136</v>
      </c>
      <c r="D2671" s="42" t="s">
        <v>3139</v>
      </c>
      <c r="E2671" s="42">
        <v>0.81724490191800003</v>
      </c>
      <c r="F2671" s="42">
        <v>0.36791577356799998</v>
      </c>
      <c r="G2671" s="42">
        <v>1.3322618315100001</v>
      </c>
      <c r="H2671" s="42">
        <v>1.43246819006</v>
      </c>
      <c r="I2671" s="42">
        <v>0.471011983099</v>
      </c>
      <c r="J2671" s="42">
        <f t="shared" si="62"/>
        <v>1.3284771891897946</v>
      </c>
      <c r="K2671" s="42">
        <f t="shared" si="62"/>
        <v>0.77917705352209199</v>
      </c>
      <c r="L2671" s="42">
        <f t="shared" si="62"/>
        <v>0.74707858846580655</v>
      </c>
      <c r="M2671" s="42">
        <f t="shared" si="61"/>
        <v>1.2353705631204897</v>
      </c>
    </row>
    <row r="2672" spans="1:13" x14ac:dyDescent="0.3">
      <c r="A2672" s="42" t="s">
        <v>3140</v>
      </c>
      <c r="B2672" s="42" t="s">
        <v>3141</v>
      </c>
      <c r="C2672" s="42" t="s">
        <v>3142</v>
      </c>
      <c r="D2672" s="42" t="s">
        <v>3143</v>
      </c>
      <c r="E2672" s="42">
        <v>0</v>
      </c>
      <c r="F2672" s="42">
        <v>0.57595523174499996</v>
      </c>
      <c r="G2672" s="42">
        <v>0.45930153553500003</v>
      </c>
      <c r="H2672" s="42">
        <v>0.47055493640399998</v>
      </c>
      <c r="I2672" s="42">
        <v>0</v>
      </c>
      <c r="J2672" s="42">
        <f t="shared" si="62"/>
        <v>0.63453579128179616</v>
      </c>
      <c r="K2672" s="42">
        <f t="shared" si="62"/>
        <v>0.68525933513349335</v>
      </c>
      <c r="L2672" s="42">
        <f t="shared" si="62"/>
        <v>0.68001539775544551</v>
      </c>
      <c r="M2672" s="42">
        <f t="shared" si="61"/>
        <v>1</v>
      </c>
    </row>
    <row r="2673" spans="1:13" x14ac:dyDescent="0.3">
      <c r="A2673" s="42" t="s">
        <v>3140</v>
      </c>
      <c r="B2673" s="42" t="s">
        <v>3141</v>
      </c>
      <c r="C2673" s="42" t="s">
        <v>3142</v>
      </c>
      <c r="D2673" s="42" t="s">
        <v>3144</v>
      </c>
      <c r="E2673" s="42">
        <v>0</v>
      </c>
      <c r="F2673" s="42">
        <v>0.57595523174499996</v>
      </c>
      <c r="G2673" s="42">
        <v>0.45930153553500003</v>
      </c>
      <c r="H2673" s="42">
        <v>0.47055493640399998</v>
      </c>
      <c r="I2673" s="42">
        <v>0</v>
      </c>
      <c r="J2673" s="42">
        <f t="shared" si="62"/>
        <v>0.63453579128179616</v>
      </c>
      <c r="K2673" s="42">
        <f t="shared" si="62"/>
        <v>0.68525933513349335</v>
      </c>
      <c r="L2673" s="42">
        <f t="shared" si="62"/>
        <v>0.68001539775544551</v>
      </c>
      <c r="M2673" s="42">
        <f t="shared" si="61"/>
        <v>1</v>
      </c>
    </row>
    <row r="2674" spans="1:13" x14ac:dyDescent="0.3">
      <c r="A2674" s="42" t="s">
        <v>3140</v>
      </c>
      <c r="B2674" s="42" t="s">
        <v>3145</v>
      </c>
      <c r="C2674" s="42" t="s">
        <v>3146</v>
      </c>
      <c r="D2674" s="42" t="s">
        <v>3147</v>
      </c>
      <c r="E2674" s="42">
        <v>0</v>
      </c>
      <c r="F2674" s="42">
        <v>0.35247733425400002</v>
      </c>
      <c r="G2674" s="42">
        <v>0.15219459165599999</v>
      </c>
      <c r="H2674" s="42">
        <v>0</v>
      </c>
      <c r="I2674" s="42">
        <v>0</v>
      </c>
      <c r="J2674" s="42">
        <f t="shared" si="62"/>
        <v>0.73938392509297057</v>
      </c>
      <c r="K2674" s="42">
        <f t="shared" si="62"/>
        <v>0.86790895152766068</v>
      </c>
      <c r="L2674" s="42">
        <f t="shared" si="62"/>
        <v>1</v>
      </c>
      <c r="M2674" s="42">
        <f t="shared" si="61"/>
        <v>1</v>
      </c>
    </row>
    <row r="2675" spans="1:13" x14ac:dyDescent="0.3">
      <c r="A2675" s="42" t="s">
        <v>3140</v>
      </c>
      <c r="B2675" s="42" t="s">
        <v>3141</v>
      </c>
      <c r="C2675" s="42" t="s">
        <v>3142</v>
      </c>
      <c r="D2675" s="42" t="s">
        <v>3148</v>
      </c>
      <c r="E2675" s="42">
        <v>0</v>
      </c>
      <c r="F2675" s="42">
        <v>0.27980159523199999</v>
      </c>
      <c r="G2675" s="42">
        <v>0.28808261992099998</v>
      </c>
      <c r="H2675" s="42">
        <v>0.13798227458500001</v>
      </c>
      <c r="I2675" s="42">
        <v>0</v>
      </c>
      <c r="J2675" s="42">
        <f t="shared" si="62"/>
        <v>0.78137111543349957</v>
      </c>
      <c r="K2675" s="42">
        <f t="shared" si="62"/>
        <v>0.77634771600390928</v>
      </c>
      <c r="L2675" s="42">
        <f t="shared" si="62"/>
        <v>0.87874830947141114</v>
      </c>
      <c r="M2675" s="42">
        <f t="shared" si="61"/>
        <v>1</v>
      </c>
    </row>
    <row r="2676" spans="1:13" x14ac:dyDescent="0.3">
      <c r="A2676" s="42" t="s">
        <v>3140</v>
      </c>
      <c r="B2676" s="42" t="s">
        <v>3141</v>
      </c>
      <c r="C2676" s="42" t="s">
        <v>3149</v>
      </c>
      <c r="D2676" s="42" t="s">
        <v>3150</v>
      </c>
      <c r="E2676" s="42">
        <v>0</v>
      </c>
      <c r="F2676" s="42">
        <v>0.27253402132999999</v>
      </c>
      <c r="G2676" s="42">
        <v>0.30438918331300002</v>
      </c>
      <c r="H2676" s="42">
        <v>0.37325974278700003</v>
      </c>
      <c r="I2676" s="42">
        <v>0.59224441833100006</v>
      </c>
      <c r="J2676" s="42">
        <f t="shared" si="62"/>
        <v>0.78583360699059446</v>
      </c>
      <c r="K2676" s="42">
        <f t="shared" si="62"/>
        <v>0.76664235857898944</v>
      </c>
      <c r="L2676" s="42">
        <f t="shared" si="62"/>
        <v>0.72819436035496266</v>
      </c>
      <c r="M2676" s="42">
        <f t="shared" si="61"/>
        <v>0.62804428044295224</v>
      </c>
    </row>
    <row r="2677" spans="1:13" x14ac:dyDescent="0.3">
      <c r="A2677" s="42" t="s">
        <v>3140</v>
      </c>
      <c r="B2677" s="42" t="s">
        <v>3141</v>
      </c>
      <c r="C2677" s="42" t="s">
        <v>3151</v>
      </c>
      <c r="D2677" s="42" t="s">
        <v>3152</v>
      </c>
      <c r="E2677" s="42">
        <v>0</v>
      </c>
      <c r="F2677" s="42">
        <v>0.230745471393</v>
      </c>
      <c r="G2677" s="42">
        <v>0.19024323957100001</v>
      </c>
      <c r="H2677" s="42">
        <v>0.27419554564900001</v>
      </c>
      <c r="I2677" s="42">
        <v>0</v>
      </c>
      <c r="J2677" s="42">
        <f t="shared" si="62"/>
        <v>0.81251568520350981</v>
      </c>
      <c r="K2677" s="42">
        <f t="shared" si="62"/>
        <v>0.84016440232874623</v>
      </c>
      <c r="L2677" s="42">
        <f t="shared" si="62"/>
        <v>0.78480889641680474</v>
      </c>
      <c r="M2677" s="42">
        <f t="shared" si="61"/>
        <v>1</v>
      </c>
    </row>
    <row r="2678" spans="1:13" x14ac:dyDescent="0.3">
      <c r="A2678" s="42" t="s">
        <v>3140</v>
      </c>
      <c r="B2678" s="42" t="s">
        <v>3140</v>
      </c>
      <c r="C2678" s="42" t="s">
        <v>3153</v>
      </c>
      <c r="D2678" s="42" t="s">
        <v>3154</v>
      </c>
      <c r="E2678" s="42">
        <v>0</v>
      </c>
      <c r="F2678" s="42">
        <v>0.230745471393</v>
      </c>
      <c r="G2678" s="42">
        <v>0.19024323957100001</v>
      </c>
      <c r="H2678" s="42">
        <v>0.27419554564900001</v>
      </c>
      <c r="I2678" s="42">
        <v>0</v>
      </c>
      <c r="J2678" s="42">
        <f t="shared" si="62"/>
        <v>0.81251568520350981</v>
      </c>
      <c r="K2678" s="42">
        <f t="shared" si="62"/>
        <v>0.84016440232874623</v>
      </c>
      <c r="L2678" s="42">
        <f t="shared" si="62"/>
        <v>0.78480889641680474</v>
      </c>
      <c r="M2678" s="42">
        <f t="shared" si="61"/>
        <v>1</v>
      </c>
    </row>
    <row r="2679" spans="1:13" x14ac:dyDescent="0.3">
      <c r="A2679" s="42" t="s">
        <v>3140</v>
      </c>
      <c r="B2679" s="42" t="s">
        <v>3155</v>
      </c>
      <c r="C2679" s="42" t="s">
        <v>3156</v>
      </c>
      <c r="D2679" s="42" t="s">
        <v>3157</v>
      </c>
      <c r="E2679" s="42">
        <v>0.30533889594300001</v>
      </c>
      <c r="F2679" s="42">
        <v>0.59230727302499997</v>
      </c>
      <c r="G2679" s="42">
        <v>0.26634053539899999</v>
      </c>
      <c r="H2679" s="42">
        <v>0.22643245060100001</v>
      </c>
      <c r="I2679" s="42">
        <v>0.21151586369</v>
      </c>
      <c r="J2679" s="42">
        <f t="shared" si="62"/>
        <v>0.81977826645429497</v>
      </c>
      <c r="K2679" s="42">
        <f t="shared" si="62"/>
        <v>1.0307961085141386</v>
      </c>
      <c r="L2679" s="42">
        <f t="shared" si="62"/>
        <v>1.0643381910706398</v>
      </c>
      <c r="M2679" s="42">
        <f t="shared" si="61"/>
        <v>1.0774426774464485</v>
      </c>
    </row>
    <row r="2680" spans="1:13" x14ac:dyDescent="0.3">
      <c r="A2680" s="42" t="s">
        <v>3140</v>
      </c>
      <c r="B2680" s="42" t="s">
        <v>3141</v>
      </c>
      <c r="C2680" s="42" t="s">
        <v>3158</v>
      </c>
      <c r="D2680" s="42" t="s">
        <v>3159</v>
      </c>
      <c r="E2680" s="42">
        <v>0.19045891529100001</v>
      </c>
      <c r="F2680" s="42">
        <v>0.42151928632399999</v>
      </c>
      <c r="G2680" s="42">
        <v>0.127734746569</v>
      </c>
      <c r="H2680" s="42">
        <v>0.114985228821</v>
      </c>
      <c r="I2680" s="42">
        <v>0</v>
      </c>
      <c r="J2680" s="42">
        <f t="shared" si="62"/>
        <v>0.83745533862539823</v>
      </c>
      <c r="K2680" s="42">
        <f t="shared" si="62"/>
        <v>1.0556196117152821</v>
      </c>
      <c r="L2680" s="42">
        <f t="shared" si="62"/>
        <v>1.067690301646244</v>
      </c>
      <c r="M2680" s="42">
        <f t="shared" si="61"/>
        <v>1.1904589152909999</v>
      </c>
    </row>
    <row r="2681" spans="1:13" x14ac:dyDescent="0.3">
      <c r="A2681" s="42" t="s">
        <v>3140</v>
      </c>
      <c r="B2681" s="42" t="s">
        <v>3141</v>
      </c>
      <c r="C2681" s="42" t="s">
        <v>3158</v>
      </c>
      <c r="D2681" s="42" t="s">
        <v>3160</v>
      </c>
      <c r="E2681" s="42">
        <v>0</v>
      </c>
      <c r="F2681" s="42">
        <v>0.19077381493100001</v>
      </c>
      <c r="G2681" s="42">
        <v>0.36417991574899999</v>
      </c>
      <c r="H2681" s="42">
        <v>0.51654902793299995</v>
      </c>
      <c r="I2681" s="42">
        <v>0.36662749706199999</v>
      </c>
      <c r="J2681" s="42">
        <f t="shared" si="62"/>
        <v>0.83979004867347162</v>
      </c>
      <c r="K2681" s="42">
        <f t="shared" si="62"/>
        <v>0.73304113955595962</v>
      </c>
      <c r="L2681" s="42">
        <f t="shared" si="62"/>
        <v>0.65939180440672129</v>
      </c>
      <c r="M2681" s="42">
        <f t="shared" si="61"/>
        <v>0.73172828890814623</v>
      </c>
    </row>
    <row r="2682" spans="1:13" x14ac:dyDescent="0.3">
      <c r="A2682" s="42" t="s">
        <v>3140</v>
      </c>
      <c r="B2682" s="42" t="s">
        <v>3161</v>
      </c>
      <c r="C2682" s="42" t="s">
        <v>3162</v>
      </c>
      <c r="D2682" s="42" t="s">
        <v>3163</v>
      </c>
      <c r="E2682" s="42">
        <v>0</v>
      </c>
      <c r="F2682" s="42">
        <v>0.18350624102900001</v>
      </c>
      <c r="G2682" s="42">
        <v>0.225574126919</v>
      </c>
      <c r="H2682" s="42">
        <v>0.27596454916899998</v>
      </c>
      <c r="I2682" s="42">
        <v>0.34782608695700001</v>
      </c>
      <c r="J2682" s="42">
        <f t="shared" si="62"/>
        <v>0.84494695957881016</v>
      </c>
      <c r="K2682" s="42">
        <f t="shared" si="62"/>
        <v>0.81594411797344635</v>
      </c>
      <c r="L2682" s="42">
        <f t="shared" si="62"/>
        <v>0.78372083350691213</v>
      </c>
      <c r="M2682" s="42">
        <f t="shared" si="61"/>
        <v>0.74193548387070452</v>
      </c>
    </row>
    <row r="2683" spans="1:13" x14ac:dyDescent="0.3">
      <c r="A2683" s="42" t="s">
        <v>3140</v>
      </c>
      <c r="B2683" s="42" t="s">
        <v>3161</v>
      </c>
      <c r="C2683" s="42" t="s">
        <v>3164</v>
      </c>
      <c r="D2683" s="42" t="s">
        <v>3165</v>
      </c>
      <c r="E2683" s="42">
        <v>0</v>
      </c>
      <c r="F2683" s="42">
        <v>0.18350624102900001</v>
      </c>
      <c r="G2683" s="42">
        <v>0.225574126919</v>
      </c>
      <c r="H2683" s="42">
        <v>0.27596454916899998</v>
      </c>
      <c r="I2683" s="42">
        <v>0.34782608695700001</v>
      </c>
      <c r="J2683" s="42">
        <f t="shared" si="62"/>
        <v>0.84494695957881016</v>
      </c>
      <c r="K2683" s="42">
        <f t="shared" si="62"/>
        <v>0.81594411797344635</v>
      </c>
      <c r="L2683" s="42">
        <f t="shared" si="62"/>
        <v>0.78372083350691213</v>
      </c>
      <c r="M2683" s="42">
        <f t="shared" si="61"/>
        <v>0.74193548387070452</v>
      </c>
    </row>
    <row r="2684" spans="1:13" x14ac:dyDescent="0.3">
      <c r="A2684" s="42" t="s">
        <v>3140</v>
      </c>
      <c r="B2684" s="42" t="s">
        <v>3141</v>
      </c>
      <c r="C2684" s="42" t="s">
        <v>3151</v>
      </c>
      <c r="D2684" s="42" t="s">
        <v>3166</v>
      </c>
      <c r="E2684" s="42">
        <v>0</v>
      </c>
      <c r="F2684" s="42">
        <v>0.17805556060200001</v>
      </c>
      <c r="G2684" s="42">
        <v>0.250033972007</v>
      </c>
      <c r="H2684" s="42">
        <v>0.23350846468200001</v>
      </c>
      <c r="I2684" s="42">
        <v>0.29612220916600002</v>
      </c>
      <c r="J2684" s="42">
        <f t="shared" si="62"/>
        <v>0.8488563981557784</v>
      </c>
      <c r="K2684" s="42">
        <f t="shared" si="62"/>
        <v>0.79997825850640181</v>
      </c>
      <c r="L2684" s="42">
        <f t="shared" si="62"/>
        <v>0.81069569332692115</v>
      </c>
      <c r="M2684" s="42">
        <f t="shared" si="61"/>
        <v>0.77153218494994991</v>
      </c>
    </row>
    <row r="2685" spans="1:13" x14ac:dyDescent="0.3">
      <c r="A2685" s="42" t="s">
        <v>3140</v>
      </c>
      <c r="B2685" s="42" t="s">
        <v>3141</v>
      </c>
      <c r="C2685" s="42" t="s">
        <v>3158</v>
      </c>
      <c r="D2685" s="42" t="s">
        <v>3167</v>
      </c>
      <c r="E2685" s="42">
        <v>0.54416832940299997</v>
      </c>
      <c r="F2685" s="42">
        <v>0.79943312923599996</v>
      </c>
      <c r="G2685" s="42">
        <v>0.93490963446099995</v>
      </c>
      <c r="H2685" s="42">
        <v>0.59261617930599997</v>
      </c>
      <c r="I2685" s="42">
        <v>0.48413631022300002</v>
      </c>
      <c r="J2685" s="42">
        <f t="shared" si="62"/>
        <v>0.85814154708745427</v>
      </c>
      <c r="K2685" s="42">
        <f t="shared" si="62"/>
        <v>0.79805707817107063</v>
      </c>
      <c r="L2685" s="42">
        <f t="shared" si="62"/>
        <v>0.96957970757014944</v>
      </c>
      <c r="M2685" s="42">
        <f t="shared" si="61"/>
        <v>1.0404491277293659</v>
      </c>
    </row>
    <row r="2686" spans="1:13" x14ac:dyDescent="0.3">
      <c r="A2686" s="42" t="s">
        <v>3140</v>
      </c>
      <c r="B2686" s="42" t="s">
        <v>3168</v>
      </c>
      <c r="C2686" s="42" t="s">
        <v>3169</v>
      </c>
      <c r="D2686" s="42" t="s">
        <v>3170</v>
      </c>
      <c r="E2686" s="42">
        <v>0</v>
      </c>
      <c r="F2686" s="42">
        <v>0.152619051945</v>
      </c>
      <c r="G2686" s="42">
        <v>0.26362277483399998</v>
      </c>
      <c r="H2686" s="42">
        <v>8.8450176015899995E-2</v>
      </c>
      <c r="I2686" s="42">
        <v>0</v>
      </c>
      <c r="J2686" s="42">
        <f t="shared" si="62"/>
        <v>0.86758933778904557</v>
      </c>
      <c r="K2686" s="42">
        <f t="shared" si="62"/>
        <v>0.79137541671118461</v>
      </c>
      <c r="L2686" s="42">
        <f t="shared" si="62"/>
        <v>0.91873750589148884</v>
      </c>
      <c r="M2686" s="42">
        <f t="shared" si="61"/>
        <v>1</v>
      </c>
    </row>
    <row r="2687" spans="1:13" x14ac:dyDescent="0.3">
      <c r="A2687" s="42" t="s">
        <v>3140</v>
      </c>
      <c r="B2687" s="42" t="s">
        <v>3141</v>
      </c>
      <c r="C2687" s="42" t="s">
        <v>3151</v>
      </c>
      <c r="D2687" s="42" t="s">
        <v>3171</v>
      </c>
      <c r="E2687" s="42">
        <v>0</v>
      </c>
      <c r="F2687" s="42">
        <v>0.152619051945</v>
      </c>
      <c r="G2687" s="42">
        <v>0.17393667617899999</v>
      </c>
      <c r="H2687" s="42">
        <v>0.16982433794999999</v>
      </c>
      <c r="I2687" s="42">
        <v>0</v>
      </c>
      <c r="J2687" s="42">
        <f t="shared" si="62"/>
        <v>0.86758933778904557</v>
      </c>
      <c r="K2687" s="42">
        <f t="shared" si="62"/>
        <v>0.85183470309051113</v>
      </c>
      <c r="L2687" s="42">
        <f t="shared" si="62"/>
        <v>0.85482919747797337</v>
      </c>
      <c r="M2687" s="42">
        <f t="shared" si="61"/>
        <v>1</v>
      </c>
    </row>
    <row r="2688" spans="1:13" x14ac:dyDescent="0.3">
      <c r="A2688" s="42" t="s">
        <v>3140</v>
      </c>
      <c r="B2688" s="42" t="s">
        <v>3140</v>
      </c>
      <c r="C2688" s="42" t="s">
        <v>3153</v>
      </c>
      <c r="D2688" s="42" t="s">
        <v>3172</v>
      </c>
      <c r="E2688" s="42">
        <v>0</v>
      </c>
      <c r="F2688" s="42">
        <v>0.152619051945</v>
      </c>
      <c r="G2688" s="42">
        <v>0.17393667617899999</v>
      </c>
      <c r="H2688" s="42">
        <v>0.16982433794999999</v>
      </c>
      <c r="I2688" s="42">
        <v>0</v>
      </c>
      <c r="J2688" s="42">
        <f t="shared" si="62"/>
        <v>0.86758933778904557</v>
      </c>
      <c r="K2688" s="42">
        <f t="shared" si="62"/>
        <v>0.85183470309051113</v>
      </c>
      <c r="L2688" s="42">
        <f t="shared" si="62"/>
        <v>0.85482919747797337</v>
      </c>
      <c r="M2688" s="42">
        <f t="shared" si="61"/>
        <v>1</v>
      </c>
    </row>
    <row r="2689" spans="1:13" x14ac:dyDescent="0.3">
      <c r="A2689" s="42" t="s">
        <v>3140</v>
      </c>
      <c r="B2689" s="42" t="s">
        <v>3141</v>
      </c>
      <c r="C2689" s="42" t="s">
        <v>3173</v>
      </c>
      <c r="D2689" s="42" t="s">
        <v>3174</v>
      </c>
      <c r="E2689" s="42">
        <v>7.2555777253799997E-2</v>
      </c>
      <c r="F2689" s="42">
        <v>0.20712585621099999</v>
      </c>
      <c r="G2689" s="42">
        <v>9.2403859219999995E-2</v>
      </c>
      <c r="H2689" s="42">
        <v>0.118523235861</v>
      </c>
      <c r="I2689" s="42">
        <v>0.291421856639</v>
      </c>
      <c r="J2689" s="42">
        <f t="shared" si="62"/>
        <v>0.88852025804534029</v>
      </c>
      <c r="K2689" s="42">
        <f t="shared" si="62"/>
        <v>0.98183082035212499</v>
      </c>
      <c r="L2689" s="42">
        <f t="shared" si="62"/>
        <v>0.95890343880803164</v>
      </c>
      <c r="M2689" s="42">
        <f t="shared" si="61"/>
        <v>0.83052317237776074</v>
      </c>
    </row>
    <row r="2690" spans="1:13" x14ac:dyDescent="0.3">
      <c r="A2690" s="42" t="s">
        <v>3140</v>
      </c>
      <c r="B2690" s="42" t="s">
        <v>3141</v>
      </c>
      <c r="C2690" s="42" t="s">
        <v>3175</v>
      </c>
      <c r="D2690" s="42" t="s">
        <v>3176</v>
      </c>
      <c r="E2690" s="42">
        <v>7.2555777253799997E-2</v>
      </c>
      <c r="F2690" s="42">
        <v>0.20712585621099999</v>
      </c>
      <c r="G2690" s="42">
        <v>9.2403859219999995E-2</v>
      </c>
      <c r="H2690" s="42">
        <v>0.118523235861</v>
      </c>
      <c r="I2690" s="42">
        <v>0.291421856639</v>
      </c>
      <c r="J2690" s="42">
        <f t="shared" si="62"/>
        <v>0.88852025804534029</v>
      </c>
      <c r="K2690" s="42">
        <f t="shared" si="62"/>
        <v>0.98183082035212499</v>
      </c>
      <c r="L2690" s="42">
        <f t="shared" si="62"/>
        <v>0.95890343880803164</v>
      </c>
      <c r="M2690" s="42">
        <f t="shared" si="61"/>
        <v>0.83052317237776074</v>
      </c>
    </row>
    <row r="2691" spans="1:13" x14ac:dyDescent="0.3">
      <c r="A2691" s="42" t="s">
        <v>3140</v>
      </c>
      <c r="B2691" s="42" t="s">
        <v>3141</v>
      </c>
      <c r="C2691" s="42" t="s">
        <v>3177</v>
      </c>
      <c r="D2691" s="42" t="s">
        <v>3178</v>
      </c>
      <c r="E2691" s="42">
        <v>7.2555777253799997E-2</v>
      </c>
      <c r="F2691" s="42">
        <v>0.20712585621099999</v>
      </c>
      <c r="G2691" s="42">
        <v>9.2403859219999995E-2</v>
      </c>
      <c r="H2691" s="42">
        <v>0.118523235861</v>
      </c>
      <c r="I2691" s="42">
        <v>0.291421856639</v>
      </c>
      <c r="J2691" s="42">
        <f t="shared" si="62"/>
        <v>0.88852025804534029</v>
      </c>
      <c r="K2691" s="42">
        <f t="shared" si="62"/>
        <v>0.98183082035212499</v>
      </c>
      <c r="L2691" s="42">
        <f t="shared" si="62"/>
        <v>0.95890343880803164</v>
      </c>
      <c r="M2691" s="42">
        <f t="shared" si="62"/>
        <v>0.83052317237776074</v>
      </c>
    </row>
    <row r="2692" spans="1:13" x14ac:dyDescent="0.3">
      <c r="A2692" s="42" t="s">
        <v>3140</v>
      </c>
      <c r="B2692" s="42" t="s">
        <v>3141</v>
      </c>
      <c r="C2692" s="42" t="s">
        <v>3142</v>
      </c>
      <c r="D2692" s="42" t="s">
        <v>3179</v>
      </c>
      <c r="E2692" s="42">
        <v>7.2555777253799997E-2</v>
      </c>
      <c r="F2692" s="42">
        <v>0.20712585621099999</v>
      </c>
      <c r="G2692" s="42">
        <v>9.2403859219999995E-2</v>
      </c>
      <c r="H2692" s="42">
        <v>0.118523235861</v>
      </c>
      <c r="I2692" s="42">
        <v>0.291421856639</v>
      </c>
      <c r="J2692" s="42">
        <f t="shared" ref="J2692:M2755" si="63">($E2692+1)/(F2692+1)</f>
        <v>0.88852025804534029</v>
      </c>
      <c r="K2692" s="42">
        <f t="shared" si="63"/>
        <v>0.98183082035212499</v>
      </c>
      <c r="L2692" s="42">
        <f t="shared" si="63"/>
        <v>0.95890343880803164</v>
      </c>
      <c r="M2692" s="42">
        <f t="shared" si="63"/>
        <v>0.83052317237776074</v>
      </c>
    </row>
    <row r="2693" spans="1:13" x14ac:dyDescent="0.3">
      <c r="A2693" s="42" t="s">
        <v>3140</v>
      </c>
      <c r="B2693" s="42" t="s">
        <v>3141</v>
      </c>
      <c r="C2693" s="42" t="s">
        <v>3180</v>
      </c>
      <c r="D2693" s="42" t="s">
        <v>3181</v>
      </c>
      <c r="E2693" s="42">
        <v>0.11185682326599999</v>
      </c>
      <c r="F2693" s="42">
        <v>0.24346372572200001</v>
      </c>
      <c r="G2693" s="42">
        <v>8.9686098654699994E-2</v>
      </c>
      <c r="H2693" s="42">
        <v>3.3611066885999998E-2</v>
      </c>
      <c r="I2693" s="42">
        <v>3.2902467685100002E-2</v>
      </c>
      <c r="J2693" s="42">
        <f t="shared" si="63"/>
        <v>0.89416104407904273</v>
      </c>
      <c r="K2693" s="42">
        <f t="shared" si="63"/>
        <v>1.0203459736144855</v>
      </c>
      <c r="L2693" s="42">
        <f t="shared" si="63"/>
        <v>1.0757013531363728</v>
      </c>
      <c r="M2693" s="42">
        <f t="shared" si="63"/>
        <v>1.0764393135373655</v>
      </c>
    </row>
    <row r="2694" spans="1:13" x14ac:dyDescent="0.3">
      <c r="A2694" s="42" t="s">
        <v>3140</v>
      </c>
      <c r="B2694" s="42" t="s">
        <v>3141</v>
      </c>
      <c r="C2694" s="42" t="s">
        <v>3151</v>
      </c>
      <c r="D2694" s="42" t="s">
        <v>3182</v>
      </c>
      <c r="E2694" s="42">
        <v>0.23580627607499999</v>
      </c>
      <c r="F2694" s="42">
        <v>0.38154762986200003</v>
      </c>
      <c r="G2694" s="42">
        <v>0.48647914118800001</v>
      </c>
      <c r="H2694" s="42">
        <v>0.38387376390900002</v>
      </c>
      <c r="I2694" s="42">
        <v>0.404230317274</v>
      </c>
      <c r="J2694" s="42">
        <f t="shared" si="63"/>
        <v>0.89450862884723137</v>
      </c>
      <c r="K2694" s="42">
        <f t="shared" si="63"/>
        <v>0.83136469381422917</v>
      </c>
      <c r="L2694" s="42">
        <f t="shared" si="63"/>
        <v>0.89300506180870365</v>
      </c>
      <c r="M2694" s="42">
        <f t="shared" si="63"/>
        <v>0.88005953216708932</v>
      </c>
    </row>
    <row r="2695" spans="1:13" x14ac:dyDescent="0.3">
      <c r="A2695" s="42" t="s">
        <v>3140</v>
      </c>
      <c r="B2695" s="42" t="s">
        <v>3141</v>
      </c>
      <c r="C2695" s="42" t="s">
        <v>3158</v>
      </c>
      <c r="D2695" s="42" t="s">
        <v>3183</v>
      </c>
      <c r="E2695" s="42">
        <v>0.23580627607499999</v>
      </c>
      <c r="F2695" s="42">
        <v>0.38154762986200003</v>
      </c>
      <c r="G2695" s="42">
        <v>0.48647914118800001</v>
      </c>
      <c r="H2695" s="42">
        <v>0.38387376390900002</v>
      </c>
      <c r="I2695" s="42">
        <v>0.404230317274</v>
      </c>
      <c r="J2695" s="42">
        <f t="shared" si="63"/>
        <v>0.89450862884723137</v>
      </c>
      <c r="K2695" s="42">
        <f t="shared" si="63"/>
        <v>0.83136469381422917</v>
      </c>
      <c r="L2695" s="42">
        <f t="shared" si="63"/>
        <v>0.89300506180870365</v>
      </c>
      <c r="M2695" s="42">
        <f t="shared" si="63"/>
        <v>0.88005953216708932</v>
      </c>
    </row>
    <row r="2696" spans="1:13" x14ac:dyDescent="0.3">
      <c r="A2696" s="42" t="s">
        <v>3140</v>
      </c>
      <c r="B2696" s="42" t="s">
        <v>3168</v>
      </c>
      <c r="C2696" s="42" t="s">
        <v>3169</v>
      </c>
      <c r="D2696" s="42" t="s">
        <v>3184</v>
      </c>
      <c r="E2696" s="42">
        <v>0</v>
      </c>
      <c r="F2696" s="42">
        <v>0.110830502008</v>
      </c>
      <c r="G2696" s="42">
        <v>0.127734746569</v>
      </c>
      <c r="H2696" s="42">
        <v>0.13444426754399999</v>
      </c>
      <c r="I2696" s="42">
        <v>0.413631022327</v>
      </c>
      <c r="J2696" s="42">
        <f t="shared" si="63"/>
        <v>0.90022735079055127</v>
      </c>
      <c r="K2696" s="42">
        <f t="shared" si="63"/>
        <v>0.88673334136629389</v>
      </c>
      <c r="L2696" s="42">
        <f t="shared" si="63"/>
        <v>0.88148887398843889</v>
      </c>
      <c r="M2696" s="42">
        <f t="shared" si="63"/>
        <v>0.70739817123840742</v>
      </c>
    </row>
    <row r="2697" spans="1:13" x14ac:dyDescent="0.3">
      <c r="A2697" s="42" t="s">
        <v>3140</v>
      </c>
      <c r="B2697" s="42" t="s">
        <v>3141</v>
      </c>
      <c r="C2697" s="42" t="s">
        <v>3151</v>
      </c>
      <c r="D2697" s="42" t="s">
        <v>3185</v>
      </c>
      <c r="E2697" s="42">
        <v>0.86462301227399996</v>
      </c>
      <c r="F2697" s="42">
        <v>1.0665164701400001</v>
      </c>
      <c r="G2697" s="42">
        <v>0.76369071884799999</v>
      </c>
      <c r="H2697" s="42">
        <v>0.73944347149300005</v>
      </c>
      <c r="I2697" s="42">
        <v>0.85076380728599998</v>
      </c>
      <c r="J2697" s="42">
        <f t="shared" si="63"/>
        <v>0.90230251692486041</v>
      </c>
      <c r="K2697" s="42">
        <f t="shared" si="63"/>
        <v>1.0572278871501499</v>
      </c>
      <c r="L2697" s="42">
        <f t="shared" si="63"/>
        <v>1.0719652824782835</v>
      </c>
      <c r="M2697" s="42">
        <f t="shared" si="63"/>
        <v>1.0074883704411335</v>
      </c>
    </row>
    <row r="2698" spans="1:13" x14ac:dyDescent="0.3">
      <c r="A2698" s="42" t="s">
        <v>3140</v>
      </c>
      <c r="B2698" s="42" t="s">
        <v>3186</v>
      </c>
      <c r="C2698" s="42" t="s">
        <v>3187</v>
      </c>
      <c r="D2698" s="42" t="s">
        <v>3188</v>
      </c>
      <c r="E2698" s="42">
        <v>3.0231573855700002E-2</v>
      </c>
      <c r="F2698" s="42">
        <v>0.138083904141</v>
      </c>
      <c r="G2698" s="42">
        <v>0</v>
      </c>
      <c r="H2698" s="42">
        <v>0</v>
      </c>
      <c r="I2698" s="42">
        <v>0.12690951821400001</v>
      </c>
      <c r="J2698" s="42">
        <f t="shared" si="63"/>
        <v>0.90523341039015526</v>
      </c>
      <c r="K2698" s="42">
        <f t="shared" si="63"/>
        <v>1.0302315738557</v>
      </c>
      <c r="L2698" s="42">
        <f t="shared" si="63"/>
        <v>1.0302315738557</v>
      </c>
      <c r="M2698" s="42">
        <f t="shared" si="63"/>
        <v>0.91420966564243622</v>
      </c>
    </row>
    <row r="2699" spans="1:13" x14ac:dyDescent="0.3">
      <c r="A2699" s="42" t="s">
        <v>3140</v>
      </c>
      <c r="B2699" s="42" t="s">
        <v>3168</v>
      </c>
      <c r="C2699" s="42" t="s">
        <v>3169</v>
      </c>
      <c r="D2699" s="42" t="s">
        <v>3189</v>
      </c>
      <c r="E2699" s="42">
        <v>0.13604208235099999</v>
      </c>
      <c r="F2699" s="42">
        <v>0.25436508657500001</v>
      </c>
      <c r="G2699" s="42">
        <v>0.36689767631499998</v>
      </c>
      <c r="H2699" s="42">
        <v>0.26181252100699998</v>
      </c>
      <c r="I2699" s="42">
        <v>0.50293772032899997</v>
      </c>
      <c r="J2699" s="42">
        <f t="shared" si="63"/>
        <v>0.90567100002194989</v>
      </c>
      <c r="K2699" s="42">
        <f t="shared" si="63"/>
        <v>0.83110982046120652</v>
      </c>
      <c r="L2699" s="42">
        <f t="shared" si="63"/>
        <v>0.90032557407527725</v>
      </c>
      <c r="M2699" s="42">
        <f t="shared" si="63"/>
        <v>0.75588101022730014</v>
      </c>
    </row>
    <row r="2700" spans="1:13" x14ac:dyDescent="0.3">
      <c r="A2700" s="42" t="s">
        <v>3140</v>
      </c>
      <c r="B2700" s="42" t="s">
        <v>3168</v>
      </c>
      <c r="C2700" s="42" t="s">
        <v>3190</v>
      </c>
      <c r="D2700" s="42" t="s">
        <v>3191</v>
      </c>
      <c r="E2700" s="42">
        <v>0.13604208235099999</v>
      </c>
      <c r="F2700" s="42">
        <v>0.25436508657500001</v>
      </c>
      <c r="G2700" s="42">
        <v>0.36689767631499998</v>
      </c>
      <c r="H2700" s="42">
        <v>0.26181252100699998</v>
      </c>
      <c r="I2700" s="42">
        <v>0.50293772032899997</v>
      </c>
      <c r="J2700" s="42">
        <f t="shared" si="63"/>
        <v>0.90567100002194989</v>
      </c>
      <c r="K2700" s="42">
        <f t="shared" si="63"/>
        <v>0.83110982046120652</v>
      </c>
      <c r="L2700" s="42">
        <f t="shared" si="63"/>
        <v>0.90032557407527725</v>
      </c>
      <c r="M2700" s="42">
        <f t="shared" si="63"/>
        <v>0.75588101022730014</v>
      </c>
    </row>
    <row r="2701" spans="1:13" x14ac:dyDescent="0.3">
      <c r="A2701" s="42" t="s">
        <v>3140</v>
      </c>
      <c r="B2701" s="42" t="s">
        <v>3141</v>
      </c>
      <c r="C2701" s="42" t="s">
        <v>3180</v>
      </c>
      <c r="D2701" s="42" t="s">
        <v>3192</v>
      </c>
      <c r="E2701" s="42">
        <v>0.22371364653199999</v>
      </c>
      <c r="F2701" s="42">
        <v>0.35066044077800002</v>
      </c>
      <c r="G2701" s="42">
        <v>0</v>
      </c>
      <c r="H2701" s="42">
        <v>0.284809566771</v>
      </c>
      <c r="I2701" s="42">
        <v>0</v>
      </c>
      <c r="J2701" s="42">
        <f t="shared" si="63"/>
        <v>0.90601131830523085</v>
      </c>
      <c r="K2701" s="42">
        <f t="shared" si="63"/>
        <v>1.223713646532</v>
      </c>
      <c r="L2701" s="42">
        <f t="shared" si="63"/>
        <v>0.9524474896365015</v>
      </c>
      <c r="M2701" s="42">
        <f t="shared" si="63"/>
        <v>1.223713646532</v>
      </c>
    </row>
    <row r="2702" spans="1:13" x14ac:dyDescent="0.3">
      <c r="A2702" s="42" t="s">
        <v>3140</v>
      </c>
      <c r="B2702" s="42" t="s">
        <v>3145</v>
      </c>
      <c r="C2702" s="42" t="s">
        <v>3193</v>
      </c>
      <c r="D2702" s="42" t="s">
        <v>3194</v>
      </c>
      <c r="E2702" s="42">
        <v>0.32045468287099999</v>
      </c>
      <c r="F2702" s="42">
        <v>0.454223368884</v>
      </c>
      <c r="G2702" s="42">
        <v>0.44843049327399997</v>
      </c>
      <c r="H2702" s="42">
        <v>0.36618372870600002</v>
      </c>
      <c r="I2702" s="42">
        <v>0</v>
      </c>
      <c r="J2702" s="42">
        <f t="shared" si="63"/>
        <v>0.90801365947264567</v>
      </c>
      <c r="K2702" s="42">
        <f t="shared" si="63"/>
        <v>0.91164518352984525</v>
      </c>
      <c r="L2702" s="42">
        <f t="shared" si="63"/>
        <v>0.96652789454730748</v>
      </c>
      <c r="M2702" s="42">
        <f t="shared" si="63"/>
        <v>1.320454682871</v>
      </c>
    </row>
    <row r="2703" spans="1:13" x14ac:dyDescent="0.3">
      <c r="A2703" s="42" t="s">
        <v>3140</v>
      </c>
      <c r="B2703" s="42" t="s">
        <v>3145</v>
      </c>
      <c r="C2703" s="42" t="s">
        <v>3146</v>
      </c>
      <c r="D2703" s="42" t="s">
        <v>3195</v>
      </c>
      <c r="E2703" s="42">
        <v>0.32045468287099999</v>
      </c>
      <c r="F2703" s="42">
        <v>0.454223368884</v>
      </c>
      <c r="G2703" s="42">
        <v>0.44843049327399997</v>
      </c>
      <c r="H2703" s="42">
        <v>0.36618372870600002</v>
      </c>
      <c r="I2703" s="42">
        <v>0</v>
      </c>
      <c r="J2703" s="42">
        <f t="shared" si="63"/>
        <v>0.90801365947264567</v>
      </c>
      <c r="K2703" s="42">
        <f t="shared" si="63"/>
        <v>0.91164518352984525</v>
      </c>
      <c r="L2703" s="42">
        <f t="shared" si="63"/>
        <v>0.96652789454730748</v>
      </c>
      <c r="M2703" s="42">
        <f t="shared" si="63"/>
        <v>1.320454682871</v>
      </c>
    </row>
    <row r="2704" spans="1:13" x14ac:dyDescent="0.3">
      <c r="A2704" s="42" t="s">
        <v>3140</v>
      </c>
      <c r="B2704" s="42" t="s">
        <v>3145</v>
      </c>
      <c r="C2704" s="42" t="s">
        <v>3196</v>
      </c>
      <c r="D2704" s="42" t="s">
        <v>3197</v>
      </c>
      <c r="E2704" s="42">
        <v>0.32045468287099999</v>
      </c>
      <c r="F2704" s="42">
        <v>0.454223368884</v>
      </c>
      <c r="G2704" s="42">
        <v>0.44843049327399997</v>
      </c>
      <c r="H2704" s="42">
        <v>0.36618372870600002</v>
      </c>
      <c r="I2704" s="42">
        <v>0</v>
      </c>
      <c r="J2704" s="42">
        <f t="shared" si="63"/>
        <v>0.90801365947264567</v>
      </c>
      <c r="K2704" s="42">
        <f t="shared" si="63"/>
        <v>0.91164518352984525</v>
      </c>
      <c r="L2704" s="42">
        <f t="shared" si="63"/>
        <v>0.96652789454730748</v>
      </c>
      <c r="M2704" s="42">
        <f t="shared" si="63"/>
        <v>1.320454682871</v>
      </c>
    </row>
    <row r="2705" spans="1:13" x14ac:dyDescent="0.3">
      <c r="A2705" s="42" t="s">
        <v>3140</v>
      </c>
      <c r="B2705" s="42" t="s">
        <v>3198</v>
      </c>
      <c r="C2705" s="42" t="s">
        <v>3199</v>
      </c>
      <c r="D2705" s="42" t="s">
        <v>3200</v>
      </c>
      <c r="E2705" s="42">
        <v>0.45347360783599999</v>
      </c>
      <c r="F2705" s="42">
        <v>0.59957484692700003</v>
      </c>
      <c r="G2705" s="42">
        <v>0.44571273270799999</v>
      </c>
      <c r="H2705" s="42">
        <v>0.66337632011900005</v>
      </c>
      <c r="I2705" s="42">
        <v>0.662749706228</v>
      </c>
      <c r="J2705" s="42">
        <f t="shared" si="63"/>
        <v>0.90866245529449252</v>
      </c>
      <c r="K2705" s="42">
        <f t="shared" si="63"/>
        <v>1.0053682000250928</v>
      </c>
      <c r="L2705" s="42">
        <f t="shared" si="63"/>
        <v>0.87380924584282682</v>
      </c>
      <c r="M2705" s="42">
        <f t="shared" si="63"/>
        <v>0.87413854435930149</v>
      </c>
    </row>
    <row r="2706" spans="1:13" x14ac:dyDescent="0.3">
      <c r="A2706" s="42" t="s">
        <v>3140</v>
      </c>
      <c r="B2706" s="42" t="s">
        <v>3141</v>
      </c>
      <c r="C2706" s="42" t="s">
        <v>3149</v>
      </c>
      <c r="D2706" s="42" t="s">
        <v>3201</v>
      </c>
      <c r="E2706" s="42">
        <v>0.41417256182399997</v>
      </c>
      <c r="F2706" s="42">
        <v>0.55596940351400004</v>
      </c>
      <c r="G2706" s="42">
        <v>0.73107759206400003</v>
      </c>
      <c r="H2706" s="42">
        <v>0.76774752781800004</v>
      </c>
      <c r="I2706" s="42">
        <v>0.141010575793</v>
      </c>
      <c r="J2706" s="42">
        <f t="shared" si="63"/>
        <v>0.90886913240725276</v>
      </c>
      <c r="K2706" s="42">
        <f t="shared" si="63"/>
        <v>0.81693193205617809</v>
      </c>
      <c r="L2706" s="42">
        <f t="shared" si="63"/>
        <v>0.79998559724734486</v>
      </c>
      <c r="M2706" s="42">
        <f t="shared" si="63"/>
        <v>1.2394035531538812</v>
      </c>
    </row>
    <row r="2707" spans="1:13" x14ac:dyDescent="0.3">
      <c r="A2707" s="42" t="s">
        <v>3140</v>
      </c>
      <c r="B2707" s="42" t="s">
        <v>3141</v>
      </c>
      <c r="C2707" s="42" t="s">
        <v>3202</v>
      </c>
      <c r="D2707" s="42" t="s">
        <v>3203</v>
      </c>
      <c r="E2707" s="42">
        <v>0.41417256182399997</v>
      </c>
      <c r="F2707" s="42">
        <v>0.55596940351400004</v>
      </c>
      <c r="G2707" s="42">
        <v>0.73107759206400003</v>
      </c>
      <c r="H2707" s="42">
        <v>0.76774752781800004</v>
      </c>
      <c r="I2707" s="42">
        <v>0.141010575793</v>
      </c>
      <c r="J2707" s="42">
        <f t="shared" si="63"/>
        <v>0.90886913240725276</v>
      </c>
      <c r="K2707" s="42">
        <f t="shared" si="63"/>
        <v>0.81693193205617809</v>
      </c>
      <c r="L2707" s="42">
        <f t="shared" si="63"/>
        <v>0.79998559724734486</v>
      </c>
      <c r="M2707" s="42">
        <f t="shared" si="63"/>
        <v>1.2394035531538812</v>
      </c>
    </row>
    <row r="2708" spans="1:13" x14ac:dyDescent="0.3">
      <c r="A2708" s="42" t="s">
        <v>3140</v>
      </c>
      <c r="B2708" s="42" t="s">
        <v>3141</v>
      </c>
      <c r="C2708" s="42" t="s">
        <v>3177</v>
      </c>
      <c r="D2708" s="42" t="s">
        <v>3204</v>
      </c>
      <c r="E2708" s="42">
        <v>0.41417256182399997</v>
      </c>
      <c r="F2708" s="42">
        <v>0.55596940351400004</v>
      </c>
      <c r="G2708" s="42">
        <v>0.73107759206400003</v>
      </c>
      <c r="H2708" s="42">
        <v>0.76774752781800004</v>
      </c>
      <c r="I2708" s="42">
        <v>0.141010575793</v>
      </c>
      <c r="J2708" s="42">
        <f t="shared" si="63"/>
        <v>0.90886913240725276</v>
      </c>
      <c r="K2708" s="42">
        <f t="shared" si="63"/>
        <v>0.81693193205617809</v>
      </c>
      <c r="L2708" s="42">
        <f t="shared" si="63"/>
        <v>0.79998559724734486</v>
      </c>
      <c r="M2708" s="42">
        <f t="shared" si="63"/>
        <v>1.2394035531538812</v>
      </c>
    </row>
    <row r="2709" spans="1:13" x14ac:dyDescent="0.3">
      <c r="A2709" s="42" t="s">
        <v>3140</v>
      </c>
      <c r="B2709" s="42" t="s">
        <v>3141</v>
      </c>
      <c r="C2709" s="42" t="s">
        <v>3175</v>
      </c>
      <c r="D2709" s="42" t="s">
        <v>3205</v>
      </c>
      <c r="E2709" s="42">
        <v>0.41417256182399997</v>
      </c>
      <c r="F2709" s="42">
        <v>0.55596940351400004</v>
      </c>
      <c r="G2709" s="42">
        <v>0.73107759206400003</v>
      </c>
      <c r="H2709" s="42">
        <v>0.76774752781800004</v>
      </c>
      <c r="I2709" s="42">
        <v>0.141010575793</v>
      </c>
      <c r="J2709" s="42">
        <f t="shared" si="63"/>
        <v>0.90886913240725276</v>
      </c>
      <c r="K2709" s="42">
        <f t="shared" si="63"/>
        <v>0.81693193205617809</v>
      </c>
      <c r="L2709" s="42">
        <f t="shared" si="63"/>
        <v>0.79998559724734486</v>
      </c>
      <c r="M2709" s="42">
        <f t="shared" si="63"/>
        <v>1.2394035531538812</v>
      </c>
    </row>
    <row r="2710" spans="1:13" x14ac:dyDescent="0.3">
      <c r="A2710" s="42" t="s">
        <v>3140</v>
      </c>
      <c r="B2710" s="42" t="s">
        <v>3141</v>
      </c>
      <c r="C2710" s="42" t="s">
        <v>3173</v>
      </c>
      <c r="D2710" s="42" t="s">
        <v>3206</v>
      </c>
      <c r="E2710" s="42">
        <v>0.41417256182399997</v>
      </c>
      <c r="F2710" s="42">
        <v>0.55596940351400004</v>
      </c>
      <c r="G2710" s="42">
        <v>0.73107759206400003</v>
      </c>
      <c r="H2710" s="42">
        <v>0.76774752781800004</v>
      </c>
      <c r="I2710" s="42">
        <v>0.141010575793</v>
      </c>
      <c r="J2710" s="42">
        <f t="shared" si="63"/>
        <v>0.90886913240725276</v>
      </c>
      <c r="K2710" s="42">
        <f t="shared" si="63"/>
        <v>0.81693193205617809</v>
      </c>
      <c r="L2710" s="42">
        <f t="shared" si="63"/>
        <v>0.79998559724734486</v>
      </c>
      <c r="M2710" s="42">
        <f t="shared" si="63"/>
        <v>1.2394035531538812</v>
      </c>
    </row>
    <row r="2711" spans="1:13" x14ac:dyDescent="0.3">
      <c r="A2711" s="42" t="s">
        <v>3140</v>
      </c>
      <c r="B2711" s="42" t="s">
        <v>3141</v>
      </c>
      <c r="C2711" s="42" t="s">
        <v>3142</v>
      </c>
      <c r="D2711" s="42" t="s">
        <v>3207</v>
      </c>
      <c r="E2711" s="42">
        <v>0.41417256182399997</v>
      </c>
      <c r="F2711" s="42">
        <v>0.55596940351400004</v>
      </c>
      <c r="G2711" s="42">
        <v>0.73107759206400003</v>
      </c>
      <c r="H2711" s="42">
        <v>0.76774752781800004</v>
      </c>
      <c r="I2711" s="42">
        <v>0.141010575793</v>
      </c>
      <c r="J2711" s="42">
        <f t="shared" si="63"/>
        <v>0.90886913240725276</v>
      </c>
      <c r="K2711" s="42">
        <f t="shared" si="63"/>
        <v>0.81693193205617809</v>
      </c>
      <c r="L2711" s="42">
        <f t="shared" si="63"/>
        <v>0.79998559724734486</v>
      </c>
      <c r="M2711" s="42">
        <f t="shared" si="63"/>
        <v>1.2394035531538812</v>
      </c>
    </row>
    <row r="2712" spans="1:13" x14ac:dyDescent="0.3">
      <c r="A2712" s="42" t="s">
        <v>3140</v>
      </c>
      <c r="B2712" s="42" t="s">
        <v>3141</v>
      </c>
      <c r="C2712" s="42" t="s">
        <v>3158</v>
      </c>
      <c r="D2712" s="42" t="s">
        <v>3208</v>
      </c>
      <c r="E2712" s="42">
        <v>0</v>
      </c>
      <c r="F2712" s="42">
        <v>9.2661567252300001E-2</v>
      </c>
      <c r="G2712" s="42">
        <v>0.16034787335199999</v>
      </c>
      <c r="H2712" s="42">
        <v>0.25650551044600001</v>
      </c>
      <c r="I2712" s="42">
        <v>0.29612220916600002</v>
      </c>
      <c r="J2712" s="42">
        <f t="shared" si="63"/>
        <v>0.91519646153079715</v>
      </c>
      <c r="K2712" s="42">
        <f t="shared" si="63"/>
        <v>0.86181051645418294</v>
      </c>
      <c r="L2712" s="42">
        <f t="shared" si="63"/>
        <v>0.79585802981878484</v>
      </c>
      <c r="M2712" s="42">
        <f t="shared" si="63"/>
        <v>0.77153218494994991</v>
      </c>
    </row>
    <row r="2713" spans="1:13" x14ac:dyDescent="0.3">
      <c r="A2713" s="42" t="s">
        <v>3140</v>
      </c>
      <c r="B2713" s="42" t="s">
        <v>3198</v>
      </c>
      <c r="C2713" s="42" t="s">
        <v>3199</v>
      </c>
      <c r="D2713" s="42" t="s">
        <v>3209</v>
      </c>
      <c r="E2713" s="42">
        <v>0.46858939476400002</v>
      </c>
      <c r="F2713" s="42">
        <v>0.59957484692700003</v>
      </c>
      <c r="G2713" s="42">
        <v>0.44571273270799999</v>
      </c>
      <c r="H2713" s="42">
        <v>0.66691432715999999</v>
      </c>
      <c r="I2713" s="42">
        <v>0.662749706228</v>
      </c>
      <c r="J2713" s="42">
        <f t="shared" si="63"/>
        <v>0.91811233315237428</v>
      </c>
      <c r="K2713" s="42">
        <f t="shared" si="63"/>
        <v>1.0158237951001159</v>
      </c>
      <c r="L2713" s="42">
        <f t="shared" si="63"/>
        <v>0.88102272014549454</v>
      </c>
      <c r="M2713" s="42">
        <f t="shared" si="63"/>
        <v>0.8832293815859642</v>
      </c>
    </row>
    <row r="2714" spans="1:13" x14ac:dyDescent="0.3">
      <c r="A2714" s="42" t="s">
        <v>3140</v>
      </c>
      <c r="B2714" s="42" t="s">
        <v>3168</v>
      </c>
      <c r="C2714" s="42" t="s">
        <v>3190</v>
      </c>
      <c r="D2714" s="42" t="s">
        <v>3210</v>
      </c>
      <c r="E2714" s="42">
        <v>0</v>
      </c>
      <c r="F2714" s="42">
        <v>8.5393993350199995E-2</v>
      </c>
      <c r="G2714" s="42">
        <v>0</v>
      </c>
      <c r="H2714" s="42">
        <v>0</v>
      </c>
      <c r="I2714" s="42">
        <v>0</v>
      </c>
      <c r="J2714" s="42">
        <f t="shared" si="63"/>
        <v>0.92132442792812863</v>
      </c>
      <c r="K2714" s="42">
        <f t="shared" si="63"/>
        <v>1</v>
      </c>
      <c r="L2714" s="42">
        <f t="shared" si="63"/>
        <v>1</v>
      </c>
      <c r="M2714" s="42">
        <f t="shared" si="63"/>
        <v>1</v>
      </c>
    </row>
    <row r="2715" spans="1:13" x14ac:dyDescent="0.3">
      <c r="A2715" s="42" t="s">
        <v>3140</v>
      </c>
      <c r="B2715" s="42" t="s">
        <v>3211</v>
      </c>
      <c r="C2715" s="42" t="s">
        <v>3212</v>
      </c>
      <c r="D2715" s="42" t="s">
        <v>3213</v>
      </c>
      <c r="E2715" s="42">
        <v>0</v>
      </c>
      <c r="F2715" s="42">
        <v>8.5393993350199995E-2</v>
      </c>
      <c r="G2715" s="42">
        <v>0</v>
      </c>
      <c r="H2715" s="42">
        <v>0.148596295707</v>
      </c>
      <c r="I2715" s="42">
        <v>0.13631022326700001</v>
      </c>
      <c r="J2715" s="42">
        <f t="shared" si="63"/>
        <v>0.92132442792812863</v>
      </c>
      <c r="K2715" s="42">
        <f t="shared" si="63"/>
        <v>1</v>
      </c>
      <c r="L2715" s="42">
        <f t="shared" si="63"/>
        <v>0.87062791664713324</v>
      </c>
      <c r="M2715" s="42">
        <f t="shared" si="63"/>
        <v>0.88004136504633823</v>
      </c>
    </row>
    <row r="2716" spans="1:13" x14ac:dyDescent="0.3">
      <c r="A2716" s="42" t="s">
        <v>3140</v>
      </c>
      <c r="B2716" s="42" t="s">
        <v>3211</v>
      </c>
      <c r="C2716" s="42" t="s">
        <v>3214</v>
      </c>
      <c r="D2716" s="42" t="s">
        <v>3215</v>
      </c>
      <c r="E2716" s="42">
        <v>0</v>
      </c>
      <c r="F2716" s="42">
        <v>8.5393993350199995E-2</v>
      </c>
      <c r="G2716" s="42">
        <v>0</v>
      </c>
      <c r="H2716" s="42">
        <v>0.148596295707</v>
      </c>
      <c r="I2716" s="42">
        <v>0.13631022326700001</v>
      </c>
      <c r="J2716" s="42">
        <f t="shared" si="63"/>
        <v>0.92132442792812863</v>
      </c>
      <c r="K2716" s="42">
        <f t="shared" si="63"/>
        <v>1</v>
      </c>
      <c r="L2716" s="42">
        <f t="shared" si="63"/>
        <v>0.87062791664713324</v>
      </c>
      <c r="M2716" s="42">
        <f t="shared" si="63"/>
        <v>0.88004136504633823</v>
      </c>
    </row>
    <row r="2717" spans="1:13" x14ac:dyDescent="0.3">
      <c r="A2717" s="42" t="s">
        <v>3140</v>
      </c>
      <c r="B2717" s="42" t="s">
        <v>3141</v>
      </c>
      <c r="C2717" s="42" t="s">
        <v>3158</v>
      </c>
      <c r="D2717" s="42" t="s">
        <v>3216</v>
      </c>
      <c r="E2717" s="42">
        <v>0.63183989358500003</v>
      </c>
      <c r="F2717" s="42">
        <v>0.76672904667599995</v>
      </c>
      <c r="G2717" s="42">
        <v>0.56801195814600003</v>
      </c>
      <c r="H2717" s="42">
        <v>0.63153425675300001</v>
      </c>
      <c r="I2717" s="42">
        <v>0.51233842538200003</v>
      </c>
      <c r="J2717" s="42">
        <f t="shared" si="63"/>
        <v>0.92365034505727628</v>
      </c>
      <c r="K2717" s="42">
        <f t="shared" si="63"/>
        <v>1.0407062810378496</v>
      </c>
      <c r="L2717" s="42">
        <f t="shared" si="63"/>
        <v>1.0001873309314437</v>
      </c>
      <c r="M2717" s="42">
        <f t="shared" si="63"/>
        <v>1.0790176763331363</v>
      </c>
    </row>
    <row r="2718" spans="1:13" x14ac:dyDescent="0.3">
      <c r="A2718" s="42" t="s">
        <v>3140</v>
      </c>
      <c r="B2718" s="42" t="s">
        <v>3155</v>
      </c>
      <c r="C2718" s="42" t="s">
        <v>3156</v>
      </c>
      <c r="D2718" s="42" t="s">
        <v>3217</v>
      </c>
      <c r="E2718" s="42">
        <v>0.63183989358500003</v>
      </c>
      <c r="F2718" s="42">
        <v>0.76672904667599995</v>
      </c>
      <c r="G2718" s="42">
        <v>0.56801195814600003</v>
      </c>
      <c r="H2718" s="42">
        <v>0.63153425675300001</v>
      </c>
      <c r="I2718" s="42">
        <v>0.51233842538200003</v>
      </c>
      <c r="J2718" s="42">
        <f t="shared" si="63"/>
        <v>0.92365034505727628</v>
      </c>
      <c r="K2718" s="42">
        <f t="shared" si="63"/>
        <v>1.0407062810378496</v>
      </c>
      <c r="L2718" s="42">
        <f t="shared" si="63"/>
        <v>1.0001873309314437</v>
      </c>
      <c r="M2718" s="42">
        <f t="shared" si="63"/>
        <v>1.0790176763331363</v>
      </c>
    </row>
    <row r="2719" spans="1:13" x14ac:dyDescent="0.3">
      <c r="A2719" s="42" t="s">
        <v>3140</v>
      </c>
      <c r="B2719" s="42" t="s">
        <v>3141</v>
      </c>
      <c r="C2719" s="42" t="s">
        <v>3173</v>
      </c>
      <c r="D2719" s="42" t="s">
        <v>3218</v>
      </c>
      <c r="E2719" s="42">
        <v>0.38394098796800002</v>
      </c>
      <c r="F2719" s="42">
        <v>0.49601191882099999</v>
      </c>
      <c r="G2719" s="42">
        <v>0.37505095801100002</v>
      </c>
      <c r="H2719" s="42">
        <v>0.41394682375399999</v>
      </c>
      <c r="I2719" s="42">
        <v>0.91656874265599997</v>
      </c>
      <c r="J2719" s="42">
        <f t="shared" si="63"/>
        <v>0.92508687301012782</v>
      </c>
      <c r="K2719" s="42">
        <f t="shared" si="63"/>
        <v>1.0064652367282878</v>
      </c>
      <c r="L2719" s="42">
        <f t="shared" si="63"/>
        <v>0.97877866742800468</v>
      </c>
      <c r="M2719" s="42">
        <f t="shared" si="63"/>
        <v>0.72209305993904549</v>
      </c>
    </row>
    <row r="2720" spans="1:13" x14ac:dyDescent="0.3">
      <c r="A2720" s="42" t="s">
        <v>3140</v>
      </c>
      <c r="B2720" s="42" t="s">
        <v>3141</v>
      </c>
      <c r="C2720" s="42" t="s">
        <v>3219</v>
      </c>
      <c r="D2720" s="42" t="s">
        <v>3220</v>
      </c>
      <c r="E2720" s="42">
        <v>0.38394098796800002</v>
      </c>
      <c r="F2720" s="42">
        <v>0.49601191882099999</v>
      </c>
      <c r="G2720" s="42">
        <v>0.37505095801100002</v>
      </c>
      <c r="H2720" s="42">
        <v>0.41394682375399999</v>
      </c>
      <c r="I2720" s="42">
        <v>0.91656874265599997</v>
      </c>
      <c r="J2720" s="42">
        <f t="shared" si="63"/>
        <v>0.92508687301012782</v>
      </c>
      <c r="K2720" s="42">
        <f t="shared" si="63"/>
        <v>1.0064652367282878</v>
      </c>
      <c r="L2720" s="42">
        <f t="shared" si="63"/>
        <v>0.97877866742800468</v>
      </c>
      <c r="M2720" s="42">
        <f t="shared" si="63"/>
        <v>0.72209305993904549</v>
      </c>
    </row>
    <row r="2721" spans="1:13" x14ac:dyDescent="0.3">
      <c r="A2721" s="42" t="s">
        <v>3140</v>
      </c>
      <c r="B2721" s="42" t="s">
        <v>3141</v>
      </c>
      <c r="C2721" s="42" t="s">
        <v>3149</v>
      </c>
      <c r="D2721" s="42" t="s">
        <v>3221</v>
      </c>
      <c r="E2721" s="42">
        <v>0</v>
      </c>
      <c r="F2721" s="42">
        <v>7.9943312923600005E-2</v>
      </c>
      <c r="G2721" s="42">
        <v>4.6201929609999998E-2</v>
      </c>
      <c r="H2721" s="42">
        <v>2.6535052804800001E-2</v>
      </c>
      <c r="I2721" s="42">
        <v>7.0505287896600002E-2</v>
      </c>
      <c r="J2721" s="42">
        <f t="shared" si="63"/>
        <v>0.92597452850818707</v>
      </c>
      <c r="K2721" s="42">
        <f t="shared" si="63"/>
        <v>0.95583842057410173</v>
      </c>
      <c r="L2721" s="42">
        <f t="shared" si="63"/>
        <v>0.97415085560663672</v>
      </c>
      <c r="M2721" s="42">
        <f t="shared" si="63"/>
        <v>0.93413830954993837</v>
      </c>
    </row>
    <row r="2722" spans="1:13" x14ac:dyDescent="0.3">
      <c r="A2722" s="42" t="s">
        <v>3140</v>
      </c>
      <c r="B2722" s="42" t="s">
        <v>3141</v>
      </c>
      <c r="C2722" s="42" t="s">
        <v>3173</v>
      </c>
      <c r="D2722" s="42" t="s">
        <v>3222</v>
      </c>
      <c r="E2722" s="42">
        <v>0</v>
      </c>
      <c r="F2722" s="42">
        <v>7.9943312923600005E-2</v>
      </c>
      <c r="G2722" s="42">
        <v>6.2508493001800003E-2</v>
      </c>
      <c r="H2722" s="42">
        <v>0.189283376674</v>
      </c>
      <c r="I2722" s="42">
        <v>0.27732079906000001</v>
      </c>
      <c r="J2722" s="42">
        <f t="shared" si="63"/>
        <v>0.92597452850818707</v>
      </c>
      <c r="K2722" s="42">
        <f t="shared" si="63"/>
        <v>0.94116894743570378</v>
      </c>
      <c r="L2722" s="42">
        <f t="shared" si="63"/>
        <v>0.84084249356670748</v>
      </c>
      <c r="M2722" s="42">
        <f t="shared" si="63"/>
        <v>0.78288868445257875</v>
      </c>
    </row>
    <row r="2723" spans="1:13" x14ac:dyDescent="0.3">
      <c r="A2723" s="42" t="s">
        <v>3140</v>
      </c>
      <c r="B2723" s="42" t="s">
        <v>3141</v>
      </c>
      <c r="C2723" s="42" t="s">
        <v>3219</v>
      </c>
      <c r="D2723" s="42" t="s">
        <v>3223</v>
      </c>
      <c r="E2723" s="42">
        <v>0</v>
      </c>
      <c r="F2723" s="42">
        <v>7.9943312923600005E-2</v>
      </c>
      <c r="G2723" s="42">
        <v>6.2508493001800003E-2</v>
      </c>
      <c r="H2723" s="42">
        <v>0.189283376674</v>
      </c>
      <c r="I2723" s="42">
        <v>0.27732079906000001</v>
      </c>
      <c r="J2723" s="42">
        <f t="shared" si="63"/>
        <v>0.92597452850818707</v>
      </c>
      <c r="K2723" s="42">
        <f t="shared" si="63"/>
        <v>0.94116894743570378</v>
      </c>
      <c r="L2723" s="42">
        <f t="shared" si="63"/>
        <v>0.84084249356670748</v>
      </c>
      <c r="M2723" s="42">
        <f t="shared" si="63"/>
        <v>0.78288868445257875</v>
      </c>
    </row>
    <row r="2724" spans="1:13" x14ac:dyDescent="0.3">
      <c r="A2724" s="42" t="s">
        <v>3140</v>
      </c>
      <c r="B2724" s="42" t="s">
        <v>3141</v>
      </c>
      <c r="C2724" s="42" t="s">
        <v>3158</v>
      </c>
      <c r="D2724" s="42" t="s">
        <v>3224</v>
      </c>
      <c r="E2724" s="42">
        <v>0.701372513453</v>
      </c>
      <c r="F2724" s="42">
        <v>0.83577099874600003</v>
      </c>
      <c r="G2724" s="42">
        <v>0.70933550754200003</v>
      </c>
      <c r="H2724" s="42">
        <v>0.87742574607699997</v>
      </c>
      <c r="I2724" s="42">
        <v>1.05287896592</v>
      </c>
      <c r="J2724" s="42">
        <f t="shared" si="63"/>
        <v>0.92678907914723219</v>
      </c>
      <c r="K2724" s="42">
        <f t="shared" si="63"/>
        <v>0.99534146804189971</v>
      </c>
      <c r="L2724" s="42">
        <f t="shared" si="63"/>
        <v>0.90622626061676514</v>
      </c>
      <c r="M2724" s="42">
        <f t="shared" si="63"/>
        <v>0.8287739032342456</v>
      </c>
    </row>
    <row r="2725" spans="1:13" x14ac:dyDescent="0.3">
      <c r="A2725" s="42" t="s">
        <v>3140</v>
      </c>
      <c r="B2725" s="42" t="s">
        <v>3141</v>
      </c>
      <c r="C2725" s="42" t="s">
        <v>3158</v>
      </c>
      <c r="D2725" s="42" t="s">
        <v>3225</v>
      </c>
      <c r="E2725" s="42">
        <v>0</v>
      </c>
      <c r="F2725" s="42">
        <v>7.8126419448000001E-2</v>
      </c>
      <c r="G2725" s="42">
        <v>0.127734746569</v>
      </c>
      <c r="H2725" s="42">
        <v>8.6681172495500003E-2</v>
      </c>
      <c r="I2725" s="42">
        <v>0</v>
      </c>
      <c r="J2725" s="42">
        <f t="shared" si="63"/>
        <v>0.927535010701249</v>
      </c>
      <c r="K2725" s="42">
        <f t="shared" si="63"/>
        <v>0.88673334136629389</v>
      </c>
      <c r="L2725" s="42">
        <f t="shared" si="63"/>
        <v>0.92023311465271651</v>
      </c>
      <c r="M2725" s="42">
        <f t="shared" si="63"/>
        <v>1</v>
      </c>
    </row>
    <row r="2726" spans="1:13" x14ac:dyDescent="0.3">
      <c r="A2726" s="42" t="s">
        <v>3140</v>
      </c>
      <c r="B2726" s="42" t="s">
        <v>3141</v>
      </c>
      <c r="C2726" s="42" t="s">
        <v>3149</v>
      </c>
      <c r="D2726" s="42" t="s">
        <v>3226</v>
      </c>
      <c r="E2726" s="42">
        <v>0.19045891529100001</v>
      </c>
      <c r="F2726" s="42">
        <v>0.283435382184</v>
      </c>
      <c r="G2726" s="42">
        <v>6.2508493001800003E-2</v>
      </c>
      <c r="H2726" s="42">
        <v>0.171593341471</v>
      </c>
      <c r="I2726" s="42">
        <v>0.28672150411300001</v>
      </c>
      <c r="J2726" s="42">
        <f t="shared" si="63"/>
        <v>0.92755656561783151</v>
      </c>
      <c r="K2726" s="42">
        <f t="shared" si="63"/>
        <v>1.12042296426988</v>
      </c>
      <c r="L2726" s="42">
        <f t="shared" si="63"/>
        <v>1.0161024932049487</v>
      </c>
      <c r="M2726" s="42">
        <f t="shared" si="63"/>
        <v>0.92518770494291336</v>
      </c>
    </row>
    <row r="2727" spans="1:13" x14ac:dyDescent="0.3">
      <c r="A2727" s="42" t="s">
        <v>3140</v>
      </c>
      <c r="B2727" s="42" t="s">
        <v>3141</v>
      </c>
      <c r="C2727" s="42" t="s">
        <v>3173</v>
      </c>
      <c r="D2727" s="42" t="s">
        <v>3227</v>
      </c>
      <c r="E2727" s="42">
        <v>0.35068625672699999</v>
      </c>
      <c r="F2727" s="42">
        <v>0.45604026235900003</v>
      </c>
      <c r="G2727" s="42">
        <v>0.66313357793200001</v>
      </c>
      <c r="H2727" s="42">
        <v>0.46701692936400002</v>
      </c>
      <c r="I2727" s="42">
        <v>0.52643948296099996</v>
      </c>
      <c r="J2727" s="42">
        <f t="shared" si="63"/>
        <v>0.92764348050285983</v>
      </c>
      <c r="K2727" s="42">
        <f t="shared" si="63"/>
        <v>0.81213335756619842</v>
      </c>
      <c r="L2727" s="42">
        <f t="shared" si="63"/>
        <v>0.92070256974646281</v>
      </c>
      <c r="M2727" s="42">
        <f t="shared" si="63"/>
        <v>0.8848606654925667</v>
      </c>
    </row>
    <row r="2728" spans="1:13" x14ac:dyDescent="0.3">
      <c r="A2728" s="42" t="s">
        <v>3140</v>
      </c>
      <c r="B2728" s="42" t="s">
        <v>3141</v>
      </c>
      <c r="C2728" s="42" t="s">
        <v>3142</v>
      </c>
      <c r="D2728" s="42" t="s">
        <v>3228</v>
      </c>
      <c r="E2728" s="42">
        <v>0.35068625672699999</v>
      </c>
      <c r="F2728" s="42">
        <v>0.45604026235900003</v>
      </c>
      <c r="G2728" s="42">
        <v>0.66313357793200001</v>
      </c>
      <c r="H2728" s="42">
        <v>0.46701692936400002</v>
      </c>
      <c r="I2728" s="42">
        <v>0.52643948296099996</v>
      </c>
      <c r="J2728" s="42">
        <f t="shared" si="63"/>
        <v>0.92764348050285983</v>
      </c>
      <c r="K2728" s="42">
        <f t="shared" si="63"/>
        <v>0.81213335756619842</v>
      </c>
      <c r="L2728" s="42">
        <f t="shared" si="63"/>
        <v>0.92070256974646281</v>
      </c>
      <c r="M2728" s="42">
        <f t="shared" si="63"/>
        <v>0.8848606654925667</v>
      </c>
    </row>
    <row r="2729" spans="1:13" x14ac:dyDescent="0.3">
      <c r="A2729" s="42" t="s">
        <v>3140</v>
      </c>
      <c r="B2729" s="42" t="s">
        <v>3141</v>
      </c>
      <c r="C2729" s="42" t="s">
        <v>3158</v>
      </c>
      <c r="D2729" s="42" t="s">
        <v>3229</v>
      </c>
      <c r="E2729" s="42">
        <v>0.35068625672699999</v>
      </c>
      <c r="F2729" s="42">
        <v>0.45604026235900003</v>
      </c>
      <c r="G2729" s="42">
        <v>0.66313357793200001</v>
      </c>
      <c r="H2729" s="42">
        <v>0.46701692936400002</v>
      </c>
      <c r="I2729" s="42">
        <v>0.52643948296099996</v>
      </c>
      <c r="J2729" s="42">
        <f t="shared" si="63"/>
        <v>0.92764348050285983</v>
      </c>
      <c r="K2729" s="42">
        <f t="shared" si="63"/>
        <v>0.81213335756619842</v>
      </c>
      <c r="L2729" s="42">
        <f t="shared" si="63"/>
        <v>0.92070256974646281</v>
      </c>
      <c r="M2729" s="42">
        <f t="shared" si="63"/>
        <v>0.8848606654925667</v>
      </c>
    </row>
    <row r="2730" spans="1:13" x14ac:dyDescent="0.3">
      <c r="A2730" s="42" t="s">
        <v>3140</v>
      </c>
      <c r="B2730" s="42" t="s">
        <v>3230</v>
      </c>
      <c r="C2730" s="42" t="s">
        <v>3231</v>
      </c>
      <c r="D2730" s="42" t="s">
        <v>3232</v>
      </c>
      <c r="E2730" s="42">
        <v>0.202551544833</v>
      </c>
      <c r="F2730" s="42">
        <v>0.296153636512</v>
      </c>
      <c r="G2730" s="42">
        <v>0.31254246500900001</v>
      </c>
      <c r="H2730" s="42">
        <v>0.29365458437300002</v>
      </c>
      <c r="I2730" s="42">
        <v>0.51703877790800001</v>
      </c>
      <c r="J2730" s="42">
        <f t="shared" si="63"/>
        <v>0.92778472470988327</v>
      </c>
      <c r="K2730" s="42">
        <f t="shared" si="63"/>
        <v>0.91620010543792507</v>
      </c>
      <c r="L2730" s="42">
        <f t="shared" si="63"/>
        <v>0.92957699787833603</v>
      </c>
      <c r="M2730" s="42">
        <f t="shared" si="63"/>
        <v>0.79269664186918232</v>
      </c>
    </row>
    <row r="2731" spans="1:13" x14ac:dyDescent="0.3">
      <c r="A2731" s="42" t="s">
        <v>3140</v>
      </c>
      <c r="B2731" s="42" t="s">
        <v>3141</v>
      </c>
      <c r="C2731" s="42" t="s">
        <v>3158</v>
      </c>
      <c r="D2731" s="42" t="s">
        <v>3233</v>
      </c>
      <c r="E2731" s="42">
        <v>0.33859362718399999</v>
      </c>
      <c r="F2731" s="42">
        <v>0.43968822108</v>
      </c>
      <c r="G2731" s="42">
        <v>0.47560809892599998</v>
      </c>
      <c r="H2731" s="42">
        <v>0.77482354189900005</v>
      </c>
      <c r="I2731" s="42">
        <v>0.60634547591099996</v>
      </c>
      <c r="J2731" s="42">
        <f t="shared" si="63"/>
        <v>0.92978021740001282</v>
      </c>
      <c r="K2731" s="42">
        <f t="shared" si="63"/>
        <v>0.90714711321947605</v>
      </c>
      <c r="L2731" s="42">
        <f t="shared" si="63"/>
        <v>0.7542122332633423</v>
      </c>
      <c r="M2731" s="42">
        <f t="shared" si="63"/>
        <v>0.83331614976837343</v>
      </c>
    </row>
    <row r="2732" spans="1:13" x14ac:dyDescent="0.3">
      <c r="A2732" s="42" t="s">
        <v>3140</v>
      </c>
      <c r="B2732" s="42" t="s">
        <v>3234</v>
      </c>
      <c r="C2732" s="42" t="s">
        <v>3235</v>
      </c>
      <c r="D2732" s="42" t="s">
        <v>3236</v>
      </c>
      <c r="E2732" s="42">
        <v>0.25999153515899998</v>
      </c>
      <c r="F2732" s="42">
        <v>0.35066044077800002</v>
      </c>
      <c r="G2732" s="42">
        <v>0.22829188748500001</v>
      </c>
      <c r="H2732" s="42">
        <v>0.320189637177</v>
      </c>
      <c r="I2732" s="42">
        <v>0</v>
      </c>
      <c r="J2732" s="42">
        <f t="shared" si="63"/>
        <v>0.93287068838206788</v>
      </c>
      <c r="K2732" s="42">
        <f t="shared" si="63"/>
        <v>1.0258079109672433</v>
      </c>
      <c r="L2732" s="42">
        <f t="shared" si="63"/>
        <v>0.95440192808457169</v>
      </c>
      <c r="M2732" s="42">
        <f t="shared" si="63"/>
        <v>1.2599915351590001</v>
      </c>
    </row>
    <row r="2733" spans="1:13" x14ac:dyDescent="0.3">
      <c r="A2733" s="42" t="s">
        <v>3140</v>
      </c>
      <c r="B2733" s="42" t="s">
        <v>3141</v>
      </c>
      <c r="C2733" s="42" t="s">
        <v>3142</v>
      </c>
      <c r="D2733" s="42" t="s">
        <v>3237</v>
      </c>
      <c r="E2733" s="42">
        <v>0.426265191366</v>
      </c>
      <c r="F2733" s="42">
        <v>0.52871600138099994</v>
      </c>
      <c r="G2733" s="42">
        <v>1.1278706346</v>
      </c>
      <c r="H2733" s="42">
        <v>1.1728493339699999</v>
      </c>
      <c r="I2733" s="42">
        <v>0.32902467685100001</v>
      </c>
      <c r="J2733" s="42">
        <f t="shared" si="63"/>
        <v>0.93298244414106435</v>
      </c>
      <c r="K2733" s="42">
        <f t="shared" si="63"/>
        <v>0.67027814951453168</v>
      </c>
      <c r="L2733" s="42">
        <f t="shared" si="63"/>
        <v>0.65640317028336226</v>
      </c>
      <c r="M2733" s="42">
        <f t="shared" si="63"/>
        <v>1.0731668239188774</v>
      </c>
    </row>
    <row r="2734" spans="1:13" x14ac:dyDescent="0.3">
      <c r="A2734" s="42" t="s">
        <v>3140</v>
      </c>
      <c r="B2734" s="42" t="s">
        <v>3141</v>
      </c>
      <c r="C2734" s="42" t="s">
        <v>3173</v>
      </c>
      <c r="D2734" s="42" t="s">
        <v>3238</v>
      </c>
      <c r="E2734" s="42">
        <v>0</v>
      </c>
      <c r="F2734" s="42">
        <v>7.0858845545899996E-2</v>
      </c>
      <c r="G2734" s="42">
        <v>0.16034787335199999</v>
      </c>
      <c r="H2734" s="42">
        <v>0</v>
      </c>
      <c r="I2734" s="42">
        <v>8.4606345475899999E-2</v>
      </c>
      <c r="J2734" s="42">
        <f t="shared" si="63"/>
        <v>0.93382989192214427</v>
      </c>
      <c r="K2734" s="42">
        <f t="shared" si="63"/>
        <v>0.86181051645418294</v>
      </c>
      <c r="L2734" s="42">
        <f t="shared" si="63"/>
        <v>1</v>
      </c>
      <c r="M2734" s="42">
        <f t="shared" si="63"/>
        <v>0.92199349945829723</v>
      </c>
    </row>
    <row r="2735" spans="1:13" x14ac:dyDescent="0.3">
      <c r="A2735" s="42" t="s">
        <v>3140</v>
      </c>
      <c r="B2735" s="42" t="s">
        <v>3141</v>
      </c>
      <c r="C2735" s="42" t="s">
        <v>3177</v>
      </c>
      <c r="D2735" s="42" t="s">
        <v>3239</v>
      </c>
      <c r="E2735" s="42">
        <v>0</v>
      </c>
      <c r="F2735" s="42">
        <v>7.0858845545899996E-2</v>
      </c>
      <c r="G2735" s="42">
        <v>0.16034787335199999</v>
      </c>
      <c r="H2735" s="42">
        <v>0</v>
      </c>
      <c r="I2735" s="42">
        <v>8.4606345475899999E-2</v>
      </c>
      <c r="J2735" s="42">
        <f t="shared" si="63"/>
        <v>0.93382989192214427</v>
      </c>
      <c r="K2735" s="42">
        <f t="shared" si="63"/>
        <v>0.86181051645418294</v>
      </c>
      <c r="L2735" s="42">
        <f t="shared" si="63"/>
        <v>1</v>
      </c>
      <c r="M2735" s="42">
        <f t="shared" si="63"/>
        <v>0.92199349945829723</v>
      </c>
    </row>
    <row r="2736" spans="1:13" x14ac:dyDescent="0.3">
      <c r="A2736" s="42" t="s">
        <v>3140</v>
      </c>
      <c r="B2736" s="42" t="s">
        <v>3141</v>
      </c>
      <c r="C2736" s="42" t="s">
        <v>3142</v>
      </c>
      <c r="D2736" s="42" t="s">
        <v>3240</v>
      </c>
      <c r="E2736" s="42">
        <v>0</v>
      </c>
      <c r="F2736" s="42">
        <v>7.0858845545899996E-2</v>
      </c>
      <c r="G2736" s="42">
        <v>0.16034787335199999</v>
      </c>
      <c r="H2736" s="42">
        <v>0</v>
      </c>
      <c r="I2736" s="42">
        <v>8.4606345475899999E-2</v>
      </c>
      <c r="J2736" s="42">
        <f t="shared" si="63"/>
        <v>0.93382989192214427</v>
      </c>
      <c r="K2736" s="42">
        <f t="shared" si="63"/>
        <v>0.86181051645418294</v>
      </c>
      <c r="L2736" s="42">
        <f t="shared" si="63"/>
        <v>1</v>
      </c>
      <c r="M2736" s="42">
        <f t="shared" si="63"/>
        <v>0.92199349945829723</v>
      </c>
    </row>
    <row r="2737" spans="1:13" x14ac:dyDescent="0.3">
      <c r="A2737" s="42" t="s">
        <v>3140</v>
      </c>
      <c r="B2737" s="42" t="s">
        <v>3141</v>
      </c>
      <c r="C2737" s="42" t="s">
        <v>3158</v>
      </c>
      <c r="D2737" s="42" t="s">
        <v>3241</v>
      </c>
      <c r="E2737" s="42">
        <v>0.94020194691299996</v>
      </c>
      <c r="F2737" s="42">
        <v>1.07560093752</v>
      </c>
      <c r="G2737" s="42">
        <v>0.68759342301899995</v>
      </c>
      <c r="H2737" s="42">
        <v>0.64922429195599995</v>
      </c>
      <c r="I2737" s="42">
        <v>0.55464159812000002</v>
      </c>
      <c r="J2737" s="42">
        <f t="shared" si="63"/>
        <v>0.93476636661728463</v>
      </c>
      <c r="K2737" s="42">
        <f t="shared" si="63"/>
        <v>1.1496856532197779</v>
      </c>
      <c r="L2737" s="42">
        <f t="shared" si="63"/>
        <v>1.1764330396879474</v>
      </c>
      <c r="M2737" s="42">
        <f t="shared" si="63"/>
        <v>1.2480059386415823</v>
      </c>
    </row>
    <row r="2738" spans="1:13" x14ac:dyDescent="0.3">
      <c r="A2738" s="42" t="s">
        <v>3140</v>
      </c>
      <c r="B2738" s="42" t="s">
        <v>3186</v>
      </c>
      <c r="C2738" s="42" t="s">
        <v>3187</v>
      </c>
      <c r="D2738" s="42" t="s">
        <v>3242</v>
      </c>
      <c r="E2738" s="42">
        <v>0</v>
      </c>
      <c r="F2738" s="42">
        <v>6.9041952070399995E-2</v>
      </c>
      <c r="G2738" s="42">
        <v>8.1532816958799995E-3</v>
      </c>
      <c r="H2738" s="42">
        <v>1.2383024642199999E-2</v>
      </c>
      <c r="I2738" s="42">
        <v>0</v>
      </c>
      <c r="J2738" s="42">
        <f t="shared" si="63"/>
        <v>0.93541698533281381</v>
      </c>
      <c r="K2738" s="42">
        <f t="shared" si="63"/>
        <v>0.99191265669227913</v>
      </c>
      <c r="L2738" s="42">
        <f t="shared" si="63"/>
        <v>0.9877684390781083</v>
      </c>
      <c r="M2738" s="42">
        <f t="shared" si="63"/>
        <v>1</v>
      </c>
    </row>
    <row r="2739" spans="1:13" x14ac:dyDescent="0.3">
      <c r="A2739" s="42" t="s">
        <v>3140</v>
      </c>
      <c r="B2739" s="42" t="s">
        <v>3186</v>
      </c>
      <c r="C2739" s="42" t="s">
        <v>3187</v>
      </c>
      <c r="D2739" s="42" t="s">
        <v>3243</v>
      </c>
      <c r="E2739" s="42">
        <v>0</v>
      </c>
      <c r="F2739" s="42">
        <v>6.9041952070399995E-2</v>
      </c>
      <c r="G2739" s="42">
        <v>8.1532816958799995E-3</v>
      </c>
      <c r="H2739" s="42">
        <v>1.2383024642199999E-2</v>
      </c>
      <c r="I2739" s="42">
        <v>0</v>
      </c>
      <c r="J2739" s="42">
        <f t="shared" si="63"/>
        <v>0.93541698533281381</v>
      </c>
      <c r="K2739" s="42">
        <f t="shared" si="63"/>
        <v>0.99191265669227913</v>
      </c>
      <c r="L2739" s="42">
        <f t="shared" si="63"/>
        <v>0.9877684390781083</v>
      </c>
      <c r="M2739" s="42">
        <f t="shared" si="63"/>
        <v>1</v>
      </c>
    </row>
    <row r="2740" spans="1:13" x14ac:dyDescent="0.3">
      <c r="A2740" s="42" t="s">
        <v>3140</v>
      </c>
      <c r="B2740" s="42" t="s">
        <v>3141</v>
      </c>
      <c r="C2740" s="42" t="s">
        <v>3151</v>
      </c>
      <c r="D2740" s="42" t="s">
        <v>3244</v>
      </c>
      <c r="E2740" s="42">
        <v>0</v>
      </c>
      <c r="F2740" s="42">
        <v>6.9041952070399995E-2</v>
      </c>
      <c r="G2740" s="42">
        <v>0.201114281832</v>
      </c>
      <c r="H2740" s="42">
        <v>0.176900352032</v>
      </c>
      <c r="I2740" s="42">
        <v>6.1104582843700003E-2</v>
      </c>
      <c r="J2740" s="42">
        <f t="shared" si="63"/>
        <v>0.93541698533281381</v>
      </c>
      <c r="K2740" s="42">
        <f t="shared" si="63"/>
        <v>0.83256024437137621</v>
      </c>
      <c r="L2740" s="42">
        <f t="shared" si="63"/>
        <v>0.84968960904245683</v>
      </c>
      <c r="M2740" s="42">
        <f t="shared" si="63"/>
        <v>0.94241417497232627</v>
      </c>
    </row>
    <row r="2741" spans="1:13" x14ac:dyDescent="0.3">
      <c r="A2741" s="42" t="s">
        <v>3140</v>
      </c>
      <c r="B2741" s="42" t="s">
        <v>3141</v>
      </c>
      <c r="C2741" s="42" t="s">
        <v>3142</v>
      </c>
      <c r="D2741" s="42" t="s">
        <v>3245</v>
      </c>
      <c r="E2741" s="42">
        <v>0</v>
      </c>
      <c r="F2741" s="42">
        <v>6.9041952070399995E-2</v>
      </c>
      <c r="G2741" s="42">
        <v>0.201114281832</v>
      </c>
      <c r="H2741" s="42">
        <v>0.176900352032</v>
      </c>
      <c r="I2741" s="42">
        <v>6.1104582843700003E-2</v>
      </c>
      <c r="J2741" s="42">
        <f t="shared" si="63"/>
        <v>0.93541698533281381</v>
      </c>
      <c r="K2741" s="42">
        <f t="shared" si="63"/>
        <v>0.83256024437137621</v>
      </c>
      <c r="L2741" s="42">
        <f t="shared" si="63"/>
        <v>0.84968960904245683</v>
      </c>
      <c r="M2741" s="42">
        <f t="shared" si="63"/>
        <v>0.94241417497232627</v>
      </c>
    </row>
    <row r="2742" spans="1:13" x14ac:dyDescent="0.3">
      <c r="A2742" s="42" t="s">
        <v>3140</v>
      </c>
      <c r="B2742" s="42" t="s">
        <v>3145</v>
      </c>
      <c r="C2742" s="42" t="s">
        <v>3246</v>
      </c>
      <c r="D2742" s="42" t="s">
        <v>3247</v>
      </c>
      <c r="E2742" s="42">
        <v>0.105810508495</v>
      </c>
      <c r="F2742" s="42">
        <v>0.17623866712700001</v>
      </c>
      <c r="G2742" s="42">
        <v>0.111428183177</v>
      </c>
      <c r="H2742" s="42">
        <v>0.28657857029099998</v>
      </c>
      <c r="I2742" s="42">
        <v>0.54524089306699997</v>
      </c>
      <c r="J2742" s="42">
        <f t="shared" si="63"/>
        <v>0.94012426168234808</v>
      </c>
      <c r="K2742" s="42">
        <f t="shared" si="63"/>
        <v>0.99494553515284989</v>
      </c>
      <c r="L2742" s="42">
        <f t="shared" si="63"/>
        <v>0.85949706767219547</v>
      </c>
      <c r="M2742" s="42">
        <f t="shared" si="63"/>
        <v>0.71562337850131774</v>
      </c>
    </row>
    <row r="2743" spans="1:13" x14ac:dyDescent="0.3">
      <c r="A2743" s="42" t="s">
        <v>3140</v>
      </c>
      <c r="B2743" s="42" t="s">
        <v>3145</v>
      </c>
      <c r="C2743" s="42" t="s">
        <v>3248</v>
      </c>
      <c r="D2743" s="42" t="s">
        <v>3249</v>
      </c>
      <c r="E2743" s="42">
        <v>0.105810508495</v>
      </c>
      <c r="F2743" s="42">
        <v>0.17623866712700001</v>
      </c>
      <c r="G2743" s="42">
        <v>0.111428183177</v>
      </c>
      <c r="H2743" s="42">
        <v>0.28657857029099998</v>
      </c>
      <c r="I2743" s="42">
        <v>0.54524089306699997</v>
      </c>
      <c r="J2743" s="42">
        <f t="shared" si="63"/>
        <v>0.94012426168234808</v>
      </c>
      <c r="K2743" s="42">
        <f t="shared" si="63"/>
        <v>0.99494553515284989</v>
      </c>
      <c r="L2743" s="42">
        <f t="shared" si="63"/>
        <v>0.85949706767219547</v>
      </c>
      <c r="M2743" s="42">
        <f t="shared" si="63"/>
        <v>0.71562337850131774</v>
      </c>
    </row>
    <row r="2744" spans="1:13" x14ac:dyDescent="0.3">
      <c r="A2744" s="42" t="s">
        <v>3140</v>
      </c>
      <c r="B2744" s="42" t="s">
        <v>3141</v>
      </c>
      <c r="C2744" s="42" t="s">
        <v>3173</v>
      </c>
      <c r="D2744" s="42" t="s">
        <v>3250</v>
      </c>
      <c r="E2744" s="42">
        <v>0.105810508495</v>
      </c>
      <c r="F2744" s="42">
        <v>0.17623866712700001</v>
      </c>
      <c r="G2744" s="42">
        <v>0.111428183177</v>
      </c>
      <c r="H2744" s="42">
        <v>0.28657857029099998</v>
      </c>
      <c r="I2744" s="42">
        <v>0.54524089306699997</v>
      </c>
      <c r="J2744" s="42">
        <f t="shared" si="63"/>
        <v>0.94012426168234808</v>
      </c>
      <c r="K2744" s="42">
        <f t="shared" si="63"/>
        <v>0.99494553515284989</v>
      </c>
      <c r="L2744" s="42">
        <f t="shared" si="63"/>
        <v>0.85949706767219547</v>
      </c>
      <c r="M2744" s="42">
        <f t="shared" si="63"/>
        <v>0.71562337850131774</v>
      </c>
    </row>
    <row r="2745" spans="1:13" x14ac:dyDescent="0.3">
      <c r="A2745" s="42" t="s">
        <v>3140</v>
      </c>
      <c r="B2745" s="42" t="s">
        <v>3141</v>
      </c>
      <c r="C2745" s="42" t="s">
        <v>3219</v>
      </c>
      <c r="D2745" s="42" t="s">
        <v>3251</v>
      </c>
      <c r="E2745" s="42">
        <v>0.105810508495</v>
      </c>
      <c r="F2745" s="42">
        <v>0.17623866712700001</v>
      </c>
      <c r="G2745" s="42">
        <v>0.111428183177</v>
      </c>
      <c r="H2745" s="42">
        <v>0.28657857029099998</v>
      </c>
      <c r="I2745" s="42">
        <v>0.54524089306699997</v>
      </c>
      <c r="J2745" s="42">
        <f t="shared" si="63"/>
        <v>0.94012426168234808</v>
      </c>
      <c r="K2745" s="42">
        <f t="shared" si="63"/>
        <v>0.99494553515284989</v>
      </c>
      <c r="L2745" s="42">
        <f t="shared" si="63"/>
        <v>0.85949706767219547</v>
      </c>
      <c r="M2745" s="42">
        <f t="shared" si="63"/>
        <v>0.71562337850131774</v>
      </c>
    </row>
    <row r="2746" spans="1:13" x14ac:dyDescent="0.3">
      <c r="A2746" s="42" t="s">
        <v>3140</v>
      </c>
      <c r="B2746" s="42" t="s">
        <v>3140</v>
      </c>
      <c r="C2746" s="42" t="s">
        <v>3153</v>
      </c>
      <c r="D2746" s="42" t="s">
        <v>3252</v>
      </c>
      <c r="E2746" s="42">
        <v>0</v>
      </c>
      <c r="F2746" s="42">
        <v>6.3591271643700001E-2</v>
      </c>
      <c r="G2746" s="42">
        <v>2.4459845087600001E-2</v>
      </c>
      <c r="H2746" s="42">
        <v>0.14505828866600001</v>
      </c>
      <c r="I2746" s="42">
        <v>0.12690951821400001</v>
      </c>
      <c r="J2746" s="42">
        <f t="shared" si="63"/>
        <v>0.94021079963788678</v>
      </c>
      <c r="K2746" s="42">
        <f t="shared" si="63"/>
        <v>0.97612415439718048</v>
      </c>
      <c r="L2746" s="42">
        <f t="shared" si="63"/>
        <v>0.87331798730089638</v>
      </c>
      <c r="M2746" s="42">
        <f t="shared" si="63"/>
        <v>0.88738269030229278</v>
      </c>
    </row>
    <row r="2747" spans="1:13" x14ac:dyDescent="0.3">
      <c r="A2747" s="42" t="s">
        <v>3140</v>
      </c>
      <c r="B2747" s="42" t="s">
        <v>3140</v>
      </c>
      <c r="C2747" s="42" t="s">
        <v>3153</v>
      </c>
      <c r="D2747" s="42" t="s">
        <v>3253</v>
      </c>
      <c r="E2747" s="42">
        <v>0</v>
      </c>
      <c r="F2747" s="42">
        <v>5.99574846927E-2</v>
      </c>
      <c r="G2747" s="42">
        <v>0</v>
      </c>
      <c r="H2747" s="42">
        <v>0</v>
      </c>
      <c r="I2747" s="42">
        <v>0</v>
      </c>
      <c r="J2747" s="42">
        <f t="shared" si="63"/>
        <v>0.94343406640495331</v>
      </c>
      <c r="K2747" s="42">
        <f t="shared" si="63"/>
        <v>1</v>
      </c>
      <c r="L2747" s="42">
        <f t="shared" si="63"/>
        <v>1</v>
      </c>
      <c r="M2747" s="42">
        <f t="shared" si="63"/>
        <v>1</v>
      </c>
    </row>
    <row r="2748" spans="1:13" x14ac:dyDescent="0.3">
      <c r="A2748" s="42" t="s">
        <v>3140</v>
      </c>
      <c r="B2748" s="42" t="s">
        <v>3145</v>
      </c>
      <c r="C2748" s="42" t="s">
        <v>3146</v>
      </c>
      <c r="D2748" s="42" t="s">
        <v>3254</v>
      </c>
      <c r="E2748" s="42">
        <v>0.28115363685799999</v>
      </c>
      <c r="F2748" s="42">
        <v>0.35792801468000002</v>
      </c>
      <c r="G2748" s="42">
        <v>0.201114281832</v>
      </c>
      <c r="H2748" s="42">
        <v>0.106140211219</v>
      </c>
      <c r="I2748" s="42">
        <v>0</v>
      </c>
      <c r="J2748" s="42">
        <f t="shared" si="63"/>
        <v>0.94346211508119426</v>
      </c>
      <c r="K2748" s="42">
        <f t="shared" si="63"/>
        <v>1.0666375849797738</v>
      </c>
      <c r="L2748" s="42">
        <f t="shared" si="63"/>
        <v>1.1582199289601178</v>
      </c>
      <c r="M2748" s="42">
        <f t="shared" si="63"/>
        <v>1.2811536368579999</v>
      </c>
    </row>
    <row r="2749" spans="1:13" x14ac:dyDescent="0.3">
      <c r="A2749" s="42" t="s">
        <v>3140</v>
      </c>
      <c r="B2749" s="42" t="s">
        <v>3141</v>
      </c>
      <c r="C2749" s="42" t="s">
        <v>3158</v>
      </c>
      <c r="D2749" s="42" t="s">
        <v>3255</v>
      </c>
      <c r="E2749" s="42">
        <v>0</v>
      </c>
      <c r="F2749" s="42">
        <v>5.8140591217100003E-2</v>
      </c>
      <c r="G2749" s="42">
        <v>3.8048647914100002E-2</v>
      </c>
      <c r="H2749" s="42">
        <v>7.0760140812700004E-2</v>
      </c>
      <c r="I2749" s="42">
        <v>0</v>
      </c>
      <c r="J2749" s="42">
        <f t="shared" si="63"/>
        <v>0.94505400161407171</v>
      </c>
      <c r="K2749" s="42">
        <f t="shared" si="63"/>
        <v>0.96334598769474189</v>
      </c>
      <c r="L2749" s="42">
        <f t="shared" si="63"/>
        <v>0.93391597416112859</v>
      </c>
      <c r="M2749" s="42">
        <f t="shared" si="63"/>
        <v>1</v>
      </c>
    </row>
    <row r="2750" spans="1:13" x14ac:dyDescent="0.3">
      <c r="A2750" s="42" t="s">
        <v>3140</v>
      </c>
      <c r="B2750" s="42" t="s">
        <v>3140</v>
      </c>
      <c r="C2750" s="42" t="s">
        <v>3153</v>
      </c>
      <c r="D2750" s="42" t="s">
        <v>3256</v>
      </c>
      <c r="E2750" s="42">
        <v>0</v>
      </c>
      <c r="F2750" s="42">
        <v>5.8140591217100003E-2</v>
      </c>
      <c r="G2750" s="42">
        <v>3.8048647914100002E-2</v>
      </c>
      <c r="H2750" s="42">
        <v>7.0760140812700004E-2</v>
      </c>
      <c r="I2750" s="42">
        <v>0</v>
      </c>
      <c r="J2750" s="42">
        <f t="shared" si="63"/>
        <v>0.94505400161407171</v>
      </c>
      <c r="K2750" s="42">
        <f t="shared" si="63"/>
        <v>0.96334598769474189</v>
      </c>
      <c r="L2750" s="42">
        <f t="shared" si="63"/>
        <v>0.93391597416112859</v>
      </c>
      <c r="M2750" s="42">
        <f t="shared" si="63"/>
        <v>1</v>
      </c>
    </row>
    <row r="2751" spans="1:13" x14ac:dyDescent="0.3">
      <c r="A2751" s="42" t="s">
        <v>3140</v>
      </c>
      <c r="B2751" s="42" t="s">
        <v>3145</v>
      </c>
      <c r="C2751" s="42" t="s">
        <v>3146</v>
      </c>
      <c r="D2751" s="42" t="s">
        <v>3257</v>
      </c>
      <c r="E2751" s="42">
        <v>0.50789044077599999</v>
      </c>
      <c r="F2751" s="42">
        <v>0.59412416649999999</v>
      </c>
      <c r="G2751" s="42">
        <v>0.47832585949200002</v>
      </c>
      <c r="H2751" s="42">
        <v>0.35733871110400001</v>
      </c>
      <c r="I2751" s="42">
        <v>0</v>
      </c>
      <c r="J2751" s="42">
        <f t="shared" si="63"/>
        <v>0.94590526413426657</v>
      </c>
      <c r="K2751" s="42">
        <f t="shared" si="63"/>
        <v>1.0199986904742091</v>
      </c>
      <c r="L2751" s="42">
        <f t="shared" si="63"/>
        <v>1.1109168466502717</v>
      </c>
      <c r="M2751" s="42">
        <f t="shared" si="63"/>
        <v>1.5078904407759999</v>
      </c>
    </row>
    <row r="2752" spans="1:13" x14ac:dyDescent="0.3">
      <c r="A2752" s="42" t="s">
        <v>3140</v>
      </c>
      <c r="B2752" s="42" t="s">
        <v>3145</v>
      </c>
      <c r="C2752" s="42" t="s">
        <v>3193</v>
      </c>
      <c r="D2752" s="42" t="s">
        <v>3258</v>
      </c>
      <c r="E2752" s="42">
        <v>9.9764193723899997E-2</v>
      </c>
      <c r="F2752" s="42">
        <v>0.16170351932300001</v>
      </c>
      <c r="G2752" s="42">
        <v>0.14675907052600001</v>
      </c>
      <c r="H2752" s="42">
        <v>0.421022837835</v>
      </c>
      <c r="I2752" s="42">
        <v>0.404230317274</v>
      </c>
      <c r="J2752" s="42">
        <f t="shared" si="63"/>
        <v>0.94668232938194408</v>
      </c>
      <c r="K2752" s="42">
        <f t="shared" si="63"/>
        <v>0.95901939822412374</v>
      </c>
      <c r="L2752" s="42">
        <f t="shared" si="63"/>
        <v>0.77392436239761364</v>
      </c>
      <c r="M2752" s="42">
        <f t="shared" si="63"/>
        <v>0.7831793546936423</v>
      </c>
    </row>
    <row r="2753" spans="1:13" x14ac:dyDescent="0.3">
      <c r="A2753" s="42" t="s">
        <v>3140</v>
      </c>
      <c r="B2753" s="42" t="s">
        <v>3145</v>
      </c>
      <c r="C2753" s="42" t="s">
        <v>3196</v>
      </c>
      <c r="D2753" s="42" t="s">
        <v>3259</v>
      </c>
      <c r="E2753" s="42">
        <v>9.9764193723899997E-2</v>
      </c>
      <c r="F2753" s="42">
        <v>0.16170351932300001</v>
      </c>
      <c r="G2753" s="42">
        <v>0.14675907052600001</v>
      </c>
      <c r="H2753" s="42">
        <v>0.421022837835</v>
      </c>
      <c r="I2753" s="42">
        <v>0.404230317274</v>
      </c>
      <c r="J2753" s="42">
        <f t="shared" si="63"/>
        <v>0.94668232938194408</v>
      </c>
      <c r="K2753" s="42">
        <f t="shared" si="63"/>
        <v>0.95901939822412374</v>
      </c>
      <c r="L2753" s="42">
        <f t="shared" si="63"/>
        <v>0.77392436239761364</v>
      </c>
      <c r="M2753" s="42">
        <f t="shared" si="63"/>
        <v>0.7831793546936423</v>
      </c>
    </row>
    <row r="2754" spans="1:13" x14ac:dyDescent="0.3">
      <c r="A2754" s="42" t="s">
        <v>3140</v>
      </c>
      <c r="B2754" s="42" t="s">
        <v>3234</v>
      </c>
      <c r="C2754" s="42" t="s">
        <v>3235</v>
      </c>
      <c r="D2754" s="42" t="s">
        <v>3260</v>
      </c>
      <c r="E2754" s="42">
        <v>0.78299776286400002</v>
      </c>
      <c r="F2754" s="42">
        <v>0.88119333563500002</v>
      </c>
      <c r="G2754" s="42">
        <v>0.32069574670500001</v>
      </c>
      <c r="H2754" s="42">
        <v>0.21581842947900001</v>
      </c>
      <c r="I2754" s="42">
        <v>0.230317273796</v>
      </c>
      <c r="J2754" s="42">
        <f t="shared" si="63"/>
        <v>0.94780144554474832</v>
      </c>
      <c r="K2754" s="42">
        <f t="shared" si="63"/>
        <v>1.350044298478583</v>
      </c>
      <c r="L2754" s="42">
        <f t="shared" si="63"/>
        <v>1.4665000296368649</v>
      </c>
      <c r="M2754" s="42">
        <f t="shared" si="63"/>
        <v>1.4492178569213849</v>
      </c>
    </row>
    <row r="2755" spans="1:13" x14ac:dyDescent="0.3">
      <c r="A2755" s="42" t="s">
        <v>3140</v>
      </c>
      <c r="B2755" s="42" t="s">
        <v>3211</v>
      </c>
      <c r="C2755" s="42" t="s">
        <v>3214</v>
      </c>
      <c r="D2755" s="42" t="s">
        <v>3261</v>
      </c>
      <c r="E2755" s="42">
        <v>0.25999153515899998</v>
      </c>
      <c r="F2755" s="42">
        <v>0.32704082559600001</v>
      </c>
      <c r="G2755" s="42">
        <v>0</v>
      </c>
      <c r="H2755" s="42">
        <v>0.24058447876299999</v>
      </c>
      <c r="I2755" s="42">
        <v>0.202115158637</v>
      </c>
      <c r="J2755" s="42">
        <f t="shared" si="63"/>
        <v>0.94947458349151637</v>
      </c>
      <c r="K2755" s="42">
        <f t="shared" si="63"/>
        <v>1.2599915351590001</v>
      </c>
      <c r="L2755" s="42">
        <f t="shared" si="63"/>
        <v>1.0156434783186641</v>
      </c>
      <c r="M2755" s="42">
        <f t="shared" ref="M2755:M2818" si="64">($E2755+1)/(I2755+1)</f>
        <v>1.0481454510461563</v>
      </c>
    </row>
    <row r="2756" spans="1:13" x14ac:dyDescent="0.3">
      <c r="A2756" s="42" t="s">
        <v>3140</v>
      </c>
      <c r="B2756" s="42" t="s">
        <v>3168</v>
      </c>
      <c r="C2756" s="42" t="s">
        <v>3262</v>
      </c>
      <c r="D2756" s="42" t="s">
        <v>3263</v>
      </c>
      <c r="E2756" s="42">
        <v>0.32045468287099999</v>
      </c>
      <c r="F2756" s="42">
        <v>0.39063209723999998</v>
      </c>
      <c r="G2756" s="42">
        <v>0.70118222584599998</v>
      </c>
      <c r="H2756" s="42">
        <v>0.95349289745099997</v>
      </c>
      <c r="I2756" s="42">
        <v>0.84606345475900002</v>
      </c>
      <c r="J2756" s="42">
        <f t="shared" ref="J2756:M2819" si="65">($E2756+1)/(F2756+1)</f>
        <v>0.94953560002801485</v>
      </c>
      <c r="K2756" s="42">
        <f t="shared" si="65"/>
        <v>0.776198259545262</v>
      </c>
      <c r="L2756" s="42">
        <f t="shared" si="65"/>
        <v>0.67594547417806583</v>
      </c>
      <c r="M2756" s="42">
        <f t="shared" si="64"/>
        <v>0.71528130816249913</v>
      </c>
    </row>
    <row r="2757" spans="1:13" x14ac:dyDescent="0.3">
      <c r="A2757" s="42" t="s">
        <v>3140</v>
      </c>
      <c r="B2757" s="42" t="s">
        <v>3211</v>
      </c>
      <c r="C2757" s="42" t="s">
        <v>3214</v>
      </c>
      <c r="D2757" s="42" t="s">
        <v>3264</v>
      </c>
      <c r="E2757" s="42">
        <v>0.72555777253800002</v>
      </c>
      <c r="F2757" s="42">
        <v>0.81578517051499999</v>
      </c>
      <c r="G2757" s="42">
        <v>0.847941296372</v>
      </c>
      <c r="H2757" s="42">
        <v>0.66691432715999999</v>
      </c>
      <c r="I2757" s="42">
        <v>0.59224441833100006</v>
      </c>
      <c r="J2757" s="42">
        <f t="shared" si="65"/>
        <v>0.95030943118044675</v>
      </c>
      <c r="K2757" s="42">
        <f t="shared" si="65"/>
        <v>0.93377304567289487</v>
      </c>
      <c r="L2757" s="42">
        <f t="shared" si="65"/>
        <v>1.0351808394843625</v>
      </c>
      <c r="M2757" s="42">
        <f t="shared" si="64"/>
        <v>1.0837266896163718</v>
      </c>
    </row>
    <row r="2758" spans="1:13" x14ac:dyDescent="0.3">
      <c r="A2758" s="42" t="s">
        <v>3140</v>
      </c>
      <c r="B2758" s="42" t="s">
        <v>3141</v>
      </c>
      <c r="C2758" s="42" t="s">
        <v>3158</v>
      </c>
      <c r="D2758" s="42" t="s">
        <v>3265</v>
      </c>
      <c r="E2758" s="42">
        <v>0.72555777253800002</v>
      </c>
      <c r="F2758" s="42">
        <v>0.81578517051499999</v>
      </c>
      <c r="G2758" s="42">
        <v>0.847941296372</v>
      </c>
      <c r="H2758" s="42">
        <v>0.66691432715999999</v>
      </c>
      <c r="I2758" s="42">
        <v>0.59224441833100006</v>
      </c>
      <c r="J2758" s="42">
        <f t="shared" si="65"/>
        <v>0.95030943118044675</v>
      </c>
      <c r="K2758" s="42">
        <f t="shared" si="65"/>
        <v>0.93377304567289487</v>
      </c>
      <c r="L2758" s="42">
        <f t="shared" si="65"/>
        <v>1.0351808394843625</v>
      </c>
      <c r="M2758" s="42">
        <f t="shared" si="64"/>
        <v>1.0837266896163718</v>
      </c>
    </row>
    <row r="2759" spans="1:13" x14ac:dyDescent="0.3">
      <c r="A2759" s="42" t="s">
        <v>3140</v>
      </c>
      <c r="B2759" s="42" t="s">
        <v>3211</v>
      </c>
      <c r="C2759" s="42" t="s">
        <v>3212</v>
      </c>
      <c r="D2759" s="42" t="s">
        <v>3266</v>
      </c>
      <c r="E2759" s="42">
        <v>0.72555777253800002</v>
      </c>
      <c r="F2759" s="42">
        <v>0.81578517051499999</v>
      </c>
      <c r="G2759" s="42">
        <v>0.847941296372</v>
      </c>
      <c r="H2759" s="42">
        <v>0.66691432715999999</v>
      </c>
      <c r="I2759" s="42">
        <v>0.59224441833100006</v>
      </c>
      <c r="J2759" s="42">
        <f t="shared" si="65"/>
        <v>0.95030943118044675</v>
      </c>
      <c r="K2759" s="42">
        <f t="shared" si="65"/>
        <v>0.93377304567289487</v>
      </c>
      <c r="L2759" s="42">
        <f t="shared" si="65"/>
        <v>1.0351808394843625</v>
      </c>
      <c r="M2759" s="42">
        <f t="shared" si="64"/>
        <v>1.0837266896163718</v>
      </c>
    </row>
    <row r="2760" spans="1:13" x14ac:dyDescent="0.3">
      <c r="A2760" s="42" t="s">
        <v>3140</v>
      </c>
      <c r="B2760" s="42" t="s">
        <v>3141</v>
      </c>
      <c r="C2760" s="42" t="s">
        <v>3180</v>
      </c>
      <c r="D2760" s="42" t="s">
        <v>3267</v>
      </c>
      <c r="E2760" s="42">
        <v>0.52602938508999997</v>
      </c>
      <c r="F2760" s="42">
        <v>0.60320863387799994</v>
      </c>
      <c r="G2760" s="42">
        <v>0.35602663405399998</v>
      </c>
      <c r="H2760" s="42">
        <v>0.51301102089200001</v>
      </c>
      <c r="I2760" s="42">
        <v>0.31962397179800001</v>
      </c>
      <c r="J2760" s="42">
        <f t="shared" si="65"/>
        <v>0.95185951026142424</v>
      </c>
      <c r="K2760" s="42">
        <f t="shared" si="65"/>
        <v>1.1253682979129673</v>
      </c>
      <c r="L2760" s="42">
        <f t="shared" si="65"/>
        <v>1.0086042758567118</v>
      </c>
      <c r="M2760" s="42">
        <f t="shared" si="64"/>
        <v>1.1564122944892934</v>
      </c>
    </row>
    <row r="2761" spans="1:13" x14ac:dyDescent="0.3">
      <c r="A2761" s="42" t="s">
        <v>3140</v>
      </c>
      <c r="B2761" s="42" t="s">
        <v>3140</v>
      </c>
      <c r="C2761" s="42" t="s">
        <v>3268</v>
      </c>
      <c r="D2761" s="42" t="s">
        <v>3269</v>
      </c>
      <c r="E2761" s="42">
        <v>0</v>
      </c>
      <c r="F2761" s="42">
        <v>4.9056123839499997E-2</v>
      </c>
      <c r="G2761" s="42">
        <v>0.17393667617899999</v>
      </c>
      <c r="H2761" s="42">
        <v>0</v>
      </c>
      <c r="I2761" s="42">
        <v>0</v>
      </c>
      <c r="J2761" s="42">
        <f t="shared" si="65"/>
        <v>0.95323784616979623</v>
      </c>
      <c r="K2761" s="42">
        <f t="shared" si="65"/>
        <v>0.85183470309051113</v>
      </c>
      <c r="L2761" s="42">
        <f t="shared" si="65"/>
        <v>1</v>
      </c>
      <c r="M2761" s="42">
        <f t="shared" si="64"/>
        <v>1</v>
      </c>
    </row>
    <row r="2762" spans="1:13" x14ac:dyDescent="0.3">
      <c r="A2762" s="42" t="s">
        <v>3140</v>
      </c>
      <c r="B2762" s="42" t="s">
        <v>3141</v>
      </c>
      <c r="C2762" s="42" t="s">
        <v>3180</v>
      </c>
      <c r="D2762" s="42" t="s">
        <v>3270</v>
      </c>
      <c r="E2762" s="42">
        <v>0</v>
      </c>
      <c r="F2762" s="42">
        <v>4.7239230363900001E-2</v>
      </c>
      <c r="G2762" s="42">
        <v>1.9024323957099999E-2</v>
      </c>
      <c r="H2762" s="42">
        <v>0</v>
      </c>
      <c r="I2762" s="42">
        <v>1.4101057579300001E-2</v>
      </c>
      <c r="J2762" s="42">
        <f t="shared" si="65"/>
        <v>0.95489165322093117</v>
      </c>
      <c r="K2762" s="42">
        <f t="shared" si="65"/>
        <v>0.98133084411250926</v>
      </c>
      <c r="L2762" s="42">
        <f t="shared" si="65"/>
        <v>1</v>
      </c>
      <c r="M2762" s="42">
        <f t="shared" si="64"/>
        <v>0.98609501738124627</v>
      </c>
    </row>
    <row r="2763" spans="1:13" x14ac:dyDescent="0.3">
      <c r="A2763" s="42" t="s">
        <v>3140</v>
      </c>
      <c r="B2763" s="42" t="s">
        <v>3141</v>
      </c>
      <c r="C2763" s="42" t="s">
        <v>3158</v>
      </c>
      <c r="D2763" s="42" t="s">
        <v>3271</v>
      </c>
      <c r="E2763" s="42">
        <v>0</v>
      </c>
      <c r="F2763" s="42">
        <v>4.7239230363900001E-2</v>
      </c>
      <c r="G2763" s="42">
        <v>1.9024323957099999E-2</v>
      </c>
      <c r="H2763" s="42">
        <v>0</v>
      </c>
      <c r="I2763" s="42">
        <v>1.4101057579300001E-2</v>
      </c>
      <c r="J2763" s="42">
        <f t="shared" si="65"/>
        <v>0.95489165322093117</v>
      </c>
      <c r="K2763" s="42">
        <f t="shared" si="65"/>
        <v>0.98133084411250926</v>
      </c>
      <c r="L2763" s="42">
        <f t="shared" si="65"/>
        <v>1</v>
      </c>
      <c r="M2763" s="42">
        <f t="shared" si="64"/>
        <v>0.98609501738124627</v>
      </c>
    </row>
    <row r="2764" spans="1:13" x14ac:dyDescent="0.3">
      <c r="A2764" s="42" t="s">
        <v>3140</v>
      </c>
      <c r="B2764" s="42" t="s">
        <v>3161</v>
      </c>
      <c r="C2764" s="42" t="s">
        <v>3164</v>
      </c>
      <c r="D2764" s="42" t="s">
        <v>3272</v>
      </c>
      <c r="E2764" s="42">
        <v>0</v>
      </c>
      <c r="F2764" s="42">
        <v>4.54223368884E-2</v>
      </c>
      <c r="G2764" s="42">
        <v>6.5226253567100004E-2</v>
      </c>
      <c r="H2764" s="42">
        <v>2.83040563251E-2</v>
      </c>
      <c r="I2764" s="42">
        <v>0</v>
      </c>
      <c r="J2764" s="42">
        <f t="shared" si="65"/>
        <v>0.95655120874536204</v>
      </c>
      <c r="K2764" s="42">
        <f t="shared" si="65"/>
        <v>0.93876769996169518</v>
      </c>
      <c r="L2764" s="42">
        <f t="shared" si="65"/>
        <v>0.97247501247223356</v>
      </c>
      <c r="M2764" s="42">
        <f t="shared" si="64"/>
        <v>1</v>
      </c>
    </row>
    <row r="2765" spans="1:13" x14ac:dyDescent="0.3">
      <c r="A2765" s="42" t="s">
        <v>3140</v>
      </c>
      <c r="B2765" s="42" t="s">
        <v>3234</v>
      </c>
      <c r="C2765" s="42" t="s">
        <v>3235</v>
      </c>
      <c r="D2765" s="42" t="s">
        <v>3273</v>
      </c>
      <c r="E2765" s="42">
        <v>1.6113428865099999</v>
      </c>
      <c r="F2765" s="42">
        <v>1.72968258871</v>
      </c>
      <c r="G2765" s="42">
        <v>1.08438646555</v>
      </c>
      <c r="H2765" s="42">
        <v>1.2648375170299999</v>
      </c>
      <c r="I2765" s="42">
        <v>1.2267920094</v>
      </c>
      <c r="J2765" s="42">
        <f t="shared" si="65"/>
        <v>0.95664708318488956</v>
      </c>
      <c r="K2765" s="42">
        <f t="shared" si="65"/>
        <v>1.2528112850804538</v>
      </c>
      <c r="L2765" s="42">
        <f t="shared" si="65"/>
        <v>1.1529934782846545</v>
      </c>
      <c r="M2765" s="42">
        <f t="shared" si="64"/>
        <v>1.1726927685597435</v>
      </c>
    </row>
    <row r="2766" spans="1:13" x14ac:dyDescent="0.3">
      <c r="A2766" s="42" t="s">
        <v>3140</v>
      </c>
      <c r="B2766" s="42" t="s">
        <v>3141</v>
      </c>
      <c r="C2766" s="42" t="s">
        <v>3180</v>
      </c>
      <c r="D2766" s="42" t="s">
        <v>3274</v>
      </c>
      <c r="E2766" s="42">
        <v>0.52300622770399996</v>
      </c>
      <c r="F2766" s="42">
        <v>0.59049037954899997</v>
      </c>
      <c r="G2766" s="42">
        <v>0.26362277483399998</v>
      </c>
      <c r="H2766" s="42">
        <v>0.42456084487599999</v>
      </c>
      <c r="I2766" s="42">
        <v>0.39952996474699998</v>
      </c>
      <c r="J2766" s="42">
        <f t="shared" si="65"/>
        <v>0.95757022317598939</v>
      </c>
      <c r="K2766" s="42">
        <f t="shared" si="65"/>
        <v>1.2052696881029823</v>
      </c>
      <c r="L2766" s="42">
        <f t="shared" si="65"/>
        <v>1.0691057761289018</v>
      </c>
      <c r="M2766" s="42">
        <f t="shared" si="64"/>
        <v>1.088226951953345</v>
      </c>
    </row>
    <row r="2767" spans="1:13" x14ac:dyDescent="0.3">
      <c r="A2767" s="42" t="s">
        <v>3140</v>
      </c>
      <c r="B2767" s="42" t="s">
        <v>3168</v>
      </c>
      <c r="C2767" s="42" t="s">
        <v>3190</v>
      </c>
      <c r="D2767" s="42" t="s">
        <v>3275</v>
      </c>
      <c r="E2767" s="42">
        <v>0</v>
      </c>
      <c r="F2767" s="42">
        <v>4.1788549937300003E-2</v>
      </c>
      <c r="G2767" s="42">
        <v>0</v>
      </c>
      <c r="H2767" s="42">
        <v>0</v>
      </c>
      <c r="I2767" s="42">
        <v>0</v>
      </c>
      <c r="J2767" s="42">
        <f t="shared" si="65"/>
        <v>0.95988768551947024</v>
      </c>
      <c r="K2767" s="42">
        <f t="shared" si="65"/>
        <v>1</v>
      </c>
      <c r="L2767" s="42">
        <f t="shared" si="65"/>
        <v>1</v>
      </c>
      <c r="M2767" s="42">
        <f t="shared" si="64"/>
        <v>1</v>
      </c>
    </row>
    <row r="2768" spans="1:13" x14ac:dyDescent="0.3">
      <c r="A2768" s="42" t="s">
        <v>3140</v>
      </c>
      <c r="B2768" s="42" t="s">
        <v>3140</v>
      </c>
      <c r="C2768" s="42" t="s">
        <v>3153</v>
      </c>
      <c r="D2768" s="42" t="s">
        <v>3276</v>
      </c>
      <c r="E2768" s="42">
        <v>6.0463147711500003E-3</v>
      </c>
      <c r="F2768" s="42">
        <v>4.7239230363900001E-2</v>
      </c>
      <c r="G2768" s="42">
        <v>0</v>
      </c>
      <c r="H2768" s="42">
        <v>1.41520281625E-2</v>
      </c>
      <c r="I2768" s="42">
        <v>5.1703877790799997E-2</v>
      </c>
      <c r="J2768" s="42">
        <f t="shared" si="65"/>
        <v>0.96066522872864868</v>
      </c>
      <c r="K2768" s="42">
        <f t="shared" si="65"/>
        <v>1.00604631477115</v>
      </c>
      <c r="L2768" s="42">
        <f t="shared" si="65"/>
        <v>0.99200739813533045</v>
      </c>
      <c r="M2768" s="42">
        <f t="shared" si="64"/>
        <v>0.95658705460366089</v>
      </c>
    </row>
    <row r="2769" spans="1:13" x14ac:dyDescent="0.3">
      <c r="A2769" s="42" t="s">
        <v>3140</v>
      </c>
      <c r="B2769" s="42" t="s">
        <v>3141</v>
      </c>
      <c r="C2769" s="42" t="s">
        <v>3158</v>
      </c>
      <c r="D2769" s="42" t="s">
        <v>3277</v>
      </c>
      <c r="E2769" s="42">
        <v>0.120926295423</v>
      </c>
      <c r="F2769" s="42">
        <v>0.16533730627400001</v>
      </c>
      <c r="G2769" s="42">
        <v>0.24459845087599999</v>
      </c>
      <c r="H2769" s="42">
        <v>0.44932689416100002</v>
      </c>
      <c r="I2769" s="42">
        <v>0.56874265569899995</v>
      </c>
      <c r="J2769" s="42">
        <f t="shared" si="65"/>
        <v>0.96188999475782855</v>
      </c>
      <c r="K2769" s="42">
        <f t="shared" si="65"/>
        <v>0.9006328865619635</v>
      </c>
      <c r="L2769" s="42">
        <f t="shared" si="65"/>
        <v>0.77341164366641546</v>
      </c>
      <c r="M2769" s="42">
        <f t="shared" si="64"/>
        <v>0.71453803550942396</v>
      </c>
    </row>
    <row r="2770" spans="1:13" x14ac:dyDescent="0.3">
      <c r="A2770" s="42" t="s">
        <v>3140</v>
      </c>
      <c r="B2770" s="42" t="s">
        <v>3211</v>
      </c>
      <c r="C2770" s="42" t="s">
        <v>3278</v>
      </c>
      <c r="D2770" s="42" t="s">
        <v>3279</v>
      </c>
      <c r="E2770" s="42">
        <v>6.9532619868200002E-2</v>
      </c>
      <c r="F2770" s="42">
        <v>0.110830502008</v>
      </c>
      <c r="G2770" s="42">
        <v>0</v>
      </c>
      <c r="H2770" s="42">
        <v>0.100833200658</v>
      </c>
      <c r="I2770" s="42">
        <v>0</v>
      </c>
      <c r="J2770" s="42">
        <f t="shared" si="65"/>
        <v>0.96282251696802745</v>
      </c>
      <c r="K2770" s="42">
        <f t="shared" si="65"/>
        <v>1.0695326198682</v>
      </c>
      <c r="L2770" s="42">
        <f t="shared" si="65"/>
        <v>0.97156646368306243</v>
      </c>
      <c r="M2770" s="42">
        <f t="shared" si="64"/>
        <v>1.0695326198682</v>
      </c>
    </row>
    <row r="2771" spans="1:13" x14ac:dyDescent="0.3">
      <c r="A2771" s="42" t="s">
        <v>3140</v>
      </c>
      <c r="B2771" s="42" t="s">
        <v>3141</v>
      </c>
      <c r="C2771" s="42" t="s">
        <v>3158</v>
      </c>
      <c r="D2771" s="42" t="s">
        <v>3280</v>
      </c>
      <c r="E2771" s="42">
        <v>0.42021887659500001</v>
      </c>
      <c r="F2771" s="42">
        <v>0.47057541016400001</v>
      </c>
      <c r="G2771" s="42">
        <v>0.25275173257200001</v>
      </c>
      <c r="H2771" s="42">
        <v>0.18751437315399999</v>
      </c>
      <c r="I2771" s="42">
        <v>6.5804935370200004E-2</v>
      </c>
      <c r="J2771" s="42">
        <f t="shared" si="65"/>
        <v>0.96575725853910177</v>
      </c>
      <c r="K2771" s="42">
        <f t="shared" si="65"/>
        <v>1.133679435173621</v>
      </c>
      <c r="L2771" s="42">
        <f t="shared" si="65"/>
        <v>1.1959593152737549</v>
      </c>
      <c r="M2771" s="42">
        <f t="shared" si="64"/>
        <v>1.3325317133211592</v>
      </c>
    </row>
    <row r="2772" spans="1:13" x14ac:dyDescent="0.3">
      <c r="A2772" s="42" t="s">
        <v>3140</v>
      </c>
      <c r="B2772" s="42" t="s">
        <v>3141</v>
      </c>
      <c r="C2772" s="42" t="s">
        <v>3142</v>
      </c>
      <c r="D2772" s="42" t="s">
        <v>3281</v>
      </c>
      <c r="E2772" s="42">
        <v>0.33557046979900002</v>
      </c>
      <c r="F2772" s="42">
        <v>0.38154762986200003</v>
      </c>
      <c r="G2772" s="42">
        <v>0.35059111292299999</v>
      </c>
      <c r="H2772" s="42">
        <v>0.24766049284399999</v>
      </c>
      <c r="I2772" s="42">
        <v>0.310223266745</v>
      </c>
      <c r="J2772" s="42">
        <f t="shared" si="65"/>
        <v>0.96672053929288526</v>
      </c>
      <c r="K2772" s="42">
        <f t="shared" si="65"/>
        <v>0.98887846737604279</v>
      </c>
      <c r="L2772" s="42">
        <f t="shared" si="65"/>
        <v>1.0704598546312964</v>
      </c>
      <c r="M2772" s="42">
        <f t="shared" si="64"/>
        <v>1.0193457128241741</v>
      </c>
    </row>
    <row r="2773" spans="1:13" x14ac:dyDescent="0.3">
      <c r="A2773" s="42" t="s">
        <v>3140</v>
      </c>
      <c r="B2773" s="42" t="s">
        <v>3140</v>
      </c>
      <c r="C2773" s="42" t="s">
        <v>3153</v>
      </c>
      <c r="D2773" s="42" t="s">
        <v>3282</v>
      </c>
      <c r="E2773" s="42">
        <v>0.14813471189300001</v>
      </c>
      <c r="F2773" s="42">
        <v>0.18714002798000001</v>
      </c>
      <c r="G2773" s="42">
        <v>0.27449381709499998</v>
      </c>
      <c r="H2773" s="42">
        <v>0.284809566771</v>
      </c>
      <c r="I2773" s="42">
        <v>0.51233842538200003</v>
      </c>
      <c r="J2773" s="42">
        <f t="shared" si="65"/>
        <v>0.96714345808609448</v>
      </c>
      <c r="K2773" s="42">
        <f t="shared" si="65"/>
        <v>0.90085545845172099</v>
      </c>
      <c r="L2773" s="42">
        <f t="shared" si="65"/>
        <v>0.89362248039490166</v>
      </c>
      <c r="M2773" s="42">
        <f t="shared" si="64"/>
        <v>0.75917843031925469</v>
      </c>
    </row>
    <row r="2774" spans="1:13" x14ac:dyDescent="0.3">
      <c r="A2774" s="42" t="s">
        <v>3140</v>
      </c>
      <c r="B2774" s="42" t="s">
        <v>3141</v>
      </c>
      <c r="C2774" s="42" t="s">
        <v>3158</v>
      </c>
      <c r="D2774" s="42" t="s">
        <v>3283</v>
      </c>
      <c r="E2774" s="42">
        <v>0</v>
      </c>
      <c r="F2774" s="42">
        <v>3.2704082559600001E-2</v>
      </c>
      <c r="G2774" s="42">
        <v>9.7839380350599997E-2</v>
      </c>
      <c r="H2774" s="42">
        <v>7.78361548939E-2</v>
      </c>
      <c r="I2774" s="42">
        <v>0</v>
      </c>
      <c r="J2774" s="42">
        <f t="shared" si="65"/>
        <v>0.96833160330058787</v>
      </c>
      <c r="K2774" s="42">
        <f t="shared" si="65"/>
        <v>0.91088005941328642</v>
      </c>
      <c r="L2774" s="42">
        <f t="shared" si="65"/>
        <v>0.92778479870016795</v>
      </c>
      <c r="M2774" s="42">
        <f t="shared" si="64"/>
        <v>1</v>
      </c>
    </row>
    <row r="2775" spans="1:13" x14ac:dyDescent="0.3">
      <c r="A2775" s="42" t="s">
        <v>3140</v>
      </c>
      <c r="B2775" s="42" t="s">
        <v>3145</v>
      </c>
      <c r="C2775" s="42" t="s">
        <v>3196</v>
      </c>
      <c r="D2775" s="42" t="s">
        <v>3284</v>
      </c>
      <c r="E2775" s="42">
        <v>0</v>
      </c>
      <c r="F2775" s="42">
        <v>3.2704082559600001E-2</v>
      </c>
      <c r="G2775" s="42">
        <v>2.17420845224E-2</v>
      </c>
      <c r="H2775" s="42">
        <v>0</v>
      </c>
      <c r="I2775" s="42">
        <v>1.4101057579300001E-2</v>
      </c>
      <c r="J2775" s="42">
        <f t="shared" si="65"/>
        <v>0.96833160330058787</v>
      </c>
      <c r="K2775" s="42">
        <f t="shared" si="65"/>
        <v>0.97872057454444294</v>
      </c>
      <c r="L2775" s="42">
        <f t="shared" si="65"/>
        <v>1</v>
      </c>
      <c r="M2775" s="42">
        <f t="shared" si="64"/>
        <v>0.98609501738124627</v>
      </c>
    </row>
    <row r="2776" spans="1:13" x14ac:dyDescent="0.3">
      <c r="A2776" s="42" t="s">
        <v>3140</v>
      </c>
      <c r="B2776" s="42" t="s">
        <v>3198</v>
      </c>
      <c r="C2776" s="42" t="s">
        <v>3199</v>
      </c>
      <c r="D2776" s="42" t="s">
        <v>3285</v>
      </c>
      <c r="E2776" s="42">
        <v>5.7439990325899998E-2</v>
      </c>
      <c r="F2776" s="42">
        <v>9.08446737768E-2</v>
      </c>
      <c r="G2776" s="42">
        <v>1.3588802826499999E-2</v>
      </c>
      <c r="H2776" s="42">
        <v>2.2997045764099999E-2</v>
      </c>
      <c r="I2776" s="42">
        <v>3.76028202115E-2</v>
      </c>
      <c r="J2776" s="42">
        <f t="shared" si="65"/>
        <v>0.96937723192501457</v>
      </c>
      <c r="K2776" s="42">
        <f t="shared" si="65"/>
        <v>1.0432632911661179</v>
      </c>
      <c r="L2776" s="42">
        <f t="shared" si="65"/>
        <v>1.033668664738004</v>
      </c>
      <c r="M2776" s="42">
        <f t="shared" si="64"/>
        <v>1.0191182692722023</v>
      </c>
    </row>
    <row r="2777" spans="1:13" x14ac:dyDescent="0.3">
      <c r="A2777" s="42" t="s">
        <v>3140</v>
      </c>
      <c r="B2777" s="42" t="s">
        <v>3211</v>
      </c>
      <c r="C2777" s="42" t="s">
        <v>3214</v>
      </c>
      <c r="D2777" s="42" t="s">
        <v>3286</v>
      </c>
      <c r="E2777" s="42">
        <v>3.93010460125E-2</v>
      </c>
      <c r="F2777" s="42">
        <v>7.0858845545899996E-2</v>
      </c>
      <c r="G2777" s="42">
        <v>0</v>
      </c>
      <c r="H2777" s="42">
        <v>0</v>
      </c>
      <c r="I2777" s="42">
        <v>0</v>
      </c>
      <c r="J2777" s="42">
        <f t="shared" si="65"/>
        <v>0.97053038347242437</v>
      </c>
      <c r="K2777" s="42">
        <f t="shared" si="65"/>
        <v>1.0393010460125001</v>
      </c>
      <c r="L2777" s="42">
        <f t="shared" si="65"/>
        <v>1.0393010460125001</v>
      </c>
      <c r="M2777" s="42">
        <f t="shared" si="64"/>
        <v>1.0393010460125001</v>
      </c>
    </row>
    <row r="2778" spans="1:13" x14ac:dyDescent="0.3">
      <c r="A2778" s="42" t="s">
        <v>3140</v>
      </c>
      <c r="B2778" s="42" t="s">
        <v>3141</v>
      </c>
      <c r="C2778" s="42" t="s">
        <v>3180</v>
      </c>
      <c r="D2778" s="42" t="s">
        <v>3287</v>
      </c>
      <c r="E2778" s="42">
        <v>0</v>
      </c>
      <c r="F2778" s="42">
        <v>2.5436508657499999E-2</v>
      </c>
      <c r="G2778" s="42">
        <v>0.18208995787500001</v>
      </c>
      <c r="H2778" s="42">
        <v>0</v>
      </c>
      <c r="I2778" s="42">
        <v>0</v>
      </c>
      <c r="J2778" s="42">
        <f t="shared" si="65"/>
        <v>0.97519445773312541</v>
      </c>
      <c r="K2778" s="42">
        <f t="shared" si="65"/>
        <v>0.84595930566711153</v>
      </c>
      <c r="L2778" s="42">
        <f t="shared" si="65"/>
        <v>1</v>
      </c>
      <c r="M2778" s="42">
        <f t="shared" si="64"/>
        <v>1</v>
      </c>
    </row>
    <row r="2779" spans="1:13" x14ac:dyDescent="0.3">
      <c r="A2779" s="42" t="s">
        <v>3140</v>
      </c>
      <c r="B2779" s="42" t="s">
        <v>3141</v>
      </c>
      <c r="C2779" s="42" t="s">
        <v>3158</v>
      </c>
      <c r="D2779" s="42" t="s">
        <v>3288</v>
      </c>
      <c r="E2779" s="42">
        <v>0</v>
      </c>
      <c r="F2779" s="42">
        <v>2.5436508657499999E-2</v>
      </c>
      <c r="G2779" s="42">
        <v>0.18208995787500001</v>
      </c>
      <c r="H2779" s="42">
        <v>0</v>
      </c>
      <c r="I2779" s="42">
        <v>0</v>
      </c>
      <c r="J2779" s="42">
        <f t="shared" si="65"/>
        <v>0.97519445773312541</v>
      </c>
      <c r="K2779" s="42">
        <f t="shared" si="65"/>
        <v>0.84595930566711153</v>
      </c>
      <c r="L2779" s="42">
        <f t="shared" si="65"/>
        <v>1</v>
      </c>
      <c r="M2779" s="42">
        <f t="shared" si="64"/>
        <v>1</v>
      </c>
    </row>
    <row r="2780" spans="1:13" x14ac:dyDescent="0.3">
      <c r="A2780" s="42" t="s">
        <v>3140</v>
      </c>
      <c r="B2780" s="42" t="s">
        <v>3141</v>
      </c>
      <c r="C2780" s="42" t="s">
        <v>3142</v>
      </c>
      <c r="D2780" s="42" t="s">
        <v>3289</v>
      </c>
      <c r="E2780" s="42">
        <v>0</v>
      </c>
      <c r="F2780" s="42">
        <v>2.5436508657499999E-2</v>
      </c>
      <c r="G2780" s="42">
        <v>0.18208995787500001</v>
      </c>
      <c r="H2780" s="42">
        <v>0</v>
      </c>
      <c r="I2780" s="42">
        <v>0</v>
      </c>
      <c r="J2780" s="42">
        <f t="shared" si="65"/>
        <v>0.97519445773312541</v>
      </c>
      <c r="K2780" s="42">
        <f t="shared" si="65"/>
        <v>0.84595930566711153</v>
      </c>
      <c r="L2780" s="42">
        <f t="shared" si="65"/>
        <v>1</v>
      </c>
      <c r="M2780" s="42">
        <f t="shared" si="64"/>
        <v>1</v>
      </c>
    </row>
    <row r="2781" spans="1:13" x14ac:dyDescent="0.3">
      <c r="A2781" s="42" t="s">
        <v>3140</v>
      </c>
      <c r="B2781" s="42" t="s">
        <v>3211</v>
      </c>
      <c r="C2781" s="42" t="s">
        <v>3214</v>
      </c>
      <c r="D2781" s="42" t="s">
        <v>3290</v>
      </c>
      <c r="E2781" s="42">
        <v>2.1162101698999999E-2</v>
      </c>
      <c r="F2781" s="42">
        <v>4.54223368884E-2</v>
      </c>
      <c r="G2781" s="42">
        <v>0</v>
      </c>
      <c r="H2781" s="42">
        <v>1.06140211219E-2</v>
      </c>
      <c r="I2781" s="42">
        <v>5.6404230317299998E-2</v>
      </c>
      <c r="J2781" s="42">
        <f t="shared" si="65"/>
        <v>0.97679384270513281</v>
      </c>
      <c r="K2781" s="42">
        <f t="shared" si="65"/>
        <v>1.021162101699</v>
      </c>
      <c r="L2781" s="42">
        <f t="shared" si="65"/>
        <v>1.0104372988664758</v>
      </c>
      <c r="M2781" s="42">
        <f t="shared" si="64"/>
        <v>0.96663954232016402</v>
      </c>
    </row>
    <row r="2782" spans="1:13" x14ac:dyDescent="0.3">
      <c r="A2782" s="42" t="s">
        <v>3140</v>
      </c>
      <c r="B2782" s="42" t="s">
        <v>3141</v>
      </c>
      <c r="C2782" s="42" t="s">
        <v>3158</v>
      </c>
      <c r="D2782" s="42" t="s">
        <v>3291</v>
      </c>
      <c r="E2782" s="42">
        <v>0</v>
      </c>
      <c r="F2782" s="42">
        <v>2.3619615181999998E-2</v>
      </c>
      <c r="G2782" s="42">
        <v>3.26131267835E-2</v>
      </c>
      <c r="H2782" s="42">
        <v>3.1842063365700002E-2</v>
      </c>
      <c r="I2782" s="42">
        <v>2.35017626322E-2</v>
      </c>
      <c r="J2782" s="42">
        <f t="shared" si="65"/>
        <v>0.97692539803684741</v>
      </c>
      <c r="K2782" s="42">
        <f t="shared" si="65"/>
        <v>0.96841689696015487</v>
      </c>
      <c r="L2782" s="42">
        <f t="shared" si="65"/>
        <v>0.96914056472767129</v>
      </c>
      <c r="M2782" s="42">
        <f t="shared" si="64"/>
        <v>0.97703788748564613</v>
      </c>
    </row>
    <row r="2783" spans="1:13" x14ac:dyDescent="0.3">
      <c r="A2783" s="42" t="s">
        <v>3140</v>
      </c>
      <c r="B2783" s="42" t="s">
        <v>3141</v>
      </c>
      <c r="C2783" s="42" t="s">
        <v>3158</v>
      </c>
      <c r="D2783" s="42" t="s">
        <v>3292</v>
      </c>
      <c r="E2783" s="42">
        <v>0</v>
      </c>
      <c r="F2783" s="42">
        <v>2.3619615181999998E-2</v>
      </c>
      <c r="G2783" s="42">
        <v>1.9024323957099999E-2</v>
      </c>
      <c r="H2783" s="42">
        <v>6.5453130251700006E-2</v>
      </c>
      <c r="I2783" s="42">
        <v>0.291421856639</v>
      </c>
      <c r="J2783" s="42">
        <f t="shared" si="65"/>
        <v>0.97692539803684741</v>
      </c>
      <c r="K2783" s="42">
        <f t="shared" si="65"/>
        <v>0.98133084411250926</v>
      </c>
      <c r="L2783" s="42">
        <f t="shared" si="65"/>
        <v>0.93856779956501923</v>
      </c>
      <c r="M2783" s="42">
        <f t="shared" si="64"/>
        <v>0.77434030937230525</v>
      </c>
    </row>
    <row r="2784" spans="1:13" x14ac:dyDescent="0.3">
      <c r="A2784" s="42" t="s">
        <v>3140</v>
      </c>
      <c r="B2784" s="42" t="s">
        <v>3211</v>
      </c>
      <c r="C2784" s="42" t="s">
        <v>3214</v>
      </c>
      <c r="D2784" s="42" t="s">
        <v>3293</v>
      </c>
      <c r="E2784" s="42">
        <v>0.529052542475</v>
      </c>
      <c r="F2784" s="42">
        <v>0.56505387089199999</v>
      </c>
      <c r="G2784" s="42">
        <v>0.130452507134</v>
      </c>
      <c r="H2784" s="42">
        <v>0.15567230978800001</v>
      </c>
      <c r="I2784" s="42">
        <v>6.1104582843700003E-2</v>
      </c>
      <c r="J2784" s="42">
        <f t="shared" si="65"/>
        <v>0.97699674810779447</v>
      </c>
      <c r="K2784" s="42">
        <f t="shared" si="65"/>
        <v>1.3526021949843414</v>
      </c>
      <c r="L2784" s="42">
        <f t="shared" si="65"/>
        <v>1.3230848654282408</v>
      </c>
      <c r="M2784" s="42">
        <f t="shared" si="64"/>
        <v>1.4410007903059152</v>
      </c>
    </row>
    <row r="2785" spans="1:13" x14ac:dyDescent="0.3">
      <c r="A2785" s="42" t="s">
        <v>3140</v>
      </c>
      <c r="B2785" s="42" t="s">
        <v>3140</v>
      </c>
      <c r="C2785" s="42" t="s">
        <v>3153</v>
      </c>
      <c r="D2785" s="42" t="s">
        <v>3294</v>
      </c>
      <c r="E2785" s="42">
        <v>1.5115786927900001E-2</v>
      </c>
      <c r="F2785" s="42">
        <v>3.8154762986199998E-2</v>
      </c>
      <c r="G2785" s="42">
        <v>2.4459845087600001E-2</v>
      </c>
      <c r="H2785" s="42">
        <v>8.3143165454899998E-2</v>
      </c>
      <c r="I2785" s="42">
        <v>0</v>
      </c>
      <c r="J2785" s="42">
        <f t="shared" si="65"/>
        <v>0.97780776346675946</v>
      </c>
      <c r="K2785" s="42">
        <f t="shared" si="65"/>
        <v>0.99087903913022479</v>
      </c>
      <c r="L2785" s="42">
        <f t="shared" si="65"/>
        <v>0.93719447188827543</v>
      </c>
      <c r="M2785" s="42">
        <f t="shared" si="64"/>
        <v>1.0151157869278999</v>
      </c>
    </row>
    <row r="2786" spans="1:13" x14ac:dyDescent="0.3">
      <c r="A2786" s="42" t="s">
        <v>3140</v>
      </c>
      <c r="B2786" s="42" t="s">
        <v>3211</v>
      </c>
      <c r="C2786" s="42" t="s">
        <v>3212</v>
      </c>
      <c r="D2786" s="42" t="s">
        <v>3295</v>
      </c>
      <c r="E2786" s="42">
        <v>0</v>
      </c>
      <c r="F2786" s="42">
        <v>2.1802721706400002E-2</v>
      </c>
      <c r="G2786" s="42">
        <v>0</v>
      </c>
      <c r="H2786" s="42">
        <v>0</v>
      </c>
      <c r="I2786" s="42">
        <v>0</v>
      </c>
      <c r="J2786" s="42">
        <f t="shared" si="65"/>
        <v>0.97866249399885163</v>
      </c>
      <c r="K2786" s="42">
        <f t="shared" si="65"/>
        <v>1</v>
      </c>
      <c r="L2786" s="42">
        <f t="shared" si="65"/>
        <v>1</v>
      </c>
      <c r="M2786" s="42">
        <f t="shared" si="64"/>
        <v>1</v>
      </c>
    </row>
    <row r="2787" spans="1:13" x14ac:dyDescent="0.3">
      <c r="A2787" s="42" t="s">
        <v>3140</v>
      </c>
      <c r="B2787" s="42" t="s">
        <v>3211</v>
      </c>
      <c r="C2787" s="42" t="s">
        <v>3214</v>
      </c>
      <c r="D2787" s="42" t="s">
        <v>3296</v>
      </c>
      <c r="E2787" s="42">
        <v>0</v>
      </c>
      <c r="F2787" s="42">
        <v>2.1802721706400002E-2</v>
      </c>
      <c r="G2787" s="42">
        <v>0</v>
      </c>
      <c r="H2787" s="42">
        <v>0</v>
      </c>
      <c r="I2787" s="42">
        <v>0</v>
      </c>
      <c r="J2787" s="42">
        <f t="shared" si="65"/>
        <v>0.97866249399885163</v>
      </c>
      <c r="K2787" s="42">
        <f t="shared" si="65"/>
        <v>1</v>
      </c>
      <c r="L2787" s="42">
        <f t="shared" si="65"/>
        <v>1</v>
      </c>
      <c r="M2787" s="42">
        <f t="shared" si="64"/>
        <v>1</v>
      </c>
    </row>
    <row r="2788" spans="1:13" x14ac:dyDescent="0.3">
      <c r="A2788" s="42" t="s">
        <v>3140</v>
      </c>
      <c r="B2788" s="42" t="s">
        <v>3141</v>
      </c>
      <c r="C2788" s="42" t="s">
        <v>3297</v>
      </c>
      <c r="D2788" s="42" t="s">
        <v>3298</v>
      </c>
      <c r="E2788" s="42">
        <v>0</v>
      </c>
      <c r="F2788" s="42">
        <v>2.1802721706400002E-2</v>
      </c>
      <c r="G2788" s="42">
        <v>1.08710422612E-2</v>
      </c>
      <c r="H2788" s="42">
        <v>0</v>
      </c>
      <c r="I2788" s="42">
        <v>0</v>
      </c>
      <c r="J2788" s="42">
        <f t="shared" si="65"/>
        <v>0.97866249399885163</v>
      </c>
      <c r="K2788" s="42">
        <f t="shared" si="65"/>
        <v>0.98924586637986711</v>
      </c>
      <c r="L2788" s="42">
        <f t="shared" si="65"/>
        <v>1</v>
      </c>
      <c r="M2788" s="42">
        <f t="shared" si="64"/>
        <v>1</v>
      </c>
    </row>
    <row r="2789" spans="1:13" x14ac:dyDescent="0.3">
      <c r="A2789" s="42" t="s">
        <v>3140</v>
      </c>
      <c r="B2789" s="42" t="s">
        <v>3141</v>
      </c>
      <c r="C2789" s="42" t="s">
        <v>3158</v>
      </c>
      <c r="D2789" s="42" t="s">
        <v>3299</v>
      </c>
      <c r="E2789" s="42">
        <v>7.8602092024899997E-2</v>
      </c>
      <c r="F2789" s="42">
        <v>0.10174603463</v>
      </c>
      <c r="G2789" s="42">
        <v>0.18480771843999999</v>
      </c>
      <c r="H2789" s="42">
        <v>0.214049425958</v>
      </c>
      <c r="I2789" s="42">
        <v>0.310223266745</v>
      </c>
      <c r="J2789" s="42">
        <f t="shared" si="65"/>
        <v>0.97899339604805335</v>
      </c>
      <c r="K2789" s="42">
        <f t="shared" si="65"/>
        <v>0.91036045363129658</v>
      </c>
      <c r="L2789" s="42">
        <f t="shared" si="65"/>
        <v>0.88843342697829686</v>
      </c>
      <c r="M2789" s="42">
        <f t="shared" si="64"/>
        <v>0.82322007202977043</v>
      </c>
    </row>
    <row r="2790" spans="1:13" x14ac:dyDescent="0.3">
      <c r="A2790" s="42" t="s">
        <v>3140</v>
      </c>
      <c r="B2790" s="42" t="s">
        <v>3141</v>
      </c>
      <c r="C2790" s="42" t="s">
        <v>3158</v>
      </c>
      <c r="D2790" s="42" t="s">
        <v>3300</v>
      </c>
      <c r="E2790" s="42">
        <v>0.66207146744099998</v>
      </c>
      <c r="F2790" s="42">
        <v>0.69768709460599998</v>
      </c>
      <c r="G2790" s="42">
        <v>0.68215790188900005</v>
      </c>
      <c r="H2790" s="42">
        <v>0.378566753348</v>
      </c>
      <c r="I2790" s="42">
        <v>0.38542890716799999</v>
      </c>
      <c r="J2790" s="42">
        <f t="shared" si="65"/>
        <v>0.97902108858684245</v>
      </c>
      <c r="K2790" s="42">
        <f t="shared" si="65"/>
        <v>0.98805912665782225</v>
      </c>
      <c r="L2790" s="42">
        <f t="shared" si="65"/>
        <v>1.2056517853810691</v>
      </c>
      <c r="M2790" s="42">
        <f t="shared" si="64"/>
        <v>1.1996800837933244</v>
      </c>
    </row>
    <row r="2791" spans="1:13" x14ac:dyDescent="0.3">
      <c r="A2791" s="42" t="s">
        <v>3140</v>
      </c>
      <c r="B2791" s="42" t="s">
        <v>3141</v>
      </c>
      <c r="C2791" s="42" t="s">
        <v>3158</v>
      </c>
      <c r="D2791" s="42" t="s">
        <v>3301</v>
      </c>
      <c r="E2791" s="42">
        <v>0.93717878952800004</v>
      </c>
      <c r="F2791" s="42">
        <v>0.97748868983799997</v>
      </c>
      <c r="G2791" s="42">
        <v>0.695746704715</v>
      </c>
      <c r="H2791" s="42">
        <v>0.91811282704499997</v>
      </c>
      <c r="I2791" s="42">
        <v>0.80376028202100003</v>
      </c>
      <c r="J2791" s="42">
        <f t="shared" si="65"/>
        <v>0.97961561018419674</v>
      </c>
      <c r="K2791" s="42">
        <f t="shared" si="65"/>
        <v>1.1423750871174934</v>
      </c>
      <c r="L2791" s="42">
        <f t="shared" si="65"/>
        <v>1.0099399588043905</v>
      </c>
      <c r="M2791" s="42">
        <f t="shared" si="64"/>
        <v>1.0739668728915093</v>
      </c>
    </row>
    <row r="2792" spans="1:13" x14ac:dyDescent="0.3">
      <c r="A2792" s="42" t="s">
        <v>3140</v>
      </c>
      <c r="B2792" s="42" t="s">
        <v>3168</v>
      </c>
      <c r="C2792" s="42" t="s">
        <v>3169</v>
      </c>
      <c r="D2792" s="42" t="s">
        <v>3302</v>
      </c>
      <c r="E2792" s="42">
        <v>0.3144083681</v>
      </c>
      <c r="F2792" s="42">
        <v>0.34157597340099999</v>
      </c>
      <c r="G2792" s="42">
        <v>0.38048647914099998</v>
      </c>
      <c r="H2792" s="42">
        <v>0.26535052804800002</v>
      </c>
      <c r="I2792" s="42">
        <v>0.230317273796</v>
      </c>
      <c r="J2792" s="42">
        <f t="shared" si="65"/>
        <v>0.97974948430827369</v>
      </c>
      <c r="K2792" s="42">
        <f t="shared" si="65"/>
        <v>0.95213418455056742</v>
      </c>
      <c r="L2792" s="42">
        <f t="shared" si="65"/>
        <v>1.03877015812186</v>
      </c>
      <c r="M2792" s="42">
        <f t="shared" si="64"/>
        <v>1.0683491129442952</v>
      </c>
    </row>
    <row r="2793" spans="1:13" x14ac:dyDescent="0.3">
      <c r="A2793" s="42" t="s">
        <v>3140</v>
      </c>
      <c r="B2793" s="42" t="s">
        <v>3168</v>
      </c>
      <c r="C2793" s="42" t="s">
        <v>3303</v>
      </c>
      <c r="D2793" s="42" t="s">
        <v>3304</v>
      </c>
      <c r="E2793" s="42">
        <v>0</v>
      </c>
      <c r="F2793" s="42">
        <v>1.9985828230900001E-2</v>
      </c>
      <c r="G2793" s="42">
        <v>0</v>
      </c>
      <c r="H2793" s="42">
        <v>1.9459038723500001E-2</v>
      </c>
      <c r="I2793" s="42">
        <v>0</v>
      </c>
      <c r="J2793" s="42">
        <f t="shared" si="65"/>
        <v>0.98040577851403665</v>
      </c>
      <c r="K2793" s="42">
        <f t="shared" si="65"/>
        <v>1</v>
      </c>
      <c r="L2793" s="42">
        <f t="shared" si="65"/>
        <v>0.98091238786026613</v>
      </c>
      <c r="M2793" s="42">
        <f t="shared" si="64"/>
        <v>1</v>
      </c>
    </row>
    <row r="2794" spans="1:13" x14ac:dyDescent="0.3">
      <c r="A2794" s="42" t="s">
        <v>3140</v>
      </c>
      <c r="B2794" s="42" t="s">
        <v>3168</v>
      </c>
      <c r="C2794" s="42" t="s">
        <v>3262</v>
      </c>
      <c r="D2794" s="42" t="s">
        <v>3305</v>
      </c>
      <c r="E2794" s="42">
        <v>3.93010460125E-2</v>
      </c>
      <c r="F2794" s="42">
        <v>5.99574846927E-2</v>
      </c>
      <c r="G2794" s="42">
        <v>4.0766408479400003E-2</v>
      </c>
      <c r="H2794" s="42">
        <v>7.0760140812700004E-2</v>
      </c>
      <c r="I2794" s="42">
        <v>0.13160987074</v>
      </c>
      <c r="J2794" s="42">
        <f t="shared" si="65"/>
        <v>0.98051201205849436</v>
      </c>
      <c r="K2794" s="42">
        <f t="shared" si="65"/>
        <v>0.99859203520121209</v>
      </c>
      <c r="L2794" s="42">
        <f t="shared" si="65"/>
        <v>0.97061984883344388</v>
      </c>
      <c r="M2794" s="42">
        <f t="shared" si="64"/>
        <v>0.91842698874026618</v>
      </c>
    </row>
    <row r="2795" spans="1:13" x14ac:dyDescent="0.3">
      <c r="A2795" s="42" t="s">
        <v>3140</v>
      </c>
      <c r="B2795" s="42" t="s">
        <v>3141</v>
      </c>
      <c r="C2795" s="42" t="s">
        <v>3158</v>
      </c>
      <c r="D2795" s="42" t="s">
        <v>3306</v>
      </c>
      <c r="E2795" s="42">
        <v>0.71346514299499997</v>
      </c>
      <c r="F2795" s="42">
        <v>0.74492632497</v>
      </c>
      <c r="G2795" s="42">
        <v>0.40494632422900001</v>
      </c>
      <c r="H2795" s="42">
        <v>0.4440198836</v>
      </c>
      <c r="I2795" s="42">
        <v>0.33842538190400001</v>
      </c>
      <c r="J2795" s="42">
        <f t="shared" si="65"/>
        <v>0.98196990811314577</v>
      </c>
      <c r="K2795" s="42">
        <f t="shared" si="65"/>
        <v>1.2195947371407998</v>
      </c>
      <c r="L2795" s="42">
        <f t="shared" si="65"/>
        <v>1.186593870662821</v>
      </c>
      <c r="M2795" s="42">
        <f t="shared" si="64"/>
        <v>1.2802096898054047</v>
      </c>
    </row>
    <row r="2796" spans="1:13" x14ac:dyDescent="0.3">
      <c r="A2796" s="42" t="s">
        <v>3140</v>
      </c>
      <c r="B2796" s="42" t="s">
        <v>3141</v>
      </c>
      <c r="C2796" s="42" t="s">
        <v>3173</v>
      </c>
      <c r="D2796" s="42" t="s">
        <v>3307</v>
      </c>
      <c r="E2796" s="42">
        <v>0.20859785960499999</v>
      </c>
      <c r="F2796" s="42">
        <v>0.230745471393</v>
      </c>
      <c r="G2796" s="42">
        <v>0.24459845087599999</v>
      </c>
      <c r="H2796" s="42">
        <v>0.22643245060100001</v>
      </c>
      <c r="I2796" s="42">
        <v>0</v>
      </c>
      <c r="J2796" s="42">
        <f t="shared" si="65"/>
        <v>0.98200471803245193</v>
      </c>
      <c r="K2796" s="42">
        <f t="shared" si="65"/>
        <v>0.97107453311896597</v>
      </c>
      <c r="L2796" s="42">
        <f t="shared" si="65"/>
        <v>0.9854581546767941</v>
      </c>
      <c r="M2796" s="42">
        <f t="shared" si="64"/>
        <v>1.208597859605</v>
      </c>
    </row>
    <row r="2797" spans="1:13" x14ac:dyDescent="0.3">
      <c r="A2797" s="42" t="s">
        <v>3140</v>
      </c>
      <c r="B2797" s="42" t="s">
        <v>3211</v>
      </c>
      <c r="C2797" s="42" t="s">
        <v>3214</v>
      </c>
      <c r="D2797" s="42" t="s">
        <v>3308</v>
      </c>
      <c r="E2797" s="42">
        <v>0</v>
      </c>
      <c r="F2797" s="42">
        <v>1.8168934755400001E-2</v>
      </c>
      <c r="G2797" s="42">
        <v>0</v>
      </c>
      <c r="H2797" s="42">
        <v>2.83040563251E-2</v>
      </c>
      <c r="I2797" s="42">
        <v>0</v>
      </c>
      <c r="J2797" s="42">
        <f t="shared" si="65"/>
        <v>0.98215528471238933</v>
      </c>
      <c r="K2797" s="42">
        <f t="shared" si="65"/>
        <v>1</v>
      </c>
      <c r="L2797" s="42">
        <f t="shared" si="65"/>
        <v>0.97247501247223356</v>
      </c>
      <c r="M2797" s="42">
        <f t="shared" si="64"/>
        <v>1</v>
      </c>
    </row>
    <row r="2798" spans="1:13" x14ac:dyDescent="0.3">
      <c r="A2798" s="42" t="s">
        <v>3140</v>
      </c>
      <c r="B2798" s="42" t="s">
        <v>3211</v>
      </c>
      <c r="C2798" s="42" t="s">
        <v>3212</v>
      </c>
      <c r="D2798" s="42" t="s">
        <v>3309</v>
      </c>
      <c r="E2798" s="42">
        <v>0</v>
      </c>
      <c r="F2798" s="42">
        <v>1.8168934755400001E-2</v>
      </c>
      <c r="G2798" s="42">
        <v>0</v>
      </c>
      <c r="H2798" s="42">
        <v>2.83040563251E-2</v>
      </c>
      <c r="I2798" s="42">
        <v>0</v>
      </c>
      <c r="J2798" s="42">
        <f t="shared" si="65"/>
        <v>0.98215528471238933</v>
      </c>
      <c r="K2798" s="42">
        <f t="shared" si="65"/>
        <v>1</v>
      </c>
      <c r="L2798" s="42">
        <f t="shared" si="65"/>
        <v>0.97247501247223356</v>
      </c>
      <c r="M2798" s="42">
        <f t="shared" si="64"/>
        <v>1</v>
      </c>
    </row>
    <row r="2799" spans="1:13" x14ac:dyDescent="0.3">
      <c r="A2799" s="42" t="s">
        <v>3140</v>
      </c>
      <c r="B2799" s="42" t="s">
        <v>3141</v>
      </c>
      <c r="C2799" s="42" t="s">
        <v>3202</v>
      </c>
      <c r="D2799" s="42" t="s">
        <v>3310</v>
      </c>
      <c r="E2799" s="42">
        <v>9.0694721567200001E-3</v>
      </c>
      <c r="F2799" s="42">
        <v>2.7253402132999999E-2</v>
      </c>
      <c r="G2799" s="42">
        <v>1.9024323957099999E-2</v>
      </c>
      <c r="H2799" s="42">
        <v>1.5921031682899999E-2</v>
      </c>
      <c r="I2799" s="42">
        <v>0</v>
      </c>
      <c r="J2799" s="42">
        <f t="shared" si="65"/>
        <v>0.98229849622447318</v>
      </c>
      <c r="K2799" s="42">
        <f t="shared" si="65"/>
        <v>0.99023099687971816</v>
      </c>
      <c r="L2799" s="42">
        <f t="shared" si="65"/>
        <v>0.99325581485912329</v>
      </c>
      <c r="M2799" s="42">
        <f t="shared" si="64"/>
        <v>1.0090694721567199</v>
      </c>
    </row>
    <row r="2800" spans="1:13" x14ac:dyDescent="0.3">
      <c r="A2800" s="42" t="s">
        <v>3140</v>
      </c>
      <c r="B2800" s="42" t="s">
        <v>3141</v>
      </c>
      <c r="C2800" s="42" t="s">
        <v>3202</v>
      </c>
      <c r="D2800" s="42" t="s">
        <v>3311</v>
      </c>
      <c r="E2800" s="42">
        <v>4.2324203397999999E-2</v>
      </c>
      <c r="F2800" s="42">
        <v>5.99574846927E-2</v>
      </c>
      <c r="G2800" s="42">
        <v>0</v>
      </c>
      <c r="H2800" s="42">
        <v>8.3143165454899998E-2</v>
      </c>
      <c r="I2800" s="42">
        <v>4.7003525264399999E-2</v>
      </c>
      <c r="J2800" s="42">
        <f t="shared" si="65"/>
        <v>0.98336416172407881</v>
      </c>
      <c r="K2800" s="42">
        <f t="shared" si="65"/>
        <v>1.042324203398</v>
      </c>
      <c r="L2800" s="42">
        <f t="shared" si="65"/>
        <v>0.96231434277687866</v>
      </c>
      <c r="M2800" s="42">
        <f t="shared" si="64"/>
        <v>0.99553074869999281</v>
      </c>
    </row>
    <row r="2801" spans="1:13" x14ac:dyDescent="0.3">
      <c r="A2801" s="42" t="s">
        <v>3140</v>
      </c>
      <c r="B2801" s="42" t="s">
        <v>3141</v>
      </c>
      <c r="C2801" s="42" t="s">
        <v>3173</v>
      </c>
      <c r="D2801" s="42" t="s">
        <v>3312</v>
      </c>
      <c r="E2801" s="42">
        <v>4.2324203397999999E-2</v>
      </c>
      <c r="F2801" s="42">
        <v>5.99574846927E-2</v>
      </c>
      <c r="G2801" s="42">
        <v>0</v>
      </c>
      <c r="H2801" s="42">
        <v>8.3143165454899998E-2</v>
      </c>
      <c r="I2801" s="42">
        <v>4.7003525264399999E-2</v>
      </c>
      <c r="J2801" s="42">
        <f t="shared" si="65"/>
        <v>0.98336416172407881</v>
      </c>
      <c r="K2801" s="42">
        <f t="shared" si="65"/>
        <v>1.042324203398</v>
      </c>
      <c r="L2801" s="42">
        <f t="shared" si="65"/>
        <v>0.96231434277687866</v>
      </c>
      <c r="M2801" s="42">
        <f t="shared" si="64"/>
        <v>0.99553074869999281</v>
      </c>
    </row>
    <row r="2802" spans="1:13" x14ac:dyDescent="0.3">
      <c r="A2802" s="42" t="s">
        <v>3140</v>
      </c>
      <c r="B2802" s="42" t="s">
        <v>3141</v>
      </c>
      <c r="C2802" s="42" t="s">
        <v>3175</v>
      </c>
      <c r="D2802" s="42" t="s">
        <v>3313</v>
      </c>
      <c r="E2802" s="42">
        <v>4.2324203397999999E-2</v>
      </c>
      <c r="F2802" s="42">
        <v>5.99574846927E-2</v>
      </c>
      <c r="G2802" s="42">
        <v>0</v>
      </c>
      <c r="H2802" s="42">
        <v>8.3143165454899998E-2</v>
      </c>
      <c r="I2802" s="42">
        <v>4.7003525264399999E-2</v>
      </c>
      <c r="J2802" s="42">
        <f t="shared" si="65"/>
        <v>0.98336416172407881</v>
      </c>
      <c r="K2802" s="42">
        <f t="shared" si="65"/>
        <v>1.042324203398</v>
      </c>
      <c r="L2802" s="42">
        <f t="shared" si="65"/>
        <v>0.96231434277687866</v>
      </c>
      <c r="M2802" s="42">
        <f t="shared" si="64"/>
        <v>0.99553074869999281</v>
      </c>
    </row>
    <row r="2803" spans="1:13" x14ac:dyDescent="0.3">
      <c r="A2803" s="42" t="s">
        <v>3140</v>
      </c>
      <c r="B2803" s="42" t="s">
        <v>3141</v>
      </c>
      <c r="C2803" s="42" t="s">
        <v>3177</v>
      </c>
      <c r="D2803" s="42" t="s">
        <v>3314</v>
      </c>
      <c r="E2803" s="42">
        <v>4.2324203397999999E-2</v>
      </c>
      <c r="F2803" s="42">
        <v>5.99574846927E-2</v>
      </c>
      <c r="G2803" s="42">
        <v>0</v>
      </c>
      <c r="H2803" s="42">
        <v>8.3143165454899998E-2</v>
      </c>
      <c r="I2803" s="42">
        <v>4.7003525264399999E-2</v>
      </c>
      <c r="J2803" s="42">
        <f t="shared" si="65"/>
        <v>0.98336416172407881</v>
      </c>
      <c r="K2803" s="42">
        <f t="shared" si="65"/>
        <v>1.042324203398</v>
      </c>
      <c r="L2803" s="42">
        <f t="shared" si="65"/>
        <v>0.96231434277687866</v>
      </c>
      <c r="M2803" s="42">
        <f t="shared" si="64"/>
        <v>0.99553074869999281</v>
      </c>
    </row>
    <row r="2804" spans="1:13" x14ac:dyDescent="0.3">
      <c r="A2804" s="42" t="s">
        <v>3140</v>
      </c>
      <c r="B2804" s="42" t="s">
        <v>3141</v>
      </c>
      <c r="C2804" s="42" t="s">
        <v>3151</v>
      </c>
      <c r="D2804" s="42" t="s">
        <v>3315</v>
      </c>
      <c r="E2804" s="42">
        <v>9.9764193723899997E-2</v>
      </c>
      <c r="F2804" s="42">
        <v>0.11809807591</v>
      </c>
      <c r="G2804" s="42">
        <v>0.127734746569</v>
      </c>
      <c r="H2804" s="42">
        <v>0.46701692936400002</v>
      </c>
      <c r="I2804" s="42">
        <v>0.25851938895400001</v>
      </c>
      <c r="J2804" s="42">
        <f t="shared" si="65"/>
        <v>0.98360261717544006</v>
      </c>
      <c r="K2804" s="42">
        <f t="shared" si="65"/>
        <v>0.975197578215802</v>
      </c>
      <c r="L2804" s="42">
        <f t="shared" si="65"/>
        <v>0.74966019253825777</v>
      </c>
      <c r="M2804" s="42">
        <f t="shared" si="64"/>
        <v>0.87385558250155593</v>
      </c>
    </row>
    <row r="2805" spans="1:13" x14ac:dyDescent="0.3">
      <c r="A2805" s="42" t="s">
        <v>3140</v>
      </c>
      <c r="B2805" s="42" t="s">
        <v>3168</v>
      </c>
      <c r="C2805" s="42" t="s">
        <v>3169</v>
      </c>
      <c r="D2805" s="42" t="s">
        <v>3316</v>
      </c>
      <c r="E2805" s="42">
        <v>0.63788620835599996</v>
      </c>
      <c r="F2805" s="42">
        <v>0.66498301204599997</v>
      </c>
      <c r="G2805" s="42">
        <v>0.33428454953100001</v>
      </c>
      <c r="H2805" s="42">
        <v>0.59084717578599999</v>
      </c>
      <c r="I2805" s="42">
        <v>0.68155111633400001</v>
      </c>
      <c r="J2805" s="42">
        <f t="shared" si="65"/>
        <v>0.98372547738087579</v>
      </c>
      <c r="K2805" s="42">
        <f t="shared" si="65"/>
        <v>1.2275389150925233</v>
      </c>
      <c r="L2805" s="42">
        <f t="shared" si="65"/>
        <v>1.0295685426519734</v>
      </c>
      <c r="M2805" s="42">
        <f t="shared" si="64"/>
        <v>0.97403295828841929</v>
      </c>
    </row>
    <row r="2806" spans="1:13" x14ac:dyDescent="0.3">
      <c r="A2806" s="42" t="s">
        <v>3140</v>
      </c>
      <c r="B2806" s="42" t="s">
        <v>3141</v>
      </c>
      <c r="C2806" s="42" t="s">
        <v>3158</v>
      </c>
      <c r="D2806" s="42" t="s">
        <v>3317</v>
      </c>
      <c r="E2806" s="42">
        <v>3.93010460125E-2</v>
      </c>
      <c r="F2806" s="42">
        <v>5.6323697741600003E-2</v>
      </c>
      <c r="G2806" s="42">
        <v>0</v>
      </c>
      <c r="H2806" s="42">
        <v>0</v>
      </c>
      <c r="I2806" s="42">
        <v>0</v>
      </c>
      <c r="J2806" s="42">
        <f t="shared" si="65"/>
        <v>0.98388500441153215</v>
      </c>
      <c r="K2806" s="42">
        <f t="shared" si="65"/>
        <v>1.0393010460125001</v>
      </c>
      <c r="L2806" s="42">
        <f t="shared" si="65"/>
        <v>1.0393010460125001</v>
      </c>
      <c r="M2806" s="42">
        <f t="shared" si="64"/>
        <v>1.0393010460125001</v>
      </c>
    </row>
    <row r="2807" spans="1:13" x14ac:dyDescent="0.3">
      <c r="A2807" s="42" t="s">
        <v>3140</v>
      </c>
      <c r="B2807" s="42" t="s">
        <v>3145</v>
      </c>
      <c r="C2807" s="42" t="s">
        <v>3146</v>
      </c>
      <c r="D2807" s="42" t="s">
        <v>3318</v>
      </c>
      <c r="E2807" s="42">
        <v>0.25092206300300002</v>
      </c>
      <c r="F2807" s="42">
        <v>0.27071712785500002</v>
      </c>
      <c r="G2807" s="42">
        <v>0.24188069031100001</v>
      </c>
      <c r="H2807" s="42">
        <v>0.107909214739</v>
      </c>
      <c r="I2807" s="42">
        <v>0</v>
      </c>
      <c r="J2807" s="42">
        <f t="shared" si="65"/>
        <v>0.98442213108009768</v>
      </c>
      <c r="K2807" s="42">
        <f t="shared" si="65"/>
        <v>1.0072803875304124</v>
      </c>
      <c r="L2807" s="42">
        <f t="shared" si="65"/>
        <v>1.1290835443567377</v>
      </c>
      <c r="M2807" s="42">
        <f t="shared" si="64"/>
        <v>1.250922063003</v>
      </c>
    </row>
    <row r="2808" spans="1:13" x14ac:dyDescent="0.3">
      <c r="A2808" s="42" t="s">
        <v>3140</v>
      </c>
      <c r="B2808" s="42" t="s">
        <v>3141</v>
      </c>
      <c r="C2808" s="42" t="s">
        <v>3158</v>
      </c>
      <c r="D2808" s="42" t="s">
        <v>3319</v>
      </c>
      <c r="E2808" s="42">
        <v>0</v>
      </c>
      <c r="F2808" s="42">
        <v>1.45351478043E-2</v>
      </c>
      <c r="G2808" s="42">
        <v>3.5330887348800001E-2</v>
      </c>
      <c r="H2808" s="42">
        <v>0</v>
      </c>
      <c r="I2808" s="42">
        <v>3.2902467685100002E-2</v>
      </c>
      <c r="J2808" s="42">
        <f t="shared" si="65"/>
        <v>0.98567309586488183</v>
      </c>
      <c r="K2808" s="42">
        <f t="shared" si="65"/>
        <v>0.96587478671743987</v>
      </c>
      <c r="L2808" s="42">
        <f t="shared" si="65"/>
        <v>1</v>
      </c>
      <c r="M2808" s="42">
        <f t="shared" si="64"/>
        <v>0.96814562002273097</v>
      </c>
    </row>
    <row r="2809" spans="1:13" x14ac:dyDescent="0.3">
      <c r="A2809" s="42" t="s">
        <v>3140</v>
      </c>
      <c r="B2809" s="42" t="s">
        <v>3168</v>
      </c>
      <c r="C2809" s="42" t="s">
        <v>3262</v>
      </c>
      <c r="D2809" s="42" t="s">
        <v>3320</v>
      </c>
      <c r="E2809" s="42">
        <v>5.7439990325899998E-2</v>
      </c>
      <c r="F2809" s="42">
        <v>7.2675739021399996E-2</v>
      </c>
      <c r="G2809" s="42">
        <v>0.116863704308</v>
      </c>
      <c r="H2809" s="42">
        <v>0.1132162253</v>
      </c>
      <c r="I2809" s="42">
        <v>0</v>
      </c>
      <c r="J2809" s="42">
        <f t="shared" si="65"/>
        <v>0.9857965010848484</v>
      </c>
      <c r="K2809" s="42">
        <f t="shared" si="65"/>
        <v>0.94679412201069013</v>
      </c>
      <c r="L2809" s="42">
        <f t="shared" si="65"/>
        <v>0.94989631510350214</v>
      </c>
      <c r="M2809" s="42">
        <f t="shared" si="64"/>
        <v>1.0574399903259</v>
      </c>
    </row>
    <row r="2810" spans="1:13" x14ac:dyDescent="0.3">
      <c r="A2810" s="42" t="s">
        <v>3140</v>
      </c>
      <c r="B2810" s="42" t="s">
        <v>3141</v>
      </c>
      <c r="C2810" s="42" t="s">
        <v>3180</v>
      </c>
      <c r="D2810" s="42" t="s">
        <v>3321</v>
      </c>
      <c r="E2810" s="42">
        <v>1.12461454743</v>
      </c>
      <c r="F2810" s="42">
        <v>1.15372735697</v>
      </c>
      <c r="G2810" s="42">
        <v>1.1278706346</v>
      </c>
      <c r="H2810" s="42">
        <v>1.1569283022900001</v>
      </c>
      <c r="I2810" s="42">
        <v>1.0105757931799999</v>
      </c>
      <c r="J2810" s="42">
        <f t="shared" si="65"/>
        <v>0.98648259286590589</v>
      </c>
      <c r="K2810" s="42">
        <f t="shared" si="65"/>
        <v>0.99846979082419096</v>
      </c>
      <c r="L2810" s="42">
        <f t="shared" si="65"/>
        <v>0.98501862355568692</v>
      </c>
      <c r="M2810" s="42">
        <f t="shared" si="64"/>
        <v>1.0567194505359245</v>
      </c>
    </row>
    <row r="2811" spans="1:13" x14ac:dyDescent="0.3">
      <c r="A2811" s="42" t="s">
        <v>3140</v>
      </c>
      <c r="B2811" s="42" t="s">
        <v>3141</v>
      </c>
      <c r="C2811" s="42" t="s">
        <v>3158</v>
      </c>
      <c r="D2811" s="42" t="s">
        <v>3322</v>
      </c>
      <c r="E2811" s="42">
        <v>1.12461454743</v>
      </c>
      <c r="F2811" s="42">
        <v>1.15372735697</v>
      </c>
      <c r="G2811" s="42">
        <v>1.1278706346</v>
      </c>
      <c r="H2811" s="42">
        <v>1.1569283022900001</v>
      </c>
      <c r="I2811" s="42">
        <v>1.0105757931799999</v>
      </c>
      <c r="J2811" s="42">
        <f t="shared" si="65"/>
        <v>0.98648259286590589</v>
      </c>
      <c r="K2811" s="42">
        <f t="shared" si="65"/>
        <v>0.99846979082419096</v>
      </c>
      <c r="L2811" s="42">
        <f t="shared" si="65"/>
        <v>0.98501862355568692</v>
      </c>
      <c r="M2811" s="42">
        <f t="shared" si="64"/>
        <v>1.0567194505359245</v>
      </c>
    </row>
    <row r="2812" spans="1:13" x14ac:dyDescent="0.3">
      <c r="A2812" s="42" t="s">
        <v>3140</v>
      </c>
      <c r="B2812" s="42" t="s">
        <v>3141</v>
      </c>
      <c r="C2812" s="42" t="s">
        <v>3158</v>
      </c>
      <c r="D2812" s="42" t="s">
        <v>3323</v>
      </c>
      <c r="E2812" s="42">
        <v>0.120926295423</v>
      </c>
      <c r="F2812" s="42">
        <v>0.13626701066499999</v>
      </c>
      <c r="G2812" s="42">
        <v>0.105992662046</v>
      </c>
      <c r="H2812" s="42">
        <v>0.16628633091</v>
      </c>
      <c r="I2812" s="42">
        <v>0</v>
      </c>
      <c r="J2812" s="42">
        <f t="shared" si="65"/>
        <v>0.98649902259063049</v>
      </c>
      <c r="K2812" s="42">
        <f t="shared" si="65"/>
        <v>1.0135024705764086</v>
      </c>
      <c r="L2812" s="42">
        <f t="shared" si="65"/>
        <v>0.96110729047848165</v>
      </c>
      <c r="M2812" s="42">
        <f t="shared" si="64"/>
        <v>1.1209262954229999</v>
      </c>
    </row>
    <row r="2813" spans="1:13" x14ac:dyDescent="0.3">
      <c r="A2813" s="42" t="s">
        <v>3140</v>
      </c>
      <c r="B2813" s="42" t="s">
        <v>3141</v>
      </c>
      <c r="C2813" s="42" t="s">
        <v>3151</v>
      </c>
      <c r="D2813" s="42" t="s">
        <v>3324</v>
      </c>
      <c r="E2813" s="42">
        <v>8.1625249410500006E-2</v>
      </c>
      <c r="F2813" s="42">
        <v>9.6295354203400005E-2</v>
      </c>
      <c r="G2813" s="42">
        <v>8.1532816958800006E-2</v>
      </c>
      <c r="H2813" s="42">
        <v>9.19881830565E-2</v>
      </c>
      <c r="I2813" s="42">
        <v>0.12220916568699999</v>
      </c>
      <c r="J2813" s="42">
        <f t="shared" si="65"/>
        <v>0.98661847399366243</v>
      </c>
      <c r="K2813" s="42">
        <f t="shared" si="65"/>
        <v>1.0000854643060761</v>
      </c>
      <c r="L2813" s="42">
        <f t="shared" si="65"/>
        <v>0.99051003132928261</v>
      </c>
      <c r="M2813" s="42">
        <f t="shared" si="64"/>
        <v>0.96383569345412101</v>
      </c>
    </row>
    <row r="2814" spans="1:13" x14ac:dyDescent="0.3">
      <c r="A2814" s="42" t="s">
        <v>3140</v>
      </c>
      <c r="B2814" s="42" t="s">
        <v>3141</v>
      </c>
      <c r="C2814" s="42" t="s">
        <v>3142</v>
      </c>
      <c r="D2814" s="42" t="s">
        <v>3325</v>
      </c>
      <c r="E2814" s="42">
        <v>8.1625249410500006E-2</v>
      </c>
      <c r="F2814" s="42">
        <v>9.6295354203400005E-2</v>
      </c>
      <c r="G2814" s="42">
        <v>8.1532816958800006E-2</v>
      </c>
      <c r="H2814" s="42">
        <v>9.19881830565E-2</v>
      </c>
      <c r="I2814" s="42">
        <v>0.12220916568699999</v>
      </c>
      <c r="J2814" s="42">
        <f t="shared" si="65"/>
        <v>0.98661847399366243</v>
      </c>
      <c r="K2814" s="42">
        <f t="shared" si="65"/>
        <v>1.0000854643060761</v>
      </c>
      <c r="L2814" s="42">
        <f t="shared" si="65"/>
        <v>0.99051003132928261</v>
      </c>
      <c r="M2814" s="42">
        <f t="shared" si="64"/>
        <v>0.96383569345412101</v>
      </c>
    </row>
    <row r="2815" spans="1:13" x14ac:dyDescent="0.3">
      <c r="A2815" s="42" t="s">
        <v>3140</v>
      </c>
      <c r="B2815" s="42" t="s">
        <v>3145</v>
      </c>
      <c r="C2815" s="42" t="s">
        <v>3326</v>
      </c>
      <c r="D2815" s="42" t="s">
        <v>3327</v>
      </c>
      <c r="E2815" s="42">
        <v>3.93010460125E-2</v>
      </c>
      <c r="F2815" s="42">
        <v>5.2689910790499998E-2</v>
      </c>
      <c r="G2815" s="42">
        <v>8.6968338089399994E-2</v>
      </c>
      <c r="H2815" s="42">
        <v>0.136213271064</v>
      </c>
      <c r="I2815" s="42">
        <v>0</v>
      </c>
      <c r="J2815" s="42">
        <f t="shared" si="65"/>
        <v>0.98728128327177977</v>
      </c>
      <c r="K2815" s="42">
        <f t="shared" si="65"/>
        <v>0.95614656802176379</v>
      </c>
      <c r="L2815" s="42">
        <f t="shared" si="65"/>
        <v>0.91470595572189795</v>
      </c>
      <c r="M2815" s="42">
        <f t="shared" si="64"/>
        <v>1.0393010460125001</v>
      </c>
    </row>
    <row r="2816" spans="1:13" x14ac:dyDescent="0.3">
      <c r="A2816" s="42" t="s">
        <v>3140</v>
      </c>
      <c r="B2816" s="42" t="s">
        <v>3145</v>
      </c>
      <c r="C2816" s="42" t="s">
        <v>3328</v>
      </c>
      <c r="D2816" s="42" t="s">
        <v>3329</v>
      </c>
      <c r="E2816" s="42">
        <v>3.93010460125E-2</v>
      </c>
      <c r="F2816" s="42">
        <v>5.2689910790499998E-2</v>
      </c>
      <c r="G2816" s="42">
        <v>8.6968338089399994E-2</v>
      </c>
      <c r="H2816" s="42">
        <v>0.136213271064</v>
      </c>
      <c r="I2816" s="42">
        <v>0</v>
      </c>
      <c r="J2816" s="42">
        <f t="shared" si="65"/>
        <v>0.98728128327177977</v>
      </c>
      <c r="K2816" s="42">
        <f t="shared" si="65"/>
        <v>0.95614656802176379</v>
      </c>
      <c r="L2816" s="42">
        <f t="shared" si="65"/>
        <v>0.91470595572189795</v>
      </c>
      <c r="M2816" s="42">
        <f t="shared" si="64"/>
        <v>1.0393010460125001</v>
      </c>
    </row>
    <row r="2817" spans="1:13" x14ac:dyDescent="0.3">
      <c r="A2817" s="42" t="s">
        <v>3140</v>
      </c>
      <c r="B2817" s="42" t="s">
        <v>3145</v>
      </c>
      <c r="C2817" s="42" t="s">
        <v>3196</v>
      </c>
      <c r="D2817" s="42" t="s">
        <v>3330</v>
      </c>
      <c r="E2817" s="42">
        <v>0</v>
      </c>
      <c r="F2817" s="42">
        <v>1.27182543287E-2</v>
      </c>
      <c r="G2817" s="42">
        <v>0</v>
      </c>
      <c r="H2817" s="42">
        <v>0</v>
      </c>
      <c r="I2817" s="42">
        <v>0</v>
      </c>
      <c r="J2817" s="42">
        <f t="shared" si="65"/>
        <v>0.987441468271814</v>
      </c>
      <c r="K2817" s="42">
        <f t="shared" si="65"/>
        <v>1</v>
      </c>
      <c r="L2817" s="42">
        <f t="shared" si="65"/>
        <v>1</v>
      </c>
      <c r="M2817" s="42">
        <f t="shared" si="64"/>
        <v>1</v>
      </c>
    </row>
    <row r="2818" spans="1:13" x14ac:dyDescent="0.3">
      <c r="A2818" s="42" t="s">
        <v>3140</v>
      </c>
      <c r="B2818" s="42" t="s">
        <v>3168</v>
      </c>
      <c r="C2818" s="42" t="s">
        <v>3169</v>
      </c>
      <c r="D2818" s="42" t="s">
        <v>3331</v>
      </c>
      <c r="E2818" s="42">
        <v>0</v>
      </c>
      <c r="F2818" s="42">
        <v>1.27182543287E-2</v>
      </c>
      <c r="G2818" s="42">
        <v>0</v>
      </c>
      <c r="H2818" s="42">
        <v>8.8450176015900002E-3</v>
      </c>
      <c r="I2818" s="42">
        <v>9.4007050528799995E-3</v>
      </c>
      <c r="J2818" s="42">
        <f t="shared" si="65"/>
        <v>0.987441468271814</v>
      </c>
      <c r="K2818" s="42">
        <f t="shared" si="65"/>
        <v>1</v>
      </c>
      <c r="L2818" s="42">
        <f t="shared" si="65"/>
        <v>0.99123253081764928</v>
      </c>
      <c r="M2818" s="42">
        <f t="shared" si="64"/>
        <v>0.99068684516880001</v>
      </c>
    </row>
    <row r="2819" spans="1:13" x14ac:dyDescent="0.3">
      <c r="A2819" s="42" t="s">
        <v>3140</v>
      </c>
      <c r="B2819" s="42" t="s">
        <v>3141</v>
      </c>
      <c r="C2819" s="42" t="s">
        <v>3173</v>
      </c>
      <c r="D2819" s="42" t="s">
        <v>3332</v>
      </c>
      <c r="E2819" s="42">
        <v>0</v>
      </c>
      <c r="F2819" s="42">
        <v>1.27182543287E-2</v>
      </c>
      <c r="G2819" s="42">
        <v>0</v>
      </c>
      <c r="H2819" s="42">
        <v>4.7763095048599997E-2</v>
      </c>
      <c r="I2819" s="42">
        <v>2.35017626322E-2</v>
      </c>
      <c r="J2819" s="42">
        <f t="shared" si="65"/>
        <v>0.987441468271814</v>
      </c>
      <c r="K2819" s="42">
        <f t="shared" si="65"/>
        <v>1</v>
      </c>
      <c r="L2819" s="42">
        <f t="shared" si="65"/>
        <v>0.9544142227624608</v>
      </c>
      <c r="M2819" s="42">
        <f t="shared" si="65"/>
        <v>0.97703788748564613</v>
      </c>
    </row>
    <row r="2820" spans="1:13" x14ac:dyDescent="0.3">
      <c r="A2820" s="42" t="s">
        <v>3140</v>
      </c>
      <c r="B2820" s="42" t="s">
        <v>3141</v>
      </c>
      <c r="C2820" s="42" t="s">
        <v>3202</v>
      </c>
      <c r="D2820" s="42" t="s">
        <v>3333</v>
      </c>
      <c r="E2820" s="42">
        <v>0</v>
      </c>
      <c r="F2820" s="42">
        <v>1.27182543287E-2</v>
      </c>
      <c r="G2820" s="42">
        <v>0</v>
      </c>
      <c r="H2820" s="42">
        <v>4.7763095048599997E-2</v>
      </c>
      <c r="I2820" s="42">
        <v>2.35017626322E-2</v>
      </c>
      <c r="J2820" s="42">
        <f t="shared" ref="J2820:M2883" si="66">($E2820+1)/(F2820+1)</f>
        <v>0.987441468271814</v>
      </c>
      <c r="K2820" s="42">
        <f t="shared" si="66"/>
        <v>1</v>
      </c>
      <c r="L2820" s="42">
        <f t="shared" si="66"/>
        <v>0.9544142227624608</v>
      </c>
      <c r="M2820" s="42">
        <f t="shared" si="66"/>
        <v>0.97703788748564613</v>
      </c>
    </row>
    <row r="2821" spans="1:13" x14ac:dyDescent="0.3">
      <c r="A2821" s="42" t="s">
        <v>3140</v>
      </c>
      <c r="B2821" s="42" t="s">
        <v>3141</v>
      </c>
      <c r="C2821" s="42" t="s">
        <v>3219</v>
      </c>
      <c r="D2821" s="42" t="s">
        <v>3334</v>
      </c>
      <c r="E2821" s="42">
        <v>0</v>
      </c>
      <c r="F2821" s="42">
        <v>1.27182543287E-2</v>
      </c>
      <c r="G2821" s="42">
        <v>0</v>
      </c>
      <c r="H2821" s="42">
        <v>4.7763095048599997E-2</v>
      </c>
      <c r="I2821" s="42">
        <v>2.35017626322E-2</v>
      </c>
      <c r="J2821" s="42">
        <f t="shared" si="66"/>
        <v>0.987441468271814</v>
      </c>
      <c r="K2821" s="42">
        <f t="shared" si="66"/>
        <v>1</v>
      </c>
      <c r="L2821" s="42">
        <f t="shared" si="66"/>
        <v>0.9544142227624608</v>
      </c>
      <c r="M2821" s="42">
        <f t="shared" si="66"/>
        <v>0.97703788748564613</v>
      </c>
    </row>
    <row r="2822" spans="1:13" x14ac:dyDescent="0.3">
      <c r="A2822" s="42" t="s">
        <v>3140</v>
      </c>
      <c r="B2822" s="42" t="s">
        <v>3141</v>
      </c>
      <c r="C2822" s="42" t="s">
        <v>3175</v>
      </c>
      <c r="D2822" s="42" t="s">
        <v>3335</v>
      </c>
      <c r="E2822" s="42">
        <v>0</v>
      </c>
      <c r="F2822" s="42">
        <v>1.27182543287E-2</v>
      </c>
      <c r="G2822" s="42">
        <v>0</v>
      </c>
      <c r="H2822" s="42">
        <v>4.7763095048599997E-2</v>
      </c>
      <c r="I2822" s="42">
        <v>2.35017626322E-2</v>
      </c>
      <c r="J2822" s="42">
        <f t="shared" si="66"/>
        <v>0.987441468271814</v>
      </c>
      <c r="K2822" s="42">
        <f t="shared" si="66"/>
        <v>1</v>
      </c>
      <c r="L2822" s="42">
        <f t="shared" si="66"/>
        <v>0.9544142227624608</v>
      </c>
      <c r="M2822" s="42">
        <f t="shared" si="66"/>
        <v>0.97703788748564613</v>
      </c>
    </row>
    <row r="2823" spans="1:13" x14ac:dyDescent="0.3">
      <c r="A2823" s="42" t="s">
        <v>3140</v>
      </c>
      <c r="B2823" s="42" t="s">
        <v>3168</v>
      </c>
      <c r="C2823" s="42" t="s">
        <v>3336</v>
      </c>
      <c r="D2823" s="42" t="s">
        <v>3337</v>
      </c>
      <c r="E2823" s="42">
        <v>0</v>
      </c>
      <c r="F2823" s="42">
        <v>1.0901360853200001E-2</v>
      </c>
      <c r="G2823" s="42">
        <v>0</v>
      </c>
      <c r="H2823" s="42">
        <v>0</v>
      </c>
      <c r="I2823" s="42">
        <v>0</v>
      </c>
      <c r="J2823" s="42">
        <f t="shared" si="66"/>
        <v>0.98921619727171073</v>
      </c>
      <c r="K2823" s="42">
        <f t="shared" si="66"/>
        <v>1</v>
      </c>
      <c r="L2823" s="42">
        <f t="shared" si="66"/>
        <v>1</v>
      </c>
      <c r="M2823" s="42">
        <f t="shared" si="66"/>
        <v>1</v>
      </c>
    </row>
    <row r="2824" spans="1:13" x14ac:dyDescent="0.3">
      <c r="A2824" s="42" t="s">
        <v>3140</v>
      </c>
      <c r="B2824" s="42" t="s">
        <v>3168</v>
      </c>
      <c r="C2824" s="42" t="s">
        <v>3190</v>
      </c>
      <c r="D2824" s="42" t="s">
        <v>3338</v>
      </c>
      <c r="E2824" s="42">
        <v>0</v>
      </c>
      <c r="F2824" s="42">
        <v>1.0901360853200001E-2</v>
      </c>
      <c r="G2824" s="42">
        <v>0</v>
      </c>
      <c r="H2824" s="42">
        <v>0</v>
      </c>
      <c r="I2824" s="42">
        <v>0</v>
      </c>
      <c r="J2824" s="42">
        <f t="shared" si="66"/>
        <v>0.98921619727171073</v>
      </c>
      <c r="K2824" s="42">
        <f t="shared" si="66"/>
        <v>1</v>
      </c>
      <c r="L2824" s="42">
        <f t="shared" si="66"/>
        <v>1</v>
      </c>
      <c r="M2824" s="42">
        <f t="shared" si="66"/>
        <v>1</v>
      </c>
    </row>
    <row r="2825" spans="1:13" x14ac:dyDescent="0.3">
      <c r="A2825" s="42" t="s">
        <v>3140</v>
      </c>
      <c r="B2825" s="42" t="s">
        <v>3155</v>
      </c>
      <c r="C2825" s="42" t="s">
        <v>3156</v>
      </c>
      <c r="D2825" s="42" t="s">
        <v>3339</v>
      </c>
      <c r="E2825" s="42">
        <v>0</v>
      </c>
      <c r="F2825" s="42">
        <v>1.0901360853200001E-2</v>
      </c>
      <c r="G2825" s="42">
        <v>1.6306563391799998E-2</v>
      </c>
      <c r="H2825" s="42">
        <v>3.8918077447000002E-2</v>
      </c>
      <c r="I2825" s="42">
        <v>0</v>
      </c>
      <c r="J2825" s="42">
        <f t="shared" si="66"/>
        <v>0.98921619727171073</v>
      </c>
      <c r="K2825" s="42">
        <f t="shared" si="66"/>
        <v>0.98395507420774808</v>
      </c>
      <c r="L2825" s="42">
        <f t="shared" si="66"/>
        <v>0.96253980146092388</v>
      </c>
      <c r="M2825" s="42">
        <f t="shared" si="66"/>
        <v>1</v>
      </c>
    </row>
    <row r="2826" spans="1:13" x14ac:dyDescent="0.3">
      <c r="A2826" s="42" t="s">
        <v>3140</v>
      </c>
      <c r="B2826" s="42" t="s">
        <v>3340</v>
      </c>
      <c r="C2826" s="42" t="s">
        <v>3341</v>
      </c>
      <c r="D2826" s="42" t="s">
        <v>3342</v>
      </c>
      <c r="E2826" s="42">
        <v>9.0694721567200001E-3</v>
      </c>
      <c r="F2826" s="42">
        <v>1.9985828230900001E-2</v>
      </c>
      <c r="G2826" s="42">
        <v>0</v>
      </c>
      <c r="H2826" s="42">
        <v>3.5380070406299999E-3</v>
      </c>
      <c r="I2826" s="42">
        <v>4.2303172738000001E-2</v>
      </c>
      <c r="J2826" s="42">
        <f t="shared" si="66"/>
        <v>0.98929754142455706</v>
      </c>
      <c r="K2826" s="42">
        <f t="shared" si="66"/>
        <v>1.0090694721567199</v>
      </c>
      <c r="L2826" s="42">
        <f t="shared" si="66"/>
        <v>1.0055119637495364</v>
      </c>
      <c r="M2826" s="42">
        <f t="shared" si="66"/>
        <v>0.9681151305584349</v>
      </c>
    </row>
    <row r="2827" spans="1:13" x14ac:dyDescent="0.3">
      <c r="A2827" s="42" t="s">
        <v>3140</v>
      </c>
      <c r="B2827" s="42" t="s">
        <v>3168</v>
      </c>
      <c r="C2827" s="42" t="s">
        <v>3169</v>
      </c>
      <c r="D2827" s="42" t="s">
        <v>3343</v>
      </c>
      <c r="E2827" s="42">
        <v>0.40510308966699998</v>
      </c>
      <c r="F2827" s="42">
        <v>0.41970239284900002</v>
      </c>
      <c r="G2827" s="42">
        <v>0.37233319744499999</v>
      </c>
      <c r="H2827" s="42">
        <v>0.46701692936400002</v>
      </c>
      <c r="I2827" s="42">
        <v>0.723854289072</v>
      </c>
      <c r="J2827" s="42">
        <f t="shared" si="66"/>
        <v>0.98971664536487625</v>
      </c>
      <c r="K2827" s="42">
        <f t="shared" si="66"/>
        <v>1.023878961962744</v>
      </c>
      <c r="L2827" s="42">
        <f t="shared" si="66"/>
        <v>0.95779609733349036</v>
      </c>
      <c r="M2827" s="42">
        <f t="shared" si="66"/>
        <v>0.8150938850077678</v>
      </c>
    </row>
    <row r="2828" spans="1:13" x14ac:dyDescent="0.3">
      <c r="A2828" s="42" t="s">
        <v>3140</v>
      </c>
      <c r="B2828" s="42" t="s">
        <v>3141</v>
      </c>
      <c r="C2828" s="42" t="s">
        <v>3219</v>
      </c>
      <c r="D2828" s="42" t="s">
        <v>3344</v>
      </c>
      <c r="E2828" s="42">
        <v>6.04631477115E-2</v>
      </c>
      <c r="F2828" s="42">
        <v>7.0858845545899996E-2</v>
      </c>
      <c r="G2828" s="42">
        <v>0.16034787335199999</v>
      </c>
      <c r="H2828" s="42">
        <v>0.136213271064</v>
      </c>
      <c r="I2828" s="42">
        <v>0.18331374853099999</v>
      </c>
      <c r="J2828" s="42">
        <f t="shared" si="66"/>
        <v>0.99029218661484697</v>
      </c>
      <c r="K2828" s="42">
        <f t="shared" si="66"/>
        <v>0.91391829300987637</v>
      </c>
      <c r="L2828" s="42">
        <f t="shared" si="66"/>
        <v>0.9333310697193633</v>
      </c>
      <c r="M2828" s="42">
        <f t="shared" si="66"/>
        <v>0.89618087259443224</v>
      </c>
    </row>
    <row r="2829" spans="1:13" x14ac:dyDescent="0.3">
      <c r="A2829" s="42" t="s">
        <v>3140</v>
      </c>
      <c r="B2829" s="42" t="s">
        <v>3141</v>
      </c>
      <c r="C2829" s="42" t="s">
        <v>3173</v>
      </c>
      <c r="D2829" s="42" t="s">
        <v>3345</v>
      </c>
      <c r="E2829" s="42">
        <v>6.04631477115E-2</v>
      </c>
      <c r="F2829" s="42">
        <v>7.0858845545899996E-2</v>
      </c>
      <c r="G2829" s="42">
        <v>0.16034787335199999</v>
      </c>
      <c r="H2829" s="42">
        <v>0.136213271064</v>
      </c>
      <c r="I2829" s="42">
        <v>0.18331374853099999</v>
      </c>
      <c r="J2829" s="42">
        <f t="shared" si="66"/>
        <v>0.99029218661484697</v>
      </c>
      <c r="K2829" s="42">
        <f t="shared" si="66"/>
        <v>0.91391829300987637</v>
      </c>
      <c r="L2829" s="42">
        <f t="shared" si="66"/>
        <v>0.9333310697193633</v>
      </c>
      <c r="M2829" s="42">
        <f t="shared" si="66"/>
        <v>0.89618087259443224</v>
      </c>
    </row>
    <row r="2830" spans="1:13" x14ac:dyDescent="0.3">
      <c r="A2830" s="42" t="s">
        <v>3140</v>
      </c>
      <c r="B2830" s="42" t="s">
        <v>3168</v>
      </c>
      <c r="C2830" s="42" t="s">
        <v>3190</v>
      </c>
      <c r="D2830" s="42" t="s">
        <v>3346</v>
      </c>
      <c r="E2830" s="42">
        <v>0.3144083681</v>
      </c>
      <c r="F2830" s="42">
        <v>0.32704082559600001</v>
      </c>
      <c r="G2830" s="42">
        <v>0.38048647914099998</v>
      </c>
      <c r="H2830" s="42">
        <v>0.33257266182</v>
      </c>
      <c r="I2830" s="42">
        <v>0.371327849589</v>
      </c>
      <c r="J2830" s="42">
        <f t="shared" si="66"/>
        <v>0.99048073182652352</v>
      </c>
      <c r="K2830" s="42">
        <f t="shared" si="66"/>
        <v>0.95213418455056742</v>
      </c>
      <c r="L2830" s="42">
        <f t="shared" si="66"/>
        <v>0.98636900317676368</v>
      </c>
      <c r="M2830" s="42">
        <f t="shared" si="66"/>
        <v>0.95849316302731014</v>
      </c>
    </row>
    <row r="2831" spans="1:13" x14ac:dyDescent="0.3">
      <c r="A2831" s="42" t="s">
        <v>3140</v>
      </c>
      <c r="B2831" s="42" t="s">
        <v>3145</v>
      </c>
      <c r="C2831" s="42" t="s">
        <v>3193</v>
      </c>
      <c r="D2831" s="42" t="s">
        <v>3347</v>
      </c>
      <c r="E2831" s="42">
        <v>4.8370518169200002E-2</v>
      </c>
      <c r="F2831" s="42">
        <v>5.8140591217100003E-2</v>
      </c>
      <c r="G2831" s="42">
        <v>0.18208995787500001</v>
      </c>
      <c r="H2831" s="42">
        <v>0.201666401316</v>
      </c>
      <c r="I2831" s="42">
        <v>8.9306698002400001E-2</v>
      </c>
      <c r="J2831" s="42">
        <f t="shared" si="66"/>
        <v>0.99076675337002029</v>
      </c>
      <c r="K2831" s="42">
        <f t="shared" si="66"/>
        <v>0.88687879563228633</v>
      </c>
      <c r="L2831" s="42">
        <f t="shared" si="66"/>
        <v>0.87243058224901804</v>
      </c>
      <c r="M2831" s="42">
        <f t="shared" si="66"/>
        <v>0.96241996867524104</v>
      </c>
    </row>
    <row r="2832" spans="1:13" x14ac:dyDescent="0.3">
      <c r="A2832" s="42" t="s">
        <v>3140</v>
      </c>
      <c r="B2832" s="42" t="s">
        <v>3140</v>
      </c>
      <c r="C2832" s="42" t="s">
        <v>3153</v>
      </c>
      <c r="D2832" s="42" t="s">
        <v>3348</v>
      </c>
      <c r="E2832" s="42">
        <v>0</v>
      </c>
      <c r="F2832" s="42">
        <v>9.0844673776800007E-3</v>
      </c>
      <c r="G2832" s="42">
        <v>1.3588802826499999E-2</v>
      </c>
      <c r="H2832" s="42">
        <v>0</v>
      </c>
      <c r="I2832" s="42">
        <v>0</v>
      </c>
      <c r="J2832" s="42">
        <f t="shared" si="66"/>
        <v>0.99099731720052342</v>
      </c>
      <c r="K2832" s="42">
        <f t="shared" si="66"/>
        <v>0.986593377128273</v>
      </c>
      <c r="L2832" s="42">
        <f t="shared" si="66"/>
        <v>1</v>
      </c>
      <c r="M2832" s="42">
        <f t="shared" si="66"/>
        <v>1</v>
      </c>
    </row>
    <row r="2833" spans="1:13" x14ac:dyDescent="0.3">
      <c r="A2833" s="42" t="s">
        <v>3140</v>
      </c>
      <c r="B2833" s="42" t="s">
        <v>3211</v>
      </c>
      <c r="C2833" s="42" t="s">
        <v>3214</v>
      </c>
      <c r="D2833" s="42" t="s">
        <v>3349</v>
      </c>
      <c r="E2833" s="42">
        <v>0</v>
      </c>
      <c r="F2833" s="42">
        <v>9.0844673776800007E-3</v>
      </c>
      <c r="G2833" s="42">
        <v>8.1532816958799995E-3</v>
      </c>
      <c r="H2833" s="42">
        <v>3.53800704063E-2</v>
      </c>
      <c r="I2833" s="42">
        <v>1.4101057579300001E-2</v>
      </c>
      <c r="J2833" s="42">
        <f t="shared" si="66"/>
        <v>0.99099731720052342</v>
      </c>
      <c r="K2833" s="42">
        <f t="shared" si="66"/>
        <v>0.99191265669227913</v>
      </c>
      <c r="L2833" s="42">
        <f t="shared" si="66"/>
        <v>0.96582890532901955</v>
      </c>
      <c r="M2833" s="42">
        <f t="shared" si="66"/>
        <v>0.98609501738124627</v>
      </c>
    </row>
    <row r="2834" spans="1:13" x14ac:dyDescent="0.3">
      <c r="A2834" s="42" t="s">
        <v>3140</v>
      </c>
      <c r="B2834" s="42" t="s">
        <v>3168</v>
      </c>
      <c r="C2834" s="42" t="s">
        <v>3190</v>
      </c>
      <c r="D2834" s="42" t="s">
        <v>3350</v>
      </c>
      <c r="E2834" s="42">
        <v>9.0694721567200001E-3</v>
      </c>
      <c r="F2834" s="42">
        <v>1.8168934755400001E-2</v>
      </c>
      <c r="G2834" s="42">
        <v>5.4355211305900002E-3</v>
      </c>
      <c r="H2834" s="42">
        <v>0</v>
      </c>
      <c r="I2834" s="42">
        <v>0</v>
      </c>
      <c r="J2834" s="42">
        <f t="shared" si="66"/>
        <v>0.99106291472066366</v>
      </c>
      <c r="K2834" s="42">
        <f t="shared" si="66"/>
        <v>1.0036143053927948</v>
      </c>
      <c r="L2834" s="42">
        <f t="shared" si="66"/>
        <v>1.0090694721567199</v>
      </c>
      <c r="M2834" s="42">
        <f t="shared" si="66"/>
        <v>1.0090694721567199</v>
      </c>
    </row>
    <row r="2835" spans="1:13" x14ac:dyDescent="0.3">
      <c r="A2835" s="42" t="s">
        <v>3140</v>
      </c>
      <c r="B2835" s="42" t="s">
        <v>3141</v>
      </c>
      <c r="C2835" s="42" t="s">
        <v>3158</v>
      </c>
      <c r="D2835" s="42" t="s">
        <v>3351</v>
      </c>
      <c r="E2835" s="42">
        <v>9.0694721567200001E-3</v>
      </c>
      <c r="F2835" s="42">
        <v>1.8168934755400001E-2</v>
      </c>
      <c r="G2835" s="42">
        <v>5.7072971871200001E-2</v>
      </c>
      <c r="H2835" s="42">
        <v>3.1842063365700002E-2</v>
      </c>
      <c r="I2835" s="42">
        <v>0.13631022326700001</v>
      </c>
      <c r="J2835" s="42">
        <f t="shared" si="66"/>
        <v>0.99106291472066366</v>
      </c>
      <c r="K2835" s="42">
        <f t="shared" si="66"/>
        <v>0.95458828199012069</v>
      </c>
      <c r="L2835" s="42">
        <f t="shared" si="66"/>
        <v>0.97793015809541672</v>
      </c>
      <c r="M2835" s="42">
        <f t="shared" si="66"/>
        <v>0.88802287570338778</v>
      </c>
    </row>
    <row r="2836" spans="1:13" x14ac:dyDescent="0.3">
      <c r="A2836" s="42" t="s">
        <v>3140</v>
      </c>
      <c r="B2836" s="42" t="s">
        <v>3141</v>
      </c>
      <c r="C2836" s="42" t="s">
        <v>3158</v>
      </c>
      <c r="D2836" s="42" t="s">
        <v>3352</v>
      </c>
      <c r="E2836" s="42">
        <v>3.93010460125E-2</v>
      </c>
      <c r="F2836" s="42">
        <v>4.7239230363900001E-2</v>
      </c>
      <c r="G2836" s="42">
        <v>0</v>
      </c>
      <c r="H2836" s="42">
        <v>0</v>
      </c>
      <c r="I2836" s="42">
        <v>1.8801410105799998E-2</v>
      </c>
      <c r="J2836" s="42">
        <f t="shared" si="66"/>
        <v>0.99241989402111919</v>
      </c>
      <c r="K2836" s="42">
        <f t="shared" si="66"/>
        <v>1.0393010460125001</v>
      </c>
      <c r="L2836" s="42">
        <f t="shared" si="66"/>
        <v>1.0393010460125001</v>
      </c>
      <c r="M2836" s="42">
        <f t="shared" si="66"/>
        <v>1.020121326593542</v>
      </c>
    </row>
    <row r="2837" spans="1:13" x14ac:dyDescent="0.3">
      <c r="A2837" s="42" t="s">
        <v>3140</v>
      </c>
      <c r="B2837" s="42" t="s">
        <v>3168</v>
      </c>
      <c r="C2837" s="42" t="s">
        <v>3336</v>
      </c>
      <c r="D2837" s="42" t="s">
        <v>3353</v>
      </c>
      <c r="E2837" s="42">
        <v>0</v>
      </c>
      <c r="F2837" s="42">
        <v>7.2675739021400001E-3</v>
      </c>
      <c r="G2837" s="42">
        <v>5.1637450740599999E-2</v>
      </c>
      <c r="H2837" s="42">
        <v>0</v>
      </c>
      <c r="I2837" s="42">
        <v>0</v>
      </c>
      <c r="J2837" s="42">
        <f t="shared" si="66"/>
        <v>0.99278486264182464</v>
      </c>
      <c r="K2837" s="42">
        <f t="shared" si="66"/>
        <v>0.9508980488435107</v>
      </c>
      <c r="L2837" s="42">
        <f t="shared" si="66"/>
        <v>1</v>
      </c>
      <c r="M2837" s="42">
        <f t="shared" si="66"/>
        <v>1</v>
      </c>
    </row>
    <row r="2838" spans="1:13" x14ac:dyDescent="0.3">
      <c r="A2838" s="42" t="s">
        <v>3140</v>
      </c>
      <c r="B2838" s="42" t="s">
        <v>3168</v>
      </c>
      <c r="C2838" s="42" t="s">
        <v>3190</v>
      </c>
      <c r="D2838" s="42" t="s">
        <v>3354</v>
      </c>
      <c r="E2838" s="42">
        <v>0</v>
      </c>
      <c r="F2838" s="42">
        <v>7.2675739021400001E-3</v>
      </c>
      <c r="G2838" s="42">
        <v>5.1637450740599999E-2</v>
      </c>
      <c r="H2838" s="42">
        <v>0</v>
      </c>
      <c r="I2838" s="42">
        <v>0</v>
      </c>
      <c r="J2838" s="42">
        <f t="shared" si="66"/>
        <v>0.99278486264182464</v>
      </c>
      <c r="K2838" s="42">
        <f t="shared" si="66"/>
        <v>0.9508980488435107</v>
      </c>
      <c r="L2838" s="42">
        <f t="shared" si="66"/>
        <v>1</v>
      </c>
      <c r="M2838" s="42">
        <f t="shared" si="66"/>
        <v>1</v>
      </c>
    </row>
    <row r="2839" spans="1:13" x14ac:dyDescent="0.3">
      <c r="A2839" s="42" t="s">
        <v>3140</v>
      </c>
      <c r="B2839" s="42" t="s">
        <v>3145</v>
      </c>
      <c r="C2839" s="42" t="s">
        <v>3326</v>
      </c>
      <c r="D2839" s="42" t="s">
        <v>3355</v>
      </c>
      <c r="E2839" s="42">
        <v>0</v>
      </c>
      <c r="F2839" s="42">
        <v>7.2675739021400001E-3</v>
      </c>
      <c r="G2839" s="42">
        <v>2.17420845224E-2</v>
      </c>
      <c r="H2839" s="42">
        <v>2.12280422438E-2</v>
      </c>
      <c r="I2839" s="42">
        <v>0</v>
      </c>
      <c r="J2839" s="42">
        <f t="shared" si="66"/>
        <v>0.99278486264182464</v>
      </c>
      <c r="K2839" s="42">
        <f t="shared" si="66"/>
        <v>0.97872057454444294</v>
      </c>
      <c r="L2839" s="42">
        <f t="shared" si="66"/>
        <v>0.97921322039183467</v>
      </c>
      <c r="M2839" s="42">
        <f t="shared" si="66"/>
        <v>1</v>
      </c>
    </row>
    <row r="2840" spans="1:13" x14ac:dyDescent="0.3">
      <c r="A2840" s="42" t="s">
        <v>3140</v>
      </c>
      <c r="B2840" s="42" t="s">
        <v>3145</v>
      </c>
      <c r="C2840" s="42" t="s">
        <v>3328</v>
      </c>
      <c r="D2840" s="42" t="s">
        <v>3356</v>
      </c>
      <c r="E2840" s="42">
        <v>0</v>
      </c>
      <c r="F2840" s="42">
        <v>7.2675739021400001E-3</v>
      </c>
      <c r="G2840" s="42">
        <v>2.17420845224E-2</v>
      </c>
      <c r="H2840" s="42">
        <v>2.12280422438E-2</v>
      </c>
      <c r="I2840" s="42">
        <v>0</v>
      </c>
      <c r="J2840" s="42">
        <f t="shared" si="66"/>
        <v>0.99278486264182464</v>
      </c>
      <c r="K2840" s="42">
        <f t="shared" si="66"/>
        <v>0.97872057454444294</v>
      </c>
      <c r="L2840" s="42">
        <f t="shared" si="66"/>
        <v>0.97921322039183467</v>
      </c>
      <c r="M2840" s="42">
        <f t="shared" si="66"/>
        <v>1</v>
      </c>
    </row>
    <row r="2841" spans="1:13" x14ac:dyDescent="0.3">
      <c r="A2841" s="42" t="s">
        <v>3140</v>
      </c>
      <c r="B2841" s="42" t="s">
        <v>3211</v>
      </c>
      <c r="C2841" s="42" t="s">
        <v>3214</v>
      </c>
      <c r="D2841" s="42" t="s">
        <v>3357</v>
      </c>
      <c r="E2841" s="42">
        <v>9.0694721567200001E-3</v>
      </c>
      <c r="F2841" s="42">
        <v>1.63520412798E-2</v>
      </c>
      <c r="G2841" s="42">
        <v>2.7177605652899998E-2</v>
      </c>
      <c r="H2841" s="42">
        <v>0.159210316829</v>
      </c>
      <c r="I2841" s="42">
        <v>2.8202115158600001E-2</v>
      </c>
      <c r="J2841" s="42">
        <f t="shared" si="66"/>
        <v>0.99283459979682853</v>
      </c>
      <c r="K2841" s="42">
        <f t="shared" si="66"/>
        <v>0.98237098102944898</v>
      </c>
      <c r="L2841" s="42">
        <f t="shared" si="66"/>
        <v>0.87048006518524801</v>
      </c>
      <c r="M2841" s="42">
        <f t="shared" si="66"/>
        <v>0.9813921380633136</v>
      </c>
    </row>
    <row r="2842" spans="1:13" x14ac:dyDescent="0.3">
      <c r="A2842" s="42" t="s">
        <v>3140</v>
      </c>
      <c r="B2842" s="42" t="s">
        <v>3168</v>
      </c>
      <c r="C2842" s="42" t="s">
        <v>3169</v>
      </c>
      <c r="D2842" s="42" t="s">
        <v>3358</v>
      </c>
      <c r="E2842" s="42">
        <v>0.14511155450800001</v>
      </c>
      <c r="F2842" s="42">
        <v>0.152619051945</v>
      </c>
      <c r="G2842" s="42">
        <v>0.25275173257200001</v>
      </c>
      <c r="H2842" s="42">
        <v>0.22997045764099999</v>
      </c>
      <c r="I2842" s="42">
        <v>0.43243243243200002</v>
      </c>
      <c r="J2842" s="42">
        <f t="shared" si="66"/>
        <v>0.99348657527018025</v>
      </c>
      <c r="K2842" s="42">
        <f t="shared" si="66"/>
        <v>0.91407700722711749</v>
      </c>
      <c r="L2842" s="42">
        <f t="shared" si="66"/>
        <v>0.93100736476569224</v>
      </c>
      <c r="M2842" s="42">
        <f t="shared" si="66"/>
        <v>0.79941750031714698</v>
      </c>
    </row>
    <row r="2843" spans="1:13" x14ac:dyDescent="0.3">
      <c r="A2843" s="42" t="s">
        <v>3140</v>
      </c>
      <c r="B2843" s="42" t="s">
        <v>3140</v>
      </c>
      <c r="C2843" s="42" t="s">
        <v>3153</v>
      </c>
      <c r="D2843" s="42" t="s">
        <v>3359</v>
      </c>
      <c r="E2843" s="42">
        <v>3.93010460125E-2</v>
      </c>
      <c r="F2843" s="42">
        <v>4.54223368884E-2</v>
      </c>
      <c r="G2843" s="42">
        <v>0</v>
      </c>
      <c r="H2843" s="42">
        <v>4.0687080967299998E-2</v>
      </c>
      <c r="I2843" s="42">
        <v>7.0505287896600002E-2</v>
      </c>
      <c r="J2843" s="42">
        <f t="shared" si="66"/>
        <v>0.99414467181357602</v>
      </c>
      <c r="K2843" s="42">
        <f t="shared" si="66"/>
        <v>1.0393010460125001</v>
      </c>
      <c r="L2843" s="42">
        <f t="shared" si="66"/>
        <v>0.99866815397236264</v>
      </c>
      <c r="M2843" s="42">
        <f t="shared" si="66"/>
        <v>0.97085092223559954</v>
      </c>
    </row>
    <row r="2844" spans="1:13" x14ac:dyDescent="0.3">
      <c r="A2844" s="42" t="s">
        <v>3140</v>
      </c>
      <c r="B2844" s="42" t="s">
        <v>3161</v>
      </c>
      <c r="C2844" s="42" t="s">
        <v>3162</v>
      </c>
      <c r="D2844" s="42" t="s">
        <v>3360</v>
      </c>
      <c r="E2844" s="42">
        <v>0.529052542475</v>
      </c>
      <c r="F2844" s="42">
        <v>0.53780046875900001</v>
      </c>
      <c r="G2844" s="42">
        <v>0.47289033836099997</v>
      </c>
      <c r="H2844" s="42">
        <v>0.81374161934599998</v>
      </c>
      <c r="I2844" s="42">
        <v>1.06227967098</v>
      </c>
      <c r="J2844" s="42">
        <f t="shared" si="66"/>
        <v>0.99431140355220504</v>
      </c>
      <c r="K2844" s="42">
        <f t="shared" si="66"/>
        <v>1.0381306079965846</v>
      </c>
      <c r="L2844" s="42">
        <f t="shared" si="66"/>
        <v>0.84303768859113826</v>
      </c>
      <c r="M2844" s="42">
        <f t="shared" si="66"/>
        <v>0.74143801347195115</v>
      </c>
    </row>
    <row r="2845" spans="1:13" x14ac:dyDescent="0.3">
      <c r="A2845" s="42" t="s">
        <v>3140</v>
      </c>
      <c r="B2845" s="42" t="s">
        <v>3161</v>
      </c>
      <c r="C2845" s="42" t="s">
        <v>3164</v>
      </c>
      <c r="D2845" s="42" t="s">
        <v>3361</v>
      </c>
      <c r="E2845" s="42">
        <v>0.529052542475</v>
      </c>
      <c r="F2845" s="42">
        <v>0.53780046875900001</v>
      </c>
      <c r="G2845" s="42">
        <v>0.47289033836099997</v>
      </c>
      <c r="H2845" s="42">
        <v>0.81374161934599998</v>
      </c>
      <c r="I2845" s="42">
        <v>1.06227967098</v>
      </c>
      <c r="J2845" s="42">
        <f t="shared" si="66"/>
        <v>0.99431140355220504</v>
      </c>
      <c r="K2845" s="42">
        <f t="shared" si="66"/>
        <v>1.0381306079965846</v>
      </c>
      <c r="L2845" s="42">
        <f t="shared" si="66"/>
        <v>0.84303768859113826</v>
      </c>
      <c r="M2845" s="42">
        <f t="shared" si="66"/>
        <v>0.74143801347195115</v>
      </c>
    </row>
    <row r="2846" spans="1:13" x14ac:dyDescent="0.3">
      <c r="A2846" s="42" t="s">
        <v>3140</v>
      </c>
      <c r="B2846" s="42" t="s">
        <v>3234</v>
      </c>
      <c r="C2846" s="42" t="s">
        <v>3235</v>
      </c>
      <c r="D2846" s="42" t="s">
        <v>3362</v>
      </c>
      <c r="E2846" s="42">
        <v>0.14813471189300001</v>
      </c>
      <c r="F2846" s="42">
        <v>0.154435945421</v>
      </c>
      <c r="G2846" s="42">
        <v>0.30710694387800003</v>
      </c>
      <c r="H2846" s="42">
        <v>0.33964867590100001</v>
      </c>
      <c r="I2846" s="42">
        <v>0.65334900117500005</v>
      </c>
      <c r="J2846" s="42">
        <f t="shared" si="66"/>
        <v>0.99454172095646065</v>
      </c>
      <c r="K2846" s="42">
        <f t="shared" si="66"/>
        <v>0.87837855752387639</v>
      </c>
      <c r="L2846" s="42">
        <f t="shared" si="66"/>
        <v>0.85704165020788425</v>
      </c>
      <c r="M2846" s="42">
        <f t="shared" si="66"/>
        <v>0.69442973690191556</v>
      </c>
    </row>
    <row r="2847" spans="1:13" x14ac:dyDescent="0.3">
      <c r="A2847" s="42" t="s">
        <v>3140</v>
      </c>
      <c r="B2847" s="42" t="s">
        <v>3141</v>
      </c>
      <c r="C2847" s="42" t="s">
        <v>3177</v>
      </c>
      <c r="D2847" s="42" t="s">
        <v>3363</v>
      </c>
      <c r="E2847" s="42">
        <v>0</v>
      </c>
      <c r="F2847" s="42">
        <v>5.4506804266100002E-3</v>
      </c>
      <c r="G2847" s="42">
        <v>0</v>
      </c>
      <c r="H2847" s="42">
        <v>0</v>
      </c>
      <c r="I2847" s="42">
        <v>2.35017626322E-2</v>
      </c>
      <c r="J2847" s="42">
        <f t="shared" si="66"/>
        <v>0.99457886842913346</v>
      </c>
      <c r="K2847" s="42">
        <f t="shared" si="66"/>
        <v>1</v>
      </c>
      <c r="L2847" s="42">
        <f t="shared" si="66"/>
        <v>1</v>
      </c>
      <c r="M2847" s="42">
        <f t="shared" si="66"/>
        <v>0.97703788748564613</v>
      </c>
    </row>
    <row r="2848" spans="1:13" x14ac:dyDescent="0.3">
      <c r="A2848" s="42" t="s">
        <v>3140</v>
      </c>
      <c r="B2848" s="42" t="s">
        <v>3141</v>
      </c>
      <c r="C2848" s="42" t="s">
        <v>3158</v>
      </c>
      <c r="D2848" s="42" t="s">
        <v>3364</v>
      </c>
      <c r="E2848" s="42">
        <v>0.53207569986100001</v>
      </c>
      <c r="F2848" s="42">
        <v>0.53961736223400003</v>
      </c>
      <c r="G2848" s="42">
        <v>0.33700231009600001</v>
      </c>
      <c r="H2848" s="42">
        <v>0.44225088007899999</v>
      </c>
      <c r="I2848" s="42">
        <v>0.29612220916600002</v>
      </c>
      <c r="J2848" s="42">
        <f t="shared" si="66"/>
        <v>0.99510159955454336</v>
      </c>
      <c r="K2848" s="42">
        <f t="shared" si="66"/>
        <v>1.1459035547597471</v>
      </c>
      <c r="L2848" s="42">
        <f t="shared" si="66"/>
        <v>1.0622809949521959</v>
      </c>
      <c r="M2848" s="42">
        <f t="shared" si="66"/>
        <v>1.182045712222481</v>
      </c>
    </row>
    <row r="2849" spans="1:13" x14ac:dyDescent="0.3">
      <c r="A2849" s="42" t="s">
        <v>3140</v>
      </c>
      <c r="B2849" s="42" t="s">
        <v>3168</v>
      </c>
      <c r="C2849" s="42" t="s">
        <v>3190</v>
      </c>
      <c r="D2849" s="42" t="s">
        <v>3365</v>
      </c>
      <c r="E2849" s="42">
        <v>0</v>
      </c>
      <c r="F2849" s="42">
        <v>3.6337869510700001E-3</v>
      </c>
      <c r="G2849" s="42">
        <v>0</v>
      </c>
      <c r="H2849" s="42">
        <v>0</v>
      </c>
      <c r="I2849" s="42">
        <v>0</v>
      </c>
      <c r="J2849" s="42">
        <f t="shared" si="66"/>
        <v>0.99637936964825669</v>
      </c>
      <c r="K2849" s="42">
        <f t="shared" si="66"/>
        <v>1</v>
      </c>
      <c r="L2849" s="42">
        <f t="shared" si="66"/>
        <v>1</v>
      </c>
      <c r="M2849" s="42">
        <f t="shared" si="66"/>
        <v>1</v>
      </c>
    </row>
    <row r="2850" spans="1:13" x14ac:dyDescent="0.3">
      <c r="A2850" s="42" t="s">
        <v>3140</v>
      </c>
      <c r="B2850" s="42" t="s">
        <v>3211</v>
      </c>
      <c r="C2850" s="42" t="s">
        <v>3214</v>
      </c>
      <c r="D2850" s="42" t="s">
        <v>3366</v>
      </c>
      <c r="E2850" s="42">
        <v>0</v>
      </c>
      <c r="F2850" s="42">
        <v>3.6337869510700001E-3</v>
      </c>
      <c r="G2850" s="42">
        <v>0</v>
      </c>
      <c r="H2850" s="42">
        <v>0</v>
      </c>
      <c r="I2850" s="42">
        <v>3.2902467685100002E-2</v>
      </c>
      <c r="J2850" s="42">
        <f t="shared" si="66"/>
        <v>0.99637936964825669</v>
      </c>
      <c r="K2850" s="42">
        <f t="shared" si="66"/>
        <v>1</v>
      </c>
      <c r="L2850" s="42">
        <f t="shared" si="66"/>
        <v>1</v>
      </c>
      <c r="M2850" s="42">
        <f t="shared" si="66"/>
        <v>0.96814562002273097</v>
      </c>
    </row>
    <row r="2851" spans="1:13" x14ac:dyDescent="0.3">
      <c r="A2851" s="42" t="s">
        <v>3140</v>
      </c>
      <c r="B2851" s="42" t="s">
        <v>3141</v>
      </c>
      <c r="C2851" s="42" t="s">
        <v>3158</v>
      </c>
      <c r="D2851" s="42" t="s">
        <v>3367</v>
      </c>
      <c r="E2851" s="42">
        <v>0.14511155450800001</v>
      </c>
      <c r="F2851" s="42">
        <v>0.148985264994</v>
      </c>
      <c r="G2851" s="42">
        <v>0.225574126919</v>
      </c>
      <c r="H2851" s="42">
        <v>0.28657857029099998</v>
      </c>
      <c r="I2851" s="42">
        <v>0.53113983548800003</v>
      </c>
      <c r="J2851" s="42">
        <f t="shared" si="66"/>
        <v>0.9966285812324841</v>
      </c>
      <c r="K2851" s="42">
        <f t="shared" si="66"/>
        <v>0.93434703732423208</v>
      </c>
      <c r="L2851" s="42">
        <f t="shared" si="66"/>
        <v>0.89004401359568519</v>
      </c>
      <c r="M2851" s="42">
        <f t="shared" si="66"/>
        <v>0.74788175969769188</v>
      </c>
    </row>
    <row r="2852" spans="1:13" x14ac:dyDescent="0.3">
      <c r="A2852" s="42" t="s">
        <v>3140</v>
      </c>
      <c r="B2852" s="42" t="s">
        <v>3161</v>
      </c>
      <c r="C2852" s="42" t="s">
        <v>3164</v>
      </c>
      <c r="D2852" s="42" t="s">
        <v>3368</v>
      </c>
      <c r="E2852" s="42">
        <v>0</v>
      </c>
      <c r="F2852" s="42">
        <v>1.8168934755399999E-3</v>
      </c>
      <c r="G2852" s="42">
        <v>5.4355211305900002E-3</v>
      </c>
      <c r="H2852" s="42">
        <v>2.2997045764099999E-2</v>
      </c>
      <c r="I2852" s="42">
        <v>0</v>
      </c>
      <c r="J2852" s="42">
        <f t="shared" si="66"/>
        <v>0.99818640163948846</v>
      </c>
      <c r="K2852" s="42">
        <f t="shared" si="66"/>
        <v>0.99459386403567884</v>
      </c>
      <c r="L2852" s="42">
        <f t="shared" si="66"/>
        <v>0.97751992944718336</v>
      </c>
      <c r="M2852" s="42">
        <f t="shared" si="66"/>
        <v>1</v>
      </c>
    </row>
    <row r="2853" spans="1:13" x14ac:dyDescent="0.3">
      <c r="A2853" s="42" t="s">
        <v>3140</v>
      </c>
      <c r="B2853" s="42" t="s">
        <v>3141</v>
      </c>
      <c r="C2853" s="42" t="s">
        <v>3158</v>
      </c>
      <c r="D2853" s="42" t="s">
        <v>3369</v>
      </c>
      <c r="E2853" s="42">
        <v>1.0067114094</v>
      </c>
      <c r="F2853" s="42">
        <v>1.0101927723999999</v>
      </c>
      <c r="G2853" s="42">
        <v>0.91044978937400001</v>
      </c>
      <c r="H2853" s="42">
        <v>0.819048629907</v>
      </c>
      <c r="I2853" s="42">
        <v>0.61574618096400002</v>
      </c>
      <c r="J2853" s="42">
        <f t="shared" si="66"/>
        <v>0.99826814470343395</v>
      </c>
      <c r="K2853" s="42">
        <f t="shared" si="66"/>
        <v>1.0503868882403564</v>
      </c>
      <c r="L2853" s="42">
        <f t="shared" si="66"/>
        <v>1.1031653450092727</v>
      </c>
      <c r="M2853" s="42">
        <f t="shared" si="66"/>
        <v>1.241971934108326</v>
      </c>
    </row>
    <row r="2854" spans="1:13" x14ac:dyDescent="0.3">
      <c r="A2854" s="42" t="s">
        <v>3140</v>
      </c>
      <c r="B2854" s="42" t="s">
        <v>3141</v>
      </c>
      <c r="C2854" s="42" t="s">
        <v>3158</v>
      </c>
      <c r="D2854" s="42" t="s">
        <v>3370</v>
      </c>
      <c r="E2854" s="42">
        <v>2.0738859664999998</v>
      </c>
      <c r="F2854" s="42">
        <v>2.0785261360099998</v>
      </c>
      <c r="G2854" s="42">
        <v>1.2284277755099999</v>
      </c>
      <c r="H2854" s="42">
        <v>1.4311238479399999</v>
      </c>
      <c r="I2854" s="42">
        <v>1.5464159812</v>
      </c>
      <c r="J2854" s="42">
        <f t="shared" si="66"/>
        <v>0.99849273018808471</v>
      </c>
      <c r="K2854" s="42">
        <f t="shared" si="66"/>
        <v>1.3793967209893114</v>
      </c>
      <c r="L2854" s="42">
        <f t="shared" si="66"/>
        <v>1.2643888829870353</v>
      </c>
      <c r="M2854" s="42">
        <f t="shared" si="66"/>
        <v>1.2071421123627371</v>
      </c>
    </row>
    <row r="2855" spans="1:13" x14ac:dyDescent="0.3">
      <c r="A2855" s="42" t="s">
        <v>3140</v>
      </c>
      <c r="B2855" s="42" t="s">
        <v>3168</v>
      </c>
      <c r="C2855" s="42" t="s">
        <v>3262</v>
      </c>
      <c r="D2855" s="42" t="s">
        <v>3371</v>
      </c>
      <c r="E2855" s="42">
        <v>0.11185682326599999</v>
      </c>
      <c r="F2855" s="42">
        <v>0.112647395483</v>
      </c>
      <c r="G2855" s="42">
        <v>0.14404130996100001</v>
      </c>
      <c r="H2855" s="42">
        <v>0.18574536963300001</v>
      </c>
      <c r="I2855" s="42">
        <v>0.13631022326700001</v>
      </c>
      <c r="J2855" s="42">
        <f t="shared" si="66"/>
        <v>0.99928946742677904</v>
      </c>
      <c r="K2855" s="42">
        <f t="shared" si="66"/>
        <v>0.9718677232939279</v>
      </c>
      <c r="L2855" s="42">
        <f t="shared" si="66"/>
        <v>0.93768599206938563</v>
      </c>
      <c r="M2855" s="42">
        <f t="shared" si="66"/>
        <v>0.97847999648309592</v>
      </c>
    </row>
    <row r="2856" spans="1:13" x14ac:dyDescent="0.3">
      <c r="A2856" s="42" t="s">
        <v>3140</v>
      </c>
      <c r="B2856" s="42" t="s">
        <v>3234</v>
      </c>
      <c r="C2856" s="42" t="s">
        <v>3372</v>
      </c>
      <c r="D2856" s="42" t="s">
        <v>3373</v>
      </c>
      <c r="E2856" s="42">
        <v>0</v>
      </c>
      <c r="F2856" s="42">
        <v>0</v>
      </c>
      <c r="G2856" s="42">
        <v>2.7177605652900002E-3</v>
      </c>
      <c r="H2856" s="42">
        <v>0</v>
      </c>
      <c r="I2856" s="42">
        <v>0</v>
      </c>
      <c r="J2856" s="42">
        <f t="shared" si="66"/>
        <v>1</v>
      </c>
      <c r="K2856" s="42">
        <f t="shared" si="66"/>
        <v>0.99728960563762448</v>
      </c>
      <c r="L2856" s="42">
        <f t="shared" si="66"/>
        <v>1</v>
      </c>
      <c r="M2856" s="42">
        <f t="shared" si="66"/>
        <v>1</v>
      </c>
    </row>
    <row r="2857" spans="1:13" x14ac:dyDescent="0.3">
      <c r="A2857" s="42" t="s">
        <v>3140</v>
      </c>
      <c r="B2857" s="42" t="s">
        <v>3141</v>
      </c>
      <c r="C2857" s="42" t="s">
        <v>3177</v>
      </c>
      <c r="D2857" s="42" t="s">
        <v>3374</v>
      </c>
      <c r="E2857" s="42">
        <v>0</v>
      </c>
      <c r="F2857" s="42">
        <v>0</v>
      </c>
      <c r="G2857" s="42">
        <v>8.1532816958799995E-3</v>
      </c>
      <c r="H2857" s="42">
        <v>0</v>
      </c>
      <c r="I2857" s="42">
        <v>0</v>
      </c>
      <c r="J2857" s="42">
        <f t="shared" si="66"/>
        <v>1</v>
      </c>
      <c r="K2857" s="42">
        <f t="shared" si="66"/>
        <v>0.99191265669227913</v>
      </c>
      <c r="L2857" s="42">
        <f t="shared" si="66"/>
        <v>1</v>
      </c>
      <c r="M2857" s="42">
        <f t="shared" si="66"/>
        <v>1</v>
      </c>
    </row>
    <row r="2858" spans="1:13" x14ac:dyDescent="0.3">
      <c r="A2858" s="42" t="s">
        <v>3140</v>
      </c>
      <c r="B2858" s="42" t="s">
        <v>3141</v>
      </c>
      <c r="C2858" s="42" t="s">
        <v>3297</v>
      </c>
      <c r="D2858" s="42" t="s">
        <v>3375</v>
      </c>
      <c r="E2858" s="42">
        <v>0</v>
      </c>
      <c r="F2858" s="42">
        <v>0</v>
      </c>
      <c r="G2858" s="42">
        <v>8.1532816958799995E-3</v>
      </c>
      <c r="H2858" s="42">
        <v>0</v>
      </c>
      <c r="I2858" s="42">
        <v>0</v>
      </c>
      <c r="J2858" s="42">
        <f t="shared" si="66"/>
        <v>1</v>
      </c>
      <c r="K2858" s="42">
        <f t="shared" si="66"/>
        <v>0.99191265669227913</v>
      </c>
      <c r="L2858" s="42">
        <f t="shared" si="66"/>
        <v>1</v>
      </c>
      <c r="M2858" s="42">
        <f t="shared" si="66"/>
        <v>1</v>
      </c>
    </row>
    <row r="2859" spans="1:13" x14ac:dyDescent="0.3">
      <c r="A2859" s="42" t="s">
        <v>3140</v>
      </c>
      <c r="B2859" s="42" t="s">
        <v>3141</v>
      </c>
      <c r="C2859" s="42" t="s">
        <v>3151</v>
      </c>
      <c r="D2859" s="42" t="s">
        <v>3376</v>
      </c>
      <c r="E2859" s="42">
        <v>0</v>
      </c>
      <c r="F2859" s="42">
        <v>0</v>
      </c>
      <c r="G2859" s="42">
        <v>8.1532816958799995E-3</v>
      </c>
      <c r="H2859" s="42">
        <v>0</v>
      </c>
      <c r="I2859" s="42">
        <v>0</v>
      </c>
      <c r="J2859" s="42">
        <f t="shared" si="66"/>
        <v>1</v>
      </c>
      <c r="K2859" s="42">
        <f t="shared" si="66"/>
        <v>0.99191265669227913</v>
      </c>
      <c r="L2859" s="42">
        <f t="shared" si="66"/>
        <v>1</v>
      </c>
      <c r="M2859" s="42">
        <f t="shared" si="66"/>
        <v>1</v>
      </c>
    </row>
    <row r="2860" spans="1:13" x14ac:dyDescent="0.3">
      <c r="A2860" s="42" t="s">
        <v>3140</v>
      </c>
      <c r="B2860" s="42" t="s">
        <v>3141</v>
      </c>
      <c r="C2860" s="42" t="s">
        <v>3177</v>
      </c>
      <c r="D2860" s="42" t="s">
        <v>3377</v>
      </c>
      <c r="E2860" s="42">
        <v>0</v>
      </c>
      <c r="F2860" s="42">
        <v>0</v>
      </c>
      <c r="G2860" s="42">
        <v>8.1532816958799995E-3</v>
      </c>
      <c r="H2860" s="42">
        <v>0</v>
      </c>
      <c r="I2860" s="42">
        <v>0</v>
      </c>
      <c r="J2860" s="42">
        <f t="shared" si="66"/>
        <v>1</v>
      </c>
      <c r="K2860" s="42">
        <f t="shared" si="66"/>
        <v>0.99191265669227913</v>
      </c>
      <c r="L2860" s="42">
        <f t="shared" si="66"/>
        <v>1</v>
      </c>
      <c r="M2860" s="42">
        <f t="shared" si="66"/>
        <v>1</v>
      </c>
    </row>
    <row r="2861" spans="1:13" x14ac:dyDescent="0.3">
      <c r="A2861" s="42" t="s">
        <v>3140</v>
      </c>
      <c r="B2861" s="42" t="s">
        <v>3141</v>
      </c>
      <c r="C2861" s="42" t="s">
        <v>3297</v>
      </c>
      <c r="D2861" s="42" t="s">
        <v>3378</v>
      </c>
      <c r="E2861" s="42">
        <v>0</v>
      </c>
      <c r="F2861" s="42">
        <v>0</v>
      </c>
      <c r="G2861" s="42">
        <v>8.1532816958799995E-3</v>
      </c>
      <c r="H2861" s="42">
        <v>0</v>
      </c>
      <c r="I2861" s="42">
        <v>0</v>
      </c>
      <c r="J2861" s="42">
        <f t="shared" si="66"/>
        <v>1</v>
      </c>
      <c r="K2861" s="42">
        <f t="shared" si="66"/>
        <v>0.99191265669227913</v>
      </c>
      <c r="L2861" s="42">
        <f t="shared" si="66"/>
        <v>1</v>
      </c>
      <c r="M2861" s="42">
        <f t="shared" si="66"/>
        <v>1</v>
      </c>
    </row>
    <row r="2862" spans="1:13" x14ac:dyDescent="0.3">
      <c r="A2862" s="42" t="s">
        <v>3140</v>
      </c>
      <c r="B2862" s="42" t="s">
        <v>3168</v>
      </c>
      <c r="C2862" s="42" t="s">
        <v>3190</v>
      </c>
      <c r="D2862" s="42" t="s">
        <v>3379</v>
      </c>
      <c r="E2862" s="42">
        <v>0</v>
      </c>
      <c r="F2862" s="42">
        <v>0</v>
      </c>
      <c r="G2862" s="42">
        <v>8.1532816958799995E-3</v>
      </c>
      <c r="H2862" s="42">
        <v>0</v>
      </c>
      <c r="I2862" s="42">
        <v>0</v>
      </c>
      <c r="J2862" s="42">
        <f t="shared" si="66"/>
        <v>1</v>
      </c>
      <c r="K2862" s="42">
        <f t="shared" si="66"/>
        <v>0.99191265669227913</v>
      </c>
      <c r="L2862" s="42">
        <f t="shared" si="66"/>
        <v>1</v>
      </c>
      <c r="M2862" s="42">
        <f t="shared" si="66"/>
        <v>1</v>
      </c>
    </row>
    <row r="2863" spans="1:13" x14ac:dyDescent="0.3">
      <c r="A2863" s="42" t="s">
        <v>3140</v>
      </c>
      <c r="B2863" s="42" t="s">
        <v>3141</v>
      </c>
      <c r="C2863" s="42" t="s">
        <v>3177</v>
      </c>
      <c r="D2863" s="42" t="s">
        <v>3380</v>
      </c>
      <c r="E2863" s="42">
        <v>0</v>
      </c>
      <c r="F2863" s="42">
        <v>0</v>
      </c>
      <c r="G2863" s="42">
        <v>1.08710422612E-2</v>
      </c>
      <c r="H2863" s="42">
        <v>0</v>
      </c>
      <c r="I2863" s="42">
        <v>0</v>
      </c>
      <c r="J2863" s="42">
        <f t="shared" si="66"/>
        <v>1</v>
      </c>
      <c r="K2863" s="42">
        <f t="shared" si="66"/>
        <v>0.98924586637986711</v>
      </c>
      <c r="L2863" s="42">
        <f t="shared" si="66"/>
        <v>1</v>
      </c>
      <c r="M2863" s="42">
        <f t="shared" si="66"/>
        <v>1</v>
      </c>
    </row>
    <row r="2864" spans="1:13" x14ac:dyDescent="0.3">
      <c r="A2864" s="42" t="s">
        <v>3140</v>
      </c>
      <c r="B2864" s="42" t="s">
        <v>3145</v>
      </c>
      <c r="C2864" s="42" t="s">
        <v>3196</v>
      </c>
      <c r="D2864" s="42" t="s">
        <v>3381</v>
      </c>
      <c r="E2864" s="42">
        <v>0</v>
      </c>
      <c r="F2864" s="42">
        <v>0</v>
      </c>
      <c r="G2864" s="42">
        <v>2.17420845224E-2</v>
      </c>
      <c r="H2864" s="42">
        <v>0</v>
      </c>
      <c r="I2864" s="42">
        <v>0</v>
      </c>
      <c r="J2864" s="42">
        <f t="shared" si="66"/>
        <v>1</v>
      </c>
      <c r="K2864" s="42">
        <f t="shared" si="66"/>
        <v>0.97872057454444294</v>
      </c>
      <c r="L2864" s="42">
        <f t="shared" si="66"/>
        <v>1</v>
      </c>
      <c r="M2864" s="42">
        <f t="shared" si="66"/>
        <v>1</v>
      </c>
    </row>
    <row r="2865" spans="1:13" x14ac:dyDescent="0.3">
      <c r="A2865" s="42" t="s">
        <v>3140</v>
      </c>
      <c r="B2865" s="42" t="s">
        <v>3211</v>
      </c>
      <c r="C2865" s="42" t="s">
        <v>3212</v>
      </c>
      <c r="D2865" s="42" t="s">
        <v>3382</v>
      </c>
      <c r="E2865" s="42">
        <v>0</v>
      </c>
      <c r="F2865" s="42">
        <v>0</v>
      </c>
      <c r="G2865" s="42">
        <v>2.7177605652899998E-2</v>
      </c>
      <c r="H2865" s="42">
        <v>0</v>
      </c>
      <c r="I2865" s="42">
        <v>0</v>
      </c>
      <c r="J2865" s="42">
        <f t="shared" si="66"/>
        <v>1</v>
      </c>
      <c r="K2865" s="42">
        <f t="shared" si="66"/>
        <v>0.97354147373995237</v>
      </c>
      <c r="L2865" s="42">
        <f t="shared" si="66"/>
        <v>1</v>
      </c>
      <c r="M2865" s="42">
        <f t="shared" si="66"/>
        <v>1</v>
      </c>
    </row>
    <row r="2866" spans="1:13" x14ac:dyDescent="0.3">
      <c r="A2866" s="42" t="s">
        <v>3140</v>
      </c>
      <c r="B2866" s="42" t="s">
        <v>3145</v>
      </c>
      <c r="C2866" s="42" t="s">
        <v>3246</v>
      </c>
      <c r="D2866" s="42" t="s">
        <v>3383</v>
      </c>
      <c r="E2866" s="42">
        <v>0</v>
      </c>
      <c r="F2866" s="42">
        <v>0</v>
      </c>
      <c r="G2866" s="42">
        <v>2.7177605652899998E-2</v>
      </c>
      <c r="H2866" s="42">
        <v>0</v>
      </c>
      <c r="I2866" s="42">
        <v>0</v>
      </c>
      <c r="J2866" s="42">
        <f t="shared" si="66"/>
        <v>1</v>
      </c>
      <c r="K2866" s="42">
        <f t="shared" si="66"/>
        <v>0.97354147373995237</v>
      </c>
      <c r="L2866" s="42">
        <f t="shared" si="66"/>
        <v>1</v>
      </c>
      <c r="M2866" s="42">
        <f t="shared" si="66"/>
        <v>1</v>
      </c>
    </row>
    <row r="2867" spans="1:13" x14ac:dyDescent="0.3">
      <c r="A2867" s="42" t="s">
        <v>3140</v>
      </c>
      <c r="B2867" s="42" t="s">
        <v>3211</v>
      </c>
      <c r="C2867" s="42" t="s">
        <v>3214</v>
      </c>
      <c r="D2867" s="42" t="s">
        <v>3384</v>
      </c>
      <c r="E2867" s="42">
        <v>0</v>
      </c>
      <c r="F2867" s="42">
        <v>0</v>
      </c>
      <c r="G2867" s="42">
        <v>2.7177605652899998E-2</v>
      </c>
      <c r="H2867" s="42">
        <v>0</v>
      </c>
      <c r="I2867" s="42">
        <v>0</v>
      </c>
      <c r="J2867" s="42">
        <f t="shared" si="66"/>
        <v>1</v>
      </c>
      <c r="K2867" s="42">
        <f t="shared" si="66"/>
        <v>0.97354147373995237</v>
      </c>
      <c r="L2867" s="42">
        <f t="shared" si="66"/>
        <v>1</v>
      </c>
      <c r="M2867" s="42">
        <f t="shared" si="66"/>
        <v>1</v>
      </c>
    </row>
    <row r="2868" spans="1:13" x14ac:dyDescent="0.3">
      <c r="A2868" s="42" t="s">
        <v>3140</v>
      </c>
      <c r="B2868" s="42" t="s">
        <v>3145</v>
      </c>
      <c r="C2868" s="42" t="s">
        <v>3248</v>
      </c>
      <c r="D2868" s="42" t="s">
        <v>3385</v>
      </c>
      <c r="E2868" s="42">
        <v>0</v>
      </c>
      <c r="F2868" s="42">
        <v>0</v>
      </c>
      <c r="G2868" s="42">
        <v>2.7177605652899998E-2</v>
      </c>
      <c r="H2868" s="42">
        <v>0</v>
      </c>
      <c r="I2868" s="42">
        <v>0</v>
      </c>
      <c r="J2868" s="42">
        <f t="shared" si="66"/>
        <v>1</v>
      </c>
      <c r="K2868" s="42">
        <f t="shared" si="66"/>
        <v>0.97354147373995237</v>
      </c>
      <c r="L2868" s="42">
        <f t="shared" si="66"/>
        <v>1</v>
      </c>
      <c r="M2868" s="42">
        <f t="shared" si="66"/>
        <v>1</v>
      </c>
    </row>
    <row r="2869" spans="1:13" x14ac:dyDescent="0.3">
      <c r="A2869" s="42" t="s">
        <v>3140</v>
      </c>
      <c r="B2869" s="42" t="s">
        <v>3168</v>
      </c>
      <c r="C2869" s="42" t="s">
        <v>3190</v>
      </c>
      <c r="D2869" s="42" t="s">
        <v>3386</v>
      </c>
      <c r="E2869" s="42">
        <v>0</v>
      </c>
      <c r="F2869" s="42">
        <v>0</v>
      </c>
      <c r="G2869" s="42">
        <v>2.7177605652899998E-2</v>
      </c>
      <c r="H2869" s="42">
        <v>0</v>
      </c>
      <c r="I2869" s="42">
        <v>0</v>
      </c>
      <c r="J2869" s="42">
        <f t="shared" si="66"/>
        <v>1</v>
      </c>
      <c r="K2869" s="42">
        <f t="shared" si="66"/>
        <v>0.97354147373995237</v>
      </c>
      <c r="L2869" s="42">
        <f t="shared" si="66"/>
        <v>1</v>
      </c>
      <c r="M2869" s="42">
        <f t="shared" si="66"/>
        <v>1</v>
      </c>
    </row>
    <row r="2870" spans="1:13" x14ac:dyDescent="0.3">
      <c r="A2870" s="42" t="s">
        <v>3140</v>
      </c>
      <c r="B2870" s="42" t="s">
        <v>3168</v>
      </c>
      <c r="C2870" s="42" t="s">
        <v>3336</v>
      </c>
      <c r="D2870" s="42" t="s">
        <v>3387</v>
      </c>
      <c r="E2870" s="42">
        <v>0</v>
      </c>
      <c r="F2870" s="42">
        <v>0</v>
      </c>
      <c r="G2870" s="42">
        <v>2.7177605652899998E-2</v>
      </c>
      <c r="H2870" s="42">
        <v>0</v>
      </c>
      <c r="I2870" s="42">
        <v>0</v>
      </c>
      <c r="J2870" s="42">
        <f t="shared" si="66"/>
        <v>1</v>
      </c>
      <c r="K2870" s="42">
        <f t="shared" si="66"/>
        <v>0.97354147373995237</v>
      </c>
      <c r="L2870" s="42">
        <f t="shared" si="66"/>
        <v>1</v>
      </c>
      <c r="M2870" s="42">
        <f t="shared" si="66"/>
        <v>1</v>
      </c>
    </row>
    <row r="2871" spans="1:13" x14ac:dyDescent="0.3">
      <c r="A2871" s="42" t="s">
        <v>3140</v>
      </c>
      <c r="B2871" s="42" t="s">
        <v>3168</v>
      </c>
      <c r="C2871" s="42" t="s">
        <v>3190</v>
      </c>
      <c r="D2871" s="42" t="s">
        <v>3388</v>
      </c>
      <c r="E2871" s="42">
        <v>0</v>
      </c>
      <c r="F2871" s="42">
        <v>0</v>
      </c>
      <c r="G2871" s="42">
        <v>2.7177605652899998E-2</v>
      </c>
      <c r="H2871" s="42">
        <v>0</v>
      </c>
      <c r="I2871" s="42">
        <v>0</v>
      </c>
      <c r="J2871" s="42">
        <f t="shared" si="66"/>
        <v>1</v>
      </c>
      <c r="K2871" s="42">
        <f t="shared" si="66"/>
        <v>0.97354147373995237</v>
      </c>
      <c r="L2871" s="42">
        <f t="shared" si="66"/>
        <v>1</v>
      </c>
      <c r="M2871" s="42">
        <f t="shared" si="66"/>
        <v>1</v>
      </c>
    </row>
    <row r="2872" spans="1:13" x14ac:dyDescent="0.3">
      <c r="A2872" s="42" t="s">
        <v>3140</v>
      </c>
      <c r="B2872" s="42" t="s">
        <v>3168</v>
      </c>
      <c r="C2872" s="42" t="s">
        <v>3389</v>
      </c>
      <c r="D2872" s="42" t="s">
        <v>3390</v>
      </c>
      <c r="E2872" s="42">
        <v>0</v>
      </c>
      <c r="F2872" s="42">
        <v>0</v>
      </c>
      <c r="G2872" s="42">
        <v>2.9895366218199999E-2</v>
      </c>
      <c r="H2872" s="42">
        <v>0</v>
      </c>
      <c r="I2872" s="42">
        <v>0</v>
      </c>
      <c r="J2872" s="42">
        <f t="shared" si="66"/>
        <v>1</v>
      </c>
      <c r="K2872" s="42">
        <f t="shared" si="66"/>
        <v>0.97097242380264659</v>
      </c>
      <c r="L2872" s="42">
        <f t="shared" si="66"/>
        <v>1</v>
      </c>
      <c r="M2872" s="42">
        <f t="shared" si="66"/>
        <v>1</v>
      </c>
    </row>
    <row r="2873" spans="1:13" x14ac:dyDescent="0.3">
      <c r="A2873" s="42" t="s">
        <v>3140</v>
      </c>
      <c r="B2873" s="42" t="s">
        <v>3140</v>
      </c>
      <c r="C2873" s="42" t="s">
        <v>3153</v>
      </c>
      <c r="D2873" s="42" t="s">
        <v>3391</v>
      </c>
      <c r="E2873" s="42">
        <v>0</v>
      </c>
      <c r="F2873" s="42">
        <v>0</v>
      </c>
      <c r="G2873" s="42">
        <v>3.5330887348800001E-2</v>
      </c>
      <c r="H2873" s="42">
        <v>0</v>
      </c>
      <c r="I2873" s="42">
        <v>0</v>
      </c>
      <c r="J2873" s="42">
        <f t="shared" si="66"/>
        <v>1</v>
      </c>
      <c r="K2873" s="42">
        <f t="shared" si="66"/>
        <v>0.96587478671743987</v>
      </c>
      <c r="L2873" s="42">
        <f t="shared" si="66"/>
        <v>1</v>
      </c>
      <c r="M2873" s="42">
        <f t="shared" si="66"/>
        <v>1</v>
      </c>
    </row>
    <row r="2874" spans="1:13" x14ac:dyDescent="0.3">
      <c r="A2874" s="42" t="s">
        <v>3140</v>
      </c>
      <c r="B2874" s="42" t="s">
        <v>3140</v>
      </c>
      <c r="C2874" s="42" t="s">
        <v>3268</v>
      </c>
      <c r="D2874" s="42" t="s">
        <v>3392</v>
      </c>
      <c r="E2874" s="42">
        <v>0</v>
      </c>
      <c r="F2874" s="42">
        <v>0</v>
      </c>
      <c r="G2874" s="42">
        <v>3.5330887348800001E-2</v>
      </c>
      <c r="H2874" s="42">
        <v>0</v>
      </c>
      <c r="I2874" s="42">
        <v>0</v>
      </c>
      <c r="J2874" s="42">
        <f t="shared" si="66"/>
        <v>1</v>
      </c>
      <c r="K2874" s="42">
        <f t="shared" si="66"/>
        <v>0.96587478671743987</v>
      </c>
      <c r="L2874" s="42">
        <f t="shared" si="66"/>
        <v>1</v>
      </c>
      <c r="M2874" s="42">
        <f t="shared" si="66"/>
        <v>1</v>
      </c>
    </row>
    <row r="2875" spans="1:13" x14ac:dyDescent="0.3">
      <c r="A2875" s="42" t="s">
        <v>3140</v>
      </c>
      <c r="B2875" s="42" t="s">
        <v>3145</v>
      </c>
      <c r="C2875" s="42" t="s">
        <v>3248</v>
      </c>
      <c r="D2875" s="42" t="s">
        <v>3393</v>
      </c>
      <c r="E2875" s="42">
        <v>0</v>
      </c>
      <c r="F2875" s="42">
        <v>0</v>
      </c>
      <c r="G2875" s="42">
        <v>4.0766408479400003E-2</v>
      </c>
      <c r="H2875" s="42">
        <v>0</v>
      </c>
      <c r="I2875" s="42">
        <v>0</v>
      </c>
      <c r="J2875" s="42">
        <f t="shared" si="66"/>
        <v>1</v>
      </c>
      <c r="K2875" s="42">
        <f t="shared" si="66"/>
        <v>0.96083039561301631</v>
      </c>
      <c r="L2875" s="42">
        <f t="shared" si="66"/>
        <v>1</v>
      </c>
      <c r="M2875" s="42">
        <f t="shared" si="66"/>
        <v>1</v>
      </c>
    </row>
    <row r="2876" spans="1:13" x14ac:dyDescent="0.3">
      <c r="A2876" s="42" t="s">
        <v>3140</v>
      </c>
      <c r="B2876" s="42" t="s">
        <v>3168</v>
      </c>
      <c r="C2876" s="42" t="s">
        <v>3336</v>
      </c>
      <c r="D2876" s="42" t="s">
        <v>3394</v>
      </c>
      <c r="E2876" s="42">
        <v>0</v>
      </c>
      <c r="F2876" s="42">
        <v>0</v>
      </c>
      <c r="G2876" s="42">
        <v>5.1637450740599999E-2</v>
      </c>
      <c r="H2876" s="42">
        <v>0</v>
      </c>
      <c r="I2876" s="42">
        <v>0</v>
      </c>
      <c r="J2876" s="42">
        <f t="shared" si="66"/>
        <v>1</v>
      </c>
      <c r="K2876" s="42">
        <f t="shared" si="66"/>
        <v>0.9508980488435107</v>
      </c>
      <c r="L2876" s="42">
        <f t="shared" si="66"/>
        <v>1</v>
      </c>
      <c r="M2876" s="42">
        <f t="shared" si="66"/>
        <v>1</v>
      </c>
    </row>
    <row r="2877" spans="1:13" x14ac:dyDescent="0.3">
      <c r="A2877" s="42" t="s">
        <v>3140</v>
      </c>
      <c r="B2877" s="42" t="s">
        <v>3168</v>
      </c>
      <c r="C2877" s="42" t="s">
        <v>3190</v>
      </c>
      <c r="D2877" s="42" t="s">
        <v>3395</v>
      </c>
      <c r="E2877" s="42">
        <v>0</v>
      </c>
      <c r="F2877" s="42">
        <v>0</v>
      </c>
      <c r="G2877" s="42">
        <v>5.1637450740599999E-2</v>
      </c>
      <c r="H2877" s="42">
        <v>0</v>
      </c>
      <c r="I2877" s="42">
        <v>0</v>
      </c>
      <c r="J2877" s="42">
        <f t="shared" si="66"/>
        <v>1</v>
      </c>
      <c r="K2877" s="42">
        <f t="shared" si="66"/>
        <v>0.9508980488435107</v>
      </c>
      <c r="L2877" s="42">
        <f t="shared" si="66"/>
        <v>1</v>
      </c>
      <c r="M2877" s="42">
        <f t="shared" si="66"/>
        <v>1</v>
      </c>
    </row>
    <row r="2878" spans="1:13" x14ac:dyDescent="0.3">
      <c r="A2878" s="42" t="s">
        <v>3140</v>
      </c>
      <c r="B2878" s="42" t="s">
        <v>3140</v>
      </c>
      <c r="C2878" s="42" t="s">
        <v>3268</v>
      </c>
      <c r="D2878" s="42" t="s">
        <v>3396</v>
      </c>
      <c r="E2878" s="42">
        <v>0</v>
      </c>
      <c r="F2878" s="42">
        <v>0</v>
      </c>
      <c r="G2878" s="42">
        <v>6.2508493001800003E-2</v>
      </c>
      <c r="H2878" s="42">
        <v>0</v>
      </c>
      <c r="I2878" s="42">
        <v>0</v>
      </c>
      <c r="J2878" s="42">
        <f t="shared" si="66"/>
        <v>1</v>
      </c>
      <c r="K2878" s="42">
        <f t="shared" si="66"/>
        <v>0.94116894743570378</v>
      </c>
      <c r="L2878" s="42">
        <f t="shared" si="66"/>
        <v>1</v>
      </c>
      <c r="M2878" s="42">
        <f t="shared" si="66"/>
        <v>1</v>
      </c>
    </row>
    <row r="2879" spans="1:13" x14ac:dyDescent="0.3">
      <c r="A2879" s="42" t="s">
        <v>3140</v>
      </c>
      <c r="B2879" s="42" t="s">
        <v>3141</v>
      </c>
      <c r="C2879" s="42" t="s">
        <v>3149</v>
      </c>
      <c r="D2879" s="42" t="s">
        <v>3397</v>
      </c>
      <c r="E2879" s="42">
        <v>0</v>
      </c>
      <c r="F2879" s="42">
        <v>0</v>
      </c>
      <c r="G2879" s="42">
        <v>6.5226253567100004E-2</v>
      </c>
      <c r="H2879" s="42">
        <v>0</v>
      </c>
      <c r="I2879" s="42">
        <v>0</v>
      </c>
      <c r="J2879" s="42">
        <f t="shared" si="66"/>
        <v>1</v>
      </c>
      <c r="K2879" s="42">
        <f t="shared" si="66"/>
        <v>0.93876769996169518</v>
      </c>
      <c r="L2879" s="42">
        <f t="shared" si="66"/>
        <v>1</v>
      </c>
      <c r="M2879" s="42">
        <f t="shared" si="66"/>
        <v>1</v>
      </c>
    </row>
    <row r="2880" spans="1:13" x14ac:dyDescent="0.3">
      <c r="A2880" s="42" t="s">
        <v>3140</v>
      </c>
      <c r="B2880" s="42" t="s">
        <v>3168</v>
      </c>
      <c r="C2880" s="42" t="s">
        <v>3190</v>
      </c>
      <c r="D2880" s="42" t="s">
        <v>3398</v>
      </c>
      <c r="E2880" s="42">
        <v>0</v>
      </c>
      <c r="F2880" s="42">
        <v>0</v>
      </c>
      <c r="G2880" s="42">
        <v>6.7944014132400005E-2</v>
      </c>
      <c r="H2880" s="42">
        <v>0</v>
      </c>
      <c r="I2880" s="42">
        <v>0</v>
      </c>
      <c r="J2880" s="42">
        <f t="shared" si="66"/>
        <v>1</v>
      </c>
      <c r="K2880" s="42">
        <f t="shared" si="66"/>
        <v>0.93637867413152942</v>
      </c>
      <c r="L2880" s="42">
        <f t="shared" si="66"/>
        <v>1</v>
      </c>
      <c r="M2880" s="42">
        <f t="shared" si="66"/>
        <v>1</v>
      </c>
    </row>
    <row r="2881" spans="1:13" x14ac:dyDescent="0.3">
      <c r="A2881" s="42" t="s">
        <v>3140</v>
      </c>
      <c r="B2881" s="42" t="s">
        <v>3168</v>
      </c>
      <c r="C2881" s="42" t="s">
        <v>3262</v>
      </c>
      <c r="D2881" s="42" t="s">
        <v>3399</v>
      </c>
      <c r="E2881" s="42">
        <v>0</v>
      </c>
      <c r="F2881" s="42">
        <v>0</v>
      </c>
      <c r="G2881" s="42">
        <v>6.7944014132400005E-2</v>
      </c>
      <c r="H2881" s="42">
        <v>0</v>
      </c>
      <c r="I2881" s="42">
        <v>0</v>
      </c>
      <c r="J2881" s="42">
        <f t="shared" si="66"/>
        <v>1</v>
      </c>
      <c r="K2881" s="42">
        <f t="shared" si="66"/>
        <v>0.93637867413152942</v>
      </c>
      <c r="L2881" s="42">
        <f t="shared" si="66"/>
        <v>1</v>
      </c>
      <c r="M2881" s="42">
        <f t="shared" si="66"/>
        <v>1</v>
      </c>
    </row>
    <row r="2882" spans="1:13" x14ac:dyDescent="0.3">
      <c r="A2882" s="42" t="s">
        <v>3140</v>
      </c>
      <c r="B2882" s="42" t="s">
        <v>3168</v>
      </c>
      <c r="C2882" s="42" t="s">
        <v>3190</v>
      </c>
      <c r="D2882" s="42" t="s">
        <v>3400</v>
      </c>
      <c r="E2882" s="42">
        <v>0</v>
      </c>
      <c r="F2882" s="42">
        <v>0</v>
      </c>
      <c r="G2882" s="42">
        <v>7.6097295828200004E-2</v>
      </c>
      <c r="H2882" s="42">
        <v>0</v>
      </c>
      <c r="I2882" s="42">
        <v>0</v>
      </c>
      <c r="J2882" s="42">
        <f t="shared" si="66"/>
        <v>1</v>
      </c>
      <c r="K2882" s="42">
        <f t="shared" si="66"/>
        <v>0.9292840005051467</v>
      </c>
      <c r="L2882" s="42">
        <f t="shared" si="66"/>
        <v>1</v>
      </c>
      <c r="M2882" s="42">
        <f t="shared" si="66"/>
        <v>1</v>
      </c>
    </row>
    <row r="2883" spans="1:13" x14ac:dyDescent="0.3">
      <c r="A2883" s="42" t="s">
        <v>3140</v>
      </c>
      <c r="B2883" s="42" t="s">
        <v>3168</v>
      </c>
      <c r="C2883" s="42" t="s">
        <v>3336</v>
      </c>
      <c r="D2883" s="42" t="s">
        <v>3401</v>
      </c>
      <c r="E2883" s="42">
        <v>0</v>
      </c>
      <c r="F2883" s="42">
        <v>0</v>
      </c>
      <c r="G2883" s="42">
        <v>7.6097295828200004E-2</v>
      </c>
      <c r="H2883" s="42">
        <v>0</v>
      </c>
      <c r="I2883" s="42">
        <v>0</v>
      </c>
      <c r="J2883" s="42">
        <f t="shared" si="66"/>
        <v>1</v>
      </c>
      <c r="K2883" s="42">
        <f t="shared" si="66"/>
        <v>0.9292840005051467</v>
      </c>
      <c r="L2883" s="42">
        <f t="shared" si="66"/>
        <v>1</v>
      </c>
      <c r="M2883" s="42">
        <f t="shared" ref="M2883:M2946" si="67">($E2883+1)/(I2883+1)</f>
        <v>1</v>
      </c>
    </row>
    <row r="2884" spans="1:13" x14ac:dyDescent="0.3">
      <c r="A2884" s="42" t="s">
        <v>3140</v>
      </c>
      <c r="B2884" s="42" t="s">
        <v>3145</v>
      </c>
      <c r="C2884" s="42" t="s">
        <v>3146</v>
      </c>
      <c r="D2884" s="42" t="s">
        <v>3402</v>
      </c>
      <c r="E2884" s="42">
        <v>0</v>
      </c>
      <c r="F2884" s="42">
        <v>0</v>
      </c>
      <c r="G2884" s="42">
        <v>0.111428183177</v>
      </c>
      <c r="H2884" s="42">
        <v>0</v>
      </c>
      <c r="I2884" s="42">
        <v>0</v>
      </c>
      <c r="J2884" s="42">
        <f t="shared" ref="J2884:M2947" si="68">($E2884+1)/(F2884+1)</f>
        <v>1</v>
      </c>
      <c r="K2884" s="42">
        <f t="shared" si="68"/>
        <v>0.89974324489551416</v>
      </c>
      <c r="L2884" s="42">
        <f t="shared" si="68"/>
        <v>1</v>
      </c>
      <c r="M2884" s="42">
        <f t="shared" si="67"/>
        <v>1</v>
      </c>
    </row>
    <row r="2885" spans="1:13" x14ac:dyDescent="0.3">
      <c r="A2885" s="42" t="s">
        <v>3140</v>
      </c>
      <c r="B2885" s="42" t="s">
        <v>3168</v>
      </c>
      <c r="C2885" s="42" t="s">
        <v>3190</v>
      </c>
      <c r="D2885" s="42" t="s">
        <v>3403</v>
      </c>
      <c r="E2885" s="42">
        <v>0</v>
      </c>
      <c r="F2885" s="42">
        <v>0</v>
      </c>
      <c r="G2885" s="42">
        <v>0.116863704308</v>
      </c>
      <c r="H2885" s="42">
        <v>0</v>
      </c>
      <c r="I2885" s="42">
        <v>0</v>
      </c>
      <c r="J2885" s="42">
        <f t="shared" si="68"/>
        <v>1</v>
      </c>
      <c r="K2885" s="42">
        <f t="shared" si="68"/>
        <v>0.89536439956171021</v>
      </c>
      <c r="L2885" s="42">
        <f t="shared" si="68"/>
        <v>1</v>
      </c>
      <c r="M2885" s="42">
        <f t="shared" si="67"/>
        <v>1</v>
      </c>
    </row>
    <row r="2886" spans="1:13" x14ac:dyDescent="0.3">
      <c r="A2886" s="42" t="s">
        <v>3140</v>
      </c>
      <c r="B2886" s="42" t="s">
        <v>3168</v>
      </c>
      <c r="C2886" s="42" t="s">
        <v>3336</v>
      </c>
      <c r="D2886" s="42" t="s">
        <v>3404</v>
      </c>
      <c r="E2886" s="42">
        <v>0</v>
      </c>
      <c r="F2886" s="42">
        <v>0</v>
      </c>
      <c r="G2886" s="42">
        <v>0.116863704308</v>
      </c>
      <c r="H2886" s="42">
        <v>0</v>
      </c>
      <c r="I2886" s="42">
        <v>0</v>
      </c>
      <c r="J2886" s="42">
        <f t="shared" si="68"/>
        <v>1</v>
      </c>
      <c r="K2886" s="42">
        <f t="shared" si="68"/>
        <v>0.89536439956171021</v>
      </c>
      <c r="L2886" s="42">
        <f t="shared" si="68"/>
        <v>1</v>
      </c>
      <c r="M2886" s="42">
        <f t="shared" si="67"/>
        <v>1</v>
      </c>
    </row>
    <row r="2887" spans="1:13" x14ac:dyDescent="0.3">
      <c r="A2887" s="42" t="s">
        <v>3140</v>
      </c>
      <c r="B2887" s="42" t="s">
        <v>3141</v>
      </c>
      <c r="C2887" s="42" t="s">
        <v>3158</v>
      </c>
      <c r="D2887" s="42" t="s">
        <v>3405</v>
      </c>
      <c r="E2887" s="42">
        <v>0</v>
      </c>
      <c r="F2887" s="42">
        <v>0</v>
      </c>
      <c r="G2887" s="42">
        <v>0.16034787335199999</v>
      </c>
      <c r="H2887" s="42">
        <v>0</v>
      </c>
      <c r="I2887" s="42">
        <v>0</v>
      </c>
      <c r="J2887" s="42">
        <f t="shared" si="68"/>
        <v>1</v>
      </c>
      <c r="K2887" s="42">
        <f t="shared" si="68"/>
        <v>0.86181051645418294</v>
      </c>
      <c r="L2887" s="42">
        <f t="shared" si="68"/>
        <v>1</v>
      </c>
      <c r="M2887" s="42">
        <f t="shared" si="67"/>
        <v>1</v>
      </c>
    </row>
    <row r="2888" spans="1:13" x14ac:dyDescent="0.3">
      <c r="A2888" s="42" t="s">
        <v>3140</v>
      </c>
      <c r="B2888" s="42" t="s">
        <v>3141</v>
      </c>
      <c r="C2888" s="42" t="s">
        <v>3173</v>
      </c>
      <c r="D2888" s="42" t="s">
        <v>3406</v>
      </c>
      <c r="E2888" s="42">
        <v>0</v>
      </c>
      <c r="F2888" s="42">
        <v>0</v>
      </c>
      <c r="G2888" s="42">
        <v>0.16034787335199999</v>
      </c>
      <c r="H2888" s="42">
        <v>0</v>
      </c>
      <c r="I2888" s="42">
        <v>0</v>
      </c>
      <c r="J2888" s="42">
        <f t="shared" si="68"/>
        <v>1</v>
      </c>
      <c r="K2888" s="42">
        <f t="shared" si="68"/>
        <v>0.86181051645418294</v>
      </c>
      <c r="L2888" s="42">
        <f t="shared" si="68"/>
        <v>1</v>
      </c>
      <c r="M2888" s="42">
        <f t="shared" si="67"/>
        <v>1</v>
      </c>
    </row>
    <row r="2889" spans="1:13" x14ac:dyDescent="0.3">
      <c r="A2889" s="42" t="s">
        <v>3140</v>
      </c>
      <c r="B2889" s="42" t="s">
        <v>3141</v>
      </c>
      <c r="C2889" s="42" t="s">
        <v>3177</v>
      </c>
      <c r="D2889" s="42" t="s">
        <v>3407</v>
      </c>
      <c r="E2889" s="42">
        <v>0</v>
      </c>
      <c r="F2889" s="42">
        <v>0</v>
      </c>
      <c r="G2889" s="42">
        <v>0.16034787335199999</v>
      </c>
      <c r="H2889" s="42">
        <v>0</v>
      </c>
      <c r="I2889" s="42">
        <v>0</v>
      </c>
      <c r="J2889" s="42">
        <f t="shared" si="68"/>
        <v>1</v>
      </c>
      <c r="K2889" s="42">
        <f t="shared" si="68"/>
        <v>0.86181051645418294</v>
      </c>
      <c r="L2889" s="42">
        <f t="shared" si="68"/>
        <v>1</v>
      </c>
      <c r="M2889" s="42">
        <f t="shared" si="67"/>
        <v>1</v>
      </c>
    </row>
    <row r="2890" spans="1:13" x14ac:dyDescent="0.3">
      <c r="A2890" s="42" t="s">
        <v>3140</v>
      </c>
      <c r="B2890" s="42" t="s">
        <v>3141</v>
      </c>
      <c r="C2890" s="42" t="s">
        <v>3142</v>
      </c>
      <c r="D2890" s="42" t="s">
        <v>3408</v>
      </c>
      <c r="E2890" s="42">
        <v>0</v>
      </c>
      <c r="F2890" s="42">
        <v>0</v>
      </c>
      <c r="G2890" s="42">
        <v>0.16034787335199999</v>
      </c>
      <c r="H2890" s="42">
        <v>0</v>
      </c>
      <c r="I2890" s="42">
        <v>0</v>
      </c>
      <c r="J2890" s="42">
        <f t="shared" si="68"/>
        <v>1</v>
      </c>
      <c r="K2890" s="42">
        <f t="shared" si="68"/>
        <v>0.86181051645418294</v>
      </c>
      <c r="L2890" s="42">
        <f t="shared" si="68"/>
        <v>1</v>
      </c>
      <c r="M2890" s="42">
        <f t="shared" si="67"/>
        <v>1</v>
      </c>
    </row>
    <row r="2891" spans="1:13" x14ac:dyDescent="0.3">
      <c r="A2891" s="42" t="s">
        <v>3140</v>
      </c>
      <c r="B2891" s="42" t="s">
        <v>3168</v>
      </c>
      <c r="C2891" s="42" t="s">
        <v>3389</v>
      </c>
      <c r="D2891" s="42" t="s">
        <v>3409</v>
      </c>
      <c r="E2891" s="42">
        <v>0</v>
      </c>
      <c r="F2891" s="42">
        <v>0</v>
      </c>
      <c r="G2891" s="42">
        <v>0.23100964804999999</v>
      </c>
      <c r="H2891" s="42">
        <v>0</v>
      </c>
      <c r="I2891" s="42">
        <v>0</v>
      </c>
      <c r="J2891" s="42">
        <f t="shared" si="68"/>
        <v>1</v>
      </c>
      <c r="K2891" s="42">
        <f t="shared" si="68"/>
        <v>0.81234131802627674</v>
      </c>
      <c r="L2891" s="42">
        <f t="shared" si="68"/>
        <v>1</v>
      </c>
      <c r="M2891" s="42">
        <f t="shared" si="67"/>
        <v>1</v>
      </c>
    </row>
    <row r="2892" spans="1:13" x14ac:dyDescent="0.3">
      <c r="A2892" s="42" t="s">
        <v>3140</v>
      </c>
      <c r="B2892" s="42" t="s">
        <v>3145</v>
      </c>
      <c r="C2892" s="42" t="s">
        <v>3248</v>
      </c>
      <c r="D2892" s="42" t="s">
        <v>3410</v>
      </c>
      <c r="E2892" s="42">
        <v>0</v>
      </c>
      <c r="F2892" s="42">
        <v>0</v>
      </c>
      <c r="G2892" s="42">
        <v>0</v>
      </c>
      <c r="H2892" s="42">
        <v>3.5380070406299999E-3</v>
      </c>
      <c r="I2892" s="42">
        <v>0</v>
      </c>
      <c r="J2892" s="42">
        <f t="shared" si="68"/>
        <v>1</v>
      </c>
      <c r="K2892" s="42">
        <f t="shared" si="68"/>
        <v>1</v>
      </c>
      <c r="L2892" s="42">
        <f t="shared" si="68"/>
        <v>0.9964744663223436</v>
      </c>
      <c r="M2892" s="42">
        <f t="shared" si="67"/>
        <v>1</v>
      </c>
    </row>
    <row r="2893" spans="1:13" x14ac:dyDescent="0.3">
      <c r="A2893" s="42" t="s">
        <v>3140</v>
      </c>
      <c r="B2893" s="42" t="s">
        <v>3145</v>
      </c>
      <c r="C2893" s="42" t="s">
        <v>3246</v>
      </c>
      <c r="D2893" s="42" t="s">
        <v>3411</v>
      </c>
      <c r="E2893" s="42">
        <v>0</v>
      </c>
      <c r="F2893" s="42">
        <v>0</v>
      </c>
      <c r="G2893" s="42">
        <v>0</v>
      </c>
      <c r="H2893" s="42">
        <v>3.5380070406299999E-3</v>
      </c>
      <c r="I2893" s="42">
        <v>0</v>
      </c>
      <c r="J2893" s="42">
        <f t="shared" si="68"/>
        <v>1</v>
      </c>
      <c r="K2893" s="42">
        <f t="shared" si="68"/>
        <v>1</v>
      </c>
      <c r="L2893" s="42">
        <f t="shared" si="68"/>
        <v>0.9964744663223436</v>
      </c>
      <c r="M2893" s="42">
        <f t="shared" si="67"/>
        <v>1</v>
      </c>
    </row>
    <row r="2894" spans="1:13" x14ac:dyDescent="0.3">
      <c r="A2894" s="42" t="s">
        <v>3140</v>
      </c>
      <c r="B2894" s="42" t="s">
        <v>3141</v>
      </c>
      <c r="C2894" s="42" t="s">
        <v>3173</v>
      </c>
      <c r="D2894" s="42" t="s">
        <v>3412</v>
      </c>
      <c r="E2894" s="42">
        <v>0</v>
      </c>
      <c r="F2894" s="42">
        <v>0</v>
      </c>
      <c r="G2894" s="42">
        <v>5.4355211305900002E-3</v>
      </c>
      <c r="H2894" s="42">
        <v>3.5380070406299999E-3</v>
      </c>
      <c r="I2894" s="42">
        <v>0</v>
      </c>
      <c r="J2894" s="42">
        <f t="shared" si="68"/>
        <v>1</v>
      </c>
      <c r="K2894" s="42">
        <f t="shared" si="68"/>
        <v>0.99459386403567884</v>
      </c>
      <c r="L2894" s="42">
        <f t="shared" si="68"/>
        <v>0.9964744663223436</v>
      </c>
      <c r="M2894" s="42">
        <f t="shared" si="67"/>
        <v>1</v>
      </c>
    </row>
    <row r="2895" spans="1:13" x14ac:dyDescent="0.3">
      <c r="A2895" s="42" t="s">
        <v>3140</v>
      </c>
      <c r="B2895" s="42" t="s">
        <v>3145</v>
      </c>
      <c r="C2895" s="42" t="s">
        <v>3246</v>
      </c>
      <c r="D2895" s="42" t="s">
        <v>3413</v>
      </c>
      <c r="E2895" s="42">
        <v>0</v>
      </c>
      <c r="F2895" s="42">
        <v>0</v>
      </c>
      <c r="G2895" s="42">
        <v>8.1532816958800006E-2</v>
      </c>
      <c r="H2895" s="42">
        <v>5.30701056095E-3</v>
      </c>
      <c r="I2895" s="42">
        <v>0</v>
      </c>
      <c r="J2895" s="42">
        <f t="shared" si="68"/>
        <v>1</v>
      </c>
      <c r="K2895" s="42">
        <f t="shared" si="68"/>
        <v>0.92461364493028975</v>
      </c>
      <c r="L2895" s="42">
        <f t="shared" si="68"/>
        <v>0.994721005120626</v>
      </c>
      <c r="M2895" s="42">
        <f t="shared" si="67"/>
        <v>1</v>
      </c>
    </row>
    <row r="2896" spans="1:13" x14ac:dyDescent="0.3">
      <c r="A2896" s="42" t="s">
        <v>3140</v>
      </c>
      <c r="B2896" s="42" t="s">
        <v>3145</v>
      </c>
      <c r="C2896" s="42" t="s">
        <v>3248</v>
      </c>
      <c r="D2896" s="42" t="s">
        <v>3414</v>
      </c>
      <c r="E2896" s="42">
        <v>0</v>
      </c>
      <c r="F2896" s="42">
        <v>0</v>
      </c>
      <c r="G2896" s="42">
        <v>8.1532816958800006E-2</v>
      </c>
      <c r="H2896" s="42">
        <v>5.30701056095E-3</v>
      </c>
      <c r="I2896" s="42">
        <v>0</v>
      </c>
      <c r="J2896" s="42">
        <f t="shared" si="68"/>
        <v>1</v>
      </c>
      <c r="K2896" s="42">
        <f t="shared" si="68"/>
        <v>0.92461364493028975</v>
      </c>
      <c r="L2896" s="42">
        <f t="shared" si="68"/>
        <v>0.994721005120626</v>
      </c>
      <c r="M2896" s="42">
        <f t="shared" si="67"/>
        <v>1</v>
      </c>
    </row>
    <row r="2897" spans="1:13" x14ac:dyDescent="0.3">
      <c r="A2897" s="42" t="s">
        <v>3140</v>
      </c>
      <c r="B2897" s="42" t="s">
        <v>3155</v>
      </c>
      <c r="C2897" s="42" t="s">
        <v>3156</v>
      </c>
      <c r="D2897" s="42" t="s">
        <v>3415</v>
      </c>
      <c r="E2897" s="42">
        <v>0</v>
      </c>
      <c r="F2897" s="42">
        <v>0</v>
      </c>
      <c r="G2897" s="42">
        <v>0</v>
      </c>
      <c r="H2897" s="42">
        <v>7.0760140812699997E-3</v>
      </c>
      <c r="I2897" s="42">
        <v>0</v>
      </c>
      <c r="J2897" s="42">
        <f t="shared" si="68"/>
        <v>1</v>
      </c>
      <c r="K2897" s="42">
        <f t="shared" si="68"/>
        <v>1</v>
      </c>
      <c r="L2897" s="42">
        <f t="shared" si="68"/>
        <v>0.99297370408754571</v>
      </c>
      <c r="M2897" s="42">
        <f t="shared" si="67"/>
        <v>1</v>
      </c>
    </row>
    <row r="2898" spans="1:13" x14ac:dyDescent="0.3">
      <c r="A2898" s="42" t="s">
        <v>3140</v>
      </c>
      <c r="B2898" s="42" t="s">
        <v>3145</v>
      </c>
      <c r="C2898" s="42" t="s">
        <v>3328</v>
      </c>
      <c r="D2898" s="42" t="s">
        <v>3416</v>
      </c>
      <c r="E2898" s="42">
        <v>0</v>
      </c>
      <c r="F2898" s="42">
        <v>0</v>
      </c>
      <c r="G2898" s="42">
        <v>0</v>
      </c>
      <c r="H2898" s="42">
        <v>7.0760140812699997E-3</v>
      </c>
      <c r="I2898" s="42">
        <v>0</v>
      </c>
      <c r="J2898" s="42">
        <f t="shared" si="68"/>
        <v>1</v>
      </c>
      <c r="K2898" s="42">
        <f t="shared" si="68"/>
        <v>1</v>
      </c>
      <c r="L2898" s="42">
        <f t="shared" si="68"/>
        <v>0.99297370408754571</v>
      </c>
      <c r="M2898" s="42">
        <f t="shared" si="67"/>
        <v>1</v>
      </c>
    </row>
    <row r="2899" spans="1:13" x14ac:dyDescent="0.3">
      <c r="A2899" s="42" t="s">
        <v>3140</v>
      </c>
      <c r="B2899" s="42" t="s">
        <v>3198</v>
      </c>
      <c r="C2899" s="42" t="s">
        <v>3199</v>
      </c>
      <c r="D2899" s="42" t="s">
        <v>3417</v>
      </c>
      <c r="E2899" s="42">
        <v>0</v>
      </c>
      <c r="F2899" s="42">
        <v>0</v>
      </c>
      <c r="G2899" s="42">
        <v>0</v>
      </c>
      <c r="H2899" s="42">
        <v>7.0760140812699997E-3</v>
      </c>
      <c r="I2899" s="42">
        <v>0</v>
      </c>
      <c r="J2899" s="42">
        <f t="shared" si="68"/>
        <v>1</v>
      </c>
      <c r="K2899" s="42">
        <f t="shared" si="68"/>
        <v>1</v>
      </c>
      <c r="L2899" s="42">
        <f t="shared" si="68"/>
        <v>0.99297370408754571</v>
      </c>
      <c r="M2899" s="42">
        <f t="shared" si="67"/>
        <v>1</v>
      </c>
    </row>
    <row r="2900" spans="1:13" x14ac:dyDescent="0.3">
      <c r="A2900" s="42" t="s">
        <v>3140</v>
      </c>
      <c r="B2900" s="42" t="s">
        <v>3141</v>
      </c>
      <c r="C2900" s="42" t="s">
        <v>3418</v>
      </c>
      <c r="D2900" s="42" t="s">
        <v>3419</v>
      </c>
      <c r="E2900" s="42">
        <v>0</v>
      </c>
      <c r="F2900" s="42">
        <v>0</v>
      </c>
      <c r="G2900" s="42">
        <v>8.1532816958799995E-3</v>
      </c>
      <c r="H2900" s="42">
        <v>7.0760140812699997E-3</v>
      </c>
      <c r="I2900" s="42">
        <v>0</v>
      </c>
      <c r="J2900" s="42">
        <f t="shared" si="68"/>
        <v>1</v>
      </c>
      <c r="K2900" s="42">
        <f t="shared" si="68"/>
        <v>0.99191265669227913</v>
      </c>
      <c r="L2900" s="42">
        <f t="shared" si="68"/>
        <v>0.99297370408754571</v>
      </c>
      <c r="M2900" s="42">
        <f t="shared" si="67"/>
        <v>1</v>
      </c>
    </row>
    <row r="2901" spans="1:13" x14ac:dyDescent="0.3">
      <c r="A2901" s="42" t="s">
        <v>3140</v>
      </c>
      <c r="B2901" s="42" t="s">
        <v>3155</v>
      </c>
      <c r="C2901" s="42" t="s">
        <v>3156</v>
      </c>
      <c r="D2901" s="42" t="s">
        <v>3420</v>
      </c>
      <c r="E2901" s="42">
        <v>0</v>
      </c>
      <c r="F2901" s="42">
        <v>0</v>
      </c>
      <c r="G2901" s="42">
        <v>6.5226253567100004E-2</v>
      </c>
      <c r="H2901" s="42">
        <v>7.0760140812699997E-3</v>
      </c>
      <c r="I2901" s="42">
        <v>0</v>
      </c>
      <c r="J2901" s="42">
        <f t="shared" si="68"/>
        <v>1</v>
      </c>
      <c r="K2901" s="42">
        <f t="shared" si="68"/>
        <v>0.93876769996169518</v>
      </c>
      <c r="L2901" s="42">
        <f t="shared" si="68"/>
        <v>0.99297370408754571</v>
      </c>
      <c r="M2901" s="42">
        <f t="shared" si="67"/>
        <v>1</v>
      </c>
    </row>
    <row r="2902" spans="1:13" x14ac:dyDescent="0.3">
      <c r="A2902" s="42" t="s">
        <v>3140</v>
      </c>
      <c r="B2902" s="42" t="s">
        <v>3168</v>
      </c>
      <c r="C2902" s="42" t="s">
        <v>3190</v>
      </c>
      <c r="D2902" s="42" t="s">
        <v>3421</v>
      </c>
      <c r="E2902" s="42">
        <v>0</v>
      </c>
      <c r="F2902" s="42">
        <v>0</v>
      </c>
      <c r="G2902" s="42">
        <v>2.7177605652900002E-3</v>
      </c>
      <c r="H2902" s="42">
        <v>8.8450176015900002E-3</v>
      </c>
      <c r="I2902" s="42">
        <v>0</v>
      </c>
      <c r="J2902" s="42">
        <f t="shared" si="68"/>
        <v>1</v>
      </c>
      <c r="K2902" s="42">
        <f t="shared" si="68"/>
        <v>0.99728960563762448</v>
      </c>
      <c r="L2902" s="42">
        <f t="shared" si="68"/>
        <v>0.99123253081764928</v>
      </c>
      <c r="M2902" s="42">
        <f t="shared" si="67"/>
        <v>1</v>
      </c>
    </row>
    <row r="2903" spans="1:13" x14ac:dyDescent="0.3">
      <c r="A2903" s="42" t="s">
        <v>3140</v>
      </c>
      <c r="B2903" s="42" t="s">
        <v>3230</v>
      </c>
      <c r="C2903" s="42" t="s">
        <v>3231</v>
      </c>
      <c r="D2903" s="42" t="s">
        <v>3422</v>
      </c>
      <c r="E2903" s="42">
        <v>0</v>
      </c>
      <c r="F2903" s="42">
        <v>0</v>
      </c>
      <c r="G2903" s="42">
        <v>0</v>
      </c>
      <c r="H2903" s="42">
        <v>1.06140211219E-2</v>
      </c>
      <c r="I2903" s="42">
        <v>0</v>
      </c>
      <c r="J2903" s="42">
        <f t="shared" si="68"/>
        <v>1</v>
      </c>
      <c r="K2903" s="42">
        <f t="shared" si="68"/>
        <v>1</v>
      </c>
      <c r="L2903" s="42">
        <f t="shared" si="68"/>
        <v>0.98949745313238668</v>
      </c>
      <c r="M2903" s="42">
        <f t="shared" si="67"/>
        <v>1</v>
      </c>
    </row>
    <row r="2904" spans="1:13" x14ac:dyDescent="0.3">
      <c r="A2904" s="42" t="s">
        <v>3140</v>
      </c>
      <c r="B2904" s="42" t="s">
        <v>3340</v>
      </c>
      <c r="C2904" s="42" t="s">
        <v>3341</v>
      </c>
      <c r="D2904" s="42" t="s">
        <v>3423</v>
      </c>
      <c r="E2904" s="42">
        <v>0</v>
      </c>
      <c r="F2904" s="42">
        <v>0</v>
      </c>
      <c r="G2904" s="42">
        <v>8.1532816958799995E-3</v>
      </c>
      <c r="H2904" s="42">
        <v>1.06140211219E-2</v>
      </c>
      <c r="I2904" s="42">
        <v>0</v>
      </c>
      <c r="J2904" s="42">
        <f t="shared" si="68"/>
        <v>1</v>
      </c>
      <c r="K2904" s="42">
        <f t="shared" si="68"/>
        <v>0.99191265669227913</v>
      </c>
      <c r="L2904" s="42">
        <f t="shared" si="68"/>
        <v>0.98949745313238668</v>
      </c>
      <c r="M2904" s="42">
        <f t="shared" si="67"/>
        <v>1</v>
      </c>
    </row>
    <row r="2905" spans="1:13" x14ac:dyDescent="0.3">
      <c r="A2905" s="42" t="s">
        <v>3140</v>
      </c>
      <c r="B2905" s="42" t="s">
        <v>3141</v>
      </c>
      <c r="C2905" s="42" t="s">
        <v>3142</v>
      </c>
      <c r="D2905" s="42" t="s">
        <v>3424</v>
      </c>
      <c r="E2905" s="42">
        <v>0</v>
      </c>
      <c r="F2905" s="42">
        <v>0</v>
      </c>
      <c r="G2905" s="42">
        <v>0</v>
      </c>
      <c r="H2905" s="42">
        <v>1.2383024642199999E-2</v>
      </c>
      <c r="I2905" s="42">
        <v>0</v>
      </c>
      <c r="J2905" s="42">
        <f t="shared" si="68"/>
        <v>1</v>
      </c>
      <c r="K2905" s="42">
        <f t="shared" si="68"/>
        <v>1</v>
      </c>
      <c r="L2905" s="42">
        <f t="shared" si="68"/>
        <v>0.9877684390781083</v>
      </c>
      <c r="M2905" s="42">
        <f t="shared" si="67"/>
        <v>1</v>
      </c>
    </row>
    <row r="2906" spans="1:13" x14ac:dyDescent="0.3">
      <c r="A2906" s="42" t="s">
        <v>3140</v>
      </c>
      <c r="B2906" s="42" t="s">
        <v>3141</v>
      </c>
      <c r="C2906" s="42" t="s">
        <v>3151</v>
      </c>
      <c r="D2906" s="42" t="s">
        <v>3425</v>
      </c>
      <c r="E2906" s="42">
        <v>0</v>
      </c>
      <c r="F2906" s="42">
        <v>0</v>
      </c>
      <c r="G2906" s="42">
        <v>0</v>
      </c>
      <c r="H2906" s="42">
        <v>1.2383024642199999E-2</v>
      </c>
      <c r="I2906" s="42">
        <v>0</v>
      </c>
      <c r="J2906" s="42">
        <f t="shared" si="68"/>
        <v>1</v>
      </c>
      <c r="K2906" s="42">
        <f t="shared" si="68"/>
        <v>1</v>
      </c>
      <c r="L2906" s="42">
        <f t="shared" si="68"/>
        <v>0.9877684390781083</v>
      </c>
      <c r="M2906" s="42">
        <f t="shared" si="67"/>
        <v>1</v>
      </c>
    </row>
    <row r="2907" spans="1:13" x14ac:dyDescent="0.3">
      <c r="A2907" s="42" t="s">
        <v>3140</v>
      </c>
      <c r="B2907" s="42" t="s">
        <v>3145</v>
      </c>
      <c r="C2907" s="42" t="s">
        <v>3196</v>
      </c>
      <c r="D2907" s="42" t="s">
        <v>3426</v>
      </c>
      <c r="E2907" s="42">
        <v>0</v>
      </c>
      <c r="F2907" s="42">
        <v>0</v>
      </c>
      <c r="G2907" s="42">
        <v>0</v>
      </c>
      <c r="H2907" s="42">
        <v>1.2383024642199999E-2</v>
      </c>
      <c r="I2907" s="42">
        <v>0</v>
      </c>
      <c r="J2907" s="42">
        <f t="shared" si="68"/>
        <v>1</v>
      </c>
      <c r="K2907" s="42">
        <f t="shared" si="68"/>
        <v>1</v>
      </c>
      <c r="L2907" s="42">
        <f t="shared" si="68"/>
        <v>0.9877684390781083</v>
      </c>
      <c r="M2907" s="42">
        <f t="shared" si="67"/>
        <v>1</v>
      </c>
    </row>
    <row r="2908" spans="1:13" x14ac:dyDescent="0.3">
      <c r="A2908" s="42" t="s">
        <v>3140</v>
      </c>
      <c r="B2908" s="42" t="s">
        <v>3168</v>
      </c>
      <c r="C2908" s="42" t="s">
        <v>3303</v>
      </c>
      <c r="D2908" s="42" t="s">
        <v>3427</v>
      </c>
      <c r="E2908" s="42">
        <v>0</v>
      </c>
      <c r="F2908" s="42">
        <v>0</v>
      </c>
      <c r="G2908" s="42">
        <v>4.0766408479400003E-2</v>
      </c>
      <c r="H2908" s="42">
        <v>1.5921031682899999E-2</v>
      </c>
      <c r="I2908" s="42">
        <v>0</v>
      </c>
      <c r="J2908" s="42">
        <f t="shared" si="68"/>
        <v>1</v>
      </c>
      <c r="K2908" s="42">
        <f t="shared" si="68"/>
        <v>0.96083039561301631</v>
      </c>
      <c r="L2908" s="42">
        <f t="shared" si="68"/>
        <v>0.98432847516058775</v>
      </c>
      <c r="M2908" s="42">
        <f t="shared" si="67"/>
        <v>1</v>
      </c>
    </row>
    <row r="2909" spans="1:13" x14ac:dyDescent="0.3">
      <c r="A2909" s="42" t="s">
        <v>3140</v>
      </c>
      <c r="B2909" s="42" t="s">
        <v>3168</v>
      </c>
      <c r="C2909" s="42" t="s">
        <v>3303</v>
      </c>
      <c r="D2909" s="42" t="s">
        <v>3428</v>
      </c>
      <c r="E2909" s="42">
        <v>0</v>
      </c>
      <c r="F2909" s="42">
        <v>0</v>
      </c>
      <c r="G2909" s="42">
        <v>4.0766408479400003E-2</v>
      </c>
      <c r="H2909" s="42">
        <v>1.5921031682899999E-2</v>
      </c>
      <c r="I2909" s="42">
        <v>0</v>
      </c>
      <c r="J2909" s="42">
        <f t="shared" si="68"/>
        <v>1</v>
      </c>
      <c r="K2909" s="42">
        <f t="shared" si="68"/>
        <v>0.96083039561301631</v>
      </c>
      <c r="L2909" s="42">
        <f t="shared" si="68"/>
        <v>0.98432847516058775</v>
      </c>
      <c r="M2909" s="42">
        <f t="shared" si="67"/>
        <v>1</v>
      </c>
    </row>
    <row r="2910" spans="1:13" x14ac:dyDescent="0.3">
      <c r="A2910" s="42" t="s">
        <v>3140</v>
      </c>
      <c r="B2910" s="42" t="s">
        <v>3168</v>
      </c>
      <c r="C2910" s="42" t="s">
        <v>3303</v>
      </c>
      <c r="D2910" s="42" t="s">
        <v>3429</v>
      </c>
      <c r="E2910" s="42">
        <v>0</v>
      </c>
      <c r="F2910" s="42">
        <v>0</v>
      </c>
      <c r="G2910" s="42">
        <v>4.0766408479400003E-2</v>
      </c>
      <c r="H2910" s="42">
        <v>1.5921031682899999E-2</v>
      </c>
      <c r="I2910" s="42">
        <v>0</v>
      </c>
      <c r="J2910" s="42">
        <f t="shared" si="68"/>
        <v>1</v>
      </c>
      <c r="K2910" s="42">
        <f t="shared" si="68"/>
        <v>0.96083039561301631</v>
      </c>
      <c r="L2910" s="42">
        <f t="shared" si="68"/>
        <v>0.98432847516058775</v>
      </c>
      <c r="M2910" s="42">
        <f t="shared" si="67"/>
        <v>1</v>
      </c>
    </row>
    <row r="2911" spans="1:13" x14ac:dyDescent="0.3">
      <c r="A2911" s="42" t="s">
        <v>3140</v>
      </c>
      <c r="B2911" s="42" t="s">
        <v>3168</v>
      </c>
      <c r="C2911" s="42" t="s">
        <v>3303</v>
      </c>
      <c r="D2911" s="42" t="s">
        <v>3430</v>
      </c>
      <c r="E2911" s="42">
        <v>0</v>
      </c>
      <c r="F2911" s="42">
        <v>0</v>
      </c>
      <c r="G2911" s="42">
        <v>4.0766408479400003E-2</v>
      </c>
      <c r="H2911" s="42">
        <v>1.5921031682899999E-2</v>
      </c>
      <c r="I2911" s="42">
        <v>0</v>
      </c>
      <c r="J2911" s="42">
        <f t="shared" si="68"/>
        <v>1</v>
      </c>
      <c r="K2911" s="42">
        <f t="shared" si="68"/>
        <v>0.96083039561301631</v>
      </c>
      <c r="L2911" s="42">
        <f t="shared" si="68"/>
        <v>0.98432847516058775</v>
      </c>
      <c r="M2911" s="42">
        <f t="shared" si="67"/>
        <v>1</v>
      </c>
    </row>
    <row r="2912" spans="1:13" x14ac:dyDescent="0.3">
      <c r="A2912" s="42" t="s">
        <v>3140</v>
      </c>
      <c r="B2912" s="42" t="s">
        <v>3141</v>
      </c>
      <c r="C2912" s="42" t="s">
        <v>3142</v>
      </c>
      <c r="D2912" s="42" t="s">
        <v>3431</v>
      </c>
      <c r="E2912" s="42">
        <v>0</v>
      </c>
      <c r="F2912" s="42">
        <v>0</v>
      </c>
      <c r="G2912" s="42">
        <v>0</v>
      </c>
      <c r="H2912" s="42">
        <v>1.9459038723500001E-2</v>
      </c>
      <c r="I2912" s="42">
        <v>0</v>
      </c>
      <c r="J2912" s="42">
        <f t="shared" si="68"/>
        <v>1</v>
      </c>
      <c r="K2912" s="42">
        <f t="shared" si="68"/>
        <v>1</v>
      </c>
      <c r="L2912" s="42">
        <f t="shared" si="68"/>
        <v>0.98091238786026613</v>
      </c>
      <c r="M2912" s="42">
        <f t="shared" si="67"/>
        <v>1</v>
      </c>
    </row>
    <row r="2913" spans="1:13" x14ac:dyDescent="0.3">
      <c r="A2913" s="42" t="s">
        <v>3140</v>
      </c>
      <c r="B2913" s="42" t="s">
        <v>3141</v>
      </c>
      <c r="C2913" s="42" t="s">
        <v>3177</v>
      </c>
      <c r="D2913" s="42" t="s">
        <v>3432</v>
      </c>
      <c r="E2913" s="42">
        <v>0</v>
      </c>
      <c r="F2913" s="42">
        <v>0</v>
      </c>
      <c r="G2913" s="42">
        <v>0</v>
      </c>
      <c r="H2913" s="42">
        <v>1.9459038723500001E-2</v>
      </c>
      <c r="I2913" s="42">
        <v>0</v>
      </c>
      <c r="J2913" s="42">
        <f t="shared" si="68"/>
        <v>1</v>
      </c>
      <c r="K2913" s="42">
        <f t="shared" si="68"/>
        <v>1</v>
      </c>
      <c r="L2913" s="42">
        <f t="shared" si="68"/>
        <v>0.98091238786026613</v>
      </c>
      <c r="M2913" s="42">
        <f t="shared" si="67"/>
        <v>1</v>
      </c>
    </row>
    <row r="2914" spans="1:13" x14ac:dyDescent="0.3">
      <c r="A2914" s="42" t="s">
        <v>3140</v>
      </c>
      <c r="B2914" s="42" t="s">
        <v>3141</v>
      </c>
      <c r="C2914" s="42" t="s">
        <v>3177</v>
      </c>
      <c r="D2914" s="42" t="s">
        <v>3433</v>
      </c>
      <c r="E2914" s="42">
        <v>0</v>
      </c>
      <c r="F2914" s="42">
        <v>0</v>
      </c>
      <c r="G2914" s="42">
        <v>0</v>
      </c>
      <c r="H2914" s="42">
        <v>2.12280422438E-2</v>
      </c>
      <c r="I2914" s="42">
        <v>0</v>
      </c>
      <c r="J2914" s="42">
        <f t="shared" si="68"/>
        <v>1</v>
      </c>
      <c r="K2914" s="42">
        <f t="shared" si="68"/>
        <v>1</v>
      </c>
      <c r="L2914" s="42">
        <f t="shared" si="68"/>
        <v>0.97921322039183467</v>
      </c>
      <c r="M2914" s="42">
        <f t="shared" si="67"/>
        <v>1</v>
      </c>
    </row>
    <row r="2915" spans="1:13" x14ac:dyDescent="0.3">
      <c r="A2915" s="42" t="s">
        <v>3140</v>
      </c>
      <c r="B2915" s="42" t="s">
        <v>3141</v>
      </c>
      <c r="C2915" s="42" t="s">
        <v>3173</v>
      </c>
      <c r="D2915" s="42" t="s">
        <v>3434</v>
      </c>
      <c r="E2915" s="42">
        <v>0</v>
      </c>
      <c r="F2915" s="42">
        <v>0</v>
      </c>
      <c r="G2915" s="42">
        <v>0</v>
      </c>
      <c r="H2915" s="42">
        <v>2.12280422438E-2</v>
      </c>
      <c r="I2915" s="42">
        <v>0</v>
      </c>
      <c r="J2915" s="42">
        <f t="shared" si="68"/>
        <v>1</v>
      </c>
      <c r="K2915" s="42">
        <f t="shared" si="68"/>
        <v>1</v>
      </c>
      <c r="L2915" s="42">
        <f t="shared" si="68"/>
        <v>0.97921322039183467</v>
      </c>
      <c r="M2915" s="42">
        <f t="shared" si="67"/>
        <v>1</v>
      </c>
    </row>
    <row r="2916" spans="1:13" x14ac:dyDescent="0.3">
      <c r="A2916" s="42" t="s">
        <v>3140</v>
      </c>
      <c r="B2916" s="42" t="s">
        <v>3145</v>
      </c>
      <c r="C2916" s="42" t="s">
        <v>3146</v>
      </c>
      <c r="D2916" s="42" t="s">
        <v>3435</v>
      </c>
      <c r="E2916" s="42">
        <v>0</v>
      </c>
      <c r="F2916" s="42">
        <v>0</v>
      </c>
      <c r="G2916" s="42">
        <v>7.8815056393500005E-2</v>
      </c>
      <c r="H2916" s="42">
        <v>2.12280422438E-2</v>
      </c>
      <c r="I2916" s="42">
        <v>0</v>
      </c>
      <c r="J2916" s="42">
        <f t="shared" si="68"/>
        <v>1</v>
      </c>
      <c r="K2916" s="42">
        <f t="shared" si="68"/>
        <v>0.92694293991689336</v>
      </c>
      <c r="L2916" s="42">
        <f t="shared" si="68"/>
        <v>0.97921322039183467</v>
      </c>
      <c r="M2916" s="42">
        <f t="shared" si="67"/>
        <v>1</v>
      </c>
    </row>
    <row r="2917" spans="1:13" x14ac:dyDescent="0.3">
      <c r="A2917" s="42" t="s">
        <v>3140</v>
      </c>
      <c r="B2917" s="42" t="s">
        <v>3168</v>
      </c>
      <c r="C2917" s="42" t="s">
        <v>3336</v>
      </c>
      <c r="D2917" s="42" t="s">
        <v>3436</v>
      </c>
      <c r="E2917" s="42">
        <v>0</v>
      </c>
      <c r="F2917" s="42">
        <v>0</v>
      </c>
      <c r="G2917" s="42">
        <v>6.7944014132400005E-2</v>
      </c>
      <c r="H2917" s="42">
        <v>2.4766049284399998E-2</v>
      </c>
      <c r="I2917" s="42">
        <v>0</v>
      </c>
      <c r="J2917" s="42">
        <f t="shared" si="68"/>
        <v>1</v>
      </c>
      <c r="K2917" s="42">
        <f t="shared" si="68"/>
        <v>0.93637867413152942</v>
      </c>
      <c r="L2917" s="42">
        <f t="shared" si="68"/>
        <v>0.97583248459324523</v>
      </c>
      <c r="M2917" s="42">
        <f t="shared" si="67"/>
        <v>1</v>
      </c>
    </row>
    <row r="2918" spans="1:13" x14ac:dyDescent="0.3">
      <c r="A2918" s="42" t="s">
        <v>3140</v>
      </c>
      <c r="B2918" s="42" t="s">
        <v>3168</v>
      </c>
      <c r="C2918" s="42" t="s">
        <v>3190</v>
      </c>
      <c r="D2918" s="42" t="s">
        <v>3437</v>
      </c>
      <c r="E2918" s="42">
        <v>0</v>
      </c>
      <c r="F2918" s="42">
        <v>0</v>
      </c>
      <c r="G2918" s="42">
        <v>6.7944014132400005E-2</v>
      </c>
      <c r="H2918" s="42">
        <v>2.4766049284399998E-2</v>
      </c>
      <c r="I2918" s="42">
        <v>0</v>
      </c>
      <c r="J2918" s="42">
        <f t="shared" si="68"/>
        <v>1</v>
      </c>
      <c r="K2918" s="42">
        <f t="shared" si="68"/>
        <v>0.93637867413152942</v>
      </c>
      <c r="L2918" s="42">
        <f t="shared" si="68"/>
        <v>0.97583248459324523</v>
      </c>
      <c r="M2918" s="42">
        <f t="shared" si="67"/>
        <v>1</v>
      </c>
    </row>
    <row r="2919" spans="1:13" x14ac:dyDescent="0.3">
      <c r="A2919" s="42" t="s">
        <v>3140</v>
      </c>
      <c r="B2919" s="42" t="s">
        <v>3141</v>
      </c>
      <c r="C2919" s="42" t="s">
        <v>3418</v>
      </c>
      <c r="D2919" s="42" t="s">
        <v>3438</v>
      </c>
      <c r="E2919" s="42">
        <v>0</v>
      </c>
      <c r="F2919" s="42">
        <v>0</v>
      </c>
      <c r="G2919" s="42">
        <v>0</v>
      </c>
      <c r="H2919" s="42">
        <v>3.0073059845399999E-2</v>
      </c>
      <c r="I2919" s="42">
        <v>0</v>
      </c>
      <c r="J2919" s="42">
        <f t="shared" si="68"/>
        <v>1</v>
      </c>
      <c r="K2919" s="42">
        <f t="shared" si="68"/>
        <v>1</v>
      </c>
      <c r="L2919" s="42">
        <f t="shared" si="68"/>
        <v>0.97080492538081375</v>
      </c>
      <c r="M2919" s="42">
        <f t="shared" si="67"/>
        <v>1</v>
      </c>
    </row>
    <row r="2920" spans="1:13" x14ac:dyDescent="0.3">
      <c r="A2920" s="42" t="s">
        <v>3140</v>
      </c>
      <c r="B2920" s="42" t="s">
        <v>3211</v>
      </c>
      <c r="C2920" s="42" t="s">
        <v>3214</v>
      </c>
      <c r="D2920" s="42" t="s">
        <v>3439</v>
      </c>
      <c r="E2920" s="42">
        <v>0</v>
      </c>
      <c r="F2920" s="42">
        <v>0</v>
      </c>
      <c r="G2920" s="42">
        <v>0</v>
      </c>
      <c r="H2920" s="42">
        <v>3.0073059845399999E-2</v>
      </c>
      <c r="I2920" s="42">
        <v>0</v>
      </c>
      <c r="J2920" s="42">
        <f t="shared" si="68"/>
        <v>1</v>
      </c>
      <c r="K2920" s="42">
        <f t="shared" si="68"/>
        <v>1</v>
      </c>
      <c r="L2920" s="42">
        <f t="shared" si="68"/>
        <v>0.97080492538081375</v>
      </c>
      <c r="M2920" s="42">
        <f t="shared" si="67"/>
        <v>1</v>
      </c>
    </row>
    <row r="2921" spans="1:13" x14ac:dyDescent="0.3">
      <c r="A2921" s="42" t="s">
        <v>3140</v>
      </c>
      <c r="B2921" s="42" t="s">
        <v>3211</v>
      </c>
      <c r="C2921" s="42" t="s">
        <v>3212</v>
      </c>
      <c r="D2921" s="42" t="s">
        <v>3440</v>
      </c>
      <c r="E2921" s="42">
        <v>0</v>
      </c>
      <c r="F2921" s="42">
        <v>0</v>
      </c>
      <c r="G2921" s="42">
        <v>0</v>
      </c>
      <c r="H2921" s="42">
        <v>3.0073059845399999E-2</v>
      </c>
      <c r="I2921" s="42">
        <v>0</v>
      </c>
      <c r="J2921" s="42">
        <f t="shared" si="68"/>
        <v>1</v>
      </c>
      <c r="K2921" s="42">
        <f t="shared" si="68"/>
        <v>1</v>
      </c>
      <c r="L2921" s="42">
        <f t="shared" si="68"/>
        <v>0.97080492538081375</v>
      </c>
      <c r="M2921" s="42">
        <f t="shared" si="67"/>
        <v>1</v>
      </c>
    </row>
    <row r="2922" spans="1:13" x14ac:dyDescent="0.3">
      <c r="A2922" s="42" t="s">
        <v>3140</v>
      </c>
      <c r="B2922" s="42" t="s">
        <v>3140</v>
      </c>
      <c r="C2922" s="42" t="s">
        <v>3153</v>
      </c>
      <c r="D2922" s="42" t="s">
        <v>3441</v>
      </c>
      <c r="E2922" s="42">
        <v>0</v>
      </c>
      <c r="F2922" s="42">
        <v>0</v>
      </c>
      <c r="G2922" s="42">
        <v>0</v>
      </c>
      <c r="H2922" s="42">
        <v>3.3611066885999998E-2</v>
      </c>
      <c r="I2922" s="42">
        <v>0</v>
      </c>
      <c r="J2922" s="42">
        <f t="shared" si="68"/>
        <v>1</v>
      </c>
      <c r="K2922" s="42">
        <f t="shared" si="68"/>
        <v>1</v>
      </c>
      <c r="L2922" s="42">
        <f t="shared" si="68"/>
        <v>0.96748190111077148</v>
      </c>
      <c r="M2922" s="42">
        <f t="shared" si="67"/>
        <v>1</v>
      </c>
    </row>
    <row r="2923" spans="1:13" x14ac:dyDescent="0.3">
      <c r="A2923" s="42" t="s">
        <v>3140</v>
      </c>
      <c r="B2923" s="42" t="s">
        <v>3141</v>
      </c>
      <c r="C2923" s="42" t="s">
        <v>3149</v>
      </c>
      <c r="D2923" s="42" t="s">
        <v>3442</v>
      </c>
      <c r="E2923" s="42">
        <v>0</v>
      </c>
      <c r="F2923" s="42">
        <v>0</v>
      </c>
      <c r="G2923" s="42">
        <v>1.6306563391799998E-2</v>
      </c>
      <c r="H2923" s="42">
        <v>3.53800704063E-2</v>
      </c>
      <c r="I2923" s="42">
        <v>0</v>
      </c>
      <c r="J2923" s="42">
        <f t="shared" si="68"/>
        <v>1</v>
      </c>
      <c r="K2923" s="42">
        <f t="shared" si="68"/>
        <v>0.98395507420774808</v>
      </c>
      <c r="L2923" s="42">
        <f t="shared" si="68"/>
        <v>0.96582890532901955</v>
      </c>
      <c r="M2923" s="42">
        <f t="shared" si="67"/>
        <v>1</v>
      </c>
    </row>
    <row r="2924" spans="1:13" x14ac:dyDescent="0.3">
      <c r="A2924" s="42" t="s">
        <v>3140</v>
      </c>
      <c r="B2924" s="42" t="s">
        <v>3168</v>
      </c>
      <c r="C2924" s="42" t="s">
        <v>3389</v>
      </c>
      <c r="D2924" s="42" t="s">
        <v>3443</v>
      </c>
      <c r="E2924" s="42">
        <v>0</v>
      </c>
      <c r="F2924" s="42">
        <v>0</v>
      </c>
      <c r="G2924" s="42">
        <v>4.3484169044699997E-2</v>
      </c>
      <c r="H2924" s="42">
        <v>3.8918077447000002E-2</v>
      </c>
      <c r="I2924" s="42">
        <v>0</v>
      </c>
      <c r="J2924" s="42">
        <f t="shared" si="68"/>
        <v>1</v>
      </c>
      <c r="K2924" s="42">
        <f t="shared" si="68"/>
        <v>0.95832790727960016</v>
      </c>
      <c r="L2924" s="42">
        <f t="shared" si="68"/>
        <v>0.96253980146092388</v>
      </c>
      <c r="M2924" s="42">
        <f t="shared" si="67"/>
        <v>1</v>
      </c>
    </row>
    <row r="2925" spans="1:13" x14ac:dyDescent="0.3">
      <c r="A2925" s="42" t="s">
        <v>3140</v>
      </c>
      <c r="B2925" s="42" t="s">
        <v>3230</v>
      </c>
      <c r="C2925" s="42" t="s">
        <v>3231</v>
      </c>
      <c r="D2925" s="42" t="s">
        <v>3444</v>
      </c>
      <c r="E2925" s="42">
        <v>0</v>
      </c>
      <c r="F2925" s="42">
        <v>0</v>
      </c>
      <c r="G2925" s="42">
        <v>6.5226253567100004E-2</v>
      </c>
      <c r="H2925" s="42">
        <v>4.0687080967299998E-2</v>
      </c>
      <c r="I2925" s="42">
        <v>0</v>
      </c>
      <c r="J2925" s="42">
        <f t="shared" si="68"/>
        <v>1</v>
      </c>
      <c r="K2925" s="42">
        <f t="shared" si="68"/>
        <v>0.93876769996169518</v>
      </c>
      <c r="L2925" s="42">
        <f t="shared" si="68"/>
        <v>0.96090363596184747</v>
      </c>
      <c r="M2925" s="42">
        <f t="shared" si="67"/>
        <v>1</v>
      </c>
    </row>
    <row r="2926" spans="1:13" x14ac:dyDescent="0.3">
      <c r="A2926" s="42" t="s">
        <v>3140</v>
      </c>
      <c r="B2926" s="42" t="s">
        <v>3168</v>
      </c>
      <c r="C2926" s="42" t="s">
        <v>3190</v>
      </c>
      <c r="D2926" s="42" t="s">
        <v>3445</v>
      </c>
      <c r="E2926" s="42">
        <v>0</v>
      </c>
      <c r="F2926" s="42">
        <v>0</v>
      </c>
      <c r="G2926" s="42">
        <v>6.5226253567100004E-2</v>
      </c>
      <c r="H2926" s="42">
        <v>4.5994091528199998E-2</v>
      </c>
      <c r="I2926" s="42">
        <v>0</v>
      </c>
      <c r="J2926" s="42">
        <f t="shared" si="68"/>
        <v>1</v>
      </c>
      <c r="K2926" s="42">
        <f t="shared" si="68"/>
        <v>0.93876769996169518</v>
      </c>
      <c r="L2926" s="42">
        <f t="shared" si="68"/>
        <v>0.95602834480546395</v>
      </c>
      <c r="M2926" s="42">
        <f t="shared" si="67"/>
        <v>1</v>
      </c>
    </row>
    <row r="2927" spans="1:13" x14ac:dyDescent="0.3">
      <c r="A2927" s="42" t="s">
        <v>3140</v>
      </c>
      <c r="B2927" s="42" t="s">
        <v>3141</v>
      </c>
      <c r="C2927" s="42" t="s">
        <v>3142</v>
      </c>
      <c r="D2927" s="42" t="s">
        <v>3446</v>
      </c>
      <c r="E2927" s="42">
        <v>0</v>
      </c>
      <c r="F2927" s="42">
        <v>0</v>
      </c>
      <c r="G2927" s="42">
        <v>0</v>
      </c>
      <c r="H2927" s="42">
        <v>6.3684126731400004E-2</v>
      </c>
      <c r="I2927" s="42">
        <v>0</v>
      </c>
      <c r="J2927" s="42">
        <f t="shared" si="68"/>
        <v>1</v>
      </c>
      <c r="K2927" s="42">
        <f t="shared" si="68"/>
        <v>1</v>
      </c>
      <c r="L2927" s="42">
        <f t="shared" si="68"/>
        <v>0.94012872324503405</v>
      </c>
      <c r="M2927" s="42">
        <f t="shared" si="67"/>
        <v>1</v>
      </c>
    </row>
    <row r="2928" spans="1:13" x14ac:dyDescent="0.3">
      <c r="A2928" s="42" t="s">
        <v>3140</v>
      </c>
      <c r="B2928" s="42" t="s">
        <v>3168</v>
      </c>
      <c r="C2928" s="42" t="s">
        <v>3190</v>
      </c>
      <c r="D2928" s="42" t="s">
        <v>3447</v>
      </c>
      <c r="E2928" s="42">
        <v>0</v>
      </c>
      <c r="F2928" s="42">
        <v>0</v>
      </c>
      <c r="G2928" s="42">
        <v>4.6201929609999998E-2</v>
      </c>
      <c r="H2928" s="42">
        <v>6.5453130251700006E-2</v>
      </c>
      <c r="I2928" s="42">
        <v>0</v>
      </c>
      <c r="J2928" s="42">
        <f t="shared" si="68"/>
        <v>1</v>
      </c>
      <c r="K2928" s="42">
        <f t="shared" si="68"/>
        <v>0.95583842057410173</v>
      </c>
      <c r="L2928" s="42">
        <f t="shared" si="68"/>
        <v>0.93856779956501923</v>
      </c>
      <c r="M2928" s="42">
        <f t="shared" si="67"/>
        <v>1</v>
      </c>
    </row>
    <row r="2929" spans="1:13" x14ac:dyDescent="0.3">
      <c r="A2929" s="42" t="s">
        <v>3140</v>
      </c>
      <c r="B2929" s="42" t="s">
        <v>3141</v>
      </c>
      <c r="C2929" s="42" t="s">
        <v>3149</v>
      </c>
      <c r="D2929" s="42" t="s">
        <v>3448</v>
      </c>
      <c r="E2929" s="42">
        <v>0</v>
      </c>
      <c r="F2929" s="42">
        <v>0</v>
      </c>
      <c r="G2929" s="42">
        <v>7.6097295828200004E-2</v>
      </c>
      <c r="H2929" s="42">
        <v>9.19881830565E-2</v>
      </c>
      <c r="I2929" s="42">
        <v>0</v>
      </c>
      <c r="J2929" s="42">
        <f t="shared" si="68"/>
        <v>1</v>
      </c>
      <c r="K2929" s="42">
        <f t="shared" si="68"/>
        <v>0.9292840005051467</v>
      </c>
      <c r="L2929" s="42">
        <f t="shared" si="68"/>
        <v>0.91576082554389659</v>
      </c>
      <c r="M2929" s="42">
        <f t="shared" si="67"/>
        <v>1</v>
      </c>
    </row>
    <row r="2930" spans="1:13" x14ac:dyDescent="0.3">
      <c r="A2930" s="42" t="s">
        <v>3140</v>
      </c>
      <c r="B2930" s="42" t="s">
        <v>3141</v>
      </c>
      <c r="C2930" s="42" t="s">
        <v>3149</v>
      </c>
      <c r="D2930" s="42" t="s">
        <v>3449</v>
      </c>
      <c r="E2930" s="42">
        <v>0</v>
      </c>
      <c r="F2930" s="42">
        <v>0</v>
      </c>
      <c r="G2930" s="42">
        <v>0.19296100013600001</v>
      </c>
      <c r="H2930" s="42">
        <v>9.19881830565E-2</v>
      </c>
      <c r="I2930" s="42">
        <v>0</v>
      </c>
      <c r="J2930" s="42">
        <f t="shared" si="68"/>
        <v>1</v>
      </c>
      <c r="K2930" s="42">
        <f t="shared" si="68"/>
        <v>0.83825037020153881</v>
      </c>
      <c r="L2930" s="42">
        <f t="shared" si="68"/>
        <v>0.91576082554389659</v>
      </c>
      <c r="M2930" s="42">
        <f t="shared" si="67"/>
        <v>1</v>
      </c>
    </row>
    <row r="2931" spans="1:13" x14ac:dyDescent="0.3">
      <c r="A2931" s="42" t="s">
        <v>3140</v>
      </c>
      <c r="B2931" s="42" t="s">
        <v>3140</v>
      </c>
      <c r="C2931" s="42" t="s">
        <v>3153</v>
      </c>
      <c r="D2931" s="42" t="s">
        <v>3450</v>
      </c>
      <c r="E2931" s="42">
        <v>0</v>
      </c>
      <c r="F2931" s="42">
        <v>0</v>
      </c>
      <c r="G2931" s="42">
        <v>0</v>
      </c>
      <c r="H2931" s="42">
        <v>0.104371207699</v>
      </c>
      <c r="I2931" s="42">
        <v>0</v>
      </c>
      <c r="J2931" s="42">
        <f t="shared" si="68"/>
        <v>1</v>
      </c>
      <c r="K2931" s="42">
        <f t="shared" si="68"/>
        <v>1</v>
      </c>
      <c r="L2931" s="42">
        <f t="shared" si="68"/>
        <v>0.90549263963838622</v>
      </c>
      <c r="M2931" s="42">
        <f t="shared" si="67"/>
        <v>1</v>
      </c>
    </row>
    <row r="2932" spans="1:13" x14ac:dyDescent="0.3">
      <c r="A2932" s="42" t="s">
        <v>3140</v>
      </c>
      <c r="B2932" s="42" t="s">
        <v>3340</v>
      </c>
      <c r="C2932" s="42" t="s">
        <v>3341</v>
      </c>
      <c r="D2932" s="42" t="s">
        <v>3451</v>
      </c>
      <c r="E2932" s="42">
        <v>0</v>
      </c>
      <c r="F2932" s="42">
        <v>0</v>
      </c>
      <c r="G2932" s="42">
        <v>0.114145943742</v>
      </c>
      <c r="H2932" s="42">
        <v>0.14505828866600001</v>
      </c>
      <c r="I2932" s="42">
        <v>0</v>
      </c>
      <c r="J2932" s="42">
        <f t="shared" si="68"/>
        <v>1</v>
      </c>
      <c r="K2932" s="42">
        <f t="shared" si="68"/>
        <v>0.89754848152242384</v>
      </c>
      <c r="L2932" s="42">
        <f t="shared" si="68"/>
        <v>0.87331798730089638</v>
      </c>
      <c r="M2932" s="42">
        <f t="shared" si="67"/>
        <v>1</v>
      </c>
    </row>
    <row r="2933" spans="1:13" x14ac:dyDescent="0.3">
      <c r="A2933" s="42" t="s">
        <v>3140</v>
      </c>
      <c r="B2933" s="42" t="s">
        <v>3145</v>
      </c>
      <c r="C2933" s="42" t="s">
        <v>3146</v>
      </c>
      <c r="D2933" s="42" t="s">
        <v>3452</v>
      </c>
      <c r="E2933" s="42">
        <v>0</v>
      </c>
      <c r="F2933" s="42">
        <v>0</v>
      </c>
      <c r="G2933" s="42">
        <v>0</v>
      </c>
      <c r="H2933" s="42">
        <v>0</v>
      </c>
      <c r="I2933" s="42">
        <v>4.7003525264399998E-3</v>
      </c>
      <c r="J2933" s="42">
        <f t="shared" si="68"/>
        <v>1</v>
      </c>
      <c r="K2933" s="42">
        <f t="shared" si="68"/>
        <v>1</v>
      </c>
      <c r="L2933" s="42">
        <f t="shared" si="68"/>
        <v>1</v>
      </c>
      <c r="M2933" s="42">
        <f t="shared" si="67"/>
        <v>0.99532163742690005</v>
      </c>
    </row>
    <row r="2934" spans="1:13" x14ac:dyDescent="0.3">
      <c r="A2934" s="42" t="s">
        <v>3140</v>
      </c>
      <c r="B2934" s="42" t="s">
        <v>3141</v>
      </c>
      <c r="C2934" s="42" t="s">
        <v>3202</v>
      </c>
      <c r="D2934" s="42" t="s">
        <v>3453</v>
      </c>
      <c r="E2934" s="42">
        <v>0</v>
      </c>
      <c r="F2934" s="42">
        <v>0</v>
      </c>
      <c r="G2934" s="42">
        <v>0</v>
      </c>
      <c r="H2934" s="42">
        <v>0</v>
      </c>
      <c r="I2934" s="42">
        <v>4.7003525264399998E-3</v>
      </c>
      <c r="J2934" s="42">
        <f t="shared" si="68"/>
        <v>1</v>
      </c>
      <c r="K2934" s="42">
        <f t="shared" si="68"/>
        <v>1</v>
      </c>
      <c r="L2934" s="42">
        <f t="shared" si="68"/>
        <v>1</v>
      </c>
      <c r="M2934" s="42">
        <f t="shared" si="67"/>
        <v>0.99532163742690005</v>
      </c>
    </row>
    <row r="2935" spans="1:13" x14ac:dyDescent="0.3">
      <c r="A2935" s="42" t="s">
        <v>3140</v>
      </c>
      <c r="B2935" s="42" t="s">
        <v>3234</v>
      </c>
      <c r="C2935" s="42" t="s">
        <v>3372</v>
      </c>
      <c r="D2935" s="42" t="s">
        <v>3454</v>
      </c>
      <c r="E2935" s="42">
        <v>0</v>
      </c>
      <c r="F2935" s="42">
        <v>0</v>
      </c>
      <c r="G2935" s="42">
        <v>0</v>
      </c>
      <c r="H2935" s="42">
        <v>0</v>
      </c>
      <c r="I2935" s="42">
        <v>9.4007050528799995E-3</v>
      </c>
      <c r="J2935" s="42">
        <f t="shared" si="68"/>
        <v>1</v>
      </c>
      <c r="K2935" s="42">
        <f t="shared" si="68"/>
        <v>1</v>
      </c>
      <c r="L2935" s="42">
        <f t="shared" si="68"/>
        <v>1</v>
      </c>
      <c r="M2935" s="42">
        <f t="shared" si="67"/>
        <v>0.99068684516880001</v>
      </c>
    </row>
    <row r="2936" spans="1:13" x14ac:dyDescent="0.3">
      <c r="A2936" s="42" t="s">
        <v>3140</v>
      </c>
      <c r="B2936" s="42" t="s">
        <v>3234</v>
      </c>
      <c r="C2936" s="42" t="s">
        <v>3372</v>
      </c>
      <c r="D2936" s="42" t="s">
        <v>3455</v>
      </c>
      <c r="E2936" s="42">
        <v>0</v>
      </c>
      <c r="F2936" s="42">
        <v>0</v>
      </c>
      <c r="G2936" s="42">
        <v>0</v>
      </c>
      <c r="H2936" s="42">
        <v>0</v>
      </c>
      <c r="I2936" s="42">
        <v>1.4101057579300001E-2</v>
      </c>
      <c r="J2936" s="42">
        <f t="shared" si="68"/>
        <v>1</v>
      </c>
      <c r="K2936" s="42">
        <f t="shared" si="68"/>
        <v>1</v>
      </c>
      <c r="L2936" s="42">
        <f t="shared" si="68"/>
        <v>1</v>
      </c>
      <c r="M2936" s="42">
        <f t="shared" si="67"/>
        <v>0.98609501738124627</v>
      </c>
    </row>
    <row r="2937" spans="1:13" x14ac:dyDescent="0.3">
      <c r="A2937" s="42" t="s">
        <v>3140</v>
      </c>
      <c r="B2937" s="42" t="s">
        <v>3140</v>
      </c>
      <c r="C2937" s="42" t="s">
        <v>3153</v>
      </c>
      <c r="D2937" s="42" t="s">
        <v>3456</v>
      </c>
      <c r="E2937" s="42">
        <v>0</v>
      </c>
      <c r="F2937" s="42">
        <v>0</v>
      </c>
      <c r="G2937" s="42">
        <v>0</v>
      </c>
      <c r="H2937" s="42">
        <v>0</v>
      </c>
      <c r="I2937" s="42">
        <v>1.4101057579300001E-2</v>
      </c>
      <c r="J2937" s="42">
        <f t="shared" si="68"/>
        <v>1</v>
      </c>
      <c r="K2937" s="42">
        <f t="shared" si="68"/>
        <v>1</v>
      </c>
      <c r="L2937" s="42">
        <f t="shared" si="68"/>
        <v>1</v>
      </c>
      <c r="M2937" s="42">
        <f t="shared" si="67"/>
        <v>0.98609501738124627</v>
      </c>
    </row>
    <row r="2938" spans="1:13" x14ac:dyDescent="0.3">
      <c r="A2938" s="42" t="s">
        <v>3140</v>
      </c>
      <c r="B2938" s="42" t="s">
        <v>3140</v>
      </c>
      <c r="C2938" s="42" t="s">
        <v>3153</v>
      </c>
      <c r="D2938" s="42" t="s">
        <v>3457</v>
      </c>
      <c r="E2938" s="42">
        <v>0</v>
      </c>
      <c r="F2938" s="42">
        <v>0</v>
      </c>
      <c r="G2938" s="42">
        <v>0</v>
      </c>
      <c r="H2938" s="42">
        <v>0</v>
      </c>
      <c r="I2938" s="42">
        <v>1.8801410105799998E-2</v>
      </c>
      <c r="J2938" s="42">
        <f t="shared" si="68"/>
        <v>1</v>
      </c>
      <c r="K2938" s="42">
        <f t="shared" si="68"/>
        <v>1</v>
      </c>
      <c r="L2938" s="42">
        <f t="shared" si="68"/>
        <v>1</v>
      </c>
      <c r="M2938" s="42">
        <f t="shared" si="67"/>
        <v>0.98154555940019006</v>
      </c>
    </row>
    <row r="2939" spans="1:13" x14ac:dyDescent="0.3">
      <c r="A2939" s="42" t="s">
        <v>3140</v>
      </c>
      <c r="B2939" s="42" t="s">
        <v>3161</v>
      </c>
      <c r="C2939" s="42" t="s">
        <v>3458</v>
      </c>
      <c r="D2939" s="42" t="s">
        <v>3459</v>
      </c>
      <c r="E2939" s="42">
        <v>0</v>
      </c>
      <c r="F2939" s="42">
        <v>0</v>
      </c>
      <c r="G2939" s="42">
        <v>0</v>
      </c>
      <c r="H2939" s="42">
        <v>0</v>
      </c>
      <c r="I2939" s="42">
        <v>1.8801410105799998E-2</v>
      </c>
      <c r="J2939" s="42">
        <f t="shared" si="68"/>
        <v>1</v>
      </c>
      <c r="K2939" s="42">
        <f t="shared" si="68"/>
        <v>1</v>
      </c>
      <c r="L2939" s="42">
        <f t="shared" si="68"/>
        <v>1</v>
      </c>
      <c r="M2939" s="42">
        <f t="shared" si="67"/>
        <v>0.98154555940019006</v>
      </c>
    </row>
    <row r="2940" spans="1:13" x14ac:dyDescent="0.3">
      <c r="A2940" s="42" t="s">
        <v>3140</v>
      </c>
      <c r="B2940" s="42" t="s">
        <v>3161</v>
      </c>
      <c r="C2940" s="42" t="s">
        <v>3458</v>
      </c>
      <c r="D2940" s="42" t="s">
        <v>3460</v>
      </c>
      <c r="E2940" s="42">
        <v>0</v>
      </c>
      <c r="F2940" s="42">
        <v>0</v>
      </c>
      <c r="G2940" s="42">
        <v>0</v>
      </c>
      <c r="H2940" s="42">
        <v>0</v>
      </c>
      <c r="I2940" s="42">
        <v>1.8801410105799998E-2</v>
      </c>
      <c r="J2940" s="42">
        <f t="shared" si="68"/>
        <v>1</v>
      </c>
      <c r="K2940" s="42">
        <f t="shared" si="68"/>
        <v>1</v>
      </c>
      <c r="L2940" s="42">
        <f t="shared" si="68"/>
        <v>1</v>
      </c>
      <c r="M2940" s="42">
        <f t="shared" si="67"/>
        <v>0.98154555940019006</v>
      </c>
    </row>
    <row r="2941" spans="1:13" x14ac:dyDescent="0.3">
      <c r="A2941" s="42" t="s">
        <v>3140</v>
      </c>
      <c r="B2941" s="42" t="s">
        <v>3168</v>
      </c>
      <c r="C2941" s="42" t="s">
        <v>3190</v>
      </c>
      <c r="D2941" s="42" t="s">
        <v>3461</v>
      </c>
      <c r="E2941" s="42">
        <v>0</v>
      </c>
      <c r="F2941" s="42">
        <v>0</v>
      </c>
      <c r="G2941" s="42">
        <v>0</v>
      </c>
      <c r="H2941" s="42">
        <v>2.83040563251E-2</v>
      </c>
      <c r="I2941" s="42">
        <v>1.8801410105799998E-2</v>
      </c>
      <c r="J2941" s="42">
        <f t="shared" si="68"/>
        <v>1</v>
      </c>
      <c r="K2941" s="42">
        <f t="shared" si="68"/>
        <v>1</v>
      </c>
      <c r="L2941" s="42">
        <f t="shared" si="68"/>
        <v>0.97247501247223356</v>
      </c>
      <c r="M2941" s="42">
        <f t="shared" si="67"/>
        <v>0.98154555940019006</v>
      </c>
    </row>
    <row r="2942" spans="1:13" x14ac:dyDescent="0.3">
      <c r="A2942" s="42" t="s">
        <v>3140</v>
      </c>
      <c r="B2942" s="42" t="s">
        <v>3168</v>
      </c>
      <c r="C2942" s="42" t="s">
        <v>3336</v>
      </c>
      <c r="D2942" s="42" t="s">
        <v>3462</v>
      </c>
      <c r="E2942" s="42">
        <v>0</v>
      </c>
      <c r="F2942" s="42">
        <v>0</v>
      </c>
      <c r="G2942" s="42">
        <v>4.6201929609999998E-2</v>
      </c>
      <c r="H2942" s="42">
        <v>4.4225088007900003E-2</v>
      </c>
      <c r="I2942" s="42">
        <v>1.8801410105799998E-2</v>
      </c>
      <c r="J2942" s="42">
        <f t="shared" si="68"/>
        <v>1</v>
      </c>
      <c r="K2942" s="42">
        <f t="shared" si="68"/>
        <v>0.95583842057410173</v>
      </c>
      <c r="L2942" s="42">
        <f t="shared" si="68"/>
        <v>0.95764793576041196</v>
      </c>
      <c r="M2942" s="42">
        <f t="shared" si="67"/>
        <v>0.98154555940019006</v>
      </c>
    </row>
    <row r="2943" spans="1:13" x14ac:dyDescent="0.3">
      <c r="A2943" s="42" t="s">
        <v>3140</v>
      </c>
      <c r="B2943" s="42" t="s">
        <v>3168</v>
      </c>
      <c r="C2943" s="42" t="s">
        <v>3190</v>
      </c>
      <c r="D2943" s="42" t="s">
        <v>3463</v>
      </c>
      <c r="E2943" s="42">
        <v>0</v>
      </c>
      <c r="F2943" s="42">
        <v>0</v>
      </c>
      <c r="G2943" s="42">
        <v>4.6201929609999998E-2</v>
      </c>
      <c r="H2943" s="42">
        <v>4.4225088007900003E-2</v>
      </c>
      <c r="I2943" s="42">
        <v>1.8801410105799998E-2</v>
      </c>
      <c r="J2943" s="42">
        <f t="shared" si="68"/>
        <v>1</v>
      </c>
      <c r="K2943" s="42">
        <f t="shared" si="68"/>
        <v>0.95583842057410173</v>
      </c>
      <c r="L2943" s="42">
        <f t="shared" si="68"/>
        <v>0.95764793576041196</v>
      </c>
      <c r="M2943" s="42">
        <f t="shared" si="67"/>
        <v>0.98154555940019006</v>
      </c>
    </row>
    <row r="2944" spans="1:13" x14ac:dyDescent="0.3">
      <c r="A2944" s="42" t="s">
        <v>3140</v>
      </c>
      <c r="B2944" s="42" t="s">
        <v>3141</v>
      </c>
      <c r="C2944" s="42" t="s">
        <v>3177</v>
      </c>
      <c r="D2944" s="42" t="s">
        <v>3464</v>
      </c>
      <c r="E2944" s="42">
        <v>0</v>
      </c>
      <c r="F2944" s="42">
        <v>0</v>
      </c>
      <c r="G2944" s="42">
        <v>0</v>
      </c>
      <c r="H2944" s="42">
        <v>0</v>
      </c>
      <c r="I2944" s="42">
        <v>2.35017626322E-2</v>
      </c>
      <c r="J2944" s="42">
        <f t="shared" si="68"/>
        <v>1</v>
      </c>
      <c r="K2944" s="42">
        <f t="shared" si="68"/>
        <v>1</v>
      </c>
      <c r="L2944" s="42">
        <f t="shared" si="68"/>
        <v>1</v>
      </c>
      <c r="M2944" s="42">
        <f t="shared" si="67"/>
        <v>0.97703788748564613</v>
      </c>
    </row>
    <row r="2945" spans="1:13" x14ac:dyDescent="0.3">
      <c r="A2945" s="42" t="s">
        <v>3140</v>
      </c>
      <c r="B2945" s="42" t="s">
        <v>3168</v>
      </c>
      <c r="C2945" s="42" t="s">
        <v>3336</v>
      </c>
      <c r="D2945" s="42" t="s">
        <v>3465</v>
      </c>
      <c r="E2945" s="42">
        <v>0</v>
      </c>
      <c r="F2945" s="42">
        <v>0</v>
      </c>
      <c r="G2945" s="42">
        <v>6.7944014132400005E-2</v>
      </c>
      <c r="H2945" s="42">
        <v>0</v>
      </c>
      <c r="I2945" s="42">
        <v>2.35017626322E-2</v>
      </c>
      <c r="J2945" s="42">
        <f t="shared" si="68"/>
        <v>1</v>
      </c>
      <c r="K2945" s="42">
        <f t="shared" si="68"/>
        <v>0.93637867413152942</v>
      </c>
      <c r="L2945" s="42">
        <f t="shared" si="68"/>
        <v>1</v>
      </c>
      <c r="M2945" s="42">
        <f t="shared" si="67"/>
        <v>0.97703788748564613</v>
      </c>
    </row>
    <row r="2946" spans="1:13" x14ac:dyDescent="0.3">
      <c r="A2946" s="42" t="s">
        <v>3140</v>
      </c>
      <c r="B2946" s="42" t="s">
        <v>3168</v>
      </c>
      <c r="C2946" s="42" t="s">
        <v>3190</v>
      </c>
      <c r="D2946" s="42" t="s">
        <v>3466</v>
      </c>
      <c r="E2946" s="42">
        <v>0</v>
      </c>
      <c r="F2946" s="42">
        <v>0</v>
      </c>
      <c r="G2946" s="42">
        <v>6.7944014132400005E-2</v>
      </c>
      <c r="H2946" s="42">
        <v>0</v>
      </c>
      <c r="I2946" s="42">
        <v>2.35017626322E-2</v>
      </c>
      <c r="J2946" s="42">
        <f t="shared" si="68"/>
        <v>1</v>
      </c>
      <c r="K2946" s="42">
        <f t="shared" si="68"/>
        <v>0.93637867413152942</v>
      </c>
      <c r="L2946" s="42">
        <f t="shared" si="68"/>
        <v>1</v>
      </c>
      <c r="M2946" s="42">
        <f t="shared" si="67"/>
        <v>0.97703788748564613</v>
      </c>
    </row>
    <row r="2947" spans="1:13" x14ac:dyDescent="0.3">
      <c r="A2947" s="42" t="s">
        <v>3140</v>
      </c>
      <c r="B2947" s="42" t="s">
        <v>3168</v>
      </c>
      <c r="C2947" s="42" t="s">
        <v>3262</v>
      </c>
      <c r="D2947" s="42" t="s">
        <v>3467</v>
      </c>
      <c r="E2947" s="42">
        <v>0</v>
      </c>
      <c r="F2947" s="42">
        <v>0</v>
      </c>
      <c r="G2947" s="42">
        <v>0</v>
      </c>
      <c r="H2947" s="42">
        <v>0</v>
      </c>
      <c r="I2947" s="42">
        <v>2.8202115158600001E-2</v>
      </c>
      <c r="J2947" s="42">
        <f t="shared" si="68"/>
        <v>1</v>
      </c>
      <c r="K2947" s="42">
        <f t="shared" si="68"/>
        <v>1</v>
      </c>
      <c r="L2947" s="42">
        <f t="shared" si="68"/>
        <v>1</v>
      </c>
      <c r="M2947" s="42">
        <f t="shared" si="68"/>
        <v>0.97257142857146339</v>
      </c>
    </row>
    <row r="2948" spans="1:13" x14ac:dyDescent="0.3">
      <c r="A2948" s="42" t="s">
        <v>3140</v>
      </c>
      <c r="B2948" s="42" t="s">
        <v>3141</v>
      </c>
      <c r="C2948" s="42" t="s">
        <v>3151</v>
      </c>
      <c r="D2948" s="42" t="s">
        <v>3468</v>
      </c>
      <c r="E2948" s="42">
        <v>0</v>
      </c>
      <c r="F2948" s="42">
        <v>0</v>
      </c>
      <c r="G2948" s="42">
        <v>0</v>
      </c>
      <c r="H2948" s="42">
        <v>0</v>
      </c>
      <c r="I2948" s="42">
        <v>2.8202115158600001E-2</v>
      </c>
      <c r="J2948" s="42">
        <f t="shared" ref="J2948:M3011" si="69">($E2948+1)/(F2948+1)</f>
        <v>1</v>
      </c>
      <c r="K2948" s="42">
        <f t="shared" si="69"/>
        <v>1</v>
      </c>
      <c r="L2948" s="42">
        <f t="shared" si="69"/>
        <v>1</v>
      </c>
      <c r="M2948" s="42">
        <f t="shared" si="69"/>
        <v>0.97257142857146339</v>
      </c>
    </row>
    <row r="2949" spans="1:13" x14ac:dyDescent="0.3">
      <c r="A2949" s="42" t="s">
        <v>3140</v>
      </c>
      <c r="B2949" s="42" t="s">
        <v>3140</v>
      </c>
      <c r="C2949" s="42" t="s">
        <v>3153</v>
      </c>
      <c r="D2949" s="42" t="s">
        <v>3469</v>
      </c>
      <c r="E2949" s="42">
        <v>0</v>
      </c>
      <c r="F2949" s="42">
        <v>0</v>
      </c>
      <c r="G2949" s="42">
        <v>0</v>
      </c>
      <c r="H2949" s="42">
        <v>0</v>
      </c>
      <c r="I2949" s="42">
        <v>2.8202115158600001E-2</v>
      </c>
      <c r="J2949" s="42">
        <f t="shared" si="69"/>
        <v>1</v>
      </c>
      <c r="K2949" s="42">
        <f t="shared" si="69"/>
        <v>1</v>
      </c>
      <c r="L2949" s="42">
        <f t="shared" si="69"/>
        <v>1</v>
      </c>
      <c r="M2949" s="42">
        <f t="shared" si="69"/>
        <v>0.97257142857146339</v>
      </c>
    </row>
    <row r="2950" spans="1:13" x14ac:dyDescent="0.3">
      <c r="A2950" s="42" t="s">
        <v>3140</v>
      </c>
      <c r="B2950" s="42" t="s">
        <v>3211</v>
      </c>
      <c r="C2950" s="42" t="s">
        <v>3214</v>
      </c>
      <c r="D2950" s="42" t="s">
        <v>3470</v>
      </c>
      <c r="E2950" s="42">
        <v>0</v>
      </c>
      <c r="F2950" s="42">
        <v>0</v>
      </c>
      <c r="G2950" s="42">
        <v>1.9024323957099999E-2</v>
      </c>
      <c r="H2950" s="42">
        <v>5.6608112650099997E-2</v>
      </c>
      <c r="I2950" s="42">
        <v>2.8202115158600001E-2</v>
      </c>
      <c r="J2950" s="42">
        <f t="shared" si="69"/>
        <v>1</v>
      </c>
      <c r="K2950" s="42">
        <f t="shared" si="69"/>
        <v>0.98133084411250926</v>
      </c>
      <c r="L2950" s="42">
        <f t="shared" si="69"/>
        <v>0.94642468482650588</v>
      </c>
      <c r="M2950" s="42">
        <f t="shared" si="69"/>
        <v>0.97257142857146339</v>
      </c>
    </row>
    <row r="2951" spans="1:13" x14ac:dyDescent="0.3">
      <c r="A2951" s="42" t="s">
        <v>3140</v>
      </c>
      <c r="B2951" s="42" t="s">
        <v>3211</v>
      </c>
      <c r="C2951" s="42" t="s">
        <v>3212</v>
      </c>
      <c r="D2951" s="42" t="s">
        <v>3471</v>
      </c>
      <c r="E2951" s="42">
        <v>0</v>
      </c>
      <c r="F2951" s="42">
        <v>0</v>
      </c>
      <c r="G2951" s="42">
        <v>0</v>
      </c>
      <c r="H2951" s="42">
        <v>0</v>
      </c>
      <c r="I2951" s="42">
        <v>3.2902467685100002E-2</v>
      </c>
      <c r="J2951" s="42">
        <f t="shared" si="69"/>
        <v>1</v>
      </c>
      <c r="K2951" s="42">
        <f t="shared" si="69"/>
        <v>1</v>
      </c>
      <c r="L2951" s="42">
        <f t="shared" si="69"/>
        <v>1</v>
      </c>
      <c r="M2951" s="42">
        <f t="shared" si="69"/>
        <v>0.96814562002273097</v>
      </c>
    </row>
    <row r="2952" spans="1:13" x14ac:dyDescent="0.3">
      <c r="A2952" s="42" t="s">
        <v>3140</v>
      </c>
      <c r="B2952" s="42" t="s">
        <v>3168</v>
      </c>
      <c r="C2952" s="42" t="s">
        <v>3190</v>
      </c>
      <c r="D2952" s="42" t="s">
        <v>3472</v>
      </c>
      <c r="E2952" s="42">
        <v>0</v>
      </c>
      <c r="F2952" s="42">
        <v>0</v>
      </c>
      <c r="G2952" s="42">
        <v>0</v>
      </c>
      <c r="H2952" s="42">
        <v>0</v>
      </c>
      <c r="I2952" s="42">
        <v>3.76028202115E-2</v>
      </c>
      <c r="J2952" s="42">
        <f t="shared" si="69"/>
        <v>1</v>
      </c>
      <c r="K2952" s="42">
        <f t="shared" si="69"/>
        <v>1</v>
      </c>
      <c r="L2952" s="42">
        <f t="shared" si="69"/>
        <v>1</v>
      </c>
      <c r="M2952" s="42">
        <f t="shared" si="69"/>
        <v>0.96375990939978828</v>
      </c>
    </row>
    <row r="2953" spans="1:13" x14ac:dyDescent="0.3">
      <c r="A2953" s="42" t="s">
        <v>3140</v>
      </c>
      <c r="B2953" s="42" t="s">
        <v>3141</v>
      </c>
      <c r="C2953" s="42" t="s">
        <v>3149</v>
      </c>
      <c r="D2953" s="42" t="s">
        <v>3473</v>
      </c>
      <c r="E2953" s="42">
        <v>0</v>
      </c>
      <c r="F2953" s="42">
        <v>0</v>
      </c>
      <c r="G2953" s="42">
        <v>0</v>
      </c>
      <c r="H2953" s="42">
        <v>0</v>
      </c>
      <c r="I2953" s="42">
        <v>3.76028202115E-2</v>
      </c>
      <c r="J2953" s="42">
        <f t="shared" si="69"/>
        <v>1</v>
      </c>
      <c r="K2953" s="42">
        <f t="shared" si="69"/>
        <v>1</v>
      </c>
      <c r="L2953" s="42">
        <f t="shared" si="69"/>
        <v>1</v>
      </c>
      <c r="M2953" s="42">
        <f t="shared" si="69"/>
        <v>0.96375990939978828</v>
      </c>
    </row>
    <row r="2954" spans="1:13" x14ac:dyDescent="0.3">
      <c r="A2954" s="42" t="s">
        <v>3140</v>
      </c>
      <c r="B2954" s="42" t="s">
        <v>3168</v>
      </c>
      <c r="C2954" s="42" t="s">
        <v>3190</v>
      </c>
      <c r="D2954" s="42" t="s">
        <v>3474</v>
      </c>
      <c r="E2954" s="42">
        <v>0</v>
      </c>
      <c r="F2954" s="42">
        <v>0</v>
      </c>
      <c r="G2954" s="42">
        <v>0</v>
      </c>
      <c r="H2954" s="42">
        <v>0</v>
      </c>
      <c r="I2954" s="42">
        <v>5.1703877790799997E-2</v>
      </c>
      <c r="J2954" s="42">
        <f t="shared" si="69"/>
        <v>1</v>
      </c>
      <c r="K2954" s="42">
        <f t="shared" si="69"/>
        <v>1</v>
      </c>
      <c r="L2954" s="42">
        <f t="shared" si="69"/>
        <v>1</v>
      </c>
      <c r="M2954" s="42">
        <f t="shared" si="69"/>
        <v>0.95083798882684656</v>
      </c>
    </row>
    <row r="2955" spans="1:13" x14ac:dyDescent="0.3">
      <c r="A2955" s="42" t="s">
        <v>3140</v>
      </c>
      <c r="B2955" s="42" t="s">
        <v>3168</v>
      </c>
      <c r="C2955" s="42" t="s">
        <v>3336</v>
      </c>
      <c r="D2955" s="42" t="s">
        <v>3475</v>
      </c>
      <c r="E2955" s="42">
        <v>0</v>
      </c>
      <c r="F2955" s="42">
        <v>0</v>
      </c>
      <c r="G2955" s="42">
        <v>0</v>
      </c>
      <c r="H2955" s="42">
        <v>0</v>
      </c>
      <c r="I2955" s="42">
        <v>5.1703877790799997E-2</v>
      </c>
      <c r="J2955" s="42">
        <f t="shared" si="69"/>
        <v>1</v>
      </c>
      <c r="K2955" s="42">
        <f t="shared" si="69"/>
        <v>1</v>
      </c>
      <c r="L2955" s="42">
        <f t="shared" si="69"/>
        <v>1</v>
      </c>
      <c r="M2955" s="42">
        <f t="shared" si="69"/>
        <v>0.95083798882684656</v>
      </c>
    </row>
    <row r="2956" spans="1:13" x14ac:dyDescent="0.3">
      <c r="A2956" s="42" t="s">
        <v>3140</v>
      </c>
      <c r="B2956" s="42" t="s">
        <v>3161</v>
      </c>
      <c r="C2956" s="42" t="s">
        <v>3162</v>
      </c>
      <c r="D2956" s="42" t="s">
        <v>3476</v>
      </c>
      <c r="E2956" s="42">
        <v>0</v>
      </c>
      <c r="F2956" s="42">
        <v>0</v>
      </c>
      <c r="G2956" s="42">
        <v>0</v>
      </c>
      <c r="H2956" s="42">
        <v>0</v>
      </c>
      <c r="I2956" s="42">
        <v>7.0505287896600002E-2</v>
      </c>
      <c r="J2956" s="42">
        <f t="shared" si="69"/>
        <v>1</v>
      </c>
      <c r="K2956" s="42">
        <f t="shared" si="69"/>
        <v>1</v>
      </c>
      <c r="L2956" s="42">
        <f t="shared" si="69"/>
        <v>1</v>
      </c>
      <c r="M2956" s="42">
        <f t="shared" si="69"/>
        <v>0.93413830954993837</v>
      </c>
    </row>
    <row r="2957" spans="1:13" x14ac:dyDescent="0.3">
      <c r="A2957" s="42" t="s">
        <v>3140</v>
      </c>
      <c r="B2957" s="42" t="s">
        <v>3161</v>
      </c>
      <c r="C2957" s="42" t="s">
        <v>3164</v>
      </c>
      <c r="D2957" s="42" t="s">
        <v>3477</v>
      </c>
      <c r="E2957" s="42">
        <v>0</v>
      </c>
      <c r="F2957" s="42">
        <v>0</v>
      </c>
      <c r="G2957" s="42">
        <v>0</v>
      </c>
      <c r="H2957" s="42">
        <v>0</v>
      </c>
      <c r="I2957" s="42">
        <v>7.0505287896600002E-2</v>
      </c>
      <c r="J2957" s="42">
        <f t="shared" si="69"/>
        <v>1</v>
      </c>
      <c r="K2957" s="42">
        <f t="shared" si="69"/>
        <v>1</v>
      </c>
      <c r="L2957" s="42">
        <f t="shared" si="69"/>
        <v>1</v>
      </c>
      <c r="M2957" s="42">
        <f t="shared" si="69"/>
        <v>0.93413830954993837</v>
      </c>
    </row>
    <row r="2958" spans="1:13" x14ac:dyDescent="0.3">
      <c r="A2958" s="42" t="s">
        <v>3140</v>
      </c>
      <c r="B2958" s="42" t="s">
        <v>3141</v>
      </c>
      <c r="C2958" s="42" t="s">
        <v>3158</v>
      </c>
      <c r="D2958" s="42" t="s">
        <v>3478</v>
      </c>
      <c r="E2958" s="42">
        <v>0</v>
      </c>
      <c r="F2958" s="42">
        <v>0</v>
      </c>
      <c r="G2958" s="42">
        <v>2.17420845224E-2</v>
      </c>
      <c r="H2958" s="42">
        <v>0</v>
      </c>
      <c r="I2958" s="42">
        <v>7.0505287896600002E-2</v>
      </c>
      <c r="J2958" s="42">
        <f t="shared" si="69"/>
        <v>1</v>
      </c>
      <c r="K2958" s="42">
        <f t="shared" si="69"/>
        <v>0.97872057454444294</v>
      </c>
      <c r="L2958" s="42">
        <f t="shared" si="69"/>
        <v>1</v>
      </c>
      <c r="M2958" s="42">
        <f t="shared" si="69"/>
        <v>0.93413830954993837</v>
      </c>
    </row>
    <row r="2959" spans="1:13" x14ac:dyDescent="0.3">
      <c r="A2959" s="42" t="s">
        <v>3140</v>
      </c>
      <c r="B2959" s="42" t="s">
        <v>3168</v>
      </c>
      <c r="C2959" s="42" t="s">
        <v>3190</v>
      </c>
      <c r="D2959" s="42" t="s">
        <v>3479</v>
      </c>
      <c r="E2959" s="42">
        <v>0</v>
      </c>
      <c r="F2959" s="42">
        <v>0</v>
      </c>
      <c r="G2959" s="42">
        <v>0.18208995787500001</v>
      </c>
      <c r="H2959" s="42">
        <v>0</v>
      </c>
      <c r="I2959" s="42">
        <v>7.0505287896600002E-2</v>
      </c>
      <c r="J2959" s="42">
        <f t="shared" si="69"/>
        <v>1</v>
      </c>
      <c r="K2959" s="42">
        <f t="shared" si="69"/>
        <v>0.84595930566711153</v>
      </c>
      <c r="L2959" s="42">
        <f t="shared" si="69"/>
        <v>1</v>
      </c>
      <c r="M2959" s="42">
        <f t="shared" si="69"/>
        <v>0.93413830954993837</v>
      </c>
    </row>
    <row r="2960" spans="1:13" x14ac:dyDescent="0.3">
      <c r="A2960" s="42" t="s">
        <v>3140</v>
      </c>
      <c r="B2960" s="42" t="s">
        <v>3141</v>
      </c>
      <c r="C2960" s="42" t="s">
        <v>3180</v>
      </c>
      <c r="D2960" s="42" t="s">
        <v>3480</v>
      </c>
      <c r="E2960" s="42">
        <v>0</v>
      </c>
      <c r="F2960" s="42">
        <v>0</v>
      </c>
      <c r="G2960" s="42">
        <v>0</v>
      </c>
      <c r="H2960" s="42">
        <v>0</v>
      </c>
      <c r="I2960" s="42">
        <v>7.5205640423E-2</v>
      </c>
      <c r="J2960" s="42">
        <f t="shared" si="69"/>
        <v>1</v>
      </c>
      <c r="K2960" s="42">
        <f t="shared" si="69"/>
        <v>1</v>
      </c>
      <c r="L2960" s="42">
        <f t="shared" si="69"/>
        <v>1</v>
      </c>
      <c r="M2960" s="42">
        <f t="shared" si="69"/>
        <v>0.93005464480877065</v>
      </c>
    </row>
    <row r="2961" spans="1:13" x14ac:dyDescent="0.3">
      <c r="A2961" s="42" t="s">
        <v>3140</v>
      </c>
      <c r="B2961" s="42" t="s">
        <v>3140</v>
      </c>
      <c r="C2961" s="42" t="s">
        <v>3268</v>
      </c>
      <c r="D2961" s="42" t="s">
        <v>3481</v>
      </c>
      <c r="E2961" s="42">
        <v>0</v>
      </c>
      <c r="F2961" s="42">
        <v>0</v>
      </c>
      <c r="G2961" s="42">
        <v>0</v>
      </c>
      <c r="H2961" s="42">
        <v>5.30701056095E-3</v>
      </c>
      <c r="I2961" s="42">
        <v>8.4606345475899999E-2</v>
      </c>
      <c r="J2961" s="42">
        <f t="shared" si="69"/>
        <v>1</v>
      </c>
      <c r="K2961" s="42">
        <f t="shared" si="69"/>
        <v>1</v>
      </c>
      <c r="L2961" s="42">
        <f t="shared" si="69"/>
        <v>0.994721005120626</v>
      </c>
      <c r="M2961" s="42">
        <f t="shared" si="69"/>
        <v>0.92199349945829723</v>
      </c>
    </row>
    <row r="2962" spans="1:13" x14ac:dyDescent="0.3">
      <c r="A2962" s="42" t="s">
        <v>3140</v>
      </c>
      <c r="B2962" s="42" t="s">
        <v>3141</v>
      </c>
      <c r="C2962" s="42" t="s">
        <v>3149</v>
      </c>
      <c r="D2962" s="42" t="s">
        <v>3482</v>
      </c>
      <c r="E2962" s="42">
        <v>0</v>
      </c>
      <c r="F2962" s="42">
        <v>0</v>
      </c>
      <c r="G2962" s="42">
        <v>0</v>
      </c>
      <c r="H2962" s="42">
        <v>5.30701056095E-3</v>
      </c>
      <c r="I2962" s="42">
        <v>8.4606345475899999E-2</v>
      </c>
      <c r="J2962" s="42">
        <f t="shared" si="69"/>
        <v>1</v>
      </c>
      <c r="K2962" s="42">
        <f t="shared" si="69"/>
        <v>1</v>
      </c>
      <c r="L2962" s="42">
        <f t="shared" si="69"/>
        <v>0.994721005120626</v>
      </c>
      <c r="M2962" s="42">
        <f t="shared" si="69"/>
        <v>0.92199349945829723</v>
      </c>
    </row>
    <row r="2963" spans="1:13" x14ac:dyDescent="0.3">
      <c r="A2963" s="42" t="s">
        <v>3140</v>
      </c>
      <c r="B2963" s="42" t="s">
        <v>3155</v>
      </c>
      <c r="C2963" s="42" t="s">
        <v>3156</v>
      </c>
      <c r="D2963" s="42" t="s">
        <v>3483</v>
      </c>
      <c r="E2963" s="42">
        <v>0</v>
      </c>
      <c r="F2963" s="42">
        <v>0</v>
      </c>
      <c r="G2963" s="42">
        <v>2.4459845087600001E-2</v>
      </c>
      <c r="H2963" s="42">
        <v>1.9459038723500001E-2</v>
      </c>
      <c r="I2963" s="42">
        <v>9.4007050528799999E-2</v>
      </c>
      <c r="J2963" s="42">
        <f t="shared" si="69"/>
        <v>1</v>
      </c>
      <c r="K2963" s="42">
        <f t="shared" si="69"/>
        <v>0.97612415439718048</v>
      </c>
      <c r="L2963" s="42">
        <f t="shared" si="69"/>
        <v>0.98091238786026613</v>
      </c>
      <c r="M2963" s="42">
        <f t="shared" si="69"/>
        <v>0.91407089151449195</v>
      </c>
    </row>
    <row r="2964" spans="1:13" x14ac:dyDescent="0.3">
      <c r="A2964" s="42" t="s">
        <v>3140</v>
      </c>
      <c r="B2964" s="42" t="s">
        <v>3234</v>
      </c>
      <c r="C2964" s="42" t="s">
        <v>3235</v>
      </c>
      <c r="D2964" s="42" t="s">
        <v>3484</v>
      </c>
      <c r="E2964" s="42">
        <v>0</v>
      </c>
      <c r="F2964" s="42">
        <v>0</v>
      </c>
      <c r="G2964" s="42">
        <v>0</v>
      </c>
      <c r="H2964" s="42">
        <v>0</v>
      </c>
      <c r="I2964" s="42">
        <v>0.12220916568699999</v>
      </c>
      <c r="J2964" s="42">
        <f t="shared" si="69"/>
        <v>1</v>
      </c>
      <c r="K2964" s="42">
        <f t="shared" si="69"/>
        <v>1</v>
      </c>
      <c r="L2964" s="42">
        <f t="shared" si="69"/>
        <v>1</v>
      </c>
      <c r="M2964" s="42">
        <f t="shared" si="69"/>
        <v>0.89109947644012932</v>
      </c>
    </row>
    <row r="2965" spans="1:13" x14ac:dyDescent="0.3">
      <c r="A2965" s="42" t="s">
        <v>3140</v>
      </c>
      <c r="B2965" s="42" t="s">
        <v>3141</v>
      </c>
      <c r="C2965" s="42" t="s">
        <v>3158</v>
      </c>
      <c r="D2965" s="42" t="s">
        <v>3485</v>
      </c>
      <c r="E2965" s="42">
        <v>0</v>
      </c>
      <c r="F2965" s="42">
        <v>0</v>
      </c>
      <c r="G2965" s="42">
        <v>6.7944014132400005E-2</v>
      </c>
      <c r="H2965" s="42">
        <v>0.1132162253</v>
      </c>
      <c r="I2965" s="42">
        <v>0.12690951821400001</v>
      </c>
      <c r="J2965" s="42">
        <f t="shared" si="69"/>
        <v>1</v>
      </c>
      <c r="K2965" s="42">
        <f t="shared" si="69"/>
        <v>0.93637867413152942</v>
      </c>
      <c r="L2965" s="42">
        <f t="shared" si="69"/>
        <v>0.89829808196562222</v>
      </c>
      <c r="M2965" s="42">
        <f t="shared" si="69"/>
        <v>0.88738269030229278</v>
      </c>
    </row>
    <row r="2966" spans="1:13" x14ac:dyDescent="0.3">
      <c r="A2966" s="42" t="s">
        <v>3140</v>
      </c>
      <c r="B2966" s="42" t="s">
        <v>3161</v>
      </c>
      <c r="C2966" s="42" t="s">
        <v>3458</v>
      </c>
      <c r="D2966" s="42" t="s">
        <v>3458</v>
      </c>
      <c r="E2966" s="42">
        <v>0</v>
      </c>
      <c r="F2966" s="42">
        <v>0</v>
      </c>
      <c r="G2966" s="42">
        <v>6.7944014132400005E-2</v>
      </c>
      <c r="H2966" s="42">
        <v>0.11675423234100001</v>
      </c>
      <c r="I2966" s="42">
        <v>0.14571092831999999</v>
      </c>
      <c r="J2966" s="42">
        <f t="shared" si="69"/>
        <v>1</v>
      </c>
      <c r="K2966" s="42">
        <f t="shared" si="69"/>
        <v>0.93637867413152942</v>
      </c>
      <c r="L2966" s="42">
        <f t="shared" si="69"/>
        <v>0.89545216936742333</v>
      </c>
      <c r="M2966" s="42">
        <f t="shared" si="69"/>
        <v>0.87282051282022632</v>
      </c>
    </row>
    <row r="2967" spans="1:13" x14ac:dyDescent="0.3">
      <c r="A2967" s="42" t="s">
        <v>3140</v>
      </c>
      <c r="B2967" s="42" t="s">
        <v>3141</v>
      </c>
      <c r="C2967" s="42" t="s">
        <v>3158</v>
      </c>
      <c r="D2967" s="42" t="s">
        <v>3486</v>
      </c>
      <c r="E2967" s="42">
        <v>0</v>
      </c>
      <c r="F2967" s="42">
        <v>0</v>
      </c>
      <c r="G2967" s="42">
        <v>0.17121891561399999</v>
      </c>
      <c r="H2967" s="42">
        <v>7.0760140812700004E-2</v>
      </c>
      <c r="I2967" s="42">
        <v>0.150411280846</v>
      </c>
      <c r="J2967" s="42">
        <f t="shared" si="69"/>
        <v>1</v>
      </c>
      <c r="K2967" s="42">
        <f t="shared" si="69"/>
        <v>0.85381134702367734</v>
      </c>
      <c r="L2967" s="42">
        <f t="shared" si="69"/>
        <v>0.93391597416112859</v>
      </c>
      <c r="M2967" s="42">
        <f t="shared" si="69"/>
        <v>0.8692543411645014</v>
      </c>
    </row>
    <row r="2968" spans="1:13" x14ac:dyDescent="0.3">
      <c r="A2968" s="42" t="s">
        <v>3140</v>
      </c>
      <c r="B2968" s="42" t="s">
        <v>3141</v>
      </c>
      <c r="C2968" s="42" t="s">
        <v>3180</v>
      </c>
      <c r="D2968" s="42" t="s">
        <v>3487</v>
      </c>
      <c r="E2968" s="42">
        <v>0</v>
      </c>
      <c r="F2968" s="42">
        <v>0</v>
      </c>
      <c r="G2968" s="42">
        <v>0.17121891561399999</v>
      </c>
      <c r="H2968" s="42">
        <v>7.0760140812700004E-2</v>
      </c>
      <c r="I2968" s="42">
        <v>0.150411280846</v>
      </c>
      <c r="J2968" s="42">
        <f t="shared" si="69"/>
        <v>1</v>
      </c>
      <c r="K2968" s="42">
        <f t="shared" si="69"/>
        <v>0.85381134702367734</v>
      </c>
      <c r="L2968" s="42">
        <f t="shared" si="69"/>
        <v>0.93391597416112859</v>
      </c>
      <c r="M2968" s="42">
        <f t="shared" si="69"/>
        <v>0.8692543411645014</v>
      </c>
    </row>
    <row r="2969" spans="1:13" x14ac:dyDescent="0.3">
      <c r="A2969" s="42" t="s">
        <v>3140</v>
      </c>
      <c r="B2969" s="42" t="s">
        <v>3145</v>
      </c>
      <c r="C2969" s="42" t="s">
        <v>3193</v>
      </c>
      <c r="D2969" s="42" t="s">
        <v>3488</v>
      </c>
      <c r="E2969" s="42">
        <v>0</v>
      </c>
      <c r="F2969" s="42">
        <v>0</v>
      </c>
      <c r="G2969" s="42">
        <v>9.2403859219999995E-2</v>
      </c>
      <c r="H2969" s="42">
        <v>4.0687080967299998E-2</v>
      </c>
      <c r="I2969" s="42">
        <v>0.18801410105800001</v>
      </c>
      <c r="J2969" s="42">
        <f t="shared" si="69"/>
        <v>1</v>
      </c>
      <c r="K2969" s="42">
        <f t="shared" si="69"/>
        <v>0.91541236472198262</v>
      </c>
      <c r="L2969" s="42">
        <f t="shared" si="69"/>
        <v>0.96090363596184747</v>
      </c>
      <c r="M2969" s="42">
        <f t="shared" si="69"/>
        <v>0.84174085064262971</v>
      </c>
    </row>
    <row r="2970" spans="1:13" x14ac:dyDescent="0.3">
      <c r="A2970" s="42" t="s">
        <v>3140</v>
      </c>
      <c r="B2970" s="42" t="s">
        <v>3230</v>
      </c>
      <c r="C2970" s="42" t="s">
        <v>3231</v>
      </c>
      <c r="D2970" s="42" t="s">
        <v>3489</v>
      </c>
      <c r="E2970" s="42">
        <v>0</v>
      </c>
      <c r="F2970" s="42">
        <v>0</v>
      </c>
      <c r="G2970" s="42">
        <v>0</v>
      </c>
      <c r="H2970" s="42">
        <v>0.11144722177999999</v>
      </c>
      <c r="I2970" s="42">
        <v>0.19741480611000001</v>
      </c>
      <c r="J2970" s="42">
        <f t="shared" si="69"/>
        <v>1</v>
      </c>
      <c r="K2970" s="42">
        <f t="shared" si="69"/>
        <v>1</v>
      </c>
      <c r="L2970" s="42">
        <f t="shared" si="69"/>
        <v>0.89972783268870338</v>
      </c>
      <c r="M2970" s="42">
        <f t="shared" si="69"/>
        <v>0.83513248282661989</v>
      </c>
    </row>
    <row r="2971" spans="1:13" x14ac:dyDescent="0.3">
      <c r="A2971" s="42" t="s">
        <v>3140</v>
      </c>
      <c r="B2971" s="42" t="s">
        <v>3168</v>
      </c>
      <c r="C2971" s="42" t="s">
        <v>3262</v>
      </c>
      <c r="D2971" s="42" t="s">
        <v>3490</v>
      </c>
      <c r="E2971" s="42">
        <v>0</v>
      </c>
      <c r="F2971" s="42">
        <v>0</v>
      </c>
      <c r="G2971" s="42">
        <v>2.7177605652900002E-3</v>
      </c>
      <c r="H2971" s="42">
        <v>0</v>
      </c>
      <c r="I2971" s="42">
        <v>0.21151586369</v>
      </c>
      <c r="J2971" s="42">
        <f t="shared" si="69"/>
        <v>1</v>
      </c>
      <c r="K2971" s="42">
        <f t="shared" si="69"/>
        <v>0.99728960563762448</v>
      </c>
      <c r="L2971" s="42">
        <f t="shared" si="69"/>
        <v>1</v>
      </c>
      <c r="M2971" s="42">
        <f t="shared" si="69"/>
        <v>0.82541222114436774</v>
      </c>
    </row>
    <row r="2972" spans="1:13" x14ac:dyDescent="0.3">
      <c r="A2972" s="42" t="s">
        <v>3140</v>
      </c>
      <c r="B2972" s="42" t="s">
        <v>3211</v>
      </c>
      <c r="C2972" s="42" t="s">
        <v>3212</v>
      </c>
      <c r="D2972" s="42" t="s">
        <v>3491</v>
      </c>
      <c r="E2972" s="42">
        <v>0</v>
      </c>
      <c r="F2972" s="42">
        <v>0</v>
      </c>
      <c r="G2972" s="42">
        <v>0</v>
      </c>
      <c r="H2972" s="42">
        <v>0.104371207699</v>
      </c>
      <c r="I2972" s="42">
        <v>0.22561692126899999</v>
      </c>
      <c r="J2972" s="42">
        <f t="shared" si="69"/>
        <v>1</v>
      </c>
      <c r="K2972" s="42">
        <f t="shared" si="69"/>
        <v>1</v>
      </c>
      <c r="L2972" s="42">
        <f t="shared" si="69"/>
        <v>0.90549263963838622</v>
      </c>
      <c r="M2972" s="42">
        <f t="shared" si="69"/>
        <v>0.8159156279962283</v>
      </c>
    </row>
    <row r="2973" spans="1:13" x14ac:dyDescent="0.3">
      <c r="A2973" s="42" t="s">
        <v>3140</v>
      </c>
      <c r="B2973" s="42" t="s">
        <v>3211</v>
      </c>
      <c r="C2973" s="42" t="s">
        <v>3214</v>
      </c>
      <c r="D2973" s="42" t="s">
        <v>3492</v>
      </c>
      <c r="E2973" s="42">
        <v>0</v>
      </c>
      <c r="F2973" s="42">
        <v>0</v>
      </c>
      <c r="G2973" s="42">
        <v>0</v>
      </c>
      <c r="H2973" s="42">
        <v>0.104371207699</v>
      </c>
      <c r="I2973" s="42">
        <v>0.22561692126899999</v>
      </c>
      <c r="J2973" s="42">
        <f t="shared" si="69"/>
        <v>1</v>
      </c>
      <c r="K2973" s="42">
        <f t="shared" si="69"/>
        <v>1</v>
      </c>
      <c r="L2973" s="42">
        <f t="shared" si="69"/>
        <v>0.90549263963838622</v>
      </c>
      <c r="M2973" s="42">
        <f t="shared" si="69"/>
        <v>0.8159156279962283</v>
      </c>
    </row>
    <row r="2974" spans="1:13" x14ac:dyDescent="0.3">
      <c r="A2974" s="42" t="s">
        <v>3140</v>
      </c>
      <c r="B2974" s="42" t="s">
        <v>3140</v>
      </c>
      <c r="C2974" s="42" t="s">
        <v>3153</v>
      </c>
      <c r="D2974" s="42" t="s">
        <v>3493</v>
      </c>
      <c r="E2974" s="42">
        <v>0</v>
      </c>
      <c r="F2974" s="42">
        <v>0</v>
      </c>
      <c r="G2974" s="42">
        <v>0</v>
      </c>
      <c r="H2974" s="42">
        <v>0</v>
      </c>
      <c r="I2974" s="42">
        <v>0.25851938895400001</v>
      </c>
      <c r="J2974" s="42">
        <f t="shared" si="69"/>
        <v>1</v>
      </c>
      <c r="K2974" s="42">
        <f t="shared" si="69"/>
        <v>1</v>
      </c>
      <c r="L2974" s="42">
        <f t="shared" si="69"/>
        <v>1</v>
      </c>
      <c r="M2974" s="42">
        <f t="shared" si="69"/>
        <v>0.79458450046696172</v>
      </c>
    </row>
    <row r="2975" spans="1:13" x14ac:dyDescent="0.3">
      <c r="A2975" s="42" t="s">
        <v>3140</v>
      </c>
      <c r="B2975" s="42" t="s">
        <v>3141</v>
      </c>
      <c r="C2975" s="42" t="s">
        <v>3151</v>
      </c>
      <c r="D2975" s="42" t="s">
        <v>3494</v>
      </c>
      <c r="E2975" s="42">
        <v>0</v>
      </c>
      <c r="F2975" s="42">
        <v>0</v>
      </c>
      <c r="G2975" s="42">
        <v>0</v>
      </c>
      <c r="H2975" s="42">
        <v>0</v>
      </c>
      <c r="I2975" s="42">
        <v>0.25851938895400001</v>
      </c>
      <c r="J2975" s="42">
        <f t="shared" si="69"/>
        <v>1</v>
      </c>
      <c r="K2975" s="42">
        <f t="shared" si="69"/>
        <v>1</v>
      </c>
      <c r="L2975" s="42">
        <f t="shared" si="69"/>
        <v>1</v>
      </c>
      <c r="M2975" s="42">
        <f t="shared" si="69"/>
        <v>0.79458450046696172</v>
      </c>
    </row>
    <row r="2976" spans="1:13" x14ac:dyDescent="0.3">
      <c r="A2976" s="42" t="s">
        <v>3140</v>
      </c>
      <c r="B2976" s="42" t="s">
        <v>3145</v>
      </c>
      <c r="C2976" s="42" t="s">
        <v>3196</v>
      </c>
      <c r="D2976" s="42" t="s">
        <v>3495</v>
      </c>
      <c r="E2976" s="42">
        <v>0</v>
      </c>
      <c r="F2976" s="42">
        <v>0</v>
      </c>
      <c r="G2976" s="42">
        <v>8.1532816958799995E-3</v>
      </c>
      <c r="H2976" s="42">
        <v>0.1132162253</v>
      </c>
      <c r="I2976" s="42">
        <v>0.25851938895400001</v>
      </c>
      <c r="J2976" s="42">
        <f t="shared" si="69"/>
        <v>1</v>
      </c>
      <c r="K2976" s="42">
        <f t="shared" si="69"/>
        <v>0.99191265669227913</v>
      </c>
      <c r="L2976" s="42">
        <f t="shared" si="69"/>
        <v>0.89829808196562222</v>
      </c>
      <c r="M2976" s="42">
        <f t="shared" si="69"/>
        <v>0.79458450046696172</v>
      </c>
    </row>
    <row r="2977" spans="1:13" x14ac:dyDescent="0.3">
      <c r="A2977" s="42" t="s">
        <v>3140</v>
      </c>
      <c r="B2977" s="42" t="s">
        <v>3211</v>
      </c>
      <c r="C2977" s="42" t="s">
        <v>3214</v>
      </c>
      <c r="D2977" s="42" t="s">
        <v>3496</v>
      </c>
      <c r="E2977" s="42">
        <v>6.0463147711500003E-3</v>
      </c>
      <c r="F2977" s="42">
        <v>5.4506804266100002E-3</v>
      </c>
      <c r="G2977" s="42">
        <v>2.7177605652900002E-3</v>
      </c>
      <c r="H2977" s="42">
        <v>7.0760140812699997E-3</v>
      </c>
      <c r="I2977" s="42">
        <v>0</v>
      </c>
      <c r="J2977" s="42">
        <f t="shared" si="69"/>
        <v>1.0005924053323902</v>
      </c>
      <c r="K2977" s="42">
        <f t="shared" si="69"/>
        <v>1.0033195325113056</v>
      </c>
      <c r="L2977" s="42">
        <f t="shared" si="69"/>
        <v>0.99897753566193381</v>
      </c>
      <c r="M2977" s="42">
        <f t="shared" si="69"/>
        <v>1.00604631477115</v>
      </c>
    </row>
    <row r="2978" spans="1:13" x14ac:dyDescent="0.3">
      <c r="A2978" s="42" t="s">
        <v>3140</v>
      </c>
      <c r="B2978" s="42" t="s">
        <v>3168</v>
      </c>
      <c r="C2978" s="42" t="s">
        <v>3262</v>
      </c>
      <c r="D2978" s="42" t="s">
        <v>3497</v>
      </c>
      <c r="E2978" s="42">
        <v>0.19045891529100001</v>
      </c>
      <c r="F2978" s="42">
        <v>0.18895692145599999</v>
      </c>
      <c r="G2978" s="42">
        <v>0.141323549395</v>
      </c>
      <c r="H2978" s="42">
        <v>0.14328928514600001</v>
      </c>
      <c r="I2978" s="42">
        <v>0.61574618096400002</v>
      </c>
      <c r="J2978" s="42">
        <f t="shared" si="69"/>
        <v>1.0012632870105675</v>
      </c>
      <c r="K2978" s="42">
        <f t="shared" si="69"/>
        <v>1.0430512153385829</v>
      </c>
      <c r="L2978" s="42">
        <f t="shared" si="69"/>
        <v>1.0412578257820166</v>
      </c>
      <c r="M2978" s="42">
        <f t="shared" si="69"/>
        <v>0.73678584502718025</v>
      </c>
    </row>
    <row r="2979" spans="1:13" x14ac:dyDescent="0.3">
      <c r="A2979" s="42" t="s">
        <v>3140</v>
      </c>
      <c r="B2979" s="42" t="s">
        <v>3141</v>
      </c>
      <c r="C2979" s="42" t="s">
        <v>3202</v>
      </c>
      <c r="D2979" s="42" t="s">
        <v>3498</v>
      </c>
      <c r="E2979" s="42">
        <v>9.0694721567200001E-2</v>
      </c>
      <c r="F2979" s="42">
        <v>8.9027780301199996E-2</v>
      </c>
      <c r="G2979" s="42">
        <v>0.111428183177</v>
      </c>
      <c r="H2979" s="42">
        <v>0.120292239382</v>
      </c>
      <c r="I2979" s="42">
        <v>0.27262044653299999</v>
      </c>
      <c r="J2979" s="42">
        <f t="shared" si="69"/>
        <v>1.0015306691859953</v>
      </c>
      <c r="K2979" s="42">
        <f t="shared" si="69"/>
        <v>0.98134520797328195</v>
      </c>
      <c r="L2979" s="42">
        <f t="shared" si="69"/>
        <v>0.97358053838601322</v>
      </c>
      <c r="M2979" s="42">
        <f t="shared" si="69"/>
        <v>0.85704636016070601</v>
      </c>
    </row>
    <row r="2980" spans="1:13" x14ac:dyDescent="0.3">
      <c r="A2980" s="42" t="s">
        <v>3140</v>
      </c>
      <c r="B2980" s="42" t="s">
        <v>3141</v>
      </c>
      <c r="C2980" s="42" t="s">
        <v>3158</v>
      </c>
      <c r="D2980" s="42" t="s">
        <v>3499</v>
      </c>
      <c r="E2980" s="42">
        <v>1.11554507528</v>
      </c>
      <c r="F2980" s="42">
        <v>1.11193880703</v>
      </c>
      <c r="G2980" s="42">
        <v>0.89142546541599998</v>
      </c>
      <c r="H2980" s="42">
        <v>0.87919474959800004</v>
      </c>
      <c r="I2980" s="42">
        <v>0.79435957696799997</v>
      </c>
      <c r="J2980" s="42">
        <f t="shared" si="69"/>
        <v>1.0017075628507777</v>
      </c>
      <c r="K2980" s="42">
        <f t="shared" si="69"/>
        <v>1.1184924354472023</v>
      </c>
      <c r="L2980" s="42">
        <f t="shared" si="69"/>
        <v>1.1257721296489149</v>
      </c>
      <c r="M2980" s="42">
        <f t="shared" si="69"/>
        <v>1.1789972881883126</v>
      </c>
    </row>
    <row r="2981" spans="1:13" x14ac:dyDescent="0.3">
      <c r="A2981" s="42" t="s">
        <v>3140</v>
      </c>
      <c r="B2981" s="42" t="s">
        <v>3141</v>
      </c>
      <c r="C2981" s="42" t="s">
        <v>3175</v>
      </c>
      <c r="D2981" s="42" t="s">
        <v>3500</v>
      </c>
      <c r="E2981" s="42">
        <v>6.9532619868200002E-2</v>
      </c>
      <c r="F2981" s="42">
        <v>6.7225058594800005E-2</v>
      </c>
      <c r="G2981" s="42">
        <v>0.12501698600399999</v>
      </c>
      <c r="H2981" s="42">
        <v>0.12736825346299999</v>
      </c>
      <c r="I2981" s="42">
        <v>6.5804935370200004E-2</v>
      </c>
      <c r="J2981" s="42">
        <f t="shared" si="69"/>
        <v>1.0021622067949176</v>
      </c>
      <c r="K2981" s="42">
        <f t="shared" si="69"/>
        <v>0.95068130808150952</v>
      </c>
      <c r="L2981" s="42">
        <f t="shared" si="69"/>
        <v>0.94869854334008152</v>
      </c>
      <c r="M2981" s="42">
        <f t="shared" si="69"/>
        <v>1.003497529777065</v>
      </c>
    </row>
    <row r="2982" spans="1:13" x14ac:dyDescent="0.3">
      <c r="A2982" s="42" t="s">
        <v>3140</v>
      </c>
      <c r="B2982" s="42" t="s">
        <v>3141</v>
      </c>
      <c r="C2982" s="42" t="s">
        <v>3173</v>
      </c>
      <c r="D2982" s="42" t="s">
        <v>3501</v>
      </c>
      <c r="E2982" s="42">
        <v>6.9532619868200002E-2</v>
      </c>
      <c r="F2982" s="42">
        <v>6.7225058594800005E-2</v>
      </c>
      <c r="G2982" s="42">
        <v>0.12501698600399999</v>
      </c>
      <c r="H2982" s="42">
        <v>0.12736825346299999</v>
      </c>
      <c r="I2982" s="42">
        <v>6.5804935370200004E-2</v>
      </c>
      <c r="J2982" s="42">
        <f t="shared" si="69"/>
        <v>1.0021622067949176</v>
      </c>
      <c r="K2982" s="42">
        <f t="shared" si="69"/>
        <v>0.95068130808150952</v>
      </c>
      <c r="L2982" s="42">
        <f t="shared" si="69"/>
        <v>0.94869854334008152</v>
      </c>
      <c r="M2982" s="42">
        <f t="shared" si="69"/>
        <v>1.003497529777065</v>
      </c>
    </row>
    <row r="2983" spans="1:13" x14ac:dyDescent="0.3">
      <c r="A2983" s="42" t="s">
        <v>3140</v>
      </c>
      <c r="B2983" s="42" t="s">
        <v>3141</v>
      </c>
      <c r="C2983" s="42" t="s">
        <v>3173</v>
      </c>
      <c r="D2983" s="42" t="s">
        <v>3502</v>
      </c>
      <c r="E2983" s="42">
        <v>1.5115786927900001E-2</v>
      </c>
      <c r="F2983" s="42">
        <v>1.27182543287E-2</v>
      </c>
      <c r="G2983" s="42">
        <v>0</v>
      </c>
      <c r="H2983" s="42">
        <v>4.4225088007900003E-2</v>
      </c>
      <c r="I2983" s="42">
        <v>0</v>
      </c>
      <c r="J2983" s="42">
        <f t="shared" si="69"/>
        <v>1.0023674231099835</v>
      </c>
      <c r="K2983" s="42">
        <f t="shared" si="69"/>
        <v>1.0151157869278999</v>
      </c>
      <c r="L2983" s="42">
        <f t="shared" si="69"/>
        <v>0.97212353790930961</v>
      </c>
      <c r="M2983" s="42">
        <f t="shared" si="69"/>
        <v>1.0151157869278999</v>
      </c>
    </row>
    <row r="2984" spans="1:13" x14ac:dyDescent="0.3">
      <c r="A2984" s="42" t="s">
        <v>3140</v>
      </c>
      <c r="B2984" s="42" t="s">
        <v>3141</v>
      </c>
      <c r="C2984" s="42" t="s">
        <v>3219</v>
      </c>
      <c r="D2984" s="42" t="s">
        <v>3503</v>
      </c>
      <c r="E2984" s="42">
        <v>1.5115786927900001E-2</v>
      </c>
      <c r="F2984" s="42">
        <v>1.27182543287E-2</v>
      </c>
      <c r="G2984" s="42">
        <v>0</v>
      </c>
      <c r="H2984" s="42">
        <v>4.4225088007900003E-2</v>
      </c>
      <c r="I2984" s="42">
        <v>0</v>
      </c>
      <c r="J2984" s="42">
        <f t="shared" si="69"/>
        <v>1.0023674231099835</v>
      </c>
      <c r="K2984" s="42">
        <f t="shared" si="69"/>
        <v>1.0151157869278999</v>
      </c>
      <c r="L2984" s="42">
        <f t="shared" si="69"/>
        <v>0.97212353790930961</v>
      </c>
      <c r="M2984" s="42">
        <f t="shared" si="69"/>
        <v>1.0151157869278999</v>
      </c>
    </row>
    <row r="2985" spans="1:13" x14ac:dyDescent="0.3">
      <c r="A2985" s="42" t="s">
        <v>3140</v>
      </c>
      <c r="B2985" s="42" t="s">
        <v>3168</v>
      </c>
      <c r="C2985" s="42" t="s">
        <v>3504</v>
      </c>
      <c r="D2985" s="42" t="s">
        <v>3505</v>
      </c>
      <c r="E2985" s="42">
        <v>1.2092629542300001E-2</v>
      </c>
      <c r="F2985" s="42">
        <v>9.0844673776800007E-3</v>
      </c>
      <c r="G2985" s="42">
        <v>0.14675907052600001</v>
      </c>
      <c r="H2985" s="42">
        <v>5.6608112650099997E-2</v>
      </c>
      <c r="I2985" s="42">
        <v>0</v>
      </c>
      <c r="J2985" s="42">
        <f t="shared" si="69"/>
        <v>1.0029810806348427</v>
      </c>
      <c r="K2985" s="42">
        <f t="shared" si="69"/>
        <v>0.88256779959723308</v>
      </c>
      <c r="L2985" s="42">
        <f t="shared" si="69"/>
        <v>0.95786944792980089</v>
      </c>
      <c r="M2985" s="42">
        <f t="shared" si="69"/>
        <v>1.0120926295423001</v>
      </c>
    </row>
    <row r="2986" spans="1:13" x14ac:dyDescent="0.3">
      <c r="A2986" s="42" t="s">
        <v>3140</v>
      </c>
      <c r="B2986" s="42" t="s">
        <v>3145</v>
      </c>
      <c r="C2986" s="42" t="s">
        <v>3328</v>
      </c>
      <c r="D2986" s="42" t="s">
        <v>3506</v>
      </c>
      <c r="E2986" s="42">
        <v>3.0231573855699998E-3</v>
      </c>
      <c r="F2986" s="42">
        <v>0</v>
      </c>
      <c r="G2986" s="42">
        <v>0</v>
      </c>
      <c r="H2986" s="42">
        <v>0</v>
      </c>
      <c r="I2986" s="42">
        <v>7.5205640423E-2</v>
      </c>
      <c r="J2986" s="42">
        <f t="shared" si="69"/>
        <v>1.0030231573855699</v>
      </c>
      <c r="K2986" s="42">
        <f t="shared" si="69"/>
        <v>1.0030231573855699</v>
      </c>
      <c r="L2986" s="42">
        <f t="shared" si="69"/>
        <v>1.0030231573855699</v>
      </c>
      <c r="M2986" s="42">
        <f t="shared" si="69"/>
        <v>0.93286634637720789</v>
      </c>
    </row>
    <row r="2987" spans="1:13" x14ac:dyDescent="0.3">
      <c r="A2987" s="42" t="s">
        <v>3140</v>
      </c>
      <c r="B2987" s="42" t="s">
        <v>3168</v>
      </c>
      <c r="C2987" s="42" t="s">
        <v>3262</v>
      </c>
      <c r="D2987" s="42" t="s">
        <v>3507</v>
      </c>
      <c r="E2987" s="42">
        <v>0.14813471189300001</v>
      </c>
      <c r="F2987" s="42">
        <v>0.143534584567</v>
      </c>
      <c r="G2987" s="42">
        <v>0.225574126919</v>
      </c>
      <c r="H2987" s="42">
        <v>0.27950255620999997</v>
      </c>
      <c r="I2987" s="42">
        <v>0.13160987074</v>
      </c>
      <c r="J2987" s="42">
        <f t="shared" si="69"/>
        <v>1.0040227268926387</v>
      </c>
      <c r="K2987" s="42">
        <f t="shared" si="69"/>
        <v>0.93681376481023093</v>
      </c>
      <c r="L2987" s="42">
        <f t="shared" si="69"/>
        <v>0.89732897079461638</v>
      </c>
      <c r="M2987" s="42">
        <f t="shared" si="69"/>
        <v>1.014602948931679</v>
      </c>
    </row>
    <row r="2988" spans="1:13" x14ac:dyDescent="0.3">
      <c r="A2988" s="42" t="s">
        <v>3140</v>
      </c>
      <c r="B2988" s="42" t="s">
        <v>3141</v>
      </c>
      <c r="C2988" s="42" t="s">
        <v>3180</v>
      </c>
      <c r="D2988" s="42" t="s">
        <v>3508</v>
      </c>
      <c r="E2988" s="42">
        <v>5.1393675554700001E-2</v>
      </c>
      <c r="F2988" s="42">
        <v>4.54223368884E-2</v>
      </c>
      <c r="G2988" s="42">
        <v>2.4459845087600001E-2</v>
      </c>
      <c r="H2988" s="42">
        <v>4.0687080967299998E-2</v>
      </c>
      <c r="I2988" s="42">
        <v>6.1104582843700003E-2</v>
      </c>
      <c r="J2988" s="42">
        <f t="shared" si="69"/>
        <v>1.0057118912190772</v>
      </c>
      <c r="K2988" s="42">
        <f t="shared" si="69"/>
        <v>1.0262907624893751</v>
      </c>
      <c r="L2988" s="42">
        <f t="shared" si="69"/>
        <v>1.0102880056678021</v>
      </c>
      <c r="M2988" s="42">
        <f t="shared" si="69"/>
        <v>0.99084830331900431</v>
      </c>
    </row>
    <row r="2989" spans="1:13" x14ac:dyDescent="0.3">
      <c r="A2989" s="42" t="s">
        <v>3140</v>
      </c>
      <c r="B2989" s="42" t="s">
        <v>3161</v>
      </c>
      <c r="C2989" s="42" t="s">
        <v>3164</v>
      </c>
      <c r="D2989" s="42" t="s">
        <v>3509</v>
      </c>
      <c r="E2989" s="42">
        <v>0.53207569986100001</v>
      </c>
      <c r="F2989" s="42">
        <v>0.52326532095400002</v>
      </c>
      <c r="G2989" s="42">
        <v>0.45930153553500003</v>
      </c>
      <c r="H2989" s="42">
        <v>0.82789364750799999</v>
      </c>
      <c r="I2989" s="42">
        <v>1.07638072855</v>
      </c>
      <c r="J2989" s="42">
        <f t="shared" si="69"/>
        <v>1.0057838767716987</v>
      </c>
      <c r="K2989" s="42">
        <f t="shared" si="69"/>
        <v>1.0498691754609304</v>
      </c>
      <c r="L2989" s="42">
        <f t="shared" si="69"/>
        <v>0.83816457371560216</v>
      </c>
      <c r="M2989" s="42">
        <f t="shared" si="69"/>
        <v>0.73785875528275358</v>
      </c>
    </row>
    <row r="2990" spans="1:13" x14ac:dyDescent="0.3">
      <c r="A2990" s="42" t="s">
        <v>3140</v>
      </c>
      <c r="B2990" s="42" t="s">
        <v>3141</v>
      </c>
      <c r="C2990" s="42" t="s">
        <v>3158</v>
      </c>
      <c r="D2990" s="42" t="s">
        <v>3510</v>
      </c>
      <c r="E2990" s="42">
        <v>0.53207569986100001</v>
      </c>
      <c r="F2990" s="42">
        <v>0.52326532095400002</v>
      </c>
      <c r="G2990" s="42">
        <v>0.45930153553500003</v>
      </c>
      <c r="H2990" s="42">
        <v>0.82789364750799999</v>
      </c>
      <c r="I2990" s="42">
        <v>1.07638072855</v>
      </c>
      <c r="J2990" s="42">
        <f t="shared" si="69"/>
        <v>1.0057838767716987</v>
      </c>
      <c r="K2990" s="42">
        <f t="shared" si="69"/>
        <v>1.0498691754609304</v>
      </c>
      <c r="L2990" s="42">
        <f t="shared" si="69"/>
        <v>0.83816457371560216</v>
      </c>
      <c r="M2990" s="42">
        <f t="shared" si="69"/>
        <v>0.73785875528275358</v>
      </c>
    </row>
    <row r="2991" spans="1:13" x14ac:dyDescent="0.3">
      <c r="A2991" s="42" t="s">
        <v>3140</v>
      </c>
      <c r="B2991" s="42" t="s">
        <v>3141</v>
      </c>
      <c r="C2991" s="42" t="s">
        <v>3149</v>
      </c>
      <c r="D2991" s="42" t="s">
        <v>3511</v>
      </c>
      <c r="E2991" s="42">
        <v>0.53207569986100001</v>
      </c>
      <c r="F2991" s="42">
        <v>0.52326532095400002</v>
      </c>
      <c r="G2991" s="42">
        <v>0.45930153553500003</v>
      </c>
      <c r="H2991" s="42">
        <v>0.82789364750799999</v>
      </c>
      <c r="I2991" s="42">
        <v>1.07638072855</v>
      </c>
      <c r="J2991" s="42">
        <f t="shared" si="69"/>
        <v>1.0057838767716987</v>
      </c>
      <c r="K2991" s="42">
        <f t="shared" si="69"/>
        <v>1.0498691754609304</v>
      </c>
      <c r="L2991" s="42">
        <f t="shared" si="69"/>
        <v>0.83816457371560216</v>
      </c>
      <c r="M2991" s="42">
        <f t="shared" si="69"/>
        <v>0.73785875528275358</v>
      </c>
    </row>
    <row r="2992" spans="1:13" x14ac:dyDescent="0.3">
      <c r="A2992" s="42" t="s">
        <v>3140</v>
      </c>
      <c r="B2992" s="42" t="s">
        <v>3141</v>
      </c>
      <c r="C2992" s="42" t="s">
        <v>3158</v>
      </c>
      <c r="D2992" s="42" t="s">
        <v>3512</v>
      </c>
      <c r="E2992" s="42">
        <v>2.4185259084600001E-2</v>
      </c>
      <c r="F2992" s="42">
        <v>1.8168934755400001E-2</v>
      </c>
      <c r="G2992" s="42">
        <v>0</v>
      </c>
      <c r="H2992" s="42">
        <v>3.8918077447000002E-2</v>
      </c>
      <c r="I2992" s="42">
        <v>3.76028202115E-2</v>
      </c>
      <c r="J2992" s="42">
        <f t="shared" si="69"/>
        <v>1.0059089647344674</v>
      </c>
      <c r="K2992" s="42">
        <f t="shared" si="69"/>
        <v>1.0241852590845999</v>
      </c>
      <c r="L2992" s="42">
        <f t="shared" si="69"/>
        <v>0.9858190759384956</v>
      </c>
      <c r="M2992" s="42">
        <f t="shared" si="69"/>
        <v>0.98706869250397267</v>
      </c>
    </row>
    <row r="2993" spans="1:13" x14ac:dyDescent="0.3">
      <c r="A2993" s="42" t="s">
        <v>3140</v>
      </c>
      <c r="B2993" s="42" t="s">
        <v>3141</v>
      </c>
      <c r="C2993" s="42" t="s">
        <v>3151</v>
      </c>
      <c r="D2993" s="42" t="s">
        <v>3513</v>
      </c>
      <c r="E2993" s="42">
        <v>0.90694721567199998</v>
      </c>
      <c r="F2993" s="42">
        <v>0.89572848343900002</v>
      </c>
      <c r="G2993" s="42">
        <v>0.28536485935599998</v>
      </c>
      <c r="H2993" s="42">
        <v>0.73944347149300005</v>
      </c>
      <c r="I2993" s="42">
        <v>0.45123384253799997</v>
      </c>
      <c r="J2993" s="42">
        <f t="shared" si="69"/>
        <v>1.0059179003380527</v>
      </c>
      <c r="K2993" s="42">
        <f t="shared" si="69"/>
        <v>1.4835843704544935</v>
      </c>
      <c r="L2993" s="42">
        <f t="shared" si="69"/>
        <v>1.0962973197601116</v>
      </c>
      <c r="M2993" s="42">
        <f t="shared" si="69"/>
        <v>1.3140178789773966</v>
      </c>
    </row>
    <row r="2994" spans="1:13" x14ac:dyDescent="0.3">
      <c r="A2994" s="42" t="s">
        <v>3140</v>
      </c>
      <c r="B2994" s="42" t="s">
        <v>3168</v>
      </c>
      <c r="C2994" s="42" t="s">
        <v>3169</v>
      </c>
      <c r="D2994" s="42" t="s">
        <v>3514</v>
      </c>
      <c r="E2994" s="42">
        <v>6.0463147711500003E-3</v>
      </c>
      <c r="F2994" s="42">
        <v>0</v>
      </c>
      <c r="G2994" s="42">
        <v>0</v>
      </c>
      <c r="H2994" s="42">
        <v>0</v>
      </c>
      <c r="I2994" s="42">
        <v>0</v>
      </c>
      <c r="J2994" s="42">
        <f t="shared" si="69"/>
        <v>1.00604631477115</v>
      </c>
      <c r="K2994" s="42">
        <f t="shared" si="69"/>
        <v>1.00604631477115</v>
      </c>
      <c r="L2994" s="42">
        <f t="shared" si="69"/>
        <v>1.00604631477115</v>
      </c>
      <c r="M2994" s="42">
        <f t="shared" si="69"/>
        <v>1.00604631477115</v>
      </c>
    </row>
    <row r="2995" spans="1:13" x14ac:dyDescent="0.3">
      <c r="A2995" s="42" t="s">
        <v>3140</v>
      </c>
      <c r="B2995" s="42" t="s">
        <v>3211</v>
      </c>
      <c r="C2995" s="42" t="s">
        <v>3214</v>
      </c>
      <c r="D2995" s="42" t="s">
        <v>3515</v>
      </c>
      <c r="E2995" s="42">
        <v>6.0463147711500003E-3</v>
      </c>
      <c r="F2995" s="42">
        <v>0</v>
      </c>
      <c r="G2995" s="42">
        <v>0</v>
      </c>
      <c r="H2995" s="42">
        <v>0</v>
      </c>
      <c r="I2995" s="42">
        <v>0</v>
      </c>
      <c r="J2995" s="42">
        <f t="shared" si="69"/>
        <v>1.00604631477115</v>
      </c>
      <c r="K2995" s="42">
        <f t="shared" si="69"/>
        <v>1.00604631477115</v>
      </c>
      <c r="L2995" s="42">
        <f t="shared" si="69"/>
        <v>1.00604631477115</v>
      </c>
      <c r="M2995" s="42">
        <f t="shared" si="69"/>
        <v>1.00604631477115</v>
      </c>
    </row>
    <row r="2996" spans="1:13" x14ac:dyDescent="0.3">
      <c r="A2996" s="42" t="s">
        <v>3140</v>
      </c>
      <c r="B2996" s="42" t="s">
        <v>3168</v>
      </c>
      <c r="C2996" s="42" t="s">
        <v>3190</v>
      </c>
      <c r="D2996" s="42" t="s">
        <v>3516</v>
      </c>
      <c r="E2996" s="42">
        <v>6.0463147711500003E-3</v>
      </c>
      <c r="F2996" s="42">
        <v>0</v>
      </c>
      <c r="G2996" s="42">
        <v>2.9895366218199999E-2</v>
      </c>
      <c r="H2996" s="42">
        <v>0</v>
      </c>
      <c r="I2996" s="42">
        <v>0</v>
      </c>
      <c r="J2996" s="42">
        <f t="shared" si="69"/>
        <v>1.00604631477115</v>
      </c>
      <c r="K2996" s="42">
        <f t="shared" si="69"/>
        <v>0.97684322871106388</v>
      </c>
      <c r="L2996" s="42">
        <f t="shared" si="69"/>
        <v>1.00604631477115</v>
      </c>
      <c r="M2996" s="42">
        <f t="shared" si="69"/>
        <v>1.00604631477115</v>
      </c>
    </row>
    <row r="2997" spans="1:13" x14ac:dyDescent="0.3">
      <c r="A2997" s="42" t="s">
        <v>3140</v>
      </c>
      <c r="B2997" s="42" t="s">
        <v>3168</v>
      </c>
      <c r="C2997" s="42" t="s">
        <v>3262</v>
      </c>
      <c r="D2997" s="42" t="s">
        <v>3517</v>
      </c>
      <c r="E2997" s="42">
        <v>6.0463147711500003E-3</v>
      </c>
      <c r="F2997" s="42">
        <v>0</v>
      </c>
      <c r="G2997" s="42">
        <v>0.19296100013600001</v>
      </c>
      <c r="H2997" s="42">
        <v>1.06140211219E-2</v>
      </c>
      <c r="I2997" s="42">
        <v>0</v>
      </c>
      <c r="J2997" s="42">
        <f t="shared" si="69"/>
        <v>1.00604631477115</v>
      </c>
      <c r="K2997" s="42">
        <f t="shared" si="69"/>
        <v>0.84331869579681029</v>
      </c>
      <c r="L2997" s="42">
        <f t="shared" si="69"/>
        <v>0.99548026619927632</v>
      </c>
      <c r="M2997" s="42">
        <f t="shared" si="69"/>
        <v>1.00604631477115</v>
      </c>
    </row>
    <row r="2998" spans="1:13" x14ac:dyDescent="0.3">
      <c r="A2998" s="42" t="s">
        <v>3140</v>
      </c>
      <c r="B2998" s="42" t="s">
        <v>3168</v>
      </c>
      <c r="C2998" s="42" t="s">
        <v>3190</v>
      </c>
      <c r="D2998" s="42" t="s">
        <v>3518</v>
      </c>
      <c r="E2998" s="42">
        <v>6.0463147711500003E-3</v>
      </c>
      <c r="F2998" s="42">
        <v>0</v>
      </c>
      <c r="G2998" s="42">
        <v>4.0766408479400003E-2</v>
      </c>
      <c r="H2998" s="42">
        <v>3.5380070406299999E-3</v>
      </c>
      <c r="I2998" s="42">
        <v>9.4007050528799995E-3</v>
      </c>
      <c r="J2998" s="42">
        <f t="shared" si="69"/>
        <v>1.00604631477115</v>
      </c>
      <c r="K2998" s="42">
        <f t="shared" si="69"/>
        <v>0.96663987862658118</v>
      </c>
      <c r="L2998" s="42">
        <f t="shared" si="69"/>
        <v>1.0024994646071423</v>
      </c>
      <c r="M2998" s="42">
        <f t="shared" si="69"/>
        <v>0.99667684967432812</v>
      </c>
    </row>
    <row r="2999" spans="1:13" x14ac:dyDescent="0.3">
      <c r="A2999" s="42" t="s">
        <v>3140</v>
      </c>
      <c r="B2999" s="42" t="s">
        <v>3168</v>
      </c>
      <c r="C2999" s="42" t="s">
        <v>3336</v>
      </c>
      <c r="D2999" s="42" t="s">
        <v>3519</v>
      </c>
      <c r="E2999" s="42">
        <v>6.0463147711500003E-3</v>
      </c>
      <c r="F2999" s="42">
        <v>0</v>
      </c>
      <c r="G2999" s="42">
        <v>4.0766408479400003E-2</v>
      </c>
      <c r="H2999" s="42">
        <v>3.5380070406299999E-3</v>
      </c>
      <c r="I2999" s="42">
        <v>9.4007050528799995E-3</v>
      </c>
      <c r="J2999" s="42">
        <f t="shared" si="69"/>
        <v>1.00604631477115</v>
      </c>
      <c r="K2999" s="42">
        <f t="shared" si="69"/>
        <v>0.96663987862658118</v>
      </c>
      <c r="L2999" s="42">
        <f t="shared" si="69"/>
        <v>1.0024994646071423</v>
      </c>
      <c r="M2999" s="42">
        <f t="shared" si="69"/>
        <v>0.99667684967432812</v>
      </c>
    </row>
    <row r="3000" spans="1:13" x14ac:dyDescent="0.3">
      <c r="A3000" s="42" t="s">
        <v>3140</v>
      </c>
      <c r="B3000" s="42" t="s">
        <v>3141</v>
      </c>
      <c r="C3000" s="42" t="s">
        <v>3158</v>
      </c>
      <c r="D3000" s="42" t="s">
        <v>3520</v>
      </c>
      <c r="E3000" s="42">
        <v>4.8370518169200002E-2</v>
      </c>
      <c r="F3000" s="42">
        <v>4.1788549937300003E-2</v>
      </c>
      <c r="G3000" s="42">
        <v>5.4355211305900002E-3</v>
      </c>
      <c r="H3000" s="42">
        <v>0</v>
      </c>
      <c r="I3000" s="42">
        <v>0</v>
      </c>
      <c r="J3000" s="42">
        <f t="shared" si="69"/>
        <v>1.0063179502522812</v>
      </c>
      <c r="K3000" s="42">
        <f t="shared" si="69"/>
        <v>1.0427028846069915</v>
      </c>
      <c r="L3000" s="42">
        <f t="shared" si="69"/>
        <v>1.0483705181692</v>
      </c>
      <c r="M3000" s="42">
        <f t="shared" si="69"/>
        <v>1.0483705181692</v>
      </c>
    </row>
    <row r="3001" spans="1:13" x14ac:dyDescent="0.3">
      <c r="A3001" s="42" t="s">
        <v>3140</v>
      </c>
      <c r="B3001" s="42" t="s">
        <v>3211</v>
      </c>
      <c r="C3001" s="42" t="s">
        <v>3214</v>
      </c>
      <c r="D3001" s="42" t="s">
        <v>3521</v>
      </c>
      <c r="E3001" s="42">
        <v>1.2032166394599999</v>
      </c>
      <c r="F3001" s="42">
        <v>1.18643143952</v>
      </c>
      <c r="G3001" s="42">
        <v>0.96480500067899999</v>
      </c>
      <c r="H3001" s="42">
        <v>1.0649401192300001</v>
      </c>
      <c r="I3001" s="42">
        <v>0.75675675675700005</v>
      </c>
      <c r="J3001" s="42">
        <f t="shared" si="69"/>
        <v>1.0076769843483797</v>
      </c>
      <c r="K3001" s="42">
        <f t="shared" si="69"/>
        <v>1.1213411197032832</v>
      </c>
      <c r="L3001" s="42">
        <f t="shared" si="69"/>
        <v>1.0669639370857698</v>
      </c>
      <c r="M3001" s="42">
        <f t="shared" si="69"/>
        <v>1.2541387024616726</v>
      </c>
    </row>
    <row r="3002" spans="1:13" x14ac:dyDescent="0.3">
      <c r="A3002" s="42" t="s">
        <v>3140</v>
      </c>
      <c r="B3002" s="42" t="s">
        <v>3340</v>
      </c>
      <c r="C3002" s="42" t="s">
        <v>3341</v>
      </c>
      <c r="D3002" s="42" t="s">
        <v>3522</v>
      </c>
      <c r="E3002" s="42">
        <v>1.5115786927900001E-2</v>
      </c>
      <c r="F3002" s="42">
        <v>7.2675739021400001E-3</v>
      </c>
      <c r="G3002" s="42">
        <v>0</v>
      </c>
      <c r="H3002" s="42">
        <v>3.5380070406299999E-3</v>
      </c>
      <c r="I3002" s="42">
        <v>0</v>
      </c>
      <c r="J3002" s="42">
        <f t="shared" si="69"/>
        <v>1.007791587090763</v>
      </c>
      <c r="K3002" s="42">
        <f t="shared" si="69"/>
        <v>1.0151157869278999</v>
      </c>
      <c r="L3002" s="42">
        <f t="shared" si="69"/>
        <v>1.0115369620343651</v>
      </c>
      <c r="M3002" s="42">
        <f t="shared" si="69"/>
        <v>1.0151157869278999</v>
      </c>
    </row>
    <row r="3003" spans="1:13" x14ac:dyDescent="0.3">
      <c r="A3003" s="42" t="s">
        <v>3140</v>
      </c>
      <c r="B3003" s="42" t="s">
        <v>3141</v>
      </c>
      <c r="C3003" s="42" t="s">
        <v>3180</v>
      </c>
      <c r="D3003" s="42" t="s">
        <v>3523</v>
      </c>
      <c r="E3003" s="42">
        <v>4.8370518169200002E-2</v>
      </c>
      <c r="F3003" s="42">
        <v>3.9971656461800002E-2</v>
      </c>
      <c r="G3003" s="42">
        <v>0.23100964804999999</v>
      </c>
      <c r="H3003" s="42">
        <v>0.18220736259299999</v>
      </c>
      <c r="I3003" s="42">
        <v>0.11750881316099999</v>
      </c>
      <c r="J3003" s="42">
        <f t="shared" si="69"/>
        <v>1.0080760486646094</v>
      </c>
      <c r="K3003" s="42">
        <f t="shared" si="69"/>
        <v>0.85163468850945867</v>
      </c>
      <c r="L3003" s="42">
        <f t="shared" si="69"/>
        <v>0.88679071992053204</v>
      </c>
      <c r="M3003" s="42">
        <f t="shared" si="69"/>
        <v>0.93813176757305872</v>
      </c>
    </row>
    <row r="3004" spans="1:13" x14ac:dyDescent="0.3">
      <c r="A3004" s="42" t="s">
        <v>3140</v>
      </c>
      <c r="B3004" s="42" t="s">
        <v>3141</v>
      </c>
      <c r="C3004" s="42" t="s">
        <v>3158</v>
      </c>
      <c r="D3004" s="42" t="s">
        <v>3524</v>
      </c>
      <c r="E3004" s="42">
        <v>4.8370518169200002E-2</v>
      </c>
      <c r="F3004" s="42">
        <v>3.9971656461800002E-2</v>
      </c>
      <c r="G3004" s="42">
        <v>0.23100964804999999</v>
      </c>
      <c r="H3004" s="42">
        <v>0.18220736259299999</v>
      </c>
      <c r="I3004" s="42">
        <v>0.11750881316099999</v>
      </c>
      <c r="J3004" s="42">
        <f t="shared" si="69"/>
        <v>1.0080760486646094</v>
      </c>
      <c r="K3004" s="42">
        <f t="shared" si="69"/>
        <v>0.85163468850945867</v>
      </c>
      <c r="L3004" s="42">
        <f t="shared" si="69"/>
        <v>0.88679071992053204</v>
      </c>
      <c r="M3004" s="42">
        <f t="shared" si="69"/>
        <v>0.93813176757305872</v>
      </c>
    </row>
    <row r="3005" spans="1:13" x14ac:dyDescent="0.3">
      <c r="A3005" s="42" t="s">
        <v>3140</v>
      </c>
      <c r="B3005" s="42" t="s">
        <v>3141</v>
      </c>
      <c r="C3005" s="42" t="s">
        <v>3149</v>
      </c>
      <c r="D3005" s="42" t="s">
        <v>3525</v>
      </c>
      <c r="E3005" s="42">
        <v>8.1625249410500006E-2</v>
      </c>
      <c r="F3005" s="42">
        <v>7.2675739021399996E-2</v>
      </c>
      <c r="G3005" s="42">
        <v>0</v>
      </c>
      <c r="H3005" s="42">
        <v>0</v>
      </c>
      <c r="I3005" s="42">
        <v>0.14571092831999999</v>
      </c>
      <c r="J3005" s="42">
        <f t="shared" si="69"/>
        <v>1.0083431647268026</v>
      </c>
      <c r="K3005" s="42">
        <f t="shared" si="69"/>
        <v>1.0816252494105001</v>
      </c>
      <c r="L3005" s="42">
        <f t="shared" si="69"/>
        <v>1.0816252494105001</v>
      </c>
      <c r="M3005" s="42">
        <f t="shared" si="69"/>
        <v>0.94406470486977789</v>
      </c>
    </row>
    <row r="3006" spans="1:13" x14ac:dyDescent="0.3">
      <c r="A3006" s="42" t="s">
        <v>3140</v>
      </c>
      <c r="B3006" s="42" t="s">
        <v>3526</v>
      </c>
      <c r="C3006" s="42" t="s">
        <v>3527</v>
      </c>
      <c r="D3006" s="42" t="s">
        <v>3528</v>
      </c>
      <c r="E3006" s="42">
        <v>9.0694721567200001E-3</v>
      </c>
      <c r="F3006" s="42">
        <v>0</v>
      </c>
      <c r="G3006" s="42">
        <v>0</v>
      </c>
      <c r="H3006" s="42">
        <v>0</v>
      </c>
      <c r="I3006" s="42">
        <v>0</v>
      </c>
      <c r="J3006" s="42">
        <f t="shared" si="69"/>
        <v>1.0090694721567199</v>
      </c>
      <c r="K3006" s="42">
        <f t="shared" si="69"/>
        <v>1.0090694721567199</v>
      </c>
      <c r="L3006" s="42">
        <f t="shared" si="69"/>
        <v>1.0090694721567199</v>
      </c>
      <c r="M3006" s="42">
        <f t="shared" si="69"/>
        <v>1.0090694721567199</v>
      </c>
    </row>
    <row r="3007" spans="1:13" x14ac:dyDescent="0.3">
      <c r="A3007" s="42" t="s">
        <v>3140</v>
      </c>
      <c r="B3007" s="42" t="s">
        <v>3141</v>
      </c>
      <c r="C3007" s="42" t="s">
        <v>3173</v>
      </c>
      <c r="D3007" s="42" t="s">
        <v>3529</v>
      </c>
      <c r="E3007" s="42">
        <v>9.0694721567200001E-3</v>
      </c>
      <c r="F3007" s="42">
        <v>0</v>
      </c>
      <c r="G3007" s="42">
        <v>3.26131267835E-2</v>
      </c>
      <c r="H3007" s="42">
        <v>2.2997045764099999E-2</v>
      </c>
      <c r="I3007" s="42">
        <v>0</v>
      </c>
      <c r="J3007" s="42">
        <f t="shared" si="69"/>
        <v>1.0090694721567199</v>
      </c>
      <c r="K3007" s="42">
        <f t="shared" si="69"/>
        <v>0.97719992704323211</v>
      </c>
      <c r="L3007" s="42">
        <f t="shared" si="69"/>
        <v>0.98638551922994344</v>
      </c>
      <c r="M3007" s="42">
        <f t="shared" si="69"/>
        <v>1.0090694721567199</v>
      </c>
    </row>
    <row r="3008" spans="1:13" x14ac:dyDescent="0.3">
      <c r="A3008" s="42" t="s">
        <v>3140</v>
      </c>
      <c r="B3008" s="42" t="s">
        <v>3141</v>
      </c>
      <c r="C3008" s="42" t="s">
        <v>3202</v>
      </c>
      <c r="D3008" s="42" t="s">
        <v>3530</v>
      </c>
      <c r="E3008" s="42">
        <v>9.0694721567200001E-3</v>
      </c>
      <c r="F3008" s="42">
        <v>0</v>
      </c>
      <c r="G3008" s="42">
        <v>3.26131267835E-2</v>
      </c>
      <c r="H3008" s="42">
        <v>2.2997045764099999E-2</v>
      </c>
      <c r="I3008" s="42">
        <v>0</v>
      </c>
      <c r="J3008" s="42">
        <f t="shared" si="69"/>
        <v>1.0090694721567199</v>
      </c>
      <c r="K3008" s="42">
        <f t="shared" si="69"/>
        <v>0.97719992704323211</v>
      </c>
      <c r="L3008" s="42">
        <f t="shared" si="69"/>
        <v>0.98638551922994344</v>
      </c>
      <c r="M3008" s="42">
        <f t="shared" si="69"/>
        <v>1.0090694721567199</v>
      </c>
    </row>
    <row r="3009" spans="1:13" x14ac:dyDescent="0.3">
      <c r="A3009" s="42" t="s">
        <v>3140</v>
      </c>
      <c r="B3009" s="42" t="s">
        <v>3340</v>
      </c>
      <c r="C3009" s="42" t="s">
        <v>3341</v>
      </c>
      <c r="D3009" s="42" t="s">
        <v>3531</v>
      </c>
      <c r="E3009" s="42">
        <v>9.0694721567200001E-3</v>
      </c>
      <c r="F3009" s="42">
        <v>0</v>
      </c>
      <c r="G3009" s="42">
        <v>1.08710422612E-2</v>
      </c>
      <c r="H3009" s="42">
        <v>7.2529144333000006E-2</v>
      </c>
      <c r="I3009" s="42">
        <v>0</v>
      </c>
      <c r="J3009" s="42">
        <f t="shared" si="69"/>
        <v>1.0090694721567199</v>
      </c>
      <c r="K3009" s="42">
        <f t="shared" si="69"/>
        <v>0.99821780422114958</v>
      </c>
      <c r="L3009" s="42">
        <f t="shared" si="69"/>
        <v>0.9408317503430218</v>
      </c>
      <c r="M3009" s="42">
        <f t="shared" si="69"/>
        <v>1.0090694721567199</v>
      </c>
    </row>
    <row r="3010" spans="1:13" x14ac:dyDescent="0.3">
      <c r="A3010" s="42" t="s">
        <v>3140</v>
      </c>
      <c r="B3010" s="42" t="s">
        <v>3168</v>
      </c>
      <c r="C3010" s="42" t="s">
        <v>3336</v>
      </c>
      <c r="D3010" s="42" t="s">
        <v>3532</v>
      </c>
      <c r="E3010" s="42">
        <v>9.0694721567200001E-3</v>
      </c>
      <c r="F3010" s="42">
        <v>0</v>
      </c>
      <c r="G3010" s="42">
        <v>0</v>
      </c>
      <c r="H3010" s="42">
        <v>0</v>
      </c>
      <c r="I3010" s="42">
        <v>1.8801410105799998E-2</v>
      </c>
      <c r="J3010" s="42">
        <f t="shared" si="69"/>
        <v>1.0090694721567199</v>
      </c>
      <c r="K3010" s="42">
        <f t="shared" si="69"/>
        <v>1.0090694721567199</v>
      </c>
      <c r="L3010" s="42">
        <f t="shared" si="69"/>
        <v>1.0090694721567199</v>
      </c>
      <c r="M3010" s="42">
        <f t="shared" si="69"/>
        <v>0.9904476595217222</v>
      </c>
    </row>
    <row r="3011" spans="1:13" x14ac:dyDescent="0.3">
      <c r="A3011" s="42" t="s">
        <v>3140</v>
      </c>
      <c r="B3011" s="42" t="s">
        <v>3168</v>
      </c>
      <c r="C3011" s="42" t="s">
        <v>3190</v>
      </c>
      <c r="D3011" s="42" t="s">
        <v>3533</v>
      </c>
      <c r="E3011" s="42">
        <v>9.0694721567200001E-3</v>
      </c>
      <c r="F3011" s="42">
        <v>0</v>
      </c>
      <c r="G3011" s="42">
        <v>0</v>
      </c>
      <c r="H3011" s="42">
        <v>0</v>
      </c>
      <c r="I3011" s="42">
        <v>1.8801410105799998E-2</v>
      </c>
      <c r="J3011" s="42">
        <f t="shared" si="69"/>
        <v>1.0090694721567199</v>
      </c>
      <c r="K3011" s="42">
        <f t="shared" si="69"/>
        <v>1.0090694721567199</v>
      </c>
      <c r="L3011" s="42">
        <f t="shared" si="69"/>
        <v>1.0090694721567199</v>
      </c>
      <c r="M3011" s="42">
        <f t="shared" ref="M3011:M3074" si="70">($E3011+1)/(I3011+1)</f>
        <v>0.9904476595217222</v>
      </c>
    </row>
    <row r="3012" spans="1:13" x14ac:dyDescent="0.3">
      <c r="A3012" s="42" t="s">
        <v>3140</v>
      </c>
      <c r="B3012" s="42" t="s">
        <v>3168</v>
      </c>
      <c r="C3012" s="42" t="s">
        <v>3169</v>
      </c>
      <c r="D3012" s="42" t="s">
        <v>3534</v>
      </c>
      <c r="E3012" s="42">
        <v>4.2324203397999999E-2</v>
      </c>
      <c r="F3012" s="42">
        <v>3.2704082559600001E-2</v>
      </c>
      <c r="G3012" s="42">
        <v>4.6201929609999998E-2</v>
      </c>
      <c r="H3012" s="42">
        <v>7.2529144333000006E-2</v>
      </c>
      <c r="I3012" s="42">
        <v>0.38072855464200001</v>
      </c>
      <c r="J3012" s="42">
        <f t="shared" ref="J3012:M3075" si="71">($E3012+1)/(F3012+1)</f>
        <v>1.0093154670353934</v>
      </c>
      <c r="K3012" s="42">
        <f t="shared" si="71"/>
        <v>0.99629352030210316</v>
      </c>
      <c r="L3012" s="42">
        <f t="shared" si="71"/>
        <v>0.97183765019850876</v>
      </c>
      <c r="M3012" s="42">
        <f t="shared" si="70"/>
        <v>0.75490884858845941</v>
      </c>
    </row>
    <row r="3013" spans="1:13" x14ac:dyDescent="0.3">
      <c r="A3013" s="42" t="s">
        <v>3140</v>
      </c>
      <c r="B3013" s="42" t="s">
        <v>3145</v>
      </c>
      <c r="C3013" s="42" t="s">
        <v>3326</v>
      </c>
      <c r="D3013" s="42" t="s">
        <v>3535</v>
      </c>
      <c r="E3013" s="42">
        <v>3.3254731241300003E-2</v>
      </c>
      <c r="F3013" s="42">
        <v>2.3619615181999998E-2</v>
      </c>
      <c r="G3013" s="42">
        <v>8.1532816958799995E-3</v>
      </c>
      <c r="H3013" s="42">
        <v>3.5380070406299999E-3</v>
      </c>
      <c r="I3013" s="42">
        <v>0</v>
      </c>
      <c r="J3013" s="42">
        <f t="shared" si="71"/>
        <v>1.0094127895913629</v>
      </c>
      <c r="K3013" s="42">
        <f t="shared" si="71"/>
        <v>1.0248984455054249</v>
      </c>
      <c r="L3013" s="42">
        <f t="shared" si="71"/>
        <v>1.029611956888711</v>
      </c>
      <c r="M3013" s="42">
        <f t="shared" si="70"/>
        <v>1.0332547312413001</v>
      </c>
    </row>
    <row r="3014" spans="1:13" x14ac:dyDescent="0.3">
      <c r="A3014" s="42" t="s">
        <v>3140</v>
      </c>
      <c r="B3014" s="42" t="s">
        <v>3168</v>
      </c>
      <c r="C3014" s="42" t="s">
        <v>3389</v>
      </c>
      <c r="D3014" s="42" t="s">
        <v>3536</v>
      </c>
      <c r="E3014" s="42">
        <v>1.5115786927900001E-2</v>
      </c>
      <c r="F3014" s="42">
        <v>5.4506804266100002E-3</v>
      </c>
      <c r="G3014" s="42">
        <v>1.6306563391799998E-2</v>
      </c>
      <c r="H3014" s="42">
        <v>1.06140211219E-2</v>
      </c>
      <c r="I3014" s="42">
        <v>0</v>
      </c>
      <c r="J3014" s="42">
        <f t="shared" si="71"/>
        <v>1.0096127106873001</v>
      </c>
      <c r="K3014" s="42">
        <f t="shared" si="71"/>
        <v>0.99882832945609834</v>
      </c>
      <c r="L3014" s="42">
        <f t="shared" si="71"/>
        <v>1.0044544857996356</v>
      </c>
      <c r="M3014" s="42">
        <f t="shared" si="70"/>
        <v>1.0151157869278999</v>
      </c>
    </row>
    <row r="3015" spans="1:13" x14ac:dyDescent="0.3">
      <c r="A3015" s="42" t="s">
        <v>3140</v>
      </c>
      <c r="B3015" s="42" t="s">
        <v>3198</v>
      </c>
      <c r="C3015" s="42" t="s">
        <v>3199</v>
      </c>
      <c r="D3015" s="42" t="s">
        <v>3537</v>
      </c>
      <c r="E3015" s="42">
        <v>0.15720418405</v>
      </c>
      <c r="F3015" s="42">
        <v>0.143534584567</v>
      </c>
      <c r="G3015" s="42">
        <v>0.20383204239700001</v>
      </c>
      <c r="H3015" s="42">
        <v>0.12559924994300001</v>
      </c>
      <c r="I3015" s="42">
        <v>0</v>
      </c>
      <c r="J3015" s="42">
        <f t="shared" si="71"/>
        <v>1.0119538137870803</v>
      </c>
      <c r="K3015" s="42">
        <f t="shared" si="71"/>
        <v>0.96126713967991972</v>
      </c>
      <c r="L3015" s="42">
        <f t="shared" si="71"/>
        <v>1.0280783183789439</v>
      </c>
      <c r="M3015" s="42">
        <f t="shared" si="70"/>
        <v>1.15720418405</v>
      </c>
    </row>
    <row r="3016" spans="1:13" x14ac:dyDescent="0.3">
      <c r="A3016" s="42" t="s">
        <v>3140</v>
      </c>
      <c r="B3016" s="42" t="s">
        <v>3141</v>
      </c>
      <c r="C3016" s="42" t="s">
        <v>3177</v>
      </c>
      <c r="D3016" s="42" t="s">
        <v>3538</v>
      </c>
      <c r="E3016" s="42">
        <v>1.2092629542300001E-2</v>
      </c>
      <c r="F3016" s="42">
        <v>0</v>
      </c>
      <c r="G3016" s="42">
        <v>0</v>
      </c>
      <c r="H3016" s="42">
        <v>0</v>
      </c>
      <c r="I3016" s="42">
        <v>0</v>
      </c>
      <c r="J3016" s="42">
        <f t="shared" si="71"/>
        <v>1.0120926295423001</v>
      </c>
      <c r="K3016" s="42">
        <f t="shared" si="71"/>
        <v>1.0120926295423001</v>
      </c>
      <c r="L3016" s="42">
        <f t="shared" si="71"/>
        <v>1.0120926295423001</v>
      </c>
      <c r="M3016" s="42">
        <f t="shared" si="70"/>
        <v>1.0120926295423001</v>
      </c>
    </row>
    <row r="3017" spans="1:13" x14ac:dyDescent="0.3">
      <c r="A3017" s="42" t="s">
        <v>3140</v>
      </c>
      <c r="B3017" s="42" t="s">
        <v>3141</v>
      </c>
      <c r="C3017" s="42" t="s">
        <v>3202</v>
      </c>
      <c r="D3017" s="42" t="s">
        <v>3539</v>
      </c>
      <c r="E3017" s="42">
        <v>1.2092629542300001E-2</v>
      </c>
      <c r="F3017" s="42">
        <v>0</v>
      </c>
      <c r="G3017" s="42">
        <v>0</v>
      </c>
      <c r="H3017" s="42">
        <v>0</v>
      </c>
      <c r="I3017" s="42">
        <v>0</v>
      </c>
      <c r="J3017" s="42">
        <f t="shared" si="71"/>
        <v>1.0120926295423001</v>
      </c>
      <c r="K3017" s="42">
        <f t="shared" si="71"/>
        <v>1.0120926295423001</v>
      </c>
      <c r="L3017" s="42">
        <f t="shared" si="71"/>
        <v>1.0120926295423001</v>
      </c>
      <c r="M3017" s="42">
        <f t="shared" si="70"/>
        <v>1.0120926295423001</v>
      </c>
    </row>
    <row r="3018" spans="1:13" x14ac:dyDescent="0.3">
      <c r="A3018" s="42" t="s">
        <v>3140</v>
      </c>
      <c r="B3018" s="42" t="s">
        <v>3168</v>
      </c>
      <c r="C3018" s="42" t="s">
        <v>3169</v>
      </c>
      <c r="D3018" s="42" t="s">
        <v>3540</v>
      </c>
      <c r="E3018" s="42">
        <v>4.5347360783600001E-2</v>
      </c>
      <c r="F3018" s="42">
        <v>3.2704082559600001E-2</v>
      </c>
      <c r="G3018" s="42">
        <v>8.1532816958800006E-2</v>
      </c>
      <c r="H3018" s="42">
        <v>3.0073059845399999E-2</v>
      </c>
      <c r="I3018" s="42">
        <v>0.220916568743</v>
      </c>
      <c r="J3018" s="42">
        <f t="shared" si="71"/>
        <v>1.0122428858736214</v>
      </c>
      <c r="K3018" s="42">
        <f t="shared" si="71"/>
        <v>0.96654243347238289</v>
      </c>
      <c r="L3018" s="42">
        <f t="shared" si="71"/>
        <v>1.0148283665825533</v>
      </c>
      <c r="M3018" s="42">
        <f t="shared" si="70"/>
        <v>0.85619884891876108</v>
      </c>
    </row>
    <row r="3019" spans="1:13" x14ac:dyDescent="0.3">
      <c r="A3019" s="42" t="s">
        <v>3140</v>
      </c>
      <c r="B3019" s="42" t="s">
        <v>3141</v>
      </c>
      <c r="C3019" s="42" t="s">
        <v>3142</v>
      </c>
      <c r="D3019" s="42" t="s">
        <v>3541</v>
      </c>
      <c r="E3019" s="42">
        <v>1.8138944313400001E-2</v>
      </c>
      <c r="F3019" s="42">
        <v>5.4506804266100002E-3</v>
      </c>
      <c r="G3019" s="42">
        <v>0</v>
      </c>
      <c r="H3019" s="42">
        <v>0</v>
      </c>
      <c r="I3019" s="42">
        <v>0</v>
      </c>
      <c r="J3019" s="42">
        <f t="shared" si="71"/>
        <v>1.0126194791388539</v>
      </c>
      <c r="K3019" s="42">
        <f t="shared" si="71"/>
        <v>1.0181389443133999</v>
      </c>
      <c r="L3019" s="42">
        <f t="shared" si="71"/>
        <v>1.0181389443133999</v>
      </c>
      <c r="M3019" s="42">
        <f t="shared" si="70"/>
        <v>1.0181389443133999</v>
      </c>
    </row>
    <row r="3020" spans="1:13" x14ac:dyDescent="0.3">
      <c r="A3020" s="42" t="s">
        <v>3140</v>
      </c>
      <c r="B3020" s="42" t="s">
        <v>3141</v>
      </c>
      <c r="C3020" s="42" t="s">
        <v>3158</v>
      </c>
      <c r="D3020" s="42" t="s">
        <v>3542</v>
      </c>
      <c r="E3020" s="42">
        <v>5.1393675554700001E-2</v>
      </c>
      <c r="F3020" s="42">
        <v>3.8154762986199998E-2</v>
      </c>
      <c r="G3020" s="42">
        <v>9.5121619785299996E-2</v>
      </c>
      <c r="H3020" s="42">
        <v>5.8377116170500003E-2</v>
      </c>
      <c r="I3020" s="42">
        <v>0.15511163337299999</v>
      </c>
      <c r="J3020" s="42">
        <f t="shared" si="71"/>
        <v>1.0127523496886137</v>
      </c>
      <c r="K3020" s="42">
        <f t="shared" si="71"/>
        <v>0.96007023928614166</v>
      </c>
      <c r="L3020" s="42">
        <f t="shared" si="71"/>
        <v>0.99340174640106726</v>
      </c>
      <c r="M3020" s="42">
        <f t="shared" si="70"/>
        <v>0.91020958076975034</v>
      </c>
    </row>
    <row r="3021" spans="1:13" x14ac:dyDescent="0.3">
      <c r="A3021" s="42" t="s">
        <v>3140</v>
      </c>
      <c r="B3021" s="42" t="s">
        <v>3140</v>
      </c>
      <c r="C3021" s="42" t="s">
        <v>3153</v>
      </c>
      <c r="D3021" s="42" t="s">
        <v>3543</v>
      </c>
      <c r="E3021" s="42">
        <v>0.38091783058200002</v>
      </c>
      <c r="F3021" s="42">
        <v>0.36337869510699999</v>
      </c>
      <c r="G3021" s="42">
        <v>0.38592200027200002</v>
      </c>
      <c r="H3021" s="42">
        <v>0.27242654212900003</v>
      </c>
      <c r="I3021" s="42">
        <v>0.26321974148100002</v>
      </c>
      <c r="J3021" s="42">
        <f t="shared" si="71"/>
        <v>1.0128644635110891</v>
      </c>
      <c r="K3021" s="42">
        <f t="shared" si="71"/>
        <v>0.99638928475843669</v>
      </c>
      <c r="L3021" s="42">
        <f t="shared" si="71"/>
        <v>1.0852633019360587</v>
      </c>
      <c r="M3021" s="42">
        <f t="shared" si="70"/>
        <v>1.0931730919301583</v>
      </c>
    </row>
    <row r="3022" spans="1:13" x14ac:dyDescent="0.3">
      <c r="A3022" s="42" t="s">
        <v>3140</v>
      </c>
      <c r="B3022" s="42" t="s">
        <v>3168</v>
      </c>
      <c r="C3022" s="42" t="s">
        <v>3190</v>
      </c>
      <c r="D3022" s="42" t="s">
        <v>3544</v>
      </c>
      <c r="E3022" s="42">
        <v>0.19045891529100001</v>
      </c>
      <c r="F3022" s="42">
        <v>0.17442177365100001</v>
      </c>
      <c r="G3022" s="42">
        <v>9.7839380350599997E-2</v>
      </c>
      <c r="H3022" s="42">
        <v>6.1915123211100001E-2</v>
      </c>
      <c r="I3022" s="42">
        <v>0</v>
      </c>
      <c r="J3022" s="42">
        <f t="shared" si="71"/>
        <v>1.0136553510840864</v>
      </c>
      <c r="K3022" s="42">
        <f t="shared" si="71"/>
        <v>1.0843652874893426</v>
      </c>
      <c r="L3022" s="42">
        <f t="shared" si="71"/>
        <v>1.121049026678516</v>
      </c>
      <c r="M3022" s="42">
        <f t="shared" si="70"/>
        <v>1.1904589152909999</v>
      </c>
    </row>
    <row r="3023" spans="1:13" x14ac:dyDescent="0.3">
      <c r="A3023" s="42" t="s">
        <v>3140</v>
      </c>
      <c r="B3023" s="42" t="s">
        <v>3141</v>
      </c>
      <c r="C3023" s="42" t="s">
        <v>3158</v>
      </c>
      <c r="D3023" s="42" t="s">
        <v>3545</v>
      </c>
      <c r="E3023" s="42">
        <v>0.214644174376</v>
      </c>
      <c r="F3023" s="42">
        <v>0.19804138883299999</v>
      </c>
      <c r="G3023" s="42">
        <v>0.24188069031100001</v>
      </c>
      <c r="H3023" s="42">
        <v>0.38741177094899998</v>
      </c>
      <c r="I3023" s="42">
        <v>0.37602820211499999</v>
      </c>
      <c r="J3023" s="42">
        <f t="shared" si="71"/>
        <v>1.013858273760619</v>
      </c>
      <c r="K3023" s="42">
        <f t="shared" si="71"/>
        <v>0.97806833124349546</v>
      </c>
      <c r="L3023" s="42">
        <f t="shared" si="71"/>
        <v>0.87547489491542541</v>
      </c>
      <c r="M3023" s="42">
        <f t="shared" si="70"/>
        <v>0.88271749990956028</v>
      </c>
    </row>
    <row r="3024" spans="1:13" x14ac:dyDescent="0.3">
      <c r="A3024" s="42" t="s">
        <v>3140</v>
      </c>
      <c r="B3024" s="42" t="s">
        <v>3230</v>
      </c>
      <c r="C3024" s="42" t="s">
        <v>3231</v>
      </c>
      <c r="D3024" s="42" t="s">
        <v>3546</v>
      </c>
      <c r="E3024" s="42">
        <v>0.214644174376</v>
      </c>
      <c r="F3024" s="42">
        <v>0.19804138883299999</v>
      </c>
      <c r="G3024" s="42">
        <v>0.24188069031100001</v>
      </c>
      <c r="H3024" s="42">
        <v>0.38741177094899998</v>
      </c>
      <c r="I3024" s="42">
        <v>0.37602820211499999</v>
      </c>
      <c r="J3024" s="42">
        <f t="shared" si="71"/>
        <v>1.013858273760619</v>
      </c>
      <c r="K3024" s="42">
        <f t="shared" si="71"/>
        <v>0.97806833124349546</v>
      </c>
      <c r="L3024" s="42">
        <f t="shared" si="71"/>
        <v>0.87547489491542541</v>
      </c>
      <c r="M3024" s="42">
        <f t="shared" si="70"/>
        <v>0.88271749990956028</v>
      </c>
    </row>
    <row r="3025" spans="1:13" x14ac:dyDescent="0.3">
      <c r="A3025" s="42" t="s">
        <v>3140</v>
      </c>
      <c r="B3025" s="42" t="s">
        <v>3168</v>
      </c>
      <c r="C3025" s="42" t="s">
        <v>3262</v>
      </c>
      <c r="D3025" s="42" t="s">
        <v>3547</v>
      </c>
      <c r="E3025" s="42">
        <v>8.4648406796100001E-2</v>
      </c>
      <c r="F3025" s="42">
        <v>6.9041952070399995E-2</v>
      </c>
      <c r="G3025" s="42">
        <v>0.10871042261199999</v>
      </c>
      <c r="H3025" s="42">
        <v>0.18220736259299999</v>
      </c>
      <c r="I3025" s="42">
        <v>0</v>
      </c>
      <c r="J3025" s="42">
        <f t="shared" si="71"/>
        <v>1.0145985428312474</v>
      </c>
      <c r="K3025" s="42">
        <f t="shared" si="71"/>
        <v>0.97829729447368907</v>
      </c>
      <c r="L3025" s="42">
        <f t="shared" si="71"/>
        <v>0.91747728961616448</v>
      </c>
      <c r="M3025" s="42">
        <f t="shared" si="70"/>
        <v>1.0846484067961</v>
      </c>
    </row>
    <row r="3026" spans="1:13" x14ac:dyDescent="0.3">
      <c r="A3026" s="42" t="s">
        <v>3140</v>
      </c>
      <c r="B3026" s="42" t="s">
        <v>3145</v>
      </c>
      <c r="C3026" s="42" t="s">
        <v>3146</v>
      </c>
      <c r="D3026" s="42" t="s">
        <v>3548</v>
      </c>
      <c r="E3026" s="42">
        <v>0.26906100731600002</v>
      </c>
      <c r="F3026" s="42">
        <v>0.25073129962399998</v>
      </c>
      <c r="G3026" s="42">
        <v>0.271776056529</v>
      </c>
      <c r="H3026" s="42">
        <v>9.90641971378E-2</v>
      </c>
      <c r="I3026" s="42">
        <v>0</v>
      </c>
      <c r="J3026" s="42">
        <f t="shared" si="71"/>
        <v>1.0146551922843143</v>
      </c>
      <c r="K3026" s="42">
        <f t="shared" si="71"/>
        <v>0.99786515149498101</v>
      </c>
      <c r="L3026" s="42">
        <f t="shared" si="71"/>
        <v>1.1546741406197276</v>
      </c>
      <c r="M3026" s="42">
        <f t="shared" si="70"/>
        <v>1.269061007316</v>
      </c>
    </row>
    <row r="3027" spans="1:13" x14ac:dyDescent="0.3">
      <c r="A3027" s="42" t="s">
        <v>3140</v>
      </c>
      <c r="B3027" s="42" t="s">
        <v>3141</v>
      </c>
      <c r="C3027" s="42" t="s">
        <v>3158</v>
      </c>
      <c r="D3027" s="42" t="s">
        <v>3549</v>
      </c>
      <c r="E3027" s="42">
        <v>1.7020376080799999</v>
      </c>
      <c r="F3027" s="42">
        <v>1.66245753012</v>
      </c>
      <c r="G3027" s="42">
        <v>1.03546677538</v>
      </c>
      <c r="H3027" s="42">
        <v>1.40281979161</v>
      </c>
      <c r="I3027" s="42">
        <v>1.2267920094</v>
      </c>
      <c r="J3027" s="42">
        <f t="shared" si="71"/>
        <v>1.014865994109666</v>
      </c>
      <c r="K3027" s="42">
        <f t="shared" si="71"/>
        <v>1.3274781198899985</v>
      </c>
      <c r="L3027" s="42">
        <f t="shared" si="71"/>
        <v>1.1245277808659593</v>
      </c>
      <c r="M3027" s="42">
        <f t="shared" si="70"/>
        <v>1.2134216382463368</v>
      </c>
    </row>
    <row r="3028" spans="1:13" x14ac:dyDescent="0.3">
      <c r="A3028" s="42" t="s">
        <v>3140</v>
      </c>
      <c r="B3028" s="42" t="s">
        <v>3168</v>
      </c>
      <c r="C3028" s="42" t="s">
        <v>3169</v>
      </c>
      <c r="D3028" s="42" t="s">
        <v>3550</v>
      </c>
      <c r="E3028" s="42">
        <v>1.5115786927900001E-2</v>
      </c>
      <c r="F3028" s="42">
        <v>0</v>
      </c>
      <c r="G3028" s="42">
        <v>0</v>
      </c>
      <c r="H3028" s="42">
        <v>3.8918077447000002E-2</v>
      </c>
      <c r="I3028" s="42">
        <v>0</v>
      </c>
      <c r="J3028" s="42">
        <f t="shared" si="71"/>
        <v>1.0151157869278999</v>
      </c>
      <c r="K3028" s="42">
        <f t="shared" si="71"/>
        <v>1.0151157869278999</v>
      </c>
      <c r="L3028" s="42">
        <f t="shared" si="71"/>
        <v>0.97708934800943026</v>
      </c>
      <c r="M3028" s="42">
        <f t="shared" si="70"/>
        <v>1.0151157869278999</v>
      </c>
    </row>
    <row r="3029" spans="1:13" x14ac:dyDescent="0.3">
      <c r="A3029" s="42" t="s">
        <v>3140</v>
      </c>
      <c r="B3029" s="42" t="s">
        <v>3211</v>
      </c>
      <c r="C3029" s="42" t="s">
        <v>3212</v>
      </c>
      <c r="D3029" s="42" t="s">
        <v>3551</v>
      </c>
      <c r="E3029" s="42">
        <v>5.4416832940300003E-2</v>
      </c>
      <c r="F3029" s="42">
        <v>3.8154762986199998E-2</v>
      </c>
      <c r="G3029" s="42">
        <v>0</v>
      </c>
      <c r="H3029" s="42">
        <v>5.30701056095E-3</v>
      </c>
      <c r="I3029" s="42">
        <v>0.220916568743</v>
      </c>
      <c r="J3029" s="42">
        <f t="shared" si="71"/>
        <v>1.0156643985404672</v>
      </c>
      <c r="K3029" s="42">
        <f t="shared" si="71"/>
        <v>1.0544168329403001</v>
      </c>
      <c r="L3029" s="42">
        <f t="shared" si="71"/>
        <v>1.0488505718784824</v>
      </c>
      <c r="M3029" s="42">
        <f t="shared" si="70"/>
        <v>0.86362726162843351</v>
      </c>
    </row>
    <row r="3030" spans="1:13" x14ac:dyDescent="0.3">
      <c r="A3030" s="42" t="s">
        <v>3140</v>
      </c>
      <c r="B3030" s="42" t="s">
        <v>3211</v>
      </c>
      <c r="C3030" s="42" t="s">
        <v>3214</v>
      </c>
      <c r="D3030" s="42" t="s">
        <v>3552</v>
      </c>
      <c r="E3030" s="42">
        <v>5.4416832940300003E-2</v>
      </c>
      <c r="F3030" s="42">
        <v>3.8154762986199998E-2</v>
      </c>
      <c r="G3030" s="42">
        <v>0</v>
      </c>
      <c r="H3030" s="42">
        <v>5.30701056095E-3</v>
      </c>
      <c r="I3030" s="42">
        <v>0.220916568743</v>
      </c>
      <c r="J3030" s="42">
        <f t="shared" si="71"/>
        <v>1.0156643985404672</v>
      </c>
      <c r="K3030" s="42">
        <f t="shared" si="71"/>
        <v>1.0544168329403001</v>
      </c>
      <c r="L3030" s="42">
        <f t="shared" si="71"/>
        <v>1.0488505718784824</v>
      </c>
      <c r="M3030" s="42">
        <f t="shared" si="70"/>
        <v>0.86362726162843351</v>
      </c>
    </row>
    <row r="3031" spans="1:13" x14ac:dyDescent="0.3">
      <c r="A3031" s="42" t="s">
        <v>3140</v>
      </c>
      <c r="B3031" s="42" t="s">
        <v>3168</v>
      </c>
      <c r="C3031" s="42" t="s">
        <v>3262</v>
      </c>
      <c r="D3031" s="42" t="s">
        <v>3553</v>
      </c>
      <c r="E3031" s="42">
        <v>0.126972610194</v>
      </c>
      <c r="F3031" s="42">
        <v>0.109013608532</v>
      </c>
      <c r="G3031" s="42">
        <v>0.44571273270799999</v>
      </c>
      <c r="H3031" s="42">
        <v>0.107909214739</v>
      </c>
      <c r="I3031" s="42">
        <v>0.13631022326700001</v>
      </c>
      <c r="J3031" s="42">
        <f t="shared" si="71"/>
        <v>1.0161936711360759</v>
      </c>
      <c r="K3031" s="42">
        <f t="shared" si="71"/>
        <v>0.77952734640652988</v>
      </c>
      <c r="L3031" s="42">
        <f t="shared" si="71"/>
        <v>1.0172066404010287</v>
      </c>
      <c r="M3031" s="42">
        <f t="shared" si="70"/>
        <v>0.99178251424496267</v>
      </c>
    </row>
    <row r="3032" spans="1:13" x14ac:dyDescent="0.3">
      <c r="A3032" s="42" t="s">
        <v>3140</v>
      </c>
      <c r="B3032" s="42" t="s">
        <v>3168</v>
      </c>
      <c r="C3032" s="42" t="s">
        <v>3169</v>
      </c>
      <c r="D3032" s="42" t="s">
        <v>3554</v>
      </c>
      <c r="E3032" s="42">
        <v>0.3144083681</v>
      </c>
      <c r="F3032" s="42">
        <v>0.290702956086</v>
      </c>
      <c r="G3032" s="42">
        <v>0.29351814105200003</v>
      </c>
      <c r="H3032" s="42">
        <v>0.21758743299899999</v>
      </c>
      <c r="I3032" s="42">
        <v>0.352526439483</v>
      </c>
      <c r="J3032" s="42">
        <f t="shared" si="71"/>
        <v>1.0183662800973865</v>
      </c>
      <c r="K3032" s="42">
        <f t="shared" si="71"/>
        <v>1.0161499297033518</v>
      </c>
      <c r="L3032" s="42">
        <f t="shared" si="71"/>
        <v>1.0795186714949279</v>
      </c>
      <c r="M3032" s="42">
        <f t="shared" si="70"/>
        <v>0.97181713401656655</v>
      </c>
    </row>
    <row r="3033" spans="1:13" x14ac:dyDescent="0.3">
      <c r="A3033" s="42" t="s">
        <v>3140</v>
      </c>
      <c r="B3033" s="42" t="s">
        <v>3168</v>
      </c>
      <c r="C3033" s="42" t="s">
        <v>3169</v>
      </c>
      <c r="D3033" s="42" t="s">
        <v>3555</v>
      </c>
      <c r="E3033" s="42">
        <v>4.8370518169200002E-2</v>
      </c>
      <c r="F3033" s="42">
        <v>2.90702956086E-2</v>
      </c>
      <c r="G3033" s="42">
        <v>0.163065633918</v>
      </c>
      <c r="H3033" s="42">
        <v>0.194590387235</v>
      </c>
      <c r="I3033" s="42">
        <v>0.141010575793</v>
      </c>
      <c r="J3033" s="42">
        <f t="shared" si="71"/>
        <v>1.0187550089075166</v>
      </c>
      <c r="K3033" s="42">
        <f t="shared" si="71"/>
        <v>0.90138551737408978</v>
      </c>
      <c r="L3033" s="42">
        <f t="shared" si="71"/>
        <v>0.87759832104103852</v>
      </c>
      <c r="M3033" s="42">
        <f t="shared" si="70"/>
        <v>0.91880876515152776</v>
      </c>
    </row>
    <row r="3034" spans="1:13" x14ac:dyDescent="0.3">
      <c r="A3034" s="42" t="s">
        <v>3140</v>
      </c>
      <c r="B3034" s="42" t="s">
        <v>3141</v>
      </c>
      <c r="C3034" s="42" t="s">
        <v>3158</v>
      </c>
      <c r="D3034" s="42" t="s">
        <v>3556</v>
      </c>
      <c r="E3034" s="42">
        <v>4.8370518169200002E-2</v>
      </c>
      <c r="F3034" s="42">
        <v>2.90702956086E-2</v>
      </c>
      <c r="G3034" s="42">
        <v>0.163065633918</v>
      </c>
      <c r="H3034" s="42">
        <v>0.194590387235</v>
      </c>
      <c r="I3034" s="42">
        <v>0.141010575793</v>
      </c>
      <c r="J3034" s="42">
        <f t="shared" si="71"/>
        <v>1.0187550089075166</v>
      </c>
      <c r="K3034" s="42">
        <f t="shared" si="71"/>
        <v>0.90138551737408978</v>
      </c>
      <c r="L3034" s="42">
        <f t="shared" si="71"/>
        <v>0.87759832104103852</v>
      </c>
      <c r="M3034" s="42">
        <f t="shared" si="70"/>
        <v>0.91880876515152776</v>
      </c>
    </row>
    <row r="3035" spans="1:13" x14ac:dyDescent="0.3">
      <c r="A3035" s="42" t="s">
        <v>3140</v>
      </c>
      <c r="B3035" s="42" t="s">
        <v>3141</v>
      </c>
      <c r="C3035" s="42" t="s">
        <v>3158</v>
      </c>
      <c r="D3035" s="42" t="s">
        <v>3557</v>
      </c>
      <c r="E3035" s="42">
        <v>0.14511155450800001</v>
      </c>
      <c r="F3035" s="42">
        <v>0.123548756336</v>
      </c>
      <c r="G3035" s="42">
        <v>0.21742084522399999</v>
      </c>
      <c r="H3035" s="42">
        <v>0.27419554564900001</v>
      </c>
      <c r="I3035" s="42">
        <v>0.159811985899</v>
      </c>
      <c r="J3035" s="42">
        <f t="shared" si="71"/>
        <v>1.0191916888790107</v>
      </c>
      <c r="K3035" s="42">
        <f t="shared" si="71"/>
        <v>0.94060452390011806</v>
      </c>
      <c r="L3035" s="42">
        <f t="shared" si="71"/>
        <v>0.89869373536755515</v>
      </c>
      <c r="M3035" s="42">
        <f t="shared" si="70"/>
        <v>0.98732515996581527</v>
      </c>
    </row>
    <row r="3036" spans="1:13" x14ac:dyDescent="0.3">
      <c r="A3036" s="42" t="s">
        <v>3140</v>
      </c>
      <c r="B3036" s="42" t="s">
        <v>3145</v>
      </c>
      <c r="C3036" s="42" t="s">
        <v>3193</v>
      </c>
      <c r="D3036" s="42" t="s">
        <v>3558</v>
      </c>
      <c r="E3036" s="42">
        <v>6.9532619868200002E-2</v>
      </c>
      <c r="F3036" s="42">
        <v>4.9056123839499997E-2</v>
      </c>
      <c r="G3036" s="42">
        <v>4.8919690175299999E-2</v>
      </c>
      <c r="H3036" s="42">
        <v>9.5526190097100006E-2</v>
      </c>
      <c r="I3036" s="42">
        <v>0.15511163337299999</v>
      </c>
      <c r="J3036" s="42">
        <f t="shared" si="71"/>
        <v>1.0195189709715025</v>
      </c>
      <c r="K3036" s="42">
        <f t="shared" si="71"/>
        <v>1.0196515804650927</v>
      </c>
      <c r="L3036" s="42">
        <f t="shared" si="71"/>
        <v>0.97627298145506125</v>
      </c>
      <c r="M3036" s="42">
        <f t="shared" si="70"/>
        <v>0.92591277671154271</v>
      </c>
    </row>
    <row r="3037" spans="1:13" x14ac:dyDescent="0.3">
      <c r="A3037" s="42" t="s">
        <v>3140</v>
      </c>
      <c r="B3037" s="42" t="s">
        <v>3145</v>
      </c>
      <c r="C3037" s="42" t="s">
        <v>3196</v>
      </c>
      <c r="D3037" s="42" t="s">
        <v>3559</v>
      </c>
      <c r="E3037" s="42">
        <v>0.117903138037</v>
      </c>
      <c r="F3037" s="42">
        <v>9.6295354203400005E-2</v>
      </c>
      <c r="G3037" s="42">
        <v>0</v>
      </c>
      <c r="H3037" s="42">
        <v>0</v>
      </c>
      <c r="I3037" s="42">
        <v>0.291421856639</v>
      </c>
      <c r="J3037" s="42">
        <f t="shared" si="71"/>
        <v>1.0197098197586552</v>
      </c>
      <c r="K3037" s="42">
        <f t="shared" si="71"/>
        <v>1.1179031380369999</v>
      </c>
      <c r="L3037" s="42">
        <f t="shared" si="71"/>
        <v>1.1179031380369999</v>
      </c>
      <c r="M3037" s="42">
        <f t="shared" si="70"/>
        <v>0.86563746175584133</v>
      </c>
    </row>
    <row r="3038" spans="1:13" x14ac:dyDescent="0.3">
      <c r="A3038" s="42" t="s">
        <v>3140</v>
      </c>
      <c r="B3038" s="42" t="s">
        <v>3145</v>
      </c>
      <c r="C3038" s="42" t="s">
        <v>3328</v>
      </c>
      <c r="D3038" s="42" t="s">
        <v>3560</v>
      </c>
      <c r="E3038" s="42">
        <v>8.7671564181600006E-2</v>
      </c>
      <c r="F3038" s="42">
        <v>6.3591271643700001E-2</v>
      </c>
      <c r="G3038" s="42">
        <v>6.2508493001800003E-2</v>
      </c>
      <c r="H3038" s="42">
        <v>0.114985228821</v>
      </c>
      <c r="I3038" s="42">
        <v>6.1104582843700003E-2</v>
      </c>
      <c r="J3038" s="42">
        <f t="shared" si="71"/>
        <v>1.0226405511025731</v>
      </c>
      <c r="K3038" s="42">
        <f t="shared" si="71"/>
        <v>1.0236827012165419</v>
      </c>
      <c r="L3038" s="42">
        <f t="shared" si="71"/>
        <v>0.97550311525805422</v>
      </c>
      <c r="M3038" s="42">
        <f t="shared" si="70"/>
        <v>1.0250370997990621</v>
      </c>
    </row>
    <row r="3039" spans="1:13" x14ac:dyDescent="0.3">
      <c r="A3039" s="42" t="s">
        <v>3140</v>
      </c>
      <c r="B3039" s="42" t="s">
        <v>3145</v>
      </c>
      <c r="C3039" s="42" t="s">
        <v>3326</v>
      </c>
      <c r="D3039" s="42" t="s">
        <v>3561</v>
      </c>
      <c r="E3039" s="42">
        <v>8.7671564181600006E-2</v>
      </c>
      <c r="F3039" s="42">
        <v>6.3591271643700001E-2</v>
      </c>
      <c r="G3039" s="42">
        <v>6.2508493001800003E-2</v>
      </c>
      <c r="H3039" s="42">
        <v>0.114985228821</v>
      </c>
      <c r="I3039" s="42">
        <v>6.1104582843700003E-2</v>
      </c>
      <c r="J3039" s="42">
        <f t="shared" si="71"/>
        <v>1.0226405511025731</v>
      </c>
      <c r="K3039" s="42">
        <f t="shared" si="71"/>
        <v>1.0236827012165419</v>
      </c>
      <c r="L3039" s="42">
        <f t="shared" si="71"/>
        <v>0.97550311525805422</v>
      </c>
      <c r="M3039" s="42">
        <f t="shared" si="70"/>
        <v>1.0250370997990621</v>
      </c>
    </row>
    <row r="3040" spans="1:13" x14ac:dyDescent="0.3">
      <c r="A3040" s="42" t="s">
        <v>3140</v>
      </c>
      <c r="B3040" s="42" t="s">
        <v>3141</v>
      </c>
      <c r="C3040" s="42" t="s">
        <v>3158</v>
      </c>
      <c r="D3040" s="42" t="s">
        <v>3562</v>
      </c>
      <c r="E3040" s="42">
        <v>8.7671564181600006E-2</v>
      </c>
      <c r="F3040" s="42">
        <v>6.3591271643700001E-2</v>
      </c>
      <c r="G3040" s="42">
        <v>6.2508493001800003E-2</v>
      </c>
      <c r="H3040" s="42">
        <v>0.114985228821</v>
      </c>
      <c r="I3040" s="42">
        <v>6.1104582843700003E-2</v>
      </c>
      <c r="J3040" s="42">
        <f t="shared" si="71"/>
        <v>1.0226405511025731</v>
      </c>
      <c r="K3040" s="42">
        <f t="shared" si="71"/>
        <v>1.0236827012165419</v>
      </c>
      <c r="L3040" s="42">
        <f t="shared" si="71"/>
        <v>0.97550311525805422</v>
      </c>
      <c r="M3040" s="42">
        <f t="shared" si="70"/>
        <v>1.0250370997990621</v>
      </c>
    </row>
    <row r="3041" spans="1:13" x14ac:dyDescent="0.3">
      <c r="A3041" s="42" t="s">
        <v>3140</v>
      </c>
      <c r="B3041" s="42" t="s">
        <v>3145</v>
      </c>
      <c r="C3041" s="42" t="s">
        <v>3193</v>
      </c>
      <c r="D3041" s="42" t="s">
        <v>3563</v>
      </c>
      <c r="E3041" s="42">
        <v>4.5347360783600001E-2</v>
      </c>
      <c r="F3041" s="42">
        <v>2.1802721706400002E-2</v>
      </c>
      <c r="G3041" s="42">
        <v>0</v>
      </c>
      <c r="H3041" s="42">
        <v>0.18220736259299999</v>
      </c>
      <c r="I3041" s="42">
        <v>7.9905992949500002E-2</v>
      </c>
      <c r="J3041" s="42">
        <f t="shared" si="71"/>
        <v>1.0230422551995952</v>
      </c>
      <c r="K3041" s="42">
        <f t="shared" si="71"/>
        <v>1.0453473607835999</v>
      </c>
      <c r="L3041" s="42">
        <f t="shared" si="71"/>
        <v>0.88423350577920812</v>
      </c>
      <c r="M3041" s="42">
        <f t="shared" si="70"/>
        <v>0.96799848098674623</v>
      </c>
    </row>
    <row r="3042" spans="1:13" x14ac:dyDescent="0.3">
      <c r="A3042" s="42" t="s">
        <v>3140</v>
      </c>
      <c r="B3042" s="42" t="s">
        <v>3145</v>
      </c>
      <c r="C3042" s="42" t="s">
        <v>3196</v>
      </c>
      <c r="D3042" s="42" t="s">
        <v>3564</v>
      </c>
      <c r="E3042" s="42">
        <v>4.5347360783600001E-2</v>
      </c>
      <c r="F3042" s="42">
        <v>2.1802721706400002E-2</v>
      </c>
      <c r="G3042" s="42">
        <v>0</v>
      </c>
      <c r="H3042" s="42">
        <v>0.18220736259299999</v>
      </c>
      <c r="I3042" s="42">
        <v>7.9905992949500002E-2</v>
      </c>
      <c r="J3042" s="42">
        <f t="shared" si="71"/>
        <v>1.0230422551995952</v>
      </c>
      <c r="K3042" s="42">
        <f t="shared" si="71"/>
        <v>1.0453473607835999</v>
      </c>
      <c r="L3042" s="42">
        <f t="shared" si="71"/>
        <v>0.88423350577920812</v>
      </c>
      <c r="M3042" s="42">
        <f t="shared" si="70"/>
        <v>0.96799848098674623</v>
      </c>
    </row>
    <row r="3043" spans="1:13" x14ac:dyDescent="0.3">
      <c r="A3043" s="42" t="s">
        <v>3140</v>
      </c>
      <c r="B3043" s="42" t="s">
        <v>3230</v>
      </c>
      <c r="C3043" s="42" t="s">
        <v>3231</v>
      </c>
      <c r="D3043" s="42" t="s">
        <v>3565</v>
      </c>
      <c r="E3043" s="42">
        <v>9.0694721567200001E-2</v>
      </c>
      <c r="F3043" s="42">
        <v>6.5408165119300005E-2</v>
      </c>
      <c r="G3043" s="42">
        <v>0.19296100013600001</v>
      </c>
      <c r="H3043" s="42">
        <v>0.32195864069800001</v>
      </c>
      <c r="I3043" s="42">
        <v>0.63924794359600001</v>
      </c>
      <c r="J3043" s="42">
        <f t="shared" si="71"/>
        <v>1.0237341492920402</v>
      </c>
      <c r="K3043" s="42">
        <f t="shared" si="71"/>
        <v>0.91427525413056976</v>
      </c>
      <c r="L3043" s="42">
        <f t="shared" si="71"/>
        <v>0.82505964104240692</v>
      </c>
      <c r="M3043" s="42">
        <f t="shared" si="70"/>
        <v>0.66536287315667153</v>
      </c>
    </row>
    <row r="3044" spans="1:13" x14ac:dyDescent="0.3">
      <c r="A3044" s="42" t="s">
        <v>3140</v>
      </c>
      <c r="B3044" s="42" t="s">
        <v>3168</v>
      </c>
      <c r="C3044" s="42" t="s">
        <v>3262</v>
      </c>
      <c r="D3044" s="42" t="s">
        <v>3566</v>
      </c>
      <c r="E3044" s="42">
        <v>2.4185259084600001E-2</v>
      </c>
      <c r="F3044" s="42">
        <v>0</v>
      </c>
      <c r="G3044" s="42">
        <v>1.9024323957099999E-2</v>
      </c>
      <c r="H3044" s="42">
        <v>0</v>
      </c>
      <c r="I3044" s="42">
        <v>7.9905992949500002E-2</v>
      </c>
      <c r="J3044" s="42">
        <f t="shared" si="71"/>
        <v>1.0241852590845999</v>
      </c>
      <c r="K3044" s="42">
        <f t="shared" si="71"/>
        <v>1.0050645848250794</v>
      </c>
      <c r="L3044" s="42">
        <f t="shared" si="71"/>
        <v>1.0241852590845999</v>
      </c>
      <c r="M3044" s="42">
        <f t="shared" si="70"/>
        <v>0.94840223664958778</v>
      </c>
    </row>
    <row r="3045" spans="1:13" x14ac:dyDescent="0.3">
      <c r="A3045" s="42" t="s">
        <v>3140</v>
      </c>
      <c r="B3045" s="42" t="s">
        <v>3211</v>
      </c>
      <c r="C3045" s="42" t="s">
        <v>3212</v>
      </c>
      <c r="D3045" s="42" t="s">
        <v>3567</v>
      </c>
      <c r="E3045" s="42">
        <v>5.4416832940300003E-2</v>
      </c>
      <c r="F3045" s="42">
        <v>2.90702956086E-2</v>
      </c>
      <c r="G3045" s="42">
        <v>0.20926756352799999</v>
      </c>
      <c r="H3045" s="42">
        <v>0.106140211219</v>
      </c>
      <c r="I3045" s="42">
        <v>0.14571092831999999</v>
      </c>
      <c r="J3045" s="42">
        <f t="shared" si="71"/>
        <v>1.0246305208107382</v>
      </c>
      <c r="K3045" s="42">
        <f t="shared" si="71"/>
        <v>0.8719466764361663</v>
      </c>
      <c r="L3045" s="42">
        <f t="shared" si="71"/>
        <v>0.95323976313843695</v>
      </c>
      <c r="M3045" s="42">
        <f t="shared" si="70"/>
        <v>0.92031664085323173</v>
      </c>
    </row>
    <row r="3046" spans="1:13" x14ac:dyDescent="0.3">
      <c r="A3046" s="42" t="s">
        <v>3140</v>
      </c>
      <c r="B3046" s="42" t="s">
        <v>3211</v>
      </c>
      <c r="C3046" s="42" t="s">
        <v>3214</v>
      </c>
      <c r="D3046" s="42" t="s">
        <v>3568</v>
      </c>
      <c r="E3046" s="42">
        <v>5.4416832940300003E-2</v>
      </c>
      <c r="F3046" s="42">
        <v>2.90702956086E-2</v>
      </c>
      <c r="G3046" s="42">
        <v>0.20926756352799999</v>
      </c>
      <c r="H3046" s="42">
        <v>0.106140211219</v>
      </c>
      <c r="I3046" s="42">
        <v>0.14571092831999999</v>
      </c>
      <c r="J3046" s="42">
        <f t="shared" si="71"/>
        <v>1.0246305208107382</v>
      </c>
      <c r="K3046" s="42">
        <f t="shared" si="71"/>
        <v>0.8719466764361663</v>
      </c>
      <c r="L3046" s="42">
        <f t="shared" si="71"/>
        <v>0.95323976313843695</v>
      </c>
      <c r="M3046" s="42">
        <f t="shared" si="70"/>
        <v>0.92031664085323173</v>
      </c>
    </row>
    <row r="3047" spans="1:13" x14ac:dyDescent="0.3">
      <c r="A3047" s="42" t="s">
        <v>3140</v>
      </c>
      <c r="B3047" s="42" t="s">
        <v>3141</v>
      </c>
      <c r="C3047" s="42" t="s">
        <v>3219</v>
      </c>
      <c r="D3047" s="42" t="s">
        <v>3569</v>
      </c>
      <c r="E3047" s="42">
        <v>0.105810508495</v>
      </c>
      <c r="F3047" s="42">
        <v>7.8126419448000001E-2</v>
      </c>
      <c r="G3047" s="42">
        <v>5.9790732436500002E-2</v>
      </c>
      <c r="H3047" s="42">
        <v>0.17513134851100001</v>
      </c>
      <c r="I3047" s="42">
        <v>0.21151586369</v>
      </c>
      <c r="J3047" s="42">
        <f t="shared" si="71"/>
        <v>1.0256779618304634</v>
      </c>
      <c r="K3047" s="42">
        <f t="shared" si="71"/>
        <v>1.0434234558295286</v>
      </c>
      <c r="L3047" s="42">
        <f t="shared" si="71"/>
        <v>0.94101013465104488</v>
      </c>
      <c r="M3047" s="42">
        <f t="shared" si="70"/>
        <v>0.91274950798164067</v>
      </c>
    </row>
    <row r="3048" spans="1:13" x14ac:dyDescent="0.3">
      <c r="A3048" s="42" t="s">
        <v>3140</v>
      </c>
      <c r="B3048" s="42" t="s">
        <v>3141</v>
      </c>
      <c r="C3048" s="42" t="s">
        <v>3173</v>
      </c>
      <c r="D3048" s="42" t="s">
        <v>3570</v>
      </c>
      <c r="E3048" s="42">
        <v>0.105810508495</v>
      </c>
      <c r="F3048" s="42">
        <v>7.8126419448000001E-2</v>
      </c>
      <c r="G3048" s="42">
        <v>5.9790732436500002E-2</v>
      </c>
      <c r="H3048" s="42">
        <v>0.17513134851100001</v>
      </c>
      <c r="I3048" s="42">
        <v>0.21151586369</v>
      </c>
      <c r="J3048" s="42">
        <f t="shared" si="71"/>
        <v>1.0256779618304634</v>
      </c>
      <c r="K3048" s="42">
        <f t="shared" si="71"/>
        <v>1.0434234558295286</v>
      </c>
      <c r="L3048" s="42">
        <f t="shared" si="71"/>
        <v>0.94101013465104488</v>
      </c>
      <c r="M3048" s="42">
        <f t="shared" si="70"/>
        <v>0.91274950798164067</v>
      </c>
    </row>
    <row r="3049" spans="1:13" x14ac:dyDescent="0.3">
      <c r="A3049" s="42" t="s">
        <v>3140</v>
      </c>
      <c r="B3049" s="42" t="s">
        <v>3161</v>
      </c>
      <c r="C3049" s="42" t="s">
        <v>3164</v>
      </c>
      <c r="D3049" s="42" t="s">
        <v>3571</v>
      </c>
      <c r="E3049" s="42">
        <v>2.72084164702E-2</v>
      </c>
      <c r="F3049" s="42">
        <v>0</v>
      </c>
      <c r="G3049" s="42">
        <v>0</v>
      </c>
      <c r="H3049" s="42">
        <v>1.7690035203199998E-2</v>
      </c>
      <c r="I3049" s="42">
        <v>0</v>
      </c>
      <c r="J3049" s="42">
        <f t="shared" si="71"/>
        <v>1.0272084164702</v>
      </c>
      <c r="K3049" s="42">
        <f t="shared" si="71"/>
        <v>1.0272084164702</v>
      </c>
      <c r="L3049" s="42">
        <f t="shared" si="71"/>
        <v>1.00935292764766</v>
      </c>
      <c r="M3049" s="42">
        <f t="shared" si="70"/>
        <v>1.0272084164702</v>
      </c>
    </row>
    <row r="3050" spans="1:13" x14ac:dyDescent="0.3">
      <c r="A3050" s="42" t="s">
        <v>3140</v>
      </c>
      <c r="B3050" s="42" t="s">
        <v>3168</v>
      </c>
      <c r="C3050" s="42" t="s">
        <v>3190</v>
      </c>
      <c r="D3050" s="42" t="s">
        <v>3572</v>
      </c>
      <c r="E3050" s="42">
        <v>2.72084164702E-2</v>
      </c>
      <c r="F3050" s="42">
        <v>0</v>
      </c>
      <c r="G3050" s="42">
        <v>3.8048647914100002E-2</v>
      </c>
      <c r="H3050" s="42">
        <v>0</v>
      </c>
      <c r="I3050" s="42">
        <v>5.1703877790799997E-2</v>
      </c>
      <c r="J3050" s="42">
        <f t="shared" si="71"/>
        <v>1.0272084164702</v>
      </c>
      <c r="K3050" s="42">
        <f t="shared" si="71"/>
        <v>0.98955710653283657</v>
      </c>
      <c r="L3050" s="42">
        <f t="shared" si="71"/>
        <v>1.0272084164702</v>
      </c>
      <c r="M3050" s="42">
        <f t="shared" si="70"/>
        <v>0.97670878482253476</v>
      </c>
    </row>
    <row r="3051" spans="1:13" x14ac:dyDescent="0.3">
      <c r="A3051" s="42" t="s">
        <v>3140</v>
      </c>
      <c r="B3051" s="42" t="s">
        <v>3168</v>
      </c>
      <c r="C3051" s="42" t="s">
        <v>3169</v>
      </c>
      <c r="D3051" s="42" t="s">
        <v>3573</v>
      </c>
      <c r="E3051" s="42">
        <v>9.0694721567200001E-2</v>
      </c>
      <c r="F3051" s="42">
        <v>6.17743781682E-2</v>
      </c>
      <c r="G3051" s="42">
        <v>0</v>
      </c>
      <c r="H3051" s="42">
        <v>7.78361548939E-2</v>
      </c>
      <c r="I3051" s="42">
        <v>0.13631022326700001</v>
      </c>
      <c r="J3051" s="42">
        <f t="shared" si="71"/>
        <v>1.0272377484272073</v>
      </c>
      <c r="K3051" s="42">
        <f t="shared" si="71"/>
        <v>1.0906947215672</v>
      </c>
      <c r="L3051" s="42">
        <f t="shared" si="71"/>
        <v>1.0119299826925605</v>
      </c>
      <c r="M3051" s="42">
        <f t="shared" si="70"/>
        <v>0.95985647161683452</v>
      </c>
    </row>
    <row r="3052" spans="1:13" x14ac:dyDescent="0.3">
      <c r="A3052" s="42" t="s">
        <v>3140</v>
      </c>
      <c r="B3052" s="42" t="s">
        <v>3211</v>
      </c>
      <c r="C3052" s="42" t="s">
        <v>3212</v>
      </c>
      <c r="D3052" s="42" t="s">
        <v>3574</v>
      </c>
      <c r="E3052" s="42">
        <v>0.38394098796800002</v>
      </c>
      <c r="F3052" s="42">
        <v>0.34520976035200002</v>
      </c>
      <c r="G3052" s="42">
        <v>0.25275173257200001</v>
      </c>
      <c r="H3052" s="42">
        <v>0.30780661253500002</v>
      </c>
      <c r="I3052" s="42">
        <v>0.361927144536</v>
      </c>
      <c r="J3052" s="42">
        <f t="shared" si="71"/>
        <v>1.0287919614899799</v>
      </c>
      <c r="K3052" s="42">
        <f t="shared" si="71"/>
        <v>1.1047208732464955</v>
      </c>
      <c r="L3052" s="42">
        <f t="shared" si="71"/>
        <v>1.0582153161662213</v>
      </c>
      <c r="M3052" s="42">
        <f t="shared" si="70"/>
        <v>1.0161637452637013</v>
      </c>
    </row>
    <row r="3053" spans="1:13" x14ac:dyDescent="0.3">
      <c r="A3053" s="42" t="s">
        <v>3140</v>
      </c>
      <c r="B3053" s="42" t="s">
        <v>3211</v>
      </c>
      <c r="C3053" s="42" t="s">
        <v>3214</v>
      </c>
      <c r="D3053" s="42" t="s">
        <v>3575</v>
      </c>
      <c r="E3053" s="42">
        <v>0.38394098796800002</v>
      </c>
      <c r="F3053" s="42">
        <v>0.34520976035200002</v>
      </c>
      <c r="G3053" s="42">
        <v>0.25275173257200001</v>
      </c>
      <c r="H3053" s="42">
        <v>0.30780661253500002</v>
      </c>
      <c r="I3053" s="42">
        <v>0.361927144536</v>
      </c>
      <c r="J3053" s="42">
        <f t="shared" si="71"/>
        <v>1.0287919614899799</v>
      </c>
      <c r="K3053" s="42">
        <f t="shared" si="71"/>
        <v>1.1047208732464955</v>
      </c>
      <c r="L3053" s="42">
        <f t="shared" si="71"/>
        <v>1.0582153161662213</v>
      </c>
      <c r="M3053" s="42">
        <f t="shared" si="70"/>
        <v>1.0161637452637013</v>
      </c>
    </row>
    <row r="3054" spans="1:13" x14ac:dyDescent="0.3">
      <c r="A3054" s="42" t="s">
        <v>3140</v>
      </c>
      <c r="B3054" s="42" t="s">
        <v>3211</v>
      </c>
      <c r="C3054" s="42" t="s">
        <v>3278</v>
      </c>
      <c r="D3054" s="42" t="s">
        <v>3576</v>
      </c>
      <c r="E3054" s="42">
        <v>1.5448334240299999</v>
      </c>
      <c r="F3054" s="42">
        <v>1.4680499282299999</v>
      </c>
      <c r="G3054" s="42">
        <v>1.1088463106399999</v>
      </c>
      <c r="H3054" s="42">
        <v>0.82966265102900005</v>
      </c>
      <c r="I3054" s="42">
        <v>1.40540540541</v>
      </c>
      <c r="J3054" s="42">
        <f t="shared" si="71"/>
        <v>1.0311109977645656</v>
      </c>
      <c r="K3054" s="42">
        <f t="shared" si="71"/>
        <v>1.2067420044743258</v>
      </c>
      <c r="L3054" s="42">
        <f t="shared" si="71"/>
        <v>1.3908757565766503</v>
      </c>
      <c r="M3054" s="42">
        <f t="shared" si="70"/>
        <v>1.0579644571789906</v>
      </c>
    </row>
    <row r="3055" spans="1:13" x14ac:dyDescent="0.3">
      <c r="A3055" s="42" t="s">
        <v>3140</v>
      </c>
      <c r="B3055" s="42" t="s">
        <v>3211</v>
      </c>
      <c r="C3055" s="42" t="s">
        <v>3214</v>
      </c>
      <c r="D3055" s="42" t="s">
        <v>3577</v>
      </c>
      <c r="E3055" s="42">
        <v>0.34766309934099998</v>
      </c>
      <c r="F3055" s="42">
        <v>0.30523810389</v>
      </c>
      <c r="G3055" s="42">
        <v>0.23372740861499999</v>
      </c>
      <c r="H3055" s="42">
        <v>0.29896159493399999</v>
      </c>
      <c r="I3055" s="42">
        <v>0.25851938895400001</v>
      </c>
      <c r="J3055" s="42">
        <f t="shared" si="71"/>
        <v>1.032503644602897</v>
      </c>
      <c r="K3055" s="42">
        <f t="shared" si="71"/>
        <v>1.0923507818099831</v>
      </c>
      <c r="L3055" s="42">
        <f t="shared" si="71"/>
        <v>1.037492643814057</v>
      </c>
      <c r="M3055" s="42">
        <f t="shared" si="70"/>
        <v>1.0708322105876258</v>
      </c>
    </row>
    <row r="3056" spans="1:13" x14ac:dyDescent="0.3">
      <c r="A3056" s="42" t="s">
        <v>3140</v>
      </c>
      <c r="B3056" s="42" t="s">
        <v>3168</v>
      </c>
      <c r="C3056" s="42" t="s">
        <v>3169</v>
      </c>
      <c r="D3056" s="42" t="s">
        <v>3578</v>
      </c>
      <c r="E3056" s="42">
        <v>9.0694721567200001E-2</v>
      </c>
      <c r="F3056" s="42">
        <v>5.6323697741600003E-2</v>
      </c>
      <c r="G3056" s="42">
        <v>0</v>
      </c>
      <c r="H3056" s="42">
        <v>7.78361548939E-2</v>
      </c>
      <c r="I3056" s="42">
        <v>0.13631022326700001</v>
      </c>
      <c r="J3056" s="42">
        <f t="shared" si="71"/>
        <v>1.0325383439745646</v>
      </c>
      <c r="K3056" s="42">
        <f t="shared" si="71"/>
        <v>1.0906947215672</v>
      </c>
      <c r="L3056" s="42">
        <f t="shared" si="71"/>
        <v>1.0119299826925605</v>
      </c>
      <c r="M3056" s="42">
        <f t="shared" si="70"/>
        <v>0.95985647161683452</v>
      </c>
    </row>
    <row r="3057" spans="1:13" x14ac:dyDescent="0.3">
      <c r="A3057" s="42" t="s">
        <v>3140</v>
      </c>
      <c r="B3057" s="42" t="s">
        <v>3141</v>
      </c>
      <c r="C3057" s="42" t="s">
        <v>3142</v>
      </c>
      <c r="D3057" s="42" t="s">
        <v>3579</v>
      </c>
      <c r="E3057" s="42">
        <v>9.6741036338400005E-2</v>
      </c>
      <c r="F3057" s="42">
        <v>6.17743781682E-2</v>
      </c>
      <c r="G3057" s="42">
        <v>7.3379535262900003E-2</v>
      </c>
      <c r="H3057" s="42">
        <v>7.6067151373599998E-2</v>
      </c>
      <c r="I3057" s="42">
        <v>0</v>
      </c>
      <c r="J3057" s="42">
        <f t="shared" si="71"/>
        <v>1.032932286641278</v>
      </c>
      <c r="K3057" s="42">
        <f t="shared" si="71"/>
        <v>1.0217644368166363</v>
      </c>
      <c r="L3057" s="42">
        <f t="shared" si="71"/>
        <v>1.0192124487197753</v>
      </c>
      <c r="M3057" s="42">
        <f t="shared" si="70"/>
        <v>1.0967410363384</v>
      </c>
    </row>
    <row r="3058" spans="1:13" x14ac:dyDescent="0.3">
      <c r="A3058" s="42" t="s">
        <v>3140</v>
      </c>
      <c r="B3058" s="42" t="s">
        <v>3141</v>
      </c>
      <c r="C3058" s="42" t="s">
        <v>3173</v>
      </c>
      <c r="D3058" s="42" t="s">
        <v>3580</v>
      </c>
      <c r="E3058" s="42">
        <v>9.6741036338400005E-2</v>
      </c>
      <c r="F3058" s="42">
        <v>6.17743781682E-2</v>
      </c>
      <c r="G3058" s="42">
        <v>7.3379535262900003E-2</v>
      </c>
      <c r="H3058" s="42">
        <v>7.6067151373599998E-2</v>
      </c>
      <c r="I3058" s="42">
        <v>0</v>
      </c>
      <c r="J3058" s="42">
        <f t="shared" si="71"/>
        <v>1.032932286641278</v>
      </c>
      <c r="K3058" s="42">
        <f t="shared" si="71"/>
        <v>1.0217644368166363</v>
      </c>
      <c r="L3058" s="42">
        <f t="shared" si="71"/>
        <v>1.0192124487197753</v>
      </c>
      <c r="M3058" s="42">
        <f t="shared" si="70"/>
        <v>1.0967410363384</v>
      </c>
    </row>
    <row r="3059" spans="1:13" x14ac:dyDescent="0.3">
      <c r="A3059" s="42" t="s">
        <v>3140</v>
      </c>
      <c r="B3059" s="42" t="s">
        <v>3168</v>
      </c>
      <c r="C3059" s="42" t="s">
        <v>3190</v>
      </c>
      <c r="D3059" s="42" t="s">
        <v>3581</v>
      </c>
      <c r="E3059" s="42">
        <v>3.3254731241300003E-2</v>
      </c>
      <c r="F3059" s="42">
        <v>0</v>
      </c>
      <c r="G3059" s="42">
        <v>2.9895366218199999E-2</v>
      </c>
      <c r="H3059" s="42">
        <v>0</v>
      </c>
      <c r="I3059" s="42">
        <v>0</v>
      </c>
      <c r="J3059" s="42">
        <f t="shared" si="71"/>
        <v>1.0332547312413001</v>
      </c>
      <c r="K3059" s="42">
        <f t="shared" si="71"/>
        <v>1.0032618507989173</v>
      </c>
      <c r="L3059" s="42">
        <f t="shared" si="71"/>
        <v>1.0332547312413001</v>
      </c>
      <c r="M3059" s="42">
        <f t="shared" si="70"/>
        <v>1.0332547312413001</v>
      </c>
    </row>
    <row r="3060" spans="1:13" x14ac:dyDescent="0.3">
      <c r="A3060" s="42" t="s">
        <v>3140</v>
      </c>
      <c r="B3060" s="42" t="s">
        <v>3168</v>
      </c>
      <c r="C3060" s="42" t="s">
        <v>3336</v>
      </c>
      <c r="D3060" s="42" t="s">
        <v>3582</v>
      </c>
      <c r="E3060" s="42">
        <v>3.3254731241300003E-2</v>
      </c>
      <c r="F3060" s="42">
        <v>0</v>
      </c>
      <c r="G3060" s="42">
        <v>2.9895366218199999E-2</v>
      </c>
      <c r="H3060" s="42">
        <v>0</v>
      </c>
      <c r="I3060" s="42">
        <v>0</v>
      </c>
      <c r="J3060" s="42">
        <f t="shared" si="71"/>
        <v>1.0332547312413001</v>
      </c>
      <c r="K3060" s="42">
        <f t="shared" si="71"/>
        <v>1.0032618507989173</v>
      </c>
      <c r="L3060" s="42">
        <f t="shared" si="71"/>
        <v>1.0332547312413001</v>
      </c>
      <c r="M3060" s="42">
        <f t="shared" si="70"/>
        <v>1.0332547312413001</v>
      </c>
    </row>
    <row r="3061" spans="1:13" x14ac:dyDescent="0.3">
      <c r="A3061" s="42" t="s">
        <v>3140</v>
      </c>
      <c r="B3061" s="42" t="s">
        <v>3198</v>
      </c>
      <c r="C3061" s="42" t="s">
        <v>3199</v>
      </c>
      <c r="D3061" s="42" t="s">
        <v>3583</v>
      </c>
      <c r="E3061" s="42">
        <v>5.4416832940300003E-2</v>
      </c>
      <c r="F3061" s="42">
        <v>1.9985828230900001E-2</v>
      </c>
      <c r="G3061" s="42">
        <v>4.3484169044699997E-2</v>
      </c>
      <c r="H3061" s="42">
        <v>0.104371207699</v>
      </c>
      <c r="I3061" s="42">
        <v>0.150411280846</v>
      </c>
      <c r="J3061" s="42">
        <f t="shared" si="71"/>
        <v>1.0337563559771399</v>
      </c>
      <c r="K3061" s="42">
        <f t="shared" si="71"/>
        <v>1.0104770769120617</v>
      </c>
      <c r="L3061" s="42">
        <f t="shared" si="71"/>
        <v>0.9547666813382597</v>
      </c>
      <c r="M3061" s="42">
        <f t="shared" si="70"/>
        <v>0.91655640943028072</v>
      </c>
    </row>
    <row r="3062" spans="1:13" x14ac:dyDescent="0.3">
      <c r="A3062" s="42" t="s">
        <v>3140</v>
      </c>
      <c r="B3062" s="42" t="s">
        <v>3140</v>
      </c>
      <c r="C3062" s="42" t="s">
        <v>3153</v>
      </c>
      <c r="D3062" s="42" t="s">
        <v>3584</v>
      </c>
      <c r="E3062" s="42">
        <v>0.31743152548499998</v>
      </c>
      <c r="F3062" s="42">
        <v>0.27435091480599999</v>
      </c>
      <c r="G3062" s="42">
        <v>0.60334284549499995</v>
      </c>
      <c r="H3062" s="42">
        <v>0.39094977799000002</v>
      </c>
      <c r="I3062" s="42">
        <v>0.57344300822600003</v>
      </c>
      <c r="J3062" s="42">
        <f t="shared" si="71"/>
        <v>1.0338059243952897</v>
      </c>
      <c r="K3062" s="42">
        <f t="shared" si="71"/>
        <v>0.82167798932502767</v>
      </c>
      <c r="L3062" s="42">
        <f t="shared" si="71"/>
        <v>0.94714528614308569</v>
      </c>
      <c r="M3062" s="42">
        <f t="shared" si="70"/>
        <v>0.83729217937823897</v>
      </c>
    </row>
    <row r="3063" spans="1:13" x14ac:dyDescent="0.3">
      <c r="A3063" s="42" t="s">
        <v>3140</v>
      </c>
      <c r="B3063" s="42" t="s">
        <v>3161</v>
      </c>
      <c r="C3063" s="42" t="s">
        <v>3164</v>
      </c>
      <c r="D3063" s="42" t="s">
        <v>3585</v>
      </c>
      <c r="E3063" s="42">
        <v>0.20557470221900001</v>
      </c>
      <c r="F3063" s="42">
        <v>0.16533730627400001</v>
      </c>
      <c r="G3063" s="42">
        <v>0</v>
      </c>
      <c r="H3063" s="42">
        <v>0.114985228821</v>
      </c>
      <c r="I3063" s="42">
        <v>0</v>
      </c>
      <c r="J3063" s="42">
        <f t="shared" si="71"/>
        <v>1.0345285401302851</v>
      </c>
      <c r="K3063" s="42">
        <f t="shared" si="71"/>
        <v>1.205574702219</v>
      </c>
      <c r="L3063" s="42">
        <f t="shared" si="71"/>
        <v>1.0812472408211098</v>
      </c>
      <c r="M3063" s="42">
        <f t="shared" si="70"/>
        <v>1.205574702219</v>
      </c>
    </row>
    <row r="3064" spans="1:13" x14ac:dyDescent="0.3">
      <c r="A3064" s="42" t="s">
        <v>3140</v>
      </c>
      <c r="B3064" s="42" t="s">
        <v>3141</v>
      </c>
      <c r="C3064" s="42" t="s">
        <v>3158</v>
      </c>
      <c r="D3064" s="42" t="s">
        <v>3586</v>
      </c>
      <c r="E3064" s="42">
        <v>0.32045468287099999</v>
      </c>
      <c r="F3064" s="42">
        <v>0.27616780828100002</v>
      </c>
      <c r="G3064" s="42">
        <v>0.33700231009600001</v>
      </c>
      <c r="H3064" s="42">
        <v>0.23881547524300001</v>
      </c>
      <c r="I3064" s="42">
        <v>0.21151586369</v>
      </c>
      <c r="J3064" s="42">
        <f t="shared" si="71"/>
        <v>1.034703018131804</v>
      </c>
      <c r="K3064" s="42">
        <f t="shared" si="71"/>
        <v>0.987623336848377</v>
      </c>
      <c r="L3064" s="42">
        <f t="shared" si="71"/>
        <v>1.0659010234046244</v>
      </c>
      <c r="M3064" s="42">
        <f t="shared" si="70"/>
        <v>1.0899194327090338</v>
      </c>
    </row>
    <row r="3065" spans="1:13" x14ac:dyDescent="0.3">
      <c r="A3065" s="42" t="s">
        <v>3140</v>
      </c>
      <c r="B3065" s="42" t="s">
        <v>3168</v>
      </c>
      <c r="C3065" s="42" t="s">
        <v>3190</v>
      </c>
      <c r="D3065" s="42" t="s">
        <v>3587</v>
      </c>
      <c r="E3065" s="42">
        <v>3.93010460125E-2</v>
      </c>
      <c r="F3065" s="42">
        <v>3.6337869510700001E-3</v>
      </c>
      <c r="G3065" s="42">
        <v>0</v>
      </c>
      <c r="H3065" s="42">
        <v>0</v>
      </c>
      <c r="I3065" s="42">
        <v>0.282021151586</v>
      </c>
      <c r="J3065" s="42">
        <f t="shared" si="71"/>
        <v>1.0355381211007086</v>
      </c>
      <c r="K3065" s="42">
        <f t="shared" si="71"/>
        <v>1.0393010460125001</v>
      </c>
      <c r="L3065" s="42">
        <f t="shared" si="71"/>
        <v>1.0393010460125001</v>
      </c>
      <c r="M3065" s="42">
        <f t="shared" si="70"/>
        <v>0.8106738681548048</v>
      </c>
    </row>
    <row r="3066" spans="1:13" x14ac:dyDescent="0.3">
      <c r="A3066" s="42" t="s">
        <v>3140</v>
      </c>
      <c r="B3066" s="42" t="s">
        <v>3211</v>
      </c>
      <c r="C3066" s="42" t="s">
        <v>3214</v>
      </c>
      <c r="D3066" s="42" t="s">
        <v>3588</v>
      </c>
      <c r="E3066" s="42">
        <v>9.0694721567200001E-2</v>
      </c>
      <c r="F3066" s="42">
        <v>5.2689910790499998E-2</v>
      </c>
      <c r="G3066" s="42">
        <v>0.111428183177</v>
      </c>
      <c r="H3066" s="42">
        <v>0.178669355552</v>
      </c>
      <c r="I3066" s="42">
        <v>0</v>
      </c>
      <c r="J3066" s="42">
        <f t="shared" si="71"/>
        <v>1.0361025696049095</v>
      </c>
      <c r="K3066" s="42">
        <f t="shared" si="71"/>
        <v>0.98134520797328195</v>
      </c>
      <c r="L3066" s="42">
        <f t="shared" si="71"/>
        <v>0.92536105772971478</v>
      </c>
      <c r="M3066" s="42">
        <f t="shared" si="70"/>
        <v>1.0906947215672</v>
      </c>
    </row>
    <row r="3067" spans="1:13" x14ac:dyDescent="0.3">
      <c r="A3067" s="42" t="s">
        <v>3140</v>
      </c>
      <c r="B3067" s="42" t="s">
        <v>3161</v>
      </c>
      <c r="C3067" s="42" t="s">
        <v>3162</v>
      </c>
      <c r="D3067" s="42" t="s">
        <v>3589</v>
      </c>
      <c r="E3067" s="42">
        <v>0.27813047947300001</v>
      </c>
      <c r="F3067" s="42">
        <v>0.232562364869</v>
      </c>
      <c r="G3067" s="42">
        <v>0.258187253703</v>
      </c>
      <c r="H3067" s="42">
        <v>0.15744131330800001</v>
      </c>
      <c r="I3067" s="42">
        <v>0</v>
      </c>
      <c r="J3067" s="42">
        <f t="shared" si="71"/>
        <v>1.0369702303938535</v>
      </c>
      <c r="K3067" s="42">
        <f t="shared" si="71"/>
        <v>1.015850761252989</v>
      </c>
      <c r="L3067" s="42">
        <f t="shared" si="71"/>
        <v>1.1042723849385219</v>
      </c>
      <c r="M3067" s="42">
        <f t="shared" si="70"/>
        <v>1.278130479473</v>
      </c>
    </row>
    <row r="3068" spans="1:13" x14ac:dyDescent="0.3">
      <c r="A3068" s="42" t="s">
        <v>3140</v>
      </c>
      <c r="B3068" s="42" t="s">
        <v>3161</v>
      </c>
      <c r="C3068" s="42" t="s">
        <v>3164</v>
      </c>
      <c r="D3068" s="42" t="s">
        <v>3590</v>
      </c>
      <c r="E3068" s="42">
        <v>0.27813047947300001</v>
      </c>
      <c r="F3068" s="42">
        <v>0.232562364869</v>
      </c>
      <c r="G3068" s="42">
        <v>0.258187253703</v>
      </c>
      <c r="H3068" s="42">
        <v>0.15744131330800001</v>
      </c>
      <c r="I3068" s="42">
        <v>0</v>
      </c>
      <c r="J3068" s="42">
        <f t="shared" si="71"/>
        <v>1.0369702303938535</v>
      </c>
      <c r="K3068" s="42">
        <f t="shared" si="71"/>
        <v>1.015850761252989</v>
      </c>
      <c r="L3068" s="42">
        <f t="shared" si="71"/>
        <v>1.1042723849385219</v>
      </c>
      <c r="M3068" s="42">
        <f t="shared" si="70"/>
        <v>1.278130479473</v>
      </c>
    </row>
    <row r="3069" spans="1:13" x14ac:dyDescent="0.3">
      <c r="A3069" s="42" t="s">
        <v>3140</v>
      </c>
      <c r="B3069" s="42" t="s">
        <v>3161</v>
      </c>
      <c r="C3069" s="42" t="s">
        <v>3162</v>
      </c>
      <c r="D3069" s="42" t="s">
        <v>3591</v>
      </c>
      <c r="E3069" s="42">
        <v>0.27813047947300001</v>
      </c>
      <c r="F3069" s="42">
        <v>0.232562364869</v>
      </c>
      <c r="G3069" s="42">
        <v>0.258187253703</v>
      </c>
      <c r="H3069" s="42">
        <v>0.15744131330800001</v>
      </c>
      <c r="I3069" s="42">
        <v>0</v>
      </c>
      <c r="J3069" s="42">
        <f t="shared" si="71"/>
        <v>1.0369702303938535</v>
      </c>
      <c r="K3069" s="42">
        <f t="shared" si="71"/>
        <v>1.015850761252989</v>
      </c>
      <c r="L3069" s="42">
        <f t="shared" si="71"/>
        <v>1.1042723849385219</v>
      </c>
      <c r="M3069" s="42">
        <f t="shared" si="70"/>
        <v>1.278130479473</v>
      </c>
    </row>
    <row r="3070" spans="1:13" x14ac:dyDescent="0.3">
      <c r="A3070" s="42" t="s">
        <v>3140</v>
      </c>
      <c r="B3070" s="42" t="s">
        <v>3161</v>
      </c>
      <c r="C3070" s="42" t="s">
        <v>3164</v>
      </c>
      <c r="D3070" s="42" t="s">
        <v>3592</v>
      </c>
      <c r="E3070" s="42">
        <v>0.27813047947300001</v>
      </c>
      <c r="F3070" s="42">
        <v>0.232562364869</v>
      </c>
      <c r="G3070" s="42">
        <v>0.258187253703</v>
      </c>
      <c r="H3070" s="42">
        <v>0.15744131330800001</v>
      </c>
      <c r="I3070" s="42">
        <v>0</v>
      </c>
      <c r="J3070" s="42">
        <f t="shared" si="71"/>
        <v>1.0369702303938535</v>
      </c>
      <c r="K3070" s="42">
        <f t="shared" si="71"/>
        <v>1.015850761252989</v>
      </c>
      <c r="L3070" s="42">
        <f t="shared" si="71"/>
        <v>1.1042723849385219</v>
      </c>
      <c r="M3070" s="42">
        <f t="shared" si="70"/>
        <v>1.278130479473</v>
      </c>
    </row>
    <row r="3071" spans="1:13" x14ac:dyDescent="0.3">
      <c r="A3071" s="42" t="s">
        <v>3140</v>
      </c>
      <c r="B3071" s="42" t="s">
        <v>3168</v>
      </c>
      <c r="C3071" s="42" t="s">
        <v>3190</v>
      </c>
      <c r="D3071" s="42" t="s">
        <v>3593</v>
      </c>
      <c r="E3071" s="42">
        <v>6.9532619868200002E-2</v>
      </c>
      <c r="F3071" s="42">
        <v>3.08871890841E-2</v>
      </c>
      <c r="G3071" s="42">
        <v>0</v>
      </c>
      <c r="H3071" s="42">
        <v>1.9459038723500001E-2</v>
      </c>
      <c r="I3071" s="42">
        <v>0.20681551116300001</v>
      </c>
      <c r="J3071" s="42">
        <f t="shared" si="71"/>
        <v>1.0374875458666188</v>
      </c>
      <c r="K3071" s="42">
        <f t="shared" si="71"/>
        <v>1.0695326198682</v>
      </c>
      <c r="L3071" s="42">
        <f t="shared" si="71"/>
        <v>1.0491177960493625</v>
      </c>
      <c r="M3071" s="42">
        <f t="shared" si="70"/>
        <v>0.88624368014419908</v>
      </c>
    </row>
    <row r="3072" spans="1:13" x14ac:dyDescent="0.3">
      <c r="A3072" s="42" t="s">
        <v>3140</v>
      </c>
      <c r="B3072" s="42" t="s">
        <v>3141</v>
      </c>
      <c r="C3072" s="42" t="s">
        <v>3202</v>
      </c>
      <c r="D3072" s="42" t="s">
        <v>3594</v>
      </c>
      <c r="E3072" s="42">
        <v>9.6741036338400005E-2</v>
      </c>
      <c r="F3072" s="42">
        <v>5.6323697741600003E-2</v>
      </c>
      <c r="G3072" s="42">
        <v>0</v>
      </c>
      <c r="H3072" s="42">
        <v>4.5994091528199998E-2</v>
      </c>
      <c r="I3072" s="42">
        <v>0.10340775558199999</v>
      </c>
      <c r="J3072" s="42">
        <f t="shared" si="71"/>
        <v>1.0382622662761534</v>
      </c>
      <c r="K3072" s="42">
        <f t="shared" si="71"/>
        <v>1.0967410363384</v>
      </c>
      <c r="L3072" s="42">
        <f t="shared" si="71"/>
        <v>1.0485155176508298</v>
      </c>
      <c r="M3072" s="42">
        <f t="shared" si="70"/>
        <v>0.99395806381650509</v>
      </c>
    </row>
    <row r="3073" spans="1:13" x14ac:dyDescent="0.3">
      <c r="A3073" s="42" t="s">
        <v>3140</v>
      </c>
      <c r="B3073" s="42" t="s">
        <v>3141</v>
      </c>
      <c r="C3073" s="42" t="s">
        <v>3173</v>
      </c>
      <c r="D3073" s="42" t="s">
        <v>3595</v>
      </c>
      <c r="E3073" s="42">
        <v>9.6741036338400005E-2</v>
      </c>
      <c r="F3073" s="42">
        <v>5.6323697741600003E-2</v>
      </c>
      <c r="G3073" s="42">
        <v>0</v>
      </c>
      <c r="H3073" s="42">
        <v>4.5994091528199998E-2</v>
      </c>
      <c r="I3073" s="42">
        <v>0.10340775558199999</v>
      </c>
      <c r="J3073" s="42">
        <f t="shared" si="71"/>
        <v>1.0382622662761534</v>
      </c>
      <c r="K3073" s="42">
        <f t="shared" si="71"/>
        <v>1.0967410363384</v>
      </c>
      <c r="L3073" s="42">
        <f t="shared" si="71"/>
        <v>1.0485155176508298</v>
      </c>
      <c r="M3073" s="42">
        <f t="shared" si="70"/>
        <v>0.99395806381650509</v>
      </c>
    </row>
    <row r="3074" spans="1:13" x14ac:dyDescent="0.3">
      <c r="A3074" s="42" t="s">
        <v>3140</v>
      </c>
      <c r="B3074" s="42" t="s">
        <v>3141</v>
      </c>
      <c r="C3074" s="42" t="s">
        <v>3175</v>
      </c>
      <c r="D3074" s="42" t="s">
        <v>3596</v>
      </c>
      <c r="E3074" s="42">
        <v>9.6741036338400005E-2</v>
      </c>
      <c r="F3074" s="42">
        <v>5.6323697741600003E-2</v>
      </c>
      <c r="G3074" s="42">
        <v>0</v>
      </c>
      <c r="H3074" s="42">
        <v>4.5994091528199998E-2</v>
      </c>
      <c r="I3074" s="42">
        <v>0.10340775558199999</v>
      </c>
      <c r="J3074" s="42">
        <f t="shared" si="71"/>
        <v>1.0382622662761534</v>
      </c>
      <c r="K3074" s="42">
        <f t="shared" si="71"/>
        <v>1.0967410363384</v>
      </c>
      <c r="L3074" s="42">
        <f t="shared" si="71"/>
        <v>1.0485155176508298</v>
      </c>
      <c r="M3074" s="42">
        <f t="shared" si="70"/>
        <v>0.99395806381650509</v>
      </c>
    </row>
    <row r="3075" spans="1:13" x14ac:dyDescent="0.3">
      <c r="A3075" s="42" t="s">
        <v>3140</v>
      </c>
      <c r="B3075" s="42" t="s">
        <v>3141</v>
      </c>
      <c r="C3075" s="42" t="s">
        <v>3219</v>
      </c>
      <c r="D3075" s="42" t="s">
        <v>3597</v>
      </c>
      <c r="E3075" s="42">
        <v>9.6741036338400005E-2</v>
      </c>
      <c r="F3075" s="42">
        <v>5.6323697741600003E-2</v>
      </c>
      <c r="G3075" s="42">
        <v>0</v>
      </c>
      <c r="H3075" s="42">
        <v>4.5994091528199998E-2</v>
      </c>
      <c r="I3075" s="42">
        <v>0.10340775558199999</v>
      </c>
      <c r="J3075" s="42">
        <f t="shared" si="71"/>
        <v>1.0382622662761534</v>
      </c>
      <c r="K3075" s="42">
        <f t="shared" si="71"/>
        <v>1.0967410363384</v>
      </c>
      <c r="L3075" s="42">
        <f t="shared" si="71"/>
        <v>1.0485155176508298</v>
      </c>
      <c r="M3075" s="42">
        <f t="shared" si="71"/>
        <v>0.99395806381650509</v>
      </c>
    </row>
    <row r="3076" spans="1:13" x14ac:dyDescent="0.3">
      <c r="A3076" s="42" t="s">
        <v>3140</v>
      </c>
      <c r="B3076" s="42" t="s">
        <v>3141</v>
      </c>
      <c r="C3076" s="42" t="s">
        <v>3151</v>
      </c>
      <c r="D3076" s="42" t="s">
        <v>3598</v>
      </c>
      <c r="E3076" s="42">
        <v>0.244875748231</v>
      </c>
      <c r="F3076" s="42">
        <v>0.19804138883299999</v>
      </c>
      <c r="G3076" s="42">
        <v>0.250033972007</v>
      </c>
      <c r="H3076" s="42">
        <v>0.15036529922700001</v>
      </c>
      <c r="I3076" s="42">
        <v>0.34782608695700001</v>
      </c>
      <c r="J3076" s="42">
        <f t="shared" ref="J3076:M3139" si="72">($E3076+1)/(F3076+1)</f>
        <v>1.0390924385706082</v>
      </c>
      <c r="K3076" s="42">
        <f t="shared" si="72"/>
        <v>0.99587353312668925</v>
      </c>
      <c r="L3076" s="42">
        <f t="shared" si="72"/>
        <v>1.0821569018706556</v>
      </c>
      <c r="M3076" s="42">
        <f t="shared" si="72"/>
        <v>0.92361749062267229</v>
      </c>
    </row>
    <row r="3077" spans="1:13" x14ac:dyDescent="0.3">
      <c r="A3077" s="42" t="s">
        <v>3140</v>
      </c>
      <c r="B3077" s="42" t="s">
        <v>3168</v>
      </c>
      <c r="C3077" s="42" t="s">
        <v>3190</v>
      </c>
      <c r="D3077" s="42" t="s">
        <v>3599</v>
      </c>
      <c r="E3077" s="42">
        <v>3.93010460125E-2</v>
      </c>
      <c r="F3077" s="42">
        <v>0</v>
      </c>
      <c r="G3077" s="42">
        <v>0</v>
      </c>
      <c r="H3077" s="42">
        <v>0</v>
      </c>
      <c r="I3077" s="42">
        <v>0</v>
      </c>
      <c r="J3077" s="42">
        <f t="shared" si="72"/>
        <v>1.0393010460125001</v>
      </c>
      <c r="K3077" s="42">
        <f t="shared" si="72"/>
        <v>1.0393010460125001</v>
      </c>
      <c r="L3077" s="42">
        <f t="shared" si="72"/>
        <v>1.0393010460125001</v>
      </c>
      <c r="M3077" s="42">
        <f t="shared" si="72"/>
        <v>1.0393010460125001</v>
      </c>
    </row>
    <row r="3078" spans="1:13" x14ac:dyDescent="0.3">
      <c r="A3078" s="42" t="s">
        <v>3140</v>
      </c>
      <c r="B3078" s="42" t="s">
        <v>3168</v>
      </c>
      <c r="C3078" s="42" t="s">
        <v>3190</v>
      </c>
      <c r="D3078" s="42" t="s">
        <v>3600</v>
      </c>
      <c r="E3078" s="42">
        <v>3.93010460125E-2</v>
      </c>
      <c r="F3078" s="42">
        <v>0</v>
      </c>
      <c r="G3078" s="42">
        <v>6.7944014132400005E-2</v>
      </c>
      <c r="H3078" s="42">
        <v>0</v>
      </c>
      <c r="I3078" s="42">
        <v>0</v>
      </c>
      <c r="J3078" s="42">
        <f t="shared" si="72"/>
        <v>1.0393010460125001</v>
      </c>
      <c r="K3078" s="42">
        <f t="shared" si="72"/>
        <v>0.97317933548869651</v>
      </c>
      <c r="L3078" s="42">
        <f t="shared" si="72"/>
        <v>1.0393010460125001</v>
      </c>
      <c r="M3078" s="42">
        <f t="shared" si="72"/>
        <v>1.0393010460125001</v>
      </c>
    </row>
    <row r="3079" spans="1:13" x14ac:dyDescent="0.3">
      <c r="A3079" s="42" t="s">
        <v>3140</v>
      </c>
      <c r="B3079" s="42" t="s">
        <v>3141</v>
      </c>
      <c r="C3079" s="42" t="s">
        <v>3149</v>
      </c>
      <c r="D3079" s="42" t="s">
        <v>3601</v>
      </c>
      <c r="E3079" s="42">
        <v>9.0694721567200001E-2</v>
      </c>
      <c r="F3079" s="42">
        <v>4.9056123839499997E-2</v>
      </c>
      <c r="G3079" s="42">
        <v>0.105992662046</v>
      </c>
      <c r="H3079" s="42">
        <v>0.1132162253</v>
      </c>
      <c r="I3079" s="42">
        <v>0.16921269095200001</v>
      </c>
      <c r="J3079" s="42">
        <f t="shared" si="72"/>
        <v>1.0396914872154834</v>
      </c>
      <c r="K3079" s="42">
        <f t="shared" si="72"/>
        <v>0.98616813564522221</v>
      </c>
      <c r="L3079" s="42">
        <f t="shared" si="72"/>
        <v>0.97976897639384419</v>
      </c>
      <c r="M3079" s="42">
        <f t="shared" si="72"/>
        <v>0.93284543522969399</v>
      </c>
    </row>
    <row r="3080" spans="1:13" x14ac:dyDescent="0.3">
      <c r="A3080" s="42" t="s">
        <v>3140</v>
      </c>
      <c r="B3080" s="42" t="s">
        <v>3141</v>
      </c>
      <c r="C3080" s="42" t="s">
        <v>3149</v>
      </c>
      <c r="D3080" s="42" t="s">
        <v>3602</v>
      </c>
      <c r="E3080" s="42">
        <v>0.160227341435</v>
      </c>
      <c r="F3080" s="42">
        <v>0.114464288959</v>
      </c>
      <c r="G3080" s="42">
        <v>0.13860578882999999</v>
      </c>
      <c r="H3080" s="42">
        <v>0.22997045764099999</v>
      </c>
      <c r="I3080" s="42">
        <v>0</v>
      </c>
      <c r="J3080" s="42">
        <f t="shared" si="72"/>
        <v>1.0410628253676448</v>
      </c>
      <c r="K3080" s="42">
        <f t="shared" si="72"/>
        <v>1.018989498224155</v>
      </c>
      <c r="L3080" s="42">
        <f t="shared" si="72"/>
        <v>0.94329691760258805</v>
      </c>
      <c r="M3080" s="42">
        <f t="shared" si="72"/>
        <v>1.1602273414349999</v>
      </c>
    </row>
    <row r="3081" spans="1:13" x14ac:dyDescent="0.3">
      <c r="A3081" s="42" t="s">
        <v>3140</v>
      </c>
      <c r="B3081" s="42" t="s">
        <v>3168</v>
      </c>
      <c r="C3081" s="42" t="s">
        <v>3262</v>
      </c>
      <c r="D3081" s="42" t="s">
        <v>3603</v>
      </c>
      <c r="E3081" s="42">
        <v>0.11185682326599999</v>
      </c>
      <c r="F3081" s="42">
        <v>6.7225058594800005E-2</v>
      </c>
      <c r="G3081" s="42">
        <v>7.3379535262900003E-2</v>
      </c>
      <c r="H3081" s="42">
        <v>0.17336234499100001</v>
      </c>
      <c r="I3081" s="42">
        <v>0.16921269095200001</v>
      </c>
      <c r="J3081" s="42">
        <f t="shared" si="72"/>
        <v>1.0418203867232709</v>
      </c>
      <c r="K3081" s="42">
        <f t="shared" si="72"/>
        <v>1.0358468619337668</v>
      </c>
      <c r="L3081" s="42">
        <f t="shared" si="72"/>
        <v>0.94758181734094105</v>
      </c>
      <c r="M3081" s="42">
        <f t="shared" si="72"/>
        <v>0.95094488100424268</v>
      </c>
    </row>
    <row r="3082" spans="1:13" x14ac:dyDescent="0.3">
      <c r="A3082" s="42" t="s">
        <v>3140</v>
      </c>
      <c r="B3082" s="42" t="s">
        <v>3141</v>
      </c>
      <c r="C3082" s="42" t="s">
        <v>3219</v>
      </c>
      <c r="D3082" s="42" t="s">
        <v>3604</v>
      </c>
      <c r="E3082" s="42">
        <v>4.2324203397999999E-2</v>
      </c>
      <c r="F3082" s="42">
        <v>0</v>
      </c>
      <c r="G3082" s="42">
        <v>0.10871042261199999</v>
      </c>
      <c r="H3082" s="42">
        <v>0.106140211219</v>
      </c>
      <c r="I3082" s="42">
        <v>0.10810810810800001</v>
      </c>
      <c r="J3082" s="42">
        <f t="shared" si="72"/>
        <v>1.042324203398</v>
      </c>
      <c r="K3082" s="42">
        <f t="shared" si="72"/>
        <v>0.9401230313524056</v>
      </c>
      <c r="L3082" s="42">
        <f t="shared" si="72"/>
        <v>0.94230748762792671</v>
      </c>
      <c r="M3082" s="42">
        <f t="shared" si="72"/>
        <v>0.94063403721292105</v>
      </c>
    </row>
    <row r="3083" spans="1:13" x14ac:dyDescent="0.3">
      <c r="A3083" s="42" t="s">
        <v>3140</v>
      </c>
      <c r="B3083" s="42" t="s">
        <v>3141</v>
      </c>
      <c r="C3083" s="42" t="s">
        <v>3173</v>
      </c>
      <c r="D3083" s="42" t="s">
        <v>3605</v>
      </c>
      <c r="E3083" s="42">
        <v>4.2324203397999999E-2</v>
      </c>
      <c r="F3083" s="42">
        <v>0</v>
      </c>
      <c r="G3083" s="42">
        <v>0.10871042261199999</v>
      </c>
      <c r="H3083" s="42">
        <v>0.106140211219</v>
      </c>
      <c r="I3083" s="42">
        <v>0.10810810810800001</v>
      </c>
      <c r="J3083" s="42">
        <f t="shared" si="72"/>
        <v>1.042324203398</v>
      </c>
      <c r="K3083" s="42">
        <f t="shared" si="72"/>
        <v>0.9401230313524056</v>
      </c>
      <c r="L3083" s="42">
        <f t="shared" si="72"/>
        <v>0.94230748762792671</v>
      </c>
      <c r="M3083" s="42">
        <f t="shared" si="72"/>
        <v>0.94063403721292105</v>
      </c>
    </row>
    <row r="3084" spans="1:13" x14ac:dyDescent="0.3">
      <c r="A3084" s="42" t="s">
        <v>3140</v>
      </c>
      <c r="B3084" s="42" t="s">
        <v>3141</v>
      </c>
      <c r="C3084" s="42" t="s">
        <v>3158</v>
      </c>
      <c r="D3084" s="42" t="s">
        <v>3606</v>
      </c>
      <c r="E3084" s="42">
        <v>0.12999576758</v>
      </c>
      <c r="F3084" s="42">
        <v>8.3577099874600005E-2</v>
      </c>
      <c r="G3084" s="42">
        <v>0.14404130996100001</v>
      </c>
      <c r="H3084" s="42">
        <v>0.11144722177999999</v>
      </c>
      <c r="I3084" s="42">
        <v>0</v>
      </c>
      <c r="J3084" s="42">
        <f t="shared" si="72"/>
        <v>1.0428383616733614</v>
      </c>
      <c r="K3084" s="42">
        <f t="shared" si="72"/>
        <v>0.98772287131705172</v>
      </c>
      <c r="L3084" s="42">
        <f t="shared" si="72"/>
        <v>1.0166886429121613</v>
      </c>
      <c r="M3084" s="42">
        <f t="shared" si="72"/>
        <v>1.1299957675800001</v>
      </c>
    </row>
    <row r="3085" spans="1:13" x14ac:dyDescent="0.3">
      <c r="A3085" s="42" t="s">
        <v>3140</v>
      </c>
      <c r="B3085" s="42" t="s">
        <v>3145</v>
      </c>
      <c r="C3085" s="42" t="s">
        <v>3326</v>
      </c>
      <c r="D3085" s="42" t="s">
        <v>3607</v>
      </c>
      <c r="E3085" s="42">
        <v>6.04631477115E-2</v>
      </c>
      <c r="F3085" s="42">
        <v>1.63520412798E-2</v>
      </c>
      <c r="G3085" s="42">
        <v>6.7944014132400005E-2</v>
      </c>
      <c r="H3085" s="42">
        <v>7.6067151373599998E-2</v>
      </c>
      <c r="I3085" s="42">
        <v>1.4101057579300001E-2</v>
      </c>
      <c r="J3085" s="42">
        <f t="shared" si="72"/>
        <v>1.0434014048677021</v>
      </c>
      <c r="K3085" s="42">
        <f t="shared" si="72"/>
        <v>0.99299507621944272</v>
      </c>
      <c r="L3085" s="42">
        <f t="shared" si="72"/>
        <v>0.98549904284116341</v>
      </c>
      <c r="M3085" s="42">
        <f t="shared" si="72"/>
        <v>1.0457174260747428</v>
      </c>
    </row>
    <row r="3086" spans="1:13" x14ac:dyDescent="0.3">
      <c r="A3086" s="42" t="s">
        <v>3140</v>
      </c>
      <c r="B3086" s="42" t="s">
        <v>3145</v>
      </c>
      <c r="C3086" s="42" t="s">
        <v>3328</v>
      </c>
      <c r="D3086" s="42" t="s">
        <v>3608</v>
      </c>
      <c r="E3086" s="42">
        <v>6.04631477115E-2</v>
      </c>
      <c r="F3086" s="42">
        <v>1.63520412798E-2</v>
      </c>
      <c r="G3086" s="42">
        <v>6.7944014132400005E-2</v>
      </c>
      <c r="H3086" s="42">
        <v>7.6067151373599998E-2</v>
      </c>
      <c r="I3086" s="42">
        <v>1.4101057579300001E-2</v>
      </c>
      <c r="J3086" s="42">
        <f t="shared" si="72"/>
        <v>1.0434014048677021</v>
      </c>
      <c r="K3086" s="42">
        <f t="shared" si="72"/>
        <v>0.99299507621944272</v>
      </c>
      <c r="L3086" s="42">
        <f t="shared" si="72"/>
        <v>0.98549904284116341</v>
      </c>
      <c r="M3086" s="42">
        <f t="shared" si="72"/>
        <v>1.0457174260747428</v>
      </c>
    </row>
    <row r="3087" spans="1:13" x14ac:dyDescent="0.3">
      <c r="A3087" s="42" t="s">
        <v>3140</v>
      </c>
      <c r="B3087" s="42" t="s">
        <v>3168</v>
      </c>
      <c r="C3087" s="42" t="s">
        <v>3336</v>
      </c>
      <c r="D3087" s="42" t="s">
        <v>3609</v>
      </c>
      <c r="E3087" s="42">
        <v>4.5347360783600001E-2</v>
      </c>
      <c r="F3087" s="42">
        <v>0</v>
      </c>
      <c r="G3087" s="42">
        <v>8.1532816958800006E-2</v>
      </c>
      <c r="H3087" s="42">
        <v>4.24560844876E-2</v>
      </c>
      <c r="I3087" s="42">
        <v>0</v>
      </c>
      <c r="J3087" s="42">
        <f t="shared" si="72"/>
        <v>1.0453473607835999</v>
      </c>
      <c r="K3087" s="42">
        <f t="shared" si="72"/>
        <v>0.96654243347238289</v>
      </c>
      <c r="L3087" s="42">
        <f t="shared" si="72"/>
        <v>1.0027735233541477</v>
      </c>
      <c r="M3087" s="42">
        <f t="shared" si="72"/>
        <v>1.0453473607835999</v>
      </c>
    </row>
    <row r="3088" spans="1:13" x14ac:dyDescent="0.3">
      <c r="A3088" s="42" t="s">
        <v>3140</v>
      </c>
      <c r="B3088" s="42" t="s">
        <v>3168</v>
      </c>
      <c r="C3088" s="42" t="s">
        <v>3190</v>
      </c>
      <c r="D3088" s="42" t="s">
        <v>3610</v>
      </c>
      <c r="E3088" s="42">
        <v>4.5347360783600001E-2</v>
      </c>
      <c r="F3088" s="42">
        <v>0</v>
      </c>
      <c r="G3088" s="42">
        <v>8.1532816958800006E-2</v>
      </c>
      <c r="H3088" s="42">
        <v>4.24560844876E-2</v>
      </c>
      <c r="I3088" s="42">
        <v>0</v>
      </c>
      <c r="J3088" s="42">
        <f t="shared" si="72"/>
        <v>1.0453473607835999</v>
      </c>
      <c r="K3088" s="42">
        <f t="shared" si="72"/>
        <v>0.96654243347238289</v>
      </c>
      <c r="L3088" s="42">
        <f t="shared" si="72"/>
        <v>1.0027735233541477</v>
      </c>
      <c r="M3088" s="42">
        <f t="shared" si="72"/>
        <v>1.0453473607835999</v>
      </c>
    </row>
    <row r="3089" spans="1:13" x14ac:dyDescent="0.3">
      <c r="A3089" s="42" t="s">
        <v>3140</v>
      </c>
      <c r="B3089" s="42" t="s">
        <v>3168</v>
      </c>
      <c r="C3089" s="42" t="s">
        <v>3262</v>
      </c>
      <c r="D3089" s="42" t="s">
        <v>3611</v>
      </c>
      <c r="E3089" s="42">
        <v>0.10883366588100001</v>
      </c>
      <c r="F3089" s="42">
        <v>5.99574846927E-2</v>
      </c>
      <c r="G3089" s="42">
        <v>0.44571273270799999</v>
      </c>
      <c r="H3089" s="42">
        <v>0.27419554564900001</v>
      </c>
      <c r="I3089" s="42">
        <v>0.19741480611000001</v>
      </c>
      <c r="J3089" s="42">
        <f t="shared" si="72"/>
        <v>1.0461114543688232</v>
      </c>
      <c r="K3089" s="42">
        <f t="shared" si="72"/>
        <v>0.76698063231691715</v>
      </c>
      <c r="L3089" s="42">
        <f t="shared" si="72"/>
        <v>0.87022252562986768</v>
      </c>
      <c r="M3089" s="42">
        <f t="shared" si="72"/>
        <v>0.92602301242894225</v>
      </c>
    </row>
    <row r="3090" spans="1:13" x14ac:dyDescent="0.3">
      <c r="A3090" s="42" t="s">
        <v>3140</v>
      </c>
      <c r="B3090" s="42" t="s">
        <v>3141</v>
      </c>
      <c r="C3090" s="42" t="s">
        <v>3158</v>
      </c>
      <c r="D3090" s="42" t="s">
        <v>3612</v>
      </c>
      <c r="E3090" s="42">
        <v>0.26301469254499998</v>
      </c>
      <c r="F3090" s="42">
        <v>0.20712585621099999</v>
      </c>
      <c r="G3090" s="42">
        <v>0.116863704308</v>
      </c>
      <c r="H3090" s="42">
        <v>0.22820145412100001</v>
      </c>
      <c r="I3090" s="42">
        <v>0.16451233842499999</v>
      </c>
      <c r="J3090" s="42">
        <f t="shared" si="72"/>
        <v>1.046299096358873</v>
      </c>
      <c r="K3090" s="42">
        <f t="shared" si="72"/>
        <v>1.130858391828172</v>
      </c>
      <c r="L3090" s="42">
        <f t="shared" si="72"/>
        <v>1.0283448926942651</v>
      </c>
      <c r="M3090" s="42">
        <f t="shared" si="72"/>
        <v>1.0845867844158905</v>
      </c>
    </row>
    <row r="3091" spans="1:13" x14ac:dyDescent="0.3">
      <c r="A3091" s="42" t="s">
        <v>3140</v>
      </c>
      <c r="B3091" s="42" t="s">
        <v>3141</v>
      </c>
      <c r="C3091" s="42" t="s">
        <v>3177</v>
      </c>
      <c r="D3091" s="42" t="s">
        <v>3613</v>
      </c>
      <c r="E3091" s="42">
        <v>6.6509462482600007E-2</v>
      </c>
      <c r="F3091" s="42">
        <v>1.8168934755400001E-2</v>
      </c>
      <c r="G3091" s="42">
        <v>0</v>
      </c>
      <c r="H3091" s="42">
        <v>0.10260220417800001</v>
      </c>
      <c r="I3091" s="42">
        <v>6.1104582843700003E-2</v>
      </c>
      <c r="J3091" s="42">
        <f t="shared" si="72"/>
        <v>1.0474779047730554</v>
      </c>
      <c r="K3091" s="42">
        <f t="shared" si="72"/>
        <v>1.0665094624825999</v>
      </c>
      <c r="L3091" s="42">
        <f t="shared" si="72"/>
        <v>0.96726585385133756</v>
      </c>
      <c r="M3091" s="42">
        <f t="shared" si="72"/>
        <v>1.0050936351857185</v>
      </c>
    </row>
    <row r="3092" spans="1:13" x14ac:dyDescent="0.3">
      <c r="A3092" s="42" t="s">
        <v>3140</v>
      </c>
      <c r="B3092" s="42" t="s">
        <v>3230</v>
      </c>
      <c r="C3092" s="42" t="s">
        <v>3231</v>
      </c>
      <c r="D3092" s="42" t="s">
        <v>3614</v>
      </c>
      <c r="E3092" s="42">
        <v>2.7268879617900001</v>
      </c>
      <c r="F3092" s="42">
        <v>2.5563691200799998</v>
      </c>
      <c r="G3092" s="42">
        <v>1.4893327897799999</v>
      </c>
      <c r="H3092" s="42">
        <v>2.03081604132</v>
      </c>
      <c r="I3092" s="42">
        <v>2.8813160987100002</v>
      </c>
      <c r="J3092" s="42">
        <f t="shared" si="72"/>
        <v>1.0479474531333701</v>
      </c>
      <c r="K3092" s="42">
        <f t="shared" si="72"/>
        <v>1.4971433217329579</v>
      </c>
      <c r="L3092" s="42">
        <f t="shared" si="72"/>
        <v>1.2296648529571734</v>
      </c>
      <c r="M3092" s="42">
        <f t="shared" si="72"/>
        <v>0.960212429755122</v>
      </c>
    </row>
    <row r="3093" spans="1:13" x14ac:dyDescent="0.3">
      <c r="A3093" s="42" t="s">
        <v>3140</v>
      </c>
      <c r="B3093" s="42" t="s">
        <v>3234</v>
      </c>
      <c r="C3093" s="42" t="s">
        <v>3235</v>
      </c>
      <c r="D3093" s="42" t="s">
        <v>3615</v>
      </c>
      <c r="E3093" s="42">
        <v>1.2999576758</v>
      </c>
      <c r="F3093" s="42">
        <v>1.1936990134300001</v>
      </c>
      <c r="G3093" s="42">
        <v>1.1903791276</v>
      </c>
      <c r="H3093" s="42">
        <v>0.93403385872699995</v>
      </c>
      <c r="I3093" s="42">
        <v>1.0199764982399999</v>
      </c>
      <c r="J3093" s="42">
        <f t="shared" si="72"/>
        <v>1.0484381228780595</v>
      </c>
      <c r="K3093" s="42">
        <f t="shared" si="72"/>
        <v>1.0500272061668454</v>
      </c>
      <c r="L3093" s="42">
        <f t="shared" si="72"/>
        <v>1.1892023841370878</v>
      </c>
      <c r="M3093" s="42">
        <f t="shared" si="72"/>
        <v>1.1386061559646594</v>
      </c>
    </row>
    <row r="3094" spans="1:13" x14ac:dyDescent="0.3">
      <c r="A3094" s="42" t="s">
        <v>3140</v>
      </c>
      <c r="B3094" s="42" t="s">
        <v>3168</v>
      </c>
      <c r="C3094" s="42" t="s">
        <v>3169</v>
      </c>
      <c r="D3094" s="42" t="s">
        <v>3616</v>
      </c>
      <c r="E3094" s="42">
        <v>0.214644174376</v>
      </c>
      <c r="F3094" s="42">
        <v>0.154435945421</v>
      </c>
      <c r="G3094" s="42">
        <v>0.163065633918</v>
      </c>
      <c r="H3094" s="42">
        <v>0.1132162253</v>
      </c>
      <c r="I3094" s="42">
        <v>0</v>
      </c>
      <c r="J3094" s="42">
        <f t="shared" si="72"/>
        <v>1.0521538065354012</v>
      </c>
      <c r="K3094" s="42">
        <f t="shared" si="72"/>
        <v>1.0443470591459643</v>
      </c>
      <c r="L3094" s="42">
        <f t="shared" si="72"/>
        <v>1.0911125321126776</v>
      </c>
      <c r="M3094" s="42">
        <f t="shared" si="72"/>
        <v>1.2146441743759999</v>
      </c>
    </row>
    <row r="3095" spans="1:13" x14ac:dyDescent="0.3">
      <c r="A3095" s="42" t="s">
        <v>3140</v>
      </c>
      <c r="B3095" s="42" t="s">
        <v>3168</v>
      </c>
      <c r="C3095" s="42" t="s">
        <v>3262</v>
      </c>
      <c r="D3095" s="42" t="s">
        <v>3617</v>
      </c>
      <c r="E3095" s="42">
        <v>0.19650523006199999</v>
      </c>
      <c r="F3095" s="42">
        <v>0.13263322371399999</v>
      </c>
      <c r="G3095" s="42">
        <v>0.141323549395</v>
      </c>
      <c r="H3095" s="42">
        <v>0.160979320349</v>
      </c>
      <c r="I3095" s="42">
        <v>0.10340775558199999</v>
      </c>
      <c r="J3095" s="42">
        <f t="shared" si="72"/>
        <v>1.0563924887692755</v>
      </c>
      <c r="K3095" s="42">
        <f t="shared" si="72"/>
        <v>1.0483488496283557</v>
      </c>
      <c r="L3095" s="42">
        <f t="shared" si="72"/>
        <v>1.0305999504817369</v>
      </c>
      <c r="M3095" s="42">
        <f t="shared" si="72"/>
        <v>1.0843726845393571</v>
      </c>
    </row>
    <row r="3096" spans="1:13" x14ac:dyDescent="0.3">
      <c r="A3096" s="42" t="s">
        <v>3140</v>
      </c>
      <c r="B3096" s="42" t="s">
        <v>3141</v>
      </c>
      <c r="C3096" s="42" t="s">
        <v>3158</v>
      </c>
      <c r="D3096" s="42" t="s">
        <v>3618</v>
      </c>
      <c r="E3096" s="42">
        <v>1.32414293488</v>
      </c>
      <c r="F3096" s="42">
        <v>1.1955159069000001</v>
      </c>
      <c r="G3096" s="42">
        <v>0.86968338089399999</v>
      </c>
      <c r="H3096" s="42">
        <v>0.63330326027299999</v>
      </c>
      <c r="I3096" s="42">
        <v>0.78495887191500002</v>
      </c>
      <c r="J3096" s="42">
        <f t="shared" si="72"/>
        <v>1.0585862427941219</v>
      </c>
      <c r="K3096" s="42">
        <f t="shared" si="72"/>
        <v>1.2430676544649488</v>
      </c>
      <c r="L3096" s="42">
        <f t="shared" si="72"/>
        <v>1.4229708538581678</v>
      </c>
      <c r="M3096" s="42">
        <f t="shared" si="72"/>
        <v>1.3020708608185099</v>
      </c>
    </row>
    <row r="3097" spans="1:13" x14ac:dyDescent="0.3">
      <c r="A3097" s="42" t="s">
        <v>3140</v>
      </c>
      <c r="B3097" s="42" t="s">
        <v>3145</v>
      </c>
      <c r="C3097" s="42" t="s">
        <v>3196</v>
      </c>
      <c r="D3097" s="42" t="s">
        <v>3619</v>
      </c>
      <c r="E3097" s="42">
        <v>0.13604208235099999</v>
      </c>
      <c r="F3097" s="42">
        <v>7.0858845545899996E-2</v>
      </c>
      <c r="G3097" s="42">
        <v>0.18480771843999999</v>
      </c>
      <c r="H3097" s="42">
        <v>0.249429496365</v>
      </c>
      <c r="I3097" s="42">
        <v>0.361927144536</v>
      </c>
      <c r="J3097" s="42">
        <f t="shared" si="72"/>
        <v>1.0608700549808421</v>
      </c>
      <c r="K3097" s="42">
        <f t="shared" si="72"/>
        <v>0.95884088588382232</v>
      </c>
      <c r="L3097" s="42">
        <f t="shared" si="72"/>
        <v>0.90924864960857654</v>
      </c>
      <c r="M3097" s="42">
        <f t="shared" si="72"/>
        <v>0.83414306478048972</v>
      </c>
    </row>
    <row r="3098" spans="1:13" x14ac:dyDescent="0.3">
      <c r="A3098" s="42" t="s">
        <v>3140</v>
      </c>
      <c r="B3098" s="42" t="s">
        <v>3141</v>
      </c>
      <c r="C3098" s="42" t="s">
        <v>3180</v>
      </c>
      <c r="D3098" s="42" t="s">
        <v>3620</v>
      </c>
      <c r="E3098" s="42">
        <v>0.31138521071399999</v>
      </c>
      <c r="F3098" s="42">
        <v>0.234379258344</v>
      </c>
      <c r="G3098" s="42">
        <v>0.21742084522399999</v>
      </c>
      <c r="H3098" s="42">
        <v>0.33964867590100001</v>
      </c>
      <c r="I3098" s="42">
        <v>0.74735605170399999</v>
      </c>
      <c r="J3098" s="42">
        <f t="shared" si="72"/>
        <v>1.0623843537952091</v>
      </c>
      <c r="K3098" s="42">
        <f t="shared" si="72"/>
        <v>1.077183141605162</v>
      </c>
      <c r="L3098" s="42">
        <f t="shared" si="72"/>
        <v>0.97890233036807883</v>
      </c>
      <c r="M3098" s="42">
        <f t="shared" si="72"/>
        <v>0.75049684890217616</v>
      </c>
    </row>
    <row r="3099" spans="1:13" x14ac:dyDescent="0.3">
      <c r="A3099" s="42" t="s">
        <v>3140</v>
      </c>
      <c r="B3099" s="42" t="s">
        <v>3145</v>
      </c>
      <c r="C3099" s="42" t="s">
        <v>3193</v>
      </c>
      <c r="D3099" s="42" t="s">
        <v>3621</v>
      </c>
      <c r="E3099" s="42">
        <v>0.16325049882100001</v>
      </c>
      <c r="F3099" s="42">
        <v>9.2661567252300001E-2</v>
      </c>
      <c r="G3099" s="42">
        <v>0.16850115504800001</v>
      </c>
      <c r="H3099" s="42">
        <v>0.260043517487</v>
      </c>
      <c r="I3099" s="42">
        <v>0.24441833137499999</v>
      </c>
      <c r="J3099" s="42">
        <f t="shared" si="72"/>
        <v>1.0646027403949139</v>
      </c>
      <c r="K3099" s="42">
        <f t="shared" si="72"/>
        <v>0.99550650317775302</v>
      </c>
      <c r="L3099" s="42">
        <f t="shared" si="72"/>
        <v>0.92318279700447048</v>
      </c>
      <c r="M3099" s="42">
        <f t="shared" si="72"/>
        <v>0.93477448016671782</v>
      </c>
    </row>
    <row r="3100" spans="1:13" x14ac:dyDescent="0.3">
      <c r="A3100" s="42" t="s">
        <v>3140</v>
      </c>
      <c r="B3100" s="42" t="s">
        <v>3145</v>
      </c>
      <c r="C3100" s="42" t="s">
        <v>3196</v>
      </c>
      <c r="D3100" s="42" t="s">
        <v>3622</v>
      </c>
      <c r="E3100" s="42">
        <v>0.16325049882100001</v>
      </c>
      <c r="F3100" s="42">
        <v>9.2661567252300001E-2</v>
      </c>
      <c r="G3100" s="42">
        <v>0.16850115504800001</v>
      </c>
      <c r="H3100" s="42">
        <v>0.260043517487</v>
      </c>
      <c r="I3100" s="42">
        <v>0.24441833137499999</v>
      </c>
      <c r="J3100" s="42">
        <f t="shared" si="72"/>
        <v>1.0646027403949139</v>
      </c>
      <c r="K3100" s="42">
        <f t="shared" si="72"/>
        <v>0.99550650317775302</v>
      </c>
      <c r="L3100" s="42">
        <f t="shared" si="72"/>
        <v>0.92318279700447048</v>
      </c>
      <c r="M3100" s="42">
        <f t="shared" si="72"/>
        <v>0.93477448016671782</v>
      </c>
    </row>
    <row r="3101" spans="1:13" x14ac:dyDescent="0.3">
      <c r="A3101" s="42" t="s">
        <v>3140</v>
      </c>
      <c r="B3101" s="42" t="s">
        <v>3141</v>
      </c>
      <c r="C3101" s="42" t="s">
        <v>3151</v>
      </c>
      <c r="D3101" s="42" t="s">
        <v>3623</v>
      </c>
      <c r="E3101" s="42">
        <v>1.0520587701799999</v>
      </c>
      <c r="F3101" s="42">
        <v>0.92661567252300003</v>
      </c>
      <c r="G3101" s="42">
        <v>0.82619921184900003</v>
      </c>
      <c r="H3101" s="42">
        <v>0.81727962638600005</v>
      </c>
      <c r="I3101" s="42">
        <v>1.1139835487700001</v>
      </c>
      <c r="J3101" s="42">
        <f t="shared" si="72"/>
        <v>1.0651105975343416</v>
      </c>
      <c r="K3101" s="42">
        <f t="shared" si="72"/>
        <v>1.123677393389257</v>
      </c>
      <c r="L3101" s="42">
        <f t="shared" si="72"/>
        <v>1.1291926351812474</v>
      </c>
      <c r="M3101" s="42">
        <f t="shared" si="72"/>
        <v>0.97070706693719033</v>
      </c>
    </row>
    <row r="3102" spans="1:13" x14ac:dyDescent="0.3">
      <c r="A3102" s="42" t="s">
        <v>3140</v>
      </c>
      <c r="B3102" s="42" t="s">
        <v>3211</v>
      </c>
      <c r="C3102" s="42" t="s">
        <v>3212</v>
      </c>
      <c r="D3102" s="42" t="s">
        <v>3624</v>
      </c>
      <c r="E3102" s="42">
        <v>1.5025092206299999</v>
      </c>
      <c r="F3102" s="42">
        <v>1.3445011719</v>
      </c>
      <c r="G3102" s="42">
        <v>1.19853240929</v>
      </c>
      <c r="H3102" s="42">
        <v>1.1728493339699999</v>
      </c>
      <c r="I3102" s="42">
        <v>0.77555816686300005</v>
      </c>
      <c r="J3102" s="42">
        <f t="shared" si="72"/>
        <v>1.0673951673062927</v>
      </c>
      <c r="K3102" s="42">
        <f t="shared" si="72"/>
        <v>1.138263511629636</v>
      </c>
      <c r="L3102" s="42">
        <f t="shared" si="72"/>
        <v>1.1517177843424977</v>
      </c>
      <c r="M3102" s="42">
        <f t="shared" si="72"/>
        <v>1.4094211427899059</v>
      </c>
    </row>
    <row r="3103" spans="1:13" x14ac:dyDescent="0.3">
      <c r="A3103" s="42" t="s">
        <v>3140</v>
      </c>
      <c r="B3103" s="42" t="s">
        <v>3211</v>
      </c>
      <c r="C3103" s="42" t="s">
        <v>3214</v>
      </c>
      <c r="D3103" s="42" t="s">
        <v>3625</v>
      </c>
      <c r="E3103" s="42">
        <v>1.5025092206299999</v>
      </c>
      <c r="F3103" s="42">
        <v>1.3445011719</v>
      </c>
      <c r="G3103" s="42">
        <v>1.19853240929</v>
      </c>
      <c r="H3103" s="42">
        <v>1.1728493339699999</v>
      </c>
      <c r="I3103" s="42">
        <v>0.77555816686300005</v>
      </c>
      <c r="J3103" s="42">
        <f t="shared" si="72"/>
        <v>1.0673951673062927</v>
      </c>
      <c r="K3103" s="42">
        <f t="shared" si="72"/>
        <v>1.138263511629636</v>
      </c>
      <c r="L3103" s="42">
        <f t="shared" si="72"/>
        <v>1.1517177843424977</v>
      </c>
      <c r="M3103" s="42">
        <f t="shared" si="72"/>
        <v>1.4094211427899059</v>
      </c>
    </row>
    <row r="3104" spans="1:13" x14ac:dyDescent="0.3">
      <c r="A3104" s="42" t="s">
        <v>3140</v>
      </c>
      <c r="B3104" s="42" t="s">
        <v>3141</v>
      </c>
      <c r="C3104" s="42" t="s">
        <v>3151</v>
      </c>
      <c r="D3104" s="42" t="s">
        <v>3626</v>
      </c>
      <c r="E3104" s="42">
        <v>0.74974303162199996</v>
      </c>
      <c r="F3104" s="42">
        <v>0.63591271643699998</v>
      </c>
      <c r="G3104" s="42">
        <v>0.71748878923799997</v>
      </c>
      <c r="H3104" s="42">
        <v>0.37325974278700003</v>
      </c>
      <c r="I3104" s="42">
        <v>0.58754406580499996</v>
      </c>
      <c r="J3104" s="42">
        <f t="shared" si="72"/>
        <v>1.0695821445981062</v>
      </c>
      <c r="K3104" s="42">
        <f t="shared" si="72"/>
        <v>1.0187798852522993</v>
      </c>
      <c r="L3104" s="42">
        <f t="shared" si="72"/>
        <v>1.2741530076975356</v>
      </c>
      <c r="M3104" s="42">
        <f t="shared" si="72"/>
        <v>1.1021697408662186</v>
      </c>
    </row>
    <row r="3105" spans="1:13" x14ac:dyDescent="0.3">
      <c r="A3105" s="42" t="s">
        <v>3140</v>
      </c>
      <c r="B3105" s="42" t="s">
        <v>3141</v>
      </c>
      <c r="C3105" s="42" t="s">
        <v>3158</v>
      </c>
      <c r="D3105" s="42" t="s">
        <v>3627</v>
      </c>
      <c r="E3105" s="42">
        <v>0.74974303162199996</v>
      </c>
      <c r="F3105" s="42">
        <v>0.63591271643699998</v>
      </c>
      <c r="G3105" s="42">
        <v>0.71748878923799997</v>
      </c>
      <c r="H3105" s="42">
        <v>0.37325974278700003</v>
      </c>
      <c r="I3105" s="42">
        <v>0.58754406580499996</v>
      </c>
      <c r="J3105" s="42">
        <f t="shared" si="72"/>
        <v>1.0695821445981062</v>
      </c>
      <c r="K3105" s="42">
        <f t="shared" si="72"/>
        <v>1.0187798852522993</v>
      </c>
      <c r="L3105" s="42">
        <f t="shared" si="72"/>
        <v>1.2741530076975356</v>
      </c>
      <c r="M3105" s="42">
        <f t="shared" si="72"/>
        <v>1.1021697408662186</v>
      </c>
    </row>
    <row r="3106" spans="1:13" x14ac:dyDescent="0.3">
      <c r="A3106" s="42" t="s">
        <v>3140</v>
      </c>
      <c r="B3106" s="42" t="s">
        <v>3141</v>
      </c>
      <c r="C3106" s="42" t="s">
        <v>3158</v>
      </c>
      <c r="D3106" s="42" t="s">
        <v>3628</v>
      </c>
      <c r="E3106" s="42">
        <v>7.2555777253799997E-2</v>
      </c>
      <c r="F3106" s="42">
        <v>0</v>
      </c>
      <c r="G3106" s="42">
        <v>2.9895366218199999E-2</v>
      </c>
      <c r="H3106" s="42">
        <v>2.2997045764099999E-2</v>
      </c>
      <c r="I3106" s="42">
        <v>0</v>
      </c>
      <c r="J3106" s="42">
        <f t="shared" si="72"/>
        <v>1.0725557772537999</v>
      </c>
      <c r="K3106" s="42">
        <f t="shared" si="72"/>
        <v>1.0414220827036536</v>
      </c>
      <c r="L3106" s="42">
        <f t="shared" si="72"/>
        <v>1.0484446477093035</v>
      </c>
      <c r="M3106" s="42">
        <f t="shared" si="72"/>
        <v>1.0725557772537999</v>
      </c>
    </row>
    <row r="3107" spans="1:13" x14ac:dyDescent="0.3">
      <c r="A3107" s="42" t="s">
        <v>3140</v>
      </c>
      <c r="B3107" s="42" t="s">
        <v>3186</v>
      </c>
      <c r="C3107" s="42" t="s">
        <v>3187</v>
      </c>
      <c r="D3107" s="42" t="s">
        <v>3629</v>
      </c>
      <c r="E3107" s="42">
        <v>0.64695568051300001</v>
      </c>
      <c r="F3107" s="42">
        <v>0.534166681807</v>
      </c>
      <c r="G3107" s="42">
        <v>1.6306563391799998E-2</v>
      </c>
      <c r="H3107" s="42">
        <v>4.0687080967299998E-2</v>
      </c>
      <c r="I3107" s="42">
        <v>0.45593419506499999</v>
      </c>
      <c r="J3107" s="42">
        <f t="shared" si="72"/>
        <v>1.0735180864266669</v>
      </c>
      <c r="K3107" s="42">
        <f t="shared" si="72"/>
        <v>1.6205303988360411</v>
      </c>
      <c r="L3107" s="42">
        <f t="shared" si="72"/>
        <v>1.5825657016729604</v>
      </c>
      <c r="M3107" s="42">
        <f t="shared" si="72"/>
        <v>1.1312020049364055</v>
      </c>
    </row>
    <row r="3108" spans="1:13" x14ac:dyDescent="0.3">
      <c r="A3108" s="42" t="s">
        <v>3140</v>
      </c>
      <c r="B3108" s="42" t="s">
        <v>3141</v>
      </c>
      <c r="C3108" s="42" t="s">
        <v>3158</v>
      </c>
      <c r="D3108" s="42" t="s">
        <v>3630</v>
      </c>
      <c r="E3108" s="42">
        <v>1.0943829735799999</v>
      </c>
      <c r="F3108" s="42">
        <v>0.94841839422999996</v>
      </c>
      <c r="G3108" s="42">
        <v>0.72564207093400002</v>
      </c>
      <c r="H3108" s="42">
        <v>0.764209520777</v>
      </c>
      <c r="I3108" s="42">
        <v>0.93066980023500001</v>
      </c>
      <c r="J3108" s="42">
        <f t="shared" si="72"/>
        <v>1.0749143919921185</v>
      </c>
      <c r="K3108" s="42">
        <f t="shared" si="72"/>
        <v>1.2136833059745813</v>
      </c>
      <c r="L3108" s="42">
        <f t="shared" si="72"/>
        <v>1.1871509301557244</v>
      </c>
      <c r="M3108" s="42">
        <f t="shared" si="72"/>
        <v>1.0847960502231262</v>
      </c>
    </row>
    <row r="3109" spans="1:13" x14ac:dyDescent="0.3">
      <c r="A3109" s="42" t="s">
        <v>3140</v>
      </c>
      <c r="B3109" s="42" t="s">
        <v>3161</v>
      </c>
      <c r="C3109" s="42" t="s">
        <v>3164</v>
      </c>
      <c r="D3109" s="42" t="s">
        <v>3631</v>
      </c>
      <c r="E3109" s="42">
        <v>0.26301469254499998</v>
      </c>
      <c r="F3109" s="42">
        <v>0.17260488017600001</v>
      </c>
      <c r="G3109" s="42">
        <v>0.29351814105200003</v>
      </c>
      <c r="H3109" s="42">
        <v>0.27242654212900003</v>
      </c>
      <c r="I3109" s="42">
        <v>0.39482961222099999</v>
      </c>
      <c r="J3109" s="42">
        <f t="shared" si="72"/>
        <v>1.0771016852287278</v>
      </c>
      <c r="K3109" s="42">
        <f t="shared" si="72"/>
        <v>0.97641822906156395</v>
      </c>
      <c r="L3109" s="42">
        <f t="shared" si="72"/>
        <v>0.9926032275558696</v>
      </c>
      <c r="M3109" s="42">
        <f t="shared" si="72"/>
        <v>0.90549747544711945</v>
      </c>
    </row>
    <row r="3110" spans="1:13" x14ac:dyDescent="0.3">
      <c r="A3110" s="42" t="s">
        <v>3140</v>
      </c>
      <c r="B3110" s="42" t="s">
        <v>3168</v>
      </c>
      <c r="C3110" s="42" t="s">
        <v>3169</v>
      </c>
      <c r="D3110" s="42" t="s">
        <v>3632</v>
      </c>
      <c r="E3110" s="42">
        <v>0.25999153515899998</v>
      </c>
      <c r="F3110" s="42">
        <v>0.167154199749</v>
      </c>
      <c r="G3110" s="42">
        <v>0.19567876070099999</v>
      </c>
      <c r="H3110" s="42">
        <v>0.36618372870600002</v>
      </c>
      <c r="I3110" s="42">
        <v>0</v>
      </c>
      <c r="J3110" s="42">
        <f t="shared" si="72"/>
        <v>1.079541619633434</v>
      </c>
      <c r="K3110" s="42">
        <f t="shared" si="72"/>
        <v>1.053787669875724</v>
      </c>
      <c r="L3110" s="42">
        <f t="shared" si="72"/>
        <v>0.92227092790251475</v>
      </c>
      <c r="M3110" s="42">
        <f t="shared" si="72"/>
        <v>1.2599915351590001</v>
      </c>
    </row>
    <row r="3111" spans="1:13" x14ac:dyDescent="0.3">
      <c r="A3111" s="42" t="s">
        <v>3140</v>
      </c>
      <c r="B3111" s="42" t="s">
        <v>3141</v>
      </c>
      <c r="C3111" s="42" t="s">
        <v>3158</v>
      </c>
      <c r="D3111" s="42" t="s">
        <v>3633</v>
      </c>
      <c r="E3111" s="42">
        <v>0.41417256182399997</v>
      </c>
      <c r="F3111" s="42">
        <v>0.30887189084099997</v>
      </c>
      <c r="G3111" s="42">
        <v>0.37233319744499999</v>
      </c>
      <c r="H3111" s="42">
        <v>0.29542358789299999</v>
      </c>
      <c r="I3111" s="42">
        <v>0.63454759106900005</v>
      </c>
      <c r="J3111" s="42">
        <f t="shared" si="72"/>
        <v>1.0804514725389514</v>
      </c>
      <c r="K3111" s="42">
        <f t="shared" si="72"/>
        <v>1.0304877594281741</v>
      </c>
      <c r="L3111" s="42">
        <f t="shared" si="72"/>
        <v>1.091668065211121</v>
      </c>
      <c r="M3111" s="42">
        <f t="shared" si="72"/>
        <v>0.86517674343096129</v>
      </c>
    </row>
    <row r="3112" spans="1:13" x14ac:dyDescent="0.3">
      <c r="A3112" s="42" t="s">
        <v>3140</v>
      </c>
      <c r="B3112" s="42" t="s">
        <v>3141</v>
      </c>
      <c r="C3112" s="42" t="s">
        <v>3149</v>
      </c>
      <c r="D3112" s="42" t="s">
        <v>3634</v>
      </c>
      <c r="E3112" s="42">
        <v>0.41417256182399997</v>
      </c>
      <c r="F3112" s="42">
        <v>0.30887189084099997</v>
      </c>
      <c r="G3112" s="42">
        <v>0.37233319744499999</v>
      </c>
      <c r="H3112" s="42">
        <v>0.29542358789299999</v>
      </c>
      <c r="I3112" s="42">
        <v>0.63454759106900005</v>
      </c>
      <c r="J3112" s="42">
        <f t="shared" si="72"/>
        <v>1.0804514725389514</v>
      </c>
      <c r="K3112" s="42">
        <f t="shared" si="72"/>
        <v>1.0304877594281741</v>
      </c>
      <c r="L3112" s="42">
        <f t="shared" si="72"/>
        <v>1.091668065211121</v>
      </c>
      <c r="M3112" s="42">
        <f t="shared" si="72"/>
        <v>0.86517674343096129</v>
      </c>
    </row>
    <row r="3113" spans="1:13" x14ac:dyDescent="0.3">
      <c r="A3113" s="42" t="s">
        <v>3140</v>
      </c>
      <c r="B3113" s="42" t="s">
        <v>3168</v>
      </c>
      <c r="C3113" s="42" t="s">
        <v>3262</v>
      </c>
      <c r="D3113" s="42" t="s">
        <v>3635</v>
      </c>
      <c r="E3113" s="42">
        <v>0.22069048914700001</v>
      </c>
      <c r="F3113" s="42">
        <v>0.12718254328699999</v>
      </c>
      <c r="G3113" s="42">
        <v>0.69846446528100004</v>
      </c>
      <c r="H3113" s="42">
        <v>0.27596454916899998</v>
      </c>
      <c r="I3113" s="42">
        <v>0.25851938895400001</v>
      </c>
      <c r="J3113" s="42">
        <f t="shared" si="72"/>
        <v>1.082957233872093</v>
      </c>
      <c r="K3113" s="42">
        <f t="shared" si="72"/>
        <v>0.71870240096253335</v>
      </c>
      <c r="L3113" s="42">
        <f t="shared" si="72"/>
        <v>0.95668056760824716</v>
      </c>
      <c r="M3113" s="42">
        <f t="shared" si="72"/>
        <v>0.96994174254364018</v>
      </c>
    </row>
    <row r="3114" spans="1:13" x14ac:dyDescent="0.3">
      <c r="A3114" s="42" t="s">
        <v>3140</v>
      </c>
      <c r="B3114" s="42" t="s">
        <v>3186</v>
      </c>
      <c r="C3114" s="42" t="s">
        <v>3187</v>
      </c>
      <c r="D3114" s="42" t="s">
        <v>3636</v>
      </c>
      <c r="E3114" s="42">
        <v>0.65602515266899997</v>
      </c>
      <c r="F3114" s="42">
        <v>0.52871600138099994</v>
      </c>
      <c r="G3114" s="42">
        <v>0.114145943742</v>
      </c>
      <c r="H3114" s="42">
        <v>0</v>
      </c>
      <c r="I3114" s="42">
        <v>0.45593419506499999</v>
      </c>
      <c r="J3114" s="42">
        <f t="shared" si="72"/>
        <v>1.0832784841481298</v>
      </c>
      <c r="K3114" s="42">
        <f t="shared" si="72"/>
        <v>1.4863628611410011</v>
      </c>
      <c r="L3114" s="42">
        <f t="shared" si="72"/>
        <v>1.656025152669</v>
      </c>
      <c r="M3114" s="42">
        <f t="shared" si="72"/>
        <v>1.1374313195487979</v>
      </c>
    </row>
    <row r="3115" spans="1:13" x14ac:dyDescent="0.3">
      <c r="A3115" s="42" t="s">
        <v>3140</v>
      </c>
      <c r="B3115" s="42" t="s">
        <v>3141</v>
      </c>
      <c r="C3115" s="42" t="s">
        <v>3151</v>
      </c>
      <c r="D3115" s="42" t="s">
        <v>3637</v>
      </c>
      <c r="E3115" s="42">
        <v>0.38998730273900001</v>
      </c>
      <c r="F3115" s="42">
        <v>0.27980159523199999</v>
      </c>
      <c r="G3115" s="42">
        <v>0.39135752140199997</v>
      </c>
      <c r="H3115" s="42">
        <v>0.70052539404600001</v>
      </c>
      <c r="I3115" s="42">
        <v>0.59694477085800002</v>
      </c>
      <c r="J3115" s="42">
        <f t="shared" si="72"/>
        <v>1.0860959291795738</v>
      </c>
      <c r="K3115" s="42">
        <f t="shared" si="72"/>
        <v>0.99901519297382368</v>
      </c>
      <c r="L3115" s="42">
        <f t="shared" si="72"/>
        <v>0.81738697205329713</v>
      </c>
      <c r="M3115" s="42">
        <f t="shared" si="72"/>
        <v>0.87040411672608642</v>
      </c>
    </row>
    <row r="3116" spans="1:13" x14ac:dyDescent="0.3">
      <c r="A3116" s="42" t="s">
        <v>3140</v>
      </c>
      <c r="B3116" s="42" t="s">
        <v>3234</v>
      </c>
      <c r="C3116" s="42" t="s">
        <v>3235</v>
      </c>
      <c r="D3116" s="42" t="s">
        <v>3638</v>
      </c>
      <c r="E3116" s="42">
        <v>0.35370941411200002</v>
      </c>
      <c r="F3116" s="42">
        <v>0.245280619197</v>
      </c>
      <c r="G3116" s="42">
        <v>0.19839652126599999</v>
      </c>
      <c r="H3116" s="42">
        <v>3.8918077447000002E-2</v>
      </c>
      <c r="I3116" s="42">
        <v>0</v>
      </c>
      <c r="J3116" s="42">
        <f t="shared" si="72"/>
        <v>1.0870717758258526</v>
      </c>
      <c r="K3116" s="42">
        <f t="shared" si="72"/>
        <v>1.1296005871928982</v>
      </c>
      <c r="L3116" s="42">
        <f t="shared" si="72"/>
        <v>1.3029991906951481</v>
      </c>
      <c r="M3116" s="42">
        <f t="shared" si="72"/>
        <v>1.3537094141120001</v>
      </c>
    </row>
    <row r="3117" spans="1:13" x14ac:dyDescent="0.3">
      <c r="A3117" s="42" t="s">
        <v>3140</v>
      </c>
      <c r="B3117" s="42" t="s">
        <v>3161</v>
      </c>
      <c r="C3117" s="42" t="s">
        <v>3164</v>
      </c>
      <c r="D3117" s="42" t="s">
        <v>3639</v>
      </c>
      <c r="E3117" s="42">
        <v>0.27510732208700001</v>
      </c>
      <c r="F3117" s="42">
        <v>0.17260488017600001</v>
      </c>
      <c r="G3117" s="42">
        <v>0.32341350727000001</v>
      </c>
      <c r="H3117" s="42">
        <v>0.27242654212900003</v>
      </c>
      <c r="I3117" s="42">
        <v>0.39482961222099999</v>
      </c>
      <c r="J3117" s="42">
        <f t="shared" si="72"/>
        <v>1.0874143060837467</v>
      </c>
      <c r="K3117" s="42">
        <f t="shared" si="72"/>
        <v>0.96349879692353424</v>
      </c>
      <c r="L3117" s="42">
        <f t="shared" si="72"/>
        <v>1.0021068249279952</v>
      </c>
      <c r="M3117" s="42">
        <f t="shared" si="72"/>
        <v>0.91416708601177088</v>
      </c>
    </row>
    <row r="3118" spans="1:13" x14ac:dyDescent="0.3">
      <c r="A3118" s="42" t="s">
        <v>3140</v>
      </c>
      <c r="B3118" s="42" t="s">
        <v>3168</v>
      </c>
      <c r="C3118" s="42" t="s">
        <v>3262</v>
      </c>
      <c r="D3118" s="42" t="s">
        <v>3640</v>
      </c>
      <c r="E3118" s="42">
        <v>8.7671564181600006E-2</v>
      </c>
      <c r="F3118" s="42">
        <v>0</v>
      </c>
      <c r="G3118" s="42">
        <v>0.116863704308</v>
      </c>
      <c r="H3118" s="42">
        <v>0.107909214739</v>
      </c>
      <c r="I3118" s="42">
        <v>0.27262044653299999</v>
      </c>
      <c r="J3118" s="42">
        <f t="shared" si="72"/>
        <v>1.0876715641815999</v>
      </c>
      <c r="K3118" s="42">
        <f t="shared" si="72"/>
        <v>0.97386239698380439</v>
      </c>
      <c r="L3118" s="42">
        <f t="shared" si="72"/>
        <v>0.9817334757323346</v>
      </c>
      <c r="M3118" s="42">
        <f t="shared" si="72"/>
        <v>0.85467082282446716</v>
      </c>
    </row>
    <row r="3119" spans="1:13" x14ac:dyDescent="0.3">
      <c r="A3119" s="42" t="s">
        <v>3140</v>
      </c>
      <c r="B3119" s="42" t="s">
        <v>3140</v>
      </c>
      <c r="C3119" s="42" t="s">
        <v>3153</v>
      </c>
      <c r="D3119" s="42" t="s">
        <v>3641</v>
      </c>
      <c r="E3119" s="42">
        <v>0.102787351109</v>
      </c>
      <c r="F3119" s="42">
        <v>1.27182543287E-2</v>
      </c>
      <c r="G3119" s="42">
        <v>0</v>
      </c>
      <c r="H3119" s="42">
        <v>0</v>
      </c>
      <c r="I3119" s="42">
        <v>0</v>
      </c>
      <c r="J3119" s="42">
        <f t="shared" si="72"/>
        <v>1.0889379611706556</v>
      </c>
      <c r="K3119" s="42">
        <f t="shared" si="72"/>
        <v>1.1027873511090001</v>
      </c>
      <c r="L3119" s="42">
        <f t="shared" si="72"/>
        <v>1.1027873511090001</v>
      </c>
      <c r="M3119" s="42">
        <f t="shared" si="72"/>
        <v>1.1027873511090001</v>
      </c>
    </row>
    <row r="3120" spans="1:13" x14ac:dyDescent="0.3">
      <c r="A3120" s="42" t="s">
        <v>3140</v>
      </c>
      <c r="B3120" s="42" t="s">
        <v>3141</v>
      </c>
      <c r="C3120" s="42" t="s">
        <v>3151</v>
      </c>
      <c r="D3120" s="42" t="s">
        <v>3642</v>
      </c>
      <c r="E3120" s="42">
        <v>2.54852167604</v>
      </c>
      <c r="F3120" s="42">
        <v>2.2583985900900001</v>
      </c>
      <c r="G3120" s="42">
        <v>1.57901888844</v>
      </c>
      <c r="H3120" s="42">
        <v>1.40635779865</v>
      </c>
      <c r="I3120" s="42">
        <v>1.7344300822600001</v>
      </c>
      <c r="J3120" s="42">
        <f t="shared" si="72"/>
        <v>1.0890385500510502</v>
      </c>
      <c r="K3120" s="42">
        <f t="shared" si="72"/>
        <v>1.37591922724786</v>
      </c>
      <c r="L3120" s="42">
        <f t="shared" si="72"/>
        <v>1.4746442436909297</v>
      </c>
      <c r="M3120" s="42">
        <f t="shared" si="72"/>
        <v>1.2977189283651951</v>
      </c>
    </row>
    <row r="3121" spans="1:13" x14ac:dyDescent="0.3">
      <c r="A3121" s="42" t="s">
        <v>3140</v>
      </c>
      <c r="B3121" s="42" t="s">
        <v>3141</v>
      </c>
      <c r="C3121" s="42" t="s">
        <v>3158</v>
      </c>
      <c r="D3121" s="42" t="s">
        <v>3643</v>
      </c>
      <c r="E3121" s="42">
        <v>0.44138097829400003</v>
      </c>
      <c r="F3121" s="42">
        <v>0.32340703864499998</v>
      </c>
      <c r="G3121" s="42">
        <v>0.31797798613900002</v>
      </c>
      <c r="H3121" s="42">
        <v>0.31488262661600003</v>
      </c>
      <c r="I3121" s="42">
        <v>0.26792009400700001</v>
      </c>
      <c r="J3121" s="42">
        <f t="shared" si="72"/>
        <v>1.0891441077491852</v>
      </c>
      <c r="K3121" s="42">
        <f t="shared" si="72"/>
        <v>1.0936305412175416</v>
      </c>
      <c r="L3121" s="42">
        <f t="shared" si="72"/>
        <v>1.0962050521600988</v>
      </c>
      <c r="M3121" s="42">
        <f t="shared" si="72"/>
        <v>1.1368074258834504</v>
      </c>
    </row>
    <row r="3122" spans="1:13" x14ac:dyDescent="0.3">
      <c r="A3122" s="42" t="s">
        <v>3140</v>
      </c>
      <c r="B3122" s="42" t="s">
        <v>3230</v>
      </c>
      <c r="C3122" s="42" t="s">
        <v>3231</v>
      </c>
      <c r="D3122" s="42" t="s">
        <v>3644</v>
      </c>
      <c r="E3122" s="42">
        <v>1.7715702279500001</v>
      </c>
      <c r="F3122" s="42">
        <v>1.5443594542100001</v>
      </c>
      <c r="G3122" s="42">
        <v>0.86968338089399999</v>
      </c>
      <c r="H3122" s="42">
        <v>1.34798068248</v>
      </c>
      <c r="I3122" s="42">
        <v>1.3160987073999999</v>
      </c>
      <c r="J3122" s="42">
        <f t="shared" si="72"/>
        <v>1.0892997934564816</v>
      </c>
      <c r="K3122" s="42">
        <f t="shared" si="72"/>
        <v>1.4823741047667425</v>
      </c>
      <c r="L3122" s="42">
        <f t="shared" si="72"/>
        <v>1.1804058903170331</v>
      </c>
      <c r="M3122" s="42">
        <f t="shared" si="72"/>
        <v>1.1966546240429026</v>
      </c>
    </row>
    <row r="3123" spans="1:13" x14ac:dyDescent="0.3">
      <c r="A3123" s="42" t="s">
        <v>3140</v>
      </c>
      <c r="B3123" s="42" t="s">
        <v>3141</v>
      </c>
      <c r="C3123" s="42" t="s">
        <v>3158</v>
      </c>
      <c r="D3123" s="42" t="s">
        <v>3645</v>
      </c>
      <c r="E3123" s="42">
        <v>1.43297660076</v>
      </c>
      <c r="F3123" s="42">
        <v>1.2300368829399999</v>
      </c>
      <c r="G3123" s="42">
        <v>0.75010191602099996</v>
      </c>
      <c r="H3123" s="42">
        <v>0.64745528843599998</v>
      </c>
      <c r="I3123" s="42">
        <v>1.08108108108</v>
      </c>
      <c r="J3123" s="42">
        <f t="shared" si="72"/>
        <v>1.0910028526310522</v>
      </c>
      <c r="K3123" s="42">
        <f t="shared" si="72"/>
        <v>1.3901913817062561</v>
      </c>
      <c r="L3123" s="42">
        <f t="shared" si="72"/>
        <v>1.4768088808466111</v>
      </c>
      <c r="M3123" s="42">
        <f t="shared" si="72"/>
        <v>1.1690926523138543</v>
      </c>
    </row>
    <row r="3124" spans="1:13" x14ac:dyDescent="0.3">
      <c r="A3124" s="42" t="s">
        <v>3140</v>
      </c>
      <c r="B3124" s="42" t="s">
        <v>3168</v>
      </c>
      <c r="C3124" s="42" t="s">
        <v>3262</v>
      </c>
      <c r="D3124" s="42" t="s">
        <v>3646</v>
      </c>
      <c r="E3124" s="42">
        <v>0.120926295423</v>
      </c>
      <c r="F3124" s="42">
        <v>2.7253402132999999E-2</v>
      </c>
      <c r="G3124" s="42">
        <v>9.7839380350599997E-2</v>
      </c>
      <c r="H3124" s="42">
        <v>0.17513134851100001</v>
      </c>
      <c r="I3124" s="42">
        <v>0.192714453584</v>
      </c>
      <c r="J3124" s="42">
        <f t="shared" si="72"/>
        <v>1.0911877177486067</v>
      </c>
      <c r="K3124" s="42">
        <f t="shared" si="72"/>
        <v>1.0210294105728173</v>
      </c>
      <c r="L3124" s="42">
        <f t="shared" si="72"/>
        <v>0.95387319625445877</v>
      </c>
      <c r="M3124" s="42">
        <f t="shared" si="72"/>
        <v>0.9398111107438305</v>
      </c>
    </row>
    <row r="3125" spans="1:13" x14ac:dyDescent="0.3">
      <c r="A3125" s="42" t="s">
        <v>3140</v>
      </c>
      <c r="B3125" s="42" t="s">
        <v>3145</v>
      </c>
      <c r="C3125" s="42" t="s">
        <v>3196</v>
      </c>
      <c r="D3125" s="42" t="s">
        <v>3647</v>
      </c>
      <c r="E3125" s="42">
        <v>0.45045045044999998</v>
      </c>
      <c r="F3125" s="42">
        <v>0.32704082559600001</v>
      </c>
      <c r="G3125" s="42">
        <v>0.51365674684100004</v>
      </c>
      <c r="H3125" s="42">
        <v>0.54485308425800005</v>
      </c>
      <c r="I3125" s="42">
        <v>0.300822561692</v>
      </c>
      <c r="J3125" s="42">
        <f t="shared" si="72"/>
        <v>1.0929961026621575</v>
      </c>
      <c r="K3125" s="42">
        <f t="shared" si="72"/>
        <v>0.95824264878882781</v>
      </c>
      <c r="L3125" s="42">
        <f t="shared" si="72"/>
        <v>0.93889216083395921</v>
      </c>
      <c r="M3125" s="42">
        <f t="shared" si="72"/>
        <v>1.1150255947001539</v>
      </c>
    </row>
    <row r="3126" spans="1:13" x14ac:dyDescent="0.3">
      <c r="A3126" s="42" t="s">
        <v>3140</v>
      </c>
      <c r="B3126" s="42" t="s">
        <v>3141</v>
      </c>
      <c r="C3126" s="42" t="s">
        <v>3149</v>
      </c>
      <c r="D3126" s="42" t="s">
        <v>3648</v>
      </c>
      <c r="E3126" s="42">
        <v>9.3717878952799996E-2</v>
      </c>
      <c r="F3126" s="42">
        <v>0</v>
      </c>
      <c r="G3126" s="42">
        <v>0</v>
      </c>
      <c r="H3126" s="42">
        <v>0.11144722177999999</v>
      </c>
      <c r="I3126" s="42">
        <v>0</v>
      </c>
      <c r="J3126" s="42">
        <f t="shared" si="72"/>
        <v>1.0937178789527999</v>
      </c>
      <c r="K3126" s="42">
        <f t="shared" si="72"/>
        <v>1.0937178789527999</v>
      </c>
      <c r="L3126" s="42">
        <f t="shared" si="72"/>
        <v>0.9840484168030883</v>
      </c>
      <c r="M3126" s="42">
        <f t="shared" si="72"/>
        <v>1.0937178789527999</v>
      </c>
    </row>
    <row r="3127" spans="1:13" x14ac:dyDescent="0.3">
      <c r="A3127" s="42" t="s">
        <v>3140</v>
      </c>
      <c r="B3127" s="42" t="s">
        <v>3141</v>
      </c>
      <c r="C3127" s="42" t="s">
        <v>3158</v>
      </c>
      <c r="D3127" s="42" t="s">
        <v>3649</v>
      </c>
      <c r="E3127" s="42">
        <v>1.3876292399800001</v>
      </c>
      <c r="F3127" s="42">
        <v>1.17007939824</v>
      </c>
      <c r="G3127" s="42">
        <v>0.88870770485100004</v>
      </c>
      <c r="H3127" s="42">
        <v>0.51478002441199999</v>
      </c>
      <c r="I3127" s="42">
        <v>0.48413631022300002</v>
      </c>
      <c r="J3127" s="42">
        <f t="shared" si="72"/>
        <v>1.1002497152484096</v>
      </c>
      <c r="K3127" s="42">
        <f t="shared" si="72"/>
        <v>1.2641602688693219</v>
      </c>
      <c r="L3127" s="42">
        <f t="shared" si="72"/>
        <v>1.5762217625670225</v>
      </c>
      <c r="M3127" s="42">
        <f t="shared" si="72"/>
        <v>1.6087668117366152</v>
      </c>
    </row>
    <row r="3128" spans="1:13" x14ac:dyDescent="0.3">
      <c r="A3128" s="42" t="s">
        <v>3140</v>
      </c>
      <c r="B3128" s="42" t="s">
        <v>3141</v>
      </c>
      <c r="C3128" s="42" t="s">
        <v>3158</v>
      </c>
      <c r="D3128" s="42" t="s">
        <v>3650</v>
      </c>
      <c r="E3128" s="42">
        <v>0.88578511397299997</v>
      </c>
      <c r="F3128" s="42">
        <v>0.71040534893399998</v>
      </c>
      <c r="G3128" s="42">
        <v>0.39951080309800002</v>
      </c>
      <c r="H3128" s="42">
        <v>0.51301102089200001</v>
      </c>
      <c r="I3128" s="42">
        <v>0.46533490011799999</v>
      </c>
      <c r="J3128" s="42">
        <f t="shared" si="72"/>
        <v>1.1025369601120016</v>
      </c>
      <c r="K3128" s="42">
        <f t="shared" si="72"/>
        <v>1.3474602052364071</v>
      </c>
      <c r="L3128" s="42">
        <f t="shared" si="72"/>
        <v>1.2463789674586969</v>
      </c>
      <c r="M3128" s="42">
        <f t="shared" si="72"/>
        <v>1.2869311403291781</v>
      </c>
    </row>
    <row r="3129" spans="1:13" x14ac:dyDescent="0.3">
      <c r="A3129" s="42" t="s">
        <v>3140</v>
      </c>
      <c r="B3129" s="42" t="s">
        <v>3141</v>
      </c>
      <c r="C3129" s="42" t="s">
        <v>3158</v>
      </c>
      <c r="D3129" s="42" t="s">
        <v>3651</v>
      </c>
      <c r="E3129" s="42">
        <v>0.94624826168499998</v>
      </c>
      <c r="F3129" s="42">
        <v>0.76491215319999994</v>
      </c>
      <c r="G3129" s="42">
        <v>1.1251528740300001</v>
      </c>
      <c r="H3129" s="42">
        <v>1.16223531285</v>
      </c>
      <c r="I3129" s="42">
        <v>1.9647473560499999</v>
      </c>
      <c r="J3129" s="42">
        <f t="shared" si="72"/>
        <v>1.1027451185920023</v>
      </c>
      <c r="K3129" s="42">
        <f t="shared" si="72"/>
        <v>0.91581565047330582</v>
      </c>
      <c r="L3129" s="42">
        <f t="shared" si="72"/>
        <v>0.90010936835532873</v>
      </c>
      <c r="M3129" s="42">
        <f t="shared" si="72"/>
        <v>0.65646344458774741</v>
      </c>
    </row>
    <row r="3130" spans="1:13" x14ac:dyDescent="0.3">
      <c r="A3130" s="42" t="s">
        <v>3140</v>
      </c>
      <c r="B3130" s="42" t="s">
        <v>3140</v>
      </c>
      <c r="C3130" s="42" t="s">
        <v>3153</v>
      </c>
      <c r="D3130" s="42" t="s">
        <v>3652</v>
      </c>
      <c r="E3130" s="42">
        <v>0.102787351109</v>
      </c>
      <c r="F3130" s="42">
        <v>0</v>
      </c>
      <c r="G3130" s="42">
        <v>0.24188069031100001</v>
      </c>
      <c r="H3130" s="42">
        <v>0.11675423234100001</v>
      </c>
      <c r="I3130" s="42">
        <v>0</v>
      </c>
      <c r="J3130" s="42">
        <f t="shared" si="72"/>
        <v>1.1027873511090001</v>
      </c>
      <c r="K3130" s="42">
        <f t="shared" si="72"/>
        <v>0.88799782435849994</v>
      </c>
      <c r="L3130" s="42">
        <f t="shared" si="72"/>
        <v>0.98749332590150851</v>
      </c>
      <c r="M3130" s="42">
        <f t="shared" si="72"/>
        <v>1.1027873511090001</v>
      </c>
    </row>
    <row r="3131" spans="1:13" x14ac:dyDescent="0.3">
      <c r="A3131" s="42" t="s">
        <v>3140</v>
      </c>
      <c r="B3131" s="42" t="s">
        <v>3141</v>
      </c>
      <c r="C3131" s="42" t="s">
        <v>3180</v>
      </c>
      <c r="D3131" s="42" t="s">
        <v>3653</v>
      </c>
      <c r="E3131" s="42">
        <v>0.120926295423</v>
      </c>
      <c r="F3131" s="42">
        <v>1.45351478043E-2</v>
      </c>
      <c r="G3131" s="42">
        <v>7.8815056393500005E-2</v>
      </c>
      <c r="H3131" s="42">
        <v>0</v>
      </c>
      <c r="I3131" s="42">
        <v>0</v>
      </c>
      <c r="J3131" s="42">
        <f t="shared" si="72"/>
        <v>1.1048668918459414</v>
      </c>
      <c r="K3131" s="42">
        <f t="shared" si="72"/>
        <v>1.0390347157095476</v>
      </c>
      <c r="L3131" s="42">
        <f t="shared" si="72"/>
        <v>1.1209262954229999</v>
      </c>
      <c r="M3131" s="42">
        <f t="shared" si="72"/>
        <v>1.1209262954229999</v>
      </c>
    </row>
    <row r="3132" spans="1:13" x14ac:dyDescent="0.3">
      <c r="A3132" s="42" t="s">
        <v>3140</v>
      </c>
      <c r="B3132" s="42" t="s">
        <v>3198</v>
      </c>
      <c r="C3132" s="42" t="s">
        <v>3199</v>
      </c>
      <c r="D3132" s="42" t="s">
        <v>3654</v>
      </c>
      <c r="E3132" s="42">
        <v>0.96136404861199998</v>
      </c>
      <c r="F3132" s="42">
        <v>0.77399662057800001</v>
      </c>
      <c r="G3132" s="42">
        <v>0.837070254111</v>
      </c>
      <c r="H3132" s="42">
        <v>0.88450176015899995</v>
      </c>
      <c r="I3132" s="42">
        <v>0.50293772032899997</v>
      </c>
      <c r="J3132" s="42">
        <f t="shared" si="72"/>
        <v>1.1056188190330105</v>
      </c>
      <c r="K3132" s="42">
        <f t="shared" si="72"/>
        <v>1.0676587050619621</v>
      </c>
      <c r="L3132" s="42">
        <f t="shared" si="72"/>
        <v>1.0407865304654929</v>
      </c>
      <c r="M3132" s="42">
        <f t="shared" si="72"/>
        <v>1.3050201762070675</v>
      </c>
    </row>
    <row r="3133" spans="1:13" x14ac:dyDescent="0.3">
      <c r="A3133" s="42" t="s">
        <v>3140</v>
      </c>
      <c r="B3133" s="42" t="s">
        <v>3211</v>
      </c>
      <c r="C3133" s="42" t="s">
        <v>3214</v>
      </c>
      <c r="D3133" s="42" t="s">
        <v>3655</v>
      </c>
      <c r="E3133" s="42">
        <v>0.54114517201800005</v>
      </c>
      <c r="F3133" s="42">
        <v>0.39063209723999998</v>
      </c>
      <c r="G3133" s="42">
        <v>0.43212392988199999</v>
      </c>
      <c r="H3133" s="42">
        <v>0.33257266182</v>
      </c>
      <c r="I3133" s="42">
        <v>0.49823736780299999</v>
      </c>
      <c r="J3133" s="42">
        <f t="shared" si="72"/>
        <v>1.1082335688042328</v>
      </c>
      <c r="K3133" s="42">
        <f t="shared" si="72"/>
        <v>1.0761255641786411</v>
      </c>
      <c r="L3133" s="42">
        <f t="shared" si="72"/>
        <v>1.156518677122744</v>
      </c>
      <c r="M3133" s="42">
        <f t="shared" si="72"/>
        <v>1.0286388559897686</v>
      </c>
    </row>
    <row r="3134" spans="1:13" x14ac:dyDescent="0.3">
      <c r="A3134" s="42" t="s">
        <v>3140</v>
      </c>
      <c r="B3134" s="42" t="s">
        <v>3211</v>
      </c>
      <c r="C3134" s="42" t="s">
        <v>3212</v>
      </c>
      <c r="D3134" s="42" t="s">
        <v>3656</v>
      </c>
      <c r="E3134" s="42">
        <v>0.54114517201800005</v>
      </c>
      <c r="F3134" s="42">
        <v>0.39063209723999998</v>
      </c>
      <c r="G3134" s="42">
        <v>0.43212392988199999</v>
      </c>
      <c r="H3134" s="42">
        <v>0.33257266182</v>
      </c>
      <c r="I3134" s="42">
        <v>0.49823736780299999</v>
      </c>
      <c r="J3134" s="42">
        <f t="shared" si="72"/>
        <v>1.1082335688042328</v>
      </c>
      <c r="K3134" s="42">
        <f t="shared" si="72"/>
        <v>1.0761255641786411</v>
      </c>
      <c r="L3134" s="42">
        <f t="shared" si="72"/>
        <v>1.156518677122744</v>
      </c>
      <c r="M3134" s="42">
        <f t="shared" si="72"/>
        <v>1.0286388559897686</v>
      </c>
    </row>
    <row r="3135" spans="1:13" x14ac:dyDescent="0.3">
      <c r="A3135" s="42" t="s">
        <v>3140</v>
      </c>
      <c r="B3135" s="42" t="s">
        <v>3141</v>
      </c>
      <c r="C3135" s="42" t="s">
        <v>3158</v>
      </c>
      <c r="D3135" s="42" t="s">
        <v>3657</v>
      </c>
      <c r="E3135" s="42">
        <v>0.54114517201800005</v>
      </c>
      <c r="F3135" s="42">
        <v>0.39063209723999998</v>
      </c>
      <c r="G3135" s="42">
        <v>0.43212392988199999</v>
      </c>
      <c r="H3135" s="42">
        <v>0.33257266182</v>
      </c>
      <c r="I3135" s="42">
        <v>0.49823736780299999</v>
      </c>
      <c r="J3135" s="42">
        <f t="shared" si="72"/>
        <v>1.1082335688042328</v>
      </c>
      <c r="K3135" s="42">
        <f t="shared" si="72"/>
        <v>1.0761255641786411</v>
      </c>
      <c r="L3135" s="42">
        <f t="shared" si="72"/>
        <v>1.156518677122744</v>
      </c>
      <c r="M3135" s="42">
        <f t="shared" si="72"/>
        <v>1.0286388559897686</v>
      </c>
    </row>
    <row r="3136" spans="1:13" x14ac:dyDescent="0.3">
      <c r="A3136" s="42" t="s">
        <v>3140</v>
      </c>
      <c r="B3136" s="42" t="s">
        <v>3141</v>
      </c>
      <c r="C3136" s="42" t="s">
        <v>3173</v>
      </c>
      <c r="D3136" s="42" t="s">
        <v>3658</v>
      </c>
      <c r="E3136" s="42">
        <v>0.10883366588100001</v>
      </c>
      <c r="F3136" s="42">
        <v>0</v>
      </c>
      <c r="G3136" s="42">
        <v>0.17393667617899999</v>
      </c>
      <c r="H3136" s="42">
        <v>0</v>
      </c>
      <c r="I3136" s="42">
        <v>0.32432432432399999</v>
      </c>
      <c r="J3136" s="42">
        <f t="shared" si="72"/>
        <v>1.1088336658810001</v>
      </c>
      <c r="K3136" s="42">
        <f t="shared" si="72"/>
        <v>0.94454299655250473</v>
      </c>
      <c r="L3136" s="42">
        <f t="shared" si="72"/>
        <v>1.1088336658810001</v>
      </c>
      <c r="M3136" s="42">
        <f t="shared" si="72"/>
        <v>0.83728256403279699</v>
      </c>
    </row>
    <row r="3137" spans="1:13" x14ac:dyDescent="0.3">
      <c r="A3137" s="42" t="s">
        <v>3140</v>
      </c>
      <c r="B3137" s="42" t="s">
        <v>3168</v>
      </c>
      <c r="C3137" s="42" t="s">
        <v>3169</v>
      </c>
      <c r="D3137" s="42" t="s">
        <v>3659</v>
      </c>
      <c r="E3137" s="42">
        <v>1.03996614064</v>
      </c>
      <c r="F3137" s="42">
        <v>0.83758789222200003</v>
      </c>
      <c r="G3137" s="42">
        <v>0.78271504280500004</v>
      </c>
      <c r="H3137" s="42">
        <v>0.74121247501300003</v>
      </c>
      <c r="I3137" s="42">
        <v>0.61104582843699995</v>
      </c>
      <c r="J3137" s="42">
        <f t="shared" si="72"/>
        <v>1.1101325543526983</v>
      </c>
      <c r="K3137" s="42">
        <f t="shared" si="72"/>
        <v>1.1443029826181474</v>
      </c>
      <c r="L3137" s="42">
        <f t="shared" si="72"/>
        <v>1.1715779492245881</v>
      </c>
      <c r="M3137" s="42">
        <f t="shared" si="72"/>
        <v>1.2662371886832844</v>
      </c>
    </row>
    <row r="3138" spans="1:13" x14ac:dyDescent="0.3">
      <c r="A3138" s="42" t="s">
        <v>3140</v>
      </c>
      <c r="B3138" s="42" t="s">
        <v>3141</v>
      </c>
      <c r="C3138" s="42" t="s">
        <v>3149</v>
      </c>
      <c r="D3138" s="42" t="s">
        <v>3660</v>
      </c>
      <c r="E3138" s="42">
        <v>0.23882943345999999</v>
      </c>
      <c r="F3138" s="42">
        <v>0.112647395483</v>
      </c>
      <c r="G3138" s="42">
        <v>9.5121619785299996E-2</v>
      </c>
      <c r="H3138" s="42">
        <v>0.14682729218599999</v>
      </c>
      <c r="I3138" s="42">
        <v>0.159811985899</v>
      </c>
      <c r="J3138" s="42">
        <f t="shared" si="72"/>
        <v>1.1134070312744717</v>
      </c>
      <c r="K3138" s="42">
        <f t="shared" si="72"/>
        <v>1.131225437502434</v>
      </c>
      <c r="L3138" s="42">
        <f t="shared" si="72"/>
        <v>1.08022318783383</v>
      </c>
      <c r="M3138" s="42">
        <f t="shared" si="72"/>
        <v>1.0681295317876471</v>
      </c>
    </row>
    <row r="3139" spans="1:13" x14ac:dyDescent="0.3">
      <c r="A3139" s="42" t="s">
        <v>3140</v>
      </c>
      <c r="B3139" s="42" t="s">
        <v>3234</v>
      </c>
      <c r="C3139" s="42" t="s">
        <v>3235</v>
      </c>
      <c r="D3139" s="42" t="s">
        <v>3661</v>
      </c>
      <c r="E3139" s="42">
        <v>1.3392587218100001</v>
      </c>
      <c r="F3139" s="42">
        <v>1.0992205527000001</v>
      </c>
      <c r="G3139" s="42">
        <v>0.95665171898400003</v>
      </c>
      <c r="H3139" s="42">
        <v>0.85265969679300002</v>
      </c>
      <c r="I3139" s="42">
        <v>0.62514688601599999</v>
      </c>
      <c r="J3139" s="42">
        <f t="shared" si="72"/>
        <v>1.1143463314520548</v>
      </c>
      <c r="K3139" s="42">
        <f t="shared" si="72"/>
        <v>1.1955416996871935</v>
      </c>
      <c r="L3139" s="42">
        <f t="shared" si="72"/>
        <v>1.2626488965347038</v>
      </c>
      <c r="M3139" s="42">
        <f t="shared" ref="M3139:M3202" si="73">($E3139+1)/(I3139+1)</f>
        <v>1.4394137181929594</v>
      </c>
    </row>
    <row r="3140" spans="1:13" x14ac:dyDescent="0.3">
      <c r="A3140" s="42" t="s">
        <v>3140</v>
      </c>
      <c r="B3140" s="42" t="s">
        <v>3168</v>
      </c>
      <c r="C3140" s="42" t="s">
        <v>3169</v>
      </c>
      <c r="D3140" s="42" t="s">
        <v>3662</v>
      </c>
      <c r="E3140" s="42">
        <v>0.35673257149799997</v>
      </c>
      <c r="F3140" s="42">
        <v>0.21439343011299999</v>
      </c>
      <c r="G3140" s="42">
        <v>0.45930153553500003</v>
      </c>
      <c r="H3140" s="42">
        <v>0.33434166533999998</v>
      </c>
      <c r="I3140" s="42">
        <v>0.70975323149199998</v>
      </c>
      <c r="J3140" s="42">
        <f t="shared" ref="J3140:M3203" si="74">($E3140+1)/(F3140+1)</f>
        <v>1.1172100720042231</v>
      </c>
      <c r="K3140" s="42">
        <f t="shared" si="74"/>
        <v>0.92971365989867416</v>
      </c>
      <c r="L3140" s="42">
        <f t="shared" si="74"/>
        <v>1.0167804893900954</v>
      </c>
      <c r="M3140" s="42">
        <f t="shared" si="73"/>
        <v>0.79352537343301899</v>
      </c>
    </row>
    <row r="3141" spans="1:13" x14ac:dyDescent="0.3">
      <c r="A3141" s="42" t="s">
        <v>3140</v>
      </c>
      <c r="B3141" s="42" t="s">
        <v>3234</v>
      </c>
      <c r="C3141" s="42" t="s">
        <v>3235</v>
      </c>
      <c r="D3141" s="42" t="s">
        <v>3663</v>
      </c>
      <c r="E3141" s="42">
        <v>0.26301469254499998</v>
      </c>
      <c r="F3141" s="42">
        <v>0.12718254328699999</v>
      </c>
      <c r="G3141" s="42">
        <v>0.13860578882999999</v>
      </c>
      <c r="H3141" s="42">
        <v>0.39625678855099999</v>
      </c>
      <c r="I3141" s="42">
        <v>0.41833137485299998</v>
      </c>
      <c r="J3141" s="42">
        <f t="shared" si="74"/>
        <v>1.1205059021424313</v>
      </c>
      <c r="K3141" s="42">
        <f t="shared" si="74"/>
        <v>1.1092642466211586</v>
      </c>
      <c r="L3141" s="42">
        <f t="shared" si="74"/>
        <v>0.90457192609657766</v>
      </c>
      <c r="M3141" s="42">
        <f t="shared" si="73"/>
        <v>0.89049337477703516</v>
      </c>
    </row>
    <row r="3142" spans="1:13" x14ac:dyDescent="0.3">
      <c r="A3142" s="42" t="s">
        <v>3140</v>
      </c>
      <c r="B3142" s="42" t="s">
        <v>3198</v>
      </c>
      <c r="C3142" s="42" t="s">
        <v>3199</v>
      </c>
      <c r="D3142" s="42" t="s">
        <v>3664</v>
      </c>
      <c r="E3142" s="42">
        <v>0.34766309934099998</v>
      </c>
      <c r="F3142" s="42">
        <v>0.19259070840699999</v>
      </c>
      <c r="G3142" s="42">
        <v>0.18480771843999999</v>
      </c>
      <c r="H3142" s="42">
        <v>0.15213430274699999</v>
      </c>
      <c r="I3142" s="42">
        <v>0</v>
      </c>
      <c r="J3142" s="42">
        <f t="shared" si="74"/>
        <v>1.1300298500070804</v>
      </c>
      <c r="K3142" s="42">
        <f t="shared" si="74"/>
        <v>1.1374530047081619</v>
      </c>
      <c r="L3142" s="42">
        <f t="shared" si="74"/>
        <v>1.1697100729730956</v>
      </c>
      <c r="M3142" s="42">
        <f t="shared" si="73"/>
        <v>1.3476630993409999</v>
      </c>
    </row>
    <row r="3143" spans="1:13" x14ac:dyDescent="0.3">
      <c r="A3143" s="42" t="s">
        <v>3140</v>
      </c>
      <c r="B3143" s="42" t="s">
        <v>3198</v>
      </c>
      <c r="C3143" s="42" t="s">
        <v>3199</v>
      </c>
      <c r="D3143" s="42" t="s">
        <v>3665</v>
      </c>
      <c r="E3143" s="42">
        <v>0.51695991293300003</v>
      </c>
      <c r="F3143" s="42">
        <v>0.33975907992499998</v>
      </c>
      <c r="G3143" s="42">
        <v>0.40222856366400001</v>
      </c>
      <c r="H3143" s="42">
        <v>0.31311362309599999</v>
      </c>
      <c r="I3143" s="42">
        <v>0.404230317274</v>
      </c>
      <c r="J3143" s="42">
        <f t="shared" si="74"/>
        <v>1.132263207365551</v>
      </c>
      <c r="K3143" s="42">
        <f t="shared" si="74"/>
        <v>1.0818207189912099</v>
      </c>
      <c r="L3143" s="42">
        <f t="shared" si="74"/>
        <v>1.1552388812754681</v>
      </c>
      <c r="M3143" s="42">
        <f t="shared" si="73"/>
        <v>1.0802785656115439</v>
      </c>
    </row>
    <row r="3144" spans="1:13" x14ac:dyDescent="0.3">
      <c r="A3144" s="42" t="s">
        <v>3140</v>
      </c>
      <c r="B3144" s="42" t="s">
        <v>3141</v>
      </c>
      <c r="C3144" s="42" t="s">
        <v>3158</v>
      </c>
      <c r="D3144" s="42" t="s">
        <v>3666</v>
      </c>
      <c r="E3144" s="42">
        <v>0.13906523973599999</v>
      </c>
      <c r="F3144" s="42">
        <v>0</v>
      </c>
      <c r="G3144" s="42">
        <v>0.163065633918</v>
      </c>
      <c r="H3144" s="42">
        <v>6.1915123211100001E-2</v>
      </c>
      <c r="I3144" s="42">
        <v>0</v>
      </c>
      <c r="J3144" s="42">
        <f t="shared" si="74"/>
        <v>1.1390652397359999</v>
      </c>
      <c r="K3144" s="42">
        <f t="shared" si="74"/>
        <v>0.97936454015827956</v>
      </c>
      <c r="L3144" s="42">
        <f t="shared" si="74"/>
        <v>1.0726518672147805</v>
      </c>
      <c r="M3144" s="42">
        <f t="shared" si="73"/>
        <v>1.1390652397359999</v>
      </c>
    </row>
    <row r="3145" spans="1:13" x14ac:dyDescent="0.3">
      <c r="A3145" s="42" t="s">
        <v>3140</v>
      </c>
      <c r="B3145" s="42" t="s">
        <v>3168</v>
      </c>
      <c r="C3145" s="42" t="s">
        <v>3262</v>
      </c>
      <c r="D3145" s="42" t="s">
        <v>3667</v>
      </c>
      <c r="E3145" s="42">
        <v>0.244875748231</v>
      </c>
      <c r="F3145" s="42">
        <v>8.9027780301199996E-2</v>
      </c>
      <c r="G3145" s="42">
        <v>0.684875662454</v>
      </c>
      <c r="H3145" s="42">
        <v>0.4440198836</v>
      </c>
      <c r="I3145" s="42">
        <v>0.48413631022300002</v>
      </c>
      <c r="J3145" s="42">
        <f t="shared" si="74"/>
        <v>1.1431074310029961</v>
      </c>
      <c r="K3145" s="42">
        <f t="shared" si="74"/>
        <v>0.73885318422716983</v>
      </c>
      <c r="L3145" s="42">
        <f t="shared" si="74"/>
        <v>0.8620904479012258</v>
      </c>
      <c r="M3145" s="42">
        <f t="shared" si="73"/>
        <v>0.83878801404970016</v>
      </c>
    </row>
    <row r="3146" spans="1:13" x14ac:dyDescent="0.3">
      <c r="A3146" s="42" t="s">
        <v>3140</v>
      </c>
      <c r="B3146" s="42" t="s">
        <v>3198</v>
      </c>
      <c r="C3146" s="42" t="s">
        <v>3199</v>
      </c>
      <c r="D3146" s="42" t="s">
        <v>3668</v>
      </c>
      <c r="E3146" s="42">
        <v>0.77997460547800002</v>
      </c>
      <c r="F3146" s="42">
        <v>0.55596940351400004</v>
      </c>
      <c r="G3146" s="42">
        <v>0.53539883136300004</v>
      </c>
      <c r="H3146" s="42">
        <v>0.45286490120099998</v>
      </c>
      <c r="I3146" s="42">
        <v>0.37602820211499999</v>
      </c>
      <c r="J3146" s="42">
        <f t="shared" si="74"/>
        <v>1.1439650429231492</v>
      </c>
      <c r="K3146" s="42">
        <f t="shared" si="74"/>
        <v>1.1592913639890463</v>
      </c>
      <c r="L3146" s="42">
        <f t="shared" si="74"/>
        <v>1.225148053343843</v>
      </c>
      <c r="M3146" s="42">
        <f t="shared" si="73"/>
        <v>1.2935596834004717</v>
      </c>
    </row>
    <row r="3147" spans="1:13" x14ac:dyDescent="0.3">
      <c r="A3147" s="42" t="s">
        <v>3140</v>
      </c>
      <c r="B3147" s="42" t="s">
        <v>3198</v>
      </c>
      <c r="C3147" s="42" t="s">
        <v>3199</v>
      </c>
      <c r="D3147" s="42" t="s">
        <v>3669</v>
      </c>
      <c r="E3147" s="42">
        <v>0.33254731241300001</v>
      </c>
      <c r="F3147" s="42">
        <v>0.163520412798</v>
      </c>
      <c r="G3147" s="42">
        <v>0.41038184535900002</v>
      </c>
      <c r="H3147" s="42">
        <v>0.24589148932400001</v>
      </c>
      <c r="I3147" s="42">
        <v>0.20681551116300001</v>
      </c>
      <c r="J3147" s="42">
        <f t="shared" si="74"/>
        <v>1.1452719675184118</v>
      </c>
      <c r="K3147" s="42">
        <f t="shared" si="74"/>
        <v>0.94481314886310952</v>
      </c>
      <c r="L3147" s="42">
        <f t="shared" si="74"/>
        <v>1.0695532667423693</v>
      </c>
      <c r="M3147" s="42">
        <f t="shared" si="73"/>
        <v>1.1041847739666795</v>
      </c>
    </row>
    <row r="3148" spans="1:13" x14ac:dyDescent="0.3">
      <c r="A3148" s="42" t="s">
        <v>3140</v>
      </c>
      <c r="B3148" s="42" t="s">
        <v>3234</v>
      </c>
      <c r="C3148" s="42" t="s">
        <v>3235</v>
      </c>
      <c r="D3148" s="42" t="s">
        <v>3670</v>
      </c>
      <c r="E3148" s="42">
        <v>0.94322510429899997</v>
      </c>
      <c r="F3148" s="42">
        <v>0.69223641417899995</v>
      </c>
      <c r="G3148" s="42">
        <v>0.74194863432500002</v>
      </c>
      <c r="H3148" s="42">
        <v>0.41040881671399998</v>
      </c>
      <c r="I3148" s="42">
        <v>0.62044653349000001</v>
      </c>
      <c r="J3148" s="42">
        <f t="shared" si="74"/>
        <v>1.1483177456867155</v>
      </c>
      <c r="K3148" s="42">
        <f t="shared" si="74"/>
        <v>1.1155467308322753</v>
      </c>
      <c r="L3148" s="42">
        <f t="shared" si="74"/>
        <v>1.3777743596543637</v>
      </c>
      <c r="M3148" s="42">
        <f t="shared" si="73"/>
        <v>1.1991911267283981</v>
      </c>
    </row>
    <row r="3149" spans="1:13" x14ac:dyDescent="0.3">
      <c r="A3149" s="42" t="s">
        <v>3140</v>
      </c>
      <c r="B3149" s="42" t="s">
        <v>3141</v>
      </c>
      <c r="C3149" s="42" t="s">
        <v>3151</v>
      </c>
      <c r="D3149" s="42" t="s">
        <v>3671</v>
      </c>
      <c r="E3149" s="42">
        <v>1.71715339501</v>
      </c>
      <c r="F3149" s="42">
        <v>1.31361398281</v>
      </c>
      <c r="G3149" s="42">
        <v>1.1278706346</v>
      </c>
      <c r="H3149" s="42">
        <v>1.1020891931600001</v>
      </c>
      <c r="I3149" s="42">
        <v>0.86956521739100001</v>
      </c>
      <c r="J3149" s="42">
        <f t="shared" si="74"/>
        <v>1.1744195078341813</v>
      </c>
      <c r="K3149" s="42">
        <f t="shared" si="74"/>
        <v>1.2769354258797665</v>
      </c>
      <c r="L3149" s="42">
        <f t="shared" si="74"/>
        <v>1.2925966242780567</v>
      </c>
      <c r="M3149" s="42">
        <f t="shared" si="73"/>
        <v>1.4533611182613995</v>
      </c>
    </row>
    <row r="3150" spans="1:13" x14ac:dyDescent="0.3">
      <c r="A3150" s="42" t="s">
        <v>3140</v>
      </c>
      <c r="B3150" s="42" t="s">
        <v>3141</v>
      </c>
      <c r="C3150" s="42" t="s">
        <v>3158</v>
      </c>
      <c r="D3150" s="42" t="s">
        <v>3672</v>
      </c>
      <c r="E3150" s="42">
        <v>0.18441260052</v>
      </c>
      <c r="F3150" s="42">
        <v>0</v>
      </c>
      <c r="G3150" s="42">
        <v>0.111428183177</v>
      </c>
      <c r="H3150" s="42">
        <v>0.123830246422</v>
      </c>
      <c r="I3150" s="42">
        <v>0.60634547591099996</v>
      </c>
      <c r="J3150" s="42">
        <f t="shared" si="74"/>
        <v>1.18441260052</v>
      </c>
      <c r="K3150" s="42">
        <f t="shared" si="74"/>
        <v>1.0656672364869992</v>
      </c>
      <c r="L3150" s="42">
        <f t="shared" si="74"/>
        <v>1.0539070329267959</v>
      </c>
      <c r="M3150" s="42">
        <f t="shared" si="73"/>
        <v>0.73733366718531634</v>
      </c>
    </row>
    <row r="3151" spans="1:13" x14ac:dyDescent="0.3">
      <c r="A3151" s="42" t="s">
        <v>3140</v>
      </c>
      <c r="B3151" s="42" t="s">
        <v>3141</v>
      </c>
      <c r="C3151" s="42" t="s">
        <v>3151</v>
      </c>
      <c r="D3151" s="42" t="s">
        <v>3673</v>
      </c>
      <c r="E3151" s="42">
        <v>1.79273232965</v>
      </c>
      <c r="F3151" s="42">
        <v>1.3390504914700001</v>
      </c>
      <c r="G3151" s="42">
        <v>0.921320831635</v>
      </c>
      <c r="H3151" s="42">
        <v>1.44350687258</v>
      </c>
      <c r="I3151" s="42">
        <v>1.41950646298</v>
      </c>
      <c r="J3151" s="42">
        <f t="shared" si="74"/>
        <v>1.1939598310658437</v>
      </c>
      <c r="K3151" s="42">
        <f t="shared" si="74"/>
        <v>1.453548144415552</v>
      </c>
      <c r="L3151" s="42">
        <f t="shared" si="74"/>
        <v>1.1429197768947819</v>
      </c>
      <c r="M3151" s="42">
        <f t="shared" si="73"/>
        <v>1.1542570240586643</v>
      </c>
    </row>
    <row r="3152" spans="1:13" x14ac:dyDescent="0.3">
      <c r="A3152" s="42" t="s">
        <v>3140</v>
      </c>
      <c r="B3152" s="42" t="s">
        <v>3141</v>
      </c>
      <c r="C3152" s="42" t="s">
        <v>3151</v>
      </c>
      <c r="D3152" s="42" t="s">
        <v>3674</v>
      </c>
      <c r="E3152" s="42">
        <v>0.88578511397299997</v>
      </c>
      <c r="F3152" s="42">
        <v>0.56323697741599998</v>
      </c>
      <c r="G3152" s="42">
        <v>0.66313357793200001</v>
      </c>
      <c r="H3152" s="42">
        <v>0.62622724619199999</v>
      </c>
      <c r="I3152" s="42">
        <v>0.43243243243200002</v>
      </c>
      <c r="J3152" s="42">
        <f t="shared" si="74"/>
        <v>1.2063334869996267</v>
      </c>
      <c r="K3152" s="42">
        <f t="shared" si="74"/>
        <v>1.1338747163759708</v>
      </c>
      <c r="L3152" s="42">
        <f t="shared" si="74"/>
        <v>1.1596073786051642</v>
      </c>
      <c r="M3152" s="42">
        <f t="shared" si="73"/>
        <v>1.3164914946607937</v>
      </c>
    </row>
    <row r="3153" spans="1:13" x14ac:dyDescent="0.3">
      <c r="A3153" s="42" t="s">
        <v>3140</v>
      </c>
      <c r="B3153" s="42" t="s">
        <v>3141</v>
      </c>
      <c r="C3153" s="42" t="s">
        <v>3151</v>
      </c>
      <c r="D3153" s="42" t="s">
        <v>3675</v>
      </c>
      <c r="E3153" s="42">
        <v>1.03391982587</v>
      </c>
      <c r="F3153" s="42">
        <v>0.67588437289900005</v>
      </c>
      <c r="G3153" s="42">
        <v>0.31254246500900001</v>
      </c>
      <c r="H3153" s="42">
        <v>0.35203170054299998</v>
      </c>
      <c r="I3153" s="42">
        <v>0.57814336075200001</v>
      </c>
      <c r="J3153" s="42">
        <f t="shared" si="74"/>
        <v>1.2136397109256758</v>
      </c>
      <c r="K3153" s="42">
        <f t="shared" si="74"/>
        <v>1.5496030643519434</v>
      </c>
      <c r="L3153" s="42">
        <f t="shared" si="74"/>
        <v>1.5043432968717683</v>
      </c>
      <c r="M3153" s="42">
        <f t="shared" si="73"/>
        <v>1.2888054890658465</v>
      </c>
    </row>
    <row r="3154" spans="1:13" x14ac:dyDescent="0.3">
      <c r="A3154" s="42" t="s">
        <v>3140</v>
      </c>
      <c r="B3154" s="42" t="s">
        <v>3141</v>
      </c>
      <c r="C3154" s="42" t="s">
        <v>3142</v>
      </c>
      <c r="D3154" s="42" t="s">
        <v>3676</v>
      </c>
      <c r="E3154" s="42">
        <v>2.8780458310700001</v>
      </c>
      <c r="F3154" s="42">
        <v>1.1846145460499999</v>
      </c>
      <c r="G3154" s="42">
        <v>3.37817638266</v>
      </c>
      <c r="H3154" s="42">
        <v>1.88398874914</v>
      </c>
      <c r="I3154" s="42">
        <v>0.20681551116300001</v>
      </c>
      <c r="J3154" s="42">
        <f t="shared" si="74"/>
        <v>1.7751625054780911</v>
      </c>
      <c r="K3154" s="42">
        <f t="shared" si="74"/>
        <v>0.88576738169554037</v>
      </c>
      <c r="L3154" s="42">
        <f t="shared" si="74"/>
        <v>1.3446813314463955</v>
      </c>
      <c r="M3154" s="42">
        <f t="shared" si="73"/>
        <v>3.2134537509654257</v>
      </c>
    </row>
    <row r="3155" spans="1:13" x14ac:dyDescent="0.3">
      <c r="A3155" s="42" t="s">
        <v>3677</v>
      </c>
      <c r="B3155" s="42" t="s">
        <v>3678</v>
      </c>
      <c r="C3155" s="42" t="s">
        <v>3679</v>
      </c>
      <c r="D3155" s="42" t="s">
        <v>3680</v>
      </c>
      <c r="E3155" s="42">
        <v>0.75549106919499998</v>
      </c>
      <c r="F3155" s="42">
        <v>0.37514067775400001</v>
      </c>
      <c r="G3155" s="42">
        <v>10.0652729165</v>
      </c>
      <c r="H3155" s="42">
        <v>1.0703556913100001</v>
      </c>
      <c r="I3155" s="42">
        <v>0</v>
      </c>
      <c r="J3155" s="42">
        <f t="shared" si="74"/>
        <v>1.2765901682598915</v>
      </c>
      <c r="K3155" s="42">
        <f t="shared" si="74"/>
        <v>0.1586486914911332</v>
      </c>
      <c r="L3155" s="42">
        <f t="shared" si="74"/>
        <v>0.84791761945225363</v>
      </c>
      <c r="M3155" s="42">
        <f t="shared" si="73"/>
        <v>1.7554910691950001</v>
      </c>
    </row>
    <row r="3156" spans="1:13" x14ac:dyDescent="0.3">
      <c r="A3156" s="42" t="s">
        <v>3677</v>
      </c>
      <c r="B3156" s="42" t="s">
        <v>3678</v>
      </c>
      <c r="C3156" s="42" t="s">
        <v>3681</v>
      </c>
      <c r="D3156" s="42" t="s">
        <v>3682</v>
      </c>
      <c r="E3156" s="42">
        <v>0.75549106919499998</v>
      </c>
      <c r="F3156" s="42">
        <v>0.37514067775400001</v>
      </c>
      <c r="G3156" s="42">
        <v>10.0652729165</v>
      </c>
      <c r="H3156" s="42">
        <v>1.0703556913100001</v>
      </c>
      <c r="I3156" s="42">
        <v>0</v>
      </c>
      <c r="J3156" s="42">
        <f t="shared" si="74"/>
        <v>1.2765901682598915</v>
      </c>
      <c r="K3156" s="42">
        <f t="shared" si="74"/>
        <v>0.1586486914911332</v>
      </c>
      <c r="L3156" s="42">
        <f t="shared" si="74"/>
        <v>0.84791761945225363</v>
      </c>
      <c r="M3156" s="42">
        <f t="shared" si="73"/>
        <v>1.7554910691950001</v>
      </c>
    </row>
    <row r="3157" spans="1:13" x14ac:dyDescent="0.3">
      <c r="A3157" s="42" t="s">
        <v>3677</v>
      </c>
      <c r="B3157" s="42" t="s">
        <v>3677</v>
      </c>
      <c r="C3157" s="42" t="s">
        <v>3683</v>
      </c>
      <c r="D3157" s="42" t="s">
        <v>3684</v>
      </c>
      <c r="E3157" s="42">
        <v>0</v>
      </c>
      <c r="F3157" s="42">
        <v>0.32512192072000001</v>
      </c>
      <c r="G3157" s="42">
        <v>2.0653990477100002</v>
      </c>
      <c r="H3157" s="42">
        <v>3.1832984121400001</v>
      </c>
      <c r="I3157" s="42">
        <v>2.33418262513</v>
      </c>
      <c r="J3157" s="42">
        <f t="shared" si="74"/>
        <v>0.7546475417572549</v>
      </c>
      <c r="K3157" s="42">
        <f t="shared" si="74"/>
        <v>0.32622180161080427</v>
      </c>
      <c r="L3157" s="42">
        <f t="shared" si="74"/>
        <v>0.23904582018294074</v>
      </c>
      <c r="M3157" s="42">
        <f t="shared" si="73"/>
        <v>0.29992358320834628</v>
      </c>
    </row>
    <row r="3158" spans="1:13" x14ac:dyDescent="0.3">
      <c r="A3158" s="42" t="s">
        <v>3677</v>
      </c>
      <c r="B3158" s="42" t="s">
        <v>3677</v>
      </c>
      <c r="C3158" s="42" t="s">
        <v>3685</v>
      </c>
      <c r="D3158" s="42" t="s">
        <v>3686</v>
      </c>
      <c r="E3158" s="42">
        <v>0</v>
      </c>
      <c r="F3158" s="42">
        <v>0.32512192072000001</v>
      </c>
      <c r="G3158" s="42">
        <v>2.0653990477100002</v>
      </c>
      <c r="H3158" s="42">
        <v>3.1832984121400001</v>
      </c>
      <c r="I3158" s="42">
        <v>2.33418262513</v>
      </c>
      <c r="J3158" s="42">
        <f t="shared" si="74"/>
        <v>0.7546475417572549</v>
      </c>
      <c r="K3158" s="42">
        <f t="shared" si="74"/>
        <v>0.32622180161080427</v>
      </c>
      <c r="L3158" s="42">
        <f t="shared" si="74"/>
        <v>0.23904582018294074</v>
      </c>
      <c r="M3158" s="42">
        <f t="shared" si="73"/>
        <v>0.29992358320834628</v>
      </c>
    </row>
    <row r="3159" spans="1:13" x14ac:dyDescent="0.3">
      <c r="A3159" s="42" t="s">
        <v>3677</v>
      </c>
      <c r="B3159" s="42" t="s">
        <v>3678</v>
      </c>
      <c r="C3159" s="42" t="s">
        <v>3687</v>
      </c>
      <c r="D3159" s="42" t="s">
        <v>3688</v>
      </c>
      <c r="E3159" s="42">
        <v>0</v>
      </c>
      <c r="F3159" s="42">
        <v>0.77216456171100001</v>
      </c>
      <c r="G3159" s="42">
        <v>0.32163466086499998</v>
      </c>
      <c r="H3159" s="42">
        <v>0</v>
      </c>
      <c r="I3159" s="42">
        <v>0</v>
      </c>
      <c r="J3159" s="42">
        <f t="shared" si="74"/>
        <v>0.56428168219012009</v>
      </c>
      <c r="K3159" s="42">
        <f t="shared" si="74"/>
        <v>0.75663875169973782</v>
      </c>
      <c r="L3159" s="42">
        <f t="shared" si="74"/>
        <v>1</v>
      </c>
      <c r="M3159" s="42">
        <f t="shared" si="73"/>
        <v>1</v>
      </c>
    </row>
    <row r="3160" spans="1:13" x14ac:dyDescent="0.3">
      <c r="A3160" s="42" t="s">
        <v>3677</v>
      </c>
      <c r="B3160" s="42" t="s">
        <v>3689</v>
      </c>
      <c r="C3160" s="42" t="s">
        <v>3690</v>
      </c>
      <c r="D3160" s="42" t="s">
        <v>3691</v>
      </c>
      <c r="E3160" s="42">
        <v>0</v>
      </c>
      <c r="F3160" s="42">
        <v>0.62210829060899997</v>
      </c>
      <c r="G3160" s="42">
        <v>0</v>
      </c>
      <c r="H3160" s="42">
        <v>0.272637770429</v>
      </c>
      <c r="I3160" s="42">
        <v>0.67395413824299999</v>
      </c>
      <c r="J3160" s="42">
        <f t="shared" si="74"/>
        <v>0.61648165279061784</v>
      </c>
      <c r="K3160" s="42">
        <f t="shared" si="74"/>
        <v>1</v>
      </c>
      <c r="L3160" s="42">
        <f t="shared" si="74"/>
        <v>0.78576954357004891</v>
      </c>
      <c r="M3160" s="42">
        <f t="shared" si="73"/>
        <v>0.59738793145767466</v>
      </c>
    </row>
    <row r="3161" spans="1:13" x14ac:dyDescent="0.3">
      <c r="A3161" s="42" t="s">
        <v>3677</v>
      </c>
      <c r="B3161" s="42" t="s">
        <v>3689</v>
      </c>
      <c r="C3161" s="42" t="s">
        <v>3690</v>
      </c>
      <c r="D3161" s="42" t="s">
        <v>3692</v>
      </c>
      <c r="E3161" s="42">
        <v>0</v>
      </c>
      <c r="F3161" s="42">
        <v>0.40327622858599999</v>
      </c>
      <c r="G3161" s="42">
        <v>0.447765900419</v>
      </c>
      <c r="H3161" s="42">
        <v>0.795193497084</v>
      </c>
      <c r="I3161" s="42">
        <v>1.8739212624299999</v>
      </c>
      <c r="J3161" s="42">
        <f t="shared" si="74"/>
        <v>0.71261807164484081</v>
      </c>
      <c r="K3161" s="42">
        <f t="shared" si="74"/>
        <v>0.69071940409052912</v>
      </c>
      <c r="L3161" s="42">
        <f t="shared" si="74"/>
        <v>0.55704301604497641</v>
      </c>
      <c r="M3161" s="42">
        <f t="shared" si="73"/>
        <v>0.34795664483670141</v>
      </c>
    </row>
    <row r="3162" spans="1:13" x14ac:dyDescent="0.3">
      <c r="A3162" s="42" t="s">
        <v>3677</v>
      </c>
      <c r="B3162" s="42" t="s">
        <v>3678</v>
      </c>
      <c r="C3162" s="42" t="s">
        <v>3693</v>
      </c>
      <c r="D3162" s="42" t="s">
        <v>3694</v>
      </c>
      <c r="E3162" s="42">
        <v>0.290188622605</v>
      </c>
      <c r="F3162" s="42">
        <v>0.75340752782300002</v>
      </c>
      <c r="G3162" s="42">
        <v>0.38470028064200001</v>
      </c>
      <c r="H3162" s="42">
        <v>1.13346628632</v>
      </c>
      <c r="I3162" s="42">
        <v>0.33697706912100001</v>
      </c>
      <c r="J3162" s="42">
        <f t="shared" si="74"/>
        <v>0.7358178872465978</v>
      </c>
      <c r="K3162" s="42">
        <f t="shared" si="74"/>
        <v>0.9317457652329062</v>
      </c>
      <c r="L3162" s="42">
        <f t="shared" si="74"/>
        <v>0.60473822852407799</v>
      </c>
      <c r="M3162" s="42">
        <f t="shared" si="73"/>
        <v>0.96500430142249094</v>
      </c>
    </row>
    <row r="3163" spans="1:13" x14ac:dyDescent="0.3">
      <c r="A3163" s="42" t="s">
        <v>3677</v>
      </c>
      <c r="B3163" s="42" t="s">
        <v>3689</v>
      </c>
      <c r="C3163" s="42" t="s">
        <v>3690</v>
      </c>
      <c r="D3163" s="42" t="s">
        <v>3695</v>
      </c>
      <c r="E3163" s="42">
        <v>0</v>
      </c>
      <c r="F3163" s="42">
        <v>0.33762660997900001</v>
      </c>
      <c r="G3163" s="42">
        <v>0.290101850976</v>
      </c>
      <c r="H3163" s="42">
        <v>0.315552975033</v>
      </c>
      <c r="I3163" s="42">
        <v>0.50957508013499997</v>
      </c>
      <c r="J3163" s="42">
        <f t="shared" si="74"/>
        <v>0.74759278302313337</v>
      </c>
      <c r="K3163" s="42">
        <f t="shared" si="74"/>
        <v>0.77513259844055771</v>
      </c>
      <c r="L3163" s="42">
        <f t="shared" si="74"/>
        <v>0.76013662617798838</v>
      </c>
      <c r="M3163" s="42">
        <f t="shared" si="73"/>
        <v>0.66243806827453122</v>
      </c>
    </row>
    <row r="3164" spans="1:13" x14ac:dyDescent="0.3">
      <c r="A3164" s="42" t="s">
        <v>3677</v>
      </c>
      <c r="B3164" s="42" t="s">
        <v>3678</v>
      </c>
      <c r="C3164" s="42" t="s">
        <v>3696</v>
      </c>
      <c r="D3164" s="42" t="s">
        <v>3697</v>
      </c>
      <c r="E3164" s="42">
        <v>0.45029269024899998</v>
      </c>
      <c r="F3164" s="42">
        <v>0.93159934975600001</v>
      </c>
      <c r="G3164" s="42">
        <v>0.25856904108700002</v>
      </c>
      <c r="H3164" s="42">
        <v>0.41400550324399998</v>
      </c>
      <c r="I3164" s="42">
        <v>0.72326785567499996</v>
      </c>
      <c r="J3164" s="42">
        <f t="shared" si="74"/>
        <v>0.75082479730188412</v>
      </c>
      <c r="K3164" s="42">
        <f t="shared" si="74"/>
        <v>1.1523346299670711</v>
      </c>
      <c r="L3164" s="42">
        <f t="shared" si="74"/>
        <v>1.0256626914971336</v>
      </c>
      <c r="M3164" s="42">
        <f t="shared" si="73"/>
        <v>0.84159446569664209</v>
      </c>
    </row>
    <row r="3165" spans="1:13" x14ac:dyDescent="0.3">
      <c r="A3165" s="42" t="s">
        <v>3677</v>
      </c>
      <c r="B3165" s="42" t="s">
        <v>3689</v>
      </c>
      <c r="C3165" s="42" t="s">
        <v>3690</v>
      </c>
      <c r="D3165" s="42" t="s">
        <v>3698</v>
      </c>
      <c r="E3165" s="42">
        <v>0.76549757342299996</v>
      </c>
      <c r="F3165" s="42">
        <v>1.28798299362</v>
      </c>
      <c r="G3165" s="42">
        <v>0.55182417305200004</v>
      </c>
      <c r="H3165" s="42">
        <v>0.64372806906799995</v>
      </c>
      <c r="I3165" s="42">
        <v>1.24106188872</v>
      </c>
      <c r="J3165" s="42">
        <f t="shared" si="74"/>
        <v>0.77163929030331901</v>
      </c>
      <c r="K3165" s="42">
        <f t="shared" si="74"/>
        <v>1.1376917592092697</v>
      </c>
      <c r="L3165" s="42">
        <f t="shared" si="74"/>
        <v>1.0740812952254588</v>
      </c>
      <c r="M3165" s="42">
        <f t="shared" si="73"/>
        <v>0.78779509941663317</v>
      </c>
    </row>
    <row r="3166" spans="1:13" x14ac:dyDescent="0.3">
      <c r="A3166" s="42" t="s">
        <v>3677</v>
      </c>
      <c r="B3166" s="42" t="s">
        <v>3678</v>
      </c>
      <c r="C3166" s="42" t="s">
        <v>3679</v>
      </c>
      <c r="D3166" s="42" t="s">
        <v>3699</v>
      </c>
      <c r="E3166" s="42">
        <v>0.76549757342299996</v>
      </c>
      <c r="F3166" s="42">
        <v>1.28798299362</v>
      </c>
      <c r="G3166" s="42">
        <v>0.55182417305200004</v>
      </c>
      <c r="H3166" s="42">
        <v>0.64372806906799995</v>
      </c>
      <c r="I3166" s="42">
        <v>1.24106188872</v>
      </c>
      <c r="J3166" s="42">
        <f t="shared" si="74"/>
        <v>0.77163929030331901</v>
      </c>
      <c r="K3166" s="42">
        <f t="shared" si="74"/>
        <v>1.1376917592092697</v>
      </c>
      <c r="L3166" s="42">
        <f t="shared" si="74"/>
        <v>1.0740812952254588</v>
      </c>
      <c r="M3166" s="42">
        <f t="shared" si="73"/>
        <v>0.78779509941663317</v>
      </c>
    </row>
    <row r="3167" spans="1:13" x14ac:dyDescent="0.3">
      <c r="A3167" s="42" t="s">
        <v>3677</v>
      </c>
      <c r="B3167" s="42" t="s">
        <v>3689</v>
      </c>
      <c r="C3167" s="42" t="s">
        <v>3700</v>
      </c>
      <c r="D3167" s="42" t="s">
        <v>3701</v>
      </c>
      <c r="E3167" s="42">
        <v>1.4909691299300001</v>
      </c>
      <c r="F3167" s="42">
        <v>2.0601475553299999</v>
      </c>
      <c r="G3167" s="42">
        <v>0.86715227193900002</v>
      </c>
      <c r="H3167" s="42">
        <v>1.2369676621300001</v>
      </c>
      <c r="I3167" s="42">
        <v>2.5807512123</v>
      </c>
      <c r="J3167" s="42">
        <f t="shared" si="74"/>
        <v>0.81400294753478941</v>
      </c>
      <c r="K3167" s="42">
        <f t="shared" si="74"/>
        <v>1.3341006876440658</v>
      </c>
      <c r="L3167" s="42">
        <f t="shared" si="74"/>
        <v>1.1135472238155397</v>
      </c>
      <c r="M3167" s="42">
        <f t="shared" si="73"/>
        <v>0.69565545949504604</v>
      </c>
    </row>
    <row r="3168" spans="1:13" x14ac:dyDescent="0.3">
      <c r="A3168" s="42" t="s">
        <v>3677</v>
      </c>
      <c r="B3168" s="42" t="s">
        <v>3678</v>
      </c>
      <c r="C3168" s="42" t="s">
        <v>3679</v>
      </c>
      <c r="D3168" s="42" t="s">
        <v>3702</v>
      </c>
      <c r="E3168" s="42">
        <v>0</v>
      </c>
      <c r="F3168" s="42">
        <v>0.20945354507899999</v>
      </c>
      <c r="G3168" s="42">
        <v>0.23018951218700001</v>
      </c>
      <c r="H3168" s="42">
        <v>0.44934743644800001</v>
      </c>
      <c r="I3168" s="42">
        <v>0.205473822635</v>
      </c>
      <c r="J3168" s="42">
        <f t="shared" si="74"/>
        <v>0.82681968569093012</v>
      </c>
      <c r="K3168" s="42">
        <f t="shared" si="74"/>
        <v>0.81288288519240015</v>
      </c>
      <c r="L3168" s="42">
        <f t="shared" si="74"/>
        <v>0.68996568721352158</v>
      </c>
      <c r="M3168" s="42">
        <f t="shared" si="73"/>
        <v>0.82954932842435147</v>
      </c>
    </row>
    <row r="3169" spans="1:13" x14ac:dyDescent="0.3">
      <c r="A3169" s="42" t="s">
        <v>3677</v>
      </c>
      <c r="B3169" s="42" t="s">
        <v>3689</v>
      </c>
      <c r="C3169" s="42" t="s">
        <v>3690</v>
      </c>
      <c r="D3169" s="42" t="s">
        <v>3703</v>
      </c>
      <c r="E3169" s="42">
        <v>1.95126832441</v>
      </c>
      <c r="F3169" s="42">
        <v>2.54783043641</v>
      </c>
      <c r="G3169" s="42">
        <v>1.4095166020200001</v>
      </c>
      <c r="H3169" s="42">
        <v>1.6433998939700001</v>
      </c>
      <c r="I3169" s="42">
        <v>1.40544094682</v>
      </c>
      <c r="J3169" s="42">
        <f t="shared" si="74"/>
        <v>0.83185157163157641</v>
      </c>
      <c r="K3169" s="42">
        <f t="shared" si="74"/>
        <v>1.2248383438967909</v>
      </c>
      <c r="L3169" s="42">
        <f t="shared" si="74"/>
        <v>1.1164668392180446</v>
      </c>
      <c r="M3169" s="42">
        <f t="shared" si="73"/>
        <v>1.2269136468769211</v>
      </c>
    </row>
    <row r="3170" spans="1:13" x14ac:dyDescent="0.3">
      <c r="A3170" s="42" t="s">
        <v>3677</v>
      </c>
      <c r="B3170" s="42" t="s">
        <v>3678</v>
      </c>
      <c r="C3170" s="42" t="s">
        <v>3696</v>
      </c>
      <c r="D3170" s="42" t="s">
        <v>3704</v>
      </c>
      <c r="E3170" s="42">
        <v>6.5042277480399993E-2</v>
      </c>
      <c r="F3170" s="42">
        <v>0.27197699137199999</v>
      </c>
      <c r="G3170" s="42">
        <v>0</v>
      </c>
      <c r="H3170" s="42">
        <v>0</v>
      </c>
      <c r="I3170" s="42">
        <v>0.22191172844599999</v>
      </c>
      <c r="J3170" s="42">
        <f t="shared" si="74"/>
        <v>0.8373125337209183</v>
      </c>
      <c r="K3170" s="42">
        <f t="shared" si="74"/>
        <v>1.0650422774804</v>
      </c>
      <c r="L3170" s="42">
        <f t="shared" si="74"/>
        <v>1.0650422774804</v>
      </c>
      <c r="M3170" s="42">
        <f t="shared" si="73"/>
        <v>0.87161965360206262</v>
      </c>
    </row>
    <row r="3171" spans="1:13" x14ac:dyDescent="0.3">
      <c r="A3171" s="42" t="s">
        <v>3677</v>
      </c>
      <c r="B3171" s="42" t="s">
        <v>3677</v>
      </c>
      <c r="C3171" s="42" t="s">
        <v>3705</v>
      </c>
      <c r="D3171" s="42" t="s">
        <v>3706</v>
      </c>
      <c r="E3171" s="42">
        <v>0</v>
      </c>
      <c r="F3171" s="42">
        <v>0.18444416656199999</v>
      </c>
      <c r="G3171" s="42">
        <v>6.9372181755100001E-2</v>
      </c>
      <c r="H3171" s="42">
        <v>7.8257137808300001E-2</v>
      </c>
      <c r="I3171" s="42">
        <v>0.17259801101300001</v>
      </c>
      <c r="J3171" s="42">
        <f t="shared" si="74"/>
        <v>0.84427787162195012</v>
      </c>
      <c r="K3171" s="42">
        <f t="shared" si="74"/>
        <v>0.93512812195914485</v>
      </c>
      <c r="L3171" s="42">
        <f t="shared" si="74"/>
        <v>0.92742256455879546</v>
      </c>
      <c r="M3171" s="42">
        <f t="shared" si="73"/>
        <v>0.85280717740268575</v>
      </c>
    </row>
    <row r="3172" spans="1:13" x14ac:dyDescent="0.3">
      <c r="A3172" s="42" t="s">
        <v>3677</v>
      </c>
      <c r="B3172" s="42" t="s">
        <v>3689</v>
      </c>
      <c r="C3172" s="42" t="s">
        <v>3707</v>
      </c>
      <c r="D3172" s="42" t="s">
        <v>3708</v>
      </c>
      <c r="E3172" s="42">
        <v>0.440286186021</v>
      </c>
      <c r="F3172" s="42">
        <v>0.69401025384500004</v>
      </c>
      <c r="G3172" s="42">
        <v>0.23334279317600001</v>
      </c>
      <c r="H3172" s="42">
        <v>0.43420089364600001</v>
      </c>
      <c r="I3172" s="42">
        <v>0</v>
      </c>
      <c r="J3172" s="42">
        <f t="shared" si="74"/>
        <v>0.85022282642734481</v>
      </c>
      <c r="K3172" s="42">
        <f t="shared" si="74"/>
        <v>1.1677906531663407</v>
      </c>
      <c r="L3172" s="42">
        <f t="shared" si="74"/>
        <v>1.0042429846487753</v>
      </c>
      <c r="M3172" s="42">
        <f t="shared" si="73"/>
        <v>1.4402861860209999</v>
      </c>
    </row>
    <row r="3173" spans="1:13" x14ac:dyDescent="0.3">
      <c r="A3173" s="42" t="s">
        <v>3677</v>
      </c>
      <c r="B3173" s="42" t="s">
        <v>3678</v>
      </c>
      <c r="C3173" s="42" t="s">
        <v>3679</v>
      </c>
      <c r="D3173" s="42" t="s">
        <v>3709</v>
      </c>
      <c r="E3173" s="42">
        <v>1.24580977635</v>
      </c>
      <c r="F3173" s="42">
        <v>1.6287357759200001</v>
      </c>
      <c r="G3173" s="42">
        <v>0.97121054457199996</v>
      </c>
      <c r="H3173" s="42">
        <v>0.94413450129999998</v>
      </c>
      <c r="I3173" s="42">
        <v>0.608202515</v>
      </c>
      <c r="J3173" s="42">
        <f t="shared" si="74"/>
        <v>0.85433073834285056</v>
      </c>
      <c r="K3173" s="42">
        <f t="shared" si="74"/>
        <v>1.1393048715846952</v>
      </c>
      <c r="L3173" s="42">
        <f t="shared" si="74"/>
        <v>1.1551720186274541</v>
      </c>
      <c r="M3173" s="42">
        <f t="shared" si="73"/>
        <v>1.396471996159016</v>
      </c>
    </row>
    <row r="3174" spans="1:13" x14ac:dyDescent="0.3">
      <c r="A3174" s="42" t="s">
        <v>3677</v>
      </c>
      <c r="B3174" s="42" t="s">
        <v>3678</v>
      </c>
      <c r="C3174" s="42" t="s">
        <v>3710</v>
      </c>
      <c r="D3174" s="42" t="s">
        <v>3711</v>
      </c>
      <c r="E3174" s="42">
        <v>0.42027317756499999</v>
      </c>
      <c r="F3174" s="42">
        <v>0.650243841441</v>
      </c>
      <c r="G3174" s="42">
        <v>0.50767823920800004</v>
      </c>
      <c r="H3174" s="42">
        <v>0.98957412970500003</v>
      </c>
      <c r="I3174" s="42">
        <v>1.3479082764899999</v>
      </c>
      <c r="J3174" s="42">
        <f t="shared" si="74"/>
        <v>0.86064443441571103</v>
      </c>
      <c r="K3174" s="42">
        <f t="shared" si="74"/>
        <v>0.94202671407599881</v>
      </c>
      <c r="L3174" s="42">
        <f t="shared" si="74"/>
        <v>0.71385788363441782</v>
      </c>
      <c r="M3174" s="42">
        <f t="shared" si="73"/>
        <v>0.6049099923478416</v>
      </c>
    </row>
    <row r="3175" spans="1:13" x14ac:dyDescent="0.3">
      <c r="A3175" s="42" t="s">
        <v>3677</v>
      </c>
      <c r="B3175" s="42" t="s">
        <v>3678</v>
      </c>
      <c r="C3175" s="42" t="s">
        <v>3679</v>
      </c>
      <c r="D3175" s="42" t="s">
        <v>3712</v>
      </c>
      <c r="E3175" s="42">
        <v>0.290188622605</v>
      </c>
      <c r="F3175" s="42">
        <v>0.46267350256299999</v>
      </c>
      <c r="G3175" s="42">
        <v>0.24595591713199999</v>
      </c>
      <c r="H3175" s="42">
        <v>0.37361472243999999</v>
      </c>
      <c r="I3175" s="42">
        <v>0.52601298594599999</v>
      </c>
      <c r="J3175" s="42">
        <f t="shared" si="74"/>
        <v>0.88207561041082672</v>
      </c>
      <c r="K3175" s="42">
        <f t="shared" si="74"/>
        <v>1.0355010196306278</v>
      </c>
      <c r="L3175" s="42">
        <f t="shared" si="74"/>
        <v>0.93926528416439281</v>
      </c>
      <c r="M3175" s="42">
        <f t="shared" si="73"/>
        <v>0.84546372441594353</v>
      </c>
    </row>
    <row r="3176" spans="1:13" x14ac:dyDescent="0.3">
      <c r="A3176" s="42" t="s">
        <v>3677</v>
      </c>
      <c r="B3176" s="42" t="s">
        <v>3689</v>
      </c>
      <c r="C3176" s="42" t="s">
        <v>3690</v>
      </c>
      <c r="D3176" s="42" t="s">
        <v>3713</v>
      </c>
      <c r="E3176" s="42">
        <v>0.41026667333799999</v>
      </c>
      <c r="F3176" s="42">
        <v>0.57834187820399996</v>
      </c>
      <c r="G3176" s="42">
        <v>0.34686090877600001</v>
      </c>
      <c r="H3176" s="42">
        <v>0.82296215888699997</v>
      </c>
      <c r="I3176" s="42">
        <v>0.67395413824299999</v>
      </c>
      <c r="J3176" s="42">
        <f t="shared" si="74"/>
        <v>0.89351153435955633</v>
      </c>
      <c r="K3176" s="42">
        <f t="shared" si="74"/>
        <v>1.0470766982313133</v>
      </c>
      <c r="L3176" s="42">
        <f t="shared" si="74"/>
        <v>0.77361269758832019</v>
      </c>
      <c r="M3176" s="42">
        <f t="shared" si="73"/>
        <v>0.84247629078908393</v>
      </c>
    </row>
    <row r="3177" spans="1:13" x14ac:dyDescent="0.3">
      <c r="A3177" s="42" t="s">
        <v>3677</v>
      </c>
      <c r="B3177" s="42" t="s">
        <v>3678</v>
      </c>
      <c r="C3177" s="42" t="s">
        <v>3681</v>
      </c>
      <c r="D3177" s="42" t="s">
        <v>3714</v>
      </c>
      <c r="E3177" s="42">
        <v>0.41026667333799999</v>
      </c>
      <c r="F3177" s="42">
        <v>0.57834187820399996</v>
      </c>
      <c r="G3177" s="42">
        <v>0.34686090877600001</v>
      </c>
      <c r="H3177" s="42">
        <v>0.82296215888699997</v>
      </c>
      <c r="I3177" s="42">
        <v>0.67395413824299999</v>
      </c>
      <c r="J3177" s="42">
        <f t="shared" si="74"/>
        <v>0.89351153435955633</v>
      </c>
      <c r="K3177" s="42">
        <f t="shared" si="74"/>
        <v>1.0470766982313133</v>
      </c>
      <c r="L3177" s="42">
        <f t="shared" si="74"/>
        <v>0.77361269758832019</v>
      </c>
      <c r="M3177" s="42">
        <f t="shared" si="73"/>
        <v>0.84247629078908393</v>
      </c>
    </row>
    <row r="3178" spans="1:13" x14ac:dyDescent="0.3">
      <c r="A3178" s="42" t="s">
        <v>3677</v>
      </c>
      <c r="B3178" s="42" t="s">
        <v>3678</v>
      </c>
      <c r="C3178" s="42" t="s">
        <v>3679</v>
      </c>
      <c r="D3178" s="42" t="s">
        <v>3715</v>
      </c>
      <c r="E3178" s="42">
        <v>0</v>
      </c>
      <c r="F3178" s="42">
        <v>0.118794547955</v>
      </c>
      <c r="G3178" s="42">
        <v>0.35316747075299998</v>
      </c>
      <c r="H3178" s="42">
        <v>0.131270037614</v>
      </c>
      <c r="I3178" s="42">
        <v>0</v>
      </c>
      <c r="J3178" s="42">
        <f t="shared" si="74"/>
        <v>0.89381915725980277</v>
      </c>
      <c r="K3178" s="42">
        <f t="shared" si="74"/>
        <v>0.73900682776798343</v>
      </c>
      <c r="L3178" s="42">
        <f t="shared" si="74"/>
        <v>0.88396224309903404</v>
      </c>
      <c r="M3178" s="42">
        <f t="shared" si="73"/>
        <v>1</v>
      </c>
    </row>
    <row r="3179" spans="1:13" x14ac:dyDescent="0.3">
      <c r="A3179" s="42" t="s">
        <v>3677</v>
      </c>
      <c r="B3179" s="42" t="s">
        <v>3678</v>
      </c>
      <c r="C3179" s="42" t="s">
        <v>3710</v>
      </c>
      <c r="D3179" s="42" t="s">
        <v>3716</v>
      </c>
      <c r="E3179" s="42">
        <v>0.225146345124</v>
      </c>
      <c r="F3179" s="42">
        <v>0.36888833312500002</v>
      </c>
      <c r="G3179" s="42">
        <v>0.38154699965299999</v>
      </c>
      <c r="H3179" s="42">
        <v>0.50488476005399996</v>
      </c>
      <c r="I3179" s="42">
        <v>0.95339853702599997</v>
      </c>
      <c r="J3179" s="42">
        <f t="shared" si="74"/>
        <v>0.89499363496447137</v>
      </c>
      <c r="K3179" s="42">
        <f t="shared" si="74"/>
        <v>0.88679309891861602</v>
      </c>
      <c r="L3179" s="42">
        <f t="shared" si="74"/>
        <v>0.81411306542837081</v>
      </c>
      <c r="M3179" s="42">
        <f t="shared" si="73"/>
        <v>0.6271870905510426</v>
      </c>
    </row>
    <row r="3180" spans="1:13" x14ac:dyDescent="0.3">
      <c r="A3180" s="42" t="s">
        <v>3677</v>
      </c>
      <c r="B3180" s="42" t="s">
        <v>3717</v>
      </c>
      <c r="C3180" s="42" t="s">
        <v>3718</v>
      </c>
      <c r="D3180" s="42" t="s">
        <v>3719</v>
      </c>
      <c r="E3180" s="42">
        <v>0.255165857808</v>
      </c>
      <c r="F3180" s="42">
        <v>0.40015005627099998</v>
      </c>
      <c r="G3180" s="42">
        <v>0.23018951218700001</v>
      </c>
      <c r="H3180" s="42">
        <v>0.419054350844</v>
      </c>
      <c r="I3180" s="42">
        <v>0.33697706912100001</v>
      </c>
      <c r="J3180" s="42">
        <f t="shared" si="74"/>
        <v>0.89645095694304777</v>
      </c>
      <c r="K3180" s="42">
        <f t="shared" si="74"/>
        <v>1.0203028438899611</v>
      </c>
      <c r="L3180" s="42">
        <f t="shared" si="74"/>
        <v>0.88450865681182311</v>
      </c>
      <c r="M3180" s="42">
        <f t="shared" si="73"/>
        <v>0.93880881489853296</v>
      </c>
    </row>
    <row r="3181" spans="1:13" x14ac:dyDescent="0.3">
      <c r="A3181" s="42" t="s">
        <v>3677</v>
      </c>
      <c r="B3181" s="42" t="s">
        <v>3689</v>
      </c>
      <c r="C3181" s="42" t="s">
        <v>3690</v>
      </c>
      <c r="D3181" s="42" t="s">
        <v>3720</v>
      </c>
      <c r="E3181" s="42">
        <v>0.255165857808</v>
      </c>
      <c r="F3181" s="42">
        <v>0.40015005627099998</v>
      </c>
      <c r="G3181" s="42">
        <v>0.23018951218700001</v>
      </c>
      <c r="H3181" s="42">
        <v>0.419054350844</v>
      </c>
      <c r="I3181" s="42">
        <v>0.33697706912100001</v>
      </c>
      <c r="J3181" s="42">
        <f t="shared" si="74"/>
        <v>0.89645095694304777</v>
      </c>
      <c r="K3181" s="42">
        <f t="shared" si="74"/>
        <v>1.0203028438899611</v>
      </c>
      <c r="L3181" s="42">
        <f t="shared" si="74"/>
        <v>0.88450865681182311</v>
      </c>
      <c r="M3181" s="42">
        <f t="shared" si="73"/>
        <v>0.93880881489853296</v>
      </c>
    </row>
    <row r="3182" spans="1:13" x14ac:dyDescent="0.3">
      <c r="A3182" s="42" t="s">
        <v>3677</v>
      </c>
      <c r="B3182" s="42" t="s">
        <v>3689</v>
      </c>
      <c r="C3182" s="42" t="s">
        <v>3690</v>
      </c>
      <c r="D3182" s="42" t="s">
        <v>3721</v>
      </c>
      <c r="E3182" s="42">
        <v>3.3221594036100002</v>
      </c>
      <c r="F3182" s="42">
        <v>3.7982993622599999</v>
      </c>
      <c r="G3182" s="42">
        <v>3.30779175732</v>
      </c>
      <c r="H3182" s="42">
        <v>3.0444551031199998</v>
      </c>
      <c r="I3182" s="42">
        <v>2.53143749486</v>
      </c>
      <c r="J3182" s="42">
        <f t="shared" si="74"/>
        <v>0.90076901779097451</v>
      </c>
      <c r="K3182" s="42">
        <f t="shared" si="74"/>
        <v>1.003335269460411</v>
      </c>
      <c r="L3182" s="42">
        <f t="shared" si="74"/>
        <v>1.0686629702665686</v>
      </c>
      <c r="M3182" s="42">
        <f t="shared" si="73"/>
        <v>1.2239093598289348</v>
      </c>
    </row>
    <row r="3183" spans="1:13" x14ac:dyDescent="0.3">
      <c r="A3183" s="42" t="s">
        <v>3677</v>
      </c>
      <c r="B3183" s="42" t="s">
        <v>3678</v>
      </c>
      <c r="C3183" s="42" t="s">
        <v>3696</v>
      </c>
      <c r="D3183" s="42" t="s">
        <v>3722</v>
      </c>
      <c r="E3183" s="42">
        <v>3.3221594036100002</v>
      </c>
      <c r="F3183" s="42">
        <v>3.7982993622599999</v>
      </c>
      <c r="G3183" s="42">
        <v>3.30779175732</v>
      </c>
      <c r="H3183" s="42">
        <v>3.0444551031199998</v>
      </c>
      <c r="I3183" s="42">
        <v>2.53143749486</v>
      </c>
      <c r="J3183" s="42">
        <f t="shared" si="74"/>
        <v>0.90076901779097451</v>
      </c>
      <c r="K3183" s="42">
        <f t="shared" si="74"/>
        <v>1.003335269460411</v>
      </c>
      <c r="L3183" s="42">
        <f t="shared" si="74"/>
        <v>1.0686629702665686</v>
      </c>
      <c r="M3183" s="42">
        <f t="shared" si="73"/>
        <v>1.2239093598289348</v>
      </c>
    </row>
    <row r="3184" spans="1:13" x14ac:dyDescent="0.3">
      <c r="A3184" s="42" t="s">
        <v>3677</v>
      </c>
      <c r="B3184" s="42" t="s">
        <v>3678</v>
      </c>
      <c r="C3184" s="42" t="s">
        <v>3693</v>
      </c>
      <c r="D3184" s="42" t="s">
        <v>3723</v>
      </c>
      <c r="E3184" s="42">
        <v>5.4885675689199998</v>
      </c>
      <c r="F3184" s="42">
        <v>6.2023258722000003</v>
      </c>
      <c r="G3184" s="42">
        <v>3.11859489799</v>
      </c>
      <c r="H3184" s="42">
        <v>5.13467800974</v>
      </c>
      <c r="I3184" s="42">
        <v>3.52593079642</v>
      </c>
      <c r="J3184" s="42">
        <f t="shared" si="74"/>
        <v>0.90089891571901648</v>
      </c>
      <c r="K3184" s="42">
        <f t="shared" si="74"/>
        <v>1.5754323330237257</v>
      </c>
      <c r="L3184" s="42">
        <f t="shared" si="74"/>
        <v>1.0576867373671659</v>
      </c>
      <c r="M3184" s="42">
        <f t="shared" si="73"/>
        <v>1.4336426827499087</v>
      </c>
    </row>
    <row r="3185" spans="1:13" x14ac:dyDescent="0.3">
      <c r="A3185" s="42" t="s">
        <v>3677</v>
      </c>
      <c r="B3185" s="42" t="s">
        <v>3689</v>
      </c>
      <c r="C3185" s="42" t="s">
        <v>3724</v>
      </c>
      <c r="D3185" s="42" t="s">
        <v>3725</v>
      </c>
      <c r="E3185" s="42">
        <v>0.120078050733</v>
      </c>
      <c r="F3185" s="42">
        <v>0.23133675128200001</v>
      </c>
      <c r="G3185" s="42">
        <v>0</v>
      </c>
      <c r="H3185" s="42">
        <v>0.73713174967799999</v>
      </c>
      <c r="I3185" s="42">
        <v>0</v>
      </c>
      <c r="J3185" s="42">
        <f t="shared" si="74"/>
        <v>0.90964396991061658</v>
      </c>
      <c r="K3185" s="42">
        <f t="shared" si="74"/>
        <v>1.1200780507329999</v>
      </c>
      <c r="L3185" s="42">
        <f t="shared" si="74"/>
        <v>0.64478589545129261</v>
      </c>
      <c r="M3185" s="42">
        <f t="shared" si="73"/>
        <v>1.1200780507329999</v>
      </c>
    </row>
    <row r="3186" spans="1:13" x14ac:dyDescent="0.3">
      <c r="A3186" s="42" t="s">
        <v>3677</v>
      </c>
      <c r="B3186" s="42" t="s">
        <v>3677</v>
      </c>
      <c r="C3186" s="42" t="s">
        <v>3683</v>
      </c>
      <c r="D3186" s="42" t="s">
        <v>3726</v>
      </c>
      <c r="E3186" s="42">
        <v>0</v>
      </c>
      <c r="F3186" s="42">
        <v>9.0658997123900006E-2</v>
      </c>
      <c r="G3186" s="42">
        <v>1.45996909785</v>
      </c>
      <c r="H3186" s="42">
        <v>1.8857445788</v>
      </c>
      <c r="I3186" s="42">
        <v>1.4711925700699999</v>
      </c>
      <c r="J3186" s="42">
        <f t="shared" si="74"/>
        <v>0.91687686310481054</v>
      </c>
      <c r="K3186" s="42">
        <f t="shared" si="74"/>
        <v>0.40650917154772176</v>
      </c>
      <c r="L3186" s="42">
        <f t="shared" si="74"/>
        <v>0.34653101571998352</v>
      </c>
      <c r="M3186" s="42">
        <f t="shared" si="73"/>
        <v>0.4046629194792673</v>
      </c>
    </row>
    <row r="3187" spans="1:13" x14ac:dyDescent="0.3">
      <c r="A3187" s="42" t="s">
        <v>3677</v>
      </c>
      <c r="B3187" s="42" t="s">
        <v>3677</v>
      </c>
      <c r="C3187" s="42" t="s">
        <v>3685</v>
      </c>
      <c r="D3187" s="42" t="s">
        <v>3727</v>
      </c>
      <c r="E3187" s="42">
        <v>0</v>
      </c>
      <c r="F3187" s="42">
        <v>9.0658997123900006E-2</v>
      </c>
      <c r="G3187" s="42">
        <v>1.45996909785</v>
      </c>
      <c r="H3187" s="42">
        <v>1.8857445788</v>
      </c>
      <c r="I3187" s="42">
        <v>1.4711925700699999</v>
      </c>
      <c r="J3187" s="42">
        <f t="shared" si="74"/>
        <v>0.91687686310481054</v>
      </c>
      <c r="K3187" s="42">
        <f t="shared" si="74"/>
        <v>0.40650917154772176</v>
      </c>
      <c r="L3187" s="42">
        <f t="shared" si="74"/>
        <v>0.34653101571998352</v>
      </c>
      <c r="M3187" s="42">
        <f t="shared" si="73"/>
        <v>0.4046629194792673</v>
      </c>
    </row>
    <row r="3188" spans="1:13" x14ac:dyDescent="0.3">
      <c r="A3188" s="42" t="s">
        <v>3677</v>
      </c>
      <c r="B3188" s="42" t="s">
        <v>3678</v>
      </c>
      <c r="C3188" s="42" t="s">
        <v>3681</v>
      </c>
      <c r="D3188" s="42" t="s">
        <v>3728</v>
      </c>
      <c r="E3188" s="42">
        <v>0.52033821984299999</v>
      </c>
      <c r="F3188" s="42">
        <v>0.65337001375500003</v>
      </c>
      <c r="G3188" s="42">
        <v>0.48560527228599998</v>
      </c>
      <c r="H3188" s="42">
        <v>0.27768661802900002</v>
      </c>
      <c r="I3188" s="42">
        <v>0</v>
      </c>
      <c r="J3188" s="42">
        <f t="shared" si="74"/>
        <v>0.91953900651078757</v>
      </c>
      <c r="K3188" s="42">
        <f t="shared" si="74"/>
        <v>1.0233796609401864</v>
      </c>
      <c r="L3188" s="42">
        <f t="shared" si="74"/>
        <v>1.1899148025736717</v>
      </c>
      <c r="M3188" s="42">
        <f t="shared" si="73"/>
        <v>1.520338219843</v>
      </c>
    </row>
    <row r="3189" spans="1:13" x14ac:dyDescent="0.3">
      <c r="A3189" s="42" t="s">
        <v>3677</v>
      </c>
      <c r="B3189" s="42" t="s">
        <v>3678</v>
      </c>
      <c r="C3189" s="42" t="s">
        <v>3693</v>
      </c>
      <c r="D3189" s="42" t="s">
        <v>3729</v>
      </c>
      <c r="E3189" s="42">
        <v>1.77115124831</v>
      </c>
      <c r="F3189" s="42">
        <v>2.0101287982999998</v>
      </c>
      <c r="G3189" s="42">
        <v>0.97751710654900004</v>
      </c>
      <c r="H3189" s="42">
        <v>1.1309418625200001</v>
      </c>
      <c r="I3189" s="42">
        <v>1.5205062874999999</v>
      </c>
      <c r="J3189" s="42">
        <f t="shared" si="74"/>
        <v>0.92060886227693484</v>
      </c>
      <c r="K3189" s="42">
        <f t="shared" si="74"/>
        <v>1.4013285847857897</v>
      </c>
      <c r="L3189" s="42">
        <f t="shared" si="74"/>
        <v>1.3004349377382372</v>
      </c>
      <c r="M3189" s="42">
        <f t="shared" si="73"/>
        <v>1.0994423073066824</v>
      </c>
    </row>
    <row r="3190" spans="1:13" x14ac:dyDescent="0.3">
      <c r="A3190" s="42" t="s">
        <v>3677</v>
      </c>
      <c r="B3190" s="42" t="s">
        <v>3678</v>
      </c>
      <c r="C3190" s="42" t="s">
        <v>3730</v>
      </c>
      <c r="D3190" s="42" t="s">
        <v>3731</v>
      </c>
      <c r="E3190" s="42">
        <v>0</v>
      </c>
      <c r="F3190" s="42">
        <v>8.4406652494700002E-2</v>
      </c>
      <c r="G3190" s="42">
        <v>0</v>
      </c>
      <c r="H3190" s="42">
        <v>4.5439628404800002E-2</v>
      </c>
      <c r="I3190" s="42">
        <v>0.32053916331100002</v>
      </c>
      <c r="J3190" s="42">
        <f t="shared" si="74"/>
        <v>0.922163284132829</v>
      </c>
      <c r="K3190" s="42">
        <f t="shared" si="74"/>
        <v>1</v>
      </c>
      <c r="L3190" s="42">
        <f t="shared" si="74"/>
        <v>0.95653538743874222</v>
      </c>
      <c r="M3190" s="42">
        <f t="shared" si="73"/>
        <v>0.75726644675398402</v>
      </c>
    </row>
    <row r="3191" spans="1:13" x14ac:dyDescent="0.3">
      <c r="A3191" s="42" t="s">
        <v>3677</v>
      </c>
      <c r="B3191" s="42" t="s">
        <v>3717</v>
      </c>
      <c r="C3191" s="42" t="s">
        <v>3718</v>
      </c>
      <c r="D3191" s="42" t="s">
        <v>3732</v>
      </c>
      <c r="E3191" s="42">
        <v>1.1107219692800001</v>
      </c>
      <c r="F3191" s="42">
        <v>1.27235213205</v>
      </c>
      <c r="G3191" s="42">
        <v>0.73471447040600002</v>
      </c>
      <c r="H3191" s="42">
        <v>1.01481836771</v>
      </c>
      <c r="I3191" s="42">
        <v>0.797238431824</v>
      </c>
      <c r="J3191" s="42">
        <f t="shared" si="74"/>
        <v>0.92887098769142551</v>
      </c>
      <c r="K3191" s="42">
        <f t="shared" si="74"/>
        <v>1.21675469092386</v>
      </c>
      <c r="L3191" s="42">
        <f t="shared" si="74"/>
        <v>1.0475991300789071</v>
      </c>
      <c r="M3191" s="42">
        <f t="shared" si="73"/>
        <v>1.17442512462737</v>
      </c>
    </row>
    <row r="3192" spans="1:13" x14ac:dyDescent="0.3">
      <c r="A3192" s="42" t="s">
        <v>3677</v>
      </c>
      <c r="B3192" s="42" t="s">
        <v>3733</v>
      </c>
      <c r="C3192" s="42" t="s">
        <v>3734</v>
      </c>
      <c r="D3192" s="42" t="s">
        <v>3735</v>
      </c>
      <c r="E3192" s="42">
        <v>0.79051383399200004</v>
      </c>
      <c r="F3192" s="42">
        <v>0.92534700512699997</v>
      </c>
      <c r="G3192" s="42">
        <v>0.76309399930599997</v>
      </c>
      <c r="H3192" s="42">
        <v>0.68411884987299998</v>
      </c>
      <c r="I3192" s="42">
        <v>0.89586586668900003</v>
      </c>
      <c r="J3192" s="42">
        <f t="shared" si="74"/>
        <v>0.92996941809660638</v>
      </c>
      <c r="K3192" s="42">
        <f t="shared" si="74"/>
        <v>1.015552111626943</v>
      </c>
      <c r="L3192" s="42">
        <f t="shared" si="74"/>
        <v>1.0631754606434241</v>
      </c>
      <c r="M3192" s="42">
        <f t="shared" si="73"/>
        <v>0.94443065063406095</v>
      </c>
    </row>
    <row r="3193" spans="1:13" x14ac:dyDescent="0.3">
      <c r="A3193" s="42" t="s">
        <v>3677</v>
      </c>
      <c r="B3193" s="42" t="s">
        <v>3689</v>
      </c>
      <c r="C3193" s="42" t="s">
        <v>3690</v>
      </c>
      <c r="D3193" s="42" t="s">
        <v>3736</v>
      </c>
      <c r="E3193" s="42">
        <v>0.79051383399200004</v>
      </c>
      <c r="F3193" s="42">
        <v>0.92534700512699997</v>
      </c>
      <c r="G3193" s="42">
        <v>0.76309399930599997</v>
      </c>
      <c r="H3193" s="42">
        <v>0.68411884987299998</v>
      </c>
      <c r="I3193" s="42">
        <v>0.89586586668900003</v>
      </c>
      <c r="J3193" s="42">
        <f t="shared" si="74"/>
        <v>0.92996941809660638</v>
      </c>
      <c r="K3193" s="42">
        <f t="shared" si="74"/>
        <v>1.015552111626943</v>
      </c>
      <c r="L3193" s="42">
        <f t="shared" si="74"/>
        <v>1.0631754606434241</v>
      </c>
      <c r="M3193" s="42">
        <f t="shared" si="73"/>
        <v>0.94443065063406095</v>
      </c>
    </row>
    <row r="3194" spans="1:13" x14ac:dyDescent="0.3">
      <c r="A3194" s="42" t="s">
        <v>3677</v>
      </c>
      <c r="B3194" s="42" t="s">
        <v>3678</v>
      </c>
      <c r="C3194" s="42" t="s">
        <v>3737</v>
      </c>
      <c r="D3194" s="42" t="s">
        <v>3738</v>
      </c>
      <c r="E3194" s="42">
        <v>0</v>
      </c>
      <c r="F3194" s="42">
        <v>7.5028135550799999E-2</v>
      </c>
      <c r="G3194" s="42">
        <v>0</v>
      </c>
      <c r="H3194" s="42">
        <v>1.7670966601899998E-2</v>
      </c>
      <c r="I3194" s="42">
        <v>0</v>
      </c>
      <c r="J3194" s="42">
        <f t="shared" si="74"/>
        <v>0.93020821216706229</v>
      </c>
      <c r="K3194" s="42">
        <f t="shared" si="74"/>
        <v>1</v>
      </c>
      <c r="L3194" s="42">
        <f t="shared" si="74"/>
        <v>0.98263587428370391</v>
      </c>
      <c r="M3194" s="42">
        <f t="shared" si="73"/>
        <v>1</v>
      </c>
    </row>
    <row r="3195" spans="1:13" x14ac:dyDescent="0.3">
      <c r="A3195" s="42" t="s">
        <v>3677</v>
      </c>
      <c r="B3195" s="42" t="s">
        <v>3678</v>
      </c>
      <c r="C3195" s="42" t="s">
        <v>3730</v>
      </c>
      <c r="D3195" s="42" t="s">
        <v>3739</v>
      </c>
      <c r="E3195" s="42">
        <v>7.5048781708100004E-2</v>
      </c>
      <c r="F3195" s="42">
        <v>0.146930098787</v>
      </c>
      <c r="G3195" s="42">
        <v>0.145050925488</v>
      </c>
      <c r="H3195" s="42">
        <v>0.166611970818</v>
      </c>
      <c r="I3195" s="42">
        <v>0.31232021040500002</v>
      </c>
      <c r="J3195" s="42">
        <f t="shared" si="74"/>
        <v>0.93732720315307616</v>
      </c>
      <c r="K3195" s="42">
        <f t="shared" si="74"/>
        <v>0.93886547556820121</v>
      </c>
      <c r="L3195" s="42">
        <f t="shared" si="74"/>
        <v>0.9215135868649641</v>
      </c>
      <c r="M3195" s="42">
        <f t="shared" si="73"/>
        <v>0.81919700175639698</v>
      </c>
    </row>
    <row r="3196" spans="1:13" x14ac:dyDescent="0.3">
      <c r="A3196" s="42" t="s">
        <v>3677</v>
      </c>
      <c r="B3196" s="42" t="s">
        <v>3678</v>
      </c>
      <c r="C3196" s="42" t="s">
        <v>3740</v>
      </c>
      <c r="D3196" s="42" t="s">
        <v>3741</v>
      </c>
      <c r="E3196" s="42">
        <v>0.31520488317399997</v>
      </c>
      <c r="F3196" s="42">
        <v>0.39702388395600002</v>
      </c>
      <c r="G3196" s="42">
        <v>0.141897644499</v>
      </c>
      <c r="H3196" s="42">
        <v>0.16913639461800001</v>
      </c>
      <c r="I3196" s="42">
        <v>0</v>
      </c>
      <c r="J3196" s="42">
        <f t="shared" si="74"/>
        <v>0.94143335577748999</v>
      </c>
      <c r="K3196" s="42">
        <f t="shared" si="74"/>
        <v>1.151771255076927</v>
      </c>
      <c r="L3196" s="42">
        <f t="shared" si="74"/>
        <v>1.1249370811039767</v>
      </c>
      <c r="M3196" s="42">
        <f t="shared" si="73"/>
        <v>1.315204883174</v>
      </c>
    </row>
    <row r="3197" spans="1:13" x14ac:dyDescent="0.3">
      <c r="A3197" s="42" t="s">
        <v>3677</v>
      </c>
      <c r="B3197" s="42" t="s">
        <v>3678</v>
      </c>
      <c r="C3197" s="42" t="s">
        <v>3693</v>
      </c>
      <c r="D3197" s="42" t="s">
        <v>3742</v>
      </c>
      <c r="E3197" s="42">
        <v>0</v>
      </c>
      <c r="F3197" s="42">
        <v>5.9397273977699998E-2</v>
      </c>
      <c r="G3197" s="42">
        <v>0</v>
      </c>
      <c r="H3197" s="42">
        <v>3.2817509403499999E-2</v>
      </c>
      <c r="I3197" s="42">
        <v>0</v>
      </c>
      <c r="J3197" s="42">
        <f t="shared" si="74"/>
        <v>0.94393295561854518</v>
      </c>
      <c r="K3197" s="42">
        <f t="shared" si="74"/>
        <v>1</v>
      </c>
      <c r="L3197" s="42">
        <f t="shared" si="74"/>
        <v>0.96822525847528129</v>
      </c>
      <c r="M3197" s="42">
        <f t="shared" si="73"/>
        <v>1</v>
      </c>
    </row>
    <row r="3198" spans="1:13" x14ac:dyDescent="0.3">
      <c r="A3198" s="42" t="s">
        <v>3677</v>
      </c>
      <c r="B3198" s="42" t="s">
        <v>3678</v>
      </c>
      <c r="C3198" s="42" t="s">
        <v>3740</v>
      </c>
      <c r="D3198" s="42" t="s">
        <v>3743</v>
      </c>
      <c r="E3198" s="42">
        <v>3.1370390754000002</v>
      </c>
      <c r="F3198" s="42">
        <v>3.38251844442</v>
      </c>
      <c r="G3198" s="42">
        <v>2.1158515435299998</v>
      </c>
      <c r="H3198" s="42">
        <v>2.1306136874299999</v>
      </c>
      <c r="I3198" s="42">
        <v>2.7780060820300001</v>
      </c>
      <c r="J3198" s="42">
        <f t="shared" si="74"/>
        <v>0.94398668890200466</v>
      </c>
      <c r="K3198" s="42">
        <f t="shared" si="74"/>
        <v>1.3277394694848268</v>
      </c>
      <c r="L3198" s="42">
        <f t="shared" si="74"/>
        <v>1.3214786263827398</v>
      </c>
      <c r="M3198" s="42">
        <f t="shared" si="73"/>
        <v>1.0950324021651878</v>
      </c>
    </row>
    <row r="3199" spans="1:13" x14ac:dyDescent="0.3">
      <c r="A3199" s="42" t="s">
        <v>3677</v>
      </c>
      <c r="B3199" s="42" t="s">
        <v>3678</v>
      </c>
      <c r="C3199" s="42" t="s">
        <v>3693</v>
      </c>
      <c r="D3199" s="42" t="s">
        <v>3744</v>
      </c>
      <c r="E3199" s="42">
        <v>0.105068294391</v>
      </c>
      <c r="F3199" s="42">
        <v>0.16568713267499999</v>
      </c>
      <c r="G3199" s="42">
        <v>0.13874436351</v>
      </c>
      <c r="H3199" s="42">
        <v>0.81286446368599996</v>
      </c>
      <c r="I3199" s="42">
        <v>0.27122544587800002</v>
      </c>
      <c r="J3199" s="42">
        <f t="shared" si="74"/>
        <v>0.94799733428909616</v>
      </c>
      <c r="K3199" s="42">
        <f t="shared" si="74"/>
        <v>0.97042701575690005</v>
      </c>
      <c r="L3199" s="42">
        <f t="shared" si="74"/>
        <v>0.60957027760592974</v>
      </c>
      <c r="M3199" s="42">
        <f t="shared" si="73"/>
        <v>0.8692937181003012</v>
      </c>
    </row>
    <row r="3200" spans="1:13" x14ac:dyDescent="0.3">
      <c r="A3200" s="42" t="s">
        <v>3677</v>
      </c>
      <c r="B3200" s="42" t="s">
        <v>3677</v>
      </c>
      <c r="C3200" s="42" t="s">
        <v>3683</v>
      </c>
      <c r="D3200" s="42" t="s">
        <v>3745</v>
      </c>
      <c r="E3200" s="42">
        <v>0</v>
      </c>
      <c r="F3200" s="42">
        <v>5.31449293485E-2</v>
      </c>
      <c r="G3200" s="42">
        <v>0.145050925488</v>
      </c>
      <c r="H3200" s="42">
        <v>0.25496680382699999</v>
      </c>
      <c r="I3200" s="42">
        <v>0.41094764526999999</v>
      </c>
      <c r="J3200" s="42">
        <f t="shared" si="74"/>
        <v>0.94953692709570681</v>
      </c>
      <c r="K3200" s="42">
        <f t="shared" si="74"/>
        <v>0.87332360311731827</v>
      </c>
      <c r="L3200" s="42">
        <f t="shared" si="74"/>
        <v>0.79683382616218756</v>
      </c>
      <c r="M3200" s="42">
        <f t="shared" si="73"/>
        <v>0.70874351954330606</v>
      </c>
    </row>
    <row r="3201" spans="1:13" x14ac:dyDescent="0.3">
      <c r="A3201" s="42" t="s">
        <v>3677</v>
      </c>
      <c r="B3201" s="42" t="s">
        <v>3678</v>
      </c>
      <c r="C3201" s="42" t="s">
        <v>3681</v>
      </c>
      <c r="D3201" s="42" t="s">
        <v>3746</v>
      </c>
      <c r="E3201" s="42">
        <v>0.54035122829799997</v>
      </c>
      <c r="F3201" s="42">
        <v>0.61585594598000004</v>
      </c>
      <c r="G3201" s="42">
        <v>0.28379528899799999</v>
      </c>
      <c r="H3201" s="42">
        <v>0.419054350844</v>
      </c>
      <c r="I3201" s="42">
        <v>0.71504890276999999</v>
      </c>
      <c r="J3201" s="42">
        <f t="shared" si="74"/>
        <v>0.95327261822451181</v>
      </c>
      <c r="K3201" s="42">
        <f t="shared" si="74"/>
        <v>1.1998417827971946</v>
      </c>
      <c r="L3201" s="42">
        <f t="shared" si="74"/>
        <v>1.0854772598257825</v>
      </c>
      <c r="M3201" s="42">
        <f t="shared" si="73"/>
        <v>0.89813837133749164</v>
      </c>
    </row>
    <row r="3202" spans="1:13" x14ac:dyDescent="0.3">
      <c r="A3202" s="42" t="s">
        <v>3677</v>
      </c>
      <c r="B3202" s="42" t="s">
        <v>3689</v>
      </c>
      <c r="C3202" s="42" t="s">
        <v>3690</v>
      </c>
      <c r="D3202" s="42" t="s">
        <v>3747</v>
      </c>
      <c r="E3202" s="42">
        <v>0.54035122829799997</v>
      </c>
      <c r="F3202" s="42">
        <v>0.61585594598000004</v>
      </c>
      <c r="G3202" s="42">
        <v>0.28379528899799999</v>
      </c>
      <c r="H3202" s="42">
        <v>0.419054350844</v>
      </c>
      <c r="I3202" s="42">
        <v>0.71504890276999999</v>
      </c>
      <c r="J3202" s="42">
        <f t="shared" si="74"/>
        <v>0.95327261822451181</v>
      </c>
      <c r="K3202" s="42">
        <f t="shared" si="74"/>
        <v>1.1998417827971946</v>
      </c>
      <c r="L3202" s="42">
        <f t="shared" si="74"/>
        <v>1.0854772598257825</v>
      </c>
      <c r="M3202" s="42">
        <f t="shared" si="73"/>
        <v>0.89813837133749164</v>
      </c>
    </row>
    <row r="3203" spans="1:13" x14ac:dyDescent="0.3">
      <c r="A3203" s="42" t="s">
        <v>3677</v>
      </c>
      <c r="B3203" s="42" t="s">
        <v>3733</v>
      </c>
      <c r="C3203" s="42" t="s">
        <v>3734</v>
      </c>
      <c r="D3203" s="42" t="s">
        <v>3748</v>
      </c>
      <c r="E3203" s="42">
        <v>0.54035122829799997</v>
      </c>
      <c r="F3203" s="42">
        <v>0.61585594598000004</v>
      </c>
      <c r="G3203" s="42">
        <v>0.28379528899799999</v>
      </c>
      <c r="H3203" s="42">
        <v>0.419054350844</v>
      </c>
      <c r="I3203" s="42">
        <v>0.71504890276999999</v>
      </c>
      <c r="J3203" s="42">
        <f t="shared" si="74"/>
        <v>0.95327261822451181</v>
      </c>
      <c r="K3203" s="42">
        <f t="shared" si="74"/>
        <v>1.1998417827971946</v>
      </c>
      <c r="L3203" s="42">
        <f t="shared" si="74"/>
        <v>1.0854772598257825</v>
      </c>
      <c r="M3203" s="42">
        <f t="shared" si="74"/>
        <v>0.89813837133749164</v>
      </c>
    </row>
    <row r="3204" spans="1:13" x14ac:dyDescent="0.3">
      <c r="A3204" s="42" t="s">
        <v>3677</v>
      </c>
      <c r="B3204" s="42" t="s">
        <v>3678</v>
      </c>
      <c r="C3204" s="42" t="s">
        <v>3687</v>
      </c>
      <c r="D3204" s="42" t="s">
        <v>3749</v>
      </c>
      <c r="E3204" s="42">
        <v>0</v>
      </c>
      <c r="F3204" s="42">
        <v>4.37664124047E-2</v>
      </c>
      <c r="G3204" s="42">
        <v>0.38154699965299999</v>
      </c>
      <c r="H3204" s="42">
        <v>0.28525988943000002</v>
      </c>
      <c r="I3204" s="42">
        <v>0</v>
      </c>
      <c r="J3204" s="42">
        <f t="shared" ref="J3204:M3267" si="75">($E3204+1)/(F3204+1)</f>
        <v>0.95806876722171208</v>
      </c>
      <c r="K3204" s="42">
        <f t="shared" si="75"/>
        <v>0.72382626161192321</v>
      </c>
      <c r="L3204" s="42">
        <f t="shared" si="75"/>
        <v>0.7780527566634714</v>
      </c>
      <c r="M3204" s="42">
        <f t="shared" si="75"/>
        <v>1</v>
      </c>
    </row>
    <row r="3205" spans="1:13" x14ac:dyDescent="0.3">
      <c r="A3205" s="42" t="s">
        <v>3677</v>
      </c>
      <c r="B3205" s="42" t="s">
        <v>3689</v>
      </c>
      <c r="C3205" s="42" t="s">
        <v>3700</v>
      </c>
      <c r="D3205" s="42" t="s">
        <v>3750</v>
      </c>
      <c r="E3205" s="42">
        <v>0.150097563416</v>
      </c>
      <c r="F3205" s="42">
        <v>0.19069651119200001</v>
      </c>
      <c r="G3205" s="42">
        <v>7.5678743732899997E-2</v>
      </c>
      <c r="H3205" s="42">
        <v>0.121172342413</v>
      </c>
      <c r="I3205" s="42">
        <v>0.42738555108100001</v>
      </c>
      <c r="J3205" s="42">
        <f t="shared" si="75"/>
        <v>0.96590319414360537</v>
      </c>
      <c r="K3205" s="42">
        <f t="shared" si="75"/>
        <v>1.0691831275059376</v>
      </c>
      <c r="L3205" s="42">
        <f t="shared" si="75"/>
        <v>1.0257990853937289</v>
      </c>
      <c r="M3205" s="42">
        <f t="shared" si="75"/>
        <v>0.8057371482743384</v>
      </c>
    </row>
    <row r="3206" spans="1:13" x14ac:dyDescent="0.3">
      <c r="A3206" s="42" t="s">
        <v>3677</v>
      </c>
      <c r="B3206" s="42" t="s">
        <v>3733</v>
      </c>
      <c r="C3206" s="42" t="s">
        <v>3734</v>
      </c>
      <c r="D3206" s="42" t="s">
        <v>3751</v>
      </c>
      <c r="E3206" s="42">
        <v>0.150097563416</v>
      </c>
      <c r="F3206" s="42">
        <v>0.19069651119200001</v>
      </c>
      <c r="G3206" s="42">
        <v>7.5678743732899997E-2</v>
      </c>
      <c r="H3206" s="42">
        <v>0.121172342413</v>
      </c>
      <c r="I3206" s="42">
        <v>0.42738555108100001</v>
      </c>
      <c r="J3206" s="42">
        <f t="shared" si="75"/>
        <v>0.96590319414360537</v>
      </c>
      <c r="K3206" s="42">
        <f t="shared" si="75"/>
        <v>1.0691831275059376</v>
      </c>
      <c r="L3206" s="42">
        <f t="shared" si="75"/>
        <v>1.0257990853937289</v>
      </c>
      <c r="M3206" s="42">
        <f t="shared" si="75"/>
        <v>0.8057371482743384</v>
      </c>
    </row>
    <row r="3207" spans="1:13" x14ac:dyDescent="0.3">
      <c r="A3207" s="42" t="s">
        <v>3677</v>
      </c>
      <c r="B3207" s="42" t="s">
        <v>3678</v>
      </c>
      <c r="C3207" s="42" t="s">
        <v>3752</v>
      </c>
      <c r="D3207" s="42" t="s">
        <v>3753</v>
      </c>
      <c r="E3207" s="42">
        <v>0.150097563416</v>
      </c>
      <c r="F3207" s="42">
        <v>0.187570338877</v>
      </c>
      <c r="G3207" s="42">
        <v>0</v>
      </c>
      <c r="H3207" s="42">
        <v>0.30040643223199998</v>
      </c>
      <c r="I3207" s="42">
        <v>0.55888879756700005</v>
      </c>
      <c r="J3207" s="42">
        <f t="shared" si="75"/>
        <v>0.96844584759801655</v>
      </c>
      <c r="K3207" s="42">
        <f t="shared" si="75"/>
        <v>1.150097563416</v>
      </c>
      <c r="L3207" s="42">
        <f t="shared" si="75"/>
        <v>0.88441393006799285</v>
      </c>
      <c r="M3207" s="42">
        <f t="shared" si="75"/>
        <v>0.7377675464798954</v>
      </c>
    </row>
    <row r="3208" spans="1:13" x14ac:dyDescent="0.3">
      <c r="A3208" s="42" t="s">
        <v>3677</v>
      </c>
      <c r="B3208" s="42" t="s">
        <v>3689</v>
      </c>
      <c r="C3208" s="42" t="s">
        <v>3690</v>
      </c>
      <c r="D3208" s="42" t="s">
        <v>3754</v>
      </c>
      <c r="E3208" s="42">
        <v>0.670435783259</v>
      </c>
      <c r="F3208" s="42">
        <v>0.72214580467699996</v>
      </c>
      <c r="G3208" s="42">
        <v>0.45722574338600003</v>
      </c>
      <c r="H3208" s="42">
        <v>0.48973821725200001</v>
      </c>
      <c r="I3208" s="42">
        <v>0.92874167830999999</v>
      </c>
      <c r="J3208" s="42">
        <f t="shared" si="75"/>
        <v>0.96997349395297072</v>
      </c>
      <c r="K3208" s="42">
        <f t="shared" si="75"/>
        <v>1.1463122929585272</v>
      </c>
      <c r="L3208" s="42">
        <f t="shared" si="75"/>
        <v>1.1212948449025617</v>
      </c>
      <c r="M3208" s="42">
        <f t="shared" si="75"/>
        <v>0.86607543251860841</v>
      </c>
    </row>
    <row r="3209" spans="1:13" x14ac:dyDescent="0.3">
      <c r="A3209" s="42" t="s">
        <v>3677</v>
      </c>
      <c r="B3209" s="42" t="s">
        <v>3678</v>
      </c>
      <c r="C3209" s="42" t="s">
        <v>3737</v>
      </c>
      <c r="D3209" s="42" t="s">
        <v>3755</v>
      </c>
      <c r="E3209" s="42">
        <v>0.27017561414899999</v>
      </c>
      <c r="F3209" s="42">
        <v>0.30636488683300001</v>
      </c>
      <c r="G3209" s="42">
        <v>0</v>
      </c>
      <c r="H3209" s="42">
        <v>0.23982026102500001</v>
      </c>
      <c r="I3209" s="42">
        <v>0</v>
      </c>
      <c r="J3209" s="42">
        <f t="shared" si="75"/>
        <v>0.97229773009918141</v>
      </c>
      <c r="K3209" s="42">
        <f t="shared" si="75"/>
        <v>1.2701756141489999</v>
      </c>
      <c r="L3209" s="42">
        <f t="shared" si="75"/>
        <v>1.0244836724146644</v>
      </c>
      <c r="M3209" s="42">
        <f t="shared" si="75"/>
        <v>1.2701756141489999</v>
      </c>
    </row>
    <row r="3210" spans="1:13" x14ac:dyDescent="0.3">
      <c r="A3210" s="42" t="s">
        <v>3677</v>
      </c>
      <c r="B3210" s="42" t="s">
        <v>3678</v>
      </c>
      <c r="C3210" s="42" t="s">
        <v>3696</v>
      </c>
      <c r="D3210" s="42" t="s">
        <v>3756</v>
      </c>
      <c r="E3210" s="42">
        <v>0.27017561414899999</v>
      </c>
      <c r="F3210" s="42">
        <v>0.30636488683300001</v>
      </c>
      <c r="G3210" s="42">
        <v>0</v>
      </c>
      <c r="H3210" s="42">
        <v>0.23982026102500001</v>
      </c>
      <c r="I3210" s="42">
        <v>0</v>
      </c>
      <c r="J3210" s="42">
        <f t="shared" si="75"/>
        <v>0.97229773009918141</v>
      </c>
      <c r="K3210" s="42">
        <f t="shared" si="75"/>
        <v>1.2701756141489999</v>
      </c>
      <c r="L3210" s="42">
        <f t="shared" si="75"/>
        <v>1.0244836724146644</v>
      </c>
      <c r="M3210" s="42">
        <f t="shared" si="75"/>
        <v>1.2701756141489999</v>
      </c>
    </row>
    <row r="3211" spans="1:13" x14ac:dyDescent="0.3">
      <c r="A3211" s="42" t="s">
        <v>3677</v>
      </c>
      <c r="B3211" s="42" t="s">
        <v>3678</v>
      </c>
      <c r="C3211" s="42" t="s">
        <v>3752</v>
      </c>
      <c r="D3211" s="42" t="s">
        <v>3757</v>
      </c>
      <c r="E3211" s="42">
        <v>0.42527642967899998</v>
      </c>
      <c r="F3211" s="42">
        <v>0.45642115793400001</v>
      </c>
      <c r="G3211" s="42">
        <v>0.27118216504300002</v>
      </c>
      <c r="H3211" s="42">
        <v>0.424103198445</v>
      </c>
      <c r="I3211" s="42">
        <v>0.493137174324</v>
      </c>
      <c r="J3211" s="42">
        <f t="shared" si="75"/>
        <v>0.97861557552543366</v>
      </c>
      <c r="K3211" s="42">
        <f t="shared" si="75"/>
        <v>1.121221229241198</v>
      </c>
      <c r="L3211" s="42">
        <f t="shared" si="75"/>
        <v>1.0008238386342232</v>
      </c>
      <c r="M3211" s="42">
        <f t="shared" si="75"/>
        <v>0.95455156712194023</v>
      </c>
    </row>
    <row r="3212" spans="1:13" x14ac:dyDescent="0.3">
      <c r="A3212" s="42" t="s">
        <v>3677</v>
      </c>
      <c r="B3212" s="42" t="s">
        <v>3678</v>
      </c>
      <c r="C3212" s="42" t="s">
        <v>3679</v>
      </c>
      <c r="D3212" s="42" t="s">
        <v>3758</v>
      </c>
      <c r="E3212" s="42">
        <v>0.42527642967899998</v>
      </c>
      <c r="F3212" s="42">
        <v>0.45642115793400001</v>
      </c>
      <c r="G3212" s="42">
        <v>0.27118216504300002</v>
      </c>
      <c r="H3212" s="42">
        <v>0.424103198445</v>
      </c>
      <c r="I3212" s="42">
        <v>0.493137174324</v>
      </c>
      <c r="J3212" s="42">
        <f t="shared" si="75"/>
        <v>0.97861557552543366</v>
      </c>
      <c r="K3212" s="42">
        <f t="shared" si="75"/>
        <v>1.121221229241198</v>
      </c>
      <c r="L3212" s="42">
        <f t="shared" si="75"/>
        <v>1.0008238386342232</v>
      </c>
      <c r="M3212" s="42">
        <f t="shared" si="75"/>
        <v>0.95455156712194023</v>
      </c>
    </row>
    <row r="3213" spans="1:13" x14ac:dyDescent="0.3">
      <c r="A3213" s="43" t="s">
        <v>3677</v>
      </c>
      <c r="B3213" s="43" t="s">
        <v>3678</v>
      </c>
      <c r="C3213" s="43" t="s">
        <v>3693</v>
      </c>
      <c r="D3213" s="43" t="s">
        <v>3759</v>
      </c>
      <c r="E3213" s="43">
        <v>4.1577025066299997</v>
      </c>
      <c r="F3213" s="43">
        <v>4.2672252094500003</v>
      </c>
      <c r="G3213" s="43">
        <v>2.0496326427599998</v>
      </c>
      <c r="H3213" s="43">
        <v>2.17100446823</v>
      </c>
      <c r="I3213" s="43">
        <v>3.0327936220899998</v>
      </c>
      <c r="J3213" s="42">
        <f t="shared" si="75"/>
        <v>0.97920675527154144</v>
      </c>
      <c r="K3213" s="42">
        <f t="shared" si="75"/>
        <v>1.6912537052207508</v>
      </c>
      <c r="L3213" s="42">
        <f t="shared" si="75"/>
        <v>1.6265201005878558</v>
      </c>
      <c r="M3213" s="42">
        <f t="shared" si="75"/>
        <v>1.2789403549882166</v>
      </c>
    </row>
    <row r="3214" spans="1:13" x14ac:dyDescent="0.3">
      <c r="A3214" s="42" t="s">
        <v>3677</v>
      </c>
      <c r="B3214" s="42" t="s">
        <v>3678</v>
      </c>
      <c r="C3214" s="42" t="s">
        <v>3679</v>
      </c>
      <c r="D3214" s="42" t="s">
        <v>3760</v>
      </c>
      <c r="E3214" s="42">
        <v>0</v>
      </c>
      <c r="F3214" s="42">
        <v>1.25046892585E-2</v>
      </c>
      <c r="G3214" s="42">
        <v>9.4598429666099999E-3</v>
      </c>
      <c r="H3214" s="42">
        <v>3.7866357003999998E-2</v>
      </c>
      <c r="I3214" s="42">
        <v>0</v>
      </c>
      <c r="J3214" s="42">
        <f t="shared" si="75"/>
        <v>0.98764974681978257</v>
      </c>
      <c r="K3214" s="42">
        <f t="shared" si="75"/>
        <v>0.99062880704713396</v>
      </c>
      <c r="L3214" s="42">
        <f t="shared" si="75"/>
        <v>0.96351518984264162</v>
      </c>
      <c r="M3214" s="42">
        <f t="shared" si="75"/>
        <v>1</v>
      </c>
    </row>
    <row r="3215" spans="1:13" x14ac:dyDescent="0.3">
      <c r="A3215" s="42" t="s">
        <v>3677</v>
      </c>
      <c r="B3215" s="42" t="s">
        <v>3717</v>
      </c>
      <c r="C3215" s="42" t="s">
        <v>3718</v>
      </c>
      <c r="D3215" s="42" t="s">
        <v>3761</v>
      </c>
      <c r="E3215" s="42">
        <v>1.35588132286</v>
      </c>
      <c r="F3215" s="42">
        <v>1.3848943353800001</v>
      </c>
      <c r="G3215" s="42">
        <v>0.96490398259400001</v>
      </c>
      <c r="H3215" s="42">
        <v>0.95170777270100004</v>
      </c>
      <c r="I3215" s="42">
        <v>0.99449330155299998</v>
      </c>
      <c r="J3215" s="42">
        <f t="shared" si="75"/>
        <v>0.98783467590593388</v>
      </c>
      <c r="K3215" s="42">
        <f t="shared" si="75"/>
        <v>1.1989803795653389</v>
      </c>
      <c r="L3215" s="42">
        <f t="shared" si="75"/>
        <v>1.2070871243186463</v>
      </c>
      <c r="M3215" s="42">
        <f t="shared" si="75"/>
        <v>1.1811928979784527</v>
      </c>
    </row>
    <row r="3216" spans="1:13" x14ac:dyDescent="0.3">
      <c r="A3216" s="42" t="s">
        <v>3677</v>
      </c>
      <c r="B3216" s="42" t="s">
        <v>3689</v>
      </c>
      <c r="C3216" s="42" t="s">
        <v>3690</v>
      </c>
      <c r="D3216" s="42" t="s">
        <v>3762</v>
      </c>
      <c r="E3216" s="42">
        <v>1.35588132286</v>
      </c>
      <c r="F3216" s="42">
        <v>1.3848943353800001</v>
      </c>
      <c r="G3216" s="42">
        <v>0.96490398259400001</v>
      </c>
      <c r="H3216" s="42">
        <v>0.95170777270100004</v>
      </c>
      <c r="I3216" s="42">
        <v>0.99449330155299998</v>
      </c>
      <c r="J3216" s="42">
        <f t="shared" si="75"/>
        <v>0.98783467590593388</v>
      </c>
      <c r="K3216" s="42">
        <f t="shared" si="75"/>
        <v>1.1989803795653389</v>
      </c>
      <c r="L3216" s="42">
        <f t="shared" si="75"/>
        <v>1.2070871243186463</v>
      </c>
      <c r="M3216" s="42">
        <f t="shared" si="75"/>
        <v>1.1811928979784527</v>
      </c>
    </row>
    <row r="3217" spans="1:13" x14ac:dyDescent="0.3">
      <c r="A3217" s="42" t="s">
        <v>3677</v>
      </c>
      <c r="B3217" s="42" t="s">
        <v>3763</v>
      </c>
      <c r="C3217" s="42" t="s">
        <v>3764</v>
      </c>
      <c r="D3217" s="42" t="s">
        <v>3765</v>
      </c>
      <c r="E3217" s="42">
        <v>0</v>
      </c>
      <c r="F3217" s="42">
        <v>9.3785169438499998E-3</v>
      </c>
      <c r="G3217" s="42">
        <v>0.26172232207599999</v>
      </c>
      <c r="H3217" s="42">
        <v>0.118647918613</v>
      </c>
      <c r="I3217" s="42">
        <v>0</v>
      </c>
      <c r="J3217" s="42">
        <f t="shared" si="75"/>
        <v>0.99070862239841806</v>
      </c>
      <c r="K3217" s="42">
        <f t="shared" si="75"/>
        <v>0.79256741559000887</v>
      </c>
      <c r="L3217" s="42">
        <f t="shared" si="75"/>
        <v>0.89393631665617335</v>
      </c>
      <c r="M3217" s="42">
        <f t="shared" si="75"/>
        <v>1</v>
      </c>
    </row>
    <row r="3218" spans="1:13" x14ac:dyDescent="0.3">
      <c r="A3218" s="42" t="s">
        <v>3677</v>
      </c>
      <c r="B3218" s="42" t="s">
        <v>3678</v>
      </c>
      <c r="C3218" s="42" t="s">
        <v>3679</v>
      </c>
      <c r="D3218" s="42" t="s">
        <v>3766</v>
      </c>
      <c r="E3218" s="42">
        <v>0</v>
      </c>
      <c r="F3218" s="42">
        <v>9.3785169438499998E-3</v>
      </c>
      <c r="G3218" s="42">
        <v>1.8919685933199999E-2</v>
      </c>
      <c r="H3218" s="42">
        <v>7.5732714008000003E-3</v>
      </c>
      <c r="I3218" s="42">
        <v>5.7532670337799997E-2</v>
      </c>
      <c r="J3218" s="42">
        <f t="shared" si="75"/>
        <v>0.99070862239841806</v>
      </c>
      <c r="K3218" s="42">
        <f t="shared" si="75"/>
        <v>0.98143162194783595</v>
      </c>
      <c r="L3218" s="42">
        <f t="shared" si="75"/>
        <v>0.99248365194297861</v>
      </c>
      <c r="M3218" s="42">
        <f t="shared" si="75"/>
        <v>0.94559726431957625</v>
      </c>
    </row>
    <row r="3219" spans="1:13" x14ac:dyDescent="0.3">
      <c r="A3219" s="42" t="s">
        <v>3677</v>
      </c>
      <c r="B3219" s="42" t="s">
        <v>3677</v>
      </c>
      <c r="C3219" s="42" t="s">
        <v>3767</v>
      </c>
      <c r="D3219" s="42" t="s">
        <v>3768</v>
      </c>
      <c r="E3219" s="42">
        <v>0</v>
      </c>
      <c r="F3219" s="42">
        <v>9.3785169438499998E-3</v>
      </c>
      <c r="G3219" s="42">
        <v>0</v>
      </c>
      <c r="H3219" s="42">
        <v>5.0488476005400001E-3</v>
      </c>
      <c r="I3219" s="42">
        <v>7.3970576148600004E-2</v>
      </c>
      <c r="J3219" s="42">
        <f t="shared" si="75"/>
        <v>0.99070862239841806</v>
      </c>
      <c r="K3219" s="42">
        <f t="shared" si="75"/>
        <v>1</v>
      </c>
      <c r="L3219" s="42">
        <f t="shared" si="75"/>
        <v>0.99497651520859554</v>
      </c>
      <c r="M3219" s="42">
        <f t="shared" si="75"/>
        <v>0.93112420601515145</v>
      </c>
    </row>
    <row r="3220" spans="1:13" x14ac:dyDescent="0.3">
      <c r="A3220" s="42" t="s">
        <v>3677</v>
      </c>
      <c r="B3220" s="42" t="s">
        <v>3678</v>
      </c>
      <c r="C3220" s="42" t="s">
        <v>3679</v>
      </c>
      <c r="D3220" s="42" t="s">
        <v>3769</v>
      </c>
      <c r="E3220" s="42">
        <v>0</v>
      </c>
      <c r="F3220" s="42">
        <v>9.3785169438499998E-3</v>
      </c>
      <c r="G3220" s="42">
        <v>0</v>
      </c>
      <c r="H3220" s="42">
        <v>0.15651427561699999</v>
      </c>
      <c r="I3220" s="42">
        <v>9.8627434864799995E-2</v>
      </c>
      <c r="J3220" s="42">
        <f t="shared" si="75"/>
        <v>0.99070862239841806</v>
      </c>
      <c r="K3220" s="42">
        <f t="shared" si="75"/>
        <v>1</v>
      </c>
      <c r="L3220" s="42">
        <f t="shared" si="75"/>
        <v>0.86466723419086233</v>
      </c>
      <c r="M3220" s="42">
        <f t="shared" si="75"/>
        <v>0.91022667763896015</v>
      </c>
    </row>
    <row r="3221" spans="1:13" x14ac:dyDescent="0.3">
      <c r="A3221" s="42" t="s">
        <v>3677</v>
      </c>
      <c r="B3221" s="42" t="s">
        <v>3677</v>
      </c>
      <c r="C3221" s="42" t="s">
        <v>3770</v>
      </c>
      <c r="D3221" s="42" t="s">
        <v>3771</v>
      </c>
      <c r="E3221" s="42">
        <v>0</v>
      </c>
      <c r="F3221" s="42">
        <v>6.2523446292400003E-3</v>
      </c>
      <c r="G3221" s="42">
        <v>4.41459338442E-2</v>
      </c>
      <c r="H3221" s="42">
        <v>0</v>
      </c>
      <c r="I3221" s="42">
        <v>0</v>
      </c>
      <c r="J3221" s="42">
        <f t="shared" si="75"/>
        <v>0.99378650428730808</v>
      </c>
      <c r="K3221" s="42">
        <f t="shared" si="75"/>
        <v>0.95772053272125546</v>
      </c>
      <c r="L3221" s="42">
        <f t="shared" si="75"/>
        <v>1</v>
      </c>
      <c r="M3221" s="42">
        <f t="shared" si="75"/>
        <v>1</v>
      </c>
    </row>
    <row r="3222" spans="1:13" x14ac:dyDescent="0.3">
      <c r="A3222" s="42" t="s">
        <v>3677</v>
      </c>
      <c r="B3222" s="42" t="s">
        <v>3689</v>
      </c>
      <c r="C3222" s="42" t="s">
        <v>3772</v>
      </c>
      <c r="D3222" s="42" t="s">
        <v>3773</v>
      </c>
      <c r="E3222" s="42">
        <v>1.30084554961</v>
      </c>
      <c r="F3222" s="42">
        <v>1.3129923721400001</v>
      </c>
      <c r="G3222" s="42">
        <v>0.76940056128400003</v>
      </c>
      <c r="H3222" s="42">
        <v>0.69674096887400006</v>
      </c>
      <c r="I3222" s="42">
        <v>1.1095586422299999</v>
      </c>
      <c r="J3222" s="42">
        <f t="shared" si="75"/>
        <v>0.99474843813740654</v>
      </c>
      <c r="K3222" s="42">
        <f t="shared" si="75"/>
        <v>1.300353125207752</v>
      </c>
      <c r="L3222" s="42">
        <f t="shared" si="75"/>
        <v>1.3560381883964874</v>
      </c>
      <c r="M3222" s="42">
        <f t="shared" si="75"/>
        <v>1.0906762692208416</v>
      </c>
    </row>
    <row r="3223" spans="1:13" x14ac:dyDescent="0.3">
      <c r="A3223" s="42" t="s">
        <v>3677</v>
      </c>
      <c r="B3223" s="42" t="s">
        <v>3677</v>
      </c>
      <c r="C3223" s="42" t="s">
        <v>3767</v>
      </c>
      <c r="D3223" s="42" t="s">
        <v>3774</v>
      </c>
      <c r="E3223" s="42">
        <v>2.0013008455500001E-2</v>
      </c>
      <c r="F3223" s="42">
        <v>2.5009378516900001E-2</v>
      </c>
      <c r="G3223" s="42">
        <v>0.170277173399</v>
      </c>
      <c r="H3223" s="42">
        <v>9.5928104410199999E-2</v>
      </c>
      <c r="I3223" s="42">
        <v>4.9313717432399998E-2</v>
      </c>
      <c r="J3223" s="42">
        <f t="shared" si="75"/>
        <v>0.99512553722325003</v>
      </c>
      <c r="K3223" s="42">
        <f t="shared" si="75"/>
        <v>0.87159950791224372</v>
      </c>
      <c r="L3223" s="42">
        <f t="shared" si="75"/>
        <v>0.93072985750688852</v>
      </c>
      <c r="M3223" s="42">
        <f t="shared" si="75"/>
        <v>0.97207631188831012</v>
      </c>
    </row>
    <row r="3224" spans="1:13" x14ac:dyDescent="0.3">
      <c r="A3224" s="42" t="s">
        <v>3677</v>
      </c>
      <c r="B3224" s="42" t="s">
        <v>3689</v>
      </c>
      <c r="C3224" s="42" t="s">
        <v>3700</v>
      </c>
      <c r="D3224" s="42" t="s">
        <v>3775</v>
      </c>
      <c r="E3224" s="42">
        <v>0.63541301846200005</v>
      </c>
      <c r="F3224" s="42">
        <v>0.63773915218199995</v>
      </c>
      <c r="G3224" s="42">
        <v>0.444612619431</v>
      </c>
      <c r="H3224" s="42">
        <v>0.62353267866600004</v>
      </c>
      <c r="I3224" s="42">
        <v>0.36985288074299999</v>
      </c>
      <c r="J3224" s="42">
        <f t="shared" si="75"/>
        <v>0.99857966775911744</v>
      </c>
      <c r="K3224" s="42">
        <f t="shared" si="75"/>
        <v>1.1320772063490294</v>
      </c>
      <c r="L3224" s="42">
        <f t="shared" si="75"/>
        <v>1.0073175858743797</v>
      </c>
      <c r="M3224" s="42">
        <f t="shared" si="75"/>
        <v>1.1938603345309331</v>
      </c>
    </row>
    <row r="3225" spans="1:13" x14ac:dyDescent="0.3">
      <c r="A3225" s="42" t="s">
        <v>3677</v>
      </c>
      <c r="B3225" s="42" t="s">
        <v>3689</v>
      </c>
      <c r="C3225" s="42" t="s">
        <v>3700</v>
      </c>
      <c r="D3225" s="42" t="s">
        <v>3776</v>
      </c>
      <c r="E3225" s="42">
        <v>0</v>
      </c>
      <c r="F3225" s="42">
        <v>0</v>
      </c>
      <c r="G3225" s="42">
        <v>9.4598429666099999E-3</v>
      </c>
      <c r="H3225" s="42">
        <v>0</v>
      </c>
      <c r="I3225" s="42">
        <v>0</v>
      </c>
      <c r="J3225" s="42">
        <f t="shared" si="75"/>
        <v>1</v>
      </c>
      <c r="K3225" s="42">
        <f t="shared" si="75"/>
        <v>0.99062880704713396</v>
      </c>
      <c r="L3225" s="42">
        <f t="shared" si="75"/>
        <v>1</v>
      </c>
      <c r="M3225" s="42">
        <f t="shared" si="75"/>
        <v>1</v>
      </c>
    </row>
    <row r="3226" spans="1:13" x14ac:dyDescent="0.3">
      <c r="A3226" s="42" t="s">
        <v>3677</v>
      </c>
      <c r="B3226" s="42" t="s">
        <v>3763</v>
      </c>
      <c r="C3226" s="42" t="s">
        <v>3777</v>
      </c>
      <c r="D3226" s="42" t="s">
        <v>3778</v>
      </c>
      <c r="E3226" s="42">
        <v>0</v>
      </c>
      <c r="F3226" s="42">
        <v>0</v>
      </c>
      <c r="G3226" s="42">
        <v>9.4598429666099999E-3</v>
      </c>
      <c r="H3226" s="42">
        <v>0</v>
      </c>
      <c r="I3226" s="42">
        <v>0</v>
      </c>
      <c r="J3226" s="42">
        <f t="shared" si="75"/>
        <v>1</v>
      </c>
      <c r="K3226" s="42">
        <f t="shared" si="75"/>
        <v>0.99062880704713396</v>
      </c>
      <c r="L3226" s="42">
        <f t="shared" si="75"/>
        <v>1</v>
      </c>
      <c r="M3226" s="42">
        <f t="shared" si="75"/>
        <v>1</v>
      </c>
    </row>
    <row r="3227" spans="1:13" x14ac:dyDescent="0.3">
      <c r="A3227" s="42" t="s">
        <v>3677</v>
      </c>
      <c r="B3227" s="42" t="s">
        <v>3763</v>
      </c>
      <c r="C3227" s="42" t="s">
        <v>3777</v>
      </c>
      <c r="D3227" s="42" t="s">
        <v>3779</v>
      </c>
      <c r="E3227" s="42">
        <v>0</v>
      </c>
      <c r="F3227" s="42">
        <v>0</v>
      </c>
      <c r="G3227" s="42">
        <v>3.1532809888699997E-2</v>
      </c>
      <c r="H3227" s="42">
        <v>0</v>
      </c>
      <c r="I3227" s="42">
        <v>0</v>
      </c>
      <c r="J3227" s="42">
        <f t="shared" si="75"/>
        <v>1</v>
      </c>
      <c r="K3227" s="42">
        <f t="shared" si="75"/>
        <v>0.96943111301316498</v>
      </c>
      <c r="L3227" s="42">
        <f t="shared" si="75"/>
        <v>1</v>
      </c>
      <c r="M3227" s="42">
        <f t="shared" si="75"/>
        <v>1</v>
      </c>
    </row>
    <row r="3228" spans="1:13" x14ac:dyDescent="0.3">
      <c r="A3228" s="42" t="s">
        <v>3677</v>
      </c>
      <c r="B3228" s="42" t="s">
        <v>3678</v>
      </c>
      <c r="C3228" s="42" t="s">
        <v>3679</v>
      </c>
      <c r="D3228" s="42" t="s">
        <v>3780</v>
      </c>
      <c r="E3228" s="42">
        <v>0</v>
      </c>
      <c r="F3228" s="42">
        <v>0</v>
      </c>
      <c r="G3228" s="42">
        <v>3.4686090877600002E-2</v>
      </c>
      <c r="H3228" s="42">
        <v>0</v>
      </c>
      <c r="I3228" s="42">
        <v>0</v>
      </c>
      <c r="J3228" s="42">
        <f t="shared" si="75"/>
        <v>1</v>
      </c>
      <c r="K3228" s="42">
        <f t="shared" si="75"/>
        <v>0.9664767013073694</v>
      </c>
      <c r="L3228" s="43">
        <f t="shared" si="75"/>
        <v>1</v>
      </c>
      <c r="M3228" s="43">
        <f t="shared" si="75"/>
        <v>1</v>
      </c>
    </row>
    <row r="3229" spans="1:13" x14ac:dyDescent="0.3">
      <c r="A3229" s="42" t="s">
        <v>3677</v>
      </c>
      <c r="B3229" s="42" t="s">
        <v>3689</v>
      </c>
      <c r="C3229" s="42" t="s">
        <v>3781</v>
      </c>
      <c r="D3229" s="42" t="s">
        <v>3782</v>
      </c>
      <c r="E3229" s="42">
        <v>0</v>
      </c>
      <c r="F3229" s="42">
        <v>0</v>
      </c>
      <c r="G3229" s="42">
        <v>4.0992652855300002E-2</v>
      </c>
      <c r="H3229" s="42">
        <v>0</v>
      </c>
      <c r="I3229" s="42">
        <v>0</v>
      </c>
      <c r="J3229" s="42">
        <f t="shared" si="75"/>
        <v>1</v>
      </c>
      <c r="K3229" s="42">
        <f t="shared" si="75"/>
        <v>0.96062157331959763</v>
      </c>
      <c r="L3229" s="43">
        <f t="shared" si="75"/>
        <v>1</v>
      </c>
      <c r="M3229" s="43">
        <f t="shared" si="75"/>
        <v>1</v>
      </c>
    </row>
    <row r="3230" spans="1:13" x14ac:dyDescent="0.3">
      <c r="A3230" s="42" t="s">
        <v>3677</v>
      </c>
      <c r="B3230" s="42" t="s">
        <v>3763</v>
      </c>
      <c r="C3230" s="42" t="s">
        <v>3777</v>
      </c>
      <c r="D3230" s="42" t="s">
        <v>3783</v>
      </c>
      <c r="E3230" s="42">
        <v>0</v>
      </c>
      <c r="F3230" s="42">
        <v>0</v>
      </c>
      <c r="G3230" s="42">
        <v>5.0452495821899999E-2</v>
      </c>
      <c r="H3230" s="42">
        <v>0</v>
      </c>
      <c r="I3230" s="42">
        <v>0</v>
      </c>
      <c r="J3230" s="42">
        <f t="shared" si="75"/>
        <v>1</v>
      </c>
      <c r="K3230" s="42">
        <f t="shared" si="75"/>
        <v>0.95197070212830082</v>
      </c>
      <c r="L3230" s="43">
        <f t="shared" si="75"/>
        <v>1</v>
      </c>
      <c r="M3230" s="43">
        <f t="shared" si="75"/>
        <v>1</v>
      </c>
    </row>
    <row r="3231" spans="1:13" x14ac:dyDescent="0.3">
      <c r="A3231" s="42" t="s">
        <v>3677</v>
      </c>
      <c r="B3231" s="42" t="s">
        <v>3689</v>
      </c>
      <c r="C3231" s="42" t="s">
        <v>3707</v>
      </c>
      <c r="D3231" s="42" t="s">
        <v>3784</v>
      </c>
      <c r="E3231" s="42">
        <v>0</v>
      </c>
      <c r="F3231" s="42">
        <v>0</v>
      </c>
      <c r="G3231" s="42">
        <v>5.9912338788499997E-2</v>
      </c>
      <c r="H3231" s="42">
        <v>0</v>
      </c>
      <c r="I3231" s="42">
        <v>0</v>
      </c>
      <c r="J3231" s="42">
        <f t="shared" si="75"/>
        <v>1</v>
      </c>
      <c r="K3231" s="42">
        <f t="shared" si="75"/>
        <v>0.94347425103383453</v>
      </c>
      <c r="L3231" s="43">
        <f t="shared" si="75"/>
        <v>1</v>
      </c>
      <c r="M3231" s="43">
        <f t="shared" si="75"/>
        <v>1</v>
      </c>
    </row>
    <row r="3232" spans="1:13" x14ac:dyDescent="0.3">
      <c r="A3232" s="42" t="s">
        <v>3677</v>
      </c>
      <c r="B3232" s="42" t="s">
        <v>3678</v>
      </c>
      <c r="C3232" s="42" t="s">
        <v>3696</v>
      </c>
      <c r="D3232" s="42" t="s">
        <v>3785</v>
      </c>
      <c r="E3232" s="42">
        <v>0</v>
      </c>
      <c r="F3232" s="42">
        <v>0</v>
      </c>
      <c r="G3232" s="42">
        <v>5.9912338788499997E-2</v>
      </c>
      <c r="H3232" s="42">
        <v>0</v>
      </c>
      <c r="I3232" s="42">
        <v>0</v>
      </c>
      <c r="J3232" s="42">
        <f t="shared" si="75"/>
        <v>1</v>
      </c>
      <c r="K3232" s="42">
        <f t="shared" si="75"/>
        <v>0.94347425103383453</v>
      </c>
      <c r="L3232" s="42">
        <f t="shared" si="75"/>
        <v>1</v>
      </c>
      <c r="M3232" s="42">
        <f t="shared" si="75"/>
        <v>1</v>
      </c>
    </row>
    <row r="3233" spans="1:13" x14ac:dyDescent="0.3">
      <c r="A3233" s="42" t="s">
        <v>3677</v>
      </c>
      <c r="B3233" s="42" t="s">
        <v>3677</v>
      </c>
      <c r="C3233" s="42" t="s">
        <v>3767</v>
      </c>
      <c r="D3233" s="42" t="s">
        <v>3786</v>
      </c>
      <c r="E3233" s="42">
        <v>0</v>
      </c>
      <c r="F3233" s="42">
        <v>0</v>
      </c>
      <c r="G3233" s="42">
        <v>8.1985305710600004E-2</v>
      </c>
      <c r="H3233" s="42">
        <v>0</v>
      </c>
      <c r="I3233" s="42">
        <v>0</v>
      </c>
      <c r="J3233" s="42">
        <f t="shared" si="75"/>
        <v>1</v>
      </c>
      <c r="K3233" s="42">
        <f t="shared" si="75"/>
        <v>0.92422696937020266</v>
      </c>
      <c r="L3233" s="42">
        <f t="shared" si="75"/>
        <v>1</v>
      </c>
      <c r="M3233" s="42">
        <f t="shared" si="75"/>
        <v>1</v>
      </c>
    </row>
    <row r="3234" spans="1:13" x14ac:dyDescent="0.3">
      <c r="A3234" s="42" t="s">
        <v>3677</v>
      </c>
      <c r="B3234" s="42" t="s">
        <v>3678</v>
      </c>
      <c r="C3234" s="42" t="s">
        <v>3679</v>
      </c>
      <c r="D3234" s="42" t="s">
        <v>3787</v>
      </c>
      <c r="E3234" s="42">
        <v>0</v>
      </c>
      <c r="F3234" s="42">
        <v>0</v>
      </c>
      <c r="G3234" s="42">
        <v>9.4598429666100006E-2</v>
      </c>
      <c r="H3234" s="42">
        <v>0</v>
      </c>
      <c r="I3234" s="42">
        <v>0</v>
      </c>
      <c r="J3234" s="42">
        <f t="shared" si="75"/>
        <v>1</v>
      </c>
      <c r="K3234" s="42">
        <f t="shared" si="75"/>
        <v>0.91357704606340739</v>
      </c>
      <c r="L3234" s="42">
        <f t="shared" si="75"/>
        <v>1</v>
      </c>
      <c r="M3234" s="42">
        <f t="shared" si="75"/>
        <v>1</v>
      </c>
    </row>
    <row r="3235" spans="1:13" x14ac:dyDescent="0.3">
      <c r="A3235" s="42" t="s">
        <v>3677</v>
      </c>
      <c r="B3235" s="42" t="s">
        <v>3689</v>
      </c>
      <c r="C3235" s="42" t="s">
        <v>3781</v>
      </c>
      <c r="D3235" s="42" t="s">
        <v>3788</v>
      </c>
      <c r="E3235" s="42">
        <v>0</v>
      </c>
      <c r="F3235" s="42">
        <v>0</v>
      </c>
      <c r="G3235" s="42">
        <v>0.10090499164400001</v>
      </c>
      <c r="H3235" s="42">
        <v>0</v>
      </c>
      <c r="I3235" s="42">
        <v>0</v>
      </c>
      <c r="J3235" s="42">
        <f t="shared" si="75"/>
        <v>1</v>
      </c>
      <c r="K3235" s="42">
        <f t="shared" si="75"/>
        <v>0.90834359694080702</v>
      </c>
      <c r="L3235" s="42">
        <f t="shared" si="75"/>
        <v>1</v>
      </c>
      <c r="M3235" s="42">
        <f t="shared" si="75"/>
        <v>1</v>
      </c>
    </row>
    <row r="3236" spans="1:13" x14ac:dyDescent="0.3">
      <c r="A3236" s="42" t="s">
        <v>3677</v>
      </c>
      <c r="B3236" s="42" t="s">
        <v>3678</v>
      </c>
      <c r="C3236" s="42" t="s">
        <v>3740</v>
      </c>
      <c r="D3236" s="42" t="s">
        <v>3789</v>
      </c>
      <c r="E3236" s="42">
        <v>0</v>
      </c>
      <c r="F3236" s="42">
        <v>0</v>
      </c>
      <c r="G3236" s="42">
        <v>0.129284520544</v>
      </c>
      <c r="H3236" s="42">
        <v>0</v>
      </c>
      <c r="I3236" s="42">
        <v>0</v>
      </c>
      <c r="J3236" s="42">
        <f t="shared" si="75"/>
        <v>1</v>
      </c>
      <c r="K3236" s="42">
        <f t="shared" si="75"/>
        <v>0.8855164325800543</v>
      </c>
      <c r="L3236" s="42">
        <f t="shared" si="75"/>
        <v>1</v>
      </c>
      <c r="M3236" s="42">
        <f t="shared" si="75"/>
        <v>1</v>
      </c>
    </row>
    <row r="3237" spans="1:13" x14ac:dyDescent="0.3">
      <c r="A3237" s="42" t="s">
        <v>3677</v>
      </c>
      <c r="B3237" s="42" t="s">
        <v>3763</v>
      </c>
      <c r="C3237" s="42" t="s">
        <v>3777</v>
      </c>
      <c r="D3237" s="42" t="s">
        <v>3790</v>
      </c>
      <c r="E3237" s="42">
        <v>0</v>
      </c>
      <c r="F3237" s="42">
        <v>0</v>
      </c>
      <c r="G3237" s="42">
        <v>0.154510768455</v>
      </c>
      <c r="H3237" s="42">
        <v>0</v>
      </c>
      <c r="I3237" s="42">
        <v>0</v>
      </c>
      <c r="J3237" s="42">
        <f t="shared" si="75"/>
        <v>1</v>
      </c>
      <c r="K3237" s="42">
        <f t="shared" si="75"/>
        <v>0.86616775462235762</v>
      </c>
      <c r="L3237" s="42">
        <f t="shared" si="75"/>
        <v>1</v>
      </c>
      <c r="M3237" s="42">
        <f t="shared" si="75"/>
        <v>1</v>
      </c>
    </row>
    <row r="3238" spans="1:13" x14ac:dyDescent="0.3">
      <c r="A3238" s="42" t="s">
        <v>3677</v>
      </c>
      <c r="B3238" s="42" t="s">
        <v>3678</v>
      </c>
      <c r="C3238" s="42" t="s">
        <v>3730</v>
      </c>
      <c r="D3238" s="42" t="s">
        <v>3791</v>
      </c>
      <c r="E3238" s="42">
        <v>0</v>
      </c>
      <c r="F3238" s="42">
        <v>0</v>
      </c>
      <c r="G3238" s="42">
        <v>0.20811654526500001</v>
      </c>
      <c r="H3238" s="42">
        <v>0</v>
      </c>
      <c r="I3238" s="42">
        <v>0</v>
      </c>
      <c r="J3238" s="42">
        <f t="shared" si="75"/>
        <v>1</v>
      </c>
      <c r="K3238" s="42">
        <f t="shared" si="75"/>
        <v>0.82773471145588051</v>
      </c>
      <c r="L3238" s="42">
        <f t="shared" si="75"/>
        <v>1</v>
      </c>
      <c r="M3238" s="42">
        <f t="shared" si="75"/>
        <v>1</v>
      </c>
    </row>
    <row r="3239" spans="1:13" x14ac:dyDescent="0.3">
      <c r="A3239" s="42" t="s">
        <v>3677</v>
      </c>
      <c r="B3239" s="42" t="s">
        <v>3678</v>
      </c>
      <c r="C3239" s="42" t="s">
        <v>3792</v>
      </c>
      <c r="D3239" s="42" t="s">
        <v>3793</v>
      </c>
      <c r="E3239" s="42">
        <v>0</v>
      </c>
      <c r="F3239" s="42">
        <v>0</v>
      </c>
      <c r="G3239" s="42">
        <v>0</v>
      </c>
      <c r="H3239" s="42">
        <v>5.0488476005400001E-3</v>
      </c>
      <c r="I3239" s="42">
        <v>0</v>
      </c>
      <c r="J3239" s="42">
        <f t="shared" si="75"/>
        <v>1</v>
      </c>
      <c r="K3239" s="42">
        <f t="shared" si="75"/>
        <v>1</v>
      </c>
      <c r="L3239" s="42">
        <f t="shared" si="75"/>
        <v>0.99497651520859554</v>
      </c>
      <c r="M3239" s="42">
        <f t="shared" si="75"/>
        <v>1</v>
      </c>
    </row>
    <row r="3240" spans="1:13" x14ac:dyDescent="0.3">
      <c r="A3240" s="42" t="s">
        <v>3677</v>
      </c>
      <c r="B3240" s="42" t="s">
        <v>3678</v>
      </c>
      <c r="C3240" s="42" t="s">
        <v>3730</v>
      </c>
      <c r="D3240" s="42" t="s">
        <v>3794</v>
      </c>
      <c r="E3240" s="42">
        <v>0</v>
      </c>
      <c r="F3240" s="42">
        <v>0</v>
      </c>
      <c r="G3240" s="42">
        <v>0</v>
      </c>
      <c r="H3240" s="42">
        <v>7.5732714008000003E-3</v>
      </c>
      <c r="I3240" s="42">
        <v>0</v>
      </c>
      <c r="J3240" s="42">
        <f t="shared" si="75"/>
        <v>1</v>
      </c>
      <c r="K3240" s="42">
        <f t="shared" si="75"/>
        <v>1</v>
      </c>
      <c r="L3240" s="42">
        <f t="shared" si="75"/>
        <v>0.99248365194297861</v>
      </c>
      <c r="M3240" s="42">
        <f t="shared" si="75"/>
        <v>1</v>
      </c>
    </row>
    <row r="3241" spans="1:13" x14ac:dyDescent="0.3">
      <c r="A3241" s="42" t="s">
        <v>3677</v>
      </c>
      <c r="B3241" s="42" t="s">
        <v>3678</v>
      </c>
      <c r="C3241" s="42" t="s">
        <v>3740</v>
      </c>
      <c r="D3241" s="42" t="s">
        <v>3795</v>
      </c>
      <c r="E3241" s="42">
        <v>0</v>
      </c>
      <c r="F3241" s="42">
        <v>0</v>
      </c>
      <c r="G3241" s="42">
        <v>0</v>
      </c>
      <c r="H3241" s="42">
        <v>7.5732714008000003E-3</v>
      </c>
      <c r="I3241" s="42">
        <v>0</v>
      </c>
      <c r="J3241" s="42">
        <f t="shared" si="75"/>
        <v>1</v>
      </c>
      <c r="K3241" s="42">
        <f t="shared" si="75"/>
        <v>1</v>
      </c>
      <c r="L3241" s="42">
        <f t="shared" si="75"/>
        <v>0.99248365194297861</v>
      </c>
      <c r="M3241" s="42">
        <f t="shared" si="75"/>
        <v>1</v>
      </c>
    </row>
    <row r="3242" spans="1:13" x14ac:dyDescent="0.3">
      <c r="A3242" s="42" t="s">
        <v>3677</v>
      </c>
      <c r="B3242" s="42" t="s">
        <v>3763</v>
      </c>
      <c r="C3242" s="42" t="s">
        <v>3764</v>
      </c>
      <c r="D3242" s="42" t="s">
        <v>3796</v>
      </c>
      <c r="E3242" s="42">
        <v>0</v>
      </c>
      <c r="F3242" s="42">
        <v>0</v>
      </c>
      <c r="G3242" s="42">
        <v>0</v>
      </c>
      <c r="H3242" s="42">
        <v>7.5732714008000003E-3</v>
      </c>
      <c r="I3242" s="42">
        <v>0</v>
      </c>
      <c r="J3242" s="42">
        <f t="shared" si="75"/>
        <v>1</v>
      </c>
      <c r="K3242" s="42">
        <f t="shared" si="75"/>
        <v>1</v>
      </c>
      <c r="L3242" s="42">
        <f t="shared" si="75"/>
        <v>0.99248365194297861</v>
      </c>
      <c r="M3242" s="42">
        <f t="shared" si="75"/>
        <v>1</v>
      </c>
    </row>
    <row r="3243" spans="1:13" x14ac:dyDescent="0.3">
      <c r="A3243" s="42" t="s">
        <v>3677</v>
      </c>
      <c r="B3243" s="42" t="s">
        <v>3677</v>
      </c>
      <c r="C3243" s="42" t="s">
        <v>3767</v>
      </c>
      <c r="D3243" s="42" t="s">
        <v>3797</v>
      </c>
      <c r="E3243" s="42">
        <v>0</v>
      </c>
      <c r="F3243" s="42">
        <v>0</v>
      </c>
      <c r="G3243" s="42">
        <v>9.4598429666099999E-3</v>
      </c>
      <c r="H3243" s="42">
        <v>7.5732714008000003E-3</v>
      </c>
      <c r="I3243" s="42">
        <v>0</v>
      </c>
      <c r="J3243" s="42">
        <f t="shared" si="75"/>
        <v>1</v>
      </c>
      <c r="K3243" s="42">
        <f t="shared" si="75"/>
        <v>0.99062880704713396</v>
      </c>
      <c r="L3243" s="42">
        <f t="shared" si="75"/>
        <v>0.99248365194297861</v>
      </c>
      <c r="M3243" s="42">
        <f t="shared" si="75"/>
        <v>1</v>
      </c>
    </row>
    <row r="3244" spans="1:13" x14ac:dyDescent="0.3">
      <c r="A3244" s="42" t="s">
        <v>3677</v>
      </c>
      <c r="B3244" s="42" t="s">
        <v>3678</v>
      </c>
      <c r="C3244" s="42" t="s">
        <v>3710</v>
      </c>
      <c r="D3244" s="42" t="s">
        <v>3798</v>
      </c>
      <c r="E3244" s="42">
        <v>0</v>
      </c>
      <c r="F3244" s="42">
        <v>0</v>
      </c>
      <c r="G3244" s="42">
        <v>0</v>
      </c>
      <c r="H3244" s="42">
        <v>1.00976952011E-2</v>
      </c>
      <c r="I3244" s="42">
        <v>0</v>
      </c>
      <c r="J3244" s="42">
        <f t="shared" si="75"/>
        <v>1</v>
      </c>
      <c r="K3244" s="42">
        <f t="shared" si="75"/>
        <v>1</v>
      </c>
      <c r="L3244" s="42">
        <f t="shared" si="75"/>
        <v>0.99000324894406411</v>
      </c>
      <c r="M3244" s="42">
        <f t="shared" si="75"/>
        <v>1</v>
      </c>
    </row>
    <row r="3245" spans="1:13" x14ac:dyDescent="0.3">
      <c r="A3245" s="42" t="s">
        <v>3677</v>
      </c>
      <c r="B3245" s="42" t="s">
        <v>3689</v>
      </c>
      <c r="C3245" s="42" t="s">
        <v>3724</v>
      </c>
      <c r="D3245" s="42" t="s">
        <v>3799</v>
      </c>
      <c r="E3245" s="42">
        <v>0</v>
      </c>
      <c r="F3245" s="42">
        <v>0</v>
      </c>
      <c r="G3245" s="42">
        <v>0</v>
      </c>
      <c r="H3245" s="42">
        <v>1.00976952011E-2</v>
      </c>
      <c r="I3245" s="42">
        <v>0</v>
      </c>
      <c r="J3245" s="42">
        <f t="shared" si="75"/>
        <v>1</v>
      </c>
      <c r="K3245" s="42">
        <f t="shared" si="75"/>
        <v>1</v>
      </c>
      <c r="L3245" s="42">
        <f t="shared" si="75"/>
        <v>0.99000324894406411</v>
      </c>
      <c r="M3245" s="42">
        <f t="shared" si="75"/>
        <v>1</v>
      </c>
    </row>
    <row r="3246" spans="1:13" x14ac:dyDescent="0.3">
      <c r="A3246" s="42" t="s">
        <v>3677</v>
      </c>
      <c r="B3246" s="42" t="s">
        <v>3689</v>
      </c>
      <c r="C3246" s="42" t="s">
        <v>3690</v>
      </c>
      <c r="D3246" s="42" t="s">
        <v>3800</v>
      </c>
      <c r="E3246" s="42">
        <v>0</v>
      </c>
      <c r="F3246" s="42">
        <v>0</v>
      </c>
      <c r="G3246" s="42">
        <v>0</v>
      </c>
      <c r="H3246" s="42">
        <v>1.2622119001299999E-2</v>
      </c>
      <c r="I3246" s="42">
        <v>0</v>
      </c>
      <c r="J3246" s="42">
        <f t="shared" si="75"/>
        <v>1</v>
      </c>
      <c r="K3246" s="42">
        <f t="shared" si="75"/>
        <v>1</v>
      </c>
      <c r="L3246" s="42">
        <f t="shared" si="75"/>
        <v>0.98753521302324643</v>
      </c>
      <c r="M3246" s="42">
        <f t="shared" si="75"/>
        <v>1</v>
      </c>
    </row>
    <row r="3247" spans="1:13" x14ac:dyDescent="0.3">
      <c r="A3247" s="42" t="s">
        <v>3677</v>
      </c>
      <c r="B3247" s="42" t="s">
        <v>3678</v>
      </c>
      <c r="C3247" s="42" t="s">
        <v>3737</v>
      </c>
      <c r="D3247" s="42" t="s">
        <v>3801</v>
      </c>
      <c r="E3247" s="42">
        <v>0</v>
      </c>
      <c r="F3247" s="42">
        <v>0</v>
      </c>
      <c r="G3247" s="42">
        <v>0</v>
      </c>
      <c r="H3247" s="42">
        <v>1.2622119001299999E-2</v>
      </c>
      <c r="I3247" s="42">
        <v>0</v>
      </c>
      <c r="J3247" s="42">
        <f t="shared" si="75"/>
        <v>1</v>
      </c>
      <c r="K3247" s="42">
        <f t="shared" si="75"/>
        <v>1</v>
      </c>
      <c r="L3247" s="42">
        <f t="shared" si="75"/>
        <v>0.98753521302324643</v>
      </c>
      <c r="M3247" s="42">
        <f t="shared" si="75"/>
        <v>1</v>
      </c>
    </row>
    <row r="3248" spans="1:13" x14ac:dyDescent="0.3">
      <c r="A3248" s="42" t="s">
        <v>3677</v>
      </c>
      <c r="B3248" s="42" t="s">
        <v>3678</v>
      </c>
      <c r="C3248" s="42" t="s">
        <v>3679</v>
      </c>
      <c r="D3248" s="42" t="s">
        <v>3802</v>
      </c>
      <c r="E3248" s="42">
        <v>0</v>
      </c>
      <c r="F3248" s="42">
        <v>0</v>
      </c>
      <c r="G3248" s="42">
        <v>0</v>
      </c>
      <c r="H3248" s="42">
        <v>1.2622119001299999E-2</v>
      </c>
      <c r="I3248" s="42">
        <v>0</v>
      </c>
      <c r="J3248" s="42">
        <f t="shared" si="75"/>
        <v>1</v>
      </c>
      <c r="K3248" s="42">
        <f t="shared" si="75"/>
        <v>1</v>
      </c>
      <c r="L3248" s="42">
        <f t="shared" si="75"/>
        <v>0.98753521302324643</v>
      </c>
      <c r="M3248" s="42">
        <f t="shared" si="75"/>
        <v>1</v>
      </c>
    </row>
    <row r="3249" spans="1:13" x14ac:dyDescent="0.3">
      <c r="A3249" s="42" t="s">
        <v>3677</v>
      </c>
      <c r="B3249" s="42" t="s">
        <v>3677</v>
      </c>
      <c r="C3249" s="42" t="s">
        <v>3767</v>
      </c>
      <c r="D3249" s="42" t="s">
        <v>3803</v>
      </c>
      <c r="E3249" s="42">
        <v>0</v>
      </c>
      <c r="F3249" s="42">
        <v>0</v>
      </c>
      <c r="G3249" s="42">
        <v>0.10405827263300001</v>
      </c>
      <c r="H3249" s="42">
        <v>1.2622119001299999E-2</v>
      </c>
      <c r="I3249" s="42">
        <v>0</v>
      </c>
      <c r="J3249" s="42">
        <f t="shared" si="75"/>
        <v>1</v>
      </c>
      <c r="K3249" s="42">
        <f t="shared" si="75"/>
        <v>0.9057492931194312</v>
      </c>
      <c r="L3249" s="42">
        <f t="shared" si="75"/>
        <v>0.98753521302324643</v>
      </c>
      <c r="M3249" s="42">
        <f t="shared" si="75"/>
        <v>1</v>
      </c>
    </row>
    <row r="3250" spans="1:13" x14ac:dyDescent="0.3">
      <c r="A3250" s="42" t="s">
        <v>3677</v>
      </c>
      <c r="B3250" s="42" t="s">
        <v>3678</v>
      </c>
      <c r="C3250" s="42" t="s">
        <v>3740</v>
      </c>
      <c r="D3250" s="42" t="s">
        <v>3804</v>
      </c>
      <c r="E3250" s="42">
        <v>0</v>
      </c>
      <c r="F3250" s="42">
        <v>0</v>
      </c>
      <c r="G3250" s="42">
        <v>0</v>
      </c>
      <c r="H3250" s="42">
        <v>1.7670966601899998E-2</v>
      </c>
      <c r="I3250" s="42">
        <v>0</v>
      </c>
      <c r="J3250" s="42">
        <f t="shared" si="75"/>
        <v>1</v>
      </c>
      <c r="K3250" s="42">
        <f t="shared" si="75"/>
        <v>1</v>
      </c>
      <c r="L3250" s="42">
        <f t="shared" si="75"/>
        <v>0.98263587428370391</v>
      </c>
      <c r="M3250" s="42">
        <f t="shared" si="75"/>
        <v>1</v>
      </c>
    </row>
    <row r="3251" spans="1:13" x14ac:dyDescent="0.3">
      <c r="A3251" s="42" t="s">
        <v>3677</v>
      </c>
      <c r="B3251" s="42" t="s">
        <v>3763</v>
      </c>
      <c r="C3251" s="42" t="s">
        <v>3777</v>
      </c>
      <c r="D3251" s="42" t="s">
        <v>3805</v>
      </c>
      <c r="E3251" s="42">
        <v>0</v>
      </c>
      <c r="F3251" s="42">
        <v>0</v>
      </c>
      <c r="G3251" s="42">
        <v>0</v>
      </c>
      <c r="H3251" s="42">
        <v>3.0293085603200001E-2</v>
      </c>
      <c r="I3251" s="42">
        <v>0</v>
      </c>
      <c r="J3251" s="42">
        <f t="shared" si="75"/>
        <v>1</v>
      </c>
      <c r="K3251" s="42">
        <f t="shared" si="75"/>
        <v>1</v>
      </c>
      <c r="L3251" s="42">
        <f t="shared" si="75"/>
        <v>0.97059760370471238</v>
      </c>
      <c r="M3251" s="42">
        <f t="shared" si="75"/>
        <v>1</v>
      </c>
    </row>
    <row r="3252" spans="1:13" x14ac:dyDescent="0.3">
      <c r="A3252" s="42" t="s">
        <v>3677</v>
      </c>
      <c r="B3252" s="42" t="s">
        <v>3763</v>
      </c>
      <c r="C3252" s="42" t="s">
        <v>3764</v>
      </c>
      <c r="D3252" s="42" t="s">
        <v>3806</v>
      </c>
      <c r="E3252" s="42">
        <v>0</v>
      </c>
      <c r="F3252" s="42">
        <v>0</v>
      </c>
      <c r="G3252" s="42">
        <v>0</v>
      </c>
      <c r="H3252" s="42">
        <v>3.2817509403499999E-2</v>
      </c>
      <c r="I3252" s="42">
        <v>0</v>
      </c>
      <c r="J3252" s="42">
        <f t="shared" si="75"/>
        <v>1</v>
      </c>
      <c r="K3252" s="42">
        <f t="shared" si="75"/>
        <v>1</v>
      </c>
      <c r="L3252" s="42">
        <f t="shared" si="75"/>
        <v>0.96822525847528129</v>
      </c>
      <c r="M3252" s="42">
        <f t="shared" si="75"/>
        <v>1</v>
      </c>
    </row>
    <row r="3253" spans="1:13" x14ac:dyDescent="0.3">
      <c r="A3253" s="42" t="s">
        <v>3677</v>
      </c>
      <c r="B3253" s="42" t="s">
        <v>3678</v>
      </c>
      <c r="C3253" s="42" t="s">
        <v>3679</v>
      </c>
      <c r="D3253" s="42" t="s">
        <v>3807</v>
      </c>
      <c r="E3253" s="42">
        <v>0</v>
      </c>
      <c r="F3253" s="42">
        <v>0</v>
      </c>
      <c r="G3253" s="42">
        <v>6.3065619777399997E-3</v>
      </c>
      <c r="H3253" s="42">
        <v>3.2817509403499999E-2</v>
      </c>
      <c r="I3253" s="42">
        <v>0</v>
      </c>
      <c r="J3253" s="42">
        <f t="shared" si="75"/>
        <v>1</v>
      </c>
      <c r="K3253" s="42">
        <f t="shared" si="75"/>
        <v>0.99373296148904622</v>
      </c>
      <c r="L3253" s="42">
        <f t="shared" si="75"/>
        <v>0.96822525847528129</v>
      </c>
      <c r="M3253" s="42">
        <f t="shared" si="75"/>
        <v>1</v>
      </c>
    </row>
    <row r="3254" spans="1:13" x14ac:dyDescent="0.3">
      <c r="A3254" s="42" t="s">
        <v>3677</v>
      </c>
      <c r="B3254" s="42" t="s">
        <v>3763</v>
      </c>
      <c r="C3254" s="42" t="s">
        <v>3764</v>
      </c>
      <c r="D3254" s="42" t="s">
        <v>3808</v>
      </c>
      <c r="E3254" s="42">
        <v>0</v>
      </c>
      <c r="F3254" s="42">
        <v>0</v>
      </c>
      <c r="G3254" s="42">
        <v>0</v>
      </c>
      <c r="H3254" s="42">
        <v>3.53419332037E-2</v>
      </c>
      <c r="I3254" s="42">
        <v>0</v>
      </c>
      <c r="J3254" s="42">
        <f t="shared" si="75"/>
        <v>1</v>
      </c>
      <c r="K3254" s="42">
        <f t="shared" si="75"/>
        <v>1</v>
      </c>
      <c r="L3254" s="42">
        <f t="shared" si="75"/>
        <v>0.96586448199355746</v>
      </c>
      <c r="M3254" s="42">
        <f t="shared" si="75"/>
        <v>1</v>
      </c>
    </row>
    <row r="3255" spans="1:13" x14ac:dyDescent="0.3">
      <c r="A3255" s="42" t="s">
        <v>3677</v>
      </c>
      <c r="B3255" s="42" t="s">
        <v>3678</v>
      </c>
      <c r="C3255" s="42" t="s">
        <v>3809</v>
      </c>
      <c r="D3255" s="42" t="s">
        <v>3810</v>
      </c>
      <c r="E3255" s="42">
        <v>0</v>
      </c>
      <c r="F3255" s="42">
        <v>0</v>
      </c>
      <c r="G3255" s="42">
        <v>0</v>
      </c>
      <c r="H3255" s="42">
        <v>3.53419332037E-2</v>
      </c>
      <c r="I3255" s="42">
        <v>0</v>
      </c>
      <c r="J3255" s="42">
        <f t="shared" si="75"/>
        <v>1</v>
      </c>
      <c r="K3255" s="42">
        <f t="shared" si="75"/>
        <v>1</v>
      </c>
      <c r="L3255" s="42">
        <f t="shared" si="75"/>
        <v>0.96586448199355746</v>
      </c>
      <c r="M3255" s="42">
        <f t="shared" si="75"/>
        <v>1</v>
      </c>
    </row>
    <row r="3256" spans="1:13" x14ac:dyDescent="0.3">
      <c r="A3256" s="42" t="s">
        <v>3677</v>
      </c>
      <c r="B3256" s="42" t="s">
        <v>3677</v>
      </c>
      <c r="C3256" s="42" t="s">
        <v>3770</v>
      </c>
      <c r="D3256" s="42" t="s">
        <v>3811</v>
      </c>
      <c r="E3256" s="42">
        <v>0</v>
      </c>
      <c r="F3256" s="42">
        <v>0</v>
      </c>
      <c r="G3256" s="42">
        <v>0</v>
      </c>
      <c r="H3256" s="42">
        <v>4.2915204604499997E-2</v>
      </c>
      <c r="I3256" s="42">
        <v>0</v>
      </c>
      <c r="J3256" s="42">
        <f t="shared" si="75"/>
        <v>1</v>
      </c>
      <c r="K3256" s="42">
        <f t="shared" si="75"/>
        <v>1</v>
      </c>
      <c r="L3256" s="42">
        <f t="shared" si="75"/>
        <v>0.95885072495344947</v>
      </c>
      <c r="M3256" s="42">
        <f t="shared" si="75"/>
        <v>1</v>
      </c>
    </row>
    <row r="3257" spans="1:13" x14ac:dyDescent="0.3">
      <c r="A3257" s="42" t="s">
        <v>3677</v>
      </c>
      <c r="B3257" s="42" t="s">
        <v>3678</v>
      </c>
      <c r="C3257" s="42" t="s">
        <v>3696</v>
      </c>
      <c r="D3257" s="42" t="s">
        <v>3812</v>
      </c>
      <c r="E3257" s="42">
        <v>0</v>
      </c>
      <c r="F3257" s="42">
        <v>0</v>
      </c>
      <c r="G3257" s="42">
        <v>0.157664049443</v>
      </c>
      <c r="H3257" s="42">
        <v>6.0586171206400002E-2</v>
      </c>
      <c r="I3257" s="42">
        <v>0</v>
      </c>
      <c r="J3257" s="42">
        <f t="shared" si="75"/>
        <v>1</v>
      </c>
      <c r="K3257" s="42">
        <f t="shared" si="75"/>
        <v>0.86380846021878399</v>
      </c>
      <c r="L3257" s="42">
        <f t="shared" si="75"/>
        <v>0.94287482445911575</v>
      </c>
      <c r="M3257" s="42">
        <f t="shared" si="75"/>
        <v>1</v>
      </c>
    </row>
    <row r="3258" spans="1:13" x14ac:dyDescent="0.3">
      <c r="A3258" s="42" t="s">
        <v>3677</v>
      </c>
      <c r="B3258" s="42" t="s">
        <v>3678</v>
      </c>
      <c r="C3258" s="42" t="s">
        <v>3681</v>
      </c>
      <c r="D3258" s="42" t="s">
        <v>3813</v>
      </c>
      <c r="E3258" s="42">
        <v>0</v>
      </c>
      <c r="F3258" s="42">
        <v>0</v>
      </c>
      <c r="G3258" s="42">
        <v>0.157664049443</v>
      </c>
      <c r="H3258" s="42">
        <v>6.0586171206400002E-2</v>
      </c>
      <c r="I3258" s="42">
        <v>0</v>
      </c>
      <c r="J3258" s="42">
        <f t="shared" si="75"/>
        <v>1</v>
      </c>
      <c r="K3258" s="42">
        <f t="shared" si="75"/>
        <v>0.86380846021878399</v>
      </c>
      <c r="L3258" s="42">
        <f t="shared" si="75"/>
        <v>0.94287482445911575</v>
      </c>
      <c r="M3258" s="42">
        <f t="shared" si="75"/>
        <v>1</v>
      </c>
    </row>
    <row r="3259" spans="1:13" x14ac:dyDescent="0.3">
      <c r="A3259" s="42" t="s">
        <v>3677</v>
      </c>
      <c r="B3259" s="42" t="s">
        <v>3677</v>
      </c>
      <c r="C3259" s="42" t="s">
        <v>3683</v>
      </c>
      <c r="D3259" s="42" t="s">
        <v>3814</v>
      </c>
      <c r="E3259" s="42">
        <v>0</v>
      </c>
      <c r="F3259" s="42">
        <v>0</v>
      </c>
      <c r="G3259" s="42">
        <v>3.1532809888699997E-2</v>
      </c>
      <c r="H3259" s="42">
        <v>6.8159442607199999E-2</v>
      </c>
      <c r="I3259" s="42">
        <v>0</v>
      </c>
      <c r="J3259" s="42">
        <f t="shared" si="75"/>
        <v>1</v>
      </c>
      <c r="K3259" s="42">
        <f t="shared" si="75"/>
        <v>0.96943111301316498</v>
      </c>
      <c r="L3259" s="42">
        <f t="shared" si="75"/>
        <v>0.9361898234585333</v>
      </c>
      <c r="M3259" s="42">
        <f t="shared" si="75"/>
        <v>1</v>
      </c>
    </row>
    <row r="3260" spans="1:13" x14ac:dyDescent="0.3">
      <c r="A3260" s="42" t="s">
        <v>3677</v>
      </c>
      <c r="B3260" s="42" t="s">
        <v>3678</v>
      </c>
      <c r="C3260" s="42" t="s">
        <v>3740</v>
      </c>
      <c r="D3260" s="42" t="s">
        <v>3815</v>
      </c>
      <c r="E3260" s="42">
        <v>0</v>
      </c>
      <c r="F3260" s="42">
        <v>0</v>
      </c>
      <c r="G3260" s="42">
        <v>0.28379528899799999</v>
      </c>
      <c r="H3260" s="42">
        <v>7.5732714007999996E-2</v>
      </c>
      <c r="I3260" s="42">
        <v>0</v>
      </c>
      <c r="J3260" s="42">
        <f t="shared" si="75"/>
        <v>1</v>
      </c>
      <c r="K3260" s="42">
        <f t="shared" si="75"/>
        <v>0.77894038759131001</v>
      </c>
      <c r="L3260" s="42">
        <f t="shared" si="75"/>
        <v>0.92959894867765758</v>
      </c>
      <c r="M3260" s="42">
        <f t="shared" si="75"/>
        <v>1</v>
      </c>
    </row>
    <row r="3261" spans="1:13" x14ac:dyDescent="0.3">
      <c r="A3261" s="42" t="s">
        <v>3677</v>
      </c>
      <c r="B3261" s="42" t="s">
        <v>3678</v>
      </c>
      <c r="C3261" s="42" t="s">
        <v>3730</v>
      </c>
      <c r="D3261" s="42" t="s">
        <v>3816</v>
      </c>
      <c r="E3261" s="42">
        <v>0</v>
      </c>
      <c r="F3261" s="42">
        <v>0</v>
      </c>
      <c r="G3261" s="42">
        <v>0.186043578343</v>
      </c>
      <c r="H3261" s="42">
        <v>8.0781561608600005E-2</v>
      </c>
      <c r="I3261" s="42">
        <v>0</v>
      </c>
      <c r="J3261" s="42">
        <f t="shared" si="75"/>
        <v>1</v>
      </c>
      <c r="K3261" s="42">
        <f t="shared" si="75"/>
        <v>0.84313934012195568</v>
      </c>
      <c r="L3261" s="42">
        <f t="shared" si="75"/>
        <v>0.92525634737109375</v>
      </c>
      <c r="M3261" s="42">
        <f t="shared" si="75"/>
        <v>1</v>
      </c>
    </row>
    <row r="3262" spans="1:13" x14ac:dyDescent="0.3">
      <c r="A3262" s="42" t="s">
        <v>3677</v>
      </c>
      <c r="B3262" s="42" t="s">
        <v>3763</v>
      </c>
      <c r="C3262" s="42" t="s">
        <v>3764</v>
      </c>
      <c r="D3262" s="42" t="s">
        <v>3817</v>
      </c>
      <c r="E3262" s="42">
        <v>0</v>
      </c>
      <c r="F3262" s="42">
        <v>0</v>
      </c>
      <c r="G3262" s="42">
        <v>0</v>
      </c>
      <c r="H3262" s="42">
        <v>8.5830409209099998E-2</v>
      </c>
      <c r="I3262" s="42">
        <v>0</v>
      </c>
      <c r="J3262" s="42">
        <f t="shared" si="75"/>
        <v>1</v>
      </c>
      <c r="K3262" s="42">
        <f t="shared" si="75"/>
        <v>1</v>
      </c>
      <c r="L3262" s="42">
        <f t="shared" si="75"/>
        <v>0.92095413014669814</v>
      </c>
      <c r="M3262" s="42">
        <f t="shared" si="75"/>
        <v>1</v>
      </c>
    </row>
    <row r="3263" spans="1:13" x14ac:dyDescent="0.3">
      <c r="A3263" s="42" t="s">
        <v>3677</v>
      </c>
      <c r="B3263" s="42" t="s">
        <v>3689</v>
      </c>
      <c r="C3263" s="42" t="s">
        <v>3690</v>
      </c>
      <c r="D3263" s="42" t="s">
        <v>3818</v>
      </c>
      <c r="E3263" s="42">
        <v>0</v>
      </c>
      <c r="F3263" s="42">
        <v>0</v>
      </c>
      <c r="G3263" s="42">
        <v>0.25541576009799999</v>
      </c>
      <c r="H3263" s="42">
        <v>0.138843309015</v>
      </c>
      <c r="I3263" s="42">
        <v>0</v>
      </c>
      <c r="J3263" s="42">
        <f t="shared" si="75"/>
        <v>1</v>
      </c>
      <c r="K3263" s="42">
        <f t="shared" si="75"/>
        <v>0.7965488659485509</v>
      </c>
      <c r="L3263" s="42">
        <f t="shared" si="75"/>
        <v>0.87808392259415613</v>
      </c>
      <c r="M3263" s="42">
        <f t="shared" si="75"/>
        <v>1</v>
      </c>
    </row>
    <row r="3264" spans="1:13" x14ac:dyDescent="0.3">
      <c r="A3264" s="42" t="s">
        <v>3677</v>
      </c>
      <c r="B3264" s="42" t="s">
        <v>3689</v>
      </c>
      <c r="C3264" s="42" t="s">
        <v>3690</v>
      </c>
      <c r="D3264" s="42" t="s">
        <v>3819</v>
      </c>
      <c r="E3264" s="42">
        <v>0</v>
      </c>
      <c r="F3264" s="42">
        <v>0</v>
      </c>
      <c r="G3264" s="42">
        <v>0</v>
      </c>
      <c r="H3264" s="42">
        <v>0.15651427561699999</v>
      </c>
      <c r="I3264" s="42">
        <v>0</v>
      </c>
      <c r="J3264" s="42">
        <f t="shared" si="75"/>
        <v>1</v>
      </c>
      <c r="K3264" s="42">
        <f t="shared" si="75"/>
        <v>1</v>
      </c>
      <c r="L3264" s="42">
        <f t="shared" si="75"/>
        <v>0.86466723419086233</v>
      </c>
      <c r="M3264" s="42">
        <f t="shared" si="75"/>
        <v>1</v>
      </c>
    </row>
    <row r="3265" spans="1:13" x14ac:dyDescent="0.3">
      <c r="A3265" s="42" t="s">
        <v>3677</v>
      </c>
      <c r="B3265" s="42" t="s">
        <v>3678</v>
      </c>
      <c r="C3265" s="42" t="s">
        <v>3687</v>
      </c>
      <c r="D3265" s="42" t="s">
        <v>3820</v>
      </c>
      <c r="E3265" s="42">
        <v>0</v>
      </c>
      <c r="F3265" s="42">
        <v>0</v>
      </c>
      <c r="G3265" s="42">
        <v>0</v>
      </c>
      <c r="H3265" s="42">
        <v>0.15651427561699999</v>
      </c>
      <c r="I3265" s="42">
        <v>0</v>
      </c>
      <c r="J3265" s="42">
        <f t="shared" si="75"/>
        <v>1</v>
      </c>
      <c r="K3265" s="42">
        <f t="shared" si="75"/>
        <v>1</v>
      </c>
      <c r="L3265" s="42">
        <f t="shared" si="75"/>
        <v>0.86466723419086233</v>
      </c>
      <c r="M3265" s="42">
        <f t="shared" si="75"/>
        <v>1</v>
      </c>
    </row>
    <row r="3266" spans="1:13" x14ac:dyDescent="0.3">
      <c r="A3266" s="42" t="s">
        <v>3677</v>
      </c>
      <c r="B3266" s="42" t="s">
        <v>3717</v>
      </c>
      <c r="C3266" s="42" t="s">
        <v>3718</v>
      </c>
      <c r="D3266" s="42" t="s">
        <v>3821</v>
      </c>
      <c r="E3266" s="42">
        <v>0</v>
      </c>
      <c r="F3266" s="42">
        <v>0</v>
      </c>
      <c r="G3266" s="42">
        <v>0.160817330432</v>
      </c>
      <c r="H3266" s="42">
        <v>0.217100446823</v>
      </c>
      <c r="I3266" s="42">
        <v>0</v>
      </c>
      <c r="J3266" s="42">
        <f t="shared" si="75"/>
        <v>1</v>
      </c>
      <c r="K3266" s="42">
        <f t="shared" si="75"/>
        <v>0.86146198353865755</v>
      </c>
      <c r="L3266" s="42">
        <f t="shared" si="75"/>
        <v>0.82162487295958375</v>
      </c>
      <c r="M3266" s="42">
        <f t="shared" si="75"/>
        <v>1</v>
      </c>
    </row>
    <row r="3267" spans="1:13" x14ac:dyDescent="0.3">
      <c r="A3267" s="42" t="s">
        <v>3677</v>
      </c>
      <c r="B3267" s="42" t="s">
        <v>3689</v>
      </c>
      <c r="C3267" s="42" t="s">
        <v>3690</v>
      </c>
      <c r="D3267" s="42" t="s">
        <v>3822</v>
      </c>
      <c r="E3267" s="42">
        <v>0</v>
      </c>
      <c r="F3267" s="42">
        <v>0</v>
      </c>
      <c r="G3267" s="42">
        <v>0.160817330432</v>
      </c>
      <c r="H3267" s="42">
        <v>0.217100446823</v>
      </c>
      <c r="I3267" s="42">
        <v>0</v>
      </c>
      <c r="J3267" s="42">
        <f t="shared" si="75"/>
        <v>1</v>
      </c>
      <c r="K3267" s="42">
        <f t="shared" si="75"/>
        <v>0.86146198353865755</v>
      </c>
      <c r="L3267" s="42">
        <f t="shared" si="75"/>
        <v>0.82162487295958375</v>
      </c>
      <c r="M3267" s="42">
        <f t="shared" ref="M3267:M3330" si="76">($E3267+1)/(I3267+1)</f>
        <v>1</v>
      </c>
    </row>
    <row r="3268" spans="1:13" x14ac:dyDescent="0.3">
      <c r="A3268" s="42" t="s">
        <v>3677</v>
      </c>
      <c r="B3268" s="42" t="s">
        <v>3678</v>
      </c>
      <c r="C3268" s="42" t="s">
        <v>3681</v>
      </c>
      <c r="D3268" s="42" t="s">
        <v>3823</v>
      </c>
      <c r="E3268" s="42">
        <v>0</v>
      </c>
      <c r="F3268" s="42">
        <v>0</v>
      </c>
      <c r="G3268" s="42">
        <v>2.20729669221E-2</v>
      </c>
      <c r="H3268" s="42">
        <v>0.21962487062300001</v>
      </c>
      <c r="I3268" s="42">
        <v>0</v>
      </c>
      <c r="J3268" s="42">
        <f t="shared" ref="J3268:M3331" si="77">($E3268+1)/(F3268+1)</f>
        <v>1</v>
      </c>
      <c r="K3268" s="42">
        <f t="shared" si="77"/>
        <v>0.97840372689968391</v>
      </c>
      <c r="L3268" s="42">
        <f t="shared" si="77"/>
        <v>0.81992424399248864</v>
      </c>
      <c r="M3268" s="42">
        <f t="shared" si="76"/>
        <v>1</v>
      </c>
    </row>
    <row r="3269" spans="1:13" x14ac:dyDescent="0.3">
      <c r="A3269" s="42" t="s">
        <v>3677</v>
      </c>
      <c r="B3269" s="42" t="s">
        <v>3677</v>
      </c>
      <c r="C3269" s="42" t="s">
        <v>3683</v>
      </c>
      <c r="D3269" s="42" t="s">
        <v>3824</v>
      </c>
      <c r="E3269" s="42">
        <v>0</v>
      </c>
      <c r="F3269" s="42">
        <v>0</v>
      </c>
      <c r="G3269" s="42">
        <v>0.57074385898500002</v>
      </c>
      <c r="H3269" s="42">
        <v>0.59071516926300005</v>
      </c>
      <c r="I3269" s="42">
        <v>0</v>
      </c>
      <c r="J3269" s="42">
        <f t="shared" si="77"/>
        <v>1</v>
      </c>
      <c r="K3269" s="42">
        <f t="shared" si="77"/>
        <v>0.636641037480287</v>
      </c>
      <c r="L3269" s="42">
        <f t="shared" si="77"/>
        <v>0.62864805675004265</v>
      </c>
      <c r="M3269" s="42">
        <f t="shared" si="76"/>
        <v>1</v>
      </c>
    </row>
    <row r="3270" spans="1:13" x14ac:dyDescent="0.3">
      <c r="A3270" s="42" t="s">
        <v>3677</v>
      </c>
      <c r="B3270" s="42" t="s">
        <v>3677</v>
      </c>
      <c r="C3270" s="42" t="s">
        <v>3685</v>
      </c>
      <c r="D3270" s="42" t="s">
        <v>3825</v>
      </c>
      <c r="E3270" s="42">
        <v>0</v>
      </c>
      <c r="F3270" s="42">
        <v>0</v>
      </c>
      <c r="G3270" s="42">
        <v>0.57074385898500002</v>
      </c>
      <c r="H3270" s="42">
        <v>0.59071516926300005</v>
      </c>
      <c r="I3270" s="42">
        <v>0</v>
      </c>
      <c r="J3270" s="42">
        <f t="shared" si="77"/>
        <v>1</v>
      </c>
      <c r="K3270" s="42">
        <f t="shared" si="77"/>
        <v>0.636641037480287</v>
      </c>
      <c r="L3270" s="43">
        <f t="shared" si="77"/>
        <v>0.62864805675004265</v>
      </c>
      <c r="M3270" s="43">
        <f t="shared" si="76"/>
        <v>1</v>
      </c>
    </row>
    <row r="3271" spans="1:13" x14ac:dyDescent="0.3">
      <c r="A3271" s="42" t="s">
        <v>3677</v>
      </c>
      <c r="B3271" s="42" t="s">
        <v>3733</v>
      </c>
      <c r="C3271" s="42" t="s">
        <v>3826</v>
      </c>
      <c r="D3271" s="42" t="s">
        <v>3827</v>
      </c>
      <c r="E3271" s="42">
        <v>0</v>
      </c>
      <c r="F3271" s="42">
        <v>0</v>
      </c>
      <c r="G3271" s="42">
        <v>0</v>
      </c>
      <c r="H3271" s="42">
        <v>0</v>
      </c>
      <c r="I3271" s="42">
        <v>8.2189529053999996E-3</v>
      </c>
      <c r="J3271" s="42">
        <f t="shared" si="77"/>
        <v>1</v>
      </c>
      <c r="K3271" s="42">
        <f t="shared" si="77"/>
        <v>1</v>
      </c>
      <c r="L3271" s="43">
        <f t="shared" si="77"/>
        <v>1</v>
      </c>
      <c r="M3271" s="43">
        <f t="shared" si="76"/>
        <v>0.99184804760740186</v>
      </c>
    </row>
    <row r="3272" spans="1:13" x14ac:dyDescent="0.3">
      <c r="A3272" s="42" t="s">
        <v>3677</v>
      </c>
      <c r="B3272" s="42" t="s">
        <v>3678</v>
      </c>
      <c r="C3272" s="42" t="s">
        <v>3679</v>
      </c>
      <c r="D3272" s="42" t="s">
        <v>3828</v>
      </c>
      <c r="E3272" s="42">
        <v>0</v>
      </c>
      <c r="F3272" s="42">
        <v>0</v>
      </c>
      <c r="G3272" s="42">
        <v>0</v>
      </c>
      <c r="H3272" s="42">
        <v>0</v>
      </c>
      <c r="I3272" s="42">
        <v>8.2189529053999996E-3</v>
      </c>
      <c r="J3272" s="42">
        <f t="shared" si="77"/>
        <v>1</v>
      </c>
      <c r="K3272" s="42">
        <f t="shared" si="77"/>
        <v>1</v>
      </c>
      <c r="L3272" s="43">
        <f t="shared" si="77"/>
        <v>1</v>
      </c>
      <c r="M3272" s="43">
        <f t="shared" si="76"/>
        <v>0.99184804760740186</v>
      </c>
    </row>
    <row r="3273" spans="1:13" x14ac:dyDescent="0.3">
      <c r="A3273" s="42" t="s">
        <v>3677</v>
      </c>
      <c r="B3273" s="42" t="s">
        <v>3733</v>
      </c>
      <c r="C3273" s="42" t="s">
        <v>3829</v>
      </c>
      <c r="D3273" s="42" t="s">
        <v>3830</v>
      </c>
      <c r="E3273" s="42">
        <v>0</v>
      </c>
      <c r="F3273" s="42">
        <v>0</v>
      </c>
      <c r="G3273" s="42">
        <v>0</v>
      </c>
      <c r="H3273" s="42">
        <v>0</v>
      </c>
      <c r="I3273" s="42">
        <v>8.2189529053999996E-3</v>
      </c>
      <c r="J3273" s="42">
        <f t="shared" si="77"/>
        <v>1</v>
      </c>
      <c r="K3273" s="42">
        <f t="shared" si="77"/>
        <v>1</v>
      </c>
      <c r="L3273" s="43">
        <f t="shared" si="77"/>
        <v>1</v>
      </c>
      <c r="M3273" s="43">
        <f t="shared" si="76"/>
        <v>0.99184804760740186</v>
      </c>
    </row>
    <row r="3274" spans="1:13" x14ac:dyDescent="0.3">
      <c r="A3274" s="42" t="s">
        <v>3677</v>
      </c>
      <c r="B3274" s="42" t="s">
        <v>3689</v>
      </c>
      <c r="C3274" s="42" t="s">
        <v>3690</v>
      </c>
      <c r="D3274" s="42" t="s">
        <v>3831</v>
      </c>
      <c r="E3274" s="42">
        <v>0</v>
      </c>
      <c r="F3274" s="42">
        <v>0</v>
      </c>
      <c r="G3274" s="42">
        <v>0</v>
      </c>
      <c r="H3274" s="42">
        <v>0</v>
      </c>
      <c r="I3274" s="42">
        <v>3.2875811621599998E-2</v>
      </c>
      <c r="J3274" s="42">
        <f t="shared" si="77"/>
        <v>1</v>
      </c>
      <c r="K3274" s="42">
        <f t="shared" si="77"/>
        <v>1</v>
      </c>
      <c r="L3274" s="43">
        <f t="shared" si="77"/>
        <v>1</v>
      </c>
      <c r="M3274" s="43">
        <f t="shared" si="76"/>
        <v>0.96817060555422885</v>
      </c>
    </row>
    <row r="3275" spans="1:13" x14ac:dyDescent="0.3">
      <c r="A3275" s="42" t="s">
        <v>3677</v>
      </c>
      <c r="B3275" s="42" t="s">
        <v>3678</v>
      </c>
      <c r="C3275" s="42" t="s">
        <v>3687</v>
      </c>
      <c r="D3275" s="42" t="s">
        <v>3832</v>
      </c>
      <c r="E3275" s="42">
        <v>0</v>
      </c>
      <c r="F3275" s="42">
        <v>0</v>
      </c>
      <c r="G3275" s="42">
        <v>0</v>
      </c>
      <c r="H3275" s="42">
        <v>0</v>
      </c>
      <c r="I3275" s="42">
        <v>3.2875811621599998E-2</v>
      </c>
      <c r="J3275" s="42">
        <f t="shared" si="77"/>
        <v>1</v>
      </c>
      <c r="K3275" s="42">
        <f t="shared" si="77"/>
        <v>1</v>
      </c>
      <c r="L3275" s="43">
        <f t="shared" si="77"/>
        <v>1</v>
      </c>
      <c r="M3275" s="43">
        <f t="shared" si="76"/>
        <v>0.96817060555422885</v>
      </c>
    </row>
    <row r="3276" spans="1:13" x14ac:dyDescent="0.3">
      <c r="A3276" s="42" t="s">
        <v>3677</v>
      </c>
      <c r="B3276" s="42" t="s">
        <v>3763</v>
      </c>
      <c r="C3276" s="42" t="s">
        <v>3764</v>
      </c>
      <c r="D3276" s="42" t="s">
        <v>3833</v>
      </c>
      <c r="E3276" s="42">
        <v>0</v>
      </c>
      <c r="F3276" s="42">
        <v>0</v>
      </c>
      <c r="G3276" s="42">
        <v>6.6218900766200003E-2</v>
      </c>
      <c r="H3276" s="42">
        <v>9.3403680609899994E-2</v>
      </c>
      <c r="I3276" s="42">
        <v>3.2875811621599998E-2</v>
      </c>
      <c r="J3276" s="42">
        <f t="shared" si="77"/>
        <v>1</v>
      </c>
      <c r="K3276" s="42">
        <f t="shared" si="77"/>
        <v>0.93789370952004869</v>
      </c>
      <c r="L3276" s="43">
        <f t="shared" si="77"/>
        <v>0.91457530071802995</v>
      </c>
      <c r="M3276" s="43">
        <f t="shared" si="76"/>
        <v>0.96817060555422885</v>
      </c>
    </row>
    <row r="3277" spans="1:13" x14ac:dyDescent="0.3">
      <c r="A3277" s="42" t="s">
        <v>3677</v>
      </c>
      <c r="B3277" s="42" t="s">
        <v>3678</v>
      </c>
      <c r="C3277" s="42" t="s">
        <v>3679</v>
      </c>
      <c r="D3277" s="42" t="s">
        <v>3834</v>
      </c>
      <c r="E3277" s="42">
        <v>0</v>
      </c>
      <c r="F3277" s="42">
        <v>0</v>
      </c>
      <c r="G3277" s="42">
        <v>0</v>
      </c>
      <c r="H3277" s="42">
        <v>1.2622119001299999E-2</v>
      </c>
      <c r="I3277" s="42">
        <v>6.5751623243199997E-2</v>
      </c>
      <c r="J3277" s="42">
        <f t="shared" si="77"/>
        <v>1</v>
      </c>
      <c r="K3277" s="42">
        <f t="shared" si="77"/>
        <v>1</v>
      </c>
      <c r="L3277" s="43">
        <f t="shared" si="77"/>
        <v>0.98753521302324643</v>
      </c>
      <c r="M3277" s="43">
        <f t="shared" si="76"/>
        <v>0.93830492789388342</v>
      </c>
    </row>
    <row r="3278" spans="1:13" x14ac:dyDescent="0.3">
      <c r="A3278" s="42" t="s">
        <v>3677</v>
      </c>
      <c r="B3278" s="42" t="s">
        <v>3678</v>
      </c>
      <c r="C3278" s="42" t="s">
        <v>3737</v>
      </c>
      <c r="D3278" s="42" t="s">
        <v>3835</v>
      </c>
      <c r="E3278" s="42">
        <v>0</v>
      </c>
      <c r="F3278" s="42">
        <v>0</v>
      </c>
      <c r="G3278" s="42">
        <v>0</v>
      </c>
      <c r="H3278" s="42">
        <v>0</v>
      </c>
      <c r="I3278" s="42">
        <v>7.3970576148600004E-2</v>
      </c>
      <c r="J3278" s="42">
        <f t="shared" si="77"/>
        <v>1</v>
      </c>
      <c r="K3278" s="42">
        <f t="shared" si="77"/>
        <v>1</v>
      </c>
      <c r="L3278" s="43">
        <f t="shared" si="77"/>
        <v>1</v>
      </c>
      <c r="M3278" s="43">
        <f t="shared" si="76"/>
        <v>0.93112420601515145</v>
      </c>
    </row>
    <row r="3279" spans="1:13" x14ac:dyDescent="0.3">
      <c r="A3279" s="42" t="s">
        <v>3677</v>
      </c>
      <c r="B3279" s="42" t="s">
        <v>3678</v>
      </c>
      <c r="C3279" s="42" t="s">
        <v>3737</v>
      </c>
      <c r="D3279" s="42" t="s">
        <v>3836</v>
      </c>
      <c r="E3279" s="42">
        <v>0</v>
      </c>
      <c r="F3279" s="42">
        <v>0</v>
      </c>
      <c r="G3279" s="42">
        <v>0</v>
      </c>
      <c r="H3279" s="42">
        <v>0</v>
      </c>
      <c r="I3279" s="42">
        <v>7.3970576148600004E-2</v>
      </c>
      <c r="J3279" s="42">
        <f t="shared" si="77"/>
        <v>1</v>
      </c>
      <c r="K3279" s="42">
        <f t="shared" si="77"/>
        <v>1</v>
      </c>
      <c r="L3279" s="43">
        <f t="shared" si="77"/>
        <v>1</v>
      </c>
      <c r="M3279" s="43">
        <f t="shared" si="76"/>
        <v>0.93112420601515145</v>
      </c>
    </row>
    <row r="3280" spans="1:13" x14ac:dyDescent="0.3">
      <c r="A3280" s="42" t="s">
        <v>3677</v>
      </c>
      <c r="B3280" s="42" t="s">
        <v>3677</v>
      </c>
      <c r="C3280" s="42" t="s">
        <v>3705</v>
      </c>
      <c r="D3280" s="42" t="s">
        <v>3837</v>
      </c>
      <c r="E3280" s="42">
        <v>0</v>
      </c>
      <c r="F3280" s="42">
        <v>0</v>
      </c>
      <c r="G3280" s="42">
        <v>0</v>
      </c>
      <c r="H3280" s="42">
        <v>0.100976952011</v>
      </c>
      <c r="I3280" s="42">
        <v>8.2189529053999996E-2</v>
      </c>
      <c r="J3280" s="42">
        <f t="shared" si="77"/>
        <v>1</v>
      </c>
      <c r="K3280" s="42">
        <f t="shared" si="77"/>
        <v>1</v>
      </c>
      <c r="L3280" s="43">
        <f t="shared" si="77"/>
        <v>0.90828422717972468</v>
      </c>
      <c r="M3280" s="43">
        <f t="shared" si="76"/>
        <v>0.92405255563150168</v>
      </c>
    </row>
    <row r="3281" spans="1:13" x14ac:dyDescent="0.3">
      <c r="A3281" s="42" t="s">
        <v>3677</v>
      </c>
      <c r="B3281" s="42" t="s">
        <v>3763</v>
      </c>
      <c r="C3281" s="42" t="s">
        <v>3764</v>
      </c>
      <c r="D3281" s="42" t="s">
        <v>3838</v>
      </c>
      <c r="E3281" s="42">
        <v>0</v>
      </c>
      <c r="F3281" s="42">
        <v>0</v>
      </c>
      <c r="G3281" s="42">
        <v>0</v>
      </c>
      <c r="H3281" s="42">
        <v>2.77686618029E-2</v>
      </c>
      <c r="I3281" s="42">
        <v>9.0408481959400003E-2</v>
      </c>
      <c r="J3281" s="42">
        <f t="shared" si="77"/>
        <v>1</v>
      </c>
      <c r="K3281" s="42">
        <f t="shared" si="77"/>
        <v>1</v>
      </c>
      <c r="L3281" s="43">
        <f t="shared" si="77"/>
        <v>0.97298160292785285</v>
      </c>
      <c r="M3281" s="43">
        <f t="shared" si="76"/>
        <v>0.91708751036405989</v>
      </c>
    </row>
    <row r="3282" spans="1:13" x14ac:dyDescent="0.3">
      <c r="A3282" s="42" t="s">
        <v>3677</v>
      </c>
      <c r="B3282" s="42" t="s">
        <v>3678</v>
      </c>
      <c r="C3282" s="42" t="s">
        <v>3737</v>
      </c>
      <c r="D3282" s="42" t="s">
        <v>3839</v>
      </c>
      <c r="E3282" s="42">
        <v>0</v>
      </c>
      <c r="F3282" s="42">
        <v>0</v>
      </c>
      <c r="G3282" s="42">
        <v>0.11036483461</v>
      </c>
      <c r="H3282" s="42">
        <v>0.11359907101199999</v>
      </c>
      <c r="I3282" s="42">
        <v>9.0408481959400003E-2</v>
      </c>
      <c r="J3282" s="42">
        <f t="shared" si="77"/>
        <v>1</v>
      </c>
      <c r="K3282" s="42">
        <f t="shared" si="77"/>
        <v>0.90060489023973456</v>
      </c>
      <c r="L3282" s="43">
        <f t="shared" si="77"/>
        <v>0.8979892548682129</v>
      </c>
      <c r="M3282" s="43">
        <f t="shared" si="76"/>
        <v>0.91708751036405989</v>
      </c>
    </row>
    <row r="3283" spans="1:13" x14ac:dyDescent="0.3">
      <c r="A3283" s="42" t="s">
        <v>3677</v>
      </c>
      <c r="B3283" s="42" t="s">
        <v>3689</v>
      </c>
      <c r="C3283" s="42" t="s">
        <v>3690</v>
      </c>
      <c r="D3283" s="42" t="s">
        <v>3840</v>
      </c>
      <c r="E3283" s="42">
        <v>0</v>
      </c>
      <c r="F3283" s="42">
        <v>0</v>
      </c>
      <c r="G3283" s="42">
        <v>0</v>
      </c>
      <c r="H3283" s="42">
        <v>0</v>
      </c>
      <c r="I3283" s="42">
        <v>9.8627434864799995E-2</v>
      </c>
      <c r="J3283" s="42">
        <f t="shared" si="77"/>
        <v>1</v>
      </c>
      <c r="K3283" s="42">
        <f t="shared" si="77"/>
        <v>1</v>
      </c>
      <c r="L3283" s="43">
        <f t="shared" si="77"/>
        <v>1</v>
      </c>
      <c r="M3283" s="43">
        <f t="shared" si="76"/>
        <v>0.91022667763896015</v>
      </c>
    </row>
    <row r="3284" spans="1:13" x14ac:dyDescent="0.3">
      <c r="A3284" s="42" t="s">
        <v>3677</v>
      </c>
      <c r="B3284" s="42" t="s">
        <v>3677</v>
      </c>
      <c r="C3284" s="42" t="s">
        <v>3841</v>
      </c>
      <c r="D3284" s="42" t="s">
        <v>3842</v>
      </c>
      <c r="E3284" s="42">
        <v>0</v>
      </c>
      <c r="F3284" s="42">
        <v>0</v>
      </c>
      <c r="G3284" s="42">
        <v>0.11351811559900001</v>
      </c>
      <c r="H3284" s="42">
        <v>0</v>
      </c>
      <c r="I3284" s="42">
        <v>9.8627434864799995E-2</v>
      </c>
      <c r="J3284" s="42">
        <f t="shared" si="77"/>
        <v>1</v>
      </c>
      <c r="K3284" s="42">
        <f t="shared" si="77"/>
        <v>0.89805454082088765</v>
      </c>
      <c r="L3284" s="43">
        <f t="shared" si="77"/>
        <v>1</v>
      </c>
      <c r="M3284" s="43">
        <f t="shared" si="76"/>
        <v>0.91022667763896015</v>
      </c>
    </row>
    <row r="3285" spans="1:13" x14ac:dyDescent="0.3">
      <c r="A3285" s="42" t="s">
        <v>3677</v>
      </c>
      <c r="B3285" s="42" t="s">
        <v>3678</v>
      </c>
      <c r="C3285" s="42" t="s">
        <v>3693</v>
      </c>
      <c r="D3285" s="42" t="s">
        <v>3843</v>
      </c>
      <c r="E3285" s="42">
        <v>0</v>
      </c>
      <c r="F3285" s="42">
        <v>0</v>
      </c>
      <c r="G3285" s="42">
        <v>0</v>
      </c>
      <c r="H3285" s="42">
        <v>0</v>
      </c>
      <c r="I3285" s="42">
        <v>0.10684638777</v>
      </c>
      <c r="J3285" s="42">
        <f t="shared" si="77"/>
        <v>1</v>
      </c>
      <c r="K3285" s="42">
        <f t="shared" si="77"/>
        <v>1</v>
      </c>
      <c r="L3285" s="43">
        <f t="shared" si="77"/>
        <v>1</v>
      </c>
      <c r="M3285" s="43">
        <f t="shared" si="76"/>
        <v>0.90346773594729157</v>
      </c>
    </row>
    <row r="3286" spans="1:13" x14ac:dyDescent="0.3">
      <c r="A3286" s="42" t="s">
        <v>3677</v>
      </c>
      <c r="B3286" s="42" t="s">
        <v>3678</v>
      </c>
      <c r="C3286" s="42" t="s">
        <v>3696</v>
      </c>
      <c r="D3286" s="42" t="s">
        <v>3844</v>
      </c>
      <c r="E3286" s="42">
        <v>0</v>
      </c>
      <c r="F3286" s="42">
        <v>0</v>
      </c>
      <c r="G3286" s="42">
        <v>0</v>
      </c>
      <c r="H3286" s="42">
        <v>0</v>
      </c>
      <c r="I3286" s="42">
        <v>0.18081696391900001</v>
      </c>
      <c r="J3286" s="42">
        <f t="shared" si="77"/>
        <v>1</v>
      </c>
      <c r="K3286" s="42">
        <f t="shared" si="77"/>
        <v>1</v>
      </c>
      <c r="L3286" s="43">
        <f t="shared" si="77"/>
        <v>1</v>
      </c>
      <c r="M3286" s="43">
        <f t="shared" si="76"/>
        <v>0.84687130228982432</v>
      </c>
    </row>
    <row r="3287" spans="1:13" x14ac:dyDescent="0.3">
      <c r="A3287" s="42" t="s">
        <v>3677</v>
      </c>
      <c r="B3287" s="42" t="s">
        <v>3678</v>
      </c>
      <c r="C3287" s="42" t="s">
        <v>3845</v>
      </c>
      <c r="D3287" s="42" t="s">
        <v>3846</v>
      </c>
      <c r="E3287" s="42">
        <v>0</v>
      </c>
      <c r="F3287" s="42">
        <v>0</v>
      </c>
      <c r="G3287" s="42">
        <v>0</v>
      </c>
      <c r="H3287" s="42">
        <v>0</v>
      </c>
      <c r="I3287" s="42">
        <v>0.18903591682400001</v>
      </c>
      <c r="J3287" s="42">
        <f t="shared" si="77"/>
        <v>1</v>
      </c>
      <c r="K3287" s="42">
        <f t="shared" si="77"/>
        <v>1</v>
      </c>
      <c r="L3287" s="43">
        <f t="shared" si="77"/>
        <v>1</v>
      </c>
      <c r="M3287" s="43">
        <f t="shared" si="76"/>
        <v>0.84101748807645071</v>
      </c>
    </row>
    <row r="3288" spans="1:13" x14ac:dyDescent="0.3">
      <c r="A3288" s="42" t="s">
        <v>3677</v>
      </c>
      <c r="B3288" s="42" t="s">
        <v>3678</v>
      </c>
      <c r="C3288" s="42" t="s">
        <v>3696</v>
      </c>
      <c r="D3288" s="42" t="s">
        <v>3847</v>
      </c>
      <c r="E3288" s="42">
        <v>0</v>
      </c>
      <c r="F3288" s="42">
        <v>0</v>
      </c>
      <c r="G3288" s="42">
        <v>0</v>
      </c>
      <c r="H3288" s="42">
        <v>0</v>
      </c>
      <c r="I3288" s="42">
        <v>0.18903591682400001</v>
      </c>
      <c r="J3288" s="42">
        <f t="shared" si="77"/>
        <v>1</v>
      </c>
      <c r="K3288" s="42">
        <f t="shared" si="77"/>
        <v>1</v>
      </c>
      <c r="L3288" s="43">
        <f t="shared" si="77"/>
        <v>1</v>
      </c>
      <c r="M3288" s="43">
        <f t="shared" si="76"/>
        <v>0.84101748807645071</v>
      </c>
    </row>
    <row r="3289" spans="1:13" x14ac:dyDescent="0.3">
      <c r="A3289" s="42" t="s">
        <v>3677</v>
      </c>
      <c r="B3289" s="42" t="s">
        <v>3689</v>
      </c>
      <c r="C3289" s="42" t="s">
        <v>3690</v>
      </c>
      <c r="D3289" s="42" t="s">
        <v>3848</v>
      </c>
      <c r="E3289" s="42">
        <v>0</v>
      </c>
      <c r="F3289" s="42">
        <v>0</v>
      </c>
      <c r="G3289" s="42">
        <v>0.145050925488</v>
      </c>
      <c r="H3289" s="42">
        <v>0</v>
      </c>
      <c r="I3289" s="42">
        <v>0.246568587162</v>
      </c>
      <c r="J3289" s="42">
        <f t="shared" si="77"/>
        <v>1</v>
      </c>
      <c r="K3289" s="42">
        <f t="shared" si="77"/>
        <v>0.87332360311731827</v>
      </c>
      <c r="L3289" s="43">
        <f t="shared" si="77"/>
        <v>1</v>
      </c>
      <c r="M3289" s="43">
        <f t="shared" si="76"/>
        <v>0.80220214940330692</v>
      </c>
    </row>
    <row r="3290" spans="1:13" x14ac:dyDescent="0.3">
      <c r="A3290" s="42" t="s">
        <v>3677</v>
      </c>
      <c r="B3290" s="42" t="s">
        <v>3678</v>
      </c>
      <c r="C3290" s="42" t="s">
        <v>3696</v>
      </c>
      <c r="D3290" s="42" t="s">
        <v>3849</v>
      </c>
      <c r="E3290" s="42">
        <v>0</v>
      </c>
      <c r="F3290" s="42">
        <v>0</v>
      </c>
      <c r="G3290" s="42">
        <v>5.3605776810799997E-2</v>
      </c>
      <c r="H3290" s="42">
        <v>8.8354833009400002E-2</v>
      </c>
      <c r="I3290" s="42">
        <v>0.28766335168899998</v>
      </c>
      <c r="J3290" s="42">
        <f t="shared" si="77"/>
        <v>1</v>
      </c>
      <c r="K3290" s="42">
        <f t="shared" si="77"/>
        <v>0.94912159937746221</v>
      </c>
      <c r="L3290" s="43">
        <f t="shared" si="77"/>
        <v>0.9188179899334018</v>
      </c>
      <c r="M3290" s="43">
        <f t="shared" si="76"/>
        <v>0.77660049786174457</v>
      </c>
    </row>
    <row r="3291" spans="1:13" x14ac:dyDescent="0.3">
      <c r="A3291" s="42" t="s">
        <v>3677</v>
      </c>
      <c r="B3291" s="42" t="s">
        <v>3678</v>
      </c>
      <c r="C3291" s="42" t="s">
        <v>3845</v>
      </c>
      <c r="D3291" s="42" t="s">
        <v>3850</v>
      </c>
      <c r="E3291" s="42">
        <v>0</v>
      </c>
      <c r="F3291" s="42">
        <v>0</v>
      </c>
      <c r="G3291" s="42">
        <v>5.3605776810799997E-2</v>
      </c>
      <c r="H3291" s="42">
        <v>8.8354833009400002E-2</v>
      </c>
      <c r="I3291" s="42">
        <v>0.28766335168899998</v>
      </c>
      <c r="J3291" s="42">
        <f t="shared" si="77"/>
        <v>1</v>
      </c>
      <c r="K3291" s="42">
        <f t="shared" si="77"/>
        <v>0.94912159937746221</v>
      </c>
      <c r="L3291" s="43">
        <f t="shared" si="77"/>
        <v>0.9188179899334018</v>
      </c>
      <c r="M3291" s="43">
        <f t="shared" si="76"/>
        <v>0.77660049786174457</v>
      </c>
    </row>
    <row r="3292" spans="1:13" x14ac:dyDescent="0.3">
      <c r="A3292" s="42" t="s">
        <v>3677</v>
      </c>
      <c r="B3292" s="42" t="s">
        <v>3678</v>
      </c>
      <c r="C3292" s="42" t="s">
        <v>3679</v>
      </c>
      <c r="D3292" s="42" t="s">
        <v>3851</v>
      </c>
      <c r="E3292" s="42">
        <v>0</v>
      </c>
      <c r="F3292" s="42">
        <v>0</v>
      </c>
      <c r="G3292" s="42">
        <v>0</v>
      </c>
      <c r="H3292" s="42">
        <v>5.3012899805599999E-2</v>
      </c>
      <c r="I3292" s="42">
        <v>0.345196022027</v>
      </c>
      <c r="J3292" s="42">
        <f t="shared" si="77"/>
        <v>1</v>
      </c>
      <c r="K3292" s="42">
        <f t="shared" si="77"/>
        <v>1</v>
      </c>
      <c r="L3292" s="43">
        <f t="shared" si="77"/>
        <v>0.94965598254742467</v>
      </c>
      <c r="M3292" s="43">
        <f t="shared" si="76"/>
        <v>0.74338608174974852</v>
      </c>
    </row>
    <row r="3293" spans="1:13" x14ac:dyDescent="0.3">
      <c r="A3293" s="42" t="s">
        <v>3677</v>
      </c>
      <c r="B3293" s="42" t="s">
        <v>3678</v>
      </c>
      <c r="C3293" s="42" t="s">
        <v>3696</v>
      </c>
      <c r="D3293" s="42" t="s">
        <v>3852</v>
      </c>
      <c r="E3293" s="42">
        <v>0</v>
      </c>
      <c r="F3293" s="42">
        <v>0</v>
      </c>
      <c r="G3293" s="42">
        <v>0.30586825592</v>
      </c>
      <c r="H3293" s="42">
        <v>0.194380632621</v>
      </c>
      <c r="I3293" s="42">
        <v>0.69861099695899997</v>
      </c>
      <c r="J3293" s="42">
        <f t="shared" si="77"/>
        <v>1</v>
      </c>
      <c r="K3293" s="42">
        <f t="shared" si="77"/>
        <v>0.76577403230886243</v>
      </c>
      <c r="L3293" s="42">
        <f t="shared" si="77"/>
        <v>0.83725403166121104</v>
      </c>
      <c r="M3293" s="42">
        <f t="shared" si="76"/>
        <v>0.58871631102723709</v>
      </c>
    </row>
    <row r="3294" spans="1:13" x14ac:dyDescent="0.3">
      <c r="A3294" s="42" t="s">
        <v>3677</v>
      </c>
      <c r="B3294" s="42" t="s">
        <v>3678</v>
      </c>
      <c r="C3294" s="42" t="s">
        <v>3679</v>
      </c>
      <c r="D3294" s="42" t="s">
        <v>3853</v>
      </c>
      <c r="E3294" s="42">
        <v>0</v>
      </c>
      <c r="F3294" s="42">
        <v>0</v>
      </c>
      <c r="G3294" s="42">
        <v>0.36262731372000001</v>
      </c>
      <c r="H3294" s="42">
        <v>0.90879256809599995</v>
      </c>
      <c r="I3294" s="42">
        <v>0.78901947891799995</v>
      </c>
      <c r="J3294" s="42">
        <f t="shared" si="77"/>
        <v>1</v>
      </c>
      <c r="K3294" s="42">
        <f t="shared" si="77"/>
        <v>0.73387637979307774</v>
      </c>
      <c r="L3294" s="42">
        <f t="shared" si="77"/>
        <v>0.52389139433704379</v>
      </c>
      <c r="M3294" s="42">
        <f t="shared" si="76"/>
        <v>0.55896540634918102</v>
      </c>
    </row>
    <row r="3295" spans="1:13" x14ac:dyDescent="0.3">
      <c r="A3295" s="42" t="s">
        <v>3677</v>
      </c>
      <c r="B3295" s="42" t="s">
        <v>3678</v>
      </c>
      <c r="C3295" s="42" t="s">
        <v>3710</v>
      </c>
      <c r="D3295" s="42" t="s">
        <v>3854</v>
      </c>
      <c r="E3295" s="42">
        <v>0.225146345124</v>
      </c>
      <c r="F3295" s="42">
        <v>0.21570588970900001</v>
      </c>
      <c r="G3295" s="42">
        <v>0.122977958566</v>
      </c>
      <c r="H3295" s="42">
        <v>0.159038699417</v>
      </c>
      <c r="I3295" s="42">
        <v>0.254787540067</v>
      </c>
      <c r="J3295" s="42">
        <f t="shared" si="77"/>
        <v>1.0077654106103409</v>
      </c>
      <c r="K3295" s="42">
        <f t="shared" si="77"/>
        <v>1.0909798681075318</v>
      </c>
      <c r="L3295" s="42">
        <f t="shared" si="77"/>
        <v>1.0570366164134575</v>
      </c>
      <c r="M3295" s="42">
        <f t="shared" si="76"/>
        <v>0.97637751890537816</v>
      </c>
    </row>
    <row r="3296" spans="1:13" x14ac:dyDescent="0.3">
      <c r="A3296" s="42" t="s">
        <v>3677</v>
      </c>
      <c r="B3296" s="42" t="s">
        <v>3678</v>
      </c>
      <c r="C3296" s="42" t="s">
        <v>3696</v>
      </c>
      <c r="D3296" s="42" t="s">
        <v>3855</v>
      </c>
      <c r="E3296" s="42">
        <v>2.5566618301899999</v>
      </c>
      <c r="F3296" s="42">
        <v>2.5259472302099999</v>
      </c>
      <c r="G3296" s="42">
        <v>1.2865386434599999</v>
      </c>
      <c r="H3296" s="42">
        <v>1.18395476233</v>
      </c>
      <c r="I3296" s="42">
        <v>2.4574669187099998</v>
      </c>
      <c r="J3296" s="42">
        <f t="shared" si="77"/>
        <v>1.0087110208901711</v>
      </c>
      <c r="K3296" s="42">
        <f t="shared" si="77"/>
        <v>1.5554785572344598</v>
      </c>
      <c r="L3296" s="42">
        <f t="shared" si="77"/>
        <v>1.6285418963511393</v>
      </c>
      <c r="M3296" s="42">
        <f t="shared" si="76"/>
        <v>1.0286900536757733</v>
      </c>
    </row>
    <row r="3297" spans="1:13" x14ac:dyDescent="0.3">
      <c r="A3297" s="42" t="s">
        <v>3677</v>
      </c>
      <c r="B3297" s="42" t="s">
        <v>3689</v>
      </c>
      <c r="C3297" s="42" t="s">
        <v>3772</v>
      </c>
      <c r="D3297" s="42" t="s">
        <v>3856</v>
      </c>
      <c r="E3297" s="42">
        <v>1.0006504227700001E-2</v>
      </c>
      <c r="F3297" s="42">
        <v>0</v>
      </c>
      <c r="G3297" s="42">
        <v>0</v>
      </c>
      <c r="H3297" s="42">
        <v>0</v>
      </c>
      <c r="I3297" s="42">
        <v>1.6437905810799999E-2</v>
      </c>
      <c r="J3297" s="42">
        <f t="shared" si="77"/>
        <v>1.0100065042277</v>
      </c>
      <c r="K3297" s="42">
        <f t="shared" si="77"/>
        <v>1.0100065042277</v>
      </c>
      <c r="L3297" s="42">
        <f t="shared" si="77"/>
        <v>1.0100065042277</v>
      </c>
      <c r="M3297" s="42">
        <f t="shared" si="76"/>
        <v>0.99367260749886166</v>
      </c>
    </row>
    <row r="3298" spans="1:13" x14ac:dyDescent="0.3">
      <c r="A3298" s="42" t="s">
        <v>3677</v>
      </c>
      <c r="B3298" s="42" t="s">
        <v>3678</v>
      </c>
      <c r="C3298" s="42" t="s">
        <v>3737</v>
      </c>
      <c r="D3298" s="42" t="s">
        <v>3857</v>
      </c>
      <c r="E3298" s="42">
        <v>0.20513333666899999</v>
      </c>
      <c r="F3298" s="42">
        <v>0.19069651119200001</v>
      </c>
      <c r="G3298" s="42">
        <v>4.7299214833000001E-2</v>
      </c>
      <c r="H3298" s="42">
        <v>1.00976952011E-2</v>
      </c>
      <c r="I3298" s="42">
        <v>9.8627434864799995E-2</v>
      </c>
      <c r="J3298" s="42">
        <f t="shared" si="77"/>
        <v>1.0121246894916551</v>
      </c>
      <c r="K3298" s="42">
        <f t="shared" si="77"/>
        <v>1.1507058533039842</v>
      </c>
      <c r="L3298" s="42">
        <f t="shared" si="77"/>
        <v>1.1930859187131106</v>
      </c>
      <c r="M3298" s="42">
        <f t="shared" si="76"/>
        <v>1.0969445131481783</v>
      </c>
    </row>
    <row r="3299" spans="1:13" x14ac:dyDescent="0.3">
      <c r="A3299" s="42" t="s">
        <v>3677</v>
      </c>
      <c r="B3299" s="42" t="s">
        <v>3689</v>
      </c>
      <c r="C3299" s="42" t="s">
        <v>3690</v>
      </c>
      <c r="D3299" s="42" t="s">
        <v>3858</v>
      </c>
      <c r="E3299" s="42">
        <v>2.0963626357099998</v>
      </c>
      <c r="F3299" s="42">
        <v>2.0538952106999999</v>
      </c>
      <c r="G3299" s="42">
        <v>0.81669977611699995</v>
      </c>
      <c r="H3299" s="42">
        <v>0.94161007750000003</v>
      </c>
      <c r="I3299" s="42">
        <v>0.84655214925599997</v>
      </c>
      <c r="J3299" s="42">
        <f t="shared" si="77"/>
        <v>1.0139059863158388</v>
      </c>
      <c r="K3299" s="42">
        <f t="shared" si="77"/>
        <v>1.7043887363316252</v>
      </c>
      <c r="L3299" s="42">
        <f t="shared" si="77"/>
        <v>1.5947396810470045</v>
      </c>
      <c r="M3299" s="42">
        <f t="shared" si="76"/>
        <v>1.6768346547686535</v>
      </c>
    </row>
    <row r="3300" spans="1:13" x14ac:dyDescent="0.3">
      <c r="A3300" s="42" t="s">
        <v>3677</v>
      </c>
      <c r="B3300" s="42" t="s">
        <v>3689</v>
      </c>
      <c r="C3300" s="42" t="s">
        <v>3690</v>
      </c>
      <c r="D3300" s="42" t="s">
        <v>3859</v>
      </c>
      <c r="E3300" s="42">
        <v>3.0019512683200002E-2</v>
      </c>
      <c r="F3300" s="42">
        <v>1.5630861573100001E-2</v>
      </c>
      <c r="G3300" s="42">
        <v>3.1532809888699997E-2</v>
      </c>
      <c r="H3300" s="42">
        <v>7.8257137808300001E-2</v>
      </c>
      <c r="I3300" s="42">
        <v>0.10684638777</v>
      </c>
      <c r="J3300" s="42">
        <f t="shared" si="77"/>
        <v>1.0141672054823281</v>
      </c>
      <c r="K3300" s="42">
        <f t="shared" si="77"/>
        <v>0.99853296260575231</v>
      </c>
      <c r="L3300" s="42">
        <f t="shared" si="77"/>
        <v>0.95526333799825403</v>
      </c>
      <c r="M3300" s="42">
        <f t="shared" si="76"/>
        <v>0.93058939710542321</v>
      </c>
    </row>
    <row r="3301" spans="1:13" x14ac:dyDescent="0.3">
      <c r="A3301" s="42" t="s">
        <v>3677</v>
      </c>
      <c r="B3301" s="42" t="s">
        <v>3677</v>
      </c>
      <c r="C3301" s="42" t="s">
        <v>3683</v>
      </c>
      <c r="D3301" s="42" t="s">
        <v>3860</v>
      </c>
      <c r="E3301" s="42">
        <v>1.5009756341600001E-2</v>
      </c>
      <c r="F3301" s="42">
        <v>0</v>
      </c>
      <c r="G3301" s="42">
        <v>1.2613123955500001E-2</v>
      </c>
      <c r="H3301" s="42">
        <v>1.2622119001299999E-2</v>
      </c>
      <c r="I3301" s="42">
        <v>0</v>
      </c>
      <c r="J3301" s="42">
        <f t="shared" si="77"/>
        <v>1.0150097563416001</v>
      </c>
      <c r="K3301" s="42">
        <f t="shared" si="77"/>
        <v>1.0023667798978728</v>
      </c>
      <c r="L3301" s="42">
        <f t="shared" si="77"/>
        <v>1.0023578759494753</v>
      </c>
      <c r="M3301" s="42">
        <f t="shared" si="76"/>
        <v>1.0150097563416001</v>
      </c>
    </row>
    <row r="3302" spans="1:13" x14ac:dyDescent="0.3">
      <c r="A3302" s="42" t="s">
        <v>3677</v>
      </c>
      <c r="B3302" s="42" t="s">
        <v>3689</v>
      </c>
      <c r="C3302" s="42" t="s">
        <v>3690</v>
      </c>
      <c r="D3302" s="42" t="s">
        <v>3861</v>
      </c>
      <c r="E3302" s="42">
        <v>1.5009756341600001E-2</v>
      </c>
      <c r="F3302" s="42">
        <v>0</v>
      </c>
      <c r="G3302" s="42">
        <v>2.20729669221E-2</v>
      </c>
      <c r="H3302" s="42">
        <v>2.5244238002699999E-2</v>
      </c>
      <c r="I3302" s="42">
        <v>0</v>
      </c>
      <c r="J3302" s="42">
        <f t="shared" si="77"/>
        <v>1.0150097563416001</v>
      </c>
      <c r="K3302" s="42">
        <f t="shared" si="77"/>
        <v>0.99308932844416153</v>
      </c>
      <c r="L3302" s="42">
        <f t="shared" si="77"/>
        <v>0.99001751847829156</v>
      </c>
      <c r="M3302" s="42">
        <f t="shared" si="76"/>
        <v>1.0150097563416001</v>
      </c>
    </row>
    <row r="3303" spans="1:13" x14ac:dyDescent="0.3">
      <c r="A3303" s="42" t="s">
        <v>3677</v>
      </c>
      <c r="B3303" s="42" t="s">
        <v>3689</v>
      </c>
      <c r="C3303" s="42" t="s">
        <v>3724</v>
      </c>
      <c r="D3303" s="42" t="s">
        <v>3862</v>
      </c>
      <c r="E3303" s="42">
        <v>1.5009756341600001E-2</v>
      </c>
      <c r="F3303" s="42">
        <v>0</v>
      </c>
      <c r="G3303" s="42">
        <v>2.20729669221E-2</v>
      </c>
      <c r="H3303" s="42">
        <v>3.7866357003999998E-2</v>
      </c>
      <c r="I3303" s="42">
        <v>0</v>
      </c>
      <c r="J3303" s="42">
        <f t="shared" si="77"/>
        <v>1.0150097563416001</v>
      </c>
      <c r="K3303" s="42">
        <f t="shared" si="77"/>
        <v>0.99308932844416153</v>
      </c>
      <c r="L3303" s="42">
        <f t="shared" si="77"/>
        <v>0.97797731807361021</v>
      </c>
      <c r="M3303" s="42">
        <f t="shared" si="76"/>
        <v>1.0150097563416001</v>
      </c>
    </row>
    <row r="3304" spans="1:13" x14ac:dyDescent="0.3">
      <c r="A3304" s="42" t="s">
        <v>3677</v>
      </c>
      <c r="B3304" s="42" t="s">
        <v>3689</v>
      </c>
      <c r="C3304" s="42" t="s">
        <v>3690</v>
      </c>
      <c r="D3304" s="42" t="s">
        <v>3863</v>
      </c>
      <c r="E3304" s="42">
        <v>3.8975333967100001</v>
      </c>
      <c r="F3304" s="42">
        <v>3.8201825684599999</v>
      </c>
      <c r="G3304" s="42">
        <v>1.8415160975</v>
      </c>
      <c r="H3304" s="42">
        <v>2.2770302678399998</v>
      </c>
      <c r="I3304" s="42">
        <v>2.6382838826300001</v>
      </c>
      <c r="J3304" s="42">
        <f t="shared" si="77"/>
        <v>1.0160472818511339</v>
      </c>
      <c r="K3304" s="42">
        <f t="shared" si="77"/>
        <v>1.7235634881741155</v>
      </c>
      <c r="L3304" s="42">
        <f t="shared" si="77"/>
        <v>1.4945035585338453</v>
      </c>
      <c r="M3304" s="42">
        <f t="shared" si="76"/>
        <v>1.3461108464053466</v>
      </c>
    </row>
    <row r="3305" spans="1:13" x14ac:dyDescent="0.3">
      <c r="A3305" s="42" t="s">
        <v>3677</v>
      </c>
      <c r="B3305" s="42" t="s">
        <v>3678</v>
      </c>
      <c r="C3305" s="42" t="s">
        <v>3679</v>
      </c>
      <c r="D3305" s="42" t="s">
        <v>3864</v>
      </c>
      <c r="E3305" s="42">
        <v>0.515334967729</v>
      </c>
      <c r="F3305" s="42">
        <v>0.49080905339499997</v>
      </c>
      <c r="G3305" s="42">
        <v>4.3168416737599999</v>
      </c>
      <c r="H3305" s="42">
        <v>2.41334915306</v>
      </c>
      <c r="I3305" s="42">
        <v>0</v>
      </c>
      <c r="J3305" s="42">
        <f t="shared" si="77"/>
        <v>1.0164514122570878</v>
      </c>
      <c r="K3305" s="42">
        <f t="shared" si="77"/>
        <v>0.2850065999158059</v>
      </c>
      <c r="L3305" s="42">
        <f t="shared" si="77"/>
        <v>0.44394373378724888</v>
      </c>
      <c r="M3305" s="42">
        <f t="shared" si="76"/>
        <v>1.515334967729</v>
      </c>
    </row>
    <row r="3306" spans="1:13" x14ac:dyDescent="0.3">
      <c r="A3306" s="42" t="s">
        <v>3677</v>
      </c>
      <c r="B3306" s="42" t="s">
        <v>3677</v>
      </c>
      <c r="C3306" s="42" t="s">
        <v>3770</v>
      </c>
      <c r="D3306" s="42" t="s">
        <v>3865</v>
      </c>
      <c r="E3306" s="42">
        <v>7.5048781708100004E-2</v>
      </c>
      <c r="F3306" s="42">
        <v>5.6271101663100002E-2</v>
      </c>
      <c r="G3306" s="42">
        <v>0.10405827263300001</v>
      </c>
      <c r="H3306" s="42">
        <v>7.8257137808300001E-2</v>
      </c>
      <c r="I3306" s="42">
        <v>0</v>
      </c>
      <c r="J3306" s="42">
        <f t="shared" si="77"/>
        <v>1.0177773300958766</v>
      </c>
      <c r="K3306" s="42">
        <f t="shared" si="77"/>
        <v>0.97372467410101737</v>
      </c>
      <c r="L3306" s="42">
        <f t="shared" si="77"/>
        <v>0.9970244981575348</v>
      </c>
      <c r="M3306" s="42">
        <f t="shared" si="76"/>
        <v>1.0750487817081</v>
      </c>
    </row>
    <row r="3307" spans="1:13" x14ac:dyDescent="0.3">
      <c r="A3307" s="42" t="s">
        <v>3677</v>
      </c>
      <c r="B3307" s="42" t="s">
        <v>3689</v>
      </c>
      <c r="C3307" s="42" t="s">
        <v>3724</v>
      </c>
      <c r="D3307" s="42" t="s">
        <v>3866</v>
      </c>
      <c r="E3307" s="42">
        <v>1.6510731975799999</v>
      </c>
      <c r="F3307" s="42">
        <v>1.6037263974</v>
      </c>
      <c r="G3307" s="42">
        <v>0.88607195787199999</v>
      </c>
      <c r="H3307" s="42">
        <v>1.3328957665400001</v>
      </c>
      <c r="I3307" s="42">
        <v>2.1287088024999998</v>
      </c>
      <c r="J3307" s="42">
        <f t="shared" si="77"/>
        <v>1.0181842455594714</v>
      </c>
      <c r="K3307" s="42">
        <f t="shared" si="77"/>
        <v>1.4056055425218921</v>
      </c>
      <c r="L3307" s="42">
        <f t="shared" si="77"/>
        <v>1.1363873326890639</v>
      </c>
      <c r="M3307" s="42">
        <f t="shared" si="76"/>
        <v>0.84733778850292985</v>
      </c>
    </row>
    <row r="3308" spans="1:13" x14ac:dyDescent="0.3">
      <c r="A3308" s="42" t="s">
        <v>3677</v>
      </c>
      <c r="B3308" s="42" t="s">
        <v>3678</v>
      </c>
      <c r="C3308" s="42" t="s">
        <v>3696</v>
      </c>
      <c r="D3308" s="42" t="s">
        <v>3867</v>
      </c>
      <c r="E3308" s="42">
        <v>2.0013008455500001E-2</v>
      </c>
      <c r="F3308" s="42">
        <v>0</v>
      </c>
      <c r="G3308" s="42">
        <v>0</v>
      </c>
      <c r="H3308" s="42">
        <v>2.01953904021E-2</v>
      </c>
      <c r="I3308" s="42">
        <v>0</v>
      </c>
      <c r="J3308" s="42">
        <f t="shared" si="77"/>
        <v>1.0200130084554999</v>
      </c>
      <c r="K3308" s="42">
        <f t="shared" si="77"/>
        <v>1.0200130084554999</v>
      </c>
      <c r="L3308" s="42">
        <f t="shared" si="77"/>
        <v>0.99982122841534493</v>
      </c>
      <c r="M3308" s="42">
        <f t="shared" si="76"/>
        <v>1.0200130084554999</v>
      </c>
    </row>
    <row r="3309" spans="1:13" x14ac:dyDescent="0.3">
      <c r="A3309" s="42" t="s">
        <v>3677</v>
      </c>
      <c r="B3309" s="42" t="s">
        <v>3678</v>
      </c>
      <c r="C3309" s="42" t="s">
        <v>3679</v>
      </c>
      <c r="D3309" s="42" t="s">
        <v>3868</v>
      </c>
      <c r="E3309" s="42">
        <v>0.63040976634799994</v>
      </c>
      <c r="F3309" s="42">
        <v>0.59709891209199994</v>
      </c>
      <c r="G3309" s="42">
        <v>0.476145429319</v>
      </c>
      <c r="H3309" s="42">
        <v>0.61343498346500003</v>
      </c>
      <c r="I3309" s="42">
        <v>0.92874167830999999</v>
      </c>
      <c r="J3309" s="42">
        <f t="shared" si="77"/>
        <v>1.0208571015882584</v>
      </c>
      <c r="K3309" s="42">
        <f t="shared" si="77"/>
        <v>1.1045048366949644</v>
      </c>
      <c r="L3309" s="42">
        <f t="shared" si="77"/>
        <v>1.0105208967556567</v>
      </c>
      <c r="M3309" s="42">
        <f t="shared" si="76"/>
        <v>0.84532303350057525</v>
      </c>
    </row>
    <row r="3310" spans="1:13" x14ac:dyDescent="0.3">
      <c r="A3310" s="42" t="s">
        <v>3677</v>
      </c>
      <c r="B3310" s="42" t="s">
        <v>3678</v>
      </c>
      <c r="C3310" s="42" t="s">
        <v>3679</v>
      </c>
      <c r="D3310" s="42" t="s">
        <v>3869</v>
      </c>
      <c r="E3310" s="42">
        <v>0.85555611147199995</v>
      </c>
      <c r="F3310" s="42">
        <v>0.81280480180100001</v>
      </c>
      <c r="G3310" s="42">
        <v>0.38154699965299999</v>
      </c>
      <c r="H3310" s="42">
        <v>0.47459167445</v>
      </c>
      <c r="I3310" s="42">
        <v>0.59998356209399994</v>
      </c>
      <c r="J3310" s="42">
        <f t="shared" si="77"/>
        <v>1.0235829636089484</v>
      </c>
      <c r="K3310" s="42">
        <f t="shared" si="77"/>
        <v>1.3431002433779349</v>
      </c>
      <c r="L3310" s="42">
        <f t="shared" si="77"/>
        <v>1.2583524942008735</v>
      </c>
      <c r="M3310" s="42">
        <f t="shared" si="76"/>
        <v>1.1597344844240249</v>
      </c>
    </row>
    <row r="3311" spans="1:13" x14ac:dyDescent="0.3">
      <c r="A3311" s="42" t="s">
        <v>3677</v>
      </c>
      <c r="B3311" s="42" t="s">
        <v>3677</v>
      </c>
      <c r="C3311" s="42" t="s">
        <v>3770</v>
      </c>
      <c r="D3311" s="42" t="s">
        <v>3870</v>
      </c>
      <c r="E3311" s="42">
        <v>8.0052033822000004E-2</v>
      </c>
      <c r="F3311" s="42">
        <v>5.31449293485E-2</v>
      </c>
      <c r="G3311" s="42">
        <v>2.5226247911000001E-2</v>
      </c>
      <c r="H3311" s="42">
        <v>3.0293085603200001E-2</v>
      </c>
      <c r="I3311" s="42">
        <v>9.8627434864799995E-2</v>
      </c>
      <c r="J3311" s="42">
        <f t="shared" si="77"/>
        <v>1.0255492892988105</v>
      </c>
      <c r="K3311" s="42">
        <f t="shared" si="77"/>
        <v>1.0534767677112375</v>
      </c>
      <c r="L3311" s="42">
        <f t="shared" si="77"/>
        <v>1.0482959159040341</v>
      </c>
      <c r="M3311" s="42">
        <f t="shared" si="76"/>
        <v>0.98309217442300101</v>
      </c>
    </row>
    <row r="3312" spans="1:13" x14ac:dyDescent="0.3">
      <c r="A3312" s="42" t="s">
        <v>3677</v>
      </c>
      <c r="B3312" s="42" t="s">
        <v>3678</v>
      </c>
      <c r="C3312" s="42" t="s">
        <v>3679</v>
      </c>
      <c r="D3312" s="42" t="s">
        <v>3871</v>
      </c>
      <c r="E3312" s="42">
        <v>0.23515284935200001</v>
      </c>
      <c r="F3312" s="42">
        <v>0.20320120045000001</v>
      </c>
      <c r="G3312" s="42">
        <v>0</v>
      </c>
      <c r="H3312" s="42">
        <v>0.20447832782200001</v>
      </c>
      <c r="I3312" s="42">
        <v>0.345196022027</v>
      </c>
      <c r="J3312" s="42">
        <f t="shared" si="77"/>
        <v>1.0265555327654676</v>
      </c>
      <c r="K3312" s="42">
        <f t="shared" si="77"/>
        <v>1.2351528493520001</v>
      </c>
      <c r="L3312" s="42">
        <f t="shared" si="77"/>
        <v>1.0254670597398523</v>
      </c>
      <c r="M3312" s="42">
        <f t="shared" si="76"/>
        <v>0.91819543704182083</v>
      </c>
    </row>
    <row r="3313" spans="1:13" x14ac:dyDescent="0.3">
      <c r="A3313" s="42" t="s">
        <v>3677</v>
      </c>
      <c r="B3313" s="42" t="s">
        <v>3689</v>
      </c>
      <c r="C3313" s="42" t="s">
        <v>3690</v>
      </c>
      <c r="D3313" s="42" t="s">
        <v>3872</v>
      </c>
      <c r="E3313" s="42">
        <v>0.200130084555</v>
      </c>
      <c r="F3313" s="42">
        <v>0.16568713267499999</v>
      </c>
      <c r="G3313" s="42">
        <v>0.48875855327500001</v>
      </c>
      <c r="H3313" s="42">
        <v>0.22719814202399999</v>
      </c>
      <c r="I3313" s="42">
        <v>0</v>
      </c>
      <c r="J3313" s="42">
        <f t="shared" si="77"/>
        <v>1.0295473381446365</v>
      </c>
      <c r="K3313" s="42">
        <f t="shared" si="77"/>
        <v>0.80612808699901706</v>
      </c>
      <c r="L3313" s="42">
        <f t="shared" si="77"/>
        <v>0.97794320530476286</v>
      </c>
      <c r="M3313" s="42">
        <f t="shared" si="76"/>
        <v>1.200130084555</v>
      </c>
    </row>
    <row r="3314" spans="1:13" x14ac:dyDescent="0.3">
      <c r="A3314" s="42" t="s">
        <v>3677</v>
      </c>
      <c r="B3314" s="42" t="s">
        <v>3689</v>
      </c>
      <c r="C3314" s="42" t="s">
        <v>3690</v>
      </c>
      <c r="D3314" s="42" t="s">
        <v>3873</v>
      </c>
      <c r="E3314" s="42">
        <v>8.1603041977299995</v>
      </c>
      <c r="F3314" s="42">
        <v>7.8435663373800004</v>
      </c>
      <c r="G3314" s="42">
        <v>5.53716141645</v>
      </c>
      <c r="H3314" s="42">
        <v>5.35177845657</v>
      </c>
      <c r="I3314" s="42">
        <v>5.6053258814799998</v>
      </c>
      <c r="J3314" s="42">
        <f t="shared" si="77"/>
        <v>1.0358156255368618</v>
      </c>
      <c r="K3314" s="42">
        <f t="shared" si="77"/>
        <v>1.4012663316954617</v>
      </c>
      <c r="L3314" s="42">
        <f t="shared" si="77"/>
        <v>1.4421636806704088</v>
      </c>
      <c r="M3314" s="42">
        <f t="shared" si="76"/>
        <v>1.3868057930969981</v>
      </c>
    </row>
    <row r="3315" spans="1:13" x14ac:dyDescent="0.3">
      <c r="A3315" s="42" t="s">
        <v>3677</v>
      </c>
      <c r="B3315" s="42" t="s">
        <v>3678</v>
      </c>
      <c r="C3315" s="42" t="s">
        <v>3679</v>
      </c>
      <c r="D3315" s="42" t="s">
        <v>3874</v>
      </c>
      <c r="E3315" s="42">
        <v>0.100065042277</v>
      </c>
      <c r="F3315" s="42">
        <v>5.9397273977699998E-2</v>
      </c>
      <c r="G3315" s="42">
        <v>7.8832024721700006E-2</v>
      </c>
      <c r="H3315" s="42">
        <v>0.12874561381399999</v>
      </c>
      <c r="I3315" s="42">
        <v>0</v>
      </c>
      <c r="J3315" s="42">
        <f t="shared" si="77"/>
        <v>1.0383876467291684</v>
      </c>
      <c r="K3315" s="42">
        <f t="shared" si="77"/>
        <v>1.019681486152376</v>
      </c>
      <c r="L3315" s="42">
        <f t="shared" si="77"/>
        <v>0.9745907570439285</v>
      </c>
      <c r="M3315" s="42">
        <f t="shared" si="76"/>
        <v>1.100065042277</v>
      </c>
    </row>
    <row r="3316" spans="1:13" x14ac:dyDescent="0.3">
      <c r="A3316" s="42" t="s">
        <v>3677</v>
      </c>
      <c r="B3316" s="42" t="s">
        <v>3678</v>
      </c>
      <c r="C3316" s="42" t="s">
        <v>3696</v>
      </c>
      <c r="D3316" s="42" t="s">
        <v>3875</v>
      </c>
      <c r="E3316" s="42">
        <v>0.47030569870400002</v>
      </c>
      <c r="F3316" s="42">
        <v>0.41578091784400001</v>
      </c>
      <c r="G3316" s="42">
        <v>0.54236433008499996</v>
      </c>
      <c r="H3316" s="42">
        <v>0.92141468709800001</v>
      </c>
      <c r="I3316" s="42">
        <v>0.904084819594</v>
      </c>
      <c r="J3316" s="42">
        <f t="shared" si="77"/>
        <v>1.038512159736573</v>
      </c>
      <c r="K3316" s="42">
        <f t="shared" si="77"/>
        <v>0.95328040854197615</v>
      </c>
      <c r="L3316" s="42">
        <f t="shared" si="77"/>
        <v>0.76522039129651365</v>
      </c>
      <c r="M3316" s="42">
        <f t="shared" si="76"/>
        <v>0.77218498019300796</v>
      </c>
    </row>
    <row r="3317" spans="1:13" x14ac:dyDescent="0.3">
      <c r="A3317" s="42" t="s">
        <v>3677</v>
      </c>
      <c r="B3317" s="42" t="s">
        <v>3678</v>
      </c>
      <c r="C3317" s="42" t="s">
        <v>3681</v>
      </c>
      <c r="D3317" s="42" t="s">
        <v>3876</v>
      </c>
      <c r="E3317" s="42">
        <v>0.47030569870400002</v>
      </c>
      <c r="F3317" s="42">
        <v>0.41578091784400001</v>
      </c>
      <c r="G3317" s="42">
        <v>0.54236433008499996</v>
      </c>
      <c r="H3317" s="42">
        <v>0.92141468709800001</v>
      </c>
      <c r="I3317" s="42">
        <v>0.904084819594</v>
      </c>
      <c r="J3317" s="42">
        <f t="shared" si="77"/>
        <v>1.038512159736573</v>
      </c>
      <c r="K3317" s="42">
        <f t="shared" si="77"/>
        <v>0.95328040854197615</v>
      </c>
      <c r="L3317" s="42">
        <f t="shared" si="77"/>
        <v>0.76522039129651365</v>
      </c>
      <c r="M3317" s="42">
        <f t="shared" si="76"/>
        <v>0.77218498019300796</v>
      </c>
    </row>
    <row r="3318" spans="1:13" x14ac:dyDescent="0.3">
      <c r="A3318" s="42" t="s">
        <v>3677</v>
      </c>
      <c r="B3318" s="42" t="s">
        <v>3689</v>
      </c>
      <c r="C3318" s="42" t="s">
        <v>3690</v>
      </c>
      <c r="D3318" s="42" t="s">
        <v>3877</v>
      </c>
      <c r="E3318" s="42">
        <v>0.47030569870400002</v>
      </c>
      <c r="F3318" s="42">
        <v>0.41578091784400001</v>
      </c>
      <c r="G3318" s="42">
        <v>0.54236433008499996</v>
      </c>
      <c r="H3318" s="42">
        <v>0.92141468709800001</v>
      </c>
      <c r="I3318" s="42">
        <v>0.904084819594</v>
      </c>
      <c r="J3318" s="42">
        <f t="shared" si="77"/>
        <v>1.038512159736573</v>
      </c>
      <c r="K3318" s="42">
        <f t="shared" si="77"/>
        <v>0.95328040854197615</v>
      </c>
      <c r="L3318" s="42">
        <f t="shared" si="77"/>
        <v>0.76522039129651365</v>
      </c>
      <c r="M3318" s="42">
        <f t="shared" si="76"/>
        <v>0.77218498019300796</v>
      </c>
    </row>
    <row r="3319" spans="1:13" x14ac:dyDescent="0.3">
      <c r="A3319" s="42" t="s">
        <v>3677</v>
      </c>
      <c r="B3319" s="42" t="s">
        <v>3678</v>
      </c>
      <c r="C3319" s="42" t="s">
        <v>3679</v>
      </c>
      <c r="D3319" s="42" t="s">
        <v>3878</v>
      </c>
      <c r="E3319" s="42">
        <v>0.66042927903100002</v>
      </c>
      <c r="F3319" s="42">
        <v>0.59709891209199994</v>
      </c>
      <c r="G3319" s="42">
        <v>0.45722574338600003</v>
      </c>
      <c r="H3319" s="42">
        <v>0.49226264105200002</v>
      </c>
      <c r="I3319" s="42">
        <v>1.5122873345900001</v>
      </c>
      <c r="J3319" s="42">
        <f t="shared" si="77"/>
        <v>1.0396533780466015</v>
      </c>
      <c r="K3319" s="42">
        <f t="shared" si="77"/>
        <v>1.1394454747778731</v>
      </c>
      <c r="L3319" s="42">
        <f t="shared" si="77"/>
        <v>1.1126923862815781</v>
      </c>
      <c r="M3319" s="42">
        <f t="shared" si="76"/>
        <v>0.66092331723750808</v>
      </c>
    </row>
    <row r="3320" spans="1:13" x14ac:dyDescent="0.3">
      <c r="A3320" s="42" t="s">
        <v>3677</v>
      </c>
      <c r="B3320" s="42" t="s">
        <v>3689</v>
      </c>
      <c r="C3320" s="42" t="s">
        <v>3724</v>
      </c>
      <c r="D3320" s="42" t="s">
        <v>3879</v>
      </c>
      <c r="E3320" s="42">
        <v>4.5029269024900002E-2</v>
      </c>
      <c r="F3320" s="42">
        <v>0</v>
      </c>
      <c r="G3320" s="42">
        <v>3.1532809888699997E-2</v>
      </c>
      <c r="H3320" s="42">
        <v>0</v>
      </c>
      <c r="I3320" s="42">
        <v>0</v>
      </c>
      <c r="J3320" s="42">
        <f t="shared" si="77"/>
        <v>1.0450292690248999</v>
      </c>
      <c r="K3320" s="42">
        <f t="shared" si="77"/>
        <v>1.0130838874021431</v>
      </c>
      <c r="L3320" s="42">
        <f t="shared" si="77"/>
        <v>1.0450292690248999</v>
      </c>
      <c r="M3320" s="42">
        <f t="shared" si="76"/>
        <v>1.0450292690248999</v>
      </c>
    </row>
    <row r="3321" spans="1:13" x14ac:dyDescent="0.3">
      <c r="A3321" s="42" t="s">
        <v>3677</v>
      </c>
      <c r="B3321" s="42" t="s">
        <v>3733</v>
      </c>
      <c r="C3321" s="42" t="s">
        <v>3734</v>
      </c>
      <c r="D3321" s="42" t="s">
        <v>3880</v>
      </c>
      <c r="E3321" s="42">
        <v>4.5029269024900002E-2</v>
      </c>
      <c r="F3321" s="42">
        <v>0</v>
      </c>
      <c r="G3321" s="42">
        <v>0.11036483461</v>
      </c>
      <c r="H3321" s="42">
        <v>7.8257137808300001E-2</v>
      </c>
      <c r="I3321" s="42">
        <v>0.31232021040500002</v>
      </c>
      <c r="J3321" s="42">
        <f t="shared" si="77"/>
        <v>1.0450292690248999</v>
      </c>
      <c r="K3321" s="42">
        <f t="shared" si="77"/>
        <v>0.94115847012748</v>
      </c>
      <c r="L3321" s="42">
        <f t="shared" si="77"/>
        <v>0.96918372471807601</v>
      </c>
      <c r="M3321" s="42">
        <f t="shared" si="76"/>
        <v>0.79632185859759752</v>
      </c>
    </row>
    <row r="3322" spans="1:13" x14ac:dyDescent="0.3">
      <c r="A3322" s="42" t="s">
        <v>3677</v>
      </c>
      <c r="B3322" s="42" t="s">
        <v>3677</v>
      </c>
      <c r="C3322" s="42" t="s">
        <v>3770</v>
      </c>
      <c r="D3322" s="42" t="s">
        <v>3881</v>
      </c>
      <c r="E3322" s="42">
        <v>0.225146345124</v>
      </c>
      <c r="F3322" s="42">
        <v>0.16881330498899999</v>
      </c>
      <c r="G3322" s="42">
        <v>0.148204206477</v>
      </c>
      <c r="H3322" s="42">
        <v>0.26254007522799999</v>
      </c>
      <c r="I3322" s="42">
        <v>0.28766335168899998</v>
      </c>
      <c r="J3322" s="42">
        <f t="shared" si="77"/>
        <v>1.0481967820648057</v>
      </c>
      <c r="K3322" s="42">
        <f t="shared" si="77"/>
        <v>1.0670108489526262</v>
      </c>
      <c r="L3322" s="42">
        <f t="shared" si="77"/>
        <v>0.97038214403036116</v>
      </c>
      <c r="M3322" s="42">
        <f t="shared" si="76"/>
        <v>0.95144926157679521</v>
      </c>
    </row>
    <row r="3323" spans="1:13" x14ac:dyDescent="0.3">
      <c r="A3323" s="42" t="s">
        <v>3677</v>
      </c>
      <c r="B3323" s="42" t="s">
        <v>3678</v>
      </c>
      <c r="C3323" s="42" t="s">
        <v>3681</v>
      </c>
      <c r="D3323" s="42" t="s">
        <v>3882</v>
      </c>
      <c r="E3323" s="42">
        <v>0.75549106919499998</v>
      </c>
      <c r="F3323" s="42">
        <v>0.66587470301399998</v>
      </c>
      <c r="G3323" s="42">
        <v>0</v>
      </c>
      <c r="H3323" s="42">
        <v>0.159038699417</v>
      </c>
      <c r="I3323" s="42">
        <v>0</v>
      </c>
      <c r="J3323" s="42">
        <f t="shared" si="77"/>
        <v>1.0537953821009833</v>
      </c>
      <c r="K3323" s="42">
        <f t="shared" si="77"/>
        <v>1.7554910691950001</v>
      </c>
      <c r="L3323" s="42">
        <f t="shared" si="77"/>
        <v>1.5146095381267402</v>
      </c>
      <c r="M3323" s="42">
        <f t="shared" si="76"/>
        <v>1.7554910691950001</v>
      </c>
    </row>
    <row r="3324" spans="1:13" x14ac:dyDescent="0.3">
      <c r="A3324" s="42" t="s">
        <v>3677</v>
      </c>
      <c r="B3324" s="42" t="s">
        <v>3689</v>
      </c>
      <c r="C3324" s="42" t="s">
        <v>3700</v>
      </c>
      <c r="D3324" s="42" t="s">
        <v>3883</v>
      </c>
      <c r="E3324" s="42">
        <v>6.00390253665E-2</v>
      </c>
      <c r="F3324" s="42">
        <v>0</v>
      </c>
      <c r="G3324" s="42">
        <v>5.3605776810799997E-2</v>
      </c>
      <c r="H3324" s="42">
        <v>0</v>
      </c>
      <c r="I3324" s="42">
        <v>0</v>
      </c>
      <c r="J3324" s="42">
        <f t="shared" si="77"/>
        <v>1.0600390253665</v>
      </c>
      <c r="K3324" s="42">
        <f t="shared" si="77"/>
        <v>1.0061059351583788</v>
      </c>
      <c r="L3324" s="42">
        <f t="shared" si="77"/>
        <v>1.0600390253665</v>
      </c>
      <c r="M3324" s="42">
        <f t="shared" si="76"/>
        <v>1.0600390253665</v>
      </c>
    </row>
    <row r="3325" spans="1:13" x14ac:dyDescent="0.3">
      <c r="A3325" s="42" t="s">
        <v>3677</v>
      </c>
      <c r="B3325" s="42" t="s">
        <v>3733</v>
      </c>
      <c r="C3325" s="42" t="s">
        <v>3734</v>
      </c>
      <c r="D3325" s="42" t="s">
        <v>3884</v>
      </c>
      <c r="E3325" s="42">
        <v>0.15510081552999999</v>
      </c>
      <c r="F3325" s="42">
        <v>8.7532824809299997E-2</v>
      </c>
      <c r="G3325" s="42">
        <v>0.10405827263300001</v>
      </c>
      <c r="H3325" s="42">
        <v>6.3110595006699993E-2</v>
      </c>
      <c r="I3325" s="42">
        <v>0.41916659817500002</v>
      </c>
      <c r="J3325" s="42">
        <f t="shared" si="77"/>
        <v>1.0621296104166311</v>
      </c>
      <c r="K3325" s="42">
        <f t="shared" si="77"/>
        <v>1.0462317471479761</v>
      </c>
      <c r="L3325" s="42">
        <f t="shared" si="77"/>
        <v>1.0865293046230249</v>
      </c>
      <c r="M3325" s="42">
        <f t="shared" si="76"/>
        <v>0.81392897565051237</v>
      </c>
    </row>
    <row r="3326" spans="1:13" x14ac:dyDescent="0.3">
      <c r="A3326" s="42" t="s">
        <v>3677</v>
      </c>
      <c r="B3326" s="42" t="s">
        <v>3677</v>
      </c>
      <c r="C3326" s="42" t="s">
        <v>3770</v>
      </c>
      <c r="D3326" s="42" t="s">
        <v>3885</v>
      </c>
      <c r="E3326" s="42">
        <v>0.13008455496099999</v>
      </c>
      <c r="F3326" s="42">
        <v>6.2523446292400003E-2</v>
      </c>
      <c r="G3326" s="42">
        <v>3.7839371866399997E-2</v>
      </c>
      <c r="H3326" s="42">
        <v>0</v>
      </c>
      <c r="I3326" s="42">
        <v>0</v>
      </c>
      <c r="J3326" s="42">
        <f t="shared" si="77"/>
        <v>1.0635855226577349</v>
      </c>
      <c r="K3326" s="42">
        <f t="shared" si="77"/>
        <v>1.0888819460844992</v>
      </c>
      <c r="L3326" s="42">
        <f t="shared" si="77"/>
        <v>1.1300845549609999</v>
      </c>
      <c r="M3326" s="42">
        <f t="shared" si="76"/>
        <v>1.1300845549609999</v>
      </c>
    </row>
    <row r="3327" spans="1:13" x14ac:dyDescent="0.3">
      <c r="A3327" s="42" t="s">
        <v>3677</v>
      </c>
      <c r="B3327" s="42" t="s">
        <v>3678</v>
      </c>
      <c r="C3327" s="42" t="s">
        <v>3679</v>
      </c>
      <c r="D3327" s="42" t="s">
        <v>3886</v>
      </c>
      <c r="E3327" s="42">
        <v>0.290188622605</v>
      </c>
      <c r="F3327" s="42">
        <v>0.20945354507899999</v>
      </c>
      <c r="G3327" s="42">
        <v>0</v>
      </c>
      <c r="H3327" s="42">
        <v>8.8354833009400002E-2</v>
      </c>
      <c r="I3327" s="42">
        <v>0</v>
      </c>
      <c r="J3327" s="42">
        <f t="shared" si="77"/>
        <v>1.0667533514242802</v>
      </c>
      <c r="K3327" s="42">
        <f t="shared" si="77"/>
        <v>1.2901886226050001</v>
      </c>
      <c r="L3327" s="42">
        <f t="shared" si="77"/>
        <v>1.1854485168568705</v>
      </c>
      <c r="M3327" s="42">
        <f t="shared" si="76"/>
        <v>1.2901886226050001</v>
      </c>
    </row>
    <row r="3328" spans="1:13" x14ac:dyDescent="0.3">
      <c r="A3328" s="42" t="s">
        <v>3677</v>
      </c>
      <c r="B3328" s="42" t="s">
        <v>3678</v>
      </c>
      <c r="C3328" s="42" t="s">
        <v>3752</v>
      </c>
      <c r="D3328" s="42" t="s">
        <v>3887</v>
      </c>
      <c r="E3328" s="42">
        <v>7.5048781708100004E-2</v>
      </c>
      <c r="F3328" s="42">
        <v>0</v>
      </c>
      <c r="G3328" s="42">
        <v>6.3065619777399995E-2</v>
      </c>
      <c r="H3328" s="42">
        <v>0</v>
      </c>
      <c r="I3328" s="42">
        <v>0</v>
      </c>
      <c r="J3328" s="42">
        <f t="shared" si="77"/>
        <v>1.0750487817081</v>
      </c>
      <c r="K3328" s="42">
        <f t="shared" si="77"/>
        <v>1.011272269282125</v>
      </c>
      <c r="L3328" s="42">
        <f t="shared" si="77"/>
        <v>1.0750487817081</v>
      </c>
      <c r="M3328" s="42">
        <f t="shared" si="76"/>
        <v>1.0750487817081</v>
      </c>
    </row>
    <row r="3329" spans="1:13" x14ac:dyDescent="0.3">
      <c r="A3329" s="42" t="s">
        <v>3677</v>
      </c>
      <c r="B3329" s="42" t="s">
        <v>3689</v>
      </c>
      <c r="C3329" s="42" t="s">
        <v>3690</v>
      </c>
      <c r="D3329" s="42" t="s">
        <v>3888</v>
      </c>
      <c r="E3329" s="42">
        <v>8.0052033822000004E-2</v>
      </c>
      <c r="F3329" s="42">
        <v>0</v>
      </c>
      <c r="G3329" s="42">
        <v>0</v>
      </c>
      <c r="H3329" s="42">
        <v>0</v>
      </c>
      <c r="I3329" s="42">
        <v>0</v>
      </c>
      <c r="J3329" s="42">
        <f t="shared" si="77"/>
        <v>1.0800520338220001</v>
      </c>
      <c r="K3329" s="42">
        <f t="shared" si="77"/>
        <v>1.0800520338220001</v>
      </c>
      <c r="L3329" s="42">
        <f t="shared" si="77"/>
        <v>1.0800520338220001</v>
      </c>
      <c r="M3329" s="42">
        <f t="shared" si="76"/>
        <v>1.0800520338220001</v>
      </c>
    </row>
    <row r="3330" spans="1:13" x14ac:dyDescent="0.3">
      <c r="A3330" s="42" t="s">
        <v>3677</v>
      </c>
      <c r="B3330" s="42" t="s">
        <v>3678</v>
      </c>
      <c r="C3330" s="42" t="s">
        <v>3687</v>
      </c>
      <c r="D3330" s="42" t="s">
        <v>3889</v>
      </c>
      <c r="E3330" s="42">
        <v>8.0052033822000004E-2</v>
      </c>
      <c r="F3330" s="42">
        <v>0</v>
      </c>
      <c r="G3330" s="42">
        <v>0</v>
      </c>
      <c r="H3330" s="42">
        <v>0</v>
      </c>
      <c r="I3330" s="42">
        <v>0</v>
      </c>
      <c r="J3330" s="42">
        <f t="shared" si="77"/>
        <v>1.0800520338220001</v>
      </c>
      <c r="K3330" s="42">
        <f t="shared" si="77"/>
        <v>1.0800520338220001</v>
      </c>
      <c r="L3330" s="42">
        <f t="shared" si="77"/>
        <v>1.0800520338220001</v>
      </c>
      <c r="M3330" s="42">
        <f t="shared" si="76"/>
        <v>1.0800520338220001</v>
      </c>
    </row>
    <row r="3331" spans="1:13" x14ac:dyDescent="0.3">
      <c r="A3331" s="42" t="s">
        <v>3677</v>
      </c>
      <c r="B3331" s="42" t="s">
        <v>3678</v>
      </c>
      <c r="C3331" s="42" t="s">
        <v>3740</v>
      </c>
      <c r="D3331" s="42" t="s">
        <v>3890</v>
      </c>
      <c r="E3331" s="42">
        <v>0.22014309301000001</v>
      </c>
      <c r="F3331" s="42">
        <v>0.109416031012</v>
      </c>
      <c r="G3331" s="42">
        <v>0.318481379876</v>
      </c>
      <c r="H3331" s="42">
        <v>0.39128568904099997</v>
      </c>
      <c r="I3331" s="42">
        <v>0.13972219939200001</v>
      </c>
      <c r="J3331" s="42">
        <f t="shared" si="77"/>
        <v>1.0998066179889212</v>
      </c>
      <c r="K3331" s="42">
        <f t="shared" si="77"/>
        <v>0.92541549060385775</v>
      </c>
      <c r="L3331" s="42">
        <f t="shared" si="77"/>
        <v>0.87698960941015147</v>
      </c>
      <c r="M3331" s="42">
        <f t="shared" si="77"/>
        <v>1.0705618383680704</v>
      </c>
    </row>
    <row r="3332" spans="1:13" x14ac:dyDescent="0.3">
      <c r="A3332" s="42" t="s">
        <v>3677</v>
      </c>
      <c r="B3332" s="42" t="s">
        <v>3689</v>
      </c>
      <c r="C3332" s="42" t="s">
        <v>3724</v>
      </c>
      <c r="D3332" s="42" t="s">
        <v>3891</v>
      </c>
      <c r="E3332" s="42">
        <v>3.9575724220700002</v>
      </c>
      <c r="F3332" s="42">
        <v>3.4981868200599999</v>
      </c>
      <c r="G3332" s="42">
        <v>2.2514426260499998</v>
      </c>
      <c r="H3332" s="42">
        <v>2.65064499028</v>
      </c>
      <c r="I3332" s="42">
        <v>2.7944439878399998</v>
      </c>
      <c r="J3332" s="42">
        <f t="shared" ref="J3332:M3395" si="78">($E3332+1)/(F3332+1)</f>
        <v>1.1021268391880337</v>
      </c>
      <c r="K3332" s="42">
        <f t="shared" si="78"/>
        <v>1.5247300943743498</v>
      </c>
      <c r="L3332" s="42">
        <f t="shared" si="78"/>
        <v>1.3579990481873068</v>
      </c>
      <c r="M3332" s="42">
        <f t="shared" si="78"/>
        <v>1.3065346169181733</v>
      </c>
    </row>
    <row r="3333" spans="1:13" x14ac:dyDescent="0.3">
      <c r="A3333" s="42" t="s">
        <v>3677</v>
      </c>
      <c r="B3333" s="42" t="s">
        <v>3677</v>
      </c>
      <c r="C3333" s="42" t="s">
        <v>3770</v>
      </c>
      <c r="D3333" s="42" t="s">
        <v>3892</v>
      </c>
      <c r="E3333" s="42">
        <v>0.15510081552999999</v>
      </c>
      <c r="F3333" s="42">
        <v>4.37664124047E-2</v>
      </c>
      <c r="G3333" s="42">
        <v>0.11036483461</v>
      </c>
      <c r="H3333" s="42">
        <v>0.166611970818</v>
      </c>
      <c r="I3333" s="42">
        <v>0.32875811621599998</v>
      </c>
      <c r="J3333" s="42">
        <f t="shared" si="78"/>
        <v>1.1066660143516214</v>
      </c>
      <c r="K3333" s="42">
        <f t="shared" si="78"/>
        <v>1.0402894431862235</v>
      </c>
      <c r="L3333" s="42">
        <f t="shared" si="78"/>
        <v>0.99013283287335996</v>
      </c>
      <c r="M3333" s="42">
        <f t="shared" si="78"/>
        <v>0.86930856822870339</v>
      </c>
    </row>
    <row r="3334" spans="1:13" x14ac:dyDescent="0.3">
      <c r="A3334" s="42" t="s">
        <v>3677</v>
      </c>
      <c r="B3334" s="42" t="s">
        <v>3677</v>
      </c>
      <c r="C3334" s="42" t="s">
        <v>3705</v>
      </c>
      <c r="D3334" s="42" t="s">
        <v>3893</v>
      </c>
      <c r="E3334" s="42">
        <v>0.64541952269000002</v>
      </c>
      <c r="F3334" s="42">
        <v>0.45954733024900002</v>
      </c>
      <c r="G3334" s="42">
        <v>0.34370762778699998</v>
      </c>
      <c r="H3334" s="42">
        <v>0.46449397924899999</v>
      </c>
      <c r="I3334" s="42">
        <v>1.1588723596599999</v>
      </c>
      <c r="J3334" s="42">
        <f t="shared" si="78"/>
        <v>1.1273492051876728</v>
      </c>
      <c r="K3334" s="42">
        <f t="shared" si="78"/>
        <v>1.2245368625315467</v>
      </c>
      <c r="L3334" s="42">
        <f t="shared" si="78"/>
        <v>1.1235413364647493</v>
      </c>
      <c r="M3334" s="42">
        <f t="shared" si="78"/>
        <v>0.76216619075577796</v>
      </c>
    </row>
    <row r="3335" spans="1:13" x14ac:dyDescent="0.3">
      <c r="A3335" s="42" t="s">
        <v>3677</v>
      </c>
      <c r="B3335" s="42" t="s">
        <v>3689</v>
      </c>
      <c r="C3335" s="42" t="s">
        <v>3724</v>
      </c>
      <c r="D3335" s="42" t="s">
        <v>3894</v>
      </c>
      <c r="E3335" s="42">
        <v>3.5272927402800001</v>
      </c>
      <c r="F3335" s="42">
        <v>2.8635738401899999</v>
      </c>
      <c r="G3335" s="42">
        <v>1.74061110586</v>
      </c>
      <c r="H3335" s="42">
        <v>1.94380632621</v>
      </c>
      <c r="I3335" s="42">
        <v>3.4026465028400001</v>
      </c>
      <c r="J3335" s="42">
        <f t="shared" si="78"/>
        <v>1.1717888482383347</v>
      </c>
      <c r="K3335" s="42">
        <f t="shared" si="78"/>
        <v>1.65192818878961</v>
      </c>
      <c r="L3335" s="42">
        <f t="shared" si="78"/>
        <v>1.5379044130626141</v>
      </c>
      <c r="M3335" s="42">
        <f t="shared" si="78"/>
        <v>1.0283116614880607</v>
      </c>
    </row>
    <row r="3336" spans="1:13" x14ac:dyDescent="0.3">
      <c r="A3336" s="42" t="s">
        <v>3677</v>
      </c>
      <c r="B3336" s="42" t="s">
        <v>3689</v>
      </c>
      <c r="C3336" s="42" t="s">
        <v>3772</v>
      </c>
      <c r="D3336" s="42" t="s">
        <v>3895</v>
      </c>
      <c r="E3336" s="42">
        <v>1.0256666833400001</v>
      </c>
      <c r="F3336" s="42">
        <v>0.70338877078899997</v>
      </c>
      <c r="G3336" s="42">
        <v>0.40992652855299999</v>
      </c>
      <c r="H3336" s="42">
        <v>0.49731148865300001</v>
      </c>
      <c r="I3336" s="42">
        <v>0</v>
      </c>
      <c r="J3336" s="42">
        <f t="shared" si="78"/>
        <v>1.1891980962171791</v>
      </c>
      <c r="K3336" s="42">
        <f t="shared" si="78"/>
        <v>1.436717901477413</v>
      </c>
      <c r="L3336" s="42">
        <f t="shared" si="78"/>
        <v>1.3528692584615873</v>
      </c>
      <c r="M3336" s="42">
        <f t="shared" si="78"/>
        <v>2.0256666833399999</v>
      </c>
    </row>
    <row r="3337" spans="1:13" x14ac:dyDescent="0.3">
      <c r="A3337" s="42" t="s">
        <v>3677</v>
      </c>
      <c r="B3337" s="42" t="s">
        <v>3678</v>
      </c>
      <c r="C3337" s="42" t="s">
        <v>3809</v>
      </c>
      <c r="D3337" s="42" t="s">
        <v>3896</v>
      </c>
      <c r="E3337" s="42">
        <v>1.0406764396899999</v>
      </c>
      <c r="F3337" s="42">
        <v>0.70964111541800001</v>
      </c>
      <c r="G3337" s="42">
        <v>0.52659792514100001</v>
      </c>
      <c r="H3337" s="42">
        <v>0.843157549289</v>
      </c>
      <c r="I3337" s="42">
        <v>1.33147037067</v>
      </c>
      <c r="J3337" s="42">
        <f t="shared" si="78"/>
        <v>1.193628546533325</v>
      </c>
      <c r="K3337" s="42">
        <f t="shared" si="78"/>
        <v>1.3367478142625659</v>
      </c>
      <c r="L3337" s="42">
        <f t="shared" si="78"/>
        <v>1.1071633244142332</v>
      </c>
      <c r="M3337" s="42">
        <f t="shared" si="78"/>
        <v>0.87527444713078895</v>
      </c>
    </row>
    <row r="3338" spans="1:13" x14ac:dyDescent="0.3">
      <c r="A3338" s="42" t="s">
        <v>3677</v>
      </c>
      <c r="B3338" s="42" t="s">
        <v>3689</v>
      </c>
      <c r="C3338" s="42" t="s">
        <v>3724</v>
      </c>
      <c r="D3338" s="42" t="s">
        <v>3897</v>
      </c>
      <c r="E3338" s="42">
        <v>1.9462650722999999</v>
      </c>
      <c r="F3338" s="42">
        <v>1.4630486432400001</v>
      </c>
      <c r="G3338" s="42">
        <v>0.778860404251</v>
      </c>
      <c r="H3338" s="42">
        <v>1.46669022796</v>
      </c>
      <c r="I3338" s="42">
        <v>2.00542450892</v>
      </c>
      <c r="J3338" s="42">
        <f t="shared" si="78"/>
        <v>1.1961863117832527</v>
      </c>
      <c r="K3338" s="42">
        <f t="shared" si="78"/>
        <v>1.6562654749407066</v>
      </c>
      <c r="L3338" s="42">
        <f t="shared" si="78"/>
        <v>1.1944203771126209</v>
      </c>
      <c r="M3338" s="42">
        <f t="shared" si="78"/>
        <v>0.98031578020195931</v>
      </c>
    </row>
    <row r="3339" spans="1:13" x14ac:dyDescent="0.3">
      <c r="A3339" s="42" t="s">
        <v>3677</v>
      </c>
      <c r="B3339" s="42" t="s">
        <v>3689</v>
      </c>
      <c r="C3339" s="42" t="s">
        <v>3690</v>
      </c>
      <c r="D3339" s="42" t="s">
        <v>3898</v>
      </c>
      <c r="E3339" s="42">
        <v>1.85620653425</v>
      </c>
      <c r="F3339" s="42">
        <v>1.36613730149</v>
      </c>
      <c r="G3339" s="42">
        <v>2.00233342793</v>
      </c>
      <c r="H3339" s="42">
        <v>1.7595233887899999</v>
      </c>
      <c r="I3339" s="42">
        <v>1.76707487466</v>
      </c>
      <c r="J3339" s="42">
        <f t="shared" si="78"/>
        <v>1.2071178339699029</v>
      </c>
      <c r="K3339" s="42">
        <f t="shared" si="78"/>
        <v>0.95132889228071205</v>
      </c>
      <c r="L3339" s="42">
        <f t="shared" si="78"/>
        <v>1.0350361753963586</v>
      </c>
      <c r="M3339" s="42">
        <f t="shared" si="78"/>
        <v>1.0322115098533255</v>
      </c>
    </row>
    <row r="3340" spans="1:13" x14ac:dyDescent="0.3">
      <c r="A3340" s="42" t="s">
        <v>3677</v>
      </c>
      <c r="B3340" s="42" t="s">
        <v>3678</v>
      </c>
      <c r="C3340" s="42" t="s">
        <v>3899</v>
      </c>
      <c r="D3340" s="42" t="s">
        <v>3900</v>
      </c>
      <c r="E3340" s="42">
        <v>1.5610146595300001</v>
      </c>
      <c r="F3340" s="42">
        <v>1.05352007003</v>
      </c>
      <c r="G3340" s="42">
        <v>0.79147352820600003</v>
      </c>
      <c r="H3340" s="42">
        <v>1.28745613814</v>
      </c>
      <c r="I3340" s="42">
        <v>1.0849017835100001</v>
      </c>
      <c r="J3340" s="42">
        <f t="shared" si="78"/>
        <v>1.2471339807711672</v>
      </c>
      <c r="K3340" s="42">
        <f t="shared" si="78"/>
        <v>1.4295576346554371</v>
      </c>
      <c r="L3340" s="42">
        <f t="shared" si="78"/>
        <v>1.1195907177535822</v>
      </c>
      <c r="M3340" s="42">
        <f t="shared" si="78"/>
        <v>1.2283622565751986</v>
      </c>
    </row>
    <row r="3341" spans="1:13" x14ac:dyDescent="0.3">
      <c r="A3341" s="42" t="s">
        <v>3677</v>
      </c>
      <c r="B3341" s="42" t="s">
        <v>3678</v>
      </c>
      <c r="C3341" s="42" t="s">
        <v>3681</v>
      </c>
      <c r="D3341" s="42" t="s">
        <v>3901</v>
      </c>
      <c r="E3341" s="42">
        <v>2.1864211737599999</v>
      </c>
      <c r="F3341" s="42">
        <v>1.3036138552000001</v>
      </c>
      <c r="G3341" s="42">
        <v>0.81354649512800004</v>
      </c>
      <c r="H3341" s="42">
        <v>1.6635952843799999</v>
      </c>
      <c r="I3341" s="42">
        <v>1.4629736171600001</v>
      </c>
      <c r="J3341" s="42">
        <f t="shared" si="78"/>
        <v>1.3832271266155214</v>
      </c>
      <c r="K3341" s="42">
        <f t="shared" si="78"/>
        <v>1.7570110180908829</v>
      </c>
      <c r="L3341" s="42">
        <f t="shared" si="78"/>
        <v>1.1962857842728525</v>
      </c>
      <c r="M3341" s="42">
        <f t="shared" si="78"/>
        <v>1.2937293162864614</v>
      </c>
    </row>
    <row r="3342" spans="1:13" x14ac:dyDescent="0.3">
      <c r="A3342" s="42" t="s">
        <v>3677</v>
      </c>
      <c r="B3342" s="42" t="s">
        <v>3678</v>
      </c>
      <c r="C3342" s="42" t="s">
        <v>3679</v>
      </c>
      <c r="D3342" s="42" t="s">
        <v>3902</v>
      </c>
      <c r="E3342" s="42">
        <v>2.1864211737599999</v>
      </c>
      <c r="F3342" s="42">
        <v>1.3036138552000001</v>
      </c>
      <c r="G3342" s="42">
        <v>0.81354649512800004</v>
      </c>
      <c r="H3342" s="42">
        <v>1.6635952843799999</v>
      </c>
      <c r="I3342" s="42">
        <v>1.4629736171600001</v>
      </c>
      <c r="J3342" s="42">
        <f t="shared" si="78"/>
        <v>1.3832271266155214</v>
      </c>
      <c r="K3342" s="42">
        <f t="shared" si="78"/>
        <v>1.7570110180908829</v>
      </c>
      <c r="L3342" s="42">
        <f t="shared" si="78"/>
        <v>1.1962857842728525</v>
      </c>
      <c r="M3342" s="42">
        <f t="shared" si="78"/>
        <v>1.2937293162864614</v>
      </c>
    </row>
    <row r="3343" spans="1:13" x14ac:dyDescent="0.3">
      <c r="A3343" s="42" t="s">
        <v>3677</v>
      </c>
      <c r="B3343" s="42" t="s">
        <v>3678</v>
      </c>
      <c r="C3343" s="42" t="s">
        <v>3752</v>
      </c>
      <c r="D3343" s="42" t="s">
        <v>3903</v>
      </c>
      <c r="E3343" s="42">
        <v>2.1864211737599999</v>
      </c>
      <c r="F3343" s="42">
        <v>1.3036138552000001</v>
      </c>
      <c r="G3343" s="42">
        <v>0.81354649512800004</v>
      </c>
      <c r="H3343" s="42">
        <v>1.6635952843799999</v>
      </c>
      <c r="I3343" s="42">
        <v>1.4629736171600001</v>
      </c>
      <c r="J3343" s="42">
        <f t="shared" si="78"/>
        <v>1.3832271266155214</v>
      </c>
      <c r="K3343" s="42">
        <f t="shared" si="78"/>
        <v>1.7570110180908829</v>
      </c>
      <c r="L3343" s="42">
        <f t="shared" si="78"/>
        <v>1.1962857842728525</v>
      </c>
      <c r="M3343" s="42">
        <f t="shared" si="78"/>
        <v>1.2937293162864614</v>
      </c>
    </row>
    <row r="3344" spans="1:13" x14ac:dyDescent="0.3">
      <c r="A3344" s="42" t="s">
        <v>3677</v>
      </c>
      <c r="B3344" s="42" t="s">
        <v>3689</v>
      </c>
      <c r="C3344" s="42" t="s">
        <v>3690</v>
      </c>
      <c r="D3344" s="42" t="s">
        <v>3904</v>
      </c>
      <c r="E3344" s="42">
        <v>2.1864211737599999</v>
      </c>
      <c r="F3344" s="42">
        <v>1.3036138552000001</v>
      </c>
      <c r="G3344" s="42">
        <v>0.81354649512800004</v>
      </c>
      <c r="H3344" s="42">
        <v>1.6635952843799999</v>
      </c>
      <c r="I3344" s="42">
        <v>1.4629736171600001</v>
      </c>
      <c r="J3344" s="42">
        <f t="shared" si="78"/>
        <v>1.3832271266155214</v>
      </c>
      <c r="K3344" s="42">
        <f t="shared" si="78"/>
        <v>1.7570110180908829</v>
      </c>
      <c r="L3344" s="42">
        <f t="shared" si="78"/>
        <v>1.1962857842728525</v>
      </c>
      <c r="M3344" s="42">
        <f t="shared" si="78"/>
        <v>1.2937293162864614</v>
      </c>
    </row>
    <row r="3345" spans="1:13" x14ac:dyDescent="0.3">
      <c r="A3345" s="42" t="s">
        <v>3677</v>
      </c>
      <c r="B3345" s="42" t="s">
        <v>3689</v>
      </c>
      <c r="C3345" s="42" t="s">
        <v>3707</v>
      </c>
      <c r="D3345" s="42" t="s">
        <v>3905</v>
      </c>
      <c r="E3345" s="42">
        <v>1.4359333566800001</v>
      </c>
      <c r="F3345" s="42">
        <v>0.36576216081000001</v>
      </c>
      <c r="G3345" s="42">
        <v>1.12256803204</v>
      </c>
      <c r="H3345" s="42">
        <v>1.1157953197199999</v>
      </c>
      <c r="I3345" s="42">
        <v>0</v>
      </c>
      <c r="J3345" s="42">
        <f t="shared" si="78"/>
        <v>1.7835706879119477</v>
      </c>
      <c r="K3345" s="42">
        <f t="shared" si="78"/>
        <v>1.1476349968103612</v>
      </c>
      <c r="L3345" s="42">
        <f t="shared" si="78"/>
        <v>1.1513086043702783</v>
      </c>
      <c r="M3345" s="42">
        <f t="shared" si="78"/>
        <v>2.4359333566800001</v>
      </c>
    </row>
    <row r="3346" spans="1:13" x14ac:dyDescent="0.3">
      <c r="A3346" s="42" t="s">
        <v>3677</v>
      </c>
      <c r="B3346" s="42" t="s">
        <v>3689</v>
      </c>
      <c r="C3346" s="42" t="s">
        <v>3690</v>
      </c>
      <c r="D3346" s="42" t="s">
        <v>3906</v>
      </c>
      <c r="E3346" s="42">
        <v>3.2120878571100002</v>
      </c>
      <c r="F3346" s="42">
        <v>1.3129923721400001</v>
      </c>
      <c r="G3346" s="42">
        <v>1.62709299026</v>
      </c>
      <c r="H3346" s="42">
        <v>1.64844874157</v>
      </c>
      <c r="I3346" s="42">
        <v>1.3479082764899999</v>
      </c>
      <c r="J3346" s="42">
        <f t="shared" si="78"/>
        <v>1.8210556627183949</v>
      </c>
      <c r="K3346" s="42">
        <f t="shared" si="78"/>
        <v>1.6033265182185787</v>
      </c>
      <c r="L3346" s="42">
        <f t="shared" si="78"/>
        <v>1.590398103990895</v>
      </c>
      <c r="M3346" s="42">
        <f t="shared" si="78"/>
        <v>1.7939746195736619</v>
      </c>
    </row>
    <row r="3347" spans="1:13" x14ac:dyDescent="0.3">
      <c r="A3347" s="42" t="s">
        <v>3907</v>
      </c>
      <c r="B3347" s="42" t="s">
        <v>3907</v>
      </c>
      <c r="C3347" s="42" t="s">
        <v>3908</v>
      </c>
      <c r="D3347" s="42" t="s">
        <v>3909</v>
      </c>
      <c r="E3347" s="42">
        <v>5.0977060322899996</v>
      </c>
      <c r="F3347" s="42">
        <v>13.944417357400001</v>
      </c>
      <c r="G3347" s="42">
        <v>3.2697547683899999</v>
      </c>
      <c r="H3347" s="42">
        <v>3.9397450753199998</v>
      </c>
      <c r="I3347" s="42">
        <v>0</v>
      </c>
      <c r="J3347" s="43">
        <f t="shared" si="78"/>
        <v>0.40802567851670773</v>
      </c>
      <c r="K3347" s="43">
        <f t="shared" si="78"/>
        <v>1.428116218156779</v>
      </c>
      <c r="L3347" s="42">
        <f t="shared" si="78"/>
        <v>1.2344171489244284</v>
      </c>
      <c r="M3347" s="42">
        <f t="shared" si="78"/>
        <v>6.0977060322899996</v>
      </c>
    </row>
    <row r="3348" spans="1:13" x14ac:dyDescent="0.3">
      <c r="A3348" s="42" t="s">
        <v>3907</v>
      </c>
      <c r="B3348" s="42" t="s">
        <v>3907</v>
      </c>
      <c r="C3348" s="42" t="s">
        <v>3910</v>
      </c>
      <c r="D3348" s="42" t="s">
        <v>3911</v>
      </c>
      <c r="E3348" s="42">
        <v>2.03908241291</v>
      </c>
      <c r="F3348" s="42">
        <v>0</v>
      </c>
      <c r="G3348" s="42">
        <v>14.259763851000001</v>
      </c>
      <c r="H3348" s="42">
        <v>13.209733487799999</v>
      </c>
      <c r="I3348" s="42">
        <v>0</v>
      </c>
      <c r="J3348" s="42">
        <f t="shared" si="78"/>
        <v>3.03908241291</v>
      </c>
      <c r="K3348" s="42">
        <f t="shared" si="78"/>
        <v>0.19915658214532878</v>
      </c>
      <c r="L3348" s="42">
        <f t="shared" si="78"/>
        <v>0.21387328731529373</v>
      </c>
      <c r="M3348" s="42">
        <f t="shared" si="78"/>
        <v>3.03908241291</v>
      </c>
    </row>
    <row r="3349" spans="1:13" x14ac:dyDescent="0.3">
      <c r="A3349" s="42" t="s">
        <v>3907</v>
      </c>
      <c r="B3349" s="42" t="s">
        <v>3907</v>
      </c>
      <c r="C3349" s="42" t="s">
        <v>3908</v>
      </c>
      <c r="D3349" s="42" t="s">
        <v>3912</v>
      </c>
      <c r="E3349" s="42">
        <v>0</v>
      </c>
      <c r="F3349" s="42">
        <v>0.633837152608</v>
      </c>
      <c r="G3349" s="42">
        <v>0</v>
      </c>
      <c r="H3349" s="42">
        <v>2.5492468134399999</v>
      </c>
      <c r="I3349" s="42">
        <v>0</v>
      </c>
      <c r="J3349" s="42">
        <f t="shared" si="78"/>
        <v>0.61205610265610477</v>
      </c>
      <c r="K3349" s="42">
        <f t="shared" si="78"/>
        <v>1</v>
      </c>
      <c r="L3349" s="42">
        <f t="shared" si="78"/>
        <v>0.28174991838079028</v>
      </c>
      <c r="M3349" s="42">
        <f t="shared" si="78"/>
        <v>1</v>
      </c>
    </row>
    <row r="3350" spans="1:13" x14ac:dyDescent="0.3">
      <c r="A3350" s="42" t="s">
        <v>3907</v>
      </c>
      <c r="B3350" s="42" t="s">
        <v>3907</v>
      </c>
      <c r="C3350" s="42" t="s">
        <v>3913</v>
      </c>
      <c r="D3350" s="42" t="s">
        <v>3914</v>
      </c>
      <c r="E3350" s="42">
        <v>0</v>
      </c>
      <c r="F3350" s="42">
        <v>0.48756704046799998</v>
      </c>
      <c r="G3350" s="42">
        <v>0</v>
      </c>
      <c r="H3350" s="42">
        <v>0</v>
      </c>
      <c r="I3350" s="42">
        <v>0</v>
      </c>
      <c r="J3350" s="42">
        <f t="shared" si="78"/>
        <v>0.6722386102917367</v>
      </c>
      <c r="K3350" s="42">
        <f t="shared" si="78"/>
        <v>1</v>
      </c>
      <c r="L3350" s="42">
        <f t="shared" si="78"/>
        <v>1</v>
      </c>
      <c r="M3350" s="42">
        <f t="shared" si="78"/>
        <v>1</v>
      </c>
    </row>
    <row r="3351" spans="1:13" x14ac:dyDescent="0.3">
      <c r="A3351" s="42" t="s">
        <v>3907</v>
      </c>
      <c r="B3351" s="42" t="s">
        <v>3907</v>
      </c>
      <c r="C3351" s="42" t="s">
        <v>3915</v>
      </c>
      <c r="D3351" s="42" t="s">
        <v>3916</v>
      </c>
      <c r="E3351" s="42">
        <v>0</v>
      </c>
      <c r="F3351" s="42">
        <v>0.43881033642099998</v>
      </c>
      <c r="G3351" s="42">
        <v>0</v>
      </c>
      <c r="H3351" s="42">
        <v>0</v>
      </c>
      <c r="I3351" s="42">
        <v>0</v>
      </c>
      <c r="J3351" s="42">
        <f t="shared" si="78"/>
        <v>0.6950186377500398</v>
      </c>
      <c r="K3351" s="42">
        <f t="shared" si="78"/>
        <v>1</v>
      </c>
      <c r="L3351" s="42">
        <f t="shared" si="78"/>
        <v>1</v>
      </c>
      <c r="M3351" s="42">
        <f t="shared" si="78"/>
        <v>1</v>
      </c>
    </row>
    <row r="3352" spans="1:13" x14ac:dyDescent="0.3">
      <c r="A3352" s="42" t="s">
        <v>3907</v>
      </c>
      <c r="B3352" s="42" t="s">
        <v>3907</v>
      </c>
      <c r="C3352" s="42" t="s">
        <v>3917</v>
      </c>
      <c r="D3352" s="42" t="s">
        <v>3918</v>
      </c>
      <c r="E3352" s="42">
        <v>0</v>
      </c>
      <c r="F3352" s="42">
        <v>0.39005363237399998</v>
      </c>
      <c r="G3352" s="42">
        <v>1.7257039055400001</v>
      </c>
      <c r="H3352" s="42">
        <v>2.6651216685999999</v>
      </c>
      <c r="I3352" s="42">
        <v>0</v>
      </c>
      <c r="J3352" s="42">
        <f t="shared" si="78"/>
        <v>0.71939670291149282</v>
      </c>
      <c r="K3352" s="42">
        <f t="shared" si="78"/>
        <v>0.36687770743091258</v>
      </c>
      <c r="L3352" s="42">
        <f t="shared" si="78"/>
        <v>0.27284223838112831</v>
      </c>
      <c r="M3352" s="42">
        <f t="shared" si="78"/>
        <v>1</v>
      </c>
    </row>
    <row r="3353" spans="1:13" x14ac:dyDescent="0.3">
      <c r="A3353" s="42" t="s">
        <v>3907</v>
      </c>
      <c r="B3353" s="42" t="s">
        <v>3907</v>
      </c>
      <c r="C3353" s="42" t="s">
        <v>3919</v>
      </c>
      <c r="D3353" s="42" t="s">
        <v>3920</v>
      </c>
      <c r="E3353" s="42">
        <v>2.1240441801199998</v>
      </c>
      <c r="F3353" s="42">
        <v>2.82788883471</v>
      </c>
      <c r="G3353" s="42">
        <v>2.1798365122600001</v>
      </c>
      <c r="H3353" s="42">
        <v>2.1436848203899999</v>
      </c>
      <c r="I3353" s="42">
        <v>2.5157232704400001</v>
      </c>
      <c r="J3353" s="42">
        <f t="shared" si="78"/>
        <v>0.81612719569916059</v>
      </c>
      <c r="K3353" s="42">
        <f t="shared" si="78"/>
        <v>0.98245433942125937</v>
      </c>
      <c r="L3353" s="42">
        <f t="shared" si="78"/>
        <v>0.99375235069921442</v>
      </c>
      <c r="M3353" s="42">
        <f t="shared" si="78"/>
        <v>0.88859217287856085</v>
      </c>
    </row>
    <row r="3354" spans="1:13" x14ac:dyDescent="0.3">
      <c r="A3354" s="42" t="s">
        <v>3907</v>
      </c>
      <c r="B3354" s="42" t="s">
        <v>3907</v>
      </c>
      <c r="C3354" s="42" t="s">
        <v>3917</v>
      </c>
      <c r="D3354" s="42" t="s">
        <v>3921</v>
      </c>
      <c r="E3354" s="42">
        <v>0</v>
      </c>
      <c r="F3354" s="42">
        <v>0.14627011213999999</v>
      </c>
      <c r="G3354" s="42">
        <v>0</v>
      </c>
      <c r="H3354" s="42">
        <v>0</v>
      </c>
      <c r="I3354" s="42">
        <v>0</v>
      </c>
      <c r="J3354" s="42">
        <f t="shared" si="78"/>
        <v>0.87239472564897924</v>
      </c>
      <c r="K3354" s="42">
        <f t="shared" si="78"/>
        <v>1</v>
      </c>
      <c r="L3354" s="42">
        <f t="shared" si="78"/>
        <v>1</v>
      </c>
      <c r="M3354" s="42">
        <f t="shared" si="78"/>
        <v>1</v>
      </c>
    </row>
    <row r="3355" spans="1:13" x14ac:dyDescent="0.3">
      <c r="A3355" s="42" t="s">
        <v>3907</v>
      </c>
      <c r="B3355" s="42" t="s">
        <v>3907</v>
      </c>
      <c r="C3355" s="42" t="s">
        <v>3922</v>
      </c>
      <c r="D3355" s="42" t="s">
        <v>3923</v>
      </c>
      <c r="E3355" s="42">
        <v>0</v>
      </c>
      <c r="F3355" s="42">
        <v>9.7513408093599999E-2</v>
      </c>
      <c r="G3355" s="42">
        <v>0</v>
      </c>
      <c r="H3355" s="42">
        <v>0</v>
      </c>
      <c r="I3355" s="42">
        <v>0</v>
      </c>
      <c r="J3355" s="42">
        <f t="shared" si="78"/>
        <v>0.91115059973346246</v>
      </c>
      <c r="K3355" s="42">
        <f t="shared" si="78"/>
        <v>1</v>
      </c>
      <c r="L3355" s="42">
        <f t="shared" si="78"/>
        <v>1</v>
      </c>
      <c r="M3355" s="42">
        <f t="shared" si="78"/>
        <v>1</v>
      </c>
    </row>
    <row r="3356" spans="1:13" x14ac:dyDescent="0.3">
      <c r="A3356" s="42" t="s">
        <v>3907</v>
      </c>
      <c r="B3356" s="42" t="s">
        <v>3907</v>
      </c>
      <c r="C3356" s="42" t="s">
        <v>3913</v>
      </c>
      <c r="D3356" s="42" t="s">
        <v>3924</v>
      </c>
      <c r="E3356" s="42">
        <v>10.1104502974</v>
      </c>
      <c r="F3356" s="42">
        <v>10.8727450024</v>
      </c>
      <c r="G3356" s="42">
        <v>7.0844686648500002</v>
      </c>
      <c r="H3356" s="42">
        <v>7.3580533024300001</v>
      </c>
      <c r="I3356" s="42">
        <v>18.658280922399999</v>
      </c>
      <c r="J3356" s="42">
        <f t="shared" si="78"/>
        <v>0.93579456942384365</v>
      </c>
      <c r="K3356" s="42">
        <f t="shared" si="78"/>
        <v>1.3742956721084829</v>
      </c>
      <c r="L3356" s="42">
        <f t="shared" si="78"/>
        <v>1.329310773140173</v>
      </c>
      <c r="M3356" s="42">
        <f t="shared" si="78"/>
        <v>0.56517913958285071</v>
      </c>
    </row>
    <row r="3357" spans="1:13" x14ac:dyDescent="0.3">
      <c r="A3357" s="42" t="s">
        <v>3907</v>
      </c>
      <c r="B3357" s="42" t="s">
        <v>3907</v>
      </c>
      <c r="C3357" s="42" t="s">
        <v>3925</v>
      </c>
      <c r="D3357" s="42" t="s">
        <v>3926</v>
      </c>
      <c r="E3357" s="42">
        <v>9.3457943925200002</v>
      </c>
      <c r="F3357" s="42">
        <v>9.4100438810299991</v>
      </c>
      <c r="G3357" s="42">
        <v>10.263396911899999</v>
      </c>
      <c r="H3357" s="42">
        <v>11.0081112399</v>
      </c>
      <c r="I3357" s="42">
        <v>10.482180293500001</v>
      </c>
      <c r="J3357" s="42">
        <f t="shared" si="78"/>
        <v>0.99382812510261564</v>
      </c>
      <c r="K3357" s="42">
        <f t="shared" si="78"/>
        <v>0.91853234627552427</v>
      </c>
      <c r="L3357" s="42">
        <f t="shared" si="78"/>
        <v>0.86156716787761511</v>
      </c>
      <c r="M3357" s="42">
        <f t="shared" si="78"/>
        <v>0.90103047749360787</v>
      </c>
    </row>
    <row r="3358" spans="1:13" x14ac:dyDescent="0.3">
      <c r="A3358" s="42" t="s">
        <v>3907</v>
      </c>
      <c r="B3358" s="42" t="s">
        <v>3907</v>
      </c>
      <c r="C3358" s="42" t="s">
        <v>3917</v>
      </c>
      <c r="D3358" s="42" t="s">
        <v>3927</v>
      </c>
      <c r="E3358" s="42">
        <v>0</v>
      </c>
      <c r="F3358" s="42">
        <v>0</v>
      </c>
      <c r="G3358" s="42">
        <v>1.08991825613</v>
      </c>
      <c r="H3358" s="42">
        <v>0</v>
      </c>
      <c r="I3358" s="42">
        <v>0</v>
      </c>
      <c r="J3358" s="42">
        <f t="shared" si="78"/>
        <v>1</v>
      </c>
      <c r="K3358" s="42">
        <f t="shared" si="78"/>
        <v>0.47848761408101537</v>
      </c>
      <c r="L3358" s="42">
        <f t="shared" si="78"/>
        <v>1</v>
      </c>
      <c r="M3358" s="42">
        <f t="shared" si="78"/>
        <v>1</v>
      </c>
    </row>
    <row r="3359" spans="1:13" x14ac:dyDescent="0.3">
      <c r="A3359" s="42" t="s">
        <v>3907</v>
      </c>
      <c r="B3359" s="42" t="s">
        <v>3907</v>
      </c>
      <c r="C3359" s="42" t="s">
        <v>3915</v>
      </c>
      <c r="D3359" s="42" t="s">
        <v>3928</v>
      </c>
      <c r="E3359" s="42">
        <v>0</v>
      </c>
      <c r="F3359" s="42">
        <v>0</v>
      </c>
      <c r="G3359" s="42">
        <v>0</v>
      </c>
      <c r="H3359" s="42">
        <v>0.115874855156</v>
      </c>
      <c r="I3359" s="42">
        <v>0</v>
      </c>
      <c r="J3359" s="42">
        <f t="shared" si="78"/>
        <v>1</v>
      </c>
      <c r="K3359" s="42">
        <f t="shared" si="78"/>
        <v>1</v>
      </c>
      <c r="L3359" s="42">
        <f t="shared" si="78"/>
        <v>0.89615784008341992</v>
      </c>
      <c r="M3359" s="42">
        <f t="shared" si="78"/>
        <v>1</v>
      </c>
    </row>
    <row r="3360" spans="1:13" x14ac:dyDescent="0.3">
      <c r="A3360" s="42" t="s">
        <v>3907</v>
      </c>
      <c r="B3360" s="42" t="s">
        <v>3907</v>
      </c>
      <c r="C3360" s="42" t="s">
        <v>3913</v>
      </c>
      <c r="D3360" s="42" t="s">
        <v>3929</v>
      </c>
      <c r="E3360" s="42">
        <v>0</v>
      </c>
      <c r="F3360" s="42">
        <v>0</v>
      </c>
      <c r="G3360" s="42">
        <v>0</v>
      </c>
      <c r="H3360" s="42">
        <v>0.17381228273499999</v>
      </c>
      <c r="I3360" s="42">
        <v>0</v>
      </c>
      <c r="J3360" s="42">
        <f t="shared" si="78"/>
        <v>1</v>
      </c>
      <c r="K3360" s="42">
        <f t="shared" si="78"/>
        <v>1</v>
      </c>
      <c r="L3360" s="42">
        <f t="shared" si="78"/>
        <v>0.85192497532057276</v>
      </c>
      <c r="M3360" s="42">
        <f t="shared" si="78"/>
        <v>1</v>
      </c>
    </row>
    <row r="3361" spans="1:13" x14ac:dyDescent="0.3">
      <c r="A3361" s="42" t="s">
        <v>3907</v>
      </c>
      <c r="B3361" s="42" t="s">
        <v>3907</v>
      </c>
      <c r="C3361" s="42" t="s">
        <v>3919</v>
      </c>
      <c r="D3361" s="42" t="s">
        <v>3930</v>
      </c>
      <c r="E3361" s="42">
        <v>0</v>
      </c>
      <c r="F3361" s="42">
        <v>0</v>
      </c>
      <c r="G3361" s="42">
        <v>0</v>
      </c>
      <c r="H3361" s="42">
        <v>0.81112398609500003</v>
      </c>
      <c r="I3361" s="42">
        <v>0</v>
      </c>
      <c r="J3361" s="42">
        <f t="shared" si="78"/>
        <v>1</v>
      </c>
      <c r="K3361" s="42">
        <f t="shared" si="78"/>
        <v>1</v>
      </c>
      <c r="L3361" s="42">
        <f t="shared" si="78"/>
        <v>0.55214331413948059</v>
      </c>
      <c r="M3361" s="42">
        <f t="shared" si="78"/>
        <v>1</v>
      </c>
    </row>
    <row r="3362" spans="1:13" x14ac:dyDescent="0.3">
      <c r="A3362" s="42" t="s">
        <v>3907</v>
      </c>
      <c r="B3362" s="42" t="s">
        <v>3907</v>
      </c>
      <c r="C3362" s="42" t="s">
        <v>3910</v>
      </c>
      <c r="D3362" s="42" t="s">
        <v>3931</v>
      </c>
      <c r="E3362" s="42">
        <v>0</v>
      </c>
      <c r="F3362" s="42">
        <v>0</v>
      </c>
      <c r="G3362" s="42">
        <v>2.1798365122600001</v>
      </c>
      <c r="H3362" s="42">
        <v>0.81112398609500003</v>
      </c>
      <c r="I3362" s="42">
        <v>0</v>
      </c>
      <c r="J3362" s="42">
        <f t="shared" si="78"/>
        <v>1</v>
      </c>
      <c r="K3362" s="42">
        <f t="shared" si="78"/>
        <v>0.31448157669252991</v>
      </c>
      <c r="L3362" s="42">
        <f t="shared" si="78"/>
        <v>0.55214331413948059</v>
      </c>
      <c r="M3362" s="42">
        <f t="shared" si="78"/>
        <v>1</v>
      </c>
    </row>
    <row r="3363" spans="1:13" x14ac:dyDescent="0.3">
      <c r="A3363" s="42" t="s">
        <v>3907</v>
      </c>
      <c r="B3363" s="42" t="s">
        <v>3907</v>
      </c>
      <c r="C3363" s="42" t="s">
        <v>3919</v>
      </c>
      <c r="D3363" s="42" t="s">
        <v>3932</v>
      </c>
      <c r="E3363" s="42">
        <v>0</v>
      </c>
      <c r="F3363" s="42">
        <v>0</v>
      </c>
      <c r="G3363" s="42">
        <v>0.272479564033</v>
      </c>
      <c r="H3363" s="42">
        <v>0.98493626882999996</v>
      </c>
      <c r="I3363" s="42">
        <v>0</v>
      </c>
      <c r="J3363" s="42">
        <f t="shared" si="78"/>
        <v>1</v>
      </c>
      <c r="K3363" s="42">
        <f t="shared" si="78"/>
        <v>0.78586723768717937</v>
      </c>
      <c r="L3363" s="42">
        <f t="shared" si="78"/>
        <v>0.50379451255099472</v>
      </c>
      <c r="M3363" s="42">
        <f t="shared" si="78"/>
        <v>1</v>
      </c>
    </row>
    <row r="3364" spans="1:13" x14ac:dyDescent="0.3">
      <c r="A3364" s="42" t="s">
        <v>3907</v>
      </c>
      <c r="B3364" s="42" t="s">
        <v>3907</v>
      </c>
      <c r="C3364" s="42" t="s">
        <v>3919</v>
      </c>
      <c r="D3364" s="42" t="s">
        <v>3933</v>
      </c>
      <c r="E3364" s="42">
        <v>0</v>
      </c>
      <c r="F3364" s="42">
        <v>0</v>
      </c>
      <c r="G3364" s="42">
        <v>0.272479564033</v>
      </c>
      <c r="H3364" s="42">
        <v>0.52143684820400005</v>
      </c>
      <c r="I3364" s="42">
        <v>1.0482180293500001</v>
      </c>
      <c r="J3364" s="42">
        <f t="shared" si="78"/>
        <v>1</v>
      </c>
      <c r="K3364" s="42">
        <f t="shared" si="78"/>
        <v>0.78586723768717937</v>
      </c>
      <c r="L3364" s="42">
        <f t="shared" si="78"/>
        <v>0.65727341964963126</v>
      </c>
      <c r="M3364" s="42">
        <f t="shared" si="78"/>
        <v>0.48822927328559301</v>
      </c>
    </row>
    <row r="3365" spans="1:13" x14ac:dyDescent="0.3">
      <c r="A3365" s="42" t="s">
        <v>3907</v>
      </c>
      <c r="B3365" s="42" t="s">
        <v>3907</v>
      </c>
      <c r="C3365" s="42" t="s">
        <v>3925</v>
      </c>
      <c r="D3365" s="42" t="s">
        <v>3934</v>
      </c>
      <c r="E3365" s="42">
        <v>66.185216652500003</v>
      </c>
      <c r="F3365" s="42">
        <v>59.580692345199999</v>
      </c>
      <c r="G3365" s="42">
        <v>53.042688464999998</v>
      </c>
      <c r="H3365" s="42">
        <v>52.259559675600002</v>
      </c>
      <c r="I3365" s="42">
        <v>67.295597484300004</v>
      </c>
      <c r="J3365" s="42">
        <f t="shared" si="78"/>
        <v>1.109020284378168</v>
      </c>
      <c r="K3365" s="42">
        <f t="shared" si="78"/>
        <v>1.243187904983883</v>
      </c>
      <c r="L3365" s="42">
        <f t="shared" si="78"/>
        <v>1.261467745165753</v>
      </c>
      <c r="M3365" s="42">
        <f t="shared" si="78"/>
        <v>0.98374154597512298</v>
      </c>
    </row>
    <row r="3366" spans="1:13" x14ac:dyDescent="0.3">
      <c r="A3366" s="42" t="s">
        <v>3907</v>
      </c>
      <c r="B3366" s="42" t="s">
        <v>3907</v>
      </c>
      <c r="C3366" s="42" t="s">
        <v>3915</v>
      </c>
      <c r="D3366" s="42" t="s">
        <v>3935</v>
      </c>
      <c r="E3366" s="42">
        <v>1.1894647408700001</v>
      </c>
      <c r="F3366" s="42">
        <v>0.87762067284300005</v>
      </c>
      <c r="G3366" s="42">
        <v>0.54495912806500002</v>
      </c>
      <c r="H3366" s="42">
        <v>1.4484356894599999</v>
      </c>
      <c r="I3366" s="42">
        <v>0</v>
      </c>
      <c r="J3366" s="42">
        <f t="shared" si="78"/>
        <v>1.1660847009927842</v>
      </c>
      <c r="K3366" s="42">
        <f t="shared" si="78"/>
        <v>1.417166772309516</v>
      </c>
      <c r="L3366" s="42">
        <f t="shared" si="78"/>
        <v>0.89423003850792759</v>
      </c>
      <c r="M3366" s="42">
        <f t="shared" si="78"/>
        <v>2.1894647408700001</v>
      </c>
    </row>
    <row r="3367" spans="1:13" x14ac:dyDescent="0.3">
      <c r="A3367" s="42" t="s">
        <v>3907</v>
      </c>
      <c r="B3367" s="42" t="s">
        <v>3907</v>
      </c>
      <c r="C3367" s="42" t="s">
        <v>3917</v>
      </c>
      <c r="D3367" s="42" t="s">
        <v>3936</v>
      </c>
      <c r="E3367" s="42">
        <v>1.95412064571</v>
      </c>
      <c r="F3367" s="42">
        <v>0.14627011213999999</v>
      </c>
      <c r="G3367" s="42">
        <v>1.9073569482299999</v>
      </c>
      <c r="H3367" s="42">
        <v>0</v>
      </c>
      <c r="I3367" s="42">
        <v>0</v>
      </c>
      <c r="J3367" s="42">
        <f t="shared" si="78"/>
        <v>2.5771592702481607</v>
      </c>
      <c r="K3367" s="42">
        <f t="shared" si="78"/>
        <v>1.0160846082241362</v>
      </c>
      <c r="L3367" s="42">
        <f t="shared" si="78"/>
        <v>2.9541206457099998</v>
      </c>
      <c r="M3367" s="42">
        <f t="shared" si="78"/>
        <v>2.9541206457099998</v>
      </c>
    </row>
    <row r="3368" spans="1:13" x14ac:dyDescent="0.3">
      <c r="A3368" s="42" t="s">
        <v>3907</v>
      </c>
      <c r="B3368" s="42" t="s">
        <v>3907</v>
      </c>
      <c r="C3368" s="42" t="s">
        <v>3915</v>
      </c>
      <c r="D3368" s="42" t="s">
        <v>3937</v>
      </c>
      <c r="E3368" s="42">
        <v>1.95412064571</v>
      </c>
      <c r="F3368" s="42">
        <v>0.14627011213999999</v>
      </c>
      <c r="G3368" s="42">
        <v>1.9073569482299999</v>
      </c>
      <c r="H3368" s="42">
        <v>0</v>
      </c>
      <c r="I3368" s="42">
        <v>0</v>
      </c>
      <c r="J3368" s="42">
        <f t="shared" si="78"/>
        <v>2.5771592702481607</v>
      </c>
      <c r="K3368" s="42">
        <f t="shared" si="78"/>
        <v>1.0160846082241362</v>
      </c>
      <c r="L3368" s="42">
        <f t="shared" si="78"/>
        <v>2.9541206457099998</v>
      </c>
      <c r="M3368" s="42">
        <f t="shared" si="78"/>
        <v>2.9541206457099998</v>
      </c>
    </row>
    <row r="3369" spans="1:13" x14ac:dyDescent="0.3">
      <c r="A3369" s="43" t="s">
        <v>3938</v>
      </c>
      <c r="B3369" s="43" t="s">
        <v>3939</v>
      </c>
      <c r="C3369" s="43" t="s">
        <v>3940</v>
      </c>
      <c r="D3369" s="43" t="s">
        <v>3941</v>
      </c>
      <c r="E3369" s="43">
        <v>1.15556016167</v>
      </c>
      <c r="F3369" s="43">
        <v>1.8714453658700001</v>
      </c>
      <c r="G3369" s="43">
        <v>1.97144393333</v>
      </c>
      <c r="H3369" s="43">
        <v>1.60724915669</v>
      </c>
      <c r="I3369" s="43">
        <v>1.3046424940700001</v>
      </c>
      <c r="J3369" s="43">
        <f t="shared" si="78"/>
        <v>0.75068820298341321</v>
      </c>
      <c r="K3369" s="43">
        <f t="shared" si="78"/>
        <v>0.72542515020780973</v>
      </c>
      <c r="L3369" s="42">
        <f t="shared" si="78"/>
        <v>0.82675649012638441</v>
      </c>
      <c r="M3369" s="42">
        <f t="shared" si="78"/>
        <v>0.93531216542973616</v>
      </c>
    </row>
    <row r="3370" spans="1:13" x14ac:dyDescent="0.3">
      <c r="A3370" s="43" t="s">
        <v>3938</v>
      </c>
      <c r="B3370" s="43" t="s">
        <v>3939</v>
      </c>
      <c r="C3370" s="43" t="s">
        <v>3942</v>
      </c>
      <c r="D3370" s="43" t="s">
        <v>3943</v>
      </c>
      <c r="E3370" s="43">
        <v>1.15556016167</v>
      </c>
      <c r="F3370" s="43">
        <v>1.8714453658700001</v>
      </c>
      <c r="G3370" s="43">
        <v>1.97144393333</v>
      </c>
      <c r="H3370" s="43">
        <v>1.60724915669</v>
      </c>
      <c r="I3370" s="43">
        <v>1.3046424940700001</v>
      </c>
      <c r="J3370" s="43">
        <f t="shared" si="78"/>
        <v>0.75068820298341321</v>
      </c>
      <c r="K3370" s="43">
        <f t="shared" si="78"/>
        <v>0.72542515020780973</v>
      </c>
      <c r="L3370" s="42">
        <f t="shared" si="78"/>
        <v>0.82675649012638441</v>
      </c>
      <c r="M3370" s="42">
        <f t="shared" si="78"/>
        <v>0.93531216542973616</v>
      </c>
    </row>
    <row r="3371" spans="1:13" x14ac:dyDescent="0.3">
      <c r="A3371" s="43" t="s">
        <v>3938</v>
      </c>
      <c r="B3371" s="43" t="s">
        <v>3939</v>
      </c>
      <c r="C3371" s="43" t="s">
        <v>3944</v>
      </c>
      <c r="D3371" s="43" t="s">
        <v>3945</v>
      </c>
      <c r="E3371" s="43">
        <v>1.15556016167</v>
      </c>
      <c r="F3371" s="43">
        <v>1.8714453658700001</v>
      </c>
      <c r="G3371" s="43">
        <v>1.97144393333</v>
      </c>
      <c r="H3371" s="43">
        <v>1.60724915669</v>
      </c>
      <c r="I3371" s="43">
        <v>1.3046424940700001</v>
      </c>
      <c r="J3371" s="43">
        <f t="shared" si="78"/>
        <v>0.75068820298341321</v>
      </c>
      <c r="K3371" s="43">
        <f t="shared" si="78"/>
        <v>0.72542515020780973</v>
      </c>
      <c r="L3371" s="42">
        <f t="shared" si="78"/>
        <v>0.82675649012638441</v>
      </c>
      <c r="M3371" s="42">
        <f t="shared" si="78"/>
        <v>0.93531216542973616</v>
      </c>
    </row>
    <row r="3372" spans="1:13" x14ac:dyDescent="0.3">
      <c r="A3372" s="43" t="s">
        <v>3938</v>
      </c>
      <c r="B3372" s="43" t="s">
        <v>3946</v>
      </c>
      <c r="C3372" s="43" t="s">
        <v>3947</v>
      </c>
      <c r="D3372" s="43" t="s">
        <v>3948</v>
      </c>
      <c r="E3372" s="43">
        <v>0.13472898746</v>
      </c>
      <c r="F3372" s="43">
        <v>0.46071235662299997</v>
      </c>
      <c r="G3372" s="43">
        <v>0.30467769878700002</v>
      </c>
      <c r="H3372" s="43">
        <v>0.25795356835799998</v>
      </c>
      <c r="I3372" s="43">
        <v>0.43205692985400002</v>
      </c>
      <c r="J3372" s="43">
        <f t="shared" si="78"/>
        <v>0.77683260658064368</v>
      </c>
      <c r="K3372" s="43">
        <f t="shared" si="78"/>
        <v>0.86973893131996749</v>
      </c>
      <c r="L3372" s="42">
        <f t="shared" si="78"/>
        <v>0.90204361750899575</v>
      </c>
      <c r="M3372" s="42">
        <f t="shared" si="78"/>
        <v>0.79237700946406298</v>
      </c>
    </row>
    <row r="3373" spans="1:13" x14ac:dyDescent="0.3">
      <c r="A3373" s="43" t="s">
        <v>3938</v>
      </c>
      <c r="B3373" s="43" t="s">
        <v>3946</v>
      </c>
      <c r="C3373" s="43" t="s">
        <v>3949</v>
      </c>
      <c r="D3373" s="43" t="s">
        <v>3950</v>
      </c>
      <c r="E3373" s="43">
        <v>0</v>
      </c>
      <c r="F3373" s="43">
        <v>0.25736345438899999</v>
      </c>
      <c r="G3373" s="43">
        <v>0</v>
      </c>
      <c r="H3373" s="43">
        <v>0.357166479265</v>
      </c>
      <c r="I3373" s="43">
        <v>0.63537783802100001</v>
      </c>
      <c r="J3373" s="43">
        <f t="shared" si="78"/>
        <v>0.79531498749177298</v>
      </c>
      <c r="K3373" s="43">
        <f t="shared" si="78"/>
        <v>1</v>
      </c>
      <c r="L3373" s="42">
        <f t="shared" si="78"/>
        <v>0.73682928017907534</v>
      </c>
      <c r="M3373" s="42">
        <f t="shared" si="78"/>
        <v>0.61147948611687064</v>
      </c>
    </row>
    <row r="3374" spans="1:13" x14ac:dyDescent="0.3">
      <c r="A3374" s="43" t="s">
        <v>3938</v>
      </c>
      <c r="B3374" s="43" t="s">
        <v>3939</v>
      </c>
      <c r="C3374" s="43" t="s">
        <v>3944</v>
      </c>
      <c r="D3374" s="43" t="s">
        <v>3951</v>
      </c>
      <c r="E3374" s="43">
        <v>1.0001036376800001</v>
      </c>
      <c r="F3374" s="43">
        <v>1.4615702347999999</v>
      </c>
      <c r="G3374" s="43">
        <v>1.5652070016099999</v>
      </c>
      <c r="H3374" s="43">
        <v>1.3625239764499999</v>
      </c>
      <c r="I3374" s="43">
        <v>1.1606235174499999</v>
      </c>
      <c r="J3374" s="43">
        <f t="shared" si="78"/>
        <v>0.8125316147408268</v>
      </c>
      <c r="K3374" s="43">
        <f t="shared" si="78"/>
        <v>0.7797045760535799</v>
      </c>
      <c r="L3374" s="42">
        <f t="shared" si="78"/>
        <v>0.8465961224594285</v>
      </c>
      <c r="M3374" s="42">
        <f t="shared" si="78"/>
        <v>0.92570668676260282</v>
      </c>
    </row>
    <row r="3375" spans="1:13" x14ac:dyDescent="0.3">
      <c r="A3375" s="43" t="s">
        <v>3938</v>
      </c>
      <c r="B3375" s="43" t="s">
        <v>3939</v>
      </c>
      <c r="C3375" s="43" t="s">
        <v>3952</v>
      </c>
      <c r="D3375" s="43" t="s">
        <v>3953</v>
      </c>
      <c r="E3375" s="43">
        <v>1.0001036376800001</v>
      </c>
      <c r="F3375" s="43">
        <v>1.4615702347999999</v>
      </c>
      <c r="G3375" s="43">
        <v>1.5652070016099999</v>
      </c>
      <c r="H3375" s="43">
        <v>1.3625239764499999</v>
      </c>
      <c r="I3375" s="43">
        <v>1.1606235174499999</v>
      </c>
      <c r="J3375" s="43">
        <f t="shared" si="78"/>
        <v>0.8125316147408268</v>
      </c>
      <c r="K3375" s="43">
        <f t="shared" si="78"/>
        <v>0.7797045760535799</v>
      </c>
      <c r="L3375" s="42">
        <f t="shared" si="78"/>
        <v>0.8465961224594285</v>
      </c>
      <c r="M3375" s="42">
        <f t="shared" si="78"/>
        <v>0.92570668676260282</v>
      </c>
    </row>
    <row r="3376" spans="1:13" x14ac:dyDescent="0.3">
      <c r="A3376" s="43" t="s">
        <v>3938</v>
      </c>
      <c r="B3376" s="43" t="s">
        <v>3939</v>
      </c>
      <c r="C3376" s="43" t="s">
        <v>3942</v>
      </c>
      <c r="D3376" s="43" t="s">
        <v>3954</v>
      </c>
      <c r="E3376" s="43">
        <v>1.1814695823400001</v>
      </c>
      <c r="F3376" s="43">
        <v>1.5473580529299999</v>
      </c>
      <c r="G3376" s="43">
        <v>1.8101439751499999</v>
      </c>
      <c r="H3376" s="43">
        <v>1.3889807527</v>
      </c>
      <c r="I3376" s="43">
        <v>1.1097932904100001</v>
      </c>
      <c r="J3376" s="43">
        <f t="shared" si="78"/>
        <v>0.85636551164483898</v>
      </c>
      <c r="K3376" s="43">
        <f t="shared" si="78"/>
        <v>0.77628392055021223</v>
      </c>
      <c r="L3376" s="42">
        <f t="shared" si="78"/>
        <v>0.91313819915649252</v>
      </c>
      <c r="M3376" s="42">
        <f t="shared" si="78"/>
        <v>1.0339731348354375</v>
      </c>
    </row>
    <row r="3377" spans="1:13" x14ac:dyDescent="0.3">
      <c r="A3377" s="42" t="s">
        <v>3938</v>
      </c>
      <c r="B3377" s="42" t="s">
        <v>3955</v>
      </c>
      <c r="C3377" s="42" t="s">
        <v>3956</v>
      </c>
      <c r="D3377" s="42" t="s">
        <v>3957</v>
      </c>
      <c r="E3377" s="42">
        <v>0</v>
      </c>
      <c r="F3377" s="42">
        <v>0.162043656467</v>
      </c>
      <c r="G3377" s="42">
        <v>0.167274030707</v>
      </c>
      <c r="H3377" s="42">
        <v>0.19181162775300001</v>
      </c>
      <c r="I3377" s="42">
        <v>0.91494408675000005</v>
      </c>
      <c r="J3377" s="42">
        <f t="shared" si="78"/>
        <v>0.86055286686933363</v>
      </c>
      <c r="K3377" s="42">
        <f t="shared" si="78"/>
        <v>0.85669686268469059</v>
      </c>
      <c r="L3377" s="42">
        <f t="shared" si="78"/>
        <v>0.83905877129707573</v>
      </c>
      <c r="M3377" s="42">
        <f t="shared" si="78"/>
        <v>0.52220845867994892</v>
      </c>
    </row>
    <row r="3378" spans="1:13" x14ac:dyDescent="0.3">
      <c r="A3378" s="42" t="s">
        <v>3938</v>
      </c>
      <c r="B3378" s="42" t="s">
        <v>3955</v>
      </c>
      <c r="C3378" s="42" t="s">
        <v>3958</v>
      </c>
      <c r="D3378" s="42" t="s">
        <v>3959</v>
      </c>
      <c r="E3378" s="42">
        <v>0</v>
      </c>
      <c r="F3378" s="42">
        <v>0.162043656467</v>
      </c>
      <c r="G3378" s="42">
        <v>0.167274030707</v>
      </c>
      <c r="H3378" s="42">
        <v>0.19181162775300001</v>
      </c>
      <c r="I3378" s="42">
        <v>0.91494408675000005</v>
      </c>
      <c r="J3378" s="42">
        <f t="shared" si="78"/>
        <v>0.86055286686933363</v>
      </c>
      <c r="K3378" s="42">
        <f t="shared" si="78"/>
        <v>0.85669686268469059</v>
      </c>
      <c r="L3378" s="42">
        <f t="shared" si="78"/>
        <v>0.83905877129707573</v>
      </c>
      <c r="M3378" s="42">
        <f t="shared" si="78"/>
        <v>0.52220845867994892</v>
      </c>
    </row>
    <row r="3379" spans="1:13" x14ac:dyDescent="0.3">
      <c r="A3379" s="42" t="s">
        <v>3938</v>
      </c>
      <c r="B3379" s="42" t="s">
        <v>3946</v>
      </c>
      <c r="C3379" s="42" t="s">
        <v>3949</v>
      </c>
      <c r="D3379" s="42" t="s">
        <v>3960</v>
      </c>
      <c r="E3379" s="42">
        <v>1.4820188620600001</v>
      </c>
      <c r="F3379" s="42">
        <v>1.86509071267</v>
      </c>
      <c r="G3379" s="42">
        <v>1.6787143795899999</v>
      </c>
      <c r="H3379" s="42">
        <v>1.38236655863</v>
      </c>
      <c r="I3379" s="42">
        <v>1.5333785157599999</v>
      </c>
      <c r="J3379" s="42">
        <f t="shared" si="78"/>
        <v>0.8662967811399549</v>
      </c>
      <c r="K3379" s="42">
        <f t="shared" si="78"/>
        <v>0.92657092557956655</v>
      </c>
      <c r="L3379" s="42">
        <f t="shared" si="78"/>
        <v>1.0418291228396466</v>
      </c>
      <c r="M3379" s="42">
        <f t="shared" si="78"/>
        <v>0.97972681406252793</v>
      </c>
    </row>
    <row r="3380" spans="1:13" x14ac:dyDescent="0.3">
      <c r="A3380" s="42" t="s">
        <v>3938</v>
      </c>
      <c r="B3380" s="42" t="s">
        <v>3939</v>
      </c>
      <c r="C3380" s="42" t="s">
        <v>3940</v>
      </c>
      <c r="D3380" s="42" t="s">
        <v>3961</v>
      </c>
      <c r="E3380" s="42">
        <v>0</v>
      </c>
      <c r="F3380" s="42">
        <v>0.127093063896</v>
      </c>
      <c r="G3380" s="42">
        <v>0</v>
      </c>
      <c r="H3380" s="42">
        <v>0</v>
      </c>
      <c r="I3380" s="42">
        <v>0</v>
      </c>
      <c r="J3380" s="42">
        <f t="shared" si="78"/>
        <v>0.88723818115189179</v>
      </c>
      <c r="K3380" s="42">
        <f t="shared" si="78"/>
        <v>1</v>
      </c>
      <c r="L3380" s="42">
        <f t="shared" si="78"/>
        <v>1</v>
      </c>
      <c r="M3380" s="42">
        <f t="shared" si="78"/>
        <v>1</v>
      </c>
    </row>
    <row r="3381" spans="1:13" x14ac:dyDescent="0.3">
      <c r="A3381" s="42" t="s">
        <v>3938</v>
      </c>
      <c r="B3381" s="42" t="s">
        <v>3938</v>
      </c>
      <c r="C3381" s="42" t="s">
        <v>3962</v>
      </c>
      <c r="D3381" s="42" t="s">
        <v>3963</v>
      </c>
      <c r="E3381" s="42">
        <v>0.57518913877099997</v>
      </c>
      <c r="F3381" s="42">
        <v>0.74667175038900002</v>
      </c>
      <c r="G3381" s="42">
        <v>0.36441842404000002</v>
      </c>
      <c r="H3381" s="42">
        <v>0.429922613929</v>
      </c>
      <c r="I3381" s="42">
        <v>0.84717045069499997</v>
      </c>
      <c r="J3381" s="42">
        <f t="shared" si="78"/>
        <v>0.90182321802604914</v>
      </c>
      <c r="K3381" s="42">
        <f t="shared" si="78"/>
        <v>1.1544765967810038</v>
      </c>
      <c r="L3381" s="42">
        <f t="shared" si="78"/>
        <v>1.1015904800909826</v>
      </c>
      <c r="M3381" s="42">
        <f t="shared" si="78"/>
        <v>0.85275786984267388</v>
      </c>
    </row>
    <row r="3382" spans="1:13" x14ac:dyDescent="0.3">
      <c r="A3382" s="42" t="s">
        <v>3938</v>
      </c>
      <c r="B3382" s="42" t="s">
        <v>3939</v>
      </c>
      <c r="C3382" s="42" t="s">
        <v>3940</v>
      </c>
      <c r="D3382" s="42" t="s">
        <v>3964</v>
      </c>
      <c r="E3382" s="42">
        <v>0.69437247383099998</v>
      </c>
      <c r="F3382" s="42">
        <v>0.87376481428499997</v>
      </c>
      <c r="G3382" s="42">
        <v>0.78260350080600005</v>
      </c>
      <c r="H3382" s="42">
        <v>0</v>
      </c>
      <c r="I3382" s="42">
        <v>0.37275499830600001</v>
      </c>
      <c r="J3382" s="42">
        <f t="shared" si="78"/>
        <v>0.90426101553067462</v>
      </c>
      <c r="K3382" s="42">
        <f t="shared" si="78"/>
        <v>0.95050440160411065</v>
      </c>
      <c r="L3382" s="42">
        <f t="shared" si="78"/>
        <v>1.694372473831</v>
      </c>
      <c r="M3382" s="42">
        <f t="shared" si="78"/>
        <v>1.2342861442295825</v>
      </c>
    </row>
    <row r="3383" spans="1:13" x14ac:dyDescent="0.3">
      <c r="A3383" s="42" t="s">
        <v>3938</v>
      </c>
      <c r="B3383" s="42" t="s">
        <v>3939</v>
      </c>
      <c r="C3383" s="42" t="s">
        <v>3952</v>
      </c>
      <c r="D3383" s="42" t="s">
        <v>3965</v>
      </c>
      <c r="E3383" s="42">
        <v>0.40936884651299998</v>
      </c>
      <c r="F3383" s="42">
        <v>0.54967750135000004</v>
      </c>
      <c r="G3383" s="42">
        <v>0.54961467232200001</v>
      </c>
      <c r="H3383" s="42">
        <v>0.393544546597</v>
      </c>
      <c r="I3383" s="42">
        <v>0</v>
      </c>
      <c r="J3383" s="42">
        <f t="shared" si="78"/>
        <v>0.90945944900486031</v>
      </c>
      <c r="K3383" s="42">
        <f t="shared" si="78"/>
        <v>0.9094963229801829</v>
      </c>
      <c r="L3383" s="42">
        <f t="shared" si="78"/>
        <v>1.0113554316972804</v>
      </c>
      <c r="M3383" s="42">
        <f t="shared" si="78"/>
        <v>1.4093688465129999</v>
      </c>
    </row>
    <row r="3384" spans="1:13" x14ac:dyDescent="0.3">
      <c r="A3384" s="42" t="s">
        <v>3938</v>
      </c>
      <c r="B3384" s="42" t="s">
        <v>3939</v>
      </c>
      <c r="C3384" s="42" t="s">
        <v>3966</v>
      </c>
      <c r="D3384" s="42" t="s">
        <v>3967</v>
      </c>
      <c r="E3384" s="42">
        <v>0.40936884651299998</v>
      </c>
      <c r="F3384" s="42">
        <v>0.54967750135000004</v>
      </c>
      <c r="G3384" s="42">
        <v>0.54961467232200001</v>
      </c>
      <c r="H3384" s="42">
        <v>0.393544546597</v>
      </c>
      <c r="I3384" s="42">
        <v>0</v>
      </c>
      <c r="J3384" s="42">
        <f t="shared" si="78"/>
        <v>0.90945944900486031</v>
      </c>
      <c r="K3384" s="42">
        <f t="shared" si="78"/>
        <v>0.9094963229801829</v>
      </c>
      <c r="L3384" s="42">
        <f t="shared" si="78"/>
        <v>1.0113554316972804</v>
      </c>
      <c r="M3384" s="42">
        <f t="shared" si="78"/>
        <v>1.4093688465129999</v>
      </c>
    </row>
    <row r="3385" spans="1:13" x14ac:dyDescent="0.3">
      <c r="A3385" s="42" t="s">
        <v>3938</v>
      </c>
      <c r="B3385" s="42" t="s">
        <v>3946</v>
      </c>
      <c r="C3385" s="42" t="s">
        <v>3968</v>
      </c>
      <c r="D3385" s="42" t="s">
        <v>3969</v>
      </c>
      <c r="E3385" s="42">
        <v>0</v>
      </c>
      <c r="F3385" s="42">
        <v>9.2142471324600003E-2</v>
      </c>
      <c r="G3385" s="42">
        <v>0</v>
      </c>
      <c r="H3385" s="42">
        <v>0</v>
      </c>
      <c r="I3385" s="42">
        <v>0</v>
      </c>
      <c r="J3385" s="42">
        <f t="shared" si="78"/>
        <v>0.91563145492103659</v>
      </c>
      <c r="K3385" s="42">
        <f t="shared" si="78"/>
        <v>1</v>
      </c>
      <c r="L3385" s="42">
        <f t="shared" si="78"/>
        <v>1</v>
      </c>
      <c r="M3385" s="42">
        <f t="shared" si="78"/>
        <v>1</v>
      </c>
    </row>
    <row r="3386" spans="1:13" x14ac:dyDescent="0.3">
      <c r="A3386" s="42" t="s">
        <v>3938</v>
      </c>
      <c r="B3386" s="42" t="s">
        <v>3939</v>
      </c>
      <c r="C3386" s="42" t="s">
        <v>3940</v>
      </c>
      <c r="D3386" s="42" t="s">
        <v>3970</v>
      </c>
      <c r="E3386" s="42">
        <v>1.3161985698000001</v>
      </c>
      <c r="F3386" s="42">
        <v>1.5219394401599999</v>
      </c>
      <c r="G3386" s="42">
        <v>2.1207957464599998</v>
      </c>
      <c r="H3386" s="42">
        <v>1.60724915669</v>
      </c>
      <c r="I3386" s="42">
        <v>1.4740765842100001</v>
      </c>
      <c r="J3386" s="42">
        <f t="shared" si="78"/>
        <v>0.9184195833239569</v>
      </c>
      <c r="K3386" s="42">
        <f t="shared" si="78"/>
        <v>0.74218204521309172</v>
      </c>
      <c r="L3386" s="42">
        <f t="shared" si="78"/>
        <v>0.88836870993200379</v>
      </c>
      <c r="M3386" s="42">
        <f t="shared" si="78"/>
        <v>0.93618709484677809</v>
      </c>
    </row>
    <row r="3387" spans="1:13" x14ac:dyDescent="0.3">
      <c r="A3387" s="42" t="s">
        <v>3938</v>
      </c>
      <c r="B3387" s="42" t="s">
        <v>3939</v>
      </c>
      <c r="C3387" s="42" t="s">
        <v>3952</v>
      </c>
      <c r="D3387" s="42" t="s">
        <v>3971</v>
      </c>
      <c r="E3387" s="42">
        <v>2.7619442429299998</v>
      </c>
      <c r="F3387" s="42">
        <v>3.0248149207299999</v>
      </c>
      <c r="G3387" s="42">
        <v>2.3836549375699998</v>
      </c>
      <c r="H3387" s="42">
        <v>2.3645743766099998</v>
      </c>
      <c r="I3387" s="42">
        <v>2.2111148763099999</v>
      </c>
      <c r="J3387" s="42">
        <f t="shared" si="78"/>
        <v>0.93468751160554686</v>
      </c>
      <c r="K3387" s="42">
        <f t="shared" si="78"/>
        <v>1.1117990197994809</v>
      </c>
      <c r="L3387" s="42">
        <f t="shared" si="78"/>
        <v>1.1181040517583603</v>
      </c>
      <c r="M3387" s="42">
        <f t="shared" si="78"/>
        <v>1.1715383559410295</v>
      </c>
    </row>
    <row r="3388" spans="1:13" x14ac:dyDescent="0.3">
      <c r="A3388" s="42" t="s">
        <v>3938</v>
      </c>
      <c r="B3388" s="42" t="s">
        <v>3955</v>
      </c>
      <c r="C3388" s="42" t="s">
        <v>3956</v>
      </c>
      <c r="D3388" s="42" t="s">
        <v>3972</v>
      </c>
      <c r="E3388" s="42">
        <v>0.20209348119000001</v>
      </c>
      <c r="F3388" s="42">
        <v>0.28595939376599999</v>
      </c>
      <c r="G3388" s="42">
        <v>0.41818507676700001</v>
      </c>
      <c r="H3388" s="42">
        <v>0.64157682386399995</v>
      </c>
      <c r="I3388" s="42">
        <v>0.22026431718100001</v>
      </c>
      <c r="J3388" s="42">
        <f t="shared" si="78"/>
        <v>0.93478338975354869</v>
      </c>
      <c r="K3388" s="42">
        <f t="shared" si="78"/>
        <v>0.84762807117557704</v>
      </c>
      <c r="L3388" s="42">
        <f t="shared" si="78"/>
        <v>0.73227975914064813</v>
      </c>
      <c r="M3388" s="42">
        <f t="shared" si="78"/>
        <v>0.98510909830340898</v>
      </c>
    </row>
    <row r="3389" spans="1:13" x14ac:dyDescent="0.3">
      <c r="A3389" s="42" t="s">
        <v>3938</v>
      </c>
      <c r="B3389" s="42" t="s">
        <v>3939</v>
      </c>
      <c r="C3389" s="42" t="s">
        <v>3940</v>
      </c>
      <c r="D3389" s="42" t="s">
        <v>3973</v>
      </c>
      <c r="E3389" s="42">
        <v>0</v>
      </c>
      <c r="F3389" s="42">
        <v>5.7191878753199997E-2</v>
      </c>
      <c r="G3389" s="42">
        <v>0</v>
      </c>
      <c r="H3389" s="42">
        <v>0.12897678417899999</v>
      </c>
      <c r="I3389" s="42">
        <v>0</v>
      </c>
      <c r="J3389" s="42">
        <f t="shared" si="78"/>
        <v>0.94590208276982868</v>
      </c>
      <c r="K3389" s="42">
        <f t="shared" si="78"/>
        <v>1</v>
      </c>
      <c r="L3389" s="42">
        <f t="shared" si="78"/>
        <v>0.88575780654976644</v>
      </c>
      <c r="M3389" s="42">
        <f t="shared" si="78"/>
        <v>1</v>
      </c>
    </row>
    <row r="3390" spans="1:13" x14ac:dyDescent="0.3">
      <c r="A3390" s="42" t="s">
        <v>3938</v>
      </c>
      <c r="B3390" s="42" t="s">
        <v>3946</v>
      </c>
      <c r="C3390" s="42" t="s">
        <v>3947</v>
      </c>
      <c r="D3390" s="42" t="s">
        <v>3974</v>
      </c>
      <c r="E3390" s="42">
        <v>1.5286558192599999</v>
      </c>
      <c r="F3390" s="42">
        <v>1.6712737902299999</v>
      </c>
      <c r="G3390" s="42">
        <v>0.925981241412</v>
      </c>
      <c r="H3390" s="42">
        <v>0.89953039222200004</v>
      </c>
      <c r="I3390" s="42">
        <v>0.96577431379199996</v>
      </c>
      <c r="J3390" s="42">
        <f t="shared" si="78"/>
        <v>0.94661050039437533</v>
      </c>
      <c r="K3390" s="42">
        <f t="shared" si="78"/>
        <v>1.3129181971710999</v>
      </c>
      <c r="L3390" s="42">
        <f t="shared" si="78"/>
        <v>1.3312005059850989</v>
      </c>
      <c r="M3390" s="42">
        <f t="shared" si="78"/>
        <v>1.2863408589270837</v>
      </c>
    </row>
    <row r="3391" spans="1:13" x14ac:dyDescent="0.3">
      <c r="A3391" s="42" t="s">
        <v>3938</v>
      </c>
      <c r="B3391" s="42" t="s">
        <v>3955</v>
      </c>
      <c r="C3391" s="42" t="s">
        <v>3956</v>
      </c>
      <c r="D3391" s="42" t="s">
        <v>3975</v>
      </c>
      <c r="E3391" s="42">
        <v>0</v>
      </c>
      <c r="F3391" s="42">
        <v>5.08372255584E-2</v>
      </c>
      <c r="G3391" s="42">
        <v>0.11350737798</v>
      </c>
      <c r="H3391" s="42">
        <v>0.175276142602</v>
      </c>
      <c r="I3391" s="42">
        <v>0.228736021688</v>
      </c>
      <c r="J3391" s="42">
        <f t="shared" si="78"/>
        <v>0.95162216914100484</v>
      </c>
      <c r="K3391" s="42">
        <f t="shared" si="78"/>
        <v>0.89806320081514657</v>
      </c>
      <c r="L3391" s="42">
        <f t="shared" si="78"/>
        <v>0.85086386403288361</v>
      </c>
      <c r="M3391" s="42">
        <f t="shared" si="78"/>
        <v>0.81384445670131056</v>
      </c>
    </row>
    <row r="3392" spans="1:13" x14ac:dyDescent="0.3">
      <c r="A3392" s="42" t="s">
        <v>3938</v>
      </c>
      <c r="B3392" s="42" t="s">
        <v>3946</v>
      </c>
      <c r="C3392" s="42" t="s">
        <v>3947</v>
      </c>
      <c r="D3392" s="42" t="s">
        <v>3976</v>
      </c>
      <c r="E3392" s="42">
        <v>1.09337755208</v>
      </c>
      <c r="F3392" s="42">
        <v>1.19785212722</v>
      </c>
      <c r="G3392" s="42">
        <v>0.72883684807899995</v>
      </c>
      <c r="H3392" s="42">
        <v>1.03842846749</v>
      </c>
      <c r="I3392" s="42">
        <v>1.04201965435</v>
      </c>
      <c r="J3392" s="42">
        <f t="shared" si="78"/>
        <v>0.95246514820260131</v>
      </c>
      <c r="K3392" s="42">
        <f t="shared" si="78"/>
        <v>1.21085893929555</v>
      </c>
      <c r="L3392" s="42">
        <f t="shared" si="78"/>
        <v>1.0269565920346768</v>
      </c>
      <c r="M3392" s="42">
        <f t="shared" si="78"/>
        <v>1.0251505403587058</v>
      </c>
    </row>
    <row r="3393" spans="1:13" x14ac:dyDescent="0.3">
      <c r="A3393" s="42" t="s">
        <v>3938</v>
      </c>
      <c r="B3393" s="42" t="s">
        <v>3946</v>
      </c>
      <c r="C3393" s="42" t="s">
        <v>3968</v>
      </c>
      <c r="D3393" s="42" t="s">
        <v>3977</v>
      </c>
      <c r="E3393" s="42">
        <v>0</v>
      </c>
      <c r="F3393" s="42">
        <v>4.7659898961000001E-2</v>
      </c>
      <c r="G3393" s="42">
        <v>0</v>
      </c>
      <c r="H3393" s="42">
        <v>0</v>
      </c>
      <c r="I3393" s="42">
        <v>0</v>
      </c>
      <c r="J3393" s="42">
        <f t="shared" si="78"/>
        <v>0.95450823400965723</v>
      </c>
      <c r="K3393" s="42">
        <f t="shared" si="78"/>
        <v>1</v>
      </c>
      <c r="L3393" s="42">
        <f t="shared" si="78"/>
        <v>1</v>
      </c>
      <c r="M3393" s="42">
        <f t="shared" si="78"/>
        <v>1</v>
      </c>
    </row>
    <row r="3394" spans="1:13" x14ac:dyDescent="0.3">
      <c r="A3394" s="42" t="s">
        <v>3938</v>
      </c>
      <c r="B3394" s="42" t="s">
        <v>3955</v>
      </c>
      <c r="C3394" s="42" t="s">
        <v>3956</v>
      </c>
      <c r="D3394" s="42" t="s">
        <v>3978</v>
      </c>
      <c r="E3394" s="42">
        <v>0</v>
      </c>
      <c r="F3394" s="42">
        <v>4.7659898961000001E-2</v>
      </c>
      <c r="G3394" s="42">
        <v>0</v>
      </c>
      <c r="H3394" s="42">
        <v>6.2834843574299998E-2</v>
      </c>
      <c r="I3394" s="42">
        <v>0.13554727211100001</v>
      </c>
      <c r="J3394" s="42">
        <f t="shared" si="78"/>
        <v>0.95450823400965723</v>
      </c>
      <c r="K3394" s="42">
        <f t="shared" si="78"/>
        <v>1</v>
      </c>
      <c r="L3394" s="42">
        <f t="shared" si="78"/>
        <v>0.94087995519323842</v>
      </c>
      <c r="M3394" s="42">
        <f t="shared" si="78"/>
        <v>0.88063264697116872</v>
      </c>
    </row>
    <row r="3395" spans="1:13" x14ac:dyDescent="0.3">
      <c r="A3395" s="42" t="s">
        <v>3938</v>
      </c>
      <c r="B3395" s="42" t="s">
        <v>3946</v>
      </c>
      <c r="C3395" s="42" t="s">
        <v>3949</v>
      </c>
      <c r="D3395" s="42" t="s">
        <v>3979</v>
      </c>
      <c r="E3395" s="42">
        <v>2.5909420665400001E-2</v>
      </c>
      <c r="F3395" s="42">
        <v>7.3078511740199997E-2</v>
      </c>
      <c r="G3395" s="42">
        <v>2.9870362626199999E-2</v>
      </c>
      <c r="H3395" s="42">
        <v>6.6141940604500002E-2</v>
      </c>
      <c r="I3395" s="42">
        <v>0</v>
      </c>
      <c r="J3395" s="42">
        <f t="shared" si="78"/>
        <v>0.95604320601080128</v>
      </c>
      <c r="K3395" s="42">
        <f t="shared" si="78"/>
        <v>0.99615394120994072</v>
      </c>
      <c r="L3395" s="42">
        <f t="shared" si="78"/>
        <v>0.96226344878967218</v>
      </c>
      <c r="M3395" s="42">
        <f t="shared" ref="M3395:M3458" si="79">($E3395+1)/(I3395+1)</f>
        <v>1.0259094206654</v>
      </c>
    </row>
    <row r="3396" spans="1:13" x14ac:dyDescent="0.3">
      <c r="A3396" s="42" t="s">
        <v>3938</v>
      </c>
      <c r="B3396" s="42" t="s">
        <v>3938</v>
      </c>
      <c r="C3396" s="42" t="s">
        <v>3962</v>
      </c>
      <c r="D3396" s="42" t="s">
        <v>3980</v>
      </c>
      <c r="E3396" s="42">
        <v>1.55456523992E-2</v>
      </c>
      <c r="F3396" s="42">
        <v>5.7191878753199997E-2</v>
      </c>
      <c r="G3396" s="42">
        <v>6.5714797777600004E-2</v>
      </c>
      <c r="H3396" s="42">
        <v>0.112441299028</v>
      </c>
      <c r="I3396" s="42">
        <v>0.186377499153</v>
      </c>
      <c r="J3396" s="42">
        <f t="shared" ref="J3396:M3459" si="80">($E3396+1)/(F3396+1)</f>
        <v>0.96060674775224764</v>
      </c>
      <c r="K3396" s="42">
        <f t="shared" si="80"/>
        <v>0.95292441703632069</v>
      </c>
      <c r="L3396" s="42">
        <f t="shared" si="80"/>
        <v>0.91289819362741842</v>
      </c>
      <c r="M3396" s="42">
        <f t="shared" si="79"/>
        <v>0.85600548992562364</v>
      </c>
    </row>
    <row r="3397" spans="1:13" x14ac:dyDescent="0.3">
      <c r="A3397" s="42" t="s">
        <v>3938</v>
      </c>
      <c r="B3397" s="42" t="s">
        <v>3939</v>
      </c>
      <c r="C3397" s="42" t="s">
        <v>3940</v>
      </c>
      <c r="D3397" s="42" t="s">
        <v>3981</v>
      </c>
      <c r="E3397" s="42">
        <v>0</v>
      </c>
      <c r="F3397" s="42">
        <v>3.8127919168799998E-2</v>
      </c>
      <c r="G3397" s="42">
        <v>7.7662942828100004E-2</v>
      </c>
      <c r="H3397" s="42">
        <v>6.6141940604500002E-2</v>
      </c>
      <c r="I3397" s="42">
        <v>0</v>
      </c>
      <c r="J3397" s="42">
        <f t="shared" si="80"/>
        <v>0.96327242677441149</v>
      </c>
      <c r="K3397" s="42">
        <f t="shared" si="80"/>
        <v>0.92793392094907723</v>
      </c>
      <c r="L3397" s="42">
        <f t="shared" si="80"/>
        <v>0.93796141199829575</v>
      </c>
      <c r="M3397" s="42">
        <f t="shared" si="79"/>
        <v>1</v>
      </c>
    </row>
    <row r="3398" spans="1:13" x14ac:dyDescent="0.3">
      <c r="A3398" s="42" t="s">
        <v>3938</v>
      </c>
      <c r="B3398" s="42" t="s">
        <v>3939</v>
      </c>
      <c r="C3398" s="42" t="s">
        <v>3940</v>
      </c>
      <c r="D3398" s="42" t="s">
        <v>3982</v>
      </c>
      <c r="E3398" s="42">
        <v>6.7364493729899999E-2</v>
      </c>
      <c r="F3398" s="42">
        <v>0.10485177771400001</v>
      </c>
      <c r="G3398" s="42">
        <v>8.9611087878600004E-2</v>
      </c>
      <c r="H3398" s="42">
        <v>0.132283881209</v>
      </c>
      <c r="I3398" s="42">
        <v>0.237207726195</v>
      </c>
      <c r="J3398" s="42">
        <f t="shared" si="80"/>
        <v>0.96607030486780487</v>
      </c>
      <c r="K3398" s="42">
        <f t="shared" si="80"/>
        <v>0.97958299580815333</v>
      </c>
      <c r="L3398" s="42">
        <f t="shared" si="80"/>
        <v>0.94266509613315175</v>
      </c>
      <c r="M3398" s="42">
        <f t="shared" si="79"/>
        <v>0.86272052067808502</v>
      </c>
    </row>
    <row r="3399" spans="1:13" x14ac:dyDescent="0.3">
      <c r="A3399" s="42" t="s">
        <v>3938</v>
      </c>
      <c r="B3399" s="42" t="s">
        <v>3938</v>
      </c>
      <c r="C3399" s="42" t="s">
        <v>3962</v>
      </c>
      <c r="D3399" s="42" t="s">
        <v>3983</v>
      </c>
      <c r="E3399" s="42">
        <v>0.35755000518199997</v>
      </c>
      <c r="F3399" s="42">
        <v>0.40352047787000001</v>
      </c>
      <c r="G3399" s="42">
        <v>0.53766652727200004</v>
      </c>
      <c r="H3399" s="42">
        <v>0.42330841986899997</v>
      </c>
      <c r="I3399" s="42">
        <v>0</v>
      </c>
      <c r="J3399" s="42">
        <f t="shared" si="80"/>
        <v>0.96724631139136263</v>
      </c>
      <c r="K3399" s="42">
        <f t="shared" si="80"/>
        <v>0.88286372962182647</v>
      </c>
      <c r="L3399" s="42">
        <f t="shared" si="80"/>
        <v>0.95379889996501788</v>
      </c>
      <c r="M3399" s="42">
        <f t="shared" si="79"/>
        <v>1.357550005182</v>
      </c>
    </row>
    <row r="3400" spans="1:13" x14ac:dyDescent="0.3">
      <c r="A3400" s="42" t="s">
        <v>3938</v>
      </c>
      <c r="B3400" s="42" t="s">
        <v>3946</v>
      </c>
      <c r="C3400" s="42" t="s">
        <v>3984</v>
      </c>
      <c r="D3400" s="42" t="s">
        <v>3985</v>
      </c>
      <c r="E3400" s="42">
        <v>0</v>
      </c>
      <c r="F3400" s="42">
        <v>3.1773265974000001E-2</v>
      </c>
      <c r="G3400" s="42">
        <v>0</v>
      </c>
      <c r="H3400" s="42">
        <v>2.3149679211600001E-2</v>
      </c>
      <c r="I3400" s="42">
        <v>0</v>
      </c>
      <c r="J3400" s="42">
        <f t="shared" si="80"/>
        <v>0.96920518584671234</v>
      </c>
      <c r="K3400" s="42">
        <f t="shared" si="80"/>
        <v>1</v>
      </c>
      <c r="L3400" s="42">
        <f t="shared" si="80"/>
        <v>0.97737410304478789</v>
      </c>
      <c r="M3400" s="42">
        <f t="shared" si="79"/>
        <v>1</v>
      </c>
    </row>
    <row r="3401" spans="1:13" x14ac:dyDescent="0.3">
      <c r="A3401" s="42" t="s">
        <v>3938</v>
      </c>
      <c r="B3401" s="42" t="s">
        <v>3946</v>
      </c>
      <c r="C3401" s="42" t="s">
        <v>3984</v>
      </c>
      <c r="D3401" s="42" t="s">
        <v>3986</v>
      </c>
      <c r="E3401" s="42">
        <v>0</v>
      </c>
      <c r="F3401" s="42">
        <v>3.1773265974000001E-2</v>
      </c>
      <c r="G3401" s="42">
        <v>0</v>
      </c>
      <c r="H3401" s="42">
        <v>2.3149679211600001E-2</v>
      </c>
      <c r="I3401" s="42">
        <v>0</v>
      </c>
      <c r="J3401" s="42">
        <f t="shared" si="80"/>
        <v>0.96920518584671234</v>
      </c>
      <c r="K3401" s="42">
        <f t="shared" si="80"/>
        <v>1</v>
      </c>
      <c r="L3401" s="42">
        <f t="shared" si="80"/>
        <v>0.97737410304478789</v>
      </c>
      <c r="M3401" s="42">
        <f t="shared" si="79"/>
        <v>1</v>
      </c>
    </row>
    <row r="3402" spans="1:13" x14ac:dyDescent="0.3">
      <c r="A3402" s="42" t="s">
        <v>3938</v>
      </c>
      <c r="B3402" s="42" t="s">
        <v>3946</v>
      </c>
      <c r="C3402" s="42" t="s">
        <v>3947</v>
      </c>
      <c r="D3402" s="42" t="s">
        <v>3987</v>
      </c>
      <c r="E3402" s="42">
        <v>1.4042906000599999</v>
      </c>
      <c r="F3402" s="42">
        <v>1.47745686779</v>
      </c>
      <c r="G3402" s="42">
        <v>1.3262441006000001</v>
      </c>
      <c r="H3402" s="42">
        <v>1.68992658245</v>
      </c>
      <c r="I3402" s="42">
        <v>0</v>
      </c>
      <c r="J3402" s="42">
        <f t="shared" si="80"/>
        <v>0.97046718807449206</v>
      </c>
      <c r="K3402" s="42">
        <f t="shared" si="80"/>
        <v>1.0335504341267838</v>
      </c>
      <c r="L3402" s="42">
        <f t="shared" si="80"/>
        <v>0.89381272178445803</v>
      </c>
      <c r="M3402" s="42">
        <f t="shared" si="79"/>
        <v>2.4042906000599999</v>
      </c>
    </row>
    <row r="3403" spans="1:13" x14ac:dyDescent="0.3">
      <c r="A3403" s="42" t="s">
        <v>3938</v>
      </c>
      <c r="B3403" s="42" t="s">
        <v>3955</v>
      </c>
      <c r="C3403" s="42" t="s">
        <v>3956</v>
      </c>
      <c r="D3403" s="42" t="s">
        <v>3988</v>
      </c>
      <c r="E3403" s="42">
        <v>0.55446160223899998</v>
      </c>
      <c r="F3403" s="42">
        <v>0.60051472690899999</v>
      </c>
      <c r="G3403" s="42">
        <v>0.74675906565500005</v>
      </c>
      <c r="H3403" s="42">
        <v>0.55889939810800005</v>
      </c>
      <c r="I3403" s="42">
        <v>0.59301931548599995</v>
      </c>
      <c r="J3403" s="42">
        <f t="shared" si="80"/>
        <v>0.97122605378399707</v>
      </c>
      <c r="K3403" s="42">
        <f t="shared" si="80"/>
        <v>0.88991185607850709</v>
      </c>
      <c r="L3403" s="42">
        <f t="shared" si="80"/>
        <v>0.99715325063670801</v>
      </c>
      <c r="M3403" s="42">
        <f t="shared" si="79"/>
        <v>0.97579582816593979</v>
      </c>
    </row>
    <row r="3404" spans="1:13" x14ac:dyDescent="0.3">
      <c r="A3404" s="42" t="s">
        <v>3938</v>
      </c>
      <c r="B3404" s="42" t="s">
        <v>3939</v>
      </c>
      <c r="C3404" s="42" t="s">
        <v>3940</v>
      </c>
      <c r="D3404" s="42" t="s">
        <v>3989</v>
      </c>
      <c r="E3404" s="42">
        <v>0</v>
      </c>
      <c r="F3404" s="42">
        <v>2.8595939376599998E-2</v>
      </c>
      <c r="G3404" s="42">
        <v>2.3896290101000001E-2</v>
      </c>
      <c r="H3404" s="42">
        <v>0</v>
      </c>
      <c r="I3404" s="42">
        <v>0</v>
      </c>
      <c r="J3404" s="42">
        <f t="shared" si="80"/>
        <v>0.97219905476787016</v>
      </c>
      <c r="K3404" s="42">
        <f t="shared" si="80"/>
        <v>0.97666141548511443</v>
      </c>
      <c r="L3404" s="42">
        <f t="shared" si="80"/>
        <v>1</v>
      </c>
      <c r="M3404" s="42">
        <f t="shared" si="79"/>
        <v>1</v>
      </c>
    </row>
    <row r="3405" spans="1:13" x14ac:dyDescent="0.3">
      <c r="A3405" s="42" t="s">
        <v>3938</v>
      </c>
      <c r="B3405" s="42" t="s">
        <v>3939</v>
      </c>
      <c r="C3405" s="42" t="s">
        <v>3952</v>
      </c>
      <c r="D3405" s="42" t="s">
        <v>3990</v>
      </c>
      <c r="E3405" s="42">
        <v>2.0105710436300002</v>
      </c>
      <c r="F3405" s="42">
        <v>2.0843262479</v>
      </c>
      <c r="G3405" s="42">
        <v>2.29404384969</v>
      </c>
      <c r="H3405" s="42">
        <v>1.82882465772</v>
      </c>
      <c r="I3405" s="42">
        <v>1.9908505591300001</v>
      </c>
      <c r="J3405" s="42">
        <f t="shared" si="80"/>
        <v>0.97608709379553571</v>
      </c>
      <c r="K3405" s="42">
        <f t="shared" si="80"/>
        <v>0.91394382740634217</v>
      </c>
      <c r="L3405" s="42">
        <f t="shared" si="80"/>
        <v>1.0642480209630545</v>
      </c>
      <c r="M3405" s="42">
        <f t="shared" si="79"/>
        <v>1.006593604096935</v>
      </c>
    </row>
    <row r="3406" spans="1:13" x14ac:dyDescent="0.3">
      <c r="A3406" s="42" t="s">
        <v>3938</v>
      </c>
      <c r="B3406" s="42" t="s">
        <v>3946</v>
      </c>
      <c r="C3406" s="42" t="s">
        <v>3949</v>
      </c>
      <c r="D3406" s="42" t="s">
        <v>3991</v>
      </c>
      <c r="E3406" s="42">
        <v>2.5909420665399998</v>
      </c>
      <c r="F3406" s="42">
        <v>2.67530899501</v>
      </c>
      <c r="G3406" s="42">
        <v>2.2044327618100001</v>
      </c>
      <c r="H3406" s="42">
        <v>2.3579601825499998</v>
      </c>
      <c r="I3406" s="42">
        <v>2.79566248729</v>
      </c>
      <c r="J3406" s="42">
        <f t="shared" si="80"/>
        <v>0.97704494272874853</v>
      </c>
      <c r="K3406" s="42">
        <f t="shared" si="80"/>
        <v>1.1206170743653496</v>
      </c>
      <c r="L3406" s="42">
        <f t="shared" si="80"/>
        <v>1.0693819674219829</v>
      </c>
      <c r="M3406" s="42">
        <f t="shared" si="79"/>
        <v>0.94606464051123651</v>
      </c>
    </row>
    <row r="3407" spans="1:13" x14ac:dyDescent="0.3">
      <c r="A3407" s="42" t="s">
        <v>3938</v>
      </c>
      <c r="B3407" s="42" t="s">
        <v>3946</v>
      </c>
      <c r="C3407" s="42" t="s">
        <v>3992</v>
      </c>
      <c r="D3407" s="42" t="s">
        <v>3993</v>
      </c>
      <c r="E3407" s="42">
        <v>2.5909420665399998</v>
      </c>
      <c r="F3407" s="42">
        <v>2.67530899501</v>
      </c>
      <c r="G3407" s="42">
        <v>2.2044327618100001</v>
      </c>
      <c r="H3407" s="42">
        <v>2.3579601825499998</v>
      </c>
      <c r="I3407" s="42">
        <v>2.79566248729</v>
      </c>
      <c r="J3407" s="42">
        <f t="shared" si="80"/>
        <v>0.97704494272874853</v>
      </c>
      <c r="K3407" s="42">
        <f t="shared" si="80"/>
        <v>1.1206170743653496</v>
      </c>
      <c r="L3407" s="42">
        <f t="shared" si="80"/>
        <v>1.0693819674219829</v>
      </c>
      <c r="M3407" s="42">
        <f t="shared" si="79"/>
        <v>0.94606464051123651</v>
      </c>
    </row>
    <row r="3408" spans="1:13" x14ac:dyDescent="0.3">
      <c r="A3408" s="42" t="s">
        <v>3938</v>
      </c>
      <c r="B3408" s="42" t="s">
        <v>3938</v>
      </c>
      <c r="C3408" s="42" t="s">
        <v>3962</v>
      </c>
      <c r="D3408" s="42" t="s">
        <v>3994</v>
      </c>
      <c r="E3408" s="42">
        <v>2.5909420665399998</v>
      </c>
      <c r="F3408" s="42">
        <v>2.67530899501</v>
      </c>
      <c r="G3408" s="42">
        <v>2.2044327618100001</v>
      </c>
      <c r="H3408" s="42">
        <v>2.3579601825499998</v>
      </c>
      <c r="I3408" s="42">
        <v>2.79566248729</v>
      </c>
      <c r="J3408" s="42">
        <f t="shared" si="80"/>
        <v>0.97704494272874853</v>
      </c>
      <c r="K3408" s="42">
        <f t="shared" si="80"/>
        <v>1.1206170743653496</v>
      </c>
      <c r="L3408" s="42">
        <f t="shared" si="80"/>
        <v>1.0693819674219829</v>
      </c>
      <c r="M3408" s="42">
        <f t="shared" si="79"/>
        <v>0.94606464051123651</v>
      </c>
    </row>
    <row r="3409" spans="1:13" x14ac:dyDescent="0.3">
      <c r="A3409" s="42" t="s">
        <v>3938</v>
      </c>
      <c r="B3409" s="42" t="s">
        <v>3955</v>
      </c>
      <c r="C3409" s="42" t="s">
        <v>3956</v>
      </c>
      <c r="D3409" s="42" t="s">
        <v>3995</v>
      </c>
      <c r="E3409" s="42">
        <v>0</v>
      </c>
      <c r="F3409" s="42">
        <v>2.2241286181800001E-2</v>
      </c>
      <c r="G3409" s="42">
        <v>0</v>
      </c>
      <c r="H3409" s="42">
        <v>0</v>
      </c>
      <c r="I3409" s="42">
        <v>0</v>
      </c>
      <c r="J3409" s="42">
        <f t="shared" si="80"/>
        <v>0.97824262580425214</v>
      </c>
      <c r="K3409" s="42">
        <f t="shared" si="80"/>
        <v>1</v>
      </c>
      <c r="L3409" s="42">
        <f t="shared" si="80"/>
        <v>1</v>
      </c>
      <c r="M3409" s="42">
        <f t="shared" si="79"/>
        <v>1</v>
      </c>
    </row>
    <row r="3410" spans="1:13" x14ac:dyDescent="0.3">
      <c r="A3410" s="42" t="s">
        <v>3938</v>
      </c>
      <c r="B3410" s="42" t="s">
        <v>3939</v>
      </c>
      <c r="C3410" s="42" t="s">
        <v>3944</v>
      </c>
      <c r="D3410" s="42" t="s">
        <v>3996</v>
      </c>
      <c r="E3410" s="42">
        <v>0</v>
      </c>
      <c r="F3410" s="42">
        <v>2.2241286181800001E-2</v>
      </c>
      <c r="G3410" s="42">
        <v>0</v>
      </c>
      <c r="H3410" s="42">
        <v>0</v>
      </c>
      <c r="I3410" s="42">
        <v>0</v>
      </c>
      <c r="J3410" s="42">
        <f t="shared" si="80"/>
        <v>0.97824262580425214</v>
      </c>
      <c r="K3410" s="42">
        <f t="shared" si="80"/>
        <v>1</v>
      </c>
      <c r="L3410" s="42">
        <f t="shared" si="80"/>
        <v>1</v>
      </c>
      <c r="M3410" s="42">
        <f t="shared" si="79"/>
        <v>1</v>
      </c>
    </row>
    <row r="3411" spans="1:13" x14ac:dyDescent="0.3">
      <c r="A3411" s="42" t="s">
        <v>3938</v>
      </c>
      <c r="B3411" s="42" t="s">
        <v>3946</v>
      </c>
      <c r="C3411" s="42" t="s">
        <v>3947</v>
      </c>
      <c r="D3411" s="42" t="s">
        <v>3997</v>
      </c>
      <c r="E3411" s="42">
        <v>0.75655508342800004</v>
      </c>
      <c r="F3411" s="42">
        <v>0.79433164935</v>
      </c>
      <c r="G3411" s="42">
        <v>0.82442200848299996</v>
      </c>
      <c r="H3411" s="42">
        <v>1.11118460216</v>
      </c>
      <c r="I3411" s="42">
        <v>0.78786851914599998</v>
      </c>
      <c r="J3411" s="42">
        <f t="shared" si="80"/>
        <v>0.97894672039269626</v>
      </c>
      <c r="K3411" s="42">
        <f t="shared" si="80"/>
        <v>0.9628008625529404</v>
      </c>
      <c r="L3411" s="42">
        <f t="shared" si="80"/>
        <v>0.83202344391429806</v>
      </c>
      <c r="M3411" s="42">
        <f t="shared" si="79"/>
        <v>0.98248560485143666</v>
      </c>
    </row>
    <row r="3412" spans="1:13" x14ac:dyDescent="0.3">
      <c r="A3412" s="42" t="s">
        <v>3938</v>
      </c>
      <c r="B3412" s="42" t="s">
        <v>3939</v>
      </c>
      <c r="C3412" s="42" t="s">
        <v>3944</v>
      </c>
      <c r="D3412" s="42" t="s">
        <v>3998</v>
      </c>
      <c r="E3412" s="42">
        <v>0</v>
      </c>
      <c r="F3412" s="42">
        <v>1.5886632987E-2</v>
      </c>
      <c r="G3412" s="42">
        <v>0</v>
      </c>
      <c r="H3412" s="42">
        <v>9.9212910906800005E-3</v>
      </c>
      <c r="I3412" s="42">
        <v>0</v>
      </c>
      <c r="J3412" s="42">
        <f t="shared" si="80"/>
        <v>0.98436180527320383</v>
      </c>
      <c r="K3412" s="42">
        <f t="shared" si="80"/>
        <v>1</v>
      </c>
      <c r="L3412" s="42">
        <f t="shared" si="80"/>
        <v>0.9901761739472138</v>
      </c>
      <c r="M3412" s="42">
        <f t="shared" si="79"/>
        <v>1</v>
      </c>
    </row>
    <row r="3413" spans="1:13" x14ac:dyDescent="0.3">
      <c r="A3413" s="42" t="s">
        <v>3938</v>
      </c>
      <c r="B3413" s="42" t="s">
        <v>3939</v>
      </c>
      <c r="C3413" s="42" t="s">
        <v>3952</v>
      </c>
      <c r="D3413" s="42" t="s">
        <v>3999</v>
      </c>
      <c r="E3413" s="42">
        <v>0</v>
      </c>
      <c r="F3413" s="42">
        <v>1.5886632987E-2</v>
      </c>
      <c r="G3413" s="42">
        <v>0</v>
      </c>
      <c r="H3413" s="42">
        <v>9.9212910906800005E-3</v>
      </c>
      <c r="I3413" s="42">
        <v>0</v>
      </c>
      <c r="J3413" s="42">
        <f t="shared" si="80"/>
        <v>0.98436180527320383</v>
      </c>
      <c r="K3413" s="42">
        <f t="shared" si="80"/>
        <v>1</v>
      </c>
      <c r="L3413" s="42">
        <f t="shared" si="80"/>
        <v>0.9901761739472138</v>
      </c>
      <c r="M3413" s="42">
        <f t="shared" si="79"/>
        <v>1</v>
      </c>
    </row>
    <row r="3414" spans="1:13" x14ac:dyDescent="0.3">
      <c r="A3414" s="42" t="s">
        <v>3938</v>
      </c>
      <c r="B3414" s="42" t="s">
        <v>3946</v>
      </c>
      <c r="C3414" s="42" t="s">
        <v>4000</v>
      </c>
      <c r="D3414" s="42" t="s">
        <v>4001</v>
      </c>
      <c r="E3414" s="42">
        <v>0.23836667012099999</v>
      </c>
      <c r="F3414" s="42">
        <v>0.25736345438899999</v>
      </c>
      <c r="G3414" s="42">
        <v>0</v>
      </c>
      <c r="H3414" s="42">
        <v>8.2677425755700001E-2</v>
      </c>
      <c r="I3414" s="42">
        <v>0.118603863097</v>
      </c>
      <c r="J3414" s="42">
        <f t="shared" si="80"/>
        <v>0.98489157275751171</v>
      </c>
      <c r="K3414" s="42">
        <f t="shared" si="80"/>
        <v>1.2383666701210001</v>
      </c>
      <c r="L3414" s="42">
        <f t="shared" si="80"/>
        <v>1.1438002129365821</v>
      </c>
      <c r="M3414" s="42">
        <f t="shared" si="79"/>
        <v>1.1070645390875204</v>
      </c>
    </row>
    <row r="3415" spans="1:13" x14ac:dyDescent="0.3">
      <c r="A3415" s="42" t="s">
        <v>3938</v>
      </c>
      <c r="B3415" s="42" t="s">
        <v>3939</v>
      </c>
      <c r="C3415" s="42" t="s">
        <v>3940</v>
      </c>
      <c r="D3415" s="42" t="s">
        <v>4002</v>
      </c>
      <c r="E3415" s="42">
        <v>0.86019276608999995</v>
      </c>
      <c r="F3415" s="42">
        <v>0.88011946748000003</v>
      </c>
      <c r="G3415" s="42">
        <v>1.4039070434300001</v>
      </c>
      <c r="H3415" s="42">
        <v>1.0847278259099999</v>
      </c>
      <c r="I3415" s="42">
        <v>1.03354794985</v>
      </c>
      <c r="J3415" s="42">
        <f t="shared" si="80"/>
        <v>0.98940136425654446</v>
      </c>
      <c r="K3415" s="42">
        <f t="shared" si="80"/>
        <v>0.77382058976614798</v>
      </c>
      <c r="L3415" s="42">
        <f t="shared" si="80"/>
        <v>0.89229526414461868</v>
      </c>
      <c r="M3415" s="42">
        <f t="shared" si="79"/>
        <v>0.91475235006246736</v>
      </c>
    </row>
    <row r="3416" spans="1:13" x14ac:dyDescent="0.3">
      <c r="A3416" s="42" t="s">
        <v>3938</v>
      </c>
      <c r="B3416" s="42" t="s">
        <v>3939</v>
      </c>
      <c r="C3416" s="42" t="s">
        <v>3952</v>
      </c>
      <c r="D3416" s="42" t="s">
        <v>4003</v>
      </c>
      <c r="E3416" s="42">
        <v>0.86019276608999995</v>
      </c>
      <c r="F3416" s="42">
        <v>0.88011946748000003</v>
      </c>
      <c r="G3416" s="42">
        <v>1.4039070434300001</v>
      </c>
      <c r="H3416" s="42">
        <v>1.0847278259099999</v>
      </c>
      <c r="I3416" s="42">
        <v>1.03354794985</v>
      </c>
      <c r="J3416" s="42">
        <f t="shared" si="80"/>
        <v>0.98940136425654446</v>
      </c>
      <c r="K3416" s="42">
        <f t="shared" si="80"/>
        <v>0.77382058976614798</v>
      </c>
      <c r="L3416" s="42">
        <f t="shared" si="80"/>
        <v>0.89229526414461868</v>
      </c>
      <c r="M3416" s="42">
        <f t="shared" si="79"/>
        <v>0.91475235006246736</v>
      </c>
    </row>
    <row r="3417" spans="1:13" x14ac:dyDescent="0.3">
      <c r="A3417" s="42" t="s">
        <v>3938</v>
      </c>
      <c r="B3417" s="42" t="s">
        <v>3939</v>
      </c>
      <c r="C3417" s="42" t="s">
        <v>3942</v>
      </c>
      <c r="D3417" s="42" t="s">
        <v>4004</v>
      </c>
      <c r="E3417" s="42">
        <v>0.86019276608999995</v>
      </c>
      <c r="F3417" s="42">
        <v>0.88011946748000003</v>
      </c>
      <c r="G3417" s="42">
        <v>1.4039070434300001</v>
      </c>
      <c r="H3417" s="42">
        <v>1.0847278259099999</v>
      </c>
      <c r="I3417" s="42">
        <v>1.03354794985</v>
      </c>
      <c r="J3417" s="42">
        <f t="shared" si="80"/>
        <v>0.98940136425654446</v>
      </c>
      <c r="K3417" s="42">
        <f t="shared" si="80"/>
        <v>0.77382058976614798</v>
      </c>
      <c r="L3417" s="42">
        <f t="shared" si="80"/>
        <v>0.89229526414461868</v>
      </c>
      <c r="M3417" s="42">
        <f t="shared" si="79"/>
        <v>0.91475235006246736</v>
      </c>
    </row>
    <row r="3418" spans="1:13" x14ac:dyDescent="0.3">
      <c r="A3418" s="42" t="s">
        <v>3938</v>
      </c>
      <c r="B3418" s="42" t="s">
        <v>3939</v>
      </c>
      <c r="C3418" s="42" t="s">
        <v>3944</v>
      </c>
      <c r="D3418" s="42" t="s">
        <v>4005</v>
      </c>
      <c r="E3418" s="42">
        <v>0.86019276608999995</v>
      </c>
      <c r="F3418" s="42">
        <v>0.88011946748000003</v>
      </c>
      <c r="G3418" s="42">
        <v>1.4039070434300001</v>
      </c>
      <c r="H3418" s="42">
        <v>1.0847278259099999</v>
      </c>
      <c r="I3418" s="42">
        <v>1.03354794985</v>
      </c>
      <c r="J3418" s="42">
        <f t="shared" si="80"/>
        <v>0.98940136425654446</v>
      </c>
      <c r="K3418" s="42">
        <f t="shared" si="80"/>
        <v>0.77382058976614798</v>
      </c>
      <c r="L3418" s="42">
        <f t="shared" si="80"/>
        <v>0.89229526414461868</v>
      </c>
      <c r="M3418" s="42">
        <f t="shared" si="79"/>
        <v>0.91475235006246736</v>
      </c>
    </row>
    <row r="3419" spans="1:13" x14ac:dyDescent="0.3">
      <c r="A3419" s="42" t="s">
        <v>3938</v>
      </c>
      <c r="B3419" s="42" t="s">
        <v>3946</v>
      </c>
      <c r="C3419" s="42" t="s">
        <v>3968</v>
      </c>
      <c r="D3419" s="42" t="s">
        <v>4006</v>
      </c>
      <c r="E3419" s="42">
        <v>0</v>
      </c>
      <c r="F3419" s="42">
        <v>9.5319797921999995E-3</v>
      </c>
      <c r="G3419" s="42">
        <v>0</v>
      </c>
      <c r="H3419" s="42">
        <v>0</v>
      </c>
      <c r="I3419" s="42">
        <v>0</v>
      </c>
      <c r="J3419" s="42">
        <f t="shared" si="80"/>
        <v>0.99055802096119627</v>
      </c>
      <c r="K3419" s="42">
        <f t="shared" si="80"/>
        <v>1</v>
      </c>
      <c r="L3419" s="42">
        <f t="shared" si="80"/>
        <v>1</v>
      </c>
      <c r="M3419" s="42">
        <f t="shared" si="79"/>
        <v>1</v>
      </c>
    </row>
    <row r="3420" spans="1:13" x14ac:dyDescent="0.3">
      <c r="A3420" s="42" t="s">
        <v>3938</v>
      </c>
      <c r="B3420" s="42" t="s">
        <v>3946</v>
      </c>
      <c r="C3420" s="42" t="s">
        <v>3968</v>
      </c>
      <c r="D3420" s="42" t="s">
        <v>4007</v>
      </c>
      <c r="E3420" s="42">
        <v>0</v>
      </c>
      <c r="F3420" s="42">
        <v>9.5319797921999995E-3</v>
      </c>
      <c r="G3420" s="42">
        <v>0</v>
      </c>
      <c r="H3420" s="42">
        <v>0</v>
      </c>
      <c r="I3420" s="42">
        <v>0</v>
      </c>
      <c r="J3420" s="42">
        <f t="shared" si="80"/>
        <v>0.99055802096119627</v>
      </c>
      <c r="K3420" s="42">
        <f t="shared" si="80"/>
        <v>1</v>
      </c>
      <c r="L3420" s="42">
        <f t="shared" si="80"/>
        <v>1</v>
      </c>
      <c r="M3420" s="42">
        <f t="shared" si="79"/>
        <v>1</v>
      </c>
    </row>
    <row r="3421" spans="1:13" x14ac:dyDescent="0.3">
      <c r="A3421" s="42" t="s">
        <v>3938</v>
      </c>
      <c r="B3421" s="42" t="s">
        <v>3955</v>
      </c>
      <c r="C3421" s="42" t="s">
        <v>3956</v>
      </c>
      <c r="D3421" s="42" t="s">
        <v>4008</v>
      </c>
      <c r="E3421" s="42">
        <v>0</v>
      </c>
      <c r="F3421" s="42">
        <v>9.5319797921999995E-3</v>
      </c>
      <c r="G3421" s="42">
        <v>0</v>
      </c>
      <c r="H3421" s="42">
        <v>0</v>
      </c>
      <c r="I3421" s="42">
        <v>0</v>
      </c>
      <c r="J3421" s="42">
        <f t="shared" si="80"/>
        <v>0.99055802096119627</v>
      </c>
      <c r="K3421" s="42">
        <f t="shared" si="80"/>
        <v>1</v>
      </c>
      <c r="L3421" s="42">
        <f t="shared" si="80"/>
        <v>1</v>
      </c>
      <c r="M3421" s="42">
        <f t="shared" si="79"/>
        <v>1</v>
      </c>
    </row>
    <row r="3422" spans="1:13" x14ac:dyDescent="0.3">
      <c r="A3422" s="42" t="s">
        <v>3938</v>
      </c>
      <c r="B3422" s="42" t="s">
        <v>3946</v>
      </c>
      <c r="C3422" s="42" t="s">
        <v>3968</v>
      </c>
      <c r="D3422" s="42" t="s">
        <v>4009</v>
      </c>
      <c r="E3422" s="42">
        <v>0</v>
      </c>
      <c r="F3422" s="42">
        <v>9.5319797921999995E-3</v>
      </c>
      <c r="G3422" s="42">
        <v>0</v>
      </c>
      <c r="H3422" s="42">
        <v>0</v>
      </c>
      <c r="I3422" s="42">
        <v>0</v>
      </c>
      <c r="J3422" s="42">
        <f t="shared" si="80"/>
        <v>0.99055802096119627</v>
      </c>
      <c r="K3422" s="42">
        <f t="shared" si="80"/>
        <v>1</v>
      </c>
      <c r="L3422" s="42">
        <f t="shared" si="80"/>
        <v>1</v>
      </c>
      <c r="M3422" s="42">
        <f t="shared" si="79"/>
        <v>1</v>
      </c>
    </row>
    <row r="3423" spans="1:13" x14ac:dyDescent="0.3">
      <c r="A3423" s="42" t="s">
        <v>3938</v>
      </c>
      <c r="B3423" s="42" t="s">
        <v>3946</v>
      </c>
      <c r="C3423" s="42" t="s">
        <v>3984</v>
      </c>
      <c r="D3423" s="42" t="s">
        <v>4010</v>
      </c>
      <c r="E3423" s="42">
        <v>0</v>
      </c>
      <c r="F3423" s="42">
        <v>6.3546531948E-3</v>
      </c>
      <c r="G3423" s="42">
        <v>0</v>
      </c>
      <c r="H3423" s="42">
        <v>0</v>
      </c>
      <c r="I3423" s="42">
        <v>4.2358522534700002E-2</v>
      </c>
      <c r="J3423" s="42">
        <f t="shared" si="80"/>
        <v>0.99368547343163138</v>
      </c>
      <c r="K3423" s="42">
        <f t="shared" si="80"/>
        <v>1</v>
      </c>
      <c r="L3423" s="42">
        <f t="shared" si="80"/>
        <v>1</v>
      </c>
      <c r="M3423" s="42">
        <f t="shared" si="79"/>
        <v>0.95936280884268399</v>
      </c>
    </row>
    <row r="3424" spans="1:13" x14ac:dyDescent="0.3">
      <c r="A3424" s="42" t="s">
        <v>3938</v>
      </c>
      <c r="B3424" s="42" t="s">
        <v>3946</v>
      </c>
      <c r="C3424" s="42" t="s">
        <v>3947</v>
      </c>
      <c r="D3424" s="42" t="s">
        <v>4011</v>
      </c>
      <c r="E3424" s="42">
        <v>0.445642035444</v>
      </c>
      <c r="F3424" s="42">
        <v>0.45435770342800003</v>
      </c>
      <c r="G3424" s="42">
        <v>0.53169245474600002</v>
      </c>
      <c r="H3424" s="42">
        <v>0.61512004762200001</v>
      </c>
      <c r="I3424" s="42">
        <v>0.982717722806</v>
      </c>
      <c r="J3424" s="42">
        <f t="shared" si="80"/>
        <v>0.9940072047176175</v>
      </c>
      <c r="K3424" s="42">
        <f t="shared" si="80"/>
        <v>0.94382004100407368</v>
      </c>
      <c r="L3424" s="42">
        <f t="shared" si="80"/>
        <v>0.89506785428889413</v>
      </c>
      <c r="M3424" s="42">
        <f t="shared" si="79"/>
        <v>0.72912145728847633</v>
      </c>
    </row>
    <row r="3425" spans="1:13" x14ac:dyDescent="0.3">
      <c r="A3425" s="42" t="s">
        <v>3938</v>
      </c>
      <c r="B3425" s="42" t="s">
        <v>3955</v>
      </c>
      <c r="C3425" s="42" t="s">
        <v>3956</v>
      </c>
      <c r="D3425" s="42" t="s">
        <v>4012</v>
      </c>
      <c r="E3425" s="42">
        <v>1.5545652399200001</v>
      </c>
      <c r="F3425" s="42">
        <v>1.5664220125199999</v>
      </c>
      <c r="G3425" s="42">
        <v>0.62727761515000002</v>
      </c>
      <c r="H3425" s="42">
        <v>1.38236655863</v>
      </c>
      <c r="I3425" s="42">
        <v>0.81328363266699999</v>
      </c>
      <c r="J3425" s="42">
        <f t="shared" si="80"/>
        <v>0.99538003783393458</v>
      </c>
      <c r="K3425" s="42">
        <f t="shared" si="80"/>
        <v>1.5698398454799145</v>
      </c>
      <c r="L3425" s="42">
        <f t="shared" si="80"/>
        <v>1.0722805147957686</v>
      </c>
      <c r="M3425" s="42">
        <f t="shared" si="79"/>
        <v>1.4088062087466779</v>
      </c>
    </row>
    <row r="3426" spans="1:13" x14ac:dyDescent="0.3">
      <c r="A3426" s="42" t="s">
        <v>3938</v>
      </c>
      <c r="B3426" s="42" t="s">
        <v>3946</v>
      </c>
      <c r="C3426" s="42" t="s">
        <v>4013</v>
      </c>
      <c r="D3426" s="42" t="s">
        <v>4014</v>
      </c>
      <c r="E3426" s="42">
        <v>1.03637682661E-2</v>
      </c>
      <c r="F3426" s="42">
        <v>1.27093063896E-2</v>
      </c>
      <c r="G3426" s="42">
        <v>0.167274030707</v>
      </c>
      <c r="H3426" s="42">
        <v>1.65354851511E-2</v>
      </c>
      <c r="I3426" s="42">
        <v>0</v>
      </c>
      <c r="J3426" s="42">
        <f t="shared" si="80"/>
        <v>0.99768389792737056</v>
      </c>
      <c r="K3426" s="42">
        <f t="shared" si="80"/>
        <v>0.86557547044384953</v>
      </c>
      <c r="L3426" s="42">
        <f t="shared" si="80"/>
        <v>0.99392867541256313</v>
      </c>
      <c r="M3426" s="42">
        <f t="shared" si="79"/>
        <v>1.0103637682661</v>
      </c>
    </row>
    <row r="3427" spans="1:13" x14ac:dyDescent="0.3">
      <c r="A3427" s="42" t="s">
        <v>3938</v>
      </c>
      <c r="B3427" s="42" t="s">
        <v>3938</v>
      </c>
      <c r="C3427" s="42" t="s">
        <v>4015</v>
      </c>
      <c r="D3427" s="42" t="s">
        <v>4016</v>
      </c>
      <c r="E3427" s="42">
        <v>0</v>
      </c>
      <c r="F3427" s="42">
        <v>0</v>
      </c>
      <c r="G3427" s="42">
        <v>5.9740725252400003E-3</v>
      </c>
      <c r="H3427" s="42">
        <v>0</v>
      </c>
      <c r="I3427" s="42">
        <v>0</v>
      </c>
      <c r="J3427" s="42">
        <f t="shared" si="80"/>
        <v>1</v>
      </c>
      <c r="K3427" s="42">
        <f t="shared" si="80"/>
        <v>0.9940614050715606</v>
      </c>
      <c r="L3427" s="42">
        <f t="shared" si="80"/>
        <v>1</v>
      </c>
      <c r="M3427" s="42">
        <f t="shared" si="79"/>
        <v>1</v>
      </c>
    </row>
    <row r="3428" spans="1:13" x14ac:dyDescent="0.3">
      <c r="A3428" s="42" t="s">
        <v>3938</v>
      </c>
      <c r="B3428" s="42" t="s">
        <v>3938</v>
      </c>
      <c r="C3428" s="42" t="s">
        <v>4015</v>
      </c>
      <c r="D3428" s="42" t="s">
        <v>4017</v>
      </c>
      <c r="E3428" s="42">
        <v>0</v>
      </c>
      <c r="F3428" s="42">
        <v>0</v>
      </c>
      <c r="G3428" s="42">
        <v>5.9740725252400003E-3</v>
      </c>
      <c r="H3428" s="42">
        <v>0</v>
      </c>
      <c r="I3428" s="42">
        <v>0</v>
      </c>
      <c r="J3428" s="42">
        <f t="shared" si="80"/>
        <v>1</v>
      </c>
      <c r="K3428" s="42">
        <f t="shared" si="80"/>
        <v>0.9940614050715606</v>
      </c>
      <c r="L3428" s="42">
        <f t="shared" si="80"/>
        <v>1</v>
      </c>
      <c r="M3428" s="42">
        <f t="shared" si="79"/>
        <v>1</v>
      </c>
    </row>
    <row r="3429" spans="1:13" x14ac:dyDescent="0.3">
      <c r="A3429" s="42" t="s">
        <v>3938</v>
      </c>
      <c r="B3429" s="42" t="s">
        <v>3955</v>
      </c>
      <c r="C3429" s="42" t="s">
        <v>3956</v>
      </c>
      <c r="D3429" s="42" t="s">
        <v>4018</v>
      </c>
      <c r="E3429" s="42">
        <v>0</v>
      </c>
      <c r="F3429" s="42">
        <v>0</v>
      </c>
      <c r="G3429" s="42">
        <v>0.68701834040300003</v>
      </c>
      <c r="H3429" s="42">
        <v>0</v>
      </c>
      <c r="I3429" s="42">
        <v>0</v>
      </c>
      <c r="J3429" s="42">
        <f t="shared" si="80"/>
        <v>1</v>
      </c>
      <c r="K3429" s="42">
        <f t="shared" si="80"/>
        <v>0.59276178334914664</v>
      </c>
      <c r="L3429" s="42">
        <f t="shared" si="80"/>
        <v>1</v>
      </c>
      <c r="M3429" s="42">
        <f t="shared" si="79"/>
        <v>1</v>
      </c>
    </row>
    <row r="3430" spans="1:13" x14ac:dyDescent="0.3">
      <c r="A3430" s="42" t="s">
        <v>3938</v>
      </c>
      <c r="B3430" s="42" t="s">
        <v>3946</v>
      </c>
      <c r="C3430" s="42" t="s">
        <v>4000</v>
      </c>
      <c r="D3430" s="42" t="s">
        <v>4019</v>
      </c>
      <c r="E3430" s="42">
        <v>0</v>
      </c>
      <c r="F3430" s="42">
        <v>0</v>
      </c>
      <c r="G3430" s="42">
        <v>0</v>
      </c>
      <c r="H3430" s="42">
        <v>6.6141940604500004E-3</v>
      </c>
      <c r="I3430" s="42">
        <v>0</v>
      </c>
      <c r="J3430" s="42">
        <f t="shared" si="80"/>
        <v>1</v>
      </c>
      <c r="K3430" s="42">
        <f t="shared" si="80"/>
        <v>1</v>
      </c>
      <c r="L3430" s="42">
        <f t="shared" si="80"/>
        <v>0.99342926604902126</v>
      </c>
      <c r="M3430" s="42">
        <f t="shared" si="79"/>
        <v>1</v>
      </c>
    </row>
    <row r="3431" spans="1:13" x14ac:dyDescent="0.3">
      <c r="A3431" s="42" t="s">
        <v>3938</v>
      </c>
      <c r="B3431" s="42" t="s">
        <v>3938</v>
      </c>
      <c r="C3431" s="42" t="s">
        <v>3962</v>
      </c>
      <c r="D3431" s="42" t="s">
        <v>4020</v>
      </c>
      <c r="E3431" s="42">
        <v>0</v>
      </c>
      <c r="F3431" s="42">
        <v>0</v>
      </c>
      <c r="G3431" s="42">
        <v>0</v>
      </c>
      <c r="H3431" s="42">
        <v>1.3228388120900001E-2</v>
      </c>
      <c r="I3431" s="42">
        <v>0</v>
      </c>
      <c r="J3431" s="42">
        <f t="shared" si="80"/>
        <v>1</v>
      </c>
      <c r="K3431" s="42">
        <f t="shared" si="80"/>
        <v>1</v>
      </c>
      <c r="L3431" s="42">
        <f t="shared" si="80"/>
        <v>0.98694431751420519</v>
      </c>
      <c r="M3431" s="42">
        <f t="shared" si="79"/>
        <v>1</v>
      </c>
    </row>
    <row r="3432" spans="1:13" x14ac:dyDescent="0.3">
      <c r="A3432" s="42" t="s">
        <v>3938</v>
      </c>
      <c r="B3432" s="42" t="s">
        <v>3939</v>
      </c>
      <c r="C3432" s="42" t="s">
        <v>4021</v>
      </c>
      <c r="D3432" s="42" t="s">
        <v>4022</v>
      </c>
      <c r="E3432" s="42">
        <v>0</v>
      </c>
      <c r="F3432" s="42">
        <v>0</v>
      </c>
      <c r="G3432" s="42">
        <v>0</v>
      </c>
      <c r="H3432" s="42">
        <v>1.65354851511E-2</v>
      </c>
      <c r="I3432" s="42">
        <v>0</v>
      </c>
      <c r="J3432" s="42">
        <f t="shared" si="80"/>
        <v>1</v>
      </c>
      <c r="K3432" s="42">
        <f t="shared" si="80"/>
        <v>1</v>
      </c>
      <c r="L3432" s="42">
        <f t="shared" si="80"/>
        <v>0.98373348949186756</v>
      </c>
      <c r="M3432" s="42">
        <f t="shared" si="79"/>
        <v>1</v>
      </c>
    </row>
    <row r="3433" spans="1:13" x14ac:dyDescent="0.3">
      <c r="A3433" s="42" t="s">
        <v>3938</v>
      </c>
      <c r="B3433" s="42" t="s">
        <v>3939</v>
      </c>
      <c r="C3433" s="42" t="s">
        <v>4021</v>
      </c>
      <c r="D3433" s="42" t="s">
        <v>4023</v>
      </c>
      <c r="E3433" s="42">
        <v>0</v>
      </c>
      <c r="F3433" s="42">
        <v>0</v>
      </c>
      <c r="G3433" s="42">
        <v>7.1688870302899999E-2</v>
      </c>
      <c r="H3433" s="42">
        <v>1.65354851511E-2</v>
      </c>
      <c r="I3433" s="42">
        <v>0</v>
      </c>
      <c r="J3433" s="42">
        <f t="shared" si="80"/>
        <v>1</v>
      </c>
      <c r="K3433" s="42">
        <f t="shared" si="80"/>
        <v>0.93310663916605019</v>
      </c>
      <c r="L3433" s="42">
        <f t="shared" si="80"/>
        <v>0.98373348949186756</v>
      </c>
      <c r="M3433" s="42">
        <f t="shared" si="79"/>
        <v>1</v>
      </c>
    </row>
    <row r="3434" spans="1:13" x14ac:dyDescent="0.3">
      <c r="A3434" s="42" t="s">
        <v>3938</v>
      </c>
      <c r="B3434" s="42" t="s">
        <v>3939</v>
      </c>
      <c r="C3434" s="42" t="s">
        <v>4021</v>
      </c>
      <c r="D3434" s="42" t="s">
        <v>4024</v>
      </c>
      <c r="E3434" s="42">
        <v>0</v>
      </c>
      <c r="F3434" s="42">
        <v>0</v>
      </c>
      <c r="G3434" s="42">
        <v>0.119481450505</v>
      </c>
      <c r="H3434" s="42">
        <v>1.98425821814E-2</v>
      </c>
      <c r="I3434" s="42">
        <v>0</v>
      </c>
      <c r="J3434" s="42">
        <f t="shared" si="80"/>
        <v>1</v>
      </c>
      <c r="K3434" s="42">
        <f t="shared" si="80"/>
        <v>0.89327071882155651</v>
      </c>
      <c r="L3434" s="42">
        <f t="shared" si="80"/>
        <v>0.98054348531029423</v>
      </c>
      <c r="M3434" s="42">
        <f t="shared" si="79"/>
        <v>1</v>
      </c>
    </row>
    <row r="3435" spans="1:13" x14ac:dyDescent="0.3">
      <c r="A3435" s="42" t="s">
        <v>3938</v>
      </c>
      <c r="B3435" s="42" t="s">
        <v>3939</v>
      </c>
      <c r="C3435" s="42" t="s">
        <v>4025</v>
      </c>
      <c r="D3435" s="42" t="s">
        <v>4026</v>
      </c>
      <c r="E3435" s="42">
        <v>0</v>
      </c>
      <c r="F3435" s="42">
        <v>0</v>
      </c>
      <c r="G3435" s="42">
        <v>0</v>
      </c>
      <c r="H3435" s="42">
        <v>2.6456776241800001E-2</v>
      </c>
      <c r="I3435" s="42">
        <v>0</v>
      </c>
      <c r="J3435" s="42">
        <f t="shared" si="80"/>
        <v>1</v>
      </c>
      <c r="K3435" s="42">
        <f t="shared" si="80"/>
        <v>1</v>
      </c>
      <c r="L3435" s="42">
        <f t="shared" si="80"/>
        <v>0.9742251433726542</v>
      </c>
      <c r="M3435" s="42">
        <f t="shared" si="79"/>
        <v>1</v>
      </c>
    </row>
    <row r="3436" spans="1:13" x14ac:dyDescent="0.3">
      <c r="A3436" s="42" t="s">
        <v>3938</v>
      </c>
      <c r="B3436" s="42" t="s">
        <v>3946</v>
      </c>
      <c r="C3436" s="42" t="s">
        <v>3947</v>
      </c>
      <c r="D3436" s="42" t="s">
        <v>4027</v>
      </c>
      <c r="E3436" s="42">
        <v>0</v>
      </c>
      <c r="F3436" s="42">
        <v>0</v>
      </c>
      <c r="G3436" s="42">
        <v>6.5714797777600004E-2</v>
      </c>
      <c r="H3436" s="42">
        <v>3.3070970302300003E-2</v>
      </c>
      <c r="I3436" s="42">
        <v>0</v>
      </c>
      <c r="J3436" s="42">
        <f t="shared" si="80"/>
        <v>1</v>
      </c>
      <c r="K3436" s="42">
        <f t="shared" si="80"/>
        <v>0.93833735074839997</v>
      </c>
      <c r="L3436" s="42">
        <f t="shared" si="80"/>
        <v>0.96798770727956596</v>
      </c>
      <c r="M3436" s="42">
        <f t="shared" si="79"/>
        <v>1</v>
      </c>
    </row>
    <row r="3437" spans="1:13" x14ac:dyDescent="0.3">
      <c r="A3437" s="42" t="s">
        <v>3938</v>
      </c>
      <c r="B3437" s="42" t="s">
        <v>3939</v>
      </c>
      <c r="C3437" s="42" t="s">
        <v>3942</v>
      </c>
      <c r="D3437" s="42" t="s">
        <v>4028</v>
      </c>
      <c r="E3437" s="42">
        <v>0</v>
      </c>
      <c r="F3437" s="42">
        <v>0</v>
      </c>
      <c r="G3437" s="42">
        <v>2.9870362626199999E-2</v>
      </c>
      <c r="H3437" s="42">
        <v>3.63780673325E-2</v>
      </c>
      <c r="I3437" s="42">
        <v>0</v>
      </c>
      <c r="J3437" s="42">
        <f t="shared" si="80"/>
        <v>1</v>
      </c>
      <c r="K3437" s="42">
        <f t="shared" si="80"/>
        <v>0.97099599744764986</v>
      </c>
      <c r="L3437" s="42">
        <f t="shared" si="80"/>
        <v>0.96489884485289001</v>
      </c>
      <c r="M3437" s="42">
        <f t="shared" si="79"/>
        <v>1</v>
      </c>
    </row>
    <row r="3438" spans="1:13" x14ac:dyDescent="0.3">
      <c r="A3438" s="42" t="s">
        <v>3938</v>
      </c>
      <c r="B3438" s="42" t="s">
        <v>3946</v>
      </c>
      <c r="C3438" s="42" t="s">
        <v>3947</v>
      </c>
      <c r="D3438" s="42" t="s">
        <v>4029</v>
      </c>
      <c r="E3438" s="42">
        <v>0</v>
      </c>
      <c r="F3438" s="42">
        <v>0</v>
      </c>
      <c r="G3438" s="42">
        <v>6.5714797777600004E-2</v>
      </c>
      <c r="H3438" s="42">
        <v>3.9685164362699997E-2</v>
      </c>
      <c r="I3438" s="42">
        <v>0</v>
      </c>
      <c r="J3438" s="42">
        <f t="shared" si="80"/>
        <v>1</v>
      </c>
      <c r="K3438" s="42">
        <f t="shared" si="80"/>
        <v>0.93833735074839997</v>
      </c>
      <c r="L3438" s="42">
        <f t="shared" si="80"/>
        <v>0.96182963292832402</v>
      </c>
      <c r="M3438" s="42">
        <f t="shared" si="79"/>
        <v>1</v>
      </c>
    </row>
    <row r="3439" spans="1:13" x14ac:dyDescent="0.3">
      <c r="A3439" s="42" t="s">
        <v>3938</v>
      </c>
      <c r="B3439" s="42" t="s">
        <v>3939</v>
      </c>
      <c r="C3439" s="42" t="s">
        <v>4025</v>
      </c>
      <c r="D3439" s="42" t="s">
        <v>4030</v>
      </c>
      <c r="E3439" s="42">
        <v>0</v>
      </c>
      <c r="F3439" s="42">
        <v>0</v>
      </c>
      <c r="G3439" s="42">
        <v>0</v>
      </c>
      <c r="H3439" s="42">
        <v>4.9606455453399999E-2</v>
      </c>
      <c r="I3439" s="42">
        <v>0</v>
      </c>
      <c r="J3439" s="42">
        <f t="shared" si="80"/>
        <v>1</v>
      </c>
      <c r="K3439" s="42">
        <f t="shared" si="80"/>
        <v>1</v>
      </c>
      <c r="L3439" s="42">
        <f t="shared" si="80"/>
        <v>0.95273804272481222</v>
      </c>
      <c r="M3439" s="42">
        <f t="shared" si="79"/>
        <v>1</v>
      </c>
    </row>
    <row r="3440" spans="1:13" x14ac:dyDescent="0.3">
      <c r="A3440" s="42" t="s">
        <v>3938</v>
      </c>
      <c r="B3440" s="42" t="s">
        <v>3946</v>
      </c>
      <c r="C3440" s="42" t="s">
        <v>3968</v>
      </c>
      <c r="D3440" s="42" t="s">
        <v>4031</v>
      </c>
      <c r="E3440" s="42">
        <v>0</v>
      </c>
      <c r="F3440" s="42">
        <v>0</v>
      </c>
      <c r="G3440" s="42">
        <v>0</v>
      </c>
      <c r="H3440" s="42">
        <v>5.2913552483600003E-2</v>
      </c>
      <c r="I3440" s="42">
        <v>0</v>
      </c>
      <c r="J3440" s="42">
        <f t="shared" si="80"/>
        <v>1</v>
      </c>
      <c r="K3440" s="42">
        <f t="shared" si="80"/>
        <v>1</v>
      </c>
      <c r="L3440" s="42">
        <f t="shared" si="80"/>
        <v>0.94974558703438838</v>
      </c>
      <c r="M3440" s="42">
        <f t="shared" si="79"/>
        <v>1</v>
      </c>
    </row>
    <row r="3441" spans="1:13" x14ac:dyDescent="0.3">
      <c r="A3441" s="42" t="s">
        <v>3938</v>
      </c>
      <c r="B3441" s="42" t="s">
        <v>3939</v>
      </c>
      <c r="C3441" s="42" t="s">
        <v>4025</v>
      </c>
      <c r="D3441" s="42" t="s">
        <v>4032</v>
      </c>
      <c r="E3441" s="42">
        <v>0</v>
      </c>
      <c r="F3441" s="42">
        <v>0</v>
      </c>
      <c r="G3441" s="42">
        <v>3.5844435151399998E-2</v>
      </c>
      <c r="H3441" s="42">
        <v>6.2834843574299998E-2</v>
      </c>
      <c r="I3441" s="42">
        <v>0</v>
      </c>
      <c r="J3441" s="42">
        <f t="shared" si="80"/>
        <v>1</v>
      </c>
      <c r="K3441" s="42">
        <f t="shared" si="80"/>
        <v>0.96539592825426435</v>
      </c>
      <c r="L3441" s="42">
        <f t="shared" si="80"/>
        <v>0.94087995519323842</v>
      </c>
      <c r="M3441" s="42">
        <f t="shared" si="79"/>
        <v>1</v>
      </c>
    </row>
    <row r="3442" spans="1:13" x14ac:dyDescent="0.3">
      <c r="A3442" s="42" t="s">
        <v>3938</v>
      </c>
      <c r="B3442" s="42" t="s">
        <v>3939</v>
      </c>
      <c r="C3442" s="42" t="s">
        <v>4025</v>
      </c>
      <c r="D3442" s="42" t="s">
        <v>4033</v>
      </c>
      <c r="E3442" s="42">
        <v>0</v>
      </c>
      <c r="F3442" s="42">
        <v>0</v>
      </c>
      <c r="G3442" s="42">
        <v>0</v>
      </c>
      <c r="H3442" s="42">
        <v>7.6063231695200004E-2</v>
      </c>
      <c r="I3442" s="42">
        <v>0</v>
      </c>
      <c r="J3442" s="42">
        <f t="shared" si="80"/>
        <v>1</v>
      </c>
      <c r="K3442" s="42">
        <f t="shared" si="80"/>
        <v>1</v>
      </c>
      <c r="L3442" s="42">
        <f t="shared" si="80"/>
        <v>0.92931341815724711</v>
      </c>
      <c r="M3442" s="42">
        <f t="shared" si="79"/>
        <v>1</v>
      </c>
    </row>
    <row r="3443" spans="1:13" x14ac:dyDescent="0.3">
      <c r="A3443" s="42" t="s">
        <v>3938</v>
      </c>
      <c r="B3443" s="42" t="s">
        <v>3939</v>
      </c>
      <c r="C3443" s="42" t="s">
        <v>3944</v>
      </c>
      <c r="D3443" s="42" t="s">
        <v>4034</v>
      </c>
      <c r="E3443" s="42">
        <v>0</v>
      </c>
      <c r="F3443" s="42">
        <v>0</v>
      </c>
      <c r="G3443" s="42">
        <v>0.167274030707</v>
      </c>
      <c r="H3443" s="42">
        <v>8.2677425755700001E-2</v>
      </c>
      <c r="I3443" s="42">
        <v>0</v>
      </c>
      <c r="J3443" s="42">
        <f t="shared" si="80"/>
        <v>1</v>
      </c>
      <c r="K3443" s="42">
        <f t="shared" si="80"/>
        <v>0.85669686268469059</v>
      </c>
      <c r="L3443" s="42">
        <f t="shared" si="80"/>
        <v>0.92363614148693296</v>
      </c>
      <c r="M3443" s="42">
        <f t="shared" si="79"/>
        <v>1</v>
      </c>
    </row>
    <row r="3444" spans="1:13" x14ac:dyDescent="0.3">
      <c r="A3444" s="42" t="s">
        <v>3938</v>
      </c>
      <c r="B3444" s="42" t="s">
        <v>3939</v>
      </c>
      <c r="C3444" s="42" t="s">
        <v>3952</v>
      </c>
      <c r="D3444" s="42" t="s">
        <v>4035</v>
      </c>
      <c r="E3444" s="42">
        <v>0</v>
      </c>
      <c r="F3444" s="42">
        <v>0</v>
      </c>
      <c r="G3444" s="42">
        <v>0.167274030707</v>
      </c>
      <c r="H3444" s="42">
        <v>8.2677425755700001E-2</v>
      </c>
      <c r="I3444" s="42">
        <v>0</v>
      </c>
      <c r="J3444" s="42">
        <f t="shared" si="80"/>
        <v>1</v>
      </c>
      <c r="K3444" s="42">
        <f t="shared" si="80"/>
        <v>0.85669686268469059</v>
      </c>
      <c r="L3444" s="42">
        <f t="shared" si="80"/>
        <v>0.92363614148693296</v>
      </c>
      <c r="M3444" s="42">
        <f t="shared" si="79"/>
        <v>1</v>
      </c>
    </row>
    <row r="3445" spans="1:13" x14ac:dyDescent="0.3">
      <c r="A3445" s="42" t="s">
        <v>3938</v>
      </c>
      <c r="B3445" s="42" t="s">
        <v>3939</v>
      </c>
      <c r="C3445" s="42" t="s">
        <v>3940</v>
      </c>
      <c r="D3445" s="42" t="s">
        <v>4036</v>
      </c>
      <c r="E3445" s="42">
        <v>0</v>
      </c>
      <c r="F3445" s="42">
        <v>0</v>
      </c>
      <c r="G3445" s="42">
        <v>2.9870362626199999E-2</v>
      </c>
      <c r="H3445" s="42">
        <v>8.5984522785900006E-2</v>
      </c>
      <c r="I3445" s="42">
        <v>0</v>
      </c>
      <c r="J3445" s="42">
        <f t="shared" si="80"/>
        <v>1</v>
      </c>
      <c r="K3445" s="42">
        <f t="shared" si="80"/>
        <v>0.97099599744764986</v>
      </c>
      <c r="L3445" s="42">
        <f t="shared" si="80"/>
        <v>0.920823436262865</v>
      </c>
      <c r="M3445" s="42">
        <f t="shared" si="79"/>
        <v>1</v>
      </c>
    </row>
    <row r="3446" spans="1:13" x14ac:dyDescent="0.3">
      <c r="A3446" s="42" t="s">
        <v>3938</v>
      </c>
      <c r="B3446" s="42" t="s">
        <v>3939</v>
      </c>
      <c r="C3446" s="42" t="s">
        <v>3942</v>
      </c>
      <c r="D3446" s="42" t="s">
        <v>4037</v>
      </c>
      <c r="E3446" s="42">
        <v>0</v>
      </c>
      <c r="F3446" s="42">
        <v>0</v>
      </c>
      <c r="G3446" s="42">
        <v>6.5714797777600004E-2</v>
      </c>
      <c r="H3446" s="42">
        <v>9.2598716846400003E-2</v>
      </c>
      <c r="I3446" s="42">
        <v>0</v>
      </c>
      <c r="J3446" s="42">
        <f t="shared" si="80"/>
        <v>1</v>
      </c>
      <c r="K3446" s="42">
        <f t="shared" si="80"/>
        <v>0.93833735074839997</v>
      </c>
      <c r="L3446" s="43">
        <f t="shared" si="80"/>
        <v>0.91524910708876683</v>
      </c>
      <c r="M3446" s="43">
        <f t="shared" si="79"/>
        <v>1</v>
      </c>
    </row>
    <row r="3447" spans="1:13" x14ac:dyDescent="0.3">
      <c r="A3447" s="42" t="s">
        <v>3938</v>
      </c>
      <c r="B3447" s="42" t="s">
        <v>3939</v>
      </c>
      <c r="C3447" s="42" t="s">
        <v>4038</v>
      </c>
      <c r="D3447" s="42" t="s">
        <v>4039</v>
      </c>
      <c r="E3447" s="42">
        <v>0</v>
      </c>
      <c r="F3447" s="42">
        <v>0</v>
      </c>
      <c r="G3447" s="42">
        <v>0.24493697353499999</v>
      </c>
      <c r="H3447" s="42">
        <v>9.2598716846400003E-2</v>
      </c>
      <c r="I3447" s="42">
        <v>0</v>
      </c>
      <c r="J3447" s="42">
        <f t="shared" si="80"/>
        <v>1</v>
      </c>
      <c r="K3447" s="42">
        <f t="shared" si="80"/>
        <v>0.80325351504381692</v>
      </c>
      <c r="L3447" s="42">
        <f t="shared" si="80"/>
        <v>0.91524910708876683</v>
      </c>
      <c r="M3447" s="42">
        <f t="shared" si="79"/>
        <v>1</v>
      </c>
    </row>
    <row r="3448" spans="1:13" x14ac:dyDescent="0.3">
      <c r="A3448" s="42" t="s">
        <v>3938</v>
      </c>
      <c r="B3448" s="42" t="s">
        <v>3939</v>
      </c>
      <c r="C3448" s="42" t="s">
        <v>3944</v>
      </c>
      <c r="D3448" s="42" t="s">
        <v>4040</v>
      </c>
      <c r="E3448" s="42">
        <v>0</v>
      </c>
      <c r="F3448" s="42">
        <v>0</v>
      </c>
      <c r="G3448" s="42">
        <v>0</v>
      </c>
      <c r="H3448" s="42">
        <v>0.102520007937</v>
      </c>
      <c r="I3448" s="42">
        <v>0</v>
      </c>
      <c r="J3448" s="42">
        <f t="shared" si="80"/>
        <v>1</v>
      </c>
      <c r="K3448" s="42">
        <f t="shared" si="80"/>
        <v>1</v>
      </c>
      <c r="L3448" s="42">
        <f t="shared" si="80"/>
        <v>0.90701301817748214</v>
      </c>
      <c r="M3448" s="42">
        <f t="shared" si="79"/>
        <v>1</v>
      </c>
    </row>
    <row r="3449" spans="1:13" x14ac:dyDescent="0.3">
      <c r="A3449" s="42" t="s">
        <v>3938</v>
      </c>
      <c r="B3449" s="42" t="s">
        <v>3939</v>
      </c>
      <c r="C3449" s="42" t="s">
        <v>3952</v>
      </c>
      <c r="D3449" s="42" t="s">
        <v>4041</v>
      </c>
      <c r="E3449" s="42">
        <v>0</v>
      </c>
      <c r="F3449" s="42">
        <v>0</v>
      </c>
      <c r="G3449" s="42">
        <v>0</v>
      </c>
      <c r="H3449" s="42">
        <v>0.102520007937</v>
      </c>
      <c r="I3449" s="42">
        <v>0</v>
      </c>
      <c r="J3449" s="42">
        <f t="shared" si="80"/>
        <v>1</v>
      </c>
      <c r="K3449" s="42">
        <f t="shared" si="80"/>
        <v>1</v>
      </c>
      <c r="L3449" s="42">
        <f t="shared" si="80"/>
        <v>0.90701301817748214</v>
      </c>
      <c r="M3449" s="42">
        <f t="shared" si="79"/>
        <v>1</v>
      </c>
    </row>
    <row r="3450" spans="1:13" x14ac:dyDescent="0.3">
      <c r="A3450" s="42" t="s">
        <v>3938</v>
      </c>
      <c r="B3450" s="42" t="s">
        <v>4042</v>
      </c>
      <c r="C3450" s="42" t="s">
        <v>4043</v>
      </c>
      <c r="D3450" s="42" t="s">
        <v>4044</v>
      </c>
      <c r="E3450" s="42">
        <v>0</v>
      </c>
      <c r="F3450" s="42">
        <v>0</v>
      </c>
      <c r="G3450" s="42">
        <v>0</v>
      </c>
      <c r="H3450" s="42">
        <v>0.115748396058</v>
      </c>
      <c r="I3450" s="42">
        <v>0</v>
      </c>
      <c r="J3450" s="42">
        <f t="shared" si="80"/>
        <v>1</v>
      </c>
      <c r="K3450" s="42">
        <f t="shared" si="80"/>
        <v>1</v>
      </c>
      <c r="L3450" s="42">
        <f t="shared" si="80"/>
        <v>0.89625941075340521</v>
      </c>
      <c r="M3450" s="42">
        <f t="shared" si="79"/>
        <v>1</v>
      </c>
    </row>
    <row r="3451" spans="1:13" x14ac:dyDescent="0.3">
      <c r="A3451" s="42" t="s">
        <v>3938</v>
      </c>
      <c r="B3451" s="42" t="s">
        <v>3939</v>
      </c>
      <c r="C3451" s="42" t="s">
        <v>3952</v>
      </c>
      <c r="D3451" s="42" t="s">
        <v>4045</v>
      </c>
      <c r="E3451" s="42">
        <v>0</v>
      </c>
      <c r="F3451" s="42">
        <v>0</v>
      </c>
      <c r="G3451" s="42">
        <v>0.46597765696900001</v>
      </c>
      <c r="H3451" s="42">
        <v>0.30094582975099998</v>
      </c>
      <c r="I3451" s="42">
        <v>0</v>
      </c>
      <c r="J3451" s="42">
        <f t="shared" si="80"/>
        <v>1</v>
      </c>
      <c r="K3451" s="42">
        <f t="shared" si="80"/>
        <v>0.68213863645613959</v>
      </c>
      <c r="L3451" s="42">
        <f t="shared" si="80"/>
        <v>0.76867151354903018</v>
      </c>
      <c r="M3451" s="42">
        <f t="shared" si="79"/>
        <v>1</v>
      </c>
    </row>
    <row r="3452" spans="1:13" x14ac:dyDescent="0.3">
      <c r="A3452" s="42" t="s">
        <v>3938</v>
      </c>
      <c r="B3452" s="42" t="s">
        <v>3939</v>
      </c>
      <c r="C3452" s="42" t="s">
        <v>3966</v>
      </c>
      <c r="D3452" s="42" t="s">
        <v>4046</v>
      </c>
      <c r="E3452" s="42">
        <v>0</v>
      </c>
      <c r="F3452" s="42">
        <v>0</v>
      </c>
      <c r="G3452" s="42">
        <v>0.46597765696900001</v>
      </c>
      <c r="H3452" s="42">
        <v>0.30094582975099998</v>
      </c>
      <c r="I3452" s="42">
        <v>0</v>
      </c>
      <c r="J3452" s="42">
        <f t="shared" si="80"/>
        <v>1</v>
      </c>
      <c r="K3452" s="42">
        <f t="shared" si="80"/>
        <v>0.68213863645613959</v>
      </c>
      <c r="L3452" s="42">
        <f t="shared" si="80"/>
        <v>0.76867151354903018</v>
      </c>
      <c r="M3452" s="42">
        <f t="shared" si="79"/>
        <v>1</v>
      </c>
    </row>
    <row r="3453" spans="1:13" x14ac:dyDescent="0.3">
      <c r="A3453" s="42" t="s">
        <v>3938</v>
      </c>
      <c r="B3453" s="42" t="s">
        <v>3939</v>
      </c>
      <c r="C3453" s="42" t="s">
        <v>3942</v>
      </c>
      <c r="D3453" s="42" t="s">
        <v>4047</v>
      </c>
      <c r="E3453" s="42">
        <v>0</v>
      </c>
      <c r="F3453" s="42">
        <v>0</v>
      </c>
      <c r="G3453" s="42">
        <v>0</v>
      </c>
      <c r="H3453" s="42">
        <v>0</v>
      </c>
      <c r="I3453" s="42">
        <v>1.6943409013899999E-2</v>
      </c>
      <c r="J3453" s="42">
        <f t="shared" si="80"/>
        <v>1</v>
      </c>
      <c r="K3453" s="42">
        <f t="shared" si="80"/>
        <v>1</v>
      </c>
      <c r="L3453" s="42">
        <f t="shared" si="80"/>
        <v>1</v>
      </c>
      <c r="M3453" s="42">
        <f t="shared" si="79"/>
        <v>0.98333888703764794</v>
      </c>
    </row>
    <row r="3454" spans="1:13" x14ac:dyDescent="0.3">
      <c r="A3454" s="42" t="s">
        <v>3938</v>
      </c>
      <c r="B3454" s="42" t="s">
        <v>3939</v>
      </c>
      <c r="C3454" s="42" t="s">
        <v>3942</v>
      </c>
      <c r="D3454" s="42" t="s">
        <v>4048</v>
      </c>
      <c r="E3454" s="42">
        <v>0</v>
      </c>
      <c r="F3454" s="42">
        <v>0</v>
      </c>
      <c r="G3454" s="42">
        <v>2.9870362626199999E-2</v>
      </c>
      <c r="H3454" s="42">
        <v>0</v>
      </c>
      <c r="I3454" s="42">
        <v>1.6943409013899999E-2</v>
      </c>
      <c r="J3454" s="42">
        <f t="shared" si="80"/>
        <v>1</v>
      </c>
      <c r="K3454" s="42">
        <f t="shared" si="80"/>
        <v>0.97099599744764986</v>
      </c>
      <c r="L3454" s="42">
        <f t="shared" si="80"/>
        <v>1</v>
      </c>
      <c r="M3454" s="42">
        <f t="shared" si="79"/>
        <v>0.98333888703764794</v>
      </c>
    </row>
    <row r="3455" spans="1:13" x14ac:dyDescent="0.3">
      <c r="A3455" s="42" t="s">
        <v>3938</v>
      </c>
      <c r="B3455" s="42" t="s">
        <v>3955</v>
      </c>
      <c r="C3455" s="42" t="s">
        <v>3956</v>
      </c>
      <c r="D3455" s="42" t="s">
        <v>4049</v>
      </c>
      <c r="E3455" s="42">
        <v>0</v>
      </c>
      <c r="F3455" s="42">
        <v>0</v>
      </c>
      <c r="G3455" s="42">
        <v>0</v>
      </c>
      <c r="H3455" s="42">
        <v>6.6141940604500004E-3</v>
      </c>
      <c r="I3455" s="42">
        <v>1.6943409013899999E-2</v>
      </c>
      <c r="J3455" s="42">
        <f t="shared" si="80"/>
        <v>1</v>
      </c>
      <c r="K3455" s="42">
        <f t="shared" si="80"/>
        <v>1</v>
      </c>
      <c r="L3455" s="42">
        <f t="shared" si="80"/>
        <v>0.99342926604902126</v>
      </c>
      <c r="M3455" s="42">
        <f t="shared" si="79"/>
        <v>0.98333888703764794</v>
      </c>
    </row>
    <row r="3456" spans="1:13" x14ac:dyDescent="0.3">
      <c r="A3456" s="42" t="s">
        <v>3938</v>
      </c>
      <c r="B3456" s="42" t="s">
        <v>3939</v>
      </c>
      <c r="C3456" s="42" t="s">
        <v>4025</v>
      </c>
      <c r="D3456" s="42" t="s">
        <v>4050</v>
      </c>
      <c r="E3456" s="42">
        <v>0</v>
      </c>
      <c r="F3456" s="42">
        <v>0</v>
      </c>
      <c r="G3456" s="42">
        <v>0</v>
      </c>
      <c r="H3456" s="42">
        <v>1.3228388120900001E-2</v>
      </c>
      <c r="I3456" s="42">
        <v>1.6943409013899999E-2</v>
      </c>
      <c r="J3456" s="42">
        <f t="shared" si="80"/>
        <v>1</v>
      </c>
      <c r="K3456" s="42">
        <f t="shared" si="80"/>
        <v>1</v>
      </c>
      <c r="L3456" s="42">
        <f t="shared" si="80"/>
        <v>0.98694431751420519</v>
      </c>
      <c r="M3456" s="42">
        <f t="shared" si="79"/>
        <v>0.98333888703764794</v>
      </c>
    </row>
    <row r="3457" spans="1:13" x14ac:dyDescent="0.3">
      <c r="A3457" s="42" t="s">
        <v>3938</v>
      </c>
      <c r="B3457" s="42" t="s">
        <v>3946</v>
      </c>
      <c r="C3457" s="42" t="s">
        <v>4000</v>
      </c>
      <c r="D3457" s="42" t="s">
        <v>4051</v>
      </c>
      <c r="E3457" s="42">
        <v>0</v>
      </c>
      <c r="F3457" s="42">
        <v>0</v>
      </c>
      <c r="G3457" s="42">
        <v>0</v>
      </c>
      <c r="H3457" s="42">
        <v>0</v>
      </c>
      <c r="I3457" s="42">
        <v>2.54151135208E-2</v>
      </c>
      <c r="J3457" s="42">
        <f t="shared" si="80"/>
        <v>1</v>
      </c>
      <c r="K3457" s="42">
        <f t="shared" si="80"/>
        <v>1</v>
      </c>
      <c r="L3457" s="42">
        <f t="shared" si="80"/>
        <v>1</v>
      </c>
      <c r="M3457" s="42">
        <f t="shared" si="79"/>
        <v>0.97521480502317126</v>
      </c>
    </row>
    <row r="3458" spans="1:13" x14ac:dyDescent="0.3">
      <c r="A3458" s="42" t="s">
        <v>3938</v>
      </c>
      <c r="B3458" s="42" t="s">
        <v>3946</v>
      </c>
      <c r="C3458" s="42" t="s">
        <v>3984</v>
      </c>
      <c r="D3458" s="42" t="s">
        <v>4052</v>
      </c>
      <c r="E3458" s="42">
        <v>0</v>
      </c>
      <c r="F3458" s="42">
        <v>0</v>
      </c>
      <c r="G3458" s="42">
        <v>0</v>
      </c>
      <c r="H3458" s="42">
        <v>1.3228388120900001E-2</v>
      </c>
      <c r="I3458" s="42">
        <v>2.54151135208E-2</v>
      </c>
      <c r="J3458" s="42">
        <f t="shared" si="80"/>
        <v>1</v>
      </c>
      <c r="K3458" s="42">
        <f t="shared" si="80"/>
        <v>1</v>
      </c>
      <c r="L3458" s="42">
        <f t="shared" si="80"/>
        <v>0.98694431751420519</v>
      </c>
      <c r="M3458" s="42">
        <f t="shared" si="79"/>
        <v>0.97521480502317126</v>
      </c>
    </row>
    <row r="3459" spans="1:13" x14ac:dyDescent="0.3">
      <c r="A3459" s="42" t="s">
        <v>3938</v>
      </c>
      <c r="B3459" s="42" t="s">
        <v>3939</v>
      </c>
      <c r="C3459" s="42" t="s">
        <v>3940</v>
      </c>
      <c r="D3459" s="42" t="s">
        <v>4053</v>
      </c>
      <c r="E3459" s="42">
        <v>0</v>
      </c>
      <c r="F3459" s="42">
        <v>0</v>
      </c>
      <c r="G3459" s="42">
        <v>4.7792580201899998E-2</v>
      </c>
      <c r="H3459" s="42">
        <v>0</v>
      </c>
      <c r="I3459" s="42">
        <v>6.7773636055599995E-2</v>
      </c>
      <c r="J3459" s="42">
        <f t="shared" si="80"/>
        <v>1</v>
      </c>
      <c r="K3459" s="42">
        <f t="shared" si="80"/>
        <v>0.95438736530020973</v>
      </c>
      <c r="L3459" s="42">
        <f t="shared" si="80"/>
        <v>1</v>
      </c>
      <c r="M3459" s="42">
        <f t="shared" si="80"/>
        <v>0.93652808632178008</v>
      </c>
    </row>
    <row r="3460" spans="1:13" x14ac:dyDescent="0.3">
      <c r="A3460" s="42" t="s">
        <v>3938</v>
      </c>
      <c r="B3460" s="42" t="s">
        <v>3938</v>
      </c>
      <c r="C3460" s="42" t="s">
        <v>3962</v>
      </c>
      <c r="D3460" s="42" t="s">
        <v>4054</v>
      </c>
      <c r="E3460" s="42">
        <v>0</v>
      </c>
      <c r="F3460" s="42">
        <v>0</v>
      </c>
      <c r="G3460" s="42">
        <v>0</v>
      </c>
      <c r="H3460" s="42">
        <v>0</v>
      </c>
      <c r="I3460" s="42">
        <v>9.3188749576399998E-2</v>
      </c>
      <c r="J3460" s="42">
        <f t="shared" ref="J3460:M3523" si="81">($E3460+1)/(F3460+1)</f>
        <v>1</v>
      </c>
      <c r="K3460" s="42">
        <f t="shared" si="81"/>
        <v>1</v>
      </c>
      <c r="L3460" s="42">
        <f t="shared" si="81"/>
        <v>1</v>
      </c>
      <c r="M3460" s="42">
        <f t="shared" si="81"/>
        <v>0.91475511469313064</v>
      </c>
    </row>
    <row r="3461" spans="1:13" x14ac:dyDescent="0.3">
      <c r="A3461" s="42" t="s">
        <v>3938</v>
      </c>
      <c r="B3461" s="42" t="s">
        <v>3939</v>
      </c>
      <c r="C3461" s="42" t="s">
        <v>3940</v>
      </c>
      <c r="D3461" s="42" t="s">
        <v>4055</v>
      </c>
      <c r="E3461" s="42">
        <v>0</v>
      </c>
      <c r="F3461" s="42">
        <v>0</v>
      </c>
      <c r="G3461" s="42">
        <v>0</v>
      </c>
      <c r="H3461" s="42">
        <v>6.6141940604500004E-3</v>
      </c>
      <c r="I3461" s="42">
        <v>0.118603863097</v>
      </c>
      <c r="J3461" s="42">
        <f t="shared" si="81"/>
        <v>1</v>
      </c>
      <c r="K3461" s="42">
        <f t="shared" si="81"/>
        <v>1</v>
      </c>
      <c r="L3461" s="42">
        <f t="shared" si="81"/>
        <v>0.99342926604902126</v>
      </c>
      <c r="M3461" s="42">
        <f t="shared" si="81"/>
        <v>0.89397152378087652</v>
      </c>
    </row>
    <row r="3462" spans="1:13" x14ac:dyDescent="0.3">
      <c r="A3462" s="42" t="s">
        <v>3938</v>
      </c>
      <c r="B3462" s="42" t="s">
        <v>3955</v>
      </c>
      <c r="C3462" s="42" t="s">
        <v>3956</v>
      </c>
      <c r="D3462" s="42" t="s">
        <v>4056</v>
      </c>
      <c r="E3462" s="42">
        <v>0</v>
      </c>
      <c r="F3462" s="42">
        <v>0</v>
      </c>
      <c r="G3462" s="42">
        <v>0</v>
      </c>
      <c r="H3462" s="42">
        <v>0.22818969508600001</v>
      </c>
      <c r="I3462" s="42">
        <v>0.38122670281299997</v>
      </c>
      <c r="J3462" s="42">
        <f t="shared" si="81"/>
        <v>1</v>
      </c>
      <c r="K3462" s="42">
        <f t="shared" si="81"/>
        <v>1</v>
      </c>
      <c r="L3462" s="42">
        <f t="shared" si="81"/>
        <v>0.81420647315395211</v>
      </c>
      <c r="M3462" s="42">
        <f t="shared" si="81"/>
        <v>0.72399411187418006</v>
      </c>
    </row>
    <row r="3463" spans="1:13" x14ac:dyDescent="0.3">
      <c r="A3463" s="42" t="s">
        <v>3938</v>
      </c>
      <c r="B3463" s="42" t="s">
        <v>3955</v>
      </c>
      <c r="C3463" s="42" t="s">
        <v>3956</v>
      </c>
      <c r="D3463" s="42" t="s">
        <v>4057</v>
      </c>
      <c r="E3463" s="42">
        <v>0</v>
      </c>
      <c r="F3463" s="42">
        <v>0</v>
      </c>
      <c r="G3463" s="42">
        <v>0.32259991636300001</v>
      </c>
      <c r="H3463" s="42">
        <v>0.28110324756900001</v>
      </c>
      <c r="I3463" s="42">
        <v>0.47441545238900001</v>
      </c>
      <c r="J3463" s="42">
        <f t="shared" si="81"/>
        <v>1</v>
      </c>
      <c r="K3463" s="42">
        <f t="shared" si="81"/>
        <v>0.75608654410767451</v>
      </c>
      <c r="L3463" s="42">
        <f t="shared" si="81"/>
        <v>0.78057721100745248</v>
      </c>
      <c r="M3463" s="42">
        <f t="shared" si="81"/>
        <v>0.67823488853138159</v>
      </c>
    </row>
    <row r="3464" spans="1:13" x14ac:dyDescent="0.3">
      <c r="A3464" s="42" t="s">
        <v>3938</v>
      </c>
      <c r="B3464" s="42" t="s">
        <v>3939</v>
      </c>
      <c r="C3464" s="42" t="s">
        <v>3940</v>
      </c>
      <c r="D3464" s="42" t="s">
        <v>4058</v>
      </c>
      <c r="E3464" s="42">
        <v>0</v>
      </c>
      <c r="F3464" s="42">
        <v>0</v>
      </c>
      <c r="G3464" s="42">
        <v>0.11350737798</v>
      </c>
      <c r="H3464" s="42">
        <v>1.98425821814E-2</v>
      </c>
      <c r="I3464" s="42">
        <v>0.51677397492400001</v>
      </c>
      <c r="J3464" s="42">
        <f t="shared" si="81"/>
        <v>1</v>
      </c>
      <c r="K3464" s="42">
        <f t="shared" si="81"/>
        <v>0.89806320081514657</v>
      </c>
      <c r="L3464" s="42">
        <f t="shared" si="81"/>
        <v>0.98054348531029423</v>
      </c>
      <c r="M3464" s="42">
        <f t="shared" si="81"/>
        <v>0.65929401251106412</v>
      </c>
    </row>
    <row r="3465" spans="1:13" x14ac:dyDescent="0.3">
      <c r="A3465" s="42" t="s">
        <v>3938</v>
      </c>
      <c r="B3465" s="42" t="s">
        <v>3939</v>
      </c>
      <c r="C3465" s="42" t="s">
        <v>4021</v>
      </c>
      <c r="D3465" s="42" t="s">
        <v>4059</v>
      </c>
      <c r="E3465" s="42">
        <v>4.6636957197599999E-2</v>
      </c>
      <c r="F3465" s="42">
        <v>3.8127919168799998E-2</v>
      </c>
      <c r="G3465" s="42">
        <v>0.101559232929</v>
      </c>
      <c r="H3465" s="42">
        <v>8.5984522785900006E-2</v>
      </c>
      <c r="I3465" s="42">
        <v>0</v>
      </c>
      <c r="J3465" s="42">
        <f t="shared" si="81"/>
        <v>1.0081965217115179</v>
      </c>
      <c r="K3465" s="42">
        <f t="shared" si="81"/>
        <v>0.95014133231368414</v>
      </c>
      <c r="L3465" s="42">
        <f t="shared" si="81"/>
        <v>0.9637678394464031</v>
      </c>
      <c r="M3465" s="42">
        <f t="shared" si="81"/>
        <v>1.0466369571976</v>
      </c>
    </row>
    <row r="3466" spans="1:13" x14ac:dyDescent="0.3">
      <c r="A3466" s="42" t="s">
        <v>3938</v>
      </c>
      <c r="B3466" s="42" t="s">
        <v>3939</v>
      </c>
      <c r="C3466" s="42" t="s">
        <v>3940</v>
      </c>
      <c r="D3466" s="42" t="s">
        <v>4060</v>
      </c>
      <c r="E3466" s="42">
        <v>4.6636957197599999E-2</v>
      </c>
      <c r="F3466" s="42">
        <v>3.8127919168799998E-2</v>
      </c>
      <c r="G3466" s="42">
        <v>0.101559232929</v>
      </c>
      <c r="H3466" s="42">
        <v>8.5984522785900006E-2</v>
      </c>
      <c r="I3466" s="42">
        <v>0</v>
      </c>
      <c r="J3466" s="42">
        <f t="shared" si="81"/>
        <v>1.0081965217115179</v>
      </c>
      <c r="K3466" s="42">
        <f t="shared" si="81"/>
        <v>0.95014133231368414</v>
      </c>
      <c r="L3466" s="42">
        <f t="shared" si="81"/>
        <v>0.9637678394464031</v>
      </c>
      <c r="M3466" s="42">
        <f t="shared" si="81"/>
        <v>1.0466369571976</v>
      </c>
    </row>
    <row r="3467" spans="1:13" x14ac:dyDescent="0.3">
      <c r="A3467" s="42" t="s">
        <v>3938</v>
      </c>
      <c r="B3467" s="42" t="s">
        <v>3939</v>
      </c>
      <c r="C3467" s="42" t="s">
        <v>3940</v>
      </c>
      <c r="D3467" s="42" t="s">
        <v>4061</v>
      </c>
      <c r="E3467" s="42">
        <v>1.55456523992E-2</v>
      </c>
      <c r="F3467" s="42">
        <v>6.3546531948E-3</v>
      </c>
      <c r="G3467" s="42">
        <v>0.179222175757</v>
      </c>
      <c r="H3467" s="42">
        <v>9.5905813876599993E-2</v>
      </c>
      <c r="I3467" s="42">
        <v>0</v>
      </c>
      <c r="J3467" s="42">
        <f t="shared" si="81"/>
        <v>1.0091329623957339</v>
      </c>
      <c r="K3467" s="42">
        <f t="shared" si="81"/>
        <v>0.86119958840434097</v>
      </c>
      <c r="L3467" s="42">
        <f t="shared" si="81"/>
        <v>0.9266723832834336</v>
      </c>
      <c r="M3467" s="42">
        <f t="shared" si="81"/>
        <v>1.0155456523991999</v>
      </c>
    </row>
    <row r="3468" spans="1:13" x14ac:dyDescent="0.3">
      <c r="A3468" s="42" t="s">
        <v>3938</v>
      </c>
      <c r="B3468" s="42" t="s">
        <v>3939</v>
      </c>
      <c r="C3468" s="42" t="s">
        <v>3940</v>
      </c>
      <c r="D3468" s="42" t="s">
        <v>4062</v>
      </c>
      <c r="E3468" s="42">
        <v>1.03637682661E-2</v>
      </c>
      <c r="F3468" s="42">
        <v>0</v>
      </c>
      <c r="G3468" s="42">
        <v>0</v>
      </c>
      <c r="H3468" s="42">
        <v>4.6299358423200002E-2</v>
      </c>
      <c r="I3468" s="42">
        <v>0</v>
      </c>
      <c r="J3468" s="42">
        <f t="shared" si="81"/>
        <v>1.0103637682661</v>
      </c>
      <c r="K3468" s="42">
        <f t="shared" si="81"/>
        <v>1.0103637682661</v>
      </c>
      <c r="L3468" s="42">
        <f t="shared" si="81"/>
        <v>0.96565458072032462</v>
      </c>
      <c r="M3468" s="42">
        <f t="shared" si="81"/>
        <v>1.0103637682661</v>
      </c>
    </row>
    <row r="3469" spans="1:13" x14ac:dyDescent="0.3">
      <c r="A3469" s="42" t="s">
        <v>3938</v>
      </c>
      <c r="B3469" s="42" t="s">
        <v>3939</v>
      </c>
      <c r="C3469" s="42" t="s">
        <v>3940</v>
      </c>
      <c r="D3469" s="42" t="s">
        <v>4063</v>
      </c>
      <c r="E3469" s="42">
        <v>1.03637682661E-2</v>
      </c>
      <c r="F3469" s="42">
        <v>0</v>
      </c>
      <c r="G3469" s="42">
        <v>0</v>
      </c>
      <c r="H3469" s="42">
        <v>0</v>
      </c>
      <c r="I3469" s="42">
        <v>0.25415113520799998</v>
      </c>
      <c r="J3469" s="42">
        <f t="shared" si="81"/>
        <v>1.0103637682661</v>
      </c>
      <c r="K3469" s="42">
        <f t="shared" si="81"/>
        <v>1.0103637682661</v>
      </c>
      <c r="L3469" s="42">
        <f t="shared" si="81"/>
        <v>1.0103637682661</v>
      </c>
      <c r="M3469" s="42">
        <f t="shared" si="81"/>
        <v>0.80561563905815226</v>
      </c>
    </row>
    <row r="3470" spans="1:13" x14ac:dyDescent="0.3">
      <c r="A3470" s="42" t="s">
        <v>3938</v>
      </c>
      <c r="B3470" s="42" t="s">
        <v>3939</v>
      </c>
      <c r="C3470" s="42" t="s">
        <v>3940</v>
      </c>
      <c r="D3470" s="42" t="s">
        <v>4064</v>
      </c>
      <c r="E3470" s="42">
        <v>0.108819566794</v>
      </c>
      <c r="F3470" s="42">
        <v>9.5319797922000002E-2</v>
      </c>
      <c r="G3470" s="42">
        <v>8.9611087878600004E-2</v>
      </c>
      <c r="H3470" s="42">
        <v>0.20173291884399999</v>
      </c>
      <c r="I3470" s="42">
        <v>0</v>
      </c>
      <c r="J3470" s="42">
        <f t="shared" si="81"/>
        <v>1.0123249565082373</v>
      </c>
      <c r="K3470" s="42">
        <f t="shared" si="81"/>
        <v>1.0176287476596788</v>
      </c>
      <c r="L3470" s="42">
        <f t="shared" si="81"/>
        <v>0.92268385879004</v>
      </c>
      <c r="M3470" s="42">
        <f t="shared" si="81"/>
        <v>1.108819566794</v>
      </c>
    </row>
    <row r="3471" spans="1:13" x14ac:dyDescent="0.3">
      <c r="A3471" s="42" t="s">
        <v>3938</v>
      </c>
      <c r="B3471" s="42" t="s">
        <v>3955</v>
      </c>
      <c r="C3471" s="42" t="s">
        <v>3956</v>
      </c>
      <c r="D3471" s="42" t="s">
        <v>4065</v>
      </c>
      <c r="E3471" s="42">
        <v>0.44046015131100003</v>
      </c>
      <c r="F3471" s="42">
        <v>0.419407110857</v>
      </c>
      <c r="G3471" s="42">
        <v>0.50182209211999995</v>
      </c>
      <c r="H3471" s="42">
        <v>0.53574971889699996</v>
      </c>
      <c r="I3471" s="42">
        <v>0.20332090816699999</v>
      </c>
      <c r="J3471" s="42">
        <f t="shared" si="81"/>
        <v>1.0148322777115641</v>
      </c>
      <c r="K3471" s="42">
        <f t="shared" si="81"/>
        <v>0.95914167121993776</v>
      </c>
      <c r="L3471" s="42">
        <f t="shared" si="81"/>
        <v>0.9379524108560876</v>
      </c>
      <c r="M3471" s="42">
        <f t="shared" si="81"/>
        <v>1.1970706579886745</v>
      </c>
    </row>
    <row r="3472" spans="1:13" x14ac:dyDescent="0.3">
      <c r="A3472" s="42" t="s">
        <v>3938</v>
      </c>
      <c r="B3472" s="42" t="s">
        <v>3938</v>
      </c>
      <c r="C3472" s="42" t="s">
        <v>3962</v>
      </c>
      <c r="D3472" s="42" t="s">
        <v>4066</v>
      </c>
      <c r="E3472" s="42">
        <v>0.48709710850900001</v>
      </c>
      <c r="F3472" s="42">
        <v>0.46071235662299997</v>
      </c>
      <c r="G3472" s="42">
        <v>0.33454806141299998</v>
      </c>
      <c r="H3472" s="42">
        <v>0.429922613929</v>
      </c>
      <c r="I3472" s="42">
        <v>0.80481192816000002</v>
      </c>
      <c r="J3472" s="42">
        <f t="shared" si="81"/>
        <v>1.0180629346814032</v>
      </c>
      <c r="K3472" s="42">
        <f t="shared" si="81"/>
        <v>1.1143076457917023</v>
      </c>
      <c r="L3472" s="42">
        <f t="shared" si="81"/>
        <v>1.0399843278391838</v>
      </c>
      <c r="M3472" s="42">
        <f t="shared" si="81"/>
        <v>0.82396236710663295</v>
      </c>
    </row>
    <row r="3473" spans="1:13" x14ac:dyDescent="0.3">
      <c r="A3473" s="42" t="s">
        <v>3938</v>
      </c>
      <c r="B3473" s="42" t="s">
        <v>3946</v>
      </c>
      <c r="C3473" s="42" t="s">
        <v>3947</v>
      </c>
      <c r="D3473" s="42" t="s">
        <v>4067</v>
      </c>
      <c r="E3473" s="42">
        <v>1.1192869727400001</v>
      </c>
      <c r="F3473" s="42">
        <v>1.0802910431199999</v>
      </c>
      <c r="G3473" s="42">
        <v>1.24260708525</v>
      </c>
      <c r="H3473" s="42">
        <v>0.84000264567799998</v>
      </c>
      <c r="I3473" s="42">
        <v>0.79634022365299995</v>
      </c>
      <c r="J3473" s="42">
        <f t="shared" si="81"/>
        <v>1.0187454201415562</v>
      </c>
      <c r="K3473" s="42">
        <f t="shared" si="81"/>
        <v>0.94501037951717148</v>
      </c>
      <c r="L3473" s="42">
        <f t="shared" si="81"/>
        <v>1.1517847421132865</v>
      </c>
      <c r="M3473" s="42">
        <f t="shared" si="81"/>
        <v>1.1797803917290581</v>
      </c>
    </row>
    <row r="3474" spans="1:13" x14ac:dyDescent="0.3">
      <c r="A3474" s="42" t="s">
        <v>3938</v>
      </c>
      <c r="B3474" s="42" t="s">
        <v>3946</v>
      </c>
      <c r="C3474" s="42" t="s">
        <v>3947</v>
      </c>
      <c r="D3474" s="42" t="s">
        <v>4068</v>
      </c>
      <c r="E3474" s="42">
        <v>1.08819566794</v>
      </c>
      <c r="F3474" s="42">
        <v>1.0453404505399999</v>
      </c>
      <c r="G3474" s="42">
        <v>1.18286636</v>
      </c>
      <c r="H3474" s="42">
        <v>0.72756134665000005</v>
      </c>
      <c r="I3474" s="42">
        <v>0.38122670281299997</v>
      </c>
      <c r="J3474" s="42">
        <f t="shared" si="81"/>
        <v>1.0209526083487401</v>
      </c>
      <c r="K3474" s="42">
        <f t="shared" si="81"/>
        <v>0.95663010168886375</v>
      </c>
      <c r="L3474" s="42">
        <f t="shared" si="81"/>
        <v>1.2087534095326478</v>
      </c>
      <c r="M3474" s="42">
        <f t="shared" si="81"/>
        <v>1.5118413680297305</v>
      </c>
    </row>
    <row r="3475" spans="1:13" x14ac:dyDescent="0.3">
      <c r="A3475" s="42" t="s">
        <v>3938</v>
      </c>
      <c r="B3475" s="42" t="s">
        <v>3939</v>
      </c>
      <c r="C3475" s="42" t="s">
        <v>3952</v>
      </c>
      <c r="D3475" s="42" t="s">
        <v>4069</v>
      </c>
      <c r="E3475" s="42">
        <v>2.5909420665400001E-2</v>
      </c>
      <c r="F3475" s="42">
        <v>0</v>
      </c>
      <c r="G3475" s="42">
        <v>7.1688870302899999E-2</v>
      </c>
      <c r="H3475" s="42">
        <v>6.9449037634799995E-2</v>
      </c>
      <c r="I3475" s="42">
        <v>0</v>
      </c>
      <c r="J3475" s="42">
        <f t="shared" si="81"/>
        <v>1.0259094206654</v>
      </c>
      <c r="K3475" s="42">
        <f t="shared" si="81"/>
        <v>0.95728289160588098</v>
      </c>
      <c r="L3475" s="42">
        <f t="shared" si="81"/>
        <v>0.95928780574183092</v>
      </c>
      <c r="M3475" s="42">
        <f t="shared" si="81"/>
        <v>1.0259094206654</v>
      </c>
    </row>
    <row r="3476" spans="1:13" x14ac:dyDescent="0.3">
      <c r="A3476" s="42" t="s">
        <v>3938</v>
      </c>
      <c r="B3476" s="42" t="s">
        <v>3939</v>
      </c>
      <c r="C3476" s="42" t="s">
        <v>3966</v>
      </c>
      <c r="D3476" s="42" t="s">
        <v>4070</v>
      </c>
      <c r="E3476" s="42">
        <v>2.5909420665400001E-2</v>
      </c>
      <c r="F3476" s="42">
        <v>0</v>
      </c>
      <c r="G3476" s="42">
        <v>7.1688870302899999E-2</v>
      </c>
      <c r="H3476" s="42">
        <v>6.9449037634799995E-2</v>
      </c>
      <c r="I3476" s="42">
        <v>0</v>
      </c>
      <c r="J3476" s="42">
        <f t="shared" si="81"/>
        <v>1.0259094206654</v>
      </c>
      <c r="K3476" s="42">
        <f t="shared" si="81"/>
        <v>0.95728289160588098</v>
      </c>
      <c r="L3476" s="42">
        <f t="shared" si="81"/>
        <v>0.95928780574183092</v>
      </c>
      <c r="M3476" s="42">
        <f t="shared" si="81"/>
        <v>1.0259094206654</v>
      </c>
    </row>
    <row r="3477" spans="1:13" x14ac:dyDescent="0.3">
      <c r="A3477" s="42" t="s">
        <v>3938</v>
      </c>
      <c r="B3477" s="42" t="s">
        <v>3939</v>
      </c>
      <c r="C3477" s="42" t="s">
        <v>3944</v>
      </c>
      <c r="D3477" s="42" t="s">
        <v>4071</v>
      </c>
      <c r="E3477" s="42">
        <v>2.5909420665400001E-2</v>
      </c>
      <c r="F3477" s="42">
        <v>0</v>
      </c>
      <c r="G3477" s="42">
        <v>7.1688870302899999E-2</v>
      </c>
      <c r="H3477" s="42">
        <v>6.9449037634799995E-2</v>
      </c>
      <c r="I3477" s="42">
        <v>0</v>
      </c>
      <c r="J3477" s="42">
        <f t="shared" si="81"/>
        <v>1.0259094206654</v>
      </c>
      <c r="K3477" s="42">
        <f t="shared" si="81"/>
        <v>0.95728289160588098</v>
      </c>
      <c r="L3477" s="42">
        <f t="shared" si="81"/>
        <v>0.95928780574183092</v>
      </c>
      <c r="M3477" s="42">
        <f t="shared" si="81"/>
        <v>1.0259094206654</v>
      </c>
    </row>
    <row r="3478" spans="1:13" x14ac:dyDescent="0.3">
      <c r="A3478" s="42" t="s">
        <v>3938</v>
      </c>
      <c r="B3478" s="42" t="s">
        <v>3946</v>
      </c>
      <c r="C3478" s="42" t="s">
        <v>3947</v>
      </c>
      <c r="D3478" s="42" t="s">
        <v>4072</v>
      </c>
      <c r="E3478" s="42">
        <v>2.1401181469599999</v>
      </c>
      <c r="F3478" s="42">
        <v>2.0589076351200002</v>
      </c>
      <c r="G3478" s="42">
        <v>1.87585877293</v>
      </c>
      <c r="H3478" s="42">
        <v>1.4617368873600001</v>
      </c>
      <c r="I3478" s="42">
        <v>1.93154862758</v>
      </c>
      <c r="J3478" s="42">
        <f t="shared" si="81"/>
        <v>1.0265488604191915</v>
      </c>
      <c r="K3478" s="42">
        <f t="shared" si="81"/>
        <v>1.0918888564756486</v>
      </c>
      <c r="L3478" s="42">
        <f t="shared" si="81"/>
        <v>1.275570172865836</v>
      </c>
      <c r="M3478" s="42">
        <f t="shared" si="81"/>
        <v>1.0711465323883012</v>
      </c>
    </row>
    <row r="3479" spans="1:13" x14ac:dyDescent="0.3">
      <c r="A3479" s="42" t="s">
        <v>3938</v>
      </c>
      <c r="B3479" s="42" t="s">
        <v>3938</v>
      </c>
      <c r="C3479" s="42" t="s">
        <v>3962</v>
      </c>
      <c r="D3479" s="42" t="s">
        <v>4073</v>
      </c>
      <c r="E3479" s="42">
        <v>0.27463985905299998</v>
      </c>
      <c r="F3479" s="42">
        <v>0.23829949480500001</v>
      </c>
      <c r="G3479" s="42">
        <v>0.21506661090900001</v>
      </c>
      <c r="H3479" s="42">
        <v>0.41008003174800001</v>
      </c>
      <c r="I3479" s="42">
        <v>0.838698746188</v>
      </c>
      <c r="J3479" s="42">
        <f t="shared" si="81"/>
        <v>1.0293469910958193</v>
      </c>
      <c r="K3479" s="42">
        <f t="shared" si="81"/>
        <v>1.0490287920095449</v>
      </c>
      <c r="L3479" s="42">
        <f t="shared" si="81"/>
        <v>0.90394859182063436</v>
      </c>
      <c r="M3479" s="42">
        <f t="shared" si="81"/>
        <v>0.69322930778932113</v>
      </c>
    </row>
    <row r="3480" spans="1:13" x14ac:dyDescent="0.3">
      <c r="A3480" s="42" t="s">
        <v>3938</v>
      </c>
      <c r="B3480" s="42" t="s">
        <v>3938</v>
      </c>
      <c r="C3480" s="42" t="s">
        <v>3962</v>
      </c>
      <c r="D3480" s="42" t="s">
        <v>4074</v>
      </c>
      <c r="E3480" s="42">
        <v>1.57529277645</v>
      </c>
      <c r="F3480" s="42">
        <v>1.4965208273799999</v>
      </c>
      <c r="G3480" s="42">
        <v>1.5353366389900001</v>
      </c>
      <c r="H3480" s="42">
        <v>0.93590845955400004</v>
      </c>
      <c r="I3480" s="42">
        <v>1.3470010165999999</v>
      </c>
      <c r="J3480" s="42">
        <f t="shared" si="81"/>
        <v>1.0315526905307928</v>
      </c>
      <c r="K3480" s="42">
        <f t="shared" si="81"/>
        <v>1.0157596970932889</v>
      </c>
      <c r="L3480" s="42">
        <f t="shared" si="81"/>
        <v>1.3302761108050032</v>
      </c>
      <c r="M3480" s="42">
        <f t="shared" si="81"/>
        <v>1.0972695615533719</v>
      </c>
    </row>
    <row r="3481" spans="1:13" x14ac:dyDescent="0.3">
      <c r="A3481" s="42" t="s">
        <v>3938</v>
      </c>
      <c r="B3481" s="42" t="s">
        <v>3946</v>
      </c>
      <c r="C3481" s="42" t="s">
        <v>3992</v>
      </c>
      <c r="D3481" s="42" t="s">
        <v>4075</v>
      </c>
      <c r="E3481" s="42">
        <v>1.57529277645</v>
      </c>
      <c r="F3481" s="42">
        <v>1.4965208273799999</v>
      </c>
      <c r="G3481" s="42">
        <v>1.5353366389900001</v>
      </c>
      <c r="H3481" s="42">
        <v>0.93590845955400004</v>
      </c>
      <c r="I3481" s="42">
        <v>1.3470010165999999</v>
      </c>
      <c r="J3481" s="42">
        <f t="shared" si="81"/>
        <v>1.0315526905307928</v>
      </c>
      <c r="K3481" s="42">
        <f t="shared" si="81"/>
        <v>1.0157596970932889</v>
      </c>
      <c r="L3481" s="42">
        <f t="shared" si="81"/>
        <v>1.3302761108050032</v>
      </c>
      <c r="M3481" s="42">
        <f t="shared" si="81"/>
        <v>1.0972695615533719</v>
      </c>
    </row>
    <row r="3482" spans="1:13" x14ac:dyDescent="0.3">
      <c r="A3482" s="42" t="s">
        <v>3938</v>
      </c>
      <c r="B3482" s="42" t="s">
        <v>3938</v>
      </c>
      <c r="C3482" s="42" t="s">
        <v>3962</v>
      </c>
      <c r="D3482" s="42" t="s">
        <v>4076</v>
      </c>
      <c r="E3482" s="42">
        <v>0.26945797492000001</v>
      </c>
      <c r="F3482" s="42">
        <v>0.22876751501299999</v>
      </c>
      <c r="G3482" s="42">
        <v>0.52571838222099998</v>
      </c>
      <c r="H3482" s="42">
        <v>0.54567100998700002</v>
      </c>
      <c r="I3482" s="42">
        <v>1.42324635717</v>
      </c>
      <c r="J3482" s="42">
        <f t="shared" si="81"/>
        <v>1.0331148564800474</v>
      </c>
      <c r="K3482" s="42">
        <f t="shared" si="81"/>
        <v>0.83203950985504949</v>
      </c>
      <c r="L3482" s="42">
        <f t="shared" si="81"/>
        <v>0.82129894829992101</v>
      </c>
      <c r="M3482" s="42">
        <f t="shared" si="81"/>
        <v>0.52386665976568003</v>
      </c>
    </row>
    <row r="3483" spans="1:13" x14ac:dyDescent="0.3">
      <c r="A3483" s="42" t="s">
        <v>3938</v>
      </c>
      <c r="B3483" s="42" t="s">
        <v>3946</v>
      </c>
      <c r="C3483" s="42" t="s">
        <v>3947</v>
      </c>
      <c r="D3483" s="42" t="s">
        <v>4077</v>
      </c>
      <c r="E3483" s="42">
        <v>8.2910146129099999E-2</v>
      </c>
      <c r="F3483" s="42">
        <v>4.4482572363600002E-2</v>
      </c>
      <c r="G3483" s="42">
        <v>0.20909253838299999</v>
      </c>
      <c r="H3483" s="42">
        <v>1.65354851511E-2</v>
      </c>
      <c r="I3483" s="42">
        <v>0.152490681125</v>
      </c>
      <c r="J3483" s="42">
        <f t="shared" si="81"/>
        <v>1.0367910147878683</v>
      </c>
      <c r="K3483" s="42">
        <f t="shared" si="81"/>
        <v>0.8956387635783013</v>
      </c>
      <c r="L3483" s="42">
        <f t="shared" si="81"/>
        <v>1.0652949768577278</v>
      </c>
      <c r="M3483" s="42">
        <f t="shared" si="81"/>
        <v>0.93962594567100599</v>
      </c>
    </row>
    <row r="3484" spans="1:13" x14ac:dyDescent="0.3">
      <c r="A3484" s="42" t="s">
        <v>3938</v>
      </c>
      <c r="B3484" s="42" t="s">
        <v>3955</v>
      </c>
      <c r="C3484" s="42" t="s">
        <v>4078</v>
      </c>
      <c r="D3484" s="42" t="s">
        <v>4079</v>
      </c>
      <c r="E3484" s="42">
        <v>0.155456523992</v>
      </c>
      <c r="F3484" s="42">
        <v>0.11438375750599999</v>
      </c>
      <c r="G3484" s="42">
        <v>0.42415914929199999</v>
      </c>
      <c r="H3484" s="42">
        <v>0.60189165950099999</v>
      </c>
      <c r="I3484" s="42">
        <v>1.1521518129399999</v>
      </c>
      <c r="J3484" s="42">
        <f t="shared" si="81"/>
        <v>1.0368569321020267</v>
      </c>
      <c r="K3484" s="42">
        <f t="shared" si="81"/>
        <v>0.81132542284085207</v>
      </c>
      <c r="L3484" s="42">
        <f t="shared" si="81"/>
        <v>0.72130753483786325</v>
      </c>
      <c r="M3484" s="42">
        <f t="shared" si="81"/>
        <v>0.53688430204817217</v>
      </c>
    </row>
    <row r="3485" spans="1:13" x14ac:dyDescent="0.3">
      <c r="A3485" s="42" t="s">
        <v>3938</v>
      </c>
      <c r="B3485" s="42" t="s">
        <v>3946</v>
      </c>
      <c r="C3485" s="42" t="s">
        <v>3949</v>
      </c>
      <c r="D3485" s="42" t="s">
        <v>4080</v>
      </c>
      <c r="E3485" s="42">
        <v>4.6740594880300002</v>
      </c>
      <c r="F3485" s="42">
        <v>4.4704985225399998</v>
      </c>
      <c r="G3485" s="42">
        <v>3.2737917438299999</v>
      </c>
      <c r="H3485" s="42">
        <v>3.7965473906999998</v>
      </c>
      <c r="I3485" s="42">
        <v>5.1931548627600002</v>
      </c>
      <c r="J3485" s="42">
        <f t="shared" si="81"/>
        <v>1.0372106791823947</v>
      </c>
      <c r="K3485" s="42">
        <f t="shared" si="81"/>
        <v>1.3276406123956657</v>
      </c>
      <c r="L3485" s="42">
        <f t="shared" si="81"/>
        <v>1.1829466126054344</v>
      </c>
      <c r="M3485" s="42">
        <f t="shared" si="81"/>
        <v>0.91618240037054988</v>
      </c>
    </row>
    <row r="3486" spans="1:13" x14ac:dyDescent="0.3">
      <c r="A3486" s="42" t="s">
        <v>3938</v>
      </c>
      <c r="B3486" s="42" t="s">
        <v>3946</v>
      </c>
      <c r="C3486" s="42" t="s">
        <v>3992</v>
      </c>
      <c r="D3486" s="42" t="s">
        <v>4081</v>
      </c>
      <c r="E3486" s="42">
        <v>4.6740594880300002</v>
      </c>
      <c r="F3486" s="42">
        <v>4.4704985225399998</v>
      </c>
      <c r="G3486" s="42">
        <v>3.2737917438299999</v>
      </c>
      <c r="H3486" s="42">
        <v>3.7965473906999998</v>
      </c>
      <c r="I3486" s="42">
        <v>5.1931548627600002</v>
      </c>
      <c r="J3486" s="42">
        <f t="shared" si="81"/>
        <v>1.0372106791823947</v>
      </c>
      <c r="K3486" s="42">
        <f t="shared" si="81"/>
        <v>1.3276406123956657</v>
      </c>
      <c r="L3486" s="42">
        <f t="shared" si="81"/>
        <v>1.1829466126054344</v>
      </c>
      <c r="M3486" s="42">
        <f t="shared" si="81"/>
        <v>0.91618240037054988</v>
      </c>
    </row>
    <row r="3487" spans="1:13" x14ac:dyDescent="0.3">
      <c r="A3487" s="42" t="s">
        <v>3938</v>
      </c>
      <c r="B3487" s="42" t="s">
        <v>3939</v>
      </c>
      <c r="C3487" s="42" t="s">
        <v>3952</v>
      </c>
      <c r="D3487" s="42" t="s">
        <v>4082</v>
      </c>
      <c r="E3487" s="42">
        <v>0.55446160223899998</v>
      </c>
      <c r="F3487" s="42">
        <v>0.49566294919499998</v>
      </c>
      <c r="G3487" s="42">
        <v>0.50779616464499999</v>
      </c>
      <c r="H3487" s="42">
        <v>0.34063099411300002</v>
      </c>
      <c r="I3487" s="42">
        <v>0.37275499830600001</v>
      </c>
      <c r="J3487" s="42">
        <f t="shared" si="81"/>
        <v>1.0393127696822648</v>
      </c>
      <c r="K3487" s="42">
        <f t="shared" si="81"/>
        <v>1.0309494338082408</v>
      </c>
      <c r="L3487" s="42">
        <f t="shared" si="81"/>
        <v>1.1594999735683991</v>
      </c>
      <c r="M3487" s="42">
        <f t="shared" si="81"/>
        <v>1.1323663757605897</v>
      </c>
    </row>
    <row r="3488" spans="1:13" x14ac:dyDescent="0.3">
      <c r="A3488" s="42" t="s">
        <v>3938</v>
      </c>
      <c r="B3488" s="42" t="s">
        <v>3939</v>
      </c>
      <c r="C3488" s="42" t="s">
        <v>3966</v>
      </c>
      <c r="D3488" s="42" t="s">
        <v>4083</v>
      </c>
      <c r="E3488" s="42">
        <v>0.55446160223899998</v>
      </c>
      <c r="F3488" s="42">
        <v>0.49566294919499998</v>
      </c>
      <c r="G3488" s="42">
        <v>0.50779616464499999</v>
      </c>
      <c r="H3488" s="42">
        <v>0.34063099411300002</v>
      </c>
      <c r="I3488" s="42">
        <v>0.37275499830600001</v>
      </c>
      <c r="J3488" s="42">
        <f t="shared" si="81"/>
        <v>1.0393127696822648</v>
      </c>
      <c r="K3488" s="42">
        <f t="shared" si="81"/>
        <v>1.0309494338082408</v>
      </c>
      <c r="L3488" s="42">
        <f t="shared" si="81"/>
        <v>1.1594999735683991</v>
      </c>
      <c r="M3488" s="42">
        <f t="shared" si="81"/>
        <v>1.1323663757605897</v>
      </c>
    </row>
    <row r="3489" spans="1:13" x14ac:dyDescent="0.3">
      <c r="A3489" s="42" t="s">
        <v>3938</v>
      </c>
      <c r="B3489" s="42" t="s">
        <v>3939</v>
      </c>
      <c r="C3489" s="42" t="s">
        <v>3940</v>
      </c>
      <c r="D3489" s="42" t="s">
        <v>4084</v>
      </c>
      <c r="E3489" s="42">
        <v>0.108819566794</v>
      </c>
      <c r="F3489" s="42">
        <v>6.67238585454E-2</v>
      </c>
      <c r="G3489" s="42">
        <v>0.44805543939300002</v>
      </c>
      <c r="H3489" s="42">
        <v>0.29433163568999998</v>
      </c>
      <c r="I3489" s="42">
        <v>0</v>
      </c>
      <c r="J3489" s="42">
        <f t="shared" si="81"/>
        <v>1.039462610601025</v>
      </c>
      <c r="K3489" s="42">
        <f t="shared" si="81"/>
        <v>0.7657300519231488</v>
      </c>
      <c r="L3489" s="42">
        <f t="shared" si="81"/>
        <v>0.85667346468194405</v>
      </c>
      <c r="M3489" s="42">
        <f t="shared" si="81"/>
        <v>1.108819566794</v>
      </c>
    </row>
    <row r="3490" spans="1:13" x14ac:dyDescent="0.3">
      <c r="A3490" s="42" t="s">
        <v>3938</v>
      </c>
      <c r="B3490" s="42" t="s">
        <v>4042</v>
      </c>
      <c r="C3490" s="42" t="s">
        <v>4043</v>
      </c>
      <c r="D3490" s="42" t="s">
        <v>4085</v>
      </c>
      <c r="E3490" s="42">
        <v>4.1455073064600001E-2</v>
      </c>
      <c r="F3490" s="42">
        <v>0</v>
      </c>
      <c r="G3490" s="42">
        <v>0</v>
      </c>
      <c r="H3490" s="42">
        <v>0.218268403995</v>
      </c>
      <c r="I3490" s="42">
        <v>0.30498136225</v>
      </c>
      <c r="J3490" s="42">
        <f t="shared" si="81"/>
        <v>1.0414550730645999</v>
      </c>
      <c r="K3490" s="42">
        <f t="shared" si="81"/>
        <v>1.0414550730645999</v>
      </c>
      <c r="L3490" s="42">
        <f t="shared" si="81"/>
        <v>0.85486504422950971</v>
      </c>
      <c r="M3490" s="42">
        <f t="shared" si="81"/>
        <v>0.79806126216926354</v>
      </c>
    </row>
    <row r="3491" spans="1:13" x14ac:dyDescent="0.3">
      <c r="A3491" s="42" t="s">
        <v>3938</v>
      </c>
      <c r="B3491" s="42" t="s">
        <v>3955</v>
      </c>
      <c r="C3491" s="42" t="s">
        <v>3956</v>
      </c>
      <c r="D3491" s="42" t="s">
        <v>4086</v>
      </c>
      <c r="E3491" s="42">
        <v>0.39900507824600001</v>
      </c>
      <c r="F3491" s="42">
        <v>0.34315127251900002</v>
      </c>
      <c r="G3491" s="42">
        <v>0.37039249656500001</v>
      </c>
      <c r="H3491" s="42">
        <v>0.26456776241800001</v>
      </c>
      <c r="I3491" s="42">
        <v>0.6099627245</v>
      </c>
      <c r="J3491" s="42">
        <f t="shared" si="81"/>
        <v>1.0415841512938817</v>
      </c>
      <c r="K3491" s="42">
        <f t="shared" si="81"/>
        <v>1.0208791143797997</v>
      </c>
      <c r="L3491" s="42">
        <f t="shared" si="81"/>
        <v>1.1063108833099937</v>
      </c>
      <c r="M3491" s="42">
        <f t="shared" si="81"/>
        <v>0.86896737232253851</v>
      </c>
    </row>
    <row r="3492" spans="1:13" x14ac:dyDescent="0.3">
      <c r="A3492" s="42" t="s">
        <v>3938</v>
      </c>
      <c r="B3492" s="42" t="s">
        <v>3946</v>
      </c>
      <c r="C3492" s="42" t="s">
        <v>3947</v>
      </c>
      <c r="D3492" s="42" t="s">
        <v>4087</v>
      </c>
      <c r="E3492" s="42">
        <v>0.39900507824600001</v>
      </c>
      <c r="F3492" s="42">
        <v>0.34315127251900002</v>
      </c>
      <c r="G3492" s="42">
        <v>0.37039249656500001</v>
      </c>
      <c r="H3492" s="42">
        <v>0.26456776241800001</v>
      </c>
      <c r="I3492" s="42">
        <v>0.6099627245</v>
      </c>
      <c r="J3492" s="42">
        <f t="shared" si="81"/>
        <v>1.0415841512938817</v>
      </c>
      <c r="K3492" s="42">
        <f t="shared" si="81"/>
        <v>1.0208791143797997</v>
      </c>
      <c r="L3492" s="42">
        <f t="shared" si="81"/>
        <v>1.1063108833099937</v>
      </c>
      <c r="M3492" s="42">
        <f t="shared" si="81"/>
        <v>0.86896737232253851</v>
      </c>
    </row>
    <row r="3493" spans="1:13" x14ac:dyDescent="0.3">
      <c r="A3493" s="42" t="s">
        <v>3938</v>
      </c>
      <c r="B3493" s="42" t="s">
        <v>3946</v>
      </c>
      <c r="C3493" s="42" t="s">
        <v>3947</v>
      </c>
      <c r="D3493" s="42" t="s">
        <v>4088</v>
      </c>
      <c r="E3493" s="42">
        <v>1.1814695823400001</v>
      </c>
      <c r="F3493" s="42">
        <v>1.09300034951</v>
      </c>
      <c r="G3493" s="42">
        <v>0.985721966665</v>
      </c>
      <c r="H3493" s="42">
        <v>1.12441299028</v>
      </c>
      <c r="I3493" s="42">
        <v>1.4825482887200001</v>
      </c>
      <c r="J3493" s="42">
        <f t="shared" si="81"/>
        <v>1.0422690960614087</v>
      </c>
      <c r="K3493" s="42">
        <f t="shared" si="81"/>
        <v>1.0985775546431389</v>
      </c>
      <c r="L3493" s="42">
        <f t="shared" si="81"/>
        <v>1.0268575801038009</v>
      </c>
      <c r="M3493" s="42">
        <f t="shared" si="81"/>
        <v>0.87872191338713657</v>
      </c>
    </row>
    <row r="3494" spans="1:13" x14ac:dyDescent="0.3">
      <c r="A3494" s="42" t="s">
        <v>3938</v>
      </c>
      <c r="B3494" s="42" t="s">
        <v>3946</v>
      </c>
      <c r="C3494" s="42" t="s">
        <v>3947</v>
      </c>
      <c r="D3494" s="42" t="s">
        <v>4089</v>
      </c>
      <c r="E3494" s="42">
        <v>1.7152036480499999</v>
      </c>
      <c r="F3494" s="42">
        <v>1.60454993169</v>
      </c>
      <c r="G3494" s="42">
        <v>1.9176772806</v>
      </c>
      <c r="H3494" s="42">
        <v>1.3129175209999999</v>
      </c>
      <c r="I3494" s="42">
        <v>1.4910199932199999</v>
      </c>
      <c r="J3494" s="42">
        <f t="shared" si="81"/>
        <v>1.0424847744378625</v>
      </c>
      <c r="K3494" s="42">
        <f t="shared" si="81"/>
        <v>0.93060451411255374</v>
      </c>
      <c r="L3494" s="42">
        <f t="shared" si="81"/>
        <v>1.1739301654284973</v>
      </c>
      <c r="M3494" s="42">
        <f t="shared" si="81"/>
        <v>1.0899967304317821</v>
      </c>
    </row>
    <row r="3495" spans="1:13" x14ac:dyDescent="0.3">
      <c r="A3495" s="42" t="s">
        <v>3938</v>
      </c>
      <c r="B3495" s="42" t="s">
        <v>3939</v>
      </c>
      <c r="C3495" s="42" t="s">
        <v>3940</v>
      </c>
      <c r="D3495" s="42" t="s">
        <v>4090</v>
      </c>
      <c r="E3495" s="42">
        <v>0.103637682661</v>
      </c>
      <c r="F3495" s="42">
        <v>5.4014552155799998E-2</v>
      </c>
      <c r="G3495" s="42">
        <v>0.40026285919100002</v>
      </c>
      <c r="H3495" s="42">
        <v>0.15543356042100001</v>
      </c>
      <c r="I3495" s="42">
        <v>0.35581158929200002</v>
      </c>
      <c r="J3495" s="42">
        <f t="shared" si="81"/>
        <v>1.0470801189639218</v>
      </c>
      <c r="K3495" s="42">
        <f t="shared" si="81"/>
        <v>0.78816464738529535</v>
      </c>
      <c r="L3495" s="42">
        <f t="shared" si="81"/>
        <v>0.95517191162326331</v>
      </c>
      <c r="M3495" s="42">
        <f t="shared" si="81"/>
        <v>0.81400519908324109</v>
      </c>
    </row>
    <row r="3496" spans="1:13" x14ac:dyDescent="0.3">
      <c r="A3496" s="42" t="s">
        <v>3938</v>
      </c>
      <c r="B3496" s="42" t="s">
        <v>3939</v>
      </c>
      <c r="C3496" s="42" t="s">
        <v>3940</v>
      </c>
      <c r="D3496" s="42" t="s">
        <v>4091</v>
      </c>
      <c r="E3496" s="42">
        <v>0.124365219194</v>
      </c>
      <c r="F3496" s="42">
        <v>7.3078511740199997E-2</v>
      </c>
      <c r="G3496" s="42">
        <v>4.1818507676699999E-2</v>
      </c>
      <c r="H3496" s="42">
        <v>7.6063231695200004E-2</v>
      </c>
      <c r="I3496" s="42">
        <v>0</v>
      </c>
      <c r="J3496" s="42">
        <f t="shared" si="81"/>
        <v>1.0477939935360636</v>
      </c>
      <c r="K3496" s="42">
        <f t="shared" si="81"/>
        <v>1.0792332934278377</v>
      </c>
      <c r="L3496" s="42">
        <f t="shared" si="81"/>
        <v>1.0448876851062985</v>
      </c>
      <c r="M3496" s="42">
        <f t="shared" si="81"/>
        <v>1.1243652191939999</v>
      </c>
    </row>
    <row r="3497" spans="1:13" x14ac:dyDescent="0.3">
      <c r="A3497" s="42" t="s">
        <v>3938</v>
      </c>
      <c r="B3497" s="42" t="s">
        <v>3955</v>
      </c>
      <c r="C3497" s="42" t="s">
        <v>3956</v>
      </c>
      <c r="D3497" s="42" t="s">
        <v>4092</v>
      </c>
      <c r="E3497" s="42">
        <v>0.75137319929500002</v>
      </c>
      <c r="F3497" s="42">
        <v>0.67041591205200002</v>
      </c>
      <c r="G3497" s="42">
        <v>0.830396081008</v>
      </c>
      <c r="H3497" s="42">
        <v>0.41008003174800001</v>
      </c>
      <c r="I3497" s="42">
        <v>0</v>
      </c>
      <c r="J3497" s="42">
        <f t="shared" si="81"/>
        <v>1.0484653472580665</v>
      </c>
      <c r="K3497" s="42">
        <f t="shared" si="81"/>
        <v>0.95682744159423572</v>
      </c>
      <c r="L3497" s="42">
        <f t="shared" si="81"/>
        <v>1.2420381537662919</v>
      </c>
      <c r="M3497" s="42">
        <f t="shared" si="81"/>
        <v>1.7513731992950001</v>
      </c>
    </row>
    <row r="3498" spans="1:13" x14ac:dyDescent="0.3">
      <c r="A3498" s="42" t="s">
        <v>3938</v>
      </c>
      <c r="B3498" s="42" t="s">
        <v>3955</v>
      </c>
      <c r="C3498" s="42" t="s">
        <v>3956</v>
      </c>
      <c r="D3498" s="42" t="s">
        <v>4093</v>
      </c>
      <c r="E3498" s="42">
        <v>0.33164058451700001</v>
      </c>
      <c r="F3498" s="42">
        <v>0.26689543418200001</v>
      </c>
      <c r="G3498" s="42">
        <v>0.33454806141299998</v>
      </c>
      <c r="H3498" s="42">
        <v>0.49937165156399999</v>
      </c>
      <c r="I3498" s="42">
        <v>0.25415113520799998</v>
      </c>
      <c r="J3498" s="42">
        <f t="shared" si="81"/>
        <v>1.0511053624380644</v>
      </c>
      <c r="K3498" s="42">
        <f t="shared" si="81"/>
        <v>0.99782137715375985</v>
      </c>
      <c r="L3498" s="42">
        <f t="shared" si="81"/>
        <v>0.88813242742582255</v>
      </c>
      <c r="M3498" s="42">
        <f t="shared" si="81"/>
        <v>1.0617863725779337</v>
      </c>
    </row>
    <row r="3499" spans="1:13" x14ac:dyDescent="0.3">
      <c r="A3499" s="42" t="s">
        <v>3938</v>
      </c>
      <c r="B3499" s="42" t="s">
        <v>3939</v>
      </c>
      <c r="C3499" s="42" t="s">
        <v>3966</v>
      </c>
      <c r="D3499" s="42" t="s">
        <v>4094</v>
      </c>
      <c r="E3499" s="42">
        <v>1.44056378899</v>
      </c>
      <c r="F3499" s="42">
        <v>1.3217678645199999</v>
      </c>
      <c r="G3499" s="42">
        <v>1.5891032917100001</v>
      </c>
      <c r="H3499" s="42">
        <v>1.5510285071800001</v>
      </c>
      <c r="I3499" s="42">
        <v>1.07590647238</v>
      </c>
      <c r="J3499" s="42">
        <f t="shared" si="81"/>
        <v>1.0511661507101442</v>
      </c>
      <c r="K3499" s="42">
        <f t="shared" si="81"/>
        <v>0.94262897768675136</v>
      </c>
      <c r="L3499" s="42">
        <f t="shared" si="81"/>
        <v>0.95669796794544193</v>
      </c>
      <c r="M3499" s="42">
        <f t="shared" si="81"/>
        <v>1.175661727279999</v>
      </c>
    </row>
    <row r="3500" spans="1:13" x14ac:dyDescent="0.3">
      <c r="A3500" s="42" t="s">
        <v>3938</v>
      </c>
      <c r="B3500" s="42" t="s">
        <v>3939</v>
      </c>
      <c r="C3500" s="42" t="s">
        <v>3952</v>
      </c>
      <c r="D3500" s="42" t="s">
        <v>4095</v>
      </c>
      <c r="E3500" s="42">
        <v>1.44056378899</v>
      </c>
      <c r="F3500" s="42">
        <v>1.3217678645199999</v>
      </c>
      <c r="G3500" s="42">
        <v>1.5891032917100001</v>
      </c>
      <c r="H3500" s="42">
        <v>1.5510285071800001</v>
      </c>
      <c r="I3500" s="42">
        <v>1.07590647238</v>
      </c>
      <c r="J3500" s="42">
        <f t="shared" si="81"/>
        <v>1.0511661507101442</v>
      </c>
      <c r="K3500" s="42">
        <f t="shared" si="81"/>
        <v>0.94262897768675136</v>
      </c>
      <c r="L3500" s="42">
        <f t="shared" si="81"/>
        <v>0.95669796794544193</v>
      </c>
      <c r="M3500" s="42">
        <f t="shared" si="81"/>
        <v>1.175661727279999</v>
      </c>
    </row>
    <row r="3501" spans="1:13" x14ac:dyDescent="0.3">
      <c r="A3501" s="42" t="s">
        <v>3938</v>
      </c>
      <c r="B3501" s="42" t="s">
        <v>3939</v>
      </c>
      <c r="C3501" s="42" t="s">
        <v>3944</v>
      </c>
      <c r="D3501" s="42" t="s">
        <v>4096</v>
      </c>
      <c r="E3501" s="42">
        <v>5.18188413307E-2</v>
      </c>
      <c r="F3501" s="42">
        <v>0</v>
      </c>
      <c r="G3501" s="42">
        <v>0</v>
      </c>
      <c r="H3501" s="42">
        <v>0.23811098617599999</v>
      </c>
      <c r="I3501" s="42">
        <v>1.6943409013899999E-2</v>
      </c>
      <c r="J3501" s="42">
        <f t="shared" si="81"/>
        <v>1.0518188413306999</v>
      </c>
      <c r="K3501" s="42">
        <f t="shared" si="81"/>
        <v>1.0518188413306999</v>
      </c>
      <c r="L3501" s="42">
        <f t="shared" si="81"/>
        <v>0.84953518147781115</v>
      </c>
      <c r="M3501" s="42">
        <f t="shared" si="81"/>
        <v>1.0342943687993589</v>
      </c>
    </row>
    <row r="3502" spans="1:13" x14ac:dyDescent="0.3">
      <c r="A3502" s="42" t="s">
        <v>3938</v>
      </c>
      <c r="B3502" s="42" t="s">
        <v>3946</v>
      </c>
      <c r="C3502" s="42" t="s">
        <v>3947</v>
      </c>
      <c r="D3502" s="42" t="s">
        <v>4097</v>
      </c>
      <c r="E3502" s="42">
        <v>8.80920302622E-2</v>
      </c>
      <c r="F3502" s="42">
        <v>3.1773265974000001E-2</v>
      </c>
      <c r="G3502" s="42">
        <v>0.31662584383800002</v>
      </c>
      <c r="H3502" s="42">
        <v>0.26456776241800001</v>
      </c>
      <c r="I3502" s="42">
        <v>0.43205692985400002</v>
      </c>
      <c r="J3502" s="42">
        <f t="shared" si="81"/>
        <v>1.0545844384086021</v>
      </c>
      <c r="K3502" s="42">
        <f t="shared" si="81"/>
        <v>0.82642463335702276</v>
      </c>
      <c r="L3502" s="42">
        <f t="shared" si="81"/>
        <v>0.86044580812470017</v>
      </c>
      <c r="M3502" s="42">
        <f t="shared" si="81"/>
        <v>0.75981059661722539</v>
      </c>
    </row>
    <row r="3503" spans="1:13" x14ac:dyDescent="0.3">
      <c r="A3503" s="42" t="s">
        <v>3938</v>
      </c>
      <c r="B3503" s="42" t="s">
        <v>3939</v>
      </c>
      <c r="C3503" s="42" t="s">
        <v>4025</v>
      </c>
      <c r="D3503" s="42" t="s">
        <v>4098</v>
      </c>
      <c r="E3503" s="42">
        <v>5.70007254638E-2</v>
      </c>
      <c r="F3503" s="42">
        <v>0</v>
      </c>
      <c r="G3503" s="42">
        <v>0</v>
      </c>
      <c r="H3503" s="42">
        <v>8.5984522785900006E-2</v>
      </c>
      <c r="I3503" s="42">
        <v>1.6943409013899999E-2</v>
      </c>
      <c r="J3503" s="42">
        <f t="shared" si="81"/>
        <v>1.0570007254638001</v>
      </c>
      <c r="K3503" s="42">
        <f t="shared" si="81"/>
        <v>1.0570007254638001</v>
      </c>
      <c r="L3503" s="42">
        <f t="shared" si="81"/>
        <v>0.97331104015391756</v>
      </c>
      <c r="M3503" s="42">
        <f t="shared" si="81"/>
        <v>1.0393899169755596</v>
      </c>
    </row>
    <row r="3504" spans="1:13" x14ac:dyDescent="0.3">
      <c r="A3504" s="42" t="s">
        <v>3938</v>
      </c>
      <c r="B3504" s="42" t="s">
        <v>3955</v>
      </c>
      <c r="C3504" s="42" t="s">
        <v>3956</v>
      </c>
      <c r="D3504" s="42" t="s">
        <v>4099</v>
      </c>
      <c r="E3504" s="42">
        <v>1.32138045393</v>
      </c>
      <c r="F3504" s="42">
        <v>1.1946748006200001</v>
      </c>
      <c r="G3504" s="42">
        <v>0.71688870302899999</v>
      </c>
      <c r="H3504" s="42">
        <v>1.3228388120900001</v>
      </c>
      <c r="I3504" s="42">
        <v>0.88105726872199996</v>
      </c>
      <c r="J3504" s="42">
        <f t="shared" si="81"/>
        <v>1.0577332246555184</v>
      </c>
      <c r="K3504" s="42">
        <f t="shared" si="81"/>
        <v>1.3520855777282084</v>
      </c>
      <c r="L3504" s="42">
        <f t="shared" si="81"/>
        <v>0.9993721655792861</v>
      </c>
      <c r="M3504" s="42">
        <f t="shared" si="81"/>
        <v>1.2340828174291354</v>
      </c>
    </row>
    <row r="3505" spans="1:13" x14ac:dyDescent="0.3">
      <c r="A3505" s="42" t="s">
        <v>3938</v>
      </c>
      <c r="B3505" s="42" t="s">
        <v>3938</v>
      </c>
      <c r="C3505" s="42" t="s">
        <v>3962</v>
      </c>
      <c r="D3505" s="42" t="s">
        <v>4100</v>
      </c>
      <c r="E3505" s="42">
        <v>2.06238988496</v>
      </c>
      <c r="F3505" s="42">
        <v>1.8905093254500001</v>
      </c>
      <c r="G3505" s="42">
        <v>1.98936615091</v>
      </c>
      <c r="H3505" s="42">
        <v>2.1132350023100002</v>
      </c>
      <c r="I3505" s="42">
        <v>2.3212470348999998</v>
      </c>
      <c r="J3505" s="42">
        <f t="shared" si="81"/>
        <v>1.0594637623192034</v>
      </c>
      <c r="K3505" s="42">
        <f t="shared" si="81"/>
        <v>1.0244278319762772</v>
      </c>
      <c r="L3505" s="42">
        <f t="shared" si="81"/>
        <v>0.98366807603272044</v>
      </c>
      <c r="M3505" s="42">
        <f t="shared" si="81"/>
        <v>0.92206025410940451</v>
      </c>
    </row>
    <row r="3506" spans="1:13" x14ac:dyDescent="0.3">
      <c r="A3506" s="42" t="s">
        <v>3938</v>
      </c>
      <c r="B3506" s="42" t="s">
        <v>3946</v>
      </c>
      <c r="C3506" s="42" t="s">
        <v>3992</v>
      </c>
      <c r="D3506" s="42" t="s">
        <v>4101</v>
      </c>
      <c r="E3506" s="42">
        <v>2.06238988496</v>
      </c>
      <c r="F3506" s="42">
        <v>1.8905093254500001</v>
      </c>
      <c r="G3506" s="42">
        <v>1.98936615091</v>
      </c>
      <c r="H3506" s="42">
        <v>2.1132350023100002</v>
      </c>
      <c r="I3506" s="42">
        <v>2.3212470348999998</v>
      </c>
      <c r="J3506" s="42">
        <f t="shared" si="81"/>
        <v>1.0594637623192034</v>
      </c>
      <c r="K3506" s="42">
        <f t="shared" si="81"/>
        <v>1.0244278319762772</v>
      </c>
      <c r="L3506" s="42">
        <f t="shared" si="81"/>
        <v>0.98366807603272044</v>
      </c>
      <c r="M3506" s="42">
        <f t="shared" si="81"/>
        <v>0.92206025410940451</v>
      </c>
    </row>
    <row r="3507" spans="1:13" x14ac:dyDescent="0.3">
      <c r="A3507" s="42" t="s">
        <v>3938</v>
      </c>
      <c r="B3507" s="42" t="s">
        <v>3939</v>
      </c>
      <c r="C3507" s="42" t="s">
        <v>3942</v>
      </c>
      <c r="D3507" s="42" t="s">
        <v>4102</v>
      </c>
      <c r="E3507" s="42">
        <v>0.33682246864999998</v>
      </c>
      <c r="F3507" s="42">
        <v>0.25418612779200001</v>
      </c>
      <c r="G3507" s="42">
        <v>0.42415914929199999</v>
      </c>
      <c r="H3507" s="42">
        <v>0.37700906144599999</v>
      </c>
      <c r="I3507" s="42">
        <v>0.186377499153</v>
      </c>
      <c r="J3507" s="42">
        <f t="shared" si="81"/>
        <v>1.0658884188134672</v>
      </c>
      <c r="K3507" s="42">
        <f t="shared" si="81"/>
        <v>0.93867491516982615</v>
      </c>
      <c r="L3507" s="42">
        <f t="shared" si="81"/>
        <v>0.97081602879664419</v>
      </c>
      <c r="M3507" s="42">
        <f t="shared" si="81"/>
        <v>1.1268103698901979</v>
      </c>
    </row>
    <row r="3508" spans="1:13" x14ac:dyDescent="0.3">
      <c r="A3508" s="42" t="s">
        <v>3938</v>
      </c>
      <c r="B3508" s="42" t="s">
        <v>3939</v>
      </c>
      <c r="C3508" s="42" t="s">
        <v>3940</v>
      </c>
      <c r="D3508" s="42" t="s">
        <v>4103</v>
      </c>
      <c r="E3508" s="42">
        <v>6.7364493729899999E-2</v>
      </c>
      <c r="F3508" s="42">
        <v>0</v>
      </c>
      <c r="G3508" s="42">
        <v>1.19481450505E-2</v>
      </c>
      <c r="H3508" s="42">
        <v>6.6141940604500002E-2</v>
      </c>
      <c r="I3508" s="42">
        <v>0.20332090816699999</v>
      </c>
      <c r="J3508" s="42">
        <f t="shared" si="81"/>
        <v>1.0673644937299001</v>
      </c>
      <c r="K3508" s="42">
        <f t="shared" si="81"/>
        <v>1.0547620438363812</v>
      </c>
      <c r="L3508" s="42">
        <f t="shared" si="81"/>
        <v>1.0011467076557432</v>
      </c>
      <c r="M3508" s="42">
        <f t="shared" si="81"/>
        <v>0.88701566347401029</v>
      </c>
    </row>
    <row r="3509" spans="1:13" x14ac:dyDescent="0.3">
      <c r="A3509" s="42" t="s">
        <v>3938</v>
      </c>
      <c r="B3509" s="42" t="s">
        <v>3939</v>
      </c>
      <c r="C3509" s="42" t="s">
        <v>3940</v>
      </c>
      <c r="D3509" s="42" t="s">
        <v>4104</v>
      </c>
      <c r="E3509" s="42">
        <v>7.7728261996100001E-2</v>
      </c>
      <c r="F3509" s="42">
        <v>0</v>
      </c>
      <c r="G3509" s="42">
        <v>0.13740366808099999</v>
      </c>
      <c r="H3509" s="42">
        <v>0.218268403995</v>
      </c>
      <c r="I3509" s="42">
        <v>0</v>
      </c>
      <c r="J3509" s="42">
        <f t="shared" si="81"/>
        <v>1.0777282619960999</v>
      </c>
      <c r="K3509" s="42">
        <f t="shared" si="81"/>
        <v>0.9475336613028662</v>
      </c>
      <c r="L3509" s="42">
        <f t="shared" si="81"/>
        <v>0.88463942630537362</v>
      </c>
      <c r="M3509" s="42">
        <f t="shared" si="81"/>
        <v>1.0777282619960999</v>
      </c>
    </row>
    <row r="3510" spans="1:13" x14ac:dyDescent="0.3">
      <c r="A3510" s="42" t="s">
        <v>3938</v>
      </c>
      <c r="B3510" s="42" t="s">
        <v>3946</v>
      </c>
      <c r="C3510" s="42" t="s">
        <v>3947</v>
      </c>
      <c r="D3510" s="42" t="s">
        <v>4105</v>
      </c>
      <c r="E3510" s="42">
        <v>1.75665872111</v>
      </c>
      <c r="F3510" s="42">
        <v>1.5568900327299999</v>
      </c>
      <c r="G3510" s="42">
        <v>2.3597586474700001</v>
      </c>
      <c r="H3510" s="42">
        <v>1.9842582181399999</v>
      </c>
      <c r="I3510" s="42">
        <v>1.23686885801</v>
      </c>
      <c r="J3510" s="42">
        <f t="shared" si="81"/>
        <v>1.0781295581048929</v>
      </c>
      <c r="K3510" s="42">
        <f t="shared" si="81"/>
        <v>0.82049308011628974</v>
      </c>
      <c r="L3510" s="42">
        <f t="shared" si="81"/>
        <v>0.92373330978984247</v>
      </c>
      <c r="M3510" s="42">
        <f t="shared" si="81"/>
        <v>1.2323738654765948</v>
      </c>
    </row>
    <row r="3511" spans="1:13" x14ac:dyDescent="0.3">
      <c r="A3511" s="42" t="s">
        <v>3938</v>
      </c>
      <c r="B3511" s="42" t="s">
        <v>3939</v>
      </c>
      <c r="C3511" s="42" t="s">
        <v>3940</v>
      </c>
      <c r="D3511" s="42" t="s">
        <v>4106</v>
      </c>
      <c r="E3511" s="42">
        <v>0.16063840812499999</v>
      </c>
      <c r="F3511" s="42">
        <v>7.3078511740199997E-2</v>
      </c>
      <c r="G3511" s="42">
        <v>0.119481450505</v>
      </c>
      <c r="H3511" s="42">
        <v>0</v>
      </c>
      <c r="I3511" s="42">
        <v>0.17790579464600001</v>
      </c>
      <c r="J3511" s="42">
        <f t="shared" si="81"/>
        <v>1.081596915255348</v>
      </c>
      <c r="K3511" s="42">
        <f t="shared" si="81"/>
        <v>1.0367643051177258</v>
      </c>
      <c r="L3511" s="42">
        <f t="shared" si="81"/>
        <v>1.1606384081250001</v>
      </c>
      <c r="M3511" s="42">
        <f t="shared" si="81"/>
        <v>0.98534060482639063</v>
      </c>
    </row>
    <row r="3512" spans="1:13" x14ac:dyDescent="0.3">
      <c r="A3512" s="42" t="s">
        <v>3938</v>
      </c>
      <c r="B3512" s="42" t="s">
        <v>3955</v>
      </c>
      <c r="C3512" s="42" t="s">
        <v>3956</v>
      </c>
      <c r="D3512" s="42" t="s">
        <v>4107</v>
      </c>
      <c r="E3512" s="42">
        <v>3.8035029536699998</v>
      </c>
      <c r="F3512" s="42">
        <v>3.4188034188</v>
      </c>
      <c r="G3512" s="42">
        <v>3.5366509349399999</v>
      </c>
      <c r="H3512" s="42">
        <v>2.3149679211600001</v>
      </c>
      <c r="I3512" s="42">
        <v>1.40630294815</v>
      </c>
      <c r="J3512" s="42">
        <f t="shared" si="81"/>
        <v>1.0870596626302222</v>
      </c>
      <c r="K3512" s="42">
        <f t="shared" si="81"/>
        <v>1.0588213690136001</v>
      </c>
      <c r="L3512" s="42">
        <f t="shared" si="81"/>
        <v>1.4490345209703024</v>
      </c>
      <c r="M3512" s="42">
        <f t="shared" si="81"/>
        <v>1.996217042148829</v>
      </c>
    </row>
    <row r="3513" spans="1:13" x14ac:dyDescent="0.3">
      <c r="A3513" s="42" t="s">
        <v>3938</v>
      </c>
      <c r="B3513" s="42" t="s">
        <v>3946</v>
      </c>
      <c r="C3513" s="42" t="s">
        <v>4013</v>
      </c>
      <c r="D3513" s="42" t="s">
        <v>4108</v>
      </c>
      <c r="E3513" s="42">
        <v>8.80920302622E-2</v>
      </c>
      <c r="F3513" s="42">
        <v>0</v>
      </c>
      <c r="G3513" s="42">
        <v>0</v>
      </c>
      <c r="H3513" s="42">
        <v>0</v>
      </c>
      <c r="I3513" s="42">
        <v>0</v>
      </c>
      <c r="J3513" s="42">
        <f t="shared" si="81"/>
        <v>1.0880920302621999</v>
      </c>
      <c r="K3513" s="42">
        <f t="shared" si="81"/>
        <v>1.0880920302621999</v>
      </c>
      <c r="L3513" s="42">
        <f t="shared" si="81"/>
        <v>1.0880920302621999</v>
      </c>
      <c r="M3513" s="42">
        <f t="shared" si="81"/>
        <v>1.0880920302621999</v>
      </c>
    </row>
    <row r="3514" spans="1:13" x14ac:dyDescent="0.3">
      <c r="A3514" s="42" t="s">
        <v>3938</v>
      </c>
      <c r="B3514" s="42" t="s">
        <v>3946</v>
      </c>
      <c r="C3514" s="42" t="s">
        <v>4013</v>
      </c>
      <c r="D3514" s="42" t="s">
        <v>4109</v>
      </c>
      <c r="E3514" s="42">
        <v>8.80920302622E-2</v>
      </c>
      <c r="F3514" s="42">
        <v>0</v>
      </c>
      <c r="G3514" s="42">
        <v>0.191170320808</v>
      </c>
      <c r="H3514" s="42">
        <v>6.6141940604500004E-3</v>
      </c>
      <c r="I3514" s="42">
        <v>0</v>
      </c>
      <c r="J3514" s="42">
        <f t="shared" si="81"/>
        <v>1.0880920302621999</v>
      </c>
      <c r="K3514" s="42">
        <f t="shared" si="81"/>
        <v>0.91346469203843195</v>
      </c>
      <c r="L3514" s="42">
        <f t="shared" si="81"/>
        <v>1.0809424670171668</v>
      </c>
      <c r="M3514" s="42">
        <f t="shared" si="81"/>
        <v>1.0880920302621999</v>
      </c>
    </row>
    <row r="3515" spans="1:13" x14ac:dyDescent="0.3">
      <c r="A3515" s="42" t="s">
        <v>3938</v>
      </c>
      <c r="B3515" s="42" t="s">
        <v>3938</v>
      </c>
      <c r="C3515" s="42" t="s">
        <v>3962</v>
      </c>
      <c r="D3515" s="42" t="s">
        <v>4110</v>
      </c>
      <c r="E3515" s="42">
        <v>2.4199398901400002</v>
      </c>
      <c r="F3515" s="42">
        <v>2.1383408000499999</v>
      </c>
      <c r="G3515" s="42">
        <v>1.4935181313100001</v>
      </c>
      <c r="H3515" s="42">
        <v>2.8143395727199998</v>
      </c>
      <c r="I3515" s="42">
        <v>2.93968146391</v>
      </c>
      <c r="J3515" s="42">
        <f t="shared" si="81"/>
        <v>1.0897286521863763</v>
      </c>
      <c r="K3515" s="42">
        <f t="shared" si="81"/>
        <v>1.3715319921669442</v>
      </c>
      <c r="L3515" s="42">
        <f t="shared" si="81"/>
        <v>0.89660079417136063</v>
      </c>
      <c r="M3515" s="42">
        <f t="shared" si="81"/>
        <v>0.86807522929679348</v>
      </c>
    </row>
    <row r="3516" spans="1:13" x14ac:dyDescent="0.3">
      <c r="A3516" s="42" t="s">
        <v>3938</v>
      </c>
      <c r="B3516" s="42" t="s">
        <v>3939</v>
      </c>
      <c r="C3516" s="42" t="s">
        <v>3944</v>
      </c>
      <c r="D3516" s="42" t="s">
        <v>4111</v>
      </c>
      <c r="E3516" s="42">
        <v>2.4199398901400002</v>
      </c>
      <c r="F3516" s="42">
        <v>2.1383408000499999</v>
      </c>
      <c r="G3516" s="42">
        <v>1.4935181313100001</v>
      </c>
      <c r="H3516" s="42">
        <v>2.8143395727199998</v>
      </c>
      <c r="I3516" s="42">
        <v>2.93968146391</v>
      </c>
      <c r="J3516" s="42">
        <f t="shared" si="81"/>
        <v>1.0897286521863763</v>
      </c>
      <c r="K3516" s="42">
        <f t="shared" si="81"/>
        <v>1.3715319921669442</v>
      </c>
      <c r="L3516" s="42">
        <f t="shared" si="81"/>
        <v>0.89660079417136063</v>
      </c>
      <c r="M3516" s="42">
        <f t="shared" si="81"/>
        <v>0.86807522929679348</v>
      </c>
    </row>
    <row r="3517" spans="1:13" x14ac:dyDescent="0.3">
      <c r="A3517" s="42" t="s">
        <v>3938</v>
      </c>
      <c r="B3517" s="42" t="s">
        <v>3939</v>
      </c>
      <c r="C3517" s="42" t="s">
        <v>3952</v>
      </c>
      <c r="D3517" s="42" t="s">
        <v>4112</v>
      </c>
      <c r="E3517" s="42">
        <v>2.4199398901400002</v>
      </c>
      <c r="F3517" s="42">
        <v>2.1383408000499999</v>
      </c>
      <c r="G3517" s="42">
        <v>1.4935181313100001</v>
      </c>
      <c r="H3517" s="42">
        <v>2.8143395727199998</v>
      </c>
      <c r="I3517" s="42">
        <v>2.93968146391</v>
      </c>
      <c r="J3517" s="42">
        <f t="shared" si="81"/>
        <v>1.0897286521863763</v>
      </c>
      <c r="K3517" s="42">
        <f t="shared" si="81"/>
        <v>1.3715319921669442</v>
      </c>
      <c r="L3517" s="42">
        <f t="shared" si="81"/>
        <v>0.89660079417136063</v>
      </c>
      <c r="M3517" s="42">
        <f t="shared" si="81"/>
        <v>0.86807522929679348</v>
      </c>
    </row>
    <row r="3518" spans="1:13" x14ac:dyDescent="0.3">
      <c r="A3518" s="42" t="s">
        <v>3938</v>
      </c>
      <c r="B3518" s="42" t="s">
        <v>3938</v>
      </c>
      <c r="C3518" s="42" t="s">
        <v>3962</v>
      </c>
      <c r="D3518" s="42" t="s">
        <v>4113</v>
      </c>
      <c r="E3518" s="42">
        <v>3.03658410198</v>
      </c>
      <c r="F3518" s="42">
        <v>2.7007276077900002</v>
      </c>
      <c r="G3518" s="42">
        <v>1.91170320808</v>
      </c>
      <c r="H3518" s="42">
        <v>2.5200079370299999</v>
      </c>
      <c r="I3518" s="42">
        <v>2.3720772619499999</v>
      </c>
      <c r="J3518" s="42">
        <f t="shared" si="81"/>
        <v>1.0907541785791055</v>
      </c>
      <c r="K3518" s="42">
        <f t="shared" si="81"/>
        <v>1.3863308907234935</v>
      </c>
      <c r="L3518" s="42">
        <f t="shared" si="81"/>
        <v>1.1467542614082455</v>
      </c>
      <c r="M3518" s="42">
        <f t="shared" si="81"/>
        <v>1.197061570186482</v>
      </c>
    </row>
    <row r="3519" spans="1:13" x14ac:dyDescent="0.3">
      <c r="A3519" s="42" t="s">
        <v>3938</v>
      </c>
      <c r="B3519" s="42" t="s">
        <v>3946</v>
      </c>
      <c r="C3519" s="42" t="s">
        <v>3992</v>
      </c>
      <c r="D3519" s="42" t="s">
        <v>4114</v>
      </c>
      <c r="E3519" s="42">
        <v>3.03658410198</v>
      </c>
      <c r="F3519" s="42">
        <v>2.7007276077900002</v>
      </c>
      <c r="G3519" s="42">
        <v>1.91170320808</v>
      </c>
      <c r="H3519" s="42">
        <v>2.5200079370299999</v>
      </c>
      <c r="I3519" s="42">
        <v>2.3720772619499999</v>
      </c>
      <c r="J3519" s="42">
        <f t="shared" si="81"/>
        <v>1.0907541785791055</v>
      </c>
      <c r="K3519" s="42">
        <f t="shared" si="81"/>
        <v>1.3863308907234935</v>
      </c>
      <c r="L3519" s="42">
        <f t="shared" si="81"/>
        <v>1.1467542614082455</v>
      </c>
      <c r="M3519" s="42">
        <f t="shared" si="81"/>
        <v>1.197061570186482</v>
      </c>
    </row>
    <row r="3520" spans="1:13" x14ac:dyDescent="0.3">
      <c r="A3520" s="42" t="s">
        <v>3938</v>
      </c>
      <c r="B3520" s="42" t="s">
        <v>3946</v>
      </c>
      <c r="C3520" s="42" t="s">
        <v>3949</v>
      </c>
      <c r="D3520" s="42" t="s">
        <v>4115</v>
      </c>
      <c r="E3520" s="42">
        <v>3.03658410198</v>
      </c>
      <c r="F3520" s="42">
        <v>2.7007276077900002</v>
      </c>
      <c r="G3520" s="42">
        <v>1.91170320808</v>
      </c>
      <c r="H3520" s="42">
        <v>2.5200079370299999</v>
      </c>
      <c r="I3520" s="42">
        <v>2.3720772619499999</v>
      </c>
      <c r="J3520" s="42">
        <f t="shared" si="81"/>
        <v>1.0907541785791055</v>
      </c>
      <c r="K3520" s="42">
        <f t="shared" si="81"/>
        <v>1.3863308907234935</v>
      </c>
      <c r="L3520" s="42">
        <f t="shared" si="81"/>
        <v>1.1467542614082455</v>
      </c>
      <c r="M3520" s="42">
        <f t="shared" si="81"/>
        <v>1.197061570186482</v>
      </c>
    </row>
    <row r="3521" spans="1:13" x14ac:dyDescent="0.3">
      <c r="A3521" s="42" t="s">
        <v>3938</v>
      </c>
      <c r="B3521" s="42" t="s">
        <v>3955</v>
      </c>
      <c r="C3521" s="42" t="s">
        <v>3956</v>
      </c>
      <c r="D3521" s="42" t="s">
        <v>4116</v>
      </c>
      <c r="E3521" s="42">
        <v>0.74619131516199999</v>
      </c>
      <c r="F3521" s="42">
        <v>0.60051472690899999</v>
      </c>
      <c r="G3521" s="42">
        <v>0.71091463050399994</v>
      </c>
      <c r="H3521" s="42">
        <v>0.62834843574300003</v>
      </c>
      <c r="I3521" s="42">
        <v>0.93188749576399998</v>
      </c>
      <c r="J3521" s="42">
        <f t="shared" si="81"/>
        <v>1.0910185865857907</v>
      </c>
      <c r="K3521" s="42">
        <f t="shared" si="81"/>
        <v>1.0206186118401526</v>
      </c>
      <c r="L3521" s="42">
        <f t="shared" si="81"/>
        <v>1.0723695720352564</v>
      </c>
      <c r="M3521" s="42">
        <f t="shared" si="81"/>
        <v>0.90387836713619651</v>
      </c>
    </row>
    <row r="3522" spans="1:13" x14ac:dyDescent="0.3">
      <c r="A3522" s="42" t="s">
        <v>3938</v>
      </c>
      <c r="B3522" s="42" t="s">
        <v>3939</v>
      </c>
      <c r="C3522" s="42" t="s">
        <v>3966</v>
      </c>
      <c r="D3522" s="42" t="s">
        <v>4117</v>
      </c>
      <c r="E3522" s="42">
        <v>1.2851072649999999</v>
      </c>
      <c r="F3522" s="42">
        <v>1.0739363899200001</v>
      </c>
      <c r="G3522" s="42">
        <v>1.0813071270700001</v>
      </c>
      <c r="H3522" s="42">
        <v>1.3691381705100001</v>
      </c>
      <c r="I3522" s="42">
        <v>1.05896306337</v>
      </c>
      <c r="J3522" s="42">
        <f t="shared" si="81"/>
        <v>1.1018212883029384</v>
      </c>
      <c r="K3522" s="42">
        <f t="shared" si="81"/>
        <v>1.0979193004623509</v>
      </c>
      <c r="L3522" s="42">
        <f t="shared" si="81"/>
        <v>0.96453102374695543</v>
      </c>
      <c r="M3522" s="42">
        <f t="shared" si="81"/>
        <v>1.1098340255117829</v>
      </c>
    </row>
    <row r="3523" spans="1:13" x14ac:dyDescent="0.3">
      <c r="A3523" s="42" t="s">
        <v>3938</v>
      </c>
      <c r="B3523" s="42" t="s">
        <v>3939</v>
      </c>
      <c r="C3523" s="42" t="s">
        <v>3952</v>
      </c>
      <c r="D3523" s="42" t="s">
        <v>4118</v>
      </c>
      <c r="E3523" s="42">
        <v>1.2851072649999999</v>
      </c>
      <c r="F3523" s="42">
        <v>1.0739363899200001</v>
      </c>
      <c r="G3523" s="42">
        <v>1.0813071270700001</v>
      </c>
      <c r="H3523" s="42">
        <v>1.3691381705100001</v>
      </c>
      <c r="I3523" s="42">
        <v>1.05896306337</v>
      </c>
      <c r="J3523" s="42">
        <f t="shared" si="81"/>
        <v>1.1018212883029384</v>
      </c>
      <c r="K3523" s="42">
        <f t="shared" si="81"/>
        <v>1.0979193004623509</v>
      </c>
      <c r="L3523" s="42">
        <f t="shared" si="81"/>
        <v>0.96453102374695543</v>
      </c>
      <c r="M3523" s="42">
        <f t="shared" ref="M3523:M3586" si="82">($E3523+1)/(I3523+1)</f>
        <v>1.1098340255117829</v>
      </c>
    </row>
    <row r="3524" spans="1:13" x14ac:dyDescent="0.3">
      <c r="A3524" s="42" t="s">
        <v>3938</v>
      </c>
      <c r="B3524" s="42" t="s">
        <v>3955</v>
      </c>
      <c r="C3524" s="42" t="s">
        <v>3956</v>
      </c>
      <c r="D3524" s="42" t="s">
        <v>4119</v>
      </c>
      <c r="E3524" s="42">
        <v>0.65809928490000003</v>
      </c>
      <c r="F3524" s="42">
        <v>0.48613096940200001</v>
      </c>
      <c r="G3524" s="42">
        <v>0.39428878666599998</v>
      </c>
      <c r="H3524" s="42">
        <v>0.28771744163000001</v>
      </c>
      <c r="I3524" s="42">
        <v>0.237207726195</v>
      </c>
      <c r="J3524" s="42">
        <f t="shared" ref="J3524:M3587" si="83">($E3524+1)/(F3524+1)</f>
        <v>1.1157154510865204</v>
      </c>
      <c r="K3524" s="42">
        <f t="shared" si="83"/>
        <v>1.1892079322138274</v>
      </c>
      <c r="L3524" s="42">
        <f t="shared" si="83"/>
        <v>1.28762664175859</v>
      </c>
      <c r="M3524" s="42">
        <f t="shared" si="82"/>
        <v>1.3401947383560568</v>
      </c>
    </row>
    <row r="3525" spans="1:13" x14ac:dyDescent="0.3">
      <c r="A3525" s="42" t="s">
        <v>3938</v>
      </c>
      <c r="B3525" s="42" t="s">
        <v>3939</v>
      </c>
      <c r="C3525" s="42" t="s">
        <v>3952</v>
      </c>
      <c r="D3525" s="42" t="s">
        <v>4120</v>
      </c>
      <c r="E3525" s="42">
        <v>0.92755725982000004</v>
      </c>
      <c r="F3525" s="42">
        <v>0.71172115781800005</v>
      </c>
      <c r="G3525" s="42">
        <v>0.71688870302899999</v>
      </c>
      <c r="H3525" s="42">
        <v>0.77055360804299999</v>
      </c>
      <c r="I3525" s="42">
        <v>0.95730260928499999</v>
      </c>
      <c r="J3525" s="42">
        <f t="shared" si="83"/>
        <v>1.1260930269023108</v>
      </c>
      <c r="K3525" s="42">
        <f t="shared" si="83"/>
        <v>1.1227036769589844</v>
      </c>
      <c r="L3525" s="42">
        <f t="shared" si="83"/>
        <v>1.0886748930186512</v>
      </c>
      <c r="M3525" s="42">
        <f t="shared" si="82"/>
        <v>0.98480288672589766</v>
      </c>
    </row>
    <row r="3526" spans="1:13" x14ac:dyDescent="0.3">
      <c r="A3526" s="42" t="s">
        <v>3938</v>
      </c>
      <c r="B3526" s="42" t="s">
        <v>3939</v>
      </c>
      <c r="C3526" s="42" t="s">
        <v>3942</v>
      </c>
      <c r="D3526" s="42" t="s">
        <v>4121</v>
      </c>
      <c r="E3526" s="42">
        <v>0.92755725982000004</v>
      </c>
      <c r="F3526" s="42">
        <v>0.71172115781800005</v>
      </c>
      <c r="G3526" s="42">
        <v>0.71688870302899999</v>
      </c>
      <c r="H3526" s="42">
        <v>0.77055360804299999</v>
      </c>
      <c r="I3526" s="42">
        <v>0.95730260928499999</v>
      </c>
      <c r="J3526" s="42">
        <f t="shared" si="83"/>
        <v>1.1260930269023108</v>
      </c>
      <c r="K3526" s="42">
        <f t="shared" si="83"/>
        <v>1.1227036769589844</v>
      </c>
      <c r="L3526" s="42">
        <f t="shared" si="83"/>
        <v>1.0886748930186512</v>
      </c>
      <c r="M3526" s="42">
        <f t="shared" si="82"/>
        <v>0.98480288672589766</v>
      </c>
    </row>
    <row r="3527" spans="1:13" x14ac:dyDescent="0.3">
      <c r="A3527" s="42" t="s">
        <v>3938</v>
      </c>
      <c r="B3527" s="42" t="s">
        <v>3946</v>
      </c>
      <c r="C3527" s="42" t="s">
        <v>4000</v>
      </c>
      <c r="D3527" s="42" t="s">
        <v>4122</v>
      </c>
      <c r="E3527" s="42">
        <v>0.12954710332700001</v>
      </c>
      <c r="F3527" s="42">
        <v>0</v>
      </c>
      <c r="G3527" s="42">
        <v>0</v>
      </c>
      <c r="H3527" s="42">
        <v>0</v>
      </c>
      <c r="I3527" s="42">
        <v>0</v>
      </c>
      <c r="J3527" s="42">
        <f t="shared" si="83"/>
        <v>1.1295471033269999</v>
      </c>
      <c r="K3527" s="42">
        <f t="shared" si="83"/>
        <v>1.1295471033269999</v>
      </c>
      <c r="L3527" s="42">
        <f t="shared" si="83"/>
        <v>1.1295471033269999</v>
      </c>
      <c r="M3527" s="42">
        <f t="shared" si="82"/>
        <v>1.1295471033269999</v>
      </c>
    </row>
    <row r="3528" spans="1:13" x14ac:dyDescent="0.3">
      <c r="A3528" s="42" t="s">
        <v>3938</v>
      </c>
      <c r="B3528" s="42" t="s">
        <v>3946</v>
      </c>
      <c r="C3528" s="42" t="s">
        <v>3947</v>
      </c>
      <c r="D3528" s="42" t="s">
        <v>4123</v>
      </c>
      <c r="E3528" s="42">
        <v>0.27463985905299998</v>
      </c>
      <c r="F3528" s="42">
        <v>0.117561084104</v>
      </c>
      <c r="G3528" s="42">
        <v>0.13740366808099999</v>
      </c>
      <c r="H3528" s="42">
        <v>0.18519743369300001</v>
      </c>
      <c r="I3528" s="42">
        <v>0.24567943070100001</v>
      </c>
      <c r="J3528" s="42">
        <f t="shared" si="83"/>
        <v>1.1405549792161358</v>
      </c>
      <c r="K3528" s="42">
        <f t="shared" si="83"/>
        <v>1.1206574190177718</v>
      </c>
      <c r="L3528" s="42">
        <f t="shared" si="83"/>
        <v>1.0754662664779007</v>
      </c>
      <c r="M3528" s="42">
        <f t="shared" si="82"/>
        <v>1.023248700779865</v>
      </c>
    </row>
    <row r="3529" spans="1:13" x14ac:dyDescent="0.3">
      <c r="A3529" s="42" t="s">
        <v>3938</v>
      </c>
      <c r="B3529" s="42" t="s">
        <v>3939</v>
      </c>
      <c r="C3529" s="42" t="s">
        <v>3940</v>
      </c>
      <c r="D3529" s="42" t="s">
        <v>4124</v>
      </c>
      <c r="E3529" s="42">
        <v>0.870556534356</v>
      </c>
      <c r="F3529" s="42">
        <v>0.59416007371400004</v>
      </c>
      <c r="G3529" s="42">
        <v>1.1768922874700001</v>
      </c>
      <c r="H3529" s="42">
        <v>1.61386335075</v>
      </c>
      <c r="I3529" s="42">
        <v>1.07590647238</v>
      </c>
      <c r="J3529" s="42">
        <f t="shared" si="83"/>
        <v>1.1733806191733709</v>
      </c>
      <c r="K3529" s="42">
        <f t="shared" si="83"/>
        <v>0.85927840579102521</v>
      </c>
      <c r="L3529" s="42">
        <f t="shared" si="83"/>
        <v>0.7156290453436589</v>
      </c>
      <c r="M3529" s="42">
        <f t="shared" si="82"/>
        <v>0.90107938832688894</v>
      </c>
    </row>
    <row r="3530" spans="1:13" x14ac:dyDescent="0.3">
      <c r="A3530" s="43" t="s">
        <v>3938</v>
      </c>
      <c r="B3530" s="43" t="s">
        <v>3955</v>
      </c>
      <c r="C3530" s="43" t="s">
        <v>3956</v>
      </c>
      <c r="D3530" s="43" t="s">
        <v>4125</v>
      </c>
      <c r="E3530" s="43">
        <v>0.57518913877099997</v>
      </c>
      <c r="F3530" s="43">
        <v>0.33044196612999999</v>
      </c>
      <c r="G3530" s="43">
        <v>0.37636656908999999</v>
      </c>
      <c r="H3530" s="43">
        <v>0.34063099411300002</v>
      </c>
      <c r="I3530" s="43">
        <v>0</v>
      </c>
      <c r="J3530" s="43">
        <f t="shared" si="83"/>
        <v>1.1839592998955997</v>
      </c>
      <c r="K3530" s="43">
        <f t="shared" si="83"/>
        <v>1.1444546635657198</v>
      </c>
      <c r="L3530" s="42">
        <f t="shared" si="83"/>
        <v>1.1749610039511211</v>
      </c>
      <c r="M3530" s="42">
        <f t="shared" si="82"/>
        <v>1.575189138771</v>
      </c>
    </row>
    <row r="3531" spans="1:13" x14ac:dyDescent="0.3">
      <c r="A3531" s="42" t="s">
        <v>4126</v>
      </c>
      <c r="B3531" s="42" t="s">
        <v>4126</v>
      </c>
      <c r="C3531" s="42" t="s">
        <v>4127</v>
      </c>
      <c r="D3531" s="42" t="s">
        <v>4128</v>
      </c>
      <c r="E3531" s="42">
        <v>0</v>
      </c>
      <c r="F3531" s="42">
        <v>0</v>
      </c>
      <c r="G3531" s="42">
        <v>4.5212765957399998</v>
      </c>
      <c r="H3531" s="42">
        <v>0</v>
      </c>
      <c r="I3531" s="42">
        <v>0</v>
      </c>
      <c r="J3531" s="42">
        <f t="shared" si="83"/>
        <v>1</v>
      </c>
      <c r="K3531" s="42">
        <f t="shared" si="83"/>
        <v>0.18111753371884334</v>
      </c>
      <c r="L3531" s="42">
        <f t="shared" si="83"/>
        <v>1</v>
      </c>
      <c r="M3531" s="42">
        <f t="shared" si="82"/>
        <v>1</v>
      </c>
    </row>
    <row r="3532" spans="1:13" x14ac:dyDescent="0.3">
      <c r="A3532" s="42" t="s">
        <v>4126</v>
      </c>
      <c r="B3532" s="42" t="s">
        <v>4126</v>
      </c>
      <c r="C3532" s="42" t="s">
        <v>4129</v>
      </c>
      <c r="D3532" s="42" t="s">
        <v>4130</v>
      </c>
      <c r="E3532" s="42">
        <v>7.0858283433100002</v>
      </c>
      <c r="F3532" s="42">
        <v>3.5184167124800001</v>
      </c>
      <c r="G3532" s="42">
        <v>2.2872340425500002</v>
      </c>
      <c r="H3532" s="42">
        <v>3.2009345794400001</v>
      </c>
      <c r="I3532" s="42">
        <v>1.28840436075</v>
      </c>
      <c r="J3532" s="43">
        <f t="shared" si="83"/>
        <v>1.7895269201215336</v>
      </c>
      <c r="K3532" s="43">
        <f t="shared" si="83"/>
        <v>2.459766551041676</v>
      </c>
      <c r="L3532" s="42">
        <f t="shared" si="83"/>
        <v>1.9247689271057087</v>
      </c>
      <c r="M3532" s="42">
        <f t="shared" si="82"/>
        <v>3.5333914241711883</v>
      </c>
    </row>
    <row r="3533" spans="1:13" x14ac:dyDescent="0.3">
      <c r="A3533" s="42" t="s">
        <v>4126</v>
      </c>
      <c r="B3533" s="42" t="s">
        <v>4126</v>
      </c>
      <c r="C3533" s="42" t="s">
        <v>4131</v>
      </c>
      <c r="D3533" s="42" t="s">
        <v>4132</v>
      </c>
      <c r="E3533" s="42">
        <v>7.0858283433100002</v>
      </c>
      <c r="F3533" s="42">
        <v>3.5184167124800001</v>
      </c>
      <c r="G3533" s="42">
        <v>2.2872340425500002</v>
      </c>
      <c r="H3533" s="42">
        <v>3.2009345794400001</v>
      </c>
      <c r="I3533" s="42">
        <v>1.28840436075</v>
      </c>
      <c r="J3533" s="43">
        <f t="shared" si="83"/>
        <v>1.7895269201215336</v>
      </c>
      <c r="K3533" s="43">
        <f t="shared" si="83"/>
        <v>2.459766551041676</v>
      </c>
      <c r="L3533" s="42">
        <f t="shared" si="83"/>
        <v>1.9247689271057087</v>
      </c>
      <c r="M3533" s="42">
        <f t="shared" si="82"/>
        <v>3.5333914241711883</v>
      </c>
    </row>
    <row r="3534" spans="1:13" x14ac:dyDescent="0.3">
      <c r="A3534" s="42" t="s">
        <v>4126</v>
      </c>
      <c r="B3534" s="42" t="s">
        <v>4126</v>
      </c>
      <c r="C3534" s="42" t="s">
        <v>4133</v>
      </c>
      <c r="D3534" s="42" t="s">
        <v>4134</v>
      </c>
      <c r="E3534" s="42">
        <v>7.0858283433100002</v>
      </c>
      <c r="F3534" s="42">
        <v>3.5184167124800001</v>
      </c>
      <c r="G3534" s="42">
        <v>2.2872340425500002</v>
      </c>
      <c r="H3534" s="42">
        <v>3.2009345794400001</v>
      </c>
      <c r="I3534" s="42">
        <v>1.28840436075</v>
      </c>
      <c r="J3534" s="43">
        <f t="shared" si="83"/>
        <v>1.7895269201215336</v>
      </c>
      <c r="K3534" s="43">
        <f t="shared" si="83"/>
        <v>2.459766551041676</v>
      </c>
      <c r="L3534" s="42">
        <f t="shared" si="83"/>
        <v>1.9247689271057087</v>
      </c>
      <c r="M3534" s="42">
        <f t="shared" si="82"/>
        <v>3.5333914241711883</v>
      </c>
    </row>
    <row r="3535" spans="1:13" x14ac:dyDescent="0.3">
      <c r="A3535" s="42" t="s">
        <v>4126</v>
      </c>
      <c r="B3535" s="42" t="s">
        <v>4126</v>
      </c>
      <c r="C3535" s="42" t="s">
        <v>4135</v>
      </c>
      <c r="D3535" s="42" t="s">
        <v>4136</v>
      </c>
      <c r="E3535" s="42">
        <v>7.0858283433100002</v>
      </c>
      <c r="F3535" s="42">
        <v>3.5184167124800001</v>
      </c>
      <c r="G3535" s="42">
        <v>2.2872340425500002</v>
      </c>
      <c r="H3535" s="42">
        <v>3.2009345794400001</v>
      </c>
      <c r="I3535" s="42">
        <v>1.28840436075</v>
      </c>
      <c r="J3535" s="43">
        <f t="shared" si="83"/>
        <v>1.7895269201215336</v>
      </c>
      <c r="K3535" s="43">
        <f t="shared" si="83"/>
        <v>2.459766551041676</v>
      </c>
      <c r="L3535" s="42">
        <f t="shared" si="83"/>
        <v>1.9247689271057087</v>
      </c>
      <c r="M3535" s="42">
        <f t="shared" si="82"/>
        <v>3.5333914241711883</v>
      </c>
    </row>
    <row r="3536" spans="1:13" x14ac:dyDescent="0.3">
      <c r="A3536" s="42" t="s">
        <v>4126</v>
      </c>
      <c r="B3536" s="42" t="s">
        <v>4126</v>
      </c>
      <c r="C3536" s="42" t="s">
        <v>4133</v>
      </c>
      <c r="D3536" s="42" t="s">
        <v>4137</v>
      </c>
      <c r="E3536" s="42">
        <v>0</v>
      </c>
      <c r="F3536" s="42">
        <v>6.4321055525000004</v>
      </c>
      <c r="G3536" s="42">
        <v>9.4680851063800002</v>
      </c>
      <c r="H3536" s="42">
        <v>6.1682242990700002</v>
      </c>
      <c r="I3536" s="42">
        <v>16.848364717500001</v>
      </c>
      <c r="J3536" s="42">
        <f t="shared" si="83"/>
        <v>0.13455137214293486</v>
      </c>
      <c r="K3536" s="42">
        <f t="shared" si="83"/>
        <v>9.5528455284580024E-2</v>
      </c>
      <c r="L3536" s="42">
        <f t="shared" si="83"/>
        <v>0.13950456323328767</v>
      </c>
      <c r="M3536" s="42">
        <f t="shared" si="82"/>
        <v>5.6027541784795444E-2</v>
      </c>
    </row>
    <row r="3537" spans="1:13" x14ac:dyDescent="0.3">
      <c r="A3537" s="42" t="s">
        <v>4126</v>
      </c>
      <c r="B3537" s="42" t="s">
        <v>4126</v>
      </c>
      <c r="C3537" s="42" t="s">
        <v>4131</v>
      </c>
      <c r="D3537" s="42" t="s">
        <v>4138</v>
      </c>
      <c r="E3537" s="42">
        <v>0</v>
      </c>
      <c r="F3537" s="42">
        <v>6.4321055525000004</v>
      </c>
      <c r="G3537" s="42">
        <v>9.4680851063800002</v>
      </c>
      <c r="H3537" s="42">
        <v>6.1682242990700002</v>
      </c>
      <c r="I3537" s="42">
        <v>16.848364717500001</v>
      </c>
      <c r="J3537" s="42">
        <f t="shared" si="83"/>
        <v>0.13455137214293486</v>
      </c>
      <c r="K3537" s="42">
        <f t="shared" si="83"/>
        <v>9.5528455284580024E-2</v>
      </c>
      <c r="L3537" s="42">
        <f t="shared" si="83"/>
        <v>0.13950456323328767</v>
      </c>
      <c r="M3537" s="42">
        <f t="shared" si="82"/>
        <v>5.6027541784795444E-2</v>
      </c>
    </row>
    <row r="3538" spans="1:13" x14ac:dyDescent="0.3">
      <c r="A3538" s="42" t="s">
        <v>4126</v>
      </c>
      <c r="B3538" s="42" t="s">
        <v>4126</v>
      </c>
      <c r="C3538" s="42" t="s">
        <v>4129</v>
      </c>
      <c r="D3538" s="42" t="s">
        <v>4139</v>
      </c>
      <c r="E3538" s="42">
        <v>0</v>
      </c>
      <c r="F3538" s="42">
        <v>6.4321055525000004</v>
      </c>
      <c r="G3538" s="42">
        <v>9.4680851063800002</v>
      </c>
      <c r="H3538" s="42">
        <v>6.1682242990700002</v>
      </c>
      <c r="I3538" s="42">
        <v>16.848364717500001</v>
      </c>
      <c r="J3538" s="42">
        <f t="shared" si="83"/>
        <v>0.13455137214293486</v>
      </c>
      <c r="K3538" s="42">
        <f t="shared" si="83"/>
        <v>9.5528455284580024E-2</v>
      </c>
      <c r="L3538" s="42">
        <f t="shared" si="83"/>
        <v>0.13950456323328767</v>
      </c>
      <c r="M3538" s="42">
        <f t="shared" si="82"/>
        <v>5.6027541784795444E-2</v>
      </c>
    </row>
    <row r="3539" spans="1:13" x14ac:dyDescent="0.3">
      <c r="A3539" s="42" t="s">
        <v>4126</v>
      </c>
      <c r="B3539" s="42" t="s">
        <v>4126</v>
      </c>
      <c r="C3539" s="42" t="s">
        <v>4140</v>
      </c>
      <c r="D3539" s="42" t="s">
        <v>4141</v>
      </c>
      <c r="E3539" s="42">
        <v>0</v>
      </c>
      <c r="F3539" s="42">
        <v>0</v>
      </c>
      <c r="G3539" s="42">
        <v>3.24468085106</v>
      </c>
      <c r="H3539" s="42">
        <v>0.72429906542099998</v>
      </c>
      <c r="I3539" s="42">
        <v>0</v>
      </c>
      <c r="J3539" s="42">
        <f t="shared" si="83"/>
        <v>1</v>
      </c>
      <c r="K3539" s="42">
        <f t="shared" si="83"/>
        <v>0.23558897243129026</v>
      </c>
      <c r="L3539" s="42">
        <f t="shared" si="83"/>
        <v>0.57994579945784686</v>
      </c>
      <c r="M3539" s="42">
        <f t="shared" si="82"/>
        <v>1</v>
      </c>
    </row>
    <row r="3540" spans="1:13" x14ac:dyDescent="0.3">
      <c r="A3540" s="42" t="s">
        <v>4126</v>
      </c>
      <c r="B3540" s="42" t="s">
        <v>4126</v>
      </c>
      <c r="C3540" s="42" t="s">
        <v>4131</v>
      </c>
      <c r="D3540" s="42" t="s">
        <v>4142</v>
      </c>
      <c r="E3540" s="42">
        <v>0</v>
      </c>
      <c r="F3540" s="42">
        <v>0</v>
      </c>
      <c r="G3540" s="42">
        <v>0</v>
      </c>
      <c r="H3540" s="42">
        <v>20.700934579399998</v>
      </c>
      <c r="I3540" s="42">
        <v>0</v>
      </c>
      <c r="J3540" s="42">
        <f t="shared" si="83"/>
        <v>1</v>
      </c>
      <c r="K3540" s="42">
        <f t="shared" si="83"/>
        <v>1</v>
      </c>
      <c r="L3540" s="42">
        <f t="shared" si="83"/>
        <v>4.6080964685699201E-2</v>
      </c>
      <c r="M3540" s="42">
        <f t="shared" si="82"/>
        <v>1</v>
      </c>
    </row>
    <row r="3541" spans="1:13" x14ac:dyDescent="0.3">
      <c r="A3541" s="42" t="s">
        <v>4126</v>
      </c>
      <c r="B3541" s="42" t="s">
        <v>4126</v>
      </c>
      <c r="C3541" s="42" t="s">
        <v>4129</v>
      </c>
      <c r="D3541" s="42" t="s">
        <v>4143</v>
      </c>
      <c r="E3541" s="42">
        <v>5.7884231536900002</v>
      </c>
      <c r="F3541" s="42">
        <v>4.7278724573900002</v>
      </c>
      <c r="G3541" s="42">
        <v>3.5106382978699999</v>
      </c>
      <c r="H3541" s="42">
        <v>4.1355140186900003</v>
      </c>
      <c r="I3541" s="42">
        <v>0</v>
      </c>
      <c r="J3541" s="42">
        <f t="shared" si="83"/>
        <v>1.1851561298177469</v>
      </c>
      <c r="K3541" s="42">
        <f t="shared" si="83"/>
        <v>1.504980604828281</v>
      </c>
      <c r="L3541" s="42">
        <f t="shared" si="83"/>
        <v>1.3218585576798083</v>
      </c>
      <c r="M3541" s="42">
        <f t="shared" si="82"/>
        <v>6.7884231536900002</v>
      </c>
    </row>
    <row r="3542" spans="1:13" x14ac:dyDescent="0.3">
      <c r="A3542" s="42" t="s">
        <v>4126</v>
      </c>
      <c r="B3542" s="42" t="s">
        <v>4126</v>
      </c>
      <c r="C3542" s="42" t="s">
        <v>4135</v>
      </c>
      <c r="D3542" s="42" t="s">
        <v>4144</v>
      </c>
      <c r="E3542" s="42">
        <v>5.7884231536900002</v>
      </c>
      <c r="F3542" s="42">
        <v>4.7278724573900002</v>
      </c>
      <c r="G3542" s="42">
        <v>3.5106382978699999</v>
      </c>
      <c r="H3542" s="42">
        <v>4.1355140186900003</v>
      </c>
      <c r="I3542" s="42">
        <v>0</v>
      </c>
      <c r="J3542" s="42">
        <f t="shared" si="83"/>
        <v>1.1851561298177469</v>
      </c>
      <c r="K3542" s="42">
        <f t="shared" si="83"/>
        <v>1.504980604828281</v>
      </c>
      <c r="L3542" s="42">
        <f t="shared" si="83"/>
        <v>1.3218585576798083</v>
      </c>
      <c r="M3542" s="42">
        <f t="shared" si="82"/>
        <v>6.7884231536900002</v>
      </c>
    </row>
    <row r="3543" spans="1:13" x14ac:dyDescent="0.3">
      <c r="A3543" s="42" t="s">
        <v>4126</v>
      </c>
      <c r="B3543" s="42" t="s">
        <v>4126</v>
      </c>
      <c r="C3543" s="42" t="s">
        <v>4131</v>
      </c>
      <c r="D3543" s="42" t="s">
        <v>4145</v>
      </c>
      <c r="E3543" s="42">
        <v>5.7884231536900002</v>
      </c>
      <c r="F3543" s="42">
        <v>4.7278724573900002</v>
      </c>
      <c r="G3543" s="42">
        <v>3.5106382978699999</v>
      </c>
      <c r="H3543" s="42">
        <v>4.1355140186900003</v>
      </c>
      <c r="I3543" s="42">
        <v>0</v>
      </c>
      <c r="J3543" s="42">
        <f t="shared" si="83"/>
        <v>1.1851561298177469</v>
      </c>
      <c r="K3543" s="42">
        <f t="shared" si="83"/>
        <v>1.504980604828281</v>
      </c>
      <c r="L3543" s="42">
        <f t="shared" si="83"/>
        <v>1.3218585576798083</v>
      </c>
      <c r="M3543" s="42">
        <f t="shared" si="82"/>
        <v>6.7884231536900002</v>
      </c>
    </row>
    <row r="3544" spans="1:13" x14ac:dyDescent="0.3">
      <c r="A3544" s="42" t="s">
        <v>4126</v>
      </c>
      <c r="B3544" s="42" t="s">
        <v>4126</v>
      </c>
      <c r="C3544" s="42" t="s">
        <v>4133</v>
      </c>
      <c r="D3544" s="42" t="s">
        <v>4146</v>
      </c>
      <c r="E3544" s="42">
        <v>5.7884231536900002</v>
      </c>
      <c r="F3544" s="42">
        <v>4.7278724573900002</v>
      </c>
      <c r="G3544" s="42">
        <v>3.5106382978699999</v>
      </c>
      <c r="H3544" s="42">
        <v>4.1355140186900003</v>
      </c>
      <c r="I3544" s="42">
        <v>0</v>
      </c>
      <c r="J3544" s="42">
        <f t="shared" si="83"/>
        <v>1.1851561298177469</v>
      </c>
      <c r="K3544" s="42">
        <f t="shared" si="83"/>
        <v>1.504980604828281</v>
      </c>
      <c r="L3544" s="42">
        <f t="shared" si="83"/>
        <v>1.3218585576798083</v>
      </c>
      <c r="M3544" s="42">
        <f t="shared" si="82"/>
        <v>6.7884231536900002</v>
      </c>
    </row>
    <row r="3545" spans="1:13" x14ac:dyDescent="0.3">
      <c r="A3545" s="42" t="s">
        <v>4126</v>
      </c>
      <c r="B3545" s="42" t="s">
        <v>4126</v>
      </c>
      <c r="C3545" s="42" t="s">
        <v>4147</v>
      </c>
      <c r="D3545" s="42" t="s">
        <v>4148</v>
      </c>
      <c r="E3545" s="42">
        <v>0</v>
      </c>
      <c r="F3545" s="42">
        <v>0.65970313358999999</v>
      </c>
      <c r="G3545" s="42">
        <v>0</v>
      </c>
      <c r="H3545" s="42">
        <v>0</v>
      </c>
      <c r="I3545" s="42">
        <v>0</v>
      </c>
      <c r="J3545" s="42">
        <f t="shared" si="83"/>
        <v>0.6025173898641516</v>
      </c>
      <c r="K3545" s="42">
        <f t="shared" si="83"/>
        <v>1</v>
      </c>
      <c r="L3545" s="42">
        <f t="shared" si="83"/>
        <v>1</v>
      </c>
      <c r="M3545" s="42">
        <f t="shared" si="82"/>
        <v>1</v>
      </c>
    </row>
    <row r="3546" spans="1:13" x14ac:dyDescent="0.3">
      <c r="A3546" s="42" t="s">
        <v>4126</v>
      </c>
      <c r="B3546" s="42" t="s">
        <v>4126</v>
      </c>
      <c r="C3546" s="42" t="s">
        <v>4131</v>
      </c>
      <c r="D3546" s="42" t="s">
        <v>4149</v>
      </c>
      <c r="E3546" s="42">
        <v>0</v>
      </c>
      <c r="F3546" s="42">
        <v>0.65970313358999999</v>
      </c>
      <c r="G3546" s="42">
        <v>0</v>
      </c>
      <c r="H3546" s="42">
        <v>0</v>
      </c>
      <c r="I3546" s="42">
        <v>0</v>
      </c>
      <c r="J3546" s="42">
        <f t="shared" si="83"/>
        <v>0.6025173898641516</v>
      </c>
      <c r="K3546" s="42">
        <f t="shared" si="83"/>
        <v>1</v>
      </c>
      <c r="L3546" s="42">
        <f t="shared" si="83"/>
        <v>1</v>
      </c>
      <c r="M3546" s="42">
        <f t="shared" si="82"/>
        <v>1</v>
      </c>
    </row>
    <row r="3547" spans="1:13" x14ac:dyDescent="0.3">
      <c r="A3547" s="42" t="s">
        <v>4126</v>
      </c>
      <c r="B3547" s="42" t="s">
        <v>4126</v>
      </c>
      <c r="C3547" s="42" t="s">
        <v>4150</v>
      </c>
      <c r="D3547" s="42" t="s">
        <v>4151</v>
      </c>
      <c r="E3547" s="42">
        <v>0</v>
      </c>
      <c r="F3547" s="42">
        <v>0.65970313358999999</v>
      </c>
      <c r="G3547" s="42">
        <v>0</v>
      </c>
      <c r="H3547" s="42">
        <v>0</v>
      </c>
      <c r="I3547" s="42">
        <v>0</v>
      </c>
      <c r="J3547" s="42">
        <f t="shared" si="83"/>
        <v>0.6025173898641516</v>
      </c>
      <c r="K3547" s="42">
        <f t="shared" si="83"/>
        <v>1</v>
      </c>
      <c r="L3547" s="42">
        <f t="shared" si="83"/>
        <v>1</v>
      </c>
      <c r="M3547" s="42">
        <f t="shared" si="82"/>
        <v>1</v>
      </c>
    </row>
    <row r="3548" spans="1:13" x14ac:dyDescent="0.3">
      <c r="A3548" s="42" t="s">
        <v>4126</v>
      </c>
      <c r="B3548" s="42" t="s">
        <v>4152</v>
      </c>
      <c r="C3548" s="42" t="s">
        <v>4153</v>
      </c>
      <c r="D3548" s="42" t="s">
        <v>4154</v>
      </c>
      <c r="E3548" s="42">
        <v>0</v>
      </c>
      <c r="F3548" s="42">
        <v>0.65970313358999999</v>
      </c>
      <c r="G3548" s="42">
        <v>0</v>
      </c>
      <c r="H3548" s="42">
        <v>0</v>
      </c>
      <c r="I3548" s="42">
        <v>0</v>
      </c>
      <c r="J3548" s="42">
        <f t="shared" si="83"/>
        <v>0.6025173898641516</v>
      </c>
      <c r="K3548" s="42">
        <f t="shared" si="83"/>
        <v>1</v>
      </c>
      <c r="L3548" s="42">
        <f t="shared" si="83"/>
        <v>1</v>
      </c>
      <c r="M3548" s="42">
        <f t="shared" si="82"/>
        <v>1</v>
      </c>
    </row>
    <row r="3549" spans="1:13" x14ac:dyDescent="0.3">
      <c r="A3549" s="42" t="s">
        <v>4126</v>
      </c>
      <c r="B3549" s="42" t="s">
        <v>4126</v>
      </c>
      <c r="C3549" s="42" t="s">
        <v>4129</v>
      </c>
      <c r="D3549" s="42" t="s">
        <v>4155</v>
      </c>
      <c r="E3549" s="42">
        <v>0</v>
      </c>
      <c r="F3549" s="42">
        <v>0.43980208906000001</v>
      </c>
      <c r="G3549" s="42">
        <v>0</v>
      </c>
      <c r="H3549" s="42">
        <v>0</v>
      </c>
      <c r="I3549" s="42">
        <v>0</v>
      </c>
      <c r="J3549" s="42">
        <f t="shared" si="83"/>
        <v>0.69453990072543059</v>
      </c>
      <c r="K3549" s="42">
        <f t="shared" si="83"/>
        <v>1</v>
      </c>
      <c r="L3549" s="42">
        <f t="shared" si="83"/>
        <v>1</v>
      </c>
      <c r="M3549" s="42">
        <f t="shared" si="82"/>
        <v>1</v>
      </c>
    </row>
    <row r="3550" spans="1:13" x14ac:dyDescent="0.3">
      <c r="A3550" s="42" t="s">
        <v>4126</v>
      </c>
      <c r="B3550" s="42" t="s">
        <v>4126</v>
      </c>
      <c r="C3550" s="42" t="s">
        <v>4150</v>
      </c>
      <c r="D3550" s="42" t="s">
        <v>4156</v>
      </c>
      <c r="E3550" s="42">
        <v>0</v>
      </c>
      <c r="F3550" s="42">
        <v>0.43980208906000001</v>
      </c>
      <c r="G3550" s="42">
        <v>0</v>
      </c>
      <c r="H3550" s="42">
        <v>0</v>
      </c>
      <c r="I3550" s="42">
        <v>0</v>
      </c>
      <c r="J3550" s="42">
        <f t="shared" si="83"/>
        <v>0.69453990072543059</v>
      </c>
      <c r="K3550" s="42">
        <f t="shared" si="83"/>
        <v>1</v>
      </c>
      <c r="L3550" s="42">
        <f t="shared" si="83"/>
        <v>1</v>
      </c>
      <c r="M3550" s="42">
        <f t="shared" si="82"/>
        <v>1</v>
      </c>
    </row>
    <row r="3551" spans="1:13" x14ac:dyDescent="0.3">
      <c r="A3551" s="42" t="s">
        <v>4126</v>
      </c>
      <c r="B3551" s="42" t="s">
        <v>4126</v>
      </c>
      <c r="C3551" s="42" t="s">
        <v>4147</v>
      </c>
      <c r="D3551" s="42" t="s">
        <v>4157</v>
      </c>
      <c r="E3551" s="42">
        <v>0</v>
      </c>
      <c r="F3551" s="42">
        <v>0.43980208906000001</v>
      </c>
      <c r="G3551" s="42">
        <v>0</v>
      </c>
      <c r="H3551" s="42">
        <v>0</v>
      </c>
      <c r="I3551" s="42">
        <v>0</v>
      </c>
      <c r="J3551" s="42">
        <f t="shared" si="83"/>
        <v>0.69453990072543059</v>
      </c>
      <c r="K3551" s="42">
        <f t="shared" si="83"/>
        <v>1</v>
      </c>
      <c r="L3551" s="42">
        <f t="shared" si="83"/>
        <v>1</v>
      </c>
      <c r="M3551" s="42">
        <f t="shared" si="82"/>
        <v>1</v>
      </c>
    </row>
    <row r="3552" spans="1:13" x14ac:dyDescent="0.3">
      <c r="A3552" s="42" t="s">
        <v>4126</v>
      </c>
      <c r="B3552" s="42" t="s">
        <v>4126</v>
      </c>
      <c r="C3552" s="42" t="s">
        <v>4158</v>
      </c>
      <c r="D3552" s="42" t="s">
        <v>4159</v>
      </c>
      <c r="E3552" s="42">
        <v>0.299401197605</v>
      </c>
      <c r="F3552" s="42">
        <v>0.60472787245699999</v>
      </c>
      <c r="G3552" s="42">
        <v>0.159574468085</v>
      </c>
      <c r="H3552" s="42">
        <v>0.11682242990699999</v>
      </c>
      <c r="I3552" s="42">
        <v>1.68483647175</v>
      </c>
      <c r="J3552" s="42">
        <f t="shared" si="83"/>
        <v>0.80973305188217726</v>
      </c>
      <c r="K3552" s="42">
        <f t="shared" si="83"/>
        <v>1.1205845190356074</v>
      </c>
      <c r="L3552" s="42">
        <f t="shared" si="83"/>
        <v>1.1634805702399831</v>
      </c>
      <c r="M3552" s="42">
        <f t="shared" si="82"/>
        <v>0.4839777808732012</v>
      </c>
    </row>
    <row r="3553" spans="1:13" x14ac:dyDescent="0.3">
      <c r="A3553" s="42" t="s">
        <v>4126</v>
      </c>
      <c r="B3553" s="42" t="s">
        <v>4152</v>
      </c>
      <c r="C3553" s="42" t="s">
        <v>4160</v>
      </c>
      <c r="D3553" s="42" t="s">
        <v>4161</v>
      </c>
      <c r="E3553" s="42">
        <v>0</v>
      </c>
      <c r="F3553" s="42">
        <v>0.21990104453000001</v>
      </c>
      <c r="G3553" s="42">
        <v>0</v>
      </c>
      <c r="H3553" s="42">
        <v>0</v>
      </c>
      <c r="I3553" s="42">
        <v>0</v>
      </c>
      <c r="J3553" s="42">
        <f t="shared" si="83"/>
        <v>0.81973862100042472</v>
      </c>
      <c r="K3553" s="42">
        <f t="shared" si="83"/>
        <v>1</v>
      </c>
      <c r="L3553" s="42">
        <f t="shared" si="83"/>
        <v>1</v>
      </c>
      <c r="M3553" s="42">
        <f t="shared" si="82"/>
        <v>1</v>
      </c>
    </row>
    <row r="3554" spans="1:13" x14ac:dyDescent="0.3">
      <c r="A3554" s="42" t="s">
        <v>4126</v>
      </c>
      <c r="B3554" s="42" t="s">
        <v>4126</v>
      </c>
      <c r="C3554" s="42" t="s">
        <v>4133</v>
      </c>
      <c r="D3554" s="42" t="s">
        <v>4162</v>
      </c>
      <c r="E3554" s="42">
        <v>0</v>
      </c>
      <c r="F3554" s="42">
        <v>0.21990104453000001</v>
      </c>
      <c r="G3554" s="42">
        <v>0</v>
      </c>
      <c r="H3554" s="42">
        <v>0</v>
      </c>
      <c r="I3554" s="42">
        <v>1.3875123885</v>
      </c>
      <c r="J3554" s="42">
        <f t="shared" si="83"/>
        <v>0.81973862100042472</v>
      </c>
      <c r="K3554" s="42">
        <f t="shared" si="83"/>
        <v>1</v>
      </c>
      <c r="L3554" s="42">
        <f t="shared" si="83"/>
        <v>1</v>
      </c>
      <c r="M3554" s="42">
        <f t="shared" si="82"/>
        <v>0.41884599418906843</v>
      </c>
    </row>
    <row r="3555" spans="1:13" x14ac:dyDescent="0.3">
      <c r="A3555" s="42" t="s">
        <v>4126</v>
      </c>
      <c r="B3555" s="42" t="s">
        <v>4126</v>
      </c>
      <c r="C3555" s="42" t="s">
        <v>4127</v>
      </c>
      <c r="D3555" s="42" t="s">
        <v>4163</v>
      </c>
      <c r="E3555" s="42">
        <v>0</v>
      </c>
      <c r="F3555" s="42">
        <v>0.21990104453000001</v>
      </c>
      <c r="G3555" s="42">
        <v>0</v>
      </c>
      <c r="H3555" s="42">
        <v>0</v>
      </c>
      <c r="I3555" s="42">
        <v>1.3875123885</v>
      </c>
      <c r="J3555" s="42">
        <f t="shared" si="83"/>
        <v>0.81973862100042472</v>
      </c>
      <c r="K3555" s="42">
        <f t="shared" si="83"/>
        <v>1</v>
      </c>
      <c r="L3555" s="42">
        <f t="shared" si="83"/>
        <v>1</v>
      </c>
      <c r="M3555" s="42">
        <f t="shared" si="82"/>
        <v>0.41884599418906843</v>
      </c>
    </row>
    <row r="3556" spans="1:13" x14ac:dyDescent="0.3">
      <c r="A3556" s="42" t="s">
        <v>4126</v>
      </c>
      <c r="B3556" s="42" t="s">
        <v>4126</v>
      </c>
      <c r="C3556" s="42" t="s">
        <v>4147</v>
      </c>
      <c r="D3556" s="42" t="s">
        <v>4164</v>
      </c>
      <c r="E3556" s="42">
        <v>0</v>
      </c>
      <c r="F3556" s="42">
        <v>0.16492578339700001</v>
      </c>
      <c r="G3556" s="42">
        <v>0</v>
      </c>
      <c r="H3556" s="42">
        <v>0</v>
      </c>
      <c r="I3556" s="42">
        <v>0</v>
      </c>
      <c r="J3556" s="42">
        <f t="shared" si="83"/>
        <v>0.8584237848045001</v>
      </c>
      <c r="K3556" s="42">
        <f t="shared" si="83"/>
        <v>1</v>
      </c>
      <c r="L3556" s="42">
        <f t="shared" si="83"/>
        <v>1</v>
      </c>
      <c r="M3556" s="42">
        <f t="shared" si="82"/>
        <v>1</v>
      </c>
    </row>
    <row r="3557" spans="1:13" x14ac:dyDescent="0.3">
      <c r="A3557" s="42" t="s">
        <v>4126</v>
      </c>
      <c r="B3557" s="42" t="s">
        <v>4126</v>
      </c>
      <c r="C3557" s="42" t="s">
        <v>4150</v>
      </c>
      <c r="D3557" s="42" t="s">
        <v>4165</v>
      </c>
      <c r="E3557" s="42">
        <v>0</v>
      </c>
      <c r="F3557" s="42">
        <v>0.16492578339700001</v>
      </c>
      <c r="G3557" s="42">
        <v>0</v>
      </c>
      <c r="H3557" s="42">
        <v>0</v>
      </c>
      <c r="I3557" s="42">
        <v>0</v>
      </c>
      <c r="J3557" s="42">
        <f t="shared" si="83"/>
        <v>0.8584237848045001</v>
      </c>
      <c r="K3557" s="42">
        <f t="shared" si="83"/>
        <v>1</v>
      </c>
      <c r="L3557" s="42">
        <f t="shared" si="83"/>
        <v>1</v>
      </c>
      <c r="M3557" s="42">
        <f t="shared" si="82"/>
        <v>1</v>
      </c>
    </row>
    <row r="3558" spans="1:13" x14ac:dyDescent="0.3">
      <c r="A3558" s="42" t="s">
        <v>4126</v>
      </c>
      <c r="B3558" s="42" t="s">
        <v>4126</v>
      </c>
      <c r="C3558" s="42" t="s">
        <v>4129</v>
      </c>
      <c r="D3558" s="42" t="s">
        <v>4166</v>
      </c>
      <c r="E3558" s="42">
        <v>0</v>
      </c>
      <c r="F3558" s="42">
        <v>0.16492578339700001</v>
      </c>
      <c r="G3558" s="42">
        <v>0</v>
      </c>
      <c r="H3558" s="42">
        <v>0</v>
      </c>
      <c r="I3558" s="42">
        <v>0</v>
      </c>
      <c r="J3558" s="42">
        <f t="shared" si="83"/>
        <v>0.8584237848045001</v>
      </c>
      <c r="K3558" s="42">
        <f t="shared" si="83"/>
        <v>1</v>
      </c>
      <c r="L3558" s="42">
        <f t="shared" si="83"/>
        <v>1</v>
      </c>
      <c r="M3558" s="42">
        <f t="shared" si="82"/>
        <v>1</v>
      </c>
    </row>
    <row r="3559" spans="1:13" x14ac:dyDescent="0.3">
      <c r="A3559" s="42" t="s">
        <v>4126</v>
      </c>
      <c r="B3559" s="42" t="s">
        <v>4126</v>
      </c>
      <c r="C3559" s="42" t="s">
        <v>4129</v>
      </c>
      <c r="D3559" s="42" t="s">
        <v>4167</v>
      </c>
      <c r="E3559" s="42">
        <v>0</v>
      </c>
      <c r="F3559" s="42">
        <v>0.16492578339700001</v>
      </c>
      <c r="G3559" s="42">
        <v>0</v>
      </c>
      <c r="H3559" s="42">
        <v>0.44392523364499997</v>
      </c>
      <c r="I3559" s="42">
        <v>0.29732408325100002</v>
      </c>
      <c r="J3559" s="42">
        <f t="shared" si="83"/>
        <v>0.8584237848045001</v>
      </c>
      <c r="K3559" s="42">
        <f t="shared" si="83"/>
        <v>1</v>
      </c>
      <c r="L3559" s="42">
        <f t="shared" si="83"/>
        <v>0.69255663430413994</v>
      </c>
      <c r="M3559" s="42">
        <f t="shared" si="82"/>
        <v>0.77081741787608893</v>
      </c>
    </row>
    <row r="3560" spans="1:13" x14ac:dyDescent="0.3">
      <c r="A3560" s="42" t="s">
        <v>4126</v>
      </c>
      <c r="B3560" s="42" t="s">
        <v>4126</v>
      </c>
      <c r="C3560" s="42" t="s">
        <v>4129</v>
      </c>
      <c r="D3560" s="42" t="s">
        <v>4168</v>
      </c>
      <c r="E3560" s="42">
        <v>6.0878243513000001</v>
      </c>
      <c r="F3560" s="42">
        <v>6.87190764156</v>
      </c>
      <c r="G3560" s="42">
        <v>5.8510638297900002</v>
      </c>
      <c r="H3560" s="42">
        <v>4.5327102803699999</v>
      </c>
      <c r="I3560" s="42">
        <v>7.2348860257699998</v>
      </c>
      <c r="J3560" s="42">
        <f t="shared" si="83"/>
        <v>0.90039475487232523</v>
      </c>
      <c r="K3560" s="42">
        <f t="shared" si="83"/>
        <v>1.0345582127669737</v>
      </c>
      <c r="L3560" s="42">
        <f t="shared" si="83"/>
        <v>1.281076360793286</v>
      </c>
      <c r="M3560" s="42">
        <f t="shared" si="82"/>
        <v>0.86070703700325424</v>
      </c>
    </row>
    <row r="3561" spans="1:13" x14ac:dyDescent="0.3">
      <c r="A3561" s="42" t="s">
        <v>4126</v>
      </c>
      <c r="B3561" s="42" t="s">
        <v>4126</v>
      </c>
      <c r="C3561" s="42" t="s">
        <v>4133</v>
      </c>
      <c r="D3561" s="42" t="s">
        <v>4169</v>
      </c>
      <c r="E3561" s="42">
        <v>0</v>
      </c>
      <c r="F3561" s="42">
        <v>0.109950522265</v>
      </c>
      <c r="G3561" s="42">
        <v>0</v>
      </c>
      <c r="H3561" s="42">
        <v>0</v>
      </c>
      <c r="I3561" s="42">
        <v>0</v>
      </c>
      <c r="J3561" s="42">
        <f t="shared" si="83"/>
        <v>0.90094105993064322</v>
      </c>
      <c r="K3561" s="42">
        <f t="shared" si="83"/>
        <v>1</v>
      </c>
      <c r="L3561" s="42">
        <f t="shared" si="83"/>
        <v>1</v>
      </c>
      <c r="M3561" s="42">
        <f t="shared" si="82"/>
        <v>1</v>
      </c>
    </row>
    <row r="3562" spans="1:13" x14ac:dyDescent="0.3">
      <c r="A3562" s="42" t="s">
        <v>4126</v>
      </c>
      <c r="B3562" s="42" t="s">
        <v>4152</v>
      </c>
      <c r="C3562" s="42" t="s">
        <v>4170</v>
      </c>
      <c r="D3562" s="42" t="s">
        <v>4171</v>
      </c>
      <c r="E3562" s="42">
        <v>0</v>
      </c>
      <c r="F3562" s="42">
        <v>5.4975261132500002E-2</v>
      </c>
      <c r="G3562" s="42">
        <v>0</v>
      </c>
      <c r="H3562" s="42">
        <v>0</v>
      </c>
      <c r="I3562" s="42">
        <v>0</v>
      </c>
      <c r="J3562" s="42">
        <f t="shared" si="83"/>
        <v>0.947889525794676</v>
      </c>
      <c r="K3562" s="42">
        <f t="shared" si="83"/>
        <v>1</v>
      </c>
      <c r="L3562" s="42">
        <f t="shared" si="83"/>
        <v>1</v>
      </c>
      <c r="M3562" s="42">
        <f t="shared" si="82"/>
        <v>1</v>
      </c>
    </row>
    <row r="3563" spans="1:13" x14ac:dyDescent="0.3">
      <c r="A3563" s="42" t="s">
        <v>4126</v>
      </c>
      <c r="B3563" s="42" t="s">
        <v>4126</v>
      </c>
      <c r="C3563" s="42" t="s">
        <v>4129</v>
      </c>
      <c r="D3563" s="42" t="s">
        <v>4172</v>
      </c>
      <c r="E3563" s="42">
        <v>0</v>
      </c>
      <c r="F3563" s="42">
        <v>5.4975261132500002E-2</v>
      </c>
      <c r="G3563" s="42">
        <v>0</v>
      </c>
      <c r="H3563" s="42">
        <v>2.33644859813E-2</v>
      </c>
      <c r="I3563" s="42">
        <v>0</v>
      </c>
      <c r="J3563" s="42">
        <f t="shared" si="83"/>
        <v>0.947889525794676</v>
      </c>
      <c r="K3563" s="42">
        <f t="shared" si="83"/>
        <v>1</v>
      </c>
      <c r="L3563" s="42">
        <f t="shared" si="83"/>
        <v>0.97716894977169755</v>
      </c>
      <c r="M3563" s="42">
        <f t="shared" si="82"/>
        <v>1</v>
      </c>
    </row>
    <row r="3564" spans="1:13" x14ac:dyDescent="0.3">
      <c r="A3564" s="43" t="s">
        <v>4126</v>
      </c>
      <c r="B3564" s="43" t="s">
        <v>4126</v>
      </c>
      <c r="C3564" s="43" t="s">
        <v>4150</v>
      </c>
      <c r="D3564" s="43" t="s">
        <v>4173</v>
      </c>
      <c r="E3564" s="43">
        <v>10.9780439122</v>
      </c>
      <c r="F3564" s="43">
        <v>11.324903793300001</v>
      </c>
      <c r="G3564" s="43">
        <v>3.3510638297900002</v>
      </c>
      <c r="H3564" s="43">
        <v>3.69158878505</v>
      </c>
      <c r="I3564" s="43">
        <v>9.6134786917700001</v>
      </c>
      <c r="J3564" s="43">
        <f t="shared" si="83"/>
        <v>0.97185699077922549</v>
      </c>
      <c r="K3564" s="43">
        <f t="shared" si="83"/>
        <v>2.7529000678388367</v>
      </c>
      <c r="L3564" s="42">
        <f t="shared" si="83"/>
        <v>2.5530890410448337</v>
      </c>
      <c r="M3564" s="42">
        <f t="shared" si="82"/>
        <v>1.1285690827728447</v>
      </c>
    </row>
    <row r="3565" spans="1:13" x14ac:dyDescent="0.3">
      <c r="A3565" s="43" t="s">
        <v>4126</v>
      </c>
      <c r="B3565" s="43" t="s">
        <v>4126</v>
      </c>
      <c r="C3565" s="43" t="s">
        <v>4135</v>
      </c>
      <c r="D3565" s="43" t="s">
        <v>4174</v>
      </c>
      <c r="E3565" s="43">
        <v>5.7884231536900002</v>
      </c>
      <c r="F3565" s="43">
        <v>5.8823529411799997</v>
      </c>
      <c r="G3565" s="43">
        <v>2.5531914893600001</v>
      </c>
      <c r="H3565" s="43">
        <v>2.0093457943900002</v>
      </c>
      <c r="I3565" s="43">
        <v>1.5857284439999999</v>
      </c>
      <c r="J3565" s="43">
        <f t="shared" si="83"/>
        <v>0.9863520821595797</v>
      </c>
      <c r="K3565" s="43">
        <f t="shared" si="83"/>
        <v>1.9105143007400169</v>
      </c>
      <c r="L3565" s="42">
        <f t="shared" si="83"/>
        <v>2.2557803647373884</v>
      </c>
      <c r="M3565" s="42">
        <f t="shared" si="82"/>
        <v>2.6253426454901159</v>
      </c>
    </row>
    <row r="3566" spans="1:13" x14ac:dyDescent="0.3">
      <c r="A3566" s="43" t="s">
        <v>4126</v>
      </c>
      <c r="B3566" s="43" t="s">
        <v>4126</v>
      </c>
      <c r="C3566" s="43" t="s">
        <v>4133</v>
      </c>
      <c r="D3566" s="43" t="s">
        <v>4175</v>
      </c>
      <c r="E3566" s="43">
        <v>5.7884231536900002</v>
      </c>
      <c r="F3566" s="43">
        <v>5.8823529411799997</v>
      </c>
      <c r="G3566" s="43">
        <v>2.5531914893600001</v>
      </c>
      <c r="H3566" s="43">
        <v>2.0093457943900002</v>
      </c>
      <c r="I3566" s="43">
        <v>1.5857284439999999</v>
      </c>
      <c r="J3566" s="43">
        <f t="shared" si="83"/>
        <v>0.9863520821595797</v>
      </c>
      <c r="K3566" s="43">
        <f t="shared" si="83"/>
        <v>1.9105143007400169</v>
      </c>
      <c r="L3566" s="42">
        <f t="shared" si="83"/>
        <v>2.2557803647373884</v>
      </c>
      <c r="M3566" s="42">
        <f t="shared" si="82"/>
        <v>2.6253426454901159</v>
      </c>
    </row>
    <row r="3567" spans="1:13" x14ac:dyDescent="0.3">
      <c r="A3567" s="43" t="s">
        <v>4126</v>
      </c>
      <c r="B3567" s="43" t="s">
        <v>4126</v>
      </c>
      <c r="C3567" s="43" t="s">
        <v>4131</v>
      </c>
      <c r="D3567" s="43" t="s">
        <v>4176</v>
      </c>
      <c r="E3567" s="43">
        <v>5.7884231536900002</v>
      </c>
      <c r="F3567" s="43">
        <v>5.8823529411799997</v>
      </c>
      <c r="G3567" s="43">
        <v>2.5531914893600001</v>
      </c>
      <c r="H3567" s="43">
        <v>2.0093457943900002</v>
      </c>
      <c r="I3567" s="43">
        <v>1.5857284439999999</v>
      </c>
      <c r="J3567" s="43">
        <f t="shared" si="83"/>
        <v>0.9863520821595797</v>
      </c>
      <c r="K3567" s="43">
        <f t="shared" si="83"/>
        <v>1.9105143007400169</v>
      </c>
      <c r="L3567" s="42">
        <f t="shared" si="83"/>
        <v>2.2557803647373884</v>
      </c>
      <c r="M3567" s="42">
        <f t="shared" si="82"/>
        <v>2.6253426454901159</v>
      </c>
    </row>
    <row r="3568" spans="1:13" x14ac:dyDescent="0.3">
      <c r="A3568" s="42" t="s">
        <v>4126</v>
      </c>
      <c r="B3568" s="42" t="s">
        <v>4152</v>
      </c>
      <c r="C3568" s="42" t="s">
        <v>4170</v>
      </c>
      <c r="D3568" s="42" t="s">
        <v>4177</v>
      </c>
      <c r="E3568" s="42">
        <v>0</v>
      </c>
      <c r="F3568" s="42">
        <v>0</v>
      </c>
      <c r="G3568" s="42">
        <v>0.159574468085</v>
      </c>
      <c r="H3568" s="42">
        <v>0</v>
      </c>
      <c r="I3568" s="42">
        <v>0</v>
      </c>
      <c r="J3568" s="42">
        <f t="shared" si="83"/>
        <v>1</v>
      </c>
      <c r="K3568" s="42">
        <f t="shared" si="83"/>
        <v>0.86238532110099653</v>
      </c>
      <c r="L3568" s="42">
        <f t="shared" si="83"/>
        <v>1</v>
      </c>
      <c r="M3568" s="42">
        <f t="shared" si="82"/>
        <v>1</v>
      </c>
    </row>
    <row r="3569" spans="1:13" x14ac:dyDescent="0.3">
      <c r="A3569" s="42" t="s">
        <v>4126</v>
      </c>
      <c r="B3569" s="42" t="s">
        <v>4152</v>
      </c>
      <c r="C3569" s="42" t="s">
        <v>4170</v>
      </c>
      <c r="D3569" s="42" t="s">
        <v>4178</v>
      </c>
      <c r="E3569" s="42">
        <v>0</v>
      </c>
      <c r="F3569" s="42">
        <v>0</v>
      </c>
      <c r="G3569" s="42">
        <v>0.159574468085</v>
      </c>
      <c r="H3569" s="42">
        <v>0</v>
      </c>
      <c r="I3569" s="42">
        <v>0</v>
      </c>
      <c r="J3569" s="42">
        <f t="shared" si="83"/>
        <v>1</v>
      </c>
      <c r="K3569" s="42">
        <f t="shared" si="83"/>
        <v>0.86238532110099653</v>
      </c>
      <c r="L3569" s="42">
        <f t="shared" si="83"/>
        <v>1</v>
      </c>
      <c r="M3569" s="42">
        <f t="shared" si="82"/>
        <v>1</v>
      </c>
    </row>
    <row r="3570" spans="1:13" x14ac:dyDescent="0.3">
      <c r="A3570" s="42" t="s">
        <v>4126</v>
      </c>
      <c r="B3570" s="42" t="s">
        <v>4126</v>
      </c>
      <c r="C3570" s="42" t="s">
        <v>4131</v>
      </c>
      <c r="D3570" s="42" t="s">
        <v>4179</v>
      </c>
      <c r="E3570" s="42">
        <v>0</v>
      </c>
      <c r="F3570" s="42">
        <v>0</v>
      </c>
      <c r="G3570" s="42">
        <v>0.79787234042599997</v>
      </c>
      <c r="H3570" s="42">
        <v>0</v>
      </c>
      <c r="I3570" s="42">
        <v>0</v>
      </c>
      <c r="J3570" s="42">
        <f t="shared" si="83"/>
        <v>1</v>
      </c>
      <c r="K3570" s="42">
        <f t="shared" si="83"/>
        <v>0.55621301775133447</v>
      </c>
      <c r="L3570" s="42">
        <f t="shared" si="83"/>
        <v>1</v>
      </c>
      <c r="M3570" s="42">
        <f t="shared" si="82"/>
        <v>1</v>
      </c>
    </row>
    <row r="3571" spans="1:13" x14ac:dyDescent="0.3">
      <c r="A3571" s="42" t="s">
        <v>4126</v>
      </c>
      <c r="B3571" s="42" t="s">
        <v>4126</v>
      </c>
      <c r="C3571" s="42" t="s">
        <v>4150</v>
      </c>
      <c r="D3571" s="42" t="s">
        <v>4180</v>
      </c>
      <c r="E3571" s="42">
        <v>0</v>
      </c>
      <c r="F3571" s="42">
        <v>0</v>
      </c>
      <c r="G3571" s="42">
        <v>0.79787234042599997</v>
      </c>
      <c r="H3571" s="42">
        <v>0</v>
      </c>
      <c r="I3571" s="42">
        <v>0</v>
      </c>
      <c r="J3571" s="42">
        <f t="shared" si="83"/>
        <v>1</v>
      </c>
      <c r="K3571" s="42">
        <f t="shared" si="83"/>
        <v>0.55621301775133447</v>
      </c>
      <c r="L3571" s="42">
        <f t="shared" si="83"/>
        <v>1</v>
      </c>
      <c r="M3571" s="42">
        <f t="shared" si="82"/>
        <v>1</v>
      </c>
    </row>
    <row r="3572" spans="1:13" x14ac:dyDescent="0.3">
      <c r="A3572" s="42" t="s">
        <v>4126</v>
      </c>
      <c r="B3572" s="42" t="s">
        <v>4126</v>
      </c>
      <c r="C3572" s="42" t="s">
        <v>4150</v>
      </c>
      <c r="D3572" s="42" t="s">
        <v>4181</v>
      </c>
      <c r="E3572" s="42">
        <v>0</v>
      </c>
      <c r="F3572" s="42">
        <v>0</v>
      </c>
      <c r="G3572" s="42">
        <v>0.85106382978700001</v>
      </c>
      <c r="H3572" s="42">
        <v>0</v>
      </c>
      <c r="I3572" s="42">
        <v>0</v>
      </c>
      <c r="J3572" s="42">
        <f t="shared" si="83"/>
        <v>1</v>
      </c>
      <c r="K3572" s="42">
        <f t="shared" si="83"/>
        <v>0.54022988505753955</v>
      </c>
      <c r="L3572" s="42">
        <f t="shared" si="83"/>
        <v>1</v>
      </c>
      <c r="M3572" s="42">
        <f t="shared" si="82"/>
        <v>1</v>
      </c>
    </row>
    <row r="3573" spans="1:13" x14ac:dyDescent="0.3">
      <c r="A3573" s="42" t="s">
        <v>4126</v>
      </c>
      <c r="B3573" s="42" t="s">
        <v>4126</v>
      </c>
      <c r="C3573" s="42" t="s">
        <v>4147</v>
      </c>
      <c r="D3573" s="42" t="s">
        <v>4182</v>
      </c>
      <c r="E3573" s="42">
        <v>0</v>
      </c>
      <c r="F3573" s="42">
        <v>0</v>
      </c>
      <c r="G3573" s="42">
        <v>0.85106382978700001</v>
      </c>
      <c r="H3573" s="42">
        <v>0</v>
      </c>
      <c r="I3573" s="42">
        <v>0</v>
      </c>
      <c r="J3573" s="42">
        <f t="shared" si="83"/>
        <v>1</v>
      </c>
      <c r="K3573" s="42">
        <f t="shared" si="83"/>
        <v>0.54022988505753955</v>
      </c>
      <c r="L3573" s="42">
        <f t="shared" si="83"/>
        <v>1</v>
      </c>
      <c r="M3573" s="42">
        <f t="shared" si="82"/>
        <v>1</v>
      </c>
    </row>
    <row r="3574" spans="1:13" x14ac:dyDescent="0.3">
      <c r="A3574" s="42" t="s">
        <v>4126</v>
      </c>
      <c r="B3574" s="42" t="s">
        <v>4126</v>
      </c>
      <c r="C3574" s="42" t="s">
        <v>4131</v>
      </c>
      <c r="D3574" s="42" t="s">
        <v>4183</v>
      </c>
      <c r="E3574" s="42">
        <v>0</v>
      </c>
      <c r="F3574" s="42">
        <v>0</v>
      </c>
      <c r="G3574" s="42">
        <v>0.85106382978700001</v>
      </c>
      <c r="H3574" s="42">
        <v>0</v>
      </c>
      <c r="I3574" s="42">
        <v>0</v>
      </c>
      <c r="J3574" s="42">
        <f t="shared" si="83"/>
        <v>1</v>
      </c>
      <c r="K3574" s="42">
        <f t="shared" si="83"/>
        <v>0.54022988505753955</v>
      </c>
      <c r="L3574" s="42">
        <f t="shared" si="83"/>
        <v>1</v>
      </c>
      <c r="M3574" s="42">
        <f t="shared" si="82"/>
        <v>1</v>
      </c>
    </row>
    <row r="3575" spans="1:13" x14ac:dyDescent="0.3">
      <c r="A3575" s="42" t="s">
        <v>4126</v>
      </c>
      <c r="B3575" s="42" t="s">
        <v>4126</v>
      </c>
      <c r="C3575" s="42" t="s">
        <v>4150</v>
      </c>
      <c r="D3575" s="42" t="s">
        <v>4184</v>
      </c>
      <c r="E3575" s="42">
        <v>0</v>
      </c>
      <c r="F3575" s="42">
        <v>0</v>
      </c>
      <c r="G3575" s="42">
        <v>1.59574468085</v>
      </c>
      <c r="H3575" s="42">
        <v>0</v>
      </c>
      <c r="I3575" s="42">
        <v>0</v>
      </c>
      <c r="J3575" s="42">
        <f t="shared" si="83"/>
        <v>1</v>
      </c>
      <c r="K3575" s="42">
        <f t="shared" si="83"/>
        <v>0.38524590163950212</v>
      </c>
      <c r="L3575" s="42">
        <f t="shared" si="83"/>
        <v>1</v>
      </c>
      <c r="M3575" s="42">
        <f t="shared" si="82"/>
        <v>1</v>
      </c>
    </row>
    <row r="3576" spans="1:13" x14ac:dyDescent="0.3">
      <c r="A3576" s="42" t="s">
        <v>4126</v>
      </c>
      <c r="B3576" s="42" t="s">
        <v>4126</v>
      </c>
      <c r="C3576" s="42" t="s">
        <v>4147</v>
      </c>
      <c r="D3576" s="42" t="s">
        <v>4185</v>
      </c>
      <c r="E3576" s="42">
        <v>0</v>
      </c>
      <c r="F3576" s="42">
        <v>0</v>
      </c>
      <c r="G3576" s="42">
        <v>1.59574468085</v>
      </c>
      <c r="H3576" s="42">
        <v>0</v>
      </c>
      <c r="I3576" s="42">
        <v>0</v>
      </c>
      <c r="J3576" s="42">
        <f t="shared" si="83"/>
        <v>1</v>
      </c>
      <c r="K3576" s="42">
        <f t="shared" si="83"/>
        <v>0.38524590163950212</v>
      </c>
      <c r="L3576" s="42">
        <f t="shared" si="83"/>
        <v>1</v>
      </c>
      <c r="M3576" s="42">
        <f t="shared" si="82"/>
        <v>1</v>
      </c>
    </row>
    <row r="3577" spans="1:13" x14ac:dyDescent="0.3">
      <c r="A3577" s="42" t="s">
        <v>4126</v>
      </c>
      <c r="B3577" s="42" t="s">
        <v>4126</v>
      </c>
      <c r="C3577" s="42" t="s">
        <v>4127</v>
      </c>
      <c r="D3577" s="42" t="s">
        <v>4186</v>
      </c>
      <c r="E3577" s="42">
        <v>0</v>
      </c>
      <c r="F3577" s="42">
        <v>0</v>
      </c>
      <c r="G3577" s="42">
        <v>0</v>
      </c>
      <c r="H3577" s="42">
        <v>4.6728971962600001E-2</v>
      </c>
      <c r="I3577" s="42">
        <v>0</v>
      </c>
      <c r="J3577" s="42">
        <f t="shared" si="83"/>
        <v>1</v>
      </c>
      <c r="K3577" s="42">
        <f t="shared" si="83"/>
        <v>1</v>
      </c>
      <c r="L3577" s="42">
        <f t="shared" si="83"/>
        <v>0.95535714285715811</v>
      </c>
      <c r="M3577" s="42">
        <f t="shared" si="82"/>
        <v>1</v>
      </c>
    </row>
    <row r="3578" spans="1:13" x14ac:dyDescent="0.3">
      <c r="A3578" s="42" t="s">
        <v>4126</v>
      </c>
      <c r="B3578" s="42" t="s">
        <v>4126</v>
      </c>
      <c r="C3578" s="42" t="s">
        <v>4133</v>
      </c>
      <c r="D3578" s="42" t="s">
        <v>4187</v>
      </c>
      <c r="E3578" s="42">
        <v>0</v>
      </c>
      <c r="F3578" s="42">
        <v>0</v>
      </c>
      <c r="G3578" s="42">
        <v>0</v>
      </c>
      <c r="H3578" s="42">
        <v>7.0093457943899998E-2</v>
      </c>
      <c r="I3578" s="42">
        <v>0</v>
      </c>
      <c r="J3578" s="42">
        <f t="shared" si="83"/>
        <v>1</v>
      </c>
      <c r="K3578" s="42">
        <f t="shared" si="83"/>
        <v>1</v>
      </c>
      <c r="L3578" s="42">
        <f t="shared" si="83"/>
        <v>0.9344978165939084</v>
      </c>
      <c r="M3578" s="42">
        <f t="shared" si="82"/>
        <v>1</v>
      </c>
    </row>
    <row r="3579" spans="1:13" x14ac:dyDescent="0.3">
      <c r="A3579" s="42" t="s">
        <v>4126</v>
      </c>
      <c r="B3579" s="42" t="s">
        <v>4152</v>
      </c>
      <c r="C3579" s="42" t="s">
        <v>4160</v>
      </c>
      <c r="D3579" s="42" t="s">
        <v>4188</v>
      </c>
      <c r="E3579" s="42">
        <v>0</v>
      </c>
      <c r="F3579" s="42">
        <v>0</v>
      </c>
      <c r="G3579" s="42">
        <v>0</v>
      </c>
      <c r="H3579" s="42">
        <v>9.3457943925200002E-2</v>
      </c>
      <c r="I3579" s="42">
        <v>0</v>
      </c>
      <c r="J3579" s="42">
        <f t="shared" si="83"/>
        <v>1</v>
      </c>
      <c r="K3579" s="42">
        <f t="shared" si="83"/>
        <v>1</v>
      </c>
      <c r="L3579" s="42">
        <f t="shared" si="83"/>
        <v>0.9145299145299427</v>
      </c>
      <c r="M3579" s="42">
        <f t="shared" si="82"/>
        <v>1</v>
      </c>
    </row>
    <row r="3580" spans="1:13" x14ac:dyDescent="0.3">
      <c r="A3580" s="42" t="s">
        <v>4126</v>
      </c>
      <c r="B3580" s="42" t="s">
        <v>4152</v>
      </c>
      <c r="C3580" s="42" t="s">
        <v>4189</v>
      </c>
      <c r="D3580" s="42" t="s">
        <v>4190</v>
      </c>
      <c r="E3580" s="42">
        <v>0</v>
      </c>
      <c r="F3580" s="42">
        <v>0</v>
      </c>
      <c r="G3580" s="42">
        <v>0.106382978723</v>
      </c>
      <c r="H3580" s="42">
        <v>9.3457943925200002E-2</v>
      </c>
      <c r="I3580" s="42">
        <v>0</v>
      </c>
      <c r="J3580" s="42">
        <f t="shared" si="83"/>
        <v>1</v>
      </c>
      <c r="K3580" s="42">
        <f t="shared" si="83"/>
        <v>0.90384615384648415</v>
      </c>
      <c r="L3580" s="42">
        <f t="shared" si="83"/>
        <v>0.9145299145299427</v>
      </c>
      <c r="M3580" s="42">
        <f t="shared" si="82"/>
        <v>1</v>
      </c>
    </row>
    <row r="3581" spans="1:13" x14ac:dyDescent="0.3">
      <c r="A3581" s="42" t="s">
        <v>4126</v>
      </c>
      <c r="B3581" s="42" t="s">
        <v>4126</v>
      </c>
      <c r="C3581" s="42" t="s">
        <v>4127</v>
      </c>
      <c r="D3581" s="42" t="s">
        <v>4191</v>
      </c>
      <c r="E3581" s="42">
        <v>0</v>
      </c>
      <c r="F3581" s="42">
        <v>0</v>
      </c>
      <c r="G3581" s="42">
        <v>0.26595744680900002</v>
      </c>
      <c r="H3581" s="42">
        <v>9.3457943925200002E-2</v>
      </c>
      <c r="I3581" s="42">
        <v>0</v>
      </c>
      <c r="J3581" s="42">
        <f t="shared" si="83"/>
        <v>1</v>
      </c>
      <c r="K3581" s="42">
        <f t="shared" si="83"/>
        <v>0.78991596638624928</v>
      </c>
      <c r="L3581" s="42">
        <f t="shared" si="83"/>
        <v>0.9145299145299427</v>
      </c>
      <c r="M3581" s="42">
        <f t="shared" si="82"/>
        <v>1</v>
      </c>
    </row>
    <row r="3582" spans="1:13" x14ac:dyDescent="0.3">
      <c r="A3582" s="42" t="s">
        <v>4126</v>
      </c>
      <c r="B3582" s="42" t="s">
        <v>4152</v>
      </c>
      <c r="C3582" s="42" t="s">
        <v>4160</v>
      </c>
      <c r="D3582" s="42" t="s">
        <v>4192</v>
      </c>
      <c r="E3582" s="42">
        <v>0</v>
      </c>
      <c r="F3582" s="42">
        <v>0</v>
      </c>
      <c r="G3582" s="42">
        <v>0</v>
      </c>
      <c r="H3582" s="42">
        <v>0.11682242990699999</v>
      </c>
      <c r="I3582" s="42">
        <v>0</v>
      </c>
      <c r="J3582" s="42">
        <f t="shared" si="83"/>
        <v>1</v>
      </c>
      <c r="K3582" s="42">
        <f t="shared" si="83"/>
        <v>1</v>
      </c>
      <c r="L3582" s="42">
        <f t="shared" si="83"/>
        <v>0.89539748953938181</v>
      </c>
      <c r="M3582" s="42">
        <f t="shared" si="82"/>
        <v>1</v>
      </c>
    </row>
    <row r="3583" spans="1:13" x14ac:dyDescent="0.3">
      <c r="A3583" s="42" t="s">
        <v>4126</v>
      </c>
      <c r="B3583" s="42" t="s">
        <v>4152</v>
      </c>
      <c r="C3583" s="42" t="s">
        <v>4170</v>
      </c>
      <c r="D3583" s="42" t="s">
        <v>4193</v>
      </c>
      <c r="E3583" s="42">
        <v>0</v>
      </c>
      <c r="F3583" s="42">
        <v>0</v>
      </c>
      <c r="G3583" s="42">
        <v>0.106382978723</v>
      </c>
      <c r="H3583" s="42">
        <v>0.21028037383199999</v>
      </c>
      <c r="I3583" s="42">
        <v>0</v>
      </c>
      <c r="J3583" s="42">
        <f t="shared" si="83"/>
        <v>1</v>
      </c>
      <c r="K3583" s="42">
        <f t="shared" si="83"/>
        <v>0.90384615384648415</v>
      </c>
      <c r="L3583" s="42">
        <f t="shared" si="83"/>
        <v>0.82625482625467306</v>
      </c>
      <c r="M3583" s="42">
        <f t="shared" si="82"/>
        <v>1</v>
      </c>
    </row>
    <row r="3584" spans="1:13" x14ac:dyDescent="0.3">
      <c r="A3584" s="42" t="s">
        <v>4126</v>
      </c>
      <c r="B3584" s="42" t="s">
        <v>4152</v>
      </c>
      <c r="C3584" s="42" t="s">
        <v>4153</v>
      </c>
      <c r="D3584" s="42" t="s">
        <v>4194</v>
      </c>
      <c r="E3584" s="42">
        <v>0</v>
      </c>
      <c r="F3584" s="42">
        <v>0</v>
      </c>
      <c r="G3584" s="42">
        <v>0.212765957447</v>
      </c>
      <c r="H3584" s="42">
        <v>0.23364485981300001</v>
      </c>
      <c r="I3584" s="42">
        <v>0</v>
      </c>
      <c r="J3584" s="42">
        <f t="shared" si="83"/>
        <v>1</v>
      </c>
      <c r="K3584" s="42">
        <f t="shared" si="83"/>
        <v>0.82456140350864171</v>
      </c>
      <c r="L3584" s="42">
        <f t="shared" si="83"/>
        <v>0.81060606060611584</v>
      </c>
      <c r="M3584" s="42">
        <f t="shared" si="82"/>
        <v>1</v>
      </c>
    </row>
    <row r="3585" spans="1:13" x14ac:dyDescent="0.3">
      <c r="A3585" s="42" t="s">
        <v>4126</v>
      </c>
      <c r="B3585" s="42" t="s">
        <v>4126</v>
      </c>
      <c r="C3585" s="42" t="s">
        <v>4127</v>
      </c>
      <c r="D3585" s="42" t="s">
        <v>4195</v>
      </c>
      <c r="E3585" s="42">
        <v>0</v>
      </c>
      <c r="F3585" s="42">
        <v>0</v>
      </c>
      <c r="G3585" s="42">
        <v>0</v>
      </c>
      <c r="H3585" s="42">
        <v>0.303738317757</v>
      </c>
      <c r="I3585" s="42">
        <v>0</v>
      </c>
      <c r="J3585" s="42">
        <f t="shared" si="83"/>
        <v>1</v>
      </c>
      <c r="K3585" s="42">
        <f t="shared" si="83"/>
        <v>1</v>
      </c>
      <c r="L3585" s="42">
        <f t="shared" si="83"/>
        <v>0.76702508960574034</v>
      </c>
      <c r="M3585" s="42">
        <f t="shared" si="82"/>
        <v>1</v>
      </c>
    </row>
    <row r="3586" spans="1:13" x14ac:dyDescent="0.3">
      <c r="A3586" s="42" t="s">
        <v>4126</v>
      </c>
      <c r="B3586" s="42" t="s">
        <v>4126</v>
      </c>
      <c r="C3586" s="42" t="s">
        <v>4150</v>
      </c>
      <c r="D3586" s="42" t="s">
        <v>4196</v>
      </c>
      <c r="E3586" s="42">
        <v>0</v>
      </c>
      <c r="F3586" s="42">
        <v>0</v>
      </c>
      <c r="G3586" s="42">
        <v>0</v>
      </c>
      <c r="H3586" s="42">
        <v>0.51401869158900004</v>
      </c>
      <c r="I3586" s="42">
        <v>0</v>
      </c>
      <c r="J3586" s="42">
        <f t="shared" si="83"/>
        <v>1</v>
      </c>
      <c r="K3586" s="42">
        <f t="shared" si="83"/>
        <v>1</v>
      </c>
      <c r="L3586" s="42">
        <f t="shared" si="83"/>
        <v>0.66049382716040006</v>
      </c>
      <c r="M3586" s="42">
        <f t="shared" si="82"/>
        <v>1</v>
      </c>
    </row>
    <row r="3587" spans="1:13" x14ac:dyDescent="0.3">
      <c r="A3587" s="42" t="s">
        <v>4126</v>
      </c>
      <c r="B3587" s="42" t="s">
        <v>4126</v>
      </c>
      <c r="C3587" s="42" t="s">
        <v>4150</v>
      </c>
      <c r="D3587" s="42" t="s">
        <v>4197</v>
      </c>
      <c r="E3587" s="42">
        <v>0</v>
      </c>
      <c r="F3587" s="42">
        <v>0</v>
      </c>
      <c r="G3587" s="42">
        <v>0</v>
      </c>
      <c r="H3587" s="42">
        <v>1.42523364486</v>
      </c>
      <c r="I3587" s="42">
        <v>0</v>
      </c>
      <c r="J3587" s="42">
        <f t="shared" si="83"/>
        <v>1</v>
      </c>
      <c r="K3587" s="42">
        <f t="shared" si="83"/>
        <v>1</v>
      </c>
      <c r="L3587" s="42">
        <f t="shared" si="83"/>
        <v>0.41233140655102796</v>
      </c>
      <c r="M3587" s="42">
        <f t="shared" si="83"/>
        <v>1</v>
      </c>
    </row>
    <row r="3588" spans="1:13" x14ac:dyDescent="0.3">
      <c r="A3588" s="42" t="s">
        <v>4126</v>
      </c>
      <c r="B3588" s="42" t="s">
        <v>4126</v>
      </c>
      <c r="C3588" s="42" t="s">
        <v>4129</v>
      </c>
      <c r="D3588" s="42" t="s">
        <v>4198</v>
      </c>
      <c r="E3588" s="42">
        <v>0</v>
      </c>
      <c r="F3588" s="42">
        <v>0</v>
      </c>
      <c r="G3588" s="42">
        <v>0</v>
      </c>
      <c r="H3588" s="42">
        <v>1.42523364486</v>
      </c>
      <c r="I3588" s="42">
        <v>0</v>
      </c>
      <c r="J3588" s="42">
        <f t="shared" ref="J3588:M3651" si="84">($E3588+1)/(F3588+1)</f>
        <v>1</v>
      </c>
      <c r="K3588" s="42">
        <f t="shared" si="84"/>
        <v>1</v>
      </c>
      <c r="L3588" s="42">
        <f t="shared" si="84"/>
        <v>0.41233140655102796</v>
      </c>
      <c r="M3588" s="42">
        <f t="shared" si="84"/>
        <v>1</v>
      </c>
    </row>
    <row r="3589" spans="1:13" x14ac:dyDescent="0.3">
      <c r="A3589" s="42" t="s">
        <v>4126</v>
      </c>
      <c r="B3589" s="42" t="s">
        <v>4152</v>
      </c>
      <c r="C3589" s="42" t="s">
        <v>4170</v>
      </c>
      <c r="D3589" s="42" t="s">
        <v>4199</v>
      </c>
      <c r="E3589" s="42">
        <v>0</v>
      </c>
      <c r="F3589" s="42">
        <v>0</v>
      </c>
      <c r="G3589" s="42">
        <v>0</v>
      </c>
      <c r="H3589" s="42">
        <v>0</v>
      </c>
      <c r="I3589" s="42">
        <v>9.9108027750200001E-2</v>
      </c>
      <c r="J3589" s="42">
        <f t="shared" si="84"/>
        <v>1</v>
      </c>
      <c r="K3589" s="42">
        <f t="shared" si="84"/>
        <v>1</v>
      </c>
      <c r="L3589" s="42">
        <f t="shared" si="84"/>
        <v>1</v>
      </c>
      <c r="M3589" s="42">
        <f t="shared" si="84"/>
        <v>0.90982867448155436</v>
      </c>
    </row>
    <row r="3590" spans="1:13" x14ac:dyDescent="0.3">
      <c r="A3590" s="42" t="s">
        <v>4126</v>
      </c>
      <c r="B3590" s="42" t="s">
        <v>4126</v>
      </c>
      <c r="C3590" s="42" t="s">
        <v>4129</v>
      </c>
      <c r="D3590" s="42" t="s">
        <v>4200</v>
      </c>
      <c r="E3590" s="42">
        <v>0</v>
      </c>
      <c r="F3590" s="42">
        <v>0</v>
      </c>
      <c r="G3590" s="42">
        <v>0</v>
      </c>
      <c r="H3590" s="42">
        <v>0</v>
      </c>
      <c r="I3590" s="42">
        <v>0.29732408325100002</v>
      </c>
      <c r="J3590" s="42">
        <f t="shared" si="84"/>
        <v>1</v>
      </c>
      <c r="K3590" s="42">
        <f t="shared" si="84"/>
        <v>1</v>
      </c>
      <c r="L3590" s="42">
        <f t="shared" si="84"/>
        <v>1</v>
      </c>
      <c r="M3590" s="42">
        <f t="shared" si="84"/>
        <v>0.77081741787608893</v>
      </c>
    </row>
    <row r="3591" spans="1:13" x14ac:dyDescent="0.3">
      <c r="A3591" s="42" t="s">
        <v>4126</v>
      </c>
      <c r="B3591" s="42" t="s">
        <v>4126</v>
      </c>
      <c r="C3591" s="42" t="s">
        <v>4131</v>
      </c>
      <c r="D3591" s="42" t="s">
        <v>4201</v>
      </c>
      <c r="E3591" s="42">
        <v>0</v>
      </c>
      <c r="F3591" s="42">
        <v>0</v>
      </c>
      <c r="G3591" s="42">
        <v>0.212765957447</v>
      </c>
      <c r="H3591" s="42">
        <v>0</v>
      </c>
      <c r="I3591" s="42">
        <v>0.29732408325100002</v>
      </c>
      <c r="J3591" s="42">
        <f t="shared" si="84"/>
        <v>1</v>
      </c>
      <c r="K3591" s="42">
        <f t="shared" si="84"/>
        <v>0.82456140350864171</v>
      </c>
      <c r="L3591" s="42">
        <f t="shared" si="84"/>
        <v>1</v>
      </c>
      <c r="M3591" s="42">
        <f t="shared" si="84"/>
        <v>0.77081741787608893</v>
      </c>
    </row>
    <row r="3592" spans="1:13" x14ac:dyDescent="0.3">
      <c r="A3592" s="42" t="s">
        <v>4126</v>
      </c>
      <c r="B3592" s="42" t="s">
        <v>4126</v>
      </c>
      <c r="C3592" s="42" t="s">
        <v>4133</v>
      </c>
      <c r="D3592" s="42" t="s">
        <v>4202</v>
      </c>
      <c r="E3592" s="42">
        <v>0</v>
      </c>
      <c r="F3592" s="42">
        <v>0</v>
      </c>
      <c r="G3592" s="42">
        <v>0</v>
      </c>
      <c r="H3592" s="42">
        <v>9.3457943925200002E-2</v>
      </c>
      <c r="I3592" s="42">
        <v>0.29732408325100002</v>
      </c>
      <c r="J3592" s="42">
        <f t="shared" si="84"/>
        <v>1</v>
      </c>
      <c r="K3592" s="42">
        <f t="shared" si="84"/>
        <v>1</v>
      </c>
      <c r="L3592" s="42">
        <f t="shared" si="84"/>
        <v>0.9145299145299427</v>
      </c>
      <c r="M3592" s="42">
        <f t="shared" si="84"/>
        <v>0.77081741787608893</v>
      </c>
    </row>
    <row r="3593" spans="1:13" x14ac:dyDescent="0.3">
      <c r="A3593" s="42" t="s">
        <v>4126</v>
      </c>
      <c r="B3593" s="42" t="s">
        <v>4126</v>
      </c>
      <c r="C3593" s="42" t="s">
        <v>4131</v>
      </c>
      <c r="D3593" s="42" t="s">
        <v>4203</v>
      </c>
      <c r="E3593" s="42">
        <v>0</v>
      </c>
      <c r="F3593" s="42">
        <v>0</v>
      </c>
      <c r="G3593" s="42">
        <v>0</v>
      </c>
      <c r="H3593" s="42">
        <v>0</v>
      </c>
      <c r="I3593" s="42">
        <v>0.39643211100100001</v>
      </c>
      <c r="J3593" s="42">
        <f t="shared" si="84"/>
        <v>1</v>
      </c>
      <c r="K3593" s="42">
        <f t="shared" si="84"/>
        <v>1</v>
      </c>
      <c r="L3593" s="42">
        <f t="shared" si="84"/>
        <v>1</v>
      </c>
      <c r="M3593" s="42">
        <f t="shared" si="84"/>
        <v>0.71611071682043537</v>
      </c>
    </row>
    <row r="3594" spans="1:13" x14ac:dyDescent="0.3">
      <c r="A3594" s="42" t="s">
        <v>4126</v>
      </c>
      <c r="B3594" s="42" t="s">
        <v>4126</v>
      </c>
      <c r="C3594" s="42" t="s">
        <v>4129</v>
      </c>
      <c r="D3594" s="42" t="s">
        <v>4204</v>
      </c>
      <c r="E3594" s="42">
        <v>0</v>
      </c>
      <c r="F3594" s="42">
        <v>0</v>
      </c>
      <c r="G3594" s="42">
        <v>0</v>
      </c>
      <c r="H3594" s="42">
        <v>4.6728971962600001E-2</v>
      </c>
      <c r="I3594" s="42">
        <v>0.39643211100100001</v>
      </c>
      <c r="J3594" s="42">
        <f t="shared" si="84"/>
        <v>1</v>
      </c>
      <c r="K3594" s="42">
        <f t="shared" si="84"/>
        <v>1</v>
      </c>
      <c r="L3594" s="42">
        <f t="shared" si="84"/>
        <v>0.95535714285715811</v>
      </c>
      <c r="M3594" s="42">
        <f t="shared" si="84"/>
        <v>0.71611071682043537</v>
      </c>
    </row>
    <row r="3595" spans="1:13" x14ac:dyDescent="0.3">
      <c r="A3595" s="42" t="s">
        <v>4126</v>
      </c>
      <c r="B3595" s="42" t="s">
        <v>4126</v>
      </c>
      <c r="C3595" s="42" t="s">
        <v>4150</v>
      </c>
      <c r="D3595" s="42" t="s">
        <v>4205</v>
      </c>
      <c r="E3595" s="42">
        <v>0</v>
      </c>
      <c r="F3595" s="42">
        <v>0</v>
      </c>
      <c r="G3595" s="42">
        <v>0</v>
      </c>
      <c r="H3595" s="42">
        <v>4.6728971962600001E-2</v>
      </c>
      <c r="I3595" s="42">
        <v>0.39643211100100001</v>
      </c>
      <c r="J3595" s="42">
        <f t="shared" si="84"/>
        <v>1</v>
      </c>
      <c r="K3595" s="42">
        <f t="shared" si="84"/>
        <v>1</v>
      </c>
      <c r="L3595" s="42">
        <f t="shared" si="84"/>
        <v>0.95535714285715811</v>
      </c>
      <c r="M3595" s="42">
        <f t="shared" si="84"/>
        <v>0.71611071682043537</v>
      </c>
    </row>
    <row r="3596" spans="1:13" x14ac:dyDescent="0.3">
      <c r="A3596" s="42" t="s">
        <v>4126</v>
      </c>
      <c r="B3596" s="42" t="s">
        <v>4126</v>
      </c>
      <c r="C3596" s="42" t="s">
        <v>4147</v>
      </c>
      <c r="D3596" s="42" t="s">
        <v>4206</v>
      </c>
      <c r="E3596" s="42">
        <v>0</v>
      </c>
      <c r="F3596" s="42">
        <v>0</v>
      </c>
      <c r="G3596" s="42">
        <v>0</v>
      </c>
      <c r="H3596" s="42">
        <v>4.6728971962600001E-2</v>
      </c>
      <c r="I3596" s="42">
        <v>0.39643211100100001</v>
      </c>
      <c r="J3596" s="42">
        <f t="shared" si="84"/>
        <v>1</v>
      </c>
      <c r="K3596" s="42">
        <f t="shared" si="84"/>
        <v>1</v>
      </c>
      <c r="L3596" s="42">
        <f t="shared" si="84"/>
        <v>0.95535714285715811</v>
      </c>
      <c r="M3596" s="42">
        <f t="shared" si="84"/>
        <v>0.71611071682043537</v>
      </c>
    </row>
    <row r="3597" spans="1:13" x14ac:dyDescent="0.3">
      <c r="A3597" s="42" t="s">
        <v>4126</v>
      </c>
      <c r="B3597" s="42" t="s">
        <v>4152</v>
      </c>
      <c r="C3597" s="42" t="s">
        <v>4170</v>
      </c>
      <c r="D3597" s="42" t="s">
        <v>4207</v>
      </c>
      <c r="E3597" s="42">
        <v>0</v>
      </c>
      <c r="F3597" s="42">
        <v>0</v>
      </c>
      <c r="G3597" s="42">
        <v>0</v>
      </c>
      <c r="H3597" s="42">
        <v>0.11682242990699999</v>
      </c>
      <c r="I3597" s="42">
        <v>0.39643211100100001</v>
      </c>
      <c r="J3597" s="42">
        <f t="shared" si="84"/>
        <v>1</v>
      </c>
      <c r="K3597" s="42">
        <f t="shared" si="84"/>
        <v>1</v>
      </c>
      <c r="L3597" s="42">
        <f t="shared" si="84"/>
        <v>0.89539748953938181</v>
      </c>
      <c r="M3597" s="42">
        <f t="shared" si="84"/>
        <v>0.71611071682043537</v>
      </c>
    </row>
    <row r="3598" spans="1:13" x14ac:dyDescent="0.3">
      <c r="A3598" s="42" t="s">
        <v>4126</v>
      </c>
      <c r="B3598" s="42" t="s">
        <v>4126</v>
      </c>
      <c r="C3598" s="42" t="s">
        <v>4208</v>
      </c>
      <c r="D3598" s="42" t="s">
        <v>4209</v>
      </c>
      <c r="E3598" s="42">
        <v>0</v>
      </c>
      <c r="F3598" s="42">
        <v>0</v>
      </c>
      <c r="G3598" s="42">
        <v>0.47872340425499998</v>
      </c>
      <c r="H3598" s="42">
        <v>0.25700934579399998</v>
      </c>
      <c r="I3598" s="42">
        <v>0.39643211100100001</v>
      </c>
      <c r="J3598" s="42">
        <f t="shared" si="84"/>
        <v>1</v>
      </c>
      <c r="K3598" s="42">
        <f t="shared" si="84"/>
        <v>0.6762589928059014</v>
      </c>
      <c r="L3598" s="42">
        <f t="shared" si="84"/>
        <v>0.79553903345749755</v>
      </c>
      <c r="M3598" s="42">
        <f t="shared" si="84"/>
        <v>0.71611071682043537</v>
      </c>
    </row>
    <row r="3599" spans="1:13" x14ac:dyDescent="0.3">
      <c r="A3599" s="42" t="s">
        <v>4126</v>
      </c>
      <c r="B3599" s="42" t="s">
        <v>4152</v>
      </c>
      <c r="C3599" s="42" t="s">
        <v>4210</v>
      </c>
      <c r="D3599" s="42" t="s">
        <v>4211</v>
      </c>
      <c r="E3599" s="42">
        <v>0</v>
      </c>
      <c r="F3599" s="42">
        <v>0</v>
      </c>
      <c r="G3599" s="42">
        <v>0</v>
      </c>
      <c r="H3599" s="42">
        <v>0</v>
      </c>
      <c r="I3599" s="42">
        <v>0.495540138751</v>
      </c>
      <c r="J3599" s="42">
        <f t="shared" si="84"/>
        <v>1</v>
      </c>
      <c r="K3599" s="42">
        <f t="shared" si="84"/>
        <v>1</v>
      </c>
      <c r="L3599" s="42">
        <f t="shared" si="84"/>
        <v>1</v>
      </c>
      <c r="M3599" s="42">
        <f t="shared" si="84"/>
        <v>0.66865473823735</v>
      </c>
    </row>
    <row r="3600" spans="1:13" x14ac:dyDescent="0.3">
      <c r="A3600" s="42" t="s">
        <v>4126</v>
      </c>
      <c r="B3600" s="42" t="s">
        <v>4152</v>
      </c>
      <c r="C3600" s="42" t="s">
        <v>4170</v>
      </c>
      <c r="D3600" s="42" t="s">
        <v>4212</v>
      </c>
      <c r="E3600" s="42">
        <v>0</v>
      </c>
      <c r="F3600" s="42">
        <v>0</v>
      </c>
      <c r="G3600" s="42">
        <v>0.106382978723</v>
      </c>
      <c r="H3600" s="42">
        <v>2.33644859813E-2</v>
      </c>
      <c r="I3600" s="42">
        <v>0.495540138751</v>
      </c>
      <c r="J3600" s="42">
        <f t="shared" si="84"/>
        <v>1</v>
      </c>
      <c r="K3600" s="42">
        <f t="shared" si="84"/>
        <v>0.90384615384648415</v>
      </c>
      <c r="L3600" s="42">
        <f t="shared" si="84"/>
        <v>0.97716894977169755</v>
      </c>
      <c r="M3600" s="42">
        <f t="shared" si="84"/>
        <v>0.66865473823735</v>
      </c>
    </row>
    <row r="3601" spans="1:13" x14ac:dyDescent="0.3">
      <c r="A3601" s="42" t="s">
        <v>4126</v>
      </c>
      <c r="B3601" s="42" t="s">
        <v>4152</v>
      </c>
      <c r="C3601" s="42" t="s">
        <v>4170</v>
      </c>
      <c r="D3601" s="42" t="s">
        <v>4213</v>
      </c>
      <c r="E3601" s="42">
        <v>0</v>
      </c>
      <c r="F3601" s="42">
        <v>0</v>
      </c>
      <c r="G3601" s="42">
        <v>0</v>
      </c>
      <c r="H3601" s="42">
        <v>0</v>
      </c>
      <c r="I3601" s="42">
        <v>0.69375619425199997</v>
      </c>
      <c r="J3601" s="42">
        <f t="shared" si="84"/>
        <v>1</v>
      </c>
      <c r="K3601" s="42">
        <f t="shared" si="84"/>
        <v>1</v>
      </c>
      <c r="L3601" s="42">
        <f t="shared" si="84"/>
        <v>1</v>
      </c>
      <c r="M3601" s="42">
        <f t="shared" si="84"/>
        <v>0.59040374487995428</v>
      </c>
    </row>
    <row r="3602" spans="1:13" x14ac:dyDescent="0.3">
      <c r="A3602" s="42" t="s">
        <v>4126</v>
      </c>
      <c r="B3602" s="42" t="s">
        <v>4126</v>
      </c>
      <c r="C3602" s="42" t="s">
        <v>4150</v>
      </c>
      <c r="D3602" s="42" t="s">
        <v>4214</v>
      </c>
      <c r="E3602" s="42">
        <v>0</v>
      </c>
      <c r="F3602" s="42">
        <v>0</v>
      </c>
      <c r="G3602" s="42">
        <v>0</v>
      </c>
      <c r="H3602" s="42">
        <v>0</v>
      </c>
      <c r="I3602" s="42">
        <v>1.1892963329999999</v>
      </c>
      <c r="J3602" s="42">
        <f t="shared" si="84"/>
        <v>1</v>
      </c>
      <c r="K3602" s="42">
        <f t="shared" si="84"/>
        <v>1</v>
      </c>
      <c r="L3602" s="42">
        <f t="shared" si="84"/>
        <v>1</v>
      </c>
      <c r="M3602" s="42">
        <f t="shared" si="84"/>
        <v>0.45676776822153481</v>
      </c>
    </row>
    <row r="3603" spans="1:13" x14ac:dyDescent="0.3">
      <c r="A3603" s="42" t="s">
        <v>4126</v>
      </c>
      <c r="B3603" s="42" t="s">
        <v>4126</v>
      </c>
      <c r="C3603" s="42" t="s">
        <v>4131</v>
      </c>
      <c r="D3603" s="42" t="s">
        <v>4215</v>
      </c>
      <c r="E3603" s="42">
        <v>0</v>
      </c>
      <c r="F3603" s="42">
        <v>0</v>
      </c>
      <c r="G3603" s="42">
        <v>0</v>
      </c>
      <c r="H3603" s="42">
        <v>0</v>
      </c>
      <c r="I3603" s="42">
        <v>1.1892963329999999</v>
      </c>
      <c r="J3603" s="42">
        <f t="shared" si="84"/>
        <v>1</v>
      </c>
      <c r="K3603" s="42">
        <f t="shared" si="84"/>
        <v>1</v>
      </c>
      <c r="L3603" s="42">
        <f t="shared" si="84"/>
        <v>1</v>
      </c>
      <c r="M3603" s="42">
        <f t="shared" si="84"/>
        <v>0.45676776822153481</v>
      </c>
    </row>
    <row r="3604" spans="1:13" x14ac:dyDescent="0.3">
      <c r="A3604" s="42" t="s">
        <v>4126</v>
      </c>
      <c r="B3604" s="42" t="s">
        <v>4126</v>
      </c>
      <c r="C3604" s="42" t="s">
        <v>4150</v>
      </c>
      <c r="D3604" s="42" t="s">
        <v>4216</v>
      </c>
      <c r="E3604" s="42">
        <v>0</v>
      </c>
      <c r="F3604" s="42">
        <v>0</v>
      </c>
      <c r="G3604" s="42">
        <v>0</v>
      </c>
      <c r="H3604" s="42">
        <v>0</v>
      </c>
      <c r="I3604" s="42">
        <v>1.3875123885</v>
      </c>
      <c r="J3604" s="42">
        <f t="shared" si="84"/>
        <v>1</v>
      </c>
      <c r="K3604" s="42">
        <f t="shared" si="84"/>
        <v>1</v>
      </c>
      <c r="L3604" s="42">
        <f t="shared" si="84"/>
        <v>1</v>
      </c>
      <c r="M3604" s="42">
        <f t="shared" si="84"/>
        <v>0.41884599418906843</v>
      </c>
    </row>
    <row r="3605" spans="1:13" x14ac:dyDescent="0.3">
      <c r="A3605" s="42" t="s">
        <v>4126</v>
      </c>
      <c r="B3605" s="42" t="s">
        <v>4152</v>
      </c>
      <c r="C3605" s="42" t="s">
        <v>4153</v>
      </c>
      <c r="D3605" s="42" t="s">
        <v>4217</v>
      </c>
      <c r="E3605" s="42">
        <v>0.299401197605</v>
      </c>
      <c r="F3605" s="42">
        <v>0.274876305662</v>
      </c>
      <c r="G3605" s="42">
        <v>0</v>
      </c>
      <c r="H3605" s="42">
        <v>3.0841121495300001</v>
      </c>
      <c r="I3605" s="42">
        <v>0</v>
      </c>
      <c r="J3605" s="42">
        <f t="shared" si="84"/>
        <v>1.0192370756551672</v>
      </c>
      <c r="K3605" s="42">
        <f t="shared" si="84"/>
        <v>1.2994011976049999</v>
      </c>
      <c r="L3605" s="42">
        <f t="shared" si="84"/>
        <v>0.31816001863576032</v>
      </c>
      <c r="M3605" s="42">
        <f t="shared" si="84"/>
        <v>1.2994011976049999</v>
      </c>
    </row>
    <row r="3606" spans="1:13" x14ac:dyDescent="0.3">
      <c r="A3606" s="43" t="s">
        <v>4126</v>
      </c>
      <c r="B3606" s="43" t="s">
        <v>4126</v>
      </c>
      <c r="C3606" s="43" t="s">
        <v>4131</v>
      </c>
      <c r="D3606" s="43" t="s">
        <v>4218</v>
      </c>
      <c r="E3606" s="43">
        <v>1.59680638723</v>
      </c>
      <c r="F3606" s="43">
        <v>1.48433205058</v>
      </c>
      <c r="G3606" s="43">
        <v>0.63829787234000002</v>
      </c>
      <c r="H3606" s="43">
        <v>0</v>
      </c>
      <c r="I3606" s="43">
        <v>0</v>
      </c>
      <c r="J3606" s="43">
        <f t="shared" si="84"/>
        <v>1.0452734716455239</v>
      </c>
      <c r="K3606" s="43">
        <f t="shared" si="84"/>
        <v>1.5850636389589832</v>
      </c>
      <c r="L3606" s="42">
        <f t="shared" si="84"/>
        <v>2.59680638723</v>
      </c>
      <c r="M3606" s="42">
        <f t="shared" si="84"/>
        <v>2.59680638723</v>
      </c>
    </row>
    <row r="3607" spans="1:13" x14ac:dyDescent="0.3">
      <c r="A3607" s="43" t="s">
        <v>4126</v>
      </c>
      <c r="B3607" s="43" t="s">
        <v>4126</v>
      </c>
      <c r="C3607" s="43" t="s">
        <v>4131</v>
      </c>
      <c r="D3607" s="43" t="s">
        <v>4219</v>
      </c>
      <c r="E3607" s="43">
        <v>9.9800399201599999E-2</v>
      </c>
      <c r="F3607" s="43">
        <v>0</v>
      </c>
      <c r="G3607" s="43">
        <v>0</v>
      </c>
      <c r="H3607" s="43">
        <v>0</v>
      </c>
      <c r="I3607" s="43">
        <v>0</v>
      </c>
      <c r="J3607" s="43">
        <f t="shared" si="84"/>
        <v>1.0998003992015999</v>
      </c>
      <c r="K3607" s="43">
        <f t="shared" si="84"/>
        <v>1.0998003992015999</v>
      </c>
      <c r="L3607" s="42">
        <f t="shared" si="84"/>
        <v>1.0998003992015999</v>
      </c>
      <c r="M3607" s="42">
        <f t="shared" si="84"/>
        <v>1.0998003992015999</v>
      </c>
    </row>
    <row r="3608" spans="1:13" x14ac:dyDescent="0.3">
      <c r="A3608" s="43" t="s">
        <v>4126</v>
      </c>
      <c r="B3608" s="43" t="s">
        <v>4126</v>
      </c>
      <c r="C3608" s="43" t="s">
        <v>4133</v>
      </c>
      <c r="D3608" s="43" t="s">
        <v>4220</v>
      </c>
      <c r="E3608" s="43">
        <v>9.9800399201599999E-2</v>
      </c>
      <c r="F3608" s="43">
        <v>0</v>
      </c>
      <c r="G3608" s="43">
        <v>0</v>
      </c>
      <c r="H3608" s="43">
        <v>0</v>
      </c>
      <c r="I3608" s="43">
        <v>0</v>
      </c>
      <c r="J3608" s="43">
        <f t="shared" si="84"/>
        <v>1.0998003992015999</v>
      </c>
      <c r="K3608" s="43">
        <f t="shared" si="84"/>
        <v>1.0998003992015999</v>
      </c>
      <c r="L3608" s="42">
        <f t="shared" si="84"/>
        <v>1.0998003992015999</v>
      </c>
      <c r="M3608" s="42">
        <f t="shared" si="84"/>
        <v>1.0998003992015999</v>
      </c>
    </row>
    <row r="3609" spans="1:13" x14ac:dyDescent="0.3">
      <c r="A3609" s="43" t="s">
        <v>4126</v>
      </c>
      <c r="B3609" s="43" t="s">
        <v>4126</v>
      </c>
      <c r="C3609" s="43" t="s">
        <v>4131</v>
      </c>
      <c r="D3609" s="43" t="s">
        <v>4221</v>
      </c>
      <c r="E3609" s="43">
        <v>1.59680638723</v>
      </c>
      <c r="F3609" s="43">
        <v>1.2094557449100001</v>
      </c>
      <c r="G3609" s="43">
        <v>4.5212765957399998</v>
      </c>
      <c r="H3609" s="43">
        <v>2.4065420560700002</v>
      </c>
      <c r="I3609" s="43">
        <v>2.4777006937600001</v>
      </c>
      <c r="J3609" s="43">
        <f t="shared" si="84"/>
        <v>1.1753149585423257</v>
      </c>
      <c r="K3609" s="43">
        <f t="shared" si="84"/>
        <v>0.47032716840043731</v>
      </c>
      <c r="L3609" s="42">
        <f t="shared" si="84"/>
        <v>0.76229981737722563</v>
      </c>
      <c r="M3609" s="42">
        <f t="shared" si="84"/>
        <v>0.74670209310692581</v>
      </c>
    </row>
    <row r="3610" spans="1:13" x14ac:dyDescent="0.3">
      <c r="A3610" s="43" t="s">
        <v>4126</v>
      </c>
      <c r="B3610" s="43" t="s">
        <v>4126</v>
      </c>
      <c r="C3610" s="43" t="s">
        <v>4133</v>
      </c>
      <c r="D3610" s="43" t="s">
        <v>4222</v>
      </c>
      <c r="E3610" s="43">
        <v>1.59680638723</v>
      </c>
      <c r="F3610" s="43">
        <v>1.2094557449100001</v>
      </c>
      <c r="G3610" s="43">
        <v>4.5212765957399998</v>
      </c>
      <c r="H3610" s="43">
        <v>2.4065420560700002</v>
      </c>
      <c r="I3610" s="43">
        <v>2.4777006937600001</v>
      </c>
      <c r="J3610" s="43">
        <f t="shared" si="84"/>
        <v>1.1753149585423257</v>
      </c>
      <c r="K3610" s="43">
        <f t="shared" si="84"/>
        <v>0.47032716840043731</v>
      </c>
      <c r="L3610" s="42">
        <f t="shared" si="84"/>
        <v>0.76229981737722563</v>
      </c>
      <c r="M3610" s="42">
        <f t="shared" si="84"/>
        <v>0.74670209310692581</v>
      </c>
    </row>
    <row r="3611" spans="1:13" x14ac:dyDescent="0.3">
      <c r="A3611" s="43" t="s">
        <v>4126</v>
      </c>
      <c r="B3611" s="43" t="s">
        <v>4126</v>
      </c>
      <c r="C3611" s="43" t="s">
        <v>4129</v>
      </c>
      <c r="D3611" s="43" t="s">
        <v>4223</v>
      </c>
      <c r="E3611" s="43">
        <v>1.7964071856299999</v>
      </c>
      <c r="F3611" s="43">
        <v>1.37438152831</v>
      </c>
      <c r="G3611" s="43">
        <v>4.7872340425499997</v>
      </c>
      <c r="H3611" s="43">
        <v>2.73364485981</v>
      </c>
      <c r="I3611" s="43">
        <v>2.4777006937600001</v>
      </c>
      <c r="J3611" s="43">
        <f t="shared" si="84"/>
        <v>1.1777412990659435</v>
      </c>
      <c r="K3611" s="43">
        <f t="shared" si="84"/>
        <v>0.4832027122230973</v>
      </c>
      <c r="L3611" s="42">
        <f t="shared" si="84"/>
        <v>0.74897514108299656</v>
      </c>
      <c r="M3611" s="42">
        <f t="shared" si="84"/>
        <v>0.80409656605801705</v>
      </c>
    </row>
    <row r="3612" spans="1:13" x14ac:dyDescent="0.3">
      <c r="A3612" s="43" t="s">
        <v>4126</v>
      </c>
      <c r="B3612" s="43" t="s">
        <v>4126</v>
      </c>
      <c r="C3612" s="43" t="s">
        <v>4208</v>
      </c>
      <c r="D3612" s="43" t="s">
        <v>4224</v>
      </c>
      <c r="E3612" s="43">
        <v>0.19960079840299999</v>
      </c>
      <c r="F3612" s="43">
        <v>0</v>
      </c>
      <c r="G3612" s="43">
        <v>0</v>
      </c>
      <c r="H3612" s="43">
        <v>0</v>
      </c>
      <c r="I3612" s="43">
        <v>0</v>
      </c>
      <c r="J3612" s="43">
        <f t="shared" si="84"/>
        <v>1.1996007984029999</v>
      </c>
      <c r="K3612" s="43">
        <f t="shared" si="84"/>
        <v>1.1996007984029999</v>
      </c>
      <c r="L3612" s="42">
        <f t="shared" si="84"/>
        <v>1.1996007984029999</v>
      </c>
      <c r="M3612" s="42">
        <f t="shared" si="84"/>
        <v>1.1996007984029999</v>
      </c>
    </row>
    <row r="3613" spans="1:13" x14ac:dyDescent="0.3">
      <c r="A3613" s="43" t="s">
        <v>4126</v>
      </c>
      <c r="B3613" s="43" t="s">
        <v>4126</v>
      </c>
      <c r="C3613" s="43" t="s">
        <v>4127</v>
      </c>
      <c r="D3613" s="43" t="s">
        <v>4225</v>
      </c>
      <c r="E3613" s="43">
        <v>0.19960079840299999</v>
      </c>
      <c r="F3613" s="43">
        <v>0</v>
      </c>
      <c r="G3613" s="43">
        <v>0</v>
      </c>
      <c r="H3613" s="43">
        <v>0</v>
      </c>
      <c r="I3613" s="43">
        <v>0</v>
      </c>
      <c r="J3613" s="43">
        <f t="shared" si="84"/>
        <v>1.1996007984029999</v>
      </c>
      <c r="K3613" s="43">
        <f t="shared" si="84"/>
        <v>1.1996007984029999</v>
      </c>
      <c r="L3613" s="42">
        <f t="shared" si="84"/>
        <v>1.1996007984029999</v>
      </c>
      <c r="M3613" s="42">
        <f t="shared" si="84"/>
        <v>1.1996007984029999</v>
      </c>
    </row>
    <row r="3614" spans="1:13" x14ac:dyDescent="0.3">
      <c r="A3614" s="43" t="s">
        <v>4126</v>
      </c>
      <c r="B3614" s="43" t="s">
        <v>4126</v>
      </c>
      <c r="C3614" s="43" t="s">
        <v>4158</v>
      </c>
      <c r="D3614" s="43" t="s">
        <v>4226</v>
      </c>
      <c r="E3614" s="43">
        <v>0.299401197605</v>
      </c>
      <c r="F3614" s="43">
        <v>0</v>
      </c>
      <c r="G3614" s="43">
        <v>0</v>
      </c>
      <c r="H3614" s="43">
        <v>0</v>
      </c>
      <c r="I3614" s="43">
        <v>0.29732408325100002</v>
      </c>
      <c r="J3614" s="43">
        <f t="shared" si="84"/>
        <v>1.2994011976049999</v>
      </c>
      <c r="K3614" s="43">
        <f t="shared" si="84"/>
        <v>1.2994011976049999</v>
      </c>
      <c r="L3614" s="42">
        <f t="shared" si="84"/>
        <v>1.2994011976049999</v>
      </c>
      <c r="M3614" s="42">
        <f t="shared" si="84"/>
        <v>1.0016010759229836</v>
      </c>
    </row>
    <row r="3615" spans="1:13" x14ac:dyDescent="0.3">
      <c r="A3615" s="43" t="s">
        <v>4126</v>
      </c>
      <c r="B3615" s="43" t="s">
        <v>4126</v>
      </c>
      <c r="C3615" s="43" t="s">
        <v>4227</v>
      </c>
      <c r="D3615" s="43" t="s">
        <v>4228</v>
      </c>
      <c r="E3615" s="43">
        <v>0.49900199600799999</v>
      </c>
      <c r="F3615" s="43">
        <v>0</v>
      </c>
      <c r="G3615" s="43">
        <v>0</v>
      </c>
      <c r="H3615" s="43">
        <v>0</v>
      </c>
      <c r="I3615" s="43">
        <v>0.59464816650100005</v>
      </c>
      <c r="J3615" s="43">
        <f t="shared" si="84"/>
        <v>1.4990019960079999</v>
      </c>
      <c r="K3615" s="43">
        <f t="shared" si="84"/>
        <v>1.4990019960079999</v>
      </c>
      <c r="L3615" s="42">
        <f t="shared" si="84"/>
        <v>1.4990019960079999</v>
      </c>
      <c r="M3615" s="42">
        <f t="shared" si="84"/>
        <v>0.9400205183172986</v>
      </c>
    </row>
    <row r="3616" spans="1:13" x14ac:dyDescent="0.3">
      <c r="A3616" s="43" t="s">
        <v>4126</v>
      </c>
      <c r="B3616" s="43" t="s">
        <v>4152</v>
      </c>
      <c r="C3616" s="43" t="s">
        <v>4229</v>
      </c>
      <c r="D3616" s="43" t="s">
        <v>4230</v>
      </c>
      <c r="E3616" s="43">
        <v>0.79840319361300005</v>
      </c>
      <c r="F3616" s="43">
        <v>0</v>
      </c>
      <c r="G3616" s="43">
        <v>0</v>
      </c>
      <c r="H3616" s="43">
        <v>0</v>
      </c>
      <c r="I3616" s="43">
        <v>0</v>
      </c>
      <c r="J3616" s="43">
        <f t="shared" si="84"/>
        <v>1.7984031936130001</v>
      </c>
      <c r="K3616" s="43">
        <f t="shared" si="84"/>
        <v>1.7984031936130001</v>
      </c>
      <c r="L3616" s="42">
        <f t="shared" si="84"/>
        <v>1.7984031936130001</v>
      </c>
      <c r="M3616" s="42">
        <f t="shared" si="84"/>
        <v>1.7984031936130001</v>
      </c>
    </row>
    <row r="3617" spans="1:13" x14ac:dyDescent="0.3">
      <c r="A3617" s="43" t="s">
        <v>4126</v>
      </c>
      <c r="B3617" s="43" t="s">
        <v>4126</v>
      </c>
      <c r="C3617" s="43" t="s">
        <v>4227</v>
      </c>
      <c r="D3617" s="43" t="s">
        <v>4231</v>
      </c>
      <c r="E3617" s="43">
        <v>0.89820359281399997</v>
      </c>
      <c r="F3617" s="43">
        <v>0</v>
      </c>
      <c r="G3617" s="43">
        <v>0</v>
      </c>
      <c r="H3617" s="43">
        <v>0</v>
      </c>
      <c r="I3617" s="43">
        <v>0.79286422200200002</v>
      </c>
      <c r="J3617" s="43">
        <f t="shared" si="84"/>
        <v>1.898203592814</v>
      </c>
      <c r="K3617" s="43">
        <f t="shared" si="84"/>
        <v>1.898203592814</v>
      </c>
      <c r="L3617" s="42">
        <f t="shared" si="84"/>
        <v>1.898203592814</v>
      </c>
      <c r="M3617" s="42">
        <f t="shared" si="84"/>
        <v>1.0587547955496444</v>
      </c>
    </row>
    <row r="3618" spans="1:13" x14ac:dyDescent="0.3">
      <c r="A3618" s="43" t="s">
        <v>4126</v>
      </c>
      <c r="B3618" s="43" t="s">
        <v>4126</v>
      </c>
      <c r="C3618" s="43" t="s">
        <v>4127</v>
      </c>
      <c r="D3618" s="43" t="s">
        <v>4232</v>
      </c>
      <c r="E3618" s="43">
        <v>1.2974051896200001</v>
      </c>
      <c r="F3618" s="43">
        <v>0.109950522265</v>
      </c>
      <c r="G3618" s="43">
        <v>0</v>
      </c>
      <c r="H3618" s="43">
        <v>0</v>
      </c>
      <c r="I3618" s="43">
        <v>0</v>
      </c>
      <c r="J3618" s="43">
        <f t="shared" si="84"/>
        <v>2.0698266666264034</v>
      </c>
      <c r="K3618" s="43">
        <f t="shared" si="84"/>
        <v>2.2974051896200001</v>
      </c>
      <c r="L3618" s="42">
        <f t="shared" si="84"/>
        <v>2.2974051896200001</v>
      </c>
      <c r="M3618" s="42">
        <f t="shared" si="84"/>
        <v>2.2974051896200001</v>
      </c>
    </row>
    <row r="3619" spans="1:13" x14ac:dyDescent="0.3">
      <c r="A3619" s="43" t="s">
        <v>4126</v>
      </c>
      <c r="B3619" s="43" t="s">
        <v>4126</v>
      </c>
      <c r="C3619" s="43" t="s">
        <v>4208</v>
      </c>
      <c r="D3619" s="43" t="s">
        <v>4233</v>
      </c>
      <c r="E3619" s="43">
        <v>1.2974051896200001</v>
      </c>
      <c r="F3619" s="43">
        <v>0.109950522265</v>
      </c>
      <c r="G3619" s="43">
        <v>0</v>
      </c>
      <c r="H3619" s="43">
        <v>0</v>
      </c>
      <c r="I3619" s="43">
        <v>0</v>
      </c>
      <c r="J3619" s="43">
        <f t="shared" si="84"/>
        <v>2.0698266666264034</v>
      </c>
      <c r="K3619" s="43">
        <f t="shared" si="84"/>
        <v>2.2974051896200001</v>
      </c>
      <c r="L3619" s="42">
        <f t="shared" si="84"/>
        <v>2.2974051896200001</v>
      </c>
      <c r="M3619" s="42">
        <f t="shared" si="84"/>
        <v>2.2974051896200001</v>
      </c>
    </row>
    <row r="3620" spans="1:13" x14ac:dyDescent="0.3">
      <c r="A3620" s="43" t="s">
        <v>4126</v>
      </c>
      <c r="B3620" s="43" t="s">
        <v>4152</v>
      </c>
      <c r="C3620" s="43" t="s">
        <v>4153</v>
      </c>
      <c r="D3620" s="43" t="s">
        <v>4234</v>
      </c>
      <c r="E3620" s="43">
        <v>1.19760479042</v>
      </c>
      <c r="F3620" s="43">
        <v>0</v>
      </c>
      <c r="G3620" s="43">
        <v>0</v>
      </c>
      <c r="H3620" s="43">
        <v>0</v>
      </c>
      <c r="I3620" s="43">
        <v>0</v>
      </c>
      <c r="J3620" s="43">
        <f t="shared" si="84"/>
        <v>2.1976047904199998</v>
      </c>
      <c r="K3620" s="43">
        <f t="shared" si="84"/>
        <v>2.1976047904199998</v>
      </c>
      <c r="L3620" s="42">
        <f t="shared" si="84"/>
        <v>2.1976047904199998</v>
      </c>
      <c r="M3620" s="42">
        <f t="shared" si="84"/>
        <v>2.1976047904199998</v>
      </c>
    </row>
    <row r="3621" spans="1:13" x14ac:dyDescent="0.3">
      <c r="A3621" s="42" t="s">
        <v>4235</v>
      </c>
      <c r="B3621" s="42" t="s">
        <v>4236</v>
      </c>
      <c r="C3621" s="42" t="s">
        <v>4237</v>
      </c>
      <c r="D3621" s="42" t="s">
        <v>4238</v>
      </c>
      <c r="E3621" s="42">
        <v>1.87951207369</v>
      </c>
      <c r="F3621" s="42">
        <v>0.95268339155299997</v>
      </c>
      <c r="G3621" s="42">
        <v>27.648332611499999</v>
      </c>
      <c r="H3621" s="42">
        <v>2.6830348667999999</v>
      </c>
      <c r="I3621" s="42">
        <v>0</v>
      </c>
      <c r="J3621" s="42">
        <f t="shared" si="84"/>
        <v>1.4746436038460278</v>
      </c>
      <c r="K3621" s="42">
        <f t="shared" si="84"/>
        <v>0.10051237929756889</v>
      </c>
      <c r="L3621" s="42">
        <f t="shared" si="84"/>
        <v>0.78183133688111406</v>
      </c>
      <c r="M3621" s="42">
        <f t="shared" si="84"/>
        <v>2.87951207369</v>
      </c>
    </row>
    <row r="3622" spans="1:13" x14ac:dyDescent="0.3">
      <c r="A3622" s="42" t="s">
        <v>4235</v>
      </c>
      <c r="B3622" s="42" t="s">
        <v>4235</v>
      </c>
      <c r="C3622" s="42" t="s">
        <v>4239</v>
      </c>
      <c r="D3622" s="42" t="s">
        <v>4240</v>
      </c>
      <c r="E3622" s="42">
        <v>0</v>
      </c>
      <c r="F3622" s="42">
        <v>0</v>
      </c>
      <c r="G3622" s="42">
        <v>0</v>
      </c>
      <c r="H3622" s="42">
        <v>5.60653040562</v>
      </c>
      <c r="I3622" s="42">
        <v>0</v>
      </c>
      <c r="J3622" s="42">
        <f t="shared" si="84"/>
        <v>1</v>
      </c>
      <c r="K3622" s="42">
        <f t="shared" si="84"/>
        <v>1</v>
      </c>
      <c r="L3622" s="42">
        <f t="shared" si="84"/>
        <v>0.15136538222079876</v>
      </c>
      <c r="M3622" s="42">
        <f t="shared" si="84"/>
        <v>1</v>
      </c>
    </row>
    <row r="3623" spans="1:13" x14ac:dyDescent="0.3">
      <c r="A3623" s="42" t="s">
        <v>4235</v>
      </c>
      <c r="B3623" s="42" t="s">
        <v>4241</v>
      </c>
      <c r="C3623" s="42" t="s">
        <v>4242</v>
      </c>
      <c r="D3623" s="42" t="s">
        <v>4243</v>
      </c>
      <c r="E3623" s="42">
        <v>4.7174508339600001</v>
      </c>
      <c r="F3623" s="42">
        <v>4.9539536360699996</v>
      </c>
      <c r="G3623" s="42">
        <v>2.1741013425700002</v>
      </c>
      <c r="H3623" s="42">
        <v>3.7334683287999999</v>
      </c>
      <c r="I3623" s="42">
        <v>2.3177749360600002</v>
      </c>
      <c r="J3623" s="42">
        <f t="shared" si="84"/>
        <v>0.96027802422289155</v>
      </c>
      <c r="K3623" s="42">
        <f t="shared" si="84"/>
        <v>1.801281754076165</v>
      </c>
      <c r="L3623" s="42">
        <f t="shared" si="84"/>
        <v>1.2078776991435904</v>
      </c>
      <c r="M3623" s="42">
        <f t="shared" si="84"/>
        <v>1.7232786865132321</v>
      </c>
    </row>
    <row r="3624" spans="1:13" x14ac:dyDescent="0.3">
      <c r="A3624" s="42" t="s">
        <v>4235</v>
      </c>
      <c r="B3624" s="42" t="s">
        <v>4244</v>
      </c>
      <c r="C3624" s="42" t="s">
        <v>4245</v>
      </c>
      <c r="D3624" s="42" t="s">
        <v>4246</v>
      </c>
      <c r="E3624" s="42">
        <v>1.5434403783899999</v>
      </c>
      <c r="F3624" s="42">
        <v>1.5163543982200001</v>
      </c>
      <c r="G3624" s="42">
        <v>0.38977912516199997</v>
      </c>
      <c r="H3624" s="42">
        <v>0.51888881857900004</v>
      </c>
      <c r="I3624" s="42">
        <v>0</v>
      </c>
      <c r="J3624" s="42">
        <f t="shared" si="84"/>
        <v>1.0107639767232945</v>
      </c>
      <c r="K3624" s="42">
        <f t="shared" si="84"/>
        <v>1.8301040304469409</v>
      </c>
      <c r="L3624" s="42">
        <f t="shared" si="84"/>
        <v>1.6745401949627368</v>
      </c>
      <c r="M3624" s="42">
        <f t="shared" si="84"/>
        <v>2.5434403783899997</v>
      </c>
    </row>
    <row r="3625" spans="1:13" x14ac:dyDescent="0.3">
      <c r="A3625" s="42" t="s">
        <v>4235</v>
      </c>
      <c r="B3625" s="42" t="s">
        <v>4235</v>
      </c>
      <c r="C3625" s="42" t="s">
        <v>4247</v>
      </c>
      <c r="D3625" s="42" t="s">
        <v>4248</v>
      </c>
      <c r="E3625" s="42">
        <v>0</v>
      </c>
      <c r="F3625" s="42">
        <v>0.74626865671599996</v>
      </c>
      <c r="G3625" s="42">
        <v>0.15591165006499999</v>
      </c>
      <c r="H3625" s="42">
        <v>0.19616528507200001</v>
      </c>
      <c r="I3625" s="42">
        <v>0</v>
      </c>
      <c r="J3625" s="42">
        <f t="shared" si="84"/>
        <v>0.57264957264970973</v>
      </c>
      <c r="K3625" s="42">
        <f t="shared" si="84"/>
        <v>0.86511802173095786</v>
      </c>
      <c r="L3625" s="42">
        <f t="shared" si="84"/>
        <v>0.83600486695265341</v>
      </c>
      <c r="M3625" s="42">
        <f t="shared" si="84"/>
        <v>1</v>
      </c>
    </row>
    <row r="3626" spans="1:13" x14ac:dyDescent="0.3">
      <c r="A3626" s="42" t="s">
        <v>4235</v>
      </c>
      <c r="B3626" s="42" t="s">
        <v>4249</v>
      </c>
      <c r="C3626" s="42" t="s">
        <v>4250</v>
      </c>
      <c r="D3626" s="42" t="s">
        <v>4251</v>
      </c>
      <c r="E3626" s="42">
        <v>0</v>
      </c>
      <c r="F3626" s="42">
        <v>0.74626865671599996</v>
      </c>
      <c r="G3626" s="42">
        <v>0</v>
      </c>
      <c r="H3626" s="42">
        <v>0.41764221983200001</v>
      </c>
      <c r="I3626" s="42">
        <v>0</v>
      </c>
      <c r="J3626" s="42">
        <f t="shared" si="84"/>
        <v>0.57264957264970973</v>
      </c>
      <c r="K3626" s="42">
        <f t="shared" si="84"/>
        <v>1</v>
      </c>
      <c r="L3626" s="42">
        <f t="shared" si="84"/>
        <v>0.70539659866966054</v>
      </c>
      <c r="M3626" s="42">
        <f t="shared" si="84"/>
        <v>1</v>
      </c>
    </row>
    <row r="3627" spans="1:13" x14ac:dyDescent="0.3">
      <c r="A3627" s="42" t="s">
        <v>4235</v>
      </c>
      <c r="B3627" s="42" t="s">
        <v>4241</v>
      </c>
      <c r="C3627" s="42" t="s">
        <v>4252</v>
      </c>
      <c r="D3627" s="42" t="s">
        <v>4253</v>
      </c>
      <c r="E3627" s="42">
        <v>0</v>
      </c>
      <c r="F3627" s="42">
        <v>0.64306128929799999</v>
      </c>
      <c r="G3627" s="42">
        <v>1.0480727587700001</v>
      </c>
      <c r="H3627" s="42">
        <v>1.05676137442</v>
      </c>
      <c r="I3627" s="42">
        <v>1.2148337595900001</v>
      </c>
      <c r="J3627" s="42">
        <f t="shared" si="84"/>
        <v>0.60862002319295783</v>
      </c>
      <c r="K3627" s="42">
        <f t="shared" si="84"/>
        <v>0.48826390357370142</v>
      </c>
      <c r="L3627" s="42">
        <f t="shared" si="84"/>
        <v>0.48620127372918837</v>
      </c>
      <c r="M3627" s="42">
        <f t="shared" si="84"/>
        <v>0.45150115473457264</v>
      </c>
    </row>
    <row r="3628" spans="1:13" x14ac:dyDescent="0.3">
      <c r="A3628" s="42" t="s">
        <v>4235</v>
      </c>
      <c r="B3628" s="42" t="s">
        <v>4235</v>
      </c>
      <c r="C3628" s="42" t="s">
        <v>4239</v>
      </c>
      <c r="D3628" s="42" t="s">
        <v>4254</v>
      </c>
      <c r="E3628" s="42">
        <v>0</v>
      </c>
      <c r="F3628" s="42">
        <v>0.49221975230199999</v>
      </c>
      <c r="G3628" s="42">
        <v>0.30316154179299998</v>
      </c>
      <c r="H3628" s="42">
        <v>0.86059608934999998</v>
      </c>
      <c r="I3628" s="42">
        <v>1.1349104859300001</v>
      </c>
      <c r="J3628" s="42">
        <f t="shared" si="84"/>
        <v>0.67014258352855316</v>
      </c>
      <c r="K3628" s="42">
        <f t="shared" si="84"/>
        <v>0.76736457294781379</v>
      </c>
      <c r="L3628" s="42">
        <f t="shared" si="84"/>
        <v>0.53746216372482569</v>
      </c>
      <c r="M3628" s="42">
        <f t="shared" si="84"/>
        <v>0.46840371368750133</v>
      </c>
    </row>
    <row r="3629" spans="1:13" x14ac:dyDescent="0.3">
      <c r="A3629" s="42" t="s">
        <v>4235</v>
      </c>
      <c r="B3629" s="42" t="s">
        <v>4235</v>
      </c>
      <c r="C3629" s="42" t="s">
        <v>4255</v>
      </c>
      <c r="D3629" s="42" t="s">
        <v>4256</v>
      </c>
      <c r="E3629" s="42">
        <v>0</v>
      </c>
      <c r="F3629" s="42">
        <v>0.44458558272499998</v>
      </c>
      <c r="G3629" s="42">
        <v>4.3308791684699997E-2</v>
      </c>
      <c r="H3629" s="42">
        <v>0</v>
      </c>
      <c r="I3629" s="42">
        <v>0</v>
      </c>
      <c r="J3629" s="42">
        <f t="shared" si="84"/>
        <v>0.69224005275869205</v>
      </c>
      <c r="K3629" s="42">
        <f t="shared" si="84"/>
        <v>0.95848899958490108</v>
      </c>
      <c r="L3629" s="42">
        <f t="shared" si="84"/>
        <v>1</v>
      </c>
      <c r="M3629" s="42">
        <f t="shared" si="84"/>
        <v>1</v>
      </c>
    </row>
    <row r="3630" spans="1:13" x14ac:dyDescent="0.3">
      <c r="A3630" s="42" t="s">
        <v>4235</v>
      </c>
      <c r="B3630" s="42" t="s">
        <v>4235</v>
      </c>
      <c r="C3630" s="42" t="s">
        <v>4257</v>
      </c>
      <c r="D3630" s="42" t="s">
        <v>4258</v>
      </c>
      <c r="E3630" s="42">
        <v>0</v>
      </c>
      <c r="F3630" s="42">
        <v>0.44458558272499998</v>
      </c>
      <c r="G3630" s="42">
        <v>4.3308791684699997E-2</v>
      </c>
      <c r="H3630" s="42">
        <v>0</v>
      </c>
      <c r="I3630" s="42">
        <v>0</v>
      </c>
      <c r="J3630" s="42">
        <f t="shared" si="84"/>
        <v>0.69224005275869205</v>
      </c>
      <c r="K3630" s="42">
        <f t="shared" si="84"/>
        <v>0.95848899958490108</v>
      </c>
      <c r="L3630" s="42">
        <f t="shared" si="84"/>
        <v>1</v>
      </c>
      <c r="M3630" s="42">
        <f t="shared" si="84"/>
        <v>1</v>
      </c>
    </row>
    <row r="3631" spans="1:13" x14ac:dyDescent="0.3">
      <c r="A3631" s="42" t="s">
        <v>4235</v>
      </c>
      <c r="B3631" s="42" t="s">
        <v>4244</v>
      </c>
      <c r="C3631" s="42" t="s">
        <v>4259</v>
      </c>
      <c r="D3631" s="42" t="s">
        <v>4260</v>
      </c>
      <c r="E3631" s="42">
        <v>7.4682598954400006E-2</v>
      </c>
      <c r="F3631" s="42">
        <v>0.53191489361699995</v>
      </c>
      <c r="G3631" s="42">
        <v>7.7955825032499995E-2</v>
      </c>
      <c r="H3631" s="42">
        <v>0.24678858444599999</v>
      </c>
      <c r="I3631" s="42">
        <v>0.575447570332</v>
      </c>
      <c r="J3631" s="42">
        <f t="shared" si="84"/>
        <v>0.70152891876190981</v>
      </c>
      <c r="K3631" s="42">
        <f t="shared" si="84"/>
        <v>0.99696348774032417</v>
      </c>
      <c r="L3631" s="42">
        <f t="shared" si="84"/>
        <v>0.86196057002873994</v>
      </c>
      <c r="M3631" s="42">
        <f t="shared" si="84"/>
        <v>0.6821443119988615</v>
      </c>
    </row>
    <row r="3632" spans="1:13" x14ac:dyDescent="0.3">
      <c r="A3632" s="42" t="s">
        <v>4235</v>
      </c>
      <c r="B3632" s="42" t="s">
        <v>4241</v>
      </c>
      <c r="C3632" s="42" t="s">
        <v>4252</v>
      </c>
      <c r="D3632" s="42" t="s">
        <v>4261</v>
      </c>
      <c r="E3632" s="42">
        <v>0</v>
      </c>
      <c r="F3632" s="42">
        <v>0.34137821530599999</v>
      </c>
      <c r="G3632" s="42">
        <v>0.40710264183599998</v>
      </c>
      <c r="H3632" s="42">
        <v>0.31006770866299999</v>
      </c>
      <c r="I3632" s="42">
        <v>0</v>
      </c>
      <c r="J3632" s="42">
        <f t="shared" si="84"/>
        <v>0.74550189393964217</v>
      </c>
      <c r="K3632" s="42">
        <f t="shared" si="84"/>
        <v>0.71068020929531561</v>
      </c>
      <c r="L3632" s="42">
        <f t="shared" si="84"/>
        <v>0.76331932570153793</v>
      </c>
      <c r="M3632" s="42">
        <f t="shared" si="84"/>
        <v>1</v>
      </c>
    </row>
    <row r="3633" spans="1:13" x14ac:dyDescent="0.3">
      <c r="A3633" s="42" t="s">
        <v>4235</v>
      </c>
      <c r="B3633" s="42" t="s">
        <v>4244</v>
      </c>
      <c r="C3633" s="42" t="s">
        <v>4259</v>
      </c>
      <c r="D3633" s="42" t="s">
        <v>4262</v>
      </c>
      <c r="E3633" s="42">
        <v>4.9788399302999997E-2</v>
      </c>
      <c r="F3633" s="42">
        <v>0.40489044141000002</v>
      </c>
      <c r="G3633" s="42">
        <v>9.5279341706399998E-2</v>
      </c>
      <c r="H3633" s="42">
        <v>0.164525722964</v>
      </c>
      <c r="I3633" s="42">
        <v>0.415601023018</v>
      </c>
      <c r="J3633" s="42">
        <f t="shared" si="84"/>
        <v>0.74723862328324575</v>
      </c>
      <c r="K3633" s="42">
        <f t="shared" si="84"/>
        <v>0.95846635586815054</v>
      </c>
      <c r="L3633" s="42">
        <f t="shared" si="84"/>
        <v>0.90147291605636171</v>
      </c>
      <c r="M3633" s="42">
        <f t="shared" si="84"/>
        <v>0.74158493970631401</v>
      </c>
    </row>
    <row r="3634" spans="1:13" x14ac:dyDescent="0.3">
      <c r="A3634" s="42" t="s">
        <v>4235</v>
      </c>
      <c r="B3634" s="42" t="s">
        <v>4235</v>
      </c>
      <c r="C3634" s="42" t="s">
        <v>4247</v>
      </c>
      <c r="D3634" s="42" t="s">
        <v>4263</v>
      </c>
      <c r="E3634" s="42">
        <v>0.80906148867299998</v>
      </c>
      <c r="F3634" s="42">
        <v>1.4131470308</v>
      </c>
      <c r="G3634" s="42">
        <v>0.459073191858</v>
      </c>
      <c r="H3634" s="42">
        <v>1.1769917104300001</v>
      </c>
      <c r="I3634" s="42">
        <v>2.76534526854</v>
      </c>
      <c r="J3634" s="42">
        <f t="shared" si="84"/>
        <v>0.74966898642444701</v>
      </c>
      <c r="K3634" s="42">
        <f t="shared" si="84"/>
        <v>1.2398702811949558</v>
      </c>
      <c r="L3634" s="42">
        <f t="shared" si="84"/>
        <v>0.83099144567513006</v>
      </c>
      <c r="M3634" s="42">
        <f t="shared" si="84"/>
        <v>0.48045035970219474</v>
      </c>
    </row>
    <row r="3635" spans="1:13" x14ac:dyDescent="0.3">
      <c r="A3635" s="42" t="s">
        <v>4235</v>
      </c>
      <c r="B3635" s="42" t="s">
        <v>4236</v>
      </c>
      <c r="C3635" s="42" t="s">
        <v>4237</v>
      </c>
      <c r="D3635" s="42" t="s">
        <v>4264</v>
      </c>
      <c r="E3635" s="42">
        <v>3.7092357480699998</v>
      </c>
      <c r="F3635" s="42">
        <v>5.23181962528</v>
      </c>
      <c r="G3635" s="42">
        <v>2.38198354266</v>
      </c>
      <c r="H3635" s="42">
        <v>3.1006770866300002</v>
      </c>
      <c r="I3635" s="42">
        <v>5.0191815856800002</v>
      </c>
      <c r="J3635" s="42">
        <f t="shared" si="84"/>
        <v>0.755675874983049</v>
      </c>
      <c r="K3635" s="42">
        <f t="shared" si="84"/>
        <v>1.3924478604547226</v>
      </c>
      <c r="L3635" s="42">
        <f t="shared" si="84"/>
        <v>1.1484044338492703</v>
      </c>
      <c r="M3635" s="42">
        <f t="shared" si="84"/>
        <v>0.78237143721890012</v>
      </c>
    </row>
    <row r="3636" spans="1:13" x14ac:dyDescent="0.3">
      <c r="A3636" s="42" t="s">
        <v>4235</v>
      </c>
      <c r="B3636" s="42" t="s">
        <v>4235</v>
      </c>
      <c r="C3636" s="42" t="s">
        <v>4265</v>
      </c>
      <c r="D3636" s="42" t="s">
        <v>4266</v>
      </c>
      <c r="E3636" s="42">
        <v>0.92108538710499999</v>
      </c>
      <c r="F3636" s="42">
        <v>1.5322324547499999</v>
      </c>
      <c r="G3636" s="42">
        <v>0</v>
      </c>
      <c r="H3636" s="42">
        <v>1.0187938998899999</v>
      </c>
      <c r="I3636" s="42">
        <v>0</v>
      </c>
      <c r="J3636" s="42">
        <f t="shared" si="84"/>
        <v>0.75865285728464582</v>
      </c>
      <c r="K3636" s="42">
        <f t="shared" si="84"/>
        <v>1.921085387105</v>
      </c>
      <c r="L3636" s="42">
        <f t="shared" si="84"/>
        <v>0.95160055080891426</v>
      </c>
      <c r="M3636" s="42">
        <f t="shared" si="84"/>
        <v>1.921085387105</v>
      </c>
    </row>
    <row r="3637" spans="1:13" x14ac:dyDescent="0.3">
      <c r="A3637" s="42" t="s">
        <v>4235</v>
      </c>
      <c r="B3637" s="42" t="s">
        <v>4244</v>
      </c>
      <c r="C3637" s="42" t="s">
        <v>4259</v>
      </c>
      <c r="D3637" s="42" t="s">
        <v>4267</v>
      </c>
      <c r="E3637" s="42">
        <v>7.4682598954400006E-2</v>
      </c>
      <c r="F3637" s="42">
        <v>0.41282946967299999</v>
      </c>
      <c r="G3637" s="42">
        <v>0.32914681680399999</v>
      </c>
      <c r="H3637" s="42">
        <v>0.25311649686799997</v>
      </c>
      <c r="I3637" s="42">
        <v>0</v>
      </c>
      <c r="J3637" s="42">
        <f t="shared" si="84"/>
        <v>0.76065981211669931</v>
      </c>
      <c r="K3637" s="42">
        <f t="shared" si="84"/>
        <v>0.80855070739177493</v>
      </c>
      <c r="L3637" s="42">
        <f t="shared" si="84"/>
        <v>0.85760789331273501</v>
      </c>
      <c r="M3637" s="42">
        <f t="shared" si="84"/>
        <v>1.0746825989544</v>
      </c>
    </row>
    <row r="3638" spans="1:13" x14ac:dyDescent="0.3">
      <c r="A3638" s="42" t="s">
        <v>4235</v>
      </c>
      <c r="B3638" s="42" t="s">
        <v>4244</v>
      </c>
      <c r="C3638" s="42" t="s">
        <v>4268</v>
      </c>
      <c r="D3638" s="42" t="s">
        <v>4269</v>
      </c>
      <c r="E3638" s="42">
        <v>0.23649489668900001</v>
      </c>
      <c r="F3638" s="42">
        <v>0.57954906319499999</v>
      </c>
      <c r="G3638" s="42">
        <v>0.467734950195</v>
      </c>
      <c r="H3638" s="42">
        <v>0.24046067202400001</v>
      </c>
      <c r="I3638" s="42">
        <v>0</v>
      </c>
      <c r="J3638" s="42">
        <f t="shared" si="84"/>
        <v>0.78281512458239544</v>
      </c>
      <c r="K3638" s="42">
        <f t="shared" si="84"/>
        <v>0.84245108186919027</v>
      </c>
      <c r="L3638" s="42">
        <f t="shared" si="84"/>
        <v>0.99680298180793636</v>
      </c>
      <c r="M3638" s="42">
        <f t="shared" si="84"/>
        <v>1.2364948966889999</v>
      </c>
    </row>
    <row r="3639" spans="1:13" x14ac:dyDescent="0.3">
      <c r="A3639" s="42" t="s">
        <v>4235</v>
      </c>
      <c r="B3639" s="42" t="s">
        <v>4241</v>
      </c>
      <c r="C3639" s="42" t="s">
        <v>4242</v>
      </c>
      <c r="D3639" s="42" t="s">
        <v>4270</v>
      </c>
      <c r="E3639" s="42">
        <v>0.18670649738600001</v>
      </c>
      <c r="F3639" s="42">
        <v>0.45252461098800001</v>
      </c>
      <c r="G3639" s="42">
        <v>0.23386747509700001</v>
      </c>
      <c r="H3639" s="42">
        <v>0.480921344049</v>
      </c>
      <c r="I3639" s="42">
        <v>0.31969309462899997</v>
      </c>
      <c r="J3639" s="42">
        <f t="shared" si="84"/>
        <v>0.81699579367457875</v>
      </c>
      <c r="K3639" s="42">
        <f t="shared" si="84"/>
        <v>0.96177792294322983</v>
      </c>
      <c r="L3639" s="42">
        <f t="shared" si="84"/>
        <v>0.80132986276058082</v>
      </c>
      <c r="M3639" s="42">
        <f t="shared" si="84"/>
        <v>0.89922914821314115</v>
      </c>
    </row>
    <row r="3640" spans="1:13" x14ac:dyDescent="0.3">
      <c r="A3640" s="42" t="s">
        <v>4235</v>
      </c>
      <c r="B3640" s="42" t="s">
        <v>4249</v>
      </c>
      <c r="C3640" s="42" t="s">
        <v>4271</v>
      </c>
      <c r="D3640" s="42" t="s">
        <v>4272</v>
      </c>
      <c r="E3640" s="42">
        <v>0</v>
      </c>
      <c r="F3640" s="42">
        <v>0.19847570657399999</v>
      </c>
      <c r="G3640" s="42">
        <v>0.12992637505400001</v>
      </c>
      <c r="H3640" s="42">
        <v>0.17718154780699999</v>
      </c>
      <c r="I3640" s="42">
        <v>0</v>
      </c>
      <c r="J3640" s="42">
        <f t="shared" si="84"/>
        <v>0.83439321674582057</v>
      </c>
      <c r="K3640" s="42">
        <f t="shared" si="84"/>
        <v>0.88501341510167797</v>
      </c>
      <c r="L3640" s="42">
        <f t="shared" si="84"/>
        <v>0.8494866419397451</v>
      </c>
      <c r="M3640" s="42">
        <f t="shared" si="84"/>
        <v>1</v>
      </c>
    </row>
    <row r="3641" spans="1:13" x14ac:dyDescent="0.3">
      <c r="A3641" s="42" t="s">
        <v>4235</v>
      </c>
      <c r="B3641" s="42" t="s">
        <v>4241</v>
      </c>
      <c r="C3641" s="42" t="s">
        <v>4242</v>
      </c>
      <c r="D3641" s="42" t="s">
        <v>4273</v>
      </c>
      <c r="E3641" s="42">
        <v>11.42643764</v>
      </c>
      <c r="F3641" s="42">
        <v>13.8774214036</v>
      </c>
      <c r="G3641" s="42">
        <v>8.9042875703799993</v>
      </c>
      <c r="H3641" s="42">
        <v>10.1942669113</v>
      </c>
      <c r="I3641" s="42">
        <v>6.1061381074199996</v>
      </c>
      <c r="J3641" s="42">
        <f t="shared" si="84"/>
        <v>0.83525480006858466</v>
      </c>
      <c r="K3641" s="42">
        <f t="shared" si="84"/>
        <v>1.2546523464406267</v>
      </c>
      <c r="L3641" s="42">
        <f t="shared" si="84"/>
        <v>1.1100715873994562</v>
      </c>
      <c r="M3641" s="42">
        <f t="shared" si="84"/>
        <v>1.7486907026229501</v>
      </c>
    </row>
    <row r="3642" spans="1:13" x14ac:dyDescent="0.3">
      <c r="A3642" s="42" t="s">
        <v>4235</v>
      </c>
      <c r="B3642" s="42" t="s">
        <v>4274</v>
      </c>
      <c r="C3642" s="42" t="s">
        <v>4275</v>
      </c>
      <c r="D3642" s="42" t="s">
        <v>4276</v>
      </c>
      <c r="E3642" s="42">
        <v>0.43564849390100002</v>
      </c>
      <c r="F3642" s="42">
        <v>0.698634487139</v>
      </c>
      <c r="G3642" s="42">
        <v>0</v>
      </c>
      <c r="H3642" s="42">
        <v>0.63911915459099999</v>
      </c>
      <c r="I3642" s="42">
        <v>0.575447570332</v>
      </c>
      <c r="J3642" s="42">
        <f t="shared" si="84"/>
        <v>0.84517799725063536</v>
      </c>
      <c r="K3642" s="42">
        <f t="shared" si="84"/>
        <v>1.4356484939010001</v>
      </c>
      <c r="L3642" s="42">
        <f t="shared" si="84"/>
        <v>0.87586585141165607</v>
      </c>
      <c r="M3642" s="42">
        <f t="shared" si="84"/>
        <v>0.91126389791471174</v>
      </c>
    </row>
    <row r="3643" spans="1:13" x14ac:dyDescent="0.3">
      <c r="A3643" s="42" t="s">
        <v>4235</v>
      </c>
      <c r="B3643" s="42" t="s">
        <v>4235</v>
      </c>
      <c r="C3643" s="42" t="s">
        <v>4255</v>
      </c>
      <c r="D3643" s="42" t="s">
        <v>4277</v>
      </c>
      <c r="E3643" s="42">
        <v>0</v>
      </c>
      <c r="F3643" s="42">
        <v>0.18259765004799999</v>
      </c>
      <c r="G3643" s="42">
        <v>0</v>
      </c>
      <c r="H3643" s="42">
        <v>0</v>
      </c>
      <c r="I3643" s="42">
        <v>0</v>
      </c>
      <c r="J3643" s="42">
        <f t="shared" si="84"/>
        <v>0.8455961331898566</v>
      </c>
      <c r="K3643" s="42">
        <f t="shared" si="84"/>
        <v>1</v>
      </c>
      <c r="L3643" s="42">
        <f t="shared" si="84"/>
        <v>1</v>
      </c>
      <c r="M3643" s="42">
        <f t="shared" si="84"/>
        <v>1</v>
      </c>
    </row>
    <row r="3644" spans="1:13" x14ac:dyDescent="0.3">
      <c r="A3644" s="42" t="s">
        <v>4235</v>
      </c>
      <c r="B3644" s="42" t="s">
        <v>4235</v>
      </c>
      <c r="C3644" s="42" t="s">
        <v>4265</v>
      </c>
      <c r="D3644" s="42" t="s">
        <v>4278</v>
      </c>
      <c r="E3644" s="42">
        <v>2.1657953696800001</v>
      </c>
      <c r="F3644" s="42">
        <v>2.6357573833000001</v>
      </c>
      <c r="G3644" s="42">
        <v>1.1346903421400001</v>
      </c>
      <c r="H3644" s="42">
        <v>1.8350946022900001</v>
      </c>
      <c r="I3644" s="42">
        <v>1.0869565217399999</v>
      </c>
      <c r="J3644" s="42">
        <f t="shared" si="84"/>
        <v>0.8707388958958977</v>
      </c>
      <c r="K3644" s="42">
        <f t="shared" si="84"/>
        <v>1.4830232316066652</v>
      </c>
      <c r="L3644" s="42">
        <f t="shared" si="84"/>
        <v>1.1166454082776929</v>
      </c>
      <c r="M3644" s="42">
        <f t="shared" si="84"/>
        <v>1.5169436146377013</v>
      </c>
    </row>
    <row r="3645" spans="1:13" x14ac:dyDescent="0.3">
      <c r="A3645" s="42" t="s">
        <v>4235</v>
      </c>
      <c r="B3645" s="42" t="s">
        <v>4235</v>
      </c>
      <c r="C3645" s="42" t="s">
        <v>4239</v>
      </c>
      <c r="D3645" s="42" t="s">
        <v>4279</v>
      </c>
      <c r="E3645" s="42">
        <v>0.77172018919600005</v>
      </c>
      <c r="F3645" s="42">
        <v>1.02413464592</v>
      </c>
      <c r="G3645" s="42">
        <v>1.0134257254200001</v>
      </c>
      <c r="H3645" s="42">
        <v>1.8414225147100001</v>
      </c>
      <c r="I3645" s="42">
        <v>2.7813299232699999</v>
      </c>
      <c r="J3645" s="42">
        <f t="shared" si="84"/>
        <v>0.87529759582309108</v>
      </c>
      <c r="K3645" s="42">
        <f t="shared" si="84"/>
        <v>0.87995309031149849</v>
      </c>
      <c r="L3645" s="42">
        <f t="shared" si="84"/>
        <v>0.62353281851742648</v>
      </c>
      <c r="M3645" s="42">
        <f t="shared" si="84"/>
        <v>0.46854419612871562</v>
      </c>
    </row>
    <row r="3646" spans="1:13" x14ac:dyDescent="0.3">
      <c r="A3646" s="42" t="s">
        <v>4235</v>
      </c>
      <c r="B3646" s="42" t="s">
        <v>4249</v>
      </c>
      <c r="C3646" s="42" t="s">
        <v>4271</v>
      </c>
      <c r="D3646" s="42" t="s">
        <v>4280</v>
      </c>
      <c r="E3646" s="42">
        <v>0.80906148867299998</v>
      </c>
      <c r="F3646" s="42">
        <v>1.06382978723</v>
      </c>
      <c r="G3646" s="42">
        <v>0.97877869207400003</v>
      </c>
      <c r="H3646" s="42">
        <v>2.0755552743200001</v>
      </c>
      <c r="I3646" s="42">
        <v>1.5984654731500001</v>
      </c>
      <c r="J3646" s="42">
        <f t="shared" si="84"/>
        <v>0.87655556667832524</v>
      </c>
      <c r="K3646" s="42">
        <f t="shared" si="84"/>
        <v>0.91423133669227263</v>
      </c>
      <c r="L3646" s="42">
        <f t="shared" si="84"/>
        <v>0.58820646267623344</v>
      </c>
      <c r="M3646" s="42">
        <f t="shared" si="84"/>
        <v>0.69620378156495499</v>
      </c>
    </row>
    <row r="3647" spans="1:13" x14ac:dyDescent="0.3">
      <c r="A3647" s="42" t="s">
        <v>4235</v>
      </c>
      <c r="B3647" s="42" t="s">
        <v>4281</v>
      </c>
      <c r="C3647" s="42" t="s">
        <v>4282</v>
      </c>
      <c r="D3647" s="42" t="s">
        <v>4283</v>
      </c>
      <c r="E3647" s="42">
        <v>3.9332835449300001</v>
      </c>
      <c r="F3647" s="42">
        <v>4.6046363925099998</v>
      </c>
      <c r="G3647" s="42">
        <v>4.5734084019100001</v>
      </c>
      <c r="H3647" s="42">
        <v>7.2264759855699996</v>
      </c>
      <c r="I3647" s="42">
        <v>6.2020460358099996</v>
      </c>
      <c r="J3647" s="42">
        <f t="shared" si="84"/>
        <v>0.88021473641408898</v>
      </c>
      <c r="K3647" s="42">
        <f t="shared" si="84"/>
        <v>0.88514660853480076</v>
      </c>
      <c r="L3647" s="42">
        <f t="shared" si="84"/>
        <v>0.5996836985342735</v>
      </c>
      <c r="M3647" s="42">
        <f t="shared" si="84"/>
        <v>0.68498361721110046</v>
      </c>
    </row>
    <row r="3648" spans="1:13" x14ac:dyDescent="0.3">
      <c r="A3648" s="42" t="s">
        <v>4235</v>
      </c>
      <c r="B3648" s="42" t="s">
        <v>4235</v>
      </c>
      <c r="C3648" s="42" t="s">
        <v>4239</v>
      </c>
      <c r="D3648" s="42" t="s">
        <v>4284</v>
      </c>
      <c r="E3648" s="42">
        <v>0.224047796863</v>
      </c>
      <c r="F3648" s="42">
        <v>0.38901238488399997</v>
      </c>
      <c r="G3648" s="42">
        <v>0.14724989172799999</v>
      </c>
      <c r="H3648" s="42">
        <v>0.41131430741000002</v>
      </c>
      <c r="I3648" s="42">
        <v>0</v>
      </c>
      <c r="J3648" s="42">
        <f t="shared" si="84"/>
        <v>0.88123605677225358</v>
      </c>
      <c r="K3648" s="42">
        <f t="shared" si="84"/>
        <v>1.0669408693683344</v>
      </c>
      <c r="L3648" s="42">
        <f t="shared" si="84"/>
        <v>0.86731055615055319</v>
      </c>
      <c r="M3648" s="42">
        <f t="shared" si="84"/>
        <v>1.2240477968629999</v>
      </c>
    </row>
    <row r="3649" spans="1:13" x14ac:dyDescent="0.3">
      <c r="A3649" s="42" t="s">
        <v>4235</v>
      </c>
      <c r="B3649" s="42" t="s">
        <v>4244</v>
      </c>
      <c r="C3649" s="42" t="s">
        <v>4285</v>
      </c>
      <c r="D3649" s="42" t="s">
        <v>4286</v>
      </c>
      <c r="E3649" s="42">
        <v>0</v>
      </c>
      <c r="F3649" s="42">
        <v>0.12702445220700001</v>
      </c>
      <c r="G3649" s="42">
        <v>0.15591165006499999</v>
      </c>
      <c r="H3649" s="42">
        <v>9.4918686325400001E-2</v>
      </c>
      <c r="I3649" s="42">
        <v>0</v>
      </c>
      <c r="J3649" s="42">
        <f t="shared" si="84"/>
        <v>0.88729219498454182</v>
      </c>
      <c r="K3649" s="42">
        <f t="shared" si="84"/>
        <v>0.86511802173095786</v>
      </c>
      <c r="L3649" s="42">
        <f t="shared" si="84"/>
        <v>0.91330983066518701</v>
      </c>
      <c r="M3649" s="42">
        <f t="shared" si="84"/>
        <v>1</v>
      </c>
    </row>
    <row r="3650" spans="1:13" x14ac:dyDescent="0.3">
      <c r="A3650" s="42" t="s">
        <v>4235</v>
      </c>
      <c r="B3650" s="42" t="s">
        <v>4235</v>
      </c>
      <c r="C3650" s="42" t="s">
        <v>4239</v>
      </c>
      <c r="D3650" s="42" t="s">
        <v>4287</v>
      </c>
      <c r="E3650" s="42">
        <v>0.19915359721199999</v>
      </c>
      <c r="F3650" s="42">
        <v>0.34931724356900001</v>
      </c>
      <c r="G3650" s="42">
        <v>0.28583802511900003</v>
      </c>
      <c r="H3650" s="42">
        <v>0</v>
      </c>
      <c r="I3650" s="42">
        <v>0</v>
      </c>
      <c r="J3650" s="42">
        <f t="shared" si="84"/>
        <v>0.88871138564878127</v>
      </c>
      <c r="K3650" s="42">
        <f t="shared" si="84"/>
        <v>0.93258526640711403</v>
      </c>
      <c r="L3650" s="42">
        <f t="shared" si="84"/>
        <v>1.199153597212</v>
      </c>
      <c r="M3650" s="42">
        <f t="shared" si="84"/>
        <v>1.199153597212</v>
      </c>
    </row>
    <row r="3651" spans="1:13" x14ac:dyDescent="0.3">
      <c r="A3651" s="42" t="s">
        <v>4235</v>
      </c>
      <c r="B3651" s="42" t="s">
        <v>4235</v>
      </c>
      <c r="C3651" s="42" t="s">
        <v>4239</v>
      </c>
      <c r="D3651" s="42" t="s">
        <v>4288</v>
      </c>
      <c r="E3651" s="42">
        <v>0.48543689320400002</v>
      </c>
      <c r="F3651" s="42">
        <v>0.65100031756099996</v>
      </c>
      <c r="G3651" s="42">
        <v>0.80554352533600004</v>
      </c>
      <c r="H3651" s="42">
        <v>1.33518952098</v>
      </c>
      <c r="I3651" s="42">
        <v>0</v>
      </c>
      <c r="J3651" s="42">
        <f t="shared" si="84"/>
        <v>0.89971932615883177</v>
      </c>
      <c r="K3651" s="42">
        <f t="shared" si="84"/>
        <v>0.82270899170241252</v>
      </c>
      <c r="L3651" s="42">
        <f t="shared" si="84"/>
        <v>0.63610978032335996</v>
      </c>
      <c r="M3651" s="42">
        <f t="shared" ref="M3651:M3714" si="85">($E3651+1)/(I3651+1)</f>
        <v>1.4854368932040001</v>
      </c>
    </row>
    <row r="3652" spans="1:13" x14ac:dyDescent="0.3">
      <c r="A3652" s="42" t="s">
        <v>4235</v>
      </c>
      <c r="B3652" s="42" t="s">
        <v>4289</v>
      </c>
      <c r="C3652" s="42" t="s">
        <v>4290</v>
      </c>
      <c r="D3652" s="42" t="s">
        <v>4291</v>
      </c>
      <c r="E3652" s="42">
        <v>1.2447099825699999E-2</v>
      </c>
      <c r="F3652" s="42">
        <v>0.119085423944</v>
      </c>
      <c r="G3652" s="42">
        <v>0</v>
      </c>
      <c r="H3652" s="42">
        <v>0</v>
      </c>
      <c r="I3652" s="42">
        <v>0.351662404092</v>
      </c>
      <c r="J3652" s="42">
        <f t="shared" ref="J3652:M3715" si="86">($E3652+1)/(F3652+1)</f>
        <v>0.90470939765931913</v>
      </c>
      <c r="K3652" s="42">
        <f t="shared" si="86"/>
        <v>1.0124470998257</v>
      </c>
      <c r="L3652" s="42">
        <f t="shared" si="86"/>
        <v>1.0124470998257</v>
      </c>
      <c r="M3652" s="42">
        <f t="shared" si="85"/>
        <v>0.74903844093069005</v>
      </c>
    </row>
    <row r="3653" spans="1:13" x14ac:dyDescent="0.3">
      <c r="A3653" s="42" t="s">
        <v>4235</v>
      </c>
      <c r="B3653" s="42" t="s">
        <v>4235</v>
      </c>
      <c r="C3653" s="42" t="s">
        <v>4257</v>
      </c>
      <c r="D3653" s="42" t="s">
        <v>4292</v>
      </c>
      <c r="E3653" s="42">
        <v>0.77172018919600005</v>
      </c>
      <c r="F3653" s="42">
        <v>0.94474436329</v>
      </c>
      <c r="G3653" s="42">
        <v>0.485058466869</v>
      </c>
      <c r="H3653" s="42">
        <v>0.49357716889199998</v>
      </c>
      <c r="I3653" s="42">
        <v>0</v>
      </c>
      <c r="J3653" s="42">
        <f t="shared" si="86"/>
        <v>0.91102986214533199</v>
      </c>
      <c r="K3653" s="42">
        <f t="shared" si="86"/>
        <v>1.1930305969241595</v>
      </c>
      <c r="L3653" s="42">
        <f t="shared" si="86"/>
        <v>1.1862260793061923</v>
      </c>
      <c r="M3653" s="42">
        <f t="shared" si="85"/>
        <v>1.7717201891959999</v>
      </c>
    </row>
    <row r="3654" spans="1:13" x14ac:dyDescent="0.3">
      <c r="A3654" s="42" t="s">
        <v>4235</v>
      </c>
      <c r="B3654" s="42" t="s">
        <v>4235</v>
      </c>
      <c r="C3654" s="42" t="s">
        <v>4239</v>
      </c>
      <c r="D3654" s="42" t="s">
        <v>4293</v>
      </c>
      <c r="E3654" s="42">
        <v>0</v>
      </c>
      <c r="F3654" s="42">
        <v>9.5268339155300003E-2</v>
      </c>
      <c r="G3654" s="42">
        <v>0</v>
      </c>
      <c r="H3654" s="42">
        <v>0</v>
      </c>
      <c r="I3654" s="42">
        <v>0</v>
      </c>
      <c r="J3654" s="42">
        <f t="shared" si="86"/>
        <v>0.91301826616409509</v>
      </c>
      <c r="K3654" s="42">
        <f t="shared" si="86"/>
        <v>1</v>
      </c>
      <c r="L3654" s="42">
        <f t="shared" si="86"/>
        <v>1</v>
      </c>
      <c r="M3654" s="42">
        <f t="shared" si="85"/>
        <v>1</v>
      </c>
    </row>
    <row r="3655" spans="1:13" x14ac:dyDescent="0.3">
      <c r="A3655" s="42" t="s">
        <v>4235</v>
      </c>
      <c r="B3655" s="42" t="s">
        <v>4241</v>
      </c>
      <c r="C3655" s="42" t="s">
        <v>4294</v>
      </c>
      <c r="D3655" s="42" t="s">
        <v>4295</v>
      </c>
      <c r="E3655" s="42">
        <v>4.4062733383100001</v>
      </c>
      <c r="F3655" s="42">
        <v>4.8586852969200001</v>
      </c>
      <c r="G3655" s="42">
        <v>3.4820268514500001</v>
      </c>
      <c r="H3655" s="42">
        <v>2.7716256406999999</v>
      </c>
      <c r="I3655" s="42">
        <v>2.2218670076699998</v>
      </c>
      <c r="J3655" s="42">
        <f t="shared" si="86"/>
        <v>0.92277926946377542</v>
      </c>
      <c r="K3655" s="42">
        <f t="shared" si="86"/>
        <v>1.2062117246265478</v>
      </c>
      <c r="L3655" s="42">
        <f t="shared" si="86"/>
        <v>1.4334066668680869</v>
      </c>
      <c r="M3655" s="42">
        <f t="shared" si="85"/>
        <v>1.6779939474347596</v>
      </c>
    </row>
    <row r="3656" spans="1:13" x14ac:dyDescent="0.3">
      <c r="A3656" s="42" t="s">
        <v>4235</v>
      </c>
      <c r="B3656" s="42" t="s">
        <v>4296</v>
      </c>
      <c r="C3656" s="42" t="s">
        <v>4297</v>
      </c>
      <c r="D3656" s="42" t="s">
        <v>4298</v>
      </c>
      <c r="E3656" s="42">
        <v>0</v>
      </c>
      <c r="F3656" s="42">
        <v>7.9390282629399997E-2</v>
      </c>
      <c r="G3656" s="42">
        <v>0</v>
      </c>
      <c r="H3656" s="42">
        <v>0</v>
      </c>
      <c r="I3656" s="42">
        <v>0</v>
      </c>
      <c r="J3656" s="42">
        <f t="shared" si="86"/>
        <v>0.92644895557517448</v>
      </c>
      <c r="K3656" s="42">
        <f t="shared" si="86"/>
        <v>1</v>
      </c>
      <c r="L3656" s="42">
        <f t="shared" si="86"/>
        <v>1</v>
      </c>
      <c r="M3656" s="42">
        <f t="shared" si="85"/>
        <v>1</v>
      </c>
    </row>
    <row r="3657" spans="1:13" x14ac:dyDescent="0.3">
      <c r="A3657" s="42" t="s">
        <v>4235</v>
      </c>
      <c r="B3657" s="42" t="s">
        <v>4235</v>
      </c>
      <c r="C3657" s="42" t="s">
        <v>4265</v>
      </c>
      <c r="D3657" s="42" t="s">
        <v>4299</v>
      </c>
      <c r="E3657" s="42">
        <v>0</v>
      </c>
      <c r="F3657" s="42">
        <v>7.9390282629399997E-2</v>
      </c>
      <c r="G3657" s="42">
        <v>0</v>
      </c>
      <c r="H3657" s="42">
        <v>0.12655824843399999</v>
      </c>
      <c r="I3657" s="42">
        <v>0</v>
      </c>
      <c r="J3657" s="42">
        <f t="shared" si="86"/>
        <v>0.92644895557517448</v>
      </c>
      <c r="K3657" s="42">
        <f t="shared" si="86"/>
        <v>1</v>
      </c>
      <c r="L3657" s="42">
        <f t="shared" si="86"/>
        <v>0.88765938324988936</v>
      </c>
      <c r="M3657" s="42">
        <f t="shared" si="85"/>
        <v>1</v>
      </c>
    </row>
    <row r="3658" spans="1:13" x14ac:dyDescent="0.3">
      <c r="A3658" s="42" t="s">
        <v>4235</v>
      </c>
      <c r="B3658" s="42" t="s">
        <v>4244</v>
      </c>
      <c r="C3658" s="42" t="s">
        <v>4259</v>
      </c>
      <c r="D3658" s="42" t="s">
        <v>4300</v>
      </c>
      <c r="E3658" s="42">
        <v>0</v>
      </c>
      <c r="F3658" s="42">
        <v>7.9390282629399997E-2</v>
      </c>
      <c r="G3658" s="42">
        <v>1.7323516673899999E-2</v>
      </c>
      <c r="H3658" s="42">
        <v>8.2262861482000002E-2</v>
      </c>
      <c r="I3658" s="42">
        <v>0.239769820972</v>
      </c>
      <c r="J3658" s="42">
        <f t="shared" si="86"/>
        <v>0.92644895557517448</v>
      </c>
      <c r="K3658" s="42">
        <f t="shared" si="86"/>
        <v>0.98297147722433598</v>
      </c>
      <c r="L3658" s="42">
        <f t="shared" si="86"/>
        <v>0.92398994328480133</v>
      </c>
      <c r="M3658" s="42">
        <f t="shared" si="85"/>
        <v>0.80660134089728319</v>
      </c>
    </row>
    <row r="3659" spans="1:13" x14ac:dyDescent="0.3">
      <c r="A3659" s="42" t="s">
        <v>4235</v>
      </c>
      <c r="B3659" s="42" t="s">
        <v>4289</v>
      </c>
      <c r="C3659" s="42" t="s">
        <v>4290</v>
      </c>
      <c r="D3659" s="42" t="s">
        <v>4301</v>
      </c>
      <c r="E3659" s="42">
        <v>0</v>
      </c>
      <c r="F3659" s="42">
        <v>7.1451254366500003E-2</v>
      </c>
      <c r="G3659" s="42">
        <v>0</v>
      </c>
      <c r="H3659" s="42">
        <v>0</v>
      </c>
      <c r="I3659" s="42">
        <v>0</v>
      </c>
      <c r="J3659" s="42">
        <f t="shared" si="86"/>
        <v>0.93331357439238249</v>
      </c>
      <c r="K3659" s="42">
        <f t="shared" si="86"/>
        <v>1</v>
      </c>
      <c r="L3659" s="42">
        <f t="shared" si="86"/>
        <v>1</v>
      </c>
      <c r="M3659" s="42">
        <f t="shared" si="85"/>
        <v>1</v>
      </c>
    </row>
    <row r="3660" spans="1:13" x14ac:dyDescent="0.3">
      <c r="A3660" s="42" t="s">
        <v>4235</v>
      </c>
      <c r="B3660" s="42" t="s">
        <v>4235</v>
      </c>
      <c r="C3660" s="42" t="s">
        <v>4239</v>
      </c>
      <c r="D3660" s="42" t="s">
        <v>4302</v>
      </c>
      <c r="E3660" s="42">
        <v>0</v>
      </c>
      <c r="F3660" s="42">
        <v>6.3512226103500005E-2</v>
      </c>
      <c r="G3660" s="42">
        <v>0</v>
      </c>
      <c r="H3660" s="42">
        <v>0</v>
      </c>
      <c r="I3660" s="42">
        <v>0</v>
      </c>
      <c r="J3660" s="42">
        <f t="shared" si="86"/>
        <v>0.94028068080026095</v>
      </c>
      <c r="K3660" s="42">
        <f t="shared" si="86"/>
        <v>1</v>
      </c>
      <c r="L3660" s="42">
        <f t="shared" si="86"/>
        <v>1</v>
      </c>
      <c r="M3660" s="42">
        <f t="shared" si="85"/>
        <v>1</v>
      </c>
    </row>
    <row r="3661" spans="1:13" x14ac:dyDescent="0.3">
      <c r="A3661" s="42" t="s">
        <v>4235</v>
      </c>
      <c r="B3661" s="42" t="s">
        <v>4244</v>
      </c>
      <c r="C3661" s="42" t="s">
        <v>4268</v>
      </c>
      <c r="D3661" s="42" t="s">
        <v>4303</v>
      </c>
      <c r="E3661" s="42">
        <v>0.52277819268100001</v>
      </c>
      <c r="F3661" s="42">
        <v>0.61924420450899997</v>
      </c>
      <c r="G3661" s="42">
        <v>0.952793417064</v>
      </c>
      <c r="H3661" s="42">
        <v>1.0251218123100001</v>
      </c>
      <c r="I3661" s="42">
        <v>1.9661125319699999</v>
      </c>
      <c r="J3661" s="42">
        <f t="shared" si="86"/>
        <v>0.94042528510562051</v>
      </c>
      <c r="K3661" s="42">
        <f t="shared" si="86"/>
        <v>0.77979482078062179</v>
      </c>
      <c r="L3661" s="42">
        <f t="shared" si="86"/>
        <v>0.7519439983434919</v>
      </c>
      <c r="M3661" s="42">
        <f t="shared" si="85"/>
        <v>0.51339191492833147</v>
      </c>
    </row>
    <row r="3662" spans="1:13" x14ac:dyDescent="0.3">
      <c r="A3662" s="42" t="s">
        <v>4235</v>
      </c>
      <c r="B3662" s="42" t="s">
        <v>4241</v>
      </c>
      <c r="C3662" s="42" t="s">
        <v>4242</v>
      </c>
      <c r="D3662" s="42" t="s">
        <v>4304</v>
      </c>
      <c r="E3662" s="42">
        <v>0.65969629076400005</v>
      </c>
      <c r="F3662" s="42">
        <v>0.76214671324200001</v>
      </c>
      <c r="G3662" s="42">
        <v>0.459073191858</v>
      </c>
      <c r="H3662" s="42">
        <v>0.43029804467499999</v>
      </c>
      <c r="I3662" s="42">
        <v>0</v>
      </c>
      <c r="J3662" s="42">
        <f t="shared" si="86"/>
        <v>0.94186044685830295</v>
      </c>
      <c r="K3662" s="42">
        <f t="shared" si="86"/>
        <v>1.137500366688613</v>
      </c>
      <c r="L3662" s="42">
        <f t="shared" si="86"/>
        <v>1.1603849260250685</v>
      </c>
      <c r="M3662" s="42">
        <f t="shared" si="85"/>
        <v>1.659696290764</v>
      </c>
    </row>
    <row r="3663" spans="1:13" x14ac:dyDescent="0.3">
      <c r="A3663" s="42" t="s">
        <v>4235</v>
      </c>
      <c r="B3663" s="42" t="s">
        <v>4244</v>
      </c>
      <c r="C3663" s="42" t="s">
        <v>4305</v>
      </c>
      <c r="D3663" s="42" t="s">
        <v>4306</v>
      </c>
      <c r="E3663" s="42">
        <v>0.124470998257</v>
      </c>
      <c r="F3663" s="42">
        <v>0.18259765004799999</v>
      </c>
      <c r="G3663" s="42">
        <v>0.11260285838</v>
      </c>
      <c r="H3663" s="42">
        <v>0.29741188382</v>
      </c>
      <c r="I3663" s="42">
        <v>0.75127877237899998</v>
      </c>
      <c r="J3663" s="42">
        <f t="shared" si="86"/>
        <v>0.9508483280102572</v>
      </c>
      <c r="K3663" s="42">
        <f t="shared" si="86"/>
        <v>1.0106670046617356</v>
      </c>
      <c r="L3663" s="42">
        <f t="shared" si="86"/>
        <v>0.86670317443539513</v>
      </c>
      <c r="M3663" s="42">
        <f t="shared" si="85"/>
        <v>0.64208566676650702</v>
      </c>
    </row>
    <row r="3664" spans="1:13" x14ac:dyDescent="0.3">
      <c r="A3664" s="42" t="s">
        <v>4235</v>
      </c>
      <c r="B3664" s="42" t="s">
        <v>4289</v>
      </c>
      <c r="C3664" s="42" t="s">
        <v>4290</v>
      </c>
      <c r="D3664" s="42" t="s">
        <v>4307</v>
      </c>
      <c r="E3664" s="42">
        <v>0</v>
      </c>
      <c r="F3664" s="42">
        <v>4.76341695776E-2</v>
      </c>
      <c r="G3664" s="42">
        <v>0.12992637505400001</v>
      </c>
      <c r="H3664" s="42">
        <v>1.8983737265100002E-2</v>
      </c>
      <c r="I3664" s="42">
        <v>0</v>
      </c>
      <c r="J3664" s="42">
        <f t="shared" si="86"/>
        <v>0.95453167626557489</v>
      </c>
      <c r="K3664" s="42">
        <f t="shared" si="86"/>
        <v>0.88501341510167797</v>
      </c>
      <c r="L3664" s="42">
        <f t="shared" si="86"/>
        <v>0.98136993106872206</v>
      </c>
      <c r="M3664" s="42">
        <f t="shared" si="85"/>
        <v>1</v>
      </c>
    </row>
    <row r="3665" spans="1:13" x14ac:dyDescent="0.3">
      <c r="A3665" s="42" t="s">
        <v>4235</v>
      </c>
      <c r="B3665" s="42" t="s">
        <v>4235</v>
      </c>
      <c r="C3665" s="42" t="s">
        <v>4255</v>
      </c>
      <c r="D3665" s="42" t="s">
        <v>4308</v>
      </c>
      <c r="E3665" s="42">
        <v>3.7341299477200003E-2</v>
      </c>
      <c r="F3665" s="42">
        <v>7.9390282629399997E-2</v>
      </c>
      <c r="G3665" s="42">
        <v>1.7323516673899999E-2</v>
      </c>
      <c r="H3665" s="42">
        <v>0</v>
      </c>
      <c r="I3665" s="42">
        <v>0</v>
      </c>
      <c r="J3665" s="42">
        <f t="shared" si="86"/>
        <v>0.96104376347564624</v>
      </c>
      <c r="K3665" s="42">
        <f t="shared" si="86"/>
        <v>1.0196769095329157</v>
      </c>
      <c r="L3665" s="42">
        <f t="shared" si="86"/>
        <v>1.0373412994772</v>
      </c>
      <c r="M3665" s="42">
        <f t="shared" si="85"/>
        <v>1.0373412994772</v>
      </c>
    </row>
    <row r="3666" spans="1:13" x14ac:dyDescent="0.3">
      <c r="A3666" s="42" t="s">
        <v>4235</v>
      </c>
      <c r="B3666" s="42" t="s">
        <v>4235</v>
      </c>
      <c r="C3666" s="42" t="s">
        <v>4239</v>
      </c>
      <c r="D3666" s="42" t="s">
        <v>4309</v>
      </c>
      <c r="E3666" s="42">
        <v>0</v>
      </c>
      <c r="F3666" s="42">
        <v>3.9695141314699998E-2</v>
      </c>
      <c r="G3666" s="42">
        <v>0</v>
      </c>
      <c r="H3666" s="42">
        <v>2.5311649686800001E-2</v>
      </c>
      <c r="I3666" s="42">
        <v>0</v>
      </c>
      <c r="J3666" s="42">
        <f t="shared" si="86"/>
        <v>0.96182040317654538</v>
      </c>
      <c r="K3666" s="42">
        <f t="shared" si="86"/>
        <v>1</v>
      </c>
      <c r="L3666" s="42">
        <f t="shared" si="86"/>
        <v>0.97531321360238921</v>
      </c>
      <c r="M3666" s="42">
        <f t="shared" si="85"/>
        <v>1</v>
      </c>
    </row>
    <row r="3667" spans="1:13" x14ac:dyDescent="0.3">
      <c r="A3667" s="42" t="s">
        <v>4235</v>
      </c>
      <c r="B3667" s="42" t="s">
        <v>4310</v>
      </c>
      <c r="C3667" s="42" t="s">
        <v>4311</v>
      </c>
      <c r="D3667" s="42" t="s">
        <v>4312</v>
      </c>
      <c r="E3667" s="42">
        <v>0</v>
      </c>
      <c r="F3667" s="42">
        <v>3.9695141314699998E-2</v>
      </c>
      <c r="G3667" s="42">
        <v>2.5985275010799998E-2</v>
      </c>
      <c r="H3667" s="42">
        <v>0</v>
      </c>
      <c r="I3667" s="42">
        <v>3.1969309462899997E-2</v>
      </c>
      <c r="J3667" s="42">
        <f t="shared" si="86"/>
        <v>0.96182040317654538</v>
      </c>
      <c r="K3667" s="42">
        <f t="shared" si="86"/>
        <v>0.97467285774591017</v>
      </c>
      <c r="L3667" s="42">
        <f t="shared" si="86"/>
        <v>1</v>
      </c>
      <c r="M3667" s="42">
        <f t="shared" si="85"/>
        <v>0.96902106567535551</v>
      </c>
    </row>
    <row r="3668" spans="1:13" x14ac:dyDescent="0.3">
      <c r="A3668" s="42" t="s">
        <v>4235</v>
      </c>
      <c r="B3668" s="42" t="s">
        <v>4235</v>
      </c>
      <c r="C3668" s="42" t="s">
        <v>4239</v>
      </c>
      <c r="D3668" s="42" t="s">
        <v>4313</v>
      </c>
      <c r="E3668" s="42">
        <v>6.2235499128700002E-2</v>
      </c>
      <c r="F3668" s="42">
        <v>0.103207367418</v>
      </c>
      <c r="G3668" s="42">
        <v>0.363793850152</v>
      </c>
      <c r="H3668" s="42">
        <v>0.51888881857900004</v>
      </c>
      <c r="I3668" s="42">
        <v>0.287723785166</v>
      </c>
      <c r="J3668" s="42">
        <f t="shared" si="86"/>
        <v>0.96286113608433144</v>
      </c>
      <c r="K3668" s="42">
        <f t="shared" si="86"/>
        <v>0.77888274610587949</v>
      </c>
      <c r="L3668" s="42">
        <f t="shared" si="86"/>
        <v>0.69935039756397499</v>
      </c>
      <c r="M3668" s="42">
        <f t="shared" si="85"/>
        <v>0.82489390299781384</v>
      </c>
    </row>
    <row r="3669" spans="1:13" x14ac:dyDescent="0.3">
      <c r="A3669" s="42" t="s">
        <v>4235</v>
      </c>
      <c r="B3669" s="42" t="s">
        <v>4235</v>
      </c>
      <c r="C3669" s="42" t="s">
        <v>4255</v>
      </c>
      <c r="D3669" s="42" t="s">
        <v>4314</v>
      </c>
      <c r="E3669" s="42">
        <v>0</v>
      </c>
      <c r="F3669" s="42">
        <v>3.1756113051799997E-2</v>
      </c>
      <c r="G3669" s="42">
        <v>0.16457340840199999</v>
      </c>
      <c r="H3669" s="42">
        <v>8.8590773903700001E-2</v>
      </c>
      <c r="I3669" s="42">
        <v>0.22378516624</v>
      </c>
      <c r="J3669" s="42">
        <f t="shared" si="86"/>
        <v>0.96922129886115271</v>
      </c>
      <c r="K3669" s="42">
        <f t="shared" si="86"/>
        <v>0.85868352547408433</v>
      </c>
      <c r="L3669" s="42">
        <f t="shared" si="86"/>
        <v>0.91861884555018558</v>
      </c>
      <c r="M3669" s="42">
        <f t="shared" si="85"/>
        <v>0.81713688610267665</v>
      </c>
    </row>
    <row r="3670" spans="1:13" x14ac:dyDescent="0.3">
      <c r="A3670" s="42" t="s">
        <v>4235</v>
      </c>
      <c r="B3670" s="42" t="s">
        <v>4235</v>
      </c>
      <c r="C3670" s="42" t="s">
        <v>4257</v>
      </c>
      <c r="D3670" s="42" t="s">
        <v>4315</v>
      </c>
      <c r="E3670" s="42">
        <v>0</v>
      </c>
      <c r="F3670" s="42">
        <v>3.1756113051799997E-2</v>
      </c>
      <c r="G3670" s="42">
        <v>0.16457340840199999</v>
      </c>
      <c r="H3670" s="42">
        <v>8.8590773903700001E-2</v>
      </c>
      <c r="I3670" s="42">
        <v>0.22378516624</v>
      </c>
      <c r="J3670" s="42">
        <f t="shared" si="86"/>
        <v>0.96922129886115271</v>
      </c>
      <c r="K3670" s="42">
        <f t="shared" si="86"/>
        <v>0.85868352547408433</v>
      </c>
      <c r="L3670" s="42">
        <f t="shared" si="86"/>
        <v>0.91861884555018558</v>
      </c>
      <c r="M3670" s="42">
        <f t="shared" si="85"/>
        <v>0.81713688610267665</v>
      </c>
    </row>
    <row r="3671" spans="1:13" x14ac:dyDescent="0.3">
      <c r="A3671" s="42" t="s">
        <v>4235</v>
      </c>
      <c r="B3671" s="42" t="s">
        <v>4244</v>
      </c>
      <c r="C3671" s="42" t="s">
        <v>4285</v>
      </c>
      <c r="D3671" s="42" t="s">
        <v>4316</v>
      </c>
      <c r="E3671" s="42">
        <v>0.124470998257</v>
      </c>
      <c r="F3671" s="42">
        <v>0.158780565259</v>
      </c>
      <c r="G3671" s="42">
        <v>6.9294066695500006E-2</v>
      </c>
      <c r="H3671" s="42">
        <v>3.7967474530200003E-2</v>
      </c>
      <c r="I3671" s="42">
        <v>6.3938618925799995E-2</v>
      </c>
      <c r="J3671" s="42">
        <f t="shared" si="86"/>
        <v>0.97039166169107149</v>
      </c>
      <c r="K3671" s="42">
        <f t="shared" si="86"/>
        <v>1.0516012697349162</v>
      </c>
      <c r="L3671" s="42">
        <f t="shared" si="86"/>
        <v>1.0833393394778124</v>
      </c>
      <c r="M3671" s="42">
        <f t="shared" si="85"/>
        <v>1.0568946161502402</v>
      </c>
    </row>
    <row r="3672" spans="1:13" x14ac:dyDescent="0.3">
      <c r="A3672" s="42" t="s">
        <v>4235</v>
      </c>
      <c r="B3672" s="42" t="s">
        <v>4235</v>
      </c>
      <c r="C3672" s="42" t="s">
        <v>4317</v>
      </c>
      <c r="D3672" s="42" t="s">
        <v>4318</v>
      </c>
      <c r="E3672" s="42">
        <v>0</v>
      </c>
      <c r="F3672" s="42">
        <v>2.38170847888E-2</v>
      </c>
      <c r="G3672" s="42">
        <v>0</v>
      </c>
      <c r="H3672" s="42">
        <v>0</v>
      </c>
      <c r="I3672" s="42">
        <v>0</v>
      </c>
      <c r="J3672" s="42">
        <f t="shared" si="86"/>
        <v>0.97673697270473547</v>
      </c>
      <c r="K3672" s="42">
        <f t="shared" si="86"/>
        <v>1</v>
      </c>
      <c r="L3672" s="42">
        <f t="shared" si="86"/>
        <v>1</v>
      </c>
      <c r="M3672" s="42">
        <f t="shared" si="85"/>
        <v>1</v>
      </c>
    </row>
    <row r="3673" spans="1:13" x14ac:dyDescent="0.3">
      <c r="A3673" s="42" t="s">
        <v>4235</v>
      </c>
      <c r="B3673" s="42" t="s">
        <v>4244</v>
      </c>
      <c r="C3673" s="42" t="s">
        <v>4319</v>
      </c>
      <c r="D3673" s="42" t="s">
        <v>4320</v>
      </c>
      <c r="E3673" s="42">
        <v>0</v>
      </c>
      <c r="F3673" s="42">
        <v>2.38170847888E-2</v>
      </c>
      <c r="G3673" s="42">
        <v>0</v>
      </c>
      <c r="H3673" s="42">
        <v>0</v>
      </c>
      <c r="I3673" s="42">
        <v>0</v>
      </c>
      <c r="J3673" s="42">
        <f t="shared" si="86"/>
        <v>0.97673697270473547</v>
      </c>
      <c r="K3673" s="42">
        <f t="shared" si="86"/>
        <v>1</v>
      </c>
      <c r="L3673" s="42">
        <f t="shared" si="86"/>
        <v>1</v>
      </c>
      <c r="M3673" s="42">
        <f t="shared" si="85"/>
        <v>1</v>
      </c>
    </row>
    <row r="3674" spans="1:13" x14ac:dyDescent="0.3">
      <c r="A3674" s="42" t="s">
        <v>4235</v>
      </c>
      <c r="B3674" s="42" t="s">
        <v>4235</v>
      </c>
      <c r="C3674" s="42" t="s">
        <v>4257</v>
      </c>
      <c r="D3674" s="42" t="s">
        <v>4321</v>
      </c>
      <c r="E3674" s="42">
        <v>3.7341299477200003E-2</v>
      </c>
      <c r="F3674" s="42">
        <v>5.5573197840599997E-2</v>
      </c>
      <c r="G3674" s="42">
        <v>0</v>
      </c>
      <c r="H3674" s="42">
        <v>0</v>
      </c>
      <c r="I3674" s="42">
        <v>0</v>
      </c>
      <c r="J3674" s="42">
        <f t="shared" si="86"/>
        <v>0.98272796391505846</v>
      </c>
      <c r="K3674" s="42">
        <f t="shared" si="86"/>
        <v>1.0373412994772</v>
      </c>
      <c r="L3674" s="42">
        <f t="shared" si="86"/>
        <v>1.0373412994772</v>
      </c>
      <c r="M3674" s="42">
        <f t="shared" si="85"/>
        <v>1.0373412994772</v>
      </c>
    </row>
    <row r="3675" spans="1:13" x14ac:dyDescent="0.3">
      <c r="A3675" s="42" t="s">
        <v>4235</v>
      </c>
      <c r="B3675" s="42" t="s">
        <v>4235</v>
      </c>
      <c r="C3675" s="42" t="s">
        <v>4322</v>
      </c>
      <c r="D3675" s="42" t="s">
        <v>4323</v>
      </c>
      <c r="E3675" s="42">
        <v>0</v>
      </c>
      <c r="F3675" s="42">
        <v>1.5878056525899999E-2</v>
      </c>
      <c r="G3675" s="42">
        <v>0</v>
      </c>
      <c r="H3675" s="42">
        <v>0</v>
      </c>
      <c r="I3675" s="42">
        <v>0</v>
      </c>
      <c r="J3675" s="42">
        <f t="shared" si="86"/>
        <v>0.98437011566112587</v>
      </c>
      <c r="K3675" s="42">
        <f t="shared" si="86"/>
        <v>1</v>
      </c>
      <c r="L3675" s="42">
        <f t="shared" si="86"/>
        <v>1</v>
      </c>
      <c r="M3675" s="42">
        <f t="shared" si="85"/>
        <v>1</v>
      </c>
    </row>
    <row r="3676" spans="1:13" x14ac:dyDescent="0.3">
      <c r="A3676" s="42" t="s">
        <v>4235</v>
      </c>
      <c r="B3676" s="42" t="s">
        <v>4281</v>
      </c>
      <c r="C3676" s="42" t="s">
        <v>4282</v>
      </c>
      <c r="D3676" s="42" t="s">
        <v>4324</v>
      </c>
      <c r="E3676" s="42">
        <v>0</v>
      </c>
      <c r="F3676" s="42">
        <v>1.5878056525899999E-2</v>
      </c>
      <c r="G3676" s="42">
        <v>0</v>
      </c>
      <c r="H3676" s="42">
        <v>0</v>
      </c>
      <c r="I3676" s="42">
        <v>0</v>
      </c>
      <c r="J3676" s="42">
        <f t="shared" si="86"/>
        <v>0.98437011566112587</v>
      </c>
      <c r="K3676" s="42">
        <f t="shared" si="86"/>
        <v>1</v>
      </c>
      <c r="L3676" s="42">
        <f t="shared" si="86"/>
        <v>1</v>
      </c>
      <c r="M3676" s="42">
        <f t="shared" si="85"/>
        <v>1</v>
      </c>
    </row>
    <row r="3677" spans="1:13" x14ac:dyDescent="0.3">
      <c r="A3677" s="42" t="s">
        <v>4235</v>
      </c>
      <c r="B3677" s="42" t="s">
        <v>4249</v>
      </c>
      <c r="C3677" s="42" t="s">
        <v>4325</v>
      </c>
      <c r="D3677" s="42" t="s">
        <v>4326</v>
      </c>
      <c r="E3677" s="42">
        <v>0</v>
      </c>
      <c r="F3677" s="42">
        <v>1.5878056525899999E-2</v>
      </c>
      <c r="G3677" s="42">
        <v>8.6617583369400005E-3</v>
      </c>
      <c r="H3677" s="42">
        <v>0</v>
      </c>
      <c r="I3677" s="42">
        <v>4.7953964194399998E-2</v>
      </c>
      <c r="J3677" s="42">
        <f t="shared" si="86"/>
        <v>0.98437011566112587</v>
      </c>
      <c r="K3677" s="42">
        <f t="shared" si="86"/>
        <v>0.99141262344354042</v>
      </c>
      <c r="L3677" s="42">
        <f t="shared" si="86"/>
        <v>1</v>
      </c>
      <c r="M3677" s="42">
        <f t="shared" si="85"/>
        <v>0.95424039048197695</v>
      </c>
    </row>
    <row r="3678" spans="1:13" x14ac:dyDescent="0.3">
      <c r="A3678" s="42" t="s">
        <v>4235</v>
      </c>
      <c r="B3678" s="42" t="s">
        <v>4296</v>
      </c>
      <c r="C3678" s="42" t="s">
        <v>4327</v>
      </c>
      <c r="D3678" s="42" t="s">
        <v>4328</v>
      </c>
      <c r="E3678" s="42">
        <v>0</v>
      </c>
      <c r="F3678" s="42">
        <v>1.5878056525899999E-2</v>
      </c>
      <c r="G3678" s="42">
        <v>0</v>
      </c>
      <c r="H3678" s="42">
        <v>0.12023033601200001</v>
      </c>
      <c r="I3678" s="42">
        <v>4.7953964194399998E-2</v>
      </c>
      <c r="J3678" s="42">
        <f t="shared" si="86"/>
        <v>0.98437011566112587</v>
      </c>
      <c r="K3678" s="42">
        <f t="shared" si="86"/>
        <v>1</v>
      </c>
      <c r="L3678" s="42">
        <f t="shared" si="86"/>
        <v>0.89267355815410432</v>
      </c>
      <c r="M3678" s="42">
        <f t="shared" si="85"/>
        <v>0.95424039048197695</v>
      </c>
    </row>
    <row r="3679" spans="1:13" x14ac:dyDescent="0.3">
      <c r="A3679" s="42" t="s">
        <v>4235</v>
      </c>
      <c r="B3679" s="42" t="s">
        <v>4235</v>
      </c>
      <c r="C3679" s="42" t="s">
        <v>4322</v>
      </c>
      <c r="D3679" s="42" t="s">
        <v>4329</v>
      </c>
      <c r="E3679" s="42">
        <v>0</v>
      </c>
      <c r="F3679" s="42">
        <v>7.9390282629400004E-3</v>
      </c>
      <c r="G3679" s="42">
        <v>0</v>
      </c>
      <c r="H3679" s="42">
        <v>0</v>
      </c>
      <c r="I3679" s="42">
        <v>0</v>
      </c>
      <c r="J3679" s="42">
        <f t="shared" si="86"/>
        <v>0.99212350346565914</v>
      </c>
      <c r="K3679" s="42">
        <f t="shared" si="86"/>
        <v>1</v>
      </c>
      <c r="L3679" s="42">
        <f t="shared" si="86"/>
        <v>1</v>
      </c>
      <c r="M3679" s="42">
        <f t="shared" si="85"/>
        <v>1</v>
      </c>
    </row>
    <row r="3680" spans="1:13" x14ac:dyDescent="0.3">
      <c r="A3680" s="42" t="s">
        <v>4235</v>
      </c>
      <c r="B3680" s="42" t="s">
        <v>4241</v>
      </c>
      <c r="C3680" s="42" t="s">
        <v>4242</v>
      </c>
      <c r="D3680" s="42" t="s">
        <v>4330</v>
      </c>
      <c r="E3680" s="42">
        <v>3.0744336569600001</v>
      </c>
      <c r="F3680" s="42">
        <v>3.10416005081</v>
      </c>
      <c r="G3680" s="42">
        <v>3.23083585968</v>
      </c>
      <c r="H3680" s="42">
        <v>2.9994304878800002</v>
      </c>
      <c r="I3680" s="42">
        <v>1.9021739130399999</v>
      </c>
      <c r="J3680" s="42">
        <f t="shared" si="86"/>
        <v>0.99275700911222187</v>
      </c>
      <c r="K3680" s="42">
        <f t="shared" si="86"/>
        <v>0.96303278881354915</v>
      </c>
      <c r="L3680" s="42">
        <f t="shared" si="86"/>
        <v>1.0187534623510253</v>
      </c>
      <c r="M3680" s="42">
        <f t="shared" si="85"/>
        <v>1.4039247057706714</v>
      </c>
    </row>
    <row r="3681" spans="1:13" x14ac:dyDescent="0.3">
      <c r="A3681" s="42" t="s">
        <v>4235</v>
      </c>
      <c r="B3681" s="42" t="s">
        <v>4235</v>
      </c>
      <c r="C3681" s="42" t="s">
        <v>4265</v>
      </c>
      <c r="D3681" s="42" t="s">
        <v>4331</v>
      </c>
      <c r="E3681" s="42">
        <v>2.4894199651499999E-2</v>
      </c>
      <c r="F3681" s="42">
        <v>3.1756113051799997E-2</v>
      </c>
      <c r="G3681" s="42">
        <v>0</v>
      </c>
      <c r="H3681" s="42">
        <v>6.3279124216900004E-2</v>
      </c>
      <c r="I3681" s="42">
        <v>0</v>
      </c>
      <c r="J3681" s="42">
        <f t="shared" si="86"/>
        <v>0.99334928738148842</v>
      </c>
      <c r="K3681" s="42">
        <f t="shared" si="86"/>
        <v>1.0248941996515</v>
      </c>
      <c r="L3681" s="42">
        <f t="shared" si="86"/>
        <v>0.96389948444283591</v>
      </c>
      <c r="M3681" s="42">
        <f t="shared" si="85"/>
        <v>1.0248941996515</v>
      </c>
    </row>
    <row r="3682" spans="1:13" x14ac:dyDescent="0.3">
      <c r="A3682" s="42" t="s">
        <v>4235</v>
      </c>
      <c r="B3682" s="42" t="s">
        <v>4244</v>
      </c>
      <c r="C3682" s="42" t="s">
        <v>4268</v>
      </c>
      <c r="D3682" s="42" t="s">
        <v>4332</v>
      </c>
      <c r="E3682" s="42">
        <v>4.7050037341299999</v>
      </c>
      <c r="F3682" s="42">
        <v>4.7316608447100004</v>
      </c>
      <c r="G3682" s="42">
        <v>2.23473365093</v>
      </c>
      <c r="H3682" s="42">
        <v>2.4299183699300002</v>
      </c>
      <c r="I3682" s="42">
        <v>3.59654731458</v>
      </c>
      <c r="J3682" s="42">
        <f t="shared" si="86"/>
        <v>0.99534914725378365</v>
      </c>
      <c r="K3682" s="42">
        <f t="shared" si="86"/>
        <v>1.7636703202718984</v>
      </c>
      <c r="L3682" s="42">
        <f t="shared" si="86"/>
        <v>1.6633059795666307</v>
      </c>
      <c r="M3682" s="42">
        <f t="shared" si="85"/>
        <v>1.2411497899812833</v>
      </c>
    </row>
    <row r="3683" spans="1:13" x14ac:dyDescent="0.3">
      <c r="A3683" s="42" t="s">
        <v>4235</v>
      </c>
      <c r="B3683" s="42" t="s">
        <v>4235</v>
      </c>
      <c r="C3683" s="42" t="s">
        <v>4239</v>
      </c>
      <c r="D3683" s="42" t="s">
        <v>4333</v>
      </c>
      <c r="E3683" s="42">
        <v>3.7341299477200003E-2</v>
      </c>
      <c r="F3683" s="42">
        <v>3.9695141314699998E-2</v>
      </c>
      <c r="G3683" s="42">
        <v>0</v>
      </c>
      <c r="H3683" s="42">
        <v>0.83528443966300003</v>
      </c>
      <c r="I3683" s="42">
        <v>0</v>
      </c>
      <c r="J3683" s="42">
        <f t="shared" si="86"/>
        <v>0.99773602689484198</v>
      </c>
      <c r="K3683" s="42">
        <f t="shared" si="86"/>
        <v>1.0373412994772</v>
      </c>
      <c r="L3683" s="42">
        <f t="shared" si="86"/>
        <v>0.56522099629836098</v>
      </c>
      <c r="M3683" s="42">
        <f t="shared" si="85"/>
        <v>1.0373412994772</v>
      </c>
    </row>
    <row r="3684" spans="1:13" x14ac:dyDescent="0.3">
      <c r="A3684" s="42" t="s">
        <v>4235</v>
      </c>
      <c r="B3684" s="42" t="s">
        <v>4289</v>
      </c>
      <c r="C3684" s="42" t="s">
        <v>4334</v>
      </c>
      <c r="D3684" s="42" t="s">
        <v>4335</v>
      </c>
      <c r="E3684" s="42">
        <v>0</v>
      </c>
      <c r="F3684" s="42">
        <v>0</v>
      </c>
      <c r="G3684" s="42">
        <v>8.6617583369400005E-3</v>
      </c>
      <c r="H3684" s="42">
        <v>0</v>
      </c>
      <c r="I3684" s="42">
        <v>0</v>
      </c>
      <c r="J3684" s="42">
        <f t="shared" si="86"/>
        <v>1</v>
      </c>
      <c r="K3684" s="42">
        <f t="shared" si="86"/>
        <v>0.99141262344354042</v>
      </c>
      <c r="L3684" s="42">
        <f t="shared" si="86"/>
        <v>1</v>
      </c>
      <c r="M3684" s="42">
        <f t="shared" si="85"/>
        <v>1</v>
      </c>
    </row>
    <row r="3685" spans="1:13" x14ac:dyDescent="0.3">
      <c r="A3685" s="42" t="s">
        <v>4235</v>
      </c>
      <c r="B3685" s="42" t="s">
        <v>4249</v>
      </c>
      <c r="C3685" s="42" t="s">
        <v>4325</v>
      </c>
      <c r="D3685" s="42" t="s">
        <v>4336</v>
      </c>
      <c r="E3685" s="42">
        <v>0</v>
      </c>
      <c r="F3685" s="42">
        <v>0</v>
      </c>
      <c r="G3685" s="42">
        <v>8.6617583369400005E-3</v>
      </c>
      <c r="H3685" s="42">
        <v>0</v>
      </c>
      <c r="I3685" s="42">
        <v>0</v>
      </c>
      <c r="J3685" s="42">
        <f t="shared" si="86"/>
        <v>1</v>
      </c>
      <c r="K3685" s="42">
        <f t="shared" si="86"/>
        <v>0.99141262344354042</v>
      </c>
      <c r="L3685" s="42">
        <f t="shared" si="86"/>
        <v>1</v>
      </c>
      <c r="M3685" s="42">
        <f t="shared" si="85"/>
        <v>1</v>
      </c>
    </row>
    <row r="3686" spans="1:13" x14ac:dyDescent="0.3">
      <c r="A3686" s="42" t="s">
        <v>4235</v>
      </c>
      <c r="B3686" s="42" t="s">
        <v>4235</v>
      </c>
      <c r="C3686" s="42" t="s">
        <v>4257</v>
      </c>
      <c r="D3686" s="42" t="s">
        <v>4337</v>
      </c>
      <c r="E3686" s="42">
        <v>0</v>
      </c>
      <c r="F3686" s="42">
        <v>0</v>
      </c>
      <c r="G3686" s="42">
        <v>1.7323516673899999E-2</v>
      </c>
      <c r="H3686" s="42">
        <v>0</v>
      </c>
      <c r="I3686" s="42">
        <v>0</v>
      </c>
      <c r="J3686" s="42">
        <f t="shared" si="86"/>
        <v>1</v>
      </c>
      <c r="K3686" s="42">
        <f t="shared" si="86"/>
        <v>0.98297147722433598</v>
      </c>
      <c r="L3686" s="42">
        <f t="shared" si="86"/>
        <v>1</v>
      </c>
      <c r="M3686" s="42">
        <f t="shared" si="85"/>
        <v>1</v>
      </c>
    </row>
    <row r="3687" spans="1:13" x14ac:dyDescent="0.3">
      <c r="A3687" s="42" t="s">
        <v>4235</v>
      </c>
      <c r="B3687" s="42" t="s">
        <v>4249</v>
      </c>
      <c r="C3687" s="42" t="s">
        <v>4325</v>
      </c>
      <c r="D3687" s="42" t="s">
        <v>4338</v>
      </c>
      <c r="E3687" s="42">
        <v>0</v>
      </c>
      <c r="F3687" s="42">
        <v>0</v>
      </c>
      <c r="G3687" s="42">
        <v>2.5985275010799998E-2</v>
      </c>
      <c r="H3687" s="42">
        <v>0</v>
      </c>
      <c r="I3687" s="42">
        <v>0</v>
      </c>
      <c r="J3687" s="42">
        <f t="shared" si="86"/>
        <v>1</v>
      </c>
      <c r="K3687" s="42">
        <f t="shared" si="86"/>
        <v>0.97467285774591017</v>
      </c>
      <c r="L3687" s="42">
        <f t="shared" si="86"/>
        <v>1</v>
      </c>
      <c r="M3687" s="42">
        <f t="shared" si="85"/>
        <v>1</v>
      </c>
    </row>
    <row r="3688" spans="1:13" x14ac:dyDescent="0.3">
      <c r="A3688" s="42" t="s">
        <v>4235</v>
      </c>
      <c r="B3688" s="42" t="s">
        <v>4235</v>
      </c>
      <c r="C3688" s="42" t="s">
        <v>4317</v>
      </c>
      <c r="D3688" s="42" t="s">
        <v>4339</v>
      </c>
      <c r="E3688" s="42">
        <v>0</v>
      </c>
      <c r="F3688" s="42">
        <v>0</v>
      </c>
      <c r="G3688" s="42">
        <v>5.19705500217E-2</v>
      </c>
      <c r="H3688" s="42">
        <v>0</v>
      </c>
      <c r="I3688" s="42">
        <v>0</v>
      </c>
      <c r="J3688" s="42">
        <f t="shared" si="86"/>
        <v>1</v>
      </c>
      <c r="K3688" s="42">
        <f t="shared" si="86"/>
        <v>0.95059695347875661</v>
      </c>
      <c r="L3688" s="42">
        <f t="shared" si="86"/>
        <v>1</v>
      </c>
      <c r="M3688" s="42">
        <f t="shared" si="85"/>
        <v>1</v>
      </c>
    </row>
    <row r="3689" spans="1:13" x14ac:dyDescent="0.3">
      <c r="A3689" s="42" t="s">
        <v>4235</v>
      </c>
      <c r="B3689" s="42" t="s">
        <v>4274</v>
      </c>
      <c r="C3689" s="42" t="s">
        <v>4340</v>
      </c>
      <c r="D3689" s="42" t="s">
        <v>4341</v>
      </c>
      <c r="E3689" s="42">
        <v>0</v>
      </c>
      <c r="F3689" s="42">
        <v>0</v>
      </c>
      <c r="G3689" s="42">
        <v>6.9294066695500006E-2</v>
      </c>
      <c r="H3689" s="42">
        <v>0</v>
      </c>
      <c r="I3689" s="42">
        <v>0</v>
      </c>
      <c r="J3689" s="42">
        <f t="shared" si="86"/>
        <v>1</v>
      </c>
      <c r="K3689" s="42">
        <f t="shared" si="86"/>
        <v>0.93519643580400347</v>
      </c>
      <c r="L3689" s="42">
        <f t="shared" si="86"/>
        <v>1</v>
      </c>
      <c r="M3689" s="42">
        <f t="shared" si="85"/>
        <v>1</v>
      </c>
    </row>
    <row r="3690" spans="1:13" x14ac:dyDescent="0.3">
      <c r="A3690" s="42" t="s">
        <v>4235</v>
      </c>
      <c r="B3690" s="42" t="s">
        <v>4249</v>
      </c>
      <c r="C3690" s="42" t="s">
        <v>4342</v>
      </c>
      <c r="D3690" s="42" t="s">
        <v>4343</v>
      </c>
      <c r="E3690" s="42">
        <v>0</v>
      </c>
      <c r="F3690" s="42">
        <v>0</v>
      </c>
      <c r="G3690" s="42">
        <v>7.7955825032499995E-2</v>
      </c>
      <c r="H3690" s="42">
        <v>0</v>
      </c>
      <c r="I3690" s="42">
        <v>0</v>
      </c>
      <c r="J3690" s="42">
        <f t="shared" si="86"/>
        <v>1</v>
      </c>
      <c r="K3690" s="42">
        <f t="shared" si="86"/>
        <v>0.92768179991963051</v>
      </c>
      <c r="L3690" s="42">
        <f t="shared" si="86"/>
        <v>1</v>
      </c>
      <c r="M3690" s="42">
        <f t="shared" si="85"/>
        <v>1</v>
      </c>
    </row>
    <row r="3691" spans="1:13" x14ac:dyDescent="0.3">
      <c r="A3691" s="42" t="s">
        <v>4235</v>
      </c>
      <c r="B3691" s="42" t="s">
        <v>4235</v>
      </c>
      <c r="C3691" s="42" t="s">
        <v>4257</v>
      </c>
      <c r="D3691" s="42" t="s">
        <v>4344</v>
      </c>
      <c r="E3691" s="42">
        <v>0</v>
      </c>
      <c r="F3691" s="42">
        <v>0</v>
      </c>
      <c r="G3691" s="42">
        <v>8.6617583369399995E-2</v>
      </c>
      <c r="H3691" s="42">
        <v>0</v>
      </c>
      <c r="I3691" s="42">
        <v>0</v>
      </c>
      <c r="J3691" s="42">
        <f t="shared" si="86"/>
        <v>1</v>
      </c>
      <c r="K3691" s="42">
        <f t="shared" si="86"/>
        <v>0.92028696691911149</v>
      </c>
      <c r="L3691" s="42">
        <f t="shared" si="86"/>
        <v>1</v>
      </c>
      <c r="M3691" s="42">
        <f t="shared" si="85"/>
        <v>1</v>
      </c>
    </row>
    <row r="3692" spans="1:13" x14ac:dyDescent="0.3">
      <c r="A3692" s="42" t="s">
        <v>4235</v>
      </c>
      <c r="B3692" s="42" t="s">
        <v>4235</v>
      </c>
      <c r="C3692" s="42" t="s">
        <v>4255</v>
      </c>
      <c r="D3692" s="42" t="s">
        <v>4345</v>
      </c>
      <c r="E3692" s="42">
        <v>0</v>
      </c>
      <c r="F3692" s="42">
        <v>0</v>
      </c>
      <c r="G3692" s="42">
        <v>8.6617583369399995E-2</v>
      </c>
      <c r="H3692" s="42">
        <v>0</v>
      </c>
      <c r="I3692" s="42">
        <v>0</v>
      </c>
      <c r="J3692" s="42">
        <f t="shared" si="86"/>
        <v>1</v>
      </c>
      <c r="K3692" s="42">
        <f t="shared" si="86"/>
        <v>0.92028696691911149</v>
      </c>
      <c r="L3692" s="42">
        <f t="shared" si="86"/>
        <v>1</v>
      </c>
      <c r="M3692" s="42">
        <f t="shared" si="85"/>
        <v>1</v>
      </c>
    </row>
    <row r="3693" spans="1:13" x14ac:dyDescent="0.3">
      <c r="A3693" s="42" t="s">
        <v>4235</v>
      </c>
      <c r="B3693" s="42" t="s">
        <v>4274</v>
      </c>
      <c r="C3693" s="42" t="s">
        <v>4340</v>
      </c>
      <c r="D3693" s="42" t="s">
        <v>4346</v>
      </c>
      <c r="E3693" s="42">
        <v>0</v>
      </c>
      <c r="F3693" s="42">
        <v>0</v>
      </c>
      <c r="G3693" s="42">
        <v>9.5279341706399998E-2</v>
      </c>
      <c r="H3693" s="42">
        <v>0</v>
      </c>
      <c r="I3693" s="42">
        <v>0</v>
      </c>
      <c r="J3693" s="42">
        <f t="shared" si="86"/>
        <v>1</v>
      </c>
      <c r="K3693" s="42">
        <f t="shared" si="86"/>
        <v>0.91300909450372847</v>
      </c>
      <c r="L3693" s="42">
        <f t="shared" si="86"/>
        <v>1</v>
      </c>
      <c r="M3693" s="42">
        <f t="shared" si="85"/>
        <v>1</v>
      </c>
    </row>
    <row r="3694" spans="1:13" x14ac:dyDescent="0.3">
      <c r="A3694" s="42" t="s">
        <v>4235</v>
      </c>
      <c r="B3694" s="42" t="s">
        <v>4347</v>
      </c>
      <c r="C3694" s="42" t="s">
        <v>4348</v>
      </c>
      <c r="D3694" s="42" t="s">
        <v>4349</v>
      </c>
      <c r="E3694" s="42">
        <v>0</v>
      </c>
      <c r="F3694" s="42">
        <v>0</v>
      </c>
      <c r="G3694" s="42">
        <v>9.5279341706399998E-2</v>
      </c>
      <c r="H3694" s="42">
        <v>0</v>
      </c>
      <c r="I3694" s="42">
        <v>0</v>
      </c>
      <c r="J3694" s="42">
        <f t="shared" si="86"/>
        <v>1</v>
      </c>
      <c r="K3694" s="42">
        <f t="shared" si="86"/>
        <v>0.91300909450372847</v>
      </c>
      <c r="L3694" s="42">
        <f t="shared" si="86"/>
        <v>1</v>
      </c>
      <c r="M3694" s="42">
        <f t="shared" si="85"/>
        <v>1</v>
      </c>
    </row>
    <row r="3695" spans="1:13" x14ac:dyDescent="0.3">
      <c r="A3695" s="42" t="s">
        <v>4235</v>
      </c>
      <c r="B3695" s="42" t="s">
        <v>4249</v>
      </c>
      <c r="C3695" s="42" t="s">
        <v>4342</v>
      </c>
      <c r="D3695" s="42" t="s">
        <v>4350</v>
      </c>
      <c r="E3695" s="42">
        <v>0</v>
      </c>
      <c r="F3695" s="42">
        <v>0</v>
      </c>
      <c r="G3695" s="42">
        <v>0.13858813339100001</v>
      </c>
      <c r="H3695" s="42">
        <v>0</v>
      </c>
      <c r="I3695" s="42">
        <v>0</v>
      </c>
      <c r="J3695" s="42">
        <f t="shared" si="86"/>
        <v>1</v>
      </c>
      <c r="K3695" s="42">
        <f t="shared" si="86"/>
        <v>0.87828071510085925</v>
      </c>
      <c r="L3695" s="42">
        <f t="shared" si="86"/>
        <v>1</v>
      </c>
      <c r="M3695" s="42">
        <f t="shared" si="85"/>
        <v>1</v>
      </c>
    </row>
    <row r="3696" spans="1:13" x14ac:dyDescent="0.3">
      <c r="A3696" s="42" t="s">
        <v>4235</v>
      </c>
      <c r="B3696" s="42" t="s">
        <v>4235</v>
      </c>
      <c r="C3696" s="42" t="s">
        <v>4351</v>
      </c>
      <c r="D3696" s="42" t="s">
        <v>4352</v>
      </c>
      <c r="E3696" s="42">
        <v>0</v>
      </c>
      <c r="F3696" s="42">
        <v>0</v>
      </c>
      <c r="G3696" s="42">
        <v>0.20788220008700001</v>
      </c>
      <c r="H3696" s="42">
        <v>0</v>
      </c>
      <c r="I3696" s="42">
        <v>0</v>
      </c>
      <c r="J3696" s="42">
        <f t="shared" si="86"/>
        <v>1</v>
      </c>
      <c r="K3696" s="42">
        <f t="shared" si="86"/>
        <v>0.82789530297571501</v>
      </c>
      <c r="L3696" s="42">
        <f t="shared" si="86"/>
        <v>1</v>
      </c>
      <c r="M3696" s="42">
        <f t="shared" si="85"/>
        <v>1</v>
      </c>
    </row>
    <row r="3697" spans="1:13" x14ac:dyDescent="0.3">
      <c r="A3697" s="42" t="s">
        <v>4235</v>
      </c>
      <c r="B3697" s="42" t="s">
        <v>4235</v>
      </c>
      <c r="C3697" s="42" t="s">
        <v>4255</v>
      </c>
      <c r="D3697" s="42" t="s">
        <v>4353</v>
      </c>
      <c r="E3697" s="42">
        <v>0</v>
      </c>
      <c r="F3697" s="42">
        <v>0</v>
      </c>
      <c r="G3697" s="42">
        <v>0.32914681680399999</v>
      </c>
      <c r="H3697" s="42">
        <v>0</v>
      </c>
      <c r="I3697" s="42">
        <v>0</v>
      </c>
      <c r="J3697" s="42">
        <f t="shared" si="86"/>
        <v>1</v>
      </c>
      <c r="K3697" s="42">
        <f t="shared" si="86"/>
        <v>0.75236233300738742</v>
      </c>
      <c r="L3697" s="42">
        <f t="shared" si="86"/>
        <v>1</v>
      </c>
      <c r="M3697" s="42">
        <f t="shared" si="85"/>
        <v>1</v>
      </c>
    </row>
    <row r="3698" spans="1:13" x14ac:dyDescent="0.3">
      <c r="A3698" s="42" t="s">
        <v>4235</v>
      </c>
      <c r="B3698" s="42" t="s">
        <v>4249</v>
      </c>
      <c r="C3698" s="42" t="s">
        <v>4342</v>
      </c>
      <c r="D3698" s="42" t="s">
        <v>4354</v>
      </c>
      <c r="E3698" s="42">
        <v>0</v>
      </c>
      <c r="F3698" s="42">
        <v>0</v>
      </c>
      <c r="G3698" s="42">
        <v>0</v>
      </c>
      <c r="H3698" s="42">
        <v>6.3279124216900004E-3</v>
      </c>
      <c r="I3698" s="42">
        <v>0</v>
      </c>
      <c r="J3698" s="42">
        <f t="shared" si="86"/>
        <v>1</v>
      </c>
      <c r="K3698" s="42">
        <f t="shared" si="86"/>
        <v>1</v>
      </c>
      <c r="L3698" s="42">
        <f t="shared" si="86"/>
        <v>0.99371187826196528</v>
      </c>
      <c r="M3698" s="42">
        <f t="shared" si="85"/>
        <v>1</v>
      </c>
    </row>
    <row r="3699" spans="1:13" x14ac:dyDescent="0.3">
      <c r="A3699" s="42" t="s">
        <v>4235</v>
      </c>
      <c r="B3699" s="42" t="s">
        <v>4235</v>
      </c>
      <c r="C3699" s="42" t="s">
        <v>4322</v>
      </c>
      <c r="D3699" s="42" t="s">
        <v>4355</v>
      </c>
      <c r="E3699" s="42">
        <v>0</v>
      </c>
      <c r="F3699" s="42">
        <v>0</v>
      </c>
      <c r="G3699" s="42">
        <v>0</v>
      </c>
      <c r="H3699" s="42">
        <v>6.3279124216900004E-3</v>
      </c>
      <c r="I3699" s="42">
        <v>0</v>
      </c>
      <c r="J3699" s="42">
        <f t="shared" si="86"/>
        <v>1</v>
      </c>
      <c r="K3699" s="42">
        <f t="shared" si="86"/>
        <v>1</v>
      </c>
      <c r="L3699" s="42">
        <f t="shared" si="86"/>
        <v>0.99371187826196528</v>
      </c>
      <c r="M3699" s="42">
        <f t="shared" si="85"/>
        <v>1</v>
      </c>
    </row>
    <row r="3700" spans="1:13" x14ac:dyDescent="0.3">
      <c r="A3700" s="42" t="s">
        <v>4235</v>
      </c>
      <c r="B3700" s="42" t="s">
        <v>4244</v>
      </c>
      <c r="C3700" s="42" t="s">
        <v>4259</v>
      </c>
      <c r="D3700" s="42" t="s">
        <v>4356</v>
      </c>
      <c r="E3700" s="42">
        <v>0</v>
      </c>
      <c r="F3700" s="42">
        <v>0</v>
      </c>
      <c r="G3700" s="42">
        <v>0</v>
      </c>
      <c r="H3700" s="42">
        <v>2.5311649686800001E-2</v>
      </c>
      <c r="I3700" s="42">
        <v>0</v>
      </c>
      <c r="J3700" s="42">
        <f t="shared" si="86"/>
        <v>1</v>
      </c>
      <c r="K3700" s="42">
        <f t="shared" si="86"/>
        <v>1</v>
      </c>
      <c r="L3700" s="42">
        <f t="shared" si="86"/>
        <v>0.97531321360238921</v>
      </c>
      <c r="M3700" s="42">
        <f t="shared" si="85"/>
        <v>1</v>
      </c>
    </row>
    <row r="3701" spans="1:13" x14ac:dyDescent="0.3">
      <c r="A3701" s="42" t="s">
        <v>4235</v>
      </c>
      <c r="B3701" s="42" t="s">
        <v>4235</v>
      </c>
      <c r="C3701" s="42" t="s">
        <v>4255</v>
      </c>
      <c r="D3701" s="42" t="s">
        <v>4357</v>
      </c>
      <c r="E3701" s="42">
        <v>0</v>
      </c>
      <c r="F3701" s="42">
        <v>0</v>
      </c>
      <c r="G3701" s="42">
        <v>8.6617583369400005E-3</v>
      </c>
      <c r="H3701" s="42">
        <v>3.1639562108499997E-2</v>
      </c>
      <c r="I3701" s="42">
        <v>0</v>
      </c>
      <c r="J3701" s="42">
        <f t="shared" si="86"/>
        <v>1</v>
      </c>
      <c r="K3701" s="42">
        <f t="shared" si="86"/>
        <v>0.99141262344354042</v>
      </c>
      <c r="L3701" s="42">
        <f t="shared" si="86"/>
        <v>0.96933079801259858</v>
      </c>
      <c r="M3701" s="42">
        <f t="shared" si="85"/>
        <v>1</v>
      </c>
    </row>
    <row r="3702" spans="1:13" x14ac:dyDescent="0.3">
      <c r="A3702" s="42" t="s">
        <v>4235</v>
      </c>
      <c r="B3702" s="42" t="s">
        <v>4235</v>
      </c>
      <c r="C3702" s="42" t="s">
        <v>4257</v>
      </c>
      <c r="D3702" s="42" t="s">
        <v>4358</v>
      </c>
      <c r="E3702" s="42">
        <v>0</v>
      </c>
      <c r="F3702" s="42">
        <v>0</v>
      </c>
      <c r="G3702" s="42">
        <v>8.6617583369400005E-3</v>
      </c>
      <c r="H3702" s="42">
        <v>3.1639562108499997E-2</v>
      </c>
      <c r="I3702" s="42">
        <v>0</v>
      </c>
      <c r="J3702" s="42">
        <f t="shared" si="86"/>
        <v>1</v>
      </c>
      <c r="K3702" s="42">
        <f t="shared" si="86"/>
        <v>0.99141262344354042</v>
      </c>
      <c r="L3702" s="42">
        <f t="shared" si="86"/>
        <v>0.96933079801259858</v>
      </c>
      <c r="M3702" s="42">
        <f t="shared" si="85"/>
        <v>1</v>
      </c>
    </row>
    <row r="3703" spans="1:13" x14ac:dyDescent="0.3">
      <c r="A3703" s="42" t="s">
        <v>4235</v>
      </c>
      <c r="B3703" s="42" t="s">
        <v>4236</v>
      </c>
      <c r="C3703" s="42" t="s">
        <v>4359</v>
      </c>
      <c r="D3703" s="42" t="s">
        <v>4360</v>
      </c>
      <c r="E3703" s="42">
        <v>0</v>
      </c>
      <c r="F3703" s="42">
        <v>0</v>
      </c>
      <c r="G3703" s="42">
        <v>5.19705500217E-2</v>
      </c>
      <c r="H3703" s="42">
        <v>3.7967474530200003E-2</v>
      </c>
      <c r="I3703" s="42">
        <v>0</v>
      </c>
      <c r="J3703" s="42">
        <f t="shared" si="86"/>
        <v>1</v>
      </c>
      <c r="K3703" s="42">
        <f t="shared" si="86"/>
        <v>0.95059695347875661</v>
      </c>
      <c r="L3703" s="42">
        <f t="shared" si="86"/>
        <v>0.96342132536726666</v>
      </c>
      <c r="M3703" s="42">
        <f t="shared" si="85"/>
        <v>1</v>
      </c>
    </row>
    <row r="3704" spans="1:13" x14ac:dyDescent="0.3">
      <c r="A3704" s="42" t="s">
        <v>4235</v>
      </c>
      <c r="B3704" s="42" t="s">
        <v>4361</v>
      </c>
      <c r="C3704" s="42" t="s">
        <v>4362</v>
      </c>
      <c r="D3704" s="42" t="s">
        <v>4363</v>
      </c>
      <c r="E3704" s="42">
        <v>0</v>
      </c>
      <c r="F3704" s="42">
        <v>0</v>
      </c>
      <c r="G3704" s="42">
        <v>6.06323083586E-2</v>
      </c>
      <c r="H3704" s="42">
        <v>3.7967474530200003E-2</v>
      </c>
      <c r="I3704" s="42">
        <v>0</v>
      </c>
      <c r="J3704" s="42">
        <f t="shared" si="86"/>
        <v>1</v>
      </c>
      <c r="K3704" s="42">
        <f t="shared" si="86"/>
        <v>0.94283380971824948</v>
      </c>
      <c r="L3704" s="42">
        <f t="shared" si="86"/>
        <v>0.96342132536726666</v>
      </c>
      <c r="M3704" s="42">
        <f t="shared" si="85"/>
        <v>1</v>
      </c>
    </row>
    <row r="3705" spans="1:13" x14ac:dyDescent="0.3">
      <c r="A3705" s="42" t="s">
        <v>4235</v>
      </c>
      <c r="B3705" s="42" t="s">
        <v>4361</v>
      </c>
      <c r="C3705" s="42" t="s">
        <v>4364</v>
      </c>
      <c r="D3705" s="42" t="s">
        <v>4365</v>
      </c>
      <c r="E3705" s="42">
        <v>0</v>
      </c>
      <c r="F3705" s="42">
        <v>0</v>
      </c>
      <c r="G3705" s="42">
        <v>6.06323083586E-2</v>
      </c>
      <c r="H3705" s="42">
        <v>3.7967474530200003E-2</v>
      </c>
      <c r="I3705" s="42">
        <v>0</v>
      </c>
      <c r="J3705" s="42">
        <f t="shared" si="86"/>
        <v>1</v>
      </c>
      <c r="K3705" s="42">
        <f t="shared" si="86"/>
        <v>0.94283380971824948</v>
      </c>
      <c r="L3705" s="42">
        <f t="shared" si="86"/>
        <v>0.96342132536726666</v>
      </c>
      <c r="M3705" s="42">
        <f t="shared" si="85"/>
        <v>1</v>
      </c>
    </row>
    <row r="3706" spans="1:13" x14ac:dyDescent="0.3">
      <c r="A3706" s="42" t="s">
        <v>4235</v>
      </c>
      <c r="B3706" s="42" t="s">
        <v>4281</v>
      </c>
      <c r="C3706" s="42" t="s">
        <v>4282</v>
      </c>
      <c r="D3706" s="42" t="s">
        <v>4366</v>
      </c>
      <c r="E3706" s="42">
        <v>0</v>
      </c>
      <c r="F3706" s="42">
        <v>0</v>
      </c>
      <c r="G3706" s="42">
        <v>0</v>
      </c>
      <c r="H3706" s="42">
        <v>4.4295386951799999E-2</v>
      </c>
      <c r="I3706" s="42">
        <v>0</v>
      </c>
      <c r="J3706" s="42">
        <f t="shared" si="86"/>
        <v>1</v>
      </c>
      <c r="K3706" s="42">
        <f t="shared" si="86"/>
        <v>1</v>
      </c>
      <c r="L3706" s="42">
        <f t="shared" si="86"/>
        <v>0.95758346967222174</v>
      </c>
      <c r="M3706" s="42">
        <f t="shared" si="85"/>
        <v>1</v>
      </c>
    </row>
    <row r="3707" spans="1:13" x14ac:dyDescent="0.3">
      <c r="A3707" s="42" t="s">
        <v>4235</v>
      </c>
      <c r="B3707" s="42" t="s">
        <v>4281</v>
      </c>
      <c r="C3707" s="42" t="s">
        <v>4282</v>
      </c>
      <c r="D3707" s="42" t="s">
        <v>4367</v>
      </c>
      <c r="E3707" s="42">
        <v>0</v>
      </c>
      <c r="F3707" s="42">
        <v>0</v>
      </c>
      <c r="G3707" s="42">
        <v>0</v>
      </c>
      <c r="H3707" s="42">
        <v>4.4295386951799999E-2</v>
      </c>
      <c r="I3707" s="42">
        <v>0</v>
      </c>
      <c r="J3707" s="42">
        <f t="shared" si="86"/>
        <v>1</v>
      </c>
      <c r="K3707" s="42">
        <f t="shared" si="86"/>
        <v>1</v>
      </c>
      <c r="L3707" s="42">
        <f t="shared" si="86"/>
        <v>0.95758346967222174</v>
      </c>
      <c r="M3707" s="42">
        <f t="shared" si="85"/>
        <v>1</v>
      </c>
    </row>
    <row r="3708" spans="1:13" x14ac:dyDescent="0.3">
      <c r="A3708" s="42" t="s">
        <v>4235</v>
      </c>
      <c r="B3708" s="42" t="s">
        <v>4249</v>
      </c>
      <c r="C3708" s="42" t="s">
        <v>4271</v>
      </c>
      <c r="D3708" s="42" t="s">
        <v>4368</v>
      </c>
      <c r="E3708" s="42">
        <v>0</v>
      </c>
      <c r="F3708" s="42">
        <v>0</v>
      </c>
      <c r="G3708" s="42">
        <v>0.181896925076</v>
      </c>
      <c r="H3708" s="42">
        <v>5.6951211795199998E-2</v>
      </c>
      <c r="I3708" s="42">
        <v>0</v>
      </c>
      <c r="J3708" s="42">
        <f t="shared" si="86"/>
        <v>1</v>
      </c>
      <c r="K3708" s="42">
        <f t="shared" si="86"/>
        <v>0.84609747160116899</v>
      </c>
      <c r="L3708" s="42">
        <f t="shared" si="86"/>
        <v>0.94611746392866125</v>
      </c>
      <c r="M3708" s="42">
        <f t="shared" si="85"/>
        <v>1</v>
      </c>
    </row>
    <row r="3709" spans="1:13" x14ac:dyDescent="0.3">
      <c r="A3709" s="42" t="s">
        <v>4235</v>
      </c>
      <c r="B3709" s="42" t="s">
        <v>4235</v>
      </c>
      <c r="C3709" s="42" t="s">
        <v>4257</v>
      </c>
      <c r="D3709" s="42" t="s">
        <v>4369</v>
      </c>
      <c r="E3709" s="42">
        <v>0</v>
      </c>
      <c r="F3709" s="42">
        <v>0</v>
      </c>
      <c r="G3709" s="42">
        <v>0.14724989172799999</v>
      </c>
      <c r="H3709" s="42">
        <v>6.3279124216900004E-2</v>
      </c>
      <c r="I3709" s="42">
        <v>0</v>
      </c>
      <c r="J3709" s="42">
        <f t="shared" si="86"/>
        <v>1</v>
      </c>
      <c r="K3709" s="42">
        <f t="shared" si="86"/>
        <v>0.87164967912421354</v>
      </c>
      <c r="L3709" s="42">
        <f t="shared" si="86"/>
        <v>0.94048681783016785</v>
      </c>
      <c r="M3709" s="42">
        <f t="shared" si="85"/>
        <v>1</v>
      </c>
    </row>
    <row r="3710" spans="1:13" x14ac:dyDescent="0.3">
      <c r="A3710" s="42" t="s">
        <v>4235</v>
      </c>
      <c r="B3710" s="42" t="s">
        <v>4235</v>
      </c>
      <c r="C3710" s="42" t="s">
        <v>4255</v>
      </c>
      <c r="D3710" s="42" t="s">
        <v>4370</v>
      </c>
      <c r="E3710" s="42">
        <v>0</v>
      </c>
      <c r="F3710" s="42">
        <v>0</v>
      </c>
      <c r="G3710" s="42">
        <v>0.14724989172799999</v>
      </c>
      <c r="H3710" s="42">
        <v>6.3279124216900004E-2</v>
      </c>
      <c r="I3710" s="42">
        <v>0</v>
      </c>
      <c r="J3710" s="42">
        <f t="shared" si="86"/>
        <v>1</v>
      </c>
      <c r="K3710" s="42">
        <f t="shared" si="86"/>
        <v>0.87164967912421354</v>
      </c>
      <c r="L3710" s="42">
        <f t="shared" si="86"/>
        <v>0.94048681783016785</v>
      </c>
      <c r="M3710" s="42">
        <f t="shared" si="85"/>
        <v>1</v>
      </c>
    </row>
    <row r="3711" spans="1:13" x14ac:dyDescent="0.3">
      <c r="A3711" s="42" t="s">
        <v>4235</v>
      </c>
      <c r="B3711" s="42" t="s">
        <v>4249</v>
      </c>
      <c r="C3711" s="42" t="s">
        <v>4342</v>
      </c>
      <c r="D3711" s="42" t="s">
        <v>4371</v>
      </c>
      <c r="E3711" s="42">
        <v>0</v>
      </c>
      <c r="F3711" s="42">
        <v>0</v>
      </c>
      <c r="G3711" s="42">
        <v>0</v>
      </c>
      <c r="H3711" s="42">
        <v>6.9607036638600003E-2</v>
      </c>
      <c r="I3711" s="42">
        <v>0</v>
      </c>
      <c r="J3711" s="42">
        <f t="shared" si="86"/>
        <v>1</v>
      </c>
      <c r="K3711" s="42">
        <f t="shared" si="86"/>
        <v>1</v>
      </c>
      <c r="L3711" s="42">
        <f t="shared" si="86"/>
        <v>0.93492279477017048</v>
      </c>
      <c r="M3711" s="42">
        <f t="shared" si="85"/>
        <v>1</v>
      </c>
    </row>
    <row r="3712" spans="1:13" x14ac:dyDescent="0.3">
      <c r="A3712" s="42" t="s">
        <v>4235</v>
      </c>
      <c r="B3712" s="42" t="s">
        <v>4296</v>
      </c>
      <c r="C3712" s="42" t="s">
        <v>4327</v>
      </c>
      <c r="D3712" s="42" t="s">
        <v>4372</v>
      </c>
      <c r="E3712" s="42">
        <v>0</v>
      </c>
      <c r="F3712" s="42">
        <v>0</v>
      </c>
      <c r="G3712" s="42">
        <v>0</v>
      </c>
      <c r="H3712" s="42">
        <v>0.10757451116900001</v>
      </c>
      <c r="I3712" s="42">
        <v>0</v>
      </c>
      <c r="J3712" s="42">
        <f t="shared" si="86"/>
        <v>1</v>
      </c>
      <c r="K3712" s="42">
        <f t="shared" si="86"/>
        <v>1</v>
      </c>
      <c r="L3712" s="42">
        <f t="shared" si="86"/>
        <v>0.90287379306385485</v>
      </c>
      <c r="M3712" s="42">
        <f t="shared" si="85"/>
        <v>1</v>
      </c>
    </row>
    <row r="3713" spans="1:13" x14ac:dyDescent="0.3">
      <c r="A3713" s="42" t="s">
        <v>4235</v>
      </c>
      <c r="B3713" s="42" t="s">
        <v>4274</v>
      </c>
      <c r="C3713" s="42" t="s">
        <v>4373</v>
      </c>
      <c r="D3713" s="42" t="s">
        <v>4374</v>
      </c>
      <c r="E3713" s="42">
        <v>0</v>
      </c>
      <c r="F3713" s="42">
        <v>0</v>
      </c>
      <c r="G3713" s="42">
        <v>0</v>
      </c>
      <c r="H3713" s="42">
        <v>0.15186989812099999</v>
      </c>
      <c r="I3713" s="42">
        <v>0</v>
      </c>
      <c r="J3713" s="42">
        <f t="shared" si="86"/>
        <v>1</v>
      </c>
      <c r="K3713" s="42">
        <f t="shared" si="86"/>
        <v>1</v>
      </c>
      <c r="L3713" s="42">
        <f t="shared" si="86"/>
        <v>0.86815360105447725</v>
      </c>
      <c r="M3713" s="42">
        <f t="shared" si="85"/>
        <v>1</v>
      </c>
    </row>
    <row r="3714" spans="1:13" x14ac:dyDescent="0.3">
      <c r="A3714" s="42" t="s">
        <v>4235</v>
      </c>
      <c r="B3714" s="42" t="s">
        <v>4235</v>
      </c>
      <c r="C3714" s="42" t="s">
        <v>4239</v>
      </c>
      <c r="D3714" s="42" t="s">
        <v>4375</v>
      </c>
      <c r="E3714" s="42">
        <v>0</v>
      </c>
      <c r="F3714" s="42">
        <v>0</v>
      </c>
      <c r="G3714" s="42">
        <v>0</v>
      </c>
      <c r="H3714" s="42">
        <v>0.22147693475899999</v>
      </c>
      <c r="I3714" s="42">
        <v>0</v>
      </c>
      <c r="J3714" s="42">
        <f t="shared" si="86"/>
        <v>1</v>
      </c>
      <c r="K3714" s="42">
        <f t="shared" si="86"/>
        <v>1</v>
      </c>
      <c r="L3714" s="42">
        <f t="shared" si="86"/>
        <v>0.81868103403630965</v>
      </c>
      <c r="M3714" s="42">
        <f t="shared" si="85"/>
        <v>1</v>
      </c>
    </row>
    <row r="3715" spans="1:13" x14ac:dyDescent="0.3">
      <c r="A3715" s="42" t="s">
        <v>4235</v>
      </c>
      <c r="B3715" s="42" t="s">
        <v>4289</v>
      </c>
      <c r="C3715" s="42" t="s">
        <v>4376</v>
      </c>
      <c r="D3715" s="42" t="s">
        <v>4377</v>
      </c>
      <c r="E3715" s="42">
        <v>0</v>
      </c>
      <c r="F3715" s="42">
        <v>0</v>
      </c>
      <c r="G3715" s="42">
        <v>8.6617583369399995E-2</v>
      </c>
      <c r="H3715" s="42">
        <v>0.22147693475899999</v>
      </c>
      <c r="I3715" s="42">
        <v>0</v>
      </c>
      <c r="J3715" s="42">
        <f t="shared" si="86"/>
        <v>1</v>
      </c>
      <c r="K3715" s="42">
        <f t="shared" si="86"/>
        <v>0.92028696691911149</v>
      </c>
      <c r="L3715" s="42">
        <f t="shared" si="86"/>
        <v>0.81868103403630965</v>
      </c>
      <c r="M3715" s="42">
        <f t="shared" si="86"/>
        <v>1</v>
      </c>
    </row>
    <row r="3716" spans="1:13" x14ac:dyDescent="0.3">
      <c r="A3716" s="42" t="s">
        <v>4235</v>
      </c>
      <c r="B3716" s="42" t="s">
        <v>4236</v>
      </c>
      <c r="C3716" s="42" t="s">
        <v>4359</v>
      </c>
      <c r="D3716" s="42" t="s">
        <v>4378</v>
      </c>
      <c r="E3716" s="42">
        <v>0</v>
      </c>
      <c r="F3716" s="42">
        <v>0</v>
      </c>
      <c r="G3716" s="42">
        <v>0</v>
      </c>
      <c r="H3716" s="42">
        <v>0.26577232171100001</v>
      </c>
      <c r="I3716" s="42">
        <v>0</v>
      </c>
      <c r="J3716" s="42">
        <f t="shared" ref="J3716:M3779" si="87">($E3716+1)/(F3716+1)</f>
        <v>1</v>
      </c>
      <c r="K3716" s="42">
        <f t="shared" si="87"/>
        <v>1</v>
      </c>
      <c r="L3716" s="42">
        <f t="shared" si="87"/>
        <v>0.79003149527575078</v>
      </c>
      <c r="M3716" s="42">
        <f t="shared" si="87"/>
        <v>1</v>
      </c>
    </row>
    <row r="3717" spans="1:13" x14ac:dyDescent="0.3">
      <c r="A3717" s="42" t="s">
        <v>4235</v>
      </c>
      <c r="B3717" s="42" t="s">
        <v>4235</v>
      </c>
      <c r="C3717" s="42" t="s">
        <v>4317</v>
      </c>
      <c r="D3717" s="42" t="s">
        <v>4379</v>
      </c>
      <c r="E3717" s="42">
        <v>0</v>
      </c>
      <c r="F3717" s="42">
        <v>0</v>
      </c>
      <c r="G3717" s="42">
        <v>0.62364660025999996</v>
      </c>
      <c r="H3717" s="42">
        <v>0.272100234133</v>
      </c>
      <c r="I3717" s="42">
        <v>0</v>
      </c>
      <c r="J3717" s="42">
        <f t="shared" si="87"/>
        <v>1</v>
      </c>
      <c r="K3717" s="42">
        <f t="shared" si="87"/>
        <v>0.61589757268599377</v>
      </c>
      <c r="L3717" s="42">
        <f t="shared" si="87"/>
        <v>0.78610157687892412</v>
      </c>
      <c r="M3717" s="42">
        <f t="shared" si="87"/>
        <v>1</v>
      </c>
    </row>
    <row r="3718" spans="1:13" x14ac:dyDescent="0.3">
      <c r="A3718" s="42" t="s">
        <v>4235</v>
      </c>
      <c r="B3718" s="42" t="s">
        <v>4235</v>
      </c>
      <c r="C3718" s="42" t="s">
        <v>4351</v>
      </c>
      <c r="D3718" s="42" t="s">
        <v>4380</v>
      </c>
      <c r="E3718" s="42">
        <v>0</v>
      </c>
      <c r="F3718" s="42">
        <v>0</v>
      </c>
      <c r="G3718" s="42">
        <v>0.24252923343400001</v>
      </c>
      <c r="H3718" s="42">
        <v>0.32905144592800001</v>
      </c>
      <c r="I3718" s="42">
        <v>0</v>
      </c>
      <c r="J3718" s="42">
        <f t="shared" si="87"/>
        <v>1</v>
      </c>
      <c r="K3718" s="42">
        <f t="shared" si="87"/>
        <v>0.80481003834113618</v>
      </c>
      <c r="L3718" s="42">
        <f t="shared" si="87"/>
        <v>0.75241632147787751</v>
      </c>
      <c r="M3718" s="42">
        <f t="shared" si="87"/>
        <v>1</v>
      </c>
    </row>
    <row r="3719" spans="1:13" x14ac:dyDescent="0.3">
      <c r="A3719" s="42" t="s">
        <v>4235</v>
      </c>
      <c r="B3719" s="42" t="s">
        <v>4235</v>
      </c>
      <c r="C3719" s="42" t="s">
        <v>4351</v>
      </c>
      <c r="D3719" s="42" t="s">
        <v>4381</v>
      </c>
      <c r="E3719" s="42">
        <v>0</v>
      </c>
      <c r="F3719" s="42">
        <v>0</v>
      </c>
      <c r="G3719" s="42">
        <v>0.61498484192299996</v>
      </c>
      <c r="H3719" s="42">
        <v>0.32905144592800001</v>
      </c>
      <c r="I3719" s="42">
        <v>0</v>
      </c>
      <c r="J3719" s="42">
        <f t="shared" si="87"/>
        <v>1</v>
      </c>
      <c r="K3719" s="42">
        <f t="shared" si="87"/>
        <v>0.61920085813887693</v>
      </c>
      <c r="L3719" s="42">
        <f t="shared" si="87"/>
        <v>0.75241632147787751</v>
      </c>
      <c r="M3719" s="42">
        <f t="shared" si="87"/>
        <v>1</v>
      </c>
    </row>
    <row r="3720" spans="1:13" x14ac:dyDescent="0.3">
      <c r="A3720" s="42" t="s">
        <v>4235</v>
      </c>
      <c r="B3720" s="42" t="s">
        <v>4235</v>
      </c>
      <c r="C3720" s="42" t="s">
        <v>4239</v>
      </c>
      <c r="D3720" s="42" t="s">
        <v>4382</v>
      </c>
      <c r="E3720" s="42">
        <v>0</v>
      </c>
      <c r="F3720" s="42">
        <v>0</v>
      </c>
      <c r="G3720" s="42">
        <v>0</v>
      </c>
      <c r="H3720" s="42">
        <v>0.38600265772300002</v>
      </c>
      <c r="I3720" s="42">
        <v>0</v>
      </c>
      <c r="J3720" s="42">
        <f t="shared" si="87"/>
        <v>1</v>
      </c>
      <c r="K3720" s="42">
        <f t="shared" si="87"/>
        <v>1</v>
      </c>
      <c r="L3720" s="42">
        <f t="shared" si="87"/>
        <v>0.7214993379903426</v>
      </c>
      <c r="M3720" s="42">
        <f t="shared" si="87"/>
        <v>1</v>
      </c>
    </row>
    <row r="3721" spans="1:13" x14ac:dyDescent="0.3">
      <c r="A3721" s="42" t="s">
        <v>4235</v>
      </c>
      <c r="B3721" s="42" t="s">
        <v>4244</v>
      </c>
      <c r="C3721" s="42" t="s">
        <v>4245</v>
      </c>
      <c r="D3721" s="42" t="s">
        <v>4383</v>
      </c>
      <c r="E3721" s="42">
        <v>0</v>
      </c>
      <c r="F3721" s="42">
        <v>0</v>
      </c>
      <c r="G3721" s="42">
        <v>0.51104374188000001</v>
      </c>
      <c r="H3721" s="42">
        <v>0.41764221983200001</v>
      </c>
      <c r="I3721" s="42">
        <v>0</v>
      </c>
      <c r="J3721" s="42">
        <f t="shared" si="87"/>
        <v>1</v>
      </c>
      <c r="K3721" s="42">
        <f t="shared" si="87"/>
        <v>0.66179421037529129</v>
      </c>
      <c r="L3721" s="42">
        <f t="shared" si="87"/>
        <v>0.70539659866966054</v>
      </c>
      <c r="M3721" s="42">
        <f t="shared" si="87"/>
        <v>1</v>
      </c>
    </row>
    <row r="3722" spans="1:13" x14ac:dyDescent="0.3">
      <c r="A3722" s="42" t="s">
        <v>4235</v>
      </c>
      <c r="B3722" s="42" t="s">
        <v>4244</v>
      </c>
      <c r="C3722" s="42" t="s">
        <v>4285</v>
      </c>
      <c r="D3722" s="42" t="s">
        <v>4384</v>
      </c>
      <c r="E3722" s="42">
        <v>0</v>
      </c>
      <c r="F3722" s="42">
        <v>0</v>
      </c>
      <c r="G3722" s="42">
        <v>0</v>
      </c>
      <c r="H3722" s="42">
        <v>2.5311649686800001E-2</v>
      </c>
      <c r="I3722" s="42">
        <v>3.1969309462899997E-2</v>
      </c>
      <c r="J3722" s="42">
        <f t="shared" si="87"/>
        <v>1</v>
      </c>
      <c r="K3722" s="42">
        <f t="shared" si="87"/>
        <v>1</v>
      </c>
      <c r="L3722" s="42">
        <f t="shared" si="87"/>
        <v>0.97531321360238921</v>
      </c>
      <c r="M3722" s="42">
        <f t="shared" si="87"/>
        <v>0.96902106567535551</v>
      </c>
    </row>
    <row r="3723" spans="1:13" x14ac:dyDescent="0.3">
      <c r="A3723" s="42" t="s">
        <v>4235</v>
      </c>
      <c r="B3723" s="42" t="s">
        <v>4235</v>
      </c>
      <c r="C3723" s="42" t="s">
        <v>4239</v>
      </c>
      <c r="D3723" s="42" t="s">
        <v>4385</v>
      </c>
      <c r="E3723" s="42">
        <v>0</v>
      </c>
      <c r="F3723" s="42">
        <v>0</v>
      </c>
      <c r="G3723" s="42">
        <v>0</v>
      </c>
      <c r="H3723" s="42">
        <v>0</v>
      </c>
      <c r="I3723" s="42">
        <v>4.7953964194399998E-2</v>
      </c>
      <c r="J3723" s="42">
        <f t="shared" si="87"/>
        <v>1</v>
      </c>
      <c r="K3723" s="42">
        <f t="shared" si="87"/>
        <v>1</v>
      </c>
      <c r="L3723" s="42">
        <f t="shared" si="87"/>
        <v>1</v>
      </c>
      <c r="M3723" s="42">
        <f t="shared" si="87"/>
        <v>0.95424039048197695</v>
      </c>
    </row>
    <row r="3724" spans="1:13" x14ac:dyDescent="0.3">
      <c r="A3724" s="42" t="s">
        <v>4235</v>
      </c>
      <c r="B3724" s="42" t="s">
        <v>4236</v>
      </c>
      <c r="C3724" s="42" t="s">
        <v>4359</v>
      </c>
      <c r="D3724" s="42" t="s">
        <v>4386</v>
      </c>
      <c r="E3724" s="42">
        <v>0</v>
      </c>
      <c r="F3724" s="42">
        <v>0</v>
      </c>
      <c r="G3724" s="42">
        <v>0</v>
      </c>
      <c r="H3724" s="42">
        <v>0</v>
      </c>
      <c r="I3724" s="42">
        <v>4.7953964194399998E-2</v>
      </c>
      <c r="J3724" s="42">
        <f t="shared" si="87"/>
        <v>1</v>
      </c>
      <c r="K3724" s="42">
        <f t="shared" si="87"/>
        <v>1</v>
      </c>
      <c r="L3724" s="42">
        <f t="shared" si="87"/>
        <v>1</v>
      </c>
      <c r="M3724" s="42">
        <f t="shared" si="87"/>
        <v>0.95424039048197695</v>
      </c>
    </row>
    <row r="3725" spans="1:13" x14ac:dyDescent="0.3">
      <c r="A3725" s="42" t="s">
        <v>4235</v>
      </c>
      <c r="B3725" s="42" t="s">
        <v>4236</v>
      </c>
      <c r="C3725" s="42" t="s">
        <v>4387</v>
      </c>
      <c r="D3725" s="42" t="s">
        <v>4388</v>
      </c>
      <c r="E3725" s="42">
        <v>0</v>
      </c>
      <c r="F3725" s="42">
        <v>0</v>
      </c>
      <c r="G3725" s="42">
        <v>0</v>
      </c>
      <c r="H3725" s="42">
        <v>0</v>
      </c>
      <c r="I3725" s="42">
        <v>4.7953964194399998E-2</v>
      </c>
      <c r="J3725" s="42">
        <f t="shared" si="87"/>
        <v>1</v>
      </c>
      <c r="K3725" s="42">
        <f t="shared" si="87"/>
        <v>1</v>
      </c>
      <c r="L3725" s="42">
        <f t="shared" si="87"/>
        <v>1</v>
      </c>
      <c r="M3725" s="42">
        <f t="shared" si="87"/>
        <v>0.95424039048197695</v>
      </c>
    </row>
    <row r="3726" spans="1:13" x14ac:dyDescent="0.3">
      <c r="A3726" s="42" t="s">
        <v>4235</v>
      </c>
      <c r="B3726" s="42" t="s">
        <v>4235</v>
      </c>
      <c r="C3726" s="42" t="s">
        <v>4239</v>
      </c>
      <c r="D3726" s="42" t="s">
        <v>4389</v>
      </c>
      <c r="E3726" s="42">
        <v>0</v>
      </c>
      <c r="F3726" s="42">
        <v>0</v>
      </c>
      <c r="G3726" s="42">
        <v>0</v>
      </c>
      <c r="H3726" s="42">
        <v>0</v>
      </c>
      <c r="I3726" s="42">
        <v>4.7953964194399998E-2</v>
      </c>
      <c r="J3726" s="42">
        <f t="shared" si="87"/>
        <v>1</v>
      </c>
      <c r="K3726" s="42">
        <f t="shared" si="87"/>
        <v>1</v>
      </c>
      <c r="L3726" s="42">
        <f t="shared" si="87"/>
        <v>1</v>
      </c>
      <c r="M3726" s="42">
        <f t="shared" si="87"/>
        <v>0.95424039048197695</v>
      </c>
    </row>
    <row r="3727" spans="1:13" x14ac:dyDescent="0.3">
      <c r="A3727" s="42" t="s">
        <v>4235</v>
      </c>
      <c r="B3727" s="42" t="s">
        <v>4236</v>
      </c>
      <c r="C3727" s="42" t="s">
        <v>4237</v>
      </c>
      <c r="D3727" s="42" t="s">
        <v>4390</v>
      </c>
      <c r="E3727" s="42">
        <v>0</v>
      </c>
      <c r="F3727" s="42">
        <v>0</v>
      </c>
      <c r="G3727" s="42">
        <v>0</v>
      </c>
      <c r="H3727" s="42">
        <v>0</v>
      </c>
      <c r="I3727" s="42">
        <v>4.7953964194399998E-2</v>
      </c>
      <c r="J3727" s="42">
        <f t="shared" si="87"/>
        <v>1</v>
      </c>
      <c r="K3727" s="42">
        <f t="shared" si="87"/>
        <v>1</v>
      </c>
      <c r="L3727" s="42">
        <f t="shared" si="87"/>
        <v>1</v>
      </c>
      <c r="M3727" s="42">
        <f t="shared" si="87"/>
        <v>0.95424039048197695</v>
      </c>
    </row>
    <row r="3728" spans="1:13" x14ac:dyDescent="0.3">
      <c r="A3728" s="42" t="s">
        <v>4235</v>
      </c>
      <c r="B3728" s="42" t="s">
        <v>4235</v>
      </c>
      <c r="C3728" s="42" t="s">
        <v>4257</v>
      </c>
      <c r="D3728" s="42" t="s">
        <v>4391</v>
      </c>
      <c r="E3728" s="42">
        <v>0</v>
      </c>
      <c r="F3728" s="42">
        <v>0</v>
      </c>
      <c r="G3728" s="42">
        <v>0</v>
      </c>
      <c r="H3728" s="42">
        <v>0</v>
      </c>
      <c r="I3728" s="42">
        <v>4.7953964194399998E-2</v>
      </c>
      <c r="J3728" s="42">
        <f t="shared" si="87"/>
        <v>1</v>
      </c>
      <c r="K3728" s="42">
        <f t="shared" si="87"/>
        <v>1</v>
      </c>
      <c r="L3728" s="42">
        <f t="shared" si="87"/>
        <v>1</v>
      </c>
      <c r="M3728" s="42">
        <f t="shared" si="87"/>
        <v>0.95424039048197695</v>
      </c>
    </row>
    <row r="3729" spans="1:13" x14ac:dyDescent="0.3">
      <c r="A3729" s="42" t="s">
        <v>4235</v>
      </c>
      <c r="B3729" s="42" t="s">
        <v>4274</v>
      </c>
      <c r="C3729" s="42" t="s">
        <v>4275</v>
      </c>
      <c r="D3729" s="42" t="s">
        <v>4392</v>
      </c>
      <c r="E3729" s="42">
        <v>0</v>
      </c>
      <c r="F3729" s="42">
        <v>0</v>
      </c>
      <c r="G3729" s="42">
        <v>0</v>
      </c>
      <c r="H3729" s="42">
        <v>0</v>
      </c>
      <c r="I3729" s="42">
        <v>4.7953964194399998E-2</v>
      </c>
      <c r="J3729" s="42">
        <f t="shared" si="87"/>
        <v>1</v>
      </c>
      <c r="K3729" s="42">
        <f t="shared" si="87"/>
        <v>1</v>
      </c>
      <c r="L3729" s="42">
        <f t="shared" si="87"/>
        <v>1</v>
      </c>
      <c r="M3729" s="42">
        <f t="shared" si="87"/>
        <v>0.95424039048197695</v>
      </c>
    </row>
    <row r="3730" spans="1:13" x14ac:dyDescent="0.3">
      <c r="A3730" s="42" t="s">
        <v>4235</v>
      </c>
      <c r="B3730" s="42" t="s">
        <v>4249</v>
      </c>
      <c r="C3730" s="42" t="s">
        <v>4325</v>
      </c>
      <c r="D3730" s="42" t="s">
        <v>4393</v>
      </c>
      <c r="E3730" s="42">
        <v>0</v>
      </c>
      <c r="F3730" s="42">
        <v>0</v>
      </c>
      <c r="G3730" s="42">
        <v>2.5985275010799998E-2</v>
      </c>
      <c r="H3730" s="42">
        <v>0</v>
      </c>
      <c r="I3730" s="42">
        <v>4.7953964194399998E-2</v>
      </c>
      <c r="J3730" s="42">
        <f t="shared" si="87"/>
        <v>1</v>
      </c>
      <c r="K3730" s="42">
        <f t="shared" si="87"/>
        <v>0.97467285774591017</v>
      </c>
      <c r="L3730" s="42">
        <f t="shared" si="87"/>
        <v>1</v>
      </c>
      <c r="M3730" s="42">
        <f t="shared" si="87"/>
        <v>0.95424039048197695</v>
      </c>
    </row>
    <row r="3731" spans="1:13" x14ac:dyDescent="0.3">
      <c r="A3731" s="42" t="s">
        <v>4235</v>
      </c>
      <c r="B3731" s="42" t="s">
        <v>4249</v>
      </c>
      <c r="C3731" s="42" t="s">
        <v>4250</v>
      </c>
      <c r="D3731" s="42" t="s">
        <v>4394</v>
      </c>
      <c r="E3731" s="42">
        <v>0</v>
      </c>
      <c r="F3731" s="42">
        <v>0</v>
      </c>
      <c r="G3731" s="42">
        <v>0</v>
      </c>
      <c r="H3731" s="42">
        <v>1.26558248434E-2</v>
      </c>
      <c r="I3731" s="42">
        <v>4.7953964194399998E-2</v>
      </c>
      <c r="J3731" s="42">
        <f t="shared" si="87"/>
        <v>1</v>
      </c>
      <c r="K3731" s="42">
        <f t="shared" si="87"/>
        <v>1</v>
      </c>
      <c r="L3731" s="42">
        <f t="shared" si="87"/>
        <v>0.98750234331061371</v>
      </c>
      <c r="M3731" s="42">
        <f t="shared" si="87"/>
        <v>0.95424039048197695</v>
      </c>
    </row>
    <row r="3732" spans="1:13" x14ac:dyDescent="0.3">
      <c r="A3732" s="42" t="s">
        <v>4235</v>
      </c>
      <c r="B3732" s="42" t="s">
        <v>4241</v>
      </c>
      <c r="C3732" s="42" t="s">
        <v>4395</v>
      </c>
      <c r="D3732" s="42" t="s">
        <v>4396</v>
      </c>
      <c r="E3732" s="42">
        <v>0</v>
      </c>
      <c r="F3732" s="42">
        <v>0</v>
      </c>
      <c r="G3732" s="42">
        <v>0</v>
      </c>
      <c r="H3732" s="42">
        <v>0</v>
      </c>
      <c r="I3732" s="42">
        <v>6.3938618925799995E-2</v>
      </c>
      <c r="J3732" s="42">
        <f t="shared" si="87"/>
        <v>1</v>
      </c>
      <c r="K3732" s="42">
        <f t="shared" si="87"/>
        <v>1</v>
      </c>
      <c r="L3732" s="42">
        <f t="shared" si="87"/>
        <v>1</v>
      </c>
      <c r="M3732" s="42">
        <f t="shared" si="87"/>
        <v>0.93990384615387368</v>
      </c>
    </row>
    <row r="3733" spans="1:13" x14ac:dyDescent="0.3">
      <c r="A3733" s="42" t="s">
        <v>4235</v>
      </c>
      <c r="B3733" s="42" t="s">
        <v>4235</v>
      </c>
      <c r="C3733" s="42" t="s">
        <v>4255</v>
      </c>
      <c r="D3733" s="42" t="s">
        <v>4397</v>
      </c>
      <c r="E3733" s="42">
        <v>0</v>
      </c>
      <c r="F3733" s="42">
        <v>0</v>
      </c>
      <c r="G3733" s="42">
        <v>0</v>
      </c>
      <c r="H3733" s="42">
        <v>0</v>
      </c>
      <c r="I3733" s="42">
        <v>6.3938618925799995E-2</v>
      </c>
      <c r="J3733" s="42">
        <f t="shared" si="87"/>
        <v>1</v>
      </c>
      <c r="K3733" s="42">
        <f t="shared" si="87"/>
        <v>1</v>
      </c>
      <c r="L3733" s="42">
        <f t="shared" si="87"/>
        <v>1</v>
      </c>
      <c r="M3733" s="42">
        <f t="shared" si="87"/>
        <v>0.93990384615387368</v>
      </c>
    </row>
    <row r="3734" spans="1:13" x14ac:dyDescent="0.3">
      <c r="A3734" s="42" t="s">
        <v>4235</v>
      </c>
      <c r="B3734" s="42" t="s">
        <v>4235</v>
      </c>
      <c r="C3734" s="42" t="s">
        <v>4239</v>
      </c>
      <c r="D3734" s="42" t="s">
        <v>4398</v>
      </c>
      <c r="E3734" s="42">
        <v>0</v>
      </c>
      <c r="F3734" s="42">
        <v>0</v>
      </c>
      <c r="G3734" s="42">
        <v>0</v>
      </c>
      <c r="H3734" s="42">
        <v>1.26558248434E-2</v>
      </c>
      <c r="I3734" s="42">
        <v>6.3938618925799995E-2</v>
      </c>
      <c r="J3734" s="42">
        <f t="shared" si="87"/>
        <v>1</v>
      </c>
      <c r="K3734" s="42">
        <f t="shared" si="87"/>
        <v>1</v>
      </c>
      <c r="L3734" s="42">
        <f t="shared" si="87"/>
        <v>0.98750234331061371</v>
      </c>
      <c r="M3734" s="42">
        <f t="shared" si="87"/>
        <v>0.93990384615387368</v>
      </c>
    </row>
    <row r="3735" spans="1:13" x14ac:dyDescent="0.3">
      <c r="A3735" s="42" t="s">
        <v>4235</v>
      </c>
      <c r="B3735" s="42" t="s">
        <v>4236</v>
      </c>
      <c r="C3735" s="42" t="s">
        <v>4399</v>
      </c>
      <c r="D3735" s="42" t="s">
        <v>4400</v>
      </c>
      <c r="E3735" s="42">
        <v>0</v>
      </c>
      <c r="F3735" s="42">
        <v>0</v>
      </c>
      <c r="G3735" s="42">
        <v>0</v>
      </c>
      <c r="H3735" s="42">
        <v>0</v>
      </c>
      <c r="I3735" s="42">
        <v>7.9923273657299995E-2</v>
      </c>
      <c r="J3735" s="42">
        <f t="shared" si="87"/>
        <v>1</v>
      </c>
      <c r="K3735" s="42">
        <f t="shared" si="87"/>
        <v>1</v>
      </c>
      <c r="L3735" s="42">
        <f t="shared" si="87"/>
        <v>1</v>
      </c>
      <c r="M3735" s="42">
        <f t="shared" si="87"/>
        <v>0.9259917110716307</v>
      </c>
    </row>
    <row r="3736" spans="1:13" x14ac:dyDescent="0.3">
      <c r="A3736" s="42" t="s">
        <v>4235</v>
      </c>
      <c r="B3736" s="42" t="s">
        <v>4236</v>
      </c>
      <c r="C3736" s="42" t="s">
        <v>4399</v>
      </c>
      <c r="D3736" s="42" t="s">
        <v>4401</v>
      </c>
      <c r="E3736" s="42">
        <v>0</v>
      </c>
      <c r="F3736" s="42">
        <v>0</v>
      </c>
      <c r="G3736" s="42">
        <v>0</v>
      </c>
      <c r="H3736" s="42">
        <v>0</v>
      </c>
      <c r="I3736" s="42">
        <v>7.9923273657299995E-2</v>
      </c>
      <c r="J3736" s="42">
        <f t="shared" si="87"/>
        <v>1</v>
      </c>
      <c r="K3736" s="42">
        <f t="shared" si="87"/>
        <v>1</v>
      </c>
      <c r="L3736" s="42">
        <f t="shared" si="87"/>
        <v>1</v>
      </c>
      <c r="M3736" s="42">
        <f t="shared" si="87"/>
        <v>0.9259917110716307</v>
      </c>
    </row>
    <row r="3737" spans="1:13" x14ac:dyDescent="0.3">
      <c r="A3737" s="42" t="s">
        <v>4235</v>
      </c>
      <c r="B3737" s="42" t="s">
        <v>4281</v>
      </c>
      <c r="C3737" s="42" t="s">
        <v>4282</v>
      </c>
      <c r="D3737" s="42" t="s">
        <v>4402</v>
      </c>
      <c r="E3737" s="42">
        <v>0</v>
      </c>
      <c r="F3737" s="42">
        <v>0</v>
      </c>
      <c r="G3737" s="42">
        <v>0</v>
      </c>
      <c r="H3737" s="42">
        <v>0</v>
      </c>
      <c r="I3737" s="42">
        <v>7.9923273657299995E-2</v>
      </c>
      <c r="J3737" s="42">
        <f t="shared" si="87"/>
        <v>1</v>
      </c>
      <c r="K3737" s="42">
        <f t="shared" si="87"/>
        <v>1</v>
      </c>
      <c r="L3737" s="42">
        <f t="shared" si="87"/>
        <v>1</v>
      </c>
      <c r="M3737" s="42">
        <f t="shared" si="87"/>
        <v>0.9259917110716307</v>
      </c>
    </row>
    <row r="3738" spans="1:13" x14ac:dyDescent="0.3">
      <c r="A3738" s="42" t="s">
        <v>4235</v>
      </c>
      <c r="B3738" s="42" t="s">
        <v>4235</v>
      </c>
      <c r="C3738" s="42" t="s">
        <v>4255</v>
      </c>
      <c r="D3738" s="42" t="s">
        <v>4403</v>
      </c>
      <c r="E3738" s="42">
        <v>0</v>
      </c>
      <c r="F3738" s="42">
        <v>0</v>
      </c>
      <c r="G3738" s="42">
        <v>0</v>
      </c>
      <c r="H3738" s="42">
        <v>0</v>
      </c>
      <c r="I3738" s="42">
        <v>7.9923273657299995E-2</v>
      </c>
      <c r="J3738" s="42">
        <f t="shared" si="87"/>
        <v>1</v>
      </c>
      <c r="K3738" s="42">
        <f t="shared" si="87"/>
        <v>1</v>
      </c>
      <c r="L3738" s="42">
        <f t="shared" si="87"/>
        <v>1</v>
      </c>
      <c r="M3738" s="42">
        <f t="shared" si="87"/>
        <v>0.9259917110716307</v>
      </c>
    </row>
    <row r="3739" spans="1:13" x14ac:dyDescent="0.3">
      <c r="A3739" s="42" t="s">
        <v>4235</v>
      </c>
      <c r="B3739" s="42" t="s">
        <v>4236</v>
      </c>
      <c r="C3739" s="42" t="s">
        <v>4359</v>
      </c>
      <c r="D3739" s="42" t="s">
        <v>4404</v>
      </c>
      <c r="E3739" s="42">
        <v>0</v>
      </c>
      <c r="F3739" s="42">
        <v>0</v>
      </c>
      <c r="G3739" s="42">
        <v>0</v>
      </c>
      <c r="H3739" s="42">
        <v>0</v>
      </c>
      <c r="I3739" s="42">
        <v>7.9923273657299995E-2</v>
      </c>
      <c r="J3739" s="42">
        <f t="shared" si="87"/>
        <v>1</v>
      </c>
      <c r="K3739" s="42">
        <f t="shared" si="87"/>
        <v>1</v>
      </c>
      <c r="L3739" s="42">
        <f t="shared" si="87"/>
        <v>1</v>
      </c>
      <c r="M3739" s="42">
        <f t="shared" si="87"/>
        <v>0.9259917110716307</v>
      </c>
    </row>
    <row r="3740" spans="1:13" x14ac:dyDescent="0.3">
      <c r="A3740" s="42" t="s">
        <v>4235</v>
      </c>
      <c r="B3740" s="42" t="s">
        <v>4236</v>
      </c>
      <c r="C3740" s="42" t="s">
        <v>4359</v>
      </c>
      <c r="D3740" s="42" t="s">
        <v>4405</v>
      </c>
      <c r="E3740" s="42">
        <v>0</v>
      </c>
      <c r="F3740" s="42">
        <v>0</v>
      </c>
      <c r="G3740" s="42">
        <v>3.4647033347799998E-2</v>
      </c>
      <c r="H3740" s="42">
        <v>9.4918686325400001E-2</v>
      </c>
      <c r="I3740" s="42">
        <v>7.9923273657299995E-2</v>
      </c>
      <c r="J3740" s="42">
        <f t="shared" si="87"/>
        <v>1</v>
      </c>
      <c r="K3740" s="42">
        <f t="shared" si="87"/>
        <v>0.9665131854332073</v>
      </c>
      <c r="L3740" s="42">
        <f t="shared" si="87"/>
        <v>0.91330983066518701</v>
      </c>
      <c r="M3740" s="42">
        <f t="shared" si="87"/>
        <v>0.9259917110716307</v>
      </c>
    </row>
    <row r="3741" spans="1:13" x14ac:dyDescent="0.3">
      <c r="A3741" s="42" t="s">
        <v>4235</v>
      </c>
      <c r="B3741" s="42" t="s">
        <v>4244</v>
      </c>
      <c r="C3741" s="42" t="s">
        <v>4319</v>
      </c>
      <c r="D3741" s="42" t="s">
        <v>4406</v>
      </c>
      <c r="E3741" s="42">
        <v>0</v>
      </c>
      <c r="F3741" s="42">
        <v>0</v>
      </c>
      <c r="G3741" s="42">
        <v>0</v>
      </c>
      <c r="H3741" s="42">
        <v>0</v>
      </c>
      <c r="I3741" s="42">
        <v>9.5907928388700006E-2</v>
      </c>
      <c r="J3741" s="42">
        <f t="shared" si="87"/>
        <v>1</v>
      </c>
      <c r="K3741" s="42">
        <f t="shared" si="87"/>
        <v>1</v>
      </c>
      <c r="L3741" s="42">
        <f t="shared" si="87"/>
        <v>1</v>
      </c>
      <c r="M3741" s="42">
        <f t="shared" si="87"/>
        <v>0.91248541423574481</v>
      </c>
    </row>
    <row r="3742" spans="1:13" x14ac:dyDescent="0.3">
      <c r="A3742" s="42" t="s">
        <v>4235</v>
      </c>
      <c r="B3742" s="42" t="s">
        <v>4249</v>
      </c>
      <c r="C3742" s="42" t="s">
        <v>4342</v>
      </c>
      <c r="D3742" s="42" t="s">
        <v>4407</v>
      </c>
      <c r="E3742" s="42">
        <v>0</v>
      </c>
      <c r="F3742" s="42">
        <v>0</v>
      </c>
      <c r="G3742" s="42">
        <v>1.7323516673899999E-2</v>
      </c>
      <c r="H3742" s="42">
        <v>0</v>
      </c>
      <c r="I3742" s="42">
        <v>9.5907928388700006E-2</v>
      </c>
      <c r="J3742" s="42">
        <f t="shared" si="87"/>
        <v>1</v>
      </c>
      <c r="K3742" s="42">
        <f t="shared" si="87"/>
        <v>0.98297147722433598</v>
      </c>
      <c r="L3742" s="42">
        <f t="shared" si="87"/>
        <v>1</v>
      </c>
      <c r="M3742" s="42">
        <f t="shared" si="87"/>
        <v>0.91248541423574481</v>
      </c>
    </row>
    <row r="3743" spans="1:13" x14ac:dyDescent="0.3">
      <c r="A3743" s="42" t="s">
        <v>4235</v>
      </c>
      <c r="B3743" s="42" t="s">
        <v>4361</v>
      </c>
      <c r="C3743" s="42" t="s">
        <v>4364</v>
      </c>
      <c r="D3743" s="42" t="s">
        <v>4408</v>
      </c>
      <c r="E3743" s="42">
        <v>0</v>
      </c>
      <c r="F3743" s="42">
        <v>0</v>
      </c>
      <c r="G3743" s="42">
        <v>3.4647033347799998E-2</v>
      </c>
      <c r="H3743" s="42">
        <v>0</v>
      </c>
      <c r="I3743" s="42">
        <v>9.5907928388700006E-2</v>
      </c>
      <c r="J3743" s="42">
        <f t="shared" si="87"/>
        <v>1</v>
      </c>
      <c r="K3743" s="42">
        <f t="shared" si="87"/>
        <v>0.9665131854332073</v>
      </c>
      <c r="L3743" s="42">
        <f t="shared" si="87"/>
        <v>1</v>
      </c>
      <c r="M3743" s="42">
        <f t="shared" si="87"/>
        <v>0.91248541423574481</v>
      </c>
    </row>
    <row r="3744" spans="1:13" x14ac:dyDescent="0.3">
      <c r="A3744" s="42" t="s">
        <v>4235</v>
      </c>
      <c r="B3744" s="42" t="s">
        <v>4361</v>
      </c>
      <c r="C3744" s="42" t="s">
        <v>4362</v>
      </c>
      <c r="D3744" s="42" t="s">
        <v>4409</v>
      </c>
      <c r="E3744" s="42">
        <v>0</v>
      </c>
      <c r="F3744" s="42">
        <v>0</v>
      </c>
      <c r="G3744" s="42">
        <v>3.4647033347799998E-2</v>
      </c>
      <c r="H3744" s="42">
        <v>0</v>
      </c>
      <c r="I3744" s="42">
        <v>9.5907928388700006E-2</v>
      </c>
      <c r="J3744" s="42">
        <f t="shared" si="87"/>
        <v>1</v>
      </c>
      <c r="K3744" s="42">
        <f t="shared" si="87"/>
        <v>0.9665131854332073</v>
      </c>
      <c r="L3744" s="42">
        <f t="shared" si="87"/>
        <v>1</v>
      </c>
      <c r="M3744" s="42">
        <f t="shared" si="87"/>
        <v>0.91248541423574481</v>
      </c>
    </row>
    <row r="3745" spans="1:13" x14ac:dyDescent="0.3">
      <c r="A3745" s="42" t="s">
        <v>4235</v>
      </c>
      <c r="B3745" s="42" t="s">
        <v>4235</v>
      </c>
      <c r="C3745" s="42" t="s">
        <v>4317</v>
      </c>
      <c r="D3745" s="42" t="s">
        <v>4410</v>
      </c>
      <c r="E3745" s="42">
        <v>0</v>
      </c>
      <c r="F3745" s="42">
        <v>0</v>
      </c>
      <c r="G3745" s="42">
        <v>0.19922044175</v>
      </c>
      <c r="H3745" s="42">
        <v>0.18983737265100001</v>
      </c>
      <c r="I3745" s="42">
        <v>9.5907928388700006E-2</v>
      </c>
      <c r="J3745" s="42">
        <f t="shared" si="87"/>
        <v>1</v>
      </c>
      <c r="K3745" s="42">
        <f t="shared" si="87"/>
        <v>0.83387504514242483</v>
      </c>
      <c r="L3745" s="42">
        <f t="shared" si="87"/>
        <v>0.84045099186283279</v>
      </c>
      <c r="M3745" s="42">
        <f t="shared" si="87"/>
        <v>0.91248541423574481</v>
      </c>
    </row>
    <row r="3746" spans="1:13" x14ac:dyDescent="0.3">
      <c r="A3746" s="42" t="s">
        <v>4235</v>
      </c>
      <c r="B3746" s="42" t="s">
        <v>4281</v>
      </c>
      <c r="C3746" s="42" t="s">
        <v>4282</v>
      </c>
      <c r="D3746" s="42" t="s">
        <v>4411</v>
      </c>
      <c r="E3746" s="42">
        <v>0</v>
      </c>
      <c r="F3746" s="42">
        <v>0</v>
      </c>
      <c r="G3746" s="42">
        <v>0</v>
      </c>
      <c r="H3746" s="42">
        <v>0.31006770866299999</v>
      </c>
      <c r="I3746" s="42">
        <v>0.143861892583</v>
      </c>
      <c r="J3746" s="42">
        <f t="shared" si="87"/>
        <v>1</v>
      </c>
      <c r="K3746" s="42">
        <f t="shared" si="87"/>
        <v>1</v>
      </c>
      <c r="L3746" s="42">
        <f t="shared" si="87"/>
        <v>0.76331932570153793</v>
      </c>
      <c r="M3746" s="42">
        <f t="shared" si="87"/>
        <v>0.87423141419796779</v>
      </c>
    </row>
    <row r="3747" spans="1:13" x14ac:dyDescent="0.3">
      <c r="A3747" s="42" t="s">
        <v>4235</v>
      </c>
      <c r="B3747" s="42" t="s">
        <v>4347</v>
      </c>
      <c r="C3747" s="42" t="s">
        <v>4412</v>
      </c>
      <c r="D3747" s="42" t="s">
        <v>4413</v>
      </c>
      <c r="E3747" s="42">
        <v>0</v>
      </c>
      <c r="F3747" s="42">
        <v>0</v>
      </c>
      <c r="G3747" s="42">
        <v>0</v>
      </c>
      <c r="H3747" s="42">
        <v>0.31006770866299999</v>
      </c>
      <c r="I3747" s="42">
        <v>0.143861892583</v>
      </c>
      <c r="J3747" s="42">
        <f t="shared" si="87"/>
        <v>1</v>
      </c>
      <c r="K3747" s="42">
        <f t="shared" si="87"/>
        <v>1</v>
      </c>
      <c r="L3747" s="42">
        <f t="shared" si="87"/>
        <v>0.76331932570153793</v>
      </c>
      <c r="M3747" s="42">
        <f t="shared" si="87"/>
        <v>0.87423141419796779</v>
      </c>
    </row>
    <row r="3748" spans="1:13" x14ac:dyDescent="0.3">
      <c r="A3748" s="42" t="s">
        <v>4235</v>
      </c>
      <c r="B3748" s="42" t="s">
        <v>4281</v>
      </c>
      <c r="C3748" s="42" t="s">
        <v>4282</v>
      </c>
      <c r="D3748" s="42" t="s">
        <v>4414</v>
      </c>
      <c r="E3748" s="42">
        <v>0</v>
      </c>
      <c r="F3748" s="42">
        <v>0</v>
      </c>
      <c r="G3748" s="42">
        <v>0</v>
      </c>
      <c r="H3748" s="42">
        <v>0</v>
      </c>
      <c r="I3748" s="42">
        <v>0.159846547315</v>
      </c>
      <c r="J3748" s="42">
        <f t="shared" si="87"/>
        <v>1</v>
      </c>
      <c r="K3748" s="42">
        <f t="shared" si="87"/>
        <v>1</v>
      </c>
      <c r="L3748" s="42">
        <f t="shared" si="87"/>
        <v>1</v>
      </c>
      <c r="M3748" s="42">
        <f t="shared" si="87"/>
        <v>0.86218302094786714</v>
      </c>
    </row>
    <row r="3749" spans="1:13" x14ac:dyDescent="0.3">
      <c r="A3749" s="42" t="s">
        <v>4235</v>
      </c>
      <c r="B3749" s="42" t="s">
        <v>4249</v>
      </c>
      <c r="C3749" s="42" t="s">
        <v>4325</v>
      </c>
      <c r="D3749" s="42" t="s">
        <v>4415</v>
      </c>
      <c r="E3749" s="42">
        <v>0</v>
      </c>
      <c r="F3749" s="42">
        <v>0</v>
      </c>
      <c r="G3749" s="42">
        <v>3.4647033347799998E-2</v>
      </c>
      <c r="H3749" s="42">
        <v>0</v>
      </c>
      <c r="I3749" s="42">
        <v>0.175831202046</v>
      </c>
      <c r="J3749" s="42">
        <f t="shared" si="87"/>
        <v>1</v>
      </c>
      <c r="K3749" s="42">
        <f t="shared" si="87"/>
        <v>0.9665131854332073</v>
      </c>
      <c r="L3749" s="42">
        <f t="shared" si="87"/>
        <v>1</v>
      </c>
      <c r="M3749" s="42">
        <f t="shared" si="87"/>
        <v>0.85046220772161374</v>
      </c>
    </row>
    <row r="3750" spans="1:13" x14ac:dyDescent="0.3">
      <c r="A3750" s="42" t="s">
        <v>4235</v>
      </c>
      <c r="B3750" s="42" t="s">
        <v>4236</v>
      </c>
      <c r="C3750" s="42" t="s">
        <v>4359</v>
      </c>
      <c r="D3750" s="42" t="s">
        <v>4416</v>
      </c>
      <c r="E3750" s="42">
        <v>0</v>
      </c>
      <c r="F3750" s="42">
        <v>0</v>
      </c>
      <c r="G3750" s="42">
        <v>0</v>
      </c>
      <c r="H3750" s="42">
        <v>0</v>
      </c>
      <c r="I3750" s="42">
        <v>0.191815856777</v>
      </c>
      <c r="J3750" s="42">
        <f t="shared" si="87"/>
        <v>1</v>
      </c>
      <c r="K3750" s="42">
        <f t="shared" si="87"/>
        <v>1</v>
      </c>
      <c r="L3750" s="42">
        <f t="shared" si="87"/>
        <v>1</v>
      </c>
      <c r="M3750" s="42">
        <f t="shared" si="87"/>
        <v>0.83905579399176378</v>
      </c>
    </row>
    <row r="3751" spans="1:13" x14ac:dyDescent="0.3">
      <c r="A3751" s="42" t="s">
        <v>4235</v>
      </c>
      <c r="B3751" s="42" t="s">
        <v>4235</v>
      </c>
      <c r="C3751" s="42" t="s">
        <v>4257</v>
      </c>
      <c r="D3751" s="42" t="s">
        <v>4417</v>
      </c>
      <c r="E3751" s="42">
        <v>0</v>
      </c>
      <c r="F3751" s="42">
        <v>0</v>
      </c>
      <c r="G3751" s="42">
        <v>0</v>
      </c>
      <c r="H3751" s="42">
        <v>1.8983737265100002E-2</v>
      </c>
      <c r="I3751" s="42">
        <v>0.191815856777</v>
      </c>
      <c r="J3751" s="42">
        <f t="shared" si="87"/>
        <v>1</v>
      </c>
      <c r="K3751" s="42">
        <f t="shared" si="87"/>
        <v>1</v>
      </c>
      <c r="L3751" s="42">
        <f t="shared" si="87"/>
        <v>0.98136993106872206</v>
      </c>
      <c r="M3751" s="42">
        <f t="shared" si="87"/>
        <v>0.83905579399176378</v>
      </c>
    </row>
    <row r="3752" spans="1:13" x14ac:dyDescent="0.3">
      <c r="A3752" s="42" t="s">
        <v>4235</v>
      </c>
      <c r="B3752" s="42" t="s">
        <v>4281</v>
      </c>
      <c r="C3752" s="42" t="s">
        <v>4282</v>
      </c>
      <c r="D3752" s="42" t="s">
        <v>4418</v>
      </c>
      <c r="E3752" s="42">
        <v>0</v>
      </c>
      <c r="F3752" s="42">
        <v>0</v>
      </c>
      <c r="G3752" s="42">
        <v>0</v>
      </c>
      <c r="H3752" s="42">
        <v>3.7967474530200003E-2</v>
      </c>
      <c r="I3752" s="42">
        <v>0.191815856777</v>
      </c>
      <c r="J3752" s="42">
        <f t="shared" si="87"/>
        <v>1</v>
      </c>
      <c r="K3752" s="42">
        <f t="shared" si="87"/>
        <v>1</v>
      </c>
      <c r="L3752" s="42">
        <f t="shared" si="87"/>
        <v>0.96342132536726666</v>
      </c>
      <c r="M3752" s="42">
        <f t="shared" si="87"/>
        <v>0.83905579399176378</v>
      </c>
    </row>
    <row r="3753" spans="1:13" x14ac:dyDescent="0.3">
      <c r="A3753" s="42" t="s">
        <v>4235</v>
      </c>
      <c r="B3753" s="42" t="s">
        <v>4236</v>
      </c>
      <c r="C3753" s="42" t="s">
        <v>4237</v>
      </c>
      <c r="D3753" s="42" t="s">
        <v>4419</v>
      </c>
      <c r="E3753" s="42">
        <v>0</v>
      </c>
      <c r="F3753" s="42">
        <v>0</v>
      </c>
      <c r="G3753" s="42">
        <v>0</v>
      </c>
      <c r="H3753" s="42">
        <v>0</v>
      </c>
      <c r="I3753" s="42">
        <v>0.207800511509</v>
      </c>
      <c r="J3753" s="42">
        <f t="shared" si="87"/>
        <v>1</v>
      </c>
      <c r="K3753" s="42">
        <f t="shared" si="87"/>
        <v>1</v>
      </c>
      <c r="L3753" s="42">
        <f t="shared" si="87"/>
        <v>1</v>
      </c>
      <c r="M3753" s="42">
        <f t="shared" si="87"/>
        <v>0.82795129698249714</v>
      </c>
    </row>
    <row r="3754" spans="1:13" x14ac:dyDescent="0.3">
      <c r="A3754" s="42" t="s">
        <v>4235</v>
      </c>
      <c r="B3754" s="42" t="s">
        <v>4236</v>
      </c>
      <c r="C3754" s="42" t="s">
        <v>4387</v>
      </c>
      <c r="D3754" s="42" t="s">
        <v>4420</v>
      </c>
      <c r="E3754" s="42">
        <v>0</v>
      </c>
      <c r="F3754" s="42">
        <v>0</v>
      </c>
      <c r="G3754" s="42">
        <v>0</v>
      </c>
      <c r="H3754" s="42">
        <v>0</v>
      </c>
      <c r="I3754" s="42">
        <v>0.207800511509</v>
      </c>
      <c r="J3754" s="42">
        <f t="shared" si="87"/>
        <v>1</v>
      </c>
      <c r="K3754" s="42">
        <f t="shared" si="87"/>
        <v>1</v>
      </c>
      <c r="L3754" s="42">
        <f t="shared" si="87"/>
        <v>1</v>
      </c>
      <c r="M3754" s="42">
        <f t="shared" si="87"/>
        <v>0.82795129698249714</v>
      </c>
    </row>
    <row r="3755" spans="1:13" x14ac:dyDescent="0.3">
      <c r="A3755" s="42" t="s">
        <v>4235</v>
      </c>
      <c r="B3755" s="42" t="s">
        <v>4236</v>
      </c>
      <c r="C3755" s="42" t="s">
        <v>4359</v>
      </c>
      <c r="D3755" s="42" t="s">
        <v>4421</v>
      </c>
      <c r="E3755" s="42">
        <v>0</v>
      </c>
      <c r="F3755" s="42">
        <v>0</v>
      </c>
      <c r="G3755" s="42">
        <v>0</v>
      </c>
      <c r="H3755" s="42">
        <v>0</v>
      </c>
      <c r="I3755" s="42">
        <v>0.207800511509</v>
      </c>
      <c r="J3755" s="42">
        <f t="shared" si="87"/>
        <v>1</v>
      </c>
      <c r="K3755" s="42">
        <f t="shared" si="87"/>
        <v>1</v>
      </c>
      <c r="L3755" s="42">
        <f t="shared" si="87"/>
        <v>1</v>
      </c>
      <c r="M3755" s="42">
        <f t="shared" si="87"/>
        <v>0.82795129698249714</v>
      </c>
    </row>
    <row r="3756" spans="1:13" x14ac:dyDescent="0.3">
      <c r="A3756" s="42" t="s">
        <v>4235</v>
      </c>
      <c r="B3756" s="42" t="s">
        <v>4310</v>
      </c>
      <c r="C3756" s="42" t="s">
        <v>4422</v>
      </c>
      <c r="D3756" s="42" t="s">
        <v>4423</v>
      </c>
      <c r="E3756" s="42">
        <v>0</v>
      </c>
      <c r="F3756" s="42">
        <v>0</v>
      </c>
      <c r="G3756" s="42">
        <v>0</v>
      </c>
      <c r="H3756" s="42">
        <v>0</v>
      </c>
      <c r="I3756" s="42">
        <v>0.22378516624</v>
      </c>
      <c r="J3756" s="42">
        <f t="shared" si="87"/>
        <v>1</v>
      </c>
      <c r="K3756" s="42">
        <f t="shared" si="87"/>
        <v>1</v>
      </c>
      <c r="L3756" s="42">
        <f t="shared" si="87"/>
        <v>1</v>
      </c>
      <c r="M3756" s="42">
        <f t="shared" si="87"/>
        <v>0.81713688610267665</v>
      </c>
    </row>
    <row r="3757" spans="1:13" x14ac:dyDescent="0.3">
      <c r="A3757" s="42" t="s">
        <v>4235</v>
      </c>
      <c r="B3757" s="42" t="s">
        <v>4249</v>
      </c>
      <c r="C3757" s="42" t="s">
        <v>4342</v>
      </c>
      <c r="D3757" s="42" t="s">
        <v>4424</v>
      </c>
      <c r="E3757" s="42">
        <v>0</v>
      </c>
      <c r="F3757" s="42">
        <v>0</v>
      </c>
      <c r="G3757" s="42">
        <v>0</v>
      </c>
      <c r="H3757" s="42">
        <v>0</v>
      </c>
      <c r="I3757" s="42">
        <v>0.22378516624</v>
      </c>
      <c r="J3757" s="42">
        <f t="shared" si="87"/>
        <v>1</v>
      </c>
      <c r="K3757" s="42">
        <f t="shared" si="87"/>
        <v>1</v>
      </c>
      <c r="L3757" s="42">
        <f t="shared" si="87"/>
        <v>1</v>
      </c>
      <c r="M3757" s="42">
        <f t="shared" si="87"/>
        <v>0.81713688610267665</v>
      </c>
    </row>
    <row r="3758" spans="1:13" x14ac:dyDescent="0.3">
      <c r="A3758" s="42" t="s">
        <v>4235</v>
      </c>
      <c r="B3758" s="42" t="s">
        <v>4241</v>
      </c>
      <c r="C3758" s="42" t="s">
        <v>4252</v>
      </c>
      <c r="D3758" s="42" t="s">
        <v>4425</v>
      </c>
      <c r="E3758" s="42">
        <v>0</v>
      </c>
      <c r="F3758" s="42">
        <v>0</v>
      </c>
      <c r="G3758" s="42">
        <v>0</v>
      </c>
      <c r="H3758" s="42">
        <v>0</v>
      </c>
      <c r="I3758" s="42">
        <v>0.239769820972</v>
      </c>
      <c r="J3758" s="42">
        <f t="shared" si="87"/>
        <v>1</v>
      </c>
      <c r="K3758" s="42">
        <f t="shared" si="87"/>
        <v>1</v>
      </c>
      <c r="L3758" s="42">
        <f t="shared" si="87"/>
        <v>1</v>
      </c>
      <c r="M3758" s="42">
        <f t="shared" si="87"/>
        <v>0.80660134089728319</v>
      </c>
    </row>
    <row r="3759" spans="1:13" x14ac:dyDescent="0.3">
      <c r="A3759" s="42" t="s">
        <v>4235</v>
      </c>
      <c r="B3759" s="42" t="s">
        <v>4236</v>
      </c>
      <c r="C3759" s="42" t="s">
        <v>4359</v>
      </c>
      <c r="D3759" s="42" t="s">
        <v>4426</v>
      </c>
      <c r="E3759" s="42">
        <v>0</v>
      </c>
      <c r="F3759" s="42">
        <v>0</v>
      </c>
      <c r="G3759" s="42">
        <v>0</v>
      </c>
      <c r="H3759" s="42">
        <v>0</v>
      </c>
      <c r="I3759" s="42">
        <v>0.25575447570299997</v>
      </c>
      <c r="J3759" s="42">
        <f t="shared" si="87"/>
        <v>1</v>
      </c>
      <c r="K3759" s="42">
        <f t="shared" si="87"/>
        <v>1</v>
      </c>
      <c r="L3759" s="42">
        <f t="shared" si="87"/>
        <v>1</v>
      </c>
      <c r="M3759" s="42">
        <f t="shared" si="87"/>
        <v>0.79633401222016531</v>
      </c>
    </row>
    <row r="3760" spans="1:13" x14ac:dyDescent="0.3">
      <c r="A3760" s="42" t="s">
        <v>4235</v>
      </c>
      <c r="B3760" s="42" t="s">
        <v>4361</v>
      </c>
      <c r="C3760" s="42" t="s">
        <v>4364</v>
      </c>
      <c r="D3760" s="42" t="s">
        <v>4427</v>
      </c>
      <c r="E3760" s="42">
        <v>0</v>
      </c>
      <c r="F3760" s="42">
        <v>0</v>
      </c>
      <c r="G3760" s="42">
        <v>0</v>
      </c>
      <c r="H3760" s="42">
        <v>0</v>
      </c>
      <c r="I3760" s="42">
        <v>0.27173913043499998</v>
      </c>
      <c r="J3760" s="42">
        <f t="shared" si="87"/>
        <v>1</v>
      </c>
      <c r="K3760" s="42">
        <f t="shared" si="87"/>
        <v>1</v>
      </c>
      <c r="L3760" s="42">
        <f t="shared" si="87"/>
        <v>1</v>
      </c>
      <c r="M3760" s="42">
        <f t="shared" si="87"/>
        <v>0.78632478632465197</v>
      </c>
    </row>
    <row r="3761" spans="1:13" x14ac:dyDescent="0.3">
      <c r="A3761" s="42" t="s">
        <v>4235</v>
      </c>
      <c r="B3761" s="42" t="s">
        <v>4236</v>
      </c>
      <c r="C3761" s="42" t="s">
        <v>4359</v>
      </c>
      <c r="D3761" s="42" t="s">
        <v>4428</v>
      </c>
      <c r="E3761" s="42">
        <v>0</v>
      </c>
      <c r="F3761" s="42">
        <v>0</v>
      </c>
      <c r="G3761" s="42">
        <v>0</v>
      </c>
      <c r="H3761" s="42">
        <v>0</v>
      </c>
      <c r="I3761" s="42">
        <v>0.27173913043499998</v>
      </c>
      <c r="J3761" s="42">
        <f t="shared" si="87"/>
        <v>1</v>
      </c>
      <c r="K3761" s="42">
        <f t="shared" si="87"/>
        <v>1</v>
      </c>
      <c r="L3761" s="42">
        <f t="shared" si="87"/>
        <v>1</v>
      </c>
      <c r="M3761" s="42">
        <f t="shared" si="87"/>
        <v>0.78632478632465197</v>
      </c>
    </row>
    <row r="3762" spans="1:13" x14ac:dyDescent="0.3">
      <c r="A3762" s="42" t="s">
        <v>4235</v>
      </c>
      <c r="B3762" s="42" t="s">
        <v>4361</v>
      </c>
      <c r="C3762" s="42" t="s">
        <v>4362</v>
      </c>
      <c r="D3762" s="42" t="s">
        <v>4429</v>
      </c>
      <c r="E3762" s="42">
        <v>0</v>
      </c>
      <c r="F3762" s="42">
        <v>0</v>
      </c>
      <c r="G3762" s="42">
        <v>0</v>
      </c>
      <c r="H3762" s="42">
        <v>0</v>
      </c>
      <c r="I3762" s="42">
        <v>0.27173913043499998</v>
      </c>
      <c r="J3762" s="42">
        <f t="shared" si="87"/>
        <v>1</v>
      </c>
      <c r="K3762" s="42">
        <f t="shared" si="87"/>
        <v>1</v>
      </c>
      <c r="L3762" s="42">
        <f t="shared" si="87"/>
        <v>1</v>
      </c>
      <c r="M3762" s="42">
        <f t="shared" si="87"/>
        <v>0.78632478632465197</v>
      </c>
    </row>
    <row r="3763" spans="1:13" x14ac:dyDescent="0.3">
      <c r="A3763" s="42" t="s">
        <v>4235</v>
      </c>
      <c r="B3763" s="42" t="s">
        <v>4235</v>
      </c>
      <c r="C3763" s="42" t="s">
        <v>4247</v>
      </c>
      <c r="D3763" s="42" t="s">
        <v>4430</v>
      </c>
      <c r="E3763" s="42">
        <v>0</v>
      </c>
      <c r="F3763" s="42">
        <v>0</v>
      </c>
      <c r="G3763" s="42">
        <v>3.4647033347799998E-2</v>
      </c>
      <c r="H3763" s="42">
        <v>0.11390242359</v>
      </c>
      <c r="I3763" s="42">
        <v>0.33567774936099998</v>
      </c>
      <c r="J3763" s="42">
        <f t="shared" si="87"/>
        <v>1</v>
      </c>
      <c r="K3763" s="42">
        <f t="shared" si="87"/>
        <v>0.9665131854332073</v>
      </c>
      <c r="L3763" s="42">
        <f t="shared" si="87"/>
        <v>0.89774470260787886</v>
      </c>
      <c r="M3763" s="42">
        <f t="shared" si="87"/>
        <v>0.74868358066038676</v>
      </c>
    </row>
    <row r="3764" spans="1:13" x14ac:dyDescent="0.3">
      <c r="A3764" s="42" t="s">
        <v>4235</v>
      </c>
      <c r="B3764" s="42" t="s">
        <v>4236</v>
      </c>
      <c r="C3764" s="42" t="s">
        <v>4359</v>
      </c>
      <c r="D3764" s="42" t="s">
        <v>4431</v>
      </c>
      <c r="E3764" s="42">
        <v>0</v>
      </c>
      <c r="F3764" s="42">
        <v>0</v>
      </c>
      <c r="G3764" s="42">
        <v>0</v>
      </c>
      <c r="H3764" s="42">
        <v>0</v>
      </c>
      <c r="I3764" s="42">
        <v>0.43158567774899997</v>
      </c>
      <c r="J3764" s="42">
        <f t="shared" si="87"/>
        <v>1</v>
      </c>
      <c r="K3764" s="42">
        <f t="shared" si="87"/>
        <v>1</v>
      </c>
      <c r="L3764" s="42">
        <f t="shared" si="87"/>
        <v>1</v>
      </c>
      <c r="M3764" s="42">
        <f t="shared" si="87"/>
        <v>0.69852612773577227</v>
      </c>
    </row>
    <row r="3765" spans="1:13" x14ac:dyDescent="0.3">
      <c r="A3765" s="42" t="s">
        <v>4235</v>
      </c>
      <c r="B3765" s="42" t="s">
        <v>4236</v>
      </c>
      <c r="C3765" s="42" t="s">
        <v>4359</v>
      </c>
      <c r="D3765" s="42" t="s">
        <v>4432</v>
      </c>
      <c r="E3765" s="42">
        <v>0</v>
      </c>
      <c r="F3765" s="42">
        <v>0</v>
      </c>
      <c r="G3765" s="42">
        <v>0</v>
      </c>
      <c r="H3765" s="42">
        <v>0</v>
      </c>
      <c r="I3765" s="42">
        <v>0.44757033248099998</v>
      </c>
      <c r="J3765" s="42">
        <f t="shared" si="87"/>
        <v>1</v>
      </c>
      <c r="K3765" s="42">
        <f t="shared" si="87"/>
        <v>1</v>
      </c>
      <c r="L3765" s="42">
        <f t="shared" si="87"/>
        <v>1</v>
      </c>
      <c r="M3765" s="42">
        <f t="shared" si="87"/>
        <v>0.69081272084796996</v>
      </c>
    </row>
    <row r="3766" spans="1:13" x14ac:dyDescent="0.3">
      <c r="A3766" s="42" t="s">
        <v>4235</v>
      </c>
      <c r="B3766" s="42" t="s">
        <v>4236</v>
      </c>
      <c r="C3766" s="42" t="s">
        <v>4359</v>
      </c>
      <c r="D3766" s="42" t="s">
        <v>4433</v>
      </c>
      <c r="E3766" s="42">
        <v>0</v>
      </c>
      <c r="F3766" s="42">
        <v>0</v>
      </c>
      <c r="G3766" s="42">
        <v>0</v>
      </c>
      <c r="H3766" s="42">
        <v>0</v>
      </c>
      <c r="I3766" s="42">
        <v>0.47953964194400001</v>
      </c>
      <c r="J3766" s="42">
        <f t="shared" si="87"/>
        <v>1</v>
      </c>
      <c r="K3766" s="42">
        <f t="shared" si="87"/>
        <v>1</v>
      </c>
      <c r="L3766" s="42">
        <f t="shared" si="87"/>
        <v>1</v>
      </c>
      <c r="M3766" s="42">
        <f t="shared" si="87"/>
        <v>0.67588591184084645</v>
      </c>
    </row>
    <row r="3767" spans="1:13" x14ac:dyDescent="0.3">
      <c r="A3767" s="42" t="s">
        <v>4235</v>
      </c>
      <c r="B3767" s="42" t="s">
        <v>4236</v>
      </c>
      <c r="C3767" s="42" t="s">
        <v>4359</v>
      </c>
      <c r="D3767" s="42" t="s">
        <v>4434</v>
      </c>
      <c r="E3767" s="42">
        <v>0</v>
      </c>
      <c r="F3767" s="42">
        <v>0</v>
      </c>
      <c r="G3767" s="42">
        <v>0</v>
      </c>
      <c r="H3767" s="42">
        <v>0</v>
      </c>
      <c r="I3767" s="42">
        <v>0.49552429667499998</v>
      </c>
      <c r="J3767" s="42">
        <f t="shared" si="87"/>
        <v>1</v>
      </c>
      <c r="K3767" s="42">
        <f t="shared" si="87"/>
        <v>1</v>
      </c>
      <c r="L3767" s="42">
        <f t="shared" si="87"/>
        <v>1</v>
      </c>
      <c r="M3767" s="42">
        <f t="shared" si="87"/>
        <v>0.66866182129123586</v>
      </c>
    </row>
    <row r="3768" spans="1:13" x14ac:dyDescent="0.3">
      <c r="A3768" s="42" t="s">
        <v>4235</v>
      </c>
      <c r="B3768" s="42" t="s">
        <v>4236</v>
      </c>
      <c r="C3768" s="42" t="s">
        <v>4359</v>
      </c>
      <c r="D3768" s="42" t="s">
        <v>4435</v>
      </c>
      <c r="E3768" s="42">
        <v>0</v>
      </c>
      <c r="F3768" s="42">
        <v>0</v>
      </c>
      <c r="G3768" s="42">
        <v>0</v>
      </c>
      <c r="H3768" s="42">
        <v>0</v>
      </c>
      <c r="I3768" s="42">
        <v>0.51150895140700003</v>
      </c>
      <c r="J3768" s="42">
        <f t="shared" si="87"/>
        <v>1</v>
      </c>
      <c r="K3768" s="42">
        <f t="shared" si="87"/>
        <v>1</v>
      </c>
      <c r="L3768" s="42">
        <f t="shared" si="87"/>
        <v>1</v>
      </c>
      <c r="M3768" s="42">
        <f t="shared" si="87"/>
        <v>0.6615905245345336</v>
      </c>
    </row>
    <row r="3769" spans="1:13" x14ac:dyDescent="0.3">
      <c r="A3769" s="42" t="s">
        <v>4235</v>
      </c>
      <c r="B3769" s="42" t="s">
        <v>4236</v>
      </c>
      <c r="C3769" s="42" t="s">
        <v>4359</v>
      </c>
      <c r="D3769" s="42" t="s">
        <v>4436</v>
      </c>
      <c r="E3769" s="42">
        <v>0</v>
      </c>
      <c r="F3769" s="42">
        <v>0</v>
      </c>
      <c r="G3769" s="42">
        <v>9.5279341706399998E-2</v>
      </c>
      <c r="H3769" s="42">
        <v>0.29108397139800002</v>
      </c>
      <c r="I3769" s="42">
        <v>0.527493606138</v>
      </c>
      <c r="J3769" s="42">
        <f t="shared" si="87"/>
        <v>1</v>
      </c>
      <c r="K3769" s="42">
        <f t="shared" si="87"/>
        <v>0.91300909450372847</v>
      </c>
      <c r="L3769" s="42">
        <f t="shared" si="87"/>
        <v>0.77454295936862183</v>
      </c>
      <c r="M3769" s="42">
        <f t="shared" si="87"/>
        <v>0.65466722478028883</v>
      </c>
    </row>
    <row r="3770" spans="1:13" x14ac:dyDescent="0.3">
      <c r="A3770" s="42" t="s">
        <v>4235</v>
      </c>
      <c r="B3770" s="42" t="s">
        <v>4236</v>
      </c>
      <c r="C3770" s="42" t="s">
        <v>4387</v>
      </c>
      <c r="D3770" s="42" t="s">
        <v>4437</v>
      </c>
      <c r="E3770" s="42">
        <v>0</v>
      </c>
      <c r="F3770" s="42">
        <v>0</v>
      </c>
      <c r="G3770" s="42">
        <v>0</v>
      </c>
      <c r="H3770" s="42">
        <v>0</v>
      </c>
      <c r="I3770" s="42">
        <v>0.55946291560100003</v>
      </c>
      <c r="J3770" s="42">
        <f t="shared" si="87"/>
        <v>1</v>
      </c>
      <c r="K3770" s="42">
        <f t="shared" si="87"/>
        <v>1</v>
      </c>
      <c r="L3770" s="42">
        <f t="shared" si="87"/>
        <v>1</v>
      </c>
      <c r="M3770" s="42">
        <f t="shared" si="87"/>
        <v>0.64124641246413405</v>
      </c>
    </row>
    <row r="3771" spans="1:13" x14ac:dyDescent="0.3">
      <c r="A3771" s="42" t="s">
        <v>4235</v>
      </c>
      <c r="B3771" s="42" t="s">
        <v>4236</v>
      </c>
      <c r="C3771" s="42" t="s">
        <v>4237</v>
      </c>
      <c r="D3771" s="42" t="s">
        <v>4438</v>
      </c>
      <c r="E3771" s="42">
        <v>0</v>
      </c>
      <c r="F3771" s="42">
        <v>0</v>
      </c>
      <c r="G3771" s="42">
        <v>0</v>
      </c>
      <c r="H3771" s="42">
        <v>0</v>
      </c>
      <c r="I3771" s="42">
        <v>0.55946291560100003</v>
      </c>
      <c r="J3771" s="42">
        <f t="shared" si="87"/>
        <v>1</v>
      </c>
      <c r="K3771" s="42">
        <f t="shared" si="87"/>
        <v>1</v>
      </c>
      <c r="L3771" s="42">
        <f t="shared" si="87"/>
        <v>1</v>
      </c>
      <c r="M3771" s="42">
        <f t="shared" si="87"/>
        <v>0.64124641246413405</v>
      </c>
    </row>
    <row r="3772" spans="1:13" x14ac:dyDescent="0.3">
      <c r="A3772" s="42" t="s">
        <v>4235</v>
      </c>
      <c r="B3772" s="42" t="s">
        <v>4236</v>
      </c>
      <c r="C3772" s="42" t="s">
        <v>4359</v>
      </c>
      <c r="D3772" s="42" t="s">
        <v>4439</v>
      </c>
      <c r="E3772" s="42">
        <v>0</v>
      </c>
      <c r="F3772" s="42">
        <v>0</v>
      </c>
      <c r="G3772" s="42">
        <v>0</v>
      </c>
      <c r="H3772" s="42">
        <v>0</v>
      </c>
      <c r="I3772" s="42">
        <v>0.67135549872099998</v>
      </c>
      <c r="J3772" s="42">
        <f t="shared" si="87"/>
        <v>1</v>
      </c>
      <c r="K3772" s="42">
        <f t="shared" si="87"/>
        <v>1</v>
      </c>
      <c r="L3772" s="42">
        <f t="shared" si="87"/>
        <v>1</v>
      </c>
      <c r="M3772" s="42">
        <f t="shared" si="87"/>
        <v>0.59831675592969125</v>
      </c>
    </row>
    <row r="3773" spans="1:13" x14ac:dyDescent="0.3">
      <c r="A3773" s="42" t="s">
        <v>4235</v>
      </c>
      <c r="B3773" s="42" t="s">
        <v>4236</v>
      </c>
      <c r="C3773" s="42" t="s">
        <v>4387</v>
      </c>
      <c r="D3773" s="42" t="s">
        <v>4440</v>
      </c>
      <c r="E3773" s="42">
        <v>0</v>
      </c>
      <c r="F3773" s="42">
        <v>0</v>
      </c>
      <c r="G3773" s="42">
        <v>2.5985275010799998E-2</v>
      </c>
      <c r="H3773" s="42">
        <v>0</v>
      </c>
      <c r="I3773" s="42">
        <v>0.73529411764700003</v>
      </c>
      <c r="J3773" s="42">
        <f t="shared" si="87"/>
        <v>1</v>
      </c>
      <c r="K3773" s="42">
        <f t="shared" si="87"/>
        <v>0.97467285774591017</v>
      </c>
      <c r="L3773" s="42">
        <f t="shared" si="87"/>
        <v>1</v>
      </c>
      <c r="M3773" s="42">
        <f t="shared" si="87"/>
        <v>0.57627118644069752</v>
      </c>
    </row>
    <row r="3774" spans="1:13" x14ac:dyDescent="0.3">
      <c r="A3774" s="42" t="s">
        <v>4235</v>
      </c>
      <c r="B3774" s="42" t="s">
        <v>4236</v>
      </c>
      <c r="C3774" s="42" t="s">
        <v>4237</v>
      </c>
      <c r="D3774" s="42" t="s">
        <v>4441</v>
      </c>
      <c r="E3774" s="42">
        <v>0</v>
      </c>
      <c r="F3774" s="42">
        <v>0</v>
      </c>
      <c r="G3774" s="42">
        <v>2.5985275010799998E-2</v>
      </c>
      <c r="H3774" s="42">
        <v>0</v>
      </c>
      <c r="I3774" s="42">
        <v>0.73529411764700003</v>
      </c>
      <c r="J3774" s="42">
        <f t="shared" si="87"/>
        <v>1</v>
      </c>
      <c r="K3774" s="42">
        <f t="shared" si="87"/>
        <v>0.97467285774591017</v>
      </c>
      <c r="L3774" s="42">
        <f t="shared" si="87"/>
        <v>1</v>
      </c>
      <c r="M3774" s="42">
        <f t="shared" si="87"/>
        <v>0.57627118644069752</v>
      </c>
    </row>
    <row r="3775" spans="1:13" x14ac:dyDescent="0.3">
      <c r="A3775" s="42" t="s">
        <v>4235</v>
      </c>
      <c r="B3775" s="42" t="s">
        <v>4236</v>
      </c>
      <c r="C3775" s="42" t="s">
        <v>4359</v>
      </c>
      <c r="D3775" s="42" t="s">
        <v>4442</v>
      </c>
      <c r="E3775" s="42">
        <v>0</v>
      </c>
      <c r="F3775" s="42">
        <v>0</v>
      </c>
      <c r="G3775" s="42">
        <v>0</v>
      </c>
      <c r="H3775" s="42">
        <v>0</v>
      </c>
      <c r="I3775" s="42">
        <v>2.5895140665</v>
      </c>
      <c r="J3775" s="42">
        <f t="shared" si="87"/>
        <v>1</v>
      </c>
      <c r="K3775" s="42">
        <f t="shared" si="87"/>
        <v>1</v>
      </c>
      <c r="L3775" s="42">
        <f t="shared" si="87"/>
        <v>1</v>
      </c>
      <c r="M3775" s="42">
        <f t="shared" si="87"/>
        <v>0.27858924118245965</v>
      </c>
    </row>
    <row r="3776" spans="1:13" x14ac:dyDescent="0.3">
      <c r="A3776" s="42" t="s">
        <v>4235</v>
      </c>
      <c r="B3776" s="42" t="s">
        <v>4235</v>
      </c>
      <c r="C3776" s="42" t="s">
        <v>4239</v>
      </c>
      <c r="D3776" s="42" t="s">
        <v>4443</v>
      </c>
      <c r="E3776" s="42">
        <v>0.112023898432</v>
      </c>
      <c r="F3776" s="42">
        <v>0.111146395681</v>
      </c>
      <c r="G3776" s="42">
        <v>0</v>
      </c>
      <c r="H3776" s="42">
        <v>0</v>
      </c>
      <c r="I3776" s="42">
        <v>0.83120204603600001</v>
      </c>
      <c r="J3776" s="42">
        <f t="shared" si="87"/>
        <v>1.0007897273972277</v>
      </c>
      <c r="K3776" s="42">
        <f t="shared" si="87"/>
        <v>1.1120238984320001</v>
      </c>
      <c r="L3776" s="42">
        <f t="shared" si="87"/>
        <v>1.1120238984320001</v>
      </c>
      <c r="M3776" s="42">
        <f t="shared" si="87"/>
        <v>0.60726444732802498</v>
      </c>
    </row>
    <row r="3777" spans="1:13" x14ac:dyDescent="0.3">
      <c r="A3777" s="42" t="s">
        <v>4235</v>
      </c>
      <c r="B3777" s="42" t="s">
        <v>4296</v>
      </c>
      <c r="C3777" s="42" t="s">
        <v>4297</v>
      </c>
      <c r="D3777" s="42" t="s">
        <v>4444</v>
      </c>
      <c r="E3777" s="42">
        <v>2.4894199651499999E-2</v>
      </c>
      <c r="F3777" s="42">
        <v>2.38170847888E-2</v>
      </c>
      <c r="G3777" s="42">
        <v>0</v>
      </c>
      <c r="H3777" s="42">
        <v>0</v>
      </c>
      <c r="I3777" s="42">
        <v>0</v>
      </c>
      <c r="J3777" s="42">
        <f t="shared" si="87"/>
        <v>1.0010520579102489</v>
      </c>
      <c r="K3777" s="42">
        <f t="shared" si="87"/>
        <v>1.0248941996515</v>
      </c>
      <c r="L3777" s="42">
        <f t="shared" si="87"/>
        <v>1.0248941996515</v>
      </c>
      <c r="M3777" s="42">
        <f t="shared" si="87"/>
        <v>1.0248941996515</v>
      </c>
    </row>
    <row r="3778" spans="1:13" x14ac:dyDescent="0.3">
      <c r="A3778" s="42" t="s">
        <v>4235</v>
      </c>
      <c r="B3778" s="42" t="s">
        <v>4281</v>
      </c>
      <c r="C3778" s="42" t="s">
        <v>4282</v>
      </c>
      <c r="D3778" s="42" t="s">
        <v>4445</v>
      </c>
      <c r="E3778" s="42">
        <v>2.4894199651499999E-2</v>
      </c>
      <c r="F3778" s="42">
        <v>1.5878056525899999E-2</v>
      </c>
      <c r="G3778" s="42">
        <v>0.12126461671700001</v>
      </c>
      <c r="H3778" s="42">
        <v>0.29741188382</v>
      </c>
      <c r="I3778" s="42">
        <v>0.70332480818400001</v>
      </c>
      <c r="J3778" s="42">
        <f t="shared" si="87"/>
        <v>1.0088752218513641</v>
      </c>
      <c r="K3778" s="42">
        <f t="shared" si="87"/>
        <v>0.91405203051205952</v>
      </c>
      <c r="L3778" s="42">
        <f t="shared" si="87"/>
        <v>0.78995283797916216</v>
      </c>
      <c r="M3778" s="42">
        <f t="shared" si="87"/>
        <v>0.60170215024590112</v>
      </c>
    </row>
    <row r="3779" spans="1:13" x14ac:dyDescent="0.3">
      <c r="A3779" s="42" t="s">
        <v>4235</v>
      </c>
      <c r="B3779" s="42" t="s">
        <v>4244</v>
      </c>
      <c r="C3779" s="42" t="s">
        <v>4245</v>
      </c>
      <c r="D3779" s="42" t="s">
        <v>4446</v>
      </c>
      <c r="E3779" s="42">
        <v>2.11600697038</v>
      </c>
      <c r="F3779" s="42">
        <v>2.0879644331499998</v>
      </c>
      <c r="G3779" s="42">
        <v>0.41576440017299998</v>
      </c>
      <c r="H3779" s="42">
        <v>0.76567740302499998</v>
      </c>
      <c r="I3779" s="42">
        <v>1.5984654731500001</v>
      </c>
      <c r="J3779" s="42">
        <f t="shared" si="87"/>
        <v>1.009081237118199</v>
      </c>
      <c r="K3779" s="42">
        <f t="shared" si="87"/>
        <v>2.2009360950164014</v>
      </c>
      <c r="L3779" s="42">
        <f t="shared" si="87"/>
        <v>1.7647657295956689</v>
      </c>
      <c r="M3779" s="42">
        <f t="shared" ref="M3779:M3842" si="88">($E3779+1)/(I3779+1)</f>
        <v>1.1991719738352375</v>
      </c>
    </row>
    <row r="3780" spans="1:13" x14ac:dyDescent="0.3">
      <c r="A3780" s="42" t="s">
        <v>4235</v>
      </c>
      <c r="B3780" s="42" t="s">
        <v>4235</v>
      </c>
      <c r="C3780" s="42" t="s">
        <v>4265</v>
      </c>
      <c r="D3780" s="42" t="s">
        <v>4447</v>
      </c>
      <c r="E3780" s="42">
        <v>0.211600697038</v>
      </c>
      <c r="F3780" s="42">
        <v>0.19847570657399999</v>
      </c>
      <c r="G3780" s="42">
        <v>7.7955825032499995E-2</v>
      </c>
      <c r="H3780" s="42">
        <v>0.14554198569900001</v>
      </c>
      <c r="I3780" s="42">
        <v>0.207800511509</v>
      </c>
      <c r="J3780" s="42">
        <f t="shared" ref="J3780:M3843" si="89">($E3780+1)/(F3780+1)</f>
        <v>1.0109514030130153</v>
      </c>
      <c r="K3780" s="42">
        <f t="shared" si="89"/>
        <v>1.1239799154120909</v>
      </c>
      <c r="L3780" s="42">
        <f t="shared" si="89"/>
        <v>1.0576659015240648</v>
      </c>
      <c r="M3780" s="42">
        <f t="shared" si="88"/>
        <v>1.0031463685375097</v>
      </c>
    </row>
    <row r="3781" spans="1:13" x14ac:dyDescent="0.3">
      <c r="A3781" s="42" t="s">
        <v>4235</v>
      </c>
      <c r="B3781" s="42" t="s">
        <v>4235</v>
      </c>
      <c r="C3781" s="42" t="s">
        <v>4448</v>
      </c>
      <c r="D3781" s="42" t="s">
        <v>4449</v>
      </c>
      <c r="E3781" s="42">
        <v>1.2447099825699999E-2</v>
      </c>
      <c r="F3781" s="42">
        <v>0</v>
      </c>
      <c r="G3781" s="42">
        <v>0</v>
      </c>
      <c r="H3781" s="42">
        <v>0</v>
      </c>
      <c r="I3781" s="42">
        <v>0</v>
      </c>
      <c r="J3781" s="42">
        <f t="shared" si="89"/>
        <v>1.0124470998257</v>
      </c>
      <c r="K3781" s="42">
        <f t="shared" si="89"/>
        <v>1.0124470998257</v>
      </c>
      <c r="L3781" s="42">
        <f t="shared" si="89"/>
        <v>1.0124470998257</v>
      </c>
      <c r="M3781" s="42">
        <f t="shared" si="88"/>
        <v>1.0124470998257</v>
      </c>
    </row>
    <row r="3782" spans="1:13" x14ac:dyDescent="0.3">
      <c r="A3782" s="42" t="s">
        <v>4235</v>
      </c>
      <c r="B3782" s="42" t="s">
        <v>4296</v>
      </c>
      <c r="C3782" s="42" t="s">
        <v>4327</v>
      </c>
      <c r="D3782" s="42" t="s">
        <v>4450</v>
      </c>
      <c r="E3782" s="42">
        <v>1.2447099825699999E-2</v>
      </c>
      <c r="F3782" s="42">
        <v>0</v>
      </c>
      <c r="G3782" s="42">
        <v>6.9294066695500006E-2</v>
      </c>
      <c r="H3782" s="42">
        <v>3.1639562108499997E-2</v>
      </c>
      <c r="I3782" s="42">
        <v>0.159846547315</v>
      </c>
      <c r="J3782" s="42">
        <f t="shared" si="89"/>
        <v>1.0124470998257</v>
      </c>
      <c r="K3782" s="42">
        <f t="shared" si="89"/>
        <v>0.94683691919709478</v>
      </c>
      <c r="L3782" s="42">
        <f t="shared" si="89"/>
        <v>0.9813961552195869</v>
      </c>
      <c r="M3782" s="42">
        <f t="shared" si="88"/>
        <v>0.87291469907762886</v>
      </c>
    </row>
    <row r="3783" spans="1:13" x14ac:dyDescent="0.3">
      <c r="A3783" s="42" t="s">
        <v>4235</v>
      </c>
      <c r="B3783" s="42" t="s">
        <v>4235</v>
      </c>
      <c r="C3783" s="42" t="s">
        <v>4255</v>
      </c>
      <c r="D3783" s="42" t="s">
        <v>4451</v>
      </c>
      <c r="E3783" s="42">
        <v>0.78416728902199995</v>
      </c>
      <c r="F3783" s="42">
        <v>0.76214671324200001</v>
      </c>
      <c r="G3783" s="42">
        <v>0.31182330012999998</v>
      </c>
      <c r="H3783" s="42">
        <v>0.22147693475899999</v>
      </c>
      <c r="I3783" s="42">
        <v>0</v>
      </c>
      <c r="J3783" s="42">
        <f t="shared" si="89"/>
        <v>1.0124964485729377</v>
      </c>
      <c r="K3783" s="42">
        <f t="shared" si="89"/>
        <v>1.3600667779305271</v>
      </c>
      <c r="L3783" s="42">
        <f t="shared" si="89"/>
        <v>1.4606639210702901</v>
      </c>
      <c r="M3783" s="42">
        <f t="shared" si="88"/>
        <v>1.7841672890219999</v>
      </c>
    </row>
    <row r="3784" spans="1:13" x14ac:dyDescent="0.3">
      <c r="A3784" s="42" t="s">
        <v>4235</v>
      </c>
      <c r="B3784" s="42" t="s">
        <v>4235</v>
      </c>
      <c r="C3784" s="42" t="s">
        <v>4239</v>
      </c>
      <c r="D3784" s="42" t="s">
        <v>4452</v>
      </c>
      <c r="E3784" s="42">
        <v>0.19915359721199999</v>
      </c>
      <c r="F3784" s="42">
        <v>0.18259765004799999</v>
      </c>
      <c r="G3784" s="42">
        <v>0.24252923343400001</v>
      </c>
      <c r="H3784" s="42">
        <v>0.12023033601200001</v>
      </c>
      <c r="I3784" s="42">
        <v>0.78324808184100003</v>
      </c>
      <c r="J3784" s="42">
        <f t="shared" si="89"/>
        <v>1.0139996449031741</v>
      </c>
      <c r="K3784" s="42">
        <f t="shared" si="89"/>
        <v>0.9650908525491011</v>
      </c>
      <c r="L3784" s="42">
        <f t="shared" si="89"/>
        <v>1.0704527083965296</v>
      </c>
      <c r="M3784" s="42">
        <f t="shared" si="88"/>
        <v>0.67245472428828346</v>
      </c>
    </row>
    <row r="3785" spans="1:13" x14ac:dyDescent="0.3">
      <c r="A3785" s="42" t="s">
        <v>4235</v>
      </c>
      <c r="B3785" s="42" t="s">
        <v>4235</v>
      </c>
      <c r="C3785" s="42" t="s">
        <v>4257</v>
      </c>
      <c r="D3785" s="42" t="s">
        <v>4453</v>
      </c>
      <c r="E3785" s="42">
        <v>2.4894199651499999E-2</v>
      </c>
      <c r="F3785" s="42">
        <v>0</v>
      </c>
      <c r="G3785" s="42">
        <v>9.5279341706399998E-2</v>
      </c>
      <c r="H3785" s="42">
        <v>0</v>
      </c>
      <c r="I3785" s="42">
        <v>0</v>
      </c>
      <c r="J3785" s="42">
        <f t="shared" si="89"/>
        <v>1.0248941996515</v>
      </c>
      <c r="K3785" s="42">
        <f t="shared" si="89"/>
        <v>0.93573772518593945</v>
      </c>
      <c r="L3785" s="42">
        <f t="shared" si="89"/>
        <v>1.0248941996515</v>
      </c>
      <c r="M3785" s="42">
        <f t="shared" si="88"/>
        <v>1.0248941996515</v>
      </c>
    </row>
    <row r="3786" spans="1:13" x14ac:dyDescent="0.3">
      <c r="A3786" s="42" t="s">
        <v>4235</v>
      </c>
      <c r="B3786" s="42" t="s">
        <v>4235</v>
      </c>
      <c r="C3786" s="42" t="s">
        <v>4257</v>
      </c>
      <c r="D3786" s="42" t="s">
        <v>4454</v>
      </c>
      <c r="E3786" s="42">
        <v>2.4894199651499999E-2</v>
      </c>
      <c r="F3786" s="42">
        <v>0</v>
      </c>
      <c r="G3786" s="42">
        <v>0</v>
      </c>
      <c r="H3786" s="42">
        <v>7.5934949060300003E-2</v>
      </c>
      <c r="I3786" s="42">
        <v>4.7953964194399998E-2</v>
      </c>
      <c r="J3786" s="42">
        <f t="shared" si="89"/>
        <v>1.0248941996515</v>
      </c>
      <c r="K3786" s="42">
        <f t="shared" si="89"/>
        <v>1.0248941996515</v>
      </c>
      <c r="L3786" s="42">
        <f t="shared" si="89"/>
        <v>0.95256149133051393</v>
      </c>
      <c r="M3786" s="42">
        <f t="shared" si="88"/>
        <v>0.97799544127816063</v>
      </c>
    </row>
    <row r="3787" spans="1:13" x14ac:dyDescent="0.3">
      <c r="A3787" s="42" t="s">
        <v>4235</v>
      </c>
      <c r="B3787" s="42" t="s">
        <v>4241</v>
      </c>
      <c r="C3787" s="42" t="s">
        <v>4395</v>
      </c>
      <c r="D3787" s="42" t="s">
        <v>4455</v>
      </c>
      <c r="E3787" s="42">
        <v>3.7341299477200003E-2</v>
      </c>
      <c r="F3787" s="42">
        <v>0</v>
      </c>
      <c r="G3787" s="42">
        <v>0</v>
      </c>
      <c r="H3787" s="42">
        <v>0</v>
      </c>
      <c r="I3787" s="42">
        <v>0</v>
      </c>
      <c r="J3787" s="42">
        <f t="shared" si="89"/>
        <v>1.0373412994772</v>
      </c>
      <c r="K3787" s="42">
        <f t="shared" si="89"/>
        <v>1.0373412994772</v>
      </c>
      <c r="L3787" s="42">
        <f t="shared" si="89"/>
        <v>1.0373412994772</v>
      </c>
      <c r="M3787" s="42">
        <f t="shared" si="88"/>
        <v>1.0373412994772</v>
      </c>
    </row>
    <row r="3788" spans="1:13" x14ac:dyDescent="0.3">
      <c r="A3788" s="42" t="s">
        <v>4235</v>
      </c>
      <c r="B3788" s="42" t="s">
        <v>4235</v>
      </c>
      <c r="C3788" s="42" t="s">
        <v>4322</v>
      </c>
      <c r="D3788" s="42" t="s">
        <v>4456</v>
      </c>
      <c r="E3788" s="42">
        <v>3.7341299477200003E-2</v>
      </c>
      <c r="F3788" s="42">
        <v>0</v>
      </c>
      <c r="G3788" s="42">
        <v>0</v>
      </c>
      <c r="H3788" s="42">
        <v>6.3279124216900004E-3</v>
      </c>
      <c r="I3788" s="42">
        <v>0</v>
      </c>
      <c r="J3788" s="42">
        <f t="shared" si="89"/>
        <v>1.0373412994772</v>
      </c>
      <c r="K3788" s="42">
        <f t="shared" si="89"/>
        <v>1.0373412994772</v>
      </c>
      <c r="L3788" s="42">
        <f t="shared" si="89"/>
        <v>1.0308183711021961</v>
      </c>
      <c r="M3788" s="42">
        <f t="shared" si="88"/>
        <v>1.0373412994772</v>
      </c>
    </row>
    <row r="3789" spans="1:13" x14ac:dyDescent="0.3">
      <c r="A3789" s="42" t="s">
        <v>4235</v>
      </c>
      <c r="B3789" s="42" t="s">
        <v>4249</v>
      </c>
      <c r="C3789" s="42" t="s">
        <v>4250</v>
      </c>
      <c r="D3789" s="42" t="s">
        <v>4457</v>
      </c>
      <c r="E3789" s="42">
        <v>3.7341299477200003E-2</v>
      </c>
      <c r="F3789" s="42">
        <v>0</v>
      </c>
      <c r="G3789" s="42">
        <v>1.7323516673899999E-2</v>
      </c>
      <c r="H3789" s="42">
        <v>1.26558248434E-2</v>
      </c>
      <c r="I3789" s="42">
        <v>0</v>
      </c>
      <c r="J3789" s="42">
        <f t="shared" si="89"/>
        <v>1.0373412994772</v>
      </c>
      <c r="K3789" s="42">
        <f t="shared" si="89"/>
        <v>1.0196769095329157</v>
      </c>
      <c r="L3789" s="42">
        <f t="shared" si="89"/>
        <v>1.024376964046612</v>
      </c>
      <c r="M3789" s="42">
        <f t="shared" si="88"/>
        <v>1.0373412994772</v>
      </c>
    </row>
    <row r="3790" spans="1:13" x14ac:dyDescent="0.3">
      <c r="A3790" s="42" t="s">
        <v>4235</v>
      </c>
      <c r="B3790" s="42" t="s">
        <v>4235</v>
      </c>
      <c r="C3790" s="42" t="s">
        <v>4317</v>
      </c>
      <c r="D3790" s="42" t="s">
        <v>4458</v>
      </c>
      <c r="E3790" s="42">
        <v>3.7341299477200003E-2</v>
      </c>
      <c r="F3790" s="42">
        <v>0</v>
      </c>
      <c r="G3790" s="42">
        <v>0.50238198354300001</v>
      </c>
      <c r="H3790" s="42">
        <v>0.12655824843399999</v>
      </c>
      <c r="I3790" s="42">
        <v>0</v>
      </c>
      <c r="J3790" s="42">
        <f t="shared" si="89"/>
        <v>1.0373412994772</v>
      </c>
      <c r="K3790" s="42">
        <f t="shared" si="89"/>
        <v>0.69046441640020506</v>
      </c>
      <c r="L3790" s="42">
        <f t="shared" si="89"/>
        <v>0.92080573811357003</v>
      </c>
      <c r="M3790" s="42">
        <f t="shared" si="88"/>
        <v>1.0373412994772</v>
      </c>
    </row>
    <row r="3791" spans="1:13" x14ac:dyDescent="0.3">
      <c r="A3791" s="42" t="s">
        <v>4235</v>
      </c>
      <c r="B3791" s="42" t="s">
        <v>4296</v>
      </c>
      <c r="C3791" s="42" t="s">
        <v>4327</v>
      </c>
      <c r="D3791" s="42" t="s">
        <v>4459</v>
      </c>
      <c r="E3791" s="42">
        <v>3.7341299477200003E-2</v>
      </c>
      <c r="F3791" s="42">
        <v>0</v>
      </c>
      <c r="G3791" s="42">
        <v>9.5279341706399998E-2</v>
      </c>
      <c r="H3791" s="42">
        <v>0.41131430741000002</v>
      </c>
      <c r="I3791" s="42">
        <v>0.11189258312</v>
      </c>
      <c r="J3791" s="42">
        <f t="shared" si="89"/>
        <v>1.0373412994772</v>
      </c>
      <c r="K3791" s="42">
        <f t="shared" si="89"/>
        <v>0.94710204052699931</v>
      </c>
      <c r="L3791" s="42">
        <f t="shared" si="89"/>
        <v>0.73501791488311086</v>
      </c>
      <c r="M3791" s="42">
        <f t="shared" si="88"/>
        <v>0.93295100194516356</v>
      </c>
    </row>
    <row r="3792" spans="1:13" x14ac:dyDescent="0.3">
      <c r="A3792" s="42" t="s">
        <v>4235</v>
      </c>
      <c r="B3792" s="42" t="s">
        <v>4244</v>
      </c>
      <c r="C3792" s="42" t="s">
        <v>4305</v>
      </c>
      <c r="D3792" s="42" t="s">
        <v>4460</v>
      </c>
      <c r="E3792" s="42">
        <v>0.112023898432</v>
      </c>
      <c r="F3792" s="42">
        <v>7.1451254366500003E-2</v>
      </c>
      <c r="G3792" s="42">
        <v>0</v>
      </c>
      <c r="H3792" s="42">
        <v>0</v>
      </c>
      <c r="I3792" s="42">
        <v>0</v>
      </c>
      <c r="J3792" s="42">
        <f t="shared" si="89"/>
        <v>1.0378669994553218</v>
      </c>
      <c r="K3792" s="42">
        <f t="shared" si="89"/>
        <v>1.1120238984320001</v>
      </c>
      <c r="L3792" s="42">
        <f t="shared" si="89"/>
        <v>1.1120238984320001</v>
      </c>
      <c r="M3792" s="42">
        <f t="shared" si="88"/>
        <v>1.1120238984320001</v>
      </c>
    </row>
    <row r="3793" spans="1:13" x14ac:dyDescent="0.3">
      <c r="A3793" s="42" t="s">
        <v>4235</v>
      </c>
      <c r="B3793" s="42" t="s">
        <v>4235</v>
      </c>
      <c r="C3793" s="42" t="s">
        <v>4255</v>
      </c>
      <c r="D3793" s="42" t="s">
        <v>4461</v>
      </c>
      <c r="E3793" s="42">
        <v>7.4682598954400006E-2</v>
      </c>
      <c r="F3793" s="42">
        <v>3.1756113051799997E-2</v>
      </c>
      <c r="G3793" s="42">
        <v>0</v>
      </c>
      <c r="H3793" s="42">
        <v>0</v>
      </c>
      <c r="I3793" s="42">
        <v>0</v>
      </c>
      <c r="J3793" s="42">
        <f t="shared" si="89"/>
        <v>1.0416052644220628</v>
      </c>
      <c r="K3793" s="42">
        <f t="shared" si="89"/>
        <v>1.0746825989544</v>
      </c>
      <c r="L3793" s="42">
        <f t="shared" si="89"/>
        <v>1.0746825989544</v>
      </c>
      <c r="M3793" s="42">
        <f t="shared" si="88"/>
        <v>1.0746825989544</v>
      </c>
    </row>
    <row r="3794" spans="1:13" x14ac:dyDescent="0.3">
      <c r="A3794" s="42" t="s">
        <v>4235</v>
      </c>
      <c r="B3794" s="42" t="s">
        <v>4244</v>
      </c>
      <c r="C3794" s="42" t="s">
        <v>4245</v>
      </c>
      <c r="D3794" s="42" t="s">
        <v>4462</v>
      </c>
      <c r="E3794" s="42">
        <v>2.11600697038</v>
      </c>
      <c r="F3794" s="42">
        <v>1.97681803747</v>
      </c>
      <c r="G3794" s="42">
        <v>0.97011693373800001</v>
      </c>
      <c r="H3794" s="42">
        <v>0.89856356388000003</v>
      </c>
      <c r="I3794" s="42">
        <v>1.87020460358</v>
      </c>
      <c r="J3794" s="42">
        <f t="shared" si="89"/>
        <v>1.0467576221179768</v>
      </c>
      <c r="K3794" s="42">
        <f t="shared" si="89"/>
        <v>1.581635545088101</v>
      </c>
      <c r="L3794" s="42">
        <f t="shared" si="89"/>
        <v>1.6412444806493449</v>
      </c>
      <c r="M3794" s="42">
        <f t="shared" si="88"/>
        <v>1.0856393187069002</v>
      </c>
    </row>
    <row r="3795" spans="1:13" x14ac:dyDescent="0.3">
      <c r="A3795" s="42" t="s">
        <v>4235</v>
      </c>
      <c r="B3795" s="42" t="s">
        <v>4236</v>
      </c>
      <c r="C3795" s="42" t="s">
        <v>4237</v>
      </c>
      <c r="D3795" s="42" t="s">
        <v>4463</v>
      </c>
      <c r="E3795" s="42">
        <v>4.9788399302999997E-2</v>
      </c>
      <c r="F3795" s="42">
        <v>0</v>
      </c>
      <c r="G3795" s="42">
        <v>0</v>
      </c>
      <c r="H3795" s="42">
        <v>0</v>
      </c>
      <c r="I3795" s="42">
        <v>0</v>
      </c>
      <c r="J3795" s="42">
        <f t="shared" si="89"/>
        <v>1.0497883993029999</v>
      </c>
      <c r="K3795" s="42">
        <f t="shared" si="89"/>
        <v>1.0497883993029999</v>
      </c>
      <c r="L3795" s="42">
        <f t="shared" si="89"/>
        <v>1.0497883993029999</v>
      </c>
      <c r="M3795" s="42">
        <f t="shared" si="88"/>
        <v>1.0497883993029999</v>
      </c>
    </row>
    <row r="3796" spans="1:13" x14ac:dyDescent="0.3">
      <c r="A3796" s="42" t="s">
        <v>4235</v>
      </c>
      <c r="B3796" s="42" t="s">
        <v>4249</v>
      </c>
      <c r="C3796" s="42" t="s">
        <v>4250</v>
      </c>
      <c r="D3796" s="42" t="s">
        <v>4464</v>
      </c>
      <c r="E3796" s="42">
        <v>2.0164301717700002</v>
      </c>
      <c r="F3796" s="42">
        <v>1.84979358527</v>
      </c>
      <c r="G3796" s="42">
        <v>1.1260285837999999</v>
      </c>
      <c r="H3796" s="42">
        <v>1.2529266594999999</v>
      </c>
      <c r="I3796" s="42">
        <v>0</v>
      </c>
      <c r="J3796" s="42">
        <f t="shared" si="89"/>
        <v>1.058473212713128</v>
      </c>
      <c r="K3796" s="42">
        <f t="shared" si="89"/>
        <v>1.4188097915308941</v>
      </c>
      <c r="L3796" s="42">
        <f t="shared" si="89"/>
        <v>1.3388940820823023</v>
      </c>
      <c r="M3796" s="42">
        <f t="shared" si="88"/>
        <v>3.0164301717700002</v>
      </c>
    </row>
    <row r="3797" spans="1:13" x14ac:dyDescent="0.3">
      <c r="A3797" s="42" t="s">
        <v>4235</v>
      </c>
      <c r="B3797" s="42" t="s">
        <v>4274</v>
      </c>
      <c r="C3797" s="42" t="s">
        <v>4275</v>
      </c>
      <c r="D3797" s="42" t="s">
        <v>4465</v>
      </c>
      <c r="E3797" s="42">
        <v>6.2235499128700002E-2</v>
      </c>
      <c r="F3797" s="42">
        <v>0</v>
      </c>
      <c r="G3797" s="42">
        <v>0</v>
      </c>
      <c r="H3797" s="42">
        <v>5.0623299373499998E-2</v>
      </c>
      <c r="I3797" s="42">
        <v>0</v>
      </c>
      <c r="J3797" s="42">
        <f t="shared" si="89"/>
        <v>1.0622354991287</v>
      </c>
      <c r="K3797" s="42">
        <f t="shared" si="89"/>
        <v>1.0622354991287</v>
      </c>
      <c r="L3797" s="42">
        <f t="shared" si="89"/>
        <v>1.0110526767892207</v>
      </c>
      <c r="M3797" s="42">
        <f t="shared" si="88"/>
        <v>1.0622354991287</v>
      </c>
    </row>
    <row r="3798" spans="1:13" x14ac:dyDescent="0.3">
      <c r="A3798" s="42" t="s">
        <v>4235</v>
      </c>
      <c r="B3798" s="42" t="s">
        <v>4244</v>
      </c>
      <c r="C3798" s="42" t="s">
        <v>4268</v>
      </c>
      <c r="D3798" s="42" t="s">
        <v>4466</v>
      </c>
      <c r="E3798" s="42">
        <v>4.3564849390099996</v>
      </c>
      <c r="F3798" s="42">
        <v>4.0092092727899997</v>
      </c>
      <c r="G3798" s="42">
        <v>2.3733217843199998</v>
      </c>
      <c r="H3798" s="42">
        <v>3.6828450294200001</v>
      </c>
      <c r="I3798" s="42">
        <v>4.6355498721200004</v>
      </c>
      <c r="J3798" s="42">
        <f t="shared" si="89"/>
        <v>1.0693274421786287</v>
      </c>
      <c r="K3798" s="42">
        <f t="shared" si="89"/>
        <v>1.5878962285508049</v>
      </c>
      <c r="L3798" s="42">
        <f t="shared" si="89"/>
        <v>1.1438527017994089</v>
      </c>
      <c r="M3798" s="42">
        <f t="shared" si="88"/>
        <v>0.950481330226429</v>
      </c>
    </row>
    <row r="3799" spans="1:13" x14ac:dyDescent="0.3">
      <c r="A3799" s="42" t="s">
        <v>4235</v>
      </c>
      <c r="B3799" s="42" t="s">
        <v>4235</v>
      </c>
      <c r="C3799" s="42" t="s">
        <v>4255</v>
      </c>
      <c r="D3799" s="42" t="s">
        <v>4467</v>
      </c>
      <c r="E3799" s="42">
        <v>0.112023898432</v>
      </c>
      <c r="F3799" s="42">
        <v>3.9695141314699998E-2</v>
      </c>
      <c r="G3799" s="42">
        <v>0</v>
      </c>
      <c r="H3799" s="42">
        <v>0</v>
      </c>
      <c r="I3799" s="42">
        <v>0</v>
      </c>
      <c r="J3799" s="42">
        <f t="shared" si="89"/>
        <v>1.0695672743318201</v>
      </c>
      <c r="K3799" s="42">
        <f t="shared" si="89"/>
        <v>1.1120238984320001</v>
      </c>
      <c r="L3799" s="42">
        <f t="shared" si="89"/>
        <v>1.1120238984320001</v>
      </c>
      <c r="M3799" s="42">
        <f t="shared" si="88"/>
        <v>1.1120238984320001</v>
      </c>
    </row>
    <row r="3800" spans="1:13" x14ac:dyDescent="0.3">
      <c r="A3800" s="42" t="s">
        <v>4235</v>
      </c>
      <c r="B3800" s="42" t="s">
        <v>4244</v>
      </c>
      <c r="C3800" s="42" t="s">
        <v>4268</v>
      </c>
      <c r="D3800" s="42" t="s">
        <v>4468</v>
      </c>
      <c r="E3800" s="42">
        <v>4.7547921334299996</v>
      </c>
      <c r="F3800" s="42">
        <v>4.2632581772</v>
      </c>
      <c r="G3800" s="42">
        <v>2.20874837592</v>
      </c>
      <c r="H3800" s="42">
        <v>2.9108397139800002</v>
      </c>
      <c r="I3800" s="42">
        <v>4.3797953964199996</v>
      </c>
      <c r="J3800" s="42">
        <f t="shared" si="89"/>
        <v>1.09338967226789</v>
      </c>
      <c r="K3800" s="42">
        <f t="shared" si="89"/>
        <v>1.7934694339440087</v>
      </c>
      <c r="L3800" s="42">
        <f t="shared" si="89"/>
        <v>1.471497825098395</v>
      </c>
      <c r="M3800" s="42">
        <f t="shared" si="88"/>
        <v>1.0697046466227216</v>
      </c>
    </row>
    <row r="3801" spans="1:13" x14ac:dyDescent="0.3">
      <c r="A3801" s="42" t="s">
        <v>4235</v>
      </c>
      <c r="B3801" s="42" t="s">
        <v>4241</v>
      </c>
      <c r="C3801" s="42" t="s">
        <v>4294</v>
      </c>
      <c r="D3801" s="42" t="s">
        <v>4469</v>
      </c>
      <c r="E3801" s="42">
        <v>2.55165546428</v>
      </c>
      <c r="F3801" s="42">
        <v>2.2467449984100001</v>
      </c>
      <c r="G3801" s="42">
        <v>2.5898657427499998</v>
      </c>
      <c r="H3801" s="42">
        <v>2.1261785736899999</v>
      </c>
      <c r="I3801" s="42">
        <v>1.82225063939</v>
      </c>
      <c r="J3801" s="42">
        <f t="shared" si="89"/>
        <v>1.0939126620721125</v>
      </c>
      <c r="K3801" s="42">
        <f t="shared" si="89"/>
        <v>0.98935607033573103</v>
      </c>
      <c r="L3801" s="42">
        <f t="shared" si="89"/>
        <v>1.1361012752664945</v>
      </c>
      <c r="M3801" s="42">
        <f t="shared" si="88"/>
        <v>1.2584479261727277</v>
      </c>
    </row>
    <row r="3802" spans="1:13" x14ac:dyDescent="0.3">
      <c r="A3802" s="42" t="s">
        <v>4235</v>
      </c>
      <c r="B3802" s="42" t="s">
        <v>4235</v>
      </c>
      <c r="C3802" s="42" t="s">
        <v>4351</v>
      </c>
      <c r="D3802" s="42" t="s">
        <v>4470</v>
      </c>
      <c r="E3802" s="42">
        <v>0.65969629076400005</v>
      </c>
      <c r="F3802" s="42">
        <v>0.50015878056499996</v>
      </c>
      <c r="G3802" s="42">
        <v>0.44174967518399999</v>
      </c>
      <c r="H3802" s="42">
        <v>0.82262861482000005</v>
      </c>
      <c r="I3802" s="42">
        <v>0</v>
      </c>
      <c r="J3802" s="42">
        <f t="shared" si="89"/>
        <v>1.106347082899394</v>
      </c>
      <c r="K3802" s="42">
        <f t="shared" si="89"/>
        <v>1.1511681391932238</v>
      </c>
      <c r="L3802" s="42">
        <f t="shared" si="89"/>
        <v>0.91060585643658898</v>
      </c>
      <c r="M3802" s="42">
        <f t="shared" si="88"/>
        <v>1.659696290764</v>
      </c>
    </row>
    <row r="3803" spans="1:13" x14ac:dyDescent="0.3">
      <c r="A3803" s="42" t="s">
        <v>4235</v>
      </c>
      <c r="B3803" s="42" t="s">
        <v>4274</v>
      </c>
      <c r="C3803" s="42" t="s">
        <v>4373</v>
      </c>
      <c r="D3803" s="42" t="s">
        <v>4471</v>
      </c>
      <c r="E3803" s="42">
        <v>0.833955688325</v>
      </c>
      <c r="F3803" s="42">
        <v>0.65100031756099996</v>
      </c>
      <c r="G3803" s="42">
        <v>0.97877869207400003</v>
      </c>
      <c r="H3803" s="42">
        <v>1.1580079731699999</v>
      </c>
      <c r="I3803" s="42">
        <v>0</v>
      </c>
      <c r="J3803" s="42">
        <f t="shared" si="89"/>
        <v>1.1108148610378692</v>
      </c>
      <c r="K3803" s="42">
        <f t="shared" si="89"/>
        <v>0.92681192478517749</v>
      </c>
      <c r="L3803" s="42">
        <f t="shared" si="89"/>
        <v>0.84983730881726804</v>
      </c>
      <c r="M3803" s="42">
        <f t="shared" si="88"/>
        <v>1.8339556883250001</v>
      </c>
    </row>
    <row r="3804" spans="1:13" x14ac:dyDescent="0.3">
      <c r="A3804" s="42" t="s">
        <v>4235</v>
      </c>
      <c r="B3804" s="42" t="s">
        <v>4235</v>
      </c>
      <c r="C3804" s="42" t="s">
        <v>4317</v>
      </c>
      <c r="D3804" s="42" t="s">
        <v>4472</v>
      </c>
      <c r="E3804" s="42">
        <v>0.460542693552</v>
      </c>
      <c r="F3804" s="42">
        <v>0.30962210225499998</v>
      </c>
      <c r="G3804" s="42">
        <v>0.29449978345599997</v>
      </c>
      <c r="H3804" s="42">
        <v>0.51888881857900004</v>
      </c>
      <c r="I3804" s="42">
        <v>0.59143222506399995</v>
      </c>
      <c r="J3804" s="42">
        <f t="shared" si="89"/>
        <v>1.1152398016474632</v>
      </c>
      <c r="K3804" s="42">
        <f t="shared" si="89"/>
        <v>1.1282680091708519</v>
      </c>
      <c r="L3804" s="42">
        <f t="shared" si="89"/>
        <v>0.96158630946958579</v>
      </c>
      <c r="M3804" s="42">
        <f t="shared" si="88"/>
        <v>0.91775362503625546</v>
      </c>
    </row>
    <row r="3805" spans="1:13" x14ac:dyDescent="0.3">
      <c r="A3805" s="42" t="s">
        <v>4235</v>
      </c>
      <c r="B3805" s="42" t="s">
        <v>4235</v>
      </c>
      <c r="C3805" s="42" t="s">
        <v>4257</v>
      </c>
      <c r="D3805" s="42" t="s">
        <v>4473</v>
      </c>
      <c r="E3805" s="42">
        <v>0.124470998257</v>
      </c>
      <c r="F3805" s="42">
        <v>0</v>
      </c>
      <c r="G3805" s="42">
        <v>0.12126461671700001</v>
      </c>
      <c r="H3805" s="42">
        <v>3.7967474530200003E-2</v>
      </c>
      <c r="I3805" s="42">
        <v>0.22378516624</v>
      </c>
      <c r="J3805" s="42">
        <f t="shared" si="89"/>
        <v>1.124470998257</v>
      </c>
      <c r="K3805" s="42">
        <f t="shared" si="89"/>
        <v>1.0028596118099118</v>
      </c>
      <c r="L3805" s="42">
        <f t="shared" si="89"/>
        <v>1.0833393394778124</v>
      </c>
      <c r="M3805" s="42">
        <f t="shared" si="88"/>
        <v>0.91884673002849337</v>
      </c>
    </row>
    <row r="3806" spans="1:13" x14ac:dyDescent="0.3">
      <c r="A3806" s="42" t="s">
        <v>4235</v>
      </c>
      <c r="B3806" s="42" t="s">
        <v>4235</v>
      </c>
      <c r="C3806" s="42" t="s">
        <v>4255</v>
      </c>
      <c r="D3806" s="42" t="s">
        <v>4474</v>
      </c>
      <c r="E3806" s="42">
        <v>0.124470998257</v>
      </c>
      <c r="F3806" s="42">
        <v>0</v>
      </c>
      <c r="G3806" s="42">
        <v>0.12126461671700001</v>
      </c>
      <c r="H3806" s="42">
        <v>3.7967474530200003E-2</v>
      </c>
      <c r="I3806" s="42">
        <v>0.22378516624</v>
      </c>
      <c r="J3806" s="42">
        <f t="shared" si="89"/>
        <v>1.124470998257</v>
      </c>
      <c r="K3806" s="42">
        <f t="shared" si="89"/>
        <v>1.0028596118099118</v>
      </c>
      <c r="L3806" s="42">
        <f t="shared" si="89"/>
        <v>1.0833393394778124</v>
      </c>
      <c r="M3806" s="42">
        <f t="shared" si="88"/>
        <v>0.91884673002849337</v>
      </c>
    </row>
    <row r="3807" spans="1:13" x14ac:dyDescent="0.3">
      <c r="A3807" s="42" t="s">
        <v>4235</v>
      </c>
      <c r="B3807" s="42" t="s">
        <v>4244</v>
      </c>
      <c r="C3807" s="42" t="s">
        <v>4285</v>
      </c>
      <c r="D3807" s="42" t="s">
        <v>4475</v>
      </c>
      <c r="E3807" s="42">
        <v>0.36096589494600001</v>
      </c>
      <c r="F3807" s="42">
        <v>0.19847570657399999</v>
      </c>
      <c r="G3807" s="42">
        <v>0.173235166739</v>
      </c>
      <c r="H3807" s="42">
        <v>0.24678858444599999</v>
      </c>
      <c r="I3807" s="42">
        <v>0</v>
      </c>
      <c r="J3807" s="42">
        <f t="shared" si="89"/>
        <v>1.1355807109653475</v>
      </c>
      <c r="K3807" s="42">
        <f t="shared" si="89"/>
        <v>1.1600111670099325</v>
      </c>
      <c r="L3807" s="42">
        <f t="shared" si="89"/>
        <v>1.0915771221555848</v>
      </c>
      <c r="M3807" s="42">
        <f t="shared" si="88"/>
        <v>1.360965894946</v>
      </c>
    </row>
    <row r="3808" spans="1:13" x14ac:dyDescent="0.3">
      <c r="A3808" s="42" t="s">
        <v>4235</v>
      </c>
      <c r="B3808" s="42" t="s">
        <v>4235</v>
      </c>
      <c r="C3808" s="42" t="s">
        <v>4239</v>
      </c>
      <c r="D3808" s="42" t="s">
        <v>4476</v>
      </c>
      <c r="E3808" s="42">
        <v>0.49788399303000003</v>
      </c>
      <c r="F3808" s="42">
        <v>0.317561130518</v>
      </c>
      <c r="G3808" s="42">
        <v>0.29449978345599997</v>
      </c>
      <c r="H3808" s="42">
        <v>0.54420046826599999</v>
      </c>
      <c r="I3808" s="42">
        <v>0</v>
      </c>
      <c r="J3808" s="42">
        <f t="shared" si="89"/>
        <v>1.1368610976259645</v>
      </c>
      <c r="K3808" s="42">
        <f t="shared" si="89"/>
        <v>1.1571141317853402</v>
      </c>
      <c r="L3808" s="42">
        <f t="shared" si="89"/>
        <v>0.97000617718500681</v>
      </c>
      <c r="M3808" s="42">
        <f t="shared" si="88"/>
        <v>1.4978839930300001</v>
      </c>
    </row>
    <row r="3809" spans="1:13" x14ac:dyDescent="0.3">
      <c r="A3809" s="42" t="s">
        <v>4235</v>
      </c>
      <c r="B3809" s="42" t="s">
        <v>4244</v>
      </c>
      <c r="C3809" s="42" t="s">
        <v>4477</v>
      </c>
      <c r="D3809" s="42" t="s">
        <v>4478</v>
      </c>
      <c r="E3809" s="42">
        <v>0.224047796863</v>
      </c>
      <c r="F3809" s="42">
        <v>7.1451254366500003E-2</v>
      </c>
      <c r="G3809" s="42">
        <v>0</v>
      </c>
      <c r="H3809" s="42">
        <v>0</v>
      </c>
      <c r="I3809" s="42">
        <v>0</v>
      </c>
      <c r="J3809" s="42">
        <f t="shared" si="89"/>
        <v>1.1424204245173275</v>
      </c>
      <c r="K3809" s="42">
        <f t="shared" si="89"/>
        <v>1.2240477968629999</v>
      </c>
      <c r="L3809" s="42">
        <f t="shared" si="89"/>
        <v>1.2240477968629999</v>
      </c>
      <c r="M3809" s="42">
        <f t="shared" si="88"/>
        <v>1.2240477968629999</v>
      </c>
    </row>
    <row r="3810" spans="1:13" x14ac:dyDescent="0.3">
      <c r="A3810" s="42" t="s">
        <v>4235</v>
      </c>
      <c r="B3810" s="42" t="s">
        <v>4244</v>
      </c>
      <c r="C3810" s="42" t="s">
        <v>4477</v>
      </c>
      <c r="D3810" s="42" t="s">
        <v>4479</v>
      </c>
      <c r="E3810" s="42">
        <v>0.224047796863</v>
      </c>
      <c r="F3810" s="42">
        <v>7.1451254366500003E-2</v>
      </c>
      <c r="G3810" s="42">
        <v>0</v>
      </c>
      <c r="H3810" s="42">
        <v>0</v>
      </c>
      <c r="I3810" s="42">
        <v>0</v>
      </c>
      <c r="J3810" s="42">
        <f t="shared" si="89"/>
        <v>1.1424204245173275</v>
      </c>
      <c r="K3810" s="42">
        <f t="shared" si="89"/>
        <v>1.2240477968629999</v>
      </c>
      <c r="L3810" s="42">
        <f t="shared" si="89"/>
        <v>1.2240477968629999</v>
      </c>
      <c r="M3810" s="42">
        <f t="shared" si="88"/>
        <v>1.2240477968629999</v>
      </c>
    </row>
    <row r="3811" spans="1:13" x14ac:dyDescent="0.3">
      <c r="A3811" s="42" t="s">
        <v>4235</v>
      </c>
      <c r="B3811" s="42" t="s">
        <v>4249</v>
      </c>
      <c r="C3811" s="42" t="s">
        <v>4342</v>
      </c>
      <c r="D3811" s="42" t="s">
        <v>4480</v>
      </c>
      <c r="E3811" s="42">
        <v>0.49788399303000003</v>
      </c>
      <c r="F3811" s="42">
        <v>0.30962210225499998</v>
      </c>
      <c r="G3811" s="42">
        <v>0.39844088349899998</v>
      </c>
      <c r="H3811" s="42">
        <v>0.44928178194000001</v>
      </c>
      <c r="I3811" s="42">
        <v>0.71930946291599995</v>
      </c>
      <c r="J3811" s="42">
        <f t="shared" si="89"/>
        <v>1.1437528356087128</v>
      </c>
      <c r="K3811" s="42">
        <f t="shared" si="89"/>
        <v>1.0711099844865706</v>
      </c>
      <c r="L3811" s="42">
        <f t="shared" si="89"/>
        <v>1.0335353771058529</v>
      </c>
      <c r="M3811" s="42">
        <f t="shared" si="88"/>
        <v>0.87121255674911735</v>
      </c>
    </row>
    <row r="3812" spans="1:13" x14ac:dyDescent="0.3">
      <c r="A3812" s="42" t="s">
        <v>4235</v>
      </c>
      <c r="B3812" s="42" t="s">
        <v>4235</v>
      </c>
      <c r="C3812" s="42" t="s">
        <v>4255</v>
      </c>
      <c r="D3812" s="42" t="s">
        <v>4481</v>
      </c>
      <c r="E3812" s="42">
        <v>0.14936519790899999</v>
      </c>
      <c r="F3812" s="42">
        <v>0</v>
      </c>
      <c r="G3812" s="42">
        <v>0</v>
      </c>
      <c r="H3812" s="42">
        <v>0</v>
      </c>
      <c r="I3812" s="42">
        <v>0</v>
      </c>
      <c r="J3812" s="42">
        <f t="shared" si="89"/>
        <v>1.149365197909</v>
      </c>
      <c r="K3812" s="42">
        <f t="shared" si="89"/>
        <v>1.149365197909</v>
      </c>
      <c r="L3812" s="42">
        <f t="shared" si="89"/>
        <v>1.149365197909</v>
      </c>
      <c r="M3812" s="42">
        <f t="shared" si="88"/>
        <v>1.149365197909</v>
      </c>
    </row>
    <row r="3813" spans="1:13" x14ac:dyDescent="0.3">
      <c r="A3813" s="42" t="s">
        <v>4235</v>
      </c>
      <c r="B3813" s="42" t="s">
        <v>4274</v>
      </c>
      <c r="C3813" s="42" t="s">
        <v>4275</v>
      </c>
      <c r="D3813" s="42" t="s">
        <v>4482</v>
      </c>
      <c r="E3813" s="42">
        <v>0.14936519790899999</v>
      </c>
      <c r="F3813" s="42">
        <v>0</v>
      </c>
      <c r="G3813" s="42">
        <v>0</v>
      </c>
      <c r="H3813" s="42">
        <v>5.6951211795199998E-2</v>
      </c>
      <c r="I3813" s="42">
        <v>3.1969309462899997E-2</v>
      </c>
      <c r="J3813" s="42">
        <f t="shared" si="89"/>
        <v>1.149365197909</v>
      </c>
      <c r="K3813" s="42">
        <f t="shared" si="89"/>
        <v>1.149365197909</v>
      </c>
      <c r="L3813" s="42">
        <f t="shared" si="89"/>
        <v>1.087434486173527</v>
      </c>
      <c r="M3813" s="42">
        <f t="shared" si="88"/>
        <v>1.1137590889279452</v>
      </c>
    </row>
    <row r="3814" spans="1:13" x14ac:dyDescent="0.3">
      <c r="A3814" s="42" t="s">
        <v>4235</v>
      </c>
      <c r="B3814" s="42" t="s">
        <v>4235</v>
      </c>
      <c r="C3814" s="42" t="s">
        <v>4317</v>
      </c>
      <c r="D3814" s="42" t="s">
        <v>4483</v>
      </c>
      <c r="E3814" s="42">
        <v>0.67214339058999995</v>
      </c>
      <c r="F3814" s="42">
        <v>0.45252461098800001</v>
      </c>
      <c r="G3814" s="42">
        <v>0.53702901689000004</v>
      </c>
      <c r="H3814" s="42">
        <v>0.879579826615</v>
      </c>
      <c r="I3814" s="42">
        <v>1.2148337595900001</v>
      </c>
      <c r="J3814" s="42">
        <f t="shared" si="89"/>
        <v>1.1511979748505716</v>
      </c>
      <c r="K3814" s="42">
        <f t="shared" si="89"/>
        <v>1.0879061957941356</v>
      </c>
      <c r="L3814" s="42">
        <f t="shared" si="89"/>
        <v>0.88963680441358028</v>
      </c>
      <c r="M3814" s="42">
        <f t="shared" si="88"/>
        <v>0.75497467173316857</v>
      </c>
    </row>
    <row r="3815" spans="1:13" x14ac:dyDescent="0.3">
      <c r="A3815" s="42" t="s">
        <v>4235</v>
      </c>
      <c r="B3815" s="42" t="s">
        <v>4244</v>
      </c>
      <c r="C3815" s="42" t="s">
        <v>4484</v>
      </c>
      <c r="D3815" s="42" t="s">
        <v>4485</v>
      </c>
      <c r="E3815" s="42">
        <v>0.93353248693099999</v>
      </c>
      <c r="F3815" s="42">
        <v>0.67481740234999998</v>
      </c>
      <c r="G3815" s="42">
        <v>1.2299696838500001</v>
      </c>
      <c r="H3815" s="42">
        <v>1.00613807505</v>
      </c>
      <c r="I3815" s="42">
        <v>1.5824808184100001</v>
      </c>
      <c r="J3815" s="42">
        <f t="shared" si="89"/>
        <v>1.1544736066260042</v>
      </c>
      <c r="K3815" s="42">
        <f t="shared" si="89"/>
        <v>0.86706671437469629</v>
      </c>
      <c r="L3815" s="42">
        <f t="shared" si="89"/>
        <v>0.96380827968823113</v>
      </c>
      <c r="M3815" s="42">
        <f t="shared" si="88"/>
        <v>0.74871126753284112</v>
      </c>
    </row>
    <row r="3816" spans="1:13" x14ac:dyDescent="0.3">
      <c r="A3816" s="42" t="s">
        <v>4235</v>
      </c>
      <c r="B3816" s="42" t="s">
        <v>4244</v>
      </c>
      <c r="C3816" s="42" t="s">
        <v>4305</v>
      </c>
      <c r="D3816" s="42" t="s">
        <v>4486</v>
      </c>
      <c r="E3816" s="42">
        <v>0.31117749564399999</v>
      </c>
      <c r="F3816" s="42">
        <v>0.13496348047000001</v>
      </c>
      <c r="G3816" s="42">
        <v>0.12992637505400001</v>
      </c>
      <c r="H3816" s="42">
        <v>0.20249319749399999</v>
      </c>
      <c r="I3816" s="42">
        <v>0.59143222506399995</v>
      </c>
      <c r="J3816" s="42">
        <f t="shared" si="89"/>
        <v>1.1552596345223618</v>
      </c>
      <c r="K3816" s="42">
        <f t="shared" si="89"/>
        <v>1.1604096732243618</v>
      </c>
      <c r="L3816" s="42">
        <f t="shared" si="89"/>
        <v>1.090382464014348</v>
      </c>
      <c r="M3816" s="42">
        <f t="shared" si="88"/>
        <v>0.82389779155770859</v>
      </c>
    </row>
    <row r="3817" spans="1:13" x14ac:dyDescent="0.3">
      <c r="A3817" s="42" t="s">
        <v>4235</v>
      </c>
      <c r="B3817" s="42" t="s">
        <v>4235</v>
      </c>
      <c r="C3817" s="42" t="s">
        <v>4247</v>
      </c>
      <c r="D3817" s="42" t="s">
        <v>4487</v>
      </c>
      <c r="E3817" s="42">
        <v>0.37341299477200002</v>
      </c>
      <c r="F3817" s="42">
        <v>0.174658621785</v>
      </c>
      <c r="G3817" s="42">
        <v>0</v>
      </c>
      <c r="H3817" s="42">
        <v>0</v>
      </c>
      <c r="I3817" s="42">
        <v>4.7953964194399998E-2</v>
      </c>
      <c r="J3817" s="42">
        <f t="shared" si="89"/>
        <v>1.1692018168520952</v>
      </c>
      <c r="K3817" s="42">
        <f t="shared" si="89"/>
        <v>1.373412994772</v>
      </c>
      <c r="L3817" s="42">
        <f t="shared" si="89"/>
        <v>1.373412994772</v>
      </c>
      <c r="M3817" s="42">
        <f t="shared" si="88"/>
        <v>1.3105661524242547</v>
      </c>
    </row>
    <row r="3818" spans="1:13" x14ac:dyDescent="0.3">
      <c r="A3818" s="42" t="s">
        <v>4235</v>
      </c>
      <c r="B3818" s="42" t="s">
        <v>4244</v>
      </c>
      <c r="C3818" s="42" t="s">
        <v>4484</v>
      </c>
      <c r="D3818" s="42" t="s">
        <v>4488</v>
      </c>
      <c r="E3818" s="42">
        <v>0.57256659198399995</v>
      </c>
      <c r="F3818" s="42">
        <v>0.34137821530599999</v>
      </c>
      <c r="G3818" s="42">
        <v>0.103941100043</v>
      </c>
      <c r="H3818" s="42">
        <v>0.29108397139800002</v>
      </c>
      <c r="I3818" s="42">
        <v>0.415601023018</v>
      </c>
      <c r="J3818" s="42">
        <f t="shared" si="89"/>
        <v>1.1723513726702806</v>
      </c>
      <c r="K3818" s="42">
        <f t="shared" si="89"/>
        <v>1.4245022600596593</v>
      </c>
      <c r="L3818" s="42">
        <f t="shared" si="89"/>
        <v>1.2180203819595152</v>
      </c>
      <c r="M3818" s="42">
        <f t="shared" si="88"/>
        <v>1.1108826331810329</v>
      </c>
    </row>
    <row r="3819" spans="1:13" x14ac:dyDescent="0.3">
      <c r="A3819" s="42" t="s">
        <v>4235</v>
      </c>
      <c r="B3819" s="42" t="s">
        <v>4244</v>
      </c>
      <c r="C3819" s="42" t="s">
        <v>4268</v>
      </c>
      <c r="D3819" s="42" t="s">
        <v>4489</v>
      </c>
      <c r="E3819" s="42">
        <v>3.7465770475500002</v>
      </c>
      <c r="F3819" s="42">
        <v>2.9850746268699999</v>
      </c>
      <c r="G3819" s="42">
        <v>2.0701602425300001</v>
      </c>
      <c r="H3819" s="42">
        <v>2.7273302537499999</v>
      </c>
      <c r="I3819" s="42">
        <v>1.9661125319699999</v>
      </c>
      <c r="J3819" s="42">
        <f t="shared" si="89"/>
        <v>1.19108862241762</v>
      </c>
      <c r="K3819" s="42">
        <f t="shared" si="89"/>
        <v>1.5460356048512078</v>
      </c>
      <c r="L3819" s="42">
        <f t="shared" si="89"/>
        <v>1.273452236429695</v>
      </c>
      <c r="M3819" s="42">
        <f t="shared" si="88"/>
        <v>1.6002687006610199</v>
      </c>
    </row>
    <row r="3820" spans="1:13" x14ac:dyDescent="0.3">
      <c r="A3820" s="42" t="s">
        <v>4235</v>
      </c>
      <c r="B3820" s="42" t="s">
        <v>4249</v>
      </c>
      <c r="C3820" s="42" t="s">
        <v>4250</v>
      </c>
      <c r="D3820" s="42" t="s">
        <v>4490</v>
      </c>
      <c r="E3820" s="42">
        <v>0.39830719442399998</v>
      </c>
      <c r="F3820" s="42">
        <v>0.158780565259</v>
      </c>
      <c r="G3820" s="42">
        <v>0.103941100043</v>
      </c>
      <c r="H3820" s="42">
        <v>0.18983737265100001</v>
      </c>
      <c r="I3820" s="42">
        <v>0.86317135549900004</v>
      </c>
      <c r="J3820" s="42">
        <f t="shared" si="89"/>
        <v>1.2067057701398911</v>
      </c>
      <c r="K3820" s="42">
        <f t="shared" si="89"/>
        <v>1.2666501812184854</v>
      </c>
      <c r="L3820" s="42">
        <f t="shared" si="89"/>
        <v>1.1752086684825858</v>
      </c>
      <c r="M3820" s="42">
        <f t="shared" si="88"/>
        <v>0.75049843928579574</v>
      </c>
    </row>
    <row r="3821" spans="1:13" x14ac:dyDescent="0.3">
      <c r="A3821" s="42" t="s">
        <v>4235</v>
      </c>
      <c r="B3821" s="42" t="s">
        <v>4241</v>
      </c>
      <c r="C3821" s="42" t="s">
        <v>4242</v>
      </c>
      <c r="D3821" s="42" t="s">
        <v>4491</v>
      </c>
      <c r="E3821" s="42">
        <v>0.41075429424900001</v>
      </c>
      <c r="F3821" s="42">
        <v>0.13496348047000001</v>
      </c>
      <c r="G3821" s="42">
        <v>0</v>
      </c>
      <c r="H3821" s="42">
        <v>0.55685629310899998</v>
      </c>
      <c r="I3821" s="42">
        <v>0.287723785166</v>
      </c>
      <c r="J3821" s="42">
        <f t="shared" si="89"/>
        <v>1.2429953196950376</v>
      </c>
      <c r="K3821" s="42">
        <f t="shared" si="89"/>
        <v>1.4107542942490001</v>
      </c>
      <c r="L3821" s="42">
        <f t="shared" si="89"/>
        <v>0.90615575791633396</v>
      </c>
      <c r="M3821" s="42">
        <f t="shared" si="88"/>
        <v>1.0955410706086635</v>
      </c>
    </row>
    <row r="3822" spans="1:13" x14ac:dyDescent="0.3">
      <c r="A3822" s="42" t="s">
        <v>4235</v>
      </c>
      <c r="B3822" s="42" t="s">
        <v>4289</v>
      </c>
      <c r="C3822" s="42" t="s">
        <v>4334</v>
      </c>
      <c r="D3822" s="42" t="s">
        <v>4492</v>
      </c>
      <c r="E3822" s="42">
        <v>1.8297236743800001</v>
      </c>
      <c r="F3822" s="42">
        <v>1.25436646554</v>
      </c>
      <c r="G3822" s="42">
        <v>1.1606756171499999</v>
      </c>
      <c r="H3822" s="42">
        <v>1.52502689363</v>
      </c>
      <c r="I3822" s="42">
        <v>2.71739130435</v>
      </c>
      <c r="J3822" s="42">
        <f t="shared" si="89"/>
        <v>1.2552190238964462</v>
      </c>
      <c r="K3822" s="42">
        <f t="shared" si="89"/>
        <v>1.3096476175875471</v>
      </c>
      <c r="L3822" s="42">
        <f t="shared" si="89"/>
        <v>1.1206707071194659</v>
      </c>
      <c r="M3822" s="42">
        <f t="shared" si="88"/>
        <v>0.76121221649943793</v>
      </c>
    </row>
    <row r="3823" spans="1:13" x14ac:dyDescent="0.3">
      <c r="A3823" s="42" t="s">
        <v>4235</v>
      </c>
      <c r="B3823" s="42" t="s">
        <v>4289</v>
      </c>
      <c r="C3823" s="42" t="s">
        <v>4376</v>
      </c>
      <c r="D3823" s="42" t="s">
        <v>4493</v>
      </c>
      <c r="E3823" s="42">
        <v>1.8297236743800001</v>
      </c>
      <c r="F3823" s="42">
        <v>1.25436646554</v>
      </c>
      <c r="G3823" s="42">
        <v>1.1606756171499999</v>
      </c>
      <c r="H3823" s="42">
        <v>1.52502689363</v>
      </c>
      <c r="I3823" s="42">
        <v>2.71739130435</v>
      </c>
      <c r="J3823" s="42">
        <f t="shared" si="89"/>
        <v>1.2552190238964462</v>
      </c>
      <c r="K3823" s="42">
        <f t="shared" si="89"/>
        <v>1.3096476175875471</v>
      </c>
      <c r="L3823" s="42">
        <f t="shared" si="89"/>
        <v>1.1206707071194659</v>
      </c>
      <c r="M3823" s="42">
        <f t="shared" si="88"/>
        <v>0.76121221649943793</v>
      </c>
    </row>
    <row r="3824" spans="1:13" x14ac:dyDescent="0.3">
      <c r="A3824" s="42" t="s">
        <v>4235</v>
      </c>
      <c r="B3824" s="42" t="s">
        <v>4289</v>
      </c>
      <c r="C3824" s="42" t="s">
        <v>4290</v>
      </c>
      <c r="D3824" s="42" t="s">
        <v>4494</v>
      </c>
      <c r="E3824" s="42">
        <v>1.8297236743800001</v>
      </c>
      <c r="F3824" s="42">
        <v>1.25436646554</v>
      </c>
      <c r="G3824" s="42">
        <v>1.1606756171499999</v>
      </c>
      <c r="H3824" s="42">
        <v>1.52502689363</v>
      </c>
      <c r="I3824" s="42">
        <v>2.71739130435</v>
      </c>
      <c r="J3824" s="42">
        <f t="shared" si="89"/>
        <v>1.2552190238964462</v>
      </c>
      <c r="K3824" s="42">
        <f t="shared" si="89"/>
        <v>1.3096476175875471</v>
      </c>
      <c r="L3824" s="42">
        <f t="shared" si="89"/>
        <v>1.1206707071194659</v>
      </c>
      <c r="M3824" s="42">
        <f t="shared" si="88"/>
        <v>0.76121221649943793</v>
      </c>
    </row>
    <row r="3825" spans="1:13" x14ac:dyDescent="0.3">
      <c r="A3825" s="42" t="s">
        <v>4235</v>
      </c>
      <c r="B3825" s="42" t="s">
        <v>4244</v>
      </c>
      <c r="C3825" s="42" t="s">
        <v>4484</v>
      </c>
      <c r="D3825" s="42" t="s">
        <v>4495</v>
      </c>
      <c r="E3825" s="42">
        <v>0.88374408762800005</v>
      </c>
      <c r="F3825" s="42">
        <v>0.48428072403900002</v>
      </c>
      <c r="G3825" s="42">
        <v>0.59766132524899995</v>
      </c>
      <c r="H3825" s="42">
        <v>0.39865848256699998</v>
      </c>
      <c r="I3825" s="42">
        <v>0</v>
      </c>
      <c r="J3825" s="42">
        <f t="shared" si="89"/>
        <v>1.2691292537317247</v>
      </c>
      <c r="K3825" s="42">
        <f t="shared" si="89"/>
        <v>1.179063458480109</v>
      </c>
      <c r="L3825" s="42">
        <f t="shared" si="89"/>
        <v>1.3468220520642809</v>
      </c>
      <c r="M3825" s="42">
        <f t="shared" si="88"/>
        <v>1.8837440876280001</v>
      </c>
    </row>
    <row r="3826" spans="1:13" x14ac:dyDescent="0.3">
      <c r="A3826" s="42" t="s">
        <v>4235</v>
      </c>
      <c r="B3826" s="42" t="s">
        <v>4244</v>
      </c>
      <c r="C3826" s="42" t="s">
        <v>4484</v>
      </c>
      <c r="D3826" s="42" t="s">
        <v>4496</v>
      </c>
      <c r="E3826" s="42">
        <v>0.27383619616600002</v>
      </c>
      <c r="F3826" s="42">
        <v>0</v>
      </c>
      <c r="G3826" s="42">
        <v>0</v>
      </c>
      <c r="H3826" s="42">
        <v>0.68341454154299996</v>
      </c>
      <c r="I3826" s="42">
        <v>0</v>
      </c>
      <c r="J3826" s="42">
        <f t="shared" si="89"/>
        <v>1.2738361961660001</v>
      </c>
      <c r="K3826" s="42">
        <f t="shared" si="89"/>
        <v>1.2738361961660001</v>
      </c>
      <c r="L3826" s="42">
        <f t="shared" si="89"/>
        <v>0.75669786896245728</v>
      </c>
      <c r="M3826" s="42">
        <f t="shared" si="88"/>
        <v>1.2738361961660001</v>
      </c>
    </row>
    <row r="3827" spans="1:13" x14ac:dyDescent="0.3">
      <c r="A3827" s="42" t="s">
        <v>4235</v>
      </c>
      <c r="B3827" s="42" t="s">
        <v>4235</v>
      </c>
      <c r="C3827" s="42" t="s">
        <v>4317</v>
      </c>
      <c r="D3827" s="42" t="s">
        <v>4497</v>
      </c>
      <c r="E3827" s="42">
        <v>0.47298979337800001</v>
      </c>
      <c r="F3827" s="42">
        <v>0.150841536996</v>
      </c>
      <c r="G3827" s="42">
        <v>0.459073191858</v>
      </c>
      <c r="H3827" s="42">
        <v>0.44928178194000001</v>
      </c>
      <c r="I3827" s="42">
        <v>0.463554987212</v>
      </c>
      <c r="J3827" s="42">
        <f t="shared" si="89"/>
        <v>1.2799240781862047</v>
      </c>
      <c r="K3827" s="42">
        <f t="shared" si="89"/>
        <v>1.0095379735558561</v>
      </c>
      <c r="L3827" s="42">
        <f t="shared" si="89"/>
        <v>1.0163584554318104</v>
      </c>
      <c r="M3827" s="42">
        <f t="shared" si="88"/>
        <v>1.0064464992763771</v>
      </c>
    </row>
    <row r="3828" spans="1:13" x14ac:dyDescent="0.3">
      <c r="A3828" s="42" t="s">
        <v>4235</v>
      </c>
      <c r="B3828" s="42" t="s">
        <v>4241</v>
      </c>
      <c r="C3828" s="42" t="s">
        <v>4242</v>
      </c>
      <c r="D3828" s="42" t="s">
        <v>4498</v>
      </c>
      <c r="E3828" s="42">
        <v>6.2484441125199996</v>
      </c>
      <c r="F3828" s="42">
        <v>4.5490631946600004</v>
      </c>
      <c r="G3828" s="42">
        <v>3.6292767431800002</v>
      </c>
      <c r="H3828" s="42">
        <v>3.09434917421</v>
      </c>
      <c r="I3828" s="42">
        <v>3.3727621483400001</v>
      </c>
      <c r="J3828" s="42">
        <f t="shared" si="89"/>
        <v>1.3062464524634276</v>
      </c>
      <c r="K3828" s="42">
        <f t="shared" si="89"/>
        <v>1.5657832777439027</v>
      </c>
      <c r="L3828" s="42">
        <f t="shared" si="89"/>
        <v>1.7703531877978087</v>
      </c>
      <c r="M3828" s="42">
        <f t="shared" si="88"/>
        <v>1.6576351209204632</v>
      </c>
    </row>
    <row r="3829" spans="1:13" x14ac:dyDescent="0.3">
      <c r="A3829" s="42" t="s">
        <v>4235</v>
      </c>
      <c r="B3829" s="42" t="s">
        <v>4235</v>
      </c>
      <c r="C3829" s="42" t="s">
        <v>4247</v>
      </c>
      <c r="D3829" s="42" t="s">
        <v>4499</v>
      </c>
      <c r="E3829" s="42">
        <v>0.67214339058999995</v>
      </c>
      <c r="F3829" s="42">
        <v>0.27786598920299999</v>
      </c>
      <c r="G3829" s="42">
        <v>0</v>
      </c>
      <c r="H3829" s="42">
        <v>0</v>
      </c>
      <c r="I3829" s="42">
        <v>0</v>
      </c>
      <c r="J3829" s="42">
        <f t="shared" si="89"/>
        <v>1.3085436225068556</v>
      </c>
      <c r="K3829" s="42">
        <f t="shared" si="89"/>
        <v>1.6721433905900001</v>
      </c>
      <c r="L3829" s="42">
        <f t="shared" si="89"/>
        <v>1.6721433905900001</v>
      </c>
      <c r="M3829" s="42">
        <f t="shared" si="88"/>
        <v>1.6721433905900001</v>
      </c>
    </row>
    <row r="3830" spans="1:13" x14ac:dyDescent="0.3">
      <c r="A3830" s="42" t="s">
        <v>4235</v>
      </c>
      <c r="B3830" s="42" t="s">
        <v>4235</v>
      </c>
      <c r="C3830" s="42" t="s">
        <v>4448</v>
      </c>
      <c r="D3830" s="42" t="s">
        <v>4500</v>
      </c>
      <c r="E3830" s="42">
        <v>0.32362459546900002</v>
      </c>
      <c r="F3830" s="42">
        <v>0</v>
      </c>
      <c r="G3830" s="42">
        <v>0.190558683413</v>
      </c>
      <c r="H3830" s="42">
        <v>0.29108397139800002</v>
      </c>
      <c r="I3830" s="42">
        <v>1.35869565217</v>
      </c>
      <c r="J3830" s="42">
        <f t="shared" si="89"/>
        <v>1.323624595469</v>
      </c>
      <c r="K3830" s="42">
        <f t="shared" si="89"/>
        <v>1.1117676212940106</v>
      </c>
      <c r="L3830" s="42">
        <f t="shared" si="89"/>
        <v>1.0252041112676542</v>
      </c>
      <c r="M3830" s="42">
        <f t="shared" si="88"/>
        <v>0.56116803125967762</v>
      </c>
    </row>
    <row r="3831" spans="1:13" x14ac:dyDescent="0.3">
      <c r="A3831" s="42" t="s">
        <v>4235</v>
      </c>
      <c r="B3831" s="42" t="s">
        <v>4235</v>
      </c>
      <c r="C3831" s="42" t="s">
        <v>4501</v>
      </c>
      <c r="D3831" s="42" t="s">
        <v>4502</v>
      </c>
      <c r="E3831" s="42">
        <v>0.49788399303000003</v>
      </c>
      <c r="F3831" s="42">
        <v>6.3512226103500005E-2</v>
      </c>
      <c r="G3831" s="42">
        <v>0.25119099177100002</v>
      </c>
      <c r="H3831" s="42">
        <v>0</v>
      </c>
      <c r="I3831" s="42">
        <v>0</v>
      </c>
      <c r="J3831" s="42">
        <f t="shared" si="89"/>
        <v>1.4084313807260618</v>
      </c>
      <c r="K3831" s="42">
        <f t="shared" si="89"/>
        <v>1.1971665420239463</v>
      </c>
      <c r="L3831" s="42">
        <f t="shared" si="89"/>
        <v>1.4978839930300001</v>
      </c>
      <c r="M3831" s="42">
        <f t="shared" si="88"/>
        <v>1.4978839930300001</v>
      </c>
    </row>
    <row r="3832" spans="1:13" x14ac:dyDescent="0.3">
      <c r="A3832" s="42" t="s">
        <v>4235</v>
      </c>
      <c r="B3832" s="42" t="s">
        <v>4244</v>
      </c>
      <c r="C3832" s="42" t="s">
        <v>4245</v>
      </c>
      <c r="D3832" s="42" t="s">
        <v>4503</v>
      </c>
      <c r="E3832" s="42">
        <v>2.1035598705499998</v>
      </c>
      <c r="F3832" s="42">
        <v>1.1432200698599999</v>
      </c>
      <c r="G3832" s="42">
        <v>1.0047639670899999</v>
      </c>
      <c r="H3832" s="42">
        <v>0.89856356388000003</v>
      </c>
      <c r="I3832" s="42">
        <v>1.4546035805599999</v>
      </c>
      <c r="J3832" s="42">
        <f t="shared" si="89"/>
        <v>1.4480826837127982</v>
      </c>
      <c r="K3832" s="42">
        <f t="shared" si="89"/>
        <v>1.5480924046410058</v>
      </c>
      <c r="L3832" s="42">
        <f t="shared" si="89"/>
        <v>1.6346884189683957</v>
      </c>
      <c r="M3832" s="42">
        <f t="shared" si="88"/>
        <v>1.2643833387719354</v>
      </c>
    </row>
    <row r="3833" spans="1:13" x14ac:dyDescent="0.3">
      <c r="A3833" s="42" t="s">
        <v>4235</v>
      </c>
      <c r="B3833" s="42" t="s">
        <v>4244</v>
      </c>
      <c r="C3833" s="42" t="s">
        <v>4285</v>
      </c>
      <c r="D3833" s="42" t="s">
        <v>4504</v>
      </c>
      <c r="E3833" s="42">
        <v>0.52277819268100001</v>
      </c>
      <c r="F3833" s="42">
        <v>0</v>
      </c>
      <c r="G3833" s="42">
        <v>0</v>
      </c>
      <c r="H3833" s="42">
        <v>0.132886160856</v>
      </c>
      <c r="I3833" s="42">
        <v>0</v>
      </c>
      <c r="J3833" s="42">
        <f t="shared" si="89"/>
        <v>1.522778192681</v>
      </c>
      <c r="K3833" s="42">
        <f t="shared" si="89"/>
        <v>1.522778192681</v>
      </c>
      <c r="L3833" s="42">
        <f t="shared" si="89"/>
        <v>1.344158173430595</v>
      </c>
      <c r="M3833" s="42">
        <f t="shared" si="88"/>
        <v>1.522778192681</v>
      </c>
    </row>
    <row r="3834" spans="1:13" x14ac:dyDescent="0.3">
      <c r="A3834" s="42" t="s">
        <v>4235</v>
      </c>
      <c r="B3834" s="42" t="s">
        <v>4281</v>
      </c>
      <c r="C3834" s="42" t="s">
        <v>4282</v>
      </c>
      <c r="D3834" s="42" t="s">
        <v>4505</v>
      </c>
      <c r="E3834" s="42">
        <v>0.79661438884699998</v>
      </c>
      <c r="F3834" s="42">
        <v>0</v>
      </c>
      <c r="G3834" s="42">
        <v>1.2559549588600001</v>
      </c>
      <c r="H3834" s="42">
        <v>1.0251218123100001</v>
      </c>
      <c r="I3834" s="42">
        <v>0</v>
      </c>
      <c r="J3834" s="42">
        <f t="shared" si="89"/>
        <v>1.7966143888469999</v>
      </c>
      <c r="K3834" s="42">
        <f t="shared" si="89"/>
        <v>0.79638752617422881</v>
      </c>
      <c r="L3834" s="42">
        <f t="shared" si="89"/>
        <v>0.88716361550501099</v>
      </c>
      <c r="M3834" s="42">
        <f t="shared" si="88"/>
        <v>1.7966143888469999</v>
      </c>
    </row>
    <row r="3835" spans="1:13" x14ac:dyDescent="0.3">
      <c r="A3835" s="42" t="s">
        <v>4235</v>
      </c>
      <c r="B3835" s="42" t="s">
        <v>4244</v>
      </c>
      <c r="C3835" s="42" t="s">
        <v>4484</v>
      </c>
      <c r="D3835" s="42" t="s">
        <v>4506</v>
      </c>
      <c r="E3835" s="42">
        <v>0.79661438884699998</v>
      </c>
      <c r="F3835" s="42">
        <v>0</v>
      </c>
      <c r="G3835" s="42">
        <v>0</v>
      </c>
      <c r="H3835" s="42">
        <v>0.56318420553100002</v>
      </c>
      <c r="I3835" s="42">
        <v>0.94309462915599995</v>
      </c>
      <c r="J3835" s="42">
        <f t="shared" si="89"/>
        <v>1.7966143888469999</v>
      </c>
      <c r="K3835" s="42">
        <f t="shared" si="89"/>
        <v>1.7966143888469999</v>
      </c>
      <c r="L3835" s="42">
        <f t="shared" si="89"/>
        <v>1.149329927010557</v>
      </c>
      <c r="M3835" s="42">
        <f t="shared" si="88"/>
        <v>0.92461497339806598</v>
      </c>
    </row>
    <row r="3836" spans="1:13" x14ac:dyDescent="0.3">
      <c r="A3836" s="42" t="s">
        <v>4507</v>
      </c>
      <c r="B3836" s="42" t="s">
        <v>4507</v>
      </c>
      <c r="C3836" s="42" t="s">
        <v>4508</v>
      </c>
      <c r="D3836" s="42" t="s">
        <v>4509</v>
      </c>
      <c r="E3836" s="42">
        <v>0</v>
      </c>
      <c r="F3836" s="42">
        <v>1.2093495935</v>
      </c>
      <c r="G3836" s="42">
        <v>0.49944506104300002</v>
      </c>
      <c r="H3836" s="42">
        <v>0.54523768955499996</v>
      </c>
      <c r="I3836" s="42">
        <v>1.0052055286299999</v>
      </c>
      <c r="J3836" s="42">
        <f t="shared" si="89"/>
        <v>0.45262189512336226</v>
      </c>
      <c r="K3836" s="42">
        <f t="shared" si="89"/>
        <v>0.66691339748347245</v>
      </c>
      <c r="L3836" s="42">
        <f t="shared" si="89"/>
        <v>0.64714963060989128</v>
      </c>
      <c r="M3836" s="42">
        <f t="shared" si="88"/>
        <v>0.49870199624036632</v>
      </c>
    </row>
    <row r="3837" spans="1:13" x14ac:dyDescent="0.3">
      <c r="A3837" s="42" t="s">
        <v>4507</v>
      </c>
      <c r="B3837" s="42" t="s">
        <v>4510</v>
      </c>
      <c r="C3837" s="42" t="s">
        <v>4511</v>
      </c>
      <c r="D3837" s="42" t="s">
        <v>4512</v>
      </c>
      <c r="E3837" s="42">
        <v>0</v>
      </c>
      <c r="F3837" s="42">
        <v>0.44715447154499999</v>
      </c>
      <c r="G3837" s="42">
        <v>0.42545320014799998</v>
      </c>
      <c r="H3837" s="42">
        <v>0.91156926222500001</v>
      </c>
      <c r="I3837" s="42">
        <v>1.0590558248099999</v>
      </c>
      <c r="J3837" s="42">
        <f t="shared" si="89"/>
        <v>0.69101123595492031</v>
      </c>
      <c r="K3837" s="42">
        <f t="shared" si="89"/>
        <v>0.70153127433168161</v>
      </c>
      <c r="L3837" s="42">
        <f t="shared" si="89"/>
        <v>0.5231304037793717</v>
      </c>
      <c r="M3837" s="42">
        <f t="shared" si="88"/>
        <v>0.4856594891458445</v>
      </c>
    </row>
    <row r="3838" spans="1:13" x14ac:dyDescent="0.3">
      <c r="A3838" s="42" t="s">
        <v>4507</v>
      </c>
      <c r="B3838" s="42" t="s">
        <v>4507</v>
      </c>
      <c r="C3838" s="42" t="s">
        <v>4513</v>
      </c>
      <c r="D3838" s="42" t="s">
        <v>4514</v>
      </c>
      <c r="E3838" s="42">
        <v>0</v>
      </c>
      <c r="F3838" s="42">
        <v>0.41666666666699997</v>
      </c>
      <c r="G3838" s="42">
        <v>0.11098779134300001</v>
      </c>
      <c r="H3838" s="42">
        <v>0.42596694496499998</v>
      </c>
      <c r="I3838" s="42">
        <v>0.34105187578500001</v>
      </c>
      <c r="J3838" s="42">
        <f t="shared" si="89"/>
        <v>0.70588235294101032</v>
      </c>
      <c r="K3838" s="42">
        <f t="shared" si="89"/>
        <v>0.90009990009986152</v>
      </c>
      <c r="L3838" s="42">
        <f t="shared" si="89"/>
        <v>0.70127852790062029</v>
      </c>
      <c r="M3838" s="42">
        <f t="shared" si="88"/>
        <v>0.74568330879417966</v>
      </c>
    </row>
    <row r="3839" spans="1:13" x14ac:dyDescent="0.3">
      <c r="A3839" s="42" t="s">
        <v>4507</v>
      </c>
      <c r="B3839" s="42" t="s">
        <v>4515</v>
      </c>
      <c r="C3839" s="42" t="s">
        <v>4516</v>
      </c>
      <c r="D3839" s="42" t="s">
        <v>4517</v>
      </c>
      <c r="E3839" s="42">
        <v>0</v>
      </c>
      <c r="F3839" s="42">
        <v>0.41666666666699997</v>
      </c>
      <c r="G3839" s="42">
        <v>0.11098779134300001</v>
      </c>
      <c r="H3839" s="42">
        <v>0.42596694496499998</v>
      </c>
      <c r="I3839" s="42">
        <v>0.34105187578500001</v>
      </c>
      <c r="J3839" s="42">
        <f t="shared" si="89"/>
        <v>0.70588235294101032</v>
      </c>
      <c r="K3839" s="42">
        <f t="shared" si="89"/>
        <v>0.90009990009986152</v>
      </c>
      <c r="L3839" s="42">
        <f t="shared" si="89"/>
        <v>0.70127852790062029</v>
      </c>
      <c r="M3839" s="42">
        <f t="shared" si="88"/>
        <v>0.74568330879417966</v>
      </c>
    </row>
    <row r="3840" spans="1:13" x14ac:dyDescent="0.3">
      <c r="A3840" s="42" t="s">
        <v>4507</v>
      </c>
      <c r="B3840" s="42" t="s">
        <v>4510</v>
      </c>
      <c r="C3840" s="42" t="s">
        <v>4518</v>
      </c>
      <c r="D3840" s="42" t="s">
        <v>4519</v>
      </c>
      <c r="E3840" s="42">
        <v>0</v>
      </c>
      <c r="F3840" s="42">
        <v>0.41666666666699997</v>
      </c>
      <c r="G3840" s="42">
        <v>0.11098779134300001</v>
      </c>
      <c r="H3840" s="42">
        <v>0.42596694496499998</v>
      </c>
      <c r="I3840" s="42">
        <v>0.34105187578500001</v>
      </c>
      <c r="J3840" s="42">
        <f t="shared" si="89"/>
        <v>0.70588235294101032</v>
      </c>
      <c r="K3840" s="42">
        <f t="shared" si="89"/>
        <v>0.90009990009986152</v>
      </c>
      <c r="L3840" s="42">
        <f t="shared" si="89"/>
        <v>0.70127852790062029</v>
      </c>
      <c r="M3840" s="42">
        <f t="shared" si="88"/>
        <v>0.74568330879417966</v>
      </c>
    </row>
    <row r="3841" spans="1:13" x14ac:dyDescent="0.3">
      <c r="A3841" s="42" t="s">
        <v>4507</v>
      </c>
      <c r="B3841" s="42" t="s">
        <v>4515</v>
      </c>
      <c r="C3841" s="42" t="s">
        <v>4520</v>
      </c>
      <c r="D3841" s="42" t="s">
        <v>4521</v>
      </c>
      <c r="E3841" s="42">
        <v>0.359206621896</v>
      </c>
      <c r="F3841" s="42">
        <v>0.81300813008100004</v>
      </c>
      <c r="G3841" s="42">
        <v>1.6278209397000001</v>
      </c>
      <c r="H3841" s="42">
        <v>1.0649173624099999</v>
      </c>
      <c r="I3841" s="42">
        <v>1.5257583916699999</v>
      </c>
      <c r="J3841" s="42">
        <f t="shared" si="89"/>
        <v>0.74969692597863546</v>
      </c>
      <c r="K3841" s="42">
        <f t="shared" si="89"/>
        <v>0.51723715317192465</v>
      </c>
      <c r="L3841" s="42">
        <f t="shared" si="89"/>
        <v>0.65823778066820393</v>
      </c>
      <c r="M3841" s="42">
        <f t="shared" si="88"/>
        <v>0.53813802079355233</v>
      </c>
    </row>
    <row r="3842" spans="1:13" x14ac:dyDescent="0.3">
      <c r="A3842" s="42" t="s">
        <v>4507</v>
      </c>
      <c r="B3842" s="42" t="s">
        <v>4510</v>
      </c>
      <c r="C3842" s="42" t="s">
        <v>4511</v>
      </c>
      <c r="D3842" s="42" t="s">
        <v>4522</v>
      </c>
      <c r="E3842" s="42">
        <v>0.54661877245000001</v>
      </c>
      <c r="F3842" s="42">
        <v>0.98577235772399996</v>
      </c>
      <c r="G3842" s="42">
        <v>0.75841657417700004</v>
      </c>
      <c r="H3842" s="42">
        <v>1.3801329016899999</v>
      </c>
      <c r="I3842" s="42">
        <v>2.0822114521600001</v>
      </c>
      <c r="J3842" s="42">
        <f t="shared" si="89"/>
        <v>0.77884998571672259</v>
      </c>
      <c r="K3842" s="42">
        <f t="shared" si="89"/>
        <v>0.87955197600083534</v>
      </c>
      <c r="L3842" s="42">
        <f t="shared" si="89"/>
        <v>0.64980353464793172</v>
      </c>
      <c r="M3842" s="42">
        <f t="shared" si="88"/>
        <v>0.50178866585098714</v>
      </c>
    </row>
    <row r="3843" spans="1:13" x14ac:dyDescent="0.3">
      <c r="A3843" s="42" t="s">
        <v>4507</v>
      </c>
      <c r="B3843" s="42" t="s">
        <v>4507</v>
      </c>
      <c r="C3843" s="42" t="s">
        <v>4523</v>
      </c>
      <c r="D3843" s="42" t="s">
        <v>4524</v>
      </c>
      <c r="E3843" s="42">
        <v>1.9834452600300001</v>
      </c>
      <c r="F3843" s="42">
        <v>2.7743902439000001</v>
      </c>
      <c r="G3843" s="42">
        <v>2.5527192008899999</v>
      </c>
      <c r="H3843" s="42">
        <v>1.9935253024399999</v>
      </c>
      <c r="I3843" s="42">
        <v>3.5002692514799998</v>
      </c>
      <c r="J3843" s="42">
        <f t="shared" si="89"/>
        <v>0.79044430152703737</v>
      </c>
      <c r="K3843" s="42">
        <f t="shared" si="89"/>
        <v>0.83976387981425893</v>
      </c>
      <c r="L3843" s="42">
        <f t="shared" si="89"/>
        <v>0.99663271848686763</v>
      </c>
      <c r="M3843" s="42">
        <f t="shared" si="89"/>
        <v>0.66294816894541075</v>
      </c>
    </row>
    <row r="3844" spans="1:13" x14ac:dyDescent="0.3">
      <c r="A3844" s="42" t="s">
        <v>4507</v>
      </c>
      <c r="B3844" s="42" t="s">
        <v>4510</v>
      </c>
      <c r="C3844" s="42" t="s">
        <v>4525</v>
      </c>
      <c r="D3844" s="42" t="s">
        <v>4526</v>
      </c>
      <c r="E3844" s="42">
        <v>1.9834452600300001</v>
      </c>
      <c r="F3844" s="42">
        <v>2.7743902439000001</v>
      </c>
      <c r="G3844" s="42">
        <v>2.5527192008899999</v>
      </c>
      <c r="H3844" s="42">
        <v>1.9935253024399999</v>
      </c>
      <c r="I3844" s="42">
        <v>3.5002692514799998</v>
      </c>
      <c r="J3844" s="42">
        <f t="shared" ref="J3844:M3907" si="90">($E3844+1)/(F3844+1)</f>
        <v>0.79044430152703737</v>
      </c>
      <c r="K3844" s="42">
        <f t="shared" si="90"/>
        <v>0.83976387981425893</v>
      </c>
      <c r="L3844" s="42">
        <f t="shared" si="90"/>
        <v>0.99663271848686763</v>
      </c>
      <c r="M3844" s="42">
        <f t="shared" si="90"/>
        <v>0.66294816894541075</v>
      </c>
    </row>
    <row r="3845" spans="1:13" x14ac:dyDescent="0.3">
      <c r="A3845" s="42" t="s">
        <v>4507</v>
      </c>
      <c r="B3845" s="42" t="s">
        <v>4515</v>
      </c>
      <c r="C3845" s="42" t="s">
        <v>4520</v>
      </c>
      <c r="D3845" s="42" t="s">
        <v>4527</v>
      </c>
      <c r="E3845" s="42">
        <v>0.29673590504500003</v>
      </c>
      <c r="F3845" s="42">
        <v>0.58943089430899998</v>
      </c>
      <c r="G3845" s="42">
        <v>0.51794302626699995</v>
      </c>
      <c r="H3845" s="42">
        <v>0.73266314533999999</v>
      </c>
      <c r="I3845" s="42">
        <v>0.98725542990500004</v>
      </c>
      <c r="J3845" s="42">
        <f t="shared" si="90"/>
        <v>0.8158491883403034</v>
      </c>
      <c r="K3845" s="42">
        <f t="shared" si="90"/>
        <v>0.85427178926075809</v>
      </c>
      <c r="L3845" s="42">
        <f t="shared" si="90"/>
        <v>0.7484062372611624</v>
      </c>
      <c r="M3845" s="42">
        <f t="shared" si="90"/>
        <v>0.65252603441470525</v>
      </c>
    </row>
    <row r="3846" spans="1:13" x14ac:dyDescent="0.3">
      <c r="A3846" s="42" t="s">
        <v>4507</v>
      </c>
      <c r="B3846" s="42" t="s">
        <v>4510</v>
      </c>
      <c r="C3846" s="42" t="s">
        <v>4528</v>
      </c>
      <c r="D3846" s="42" t="s">
        <v>4529</v>
      </c>
      <c r="E3846" s="42">
        <v>0</v>
      </c>
      <c r="F3846" s="42">
        <v>0.223577235772</v>
      </c>
      <c r="G3846" s="42">
        <v>0</v>
      </c>
      <c r="H3846" s="42">
        <v>0.102232066792</v>
      </c>
      <c r="I3846" s="42">
        <v>0.50260276431499995</v>
      </c>
      <c r="J3846" s="42">
        <f t="shared" si="90"/>
        <v>0.81727574750854459</v>
      </c>
      <c r="K3846" s="42">
        <f t="shared" si="90"/>
        <v>1</v>
      </c>
      <c r="L3846" s="42">
        <f t="shared" si="90"/>
        <v>0.90724996135383529</v>
      </c>
      <c r="M3846" s="42">
        <f t="shared" si="90"/>
        <v>0.6655118862741316</v>
      </c>
    </row>
    <row r="3847" spans="1:13" x14ac:dyDescent="0.3">
      <c r="A3847" s="42" t="s">
        <v>4507</v>
      </c>
      <c r="B3847" s="42" t="s">
        <v>4510</v>
      </c>
      <c r="C3847" s="42" t="s">
        <v>4530</v>
      </c>
      <c r="D3847" s="42" t="s">
        <v>4531</v>
      </c>
      <c r="E3847" s="42">
        <v>0</v>
      </c>
      <c r="F3847" s="42">
        <v>0.20325203251999999</v>
      </c>
      <c r="G3847" s="42">
        <v>0</v>
      </c>
      <c r="H3847" s="42">
        <v>0</v>
      </c>
      <c r="I3847" s="42">
        <v>3.5900197451099999E-2</v>
      </c>
      <c r="J3847" s="42">
        <f t="shared" si="90"/>
        <v>0.83108108108130574</v>
      </c>
      <c r="K3847" s="42">
        <f t="shared" si="90"/>
        <v>1</v>
      </c>
      <c r="L3847" s="42">
        <f t="shared" si="90"/>
        <v>1</v>
      </c>
      <c r="M3847" s="42">
        <f t="shared" si="90"/>
        <v>0.96534396118522348</v>
      </c>
    </row>
    <row r="3848" spans="1:13" x14ac:dyDescent="0.3">
      <c r="A3848" s="42" t="s">
        <v>4507</v>
      </c>
      <c r="B3848" s="42" t="s">
        <v>4510</v>
      </c>
      <c r="C3848" s="42" t="s">
        <v>4528</v>
      </c>
      <c r="D3848" s="42" t="s">
        <v>4532</v>
      </c>
      <c r="E3848" s="42">
        <v>0</v>
      </c>
      <c r="F3848" s="42">
        <v>0.20325203251999999</v>
      </c>
      <c r="G3848" s="42">
        <v>0</v>
      </c>
      <c r="H3848" s="42">
        <v>0</v>
      </c>
      <c r="I3848" s="42">
        <v>3.5900197451099999E-2</v>
      </c>
      <c r="J3848" s="42">
        <f t="shared" si="90"/>
        <v>0.83108108108130574</v>
      </c>
      <c r="K3848" s="42">
        <f t="shared" si="90"/>
        <v>1</v>
      </c>
      <c r="L3848" s="42">
        <f t="shared" si="90"/>
        <v>1</v>
      </c>
      <c r="M3848" s="42">
        <f t="shared" si="90"/>
        <v>0.96534396118522348</v>
      </c>
    </row>
    <row r="3849" spans="1:13" x14ac:dyDescent="0.3">
      <c r="A3849" s="42" t="s">
        <v>4507</v>
      </c>
      <c r="B3849" s="42" t="s">
        <v>4515</v>
      </c>
      <c r="C3849" s="42" t="s">
        <v>4533</v>
      </c>
      <c r="D3849" s="42" t="s">
        <v>4534</v>
      </c>
      <c r="E3849" s="42">
        <v>1.04638450726</v>
      </c>
      <c r="F3849" s="42">
        <v>1.45325203252</v>
      </c>
      <c r="G3849" s="42">
        <v>1.8682944876100001</v>
      </c>
      <c r="H3849" s="42">
        <v>0.91156926222500001</v>
      </c>
      <c r="I3849" s="42">
        <v>1.02315562736</v>
      </c>
      <c r="J3849" s="42">
        <f t="shared" si="90"/>
        <v>0.83415176269432767</v>
      </c>
      <c r="K3849" s="42">
        <f t="shared" si="90"/>
        <v>0.71344993204137319</v>
      </c>
      <c r="L3849" s="42">
        <f t="shared" si="90"/>
        <v>1.0705259535707745</v>
      </c>
      <c r="M3849" s="42">
        <f t="shared" si="90"/>
        <v>1.0114815091759952</v>
      </c>
    </row>
    <row r="3850" spans="1:13" x14ac:dyDescent="0.3">
      <c r="A3850" s="42" t="s">
        <v>4507</v>
      </c>
      <c r="B3850" s="42" t="s">
        <v>4515</v>
      </c>
      <c r="C3850" s="42" t="s">
        <v>4535</v>
      </c>
      <c r="D3850" s="42" t="s">
        <v>4536</v>
      </c>
      <c r="E3850" s="42">
        <v>0.99953146962399997</v>
      </c>
      <c r="F3850" s="42">
        <v>1.31097560976</v>
      </c>
      <c r="G3850" s="42">
        <v>1.27635960044</v>
      </c>
      <c r="H3850" s="42">
        <v>1.3716135627899999</v>
      </c>
      <c r="I3850" s="42">
        <v>0.951355232454</v>
      </c>
      <c r="J3850" s="42">
        <f t="shared" si="90"/>
        <v>0.86523261482264446</v>
      </c>
      <c r="K3850" s="42">
        <f t="shared" si="90"/>
        <v>0.87838998251309153</v>
      </c>
      <c r="L3850" s="42">
        <f t="shared" si="90"/>
        <v>0.8431101512472895</v>
      </c>
      <c r="M3850" s="42">
        <f t="shared" si="90"/>
        <v>1.0246886042934449</v>
      </c>
    </row>
    <row r="3851" spans="1:13" x14ac:dyDescent="0.3">
      <c r="A3851" s="42" t="s">
        <v>4507</v>
      </c>
      <c r="B3851" s="42" t="s">
        <v>4510</v>
      </c>
      <c r="C3851" s="42" t="s">
        <v>4530</v>
      </c>
      <c r="D3851" s="42" t="s">
        <v>4537</v>
      </c>
      <c r="E3851" s="42">
        <v>0.76526628143099995</v>
      </c>
      <c r="F3851" s="42">
        <v>1.0365853658499999</v>
      </c>
      <c r="G3851" s="42">
        <v>0</v>
      </c>
      <c r="H3851" s="42">
        <v>0.16186743908699999</v>
      </c>
      <c r="I3851" s="42">
        <v>0.107700592353</v>
      </c>
      <c r="J3851" s="42">
        <f t="shared" si="90"/>
        <v>0.86677745555450325</v>
      </c>
      <c r="K3851" s="42">
        <f t="shared" si="90"/>
        <v>1.7652662814309998</v>
      </c>
      <c r="L3851" s="42">
        <f t="shared" si="90"/>
        <v>1.5193353579287434</v>
      </c>
      <c r="M3851" s="42">
        <f t="shared" si="90"/>
        <v>1.5936312516373994</v>
      </c>
    </row>
    <row r="3852" spans="1:13" x14ac:dyDescent="0.3">
      <c r="A3852" s="42" t="s">
        <v>4507</v>
      </c>
      <c r="B3852" s="42" t="s">
        <v>4510</v>
      </c>
      <c r="C3852" s="42" t="s">
        <v>4530</v>
      </c>
      <c r="D3852" s="42" t="s">
        <v>4538</v>
      </c>
      <c r="E3852" s="42">
        <v>0.76526628143099995</v>
      </c>
      <c r="F3852" s="42">
        <v>1.0365853658499999</v>
      </c>
      <c r="G3852" s="42">
        <v>0</v>
      </c>
      <c r="H3852" s="42">
        <v>0.16186743908699999</v>
      </c>
      <c r="I3852" s="42">
        <v>0.107700592353</v>
      </c>
      <c r="J3852" s="42">
        <f t="shared" si="90"/>
        <v>0.86677745555450325</v>
      </c>
      <c r="K3852" s="42">
        <f t="shared" si="90"/>
        <v>1.7652662814309998</v>
      </c>
      <c r="L3852" s="42">
        <f t="shared" si="90"/>
        <v>1.5193353579287434</v>
      </c>
      <c r="M3852" s="42">
        <f t="shared" si="90"/>
        <v>1.5936312516373994</v>
      </c>
    </row>
    <row r="3853" spans="1:13" x14ac:dyDescent="0.3">
      <c r="A3853" s="42" t="s">
        <v>4507</v>
      </c>
      <c r="B3853" s="42" t="s">
        <v>4515</v>
      </c>
      <c r="C3853" s="42" t="s">
        <v>4539</v>
      </c>
      <c r="D3853" s="42" t="s">
        <v>4540</v>
      </c>
      <c r="E3853" s="42">
        <v>0.76526628143099995</v>
      </c>
      <c r="F3853" s="42">
        <v>1.0365853658499999</v>
      </c>
      <c r="G3853" s="42">
        <v>0</v>
      </c>
      <c r="H3853" s="42">
        <v>0.16186743908699999</v>
      </c>
      <c r="I3853" s="42">
        <v>0.107700592353</v>
      </c>
      <c r="J3853" s="42">
        <f t="shared" si="90"/>
        <v>0.86677745555450325</v>
      </c>
      <c r="K3853" s="42">
        <f t="shared" si="90"/>
        <v>1.7652662814309998</v>
      </c>
      <c r="L3853" s="42">
        <f t="shared" si="90"/>
        <v>1.5193353579287434</v>
      </c>
      <c r="M3853" s="42">
        <f t="shared" si="90"/>
        <v>1.5936312516373994</v>
      </c>
    </row>
    <row r="3854" spans="1:13" x14ac:dyDescent="0.3">
      <c r="A3854" s="42" t="s">
        <v>4507</v>
      </c>
      <c r="B3854" s="42" t="s">
        <v>4507</v>
      </c>
      <c r="C3854" s="42" t="s">
        <v>4508</v>
      </c>
      <c r="D3854" s="42" t="s">
        <v>4541</v>
      </c>
      <c r="E3854" s="42">
        <v>0</v>
      </c>
      <c r="F3854" s="42">
        <v>0.15243902439000001</v>
      </c>
      <c r="G3854" s="42">
        <v>0</v>
      </c>
      <c r="H3854" s="42">
        <v>9.3712727892299993E-2</v>
      </c>
      <c r="I3854" s="42">
        <v>0.23335128343200001</v>
      </c>
      <c r="J3854" s="42">
        <f t="shared" si="90"/>
        <v>0.86772486772505131</v>
      </c>
      <c r="K3854" s="42">
        <f t="shared" si="90"/>
        <v>1</v>
      </c>
      <c r="L3854" s="42">
        <f t="shared" si="90"/>
        <v>0.91431687178689569</v>
      </c>
      <c r="M3854" s="42">
        <f t="shared" si="90"/>
        <v>0.81079901033332358</v>
      </c>
    </row>
    <row r="3855" spans="1:13" x14ac:dyDescent="0.3">
      <c r="A3855" s="42" t="s">
        <v>4507</v>
      </c>
      <c r="B3855" s="42" t="s">
        <v>4510</v>
      </c>
      <c r="C3855" s="42" t="s">
        <v>4528</v>
      </c>
      <c r="D3855" s="42" t="s">
        <v>4542</v>
      </c>
      <c r="E3855" s="42">
        <v>0</v>
      </c>
      <c r="F3855" s="42">
        <v>0.13211382113799999</v>
      </c>
      <c r="G3855" s="42">
        <v>0</v>
      </c>
      <c r="H3855" s="42">
        <v>0</v>
      </c>
      <c r="I3855" s="42">
        <v>0</v>
      </c>
      <c r="J3855" s="42">
        <f t="shared" si="90"/>
        <v>0.88330341113122424</v>
      </c>
      <c r="K3855" s="42">
        <f t="shared" si="90"/>
        <v>1</v>
      </c>
      <c r="L3855" s="42">
        <f t="shared" si="90"/>
        <v>1</v>
      </c>
      <c r="M3855" s="42">
        <f t="shared" si="90"/>
        <v>1</v>
      </c>
    </row>
    <row r="3856" spans="1:13" x14ac:dyDescent="0.3">
      <c r="A3856" s="42" t="s">
        <v>4507</v>
      </c>
      <c r="B3856" s="42" t="s">
        <v>4507</v>
      </c>
      <c r="C3856" s="42" t="s">
        <v>4508</v>
      </c>
      <c r="D3856" s="42" t="s">
        <v>4543</v>
      </c>
      <c r="E3856" s="42">
        <v>0</v>
      </c>
      <c r="F3856" s="42">
        <v>0.111788617886</v>
      </c>
      <c r="G3856" s="42">
        <v>0.332963374029</v>
      </c>
      <c r="H3856" s="42">
        <v>0.26409950587800002</v>
      </c>
      <c r="I3856" s="42">
        <v>0</v>
      </c>
      <c r="J3856" s="42">
        <f t="shared" si="90"/>
        <v>0.89945155393067489</v>
      </c>
      <c r="K3856" s="42">
        <f t="shared" si="90"/>
        <v>0.75020815986669709</v>
      </c>
      <c r="L3856" s="42">
        <f t="shared" si="90"/>
        <v>0.79107696455069365</v>
      </c>
      <c r="M3856" s="42">
        <f t="shared" si="90"/>
        <v>1</v>
      </c>
    </row>
    <row r="3857" spans="1:13" x14ac:dyDescent="0.3">
      <c r="A3857" s="42" t="s">
        <v>4507</v>
      </c>
      <c r="B3857" s="42" t="s">
        <v>4515</v>
      </c>
      <c r="C3857" s="42" t="s">
        <v>4516</v>
      </c>
      <c r="D3857" s="42" t="s">
        <v>4544</v>
      </c>
      <c r="E3857" s="42">
        <v>0</v>
      </c>
      <c r="F3857" s="42">
        <v>0.111788617886</v>
      </c>
      <c r="G3857" s="42">
        <v>0.16648168701400001</v>
      </c>
      <c r="H3857" s="42">
        <v>0.21298347248300001</v>
      </c>
      <c r="I3857" s="42">
        <v>0.16155088852999999</v>
      </c>
      <c r="J3857" s="42">
        <f t="shared" si="90"/>
        <v>0.89945155393067489</v>
      </c>
      <c r="K3857" s="42">
        <f t="shared" si="90"/>
        <v>0.8572787821125889</v>
      </c>
      <c r="L3857" s="42">
        <f t="shared" si="90"/>
        <v>0.82441354122738475</v>
      </c>
      <c r="M3857" s="42">
        <f t="shared" si="90"/>
        <v>0.86091794158545176</v>
      </c>
    </row>
    <row r="3858" spans="1:13" x14ac:dyDescent="0.3">
      <c r="A3858" s="42" t="s">
        <v>4507</v>
      </c>
      <c r="B3858" s="42" t="s">
        <v>4510</v>
      </c>
      <c r="C3858" s="42" t="s">
        <v>4518</v>
      </c>
      <c r="D3858" s="42" t="s">
        <v>4545</v>
      </c>
      <c r="E3858" s="42">
        <v>0</v>
      </c>
      <c r="F3858" s="42">
        <v>0.111788617886</v>
      </c>
      <c r="G3858" s="42">
        <v>0.16648168701400001</v>
      </c>
      <c r="H3858" s="42">
        <v>0.21298347248300001</v>
      </c>
      <c r="I3858" s="42">
        <v>0.16155088852999999</v>
      </c>
      <c r="J3858" s="42">
        <f t="shared" si="90"/>
        <v>0.89945155393067489</v>
      </c>
      <c r="K3858" s="42">
        <f t="shared" si="90"/>
        <v>0.8572787821125889</v>
      </c>
      <c r="L3858" s="42">
        <f t="shared" si="90"/>
        <v>0.82441354122738475</v>
      </c>
      <c r="M3858" s="42">
        <f t="shared" si="90"/>
        <v>0.86091794158545176</v>
      </c>
    </row>
    <row r="3859" spans="1:13" x14ac:dyDescent="0.3">
      <c r="A3859" s="42" t="s">
        <v>4507</v>
      </c>
      <c r="B3859" s="42" t="s">
        <v>4510</v>
      </c>
      <c r="C3859" s="42" t="s">
        <v>4530</v>
      </c>
      <c r="D3859" s="42" t="s">
        <v>4546</v>
      </c>
      <c r="E3859" s="42">
        <v>0</v>
      </c>
      <c r="F3859" s="42">
        <v>0.10162601625999999</v>
      </c>
      <c r="G3859" s="42">
        <v>0</v>
      </c>
      <c r="H3859" s="42">
        <v>0</v>
      </c>
      <c r="I3859" s="42">
        <v>0.25130138215800002</v>
      </c>
      <c r="J3859" s="42">
        <f t="shared" si="90"/>
        <v>0.90774907749090894</v>
      </c>
      <c r="K3859" s="42">
        <f t="shared" si="90"/>
        <v>1</v>
      </c>
      <c r="L3859" s="42">
        <f t="shared" si="90"/>
        <v>1</v>
      </c>
      <c r="M3859" s="42">
        <f t="shared" si="90"/>
        <v>0.7991679816379611</v>
      </c>
    </row>
    <row r="3860" spans="1:13" x14ac:dyDescent="0.3">
      <c r="A3860" s="42" t="s">
        <v>4507</v>
      </c>
      <c r="B3860" s="42" t="s">
        <v>4515</v>
      </c>
      <c r="C3860" s="42" t="s">
        <v>4547</v>
      </c>
      <c r="D3860" s="42" t="s">
        <v>4548</v>
      </c>
      <c r="E3860" s="42">
        <v>0</v>
      </c>
      <c r="F3860" s="42">
        <v>0.10162601625999999</v>
      </c>
      <c r="G3860" s="42">
        <v>0</v>
      </c>
      <c r="H3860" s="42">
        <v>0</v>
      </c>
      <c r="I3860" s="42">
        <v>0.25130138215800002</v>
      </c>
      <c r="J3860" s="42">
        <f t="shared" si="90"/>
        <v>0.90774907749090894</v>
      </c>
      <c r="K3860" s="42">
        <f t="shared" si="90"/>
        <v>1</v>
      </c>
      <c r="L3860" s="42">
        <f t="shared" si="90"/>
        <v>1</v>
      </c>
      <c r="M3860" s="42">
        <f t="shared" si="90"/>
        <v>0.7991679816379611</v>
      </c>
    </row>
    <row r="3861" spans="1:13" x14ac:dyDescent="0.3">
      <c r="A3861" s="42" t="s">
        <v>4507</v>
      </c>
      <c r="B3861" s="42" t="s">
        <v>4515</v>
      </c>
      <c r="C3861" s="42" t="s">
        <v>4539</v>
      </c>
      <c r="D3861" s="42" t="s">
        <v>4549</v>
      </c>
      <c r="E3861" s="42">
        <v>0</v>
      </c>
      <c r="F3861" s="42">
        <v>0.10162601625999999</v>
      </c>
      <c r="G3861" s="42">
        <v>0</v>
      </c>
      <c r="H3861" s="42">
        <v>0</v>
      </c>
      <c r="I3861" s="42">
        <v>0.25130138215800002</v>
      </c>
      <c r="J3861" s="42">
        <f t="shared" si="90"/>
        <v>0.90774907749090894</v>
      </c>
      <c r="K3861" s="42">
        <f t="shared" si="90"/>
        <v>1</v>
      </c>
      <c r="L3861" s="42">
        <f t="shared" si="90"/>
        <v>1</v>
      </c>
      <c r="M3861" s="42">
        <f t="shared" si="90"/>
        <v>0.7991679816379611</v>
      </c>
    </row>
    <row r="3862" spans="1:13" x14ac:dyDescent="0.3">
      <c r="A3862" s="42" t="s">
        <v>4507</v>
      </c>
      <c r="B3862" s="42" t="s">
        <v>4510</v>
      </c>
      <c r="C3862" s="42" t="s">
        <v>4528</v>
      </c>
      <c r="D3862" s="42" t="s">
        <v>4550</v>
      </c>
      <c r="E3862" s="42">
        <v>0</v>
      </c>
      <c r="F3862" s="42">
        <v>9.1463414634100001E-2</v>
      </c>
      <c r="G3862" s="42">
        <v>0</v>
      </c>
      <c r="H3862" s="42">
        <v>0</v>
      </c>
      <c r="I3862" s="42">
        <v>0</v>
      </c>
      <c r="J3862" s="42">
        <f t="shared" si="90"/>
        <v>0.91620111731847464</v>
      </c>
      <c r="K3862" s="42">
        <f t="shared" si="90"/>
        <v>1</v>
      </c>
      <c r="L3862" s="42">
        <f t="shared" si="90"/>
        <v>1</v>
      </c>
      <c r="M3862" s="42">
        <f t="shared" si="90"/>
        <v>1</v>
      </c>
    </row>
    <row r="3863" spans="1:13" x14ac:dyDescent="0.3">
      <c r="A3863" s="42" t="s">
        <v>4507</v>
      </c>
      <c r="B3863" s="42" t="s">
        <v>4507</v>
      </c>
      <c r="C3863" s="42" t="s">
        <v>4508</v>
      </c>
      <c r="D3863" s="42" t="s">
        <v>4551</v>
      </c>
      <c r="E3863" s="42">
        <v>0.40605965953500001</v>
      </c>
      <c r="F3863" s="42">
        <v>0.52845528455299995</v>
      </c>
      <c r="G3863" s="42">
        <v>0.68442471328200005</v>
      </c>
      <c r="H3863" s="42">
        <v>1.1756687681</v>
      </c>
      <c r="I3863" s="42">
        <v>1.02315562736</v>
      </c>
      <c r="J3863" s="42">
        <f t="shared" si="90"/>
        <v>0.91992201129142293</v>
      </c>
      <c r="K3863" s="42">
        <f t="shared" si="90"/>
        <v>0.8347417658076135</v>
      </c>
      <c r="L3863" s="42">
        <f t="shared" si="90"/>
        <v>0.64626549783260634</v>
      </c>
      <c r="M3863" s="42">
        <f t="shared" si="90"/>
        <v>0.6949834409771809</v>
      </c>
    </row>
    <row r="3864" spans="1:13" x14ac:dyDescent="0.3">
      <c r="A3864" s="42" t="s">
        <v>4507</v>
      </c>
      <c r="B3864" s="42" t="s">
        <v>4515</v>
      </c>
      <c r="C3864" s="42" t="s">
        <v>4535</v>
      </c>
      <c r="D3864" s="42" t="s">
        <v>4552</v>
      </c>
      <c r="E3864" s="42">
        <v>7.8088396064300003</v>
      </c>
      <c r="F3864" s="42">
        <v>8.5569105691100003</v>
      </c>
      <c r="G3864" s="42">
        <v>6.8257491675899997</v>
      </c>
      <c r="H3864" s="42">
        <v>6.0742886352000003</v>
      </c>
      <c r="I3864" s="42">
        <v>5.9235325794299998</v>
      </c>
      <c r="J3864" s="42">
        <f t="shared" si="90"/>
        <v>0.92172460364985243</v>
      </c>
      <c r="K3864" s="42">
        <f t="shared" si="90"/>
        <v>1.1256225337391885</v>
      </c>
      <c r="L3864" s="42">
        <f t="shared" si="90"/>
        <v>1.2451908680399724</v>
      </c>
      <c r="M3864" s="42">
        <f t="shared" si="90"/>
        <v>1.2723042038685999</v>
      </c>
    </row>
    <row r="3865" spans="1:13" x14ac:dyDescent="0.3">
      <c r="A3865" s="42" t="s">
        <v>4507</v>
      </c>
      <c r="B3865" s="42" t="s">
        <v>4515</v>
      </c>
      <c r="C3865" s="42" t="s">
        <v>4553</v>
      </c>
      <c r="D3865" s="42" t="s">
        <v>4554</v>
      </c>
      <c r="E3865" s="42">
        <v>0.343588942683</v>
      </c>
      <c r="F3865" s="42">
        <v>0.45731707317100001</v>
      </c>
      <c r="G3865" s="42">
        <v>0.42545320014799998</v>
      </c>
      <c r="H3865" s="42">
        <v>0.408928267166</v>
      </c>
      <c r="I3865" s="42">
        <v>0.87955483755200004</v>
      </c>
      <c r="J3865" s="42">
        <f t="shared" si="90"/>
        <v>0.92196061338900182</v>
      </c>
      <c r="K3865" s="42">
        <f t="shared" si="90"/>
        <v>0.94256966313836177</v>
      </c>
      <c r="L3865" s="42">
        <f t="shared" si="90"/>
        <v>0.9536248040402886</v>
      </c>
      <c r="M3865" s="42">
        <f t="shared" si="90"/>
        <v>0.71484423643256867</v>
      </c>
    </row>
    <row r="3866" spans="1:13" x14ac:dyDescent="0.3">
      <c r="A3866" s="42" t="s">
        <v>4507</v>
      </c>
      <c r="B3866" s="42" t="s">
        <v>4507</v>
      </c>
      <c r="C3866" s="42" t="s">
        <v>4555</v>
      </c>
      <c r="D3866" s="42" t="s">
        <v>4556</v>
      </c>
      <c r="E3866" s="42">
        <v>4.6853037638599999E-2</v>
      </c>
      <c r="F3866" s="42">
        <v>0.13211382113799999</v>
      </c>
      <c r="G3866" s="42">
        <v>0.16648168701400001</v>
      </c>
      <c r="H3866" s="42">
        <v>0.281138183677</v>
      </c>
      <c r="I3866" s="42">
        <v>0.32310177705999998</v>
      </c>
      <c r="J3866" s="42">
        <f t="shared" si="90"/>
        <v>0.92468885909925924</v>
      </c>
      <c r="K3866" s="42">
        <f t="shared" si="90"/>
        <v>0.89744489715768316</v>
      </c>
      <c r="L3866" s="42">
        <f t="shared" si="90"/>
        <v>0.81712734112258123</v>
      </c>
      <c r="M3866" s="42">
        <f t="shared" si="90"/>
        <v>0.7912112702053512</v>
      </c>
    </row>
    <row r="3867" spans="1:13" x14ac:dyDescent="0.3">
      <c r="A3867" s="42" t="s">
        <v>4507</v>
      </c>
      <c r="B3867" s="42" t="s">
        <v>4510</v>
      </c>
      <c r="C3867" s="42" t="s">
        <v>4518</v>
      </c>
      <c r="D3867" s="42" t="s">
        <v>4557</v>
      </c>
      <c r="E3867" s="42">
        <v>3.1235358425700001E-2</v>
      </c>
      <c r="F3867" s="42">
        <v>0.111788617886</v>
      </c>
      <c r="G3867" s="42">
        <v>9.2489826119100005E-2</v>
      </c>
      <c r="H3867" s="42">
        <v>0.23002215028100001</v>
      </c>
      <c r="I3867" s="42">
        <v>0.197451085981</v>
      </c>
      <c r="J3867" s="42">
        <f t="shared" si="90"/>
        <v>0.92754624560425236</v>
      </c>
      <c r="K3867" s="42">
        <f t="shared" si="90"/>
        <v>0.94393131521325269</v>
      </c>
      <c r="L3867" s="42">
        <f t="shared" si="90"/>
        <v>0.83838763244232062</v>
      </c>
      <c r="M3867" s="42">
        <f t="shared" si="90"/>
        <v>0.86119205243433439</v>
      </c>
    </row>
    <row r="3868" spans="1:13" x14ac:dyDescent="0.3">
      <c r="A3868" s="42" t="s">
        <v>4507</v>
      </c>
      <c r="B3868" s="42" t="s">
        <v>4558</v>
      </c>
      <c r="C3868" s="42" t="s">
        <v>4559</v>
      </c>
      <c r="D3868" s="42" t="s">
        <v>4560</v>
      </c>
      <c r="E3868" s="42">
        <v>0.42167733874699997</v>
      </c>
      <c r="F3868" s="42">
        <v>0.52845528455299995</v>
      </c>
      <c r="G3868" s="42">
        <v>1.09137994821</v>
      </c>
      <c r="H3868" s="42">
        <v>0.85193388992999997</v>
      </c>
      <c r="I3868" s="42">
        <v>0.35900197451100002</v>
      </c>
      <c r="J3868" s="42">
        <f t="shared" si="90"/>
        <v>0.93013996098863483</v>
      </c>
      <c r="K3868" s="42">
        <f t="shared" si="90"/>
        <v>0.67977955892892894</v>
      </c>
      <c r="L3868" s="42">
        <f t="shared" si="90"/>
        <v>0.76767175463306481</v>
      </c>
      <c r="M3868" s="42">
        <f t="shared" si="90"/>
        <v>1.0461186704740089</v>
      </c>
    </row>
    <row r="3869" spans="1:13" x14ac:dyDescent="0.3">
      <c r="A3869" s="42" t="s">
        <v>4507</v>
      </c>
      <c r="B3869" s="42" t="s">
        <v>4507</v>
      </c>
      <c r="C3869" s="42" t="s">
        <v>4508</v>
      </c>
      <c r="D3869" s="42" t="s">
        <v>4561</v>
      </c>
      <c r="E3869" s="42">
        <v>0.42167733874699997</v>
      </c>
      <c r="F3869" s="42">
        <v>0.52845528455299995</v>
      </c>
      <c r="G3869" s="42">
        <v>1.09137994821</v>
      </c>
      <c r="H3869" s="42">
        <v>0.85193388992999997</v>
      </c>
      <c r="I3869" s="42">
        <v>0.35900197451100002</v>
      </c>
      <c r="J3869" s="42">
        <f t="shared" si="90"/>
        <v>0.93013996098863483</v>
      </c>
      <c r="K3869" s="42">
        <f t="shared" si="90"/>
        <v>0.67977955892892894</v>
      </c>
      <c r="L3869" s="42">
        <f t="shared" si="90"/>
        <v>0.76767175463306481</v>
      </c>
      <c r="M3869" s="42">
        <f t="shared" si="90"/>
        <v>1.0461186704740089</v>
      </c>
    </row>
    <row r="3870" spans="1:13" x14ac:dyDescent="0.3">
      <c r="A3870" s="42" t="s">
        <v>4507</v>
      </c>
      <c r="B3870" s="42" t="s">
        <v>4515</v>
      </c>
      <c r="C3870" s="42" t="s">
        <v>4539</v>
      </c>
      <c r="D3870" s="42" t="s">
        <v>4562</v>
      </c>
      <c r="E3870" s="42">
        <v>0.18741215055400001</v>
      </c>
      <c r="F3870" s="42">
        <v>0.27439024390200001</v>
      </c>
      <c r="G3870" s="42">
        <v>0.57343692193899998</v>
      </c>
      <c r="H3870" s="42">
        <v>0.60487306185</v>
      </c>
      <c r="I3870" s="42">
        <v>0.30515167833399998</v>
      </c>
      <c r="J3870" s="42">
        <f t="shared" si="90"/>
        <v>0.93174924732499087</v>
      </c>
      <c r="K3870" s="42">
        <f t="shared" si="90"/>
        <v>0.75466142556939086</v>
      </c>
      <c r="L3870" s="42">
        <f t="shared" si="90"/>
        <v>0.73987917099513378</v>
      </c>
      <c r="M3870" s="42">
        <f t="shared" si="90"/>
        <v>0.90978862477479083</v>
      </c>
    </row>
    <row r="3871" spans="1:13" x14ac:dyDescent="0.3">
      <c r="A3871" s="42" t="s">
        <v>4507</v>
      </c>
      <c r="B3871" s="42" t="s">
        <v>4507</v>
      </c>
      <c r="C3871" s="42" t="s">
        <v>4555</v>
      </c>
      <c r="D3871" s="42" t="s">
        <v>4563</v>
      </c>
      <c r="E3871" s="42">
        <v>0</v>
      </c>
      <c r="F3871" s="42">
        <v>7.1138211382099997E-2</v>
      </c>
      <c r="G3871" s="42">
        <v>0.25897151313400002</v>
      </c>
      <c r="H3871" s="42">
        <v>0.23002215028100001</v>
      </c>
      <c r="I3871" s="42">
        <v>0</v>
      </c>
      <c r="J3871" s="42">
        <f t="shared" si="90"/>
        <v>0.93358633776092292</v>
      </c>
      <c r="K3871" s="42">
        <f t="shared" si="90"/>
        <v>0.79429914781047462</v>
      </c>
      <c r="L3871" s="42">
        <f t="shared" si="90"/>
        <v>0.81299348940305571</v>
      </c>
      <c r="M3871" s="42">
        <f t="shared" si="90"/>
        <v>1</v>
      </c>
    </row>
    <row r="3872" spans="1:13" x14ac:dyDescent="0.3">
      <c r="A3872" s="42" t="s">
        <v>4507</v>
      </c>
      <c r="B3872" s="42" t="s">
        <v>4507</v>
      </c>
      <c r="C3872" s="42" t="s">
        <v>4564</v>
      </c>
      <c r="D3872" s="42" t="s">
        <v>4565</v>
      </c>
      <c r="E3872" s="42">
        <v>0</v>
      </c>
      <c r="F3872" s="42">
        <v>7.1138211382099997E-2</v>
      </c>
      <c r="G3872" s="42">
        <v>0.25897151313400002</v>
      </c>
      <c r="H3872" s="42">
        <v>0.23002215028100001</v>
      </c>
      <c r="I3872" s="42">
        <v>0</v>
      </c>
      <c r="J3872" s="42">
        <f t="shared" si="90"/>
        <v>0.93358633776092292</v>
      </c>
      <c r="K3872" s="42">
        <f t="shared" si="90"/>
        <v>0.79429914781047462</v>
      </c>
      <c r="L3872" s="42">
        <f t="shared" si="90"/>
        <v>0.81299348940305571</v>
      </c>
      <c r="M3872" s="42">
        <f t="shared" si="90"/>
        <v>1</v>
      </c>
    </row>
    <row r="3873" spans="1:13" x14ac:dyDescent="0.3">
      <c r="A3873" s="42" t="s">
        <v>4507</v>
      </c>
      <c r="B3873" s="42" t="s">
        <v>4510</v>
      </c>
      <c r="C3873" s="42" t="s">
        <v>4528</v>
      </c>
      <c r="D3873" s="42" t="s">
        <v>4566</v>
      </c>
      <c r="E3873" s="42">
        <v>6.2470716851499998E-2</v>
      </c>
      <c r="F3873" s="42">
        <v>0.13211382113799999</v>
      </c>
      <c r="G3873" s="42">
        <v>0.25897151313400002</v>
      </c>
      <c r="H3873" s="42">
        <v>0</v>
      </c>
      <c r="I3873" s="42">
        <v>0</v>
      </c>
      <c r="J3873" s="42">
        <f t="shared" si="90"/>
        <v>0.938484008421967</v>
      </c>
      <c r="K3873" s="42">
        <f t="shared" si="90"/>
        <v>0.84391958496873054</v>
      </c>
      <c r="L3873" s="42">
        <f t="shared" si="90"/>
        <v>1.0624707168515</v>
      </c>
      <c r="M3873" s="42">
        <f t="shared" si="90"/>
        <v>1.0624707168515</v>
      </c>
    </row>
    <row r="3874" spans="1:13" x14ac:dyDescent="0.3">
      <c r="A3874" s="42" t="s">
        <v>4507</v>
      </c>
      <c r="B3874" s="42" t="s">
        <v>4510</v>
      </c>
      <c r="C3874" s="42" t="s">
        <v>4511</v>
      </c>
      <c r="D3874" s="42" t="s">
        <v>4567</v>
      </c>
      <c r="E3874" s="42">
        <v>0.31235358425699999</v>
      </c>
      <c r="F3874" s="42">
        <v>0.39634146341499998</v>
      </c>
      <c r="G3874" s="42">
        <v>1.09137994821</v>
      </c>
      <c r="H3874" s="42">
        <v>0.65598909524600002</v>
      </c>
      <c r="I3874" s="42">
        <v>0.70005385029599998</v>
      </c>
      <c r="J3874" s="42">
        <f t="shared" si="90"/>
        <v>0.93985147518817302</v>
      </c>
      <c r="K3874" s="42">
        <f t="shared" si="90"/>
        <v>0.62750605664945569</v>
      </c>
      <c r="L3874" s="42">
        <f t="shared" si="90"/>
        <v>0.79248926700332389</v>
      </c>
      <c r="M3874" s="42">
        <f t="shared" si="90"/>
        <v>0.77194824389151173</v>
      </c>
    </row>
    <row r="3875" spans="1:13" x14ac:dyDescent="0.3">
      <c r="A3875" s="42" t="s">
        <v>4507</v>
      </c>
      <c r="B3875" s="42" t="s">
        <v>4515</v>
      </c>
      <c r="C3875" s="42" t="s">
        <v>4520</v>
      </c>
      <c r="D3875" s="42" t="s">
        <v>4568</v>
      </c>
      <c r="E3875" s="42">
        <v>0</v>
      </c>
      <c r="F3875" s="42">
        <v>6.0975609756100002E-2</v>
      </c>
      <c r="G3875" s="42">
        <v>0</v>
      </c>
      <c r="H3875" s="42">
        <v>0</v>
      </c>
      <c r="I3875" s="42">
        <v>0</v>
      </c>
      <c r="J3875" s="42">
        <f t="shared" si="90"/>
        <v>0.94252873563218165</v>
      </c>
      <c r="K3875" s="42">
        <f t="shared" si="90"/>
        <v>1</v>
      </c>
      <c r="L3875" s="42">
        <f t="shared" si="90"/>
        <v>1</v>
      </c>
      <c r="M3875" s="42">
        <f t="shared" si="90"/>
        <v>1</v>
      </c>
    </row>
    <row r="3876" spans="1:13" x14ac:dyDescent="0.3">
      <c r="A3876" s="42" t="s">
        <v>4507</v>
      </c>
      <c r="B3876" s="42" t="s">
        <v>4515</v>
      </c>
      <c r="C3876" s="42" t="s">
        <v>4569</v>
      </c>
      <c r="D3876" s="42" t="s">
        <v>4570</v>
      </c>
      <c r="E3876" s="42">
        <v>0</v>
      </c>
      <c r="F3876" s="42">
        <v>6.0975609756100002E-2</v>
      </c>
      <c r="G3876" s="42">
        <v>5.5493895671500003E-2</v>
      </c>
      <c r="H3876" s="42">
        <v>8.5193388992999997E-2</v>
      </c>
      <c r="I3876" s="42">
        <v>0</v>
      </c>
      <c r="J3876" s="42">
        <f t="shared" si="90"/>
        <v>0.94252873563218165</v>
      </c>
      <c r="K3876" s="42">
        <f t="shared" si="90"/>
        <v>0.94742376445844323</v>
      </c>
      <c r="L3876" s="42">
        <f t="shared" si="90"/>
        <v>0.92149474014760202</v>
      </c>
      <c r="M3876" s="42">
        <f t="shared" si="90"/>
        <v>1</v>
      </c>
    </row>
    <row r="3877" spans="1:13" x14ac:dyDescent="0.3">
      <c r="A3877" s="42" t="s">
        <v>4507</v>
      </c>
      <c r="B3877" s="42" t="s">
        <v>4558</v>
      </c>
      <c r="C3877" s="42" t="s">
        <v>4559</v>
      </c>
      <c r="D3877" s="42" t="s">
        <v>4571</v>
      </c>
      <c r="E3877" s="42">
        <v>0</v>
      </c>
      <c r="F3877" s="42">
        <v>6.0975609756100002E-2</v>
      </c>
      <c r="G3877" s="42">
        <v>0</v>
      </c>
      <c r="H3877" s="42">
        <v>0</v>
      </c>
      <c r="I3877" s="42">
        <v>3.5900197451099999E-2</v>
      </c>
      <c r="J3877" s="42">
        <f t="shared" si="90"/>
        <v>0.94252873563218165</v>
      </c>
      <c r="K3877" s="42">
        <f t="shared" si="90"/>
        <v>1</v>
      </c>
      <c r="L3877" s="42">
        <f t="shared" si="90"/>
        <v>1</v>
      </c>
      <c r="M3877" s="42">
        <f t="shared" si="90"/>
        <v>0.96534396118522348</v>
      </c>
    </row>
    <row r="3878" spans="1:13" x14ac:dyDescent="0.3">
      <c r="A3878" s="42" t="s">
        <v>4507</v>
      </c>
      <c r="B3878" s="42" t="s">
        <v>4510</v>
      </c>
      <c r="C3878" s="42" t="s">
        <v>4518</v>
      </c>
      <c r="D3878" s="42" t="s">
        <v>4572</v>
      </c>
      <c r="E3878" s="42">
        <v>0.26550054661900002</v>
      </c>
      <c r="F3878" s="42">
        <v>0.33536585365900001</v>
      </c>
      <c r="G3878" s="42">
        <v>0.16648168701400001</v>
      </c>
      <c r="H3878" s="42">
        <v>0.17038677798599999</v>
      </c>
      <c r="I3878" s="42">
        <v>0</v>
      </c>
      <c r="J3878" s="42">
        <f t="shared" si="90"/>
        <v>0.94768077463673051</v>
      </c>
      <c r="K3878" s="42">
        <f t="shared" si="90"/>
        <v>1.084886767368352</v>
      </c>
      <c r="L3878" s="42">
        <f t="shared" si="90"/>
        <v>1.0812669541573869</v>
      </c>
      <c r="M3878" s="42">
        <f t="shared" si="90"/>
        <v>1.2655005466190001</v>
      </c>
    </row>
    <row r="3879" spans="1:13" x14ac:dyDescent="0.3">
      <c r="A3879" s="42" t="s">
        <v>4507</v>
      </c>
      <c r="B3879" s="42" t="s">
        <v>4510</v>
      </c>
      <c r="C3879" s="42" t="s">
        <v>4573</v>
      </c>
      <c r="D3879" s="42" t="s">
        <v>4574</v>
      </c>
      <c r="E3879" s="42">
        <v>0.26550054661900002</v>
      </c>
      <c r="F3879" s="42">
        <v>0.33536585365900001</v>
      </c>
      <c r="G3879" s="42">
        <v>0.16648168701400001</v>
      </c>
      <c r="H3879" s="42">
        <v>0.17038677798599999</v>
      </c>
      <c r="I3879" s="42">
        <v>5.3850296176599997E-2</v>
      </c>
      <c r="J3879" s="42">
        <f t="shared" si="90"/>
        <v>0.94768077463673051</v>
      </c>
      <c r="K3879" s="42">
        <f t="shared" si="90"/>
        <v>1.084886767368352</v>
      </c>
      <c r="L3879" s="42">
        <f t="shared" si="90"/>
        <v>1.0812669541573869</v>
      </c>
      <c r="M3879" s="42">
        <f t="shared" si="90"/>
        <v>1.2008352146507653</v>
      </c>
    </row>
    <row r="3880" spans="1:13" x14ac:dyDescent="0.3">
      <c r="A3880" s="42" t="s">
        <v>4507</v>
      </c>
      <c r="B3880" s="42" t="s">
        <v>4510</v>
      </c>
      <c r="C3880" s="42" t="s">
        <v>4518</v>
      </c>
      <c r="D3880" s="42" t="s">
        <v>4575</v>
      </c>
      <c r="E3880" s="42">
        <v>0.26550054661900002</v>
      </c>
      <c r="F3880" s="42">
        <v>0.33536585365900001</v>
      </c>
      <c r="G3880" s="42">
        <v>0.16648168701400001</v>
      </c>
      <c r="H3880" s="42">
        <v>0.17038677798599999</v>
      </c>
      <c r="I3880" s="42">
        <v>5.3850296176599997E-2</v>
      </c>
      <c r="J3880" s="42">
        <f t="shared" si="90"/>
        <v>0.94768077463673051</v>
      </c>
      <c r="K3880" s="42">
        <f t="shared" si="90"/>
        <v>1.084886767368352</v>
      </c>
      <c r="L3880" s="42">
        <f t="shared" si="90"/>
        <v>1.0812669541573869</v>
      </c>
      <c r="M3880" s="42">
        <f t="shared" si="90"/>
        <v>1.2008352146507653</v>
      </c>
    </row>
    <row r="3881" spans="1:13" x14ac:dyDescent="0.3">
      <c r="A3881" s="42" t="s">
        <v>4507</v>
      </c>
      <c r="B3881" s="42" t="s">
        <v>4507</v>
      </c>
      <c r="C3881" s="42" t="s">
        <v>4564</v>
      </c>
      <c r="D3881" s="42" t="s">
        <v>4576</v>
      </c>
      <c r="E3881" s="42">
        <v>0.26550054661900002</v>
      </c>
      <c r="F3881" s="42">
        <v>0.33536585365900001</v>
      </c>
      <c r="G3881" s="42">
        <v>0.16648168701400001</v>
      </c>
      <c r="H3881" s="42">
        <v>0.17038677798599999</v>
      </c>
      <c r="I3881" s="42">
        <v>5.3850296176599997E-2</v>
      </c>
      <c r="J3881" s="42">
        <f t="shared" si="90"/>
        <v>0.94768077463673051</v>
      </c>
      <c r="K3881" s="42">
        <f t="shared" si="90"/>
        <v>1.084886767368352</v>
      </c>
      <c r="L3881" s="42">
        <f t="shared" si="90"/>
        <v>1.0812669541573869</v>
      </c>
      <c r="M3881" s="42">
        <f t="shared" si="90"/>
        <v>1.2008352146507653</v>
      </c>
    </row>
    <row r="3882" spans="1:13" x14ac:dyDescent="0.3">
      <c r="A3882" s="42" t="s">
        <v>4507</v>
      </c>
      <c r="B3882" s="42" t="s">
        <v>4507</v>
      </c>
      <c r="C3882" s="42" t="s">
        <v>4555</v>
      </c>
      <c r="D3882" s="42" t="s">
        <v>4577</v>
      </c>
      <c r="E3882" s="42">
        <v>0.20302982976699999</v>
      </c>
      <c r="F3882" s="42">
        <v>0.26422764227599999</v>
      </c>
      <c r="G3882" s="42">
        <v>0.29596744358100002</v>
      </c>
      <c r="H3882" s="42">
        <v>0.58783438405199995</v>
      </c>
      <c r="I3882" s="42">
        <v>0.80775444264899998</v>
      </c>
      <c r="J3882" s="42">
        <f t="shared" si="90"/>
        <v>0.95159272708289699</v>
      </c>
      <c r="K3882" s="42">
        <f t="shared" si="90"/>
        <v>0.92828707675156086</v>
      </c>
      <c r="L3882" s="42">
        <f t="shared" si="90"/>
        <v>0.75765447697195221</v>
      </c>
      <c r="M3882" s="42">
        <f t="shared" si="90"/>
        <v>0.66548298894186952</v>
      </c>
    </row>
    <row r="3883" spans="1:13" x14ac:dyDescent="0.3">
      <c r="A3883" s="42" t="s">
        <v>4507</v>
      </c>
      <c r="B3883" s="42" t="s">
        <v>4507</v>
      </c>
      <c r="C3883" s="42" t="s">
        <v>4508</v>
      </c>
      <c r="D3883" s="42" t="s">
        <v>4578</v>
      </c>
      <c r="E3883" s="42">
        <v>0</v>
      </c>
      <c r="F3883" s="42">
        <v>5.08130081301E-2</v>
      </c>
      <c r="G3883" s="42">
        <v>0.40695523492399999</v>
      </c>
      <c r="H3883" s="42">
        <v>0.17038677798599999</v>
      </c>
      <c r="I3883" s="42">
        <v>0</v>
      </c>
      <c r="J3883" s="42">
        <f t="shared" si="90"/>
        <v>0.95164410058025395</v>
      </c>
      <c r="K3883" s="42">
        <f t="shared" si="90"/>
        <v>0.71075466736794746</v>
      </c>
      <c r="L3883" s="42">
        <f t="shared" si="90"/>
        <v>0.85441840151406923</v>
      </c>
      <c r="M3883" s="42">
        <f t="shared" si="90"/>
        <v>1</v>
      </c>
    </row>
    <row r="3884" spans="1:13" x14ac:dyDescent="0.3">
      <c r="A3884" s="42" t="s">
        <v>4507</v>
      </c>
      <c r="B3884" s="42" t="s">
        <v>4507</v>
      </c>
      <c r="C3884" s="42" t="s">
        <v>4555</v>
      </c>
      <c r="D3884" s="42" t="s">
        <v>4579</v>
      </c>
      <c r="E3884" s="42">
        <v>0</v>
      </c>
      <c r="F3884" s="42">
        <v>5.08130081301E-2</v>
      </c>
      <c r="G3884" s="42">
        <v>0</v>
      </c>
      <c r="H3884" s="42">
        <v>0.23854148918000001</v>
      </c>
      <c r="I3884" s="42">
        <v>0</v>
      </c>
      <c r="J3884" s="42">
        <f t="shared" si="90"/>
        <v>0.95164410058025395</v>
      </c>
      <c r="K3884" s="42">
        <f t="shared" si="90"/>
        <v>1</v>
      </c>
      <c r="L3884" s="42">
        <f t="shared" si="90"/>
        <v>0.80740129316303255</v>
      </c>
      <c r="M3884" s="42">
        <f t="shared" si="90"/>
        <v>1</v>
      </c>
    </row>
    <row r="3885" spans="1:13" x14ac:dyDescent="0.3">
      <c r="A3885" s="42" t="s">
        <v>4507</v>
      </c>
      <c r="B3885" s="42" t="s">
        <v>4507</v>
      </c>
      <c r="C3885" s="42" t="s">
        <v>4508</v>
      </c>
      <c r="D3885" s="42" t="s">
        <v>4580</v>
      </c>
      <c r="E3885" s="42">
        <v>4.6853037638599999E-2</v>
      </c>
      <c r="F3885" s="42">
        <v>9.1463414634100001E-2</v>
      </c>
      <c r="G3885" s="42">
        <v>0.16648168701400001</v>
      </c>
      <c r="H3885" s="42">
        <v>0.51967967285700001</v>
      </c>
      <c r="I3885" s="42">
        <v>0.35900197451100002</v>
      </c>
      <c r="J3885" s="42">
        <f t="shared" si="90"/>
        <v>0.95912792275272452</v>
      </c>
      <c r="K3885" s="42">
        <f t="shared" si="90"/>
        <v>0.89744489715768316</v>
      </c>
      <c r="L3885" s="42">
        <f t="shared" si="90"/>
        <v>0.6888642760289837</v>
      </c>
      <c r="M3885" s="42">
        <f t="shared" si="90"/>
        <v>0.77031016677903041</v>
      </c>
    </row>
    <row r="3886" spans="1:13" x14ac:dyDescent="0.3">
      <c r="A3886" s="42" t="s">
        <v>4507</v>
      </c>
      <c r="B3886" s="42" t="s">
        <v>4510</v>
      </c>
      <c r="C3886" s="42" t="s">
        <v>4528</v>
      </c>
      <c r="D3886" s="42" t="s">
        <v>4581</v>
      </c>
      <c r="E3886" s="42">
        <v>0.390441980322</v>
      </c>
      <c r="F3886" s="42">
        <v>0.44715447154499999</v>
      </c>
      <c r="G3886" s="42">
        <v>0.61043285238599998</v>
      </c>
      <c r="H3886" s="42">
        <v>0.14482876128800001</v>
      </c>
      <c r="I3886" s="42">
        <v>0.73595404774700002</v>
      </c>
      <c r="J3886" s="42">
        <f t="shared" si="90"/>
        <v>0.96081103134591228</v>
      </c>
      <c r="K3886" s="42">
        <f t="shared" si="90"/>
        <v>0.86339643299125224</v>
      </c>
      <c r="L3886" s="42">
        <f t="shared" si="90"/>
        <v>1.214541447017518</v>
      </c>
      <c r="M3886" s="42">
        <f t="shared" si="90"/>
        <v>0.8009670429505773</v>
      </c>
    </row>
    <row r="3887" spans="1:13" x14ac:dyDescent="0.3">
      <c r="A3887" s="42" t="s">
        <v>4507</v>
      </c>
      <c r="B3887" s="42" t="s">
        <v>4515</v>
      </c>
      <c r="C3887" s="42" t="s">
        <v>4582</v>
      </c>
      <c r="D3887" s="42" t="s">
        <v>4583</v>
      </c>
      <c r="E3887" s="42">
        <v>0.390441980322</v>
      </c>
      <c r="F3887" s="42">
        <v>0.44715447154499999</v>
      </c>
      <c r="G3887" s="42">
        <v>0.61043285238599998</v>
      </c>
      <c r="H3887" s="42">
        <v>0.14482876128800001</v>
      </c>
      <c r="I3887" s="42">
        <v>0.73595404774700002</v>
      </c>
      <c r="J3887" s="42">
        <f t="shared" si="90"/>
        <v>0.96081103134591228</v>
      </c>
      <c r="K3887" s="42">
        <f t="shared" si="90"/>
        <v>0.86339643299125224</v>
      </c>
      <c r="L3887" s="42">
        <f t="shared" si="90"/>
        <v>1.214541447017518</v>
      </c>
      <c r="M3887" s="42">
        <f t="shared" si="90"/>
        <v>0.8009670429505773</v>
      </c>
    </row>
    <row r="3888" spans="1:13" x14ac:dyDescent="0.3">
      <c r="A3888" s="42" t="s">
        <v>4507</v>
      </c>
      <c r="B3888" s="42" t="s">
        <v>4510</v>
      </c>
      <c r="C3888" s="42" t="s">
        <v>4530</v>
      </c>
      <c r="D3888" s="42" t="s">
        <v>4584</v>
      </c>
      <c r="E3888" s="42">
        <v>0.390441980322</v>
      </c>
      <c r="F3888" s="42">
        <v>0.44715447154499999</v>
      </c>
      <c r="G3888" s="42">
        <v>0.61043285238599998</v>
      </c>
      <c r="H3888" s="42">
        <v>0.14482876128800001</v>
      </c>
      <c r="I3888" s="42">
        <v>0.73595404774700002</v>
      </c>
      <c r="J3888" s="42">
        <f t="shared" si="90"/>
        <v>0.96081103134591228</v>
      </c>
      <c r="K3888" s="42">
        <f t="shared" si="90"/>
        <v>0.86339643299125224</v>
      </c>
      <c r="L3888" s="42">
        <f t="shared" si="90"/>
        <v>1.214541447017518</v>
      </c>
      <c r="M3888" s="42">
        <f t="shared" si="90"/>
        <v>0.8009670429505773</v>
      </c>
    </row>
    <row r="3889" spans="1:13" x14ac:dyDescent="0.3">
      <c r="A3889" s="42" t="s">
        <v>4507</v>
      </c>
      <c r="B3889" s="42" t="s">
        <v>4515</v>
      </c>
      <c r="C3889" s="42" t="s">
        <v>4585</v>
      </c>
      <c r="D3889" s="42" t="s">
        <v>4586</v>
      </c>
      <c r="E3889" s="42">
        <v>0</v>
      </c>
      <c r="F3889" s="42">
        <v>4.0650406504099998E-2</v>
      </c>
      <c r="G3889" s="42">
        <v>0</v>
      </c>
      <c r="H3889" s="42">
        <v>5.1116033395800002E-2</v>
      </c>
      <c r="I3889" s="42">
        <v>0</v>
      </c>
      <c r="J3889" s="42">
        <f t="shared" si="90"/>
        <v>0.96093749999996769</v>
      </c>
      <c r="K3889" s="42">
        <f t="shared" si="90"/>
        <v>1</v>
      </c>
      <c r="L3889" s="42">
        <f t="shared" si="90"/>
        <v>0.9513697519857427</v>
      </c>
      <c r="M3889" s="42">
        <f t="shared" si="90"/>
        <v>1</v>
      </c>
    </row>
    <row r="3890" spans="1:13" x14ac:dyDescent="0.3">
      <c r="A3890" s="42" t="s">
        <v>4507</v>
      </c>
      <c r="B3890" s="42" t="s">
        <v>4515</v>
      </c>
      <c r="C3890" s="42" t="s">
        <v>4585</v>
      </c>
      <c r="D3890" s="42" t="s">
        <v>4587</v>
      </c>
      <c r="E3890" s="42">
        <v>0</v>
      </c>
      <c r="F3890" s="42">
        <v>4.0650406504099998E-2</v>
      </c>
      <c r="G3890" s="42">
        <v>0</v>
      </c>
      <c r="H3890" s="42">
        <v>5.1116033395800002E-2</v>
      </c>
      <c r="I3890" s="42">
        <v>0</v>
      </c>
      <c r="J3890" s="42">
        <f t="shared" si="90"/>
        <v>0.96093749999996769</v>
      </c>
      <c r="K3890" s="42">
        <f t="shared" si="90"/>
        <v>1</v>
      </c>
      <c r="L3890" s="42">
        <f t="shared" si="90"/>
        <v>0.9513697519857427</v>
      </c>
      <c r="M3890" s="42">
        <f t="shared" si="90"/>
        <v>1</v>
      </c>
    </row>
    <row r="3891" spans="1:13" x14ac:dyDescent="0.3">
      <c r="A3891" s="42" t="s">
        <v>4507</v>
      </c>
      <c r="B3891" s="42" t="s">
        <v>4507</v>
      </c>
      <c r="C3891" s="42" t="s">
        <v>4508</v>
      </c>
      <c r="D3891" s="42" t="s">
        <v>4588</v>
      </c>
      <c r="E3891" s="42">
        <v>0</v>
      </c>
      <c r="F3891" s="42">
        <v>4.0650406504099998E-2</v>
      </c>
      <c r="G3891" s="42">
        <v>0.12948575656700001</v>
      </c>
      <c r="H3891" s="42">
        <v>0.195944794684</v>
      </c>
      <c r="I3891" s="42">
        <v>0</v>
      </c>
      <c r="J3891" s="42">
        <f t="shared" si="90"/>
        <v>0.96093749999996769</v>
      </c>
      <c r="K3891" s="42">
        <f t="shared" si="90"/>
        <v>0.88535866360939008</v>
      </c>
      <c r="L3891" s="42">
        <f t="shared" si="90"/>
        <v>0.83615899700807361</v>
      </c>
      <c r="M3891" s="42">
        <f t="shared" si="90"/>
        <v>1</v>
      </c>
    </row>
    <row r="3892" spans="1:13" x14ac:dyDescent="0.3">
      <c r="A3892" s="42" t="s">
        <v>4507</v>
      </c>
      <c r="B3892" s="42" t="s">
        <v>4515</v>
      </c>
      <c r="C3892" s="42" t="s">
        <v>4520</v>
      </c>
      <c r="D3892" s="42" t="s">
        <v>4589</v>
      </c>
      <c r="E3892" s="42">
        <v>0.18741215055400001</v>
      </c>
      <c r="F3892" s="42">
        <v>0.233739837398</v>
      </c>
      <c r="G3892" s="42">
        <v>0.31446540880500001</v>
      </c>
      <c r="H3892" s="42">
        <v>0.51116033395799998</v>
      </c>
      <c r="I3892" s="42">
        <v>0.30515167833399998</v>
      </c>
      <c r="J3892" s="42">
        <f t="shared" si="90"/>
        <v>0.96244938726976137</v>
      </c>
      <c r="K3892" s="42">
        <f t="shared" si="90"/>
        <v>0.90334225807698809</v>
      </c>
      <c r="L3892" s="42">
        <f t="shared" si="90"/>
        <v>0.78576185721071345</v>
      </c>
      <c r="M3892" s="42">
        <f t="shared" si="90"/>
        <v>0.90978862477479083</v>
      </c>
    </row>
    <row r="3893" spans="1:13" x14ac:dyDescent="0.3">
      <c r="A3893" s="42" t="s">
        <v>4507</v>
      </c>
      <c r="B3893" s="42" t="s">
        <v>4515</v>
      </c>
      <c r="C3893" s="42" t="s">
        <v>4569</v>
      </c>
      <c r="D3893" s="42" t="s">
        <v>4590</v>
      </c>
      <c r="E3893" s="42">
        <v>0.21864750897999999</v>
      </c>
      <c r="F3893" s="42">
        <v>0.26422764227599999</v>
      </c>
      <c r="G3893" s="42">
        <v>0</v>
      </c>
      <c r="H3893" s="42">
        <v>0.13630942238900001</v>
      </c>
      <c r="I3893" s="42">
        <v>0.25130138215800002</v>
      </c>
      <c r="J3893" s="42">
        <f t="shared" si="90"/>
        <v>0.96394626112276605</v>
      </c>
      <c r="K3893" s="42">
        <f t="shared" si="90"/>
        <v>1.21864750898</v>
      </c>
      <c r="L3893" s="42">
        <f t="shared" si="90"/>
        <v>1.072460973189759</v>
      </c>
      <c r="M3893" s="42">
        <f t="shared" si="90"/>
        <v>0.97390407007967561</v>
      </c>
    </row>
    <row r="3894" spans="1:13" x14ac:dyDescent="0.3">
      <c r="A3894" s="42" t="s">
        <v>4507</v>
      </c>
      <c r="B3894" s="42" t="s">
        <v>4507</v>
      </c>
      <c r="C3894" s="42" t="s">
        <v>4508</v>
      </c>
      <c r="D3894" s="42" t="s">
        <v>4591</v>
      </c>
      <c r="E3894" s="42">
        <v>0.390441980322</v>
      </c>
      <c r="F3894" s="42">
        <v>0.43699186991900002</v>
      </c>
      <c r="G3894" s="42">
        <v>0.77691453940099997</v>
      </c>
      <c r="H3894" s="42">
        <v>0.63043107854799996</v>
      </c>
      <c r="I3894" s="42">
        <v>1.4180577993200001</v>
      </c>
      <c r="J3894" s="42">
        <f t="shared" si="90"/>
        <v>0.96760601742331087</v>
      </c>
      <c r="K3894" s="42">
        <f t="shared" si="90"/>
        <v>0.78250357543403282</v>
      </c>
      <c r="L3894" s="42">
        <f t="shared" si="90"/>
        <v>0.85280635202334032</v>
      </c>
      <c r="M3894" s="42">
        <f t="shared" si="90"/>
        <v>0.5750242945859344</v>
      </c>
    </row>
    <row r="3895" spans="1:13" x14ac:dyDescent="0.3">
      <c r="A3895" s="42" t="s">
        <v>4507</v>
      </c>
      <c r="B3895" s="42" t="s">
        <v>4507</v>
      </c>
      <c r="C3895" s="42" t="s">
        <v>4555</v>
      </c>
      <c r="D3895" s="42" t="s">
        <v>4592</v>
      </c>
      <c r="E3895" s="42">
        <v>0.15617679212900001</v>
      </c>
      <c r="F3895" s="42">
        <v>0.19308943089399999</v>
      </c>
      <c r="G3895" s="42">
        <v>0.332963374029</v>
      </c>
      <c r="H3895" s="42">
        <v>0.31521553927399998</v>
      </c>
      <c r="I3895" s="42">
        <v>0.52055286304100001</v>
      </c>
      <c r="J3895" s="42">
        <f t="shared" si="90"/>
        <v>0.96906129766203619</v>
      </c>
      <c r="K3895" s="42">
        <f t="shared" si="90"/>
        <v>0.86737326370367784</v>
      </c>
      <c r="L3895" s="42">
        <f t="shared" si="90"/>
        <v>0.87907780710012795</v>
      </c>
      <c r="M3895" s="42">
        <f t="shared" si="90"/>
        <v>0.76036606173410304</v>
      </c>
    </row>
    <row r="3896" spans="1:13" x14ac:dyDescent="0.3">
      <c r="A3896" s="42" t="s">
        <v>4507</v>
      </c>
      <c r="B3896" s="42" t="s">
        <v>4510</v>
      </c>
      <c r="C3896" s="42" t="s">
        <v>4511</v>
      </c>
      <c r="D3896" s="42" t="s">
        <v>4593</v>
      </c>
      <c r="E3896" s="42">
        <v>0</v>
      </c>
      <c r="F3896" s="42">
        <v>3.0487804877999999E-2</v>
      </c>
      <c r="G3896" s="42">
        <v>0</v>
      </c>
      <c r="H3896" s="42">
        <v>0</v>
      </c>
      <c r="I3896" s="42">
        <v>0</v>
      </c>
      <c r="J3896" s="42">
        <f t="shared" si="90"/>
        <v>0.97041420118347788</v>
      </c>
      <c r="K3896" s="42">
        <f t="shared" si="90"/>
        <v>1</v>
      </c>
      <c r="L3896" s="42">
        <f t="shared" si="90"/>
        <v>1</v>
      </c>
      <c r="M3896" s="42">
        <f t="shared" si="90"/>
        <v>1</v>
      </c>
    </row>
    <row r="3897" spans="1:13" x14ac:dyDescent="0.3">
      <c r="A3897" s="42" t="s">
        <v>4507</v>
      </c>
      <c r="B3897" s="42" t="s">
        <v>4510</v>
      </c>
      <c r="C3897" s="42" t="s">
        <v>4594</v>
      </c>
      <c r="D3897" s="42" t="s">
        <v>4595</v>
      </c>
      <c r="E3897" s="42">
        <v>2.3582695611400002</v>
      </c>
      <c r="F3897" s="42">
        <v>2.4593495934999998</v>
      </c>
      <c r="G3897" s="42">
        <v>3.5331113577500002</v>
      </c>
      <c r="H3897" s="42">
        <v>5.5631283012399999</v>
      </c>
      <c r="I3897" s="42">
        <v>4.46957458266</v>
      </c>
      <c r="J3897" s="42">
        <f t="shared" si="90"/>
        <v>0.97078062519326591</v>
      </c>
      <c r="K3897" s="42">
        <f t="shared" si="90"/>
        <v>0.74083103107506054</v>
      </c>
      <c r="L3897" s="42">
        <f t="shared" si="90"/>
        <v>0.51168732455001797</v>
      </c>
      <c r="M3897" s="42">
        <f t="shared" si="90"/>
        <v>0.61399099882221264</v>
      </c>
    </row>
    <row r="3898" spans="1:13" x14ac:dyDescent="0.3">
      <c r="A3898" s="42" t="s">
        <v>4507</v>
      </c>
      <c r="B3898" s="42" t="s">
        <v>4515</v>
      </c>
      <c r="C3898" s="42" t="s">
        <v>4533</v>
      </c>
      <c r="D3898" s="42" t="s">
        <v>4596</v>
      </c>
      <c r="E3898" s="42">
        <v>0</v>
      </c>
      <c r="F3898" s="42">
        <v>2.0325203252000001E-2</v>
      </c>
      <c r="G3898" s="42">
        <v>0</v>
      </c>
      <c r="H3898" s="42">
        <v>0</v>
      </c>
      <c r="I3898" s="42">
        <v>0</v>
      </c>
      <c r="J3898" s="42">
        <f t="shared" si="90"/>
        <v>0.98007968127493161</v>
      </c>
      <c r="K3898" s="42">
        <f t="shared" si="90"/>
        <v>1</v>
      </c>
      <c r="L3898" s="42">
        <f t="shared" si="90"/>
        <v>1</v>
      </c>
      <c r="M3898" s="42">
        <f t="shared" si="90"/>
        <v>1</v>
      </c>
    </row>
    <row r="3899" spans="1:13" x14ac:dyDescent="0.3">
      <c r="A3899" s="42" t="s">
        <v>4507</v>
      </c>
      <c r="B3899" s="42" t="s">
        <v>4515</v>
      </c>
      <c r="C3899" s="42" t="s">
        <v>4535</v>
      </c>
      <c r="D3899" s="42" t="s">
        <v>4597</v>
      </c>
      <c r="E3899" s="42">
        <v>14.087146649999999</v>
      </c>
      <c r="F3899" s="42">
        <v>14.2987804878</v>
      </c>
      <c r="G3899" s="42">
        <v>10.1368849427</v>
      </c>
      <c r="H3899" s="42">
        <v>9.7802010563999993</v>
      </c>
      <c r="I3899" s="42">
        <v>11.003410518800001</v>
      </c>
      <c r="J3899" s="42">
        <f t="shared" si="90"/>
        <v>0.98616662040685088</v>
      </c>
      <c r="K3899" s="42">
        <f t="shared" si="90"/>
        <v>1.3547007738361627</v>
      </c>
      <c r="L3899" s="42">
        <f t="shared" si="90"/>
        <v>1.399523679666721</v>
      </c>
      <c r="M3899" s="42">
        <f t="shared" si="90"/>
        <v>1.2569049959901133</v>
      </c>
    </row>
    <row r="3900" spans="1:13" x14ac:dyDescent="0.3">
      <c r="A3900" s="42" t="s">
        <v>4507</v>
      </c>
      <c r="B3900" s="42" t="s">
        <v>4507</v>
      </c>
      <c r="C3900" s="42" t="s">
        <v>4508</v>
      </c>
      <c r="D3900" s="42" t="s">
        <v>4598</v>
      </c>
      <c r="E3900" s="42">
        <v>0</v>
      </c>
      <c r="F3900" s="42">
        <v>1.0162601626E-2</v>
      </c>
      <c r="G3900" s="42">
        <v>1.8497965223800001E-2</v>
      </c>
      <c r="H3900" s="42">
        <v>0.110751405691</v>
      </c>
      <c r="I3900" s="42">
        <v>0</v>
      </c>
      <c r="J3900" s="42">
        <f t="shared" si="90"/>
        <v>0.9899396378269778</v>
      </c>
      <c r="K3900" s="42">
        <f t="shared" si="90"/>
        <v>0.98183799491466306</v>
      </c>
      <c r="L3900" s="42">
        <f t="shared" si="90"/>
        <v>0.90029145574468006</v>
      </c>
      <c r="M3900" s="42">
        <f t="shared" si="90"/>
        <v>1</v>
      </c>
    </row>
    <row r="3901" spans="1:13" x14ac:dyDescent="0.3">
      <c r="A3901" s="42" t="s">
        <v>4507</v>
      </c>
      <c r="B3901" s="42" t="s">
        <v>4515</v>
      </c>
      <c r="C3901" s="42" t="s">
        <v>4535</v>
      </c>
      <c r="D3901" s="42" t="s">
        <v>4599</v>
      </c>
      <c r="E3901" s="42">
        <v>4.7477744807100004</v>
      </c>
      <c r="F3901" s="42">
        <v>4.7865853658499997</v>
      </c>
      <c r="G3901" s="42">
        <v>4.7539770625199997</v>
      </c>
      <c r="H3901" s="42">
        <v>2.4109729084999998</v>
      </c>
      <c r="I3901" s="42">
        <v>2.8540656973599998</v>
      </c>
      <c r="J3901" s="42">
        <f t="shared" si="90"/>
        <v>0.99329295557116548</v>
      </c>
      <c r="K3901" s="42">
        <f t="shared" si="90"/>
        <v>0.99892203570806681</v>
      </c>
      <c r="L3901" s="42">
        <f t="shared" si="90"/>
        <v>1.6850835919531317</v>
      </c>
      <c r="M3901" s="42">
        <f t="shared" si="90"/>
        <v>1.4913535295070797</v>
      </c>
    </row>
    <row r="3902" spans="1:13" x14ac:dyDescent="0.3">
      <c r="A3902" s="42" t="s">
        <v>4507</v>
      </c>
      <c r="B3902" s="42" t="s">
        <v>4507</v>
      </c>
      <c r="C3902" s="42" t="s">
        <v>4508</v>
      </c>
      <c r="D3902" s="42" t="s">
        <v>4600</v>
      </c>
      <c r="E3902" s="42">
        <v>0.15617679212900001</v>
      </c>
      <c r="F3902" s="42">
        <v>0.16260162601600001</v>
      </c>
      <c r="G3902" s="42">
        <v>0.42545320014799998</v>
      </c>
      <c r="H3902" s="42">
        <v>0.14482876128800001</v>
      </c>
      <c r="I3902" s="42">
        <v>0.25130138215800002</v>
      </c>
      <c r="J3902" s="42">
        <f t="shared" si="90"/>
        <v>0.99447374427901281</v>
      </c>
      <c r="K3902" s="42">
        <f t="shared" si="90"/>
        <v>0.8110941783349731</v>
      </c>
      <c r="L3902" s="42">
        <f t="shared" si="90"/>
        <v>1.0099124264036072</v>
      </c>
      <c r="M3902" s="42">
        <f t="shared" si="90"/>
        <v>0.92397947338238551</v>
      </c>
    </row>
    <row r="3903" spans="1:13" x14ac:dyDescent="0.3">
      <c r="A3903" s="42" t="s">
        <v>4507</v>
      </c>
      <c r="B3903" s="42" t="s">
        <v>4507</v>
      </c>
      <c r="C3903" s="42" t="s">
        <v>4555</v>
      </c>
      <c r="D3903" s="42" t="s">
        <v>4601</v>
      </c>
      <c r="E3903" s="42">
        <v>0.21864750897999999</v>
      </c>
      <c r="F3903" s="42">
        <v>0.223577235772</v>
      </c>
      <c r="G3903" s="42">
        <v>5.5493895671500003E-2</v>
      </c>
      <c r="H3903" s="42">
        <v>0.74970182313900002</v>
      </c>
      <c r="I3903" s="42">
        <v>0.73595404774700002</v>
      </c>
      <c r="J3903" s="42">
        <f t="shared" si="90"/>
        <v>0.99597105385105522</v>
      </c>
      <c r="K3903" s="42">
        <f t="shared" si="90"/>
        <v>1.1545756105057361</v>
      </c>
      <c r="L3903" s="42">
        <f t="shared" si="90"/>
        <v>0.6964886775929181</v>
      </c>
      <c r="M3903" s="42">
        <f t="shared" si="90"/>
        <v>0.70200447446268288</v>
      </c>
    </row>
    <row r="3904" spans="1:13" x14ac:dyDescent="0.3">
      <c r="A3904" s="42" t="s">
        <v>4507</v>
      </c>
      <c r="B3904" s="42" t="s">
        <v>4558</v>
      </c>
      <c r="C3904" s="42" t="s">
        <v>4559</v>
      </c>
      <c r="D3904" s="42" t="s">
        <v>4602</v>
      </c>
      <c r="E3904" s="42">
        <v>1.4680618460099999</v>
      </c>
      <c r="F3904" s="42">
        <v>1.4735772357700001</v>
      </c>
      <c r="G3904" s="42">
        <v>1.03588605253</v>
      </c>
      <c r="H3904" s="42">
        <v>1.1075140569099999</v>
      </c>
      <c r="I3904" s="42">
        <v>1.7052593789299999</v>
      </c>
      <c r="J3904" s="42">
        <f t="shared" si="90"/>
        <v>0.99777027792775452</v>
      </c>
      <c r="K3904" s="42">
        <f t="shared" si="90"/>
        <v>1.2122789696127316</v>
      </c>
      <c r="L3904" s="42">
        <f t="shared" si="90"/>
        <v>1.1710772879155211</v>
      </c>
      <c r="M3904" s="42">
        <f t="shared" si="90"/>
        <v>0.91231985562367113</v>
      </c>
    </row>
    <row r="3905" spans="1:13" x14ac:dyDescent="0.3">
      <c r="A3905" s="42" t="s">
        <v>4507</v>
      </c>
      <c r="B3905" s="42" t="s">
        <v>4515</v>
      </c>
      <c r="C3905" s="42" t="s">
        <v>4516</v>
      </c>
      <c r="D3905" s="42" t="s">
        <v>4603</v>
      </c>
      <c r="E3905" s="42">
        <v>0</v>
      </c>
      <c r="F3905" s="42">
        <v>0</v>
      </c>
      <c r="G3905" s="42">
        <v>1.8497965223800001E-2</v>
      </c>
      <c r="H3905" s="42">
        <v>0</v>
      </c>
      <c r="I3905" s="42">
        <v>0</v>
      </c>
      <c r="J3905" s="42">
        <f t="shared" si="90"/>
        <v>1</v>
      </c>
      <c r="K3905" s="42">
        <f t="shared" si="90"/>
        <v>0.98183799491466306</v>
      </c>
      <c r="L3905" s="42">
        <f t="shared" si="90"/>
        <v>1</v>
      </c>
      <c r="M3905" s="42">
        <f t="shared" si="90"/>
        <v>1</v>
      </c>
    </row>
    <row r="3906" spans="1:13" x14ac:dyDescent="0.3">
      <c r="A3906" s="42" t="s">
        <v>4507</v>
      </c>
      <c r="B3906" s="42" t="s">
        <v>4510</v>
      </c>
      <c r="C3906" s="42" t="s">
        <v>4530</v>
      </c>
      <c r="D3906" s="42" t="s">
        <v>4604</v>
      </c>
      <c r="E3906" s="42">
        <v>0</v>
      </c>
      <c r="F3906" s="42">
        <v>0</v>
      </c>
      <c r="G3906" s="42">
        <v>3.6995930447699998E-2</v>
      </c>
      <c r="H3906" s="42">
        <v>0</v>
      </c>
      <c r="I3906" s="42">
        <v>0</v>
      </c>
      <c r="J3906" s="42">
        <f t="shared" si="90"/>
        <v>1</v>
      </c>
      <c r="K3906" s="42">
        <f t="shared" si="90"/>
        <v>0.96432393863712873</v>
      </c>
      <c r="L3906" s="42">
        <f t="shared" si="90"/>
        <v>1</v>
      </c>
      <c r="M3906" s="42">
        <f t="shared" si="90"/>
        <v>1</v>
      </c>
    </row>
    <row r="3907" spans="1:13" x14ac:dyDescent="0.3">
      <c r="A3907" s="42" t="s">
        <v>4507</v>
      </c>
      <c r="B3907" s="42" t="s">
        <v>4515</v>
      </c>
      <c r="C3907" s="42" t="s">
        <v>4605</v>
      </c>
      <c r="D3907" s="42" t="s">
        <v>4606</v>
      </c>
      <c r="E3907" s="42">
        <v>0</v>
      </c>
      <c r="F3907" s="42">
        <v>0</v>
      </c>
      <c r="G3907" s="42">
        <v>5.5493895671500003E-2</v>
      </c>
      <c r="H3907" s="42">
        <v>0</v>
      </c>
      <c r="I3907" s="42">
        <v>0</v>
      </c>
      <c r="J3907" s="42">
        <f t="shared" si="90"/>
        <v>1</v>
      </c>
      <c r="K3907" s="42">
        <f t="shared" si="90"/>
        <v>0.94742376445844323</v>
      </c>
      <c r="L3907" s="42">
        <f t="shared" si="90"/>
        <v>1</v>
      </c>
      <c r="M3907" s="42">
        <f t="shared" ref="M3907:M3970" si="91">($E3907+1)/(I3907+1)</f>
        <v>1</v>
      </c>
    </row>
    <row r="3908" spans="1:13" x14ac:dyDescent="0.3">
      <c r="A3908" s="42" t="s">
        <v>4507</v>
      </c>
      <c r="B3908" s="42" t="s">
        <v>4515</v>
      </c>
      <c r="C3908" s="42" t="s">
        <v>4569</v>
      </c>
      <c r="D3908" s="42" t="s">
        <v>4607</v>
      </c>
      <c r="E3908" s="42">
        <v>0</v>
      </c>
      <c r="F3908" s="42">
        <v>0</v>
      </c>
      <c r="G3908" s="42">
        <v>5.5493895671500003E-2</v>
      </c>
      <c r="H3908" s="42">
        <v>0</v>
      </c>
      <c r="I3908" s="42">
        <v>0</v>
      </c>
      <c r="J3908" s="42">
        <f t="shared" ref="J3908:M3971" si="92">($E3908+1)/(F3908+1)</f>
        <v>1</v>
      </c>
      <c r="K3908" s="42">
        <f t="shared" si="92"/>
        <v>0.94742376445844323</v>
      </c>
      <c r="L3908" s="42">
        <f t="shared" si="92"/>
        <v>1</v>
      </c>
      <c r="M3908" s="42">
        <f t="shared" si="91"/>
        <v>1</v>
      </c>
    </row>
    <row r="3909" spans="1:13" x14ac:dyDescent="0.3">
      <c r="A3909" s="42" t="s">
        <v>4507</v>
      </c>
      <c r="B3909" s="42" t="s">
        <v>4510</v>
      </c>
      <c r="C3909" s="42" t="s">
        <v>4528</v>
      </c>
      <c r="D3909" s="42" t="s">
        <v>4608</v>
      </c>
      <c r="E3909" s="42">
        <v>0</v>
      </c>
      <c r="F3909" s="42">
        <v>0</v>
      </c>
      <c r="G3909" s="42">
        <v>7.3991860895299993E-2</v>
      </c>
      <c r="H3909" s="42">
        <v>0</v>
      </c>
      <c r="I3909" s="42">
        <v>0</v>
      </c>
      <c r="J3909" s="42">
        <f t="shared" si="92"/>
        <v>1</v>
      </c>
      <c r="K3909" s="42">
        <f t="shared" si="92"/>
        <v>0.93110575266965334</v>
      </c>
      <c r="L3909" s="42">
        <f t="shared" si="92"/>
        <v>1</v>
      </c>
      <c r="M3909" s="42">
        <f t="shared" si="91"/>
        <v>1</v>
      </c>
    </row>
    <row r="3910" spans="1:13" x14ac:dyDescent="0.3">
      <c r="A3910" s="42" t="s">
        <v>4507</v>
      </c>
      <c r="B3910" s="42" t="s">
        <v>4507</v>
      </c>
      <c r="C3910" s="42" t="s">
        <v>4508</v>
      </c>
      <c r="D3910" s="42" t="s">
        <v>4609</v>
      </c>
      <c r="E3910" s="42">
        <v>0</v>
      </c>
      <c r="F3910" s="42">
        <v>0</v>
      </c>
      <c r="G3910" s="42">
        <v>7.3991860895299993E-2</v>
      </c>
      <c r="H3910" s="42">
        <v>0</v>
      </c>
      <c r="I3910" s="42">
        <v>0</v>
      </c>
      <c r="J3910" s="42">
        <f t="shared" si="92"/>
        <v>1</v>
      </c>
      <c r="K3910" s="42">
        <f t="shared" si="92"/>
        <v>0.93110575266965334</v>
      </c>
      <c r="L3910" s="42">
        <f t="shared" si="92"/>
        <v>1</v>
      </c>
      <c r="M3910" s="42">
        <f t="shared" si="91"/>
        <v>1</v>
      </c>
    </row>
    <row r="3911" spans="1:13" x14ac:dyDescent="0.3">
      <c r="A3911" s="42" t="s">
        <v>4507</v>
      </c>
      <c r="B3911" s="42" t="s">
        <v>4515</v>
      </c>
      <c r="C3911" s="42" t="s">
        <v>4569</v>
      </c>
      <c r="D3911" s="42" t="s">
        <v>4610</v>
      </c>
      <c r="E3911" s="42">
        <v>0</v>
      </c>
      <c r="F3911" s="42">
        <v>0</v>
      </c>
      <c r="G3911" s="42">
        <v>9.2489826119100005E-2</v>
      </c>
      <c r="H3911" s="42">
        <v>0</v>
      </c>
      <c r="I3911" s="42">
        <v>0</v>
      </c>
      <c r="J3911" s="42">
        <f t="shared" si="92"/>
        <v>1</v>
      </c>
      <c r="K3911" s="42">
        <f t="shared" si="92"/>
        <v>0.91534033186592156</v>
      </c>
      <c r="L3911" s="42">
        <f t="shared" si="92"/>
        <v>1</v>
      </c>
      <c r="M3911" s="42">
        <f t="shared" si="91"/>
        <v>1</v>
      </c>
    </row>
    <row r="3912" spans="1:13" x14ac:dyDescent="0.3">
      <c r="A3912" s="42" t="s">
        <v>4507</v>
      </c>
      <c r="B3912" s="42" t="s">
        <v>4507</v>
      </c>
      <c r="C3912" s="42" t="s">
        <v>4555</v>
      </c>
      <c r="D3912" s="42" t="s">
        <v>4611</v>
      </c>
      <c r="E3912" s="42">
        <v>0</v>
      </c>
      <c r="F3912" s="42">
        <v>0</v>
      </c>
      <c r="G3912" s="42">
        <v>0.12948575656700001</v>
      </c>
      <c r="H3912" s="42">
        <v>0</v>
      </c>
      <c r="I3912" s="42">
        <v>0</v>
      </c>
      <c r="J3912" s="42">
        <f t="shared" si="92"/>
        <v>1</v>
      </c>
      <c r="K3912" s="42">
        <f t="shared" si="92"/>
        <v>0.88535866360939008</v>
      </c>
      <c r="L3912" s="42">
        <f t="shared" si="92"/>
        <v>1</v>
      </c>
      <c r="M3912" s="42">
        <f t="shared" si="91"/>
        <v>1</v>
      </c>
    </row>
    <row r="3913" spans="1:13" x14ac:dyDescent="0.3">
      <c r="A3913" s="42" t="s">
        <v>4507</v>
      </c>
      <c r="B3913" s="42" t="s">
        <v>4507</v>
      </c>
      <c r="C3913" s="42" t="s">
        <v>4612</v>
      </c>
      <c r="D3913" s="42" t="s">
        <v>4613</v>
      </c>
      <c r="E3913" s="42">
        <v>0</v>
      </c>
      <c r="F3913" s="42">
        <v>0</v>
      </c>
      <c r="G3913" s="42">
        <v>0.147983721791</v>
      </c>
      <c r="H3913" s="42">
        <v>0</v>
      </c>
      <c r="I3913" s="42">
        <v>0</v>
      </c>
      <c r="J3913" s="42">
        <f t="shared" si="92"/>
        <v>1</v>
      </c>
      <c r="K3913" s="42">
        <f t="shared" si="92"/>
        <v>0.87109249113730747</v>
      </c>
      <c r="L3913" s="42">
        <f t="shared" si="92"/>
        <v>1</v>
      </c>
      <c r="M3913" s="42">
        <f t="shared" si="91"/>
        <v>1</v>
      </c>
    </row>
    <row r="3914" spans="1:13" x14ac:dyDescent="0.3">
      <c r="A3914" s="42" t="s">
        <v>4507</v>
      </c>
      <c r="B3914" s="42" t="s">
        <v>4515</v>
      </c>
      <c r="C3914" s="42" t="s">
        <v>4516</v>
      </c>
      <c r="D3914" s="42" t="s">
        <v>4614</v>
      </c>
      <c r="E3914" s="42">
        <v>0</v>
      </c>
      <c r="F3914" s="42">
        <v>0</v>
      </c>
      <c r="G3914" s="42">
        <v>0.16648168701400001</v>
      </c>
      <c r="H3914" s="42">
        <v>0</v>
      </c>
      <c r="I3914" s="42">
        <v>0</v>
      </c>
      <c r="J3914" s="42">
        <f t="shared" si="92"/>
        <v>1</v>
      </c>
      <c r="K3914" s="42">
        <f t="shared" si="92"/>
        <v>0.8572787821125889</v>
      </c>
      <c r="L3914" s="42">
        <f t="shared" si="92"/>
        <v>1</v>
      </c>
      <c r="M3914" s="42">
        <f t="shared" si="91"/>
        <v>1</v>
      </c>
    </row>
    <row r="3915" spans="1:13" x14ac:dyDescent="0.3">
      <c r="A3915" s="42" t="s">
        <v>4507</v>
      </c>
      <c r="B3915" s="42" t="s">
        <v>4507</v>
      </c>
      <c r="C3915" s="42" t="s">
        <v>4508</v>
      </c>
      <c r="D3915" s="42" t="s">
        <v>4615</v>
      </c>
      <c r="E3915" s="42">
        <v>0</v>
      </c>
      <c r="F3915" s="42">
        <v>0</v>
      </c>
      <c r="G3915" s="42">
        <v>0.24047354791</v>
      </c>
      <c r="H3915" s="42">
        <v>0</v>
      </c>
      <c r="I3915" s="42">
        <v>0</v>
      </c>
      <c r="J3915" s="42">
        <f t="shared" si="92"/>
        <v>1</v>
      </c>
      <c r="K3915" s="42">
        <f t="shared" si="92"/>
        <v>0.80614375186382692</v>
      </c>
      <c r="L3915" s="42">
        <f t="shared" si="92"/>
        <v>1</v>
      </c>
      <c r="M3915" s="42">
        <f t="shared" si="91"/>
        <v>1</v>
      </c>
    </row>
    <row r="3916" spans="1:13" x14ac:dyDescent="0.3">
      <c r="A3916" s="42" t="s">
        <v>4507</v>
      </c>
      <c r="B3916" s="42" t="s">
        <v>4515</v>
      </c>
      <c r="C3916" s="42" t="s">
        <v>4582</v>
      </c>
      <c r="D3916" s="42" t="s">
        <v>4616</v>
      </c>
      <c r="E3916" s="42">
        <v>0</v>
      </c>
      <c r="F3916" s="42">
        <v>0</v>
      </c>
      <c r="G3916" s="42">
        <v>0.70292267850500001</v>
      </c>
      <c r="H3916" s="42">
        <v>0</v>
      </c>
      <c r="I3916" s="42">
        <v>0</v>
      </c>
      <c r="J3916" s="42">
        <f t="shared" si="92"/>
        <v>1</v>
      </c>
      <c r="K3916" s="42">
        <f t="shared" si="92"/>
        <v>0.5872257223551115</v>
      </c>
      <c r="L3916" s="42">
        <f t="shared" si="92"/>
        <v>1</v>
      </c>
      <c r="M3916" s="42">
        <f t="shared" si="91"/>
        <v>1</v>
      </c>
    </row>
    <row r="3917" spans="1:13" x14ac:dyDescent="0.3">
      <c r="A3917" s="42" t="s">
        <v>4507</v>
      </c>
      <c r="B3917" s="42" t="s">
        <v>4510</v>
      </c>
      <c r="C3917" s="42" t="s">
        <v>4528</v>
      </c>
      <c r="D3917" s="42" t="s">
        <v>4617</v>
      </c>
      <c r="E3917" s="42">
        <v>0</v>
      </c>
      <c r="F3917" s="42">
        <v>0</v>
      </c>
      <c r="G3917" s="42">
        <v>0.70292267850500001</v>
      </c>
      <c r="H3917" s="42">
        <v>0</v>
      </c>
      <c r="I3917" s="42">
        <v>0</v>
      </c>
      <c r="J3917" s="42">
        <f t="shared" si="92"/>
        <v>1</v>
      </c>
      <c r="K3917" s="42">
        <f t="shared" si="92"/>
        <v>0.5872257223551115</v>
      </c>
      <c r="L3917" s="42">
        <f t="shared" si="92"/>
        <v>1</v>
      </c>
      <c r="M3917" s="42">
        <f t="shared" si="91"/>
        <v>1</v>
      </c>
    </row>
    <row r="3918" spans="1:13" x14ac:dyDescent="0.3">
      <c r="A3918" s="42" t="s">
        <v>4507</v>
      </c>
      <c r="B3918" s="42" t="s">
        <v>4510</v>
      </c>
      <c r="C3918" s="42" t="s">
        <v>4530</v>
      </c>
      <c r="D3918" s="42" t="s">
        <v>4618</v>
      </c>
      <c r="E3918" s="42">
        <v>0</v>
      </c>
      <c r="F3918" s="42">
        <v>0</v>
      </c>
      <c r="G3918" s="42">
        <v>0.70292267850500001</v>
      </c>
      <c r="H3918" s="42">
        <v>0</v>
      </c>
      <c r="I3918" s="42">
        <v>0</v>
      </c>
      <c r="J3918" s="42">
        <f t="shared" si="92"/>
        <v>1</v>
      </c>
      <c r="K3918" s="42">
        <f t="shared" si="92"/>
        <v>0.5872257223551115</v>
      </c>
      <c r="L3918" s="42">
        <f t="shared" si="92"/>
        <v>1</v>
      </c>
      <c r="M3918" s="42">
        <f t="shared" si="91"/>
        <v>1</v>
      </c>
    </row>
    <row r="3919" spans="1:13" x14ac:dyDescent="0.3">
      <c r="A3919" s="42" t="s">
        <v>4507</v>
      </c>
      <c r="B3919" s="42" t="s">
        <v>4515</v>
      </c>
      <c r="C3919" s="42" t="s">
        <v>4520</v>
      </c>
      <c r="D3919" s="42" t="s">
        <v>4619</v>
      </c>
      <c r="E3919" s="42">
        <v>0</v>
      </c>
      <c r="F3919" s="42">
        <v>0</v>
      </c>
      <c r="G3919" s="42">
        <v>0</v>
      </c>
      <c r="H3919" s="42">
        <v>1.7038677798600001E-2</v>
      </c>
      <c r="I3919" s="42">
        <v>0</v>
      </c>
      <c r="J3919" s="42">
        <f t="shared" si="92"/>
        <v>1</v>
      </c>
      <c r="K3919" s="42">
        <f t="shared" si="92"/>
        <v>1</v>
      </c>
      <c r="L3919" s="42">
        <f t="shared" si="92"/>
        <v>0.983246775004191</v>
      </c>
      <c r="M3919" s="42">
        <f t="shared" si="91"/>
        <v>1</v>
      </c>
    </row>
    <row r="3920" spans="1:13" x14ac:dyDescent="0.3">
      <c r="A3920" s="42" t="s">
        <v>4507</v>
      </c>
      <c r="B3920" s="42" t="s">
        <v>4510</v>
      </c>
      <c r="C3920" s="42" t="s">
        <v>4573</v>
      </c>
      <c r="D3920" s="42" t="s">
        <v>4620</v>
      </c>
      <c r="E3920" s="42">
        <v>0</v>
      </c>
      <c r="F3920" s="42">
        <v>0</v>
      </c>
      <c r="G3920" s="42">
        <v>0</v>
      </c>
      <c r="H3920" s="42">
        <v>1.7038677798600001E-2</v>
      </c>
      <c r="I3920" s="42">
        <v>0</v>
      </c>
      <c r="J3920" s="42">
        <f t="shared" si="92"/>
        <v>1</v>
      </c>
      <c r="K3920" s="42">
        <f t="shared" si="92"/>
        <v>1</v>
      </c>
      <c r="L3920" s="42">
        <f t="shared" si="92"/>
        <v>0.983246775004191</v>
      </c>
      <c r="M3920" s="42">
        <f t="shared" si="91"/>
        <v>1</v>
      </c>
    </row>
    <row r="3921" spans="1:13" x14ac:dyDescent="0.3">
      <c r="A3921" s="42" t="s">
        <v>4507</v>
      </c>
      <c r="B3921" s="42" t="s">
        <v>4558</v>
      </c>
      <c r="C3921" s="42" t="s">
        <v>4621</v>
      </c>
      <c r="D3921" s="42" t="s">
        <v>4622</v>
      </c>
      <c r="E3921" s="42">
        <v>0</v>
      </c>
      <c r="F3921" s="42">
        <v>0</v>
      </c>
      <c r="G3921" s="42">
        <v>0</v>
      </c>
      <c r="H3921" s="42">
        <v>2.5558016697900001E-2</v>
      </c>
      <c r="I3921" s="42">
        <v>0</v>
      </c>
      <c r="J3921" s="42">
        <f t="shared" si="92"/>
        <v>1</v>
      </c>
      <c r="K3921" s="42">
        <f t="shared" si="92"/>
        <v>1</v>
      </c>
      <c r="L3921" s="42">
        <f t="shared" si="92"/>
        <v>0.97507891676358605</v>
      </c>
      <c r="M3921" s="42">
        <f t="shared" si="91"/>
        <v>1</v>
      </c>
    </row>
    <row r="3922" spans="1:13" x14ac:dyDescent="0.3">
      <c r="A3922" s="42" t="s">
        <v>4507</v>
      </c>
      <c r="B3922" s="42" t="s">
        <v>4507</v>
      </c>
      <c r="C3922" s="42" t="s">
        <v>4623</v>
      </c>
      <c r="D3922" s="42" t="s">
        <v>4624</v>
      </c>
      <c r="E3922" s="42">
        <v>0</v>
      </c>
      <c r="F3922" s="42">
        <v>0</v>
      </c>
      <c r="G3922" s="42">
        <v>0</v>
      </c>
      <c r="H3922" s="42">
        <v>2.5558016697900001E-2</v>
      </c>
      <c r="I3922" s="42">
        <v>0</v>
      </c>
      <c r="J3922" s="42">
        <f t="shared" si="92"/>
        <v>1</v>
      </c>
      <c r="K3922" s="42">
        <f t="shared" si="92"/>
        <v>1</v>
      </c>
      <c r="L3922" s="42">
        <f t="shared" si="92"/>
        <v>0.97507891676358605</v>
      </c>
      <c r="M3922" s="42">
        <f t="shared" si="91"/>
        <v>1</v>
      </c>
    </row>
    <row r="3923" spans="1:13" x14ac:dyDescent="0.3">
      <c r="A3923" s="42" t="s">
        <v>4507</v>
      </c>
      <c r="B3923" s="42" t="s">
        <v>4558</v>
      </c>
      <c r="C3923" s="42" t="s">
        <v>4625</v>
      </c>
      <c r="D3923" s="42" t="s">
        <v>4626</v>
      </c>
      <c r="E3923" s="42">
        <v>0</v>
      </c>
      <c r="F3923" s="42">
        <v>0</v>
      </c>
      <c r="G3923" s="42">
        <v>0</v>
      </c>
      <c r="H3923" s="42">
        <v>2.5558016697900001E-2</v>
      </c>
      <c r="I3923" s="42">
        <v>0</v>
      </c>
      <c r="J3923" s="42">
        <f t="shared" si="92"/>
        <v>1</v>
      </c>
      <c r="K3923" s="42">
        <f t="shared" si="92"/>
        <v>1</v>
      </c>
      <c r="L3923" s="42">
        <f t="shared" si="92"/>
        <v>0.97507891676358605</v>
      </c>
      <c r="M3923" s="42">
        <f t="shared" si="91"/>
        <v>1</v>
      </c>
    </row>
    <row r="3924" spans="1:13" x14ac:dyDescent="0.3">
      <c r="A3924" s="42" t="s">
        <v>4507</v>
      </c>
      <c r="B3924" s="42" t="s">
        <v>4515</v>
      </c>
      <c r="C3924" s="42" t="s">
        <v>4520</v>
      </c>
      <c r="D3924" s="42" t="s">
        <v>4627</v>
      </c>
      <c r="E3924" s="42">
        <v>0</v>
      </c>
      <c r="F3924" s="42">
        <v>0</v>
      </c>
      <c r="G3924" s="42">
        <v>0</v>
      </c>
      <c r="H3924" s="42">
        <v>2.5558016697900001E-2</v>
      </c>
      <c r="I3924" s="42">
        <v>0</v>
      </c>
      <c r="J3924" s="42">
        <f t="shared" si="92"/>
        <v>1</v>
      </c>
      <c r="K3924" s="42">
        <f t="shared" si="92"/>
        <v>1</v>
      </c>
      <c r="L3924" s="42">
        <f t="shared" si="92"/>
        <v>0.97507891676358605</v>
      </c>
      <c r="M3924" s="42">
        <f t="shared" si="91"/>
        <v>1</v>
      </c>
    </row>
    <row r="3925" spans="1:13" x14ac:dyDescent="0.3">
      <c r="A3925" s="42" t="s">
        <v>4507</v>
      </c>
      <c r="B3925" s="42" t="s">
        <v>4510</v>
      </c>
      <c r="C3925" s="42" t="s">
        <v>4525</v>
      </c>
      <c r="D3925" s="42" t="s">
        <v>4628</v>
      </c>
      <c r="E3925" s="42">
        <v>0</v>
      </c>
      <c r="F3925" s="42">
        <v>0</v>
      </c>
      <c r="G3925" s="42">
        <v>3.6995930447699998E-2</v>
      </c>
      <c r="H3925" s="42">
        <v>2.5558016697900001E-2</v>
      </c>
      <c r="I3925" s="42">
        <v>0</v>
      </c>
      <c r="J3925" s="42">
        <f t="shared" si="92"/>
        <v>1</v>
      </c>
      <c r="K3925" s="42">
        <f t="shared" si="92"/>
        <v>0.96432393863712873</v>
      </c>
      <c r="L3925" s="42">
        <f t="shared" si="92"/>
        <v>0.97507891676358605</v>
      </c>
      <c r="M3925" s="42">
        <f t="shared" si="91"/>
        <v>1</v>
      </c>
    </row>
    <row r="3926" spans="1:13" x14ac:dyDescent="0.3">
      <c r="A3926" s="42" t="s">
        <v>4507</v>
      </c>
      <c r="B3926" s="42" t="s">
        <v>4507</v>
      </c>
      <c r="C3926" s="42" t="s">
        <v>4623</v>
      </c>
      <c r="D3926" s="42" t="s">
        <v>4629</v>
      </c>
      <c r="E3926" s="42">
        <v>0</v>
      </c>
      <c r="F3926" s="42">
        <v>0</v>
      </c>
      <c r="G3926" s="42">
        <v>0</v>
      </c>
      <c r="H3926" s="42">
        <v>3.4077355597200001E-2</v>
      </c>
      <c r="I3926" s="42">
        <v>0</v>
      </c>
      <c r="J3926" s="42">
        <f t="shared" si="92"/>
        <v>1</v>
      </c>
      <c r="K3926" s="42">
        <f t="shared" si="92"/>
        <v>1</v>
      </c>
      <c r="L3926" s="42">
        <f t="shared" si="92"/>
        <v>0.9670456417861315</v>
      </c>
      <c r="M3926" s="42">
        <f t="shared" si="91"/>
        <v>1</v>
      </c>
    </row>
    <row r="3927" spans="1:13" x14ac:dyDescent="0.3">
      <c r="A3927" s="42" t="s">
        <v>4507</v>
      </c>
      <c r="B3927" s="42" t="s">
        <v>4507</v>
      </c>
      <c r="C3927" s="42" t="s">
        <v>4623</v>
      </c>
      <c r="D3927" s="42" t="s">
        <v>4630</v>
      </c>
      <c r="E3927" s="42">
        <v>0</v>
      </c>
      <c r="F3927" s="42">
        <v>0</v>
      </c>
      <c r="G3927" s="42">
        <v>3.6995930447699998E-2</v>
      </c>
      <c r="H3927" s="42">
        <v>5.1116033395800002E-2</v>
      </c>
      <c r="I3927" s="42">
        <v>0</v>
      </c>
      <c r="J3927" s="42">
        <f t="shared" si="92"/>
        <v>1</v>
      </c>
      <c r="K3927" s="42">
        <f t="shared" si="92"/>
        <v>0.96432393863712873</v>
      </c>
      <c r="L3927" s="42">
        <f t="shared" si="92"/>
        <v>0.9513697519857427</v>
      </c>
      <c r="M3927" s="42">
        <f t="shared" si="91"/>
        <v>1</v>
      </c>
    </row>
    <row r="3928" spans="1:13" x14ac:dyDescent="0.3">
      <c r="A3928" s="42" t="s">
        <v>4507</v>
      </c>
      <c r="B3928" s="42" t="s">
        <v>4510</v>
      </c>
      <c r="C3928" s="42" t="s">
        <v>4518</v>
      </c>
      <c r="D3928" s="42" t="s">
        <v>4631</v>
      </c>
      <c r="E3928" s="42">
        <v>0</v>
      </c>
      <c r="F3928" s="42">
        <v>0</v>
      </c>
      <c r="G3928" s="42">
        <v>9.2489826119100005E-2</v>
      </c>
      <c r="H3928" s="42">
        <v>6.8154711194400003E-2</v>
      </c>
      <c r="I3928" s="42">
        <v>0</v>
      </c>
      <c r="J3928" s="42">
        <f t="shared" si="92"/>
        <v>1</v>
      </c>
      <c r="K3928" s="42">
        <f t="shared" si="92"/>
        <v>0.91534033186592156</v>
      </c>
      <c r="L3928" s="42">
        <f t="shared" si="92"/>
        <v>0.93619397033020602</v>
      </c>
      <c r="M3928" s="42">
        <f t="shared" si="91"/>
        <v>1</v>
      </c>
    </row>
    <row r="3929" spans="1:13" x14ac:dyDescent="0.3">
      <c r="A3929" s="42" t="s">
        <v>4507</v>
      </c>
      <c r="B3929" s="42" t="s">
        <v>4507</v>
      </c>
      <c r="C3929" s="42" t="s">
        <v>4632</v>
      </c>
      <c r="D3929" s="42" t="s">
        <v>4633</v>
      </c>
      <c r="E3929" s="42">
        <v>0</v>
      </c>
      <c r="F3929" s="42">
        <v>0</v>
      </c>
      <c r="G3929" s="42">
        <v>0</v>
      </c>
      <c r="H3929" s="42">
        <v>7.66740500937E-2</v>
      </c>
      <c r="I3929" s="42">
        <v>0</v>
      </c>
      <c r="J3929" s="42">
        <f t="shared" si="92"/>
        <v>1</v>
      </c>
      <c r="K3929" s="42">
        <f t="shared" si="92"/>
        <v>1</v>
      </c>
      <c r="L3929" s="42">
        <f t="shared" si="92"/>
        <v>0.92878620034816739</v>
      </c>
      <c r="M3929" s="42">
        <f t="shared" si="91"/>
        <v>1</v>
      </c>
    </row>
    <row r="3930" spans="1:13" x14ac:dyDescent="0.3">
      <c r="A3930" s="42" t="s">
        <v>4507</v>
      </c>
      <c r="B3930" s="42" t="s">
        <v>4515</v>
      </c>
      <c r="C3930" s="42" t="s">
        <v>4585</v>
      </c>
      <c r="D3930" s="42" t="s">
        <v>4634</v>
      </c>
      <c r="E3930" s="42">
        <v>0</v>
      </c>
      <c r="F3930" s="42">
        <v>0</v>
      </c>
      <c r="G3930" s="42">
        <v>5.5493895671500003E-2</v>
      </c>
      <c r="H3930" s="42">
        <v>0.12779008349000001</v>
      </c>
      <c r="I3930" s="42">
        <v>0</v>
      </c>
      <c r="J3930" s="42">
        <f t="shared" si="92"/>
        <v>1</v>
      </c>
      <c r="K3930" s="42">
        <f t="shared" si="92"/>
        <v>0.94742376445844323</v>
      </c>
      <c r="L3930" s="42">
        <f t="shared" si="92"/>
        <v>0.8866898323005753</v>
      </c>
      <c r="M3930" s="42">
        <f t="shared" si="91"/>
        <v>1</v>
      </c>
    </row>
    <row r="3931" spans="1:13" x14ac:dyDescent="0.3">
      <c r="A3931" s="42" t="s">
        <v>4507</v>
      </c>
      <c r="B3931" s="42" t="s">
        <v>4515</v>
      </c>
      <c r="C3931" s="42" t="s">
        <v>4635</v>
      </c>
      <c r="D3931" s="42" t="s">
        <v>4636</v>
      </c>
      <c r="E3931" s="42">
        <v>0</v>
      </c>
      <c r="F3931" s="42">
        <v>0</v>
      </c>
      <c r="G3931" s="42">
        <v>0</v>
      </c>
      <c r="H3931" s="42">
        <v>0.17890611688499999</v>
      </c>
      <c r="I3931" s="42">
        <v>0</v>
      </c>
      <c r="J3931" s="42">
        <f t="shared" si="92"/>
        <v>1</v>
      </c>
      <c r="K3931" s="42">
        <f t="shared" si="92"/>
        <v>1</v>
      </c>
      <c r="L3931" s="42">
        <f t="shared" si="92"/>
        <v>0.84824396589126205</v>
      </c>
      <c r="M3931" s="42">
        <f t="shared" si="91"/>
        <v>1</v>
      </c>
    </row>
    <row r="3932" spans="1:13" x14ac:dyDescent="0.3">
      <c r="A3932" s="42" t="s">
        <v>4507</v>
      </c>
      <c r="B3932" s="42" t="s">
        <v>4515</v>
      </c>
      <c r="C3932" s="42" t="s">
        <v>4585</v>
      </c>
      <c r="D3932" s="42" t="s">
        <v>4637</v>
      </c>
      <c r="E3932" s="42">
        <v>0</v>
      </c>
      <c r="F3932" s="42">
        <v>0</v>
      </c>
      <c r="G3932" s="42">
        <v>5.5493895671500003E-2</v>
      </c>
      <c r="H3932" s="42">
        <v>0.17890611688499999</v>
      </c>
      <c r="I3932" s="42">
        <v>0</v>
      </c>
      <c r="J3932" s="42">
        <f t="shared" si="92"/>
        <v>1</v>
      </c>
      <c r="K3932" s="42">
        <f t="shared" si="92"/>
        <v>0.94742376445844323</v>
      </c>
      <c r="L3932" s="42">
        <f t="shared" si="92"/>
        <v>0.84824396589126205</v>
      </c>
      <c r="M3932" s="42">
        <f t="shared" si="91"/>
        <v>1</v>
      </c>
    </row>
    <row r="3933" spans="1:13" x14ac:dyDescent="0.3">
      <c r="A3933" s="42" t="s">
        <v>4507</v>
      </c>
      <c r="B3933" s="42" t="s">
        <v>4515</v>
      </c>
      <c r="C3933" s="42" t="s">
        <v>4585</v>
      </c>
      <c r="D3933" s="42" t="s">
        <v>4638</v>
      </c>
      <c r="E3933" s="42">
        <v>0</v>
      </c>
      <c r="F3933" s="42">
        <v>0</v>
      </c>
      <c r="G3933" s="42">
        <v>5.5493895671500003E-2</v>
      </c>
      <c r="H3933" s="42">
        <v>0.195944794684</v>
      </c>
      <c r="I3933" s="42">
        <v>0</v>
      </c>
      <c r="J3933" s="42">
        <f t="shared" si="92"/>
        <v>1</v>
      </c>
      <c r="K3933" s="42">
        <f t="shared" si="92"/>
        <v>0.94742376445844323</v>
      </c>
      <c r="L3933" s="42">
        <f t="shared" si="92"/>
        <v>0.83615899700807361</v>
      </c>
      <c r="M3933" s="42">
        <f t="shared" si="91"/>
        <v>1</v>
      </c>
    </row>
    <row r="3934" spans="1:13" x14ac:dyDescent="0.3">
      <c r="A3934" s="42" t="s">
        <v>4507</v>
      </c>
      <c r="B3934" s="42" t="s">
        <v>4510</v>
      </c>
      <c r="C3934" s="42" t="s">
        <v>4525</v>
      </c>
      <c r="D3934" s="42" t="s">
        <v>4639</v>
      </c>
      <c r="E3934" s="42">
        <v>0</v>
      </c>
      <c r="F3934" s="42">
        <v>0</v>
      </c>
      <c r="G3934" s="42">
        <v>0.44395116537200002</v>
      </c>
      <c r="H3934" s="42">
        <v>0.281138183677</v>
      </c>
      <c r="I3934" s="42">
        <v>0</v>
      </c>
      <c r="J3934" s="42">
        <f t="shared" si="92"/>
        <v>1</v>
      </c>
      <c r="K3934" s="42">
        <f t="shared" si="92"/>
        <v>0.69254419677162249</v>
      </c>
      <c r="L3934" s="42">
        <f t="shared" si="92"/>
        <v>0.78055592498999282</v>
      </c>
      <c r="M3934" s="42">
        <f t="shared" si="91"/>
        <v>1</v>
      </c>
    </row>
    <row r="3935" spans="1:13" x14ac:dyDescent="0.3">
      <c r="A3935" s="42" t="s">
        <v>4507</v>
      </c>
      <c r="B3935" s="42" t="s">
        <v>4515</v>
      </c>
      <c r="C3935" s="42" t="s">
        <v>4640</v>
      </c>
      <c r="D3935" s="42" t="s">
        <v>4641</v>
      </c>
      <c r="E3935" s="42">
        <v>0</v>
      </c>
      <c r="F3935" s="42">
        <v>0</v>
      </c>
      <c r="G3935" s="42">
        <v>0.44395116537200002</v>
      </c>
      <c r="H3935" s="42">
        <v>0.281138183677</v>
      </c>
      <c r="I3935" s="42">
        <v>0</v>
      </c>
      <c r="J3935" s="42">
        <f t="shared" si="92"/>
        <v>1</v>
      </c>
      <c r="K3935" s="42">
        <f t="shared" si="92"/>
        <v>0.69254419677162249</v>
      </c>
      <c r="L3935" s="42">
        <f t="shared" si="92"/>
        <v>0.78055592498999282</v>
      </c>
      <c r="M3935" s="42">
        <f t="shared" si="91"/>
        <v>1</v>
      </c>
    </row>
    <row r="3936" spans="1:13" x14ac:dyDescent="0.3">
      <c r="A3936" s="42" t="s">
        <v>4507</v>
      </c>
      <c r="B3936" s="42" t="s">
        <v>4510</v>
      </c>
      <c r="C3936" s="42" t="s">
        <v>4518</v>
      </c>
      <c r="D3936" s="42" t="s">
        <v>4642</v>
      </c>
      <c r="E3936" s="42">
        <v>0</v>
      </c>
      <c r="F3936" s="42">
        <v>0</v>
      </c>
      <c r="G3936" s="42">
        <v>9.2489826119100005E-2</v>
      </c>
      <c r="H3936" s="42">
        <v>0.31521553927399998</v>
      </c>
      <c r="I3936" s="42">
        <v>0</v>
      </c>
      <c r="J3936" s="42">
        <f t="shared" si="92"/>
        <v>1</v>
      </c>
      <c r="K3936" s="42">
        <f t="shared" si="92"/>
        <v>0.91534033186592156</v>
      </c>
      <c r="L3936" s="42">
        <f t="shared" si="92"/>
        <v>0.76033164917744267</v>
      </c>
      <c r="M3936" s="42">
        <f t="shared" si="91"/>
        <v>1</v>
      </c>
    </row>
    <row r="3937" spans="1:13" x14ac:dyDescent="0.3">
      <c r="A3937" s="42" t="s">
        <v>4507</v>
      </c>
      <c r="B3937" s="42" t="s">
        <v>4507</v>
      </c>
      <c r="C3937" s="42" t="s">
        <v>4555</v>
      </c>
      <c r="D3937" s="42" t="s">
        <v>4643</v>
      </c>
      <c r="E3937" s="42">
        <v>0</v>
      </c>
      <c r="F3937" s="42">
        <v>0</v>
      </c>
      <c r="G3937" s="42">
        <v>0.31446540880500001</v>
      </c>
      <c r="H3937" s="42">
        <v>0.60487306185</v>
      </c>
      <c r="I3937" s="42">
        <v>0</v>
      </c>
      <c r="J3937" s="42">
        <f t="shared" si="92"/>
        <v>1</v>
      </c>
      <c r="K3937" s="42">
        <f t="shared" si="92"/>
        <v>0.76076555023925263</v>
      </c>
      <c r="L3937" s="42">
        <f t="shared" si="92"/>
        <v>0.62310224015303795</v>
      </c>
      <c r="M3937" s="42">
        <f t="shared" si="91"/>
        <v>1</v>
      </c>
    </row>
    <row r="3938" spans="1:13" x14ac:dyDescent="0.3">
      <c r="A3938" s="42" t="s">
        <v>4507</v>
      </c>
      <c r="B3938" s="42" t="s">
        <v>4515</v>
      </c>
      <c r="C3938" s="42" t="s">
        <v>4520</v>
      </c>
      <c r="D3938" s="42" t="s">
        <v>4644</v>
      </c>
      <c r="E3938" s="42">
        <v>0</v>
      </c>
      <c r="F3938" s="42">
        <v>0</v>
      </c>
      <c r="G3938" s="42">
        <v>0</v>
      </c>
      <c r="H3938" s="42">
        <v>0</v>
      </c>
      <c r="I3938" s="42">
        <v>1.7950098725500001E-2</v>
      </c>
      <c r="J3938" s="42">
        <f t="shared" si="92"/>
        <v>1</v>
      </c>
      <c r="K3938" s="42">
        <f t="shared" si="92"/>
        <v>1</v>
      </c>
      <c r="L3938" s="42">
        <f t="shared" si="92"/>
        <v>1</v>
      </c>
      <c r="M3938" s="42">
        <f t="shared" si="91"/>
        <v>0.98236642567452581</v>
      </c>
    </row>
    <row r="3939" spans="1:13" x14ac:dyDescent="0.3">
      <c r="A3939" s="42" t="s">
        <v>4507</v>
      </c>
      <c r="B3939" s="42" t="s">
        <v>4515</v>
      </c>
      <c r="C3939" s="42" t="s">
        <v>4520</v>
      </c>
      <c r="D3939" s="42" t="s">
        <v>4645</v>
      </c>
      <c r="E3939" s="42">
        <v>0</v>
      </c>
      <c r="F3939" s="42">
        <v>0</v>
      </c>
      <c r="G3939" s="42">
        <v>0</v>
      </c>
      <c r="H3939" s="42">
        <v>0</v>
      </c>
      <c r="I3939" s="42">
        <v>3.5900197451099999E-2</v>
      </c>
      <c r="J3939" s="42">
        <f t="shared" si="92"/>
        <v>1</v>
      </c>
      <c r="K3939" s="42">
        <f t="shared" si="92"/>
        <v>1</v>
      </c>
      <c r="L3939" s="42">
        <f t="shared" si="92"/>
        <v>1</v>
      </c>
      <c r="M3939" s="42">
        <f t="shared" si="91"/>
        <v>0.96534396118522348</v>
      </c>
    </row>
    <row r="3940" spans="1:13" x14ac:dyDescent="0.3">
      <c r="A3940" s="42" t="s">
        <v>4507</v>
      </c>
      <c r="B3940" s="42" t="s">
        <v>4515</v>
      </c>
      <c r="C3940" s="42" t="s">
        <v>4569</v>
      </c>
      <c r="D3940" s="42" t="s">
        <v>4646</v>
      </c>
      <c r="E3940" s="42">
        <v>0</v>
      </c>
      <c r="F3940" s="42">
        <v>0</v>
      </c>
      <c r="G3940" s="42">
        <v>0</v>
      </c>
      <c r="H3940" s="42">
        <v>5.9635372295099999E-2</v>
      </c>
      <c r="I3940" s="42">
        <v>5.3850296176599997E-2</v>
      </c>
      <c r="J3940" s="42">
        <f t="shared" si="92"/>
        <v>1</v>
      </c>
      <c r="K3940" s="42">
        <f t="shared" si="92"/>
        <v>1</v>
      </c>
      <c r="L3940" s="42">
        <f t="shared" si="92"/>
        <v>0.9437208554430061</v>
      </c>
      <c r="M3940" s="42">
        <f t="shared" si="91"/>
        <v>0.9489013796627751</v>
      </c>
    </row>
    <row r="3941" spans="1:13" x14ac:dyDescent="0.3">
      <c r="A3941" s="42" t="s">
        <v>4507</v>
      </c>
      <c r="B3941" s="42" t="s">
        <v>4515</v>
      </c>
      <c r="C3941" s="42" t="s">
        <v>4516</v>
      </c>
      <c r="D3941" s="42" t="s">
        <v>4647</v>
      </c>
      <c r="E3941" s="42">
        <v>0</v>
      </c>
      <c r="F3941" s="42">
        <v>0</v>
      </c>
      <c r="G3941" s="42">
        <v>0</v>
      </c>
      <c r="H3941" s="42">
        <v>0</v>
      </c>
      <c r="I3941" s="42">
        <v>8.9750493627700004E-2</v>
      </c>
      <c r="J3941" s="42">
        <f t="shared" si="92"/>
        <v>1</v>
      </c>
      <c r="K3941" s="42">
        <f t="shared" si="92"/>
        <v>1</v>
      </c>
      <c r="L3941" s="42">
        <f t="shared" si="92"/>
        <v>1</v>
      </c>
      <c r="M3941" s="42">
        <f t="shared" si="91"/>
        <v>0.91764124526438418</v>
      </c>
    </row>
    <row r="3942" spans="1:13" x14ac:dyDescent="0.3">
      <c r="A3942" s="42" t="s">
        <v>4507</v>
      </c>
      <c r="B3942" s="42" t="s">
        <v>4507</v>
      </c>
      <c r="C3942" s="42" t="s">
        <v>4508</v>
      </c>
      <c r="D3942" s="42" t="s">
        <v>4648</v>
      </c>
      <c r="E3942" s="42">
        <v>0</v>
      </c>
      <c r="F3942" s="42">
        <v>0</v>
      </c>
      <c r="G3942" s="42">
        <v>0</v>
      </c>
      <c r="H3942" s="42">
        <v>0</v>
      </c>
      <c r="I3942" s="42">
        <v>8.9750493627700004E-2</v>
      </c>
      <c r="J3942" s="42">
        <f t="shared" si="92"/>
        <v>1</v>
      </c>
      <c r="K3942" s="42">
        <f t="shared" si="92"/>
        <v>1</v>
      </c>
      <c r="L3942" s="42">
        <f t="shared" si="92"/>
        <v>1</v>
      </c>
      <c r="M3942" s="42">
        <f t="shared" si="91"/>
        <v>0.91764124526438418</v>
      </c>
    </row>
    <row r="3943" spans="1:13" x14ac:dyDescent="0.3">
      <c r="A3943" s="42" t="s">
        <v>4507</v>
      </c>
      <c r="B3943" s="42" t="s">
        <v>4515</v>
      </c>
      <c r="C3943" s="42" t="s">
        <v>4520</v>
      </c>
      <c r="D3943" s="42" t="s">
        <v>4649</v>
      </c>
      <c r="E3943" s="42">
        <v>0</v>
      </c>
      <c r="F3943" s="42">
        <v>0</v>
      </c>
      <c r="G3943" s="42">
        <v>0</v>
      </c>
      <c r="H3943" s="42">
        <v>0</v>
      </c>
      <c r="I3943" s="42">
        <v>0.14360078980400001</v>
      </c>
      <c r="J3943" s="42">
        <f t="shared" si="92"/>
        <v>1</v>
      </c>
      <c r="K3943" s="42">
        <f t="shared" si="92"/>
        <v>1</v>
      </c>
      <c r="L3943" s="42">
        <f t="shared" si="92"/>
        <v>1</v>
      </c>
      <c r="M3943" s="42">
        <f t="shared" si="91"/>
        <v>0.87443101553942482</v>
      </c>
    </row>
    <row r="3944" spans="1:13" x14ac:dyDescent="0.3">
      <c r="A3944" s="42" t="s">
        <v>4507</v>
      </c>
      <c r="B3944" s="42" t="s">
        <v>4507</v>
      </c>
      <c r="C3944" s="42" t="s">
        <v>4555</v>
      </c>
      <c r="D3944" s="42" t="s">
        <v>4650</v>
      </c>
      <c r="E3944" s="42">
        <v>0</v>
      </c>
      <c r="F3944" s="42">
        <v>0</v>
      </c>
      <c r="G3944" s="42">
        <v>0</v>
      </c>
      <c r="H3944" s="42">
        <v>0</v>
      </c>
      <c r="I3944" s="42">
        <v>0.16155088852999999</v>
      </c>
      <c r="J3944" s="42">
        <f t="shared" si="92"/>
        <v>1</v>
      </c>
      <c r="K3944" s="42">
        <f t="shared" si="92"/>
        <v>1</v>
      </c>
      <c r="L3944" s="42">
        <f t="shared" si="92"/>
        <v>1</v>
      </c>
      <c r="M3944" s="42">
        <f t="shared" si="91"/>
        <v>0.86091794158545176</v>
      </c>
    </row>
    <row r="3945" spans="1:13" x14ac:dyDescent="0.3">
      <c r="A3945" s="42" t="s">
        <v>4507</v>
      </c>
      <c r="B3945" s="42" t="s">
        <v>4507</v>
      </c>
      <c r="C3945" s="42" t="s">
        <v>4513</v>
      </c>
      <c r="D3945" s="42" t="s">
        <v>4651</v>
      </c>
      <c r="E3945" s="42">
        <v>0</v>
      </c>
      <c r="F3945" s="42">
        <v>0</v>
      </c>
      <c r="G3945" s="42">
        <v>0.20347761746199999</v>
      </c>
      <c r="H3945" s="42">
        <v>0.195944794684</v>
      </c>
      <c r="I3945" s="42">
        <v>0.16155088852999999</v>
      </c>
      <c r="J3945" s="42">
        <f t="shared" si="92"/>
        <v>1</v>
      </c>
      <c r="K3945" s="42">
        <f t="shared" si="92"/>
        <v>0.83092529972338691</v>
      </c>
      <c r="L3945" s="42">
        <f t="shared" si="92"/>
        <v>0.83615899700807361</v>
      </c>
      <c r="M3945" s="42">
        <f t="shared" si="91"/>
        <v>0.86091794158545176</v>
      </c>
    </row>
    <row r="3946" spans="1:13" x14ac:dyDescent="0.3">
      <c r="A3946" s="42" t="s">
        <v>4507</v>
      </c>
      <c r="B3946" s="42" t="s">
        <v>4515</v>
      </c>
      <c r="C3946" s="42" t="s">
        <v>4516</v>
      </c>
      <c r="D3946" s="42" t="s">
        <v>4652</v>
      </c>
      <c r="E3946" s="42">
        <v>0</v>
      </c>
      <c r="F3946" s="42">
        <v>0</v>
      </c>
      <c r="G3946" s="42">
        <v>0.20347761746199999</v>
      </c>
      <c r="H3946" s="42">
        <v>0.195944794684</v>
      </c>
      <c r="I3946" s="42">
        <v>0.16155088852999999</v>
      </c>
      <c r="J3946" s="42">
        <f t="shared" si="92"/>
        <v>1</v>
      </c>
      <c r="K3946" s="42">
        <f t="shared" si="92"/>
        <v>0.83092529972338691</v>
      </c>
      <c r="L3946" s="42">
        <f t="shared" si="92"/>
        <v>0.83615899700807361</v>
      </c>
      <c r="M3946" s="42">
        <f t="shared" si="91"/>
        <v>0.86091794158545176</v>
      </c>
    </row>
    <row r="3947" spans="1:13" x14ac:dyDescent="0.3">
      <c r="A3947" s="42" t="s">
        <v>4507</v>
      </c>
      <c r="B3947" s="42" t="s">
        <v>4510</v>
      </c>
      <c r="C3947" s="42" t="s">
        <v>4528</v>
      </c>
      <c r="D3947" s="42" t="s">
        <v>4653</v>
      </c>
      <c r="E3947" s="42">
        <v>0</v>
      </c>
      <c r="F3947" s="42">
        <v>0</v>
      </c>
      <c r="G3947" s="42">
        <v>0</v>
      </c>
      <c r="H3947" s="42">
        <v>0</v>
      </c>
      <c r="I3947" s="42">
        <v>0.59235325794299998</v>
      </c>
      <c r="J3947" s="42">
        <f t="shared" si="92"/>
        <v>1</v>
      </c>
      <c r="K3947" s="42">
        <f t="shared" si="92"/>
        <v>1</v>
      </c>
      <c r="L3947" s="42">
        <f t="shared" si="92"/>
        <v>1</v>
      </c>
      <c r="M3947" s="42">
        <f t="shared" si="91"/>
        <v>0.62800135272232172</v>
      </c>
    </row>
    <row r="3948" spans="1:13" x14ac:dyDescent="0.3">
      <c r="A3948" s="42" t="s">
        <v>4507</v>
      </c>
      <c r="B3948" s="42" t="s">
        <v>4507</v>
      </c>
      <c r="C3948" s="42" t="s">
        <v>4564</v>
      </c>
      <c r="D3948" s="42" t="s">
        <v>4654</v>
      </c>
      <c r="E3948" s="42">
        <v>0</v>
      </c>
      <c r="F3948" s="42">
        <v>0</v>
      </c>
      <c r="G3948" s="42">
        <v>0</v>
      </c>
      <c r="H3948" s="42">
        <v>1.7038677798600001E-2</v>
      </c>
      <c r="I3948" s="42">
        <v>0.70005385029599998</v>
      </c>
      <c r="J3948" s="42">
        <f t="shared" si="92"/>
        <v>1</v>
      </c>
      <c r="K3948" s="42">
        <f t="shared" si="92"/>
        <v>1</v>
      </c>
      <c r="L3948" s="42">
        <f t="shared" si="92"/>
        <v>0.983246775004191</v>
      </c>
      <c r="M3948" s="42">
        <f t="shared" si="91"/>
        <v>0.58821666138745421</v>
      </c>
    </row>
    <row r="3949" spans="1:13" x14ac:dyDescent="0.3">
      <c r="A3949" s="42" t="s">
        <v>4507</v>
      </c>
      <c r="B3949" s="42" t="s">
        <v>4510</v>
      </c>
      <c r="C3949" s="42" t="s">
        <v>4573</v>
      </c>
      <c r="D3949" s="42" t="s">
        <v>4655</v>
      </c>
      <c r="E3949" s="42">
        <v>0</v>
      </c>
      <c r="F3949" s="42">
        <v>0</v>
      </c>
      <c r="G3949" s="42">
        <v>0</v>
      </c>
      <c r="H3949" s="42">
        <v>1.7038677798600001E-2</v>
      </c>
      <c r="I3949" s="42">
        <v>0.70005385029599998</v>
      </c>
      <c r="J3949" s="42">
        <f t="shared" si="92"/>
        <v>1</v>
      </c>
      <c r="K3949" s="42">
        <f t="shared" si="92"/>
        <v>1</v>
      </c>
      <c r="L3949" s="42">
        <f t="shared" si="92"/>
        <v>0.983246775004191</v>
      </c>
      <c r="M3949" s="42">
        <f t="shared" si="91"/>
        <v>0.58821666138745421</v>
      </c>
    </row>
    <row r="3950" spans="1:13" x14ac:dyDescent="0.3">
      <c r="A3950" s="42" t="s">
        <v>4507</v>
      </c>
      <c r="B3950" s="42" t="s">
        <v>4507</v>
      </c>
      <c r="C3950" s="42" t="s">
        <v>4564</v>
      </c>
      <c r="D3950" s="42" t="s">
        <v>4656</v>
      </c>
      <c r="E3950" s="42">
        <v>0.359206621896</v>
      </c>
      <c r="F3950" s="42">
        <v>0.355691056911</v>
      </c>
      <c r="G3950" s="42">
        <v>0</v>
      </c>
      <c r="H3950" s="42">
        <v>0.35781223377100002</v>
      </c>
      <c r="I3950" s="42">
        <v>0</v>
      </c>
      <c r="J3950" s="42">
        <f t="shared" si="92"/>
        <v>1.0025931903637473</v>
      </c>
      <c r="K3950" s="42">
        <f t="shared" si="92"/>
        <v>1.3592066218959999</v>
      </c>
      <c r="L3950" s="42">
        <f t="shared" si="92"/>
        <v>1.0010269373705136</v>
      </c>
      <c r="M3950" s="42">
        <f t="shared" si="91"/>
        <v>1.3592066218959999</v>
      </c>
    </row>
    <row r="3951" spans="1:13" x14ac:dyDescent="0.3">
      <c r="A3951" s="42" t="s">
        <v>4507</v>
      </c>
      <c r="B3951" s="42" t="s">
        <v>4507</v>
      </c>
      <c r="C3951" s="42" t="s">
        <v>4555</v>
      </c>
      <c r="D3951" s="42" t="s">
        <v>4657</v>
      </c>
      <c r="E3951" s="42">
        <v>0.124941433703</v>
      </c>
      <c r="F3951" s="42">
        <v>0.121951219512</v>
      </c>
      <c r="G3951" s="42">
        <v>0.147983721791</v>
      </c>
      <c r="H3951" s="42">
        <v>0.22150281138200001</v>
      </c>
      <c r="I3951" s="42">
        <v>0.48465266558999998</v>
      </c>
      <c r="J3951" s="42">
        <f t="shared" si="92"/>
        <v>1.00266519090937</v>
      </c>
      <c r="K3951" s="42">
        <f t="shared" si="92"/>
        <v>0.97992803586792043</v>
      </c>
      <c r="L3951" s="42">
        <f t="shared" si="92"/>
        <v>0.92094870615176805</v>
      </c>
      <c r="M3951" s="42">
        <f t="shared" si="91"/>
        <v>0.75771354457235884</v>
      </c>
    </row>
    <row r="3952" spans="1:13" x14ac:dyDescent="0.3">
      <c r="A3952" s="42" t="s">
        <v>4507</v>
      </c>
      <c r="B3952" s="42" t="s">
        <v>4510</v>
      </c>
      <c r="C3952" s="42" t="s">
        <v>4573</v>
      </c>
      <c r="D3952" s="42" t="s">
        <v>4658</v>
      </c>
      <c r="E3952" s="42">
        <v>0.54661877245000001</v>
      </c>
      <c r="F3952" s="42">
        <v>0.53861788617899997</v>
      </c>
      <c r="G3952" s="42">
        <v>0.36995930447699998</v>
      </c>
      <c r="H3952" s="42">
        <v>0.14482876128800001</v>
      </c>
      <c r="I3952" s="42">
        <v>0.14360078980400001</v>
      </c>
      <c r="J3952" s="42">
        <f t="shared" si="92"/>
        <v>1.0052000476160261</v>
      </c>
      <c r="K3952" s="42">
        <f t="shared" si="92"/>
        <v>1.1289523472673095</v>
      </c>
      <c r="L3952" s="42">
        <f t="shared" si="92"/>
        <v>1.3509607940928761</v>
      </c>
      <c r="M3952" s="42">
        <f t="shared" si="91"/>
        <v>1.352411423845792</v>
      </c>
    </row>
    <row r="3953" spans="1:13" x14ac:dyDescent="0.3">
      <c r="A3953" s="42" t="s">
        <v>4507</v>
      </c>
      <c r="B3953" s="42" t="s">
        <v>4510</v>
      </c>
      <c r="C3953" s="42" t="s">
        <v>4518</v>
      </c>
      <c r="D3953" s="42" t="s">
        <v>4659</v>
      </c>
      <c r="E3953" s="42">
        <v>0.54661877245000001</v>
      </c>
      <c r="F3953" s="42">
        <v>0.53861788617899997</v>
      </c>
      <c r="G3953" s="42">
        <v>0.36995930447699998</v>
      </c>
      <c r="H3953" s="42">
        <v>0.14482876128800001</v>
      </c>
      <c r="I3953" s="42">
        <v>0.14360078980400001</v>
      </c>
      <c r="J3953" s="42">
        <f t="shared" si="92"/>
        <v>1.0052000476160261</v>
      </c>
      <c r="K3953" s="42">
        <f t="shared" si="92"/>
        <v>1.1289523472673095</v>
      </c>
      <c r="L3953" s="42">
        <f t="shared" si="92"/>
        <v>1.3509607940928761</v>
      </c>
      <c r="M3953" s="42">
        <f t="shared" si="91"/>
        <v>1.352411423845792</v>
      </c>
    </row>
    <row r="3954" spans="1:13" x14ac:dyDescent="0.3">
      <c r="A3954" s="42" t="s">
        <v>4507</v>
      </c>
      <c r="B3954" s="42" t="s">
        <v>4515</v>
      </c>
      <c r="C3954" s="42" t="s">
        <v>4605</v>
      </c>
      <c r="D3954" s="42" t="s">
        <v>4660</v>
      </c>
      <c r="E3954" s="42">
        <v>1.56176792129E-2</v>
      </c>
      <c r="F3954" s="42">
        <v>0</v>
      </c>
      <c r="G3954" s="42">
        <v>0</v>
      </c>
      <c r="H3954" s="42">
        <v>0</v>
      </c>
      <c r="I3954" s="42">
        <v>0</v>
      </c>
      <c r="J3954" s="42">
        <f t="shared" si="92"/>
        <v>1.0156176792128999</v>
      </c>
      <c r="K3954" s="42">
        <f t="shared" si="92"/>
        <v>1.0156176792128999</v>
      </c>
      <c r="L3954" s="42">
        <f t="shared" si="92"/>
        <v>1.0156176792128999</v>
      </c>
      <c r="M3954" s="42">
        <f t="shared" si="91"/>
        <v>1.0156176792128999</v>
      </c>
    </row>
    <row r="3955" spans="1:13" x14ac:dyDescent="0.3">
      <c r="A3955" s="42" t="s">
        <v>4507</v>
      </c>
      <c r="B3955" s="42" t="s">
        <v>4510</v>
      </c>
      <c r="C3955" s="42" t="s">
        <v>4518</v>
      </c>
      <c r="D3955" s="42" t="s">
        <v>4661</v>
      </c>
      <c r="E3955" s="42">
        <v>1.56176792129E-2</v>
      </c>
      <c r="F3955" s="42">
        <v>0</v>
      </c>
      <c r="G3955" s="42">
        <v>0</v>
      </c>
      <c r="H3955" s="42">
        <v>0</v>
      </c>
      <c r="I3955" s="42">
        <v>0</v>
      </c>
      <c r="J3955" s="42">
        <f t="shared" si="92"/>
        <v>1.0156176792128999</v>
      </c>
      <c r="K3955" s="42">
        <f t="shared" si="92"/>
        <v>1.0156176792128999</v>
      </c>
      <c r="L3955" s="42">
        <f t="shared" si="92"/>
        <v>1.0156176792128999</v>
      </c>
      <c r="M3955" s="42">
        <f t="shared" si="91"/>
        <v>1.0156176792128999</v>
      </c>
    </row>
    <row r="3956" spans="1:13" x14ac:dyDescent="0.3">
      <c r="A3956" s="42" t="s">
        <v>4507</v>
      </c>
      <c r="B3956" s="42" t="s">
        <v>4507</v>
      </c>
      <c r="C3956" s="42" t="s">
        <v>4555</v>
      </c>
      <c r="D3956" s="42" t="s">
        <v>4662</v>
      </c>
      <c r="E3956" s="42">
        <v>1.56176792129E-2</v>
      </c>
      <c r="F3956" s="42">
        <v>0</v>
      </c>
      <c r="G3956" s="42">
        <v>5.5493895671500003E-2</v>
      </c>
      <c r="H3956" s="42">
        <v>0.11927074459000001</v>
      </c>
      <c r="I3956" s="42">
        <v>0</v>
      </c>
      <c r="J3956" s="42">
        <f t="shared" si="92"/>
        <v>1.0156176792128999</v>
      </c>
      <c r="K3956" s="42">
        <f t="shared" si="92"/>
        <v>0.9622203248904333</v>
      </c>
      <c r="L3956" s="42">
        <f t="shared" si="92"/>
        <v>0.90739232140381787</v>
      </c>
      <c r="M3956" s="42">
        <f t="shared" si="91"/>
        <v>1.0156176792128999</v>
      </c>
    </row>
    <row r="3957" spans="1:13" x14ac:dyDescent="0.3">
      <c r="A3957" s="42" t="s">
        <v>4507</v>
      </c>
      <c r="B3957" s="42" t="s">
        <v>4515</v>
      </c>
      <c r="C3957" s="42" t="s">
        <v>4539</v>
      </c>
      <c r="D3957" s="42" t="s">
        <v>4663</v>
      </c>
      <c r="E3957" s="42">
        <v>0.84335467749500004</v>
      </c>
      <c r="F3957" s="42">
        <v>0.81300813008100004</v>
      </c>
      <c r="G3957" s="42">
        <v>0.88790233074400005</v>
      </c>
      <c r="H3957" s="42">
        <v>0.46856363946200003</v>
      </c>
      <c r="I3957" s="42">
        <v>0.41285227068699998</v>
      </c>
      <c r="J3957" s="42">
        <f t="shared" si="92"/>
        <v>1.0167382301879937</v>
      </c>
      <c r="K3957" s="42">
        <f t="shared" si="92"/>
        <v>0.97640362399921166</v>
      </c>
      <c r="L3957" s="42">
        <f t="shared" si="92"/>
        <v>1.2552092588716839</v>
      </c>
      <c r="M3957" s="42">
        <f t="shared" si="91"/>
        <v>1.3047044731709057</v>
      </c>
    </row>
    <row r="3958" spans="1:13" x14ac:dyDescent="0.3">
      <c r="A3958" s="42" t="s">
        <v>4507</v>
      </c>
      <c r="B3958" s="42" t="s">
        <v>4510</v>
      </c>
      <c r="C3958" s="42" t="s">
        <v>4530</v>
      </c>
      <c r="D3958" s="42" t="s">
        <v>4664</v>
      </c>
      <c r="E3958" s="42">
        <v>0.84335467749500004</v>
      </c>
      <c r="F3958" s="42">
        <v>0.81300813008100004</v>
      </c>
      <c r="G3958" s="42">
        <v>0.88790233074400005</v>
      </c>
      <c r="H3958" s="42">
        <v>0.46856363946200003</v>
      </c>
      <c r="I3958" s="42">
        <v>0.41285227068699998</v>
      </c>
      <c r="J3958" s="42">
        <f t="shared" si="92"/>
        <v>1.0167382301879937</v>
      </c>
      <c r="K3958" s="42">
        <f t="shared" si="92"/>
        <v>0.97640362399921166</v>
      </c>
      <c r="L3958" s="42">
        <f t="shared" si="92"/>
        <v>1.2552092588716839</v>
      </c>
      <c r="M3958" s="42">
        <f t="shared" si="91"/>
        <v>1.3047044731709057</v>
      </c>
    </row>
    <row r="3959" spans="1:13" x14ac:dyDescent="0.3">
      <c r="A3959" s="42" t="s">
        <v>4507</v>
      </c>
      <c r="B3959" s="42" t="s">
        <v>4515</v>
      </c>
      <c r="C3959" s="42" t="s">
        <v>4547</v>
      </c>
      <c r="D3959" s="42" t="s">
        <v>4665</v>
      </c>
      <c r="E3959" s="42">
        <v>0.84335467749500004</v>
      </c>
      <c r="F3959" s="42">
        <v>0.81300813008100004</v>
      </c>
      <c r="G3959" s="42">
        <v>0.88790233074400005</v>
      </c>
      <c r="H3959" s="42">
        <v>0.46856363946200003</v>
      </c>
      <c r="I3959" s="42">
        <v>0.41285227068699998</v>
      </c>
      <c r="J3959" s="42">
        <f t="shared" si="92"/>
        <v>1.0167382301879937</v>
      </c>
      <c r="K3959" s="42">
        <f t="shared" si="92"/>
        <v>0.97640362399921166</v>
      </c>
      <c r="L3959" s="42">
        <f t="shared" si="92"/>
        <v>1.2552092588716839</v>
      </c>
      <c r="M3959" s="42">
        <f t="shared" si="91"/>
        <v>1.3047044731709057</v>
      </c>
    </row>
    <row r="3960" spans="1:13" x14ac:dyDescent="0.3">
      <c r="A3960" s="42" t="s">
        <v>4507</v>
      </c>
      <c r="B3960" s="42" t="s">
        <v>4507</v>
      </c>
      <c r="C3960" s="42" t="s">
        <v>4555</v>
      </c>
      <c r="D3960" s="42" t="s">
        <v>4666</v>
      </c>
      <c r="E3960" s="42">
        <v>0.42167733874699997</v>
      </c>
      <c r="F3960" s="42">
        <v>0.39634146341499998</v>
      </c>
      <c r="G3960" s="42">
        <v>0.3884572697</v>
      </c>
      <c r="H3960" s="42">
        <v>0.477082978361</v>
      </c>
      <c r="I3960" s="42">
        <v>0.52055286304100001</v>
      </c>
      <c r="J3960" s="42">
        <f t="shared" si="92"/>
        <v>1.0181444696700739</v>
      </c>
      <c r="K3960" s="42">
        <f t="shared" si="92"/>
        <v>1.0239258850610347</v>
      </c>
      <c r="L3960" s="42">
        <f t="shared" si="92"/>
        <v>0.96248982594364529</v>
      </c>
      <c r="M3960" s="42">
        <f t="shared" si="91"/>
        <v>0.93497396460373261</v>
      </c>
    </row>
    <row r="3961" spans="1:13" x14ac:dyDescent="0.3">
      <c r="A3961" s="42" t="s">
        <v>4507</v>
      </c>
      <c r="B3961" s="42" t="s">
        <v>4515</v>
      </c>
      <c r="C3961" s="42" t="s">
        <v>4535</v>
      </c>
      <c r="D3961" s="42" t="s">
        <v>4667</v>
      </c>
      <c r="E3961" s="42">
        <v>6.2158363267199999</v>
      </c>
      <c r="F3961" s="42">
        <v>6.04674796748</v>
      </c>
      <c r="G3961" s="42">
        <v>6.1598224195300002</v>
      </c>
      <c r="H3961" s="42">
        <v>5.4438575566500003</v>
      </c>
      <c r="I3961" s="42">
        <v>4.9183270508000003</v>
      </c>
      <c r="J3961" s="42">
        <f t="shared" si="92"/>
        <v>1.0239952329812738</v>
      </c>
      <c r="K3961" s="42">
        <f t="shared" si="92"/>
        <v>1.0078233654283393</v>
      </c>
      <c r="L3961" s="42">
        <f t="shared" si="92"/>
        <v>1.1198007192560184</v>
      </c>
      <c r="M3961" s="42">
        <f t="shared" si="91"/>
        <v>1.2192358186330055</v>
      </c>
    </row>
    <row r="3962" spans="1:13" x14ac:dyDescent="0.3">
      <c r="A3962" s="42" t="s">
        <v>4507</v>
      </c>
      <c r="B3962" s="42" t="s">
        <v>4507</v>
      </c>
      <c r="C3962" s="42" t="s">
        <v>4523</v>
      </c>
      <c r="D3962" s="42" t="s">
        <v>4668</v>
      </c>
      <c r="E3962" s="42">
        <v>0.20302982976699999</v>
      </c>
      <c r="F3962" s="42">
        <v>0.172764227642</v>
      </c>
      <c r="G3962" s="42">
        <v>3.6995930447699998E-2</v>
      </c>
      <c r="H3962" s="42">
        <v>7.66740500937E-2</v>
      </c>
      <c r="I3962" s="42">
        <v>0</v>
      </c>
      <c r="J3962" s="42">
        <f t="shared" si="92"/>
        <v>1.0258070645502659</v>
      </c>
      <c r="K3962" s="42">
        <f t="shared" si="92"/>
        <v>1.1601104637388679</v>
      </c>
      <c r="L3962" s="42">
        <f t="shared" si="92"/>
        <v>1.1173575044947943</v>
      </c>
      <c r="M3962" s="42">
        <f t="shared" si="91"/>
        <v>1.2030298297669999</v>
      </c>
    </row>
    <row r="3963" spans="1:13" x14ac:dyDescent="0.3">
      <c r="A3963" s="42" t="s">
        <v>4507</v>
      </c>
      <c r="B3963" s="42" t="s">
        <v>4507</v>
      </c>
      <c r="C3963" s="42" t="s">
        <v>4508</v>
      </c>
      <c r="D3963" s="42" t="s">
        <v>4669</v>
      </c>
      <c r="E3963" s="42">
        <v>0.17179447134199999</v>
      </c>
      <c r="F3963" s="42">
        <v>0.14227642276399999</v>
      </c>
      <c r="G3963" s="42">
        <v>0</v>
      </c>
      <c r="H3963" s="42">
        <v>0.391889589368</v>
      </c>
      <c r="I3963" s="42">
        <v>7.1800394902199999E-2</v>
      </c>
      <c r="J3963" s="42">
        <f t="shared" si="92"/>
        <v>1.0258414233102826</v>
      </c>
      <c r="K3963" s="42">
        <f t="shared" si="92"/>
        <v>1.1717944713419999</v>
      </c>
      <c r="L3963" s="42">
        <f t="shared" si="92"/>
        <v>0.84187314877041619</v>
      </c>
      <c r="M3963" s="42">
        <f t="shared" si="91"/>
        <v>1.0932954278757514</v>
      </c>
    </row>
    <row r="3964" spans="1:13" x14ac:dyDescent="0.3">
      <c r="A3964" s="42" t="s">
        <v>4507</v>
      </c>
      <c r="B3964" s="42" t="s">
        <v>4510</v>
      </c>
      <c r="C3964" s="42" t="s">
        <v>4530</v>
      </c>
      <c r="D3964" s="42" t="s">
        <v>4670</v>
      </c>
      <c r="E3964" s="42">
        <v>0.54661877245000001</v>
      </c>
      <c r="F3964" s="42">
        <v>0.48780487804900002</v>
      </c>
      <c r="G3964" s="42">
        <v>0</v>
      </c>
      <c r="H3964" s="42">
        <v>0.195944794684</v>
      </c>
      <c r="I3964" s="42">
        <v>0.43080236941299999</v>
      </c>
      <c r="J3964" s="42">
        <f t="shared" si="92"/>
        <v>1.0395306503350925</v>
      </c>
      <c r="K3964" s="42">
        <f t="shared" si="92"/>
        <v>1.54661877245</v>
      </c>
      <c r="L3964" s="42">
        <f t="shared" si="92"/>
        <v>1.2932192015256501</v>
      </c>
      <c r="M3964" s="42">
        <f t="shared" si="91"/>
        <v>1.0809450735565351</v>
      </c>
    </row>
    <row r="3965" spans="1:13" x14ac:dyDescent="0.3">
      <c r="A3965" s="42" t="s">
        <v>4507</v>
      </c>
      <c r="B3965" s="42" t="s">
        <v>4507</v>
      </c>
      <c r="C3965" s="42" t="s">
        <v>4623</v>
      </c>
      <c r="D3965" s="42" t="s">
        <v>4671</v>
      </c>
      <c r="E3965" s="42">
        <v>4.6853037638599999E-2</v>
      </c>
      <c r="F3965" s="42">
        <v>0</v>
      </c>
      <c r="G3965" s="42">
        <v>0</v>
      </c>
      <c r="H3965" s="42">
        <v>0</v>
      </c>
      <c r="I3965" s="42">
        <v>0</v>
      </c>
      <c r="J3965" s="42">
        <f t="shared" si="92"/>
        <v>1.0468530376386</v>
      </c>
      <c r="K3965" s="42">
        <f t="shared" si="92"/>
        <v>1.0468530376386</v>
      </c>
      <c r="L3965" s="42">
        <f t="shared" si="92"/>
        <v>1.0468530376386</v>
      </c>
      <c r="M3965" s="42">
        <f t="shared" si="91"/>
        <v>1.0468530376386</v>
      </c>
    </row>
    <row r="3966" spans="1:13" x14ac:dyDescent="0.3">
      <c r="A3966" s="42" t="s">
        <v>4507</v>
      </c>
      <c r="B3966" s="42" t="s">
        <v>4507</v>
      </c>
      <c r="C3966" s="42" t="s">
        <v>4508</v>
      </c>
      <c r="D3966" s="42" t="s">
        <v>4672</v>
      </c>
      <c r="E3966" s="42">
        <v>4.6853037638599999E-2</v>
      </c>
      <c r="F3966" s="42">
        <v>0</v>
      </c>
      <c r="G3966" s="42">
        <v>7.3991860895299993E-2</v>
      </c>
      <c r="H3966" s="42">
        <v>0.34929289487100001</v>
      </c>
      <c r="I3966" s="42">
        <v>0</v>
      </c>
      <c r="J3966" s="42">
        <f t="shared" si="92"/>
        <v>1.0468530376386</v>
      </c>
      <c r="K3966" s="42">
        <f t="shared" si="92"/>
        <v>0.97473088554500165</v>
      </c>
      <c r="L3966" s="42">
        <f t="shared" si="92"/>
        <v>0.77585307209276089</v>
      </c>
      <c r="M3966" s="42">
        <f t="shared" si="91"/>
        <v>1.0468530376386</v>
      </c>
    </row>
    <row r="3967" spans="1:13" x14ac:dyDescent="0.3">
      <c r="A3967" s="42" t="s">
        <v>4507</v>
      </c>
      <c r="B3967" s="42" t="s">
        <v>4510</v>
      </c>
      <c r="C3967" s="42" t="s">
        <v>4518</v>
      </c>
      <c r="D3967" s="42" t="s">
        <v>4673</v>
      </c>
      <c r="E3967" s="42">
        <v>4.6853037638599999E-2</v>
      </c>
      <c r="F3967" s="42">
        <v>0</v>
      </c>
      <c r="G3967" s="42">
        <v>0</v>
      </c>
      <c r="H3967" s="42">
        <v>3.4077355597200001E-2</v>
      </c>
      <c r="I3967" s="42">
        <v>0.12565069107900001</v>
      </c>
      <c r="J3967" s="42">
        <f t="shared" si="92"/>
        <v>1.0468530376386</v>
      </c>
      <c r="K3967" s="42">
        <f t="shared" si="92"/>
        <v>1.0468530376386</v>
      </c>
      <c r="L3967" s="42">
        <f t="shared" si="92"/>
        <v>1.0123546676389812</v>
      </c>
      <c r="M3967" s="42">
        <f t="shared" si="91"/>
        <v>0.92999812991287023</v>
      </c>
    </row>
    <row r="3968" spans="1:13" x14ac:dyDescent="0.3">
      <c r="A3968" s="42" t="s">
        <v>4507</v>
      </c>
      <c r="B3968" s="42" t="s">
        <v>4510</v>
      </c>
      <c r="C3968" s="42" t="s">
        <v>4530</v>
      </c>
      <c r="D3968" s="42" t="s">
        <v>4674</v>
      </c>
      <c r="E3968" s="42">
        <v>0.51538341402499999</v>
      </c>
      <c r="F3968" s="42">
        <v>0.44715447154499999</v>
      </c>
      <c r="G3968" s="42">
        <v>0.72142064372900006</v>
      </c>
      <c r="H3968" s="42">
        <v>0.61339240075000001</v>
      </c>
      <c r="I3968" s="42">
        <v>0.70005385029599998</v>
      </c>
      <c r="J3968" s="42">
        <f t="shared" si="92"/>
        <v>1.047146965871002</v>
      </c>
      <c r="K3968" s="42">
        <f t="shared" si="92"/>
        <v>0.8803097717838011</v>
      </c>
      <c r="L3968" s="42">
        <f t="shared" si="92"/>
        <v>0.93925285213972765</v>
      </c>
      <c r="M3968" s="42">
        <f t="shared" si="91"/>
        <v>0.89137377251970784</v>
      </c>
    </row>
    <row r="3969" spans="1:13" x14ac:dyDescent="0.3">
      <c r="A3969" s="42" t="s">
        <v>4507</v>
      </c>
      <c r="B3969" s="42" t="s">
        <v>4510</v>
      </c>
      <c r="C3969" s="42" t="s">
        <v>4528</v>
      </c>
      <c r="D3969" s="42" t="s">
        <v>4675</v>
      </c>
      <c r="E3969" s="42">
        <v>0.51538341402499999</v>
      </c>
      <c r="F3969" s="42">
        <v>0.44715447154499999</v>
      </c>
      <c r="G3969" s="42">
        <v>0.72142064372900006</v>
      </c>
      <c r="H3969" s="42">
        <v>0.61339240075000001</v>
      </c>
      <c r="I3969" s="42">
        <v>0.70005385029599998</v>
      </c>
      <c r="J3969" s="42">
        <f t="shared" si="92"/>
        <v>1.047146965871002</v>
      </c>
      <c r="K3969" s="42">
        <f t="shared" si="92"/>
        <v>0.8803097717838011</v>
      </c>
      <c r="L3969" s="42">
        <f t="shared" si="92"/>
        <v>0.93925285213972765</v>
      </c>
      <c r="M3969" s="42">
        <f t="shared" si="91"/>
        <v>0.89137377251970784</v>
      </c>
    </row>
    <row r="3970" spans="1:13" x14ac:dyDescent="0.3">
      <c r="A3970" s="42" t="s">
        <v>4507</v>
      </c>
      <c r="B3970" s="42" t="s">
        <v>4510</v>
      </c>
      <c r="C3970" s="42" t="s">
        <v>4518</v>
      </c>
      <c r="D3970" s="42" t="s">
        <v>4676</v>
      </c>
      <c r="E3970" s="42">
        <v>0.24988286740599999</v>
      </c>
      <c r="F3970" s="42">
        <v>0.19308943089399999</v>
      </c>
      <c r="G3970" s="42">
        <v>0.62893081761000003</v>
      </c>
      <c r="H3970" s="42">
        <v>0.26409950587800002</v>
      </c>
      <c r="I3970" s="42">
        <v>8.9750493627700004E-2</v>
      </c>
      <c r="J3970" s="42">
        <f t="shared" si="92"/>
        <v>1.047601994487072</v>
      </c>
      <c r="K3970" s="42">
        <f t="shared" si="92"/>
        <v>0.76730260972031528</v>
      </c>
      <c r="L3970" s="42">
        <f t="shared" si="92"/>
        <v>0.98875354479145572</v>
      </c>
      <c r="M3970" s="42">
        <f t="shared" si="91"/>
        <v>1.146944070881061</v>
      </c>
    </row>
    <row r="3971" spans="1:13" x14ac:dyDescent="0.3">
      <c r="A3971" s="42" t="s">
        <v>4507</v>
      </c>
      <c r="B3971" s="42" t="s">
        <v>4515</v>
      </c>
      <c r="C3971" s="42" t="s">
        <v>4535</v>
      </c>
      <c r="D3971" s="42" t="s">
        <v>4677</v>
      </c>
      <c r="E3971" s="42">
        <v>9.1519600187400005</v>
      </c>
      <c r="F3971" s="42">
        <v>8.6382113821100006</v>
      </c>
      <c r="G3971" s="42">
        <v>5.9193488716199996</v>
      </c>
      <c r="H3971" s="42">
        <v>6.4917362412699999</v>
      </c>
      <c r="I3971" s="42">
        <v>5.0260276431499999</v>
      </c>
      <c r="J3971" s="42">
        <f t="shared" si="92"/>
        <v>1.0533033170016997</v>
      </c>
      <c r="K3971" s="42">
        <f t="shared" si="92"/>
        <v>1.4671842982767773</v>
      </c>
      <c r="L3971" s="42">
        <f t="shared" si="92"/>
        <v>1.3550877515969568</v>
      </c>
      <c r="M3971" s="42">
        <f t="shared" si="92"/>
        <v>1.6846852719436318</v>
      </c>
    </row>
    <row r="3972" spans="1:13" x14ac:dyDescent="0.3">
      <c r="A3972" s="42" t="s">
        <v>4507</v>
      </c>
      <c r="B3972" s="42" t="s">
        <v>4510</v>
      </c>
      <c r="C3972" s="42" t="s">
        <v>4528</v>
      </c>
      <c r="D3972" s="42" t="s">
        <v>4678</v>
      </c>
      <c r="E3972" s="42">
        <v>0.62470716851499997</v>
      </c>
      <c r="F3972" s="42">
        <v>0.53861788617899997</v>
      </c>
      <c r="G3972" s="42">
        <v>0.59193488716200005</v>
      </c>
      <c r="H3972" s="42">
        <v>0.60487306185</v>
      </c>
      <c r="I3972" s="42">
        <v>0.48465266558999998</v>
      </c>
      <c r="J3972" s="42">
        <f t="shared" ref="J3972:M4035" si="93">($E3972+1)/(F3972+1)</f>
        <v>1.0559523473042383</v>
      </c>
      <c r="K3972" s="42">
        <f t="shared" si="93"/>
        <v>1.0205864458510765</v>
      </c>
      <c r="L3972" s="42">
        <f t="shared" si="93"/>
        <v>1.0123586762943959</v>
      </c>
      <c r="M3972" s="42">
        <f t="shared" si="93"/>
        <v>1.0943348610560992</v>
      </c>
    </row>
    <row r="3973" spans="1:13" x14ac:dyDescent="0.3">
      <c r="A3973" s="42" t="s">
        <v>4507</v>
      </c>
      <c r="B3973" s="42" t="s">
        <v>4515</v>
      </c>
      <c r="C3973" s="42" t="s">
        <v>4582</v>
      </c>
      <c r="D3973" s="42" t="s">
        <v>4679</v>
      </c>
      <c r="E3973" s="42">
        <v>0.62470716851499997</v>
      </c>
      <c r="F3973" s="42">
        <v>0.53861788617899997</v>
      </c>
      <c r="G3973" s="42">
        <v>0.59193488716200005</v>
      </c>
      <c r="H3973" s="42">
        <v>0.60487306185</v>
      </c>
      <c r="I3973" s="42">
        <v>0.48465266558999998</v>
      </c>
      <c r="J3973" s="42">
        <f t="shared" si="93"/>
        <v>1.0559523473042383</v>
      </c>
      <c r="K3973" s="42">
        <f t="shared" si="93"/>
        <v>1.0205864458510765</v>
      </c>
      <c r="L3973" s="42">
        <f t="shared" si="93"/>
        <v>1.0123586762943959</v>
      </c>
      <c r="M3973" s="42">
        <f t="shared" si="93"/>
        <v>1.0943348610560992</v>
      </c>
    </row>
    <row r="3974" spans="1:13" x14ac:dyDescent="0.3">
      <c r="A3974" s="42" t="s">
        <v>4507</v>
      </c>
      <c r="B3974" s="42" t="s">
        <v>4558</v>
      </c>
      <c r="C3974" s="42" t="s">
        <v>4559</v>
      </c>
      <c r="D3974" s="42" t="s">
        <v>4680</v>
      </c>
      <c r="E3974" s="42">
        <v>7.2934561924099999</v>
      </c>
      <c r="F3974" s="42">
        <v>6.8394308943100004</v>
      </c>
      <c r="G3974" s="42">
        <v>4.6244913059600004</v>
      </c>
      <c r="H3974" s="42">
        <v>7.2499574033099998</v>
      </c>
      <c r="I3974" s="42">
        <v>6.2286842577600003</v>
      </c>
      <c r="J3974" s="42">
        <f t="shared" si="93"/>
        <v>1.0579155941574201</v>
      </c>
      <c r="K3974" s="42">
        <f t="shared" si="93"/>
        <v>1.4745255599598539</v>
      </c>
      <c r="L3974" s="42">
        <f t="shared" si="93"/>
        <v>1.0052726077206833</v>
      </c>
      <c r="M3974" s="42">
        <f t="shared" si="93"/>
        <v>1.1472981661229658</v>
      </c>
    </row>
    <row r="3975" spans="1:13" x14ac:dyDescent="0.3">
      <c r="A3975" s="42" t="s">
        <v>4507</v>
      </c>
      <c r="B3975" s="42" t="s">
        <v>4515</v>
      </c>
      <c r="C3975" s="42" t="s">
        <v>4539</v>
      </c>
      <c r="D3975" s="42" t="s">
        <v>4681</v>
      </c>
      <c r="E3975" s="42">
        <v>6.2470716851499998E-2</v>
      </c>
      <c r="F3975" s="42">
        <v>0</v>
      </c>
      <c r="G3975" s="42">
        <v>0.12948575656700001</v>
      </c>
      <c r="H3975" s="42">
        <v>1.7038677798600001E-2</v>
      </c>
      <c r="I3975" s="42">
        <v>1.7950098725500001E-2</v>
      </c>
      <c r="J3975" s="42">
        <f t="shared" si="93"/>
        <v>1.0624707168515</v>
      </c>
      <c r="K3975" s="42">
        <f t="shared" si="93"/>
        <v>0.94066765399575469</v>
      </c>
      <c r="L3975" s="42">
        <f t="shared" si="93"/>
        <v>1.0446709058806283</v>
      </c>
      <c r="M3975" s="42">
        <f t="shared" si="93"/>
        <v>1.0437355604972591</v>
      </c>
    </row>
    <row r="3976" spans="1:13" x14ac:dyDescent="0.3">
      <c r="A3976" s="42" t="s">
        <v>4507</v>
      </c>
      <c r="B3976" s="42" t="s">
        <v>4507</v>
      </c>
      <c r="C3976" s="42" t="s">
        <v>4555</v>
      </c>
      <c r="D3976" s="42" t="s">
        <v>4682</v>
      </c>
      <c r="E3976" s="42">
        <v>6.2470716851499998E-2</v>
      </c>
      <c r="F3976" s="42">
        <v>0</v>
      </c>
      <c r="G3976" s="42">
        <v>0</v>
      </c>
      <c r="H3976" s="42">
        <v>0</v>
      </c>
      <c r="I3976" s="42">
        <v>5.3850296176599997E-2</v>
      </c>
      <c r="J3976" s="42">
        <f t="shared" si="93"/>
        <v>1.0624707168515</v>
      </c>
      <c r="K3976" s="42">
        <f t="shared" si="93"/>
        <v>1.0624707168515</v>
      </c>
      <c r="L3976" s="42">
        <f t="shared" si="93"/>
        <v>1.0624707168515</v>
      </c>
      <c r="M3976" s="42">
        <f t="shared" si="93"/>
        <v>1.008179929071686</v>
      </c>
    </row>
    <row r="3977" spans="1:13" x14ac:dyDescent="0.3">
      <c r="A3977" s="42" t="s">
        <v>4507</v>
      </c>
      <c r="B3977" s="42" t="s">
        <v>4507</v>
      </c>
      <c r="C3977" s="42" t="s">
        <v>4564</v>
      </c>
      <c r="D3977" s="42" t="s">
        <v>4683</v>
      </c>
      <c r="E3977" s="42">
        <v>6.2470716851499998E-2</v>
      </c>
      <c r="F3977" s="42">
        <v>0</v>
      </c>
      <c r="G3977" s="42">
        <v>0</v>
      </c>
      <c r="H3977" s="42">
        <v>0</v>
      </c>
      <c r="I3977" s="42">
        <v>5.3850296176599997E-2</v>
      </c>
      <c r="J3977" s="42">
        <f t="shared" si="93"/>
        <v>1.0624707168515</v>
      </c>
      <c r="K3977" s="42">
        <f t="shared" si="93"/>
        <v>1.0624707168515</v>
      </c>
      <c r="L3977" s="42">
        <f t="shared" si="93"/>
        <v>1.0624707168515</v>
      </c>
      <c r="M3977" s="42">
        <f t="shared" si="93"/>
        <v>1.008179929071686</v>
      </c>
    </row>
    <row r="3978" spans="1:13" x14ac:dyDescent="0.3">
      <c r="A3978" s="42" t="s">
        <v>4507</v>
      </c>
      <c r="B3978" s="42" t="s">
        <v>4515</v>
      </c>
      <c r="C3978" s="42" t="s">
        <v>4520</v>
      </c>
      <c r="D3978" s="42" t="s">
        <v>4684</v>
      </c>
      <c r="E3978" s="42">
        <v>0.10932375448999999</v>
      </c>
      <c r="F3978" s="42">
        <v>4.0650406504099998E-2</v>
      </c>
      <c r="G3978" s="42">
        <v>0.12948575656700001</v>
      </c>
      <c r="H3978" s="42">
        <v>0.11927074459000001</v>
      </c>
      <c r="I3978" s="42">
        <v>0.44875246813899999</v>
      </c>
      <c r="J3978" s="42">
        <f t="shared" si="93"/>
        <v>1.0659907953301986</v>
      </c>
      <c r="K3978" s="42">
        <f t="shared" si="93"/>
        <v>0.98214939678541757</v>
      </c>
      <c r="L3978" s="42">
        <f t="shared" si="93"/>
        <v>0.99111297230980189</v>
      </c>
      <c r="M3978" s="42">
        <f t="shared" si="93"/>
        <v>0.76570965633279353</v>
      </c>
    </row>
    <row r="3979" spans="1:13" x14ac:dyDescent="0.3">
      <c r="A3979" s="42" t="s">
        <v>4507</v>
      </c>
      <c r="B3979" s="42" t="s">
        <v>4510</v>
      </c>
      <c r="C3979" s="42" t="s">
        <v>4530</v>
      </c>
      <c r="D3979" s="42" t="s">
        <v>4685</v>
      </c>
      <c r="E3979" s="42">
        <v>0.26550054661900002</v>
      </c>
      <c r="F3979" s="42">
        <v>0.182926829268</v>
      </c>
      <c r="G3979" s="42">
        <v>0.70292267850500001</v>
      </c>
      <c r="H3979" s="42">
        <v>1.3630942238899999</v>
      </c>
      <c r="I3979" s="42">
        <v>1.0949560222600001</v>
      </c>
      <c r="J3979" s="42">
        <f t="shared" si="93"/>
        <v>1.0698045858018936</v>
      </c>
      <c r="K3979" s="42">
        <f t="shared" si="93"/>
        <v>0.7431344726291309</v>
      </c>
      <c r="L3979" s="42">
        <f t="shared" si="93"/>
        <v>0.53552690951772564</v>
      </c>
      <c r="M3979" s="42">
        <f t="shared" si="93"/>
        <v>0.6040702206501698</v>
      </c>
    </row>
    <row r="3980" spans="1:13" x14ac:dyDescent="0.3">
      <c r="A3980" s="42" t="s">
        <v>4507</v>
      </c>
      <c r="B3980" s="42" t="s">
        <v>4510</v>
      </c>
      <c r="C3980" s="42" t="s">
        <v>4528</v>
      </c>
      <c r="D3980" s="42" t="s">
        <v>4686</v>
      </c>
      <c r="E3980" s="42">
        <v>0.26550054661900002</v>
      </c>
      <c r="F3980" s="42">
        <v>0.182926829268</v>
      </c>
      <c r="G3980" s="42">
        <v>0.70292267850500001</v>
      </c>
      <c r="H3980" s="42">
        <v>1.3630942238899999</v>
      </c>
      <c r="I3980" s="42">
        <v>1.0949560222600001</v>
      </c>
      <c r="J3980" s="42">
        <f t="shared" si="93"/>
        <v>1.0698045858018936</v>
      </c>
      <c r="K3980" s="42">
        <f t="shared" si="93"/>
        <v>0.7431344726291309</v>
      </c>
      <c r="L3980" s="42">
        <f t="shared" si="93"/>
        <v>0.53552690951772564</v>
      </c>
      <c r="M3980" s="42">
        <f t="shared" si="93"/>
        <v>0.6040702206501698</v>
      </c>
    </row>
    <row r="3981" spans="1:13" x14ac:dyDescent="0.3">
      <c r="A3981" s="42" t="s">
        <v>4507</v>
      </c>
      <c r="B3981" s="42" t="s">
        <v>4507</v>
      </c>
      <c r="C3981" s="42" t="s">
        <v>4555</v>
      </c>
      <c r="D3981" s="42" t="s">
        <v>4687</v>
      </c>
      <c r="E3981" s="42">
        <v>0.17179447134199999</v>
      </c>
      <c r="F3981" s="42">
        <v>9.1463414634100001E-2</v>
      </c>
      <c r="G3981" s="42">
        <v>0</v>
      </c>
      <c r="H3981" s="42">
        <v>0.21298347248300001</v>
      </c>
      <c r="I3981" s="42">
        <v>7.1800394902199999E-2</v>
      </c>
      <c r="J3981" s="42">
        <f t="shared" si="93"/>
        <v>1.0735994039111516</v>
      </c>
      <c r="K3981" s="42">
        <f t="shared" si="93"/>
        <v>1.1717944713419999</v>
      </c>
      <c r="L3981" s="42">
        <f t="shared" si="93"/>
        <v>0.96604322970972933</v>
      </c>
      <c r="M3981" s="42">
        <f t="shared" si="93"/>
        <v>1.0932954278757514</v>
      </c>
    </row>
    <row r="3982" spans="1:13" x14ac:dyDescent="0.3">
      <c r="A3982" s="42" t="s">
        <v>4507</v>
      </c>
      <c r="B3982" s="42" t="s">
        <v>4510</v>
      </c>
      <c r="C3982" s="42" t="s">
        <v>4525</v>
      </c>
      <c r="D3982" s="42" t="s">
        <v>4688</v>
      </c>
      <c r="E3982" s="42">
        <v>0.54661877245000001</v>
      </c>
      <c r="F3982" s="42">
        <v>0.43699186991900002</v>
      </c>
      <c r="G3982" s="42">
        <v>0.40695523492399999</v>
      </c>
      <c r="H3982" s="42">
        <v>0.84341455103100005</v>
      </c>
      <c r="I3982" s="42">
        <v>0.80775444264899998</v>
      </c>
      <c r="J3982" s="42">
        <f t="shared" si="93"/>
        <v>1.0762891598942583</v>
      </c>
      <c r="K3982" s="42">
        <f t="shared" si="93"/>
        <v>1.0992665111577229</v>
      </c>
      <c r="L3982" s="42">
        <f t="shared" si="93"/>
        <v>0.83899672571478534</v>
      </c>
      <c r="M3982" s="42">
        <f t="shared" si="93"/>
        <v>0.8555469348943523</v>
      </c>
    </row>
    <row r="3983" spans="1:13" x14ac:dyDescent="0.3">
      <c r="A3983" s="42" t="s">
        <v>4507</v>
      </c>
      <c r="B3983" s="42" t="s">
        <v>4510</v>
      </c>
      <c r="C3983" s="42" t="s">
        <v>4511</v>
      </c>
      <c r="D3983" s="42" t="s">
        <v>4689</v>
      </c>
      <c r="E3983" s="42">
        <v>0.54661877245000001</v>
      </c>
      <c r="F3983" s="42">
        <v>0.43699186991900002</v>
      </c>
      <c r="G3983" s="42">
        <v>0.40695523492399999</v>
      </c>
      <c r="H3983" s="42">
        <v>0.84341455103100005</v>
      </c>
      <c r="I3983" s="42">
        <v>0.80775444264899998</v>
      </c>
      <c r="J3983" s="42">
        <f t="shared" si="93"/>
        <v>1.0762891598942583</v>
      </c>
      <c r="K3983" s="42">
        <f t="shared" si="93"/>
        <v>1.0992665111577229</v>
      </c>
      <c r="L3983" s="42">
        <f t="shared" si="93"/>
        <v>0.83899672571478534</v>
      </c>
      <c r="M3983" s="42">
        <f t="shared" si="93"/>
        <v>0.8555469348943523</v>
      </c>
    </row>
    <row r="3984" spans="1:13" x14ac:dyDescent="0.3">
      <c r="A3984" s="42" t="s">
        <v>4507</v>
      </c>
      <c r="B3984" s="42" t="s">
        <v>4510</v>
      </c>
      <c r="C3984" s="42" t="s">
        <v>4518</v>
      </c>
      <c r="D3984" s="42" t="s">
        <v>4690</v>
      </c>
      <c r="E3984" s="42">
        <v>0.32797126347</v>
      </c>
      <c r="F3984" s="42">
        <v>0.233739837398</v>
      </c>
      <c r="G3984" s="42">
        <v>0.77691453940099997</v>
      </c>
      <c r="H3984" s="42">
        <v>0.67302777304500006</v>
      </c>
      <c r="I3984" s="42">
        <v>0.53850296176599999</v>
      </c>
      <c r="J3984" s="42">
        <f t="shared" si="93"/>
        <v>1.0763786847239507</v>
      </c>
      <c r="K3984" s="42">
        <f t="shared" si="93"/>
        <v>0.74734672603762964</v>
      </c>
      <c r="L3984" s="42">
        <f t="shared" si="93"/>
        <v>0.79375326869381335</v>
      </c>
      <c r="M3984" s="42">
        <f t="shared" si="93"/>
        <v>0.86315808059651888</v>
      </c>
    </row>
    <row r="3985" spans="1:13" x14ac:dyDescent="0.3">
      <c r="A3985" s="42" t="s">
        <v>4507</v>
      </c>
      <c r="B3985" s="42" t="s">
        <v>4515</v>
      </c>
      <c r="C3985" s="42" t="s">
        <v>4520</v>
      </c>
      <c r="D3985" s="42" t="s">
        <v>4691</v>
      </c>
      <c r="E3985" s="42">
        <v>7.80883960643E-2</v>
      </c>
      <c r="F3985" s="42">
        <v>0</v>
      </c>
      <c r="G3985" s="42">
        <v>3.6995930447699998E-2</v>
      </c>
      <c r="H3985" s="42">
        <v>0.12779008349000001</v>
      </c>
      <c r="I3985" s="42">
        <v>0.17950098725499999</v>
      </c>
      <c r="J3985" s="42">
        <f t="shared" si="93"/>
        <v>1.0780883960643</v>
      </c>
      <c r="K3985" s="42">
        <f t="shared" si="93"/>
        <v>1.0396264482917106</v>
      </c>
      <c r="L3985" s="42">
        <f t="shared" si="93"/>
        <v>0.95593001911145037</v>
      </c>
      <c r="M3985" s="42">
        <f t="shared" si="93"/>
        <v>0.91402076616594197</v>
      </c>
    </row>
    <row r="3986" spans="1:13" x14ac:dyDescent="0.3">
      <c r="A3986" s="42" t="s">
        <v>4507</v>
      </c>
      <c r="B3986" s="42" t="s">
        <v>4510</v>
      </c>
      <c r="C3986" s="42" t="s">
        <v>4573</v>
      </c>
      <c r="D3986" s="42" t="s">
        <v>4692</v>
      </c>
      <c r="E3986" s="42">
        <v>0.343588942683</v>
      </c>
      <c r="F3986" s="42">
        <v>0.243902439024</v>
      </c>
      <c r="G3986" s="42">
        <v>0.35146133925299999</v>
      </c>
      <c r="H3986" s="42">
        <v>0</v>
      </c>
      <c r="I3986" s="42">
        <v>7.1800394902199999E-2</v>
      </c>
      <c r="J3986" s="42">
        <f t="shared" si="93"/>
        <v>1.0801401303925546</v>
      </c>
      <c r="K3986" s="42">
        <f t="shared" si="93"/>
        <v>0.99417490064913649</v>
      </c>
      <c r="L3986" s="42">
        <f t="shared" si="93"/>
        <v>1.3435889426830001</v>
      </c>
      <c r="M3986" s="42">
        <f t="shared" si="93"/>
        <v>1.2535813096109192</v>
      </c>
    </row>
    <row r="3987" spans="1:13" x14ac:dyDescent="0.3">
      <c r="A3987" s="42" t="s">
        <v>4507</v>
      </c>
      <c r="B3987" s="42" t="s">
        <v>4510</v>
      </c>
      <c r="C3987" s="42" t="s">
        <v>4518</v>
      </c>
      <c r="D3987" s="42" t="s">
        <v>4693</v>
      </c>
      <c r="E3987" s="42">
        <v>0.343588942683</v>
      </c>
      <c r="F3987" s="42">
        <v>0.243902439024</v>
      </c>
      <c r="G3987" s="42">
        <v>0.35146133925299999</v>
      </c>
      <c r="H3987" s="42">
        <v>0</v>
      </c>
      <c r="I3987" s="42">
        <v>7.1800394902199999E-2</v>
      </c>
      <c r="J3987" s="42">
        <f t="shared" si="93"/>
        <v>1.0801401303925546</v>
      </c>
      <c r="K3987" s="42">
        <f t="shared" si="93"/>
        <v>0.99417490064913649</v>
      </c>
      <c r="L3987" s="42">
        <f t="shared" si="93"/>
        <v>1.3435889426830001</v>
      </c>
      <c r="M3987" s="42">
        <f t="shared" si="93"/>
        <v>1.2535813096109192</v>
      </c>
    </row>
    <row r="3988" spans="1:13" x14ac:dyDescent="0.3">
      <c r="A3988" s="42" t="s">
        <v>4507</v>
      </c>
      <c r="B3988" s="42" t="s">
        <v>4507</v>
      </c>
      <c r="C3988" s="42" t="s">
        <v>4508</v>
      </c>
      <c r="D3988" s="42" t="s">
        <v>4694</v>
      </c>
      <c r="E3988" s="42">
        <v>0.343588942683</v>
      </c>
      <c r="F3988" s="42">
        <v>0.243902439024</v>
      </c>
      <c r="G3988" s="42">
        <v>0.35146133925299999</v>
      </c>
      <c r="H3988" s="42">
        <v>0</v>
      </c>
      <c r="I3988" s="42">
        <v>7.1800394902199999E-2</v>
      </c>
      <c r="J3988" s="42">
        <f t="shared" si="93"/>
        <v>1.0801401303925546</v>
      </c>
      <c r="K3988" s="42">
        <f t="shared" si="93"/>
        <v>0.99417490064913649</v>
      </c>
      <c r="L3988" s="42">
        <f t="shared" si="93"/>
        <v>1.3435889426830001</v>
      </c>
      <c r="M3988" s="42">
        <f t="shared" si="93"/>
        <v>1.2535813096109192</v>
      </c>
    </row>
    <row r="3989" spans="1:13" x14ac:dyDescent="0.3">
      <c r="A3989" s="42" t="s">
        <v>4507</v>
      </c>
      <c r="B3989" s="42" t="s">
        <v>4510</v>
      </c>
      <c r="C3989" s="42" t="s">
        <v>4530</v>
      </c>
      <c r="D3989" s="42" t="s">
        <v>4695</v>
      </c>
      <c r="E3989" s="42">
        <v>0.57785413087600002</v>
      </c>
      <c r="F3989" s="42">
        <v>0.44715447154499999</v>
      </c>
      <c r="G3989" s="42">
        <v>0</v>
      </c>
      <c r="H3989" s="42">
        <v>0.102232066792</v>
      </c>
      <c r="I3989" s="42">
        <v>0.44875246813899999</v>
      </c>
      <c r="J3989" s="42">
        <f t="shared" si="93"/>
        <v>1.0903149331332014</v>
      </c>
      <c r="K3989" s="42">
        <f t="shared" si="93"/>
        <v>1.5778541308760001</v>
      </c>
      <c r="L3989" s="42">
        <f t="shared" si="93"/>
        <v>1.4315080992592404</v>
      </c>
      <c r="M3989" s="42">
        <f t="shared" si="93"/>
        <v>1.0891122987371598</v>
      </c>
    </row>
    <row r="3990" spans="1:13" x14ac:dyDescent="0.3">
      <c r="A3990" s="42" t="s">
        <v>4507</v>
      </c>
      <c r="B3990" s="42" t="s">
        <v>4515</v>
      </c>
      <c r="C3990" s="42" t="s">
        <v>4582</v>
      </c>
      <c r="D3990" s="42" t="s">
        <v>4696</v>
      </c>
      <c r="E3990" s="42">
        <v>0.57785413087600002</v>
      </c>
      <c r="F3990" s="42">
        <v>0.44715447154499999</v>
      </c>
      <c r="G3990" s="42">
        <v>0</v>
      </c>
      <c r="H3990" s="42">
        <v>0.102232066792</v>
      </c>
      <c r="I3990" s="42">
        <v>0.44875246813899999</v>
      </c>
      <c r="J3990" s="42">
        <f t="shared" si="93"/>
        <v>1.0903149331332014</v>
      </c>
      <c r="K3990" s="42">
        <f t="shared" si="93"/>
        <v>1.5778541308760001</v>
      </c>
      <c r="L3990" s="42">
        <f t="shared" si="93"/>
        <v>1.4315080992592404</v>
      </c>
      <c r="M3990" s="42">
        <f t="shared" si="93"/>
        <v>1.0891122987371598</v>
      </c>
    </row>
    <row r="3991" spans="1:13" x14ac:dyDescent="0.3">
      <c r="A3991" s="42" t="s">
        <v>4507</v>
      </c>
      <c r="B3991" s="42" t="s">
        <v>4510</v>
      </c>
      <c r="C3991" s="42" t="s">
        <v>4528</v>
      </c>
      <c r="D3991" s="42" t="s">
        <v>4697</v>
      </c>
      <c r="E3991" s="42">
        <v>0.57785413087600002</v>
      </c>
      <c r="F3991" s="42">
        <v>0.44715447154499999</v>
      </c>
      <c r="G3991" s="42">
        <v>0</v>
      </c>
      <c r="H3991" s="42">
        <v>0.102232066792</v>
      </c>
      <c r="I3991" s="42">
        <v>0.44875246813899999</v>
      </c>
      <c r="J3991" s="42">
        <f t="shared" si="93"/>
        <v>1.0903149331332014</v>
      </c>
      <c r="K3991" s="42">
        <f t="shared" si="93"/>
        <v>1.5778541308760001</v>
      </c>
      <c r="L3991" s="42">
        <f t="shared" si="93"/>
        <v>1.4315080992592404</v>
      </c>
      <c r="M3991" s="42">
        <f t="shared" si="93"/>
        <v>1.0891122987371598</v>
      </c>
    </row>
    <row r="3992" spans="1:13" x14ac:dyDescent="0.3">
      <c r="A3992" s="42" t="s">
        <v>4507</v>
      </c>
      <c r="B3992" s="42" t="s">
        <v>4510</v>
      </c>
      <c r="C3992" s="42" t="s">
        <v>4594</v>
      </c>
      <c r="D3992" s="42" t="s">
        <v>4698</v>
      </c>
      <c r="E3992" s="42">
        <v>0.95267843198500002</v>
      </c>
      <c r="F3992" s="42">
        <v>0.78252032520299997</v>
      </c>
      <c r="G3992" s="42">
        <v>0.75841657417700004</v>
      </c>
      <c r="H3992" s="42">
        <v>1.14159141251</v>
      </c>
      <c r="I3992" s="42">
        <v>2.2796625381400002</v>
      </c>
      <c r="J3992" s="42">
        <f t="shared" si="93"/>
        <v>1.0954592799734957</v>
      </c>
      <c r="K3992" s="42">
        <f t="shared" si="93"/>
        <v>1.1104754474342469</v>
      </c>
      <c r="L3992" s="42">
        <f t="shared" si="93"/>
        <v>0.9117885048373493</v>
      </c>
      <c r="M3992" s="42">
        <f t="shared" si="93"/>
        <v>0.59539004677366147</v>
      </c>
    </row>
    <row r="3993" spans="1:13" x14ac:dyDescent="0.3">
      <c r="A3993" s="42" t="s">
        <v>4507</v>
      </c>
      <c r="B3993" s="42" t="s">
        <v>4507</v>
      </c>
      <c r="C3993" s="42" t="s">
        <v>4555</v>
      </c>
      <c r="D3993" s="42" t="s">
        <v>4699</v>
      </c>
      <c r="E3993" s="42">
        <v>0.17179447134199999</v>
      </c>
      <c r="F3993" s="42">
        <v>6.0975609756100002E-2</v>
      </c>
      <c r="G3993" s="42">
        <v>0</v>
      </c>
      <c r="H3993" s="42">
        <v>0.17890611688499999</v>
      </c>
      <c r="I3993" s="42">
        <v>0.48465266558999998</v>
      </c>
      <c r="J3993" s="42">
        <f t="shared" si="93"/>
        <v>1.1044499614947558</v>
      </c>
      <c r="K3993" s="42">
        <f t="shared" si="93"/>
        <v>1.1717944713419999</v>
      </c>
      <c r="L3993" s="42">
        <f t="shared" si="93"/>
        <v>0.99396758958059273</v>
      </c>
      <c r="M3993" s="42">
        <f t="shared" si="93"/>
        <v>0.78927179299296202</v>
      </c>
    </row>
    <row r="3994" spans="1:13" x14ac:dyDescent="0.3">
      <c r="A3994" s="42" t="s">
        <v>4507</v>
      </c>
      <c r="B3994" s="42" t="s">
        <v>4507</v>
      </c>
      <c r="C3994" s="42" t="s">
        <v>4555</v>
      </c>
      <c r="D3994" s="42" t="s">
        <v>4700</v>
      </c>
      <c r="E3994" s="42">
        <v>0.21864750897999999</v>
      </c>
      <c r="F3994" s="42">
        <v>0.10162601625999999</v>
      </c>
      <c r="G3994" s="42">
        <v>0.147983721791</v>
      </c>
      <c r="H3994" s="42">
        <v>0.51116033395799998</v>
      </c>
      <c r="I3994" s="42">
        <v>0</v>
      </c>
      <c r="J3994" s="42">
        <f t="shared" si="93"/>
        <v>1.1062261520631891</v>
      </c>
      <c r="K3994" s="42">
        <f t="shared" si="93"/>
        <v>1.0615546944156624</v>
      </c>
      <c r="L3994" s="42">
        <f t="shared" si="93"/>
        <v>0.80643164169624781</v>
      </c>
      <c r="M3994" s="42">
        <f t="shared" si="93"/>
        <v>1.21864750898</v>
      </c>
    </row>
    <row r="3995" spans="1:13" x14ac:dyDescent="0.3">
      <c r="A3995" s="42" t="s">
        <v>4507</v>
      </c>
      <c r="B3995" s="42" t="s">
        <v>4507</v>
      </c>
      <c r="C3995" s="42" t="s">
        <v>4555</v>
      </c>
      <c r="D3995" s="42" t="s">
        <v>4701</v>
      </c>
      <c r="E3995" s="42">
        <v>0.10932375448999999</v>
      </c>
      <c r="F3995" s="42">
        <v>0</v>
      </c>
      <c r="G3995" s="42">
        <v>0</v>
      </c>
      <c r="H3995" s="42">
        <v>0.24706082807999999</v>
      </c>
      <c r="I3995" s="42">
        <v>5.3850296176599997E-2</v>
      </c>
      <c r="J3995" s="42">
        <f t="shared" si="93"/>
        <v>1.1093237544900001</v>
      </c>
      <c r="K3995" s="42">
        <f t="shared" si="93"/>
        <v>1.1093237544900001</v>
      </c>
      <c r="L3995" s="42">
        <f t="shared" si="93"/>
        <v>0.8895506373958818</v>
      </c>
      <c r="M3995" s="42">
        <f t="shared" si="93"/>
        <v>1.0526388411282508</v>
      </c>
    </row>
    <row r="3996" spans="1:13" x14ac:dyDescent="0.3">
      <c r="A3996" s="42" t="s">
        <v>4507</v>
      </c>
      <c r="B3996" s="42" t="s">
        <v>4510</v>
      </c>
      <c r="C3996" s="42" t="s">
        <v>4511</v>
      </c>
      <c r="D3996" s="42" t="s">
        <v>4702</v>
      </c>
      <c r="E3996" s="42">
        <v>1.10885522411</v>
      </c>
      <c r="F3996" s="42">
        <v>0.88414634146299997</v>
      </c>
      <c r="G3996" s="42">
        <v>1.64631890492</v>
      </c>
      <c r="H3996" s="42">
        <v>0</v>
      </c>
      <c r="I3996" s="42">
        <v>0</v>
      </c>
      <c r="J3996" s="42">
        <f t="shared" si="93"/>
        <v>1.1192629668417997</v>
      </c>
      <c r="K3996" s="42">
        <f t="shared" si="93"/>
        <v>0.79690139392846604</v>
      </c>
      <c r="L3996" s="42">
        <f t="shared" si="93"/>
        <v>2.10885522411</v>
      </c>
      <c r="M3996" s="42">
        <f t="shared" si="93"/>
        <v>2.10885522411</v>
      </c>
    </row>
    <row r="3997" spans="1:13" x14ac:dyDescent="0.3">
      <c r="A3997" s="42" t="s">
        <v>4507</v>
      </c>
      <c r="B3997" s="42" t="s">
        <v>4510</v>
      </c>
      <c r="C3997" s="42" t="s">
        <v>4525</v>
      </c>
      <c r="D3997" s="42" t="s">
        <v>4703</v>
      </c>
      <c r="E3997" s="42">
        <v>0.54661877245000001</v>
      </c>
      <c r="F3997" s="42">
        <v>0.37601626016299999</v>
      </c>
      <c r="G3997" s="42">
        <v>0.49944506104300002</v>
      </c>
      <c r="H3997" s="42">
        <v>0.54523768955499996</v>
      </c>
      <c r="I3997" s="42">
        <v>0</v>
      </c>
      <c r="J3997" s="42">
        <f t="shared" si="93"/>
        <v>1.1239829188259671</v>
      </c>
      <c r="K3997" s="42">
        <f t="shared" si="93"/>
        <v>1.0314607801463471</v>
      </c>
      <c r="L3997" s="42">
        <f t="shared" si="93"/>
        <v>1.0008937672853409</v>
      </c>
      <c r="M3997" s="42">
        <f t="shared" si="93"/>
        <v>1.54661877245</v>
      </c>
    </row>
    <row r="3998" spans="1:13" x14ac:dyDescent="0.3">
      <c r="A3998" s="42" t="s">
        <v>4507</v>
      </c>
      <c r="B3998" s="42" t="s">
        <v>4507</v>
      </c>
      <c r="C3998" s="42" t="s">
        <v>4523</v>
      </c>
      <c r="D3998" s="42" t="s">
        <v>4704</v>
      </c>
      <c r="E3998" s="42">
        <v>0.54661877245000001</v>
      </c>
      <c r="F3998" s="42">
        <v>0.37601626016299999</v>
      </c>
      <c r="G3998" s="42">
        <v>0.49944506104300002</v>
      </c>
      <c r="H3998" s="42">
        <v>0.54523768955499996</v>
      </c>
      <c r="I3998" s="42">
        <v>0</v>
      </c>
      <c r="J3998" s="42">
        <f t="shared" si="93"/>
        <v>1.1239829188259671</v>
      </c>
      <c r="K3998" s="42">
        <f t="shared" si="93"/>
        <v>1.0314607801463471</v>
      </c>
      <c r="L3998" s="42">
        <f t="shared" si="93"/>
        <v>1.0008937672853409</v>
      </c>
      <c r="M3998" s="42">
        <f t="shared" si="93"/>
        <v>1.54661877245</v>
      </c>
    </row>
    <row r="3999" spans="1:13" x14ac:dyDescent="0.3">
      <c r="A3999" s="42" t="s">
        <v>4507</v>
      </c>
      <c r="B3999" s="42" t="s">
        <v>4507</v>
      </c>
      <c r="C3999" s="42" t="s">
        <v>4508</v>
      </c>
      <c r="D3999" s="42" t="s">
        <v>4705</v>
      </c>
      <c r="E3999" s="42">
        <v>0.687177885366</v>
      </c>
      <c r="F3999" s="42">
        <v>0.49796747967499999</v>
      </c>
      <c r="G3999" s="42">
        <v>0.3884572697</v>
      </c>
      <c r="H3999" s="42">
        <v>0.82637587323200001</v>
      </c>
      <c r="I3999" s="42">
        <v>0</v>
      </c>
      <c r="J3999" s="42">
        <f t="shared" si="93"/>
        <v>1.1263114241519123</v>
      </c>
      <c r="K3999" s="42">
        <f t="shared" si="93"/>
        <v>1.215145703209537</v>
      </c>
      <c r="L3999" s="42">
        <f t="shared" si="93"/>
        <v>0.92378458897418969</v>
      </c>
      <c r="M3999" s="42">
        <f t="shared" si="93"/>
        <v>1.687177885366</v>
      </c>
    </row>
    <row r="4000" spans="1:13" x14ac:dyDescent="0.3">
      <c r="A4000" s="42" t="s">
        <v>4507</v>
      </c>
      <c r="B4000" s="42" t="s">
        <v>4510</v>
      </c>
      <c r="C4000" s="42" t="s">
        <v>4573</v>
      </c>
      <c r="D4000" s="42" t="s">
        <v>4706</v>
      </c>
      <c r="E4000" s="42">
        <v>0.14055911291600001</v>
      </c>
      <c r="F4000" s="42">
        <v>0</v>
      </c>
      <c r="G4000" s="42">
        <v>0</v>
      </c>
      <c r="H4000" s="42">
        <v>0.23854148918000001</v>
      </c>
      <c r="I4000" s="42">
        <v>0.55645306049200005</v>
      </c>
      <c r="J4000" s="42">
        <f t="shared" si="93"/>
        <v>1.140559112916</v>
      </c>
      <c r="K4000" s="42">
        <f t="shared" si="93"/>
        <v>1.140559112916</v>
      </c>
      <c r="L4000" s="42">
        <f t="shared" si="93"/>
        <v>0.92088890269725965</v>
      </c>
      <c r="M4000" s="42">
        <f t="shared" si="93"/>
        <v>0.73279377442675031</v>
      </c>
    </row>
    <row r="4001" spans="1:13" x14ac:dyDescent="0.3">
      <c r="A4001" s="42" t="s">
        <v>4507</v>
      </c>
      <c r="B4001" s="42" t="s">
        <v>4515</v>
      </c>
      <c r="C4001" s="42" t="s">
        <v>4516</v>
      </c>
      <c r="D4001" s="42" t="s">
        <v>4707</v>
      </c>
      <c r="E4001" s="42">
        <v>0.20302982976699999</v>
      </c>
      <c r="F4001" s="42">
        <v>5.08130081301E-2</v>
      </c>
      <c r="G4001" s="42">
        <v>0</v>
      </c>
      <c r="H4001" s="42">
        <v>2.5558016697900001E-2</v>
      </c>
      <c r="I4001" s="42">
        <v>0</v>
      </c>
      <c r="J4001" s="42">
        <f t="shared" si="93"/>
        <v>1.1448562403198326</v>
      </c>
      <c r="K4001" s="42">
        <f t="shared" si="93"/>
        <v>1.2030298297669999</v>
      </c>
      <c r="L4001" s="42">
        <f t="shared" si="93"/>
        <v>1.1730490232434876</v>
      </c>
      <c r="M4001" s="42">
        <f t="shared" si="93"/>
        <v>1.2030298297669999</v>
      </c>
    </row>
    <row r="4002" spans="1:13" x14ac:dyDescent="0.3">
      <c r="A4002" s="42" t="s">
        <v>4507</v>
      </c>
      <c r="B4002" s="42" t="s">
        <v>4510</v>
      </c>
      <c r="C4002" s="42" t="s">
        <v>4525</v>
      </c>
      <c r="D4002" s="42" t="s">
        <v>4708</v>
      </c>
      <c r="E4002" s="42">
        <v>0.15617679212900001</v>
      </c>
      <c r="F4002" s="42">
        <v>0</v>
      </c>
      <c r="G4002" s="42">
        <v>3.6995930447699998E-2</v>
      </c>
      <c r="H4002" s="42">
        <v>3.4077355597200001E-2</v>
      </c>
      <c r="I4002" s="42">
        <v>0</v>
      </c>
      <c r="J4002" s="42">
        <f t="shared" si="93"/>
        <v>1.156176792129</v>
      </c>
      <c r="K4002" s="42">
        <f t="shared" si="93"/>
        <v>1.1149289579466781</v>
      </c>
      <c r="L4002" s="42">
        <f t="shared" si="93"/>
        <v>1.1180757279626194</v>
      </c>
      <c r="M4002" s="42">
        <f t="shared" si="93"/>
        <v>1.156176792129</v>
      </c>
    </row>
    <row r="4003" spans="1:13" x14ac:dyDescent="0.3">
      <c r="A4003" s="42" t="s">
        <v>4507</v>
      </c>
      <c r="B4003" s="42" t="s">
        <v>4515</v>
      </c>
      <c r="C4003" s="42" t="s">
        <v>4640</v>
      </c>
      <c r="D4003" s="42" t="s">
        <v>4709</v>
      </c>
      <c r="E4003" s="42">
        <v>0.15617679212900001</v>
      </c>
      <c r="F4003" s="42">
        <v>0</v>
      </c>
      <c r="G4003" s="42">
        <v>3.6995930447699998E-2</v>
      </c>
      <c r="H4003" s="42">
        <v>3.4077355597200001E-2</v>
      </c>
      <c r="I4003" s="42">
        <v>0</v>
      </c>
      <c r="J4003" s="42">
        <f t="shared" si="93"/>
        <v>1.156176792129</v>
      </c>
      <c r="K4003" s="42">
        <f t="shared" si="93"/>
        <v>1.1149289579466781</v>
      </c>
      <c r="L4003" s="42">
        <f t="shared" si="93"/>
        <v>1.1180757279626194</v>
      </c>
      <c r="M4003" s="42">
        <f t="shared" si="93"/>
        <v>1.156176792129</v>
      </c>
    </row>
    <row r="4004" spans="1:13" x14ac:dyDescent="0.3">
      <c r="A4004" s="42" t="s">
        <v>4507</v>
      </c>
      <c r="B4004" s="42" t="s">
        <v>4507</v>
      </c>
      <c r="C4004" s="42" t="s">
        <v>4632</v>
      </c>
      <c r="D4004" s="42" t="s">
        <v>4710</v>
      </c>
      <c r="E4004" s="42">
        <v>0.15617679212900001</v>
      </c>
      <c r="F4004" s="42">
        <v>0</v>
      </c>
      <c r="G4004" s="42">
        <v>0</v>
      </c>
      <c r="H4004" s="42">
        <v>0</v>
      </c>
      <c r="I4004" s="42">
        <v>5.3850296176599997E-2</v>
      </c>
      <c r="J4004" s="42">
        <f t="shared" si="93"/>
        <v>1.156176792129</v>
      </c>
      <c r="K4004" s="42">
        <f t="shared" si="93"/>
        <v>1.156176792129</v>
      </c>
      <c r="L4004" s="42">
        <f t="shared" si="93"/>
        <v>1.156176792129</v>
      </c>
      <c r="M4004" s="42">
        <f t="shared" si="93"/>
        <v>1.0970977531852897</v>
      </c>
    </row>
    <row r="4005" spans="1:13" x14ac:dyDescent="0.3">
      <c r="A4005" s="42" t="s">
        <v>4507</v>
      </c>
      <c r="B4005" s="42" t="s">
        <v>4510</v>
      </c>
      <c r="C4005" s="42" t="s">
        <v>4573</v>
      </c>
      <c r="D4005" s="42" t="s">
        <v>4711</v>
      </c>
      <c r="E4005" s="42">
        <v>0.81211931906900003</v>
      </c>
      <c r="F4005" s="42">
        <v>0.54878048780499999</v>
      </c>
      <c r="G4005" s="42">
        <v>0.72142064372900006</v>
      </c>
      <c r="H4005" s="42">
        <v>0.50264099505899995</v>
      </c>
      <c r="I4005" s="42">
        <v>0.35900197451100002</v>
      </c>
      <c r="J4005" s="42">
        <f t="shared" si="93"/>
        <v>1.1700297965641442</v>
      </c>
      <c r="K4005" s="42">
        <f t="shared" si="93"/>
        <v>1.0526882698138937</v>
      </c>
      <c r="L4005" s="42">
        <f t="shared" si="93"/>
        <v>1.2059562630246545</v>
      </c>
      <c r="M4005" s="42">
        <f t="shared" si="93"/>
        <v>1.3334191951568297</v>
      </c>
    </row>
    <row r="4006" spans="1:13" x14ac:dyDescent="0.3">
      <c r="A4006" s="42" t="s">
        <v>4507</v>
      </c>
      <c r="B4006" s="42" t="s">
        <v>4510</v>
      </c>
      <c r="C4006" s="42" t="s">
        <v>4573</v>
      </c>
      <c r="D4006" s="42" t="s">
        <v>4712</v>
      </c>
      <c r="E4006" s="42">
        <v>0.84335467749500004</v>
      </c>
      <c r="F4006" s="42">
        <v>0.54878048780499999</v>
      </c>
      <c r="G4006" s="42">
        <v>0.72142064372900006</v>
      </c>
      <c r="H4006" s="42">
        <v>0.50264099505899995</v>
      </c>
      <c r="I4006" s="42">
        <v>0.35900197451100002</v>
      </c>
      <c r="J4006" s="42">
        <f t="shared" si="93"/>
        <v>1.1901975083037646</v>
      </c>
      <c r="K4006" s="42">
        <f t="shared" si="93"/>
        <v>1.0708333748698762</v>
      </c>
      <c r="L4006" s="42">
        <f t="shared" si="93"/>
        <v>1.226743236445923</v>
      </c>
      <c r="M4006" s="42">
        <f t="shared" si="93"/>
        <v>1.3564032371316319</v>
      </c>
    </row>
    <row r="4007" spans="1:13" x14ac:dyDescent="0.3">
      <c r="A4007" s="42" t="s">
        <v>4507</v>
      </c>
      <c r="B4007" s="42" t="s">
        <v>4507</v>
      </c>
      <c r="C4007" s="42" t="s">
        <v>4508</v>
      </c>
      <c r="D4007" s="42" t="s">
        <v>4713</v>
      </c>
      <c r="E4007" s="42">
        <v>0.43729501795999998</v>
      </c>
      <c r="F4007" s="42">
        <v>0.20325203251999999</v>
      </c>
      <c r="G4007" s="42">
        <v>0.42545320014799998</v>
      </c>
      <c r="H4007" s="42">
        <v>0.66450843414600003</v>
      </c>
      <c r="I4007" s="42">
        <v>0.23335128343200001</v>
      </c>
      <c r="J4007" s="42">
        <f t="shared" si="93"/>
        <v>1.1945086973589714</v>
      </c>
      <c r="K4007" s="42">
        <f t="shared" si="93"/>
        <v>1.0083074055400558</v>
      </c>
      <c r="L4007" s="42">
        <f t="shared" si="93"/>
        <v>0.86349518480957699</v>
      </c>
      <c r="M4007" s="42">
        <f t="shared" si="93"/>
        <v>1.1653573781189845</v>
      </c>
    </row>
    <row r="4008" spans="1:13" x14ac:dyDescent="0.3">
      <c r="A4008" s="42" t="s">
        <v>4507</v>
      </c>
      <c r="B4008" s="42" t="s">
        <v>4558</v>
      </c>
      <c r="C4008" s="42" t="s">
        <v>4559</v>
      </c>
      <c r="D4008" s="42" t="s">
        <v>4714</v>
      </c>
      <c r="E4008" s="42">
        <v>2.0302982976699999</v>
      </c>
      <c r="F4008" s="42">
        <v>1.5142276422800001</v>
      </c>
      <c r="G4008" s="42">
        <v>2.25675175731</v>
      </c>
      <c r="H4008" s="42">
        <v>3.24586812063</v>
      </c>
      <c r="I4008" s="42">
        <v>1.40010770059</v>
      </c>
      <c r="J4008" s="42">
        <f t="shared" si="93"/>
        <v>1.2052601151588673</v>
      </c>
      <c r="K4008" s="42">
        <f t="shared" si="93"/>
        <v>0.93046646581775538</v>
      </c>
      <c r="L4008" s="42">
        <f t="shared" si="93"/>
        <v>0.71370523331760138</v>
      </c>
      <c r="M4008" s="42">
        <f t="shared" si="93"/>
        <v>1.2625676326629363</v>
      </c>
    </row>
    <row r="4009" spans="1:13" x14ac:dyDescent="0.3">
      <c r="A4009" s="42" t="s">
        <v>4507</v>
      </c>
      <c r="B4009" s="42" t="s">
        <v>4507</v>
      </c>
      <c r="C4009" s="42" t="s">
        <v>4508</v>
      </c>
      <c r="D4009" s="42" t="s">
        <v>4715</v>
      </c>
      <c r="E4009" s="42">
        <v>0.343588942683</v>
      </c>
      <c r="F4009" s="42">
        <v>0.111788617886</v>
      </c>
      <c r="G4009" s="42">
        <v>0.147983721791</v>
      </c>
      <c r="H4009" s="42">
        <v>0.32373487817300001</v>
      </c>
      <c r="I4009" s="42">
        <v>0</v>
      </c>
      <c r="J4009" s="42">
        <f t="shared" si="93"/>
        <v>1.208493162340297</v>
      </c>
      <c r="K4009" s="42">
        <f t="shared" si="93"/>
        <v>1.1703902391462757</v>
      </c>
      <c r="L4009" s="42">
        <f t="shared" si="93"/>
        <v>1.0149985203512975</v>
      </c>
      <c r="M4009" s="42">
        <f t="shared" si="93"/>
        <v>1.3435889426830001</v>
      </c>
    </row>
    <row r="4010" spans="1:13" x14ac:dyDescent="0.3">
      <c r="A4010" s="42" t="s">
        <v>4507</v>
      </c>
      <c r="B4010" s="42" t="s">
        <v>4507</v>
      </c>
      <c r="C4010" s="42" t="s">
        <v>4523</v>
      </c>
      <c r="D4010" s="42" t="s">
        <v>4716</v>
      </c>
      <c r="E4010" s="42">
        <v>0.21864750897999999</v>
      </c>
      <c r="F4010" s="42">
        <v>0</v>
      </c>
      <c r="G4010" s="42">
        <v>0.73991860895299999</v>
      </c>
      <c r="H4010" s="42">
        <v>0.51116033395799998</v>
      </c>
      <c r="I4010" s="42">
        <v>0.41285227068699998</v>
      </c>
      <c r="J4010" s="42">
        <f t="shared" si="93"/>
        <v>1.21864750898</v>
      </c>
      <c r="K4010" s="42">
        <f t="shared" si="93"/>
        <v>0.70040489406186879</v>
      </c>
      <c r="L4010" s="42">
        <f t="shared" si="93"/>
        <v>0.80643164169624781</v>
      </c>
      <c r="M4010" s="42">
        <f t="shared" si="93"/>
        <v>0.86254418403378585</v>
      </c>
    </row>
    <row r="4011" spans="1:13" x14ac:dyDescent="0.3">
      <c r="A4011" s="42" t="s">
        <v>4507</v>
      </c>
      <c r="B4011" s="42" t="s">
        <v>4510</v>
      </c>
      <c r="C4011" s="42" t="s">
        <v>4511</v>
      </c>
      <c r="D4011" s="42" t="s">
        <v>4717</v>
      </c>
      <c r="E4011" s="42">
        <v>0.21864750897999999</v>
      </c>
      <c r="F4011" s="42">
        <v>0</v>
      </c>
      <c r="G4011" s="42">
        <v>0.73991860895299999</v>
      </c>
      <c r="H4011" s="42">
        <v>0.51116033395799998</v>
      </c>
      <c r="I4011" s="42">
        <v>0.41285227068699998</v>
      </c>
      <c r="J4011" s="42">
        <f t="shared" si="93"/>
        <v>1.21864750898</v>
      </c>
      <c r="K4011" s="42">
        <f t="shared" si="93"/>
        <v>0.70040489406186879</v>
      </c>
      <c r="L4011" s="42">
        <f t="shared" si="93"/>
        <v>0.80643164169624781</v>
      </c>
      <c r="M4011" s="42">
        <f t="shared" si="93"/>
        <v>0.86254418403378585</v>
      </c>
    </row>
    <row r="4012" spans="1:13" x14ac:dyDescent="0.3">
      <c r="A4012" s="42" t="s">
        <v>4507</v>
      </c>
      <c r="B4012" s="42" t="s">
        <v>4510</v>
      </c>
      <c r="C4012" s="42" t="s">
        <v>4525</v>
      </c>
      <c r="D4012" s="42" t="s">
        <v>4718</v>
      </c>
      <c r="E4012" s="42">
        <v>0.21864750897999999</v>
      </c>
      <c r="F4012" s="42">
        <v>0</v>
      </c>
      <c r="G4012" s="42">
        <v>0.73991860895299999</v>
      </c>
      <c r="H4012" s="42">
        <v>0.51116033395799998</v>
      </c>
      <c r="I4012" s="42">
        <v>0.41285227068699998</v>
      </c>
      <c r="J4012" s="42">
        <f t="shared" si="93"/>
        <v>1.21864750898</v>
      </c>
      <c r="K4012" s="42">
        <f t="shared" si="93"/>
        <v>0.70040489406186879</v>
      </c>
      <c r="L4012" s="42">
        <f t="shared" si="93"/>
        <v>0.80643164169624781</v>
      </c>
      <c r="M4012" s="42">
        <f t="shared" si="93"/>
        <v>0.86254418403378585</v>
      </c>
    </row>
    <row r="4013" spans="1:13" x14ac:dyDescent="0.3">
      <c r="A4013" s="42" t="s">
        <v>4507</v>
      </c>
      <c r="B4013" s="42" t="s">
        <v>4510</v>
      </c>
      <c r="C4013" s="42" t="s">
        <v>4528</v>
      </c>
      <c r="D4013" s="42" t="s">
        <v>4719</v>
      </c>
      <c r="E4013" s="42">
        <v>0.45291269717299998</v>
      </c>
      <c r="F4013" s="42">
        <v>0.182926829268</v>
      </c>
      <c r="G4013" s="42">
        <v>0</v>
      </c>
      <c r="H4013" s="42">
        <v>1.7038677798600001E-2</v>
      </c>
      <c r="I4013" s="42">
        <v>0</v>
      </c>
      <c r="J4013" s="42">
        <f t="shared" si="93"/>
        <v>1.2282354759609844</v>
      </c>
      <c r="K4013" s="42">
        <f t="shared" si="93"/>
        <v>1.452912697173</v>
      </c>
      <c r="L4013" s="42">
        <f t="shared" si="93"/>
        <v>1.4285717238579931</v>
      </c>
      <c r="M4013" s="42">
        <f t="shared" si="93"/>
        <v>1.452912697173</v>
      </c>
    </row>
    <row r="4014" spans="1:13" x14ac:dyDescent="0.3">
      <c r="A4014" s="42" t="s">
        <v>4507</v>
      </c>
      <c r="B4014" s="42" t="s">
        <v>4507</v>
      </c>
      <c r="C4014" s="42" t="s">
        <v>4508</v>
      </c>
      <c r="D4014" s="42" t="s">
        <v>4720</v>
      </c>
      <c r="E4014" s="42">
        <v>0.42167733874699997</v>
      </c>
      <c r="F4014" s="42">
        <v>0.15243902439000001</v>
      </c>
      <c r="G4014" s="42">
        <v>0.48094709581900003</v>
      </c>
      <c r="H4014" s="42">
        <v>0.14482876128800001</v>
      </c>
      <c r="I4014" s="42">
        <v>0.48465266558999998</v>
      </c>
      <c r="J4014" s="42">
        <f t="shared" si="93"/>
        <v>1.2336247807119436</v>
      </c>
      <c r="K4014" s="42">
        <f t="shared" si="93"/>
        <v>0.95997847780023338</v>
      </c>
      <c r="L4014" s="42">
        <f t="shared" si="93"/>
        <v>1.2418253164320654</v>
      </c>
      <c r="M4014" s="42">
        <f t="shared" si="93"/>
        <v>0.95758245123415875</v>
      </c>
    </row>
    <row r="4015" spans="1:13" x14ac:dyDescent="0.3">
      <c r="A4015" s="42" t="s">
        <v>4507</v>
      </c>
      <c r="B4015" s="42" t="s">
        <v>4510</v>
      </c>
      <c r="C4015" s="42" t="s">
        <v>4573</v>
      </c>
      <c r="D4015" s="42" t="s">
        <v>4721</v>
      </c>
      <c r="E4015" s="42">
        <v>1.4992972044399999</v>
      </c>
      <c r="F4015" s="42">
        <v>0.98577235772399996</v>
      </c>
      <c r="G4015" s="42">
        <v>0.98039215686299996</v>
      </c>
      <c r="H4015" s="42">
        <v>0.91156926222500001</v>
      </c>
      <c r="I4015" s="42">
        <v>0.376952073236</v>
      </c>
      <c r="J4015" s="42">
        <f t="shared" si="93"/>
        <v>1.2586020722458733</v>
      </c>
      <c r="K4015" s="42">
        <f t="shared" si="93"/>
        <v>1.2620213606576594</v>
      </c>
      <c r="L4015" s="42">
        <f t="shared" si="93"/>
        <v>1.3074583557233521</v>
      </c>
      <c r="M4015" s="42">
        <f t="shared" si="93"/>
        <v>1.8150938242653254</v>
      </c>
    </row>
    <row r="4016" spans="1:13" x14ac:dyDescent="0.3">
      <c r="A4016" s="42" t="s">
        <v>4507</v>
      </c>
      <c r="B4016" s="42" t="s">
        <v>4510</v>
      </c>
      <c r="C4016" s="42" t="s">
        <v>4518</v>
      </c>
      <c r="D4016" s="42" t="s">
        <v>4722</v>
      </c>
      <c r="E4016" s="42">
        <v>1.4992972044399999</v>
      </c>
      <c r="F4016" s="42">
        <v>0.98577235772399996</v>
      </c>
      <c r="G4016" s="42">
        <v>0.98039215686299996</v>
      </c>
      <c r="H4016" s="42">
        <v>0.91156926222500001</v>
      </c>
      <c r="I4016" s="42">
        <v>0.376952073236</v>
      </c>
      <c r="J4016" s="42">
        <f t="shared" si="93"/>
        <v>1.2586020722458733</v>
      </c>
      <c r="K4016" s="42">
        <f t="shared" si="93"/>
        <v>1.2620213606576594</v>
      </c>
      <c r="L4016" s="42">
        <f t="shared" si="93"/>
        <v>1.3074583557233521</v>
      </c>
      <c r="M4016" s="42">
        <f t="shared" si="93"/>
        <v>1.8150938242653254</v>
      </c>
    </row>
    <row r="4017" spans="1:13" x14ac:dyDescent="0.3">
      <c r="A4017" s="42" t="s">
        <v>4507</v>
      </c>
      <c r="B4017" s="42" t="s">
        <v>4507</v>
      </c>
      <c r="C4017" s="42" t="s">
        <v>4564</v>
      </c>
      <c r="D4017" s="42" t="s">
        <v>4723</v>
      </c>
      <c r="E4017" s="42">
        <v>0.73403092300499995</v>
      </c>
      <c r="F4017" s="42">
        <v>0.33536585365900001</v>
      </c>
      <c r="G4017" s="42">
        <v>0.25897151313400002</v>
      </c>
      <c r="H4017" s="42">
        <v>0.17890611688499999</v>
      </c>
      <c r="I4017" s="42">
        <v>0</v>
      </c>
      <c r="J4017" s="42">
        <f t="shared" si="93"/>
        <v>1.2985437048982706</v>
      </c>
      <c r="K4017" s="42">
        <f t="shared" si="93"/>
        <v>1.3773392844198822</v>
      </c>
      <c r="L4017" s="42">
        <f t="shared" si="93"/>
        <v>1.4708812671078468</v>
      </c>
      <c r="M4017" s="42">
        <f t="shared" si="93"/>
        <v>1.7340309230049999</v>
      </c>
    </row>
    <row r="4018" spans="1:13" x14ac:dyDescent="0.3">
      <c r="A4018" s="42" t="s">
        <v>4507</v>
      </c>
      <c r="B4018" s="42" t="s">
        <v>4507</v>
      </c>
      <c r="C4018" s="42" t="s">
        <v>4523</v>
      </c>
      <c r="D4018" s="42" t="s">
        <v>4724</v>
      </c>
      <c r="E4018" s="42">
        <v>0.32797126347</v>
      </c>
      <c r="F4018" s="42">
        <v>0</v>
      </c>
      <c r="G4018" s="42">
        <v>0.24047354791</v>
      </c>
      <c r="H4018" s="42">
        <v>0.41744760606600001</v>
      </c>
      <c r="I4018" s="42">
        <v>0.50260276431499995</v>
      </c>
      <c r="J4018" s="42">
        <f t="shared" si="93"/>
        <v>1.3279712634700001</v>
      </c>
      <c r="K4018" s="42">
        <f t="shared" si="93"/>
        <v>1.0705357367010524</v>
      </c>
      <c r="L4018" s="42">
        <f t="shared" si="93"/>
        <v>0.93687502648204857</v>
      </c>
      <c r="M4018" s="42">
        <f t="shared" si="93"/>
        <v>0.88378066046976156</v>
      </c>
    </row>
    <row r="4019" spans="1:13" x14ac:dyDescent="0.3">
      <c r="A4019" s="42" t="s">
        <v>4507</v>
      </c>
      <c r="B4019" s="42" t="s">
        <v>4510</v>
      </c>
      <c r="C4019" s="42" t="s">
        <v>4525</v>
      </c>
      <c r="D4019" s="42" t="s">
        <v>4725</v>
      </c>
      <c r="E4019" s="42">
        <v>0.32797126347</v>
      </c>
      <c r="F4019" s="42">
        <v>0</v>
      </c>
      <c r="G4019" s="42">
        <v>0.24047354791</v>
      </c>
      <c r="H4019" s="42">
        <v>0.41744760606600001</v>
      </c>
      <c r="I4019" s="42">
        <v>0.50260276431499995</v>
      </c>
      <c r="J4019" s="42">
        <f t="shared" si="93"/>
        <v>1.3279712634700001</v>
      </c>
      <c r="K4019" s="42">
        <f t="shared" si="93"/>
        <v>1.0705357367010524</v>
      </c>
      <c r="L4019" s="42">
        <f t="shared" si="93"/>
        <v>0.93687502648204857</v>
      </c>
      <c r="M4019" s="42">
        <f t="shared" si="93"/>
        <v>0.88378066046976156</v>
      </c>
    </row>
    <row r="4020" spans="1:13" x14ac:dyDescent="0.3">
      <c r="A4020" s="42" t="s">
        <v>4507</v>
      </c>
      <c r="B4020" s="42" t="s">
        <v>4515</v>
      </c>
      <c r="C4020" s="42" t="s">
        <v>4605</v>
      </c>
      <c r="D4020" s="42" t="s">
        <v>4726</v>
      </c>
      <c r="E4020" s="42">
        <v>0.46853037638599998</v>
      </c>
      <c r="F4020" s="42">
        <v>0</v>
      </c>
      <c r="G4020" s="42">
        <v>0.81391046984799997</v>
      </c>
      <c r="H4020" s="42">
        <v>1.0563980235099999</v>
      </c>
      <c r="I4020" s="42">
        <v>1.9745108598100001</v>
      </c>
      <c r="J4020" s="42">
        <f t="shared" si="93"/>
        <v>1.468530376386</v>
      </c>
      <c r="K4020" s="42">
        <f t="shared" si="93"/>
        <v>0.80959363805263129</v>
      </c>
      <c r="L4020" s="42">
        <f t="shared" si="93"/>
        <v>0.71412749846910117</v>
      </c>
      <c r="M4020" s="42">
        <f t="shared" si="93"/>
        <v>0.49370482933110016</v>
      </c>
    </row>
    <row r="4021" spans="1:13" x14ac:dyDescent="0.3">
      <c r="A4021" s="42" t="s">
        <v>4507</v>
      </c>
      <c r="B4021" s="42" t="s">
        <v>4515</v>
      </c>
      <c r="C4021" s="42" t="s">
        <v>4569</v>
      </c>
      <c r="D4021" s="42" t="s">
        <v>4727</v>
      </c>
      <c r="E4021" s="42">
        <v>0.57785413087600002</v>
      </c>
      <c r="F4021" s="42">
        <v>6.0975609756100002E-2</v>
      </c>
      <c r="G4021" s="42">
        <v>0.24047354791</v>
      </c>
      <c r="H4021" s="42">
        <v>0.408928267166</v>
      </c>
      <c r="I4021" s="42">
        <v>0.91545503500299996</v>
      </c>
      <c r="J4021" s="42">
        <f t="shared" si="93"/>
        <v>1.4871728589865714</v>
      </c>
      <c r="K4021" s="42">
        <f t="shared" si="93"/>
        <v>1.2719772489582164</v>
      </c>
      <c r="L4021" s="42">
        <f t="shared" si="93"/>
        <v>1.1198967098941008</v>
      </c>
      <c r="M4021" s="42">
        <f t="shared" si="93"/>
        <v>0.82374897976841777</v>
      </c>
    </row>
    <row r="4022" spans="1:13" x14ac:dyDescent="0.3">
      <c r="A4022" s="42" t="s">
        <v>4507</v>
      </c>
      <c r="B4022" s="42" t="s">
        <v>4515</v>
      </c>
      <c r="C4022" s="42" t="s">
        <v>4520</v>
      </c>
      <c r="D4022" s="42" t="s">
        <v>4728</v>
      </c>
      <c r="E4022" s="42">
        <v>1.29626737467</v>
      </c>
      <c r="F4022" s="42">
        <v>0.48780487804900002</v>
      </c>
      <c r="G4022" s="42">
        <v>0.77691453940099997</v>
      </c>
      <c r="H4022" s="42">
        <v>9.3712727892299993E-2</v>
      </c>
      <c r="I4022" s="42">
        <v>0.394902171962</v>
      </c>
      <c r="J4022" s="42">
        <f t="shared" si="93"/>
        <v>1.5433928255976412</v>
      </c>
      <c r="K4022" s="42">
        <f t="shared" si="93"/>
        <v>1.2922778916785016</v>
      </c>
      <c r="L4022" s="42">
        <f t="shared" si="93"/>
        <v>2.0995160027945823</v>
      </c>
      <c r="M4022" s="42">
        <f t="shared" si="93"/>
        <v>1.6461852456937425</v>
      </c>
    </row>
    <row r="4023" spans="1:13" x14ac:dyDescent="0.3">
      <c r="A4023" s="42" t="s">
        <v>4729</v>
      </c>
      <c r="B4023" s="42" t="s">
        <v>4730</v>
      </c>
      <c r="C4023" s="42" t="s">
        <v>4731</v>
      </c>
      <c r="D4023" s="42" t="s">
        <v>4732</v>
      </c>
      <c r="E4023" s="42">
        <v>0</v>
      </c>
      <c r="F4023" s="42">
        <v>0.44016220150399998</v>
      </c>
      <c r="G4023" s="42">
        <v>0.27243232533400003</v>
      </c>
      <c r="H4023" s="42">
        <v>0.241715009669</v>
      </c>
      <c r="I4023" s="42">
        <v>0</v>
      </c>
      <c r="J4023" s="42">
        <f t="shared" si="93"/>
        <v>0.69436623107846684</v>
      </c>
      <c r="K4023" s="42">
        <f t="shared" si="93"/>
        <v>0.78589641279154909</v>
      </c>
      <c r="L4023" s="42">
        <f t="shared" si="93"/>
        <v>0.80533777252685934</v>
      </c>
      <c r="M4023" s="42">
        <f t="shared" si="93"/>
        <v>1</v>
      </c>
    </row>
    <row r="4024" spans="1:13" x14ac:dyDescent="0.3">
      <c r="A4024" s="42" t="s">
        <v>4729</v>
      </c>
      <c r="B4024" s="42" t="s">
        <v>4730</v>
      </c>
      <c r="C4024" s="42" t="s">
        <v>4733</v>
      </c>
      <c r="D4024" s="42" t="s">
        <v>4734</v>
      </c>
      <c r="E4024" s="42">
        <v>0.47537717051</v>
      </c>
      <c r="F4024" s="42">
        <v>0.89245485738100006</v>
      </c>
      <c r="G4024" s="42">
        <v>0.879213413577</v>
      </c>
      <c r="H4024" s="42">
        <v>0.57011402280500001</v>
      </c>
      <c r="I4024" s="42">
        <v>0.72138728323699997</v>
      </c>
      <c r="J4024" s="42">
        <f t="shared" si="93"/>
        <v>0.77961023205161106</v>
      </c>
      <c r="K4024" s="42">
        <f t="shared" si="93"/>
        <v>0.78510357570388167</v>
      </c>
      <c r="L4024" s="42">
        <f t="shared" si="93"/>
        <v>0.93966243793826321</v>
      </c>
      <c r="M4024" s="42">
        <f t="shared" si="93"/>
        <v>0.8570861333050005</v>
      </c>
    </row>
    <row r="4025" spans="1:13" x14ac:dyDescent="0.3">
      <c r="A4025" s="42" t="s">
        <v>4729</v>
      </c>
      <c r="B4025" s="42" t="s">
        <v>4730</v>
      </c>
      <c r="C4025" s="42" t="s">
        <v>4735</v>
      </c>
      <c r="D4025" s="42" t="s">
        <v>4736</v>
      </c>
      <c r="E4025" s="42">
        <v>0</v>
      </c>
      <c r="F4025" s="42">
        <v>0.266869996188</v>
      </c>
      <c r="G4025" s="42">
        <v>0.26252569532199999</v>
      </c>
      <c r="H4025" s="42">
        <v>0.13002600520099999</v>
      </c>
      <c r="I4025" s="42">
        <v>0</v>
      </c>
      <c r="J4025" s="42">
        <f t="shared" si="93"/>
        <v>0.78934697562416878</v>
      </c>
      <c r="K4025" s="42">
        <f t="shared" si="93"/>
        <v>0.79206308727439845</v>
      </c>
      <c r="L4025" s="42">
        <f t="shared" si="93"/>
        <v>0.88493538679415429</v>
      </c>
      <c r="M4025" s="42">
        <f t="shared" si="93"/>
        <v>1</v>
      </c>
    </row>
    <row r="4026" spans="1:13" x14ac:dyDescent="0.3">
      <c r="A4026" s="42" t="s">
        <v>4729</v>
      </c>
      <c r="B4026" s="42" t="s">
        <v>4730</v>
      </c>
      <c r="C4026" s="42" t="s">
        <v>4737</v>
      </c>
      <c r="D4026" s="42" t="s">
        <v>4738</v>
      </c>
      <c r="E4026" s="42">
        <v>0.34728152576100002</v>
      </c>
      <c r="F4026" s="42">
        <v>0.68797005510700004</v>
      </c>
      <c r="G4026" s="42">
        <v>0</v>
      </c>
      <c r="H4026" s="42">
        <v>0.64012802560500004</v>
      </c>
      <c r="I4026" s="42">
        <v>0.49942196531799998</v>
      </c>
      <c r="J4026" s="42">
        <f t="shared" si="93"/>
        <v>0.79816672202493322</v>
      </c>
      <c r="K4026" s="42">
        <f t="shared" si="93"/>
        <v>1.347281525761</v>
      </c>
      <c r="L4026" s="42">
        <f t="shared" si="93"/>
        <v>0.82144899954625383</v>
      </c>
      <c r="M4026" s="42">
        <f t="shared" si="93"/>
        <v>0.89853393969406481</v>
      </c>
    </row>
    <row r="4027" spans="1:13" x14ac:dyDescent="0.3">
      <c r="A4027" s="42" t="s">
        <v>4729</v>
      </c>
      <c r="B4027" s="42" t="s">
        <v>4730</v>
      </c>
      <c r="C4027" s="42" t="s">
        <v>4739</v>
      </c>
      <c r="D4027" s="42" t="s">
        <v>4740</v>
      </c>
      <c r="E4027" s="42">
        <v>0</v>
      </c>
      <c r="F4027" s="42">
        <v>0.242609087443</v>
      </c>
      <c r="G4027" s="42">
        <v>0.25261906530900002</v>
      </c>
      <c r="H4027" s="42">
        <v>0.40508101620300002</v>
      </c>
      <c r="I4027" s="42">
        <v>0.24971098265899999</v>
      </c>
      <c r="J4027" s="42">
        <f t="shared" si="93"/>
        <v>0.80475831869036707</v>
      </c>
      <c r="K4027" s="42">
        <f t="shared" si="93"/>
        <v>0.79832730292454612</v>
      </c>
      <c r="L4027" s="42">
        <f t="shared" si="93"/>
        <v>0.71170273348531543</v>
      </c>
      <c r="M4027" s="42">
        <f t="shared" si="93"/>
        <v>0.80018501387601482</v>
      </c>
    </row>
    <row r="4028" spans="1:13" x14ac:dyDescent="0.3">
      <c r="A4028" s="42" t="s">
        <v>4729</v>
      </c>
      <c r="B4028" s="42" t="s">
        <v>4730</v>
      </c>
      <c r="C4028" s="42" t="s">
        <v>4741</v>
      </c>
      <c r="D4028" s="42" t="s">
        <v>4742</v>
      </c>
      <c r="E4028" s="42">
        <v>0</v>
      </c>
      <c r="F4028" s="42">
        <v>0.225279866912</v>
      </c>
      <c r="G4028" s="42">
        <v>0</v>
      </c>
      <c r="H4028" s="42">
        <v>0</v>
      </c>
      <c r="I4028" s="42">
        <v>0</v>
      </c>
      <c r="J4028" s="42">
        <f t="shared" si="93"/>
        <v>0.81614007297797242</v>
      </c>
      <c r="K4028" s="42">
        <f t="shared" si="93"/>
        <v>1</v>
      </c>
      <c r="L4028" s="42">
        <f t="shared" si="93"/>
        <v>1</v>
      </c>
      <c r="M4028" s="42">
        <f t="shared" si="93"/>
        <v>1</v>
      </c>
    </row>
    <row r="4029" spans="1:13" x14ac:dyDescent="0.3">
      <c r="A4029" s="42" t="s">
        <v>4729</v>
      </c>
      <c r="B4029" s="42" t="s">
        <v>4730</v>
      </c>
      <c r="C4029" s="42" t="s">
        <v>4743</v>
      </c>
      <c r="D4029" s="42" t="s">
        <v>4744</v>
      </c>
      <c r="E4029" s="42">
        <v>0</v>
      </c>
      <c r="F4029" s="42">
        <v>0.225279866912</v>
      </c>
      <c r="G4029" s="42">
        <v>0</v>
      </c>
      <c r="H4029" s="42">
        <v>0</v>
      </c>
      <c r="I4029" s="42">
        <v>0</v>
      </c>
      <c r="J4029" s="42">
        <f t="shared" si="93"/>
        <v>0.81614007297797242</v>
      </c>
      <c r="K4029" s="42">
        <f t="shared" si="93"/>
        <v>1</v>
      </c>
      <c r="L4029" s="42">
        <f t="shared" si="93"/>
        <v>1</v>
      </c>
      <c r="M4029" s="42">
        <f t="shared" si="93"/>
        <v>1</v>
      </c>
    </row>
    <row r="4030" spans="1:13" x14ac:dyDescent="0.3">
      <c r="A4030" s="42" t="s">
        <v>4729</v>
      </c>
      <c r="B4030" s="42" t="s">
        <v>4730</v>
      </c>
      <c r="C4030" s="42" t="s">
        <v>4745</v>
      </c>
      <c r="D4030" s="42" t="s">
        <v>4746</v>
      </c>
      <c r="E4030" s="42">
        <v>9.9629945915199997E-2</v>
      </c>
      <c r="F4030" s="42">
        <v>0.32059057983599998</v>
      </c>
      <c r="G4030" s="42">
        <v>8.4206355103200001E-2</v>
      </c>
      <c r="H4030" s="42">
        <v>0.145029005801</v>
      </c>
      <c r="I4030" s="42">
        <v>6.9364161849699998E-2</v>
      </c>
      <c r="J4030" s="42">
        <f t="shared" si="93"/>
        <v>0.83268044063418922</v>
      </c>
      <c r="K4030" s="42">
        <f t="shared" si="93"/>
        <v>1.0142256967406651</v>
      </c>
      <c r="L4030" s="42">
        <f t="shared" si="93"/>
        <v>0.96035117044564178</v>
      </c>
      <c r="M4030" s="42">
        <f t="shared" si="93"/>
        <v>1.0283025980720624</v>
      </c>
    </row>
    <row r="4031" spans="1:13" x14ac:dyDescent="0.3">
      <c r="A4031" s="42" t="s">
        <v>4729</v>
      </c>
      <c r="B4031" s="42" t="s">
        <v>4730</v>
      </c>
      <c r="C4031" s="42" t="s">
        <v>4747</v>
      </c>
      <c r="D4031" s="42" t="s">
        <v>4748</v>
      </c>
      <c r="E4031" s="42">
        <v>0</v>
      </c>
      <c r="F4031" s="42">
        <v>0.187155581742</v>
      </c>
      <c r="G4031" s="42">
        <v>0.22785249027900001</v>
      </c>
      <c r="H4031" s="42">
        <v>0.208375008335</v>
      </c>
      <c r="I4031" s="42">
        <v>0.28670520231199997</v>
      </c>
      <c r="J4031" s="42">
        <f t="shared" si="93"/>
        <v>0.84234957521964138</v>
      </c>
      <c r="K4031" s="42">
        <f t="shared" si="93"/>
        <v>0.81443007846388293</v>
      </c>
      <c r="L4031" s="42">
        <f t="shared" si="93"/>
        <v>0.82755766471691894</v>
      </c>
      <c r="M4031" s="42">
        <f t="shared" si="93"/>
        <v>0.7771787960468044</v>
      </c>
    </row>
    <row r="4032" spans="1:13" x14ac:dyDescent="0.3">
      <c r="A4032" s="42" t="s">
        <v>4729</v>
      </c>
      <c r="B4032" s="42" t="s">
        <v>4730</v>
      </c>
      <c r="C4032" s="42" t="s">
        <v>4749</v>
      </c>
      <c r="D4032" s="42" t="s">
        <v>4750</v>
      </c>
      <c r="E4032" s="42">
        <v>0.88528323370299999</v>
      </c>
      <c r="F4032" s="42">
        <v>1.2269088136399999</v>
      </c>
      <c r="G4032" s="42">
        <v>1.00304628873</v>
      </c>
      <c r="H4032" s="42">
        <v>0.86684003467399995</v>
      </c>
      <c r="I4032" s="42">
        <v>0.97572254335300002</v>
      </c>
      <c r="J4032" s="42">
        <f t="shared" si="93"/>
        <v>0.84659202126081001</v>
      </c>
      <c r="K4032" s="42">
        <f t="shared" si="93"/>
        <v>0.94120802115778057</v>
      </c>
      <c r="L4032" s="42">
        <f t="shared" si="93"/>
        <v>1.009879367640742</v>
      </c>
      <c r="M4032" s="42">
        <f t="shared" si="93"/>
        <v>0.95422469113678499</v>
      </c>
    </row>
    <row r="4033" spans="1:13" x14ac:dyDescent="0.3">
      <c r="A4033" s="42" t="s">
        <v>4729</v>
      </c>
      <c r="B4033" s="42" t="s">
        <v>4730</v>
      </c>
      <c r="C4033" s="42" t="s">
        <v>4749</v>
      </c>
      <c r="D4033" s="42" t="s">
        <v>4751</v>
      </c>
      <c r="E4033" s="42">
        <v>0.88528323370299999</v>
      </c>
      <c r="F4033" s="42">
        <v>1.2269088136399999</v>
      </c>
      <c r="G4033" s="42">
        <v>1.00304628873</v>
      </c>
      <c r="H4033" s="42">
        <v>0.86684003467399995</v>
      </c>
      <c r="I4033" s="42">
        <v>0.97572254335300002</v>
      </c>
      <c r="J4033" s="42">
        <f t="shared" si="93"/>
        <v>0.84659202126081001</v>
      </c>
      <c r="K4033" s="42">
        <f t="shared" si="93"/>
        <v>0.94120802115778057</v>
      </c>
      <c r="L4033" s="42">
        <f t="shared" si="93"/>
        <v>1.009879367640742</v>
      </c>
      <c r="M4033" s="42">
        <f t="shared" si="93"/>
        <v>0.95422469113678499</v>
      </c>
    </row>
    <row r="4034" spans="1:13" x14ac:dyDescent="0.3">
      <c r="A4034" s="42" t="s">
        <v>4729</v>
      </c>
      <c r="B4034" s="42" t="s">
        <v>4730</v>
      </c>
      <c r="C4034" s="42" t="s">
        <v>4731</v>
      </c>
      <c r="D4034" s="42" t="s">
        <v>4752</v>
      </c>
      <c r="E4034" s="42">
        <v>0.51238257899200002</v>
      </c>
      <c r="F4034" s="42">
        <v>0.76248570339300004</v>
      </c>
      <c r="G4034" s="42">
        <v>0.85197018104400002</v>
      </c>
      <c r="H4034" s="42">
        <v>0.55844502233799997</v>
      </c>
      <c r="I4034" s="42">
        <v>0.47630057803499998</v>
      </c>
      <c r="J4034" s="42">
        <f t="shared" si="93"/>
        <v>0.85809636701193037</v>
      </c>
      <c r="K4034" s="42">
        <f t="shared" si="93"/>
        <v>0.816634411542973</v>
      </c>
      <c r="L4034" s="42">
        <f t="shared" si="93"/>
        <v>0.97044333121427895</v>
      </c>
      <c r="M4034" s="42">
        <f t="shared" si="93"/>
        <v>1.0244408228878608</v>
      </c>
    </row>
    <row r="4035" spans="1:13" x14ac:dyDescent="0.3">
      <c r="A4035" s="42" t="s">
        <v>4729</v>
      </c>
      <c r="B4035" s="42" t="s">
        <v>4730</v>
      </c>
      <c r="C4035" s="42" t="s">
        <v>4741</v>
      </c>
      <c r="D4035" s="42" t="s">
        <v>4753</v>
      </c>
      <c r="E4035" s="42">
        <v>0.51238257899200002</v>
      </c>
      <c r="F4035" s="42">
        <v>0.76248570339300004</v>
      </c>
      <c r="G4035" s="42">
        <v>0.85197018104400002</v>
      </c>
      <c r="H4035" s="42">
        <v>0.55844502233799997</v>
      </c>
      <c r="I4035" s="42">
        <v>0.47630057803499998</v>
      </c>
      <c r="J4035" s="42">
        <f t="shared" si="93"/>
        <v>0.85809636701193037</v>
      </c>
      <c r="K4035" s="42">
        <f t="shared" si="93"/>
        <v>0.816634411542973</v>
      </c>
      <c r="L4035" s="42">
        <f t="shared" si="93"/>
        <v>0.97044333121427895</v>
      </c>
      <c r="M4035" s="42">
        <f t="shared" ref="M4035:M4098" si="94">($E4035+1)/(I4035+1)</f>
        <v>1.0244408228878608</v>
      </c>
    </row>
    <row r="4036" spans="1:13" x14ac:dyDescent="0.3">
      <c r="A4036" s="42" t="s">
        <v>4729</v>
      </c>
      <c r="B4036" s="42" t="s">
        <v>4730</v>
      </c>
      <c r="C4036" s="42" t="s">
        <v>4733</v>
      </c>
      <c r="D4036" s="42" t="s">
        <v>4754</v>
      </c>
      <c r="E4036" s="42">
        <v>0.36436094506099997</v>
      </c>
      <c r="F4036" s="42">
        <v>0.582261809864</v>
      </c>
      <c r="G4036" s="42">
        <v>0.51019144562499996</v>
      </c>
      <c r="H4036" s="42">
        <v>0.65846502633899995</v>
      </c>
      <c r="I4036" s="42">
        <v>0.82312138728299999</v>
      </c>
      <c r="J4036" s="42">
        <f t="shared" ref="J4036:M4099" si="95">($E4036+1)/(F4036+1)</f>
        <v>0.86228520245854301</v>
      </c>
      <c r="K4036" s="42">
        <f t="shared" si="95"/>
        <v>0.90343575247597352</v>
      </c>
      <c r="L4036" s="42">
        <f t="shared" si="95"/>
        <v>0.82266488794929615</v>
      </c>
      <c r="M4036" s="42">
        <f t="shared" si="94"/>
        <v>0.74836538838168576</v>
      </c>
    </row>
    <row r="4037" spans="1:13" x14ac:dyDescent="0.3">
      <c r="A4037" s="42" t="s">
        <v>4729</v>
      </c>
      <c r="B4037" s="42" t="s">
        <v>4730</v>
      </c>
      <c r="C4037" s="42" t="s">
        <v>4755</v>
      </c>
      <c r="D4037" s="42" t="s">
        <v>4756</v>
      </c>
      <c r="E4037" s="42">
        <v>0</v>
      </c>
      <c r="F4037" s="42">
        <v>0.145565452466</v>
      </c>
      <c r="G4037" s="42">
        <v>0.158506080194</v>
      </c>
      <c r="H4037" s="42">
        <v>0.16003200640099999</v>
      </c>
      <c r="I4037" s="42">
        <v>0</v>
      </c>
      <c r="J4037" s="42">
        <f t="shared" si="95"/>
        <v>0.87293135267596567</v>
      </c>
      <c r="K4037" s="42">
        <f t="shared" si="95"/>
        <v>0.86318062295585274</v>
      </c>
      <c r="L4037" s="42">
        <f t="shared" si="95"/>
        <v>0.8620451802036917</v>
      </c>
      <c r="M4037" s="42">
        <f t="shared" si="94"/>
        <v>1</v>
      </c>
    </row>
    <row r="4038" spans="1:13" x14ac:dyDescent="0.3">
      <c r="A4038" s="42" t="s">
        <v>4729</v>
      </c>
      <c r="B4038" s="42" t="s">
        <v>4730</v>
      </c>
      <c r="C4038" s="42" t="s">
        <v>4757</v>
      </c>
      <c r="D4038" s="42" t="s">
        <v>4758</v>
      </c>
      <c r="E4038" s="42">
        <v>0</v>
      </c>
      <c r="F4038" s="42">
        <v>0.145565452466</v>
      </c>
      <c r="G4038" s="42">
        <v>0.269955667831</v>
      </c>
      <c r="H4038" s="42">
        <v>0.32673201306900002</v>
      </c>
      <c r="I4038" s="42">
        <v>0</v>
      </c>
      <c r="J4038" s="42">
        <f t="shared" si="95"/>
        <v>0.87293135267596567</v>
      </c>
      <c r="K4038" s="42">
        <f t="shared" si="95"/>
        <v>0.78742906176239491</v>
      </c>
      <c r="L4038" s="42">
        <f t="shared" si="95"/>
        <v>0.75373171834965935</v>
      </c>
      <c r="M4038" s="42">
        <f t="shared" si="94"/>
        <v>1</v>
      </c>
    </row>
    <row r="4039" spans="1:13" x14ac:dyDescent="0.3">
      <c r="A4039" s="42" t="s">
        <v>4729</v>
      </c>
      <c r="B4039" s="42" t="s">
        <v>4730</v>
      </c>
      <c r="C4039" s="42" t="s">
        <v>4731</v>
      </c>
      <c r="D4039" s="42" t="s">
        <v>4759</v>
      </c>
      <c r="E4039" s="42">
        <v>0</v>
      </c>
      <c r="F4039" s="42">
        <v>0.145565452466</v>
      </c>
      <c r="G4039" s="42">
        <v>0.269955667831</v>
      </c>
      <c r="H4039" s="42">
        <v>0.32673201306900002</v>
      </c>
      <c r="I4039" s="42">
        <v>0</v>
      </c>
      <c r="J4039" s="42">
        <f t="shared" si="95"/>
        <v>0.87293135267596567</v>
      </c>
      <c r="K4039" s="42">
        <f t="shared" si="95"/>
        <v>0.78742906176239491</v>
      </c>
      <c r="L4039" s="42">
        <f t="shared" si="95"/>
        <v>0.75373171834965935</v>
      </c>
      <c r="M4039" s="42">
        <f t="shared" si="94"/>
        <v>1</v>
      </c>
    </row>
    <row r="4040" spans="1:13" x14ac:dyDescent="0.3">
      <c r="A4040" s="42" t="s">
        <v>4729</v>
      </c>
      <c r="B4040" s="42" t="s">
        <v>4730</v>
      </c>
      <c r="C4040" s="42" t="s">
        <v>4731</v>
      </c>
      <c r="D4040" s="42" t="s">
        <v>4760</v>
      </c>
      <c r="E4040" s="42">
        <v>0</v>
      </c>
      <c r="F4040" s="42">
        <v>0.13516792014699999</v>
      </c>
      <c r="G4040" s="42">
        <v>0</v>
      </c>
      <c r="H4040" s="42">
        <v>0.13669400546800001</v>
      </c>
      <c r="I4040" s="42">
        <v>0</v>
      </c>
      <c r="J4040" s="42">
        <f t="shared" si="95"/>
        <v>0.88092693799037569</v>
      </c>
      <c r="K4040" s="42">
        <f t="shared" si="95"/>
        <v>1</v>
      </c>
      <c r="L4040" s="42">
        <f t="shared" si="95"/>
        <v>0.87974423652236977</v>
      </c>
      <c r="M4040" s="42">
        <f t="shared" si="94"/>
        <v>1</v>
      </c>
    </row>
    <row r="4041" spans="1:13" x14ac:dyDescent="0.3">
      <c r="A4041" s="42" t="s">
        <v>4729</v>
      </c>
      <c r="B4041" s="42" t="s">
        <v>4730</v>
      </c>
      <c r="C4041" s="42" t="s">
        <v>4761</v>
      </c>
      <c r="D4041" s="42" t="s">
        <v>4762</v>
      </c>
      <c r="E4041" s="42">
        <v>6.8317677199000004E-2</v>
      </c>
      <c r="F4041" s="42">
        <v>0.19755311406100001</v>
      </c>
      <c r="G4041" s="42">
        <v>8.4206355103200001E-2</v>
      </c>
      <c r="H4041" s="42">
        <v>0.11168900446799999</v>
      </c>
      <c r="I4041" s="42">
        <v>0.28670520231199997</v>
      </c>
      <c r="J4041" s="42">
        <f t="shared" si="95"/>
        <v>0.8920837536602011</v>
      </c>
      <c r="K4041" s="42">
        <f t="shared" si="95"/>
        <v>0.98534533778610101</v>
      </c>
      <c r="L4041" s="42">
        <f t="shared" si="95"/>
        <v>0.96098609674586521</v>
      </c>
      <c r="M4041" s="42">
        <f t="shared" si="94"/>
        <v>0.83027384616103739</v>
      </c>
    </row>
    <row r="4042" spans="1:13" x14ac:dyDescent="0.3">
      <c r="A4042" s="42" t="s">
        <v>4729</v>
      </c>
      <c r="B4042" s="42" t="s">
        <v>4730</v>
      </c>
      <c r="C4042" s="42" t="s">
        <v>4763</v>
      </c>
      <c r="D4042" s="42" t="s">
        <v>4764</v>
      </c>
      <c r="E4042" s="42">
        <v>6.8317677199000004E-2</v>
      </c>
      <c r="F4042" s="42">
        <v>0.19755311406100001</v>
      </c>
      <c r="G4042" s="42">
        <v>8.4206355103200001E-2</v>
      </c>
      <c r="H4042" s="42">
        <v>0.11168900446799999</v>
      </c>
      <c r="I4042" s="42">
        <v>0.28670520231199997</v>
      </c>
      <c r="J4042" s="42">
        <f t="shared" si="95"/>
        <v>0.8920837536602011</v>
      </c>
      <c r="K4042" s="42">
        <f t="shared" si="95"/>
        <v>0.98534533778610101</v>
      </c>
      <c r="L4042" s="42">
        <f t="shared" si="95"/>
        <v>0.96098609674586521</v>
      </c>
      <c r="M4042" s="42">
        <f t="shared" si="94"/>
        <v>0.83027384616103739</v>
      </c>
    </row>
    <row r="4043" spans="1:13" x14ac:dyDescent="0.3">
      <c r="A4043" s="42" t="s">
        <v>4729</v>
      </c>
      <c r="B4043" s="42" t="s">
        <v>4730</v>
      </c>
      <c r="C4043" s="42" t="s">
        <v>4765</v>
      </c>
      <c r="D4043" s="42" t="s">
        <v>4766</v>
      </c>
      <c r="E4043" s="42">
        <v>6.8317677199000004E-2</v>
      </c>
      <c r="F4043" s="42">
        <v>0.19755311406100001</v>
      </c>
      <c r="G4043" s="42">
        <v>8.4206355103200001E-2</v>
      </c>
      <c r="H4043" s="42">
        <v>0.11168900446799999</v>
      </c>
      <c r="I4043" s="42">
        <v>0.28670520231199997</v>
      </c>
      <c r="J4043" s="42">
        <f t="shared" si="95"/>
        <v>0.8920837536602011</v>
      </c>
      <c r="K4043" s="42">
        <f t="shared" si="95"/>
        <v>0.98534533778610101</v>
      </c>
      <c r="L4043" s="42">
        <f t="shared" si="95"/>
        <v>0.96098609674586521</v>
      </c>
      <c r="M4043" s="42">
        <f t="shared" si="94"/>
        <v>0.83027384616103739</v>
      </c>
    </row>
    <row r="4044" spans="1:13" x14ac:dyDescent="0.3">
      <c r="A4044" s="42" t="s">
        <v>4729</v>
      </c>
      <c r="B4044" s="42" t="s">
        <v>4730</v>
      </c>
      <c r="C4044" s="42" t="s">
        <v>4757</v>
      </c>
      <c r="D4044" s="42" t="s">
        <v>4767</v>
      </c>
      <c r="E4044" s="42">
        <v>6.8317677199000004E-2</v>
      </c>
      <c r="F4044" s="42">
        <v>0.19755311406100001</v>
      </c>
      <c r="G4044" s="42">
        <v>8.4206355103200001E-2</v>
      </c>
      <c r="H4044" s="42">
        <v>0.11168900446799999</v>
      </c>
      <c r="I4044" s="42">
        <v>0.28670520231199997</v>
      </c>
      <c r="J4044" s="42">
        <f t="shared" si="95"/>
        <v>0.8920837536602011</v>
      </c>
      <c r="K4044" s="42">
        <f t="shared" si="95"/>
        <v>0.98534533778610101</v>
      </c>
      <c r="L4044" s="42">
        <f t="shared" si="95"/>
        <v>0.96098609674586521</v>
      </c>
      <c r="M4044" s="42">
        <f t="shared" si="94"/>
        <v>0.83027384616103739</v>
      </c>
    </row>
    <row r="4045" spans="1:13" x14ac:dyDescent="0.3">
      <c r="A4045" s="42" t="s">
        <v>4729</v>
      </c>
      <c r="B4045" s="42" t="s">
        <v>4730</v>
      </c>
      <c r="C4045" s="42" t="s">
        <v>4739</v>
      </c>
      <c r="D4045" s="42" t="s">
        <v>4768</v>
      </c>
      <c r="E4045" s="42">
        <v>0</v>
      </c>
      <c r="F4045" s="42">
        <v>0.11957162166800001</v>
      </c>
      <c r="G4045" s="42">
        <v>0.14859945018199999</v>
      </c>
      <c r="H4045" s="42">
        <v>0</v>
      </c>
      <c r="I4045" s="42">
        <v>0</v>
      </c>
      <c r="J4045" s="42">
        <f t="shared" si="95"/>
        <v>0.89319877410803283</v>
      </c>
      <c r="K4045" s="42">
        <f t="shared" si="95"/>
        <v>0.87062552558382833</v>
      </c>
      <c r="L4045" s="42">
        <f t="shared" si="95"/>
        <v>1</v>
      </c>
      <c r="M4045" s="42">
        <f t="shared" si="94"/>
        <v>1</v>
      </c>
    </row>
    <row r="4046" spans="1:13" x14ac:dyDescent="0.3">
      <c r="A4046" s="42" t="s">
        <v>4729</v>
      </c>
      <c r="B4046" s="42" t="s">
        <v>4730</v>
      </c>
      <c r="C4046" s="42" t="s">
        <v>4769</v>
      </c>
      <c r="D4046" s="42" t="s">
        <v>4770</v>
      </c>
      <c r="E4046" s="42">
        <v>0</v>
      </c>
      <c r="F4046" s="42">
        <v>0.11957162166800001</v>
      </c>
      <c r="G4046" s="42">
        <v>6.4393095078899995E-2</v>
      </c>
      <c r="H4046" s="42">
        <v>0.14836300593499999</v>
      </c>
      <c r="I4046" s="42">
        <v>0.12485549132900001</v>
      </c>
      <c r="J4046" s="42">
        <f t="shared" si="95"/>
        <v>0.89319877410803283</v>
      </c>
      <c r="K4046" s="42">
        <f t="shared" si="95"/>
        <v>0.93950252460616845</v>
      </c>
      <c r="L4046" s="42">
        <f t="shared" si="95"/>
        <v>0.87080478457750166</v>
      </c>
      <c r="M4046" s="42">
        <f t="shared" si="94"/>
        <v>0.88900308324806665</v>
      </c>
    </row>
    <row r="4047" spans="1:13" x14ac:dyDescent="0.3">
      <c r="A4047" s="42" t="s">
        <v>4729</v>
      </c>
      <c r="B4047" s="42" t="s">
        <v>4730</v>
      </c>
      <c r="C4047" s="42" t="s">
        <v>4771</v>
      </c>
      <c r="D4047" s="42" t="s">
        <v>4772</v>
      </c>
      <c r="E4047" s="42">
        <v>0</v>
      </c>
      <c r="F4047" s="42">
        <v>0.112639933456</v>
      </c>
      <c r="G4047" s="42">
        <v>0.13621616266700001</v>
      </c>
      <c r="H4047" s="42">
        <v>0.123358004934</v>
      </c>
      <c r="I4047" s="42">
        <v>0</v>
      </c>
      <c r="J4047" s="42">
        <f t="shared" si="95"/>
        <v>0.89876335544947938</v>
      </c>
      <c r="K4047" s="42">
        <f t="shared" si="95"/>
        <v>0.88011421845358673</v>
      </c>
      <c r="L4047" s="42">
        <f t="shared" si="95"/>
        <v>0.8901881640650724</v>
      </c>
      <c r="M4047" s="42">
        <f t="shared" si="94"/>
        <v>1</v>
      </c>
    </row>
    <row r="4048" spans="1:13" x14ac:dyDescent="0.3">
      <c r="A4048" s="42" t="s">
        <v>4729</v>
      </c>
      <c r="B4048" s="42" t="s">
        <v>4730</v>
      </c>
      <c r="C4048" s="42" t="s">
        <v>4773</v>
      </c>
      <c r="D4048" s="42" t="s">
        <v>4774</v>
      </c>
      <c r="E4048" s="42">
        <v>1.3179618559599999</v>
      </c>
      <c r="F4048" s="42">
        <v>1.5786919904300001</v>
      </c>
      <c r="G4048" s="42">
        <v>1.3745449141799999</v>
      </c>
      <c r="H4048" s="42">
        <v>1.1752350470099999</v>
      </c>
      <c r="I4048" s="42">
        <v>0.89248554913300004</v>
      </c>
      <c r="J4048" s="42">
        <f t="shared" si="95"/>
        <v>0.89889054782904765</v>
      </c>
      <c r="K4048" s="42">
        <f t="shared" si="95"/>
        <v>0.97617098843567696</v>
      </c>
      <c r="L4048" s="42">
        <f t="shared" si="95"/>
        <v>1.065614430562889</v>
      </c>
      <c r="M4048" s="42">
        <f t="shared" si="94"/>
        <v>1.2248240717198198</v>
      </c>
    </row>
    <row r="4049" spans="1:13" x14ac:dyDescent="0.3">
      <c r="A4049" s="42" t="s">
        <v>4729</v>
      </c>
      <c r="B4049" s="42" t="s">
        <v>4730</v>
      </c>
      <c r="C4049" s="42" t="s">
        <v>4775</v>
      </c>
      <c r="D4049" s="42" t="s">
        <v>4776</v>
      </c>
      <c r="E4049" s="42">
        <v>0.78565328778800003</v>
      </c>
      <c r="F4049" s="42">
        <v>0.98603264825100001</v>
      </c>
      <c r="G4049" s="42">
        <v>0.63897763578300004</v>
      </c>
      <c r="H4049" s="42">
        <v>0.63179302527199999</v>
      </c>
      <c r="I4049" s="42">
        <v>0.54566473988399999</v>
      </c>
      <c r="J4049" s="42">
        <f t="shared" si="95"/>
        <v>0.89910570672669243</v>
      </c>
      <c r="K4049" s="42">
        <f t="shared" si="95"/>
        <v>1.0894921619445572</v>
      </c>
      <c r="L4049" s="42">
        <f t="shared" si="95"/>
        <v>1.0942890796400808</v>
      </c>
      <c r="M4049" s="42">
        <f t="shared" si="94"/>
        <v>1.1552655900800395</v>
      </c>
    </row>
    <row r="4050" spans="1:13" x14ac:dyDescent="0.3">
      <c r="A4050" s="42" t="s">
        <v>4729</v>
      </c>
      <c r="B4050" s="42" t="s">
        <v>4730</v>
      </c>
      <c r="C4050" s="42" t="s">
        <v>4777</v>
      </c>
      <c r="D4050" s="42" t="s">
        <v>4778</v>
      </c>
      <c r="E4050" s="42">
        <v>0.130942214631</v>
      </c>
      <c r="F4050" s="42">
        <v>0.25300661976200001</v>
      </c>
      <c r="G4050" s="42">
        <v>0.13621616266700001</v>
      </c>
      <c r="H4050" s="42">
        <v>6.5013002600499997E-2</v>
      </c>
      <c r="I4050" s="42">
        <v>0</v>
      </c>
      <c r="J4050" s="42">
        <f t="shared" si="95"/>
        <v>0.90258279309475209</v>
      </c>
      <c r="K4050" s="42">
        <f t="shared" si="95"/>
        <v>0.99535832334613106</v>
      </c>
      <c r="L4050" s="42">
        <f t="shared" si="95"/>
        <v>1.0619046076146648</v>
      </c>
      <c r="M4050" s="42">
        <f t="shared" si="94"/>
        <v>1.130942214631</v>
      </c>
    </row>
    <row r="4051" spans="1:13" x14ac:dyDescent="0.3">
      <c r="A4051" s="42" t="s">
        <v>4729</v>
      </c>
      <c r="B4051" s="42" t="s">
        <v>4730</v>
      </c>
      <c r="C4051" s="42" t="s">
        <v>4743</v>
      </c>
      <c r="D4051" s="42" t="s">
        <v>4779</v>
      </c>
      <c r="E4051" s="42">
        <v>0</v>
      </c>
      <c r="F4051" s="42">
        <v>0.105708245243</v>
      </c>
      <c r="G4051" s="42">
        <v>0.116402902643</v>
      </c>
      <c r="H4051" s="42">
        <v>0.12669200506799999</v>
      </c>
      <c r="I4051" s="42">
        <v>0.40693641618499998</v>
      </c>
      <c r="J4051" s="42">
        <f t="shared" si="95"/>
        <v>0.90439770554503851</v>
      </c>
      <c r="K4051" s="42">
        <f t="shared" si="95"/>
        <v>0.8957339663239634</v>
      </c>
      <c r="L4051" s="42">
        <f t="shared" si="95"/>
        <v>0.88755400366903847</v>
      </c>
      <c r="M4051" s="42">
        <f t="shared" si="94"/>
        <v>0.71076417419883509</v>
      </c>
    </row>
    <row r="4052" spans="1:13" x14ac:dyDescent="0.3">
      <c r="A4052" s="42" t="s">
        <v>4729</v>
      </c>
      <c r="B4052" s="42" t="s">
        <v>4730</v>
      </c>
      <c r="C4052" s="42" t="s">
        <v>4780</v>
      </c>
      <c r="D4052" s="42" t="s">
        <v>4781</v>
      </c>
      <c r="E4052" s="42">
        <v>0</v>
      </c>
      <c r="F4052" s="42">
        <v>0.10397532319</v>
      </c>
      <c r="G4052" s="42">
        <v>0.26004903781900002</v>
      </c>
      <c r="H4052" s="42">
        <v>0.13669400546800001</v>
      </c>
      <c r="I4052" s="42">
        <v>0</v>
      </c>
      <c r="J4052" s="42">
        <f t="shared" si="95"/>
        <v>0.90581734844438611</v>
      </c>
      <c r="K4052" s="42">
        <f t="shared" si="95"/>
        <v>0.79361990683385231</v>
      </c>
      <c r="L4052" s="42">
        <f t="shared" si="95"/>
        <v>0.87974423652236977</v>
      </c>
      <c r="M4052" s="42">
        <f t="shared" si="94"/>
        <v>1</v>
      </c>
    </row>
    <row r="4053" spans="1:13" x14ac:dyDescent="0.3">
      <c r="A4053" s="42" t="s">
        <v>4729</v>
      </c>
      <c r="B4053" s="42" t="s">
        <v>4730</v>
      </c>
      <c r="C4053" s="42" t="s">
        <v>4777</v>
      </c>
      <c r="D4053" s="42" t="s">
        <v>4782</v>
      </c>
      <c r="E4053" s="42">
        <v>0.15371477369799999</v>
      </c>
      <c r="F4053" s="42">
        <v>0.27033584029399998</v>
      </c>
      <c r="G4053" s="42">
        <v>0.13869282017000001</v>
      </c>
      <c r="H4053" s="42">
        <v>0.14002800560100001</v>
      </c>
      <c r="I4053" s="42">
        <v>0.23583815028899999</v>
      </c>
      <c r="J4053" s="42">
        <f t="shared" si="95"/>
        <v>0.90819666508896602</v>
      </c>
      <c r="K4053" s="42">
        <f t="shared" si="95"/>
        <v>1.0131922791308698</v>
      </c>
      <c r="L4053" s="42">
        <f t="shared" si="95"/>
        <v>1.0120056419927901</v>
      </c>
      <c r="M4053" s="42">
        <f t="shared" si="94"/>
        <v>0.93354843708960156</v>
      </c>
    </row>
    <row r="4054" spans="1:13" x14ac:dyDescent="0.3">
      <c r="A4054" s="42" t="s">
        <v>4729</v>
      </c>
      <c r="B4054" s="42" t="s">
        <v>4730</v>
      </c>
      <c r="C4054" s="42" t="s">
        <v>4773</v>
      </c>
      <c r="D4054" s="42" t="s">
        <v>4783</v>
      </c>
      <c r="E4054" s="42">
        <v>0.15371477369799999</v>
      </c>
      <c r="F4054" s="42">
        <v>0.27033584029399998</v>
      </c>
      <c r="G4054" s="42">
        <v>0.13869282017000001</v>
      </c>
      <c r="H4054" s="42">
        <v>0.14002800560100001</v>
      </c>
      <c r="I4054" s="42">
        <v>0.23583815028899999</v>
      </c>
      <c r="J4054" s="42">
        <f t="shared" si="95"/>
        <v>0.90819666508896602</v>
      </c>
      <c r="K4054" s="42">
        <f t="shared" si="95"/>
        <v>1.0131922791308698</v>
      </c>
      <c r="L4054" s="42">
        <f t="shared" si="95"/>
        <v>1.0120056419927901</v>
      </c>
      <c r="M4054" s="42">
        <f t="shared" si="94"/>
        <v>0.93354843708960156</v>
      </c>
    </row>
    <row r="4055" spans="1:13" x14ac:dyDescent="0.3">
      <c r="A4055" s="42" t="s">
        <v>4729</v>
      </c>
      <c r="B4055" s="42" t="s">
        <v>4730</v>
      </c>
      <c r="C4055" s="42" t="s">
        <v>4735</v>
      </c>
      <c r="D4055" s="42" t="s">
        <v>4784</v>
      </c>
      <c r="E4055" s="42">
        <v>0.301736407629</v>
      </c>
      <c r="F4055" s="42">
        <v>0.43323051329200002</v>
      </c>
      <c r="G4055" s="42">
        <v>0.40864848800100001</v>
      </c>
      <c r="H4055" s="42">
        <v>0.34506901380299998</v>
      </c>
      <c r="I4055" s="42">
        <v>0</v>
      </c>
      <c r="J4055" s="42">
        <f t="shared" si="95"/>
        <v>0.90825334484334264</v>
      </c>
      <c r="K4055" s="42">
        <f t="shared" si="95"/>
        <v>0.92410308087312965</v>
      </c>
      <c r="L4055" s="42">
        <f t="shared" si="95"/>
        <v>0.96778410198337483</v>
      </c>
      <c r="M4055" s="42">
        <f t="shared" si="94"/>
        <v>1.3017364076289999</v>
      </c>
    </row>
    <row r="4056" spans="1:13" x14ac:dyDescent="0.3">
      <c r="A4056" s="42" t="s">
        <v>4729</v>
      </c>
      <c r="B4056" s="42" t="s">
        <v>4730</v>
      </c>
      <c r="C4056" s="42" t="s">
        <v>4757</v>
      </c>
      <c r="D4056" s="42" t="s">
        <v>4785</v>
      </c>
      <c r="E4056" s="42">
        <v>0.301736407629</v>
      </c>
      <c r="F4056" s="42">
        <v>0.43323051329200002</v>
      </c>
      <c r="G4056" s="42">
        <v>0.40864848800100001</v>
      </c>
      <c r="H4056" s="42">
        <v>0.34506901380299998</v>
      </c>
      <c r="I4056" s="42">
        <v>0</v>
      </c>
      <c r="J4056" s="42">
        <f t="shared" si="95"/>
        <v>0.90825334484334264</v>
      </c>
      <c r="K4056" s="42">
        <f t="shared" si="95"/>
        <v>0.92410308087312965</v>
      </c>
      <c r="L4056" s="42">
        <f t="shared" si="95"/>
        <v>0.96778410198337483</v>
      </c>
      <c r="M4056" s="42">
        <f t="shared" si="94"/>
        <v>1.3017364076289999</v>
      </c>
    </row>
    <row r="4057" spans="1:13" x14ac:dyDescent="0.3">
      <c r="A4057" s="42" t="s">
        <v>4729</v>
      </c>
      <c r="B4057" s="42" t="s">
        <v>4730</v>
      </c>
      <c r="C4057" s="42" t="s">
        <v>4763</v>
      </c>
      <c r="D4057" s="42" t="s">
        <v>4786</v>
      </c>
      <c r="E4057" s="42">
        <v>0.38998007401099999</v>
      </c>
      <c r="F4057" s="42">
        <v>0.53027414826899999</v>
      </c>
      <c r="G4057" s="42">
        <v>0.66622086831600003</v>
      </c>
      <c r="H4057" s="42">
        <v>0.72347802893900004</v>
      </c>
      <c r="I4057" s="42">
        <v>0.13872832369900001</v>
      </c>
      <c r="J4057" s="42">
        <f t="shared" si="95"/>
        <v>0.90832095385216005</v>
      </c>
      <c r="K4057" s="42">
        <f t="shared" si="95"/>
        <v>0.8342111783870596</v>
      </c>
      <c r="L4057" s="42">
        <f t="shared" si="95"/>
        <v>0.80649712422890196</v>
      </c>
      <c r="M4057" s="42">
        <f t="shared" si="94"/>
        <v>1.2206424000202645</v>
      </c>
    </row>
    <row r="4058" spans="1:13" x14ac:dyDescent="0.3">
      <c r="A4058" s="42" t="s">
        <v>4729</v>
      </c>
      <c r="B4058" s="42" t="s">
        <v>4730</v>
      </c>
      <c r="C4058" s="42" t="s">
        <v>4787</v>
      </c>
      <c r="D4058" s="42" t="s">
        <v>4788</v>
      </c>
      <c r="E4058" s="42">
        <v>0.38998007401099999</v>
      </c>
      <c r="F4058" s="42">
        <v>0.53027414826899999</v>
      </c>
      <c r="G4058" s="42">
        <v>0.66622086831600003</v>
      </c>
      <c r="H4058" s="42">
        <v>0.72347802893900004</v>
      </c>
      <c r="I4058" s="42">
        <v>0.13872832369900001</v>
      </c>
      <c r="J4058" s="42">
        <f t="shared" si="95"/>
        <v>0.90832095385216005</v>
      </c>
      <c r="K4058" s="42">
        <f t="shared" si="95"/>
        <v>0.8342111783870596</v>
      </c>
      <c r="L4058" s="42">
        <f t="shared" si="95"/>
        <v>0.80649712422890196</v>
      </c>
      <c r="M4058" s="42">
        <f t="shared" si="94"/>
        <v>1.2206424000202645</v>
      </c>
    </row>
    <row r="4059" spans="1:13" x14ac:dyDescent="0.3">
      <c r="A4059" s="42" t="s">
        <v>4729</v>
      </c>
      <c r="B4059" s="42" t="s">
        <v>4730</v>
      </c>
      <c r="C4059" s="42" t="s">
        <v>4757</v>
      </c>
      <c r="D4059" s="42" t="s">
        <v>4789</v>
      </c>
      <c r="E4059" s="42">
        <v>0.38998007401099999</v>
      </c>
      <c r="F4059" s="42">
        <v>0.53027414826899999</v>
      </c>
      <c r="G4059" s="42">
        <v>0.66622086831600003</v>
      </c>
      <c r="H4059" s="42">
        <v>0.72347802893900004</v>
      </c>
      <c r="I4059" s="42">
        <v>0.13872832369900001</v>
      </c>
      <c r="J4059" s="42">
        <f t="shared" si="95"/>
        <v>0.90832095385216005</v>
      </c>
      <c r="K4059" s="42">
        <f t="shared" si="95"/>
        <v>0.8342111783870596</v>
      </c>
      <c r="L4059" s="42">
        <f t="shared" si="95"/>
        <v>0.80649712422890196</v>
      </c>
      <c r="M4059" s="42">
        <f t="shared" si="94"/>
        <v>1.2206424000202645</v>
      </c>
    </row>
    <row r="4060" spans="1:13" x14ac:dyDescent="0.3">
      <c r="A4060" s="42" t="s">
        <v>4729</v>
      </c>
      <c r="B4060" s="42" t="s">
        <v>4730</v>
      </c>
      <c r="C4060" s="42" t="s">
        <v>4765</v>
      </c>
      <c r="D4060" s="42" t="s">
        <v>4790</v>
      </c>
      <c r="E4060" s="42">
        <v>0.38998007401099999</v>
      </c>
      <c r="F4060" s="42">
        <v>0.53027414826899999</v>
      </c>
      <c r="G4060" s="42">
        <v>0.66622086831600003</v>
      </c>
      <c r="H4060" s="42">
        <v>0.72347802893900004</v>
      </c>
      <c r="I4060" s="42">
        <v>0.13872832369900001</v>
      </c>
      <c r="J4060" s="42">
        <f t="shared" si="95"/>
        <v>0.90832095385216005</v>
      </c>
      <c r="K4060" s="42">
        <f t="shared" si="95"/>
        <v>0.8342111783870596</v>
      </c>
      <c r="L4060" s="42">
        <f t="shared" si="95"/>
        <v>0.80649712422890196</v>
      </c>
      <c r="M4060" s="42">
        <f t="shared" si="94"/>
        <v>1.2206424000202645</v>
      </c>
    </row>
    <row r="4061" spans="1:13" x14ac:dyDescent="0.3">
      <c r="A4061" s="42" t="s">
        <v>4729</v>
      </c>
      <c r="B4061" s="42" t="s">
        <v>4730</v>
      </c>
      <c r="C4061" s="42" t="s">
        <v>4761</v>
      </c>
      <c r="D4061" s="42" t="s">
        <v>4791</v>
      </c>
      <c r="E4061" s="42">
        <v>0.38998007401099999</v>
      </c>
      <c r="F4061" s="42">
        <v>0.53027414826899999</v>
      </c>
      <c r="G4061" s="42">
        <v>0.66622086831600003</v>
      </c>
      <c r="H4061" s="42">
        <v>0.72347802893900004</v>
      </c>
      <c r="I4061" s="42">
        <v>0.13872832369900001</v>
      </c>
      <c r="J4061" s="42">
        <f t="shared" si="95"/>
        <v>0.90832095385216005</v>
      </c>
      <c r="K4061" s="42">
        <f t="shared" si="95"/>
        <v>0.8342111783870596</v>
      </c>
      <c r="L4061" s="42">
        <f t="shared" si="95"/>
        <v>0.80649712422890196</v>
      </c>
      <c r="M4061" s="42">
        <f t="shared" si="94"/>
        <v>1.2206424000202645</v>
      </c>
    </row>
    <row r="4062" spans="1:13" x14ac:dyDescent="0.3">
      <c r="A4062" s="42" t="s">
        <v>4729</v>
      </c>
      <c r="B4062" s="42" t="s">
        <v>4730</v>
      </c>
      <c r="C4062" s="42" t="s">
        <v>4773</v>
      </c>
      <c r="D4062" s="42" t="s">
        <v>4792</v>
      </c>
      <c r="E4062" s="42">
        <v>0</v>
      </c>
      <c r="F4062" s="42">
        <v>9.8776557030500006E-2</v>
      </c>
      <c r="G4062" s="42">
        <v>4.21031775516E-2</v>
      </c>
      <c r="H4062" s="42">
        <v>0.100020004001</v>
      </c>
      <c r="I4062" s="42">
        <v>0.12485549132900001</v>
      </c>
      <c r="J4062" s="42">
        <f t="shared" si="95"/>
        <v>0.91010314481276466</v>
      </c>
      <c r="K4062" s="42">
        <f t="shared" si="95"/>
        <v>0.95959788007697988</v>
      </c>
      <c r="L4062" s="42">
        <f t="shared" si="95"/>
        <v>0.90907437715931838</v>
      </c>
      <c r="M4062" s="42">
        <f t="shared" si="94"/>
        <v>0.88900308324806665</v>
      </c>
    </row>
    <row r="4063" spans="1:13" x14ac:dyDescent="0.3">
      <c r="A4063" s="42" t="s">
        <v>4729</v>
      </c>
      <c r="B4063" s="42" t="s">
        <v>4730</v>
      </c>
      <c r="C4063" s="42" t="s">
        <v>4743</v>
      </c>
      <c r="D4063" s="42" t="s">
        <v>4793</v>
      </c>
      <c r="E4063" s="42">
        <v>0.20210646171400001</v>
      </c>
      <c r="F4063" s="42">
        <v>0.31365889162299998</v>
      </c>
      <c r="G4063" s="42">
        <v>0.20308591524899999</v>
      </c>
      <c r="H4063" s="42">
        <v>0.23504700940199999</v>
      </c>
      <c r="I4063" s="42">
        <v>0.34219653179199999</v>
      </c>
      <c r="J4063" s="42">
        <f t="shared" si="95"/>
        <v>0.91508265150081758</v>
      </c>
      <c r="K4063" s="42">
        <f t="shared" si="95"/>
        <v>0.99918588230268068</v>
      </c>
      <c r="L4063" s="42">
        <f t="shared" si="95"/>
        <v>0.97332850698213536</v>
      </c>
      <c r="M4063" s="42">
        <f t="shared" si="94"/>
        <v>0.89562626131140266</v>
      </c>
    </row>
    <row r="4064" spans="1:13" x14ac:dyDescent="0.3">
      <c r="A4064" s="42" t="s">
        <v>4729</v>
      </c>
      <c r="B4064" s="42" t="s">
        <v>4730</v>
      </c>
      <c r="C4064" s="42" t="s">
        <v>4731</v>
      </c>
      <c r="D4064" s="42" t="s">
        <v>4794</v>
      </c>
      <c r="E4064" s="42">
        <v>0.59208653572400005</v>
      </c>
      <c r="F4064" s="42">
        <v>0.73649187259600002</v>
      </c>
      <c r="G4064" s="42">
        <v>0.60430443073999995</v>
      </c>
      <c r="H4064" s="42">
        <v>0.37674201506999999</v>
      </c>
      <c r="I4064" s="42">
        <v>0.82774566474</v>
      </c>
      <c r="J4064" s="42">
        <f t="shared" si="95"/>
        <v>0.91684076433014416</v>
      </c>
      <c r="K4064" s="42">
        <f t="shared" si="95"/>
        <v>0.99238430388778243</v>
      </c>
      <c r="L4064" s="42">
        <f t="shared" si="95"/>
        <v>1.1564160302342852</v>
      </c>
      <c r="M4064" s="42">
        <f t="shared" si="94"/>
        <v>0.87106568842578924</v>
      </c>
    </row>
    <row r="4065" spans="1:13" x14ac:dyDescent="0.3">
      <c r="A4065" s="42" t="s">
        <v>4729</v>
      </c>
      <c r="B4065" s="42" t="s">
        <v>4730</v>
      </c>
      <c r="C4065" s="42" t="s">
        <v>4741</v>
      </c>
      <c r="D4065" s="42" t="s">
        <v>4795</v>
      </c>
      <c r="E4065" s="42">
        <v>0.59208653572400005</v>
      </c>
      <c r="F4065" s="42">
        <v>0.73649187259600002</v>
      </c>
      <c r="G4065" s="42">
        <v>0.60430443073999995</v>
      </c>
      <c r="H4065" s="42">
        <v>0.37674201506999999</v>
      </c>
      <c r="I4065" s="42">
        <v>0.82774566474</v>
      </c>
      <c r="J4065" s="42">
        <f t="shared" si="95"/>
        <v>0.91684076433014416</v>
      </c>
      <c r="K4065" s="42">
        <f t="shared" si="95"/>
        <v>0.99238430388778243</v>
      </c>
      <c r="L4065" s="42">
        <f t="shared" si="95"/>
        <v>1.1564160302342852</v>
      </c>
      <c r="M4065" s="42">
        <f t="shared" si="94"/>
        <v>0.87106568842578924</v>
      </c>
    </row>
    <row r="4066" spans="1:13" x14ac:dyDescent="0.3">
      <c r="A4066" s="42" t="s">
        <v>4729</v>
      </c>
      <c r="B4066" s="42" t="s">
        <v>4730</v>
      </c>
      <c r="C4066" s="42" t="s">
        <v>4796</v>
      </c>
      <c r="D4066" s="42" t="s">
        <v>4797</v>
      </c>
      <c r="E4066" s="42">
        <v>0</v>
      </c>
      <c r="F4066" s="42">
        <v>9.0111946764600007E-2</v>
      </c>
      <c r="G4066" s="42">
        <v>1.9813260024299999E-2</v>
      </c>
      <c r="H4066" s="42">
        <v>3.5007001400299997E-2</v>
      </c>
      <c r="I4066" s="42">
        <v>9.24855491329E-3</v>
      </c>
      <c r="J4066" s="42">
        <f t="shared" si="95"/>
        <v>0.91733697898454558</v>
      </c>
      <c r="K4066" s="42">
        <f t="shared" si="95"/>
        <v>0.98057167836410775</v>
      </c>
      <c r="L4066" s="42">
        <f t="shared" si="95"/>
        <v>0.96617703904134189</v>
      </c>
      <c r="M4066" s="42">
        <f t="shared" si="94"/>
        <v>0.99083619702176884</v>
      </c>
    </row>
    <row r="4067" spans="1:13" x14ac:dyDescent="0.3">
      <c r="A4067" s="42" t="s">
        <v>4729</v>
      </c>
      <c r="B4067" s="42" t="s">
        <v>4730</v>
      </c>
      <c r="C4067" s="42" t="s">
        <v>4798</v>
      </c>
      <c r="D4067" s="42" t="s">
        <v>4799</v>
      </c>
      <c r="E4067" s="42">
        <v>7.11642470823E-2</v>
      </c>
      <c r="F4067" s="42">
        <v>0.16636051710399999</v>
      </c>
      <c r="G4067" s="42">
        <v>8.1729697600100001E-2</v>
      </c>
      <c r="H4067" s="42">
        <v>0.13002600520099999</v>
      </c>
      <c r="I4067" s="42">
        <v>0</v>
      </c>
      <c r="J4067" s="42">
        <f t="shared" si="95"/>
        <v>0.91838177936778387</v>
      </c>
      <c r="K4067" s="42">
        <f t="shared" si="95"/>
        <v>0.99023281828978127</v>
      </c>
      <c r="L4067" s="42">
        <f t="shared" si="95"/>
        <v>0.94791114731184423</v>
      </c>
      <c r="M4067" s="42">
        <f t="shared" si="94"/>
        <v>1.0711642470823</v>
      </c>
    </row>
    <row r="4068" spans="1:13" x14ac:dyDescent="0.3">
      <c r="A4068" s="42" t="s">
        <v>4729</v>
      </c>
      <c r="B4068" s="42" t="s">
        <v>4730</v>
      </c>
      <c r="C4068" s="42" t="s">
        <v>4761</v>
      </c>
      <c r="D4068" s="42" t="s">
        <v>4800</v>
      </c>
      <c r="E4068" s="42">
        <v>0</v>
      </c>
      <c r="F4068" s="42">
        <v>8.8379024711499998E-2</v>
      </c>
      <c r="G4068" s="42">
        <v>0.146122792679</v>
      </c>
      <c r="H4068" s="42">
        <v>0.241715009669</v>
      </c>
      <c r="I4068" s="42">
        <v>0.29132947976899998</v>
      </c>
      <c r="J4068" s="42">
        <f t="shared" si="95"/>
        <v>0.91879756711139593</v>
      </c>
      <c r="K4068" s="42">
        <f t="shared" si="95"/>
        <v>0.87250686085960649</v>
      </c>
      <c r="L4068" s="42">
        <f t="shared" si="95"/>
        <v>0.80533777252685934</v>
      </c>
      <c r="M4068" s="42">
        <f t="shared" si="94"/>
        <v>0.77439570277516268</v>
      </c>
    </row>
    <row r="4069" spans="1:13" x14ac:dyDescent="0.3">
      <c r="A4069" s="42" t="s">
        <v>4729</v>
      </c>
      <c r="B4069" s="42" t="s">
        <v>4730</v>
      </c>
      <c r="C4069" s="42" t="s">
        <v>4801</v>
      </c>
      <c r="D4069" s="42" t="s">
        <v>4802</v>
      </c>
      <c r="E4069" s="42">
        <v>0</v>
      </c>
      <c r="F4069" s="42">
        <v>8.8379024711499998E-2</v>
      </c>
      <c r="G4069" s="42">
        <v>6.9346410084900001E-2</v>
      </c>
      <c r="H4069" s="42">
        <v>9.6686003867400006E-2</v>
      </c>
      <c r="I4069" s="42">
        <v>0.49942196531799998</v>
      </c>
      <c r="J4069" s="42">
        <f t="shared" si="95"/>
        <v>0.91879756711139593</v>
      </c>
      <c r="K4069" s="42">
        <f t="shared" si="95"/>
        <v>0.93515065891566962</v>
      </c>
      <c r="L4069" s="42">
        <f t="shared" si="95"/>
        <v>0.91183802517179724</v>
      </c>
      <c r="M4069" s="42">
        <f t="shared" si="94"/>
        <v>0.66692367000767405</v>
      </c>
    </row>
    <row r="4070" spans="1:13" x14ac:dyDescent="0.3">
      <c r="A4070" s="42" t="s">
        <v>4729</v>
      </c>
      <c r="B4070" s="42" t="s">
        <v>4730</v>
      </c>
      <c r="C4070" s="42" t="s">
        <v>4741</v>
      </c>
      <c r="D4070" s="42" t="s">
        <v>4803</v>
      </c>
      <c r="E4070" s="42">
        <v>0.59208653572400005</v>
      </c>
      <c r="F4070" s="42">
        <v>0.73129310643599998</v>
      </c>
      <c r="G4070" s="42">
        <v>0.62411769076500001</v>
      </c>
      <c r="H4070" s="42">
        <v>0.48009601920400002</v>
      </c>
      <c r="I4070" s="42">
        <v>0.82774566474</v>
      </c>
      <c r="J4070" s="42">
        <f t="shared" si="95"/>
        <v>0.91959387454700403</v>
      </c>
      <c r="K4070" s="42">
        <f t="shared" si="95"/>
        <v>0.98027781162465355</v>
      </c>
      <c r="L4070" s="42">
        <f t="shared" si="95"/>
        <v>1.0756643589787025</v>
      </c>
      <c r="M4070" s="42">
        <f t="shared" si="94"/>
        <v>0.87106568842578924</v>
      </c>
    </row>
    <row r="4071" spans="1:13" x14ac:dyDescent="0.3">
      <c r="A4071" s="42" t="s">
        <v>4729</v>
      </c>
      <c r="B4071" s="42" t="s">
        <v>4729</v>
      </c>
      <c r="C4071" s="42" t="s">
        <v>4804</v>
      </c>
      <c r="D4071" s="42" t="s">
        <v>4805</v>
      </c>
      <c r="E4071" s="42">
        <v>8.5397096498700004E-2</v>
      </c>
      <c r="F4071" s="42">
        <v>0.18022389352900001</v>
      </c>
      <c r="G4071" s="42">
        <v>0</v>
      </c>
      <c r="H4071" s="42">
        <v>0.16503300660100001</v>
      </c>
      <c r="I4071" s="42">
        <v>0</v>
      </c>
      <c r="J4071" s="42">
        <f t="shared" si="95"/>
        <v>0.91965355255878001</v>
      </c>
      <c r="K4071" s="42">
        <f t="shared" si="95"/>
        <v>1.0853970964987001</v>
      </c>
      <c r="L4071" s="42">
        <f t="shared" si="95"/>
        <v>0.93164493224562051</v>
      </c>
      <c r="M4071" s="42">
        <f t="shared" si="94"/>
        <v>1.0853970964987001</v>
      </c>
    </row>
    <row r="4072" spans="1:13" x14ac:dyDescent="0.3">
      <c r="A4072" s="42" t="s">
        <v>4729</v>
      </c>
      <c r="B4072" s="42" t="s">
        <v>4730</v>
      </c>
      <c r="C4072" s="42" t="s">
        <v>4796</v>
      </c>
      <c r="D4072" s="42" t="s">
        <v>4806</v>
      </c>
      <c r="E4072" s="42">
        <v>0</v>
      </c>
      <c r="F4072" s="42">
        <v>8.66461026583E-2</v>
      </c>
      <c r="G4072" s="42">
        <v>6.9346410084900001E-2</v>
      </c>
      <c r="H4072" s="42">
        <v>8.3350003334E-2</v>
      </c>
      <c r="I4072" s="42">
        <v>0.22658959537600001</v>
      </c>
      <c r="J4072" s="42">
        <f t="shared" si="95"/>
        <v>0.92026281376582986</v>
      </c>
      <c r="K4072" s="42">
        <f t="shared" si="95"/>
        <v>0.93515065891566962</v>
      </c>
      <c r="L4072" s="42">
        <f t="shared" si="95"/>
        <v>0.92306271927125016</v>
      </c>
      <c r="M4072" s="42">
        <f t="shared" si="94"/>
        <v>0.81526861451442445</v>
      </c>
    </row>
    <row r="4073" spans="1:13" x14ac:dyDescent="0.3">
      <c r="A4073" s="42" t="s">
        <v>4729</v>
      </c>
      <c r="B4073" s="42" t="s">
        <v>4730</v>
      </c>
      <c r="C4073" s="42" t="s">
        <v>4807</v>
      </c>
      <c r="D4073" s="42" t="s">
        <v>4808</v>
      </c>
      <c r="E4073" s="42">
        <v>0.59493310560799995</v>
      </c>
      <c r="F4073" s="42">
        <v>0.73129310643599998</v>
      </c>
      <c r="G4073" s="42">
        <v>0.51762141813399998</v>
      </c>
      <c r="H4073" s="42">
        <v>0.59511902380500004</v>
      </c>
      <c r="I4073" s="42">
        <v>0.50404624277499999</v>
      </c>
      <c r="J4073" s="42">
        <f t="shared" si="95"/>
        <v>0.92123806170018907</v>
      </c>
      <c r="K4073" s="42">
        <f t="shared" si="95"/>
        <v>1.050942670253731</v>
      </c>
      <c r="L4073" s="42">
        <f t="shared" si="95"/>
        <v>0.99988344556473485</v>
      </c>
      <c r="M4073" s="42">
        <f t="shared" si="94"/>
        <v>1.0604282370103937</v>
      </c>
    </row>
    <row r="4074" spans="1:13" x14ac:dyDescent="0.3">
      <c r="A4074" s="42" t="s">
        <v>4729</v>
      </c>
      <c r="B4074" s="42" t="s">
        <v>4730</v>
      </c>
      <c r="C4074" s="42" t="s">
        <v>4796</v>
      </c>
      <c r="D4074" s="42" t="s">
        <v>4809</v>
      </c>
      <c r="E4074" s="42">
        <v>0</v>
      </c>
      <c r="F4074" s="42">
        <v>8.4913180605100003E-2</v>
      </c>
      <c r="G4074" s="42">
        <v>4.9533150060699999E-2</v>
      </c>
      <c r="H4074" s="42">
        <v>0.150030006001</v>
      </c>
      <c r="I4074" s="42">
        <v>0.180346820809</v>
      </c>
      <c r="J4074" s="42">
        <f t="shared" si="95"/>
        <v>0.9217327412708356</v>
      </c>
      <c r="K4074" s="42">
        <f t="shared" si="95"/>
        <v>0.95280458739408547</v>
      </c>
      <c r="L4074" s="42">
        <f t="shared" si="95"/>
        <v>0.86954252913565322</v>
      </c>
      <c r="M4074" s="42">
        <f t="shared" si="94"/>
        <v>0.84720861900115785</v>
      </c>
    </row>
    <row r="4075" spans="1:13" x14ac:dyDescent="0.3">
      <c r="A4075" s="42" t="s">
        <v>4729</v>
      </c>
      <c r="B4075" s="42" t="s">
        <v>4730</v>
      </c>
      <c r="C4075" s="42" t="s">
        <v>4810</v>
      </c>
      <c r="D4075" s="42" t="s">
        <v>4811</v>
      </c>
      <c r="E4075" s="42">
        <v>0.421292342727</v>
      </c>
      <c r="F4075" s="42">
        <v>0.54067168058799997</v>
      </c>
      <c r="G4075" s="42">
        <v>0.27738564034000002</v>
      </c>
      <c r="H4075" s="42">
        <v>0.36340601453600002</v>
      </c>
      <c r="I4075" s="42">
        <v>0.42543352601200002</v>
      </c>
      <c r="J4075" s="42">
        <f t="shared" si="95"/>
        <v>0.9225147451172474</v>
      </c>
      <c r="K4075" s="42">
        <f t="shared" si="95"/>
        <v>1.1126572100408898</v>
      </c>
      <c r="L4075" s="42">
        <f t="shared" si="95"/>
        <v>1.0424571459813459</v>
      </c>
      <c r="M4075" s="42">
        <f t="shared" si="94"/>
        <v>0.99709479031506565</v>
      </c>
    </row>
    <row r="4076" spans="1:13" x14ac:dyDescent="0.3">
      <c r="A4076" s="42" t="s">
        <v>4729</v>
      </c>
      <c r="B4076" s="42" t="s">
        <v>4730</v>
      </c>
      <c r="C4076" s="42" t="s">
        <v>4812</v>
      </c>
      <c r="D4076" s="42" t="s">
        <v>4813</v>
      </c>
      <c r="E4076" s="42">
        <v>0.660404212923</v>
      </c>
      <c r="F4076" s="42">
        <v>0.79714414445600001</v>
      </c>
      <c r="G4076" s="42">
        <v>0.64640760829199995</v>
      </c>
      <c r="H4076" s="42">
        <v>0.82683203307300002</v>
      </c>
      <c r="I4076" s="42">
        <v>1.03583815029</v>
      </c>
      <c r="J4076" s="42">
        <f t="shared" si="95"/>
        <v>0.92391265221833863</v>
      </c>
      <c r="K4076" s="42">
        <f t="shared" si="95"/>
        <v>1.0085012997756493</v>
      </c>
      <c r="L4076" s="42">
        <f t="shared" si="95"/>
        <v>0.90889812684637239</v>
      </c>
      <c r="M4076" s="42">
        <f t="shared" si="94"/>
        <v>0.81558753218495261</v>
      </c>
    </row>
    <row r="4077" spans="1:13" x14ac:dyDescent="0.3">
      <c r="A4077" s="42" t="s">
        <v>4729</v>
      </c>
      <c r="B4077" s="42" t="s">
        <v>4730</v>
      </c>
      <c r="C4077" s="42" t="s">
        <v>4814</v>
      </c>
      <c r="D4077" s="42" t="s">
        <v>4815</v>
      </c>
      <c r="E4077" s="42">
        <v>0.361514375178</v>
      </c>
      <c r="F4077" s="42">
        <v>0.473087720514</v>
      </c>
      <c r="G4077" s="42">
        <v>0.341778735419</v>
      </c>
      <c r="H4077" s="42">
        <v>0.39007801560299998</v>
      </c>
      <c r="I4077" s="42">
        <v>0.90173410404599996</v>
      </c>
      <c r="J4077" s="42">
        <f t="shared" si="95"/>
        <v>0.92425885859867929</v>
      </c>
      <c r="K4077" s="42">
        <f t="shared" si="95"/>
        <v>1.0147085650100403</v>
      </c>
      <c r="L4077" s="42">
        <f t="shared" si="95"/>
        <v>0.97945177169598685</v>
      </c>
      <c r="M4077" s="42">
        <f t="shared" si="94"/>
        <v>0.71593309089916124</v>
      </c>
    </row>
    <row r="4078" spans="1:13" x14ac:dyDescent="0.3">
      <c r="A4078" s="42" t="s">
        <v>4729</v>
      </c>
      <c r="B4078" s="42" t="s">
        <v>4730</v>
      </c>
      <c r="C4078" s="42" t="s">
        <v>4757</v>
      </c>
      <c r="D4078" s="42" t="s">
        <v>4816</v>
      </c>
      <c r="E4078" s="42">
        <v>0.39282664389400002</v>
      </c>
      <c r="F4078" s="42">
        <v>0.50601323952400001</v>
      </c>
      <c r="G4078" s="42">
        <v>0.178319340218</v>
      </c>
      <c r="H4078" s="42">
        <v>0.29339201173599999</v>
      </c>
      <c r="I4078" s="42">
        <v>0</v>
      </c>
      <c r="J4078" s="42">
        <f t="shared" si="95"/>
        <v>0.92484355870219681</v>
      </c>
      <c r="K4078" s="42">
        <f t="shared" si="95"/>
        <v>1.1820451352655503</v>
      </c>
      <c r="L4078" s="42">
        <f t="shared" si="95"/>
        <v>1.0768789595542174</v>
      </c>
      <c r="M4078" s="42">
        <f t="shared" si="94"/>
        <v>1.392826643894</v>
      </c>
    </row>
    <row r="4079" spans="1:13" x14ac:dyDescent="0.3">
      <c r="A4079" s="42" t="s">
        <v>4729</v>
      </c>
      <c r="B4079" s="42" t="s">
        <v>4730</v>
      </c>
      <c r="C4079" s="42" t="s">
        <v>4741</v>
      </c>
      <c r="D4079" s="42" t="s">
        <v>4817</v>
      </c>
      <c r="E4079" s="42">
        <v>0.307429547395</v>
      </c>
      <c r="F4079" s="42">
        <v>0.412435448654</v>
      </c>
      <c r="G4079" s="42">
        <v>0.48047155558900001</v>
      </c>
      <c r="H4079" s="42">
        <v>0.39174501566999997</v>
      </c>
      <c r="I4079" s="42">
        <v>0.51329479768800002</v>
      </c>
      <c r="J4079" s="42">
        <f t="shared" si="95"/>
        <v>0.92565614141229113</v>
      </c>
      <c r="K4079" s="42">
        <f t="shared" si="95"/>
        <v>0.88311696530693828</v>
      </c>
      <c r="L4079" s="42">
        <f t="shared" si="95"/>
        <v>0.93941744549060968</v>
      </c>
      <c r="M4079" s="42">
        <f t="shared" si="94"/>
        <v>0.86396222956193369</v>
      </c>
    </row>
    <row r="4080" spans="1:13" x14ac:dyDescent="0.3">
      <c r="A4080" s="42" t="s">
        <v>4729</v>
      </c>
      <c r="B4080" s="42" t="s">
        <v>4730</v>
      </c>
      <c r="C4080" s="42" t="s">
        <v>4787</v>
      </c>
      <c r="D4080" s="42" t="s">
        <v>4818</v>
      </c>
      <c r="E4080" s="42">
        <v>0.33020210646199999</v>
      </c>
      <c r="F4080" s="42">
        <v>0.43496343534499998</v>
      </c>
      <c r="G4080" s="42">
        <v>0.60430443073999995</v>
      </c>
      <c r="H4080" s="42">
        <v>0.44008801760400001</v>
      </c>
      <c r="I4080" s="42">
        <v>0.51791907514500002</v>
      </c>
      <c r="J4080" s="42">
        <f t="shared" si="95"/>
        <v>0.92699372938529767</v>
      </c>
      <c r="K4080" s="42">
        <f t="shared" si="95"/>
        <v>0.82914569141246597</v>
      </c>
      <c r="L4080" s="42">
        <f t="shared" si="95"/>
        <v>0.92369500350067013</v>
      </c>
      <c r="M4080" s="42">
        <f t="shared" si="94"/>
        <v>0.87633269009082826</v>
      </c>
    </row>
    <row r="4081" spans="1:13" x14ac:dyDescent="0.3">
      <c r="A4081" s="42" t="s">
        <v>4729</v>
      </c>
      <c r="B4081" s="42" t="s">
        <v>4730</v>
      </c>
      <c r="C4081" s="42" t="s">
        <v>4819</v>
      </c>
      <c r="D4081" s="42" t="s">
        <v>4820</v>
      </c>
      <c r="E4081" s="42">
        <v>0.33020210646199999</v>
      </c>
      <c r="F4081" s="42">
        <v>0.43496343534499998</v>
      </c>
      <c r="G4081" s="42">
        <v>0.60430443073999995</v>
      </c>
      <c r="H4081" s="42">
        <v>0.44008801760400001</v>
      </c>
      <c r="I4081" s="42">
        <v>0.51791907514500002</v>
      </c>
      <c r="J4081" s="42">
        <f t="shared" si="95"/>
        <v>0.92699372938529767</v>
      </c>
      <c r="K4081" s="42">
        <f t="shared" si="95"/>
        <v>0.82914569141246597</v>
      </c>
      <c r="L4081" s="42">
        <f t="shared" si="95"/>
        <v>0.92369500350067013</v>
      </c>
      <c r="M4081" s="42">
        <f t="shared" si="94"/>
        <v>0.87633269009082826</v>
      </c>
    </row>
    <row r="4082" spans="1:13" x14ac:dyDescent="0.3">
      <c r="A4082" s="42" t="s">
        <v>4729</v>
      </c>
      <c r="B4082" s="42" t="s">
        <v>4730</v>
      </c>
      <c r="C4082" s="42" t="s">
        <v>4761</v>
      </c>
      <c r="D4082" s="42" t="s">
        <v>4821</v>
      </c>
      <c r="E4082" s="42">
        <v>0.33020210646199999</v>
      </c>
      <c r="F4082" s="42">
        <v>0.43496343534499998</v>
      </c>
      <c r="G4082" s="42">
        <v>0.60430443073999995</v>
      </c>
      <c r="H4082" s="42">
        <v>0.44008801760400001</v>
      </c>
      <c r="I4082" s="42">
        <v>0.51791907514500002</v>
      </c>
      <c r="J4082" s="42">
        <f t="shared" si="95"/>
        <v>0.92699372938529767</v>
      </c>
      <c r="K4082" s="42">
        <f t="shared" si="95"/>
        <v>0.82914569141246597</v>
      </c>
      <c r="L4082" s="42">
        <f t="shared" si="95"/>
        <v>0.92369500350067013</v>
      </c>
      <c r="M4082" s="42">
        <f t="shared" si="94"/>
        <v>0.87633269009082826</v>
      </c>
    </row>
    <row r="4083" spans="1:13" x14ac:dyDescent="0.3">
      <c r="A4083" s="42" t="s">
        <v>4729</v>
      </c>
      <c r="B4083" s="42" t="s">
        <v>4730</v>
      </c>
      <c r="C4083" s="42" t="s">
        <v>4743</v>
      </c>
      <c r="D4083" s="42" t="s">
        <v>4822</v>
      </c>
      <c r="E4083" s="42">
        <v>0.16510105323099999</v>
      </c>
      <c r="F4083" s="42">
        <v>0.25647246386900002</v>
      </c>
      <c r="G4083" s="42">
        <v>0.19317928523700001</v>
      </c>
      <c r="H4083" s="42">
        <v>0.246716009869</v>
      </c>
      <c r="I4083" s="42">
        <v>0.295953757225</v>
      </c>
      <c r="J4083" s="42">
        <f t="shared" si="95"/>
        <v>0.92727941656863355</v>
      </c>
      <c r="K4083" s="42">
        <f t="shared" si="95"/>
        <v>0.97646771750615591</v>
      </c>
      <c r="L4083" s="42">
        <f t="shared" si="95"/>
        <v>0.93453604831257775</v>
      </c>
      <c r="M4083" s="42">
        <f t="shared" si="94"/>
        <v>0.89902980467899396</v>
      </c>
    </row>
    <row r="4084" spans="1:13" x14ac:dyDescent="0.3">
      <c r="A4084" s="42" t="s">
        <v>4729</v>
      </c>
      <c r="B4084" s="42" t="s">
        <v>4730</v>
      </c>
      <c r="C4084" s="42" t="s">
        <v>4823</v>
      </c>
      <c r="D4084" s="42" t="s">
        <v>4824</v>
      </c>
      <c r="E4084" s="42">
        <v>0.19072018218</v>
      </c>
      <c r="F4084" s="42">
        <v>0.28246629466599998</v>
      </c>
      <c r="G4084" s="42">
        <v>0.28481561284899998</v>
      </c>
      <c r="H4084" s="42">
        <v>0.27672201106900002</v>
      </c>
      <c r="I4084" s="42">
        <v>0.50867052023100001</v>
      </c>
      <c r="J4084" s="42">
        <f t="shared" si="95"/>
        <v>0.92846119007759664</v>
      </c>
      <c r="K4084" s="42">
        <f t="shared" si="95"/>
        <v>0.9267634750636714</v>
      </c>
      <c r="L4084" s="42">
        <f t="shared" si="95"/>
        <v>0.93263856333377482</v>
      </c>
      <c r="M4084" s="42">
        <f t="shared" si="94"/>
        <v>0.7892513084949011</v>
      </c>
    </row>
    <row r="4085" spans="1:13" x14ac:dyDescent="0.3">
      <c r="A4085" s="42" t="s">
        <v>4729</v>
      </c>
      <c r="B4085" s="42" t="s">
        <v>4730</v>
      </c>
      <c r="C4085" s="42" t="s">
        <v>4777</v>
      </c>
      <c r="D4085" s="42" t="s">
        <v>4825</v>
      </c>
      <c r="E4085" s="42">
        <v>1.01337887845</v>
      </c>
      <c r="F4085" s="42">
        <v>1.1679894638299999</v>
      </c>
      <c r="G4085" s="42">
        <v>1.2036555464700001</v>
      </c>
      <c r="H4085" s="42">
        <v>0.74014802960600001</v>
      </c>
      <c r="I4085" s="42">
        <v>0.86011560693599998</v>
      </c>
      <c r="J4085" s="42">
        <f t="shared" si="95"/>
        <v>0.92868480776338169</v>
      </c>
      <c r="K4085" s="42">
        <f t="shared" si="95"/>
        <v>0.91365407886690764</v>
      </c>
      <c r="L4085" s="42">
        <f t="shared" si="95"/>
        <v>1.1570158654294858</v>
      </c>
      <c r="M4085" s="42">
        <f t="shared" si="94"/>
        <v>1.0823944871719327</v>
      </c>
    </row>
    <row r="4086" spans="1:13" x14ac:dyDescent="0.3">
      <c r="A4086" s="42" t="s">
        <v>4729</v>
      </c>
      <c r="B4086" s="42" t="s">
        <v>4730</v>
      </c>
      <c r="C4086" s="42" t="s">
        <v>4763</v>
      </c>
      <c r="D4086" s="42" t="s">
        <v>4826</v>
      </c>
      <c r="E4086" s="42">
        <v>0</v>
      </c>
      <c r="F4086" s="42">
        <v>7.6248570339300006E-2</v>
      </c>
      <c r="G4086" s="42">
        <v>5.6963122569799997E-2</v>
      </c>
      <c r="H4086" s="42">
        <v>0.17836900713500001</v>
      </c>
      <c r="I4086" s="42">
        <v>0.272832369942</v>
      </c>
      <c r="J4086" s="42">
        <f t="shared" si="95"/>
        <v>0.92915338292597049</v>
      </c>
      <c r="K4086" s="42">
        <f t="shared" si="95"/>
        <v>0.94610680225880994</v>
      </c>
      <c r="L4086" s="42">
        <f t="shared" si="95"/>
        <v>0.84863060208221763</v>
      </c>
      <c r="M4086" s="42">
        <f t="shared" si="94"/>
        <v>0.78564940962773266</v>
      </c>
    </row>
    <row r="4087" spans="1:13" x14ac:dyDescent="0.3">
      <c r="A4087" s="42" t="s">
        <v>4729</v>
      </c>
      <c r="B4087" s="42" t="s">
        <v>4730</v>
      </c>
      <c r="C4087" s="42" t="s">
        <v>4777</v>
      </c>
      <c r="D4087" s="42" t="s">
        <v>4827</v>
      </c>
      <c r="E4087" s="42">
        <v>0.30458297751199997</v>
      </c>
      <c r="F4087" s="42">
        <v>0.40203791633500002</v>
      </c>
      <c r="G4087" s="42">
        <v>0.183272655225</v>
      </c>
      <c r="H4087" s="42">
        <v>0.24004800960200001</v>
      </c>
      <c r="I4087" s="42">
        <v>0</v>
      </c>
      <c r="J4087" s="42">
        <f t="shared" si="95"/>
        <v>0.93049051121402448</v>
      </c>
      <c r="K4087" s="42">
        <f t="shared" si="95"/>
        <v>1.102521022311576</v>
      </c>
      <c r="L4087" s="42">
        <f t="shared" si="95"/>
        <v>1.0520423140154975</v>
      </c>
      <c r="M4087" s="42">
        <f t="shared" si="94"/>
        <v>1.3045829775119999</v>
      </c>
    </row>
    <row r="4088" spans="1:13" x14ac:dyDescent="0.3">
      <c r="A4088" s="42" t="s">
        <v>4729</v>
      </c>
      <c r="B4088" s="42" t="s">
        <v>4730</v>
      </c>
      <c r="C4088" s="42" t="s">
        <v>4828</v>
      </c>
      <c r="D4088" s="42" t="s">
        <v>4829</v>
      </c>
      <c r="E4088" s="42">
        <v>0.94221463136899997</v>
      </c>
      <c r="F4088" s="42">
        <v>1.08307628323</v>
      </c>
      <c r="G4088" s="42">
        <v>0.72813730589199999</v>
      </c>
      <c r="H4088" s="42">
        <v>0.88851103553999999</v>
      </c>
      <c r="I4088" s="42">
        <v>0.60115606936400001</v>
      </c>
      <c r="J4088" s="42">
        <f t="shared" si="95"/>
        <v>0.93237806363836995</v>
      </c>
      <c r="K4088" s="42">
        <f t="shared" si="95"/>
        <v>1.1238774978973685</v>
      </c>
      <c r="L4088" s="42">
        <f t="shared" si="95"/>
        <v>1.0284370039773922</v>
      </c>
      <c r="M4088" s="42">
        <f t="shared" si="94"/>
        <v>1.2130076939598231</v>
      </c>
    </row>
    <row r="4089" spans="1:13" x14ac:dyDescent="0.3">
      <c r="A4089" s="42" t="s">
        <v>4729</v>
      </c>
      <c r="B4089" s="42" t="s">
        <v>4730</v>
      </c>
      <c r="C4089" s="42" t="s">
        <v>4769</v>
      </c>
      <c r="D4089" s="42" t="s">
        <v>4830</v>
      </c>
      <c r="E4089" s="42">
        <v>0.94221463136899997</v>
      </c>
      <c r="F4089" s="42">
        <v>1.08307628323</v>
      </c>
      <c r="G4089" s="42">
        <v>0.72813730589199999</v>
      </c>
      <c r="H4089" s="42">
        <v>0.88851103553999999</v>
      </c>
      <c r="I4089" s="42">
        <v>0.60115606936400001</v>
      </c>
      <c r="J4089" s="42">
        <f t="shared" si="95"/>
        <v>0.93237806363836995</v>
      </c>
      <c r="K4089" s="42">
        <f t="shared" si="95"/>
        <v>1.1238774978973685</v>
      </c>
      <c r="L4089" s="42">
        <f t="shared" si="95"/>
        <v>1.0284370039773922</v>
      </c>
      <c r="M4089" s="42">
        <f t="shared" si="94"/>
        <v>1.2130076939598231</v>
      </c>
    </row>
    <row r="4090" spans="1:13" x14ac:dyDescent="0.3">
      <c r="A4090" s="42" t="s">
        <v>4729</v>
      </c>
      <c r="B4090" s="42" t="s">
        <v>4730</v>
      </c>
      <c r="C4090" s="42" t="s">
        <v>4769</v>
      </c>
      <c r="D4090" s="42" t="s">
        <v>4831</v>
      </c>
      <c r="E4090" s="42">
        <v>0</v>
      </c>
      <c r="F4090" s="42">
        <v>7.1049804179800002E-2</v>
      </c>
      <c r="G4090" s="42">
        <v>4.7056492557599999E-2</v>
      </c>
      <c r="H4090" s="42">
        <v>4.5009001800400003E-2</v>
      </c>
      <c r="I4090" s="42">
        <v>9.2485549132899997E-2</v>
      </c>
      <c r="J4090" s="42">
        <f t="shared" si="95"/>
        <v>0.93366339837556922</v>
      </c>
      <c r="K4090" s="42">
        <f t="shared" si="95"/>
        <v>0.95505830593470931</v>
      </c>
      <c r="L4090" s="42">
        <f t="shared" si="95"/>
        <v>0.95692955589582873</v>
      </c>
      <c r="M4090" s="42">
        <f t="shared" si="94"/>
        <v>0.91534391534395554</v>
      </c>
    </row>
    <row r="4091" spans="1:13" x14ac:dyDescent="0.3">
      <c r="A4091" s="42" t="s">
        <v>4729</v>
      </c>
      <c r="B4091" s="42" t="s">
        <v>4730</v>
      </c>
      <c r="C4091" s="42" t="s">
        <v>4832</v>
      </c>
      <c r="D4091" s="42" t="s">
        <v>4833</v>
      </c>
      <c r="E4091" s="42">
        <v>0</v>
      </c>
      <c r="F4091" s="42">
        <v>6.7583960073499996E-2</v>
      </c>
      <c r="G4091" s="42">
        <v>2.2289917527300002E-2</v>
      </c>
      <c r="H4091" s="42">
        <v>2.0004000800200001E-2</v>
      </c>
      <c r="I4091" s="42">
        <v>0</v>
      </c>
      <c r="J4091" s="42">
        <f t="shared" si="95"/>
        <v>0.93669447781058168</v>
      </c>
      <c r="K4091" s="42">
        <f t="shared" si="95"/>
        <v>0.97819608983211492</v>
      </c>
      <c r="L4091" s="42">
        <f t="shared" si="95"/>
        <v>0.98038831143357597</v>
      </c>
      <c r="M4091" s="42">
        <f t="shared" si="94"/>
        <v>1</v>
      </c>
    </row>
    <row r="4092" spans="1:13" x14ac:dyDescent="0.3">
      <c r="A4092" s="42" t="s">
        <v>4729</v>
      </c>
      <c r="B4092" s="42" t="s">
        <v>4730</v>
      </c>
      <c r="C4092" s="42" t="s">
        <v>4763</v>
      </c>
      <c r="D4092" s="42" t="s">
        <v>4834</v>
      </c>
      <c r="E4092" s="42">
        <v>0</v>
      </c>
      <c r="F4092" s="42">
        <v>6.7583960073499996E-2</v>
      </c>
      <c r="G4092" s="42">
        <v>0.146122792679</v>
      </c>
      <c r="H4092" s="42">
        <v>0</v>
      </c>
      <c r="I4092" s="42">
        <v>8.3236994219700003E-2</v>
      </c>
      <c r="J4092" s="42">
        <f t="shared" si="95"/>
        <v>0.93669447781058168</v>
      </c>
      <c r="K4092" s="42">
        <f t="shared" si="95"/>
        <v>0.87250686085960649</v>
      </c>
      <c r="L4092" s="42">
        <f t="shared" si="95"/>
        <v>1</v>
      </c>
      <c r="M4092" s="42">
        <f t="shared" si="94"/>
        <v>0.92315901814296975</v>
      </c>
    </row>
    <row r="4093" spans="1:13" x14ac:dyDescent="0.3">
      <c r="A4093" s="42" t="s">
        <v>4729</v>
      </c>
      <c r="B4093" s="42" t="s">
        <v>4730</v>
      </c>
      <c r="C4093" s="42" t="s">
        <v>4761</v>
      </c>
      <c r="D4093" s="42" t="s">
        <v>4835</v>
      </c>
      <c r="E4093" s="42">
        <v>0</v>
      </c>
      <c r="F4093" s="42">
        <v>6.7583960073499996E-2</v>
      </c>
      <c r="G4093" s="42">
        <v>0.146122792679</v>
      </c>
      <c r="H4093" s="42">
        <v>0</v>
      </c>
      <c r="I4093" s="42">
        <v>8.3236994219700003E-2</v>
      </c>
      <c r="J4093" s="42">
        <f t="shared" si="95"/>
        <v>0.93669447781058168</v>
      </c>
      <c r="K4093" s="42">
        <f t="shared" si="95"/>
        <v>0.87250686085960649</v>
      </c>
      <c r="L4093" s="42">
        <f t="shared" si="95"/>
        <v>1</v>
      </c>
      <c r="M4093" s="42">
        <f t="shared" si="94"/>
        <v>0.92315901814296975</v>
      </c>
    </row>
    <row r="4094" spans="1:13" x14ac:dyDescent="0.3">
      <c r="A4094" s="42" t="s">
        <v>4729</v>
      </c>
      <c r="B4094" s="42" t="s">
        <v>4730</v>
      </c>
      <c r="C4094" s="42" t="s">
        <v>4819</v>
      </c>
      <c r="D4094" s="42" t="s">
        <v>4836</v>
      </c>
      <c r="E4094" s="42">
        <v>0</v>
      </c>
      <c r="F4094" s="42">
        <v>6.7583960073499996E-2</v>
      </c>
      <c r="G4094" s="42">
        <v>0.146122792679</v>
      </c>
      <c r="H4094" s="42">
        <v>0</v>
      </c>
      <c r="I4094" s="42">
        <v>8.3236994219700003E-2</v>
      </c>
      <c r="J4094" s="42">
        <f t="shared" si="95"/>
        <v>0.93669447781058168</v>
      </c>
      <c r="K4094" s="42">
        <f t="shared" si="95"/>
        <v>0.87250686085960649</v>
      </c>
      <c r="L4094" s="42">
        <f t="shared" si="95"/>
        <v>1</v>
      </c>
      <c r="M4094" s="42">
        <f t="shared" si="94"/>
        <v>0.92315901814296975</v>
      </c>
    </row>
    <row r="4095" spans="1:13" x14ac:dyDescent="0.3">
      <c r="A4095" s="42" t="s">
        <v>4729</v>
      </c>
      <c r="B4095" s="42" t="s">
        <v>4730</v>
      </c>
      <c r="C4095" s="42" t="s">
        <v>4787</v>
      </c>
      <c r="D4095" s="42" t="s">
        <v>4837</v>
      </c>
      <c r="E4095" s="42">
        <v>0</v>
      </c>
      <c r="F4095" s="42">
        <v>6.7583960073499996E-2</v>
      </c>
      <c r="G4095" s="42">
        <v>0.146122792679</v>
      </c>
      <c r="H4095" s="42">
        <v>0</v>
      </c>
      <c r="I4095" s="42">
        <v>8.3236994219700003E-2</v>
      </c>
      <c r="J4095" s="42">
        <f t="shared" si="95"/>
        <v>0.93669447781058168</v>
      </c>
      <c r="K4095" s="42">
        <f t="shared" si="95"/>
        <v>0.87250686085960649</v>
      </c>
      <c r="L4095" s="42">
        <f t="shared" si="95"/>
        <v>1</v>
      </c>
      <c r="M4095" s="42">
        <f t="shared" si="94"/>
        <v>0.92315901814296975</v>
      </c>
    </row>
    <row r="4096" spans="1:13" x14ac:dyDescent="0.3">
      <c r="A4096" s="42" t="s">
        <v>4729</v>
      </c>
      <c r="B4096" s="42" t="s">
        <v>4730</v>
      </c>
      <c r="C4096" s="42" t="s">
        <v>4765</v>
      </c>
      <c r="D4096" s="42" t="s">
        <v>4838</v>
      </c>
      <c r="E4096" s="42">
        <v>0</v>
      </c>
      <c r="F4096" s="42">
        <v>6.7583960073499996E-2</v>
      </c>
      <c r="G4096" s="42">
        <v>0.146122792679</v>
      </c>
      <c r="H4096" s="42">
        <v>0</v>
      </c>
      <c r="I4096" s="42">
        <v>8.3236994219700003E-2</v>
      </c>
      <c r="J4096" s="42">
        <f t="shared" si="95"/>
        <v>0.93669447781058168</v>
      </c>
      <c r="K4096" s="42">
        <f t="shared" si="95"/>
        <v>0.87250686085960649</v>
      </c>
      <c r="L4096" s="42">
        <f t="shared" si="95"/>
        <v>1</v>
      </c>
      <c r="M4096" s="42">
        <f t="shared" si="94"/>
        <v>0.92315901814296975</v>
      </c>
    </row>
    <row r="4097" spans="1:13" x14ac:dyDescent="0.3">
      <c r="A4097" s="42" t="s">
        <v>4729</v>
      </c>
      <c r="B4097" s="42" t="s">
        <v>4730</v>
      </c>
      <c r="C4097" s="42" t="s">
        <v>4747</v>
      </c>
      <c r="D4097" s="42" t="s">
        <v>4839</v>
      </c>
      <c r="E4097" s="42">
        <v>0.17079419299699999</v>
      </c>
      <c r="F4097" s="42">
        <v>0.249540775656</v>
      </c>
      <c r="G4097" s="42">
        <v>0.13126284766099999</v>
      </c>
      <c r="H4097" s="42">
        <v>0.20170700806799999</v>
      </c>
      <c r="I4097" s="42">
        <v>0</v>
      </c>
      <c r="J4097" s="42">
        <f t="shared" si="95"/>
        <v>0.93697958146451166</v>
      </c>
      <c r="K4097" s="42">
        <f t="shared" si="95"/>
        <v>1.0349444387904501</v>
      </c>
      <c r="L4097" s="42">
        <f t="shared" si="95"/>
        <v>0.97427591346022124</v>
      </c>
      <c r="M4097" s="42">
        <f t="shared" si="94"/>
        <v>1.170794192997</v>
      </c>
    </row>
    <row r="4098" spans="1:13" x14ac:dyDescent="0.3">
      <c r="A4098" s="42" t="s">
        <v>4729</v>
      </c>
      <c r="B4098" s="42" t="s">
        <v>4730</v>
      </c>
      <c r="C4098" s="42" t="s">
        <v>4840</v>
      </c>
      <c r="D4098" s="42" t="s">
        <v>4841</v>
      </c>
      <c r="E4098" s="42">
        <v>0.17079419299699999</v>
      </c>
      <c r="F4098" s="42">
        <v>0.249540775656</v>
      </c>
      <c r="G4098" s="42">
        <v>0.13126284766099999</v>
      </c>
      <c r="H4098" s="42">
        <v>0.20170700806799999</v>
      </c>
      <c r="I4098" s="42">
        <v>0</v>
      </c>
      <c r="J4098" s="42">
        <f t="shared" si="95"/>
        <v>0.93697958146451166</v>
      </c>
      <c r="K4098" s="42">
        <f t="shared" si="95"/>
        <v>1.0349444387904501</v>
      </c>
      <c r="L4098" s="42">
        <f t="shared" si="95"/>
        <v>0.97427591346022124</v>
      </c>
      <c r="M4098" s="42">
        <f t="shared" si="94"/>
        <v>1.170794192997</v>
      </c>
    </row>
    <row r="4099" spans="1:13" x14ac:dyDescent="0.3">
      <c r="A4099" s="42" t="s">
        <v>4729</v>
      </c>
      <c r="B4099" s="42" t="s">
        <v>4730</v>
      </c>
      <c r="C4099" s="42" t="s">
        <v>4731</v>
      </c>
      <c r="D4099" s="42" t="s">
        <v>4842</v>
      </c>
      <c r="E4099" s="42">
        <v>0.17079419299699999</v>
      </c>
      <c r="F4099" s="42">
        <v>0.249540775656</v>
      </c>
      <c r="G4099" s="42">
        <v>0.13126284766099999</v>
      </c>
      <c r="H4099" s="42">
        <v>0.20170700806799999</v>
      </c>
      <c r="I4099" s="42">
        <v>0</v>
      </c>
      <c r="J4099" s="42">
        <f t="shared" si="95"/>
        <v>0.93697958146451166</v>
      </c>
      <c r="K4099" s="42">
        <f t="shared" si="95"/>
        <v>1.0349444387904501</v>
      </c>
      <c r="L4099" s="42">
        <f t="shared" si="95"/>
        <v>0.97427591346022124</v>
      </c>
      <c r="M4099" s="42">
        <f t="shared" si="95"/>
        <v>1.170794192997</v>
      </c>
    </row>
    <row r="4100" spans="1:13" x14ac:dyDescent="0.3">
      <c r="A4100" s="42" t="s">
        <v>4729</v>
      </c>
      <c r="B4100" s="42" t="s">
        <v>4730</v>
      </c>
      <c r="C4100" s="42" t="s">
        <v>4843</v>
      </c>
      <c r="D4100" s="42" t="s">
        <v>4844</v>
      </c>
      <c r="E4100" s="42">
        <v>0</v>
      </c>
      <c r="F4100" s="42">
        <v>6.5851038020299998E-2</v>
      </c>
      <c r="G4100" s="42">
        <v>0.183272655225</v>
      </c>
      <c r="H4100" s="42">
        <v>0.166700006668</v>
      </c>
      <c r="I4100" s="42">
        <v>6.0115606936400001E-2</v>
      </c>
      <c r="J4100" s="42">
        <f t="shared" ref="J4100:M4163" si="96">($E4100+1)/(F4100+1)</f>
        <v>0.93821740968361689</v>
      </c>
      <c r="K4100" s="42">
        <f t="shared" si="96"/>
        <v>0.84511375766547181</v>
      </c>
      <c r="L4100" s="42">
        <f t="shared" si="96"/>
        <v>0.85711836314796841</v>
      </c>
      <c r="M4100" s="42">
        <f t="shared" si="96"/>
        <v>0.94329334787351504</v>
      </c>
    </row>
    <row r="4101" spans="1:13" x14ac:dyDescent="0.3">
      <c r="A4101" s="42" t="s">
        <v>4729</v>
      </c>
      <c r="B4101" s="42" t="s">
        <v>4730</v>
      </c>
      <c r="C4101" s="42" t="s">
        <v>4810</v>
      </c>
      <c r="D4101" s="42" t="s">
        <v>4845</v>
      </c>
      <c r="E4101" s="42">
        <v>0.33304867634500002</v>
      </c>
      <c r="F4101" s="42">
        <v>0.41936713686600002</v>
      </c>
      <c r="G4101" s="42">
        <v>0.200609257746</v>
      </c>
      <c r="H4101" s="42">
        <v>0.16003200640099999</v>
      </c>
      <c r="I4101" s="42">
        <v>0.28670520231199997</v>
      </c>
      <c r="J4101" s="42">
        <f t="shared" si="96"/>
        <v>0.93918524793268532</v>
      </c>
      <c r="K4101" s="42">
        <f t="shared" si="96"/>
        <v>1.1103101760581451</v>
      </c>
      <c r="L4101" s="42">
        <f t="shared" si="96"/>
        <v>1.1491481864201183</v>
      </c>
      <c r="M4101" s="42">
        <f t="shared" si="96"/>
        <v>1.0360171653535932</v>
      </c>
    </row>
    <row r="4102" spans="1:13" x14ac:dyDescent="0.3">
      <c r="A4102" s="42" t="s">
        <v>4729</v>
      </c>
      <c r="B4102" s="42" t="s">
        <v>4730</v>
      </c>
      <c r="C4102" s="42" t="s">
        <v>4763</v>
      </c>
      <c r="D4102" s="42" t="s">
        <v>4846</v>
      </c>
      <c r="E4102" s="42">
        <v>9.9629945915199997E-2</v>
      </c>
      <c r="F4102" s="42">
        <v>0.16809343915700001</v>
      </c>
      <c r="G4102" s="42">
        <v>0.10154295762399999</v>
      </c>
      <c r="H4102" s="42">
        <v>0.27005401080199998</v>
      </c>
      <c r="I4102" s="42">
        <v>0.53641618497099997</v>
      </c>
      <c r="J4102" s="42">
        <f t="shared" si="96"/>
        <v>0.94138868437510503</v>
      </c>
      <c r="K4102" s="42">
        <f t="shared" si="96"/>
        <v>0.99826333444777648</v>
      </c>
      <c r="L4102" s="42">
        <f t="shared" si="96"/>
        <v>0.86581352963156066</v>
      </c>
      <c r="M4102" s="42">
        <f t="shared" si="96"/>
        <v>0.71571098812393441</v>
      </c>
    </row>
    <row r="4103" spans="1:13" x14ac:dyDescent="0.3">
      <c r="A4103" s="42" t="s">
        <v>4729</v>
      </c>
      <c r="B4103" s="42" t="s">
        <v>4730</v>
      </c>
      <c r="C4103" s="42" t="s">
        <v>4780</v>
      </c>
      <c r="D4103" s="42" t="s">
        <v>4847</v>
      </c>
      <c r="E4103" s="42">
        <v>0</v>
      </c>
      <c r="F4103" s="42">
        <v>6.0652271860800001E-2</v>
      </c>
      <c r="G4103" s="42">
        <v>0.104019615127</v>
      </c>
      <c r="H4103" s="42">
        <v>8.5017003400699995E-2</v>
      </c>
      <c r="I4103" s="42">
        <v>0</v>
      </c>
      <c r="J4103" s="42">
        <f t="shared" si="96"/>
        <v>0.94281606378460669</v>
      </c>
      <c r="K4103" s="42">
        <f t="shared" si="96"/>
        <v>0.90578100814356066</v>
      </c>
      <c r="L4103" s="42">
        <f t="shared" si="96"/>
        <v>0.92164454277284447</v>
      </c>
      <c r="M4103" s="42">
        <f t="shared" si="96"/>
        <v>1</v>
      </c>
    </row>
    <row r="4104" spans="1:13" x14ac:dyDescent="0.3">
      <c r="A4104" s="42" t="s">
        <v>4729</v>
      </c>
      <c r="B4104" s="42" t="s">
        <v>4730</v>
      </c>
      <c r="C4104" s="42" t="s">
        <v>4739</v>
      </c>
      <c r="D4104" s="42" t="s">
        <v>4848</v>
      </c>
      <c r="E4104" s="42">
        <v>0</v>
      </c>
      <c r="F4104" s="42">
        <v>6.0652271860800001E-2</v>
      </c>
      <c r="G4104" s="42">
        <v>0</v>
      </c>
      <c r="H4104" s="42">
        <v>0.106688004268</v>
      </c>
      <c r="I4104" s="42">
        <v>0</v>
      </c>
      <c r="J4104" s="42">
        <f t="shared" si="96"/>
        <v>0.94281606378460669</v>
      </c>
      <c r="K4104" s="42">
        <f t="shared" si="96"/>
        <v>1</v>
      </c>
      <c r="L4104" s="42">
        <f t="shared" si="96"/>
        <v>0.90359703560845317</v>
      </c>
      <c r="M4104" s="42">
        <f t="shared" si="96"/>
        <v>1</v>
      </c>
    </row>
    <row r="4105" spans="1:13" x14ac:dyDescent="0.3">
      <c r="A4105" s="42" t="s">
        <v>4729</v>
      </c>
      <c r="B4105" s="42" t="s">
        <v>4730</v>
      </c>
      <c r="C4105" s="42" t="s">
        <v>4739</v>
      </c>
      <c r="D4105" s="42" t="s">
        <v>4849</v>
      </c>
      <c r="E4105" s="42">
        <v>0</v>
      </c>
      <c r="F4105" s="42">
        <v>6.0652271860800001E-2</v>
      </c>
      <c r="G4105" s="42">
        <v>0.22785249027900001</v>
      </c>
      <c r="H4105" s="42">
        <v>0.253384010135</v>
      </c>
      <c r="I4105" s="42">
        <v>0.37919075144499997</v>
      </c>
      <c r="J4105" s="42">
        <f t="shared" si="96"/>
        <v>0.94281606378460669</v>
      </c>
      <c r="K4105" s="42">
        <f t="shared" si="96"/>
        <v>0.81443007846388293</v>
      </c>
      <c r="L4105" s="42">
        <f t="shared" si="96"/>
        <v>0.79784008086419711</v>
      </c>
      <c r="M4105" s="42">
        <f t="shared" si="96"/>
        <v>0.72506286672259379</v>
      </c>
    </row>
    <row r="4106" spans="1:13" x14ac:dyDescent="0.3">
      <c r="A4106" s="42" t="s">
        <v>4729</v>
      </c>
      <c r="B4106" s="42" t="s">
        <v>4730</v>
      </c>
      <c r="C4106" s="42" t="s">
        <v>4769</v>
      </c>
      <c r="D4106" s="42" t="s">
        <v>4850</v>
      </c>
      <c r="E4106" s="42">
        <v>0.247651579846</v>
      </c>
      <c r="F4106" s="42">
        <v>0.31885765778300001</v>
      </c>
      <c r="G4106" s="42">
        <v>0.80491368848599998</v>
      </c>
      <c r="H4106" s="42">
        <v>0.35173701406899999</v>
      </c>
      <c r="I4106" s="42">
        <v>0.175722543353</v>
      </c>
      <c r="J4106" s="42">
        <f t="shared" si="96"/>
        <v>0.94600927741004481</v>
      </c>
      <c r="K4106" s="42">
        <f t="shared" si="96"/>
        <v>0.6912527661600022</v>
      </c>
      <c r="L4106" s="42">
        <f t="shared" si="96"/>
        <v>0.92299875409220178</v>
      </c>
      <c r="M4106" s="42">
        <f t="shared" si="96"/>
        <v>1.0611785806946152</v>
      </c>
    </row>
    <row r="4107" spans="1:13" x14ac:dyDescent="0.3">
      <c r="A4107" s="42" t="s">
        <v>4729</v>
      </c>
      <c r="B4107" s="42" t="s">
        <v>4730</v>
      </c>
      <c r="C4107" s="42" t="s">
        <v>4851</v>
      </c>
      <c r="D4107" s="42" t="s">
        <v>4852</v>
      </c>
      <c r="E4107" s="42">
        <v>0</v>
      </c>
      <c r="F4107" s="42">
        <v>5.5453505701299997E-2</v>
      </c>
      <c r="G4107" s="42">
        <v>0</v>
      </c>
      <c r="H4107" s="42">
        <v>9.6686003867400006E-2</v>
      </c>
      <c r="I4107" s="42">
        <v>0</v>
      </c>
      <c r="J4107" s="42">
        <f t="shared" si="96"/>
        <v>0.94746002035925436</v>
      </c>
      <c r="K4107" s="42">
        <f t="shared" si="96"/>
        <v>1</v>
      </c>
      <c r="L4107" s="42">
        <f t="shared" si="96"/>
        <v>0.91183802517179724</v>
      </c>
      <c r="M4107" s="42">
        <f t="shared" si="96"/>
        <v>1</v>
      </c>
    </row>
    <row r="4108" spans="1:13" x14ac:dyDescent="0.3">
      <c r="A4108" s="42" t="s">
        <v>4729</v>
      </c>
      <c r="B4108" s="42" t="s">
        <v>4730</v>
      </c>
      <c r="C4108" s="42" t="s">
        <v>4735</v>
      </c>
      <c r="D4108" s="42" t="s">
        <v>4853</v>
      </c>
      <c r="E4108" s="42">
        <v>9.3936806148600005E-2</v>
      </c>
      <c r="F4108" s="42">
        <v>0.15423006273199999</v>
      </c>
      <c r="G4108" s="42">
        <v>0.13373950516399999</v>
      </c>
      <c r="H4108" s="42">
        <v>0.39674601587000002</v>
      </c>
      <c r="I4108" s="42">
        <v>0.39768786127200001</v>
      </c>
      <c r="J4108" s="42">
        <f t="shared" si="96"/>
        <v>0.94776322456834217</v>
      </c>
      <c r="K4108" s="42">
        <f t="shared" si="96"/>
        <v>0.96489255350624636</v>
      </c>
      <c r="L4108" s="42">
        <f t="shared" si="96"/>
        <v>0.78320381352025037</v>
      </c>
      <c r="M4108" s="42">
        <f t="shared" si="96"/>
        <v>0.78267604410117442</v>
      </c>
    </row>
    <row r="4109" spans="1:13" x14ac:dyDescent="0.3">
      <c r="A4109" s="42" t="s">
        <v>4729</v>
      </c>
      <c r="B4109" s="42" t="s">
        <v>4730</v>
      </c>
      <c r="C4109" s="42" t="s">
        <v>4771</v>
      </c>
      <c r="D4109" s="42" t="s">
        <v>4854</v>
      </c>
      <c r="E4109" s="42">
        <v>0.19072018218</v>
      </c>
      <c r="F4109" s="42">
        <v>0.25473954181500003</v>
      </c>
      <c r="G4109" s="42">
        <v>0</v>
      </c>
      <c r="H4109" s="42">
        <v>0.11335600453399999</v>
      </c>
      <c r="I4109" s="42">
        <v>0.184971098266</v>
      </c>
      <c r="J4109" s="42">
        <f t="shared" si="96"/>
        <v>0.94897796913103172</v>
      </c>
      <c r="K4109" s="42">
        <f t="shared" si="96"/>
        <v>1.19072018218</v>
      </c>
      <c r="L4109" s="42">
        <f t="shared" si="96"/>
        <v>1.0694873673209147</v>
      </c>
      <c r="M4109" s="42">
        <f t="shared" si="96"/>
        <v>1.00485166593718</v>
      </c>
    </row>
    <row r="4110" spans="1:13" x14ac:dyDescent="0.3">
      <c r="A4110" s="42" t="s">
        <v>4729</v>
      </c>
      <c r="B4110" s="42" t="s">
        <v>4730</v>
      </c>
      <c r="C4110" s="42" t="s">
        <v>4812</v>
      </c>
      <c r="D4110" s="42" t="s">
        <v>4855</v>
      </c>
      <c r="E4110" s="42">
        <v>5.4084827782499997E-2</v>
      </c>
      <c r="F4110" s="42">
        <v>0.109174089349</v>
      </c>
      <c r="G4110" s="42">
        <v>4.7056492557599999E-2</v>
      </c>
      <c r="H4110" s="42">
        <v>4.1675001667E-2</v>
      </c>
      <c r="I4110" s="42">
        <v>6.0115606936400001E-2</v>
      </c>
      <c r="J4110" s="42">
        <f t="shared" si="96"/>
        <v>0.95033307927447774</v>
      </c>
      <c r="K4110" s="42">
        <f t="shared" si="96"/>
        <v>1.0067124699334342</v>
      </c>
      <c r="L4110" s="42">
        <f t="shared" si="96"/>
        <v>1.0119133377451128</v>
      </c>
      <c r="M4110" s="42">
        <f t="shared" si="96"/>
        <v>0.99431120614163182</v>
      </c>
    </row>
    <row r="4111" spans="1:13" x14ac:dyDescent="0.3">
      <c r="A4111" s="42" t="s">
        <v>4729</v>
      </c>
      <c r="B4111" s="42" t="s">
        <v>4730</v>
      </c>
      <c r="C4111" s="42" t="s">
        <v>4856</v>
      </c>
      <c r="D4111" s="42" t="s">
        <v>4857</v>
      </c>
      <c r="E4111" s="42">
        <v>0</v>
      </c>
      <c r="F4111" s="42">
        <v>4.8521817488600003E-2</v>
      </c>
      <c r="G4111" s="42">
        <v>8.1729697600100001E-2</v>
      </c>
      <c r="H4111" s="42">
        <v>2.3338000933500001E-2</v>
      </c>
      <c r="I4111" s="42">
        <v>6.0115606936400001E-2</v>
      </c>
      <c r="J4111" s="42">
        <f t="shared" si="96"/>
        <v>0.95372359765978121</v>
      </c>
      <c r="K4111" s="42">
        <f t="shared" si="96"/>
        <v>0.92444536025827562</v>
      </c>
      <c r="L4111" s="42">
        <f t="shared" si="96"/>
        <v>0.97719423991661514</v>
      </c>
      <c r="M4111" s="42">
        <f t="shared" si="96"/>
        <v>0.94329334787351504</v>
      </c>
    </row>
    <row r="4112" spans="1:13" x14ac:dyDescent="0.3">
      <c r="A4112" s="42" t="s">
        <v>4729</v>
      </c>
      <c r="B4112" s="42" t="s">
        <v>4730</v>
      </c>
      <c r="C4112" s="42" t="s">
        <v>4851</v>
      </c>
      <c r="D4112" s="42" t="s">
        <v>4858</v>
      </c>
      <c r="E4112" s="42">
        <v>0.13663535439800001</v>
      </c>
      <c r="F4112" s="42">
        <v>0.19062142584799999</v>
      </c>
      <c r="G4112" s="42">
        <v>0.200609257746</v>
      </c>
      <c r="H4112" s="42">
        <v>0.24004800960200001</v>
      </c>
      <c r="I4112" s="42">
        <v>0.33294797687900002</v>
      </c>
      <c r="J4112" s="42">
        <f t="shared" si="96"/>
        <v>0.95465723169600336</v>
      </c>
      <c r="K4112" s="42">
        <f t="shared" si="96"/>
        <v>0.94671546722194755</v>
      </c>
      <c r="L4112" s="42">
        <f t="shared" si="96"/>
        <v>0.91660592621958981</v>
      </c>
      <c r="M4112" s="42">
        <f t="shared" si="96"/>
        <v>0.85272296752296983</v>
      </c>
    </row>
    <row r="4113" spans="1:13" x14ac:dyDescent="0.3">
      <c r="A4113" s="42" t="s">
        <v>4729</v>
      </c>
      <c r="B4113" s="42" t="s">
        <v>4730</v>
      </c>
      <c r="C4113" s="42" t="s">
        <v>4859</v>
      </c>
      <c r="D4113" s="42" t="s">
        <v>4860</v>
      </c>
      <c r="E4113" s="42">
        <v>0</v>
      </c>
      <c r="F4113" s="42">
        <v>4.6788895435500001E-2</v>
      </c>
      <c r="G4113" s="42">
        <v>0</v>
      </c>
      <c r="H4113" s="42">
        <v>3.3340001333599999E-3</v>
      </c>
      <c r="I4113" s="42">
        <v>0</v>
      </c>
      <c r="J4113" s="42">
        <f t="shared" si="96"/>
        <v>0.95530245339865372</v>
      </c>
      <c r="K4113" s="42">
        <f t="shared" si="96"/>
        <v>1</v>
      </c>
      <c r="L4113" s="42">
        <f t="shared" si="96"/>
        <v>0.99667707848740617</v>
      </c>
      <c r="M4113" s="42">
        <f t="shared" si="96"/>
        <v>1</v>
      </c>
    </row>
    <row r="4114" spans="1:13" x14ac:dyDescent="0.3">
      <c r="A4114" s="42" t="s">
        <v>4729</v>
      </c>
      <c r="B4114" s="42" t="s">
        <v>4730</v>
      </c>
      <c r="C4114" s="42" t="s">
        <v>4851</v>
      </c>
      <c r="D4114" s="42" t="s">
        <v>4861</v>
      </c>
      <c r="E4114" s="42">
        <v>0</v>
      </c>
      <c r="F4114" s="42">
        <v>4.5055973382300003E-2</v>
      </c>
      <c r="G4114" s="42">
        <v>2.2289917527300002E-2</v>
      </c>
      <c r="H4114" s="42">
        <v>3.3340001333600003E-2</v>
      </c>
      <c r="I4114" s="42">
        <v>0</v>
      </c>
      <c r="J4114" s="42">
        <f t="shared" si="96"/>
        <v>0.95688654528572537</v>
      </c>
      <c r="K4114" s="42">
        <f t="shared" si="96"/>
        <v>0.97819608983211492</v>
      </c>
      <c r="L4114" s="42">
        <f t="shared" si="96"/>
        <v>0.96773569077886046</v>
      </c>
      <c r="M4114" s="42">
        <f t="shared" si="96"/>
        <v>1</v>
      </c>
    </row>
    <row r="4115" spans="1:13" x14ac:dyDescent="0.3">
      <c r="A4115" s="42" t="s">
        <v>4729</v>
      </c>
      <c r="B4115" s="42" t="s">
        <v>4730</v>
      </c>
      <c r="C4115" s="42" t="s">
        <v>4777</v>
      </c>
      <c r="D4115" s="42" t="s">
        <v>4862</v>
      </c>
      <c r="E4115" s="42">
        <v>0</v>
      </c>
      <c r="F4115" s="42">
        <v>4.5055973382300003E-2</v>
      </c>
      <c r="G4115" s="42">
        <v>1.7336602521199999E-2</v>
      </c>
      <c r="H4115" s="42">
        <v>0</v>
      </c>
      <c r="I4115" s="42">
        <v>1.3872832369899999E-2</v>
      </c>
      <c r="J4115" s="42">
        <f t="shared" si="96"/>
        <v>0.95688654528572537</v>
      </c>
      <c r="K4115" s="42">
        <f t="shared" si="96"/>
        <v>0.98295883341046031</v>
      </c>
      <c r="L4115" s="42">
        <f t="shared" si="96"/>
        <v>1</v>
      </c>
      <c r="M4115" s="42">
        <f t="shared" si="96"/>
        <v>0.98631698973778337</v>
      </c>
    </row>
    <row r="4116" spans="1:13" x14ac:dyDescent="0.3">
      <c r="A4116" s="42" t="s">
        <v>4729</v>
      </c>
      <c r="B4116" s="42" t="s">
        <v>4730</v>
      </c>
      <c r="C4116" s="42" t="s">
        <v>4812</v>
      </c>
      <c r="D4116" s="42" t="s">
        <v>4863</v>
      </c>
      <c r="E4116" s="42">
        <v>0.239111870196</v>
      </c>
      <c r="F4116" s="42">
        <v>0.29459674903799998</v>
      </c>
      <c r="G4116" s="42">
        <v>0.54486465066699996</v>
      </c>
      <c r="H4116" s="42">
        <v>0.40008001600300003</v>
      </c>
      <c r="I4116" s="42">
        <v>0.57803468208099995</v>
      </c>
      <c r="J4116" s="42">
        <f t="shared" si="96"/>
        <v>0.95714118787705116</v>
      </c>
      <c r="K4116" s="42">
        <f t="shared" si="96"/>
        <v>0.80208442186893836</v>
      </c>
      <c r="L4116" s="42">
        <f t="shared" si="96"/>
        <v>0.88502932406210766</v>
      </c>
      <c r="M4116" s="42">
        <f t="shared" si="96"/>
        <v>0.78522473825603589</v>
      </c>
    </row>
    <row r="4117" spans="1:13" x14ac:dyDescent="0.3">
      <c r="A4117" s="42" t="s">
        <v>4729</v>
      </c>
      <c r="B4117" s="42" t="s">
        <v>4730</v>
      </c>
      <c r="C4117" s="42" t="s">
        <v>4739</v>
      </c>
      <c r="D4117" s="42" t="s">
        <v>4864</v>
      </c>
      <c r="E4117" s="42">
        <v>7.4010816965599996E-2</v>
      </c>
      <c r="F4117" s="42">
        <v>0.121304543722</v>
      </c>
      <c r="G4117" s="42">
        <v>0.183272655225</v>
      </c>
      <c r="H4117" s="42">
        <v>0.15669800626800001</v>
      </c>
      <c r="I4117" s="42">
        <v>0</v>
      </c>
      <c r="J4117" s="42">
        <f t="shared" si="96"/>
        <v>0.95782258529033015</v>
      </c>
      <c r="K4117" s="42">
        <f t="shared" si="96"/>
        <v>0.90766131729916144</v>
      </c>
      <c r="L4117" s="42">
        <f t="shared" si="96"/>
        <v>0.9285144533367149</v>
      </c>
      <c r="M4117" s="42">
        <f t="shared" si="96"/>
        <v>1.0740108169656</v>
      </c>
    </row>
    <row r="4118" spans="1:13" x14ac:dyDescent="0.3">
      <c r="A4118" s="42" t="s">
        <v>4729</v>
      </c>
      <c r="B4118" s="42" t="s">
        <v>4730</v>
      </c>
      <c r="C4118" s="42" t="s">
        <v>4757</v>
      </c>
      <c r="D4118" s="42" t="s">
        <v>4865</v>
      </c>
      <c r="E4118" s="42">
        <v>3.1312268716199999E-2</v>
      </c>
      <c r="F4118" s="42">
        <v>7.6248570339300006E-2</v>
      </c>
      <c r="G4118" s="42">
        <v>4.7056492557599999E-2</v>
      </c>
      <c r="H4118" s="42">
        <v>7.6682003067299997E-2</v>
      </c>
      <c r="I4118" s="42">
        <v>1.3872832369899999E-2</v>
      </c>
      <c r="J4118" s="42">
        <f t="shared" si="96"/>
        <v>0.95824728333071474</v>
      </c>
      <c r="K4118" s="42">
        <f t="shared" si="96"/>
        <v>0.98496334824977561</v>
      </c>
      <c r="L4118" s="42">
        <f t="shared" si="96"/>
        <v>0.95786152808178382</v>
      </c>
      <c r="M4118" s="42">
        <f t="shared" si="96"/>
        <v>1.0172008123598062</v>
      </c>
    </row>
    <row r="4119" spans="1:13" x14ac:dyDescent="0.3">
      <c r="A4119" s="42" t="s">
        <v>4729</v>
      </c>
      <c r="B4119" s="42" t="s">
        <v>4730</v>
      </c>
      <c r="C4119" s="42" t="s">
        <v>4810</v>
      </c>
      <c r="D4119" s="42" t="s">
        <v>4866</v>
      </c>
      <c r="E4119" s="42">
        <v>0</v>
      </c>
      <c r="F4119" s="42">
        <v>4.3323051329200002E-2</v>
      </c>
      <c r="G4119" s="42">
        <v>1.9813260024299999E-2</v>
      </c>
      <c r="H4119" s="42">
        <v>0.17670200706799999</v>
      </c>
      <c r="I4119" s="42">
        <v>4.62427745665E-2</v>
      </c>
      <c r="J4119" s="42">
        <f t="shared" si="96"/>
        <v>0.95847589941197386</v>
      </c>
      <c r="K4119" s="42">
        <f t="shared" si="96"/>
        <v>0.98057167836410775</v>
      </c>
      <c r="L4119" s="42">
        <f t="shared" si="96"/>
        <v>0.84983283277616717</v>
      </c>
      <c r="M4119" s="42">
        <f t="shared" si="96"/>
        <v>0.95580110497235193</v>
      </c>
    </row>
    <row r="4120" spans="1:13" x14ac:dyDescent="0.3">
      <c r="A4120" s="42" t="s">
        <v>4729</v>
      </c>
      <c r="B4120" s="42" t="s">
        <v>4730</v>
      </c>
      <c r="C4120" s="42" t="s">
        <v>4867</v>
      </c>
      <c r="D4120" s="42" t="s">
        <v>4868</v>
      </c>
      <c r="E4120" s="42">
        <v>0</v>
      </c>
      <c r="F4120" s="42">
        <v>4.3323051329200002E-2</v>
      </c>
      <c r="G4120" s="42">
        <v>0</v>
      </c>
      <c r="H4120" s="42">
        <v>3.5007001400299997E-2</v>
      </c>
      <c r="I4120" s="42">
        <v>0.13410404624300001</v>
      </c>
      <c r="J4120" s="42">
        <f t="shared" si="96"/>
        <v>0.95847589941197386</v>
      </c>
      <c r="K4120" s="42">
        <f t="shared" si="96"/>
        <v>1</v>
      </c>
      <c r="L4120" s="42">
        <f t="shared" si="96"/>
        <v>0.96617703904134189</v>
      </c>
      <c r="M4120" s="42">
        <f t="shared" si="96"/>
        <v>0.88175331294579817</v>
      </c>
    </row>
    <row r="4121" spans="1:13" x14ac:dyDescent="0.3">
      <c r="A4121" s="42" t="s">
        <v>4729</v>
      </c>
      <c r="B4121" s="42" t="s">
        <v>4730</v>
      </c>
      <c r="C4121" s="42" t="s">
        <v>4856</v>
      </c>
      <c r="D4121" s="42" t="s">
        <v>4869</v>
      </c>
      <c r="E4121" s="42">
        <v>0.25619128949600001</v>
      </c>
      <c r="F4121" s="42">
        <v>0.310193047517</v>
      </c>
      <c r="G4121" s="42">
        <v>9.4112985115300002E-2</v>
      </c>
      <c r="H4121" s="42">
        <v>0</v>
      </c>
      <c r="I4121" s="42">
        <v>0.51329479768800002</v>
      </c>
      <c r="J4121" s="42">
        <f t="shared" si="96"/>
        <v>0.95878335782399315</v>
      </c>
      <c r="K4121" s="42">
        <f t="shared" si="96"/>
        <v>1.1481367158471478</v>
      </c>
      <c r="L4121" s="42">
        <f t="shared" si="96"/>
        <v>1.2561912894959999</v>
      </c>
      <c r="M4121" s="42">
        <f t="shared" si="96"/>
        <v>0.83010348771118436</v>
      </c>
    </row>
    <row r="4122" spans="1:13" x14ac:dyDescent="0.3">
      <c r="A4122" s="42" t="s">
        <v>4729</v>
      </c>
      <c r="B4122" s="42" t="s">
        <v>4730</v>
      </c>
      <c r="C4122" s="42" t="s">
        <v>4775</v>
      </c>
      <c r="D4122" s="42" t="s">
        <v>4870</v>
      </c>
      <c r="E4122" s="42">
        <v>6.5471107315699995E-2</v>
      </c>
      <c r="F4122" s="42">
        <v>0.11090701140299999</v>
      </c>
      <c r="G4122" s="42">
        <v>4.4579835054600003E-2</v>
      </c>
      <c r="H4122" s="42">
        <v>0</v>
      </c>
      <c r="I4122" s="42">
        <v>0.23583815028899999</v>
      </c>
      <c r="J4122" s="42">
        <f t="shared" si="96"/>
        <v>0.95910017344303411</v>
      </c>
      <c r="K4122" s="42">
        <f t="shared" si="96"/>
        <v>1.0199996894062271</v>
      </c>
      <c r="L4122" s="42">
        <f t="shared" si="96"/>
        <v>1.0654711073156999</v>
      </c>
      <c r="M4122" s="42">
        <f t="shared" si="96"/>
        <v>0.86214453491870291</v>
      </c>
    </row>
    <row r="4123" spans="1:13" x14ac:dyDescent="0.3">
      <c r="A4123" s="42" t="s">
        <v>4729</v>
      </c>
      <c r="B4123" s="42" t="s">
        <v>4730</v>
      </c>
      <c r="C4123" s="42" t="s">
        <v>4798</v>
      </c>
      <c r="D4123" s="42" t="s">
        <v>4871</v>
      </c>
      <c r="E4123" s="42">
        <v>0</v>
      </c>
      <c r="F4123" s="42">
        <v>4.1590129275999997E-2</v>
      </c>
      <c r="G4123" s="42">
        <v>0.30710553037600002</v>
      </c>
      <c r="H4123" s="42">
        <v>5.66780022671E-2</v>
      </c>
      <c r="I4123" s="42">
        <v>0</v>
      </c>
      <c r="J4123" s="42">
        <f t="shared" si="96"/>
        <v>0.96007054204237818</v>
      </c>
      <c r="K4123" s="42">
        <f t="shared" si="96"/>
        <v>0.76504916914577015</v>
      </c>
      <c r="L4123" s="42">
        <f t="shared" si="96"/>
        <v>0.94636208746136707</v>
      </c>
      <c r="M4123" s="42">
        <f t="shared" si="96"/>
        <v>1</v>
      </c>
    </row>
    <row r="4124" spans="1:13" x14ac:dyDescent="0.3">
      <c r="A4124" s="42" t="s">
        <v>4729</v>
      </c>
      <c r="B4124" s="42" t="s">
        <v>4730</v>
      </c>
      <c r="C4124" s="42" t="s">
        <v>4741</v>
      </c>
      <c r="D4124" s="42" t="s">
        <v>4872</v>
      </c>
      <c r="E4124" s="42">
        <v>7.4010816965599996E-2</v>
      </c>
      <c r="F4124" s="42">
        <v>0.117838699615</v>
      </c>
      <c r="G4124" s="42">
        <v>2.72432325334E-2</v>
      </c>
      <c r="H4124" s="42">
        <v>0.150030006001</v>
      </c>
      <c r="I4124" s="42">
        <v>0.106358381503</v>
      </c>
      <c r="J4124" s="42">
        <f t="shared" si="96"/>
        <v>0.9607923015507559</v>
      </c>
      <c r="K4124" s="42">
        <f t="shared" si="96"/>
        <v>1.0455272743115194</v>
      </c>
      <c r="L4124" s="42">
        <f t="shared" si="96"/>
        <v>0.93389808210331693</v>
      </c>
      <c r="M4124" s="42">
        <f t="shared" si="96"/>
        <v>0.97076212818720142</v>
      </c>
    </row>
    <row r="4125" spans="1:13" x14ac:dyDescent="0.3">
      <c r="A4125" s="42" t="s">
        <v>4729</v>
      </c>
      <c r="B4125" s="42" t="s">
        <v>4730</v>
      </c>
      <c r="C4125" s="42" t="s">
        <v>4843</v>
      </c>
      <c r="D4125" s="42" t="s">
        <v>4873</v>
      </c>
      <c r="E4125" s="42">
        <v>0.21064617136399999</v>
      </c>
      <c r="F4125" s="42">
        <v>0.259938307975</v>
      </c>
      <c r="G4125" s="42">
        <v>0.16841271020599999</v>
      </c>
      <c r="H4125" s="42">
        <v>0.258385010335</v>
      </c>
      <c r="I4125" s="42">
        <v>0</v>
      </c>
      <c r="J4125" s="42">
        <f t="shared" si="96"/>
        <v>0.96087734113726297</v>
      </c>
      <c r="K4125" s="42">
        <f t="shared" si="96"/>
        <v>1.0361460131245523</v>
      </c>
      <c r="L4125" s="42">
        <f t="shared" si="96"/>
        <v>0.962063407797355</v>
      </c>
      <c r="M4125" s="42">
        <f t="shared" si="96"/>
        <v>1.210646171364</v>
      </c>
    </row>
    <row r="4126" spans="1:13" x14ac:dyDescent="0.3">
      <c r="A4126" s="42" t="s">
        <v>4729</v>
      </c>
      <c r="B4126" s="42" t="s">
        <v>4730</v>
      </c>
      <c r="C4126" s="42" t="s">
        <v>4874</v>
      </c>
      <c r="D4126" s="42" t="s">
        <v>4875</v>
      </c>
      <c r="E4126" s="42">
        <v>3.9851978366100001E-2</v>
      </c>
      <c r="F4126" s="42">
        <v>8.1447336498799996E-2</v>
      </c>
      <c r="G4126" s="42">
        <v>3.2196547539400003E-2</v>
      </c>
      <c r="H4126" s="42">
        <v>0</v>
      </c>
      <c r="I4126" s="42">
        <v>0.22196531791900001</v>
      </c>
      <c r="J4126" s="42">
        <f t="shared" si="96"/>
        <v>0.96153732435333794</v>
      </c>
      <c r="K4126" s="42">
        <f t="shared" si="96"/>
        <v>1.0074166406048823</v>
      </c>
      <c r="L4126" s="42">
        <f t="shared" si="96"/>
        <v>1.0398519783661</v>
      </c>
      <c r="M4126" s="42">
        <f t="shared" si="96"/>
        <v>0.85096685079161005</v>
      </c>
    </row>
    <row r="4127" spans="1:13" x14ac:dyDescent="0.3">
      <c r="A4127" s="42" t="s">
        <v>4729</v>
      </c>
      <c r="B4127" s="42" t="s">
        <v>4730</v>
      </c>
      <c r="C4127" s="42" t="s">
        <v>4856</v>
      </c>
      <c r="D4127" s="42" t="s">
        <v>4876</v>
      </c>
      <c r="E4127" s="42">
        <v>0</v>
      </c>
      <c r="F4127" s="42">
        <v>3.9857207222799999E-2</v>
      </c>
      <c r="G4127" s="42">
        <v>5.94397800728E-2</v>
      </c>
      <c r="H4127" s="42">
        <v>8.8351003533999994E-2</v>
      </c>
      <c r="I4127" s="42">
        <v>6.4739884393099995E-2</v>
      </c>
      <c r="J4127" s="42">
        <f t="shared" si="96"/>
        <v>0.96167049961672257</v>
      </c>
      <c r="K4127" s="42">
        <f t="shared" si="96"/>
        <v>0.94389508380673082</v>
      </c>
      <c r="L4127" s="42">
        <f t="shared" si="96"/>
        <v>0.91882122288938561</v>
      </c>
      <c r="M4127" s="42">
        <f t="shared" si="96"/>
        <v>0.93919652551571164</v>
      </c>
    </row>
    <row r="4128" spans="1:13" x14ac:dyDescent="0.3">
      <c r="A4128" s="42" t="s">
        <v>4729</v>
      </c>
      <c r="B4128" s="42" t="s">
        <v>4729</v>
      </c>
      <c r="C4128" s="42" t="s">
        <v>4877</v>
      </c>
      <c r="D4128" s="42" t="s">
        <v>4878</v>
      </c>
      <c r="E4128" s="42">
        <v>0.239111870196</v>
      </c>
      <c r="F4128" s="42">
        <v>0.28593213877200002</v>
      </c>
      <c r="G4128" s="42">
        <v>0.230329147782</v>
      </c>
      <c r="H4128" s="42">
        <v>0.33506701340299999</v>
      </c>
      <c r="I4128" s="42">
        <v>0.69364161849700001</v>
      </c>
      <c r="J4128" s="42">
        <f t="shared" si="96"/>
        <v>0.96359040483993896</v>
      </c>
      <c r="K4128" s="42">
        <f t="shared" si="96"/>
        <v>1.0071385144616245</v>
      </c>
      <c r="L4128" s="42">
        <f t="shared" si="96"/>
        <v>0.92812709606058164</v>
      </c>
      <c r="M4128" s="42">
        <f t="shared" si="96"/>
        <v>0.7316257800133853</v>
      </c>
    </row>
    <row r="4129" spans="1:13" x14ac:dyDescent="0.3">
      <c r="A4129" s="42" t="s">
        <v>4729</v>
      </c>
      <c r="B4129" s="42" t="s">
        <v>4730</v>
      </c>
      <c r="C4129" s="42" t="s">
        <v>4801</v>
      </c>
      <c r="D4129" s="42" t="s">
        <v>4879</v>
      </c>
      <c r="E4129" s="42">
        <v>6.5471107315699995E-2</v>
      </c>
      <c r="F4129" s="42">
        <v>0.105708245243</v>
      </c>
      <c r="G4129" s="42">
        <v>0</v>
      </c>
      <c r="H4129" s="42">
        <v>9.50190038008E-2</v>
      </c>
      <c r="I4129" s="42">
        <v>0</v>
      </c>
      <c r="J4129" s="42">
        <f t="shared" si="96"/>
        <v>0.96360962478085055</v>
      </c>
      <c r="K4129" s="42">
        <f t="shared" si="96"/>
        <v>1.0654711073156999</v>
      </c>
      <c r="L4129" s="42">
        <f t="shared" si="96"/>
        <v>0.97301608795597183</v>
      </c>
      <c r="M4129" s="42">
        <f t="shared" si="96"/>
        <v>1.0654711073156999</v>
      </c>
    </row>
    <row r="4130" spans="1:13" x14ac:dyDescent="0.3">
      <c r="A4130" s="42" t="s">
        <v>4729</v>
      </c>
      <c r="B4130" s="42" t="s">
        <v>4730</v>
      </c>
      <c r="C4130" s="42" t="s">
        <v>4749</v>
      </c>
      <c r="D4130" s="42" t="s">
        <v>4880</v>
      </c>
      <c r="E4130" s="42">
        <v>1.11870196413</v>
      </c>
      <c r="F4130" s="42">
        <v>1.1974491387399999</v>
      </c>
      <c r="G4130" s="42">
        <v>0.72813730589199999</v>
      </c>
      <c r="H4130" s="42">
        <v>1.07021404281</v>
      </c>
      <c r="I4130" s="42">
        <v>0.92485549132900002</v>
      </c>
      <c r="J4130" s="42">
        <f t="shared" si="96"/>
        <v>0.96416427883507116</v>
      </c>
      <c r="K4130" s="42">
        <f t="shared" si="96"/>
        <v>1.2260032561685861</v>
      </c>
      <c r="L4130" s="42">
        <f t="shared" si="96"/>
        <v>1.0234216947220516</v>
      </c>
      <c r="M4130" s="42">
        <f t="shared" si="96"/>
        <v>1.1007070264101542</v>
      </c>
    </row>
    <row r="4131" spans="1:13" x14ac:dyDescent="0.3">
      <c r="A4131" s="42" t="s">
        <v>4729</v>
      </c>
      <c r="B4131" s="42" t="s">
        <v>4730</v>
      </c>
      <c r="C4131" s="42" t="s">
        <v>4749</v>
      </c>
      <c r="D4131" s="42" t="s">
        <v>4881</v>
      </c>
      <c r="E4131" s="42">
        <v>1.11870196413</v>
      </c>
      <c r="F4131" s="42">
        <v>1.1974491387399999</v>
      </c>
      <c r="G4131" s="42">
        <v>0.72813730589199999</v>
      </c>
      <c r="H4131" s="42">
        <v>1.07021404281</v>
      </c>
      <c r="I4131" s="42">
        <v>0.92485549132900002</v>
      </c>
      <c r="J4131" s="42">
        <f t="shared" si="96"/>
        <v>0.96416427883507116</v>
      </c>
      <c r="K4131" s="42">
        <f t="shared" si="96"/>
        <v>1.2260032561685861</v>
      </c>
      <c r="L4131" s="42">
        <f t="shared" si="96"/>
        <v>1.0234216947220516</v>
      </c>
      <c r="M4131" s="42">
        <f t="shared" si="96"/>
        <v>1.1007070264101542</v>
      </c>
    </row>
    <row r="4132" spans="1:13" x14ac:dyDescent="0.3">
      <c r="A4132" s="42" t="s">
        <v>4729</v>
      </c>
      <c r="B4132" s="42" t="s">
        <v>4730</v>
      </c>
      <c r="C4132" s="42" t="s">
        <v>4882</v>
      </c>
      <c r="D4132" s="42" t="s">
        <v>4883</v>
      </c>
      <c r="E4132" s="42">
        <v>7.4010816965599996E-2</v>
      </c>
      <c r="F4132" s="42">
        <v>0.112639933456</v>
      </c>
      <c r="G4132" s="42">
        <v>0.143646135176</v>
      </c>
      <c r="H4132" s="42">
        <v>0.216710008668</v>
      </c>
      <c r="I4132" s="42">
        <v>0.32369942196500001</v>
      </c>
      <c r="J4132" s="42">
        <f t="shared" si="96"/>
        <v>0.96528156564503931</v>
      </c>
      <c r="K4132" s="42">
        <f t="shared" si="96"/>
        <v>0.93911113230869814</v>
      </c>
      <c r="L4132" s="42">
        <f t="shared" si="96"/>
        <v>0.88271717115352666</v>
      </c>
      <c r="M4132" s="42">
        <f t="shared" si="96"/>
        <v>0.81137061718381409</v>
      </c>
    </row>
    <row r="4133" spans="1:13" x14ac:dyDescent="0.3">
      <c r="A4133" s="42" t="s">
        <v>4729</v>
      </c>
      <c r="B4133" s="42" t="s">
        <v>4730</v>
      </c>
      <c r="C4133" s="42" t="s">
        <v>4884</v>
      </c>
      <c r="D4133" s="42" t="s">
        <v>4885</v>
      </c>
      <c r="E4133" s="42">
        <v>0</v>
      </c>
      <c r="F4133" s="42">
        <v>3.4658441063300002E-2</v>
      </c>
      <c r="G4133" s="42">
        <v>0</v>
      </c>
      <c r="H4133" s="42">
        <v>1.16690004668E-2</v>
      </c>
      <c r="I4133" s="42">
        <v>1.8497109826600001E-2</v>
      </c>
      <c r="J4133" s="42">
        <f t="shared" si="96"/>
        <v>0.96650252905907563</v>
      </c>
      <c r="K4133" s="42">
        <f t="shared" si="96"/>
        <v>1</v>
      </c>
      <c r="L4133" s="42">
        <f t="shared" si="96"/>
        <v>0.98846559451617488</v>
      </c>
      <c r="M4133" s="42">
        <f t="shared" si="96"/>
        <v>0.98183881952325891</v>
      </c>
    </row>
    <row r="4134" spans="1:13" x14ac:dyDescent="0.3">
      <c r="A4134" s="42" t="s">
        <v>4729</v>
      </c>
      <c r="B4134" s="42" t="s">
        <v>4730</v>
      </c>
      <c r="C4134" s="42" t="s">
        <v>4755</v>
      </c>
      <c r="D4134" s="42" t="s">
        <v>4886</v>
      </c>
      <c r="E4134" s="42">
        <v>0.13948192428100001</v>
      </c>
      <c r="F4134" s="42">
        <v>0.17849097147599999</v>
      </c>
      <c r="G4134" s="42">
        <v>0.250142407806</v>
      </c>
      <c r="H4134" s="42">
        <v>0.26838701073499999</v>
      </c>
      <c r="I4134" s="42">
        <v>0.50404624277499999</v>
      </c>
      <c r="J4134" s="42">
        <f t="shared" si="96"/>
        <v>0.96689915481817978</v>
      </c>
      <c r="K4134" s="42">
        <f t="shared" si="96"/>
        <v>0.91148169773777277</v>
      </c>
      <c r="L4134" s="42">
        <f t="shared" si="96"/>
        <v>0.8983708557695631</v>
      </c>
      <c r="M4134" s="42">
        <f t="shared" si="96"/>
        <v>0.75761096426040042</v>
      </c>
    </row>
    <row r="4135" spans="1:13" x14ac:dyDescent="0.3">
      <c r="A4135" s="42" t="s">
        <v>4729</v>
      </c>
      <c r="B4135" s="42" t="s">
        <v>4730</v>
      </c>
      <c r="C4135" s="42" t="s">
        <v>4741</v>
      </c>
      <c r="D4135" s="42" t="s">
        <v>4887</v>
      </c>
      <c r="E4135" s="42">
        <v>5.6931397665799998E-3</v>
      </c>
      <c r="F4135" s="42">
        <v>3.9857207222799999E-2</v>
      </c>
      <c r="G4135" s="42">
        <v>0</v>
      </c>
      <c r="H4135" s="42">
        <v>1.6670000666799999E-3</v>
      </c>
      <c r="I4135" s="42">
        <v>0</v>
      </c>
      <c r="J4135" s="42">
        <f t="shared" si="96"/>
        <v>0.96714542418043747</v>
      </c>
      <c r="K4135" s="42">
        <f t="shared" si="96"/>
        <v>1.00569313976658</v>
      </c>
      <c r="L4135" s="42">
        <f t="shared" si="96"/>
        <v>1.0040194392943282</v>
      </c>
      <c r="M4135" s="42">
        <f t="shared" si="96"/>
        <v>1.00569313976658</v>
      </c>
    </row>
    <row r="4136" spans="1:13" x14ac:dyDescent="0.3">
      <c r="A4136" s="42" t="s">
        <v>4729</v>
      </c>
      <c r="B4136" s="42" t="s">
        <v>4730</v>
      </c>
      <c r="C4136" s="42" t="s">
        <v>4812</v>
      </c>
      <c r="D4136" s="42" t="s">
        <v>4888</v>
      </c>
      <c r="E4136" s="42">
        <v>0.31596925704500001</v>
      </c>
      <c r="F4136" s="42">
        <v>0.36044778705899999</v>
      </c>
      <c r="G4136" s="42">
        <v>0.250142407806</v>
      </c>
      <c r="H4136" s="42">
        <v>0.23838100953499999</v>
      </c>
      <c r="I4136" s="42">
        <v>0.295953757225</v>
      </c>
      <c r="J4136" s="42">
        <f t="shared" si="96"/>
        <v>0.96730596320043039</v>
      </c>
      <c r="K4136" s="42">
        <f t="shared" si="96"/>
        <v>1.0526554805500328</v>
      </c>
      <c r="L4136" s="42">
        <f t="shared" si="96"/>
        <v>1.0626529694113553</v>
      </c>
      <c r="M4136" s="42">
        <f t="shared" si="96"/>
        <v>1.0154446095845724</v>
      </c>
    </row>
    <row r="4137" spans="1:13" x14ac:dyDescent="0.3">
      <c r="A4137" s="42" t="s">
        <v>4729</v>
      </c>
      <c r="B4137" s="42" t="s">
        <v>4730</v>
      </c>
      <c r="C4137" s="42" t="s">
        <v>4889</v>
      </c>
      <c r="D4137" s="42" t="s">
        <v>4890</v>
      </c>
      <c r="E4137" s="42">
        <v>3.1312268716199999E-2</v>
      </c>
      <c r="F4137" s="42">
        <v>6.5851038020299998E-2</v>
      </c>
      <c r="G4137" s="42">
        <v>1.9813260024299999E-2</v>
      </c>
      <c r="H4137" s="42">
        <v>9.3352003734100006E-2</v>
      </c>
      <c r="I4137" s="42">
        <v>0.20809248554900001</v>
      </c>
      <c r="J4137" s="42">
        <f t="shared" si="96"/>
        <v>0.96759512532984737</v>
      </c>
      <c r="K4137" s="42">
        <f t="shared" si="96"/>
        <v>1.0112756022525398</v>
      </c>
      <c r="L4137" s="42">
        <f t="shared" si="96"/>
        <v>0.94325730889410075</v>
      </c>
      <c r="M4137" s="42">
        <f t="shared" si="96"/>
        <v>0.8536699640570441</v>
      </c>
    </row>
    <row r="4138" spans="1:13" x14ac:dyDescent="0.3">
      <c r="A4138" s="42" t="s">
        <v>4729</v>
      </c>
      <c r="B4138" s="42" t="s">
        <v>4730</v>
      </c>
      <c r="C4138" s="42" t="s">
        <v>4810</v>
      </c>
      <c r="D4138" s="42" t="s">
        <v>4891</v>
      </c>
      <c r="E4138" s="42">
        <v>2.5619128949600001E-2</v>
      </c>
      <c r="F4138" s="42">
        <v>5.8919349807599997E-2</v>
      </c>
      <c r="G4138" s="42">
        <v>2.97198900364E-2</v>
      </c>
      <c r="H4138" s="42">
        <v>7.6682003067299997E-2</v>
      </c>
      <c r="I4138" s="42">
        <v>0.106358381503</v>
      </c>
      <c r="J4138" s="42">
        <f t="shared" si="96"/>
        <v>0.96855263730514463</v>
      </c>
      <c r="K4138" s="42">
        <f t="shared" si="96"/>
        <v>0.99601759553595193</v>
      </c>
      <c r="L4138" s="42">
        <f t="shared" si="96"/>
        <v>0.95257385748788415</v>
      </c>
      <c r="M4138" s="42">
        <f t="shared" si="96"/>
        <v>0.92702251467222141</v>
      </c>
    </row>
    <row r="4139" spans="1:13" x14ac:dyDescent="0.3">
      <c r="A4139" s="42" t="s">
        <v>4729</v>
      </c>
      <c r="B4139" s="42" t="s">
        <v>4730</v>
      </c>
      <c r="C4139" s="42" t="s">
        <v>4777</v>
      </c>
      <c r="D4139" s="42" t="s">
        <v>4892</v>
      </c>
      <c r="E4139" s="42">
        <v>0.239111870196</v>
      </c>
      <c r="F4139" s="42">
        <v>0.27900045056</v>
      </c>
      <c r="G4139" s="42">
        <v>0.1634593952</v>
      </c>
      <c r="H4139" s="42">
        <v>0.30839501233599997</v>
      </c>
      <c r="I4139" s="42">
        <v>0.24046242774599999</v>
      </c>
      <c r="J4139" s="42">
        <f t="shared" si="96"/>
        <v>0.96881269248456092</v>
      </c>
      <c r="K4139" s="42">
        <f t="shared" si="96"/>
        <v>1.0650237346555573</v>
      </c>
      <c r="L4139" s="42">
        <f t="shared" si="96"/>
        <v>0.94704722848468958</v>
      </c>
      <c r="M4139" s="42">
        <f t="shared" si="96"/>
        <v>0.99891124670945985</v>
      </c>
    </row>
    <row r="4140" spans="1:13" x14ac:dyDescent="0.3">
      <c r="A4140" s="42" t="s">
        <v>4729</v>
      </c>
      <c r="B4140" s="42" t="s">
        <v>4730</v>
      </c>
      <c r="C4140" s="42" t="s">
        <v>4757</v>
      </c>
      <c r="D4140" s="42" t="s">
        <v>4893</v>
      </c>
      <c r="E4140" s="42">
        <v>5.1238257899200002E-2</v>
      </c>
      <c r="F4140" s="42">
        <v>8.4913180605100003E-2</v>
      </c>
      <c r="G4140" s="42">
        <v>0</v>
      </c>
      <c r="H4140" s="42">
        <v>0.15336400613500001</v>
      </c>
      <c r="I4140" s="42">
        <v>0.101734104046</v>
      </c>
      <c r="J4140" s="42">
        <f t="shared" si="96"/>
        <v>0.96896072118220722</v>
      </c>
      <c r="K4140" s="42">
        <f t="shared" si="96"/>
        <v>1.0512382578991999</v>
      </c>
      <c r="L4140" s="42">
        <f t="shared" si="96"/>
        <v>0.91145401825219929</v>
      </c>
      <c r="M4140" s="42">
        <f t="shared" si="96"/>
        <v>0.95416693922666129</v>
      </c>
    </row>
    <row r="4141" spans="1:13" x14ac:dyDescent="0.3">
      <c r="A4141" s="42" t="s">
        <v>4729</v>
      </c>
      <c r="B4141" s="42" t="s">
        <v>4730</v>
      </c>
      <c r="C4141" s="42" t="s">
        <v>4777</v>
      </c>
      <c r="D4141" s="42" t="s">
        <v>4894</v>
      </c>
      <c r="E4141" s="42">
        <v>0</v>
      </c>
      <c r="F4141" s="42">
        <v>3.1192596957E-2</v>
      </c>
      <c r="G4141" s="42">
        <v>8.9159670109200007E-2</v>
      </c>
      <c r="H4141" s="42">
        <v>7.3348002933899994E-2</v>
      </c>
      <c r="I4141" s="42">
        <v>0</v>
      </c>
      <c r="J4141" s="42">
        <f t="shared" si="96"/>
        <v>0.96975094948407525</v>
      </c>
      <c r="K4141" s="42">
        <f t="shared" si="96"/>
        <v>0.9181390272187907</v>
      </c>
      <c r="L4141" s="42">
        <f t="shared" si="96"/>
        <v>0.93166428527056477</v>
      </c>
      <c r="M4141" s="42">
        <f t="shared" si="96"/>
        <v>1</v>
      </c>
    </row>
    <row r="4142" spans="1:13" x14ac:dyDescent="0.3">
      <c r="A4142" s="42" t="s">
        <v>4729</v>
      </c>
      <c r="B4142" s="42" t="s">
        <v>4730</v>
      </c>
      <c r="C4142" s="42" t="s">
        <v>4735</v>
      </c>
      <c r="D4142" s="42" t="s">
        <v>4895</v>
      </c>
      <c r="E4142" s="42">
        <v>0</v>
      </c>
      <c r="F4142" s="42">
        <v>3.1192596957E-2</v>
      </c>
      <c r="G4142" s="42">
        <v>1.9813260024299999E-2</v>
      </c>
      <c r="H4142" s="42">
        <v>0</v>
      </c>
      <c r="I4142" s="42">
        <v>1.3872832369899999E-2</v>
      </c>
      <c r="J4142" s="42">
        <f t="shared" si="96"/>
        <v>0.96975094948407525</v>
      </c>
      <c r="K4142" s="42">
        <f t="shared" si="96"/>
        <v>0.98057167836410775</v>
      </c>
      <c r="L4142" s="42">
        <f t="shared" si="96"/>
        <v>1</v>
      </c>
      <c r="M4142" s="42">
        <f t="shared" si="96"/>
        <v>0.98631698973778337</v>
      </c>
    </row>
    <row r="4143" spans="1:13" x14ac:dyDescent="0.3">
      <c r="A4143" s="42" t="s">
        <v>4729</v>
      </c>
      <c r="B4143" s="42" t="s">
        <v>4730</v>
      </c>
      <c r="C4143" s="42" t="s">
        <v>4777</v>
      </c>
      <c r="D4143" s="42" t="s">
        <v>4896</v>
      </c>
      <c r="E4143" s="42">
        <v>0.119555935098</v>
      </c>
      <c r="F4143" s="42">
        <v>0.15423006273199999</v>
      </c>
      <c r="G4143" s="42">
        <v>0.10649627263</v>
      </c>
      <c r="H4143" s="42">
        <v>0.15669800626800001</v>
      </c>
      <c r="I4143" s="42">
        <v>0.30982658959499998</v>
      </c>
      <c r="J4143" s="42">
        <f t="shared" si="96"/>
        <v>0.96995908462830349</v>
      </c>
      <c r="K4143" s="42">
        <f t="shared" si="96"/>
        <v>1.0118027170909114</v>
      </c>
      <c r="L4143" s="42">
        <f t="shared" si="96"/>
        <v>0.96788956930094827</v>
      </c>
      <c r="M4143" s="42">
        <f t="shared" si="96"/>
        <v>0.85473599634602626</v>
      </c>
    </row>
    <row r="4144" spans="1:13" x14ac:dyDescent="0.3">
      <c r="A4144" s="42" t="s">
        <v>4729</v>
      </c>
      <c r="B4144" s="42" t="s">
        <v>4730</v>
      </c>
      <c r="C4144" s="42" t="s">
        <v>4814</v>
      </c>
      <c r="D4144" s="42" t="s">
        <v>4897</v>
      </c>
      <c r="E4144" s="42">
        <v>5.1238257899200002E-2</v>
      </c>
      <c r="F4144" s="42">
        <v>8.3180258551999994E-2</v>
      </c>
      <c r="G4144" s="42">
        <v>9.9066300121399997E-2</v>
      </c>
      <c r="H4144" s="42">
        <v>0.13169300526800001</v>
      </c>
      <c r="I4144" s="42">
        <v>0.31907514450899999</v>
      </c>
      <c r="J4144" s="42">
        <f t="shared" si="96"/>
        <v>0.97051090951795926</v>
      </c>
      <c r="K4144" s="42">
        <f t="shared" si="96"/>
        <v>0.95648302362021542</v>
      </c>
      <c r="L4144" s="42">
        <f t="shared" si="96"/>
        <v>0.92890762159500362</v>
      </c>
      <c r="M4144" s="42">
        <f t="shared" si="96"/>
        <v>0.79695100182522416</v>
      </c>
    </row>
    <row r="4145" spans="1:13" x14ac:dyDescent="0.3">
      <c r="A4145" s="42" t="s">
        <v>4729</v>
      </c>
      <c r="B4145" s="42" t="s">
        <v>4730</v>
      </c>
      <c r="C4145" s="42" t="s">
        <v>4807</v>
      </c>
      <c r="D4145" s="42" t="s">
        <v>4898</v>
      </c>
      <c r="E4145" s="42">
        <v>0</v>
      </c>
      <c r="F4145" s="42">
        <v>2.77267528507E-2</v>
      </c>
      <c r="G4145" s="42">
        <v>4.7056492557599999E-2</v>
      </c>
      <c r="H4145" s="42">
        <v>8.8351003533999994E-2</v>
      </c>
      <c r="I4145" s="42">
        <v>0.12485549132900001</v>
      </c>
      <c r="J4145" s="42">
        <f t="shared" si="96"/>
        <v>0.97302127946578054</v>
      </c>
      <c r="K4145" s="42">
        <f t="shared" si="96"/>
        <v>0.95505830593470931</v>
      </c>
      <c r="L4145" s="42">
        <f t="shared" si="96"/>
        <v>0.91882122288938561</v>
      </c>
      <c r="M4145" s="42">
        <f t="shared" si="96"/>
        <v>0.88900308324806665</v>
      </c>
    </row>
    <row r="4146" spans="1:13" x14ac:dyDescent="0.3">
      <c r="A4146" s="42" t="s">
        <v>4729</v>
      </c>
      <c r="B4146" s="42" t="s">
        <v>4730</v>
      </c>
      <c r="C4146" s="42" t="s">
        <v>4899</v>
      </c>
      <c r="D4146" s="42" t="s">
        <v>4900</v>
      </c>
      <c r="E4146" s="42">
        <v>3.4158838599500002E-2</v>
      </c>
      <c r="F4146" s="42">
        <v>6.2385193913999999E-2</v>
      </c>
      <c r="G4146" s="42">
        <v>0</v>
      </c>
      <c r="H4146" s="42">
        <v>6.6680002667199997E-3</v>
      </c>
      <c r="I4146" s="42">
        <v>0</v>
      </c>
      <c r="J4146" s="42">
        <f t="shared" si="96"/>
        <v>0.97343114768899441</v>
      </c>
      <c r="K4146" s="42">
        <f t="shared" si="96"/>
        <v>1.0341588385995</v>
      </c>
      <c r="L4146" s="42">
        <f t="shared" si="96"/>
        <v>1.0273087436230177</v>
      </c>
      <c r="M4146" s="42">
        <f t="shared" si="96"/>
        <v>1.0341588385995</v>
      </c>
    </row>
    <row r="4147" spans="1:13" x14ac:dyDescent="0.3">
      <c r="A4147" s="42" t="s">
        <v>4729</v>
      </c>
      <c r="B4147" s="42" t="s">
        <v>4730</v>
      </c>
      <c r="C4147" s="42" t="s">
        <v>4741</v>
      </c>
      <c r="D4147" s="42" t="s">
        <v>4901</v>
      </c>
      <c r="E4147" s="42">
        <v>0.21064617136399999</v>
      </c>
      <c r="F4147" s="42">
        <v>0.242609087443</v>
      </c>
      <c r="G4147" s="42">
        <v>0.38140525546699999</v>
      </c>
      <c r="H4147" s="42">
        <v>0.16836700673499999</v>
      </c>
      <c r="I4147" s="42">
        <v>0.30520231213900001</v>
      </c>
      <c r="J4147" s="42">
        <f t="shared" si="96"/>
        <v>0.97427757739582266</v>
      </c>
      <c r="K4147" s="42">
        <f t="shared" si="96"/>
        <v>0.87638740809244065</v>
      </c>
      <c r="L4147" s="42">
        <f t="shared" si="96"/>
        <v>1.0361865444550244</v>
      </c>
      <c r="M4147" s="42">
        <f t="shared" si="96"/>
        <v>0.92755441827249074</v>
      </c>
    </row>
    <row r="4148" spans="1:13" x14ac:dyDescent="0.3">
      <c r="A4148" s="42" t="s">
        <v>4729</v>
      </c>
      <c r="B4148" s="42" t="s">
        <v>4730</v>
      </c>
      <c r="C4148" s="42" t="s">
        <v>4899</v>
      </c>
      <c r="D4148" s="42" t="s">
        <v>4902</v>
      </c>
      <c r="E4148" s="42">
        <v>0</v>
      </c>
      <c r="F4148" s="42">
        <v>2.5993830797499999E-2</v>
      </c>
      <c r="G4148" s="42">
        <v>0</v>
      </c>
      <c r="H4148" s="42">
        <v>0</v>
      </c>
      <c r="I4148" s="42">
        <v>0</v>
      </c>
      <c r="J4148" s="42">
        <f t="shared" si="96"/>
        <v>0.97466472992601216</v>
      </c>
      <c r="K4148" s="42">
        <f t="shared" si="96"/>
        <v>1</v>
      </c>
      <c r="L4148" s="42">
        <f t="shared" si="96"/>
        <v>1</v>
      </c>
      <c r="M4148" s="42">
        <f t="shared" si="96"/>
        <v>1</v>
      </c>
    </row>
    <row r="4149" spans="1:13" x14ac:dyDescent="0.3">
      <c r="A4149" s="42" t="s">
        <v>4729</v>
      </c>
      <c r="B4149" s="42" t="s">
        <v>4730</v>
      </c>
      <c r="C4149" s="42" t="s">
        <v>4777</v>
      </c>
      <c r="D4149" s="42" t="s">
        <v>4903</v>
      </c>
      <c r="E4149" s="42">
        <v>0.62339880444100004</v>
      </c>
      <c r="F4149" s="42">
        <v>0.66544206841599995</v>
      </c>
      <c r="G4149" s="42">
        <v>0.62164103326200004</v>
      </c>
      <c r="H4149" s="42">
        <v>0.35673801427000001</v>
      </c>
      <c r="I4149" s="42">
        <v>0.37919075144499997</v>
      </c>
      <c r="J4149" s="42">
        <f t="shared" si="96"/>
        <v>0.97475549298752406</v>
      </c>
      <c r="K4149" s="42">
        <f t="shared" si="96"/>
        <v>1.0010839459183294</v>
      </c>
      <c r="L4149" s="42">
        <f t="shared" si="96"/>
        <v>1.1965455285886406</v>
      </c>
      <c r="M4149" s="42">
        <f t="shared" si="96"/>
        <v>1.1770661909820228</v>
      </c>
    </row>
    <row r="4150" spans="1:13" x14ac:dyDescent="0.3">
      <c r="A4150" s="42" t="s">
        <v>4729</v>
      </c>
      <c r="B4150" s="42" t="s">
        <v>4730</v>
      </c>
      <c r="C4150" s="42" t="s">
        <v>4867</v>
      </c>
      <c r="D4150" s="42" t="s">
        <v>4904</v>
      </c>
      <c r="E4150" s="42">
        <v>0</v>
      </c>
      <c r="F4150" s="42">
        <v>2.4260908744300001E-2</v>
      </c>
      <c r="G4150" s="42">
        <v>0</v>
      </c>
      <c r="H4150" s="42">
        <v>0</v>
      </c>
      <c r="I4150" s="42">
        <v>0</v>
      </c>
      <c r="J4150" s="42">
        <f t="shared" si="96"/>
        <v>0.97631374141375482</v>
      </c>
      <c r="K4150" s="42">
        <f t="shared" si="96"/>
        <v>1</v>
      </c>
      <c r="L4150" s="42">
        <f t="shared" si="96"/>
        <v>1</v>
      </c>
      <c r="M4150" s="42">
        <f t="shared" si="96"/>
        <v>1</v>
      </c>
    </row>
    <row r="4151" spans="1:13" x14ac:dyDescent="0.3">
      <c r="A4151" s="42" t="s">
        <v>4729</v>
      </c>
      <c r="B4151" s="42" t="s">
        <v>4730</v>
      </c>
      <c r="C4151" s="42" t="s">
        <v>4741</v>
      </c>
      <c r="D4151" s="42" t="s">
        <v>4905</v>
      </c>
      <c r="E4151" s="42">
        <v>0.102476515798</v>
      </c>
      <c r="F4151" s="42">
        <v>0.12823623193399999</v>
      </c>
      <c r="G4151" s="42">
        <v>7.6776382594099996E-2</v>
      </c>
      <c r="H4151" s="42">
        <v>0.30506101220199999</v>
      </c>
      <c r="I4151" s="42">
        <v>0.11560693641600001</v>
      </c>
      <c r="J4151" s="42">
        <f t="shared" si="96"/>
        <v>0.97716815379005939</v>
      </c>
      <c r="K4151" s="42">
        <f t="shared" si="96"/>
        <v>1.0238676605647545</v>
      </c>
      <c r="L4151" s="42">
        <f t="shared" si="96"/>
        <v>0.84477009541325299</v>
      </c>
      <c r="M4151" s="42">
        <f t="shared" si="96"/>
        <v>0.98823024473101373</v>
      </c>
    </row>
    <row r="4152" spans="1:13" x14ac:dyDescent="0.3">
      <c r="A4152" s="42" t="s">
        <v>4729</v>
      </c>
      <c r="B4152" s="42" t="s">
        <v>4730</v>
      </c>
      <c r="C4152" s="42" t="s">
        <v>4733</v>
      </c>
      <c r="D4152" s="42" t="s">
        <v>4906</v>
      </c>
      <c r="E4152" s="42">
        <v>0.67179049245699995</v>
      </c>
      <c r="F4152" s="42">
        <v>0.71049804179800002</v>
      </c>
      <c r="G4152" s="42">
        <v>0.36902196795199999</v>
      </c>
      <c r="H4152" s="42">
        <v>0.41841701673699999</v>
      </c>
      <c r="I4152" s="42">
        <v>0.33294797687900002</v>
      </c>
      <c r="J4152" s="42">
        <f t="shared" si="96"/>
        <v>0.97737059710380469</v>
      </c>
      <c r="K4152" s="42">
        <f t="shared" si="96"/>
        <v>1.221156805071528</v>
      </c>
      <c r="L4152" s="42">
        <f t="shared" si="96"/>
        <v>1.1786311590528387</v>
      </c>
      <c r="M4152" s="42">
        <f t="shared" si="96"/>
        <v>1.2542053564396225</v>
      </c>
    </row>
    <row r="4153" spans="1:13" x14ac:dyDescent="0.3">
      <c r="A4153" s="42" t="s">
        <v>4729</v>
      </c>
      <c r="B4153" s="42" t="s">
        <v>4730</v>
      </c>
      <c r="C4153" s="42" t="s">
        <v>4777</v>
      </c>
      <c r="D4153" s="42" t="s">
        <v>4907</v>
      </c>
      <c r="E4153" s="42">
        <v>0.67179049245699995</v>
      </c>
      <c r="F4153" s="42">
        <v>0.71049804179800002</v>
      </c>
      <c r="G4153" s="42">
        <v>0.36902196795199999</v>
      </c>
      <c r="H4153" s="42">
        <v>0.41841701673699999</v>
      </c>
      <c r="I4153" s="42">
        <v>0.33294797687900002</v>
      </c>
      <c r="J4153" s="42">
        <f t="shared" si="96"/>
        <v>0.97737059710380469</v>
      </c>
      <c r="K4153" s="42">
        <f t="shared" si="96"/>
        <v>1.221156805071528</v>
      </c>
      <c r="L4153" s="42">
        <f t="shared" si="96"/>
        <v>1.1786311590528387</v>
      </c>
      <c r="M4153" s="42">
        <f t="shared" si="96"/>
        <v>1.2542053564396225</v>
      </c>
    </row>
    <row r="4154" spans="1:13" x14ac:dyDescent="0.3">
      <c r="A4154" s="42" t="s">
        <v>4729</v>
      </c>
      <c r="B4154" s="42" t="s">
        <v>4730</v>
      </c>
      <c r="C4154" s="42" t="s">
        <v>4755</v>
      </c>
      <c r="D4154" s="42" t="s">
        <v>4908</v>
      </c>
      <c r="E4154" s="42">
        <v>0.67179049245699995</v>
      </c>
      <c r="F4154" s="42">
        <v>0.71049804179800002</v>
      </c>
      <c r="G4154" s="42">
        <v>0.36902196795199999</v>
      </c>
      <c r="H4154" s="42">
        <v>0.41841701673699999</v>
      </c>
      <c r="I4154" s="42">
        <v>0.33294797687900002</v>
      </c>
      <c r="J4154" s="42">
        <f t="shared" si="96"/>
        <v>0.97737059710380469</v>
      </c>
      <c r="K4154" s="42">
        <f t="shared" si="96"/>
        <v>1.221156805071528</v>
      </c>
      <c r="L4154" s="42">
        <f t="shared" si="96"/>
        <v>1.1786311590528387</v>
      </c>
      <c r="M4154" s="42">
        <f t="shared" si="96"/>
        <v>1.2542053564396225</v>
      </c>
    </row>
    <row r="4155" spans="1:13" x14ac:dyDescent="0.3">
      <c r="A4155" s="42" t="s">
        <v>4729</v>
      </c>
      <c r="B4155" s="42" t="s">
        <v>4730</v>
      </c>
      <c r="C4155" s="42" t="s">
        <v>4884</v>
      </c>
      <c r="D4155" s="42" t="s">
        <v>4909</v>
      </c>
      <c r="E4155" s="42">
        <v>0.29604326786200003</v>
      </c>
      <c r="F4155" s="42">
        <v>0.32578934599499998</v>
      </c>
      <c r="G4155" s="42">
        <v>0.34673205042499999</v>
      </c>
      <c r="H4155" s="42">
        <v>0.250050010002</v>
      </c>
      <c r="I4155" s="42">
        <v>0.22658959537600001</v>
      </c>
      <c r="J4155" s="42">
        <f t="shared" si="96"/>
        <v>0.97756349587296176</v>
      </c>
      <c r="K4155" s="42">
        <f t="shared" si="96"/>
        <v>0.96236164235713872</v>
      </c>
      <c r="L4155" s="42">
        <f t="shared" si="96"/>
        <v>1.0367931342682253</v>
      </c>
      <c r="M4155" s="42">
        <f t="shared" si="96"/>
        <v>1.0566233993405998</v>
      </c>
    </row>
    <row r="4156" spans="1:13" x14ac:dyDescent="0.3">
      <c r="A4156" s="42" t="s">
        <v>4729</v>
      </c>
      <c r="B4156" s="42" t="s">
        <v>4730</v>
      </c>
      <c r="C4156" s="42" t="s">
        <v>4867</v>
      </c>
      <c r="D4156" s="42" t="s">
        <v>4910</v>
      </c>
      <c r="E4156" s="42">
        <v>0</v>
      </c>
      <c r="F4156" s="42">
        <v>2.25279866912E-2</v>
      </c>
      <c r="G4156" s="42">
        <v>7.4299725091E-3</v>
      </c>
      <c r="H4156" s="42">
        <v>1.00020004001E-2</v>
      </c>
      <c r="I4156" s="42">
        <v>0</v>
      </c>
      <c r="J4156" s="42">
        <f t="shared" si="96"/>
        <v>0.97796834220244833</v>
      </c>
      <c r="K4156" s="42">
        <f t="shared" si="96"/>
        <v>0.99262482483959158</v>
      </c>
      <c r="L4156" s="42">
        <f t="shared" si="96"/>
        <v>0.99009704892055872</v>
      </c>
      <c r="M4156" s="42">
        <f t="shared" si="96"/>
        <v>1</v>
      </c>
    </row>
    <row r="4157" spans="1:13" x14ac:dyDescent="0.3">
      <c r="A4157" s="42" t="s">
        <v>4729</v>
      </c>
      <c r="B4157" s="42" t="s">
        <v>4730</v>
      </c>
      <c r="C4157" s="42" t="s">
        <v>4777</v>
      </c>
      <c r="D4157" s="42" t="s">
        <v>4911</v>
      </c>
      <c r="E4157" s="42">
        <v>0</v>
      </c>
      <c r="F4157" s="42">
        <v>2.25279866912E-2</v>
      </c>
      <c r="G4157" s="42">
        <v>2.72432325334E-2</v>
      </c>
      <c r="H4157" s="42">
        <v>0</v>
      </c>
      <c r="I4157" s="42">
        <v>9.24855491329E-3</v>
      </c>
      <c r="J4157" s="42">
        <f t="shared" si="96"/>
        <v>0.97796834220244833</v>
      </c>
      <c r="K4157" s="42">
        <f t="shared" si="96"/>
        <v>0.9734792776719372</v>
      </c>
      <c r="L4157" s="42">
        <f t="shared" si="96"/>
        <v>1</v>
      </c>
      <c r="M4157" s="42">
        <f t="shared" si="96"/>
        <v>0.99083619702176884</v>
      </c>
    </row>
    <row r="4158" spans="1:13" x14ac:dyDescent="0.3">
      <c r="A4158" s="42" t="s">
        <v>4729</v>
      </c>
      <c r="B4158" s="42" t="s">
        <v>4730</v>
      </c>
      <c r="C4158" s="42" t="s">
        <v>4777</v>
      </c>
      <c r="D4158" s="42" t="s">
        <v>4912</v>
      </c>
      <c r="E4158" s="42">
        <v>0</v>
      </c>
      <c r="F4158" s="42">
        <v>2.25279866912E-2</v>
      </c>
      <c r="G4158" s="42">
        <v>2.97198900364E-2</v>
      </c>
      <c r="H4158" s="42">
        <v>3.00060012002E-2</v>
      </c>
      <c r="I4158" s="42">
        <v>2.3121387283199998E-2</v>
      </c>
      <c r="J4158" s="42">
        <f t="shared" si="96"/>
        <v>0.97796834220244833</v>
      </c>
      <c r="K4158" s="42">
        <f t="shared" si="96"/>
        <v>0.97113788873656759</v>
      </c>
      <c r="L4158" s="42">
        <f t="shared" si="96"/>
        <v>0.97086812973396674</v>
      </c>
      <c r="M4158" s="42">
        <f t="shared" si="96"/>
        <v>0.97740112994353823</v>
      </c>
    </row>
    <row r="4159" spans="1:13" x14ac:dyDescent="0.3">
      <c r="A4159" s="42" t="s">
        <v>4729</v>
      </c>
      <c r="B4159" s="42" t="s">
        <v>4730</v>
      </c>
      <c r="C4159" s="42" t="s">
        <v>4733</v>
      </c>
      <c r="D4159" s="42" t="s">
        <v>4913</v>
      </c>
      <c r="E4159" s="42">
        <v>0</v>
      </c>
      <c r="F4159" s="42">
        <v>2.25279866912E-2</v>
      </c>
      <c r="G4159" s="42">
        <v>2.97198900364E-2</v>
      </c>
      <c r="H4159" s="42">
        <v>3.00060012002E-2</v>
      </c>
      <c r="I4159" s="42">
        <v>2.3121387283199998E-2</v>
      </c>
      <c r="J4159" s="42">
        <f t="shared" si="96"/>
        <v>0.97796834220244833</v>
      </c>
      <c r="K4159" s="42">
        <f t="shared" si="96"/>
        <v>0.97113788873656759</v>
      </c>
      <c r="L4159" s="42">
        <f t="shared" si="96"/>
        <v>0.97086812973396674</v>
      </c>
      <c r="M4159" s="42">
        <f t="shared" si="96"/>
        <v>0.97740112994353823</v>
      </c>
    </row>
    <row r="4160" spans="1:13" x14ac:dyDescent="0.3">
      <c r="A4160" s="42" t="s">
        <v>4729</v>
      </c>
      <c r="B4160" s="42" t="s">
        <v>4730</v>
      </c>
      <c r="C4160" s="42" t="s">
        <v>4755</v>
      </c>
      <c r="D4160" s="42" t="s">
        <v>4914</v>
      </c>
      <c r="E4160" s="42">
        <v>0</v>
      </c>
      <c r="F4160" s="42">
        <v>2.25279866912E-2</v>
      </c>
      <c r="G4160" s="42">
        <v>2.97198900364E-2</v>
      </c>
      <c r="H4160" s="42">
        <v>3.00060012002E-2</v>
      </c>
      <c r="I4160" s="42">
        <v>2.3121387283199998E-2</v>
      </c>
      <c r="J4160" s="42">
        <f t="shared" si="96"/>
        <v>0.97796834220244833</v>
      </c>
      <c r="K4160" s="42">
        <f t="shared" si="96"/>
        <v>0.97113788873656759</v>
      </c>
      <c r="L4160" s="42">
        <f t="shared" si="96"/>
        <v>0.97086812973396674</v>
      </c>
      <c r="M4160" s="42">
        <f t="shared" si="96"/>
        <v>0.97740112994353823</v>
      </c>
    </row>
    <row r="4161" spans="1:13" x14ac:dyDescent="0.3">
      <c r="A4161" s="42" t="s">
        <v>4729</v>
      </c>
      <c r="B4161" s="42" t="s">
        <v>4730</v>
      </c>
      <c r="C4161" s="42" t="s">
        <v>4851</v>
      </c>
      <c r="D4161" s="42" t="s">
        <v>4915</v>
      </c>
      <c r="E4161" s="42">
        <v>4.2698548249399997E-2</v>
      </c>
      <c r="F4161" s="42">
        <v>6.5851038020299998E-2</v>
      </c>
      <c r="G4161" s="42">
        <v>0.126309532655</v>
      </c>
      <c r="H4161" s="42">
        <v>0.108355004334</v>
      </c>
      <c r="I4161" s="42">
        <v>9.2485549132899997E-2</v>
      </c>
      <c r="J4161" s="42">
        <f t="shared" si="96"/>
        <v>0.97827793101941984</v>
      </c>
      <c r="K4161" s="42">
        <f t="shared" si="96"/>
        <v>0.92576553604362422</v>
      </c>
      <c r="L4161" s="42">
        <f t="shared" si="96"/>
        <v>0.94076225051733098</v>
      </c>
      <c r="M4161" s="42">
        <f t="shared" si="96"/>
        <v>0.95442777167806414</v>
      </c>
    </row>
    <row r="4162" spans="1:13" x14ac:dyDescent="0.3">
      <c r="A4162" s="42" t="s">
        <v>4729</v>
      </c>
      <c r="B4162" s="42" t="s">
        <v>4730</v>
      </c>
      <c r="C4162" s="42" t="s">
        <v>4755</v>
      </c>
      <c r="D4162" s="42" t="s">
        <v>4916</v>
      </c>
      <c r="E4162" s="42">
        <v>1.42328494165E-2</v>
      </c>
      <c r="F4162" s="42">
        <v>3.63913631165E-2</v>
      </c>
      <c r="G4162" s="42">
        <v>2.2289917527300002E-2</v>
      </c>
      <c r="H4162" s="42">
        <v>7.8349003134000006E-2</v>
      </c>
      <c r="I4162" s="42">
        <v>0</v>
      </c>
      <c r="J4162" s="42">
        <f t="shared" si="96"/>
        <v>0.97861955001885792</v>
      </c>
      <c r="K4162" s="42">
        <f t="shared" si="96"/>
        <v>0.99211860747850455</v>
      </c>
      <c r="L4162" s="42">
        <f t="shared" si="96"/>
        <v>0.94054229796553857</v>
      </c>
      <c r="M4162" s="42">
        <f t="shared" si="96"/>
        <v>1.0142328494165</v>
      </c>
    </row>
    <row r="4163" spans="1:13" x14ac:dyDescent="0.3">
      <c r="A4163" s="42" t="s">
        <v>4729</v>
      </c>
      <c r="B4163" s="42" t="s">
        <v>4730</v>
      </c>
      <c r="C4163" s="42" t="s">
        <v>4741</v>
      </c>
      <c r="D4163" s="42" t="s">
        <v>4917</v>
      </c>
      <c r="E4163" s="42">
        <v>0.600626245374</v>
      </c>
      <c r="F4163" s="42">
        <v>0.63424947145900001</v>
      </c>
      <c r="G4163" s="42">
        <v>0.304628872873</v>
      </c>
      <c r="H4163" s="42">
        <v>0.55677802227100004</v>
      </c>
      <c r="I4163" s="42">
        <v>0.67052023121399995</v>
      </c>
      <c r="J4163" s="42">
        <f t="shared" si="96"/>
        <v>0.97942589141241554</v>
      </c>
      <c r="K4163" s="42">
        <f t="shared" si="96"/>
        <v>1.2268824327405592</v>
      </c>
      <c r="L4163" s="42">
        <f t="shared" si="96"/>
        <v>1.0281660085610886</v>
      </c>
      <c r="M4163" s="42">
        <f t="shared" ref="M4163:M4226" si="97">($E4163+1)/(I4163+1)</f>
        <v>0.9581603475767505</v>
      </c>
    </row>
    <row r="4164" spans="1:13" x14ac:dyDescent="0.3">
      <c r="A4164" s="42" t="s">
        <v>4729</v>
      </c>
      <c r="B4164" s="42" t="s">
        <v>4730</v>
      </c>
      <c r="C4164" s="42" t="s">
        <v>4810</v>
      </c>
      <c r="D4164" s="42" t="s">
        <v>4918</v>
      </c>
      <c r="E4164" s="42">
        <v>0</v>
      </c>
      <c r="F4164" s="42">
        <v>2.0795064637999999E-2</v>
      </c>
      <c r="G4164" s="42">
        <v>0</v>
      </c>
      <c r="H4164" s="42">
        <v>0</v>
      </c>
      <c r="I4164" s="42">
        <v>0</v>
      </c>
      <c r="J4164" s="42">
        <f t="shared" ref="J4164:M4227" si="98">($E4164+1)/(F4164+1)</f>
        <v>0.97962856075781046</v>
      </c>
      <c r="K4164" s="42">
        <f t="shared" si="98"/>
        <v>1</v>
      </c>
      <c r="L4164" s="42">
        <f t="shared" si="98"/>
        <v>1</v>
      </c>
      <c r="M4164" s="42">
        <f t="shared" si="97"/>
        <v>1</v>
      </c>
    </row>
    <row r="4165" spans="1:13" x14ac:dyDescent="0.3">
      <c r="A4165" s="42" t="s">
        <v>4729</v>
      </c>
      <c r="B4165" s="42" t="s">
        <v>4730</v>
      </c>
      <c r="C4165" s="42" t="s">
        <v>4777</v>
      </c>
      <c r="D4165" s="42" t="s">
        <v>4919</v>
      </c>
      <c r="E4165" s="42">
        <v>0</v>
      </c>
      <c r="F4165" s="42">
        <v>2.0795064637999999E-2</v>
      </c>
      <c r="G4165" s="42">
        <v>0</v>
      </c>
      <c r="H4165" s="42">
        <v>1.8337000733499999E-2</v>
      </c>
      <c r="I4165" s="42">
        <v>7.8612716762999996E-2</v>
      </c>
      <c r="J4165" s="42">
        <f t="shared" si="98"/>
        <v>0.97962856075781046</v>
      </c>
      <c r="K4165" s="42">
        <f t="shared" si="98"/>
        <v>1</v>
      </c>
      <c r="L4165" s="42">
        <f t="shared" si="98"/>
        <v>0.98199319015189279</v>
      </c>
      <c r="M4165" s="42">
        <f t="shared" si="97"/>
        <v>0.92711682743837587</v>
      </c>
    </row>
    <row r="4166" spans="1:13" x14ac:dyDescent="0.3">
      <c r="A4166" s="42" t="s">
        <v>4729</v>
      </c>
      <c r="B4166" s="42" t="s">
        <v>4730</v>
      </c>
      <c r="C4166" s="42" t="s">
        <v>4739</v>
      </c>
      <c r="D4166" s="42" t="s">
        <v>4920</v>
      </c>
      <c r="E4166" s="42">
        <v>0</v>
      </c>
      <c r="F4166" s="42">
        <v>2.0795064637999999E-2</v>
      </c>
      <c r="G4166" s="42">
        <v>0</v>
      </c>
      <c r="H4166" s="42">
        <v>5.1677002067099999E-2</v>
      </c>
      <c r="I4166" s="42">
        <v>0.101734104046</v>
      </c>
      <c r="J4166" s="42">
        <f t="shared" si="98"/>
        <v>0.97962856075781046</v>
      </c>
      <c r="K4166" s="42">
        <f t="shared" si="98"/>
        <v>1</v>
      </c>
      <c r="L4166" s="42">
        <f t="shared" si="98"/>
        <v>0.95086228759825742</v>
      </c>
      <c r="M4166" s="42">
        <f t="shared" si="97"/>
        <v>0.90766002098655885</v>
      </c>
    </row>
    <row r="4167" spans="1:13" x14ac:dyDescent="0.3">
      <c r="A4167" s="42" t="s">
        <v>4729</v>
      </c>
      <c r="B4167" s="42" t="s">
        <v>4729</v>
      </c>
      <c r="C4167" s="42" t="s">
        <v>4877</v>
      </c>
      <c r="D4167" s="42" t="s">
        <v>4921</v>
      </c>
      <c r="E4167" s="42">
        <v>0.31596925704500001</v>
      </c>
      <c r="F4167" s="42">
        <v>0.34311856652700001</v>
      </c>
      <c r="G4167" s="42">
        <v>0.28481561284899998</v>
      </c>
      <c r="H4167" s="42">
        <v>0.38007601520299999</v>
      </c>
      <c r="I4167" s="42">
        <v>0.58265895953799995</v>
      </c>
      <c r="J4167" s="42">
        <f t="shared" si="98"/>
        <v>0.97978636424317911</v>
      </c>
      <c r="K4167" s="42">
        <f t="shared" si="98"/>
        <v>1.0242475604160184</v>
      </c>
      <c r="L4167" s="42">
        <f t="shared" si="98"/>
        <v>0.95354838613830228</v>
      </c>
      <c r="M4167" s="42">
        <f t="shared" si="97"/>
        <v>0.83149262771630184</v>
      </c>
    </row>
    <row r="4168" spans="1:13" x14ac:dyDescent="0.3">
      <c r="A4168" s="42" t="s">
        <v>4729</v>
      </c>
      <c r="B4168" s="42" t="s">
        <v>4730</v>
      </c>
      <c r="C4168" s="42" t="s">
        <v>4737</v>
      </c>
      <c r="D4168" s="42" t="s">
        <v>4922</v>
      </c>
      <c r="E4168" s="42">
        <v>4.2698548249399997E-2</v>
      </c>
      <c r="F4168" s="42">
        <v>6.4118115967100001E-2</v>
      </c>
      <c r="G4168" s="42">
        <v>5.2009807563700002E-2</v>
      </c>
      <c r="H4168" s="42">
        <v>8.8351003533999994E-2</v>
      </c>
      <c r="I4168" s="42">
        <v>0</v>
      </c>
      <c r="J4168" s="42">
        <f t="shared" si="98"/>
        <v>0.97987106187151662</v>
      </c>
      <c r="K4168" s="42">
        <f t="shared" si="98"/>
        <v>0.99114907556245735</v>
      </c>
      <c r="L4168" s="42">
        <f t="shared" si="98"/>
        <v>0.9580535552075008</v>
      </c>
      <c r="M4168" s="42">
        <f t="shared" si="97"/>
        <v>1.0426985482494</v>
      </c>
    </row>
    <row r="4169" spans="1:13" x14ac:dyDescent="0.3">
      <c r="A4169" s="42" t="s">
        <v>4729</v>
      </c>
      <c r="B4169" s="42" t="s">
        <v>4730</v>
      </c>
      <c r="C4169" s="42" t="s">
        <v>4757</v>
      </c>
      <c r="D4169" s="42" t="s">
        <v>4923</v>
      </c>
      <c r="E4169" s="42">
        <v>1.0589239965799999</v>
      </c>
      <c r="F4169" s="42">
        <v>1.10040550376</v>
      </c>
      <c r="G4169" s="42">
        <v>1.0278128637599999</v>
      </c>
      <c r="H4169" s="42">
        <v>1.09021804361</v>
      </c>
      <c r="I4169" s="42">
        <v>0.99421965317899996</v>
      </c>
      <c r="J4169" s="42">
        <f t="shared" si="98"/>
        <v>0.9802507148711318</v>
      </c>
      <c r="K4169" s="42">
        <f t="shared" si="98"/>
        <v>1.0153422109978696</v>
      </c>
      <c r="L4169" s="42">
        <f t="shared" si="98"/>
        <v>0.98502833370629961</v>
      </c>
      <c r="M4169" s="42">
        <f t="shared" si="97"/>
        <v>1.0324459461112292</v>
      </c>
    </row>
    <row r="4170" spans="1:13" x14ac:dyDescent="0.3">
      <c r="A4170" s="42" t="s">
        <v>4729</v>
      </c>
      <c r="B4170" s="42" t="s">
        <v>4730</v>
      </c>
      <c r="C4170" s="42" t="s">
        <v>4780</v>
      </c>
      <c r="D4170" s="42" t="s">
        <v>4924</v>
      </c>
      <c r="E4170" s="42">
        <v>0</v>
      </c>
      <c r="F4170" s="42">
        <v>1.9062142584800001E-2</v>
      </c>
      <c r="G4170" s="42">
        <v>9.4112985115300002E-2</v>
      </c>
      <c r="H4170" s="42">
        <v>7.0014002800599995E-2</v>
      </c>
      <c r="I4170" s="42">
        <v>0</v>
      </c>
      <c r="J4170" s="42">
        <f t="shared" si="98"/>
        <v>0.98129442573889558</v>
      </c>
      <c r="K4170" s="42">
        <f t="shared" si="98"/>
        <v>0.91398238902595408</v>
      </c>
      <c r="L4170" s="42">
        <f t="shared" si="98"/>
        <v>0.93456720882404443</v>
      </c>
      <c r="M4170" s="42">
        <f t="shared" si="97"/>
        <v>1</v>
      </c>
    </row>
    <row r="4171" spans="1:13" x14ac:dyDescent="0.3">
      <c r="A4171" s="42" t="s">
        <v>4729</v>
      </c>
      <c r="B4171" s="42" t="s">
        <v>4729</v>
      </c>
      <c r="C4171" s="42" t="s">
        <v>4877</v>
      </c>
      <c r="D4171" s="42" t="s">
        <v>4925</v>
      </c>
      <c r="E4171" s="42">
        <v>2.2772559066300001E-2</v>
      </c>
      <c r="F4171" s="42">
        <v>4.1590129275999997E-2</v>
      </c>
      <c r="G4171" s="42">
        <v>0.13621616266700001</v>
      </c>
      <c r="H4171" s="42">
        <v>0.25671801026899999</v>
      </c>
      <c r="I4171" s="42">
        <v>0.23583815028899999</v>
      </c>
      <c r="J4171" s="42">
        <f t="shared" si="98"/>
        <v>0.98193380516885287</v>
      </c>
      <c r="K4171" s="42">
        <f t="shared" si="98"/>
        <v>0.90015667147841139</v>
      </c>
      <c r="L4171" s="42">
        <f t="shared" si="98"/>
        <v>0.81384411674610746</v>
      </c>
      <c r="M4171" s="42">
        <f t="shared" si="97"/>
        <v>0.82759425967480071</v>
      </c>
    </row>
    <row r="4172" spans="1:13" x14ac:dyDescent="0.3">
      <c r="A4172" s="42" t="s">
        <v>4729</v>
      </c>
      <c r="B4172" s="42" t="s">
        <v>4729</v>
      </c>
      <c r="C4172" s="42" t="s">
        <v>4877</v>
      </c>
      <c r="D4172" s="42" t="s">
        <v>4926</v>
      </c>
      <c r="E4172" s="42">
        <v>7.11642470823E-2</v>
      </c>
      <c r="F4172" s="42">
        <v>9.0111946764600007E-2</v>
      </c>
      <c r="G4172" s="42">
        <v>8.9159670109200007E-2</v>
      </c>
      <c r="H4172" s="42">
        <v>3.1673001266900001E-2</v>
      </c>
      <c r="I4172" s="42">
        <v>0</v>
      </c>
      <c r="J4172" s="42">
        <f t="shared" si="98"/>
        <v>0.98261857441473233</v>
      </c>
      <c r="K4172" s="42">
        <f t="shared" si="98"/>
        <v>0.98347769980769129</v>
      </c>
      <c r="L4172" s="42">
        <f t="shared" si="98"/>
        <v>1.0382788400655096</v>
      </c>
      <c r="M4172" s="42">
        <f t="shared" si="97"/>
        <v>1.0711642470823</v>
      </c>
    </row>
    <row r="4173" spans="1:13" x14ac:dyDescent="0.3">
      <c r="A4173" s="42" t="s">
        <v>4729</v>
      </c>
      <c r="B4173" s="42" t="s">
        <v>4730</v>
      </c>
      <c r="C4173" s="42" t="s">
        <v>4828</v>
      </c>
      <c r="D4173" s="42" t="s">
        <v>4927</v>
      </c>
      <c r="E4173" s="42">
        <v>0</v>
      </c>
      <c r="F4173" s="42">
        <v>1.7329220531699999E-2</v>
      </c>
      <c r="G4173" s="42">
        <v>0</v>
      </c>
      <c r="H4173" s="42">
        <v>0</v>
      </c>
      <c r="I4173" s="42">
        <v>0</v>
      </c>
      <c r="J4173" s="42">
        <f t="shared" si="98"/>
        <v>0.98296596600003006</v>
      </c>
      <c r="K4173" s="42">
        <f t="shared" si="98"/>
        <v>1</v>
      </c>
      <c r="L4173" s="42">
        <f t="shared" si="98"/>
        <v>1</v>
      </c>
      <c r="M4173" s="42">
        <f t="shared" si="97"/>
        <v>1</v>
      </c>
    </row>
    <row r="4174" spans="1:13" x14ac:dyDescent="0.3">
      <c r="A4174" s="42" t="s">
        <v>4729</v>
      </c>
      <c r="B4174" s="42" t="s">
        <v>4730</v>
      </c>
      <c r="C4174" s="42" t="s">
        <v>4731</v>
      </c>
      <c r="D4174" s="42" t="s">
        <v>4928</v>
      </c>
      <c r="E4174" s="42">
        <v>0</v>
      </c>
      <c r="F4174" s="42">
        <v>1.7329220531699999E-2</v>
      </c>
      <c r="G4174" s="42">
        <v>0</v>
      </c>
      <c r="H4174" s="42">
        <v>2.66720010669E-2</v>
      </c>
      <c r="I4174" s="42">
        <v>0</v>
      </c>
      <c r="J4174" s="42">
        <f t="shared" si="98"/>
        <v>0.98296596600003006</v>
      </c>
      <c r="K4174" s="42">
        <f t="shared" si="98"/>
        <v>1</v>
      </c>
      <c r="L4174" s="42">
        <f t="shared" si="98"/>
        <v>0.97402091316488337</v>
      </c>
      <c r="M4174" s="42">
        <f t="shared" si="97"/>
        <v>1</v>
      </c>
    </row>
    <row r="4175" spans="1:13" x14ac:dyDescent="0.3">
      <c r="A4175" s="42" t="s">
        <v>4729</v>
      </c>
      <c r="B4175" s="42" t="s">
        <v>4730</v>
      </c>
      <c r="C4175" s="42" t="s">
        <v>4859</v>
      </c>
      <c r="D4175" s="42" t="s">
        <v>4929</v>
      </c>
      <c r="E4175" s="42">
        <v>0</v>
      </c>
      <c r="F4175" s="42">
        <v>1.7329220531699999E-2</v>
      </c>
      <c r="G4175" s="42">
        <v>0</v>
      </c>
      <c r="H4175" s="42">
        <v>0</v>
      </c>
      <c r="I4175" s="42">
        <v>6.4739884393099995E-2</v>
      </c>
      <c r="J4175" s="42">
        <f t="shared" si="98"/>
        <v>0.98296596600003006</v>
      </c>
      <c r="K4175" s="42">
        <f t="shared" si="98"/>
        <v>1</v>
      </c>
      <c r="L4175" s="42">
        <f t="shared" si="98"/>
        <v>1</v>
      </c>
      <c r="M4175" s="42">
        <f t="shared" si="97"/>
        <v>0.93919652551571164</v>
      </c>
    </row>
    <row r="4176" spans="1:13" x14ac:dyDescent="0.3">
      <c r="A4176" s="42" t="s">
        <v>4729</v>
      </c>
      <c r="B4176" s="42" t="s">
        <v>4730</v>
      </c>
      <c r="C4176" s="42" t="s">
        <v>4755</v>
      </c>
      <c r="D4176" s="42" t="s">
        <v>4930</v>
      </c>
      <c r="E4176" s="42">
        <v>6.8317677199000004E-2</v>
      </c>
      <c r="F4176" s="42">
        <v>8.66461026583E-2</v>
      </c>
      <c r="G4176" s="42">
        <v>0</v>
      </c>
      <c r="H4176" s="42">
        <v>6.5013002600499997E-2</v>
      </c>
      <c r="I4176" s="42">
        <v>0.203468208092</v>
      </c>
      <c r="J4176" s="42">
        <f t="shared" si="98"/>
        <v>0.98313303161492716</v>
      </c>
      <c r="K4176" s="42">
        <f t="shared" si="98"/>
        <v>1.0683176771989999</v>
      </c>
      <c r="L4176" s="42">
        <f t="shared" si="98"/>
        <v>1.0031029429597862</v>
      </c>
      <c r="M4176" s="42">
        <f t="shared" si="97"/>
        <v>0.88769912658742334</v>
      </c>
    </row>
    <row r="4177" spans="1:13" x14ac:dyDescent="0.3">
      <c r="A4177" s="42" t="s">
        <v>4729</v>
      </c>
      <c r="B4177" s="42" t="s">
        <v>4730</v>
      </c>
      <c r="C4177" s="42" t="s">
        <v>4931</v>
      </c>
      <c r="D4177" s="42" t="s">
        <v>4932</v>
      </c>
      <c r="E4177" s="42">
        <v>3.1312268716199999E-2</v>
      </c>
      <c r="F4177" s="42">
        <v>4.8521817488600003E-2</v>
      </c>
      <c r="G4177" s="42">
        <v>0</v>
      </c>
      <c r="H4177" s="42">
        <v>0.115023004601</v>
      </c>
      <c r="I4177" s="42">
        <v>0.15260115606899999</v>
      </c>
      <c r="J4177" s="42">
        <f t="shared" si="98"/>
        <v>0.98358684723068524</v>
      </c>
      <c r="K4177" s="42">
        <f t="shared" si="98"/>
        <v>1.0313122687162</v>
      </c>
      <c r="L4177" s="42">
        <f t="shared" si="98"/>
        <v>0.92492465577895855</v>
      </c>
      <c r="M4177" s="42">
        <f t="shared" si="97"/>
        <v>0.89476942070190058</v>
      </c>
    </row>
    <row r="4178" spans="1:13" x14ac:dyDescent="0.3">
      <c r="A4178" s="42" t="s">
        <v>4729</v>
      </c>
      <c r="B4178" s="42" t="s">
        <v>4730</v>
      </c>
      <c r="C4178" s="42" t="s">
        <v>4763</v>
      </c>
      <c r="D4178" s="42" t="s">
        <v>4933</v>
      </c>
      <c r="E4178" s="42">
        <v>3.9851978366100001E-2</v>
      </c>
      <c r="F4178" s="42">
        <v>5.7186427754500002E-2</v>
      </c>
      <c r="G4178" s="42">
        <v>0</v>
      </c>
      <c r="H4178" s="42">
        <v>7.8349003134000006E-2</v>
      </c>
      <c r="I4178" s="42">
        <v>4.62427745665E-2</v>
      </c>
      <c r="J4178" s="42">
        <f t="shared" si="98"/>
        <v>0.98360322367624509</v>
      </c>
      <c r="K4178" s="42">
        <f t="shared" si="98"/>
        <v>1.0398519783661</v>
      </c>
      <c r="L4178" s="42">
        <f t="shared" si="98"/>
        <v>0.96430003212687521</v>
      </c>
      <c r="M4178" s="42">
        <f t="shared" si="97"/>
        <v>0.99389166993000466</v>
      </c>
    </row>
    <row r="4179" spans="1:13" x14ac:dyDescent="0.3">
      <c r="A4179" s="42" t="s">
        <v>4729</v>
      </c>
      <c r="B4179" s="42" t="s">
        <v>4730</v>
      </c>
      <c r="C4179" s="42" t="s">
        <v>4765</v>
      </c>
      <c r="D4179" s="42" t="s">
        <v>4934</v>
      </c>
      <c r="E4179" s="42">
        <v>3.9851978366100001E-2</v>
      </c>
      <c r="F4179" s="42">
        <v>5.7186427754500002E-2</v>
      </c>
      <c r="G4179" s="42">
        <v>0</v>
      </c>
      <c r="H4179" s="42">
        <v>7.8349003134000006E-2</v>
      </c>
      <c r="I4179" s="42">
        <v>4.62427745665E-2</v>
      </c>
      <c r="J4179" s="42">
        <f t="shared" si="98"/>
        <v>0.98360322367624509</v>
      </c>
      <c r="K4179" s="42">
        <f t="shared" si="98"/>
        <v>1.0398519783661</v>
      </c>
      <c r="L4179" s="42">
        <f t="shared" si="98"/>
        <v>0.96430003212687521</v>
      </c>
      <c r="M4179" s="42">
        <f t="shared" si="97"/>
        <v>0.99389166993000466</v>
      </c>
    </row>
    <row r="4180" spans="1:13" x14ac:dyDescent="0.3">
      <c r="A4180" s="42" t="s">
        <v>4729</v>
      </c>
      <c r="B4180" s="42" t="s">
        <v>4730</v>
      </c>
      <c r="C4180" s="42" t="s">
        <v>4761</v>
      </c>
      <c r="D4180" s="42" t="s">
        <v>4935</v>
      </c>
      <c r="E4180" s="42">
        <v>3.9851978366100001E-2</v>
      </c>
      <c r="F4180" s="42">
        <v>5.7186427754500002E-2</v>
      </c>
      <c r="G4180" s="42">
        <v>0</v>
      </c>
      <c r="H4180" s="42">
        <v>7.8349003134000006E-2</v>
      </c>
      <c r="I4180" s="42">
        <v>4.62427745665E-2</v>
      </c>
      <c r="J4180" s="42">
        <f t="shared" si="98"/>
        <v>0.98360322367624509</v>
      </c>
      <c r="K4180" s="42">
        <f t="shared" si="98"/>
        <v>1.0398519783661</v>
      </c>
      <c r="L4180" s="42">
        <f t="shared" si="98"/>
        <v>0.96430003212687521</v>
      </c>
      <c r="M4180" s="42">
        <f t="shared" si="97"/>
        <v>0.99389166993000466</v>
      </c>
    </row>
    <row r="4181" spans="1:13" x14ac:dyDescent="0.3">
      <c r="A4181" s="42" t="s">
        <v>4729</v>
      </c>
      <c r="B4181" s="42" t="s">
        <v>4730</v>
      </c>
      <c r="C4181" s="42" t="s">
        <v>4731</v>
      </c>
      <c r="D4181" s="42" t="s">
        <v>4936</v>
      </c>
      <c r="E4181" s="42">
        <v>1.5513805863900001</v>
      </c>
      <c r="F4181" s="42">
        <v>1.5925553668600001</v>
      </c>
      <c r="G4181" s="42">
        <v>1.0624860688</v>
      </c>
      <c r="H4181" s="42">
        <v>1.2819230512799999</v>
      </c>
      <c r="I4181" s="42">
        <v>1.28554913295</v>
      </c>
      <c r="J4181" s="42">
        <f t="shared" si="98"/>
        <v>0.98411807092094261</v>
      </c>
      <c r="K4181" s="42">
        <f t="shared" si="98"/>
        <v>1.2370413672051852</v>
      </c>
      <c r="L4181" s="42">
        <f t="shared" si="98"/>
        <v>1.1180835326409686</v>
      </c>
      <c r="M4181" s="42">
        <f t="shared" si="97"/>
        <v>1.1163096647574084</v>
      </c>
    </row>
    <row r="4182" spans="1:13" x14ac:dyDescent="0.3">
      <c r="A4182" s="42" t="s">
        <v>4729</v>
      </c>
      <c r="B4182" s="42" t="s">
        <v>4729</v>
      </c>
      <c r="C4182" s="42" t="s">
        <v>4937</v>
      </c>
      <c r="D4182" s="42" t="s">
        <v>4938</v>
      </c>
      <c r="E4182" s="42">
        <v>8.8243666381999999E-2</v>
      </c>
      <c r="F4182" s="42">
        <v>0.105708245243</v>
      </c>
      <c r="G4182" s="42">
        <v>8.6683012606199997E-2</v>
      </c>
      <c r="H4182" s="42">
        <v>0.36007201440300002</v>
      </c>
      <c r="I4182" s="42">
        <v>0.180346820809</v>
      </c>
      <c r="J4182" s="42">
        <f t="shared" si="98"/>
        <v>0.98420507494980125</v>
      </c>
      <c r="K4182" s="42">
        <f t="shared" si="98"/>
        <v>1.0014361628531003</v>
      </c>
      <c r="L4182" s="42">
        <f t="shared" si="98"/>
        <v>0.80013679780013836</v>
      </c>
      <c r="M4182" s="42">
        <f t="shared" si="97"/>
        <v>0.92196941373225105</v>
      </c>
    </row>
    <row r="4183" spans="1:13" x14ac:dyDescent="0.3">
      <c r="A4183" s="42" t="s">
        <v>4729</v>
      </c>
      <c r="B4183" s="42" t="s">
        <v>4730</v>
      </c>
      <c r="C4183" s="42" t="s">
        <v>4745</v>
      </c>
      <c r="D4183" s="42" t="s">
        <v>4939</v>
      </c>
      <c r="E4183" s="42">
        <v>1.1044691147200001</v>
      </c>
      <c r="F4183" s="42">
        <v>1.1367968668799999</v>
      </c>
      <c r="G4183" s="42">
        <v>0.95103648116499995</v>
      </c>
      <c r="H4183" s="42">
        <v>0.92185103687400005</v>
      </c>
      <c r="I4183" s="42">
        <v>1.0867052023099999</v>
      </c>
      <c r="J4183" s="42">
        <f t="shared" si="98"/>
        <v>0.98487092869655746</v>
      </c>
      <c r="K4183" s="42">
        <f t="shared" si="98"/>
        <v>1.078641601546775</v>
      </c>
      <c r="L4183" s="42">
        <f t="shared" si="98"/>
        <v>1.0950219732654403</v>
      </c>
      <c r="M4183" s="42">
        <f t="shared" si="97"/>
        <v>1.0085128998530004</v>
      </c>
    </row>
    <row r="4184" spans="1:13" x14ac:dyDescent="0.3">
      <c r="A4184" s="42" t="s">
        <v>4729</v>
      </c>
      <c r="B4184" s="42" t="s">
        <v>4730</v>
      </c>
      <c r="C4184" s="42" t="s">
        <v>4757</v>
      </c>
      <c r="D4184" s="42" t="s">
        <v>4940</v>
      </c>
      <c r="E4184" s="42">
        <v>0.113862795332</v>
      </c>
      <c r="F4184" s="42">
        <v>0.12996915398700001</v>
      </c>
      <c r="G4184" s="42">
        <v>9.6589642618299998E-2</v>
      </c>
      <c r="H4184" s="42">
        <v>0.15669800626800001</v>
      </c>
      <c r="I4184" s="42">
        <v>0</v>
      </c>
      <c r="J4184" s="42">
        <f t="shared" si="98"/>
        <v>0.98574619616989523</v>
      </c>
      <c r="K4184" s="42">
        <f t="shared" si="98"/>
        <v>1.015751701495609</v>
      </c>
      <c r="L4184" s="42">
        <f t="shared" si="98"/>
        <v>0.96296767980589459</v>
      </c>
      <c r="M4184" s="42">
        <f t="shared" si="97"/>
        <v>1.1138627953319999</v>
      </c>
    </row>
    <row r="4185" spans="1:13" x14ac:dyDescent="0.3">
      <c r="A4185" s="42" t="s">
        <v>4729</v>
      </c>
      <c r="B4185" s="42" t="s">
        <v>4730</v>
      </c>
      <c r="C4185" s="42" t="s">
        <v>4787</v>
      </c>
      <c r="D4185" s="42" t="s">
        <v>4941</v>
      </c>
      <c r="E4185" s="42">
        <v>7.6857386848800002E-2</v>
      </c>
      <c r="F4185" s="42">
        <v>9.1844868817800004E-2</v>
      </c>
      <c r="G4185" s="42">
        <v>7.4299725090999996E-2</v>
      </c>
      <c r="H4185" s="42">
        <v>8.6684003467400003E-2</v>
      </c>
      <c r="I4185" s="42">
        <v>0.120231213873</v>
      </c>
      <c r="J4185" s="42">
        <f t="shared" si="98"/>
        <v>0.98627324961903451</v>
      </c>
      <c r="K4185" s="42">
        <f t="shared" si="98"/>
        <v>1.0023807711182122</v>
      </c>
      <c r="L4185" s="42">
        <f t="shared" si="98"/>
        <v>0.99095724554033648</v>
      </c>
      <c r="M4185" s="42">
        <f t="shared" si="97"/>
        <v>0.96128136184114832</v>
      </c>
    </row>
    <row r="4186" spans="1:13" x14ac:dyDescent="0.3">
      <c r="A4186" s="42" t="s">
        <v>4729</v>
      </c>
      <c r="B4186" s="42" t="s">
        <v>4730</v>
      </c>
      <c r="C4186" s="42" t="s">
        <v>4812</v>
      </c>
      <c r="D4186" s="42" t="s">
        <v>4942</v>
      </c>
      <c r="E4186" s="42">
        <v>2.5619128949600001E-2</v>
      </c>
      <c r="F4186" s="42">
        <v>3.9857207222799999E-2</v>
      </c>
      <c r="G4186" s="42">
        <v>4.7056492557599999E-2</v>
      </c>
      <c r="H4186" s="42">
        <v>6.5013002600499997E-2</v>
      </c>
      <c r="I4186" s="42">
        <v>0</v>
      </c>
      <c r="J4186" s="42">
        <f t="shared" si="98"/>
        <v>0.98630766015342963</v>
      </c>
      <c r="K4186" s="42">
        <f t="shared" si="98"/>
        <v>0.97952606782883711</v>
      </c>
      <c r="L4186" s="42">
        <f t="shared" si="98"/>
        <v>0.96301089887662417</v>
      </c>
      <c r="M4186" s="42">
        <f t="shared" si="97"/>
        <v>1.0256191289495999</v>
      </c>
    </row>
    <row r="4187" spans="1:13" x14ac:dyDescent="0.3">
      <c r="A4187" s="42" t="s">
        <v>4729</v>
      </c>
      <c r="B4187" s="42" t="s">
        <v>4730</v>
      </c>
      <c r="C4187" s="42" t="s">
        <v>4777</v>
      </c>
      <c r="D4187" s="42" t="s">
        <v>4943</v>
      </c>
      <c r="E4187" s="42">
        <v>8.5397096498699993E-3</v>
      </c>
      <c r="F4187" s="42">
        <v>2.25279866912E-2</v>
      </c>
      <c r="G4187" s="42">
        <v>3.7149862545499998E-2</v>
      </c>
      <c r="H4187" s="42">
        <v>5.0010002000399997E-2</v>
      </c>
      <c r="I4187" s="42">
        <v>9.24855491329E-3</v>
      </c>
      <c r="J4187" s="42">
        <f t="shared" si="98"/>
        <v>0.98631990789162194</v>
      </c>
      <c r="K4187" s="42">
        <f t="shared" si="98"/>
        <v>0.97241463945681739</v>
      </c>
      <c r="L4187" s="42">
        <f t="shared" si="98"/>
        <v>0.96050485969512311</v>
      </c>
      <c r="M4187" s="42">
        <f t="shared" si="97"/>
        <v>0.99929765045491614</v>
      </c>
    </row>
    <row r="4188" spans="1:13" x14ac:dyDescent="0.3">
      <c r="A4188" s="42" t="s">
        <v>4729</v>
      </c>
      <c r="B4188" s="42" t="s">
        <v>4730</v>
      </c>
      <c r="C4188" s="42" t="s">
        <v>4884</v>
      </c>
      <c r="D4188" s="42" t="s">
        <v>4944</v>
      </c>
      <c r="E4188" s="42">
        <v>0</v>
      </c>
      <c r="F4188" s="42">
        <v>1.38633764253E-2</v>
      </c>
      <c r="G4188" s="42">
        <v>0</v>
      </c>
      <c r="H4188" s="42">
        <v>5.0010002000400004E-3</v>
      </c>
      <c r="I4188" s="42">
        <v>0</v>
      </c>
      <c r="J4188" s="42">
        <f t="shared" si="98"/>
        <v>0.98632618876699174</v>
      </c>
      <c r="K4188" s="42">
        <f t="shared" si="98"/>
        <v>1</v>
      </c>
      <c r="L4188" s="42">
        <f t="shared" si="98"/>
        <v>0.99502388535031849</v>
      </c>
      <c r="M4188" s="42">
        <f t="shared" si="97"/>
        <v>1</v>
      </c>
    </row>
    <row r="4189" spans="1:13" x14ac:dyDescent="0.3">
      <c r="A4189" s="42" t="s">
        <v>4729</v>
      </c>
      <c r="B4189" s="42" t="s">
        <v>4730</v>
      </c>
      <c r="C4189" s="42" t="s">
        <v>4773</v>
      </c>
      <c r="D4189" s="42" t="s">
        <v>4945</v>
      </c>
      <c r="E4189" s="42">
        <v>0.173640762881</v>
      </c>
      <c r="F4189" s="42">
        <v>0.188888503795</v>
      </c>
      <c r="G4189" s="42">
        <v>0.287292270352</v>
      </c>
      <c r="H4189" s="42">
        <v>0.291725011669</v>
      </c>
      <c r="I4189" s="42">
        <v>0.21271676300600001</v>
      </c>
      <c r="J4189" s="42">
        <f t="shared" si="98"/>
        <v>0.98717479320783386</v>
      </c>
      <c r="K4189" s="42">
        <f t="shared" si="98"/>
        <v>0.91171273992042001</v>
      </c>
      <c r="L4189" s="42">
        <f t="shared" si="98"/>
        <v>0.9085840657095996</v>
      </c>
      <c r="M4189" s="42">
        <f t="shared" si="97"/>
        <v>0.96777813145079217</v>
      </c>
    </row>
    <row r="4190" spans="1:13" x14ac:dyDescent="0.3">
      <c r="A4190" s="42" t="s">
        <v>4729</v>
      </c>
      <c r="B4190" s="42" t="s">
        <v>4730</v>
      </c>
      <c r="C4190" s="42" t="s">
        <v>4773</v>
      </c>
      <c r="D4190" s="42" t="s">
        <v>4946</v>
      </c>
      <c r="E4190" s="42">
        <v>0.128095644748</v>
      </c>
      <c r="F4190" s="42">
        <v>0.14209960835999999</v>
      </c>
      <c r="G4190" s="42">
        <v>0.17336602521200001</v>
      </c>
      <c r="H4190" s="42">
        <v>0.18003600720099999</v>
      </c>
      <c r="I4190" s="42">
        <v>0.26820809248600003</v>
      </c>
      <c r="J4190" s="42">
        <f t="shared" si="98"/>
        <v>0.98773840433050408</v>
      </c>
      <c r="K4190" s="42">
        <f t="shared" si="98"/>
        <v>0.96141836435410621</v>
      </c>
      <c r="L4190" s="42">
        <f t="shared" si="98"/>
        <v>0.95598408681087566</v>
      </c>
      <c r="M4190" s="42">
        <f t="shared" si="97"/>
        <v>0.88951935524765091</v>
      </c>
    </row>
    <row r="4191" spans="1:13" x14ac:dyDescent="0.3">
      <c r="A4191" s="42" t="s">
        <v>4729</v>
      </c>
      <c r="B4191" s="42" t="s">
        <v>4730</v>
      </c>
      <c r="C4191" s="42" t="s">
        <v>4777</v>
      </c>
      <c r="D4191" s="42" t="s">
        <v>4947</v>
      </c>
      <c r="E4191" s="42">
        <v>0.128095644748</v>
      </c>
      <c r="F4191" s="42">
        <v>0.14209960835999999</v>
      </c>
      <c r="G4191" s="42">
        <v>0.17336602521200001</v>
      </c>
      <c r="H4191" s="42">
        <v>0.18003600720099999</v>
      </c>
      <c r="I4191" s="42">
        <v>0.26820809248600003</v>
      </c>
      <c r="J4191" s="42">
        <f t="shared" si="98"/>
        <v>0.98773840433050408</v>
      </c>
      <c r="K4191" s="42">
        <f t="shared" si="98"/>
        <v>0.96141836435410621</v>
      </c>
      <c r="L4191" s="42">
        <f t="shared" si="98"/>
        <v>0.95598408681087566</v>
      </c>
      <c r="M4191" s="42">
        <f t="shared" si="97"/>
        <v>0.88951935524765091</v>
      </c>
    </row>
    <row r="4192" spans="1:13" x14ac:dyDescent="0.3">
      <c r="A4192" s="42" t="s">
        <v>4729</v>
      </c>
      <c r="B4192" s="42" t="s">
        <v>4730</v>
      </c>
      <c r="C4192" s="42" t="s">
        <v>4735</v>
      </c>
      <c r="D4192" s="42" t="s">
        <v>4948</v>
      </c>
      <c r="E4192" s="42">
        <v>0</v>
      </c>
      <c r="F4192" s="42">
        <v>1.2130454372200001E-2</v>
      </c>
      <c r="G4192" s="42">
        <v>0</v>
      </c>
      <c r="H4192" s="42">
        <v>0</v>
      </c>
      <c r="I4192" s="42">
        <v>0</v>
      </c>
      <c r="J4192" s="42">
        <f t="shared" si="98"/>
        <v>0.98801492997291118</v>
      </c>
      <c r="K4192" s="42">
        <f t="shared" si="98"/>
        <v>1</v>
      </c>
      <c r="L4192" s="42">
        <f t="shared" si="98"/>
        <v>1</v>
      </c>
      <c r="M4192" s="42">
        <f t="shared" si="97"/>
        <v>1</v>
      </c>
    </row>
    <row r="4193" spans="1:13" x14ac:dyDescent="0.3">
      <c r="A4193" s="42" t="s">
        <v>4729</v>
      </c>
      <c r="B4193" s="42" t="s">
        <v>4730</v>
      </c>
      <c r="C4193" s="42" t="s">
        <v>4763</v>
      </c>
      <c r="D4193" s="42" t="s">
        <v>4949</v>
      </c>
      <c r="E4193" s="42">
        <v>0</v>
      </c>
      <c r="F4193" s="42">
        <v>1.2130454372200001E-2</v>
      </c>
      <c r="G4193" s="42">
        <v>0</v>
      </c>
      <c r="H4193" s="42">
        <v>0</v>
      </c>
      <c r="I4193" s="42">
        <v>0</v>
      </c>
      <c r="J4193" s="42">
        <f t="shared" si="98"/>
        <v>0.98801492997291118</v>
      </c>
      <c r="K4193" s="42">
        <f t="shared" si="98"/>
        <v>1</v>
      </c>
      <c r="L4193" s="42">
        <f t="shared" si="98"/>
        <v>1</v>
      </c>
      <c r="M4193" s="42">
        <f t="shared" si="97"/>
        <v>1</v>
      </c>
    </row>
    <row r="4194" spans="1:13" x14ac:dyDescent="0.3">
      <c r="A4194" s="42" t="s">
        <v>4729</v>
      </c>
      <c r="B4194" s="42" t="s">
        <v>4729</v>
      </c>
      <c r="C4194" s="42" t="s">
        <v>4877</v>
      </c>
      <c r="D4194" s="42" t="s">
        <v>4950</v>
      </c>
      <c r="E4194" s="42">
        <v>0</v>
      </c>
      <c r="F4194" s="42">
        <v>1.2130454372200001E-2</v>
      </c>
      <c r="G4194" s="42">
        <v>2.72432325334E-2</v>
      </c>
      <c r="H4194" s="42">
        <v>0</v>
      </c>
      <c r="I4194" s="42">
        <v>0</v>
      </c>
      <c r="J4194" s="42">
        <f t="shared" si="98"/>
        <v>0.98801492997291118</v>
      </c>
      <c r="K4194" s="42">
        <f t="shared" si="98"/>
        <v>0.9734792776719372</v>
      </c>
      <c r="L4194" s="42">
        <f t="shared" si="98"/>
        <v>1</v>
      </c>
      <c r="M4194" s="42">
        <f t="shared" si="97"/>
        <v>1</v>
      </c>
    </row>
    <row r="4195" spans="1:13" x14ac:dyDescent="0.3">
      <c r="A4195" s="42" t="s">
        <v>4729</v>
      </c>
      <c r="B4195" s="42" t="s">
        <v>4729</v>
      </c>
      <c r="C4195" s="42" t="s">
        <v>4877</v>
      </c>
      <c r="D4195" s="42" t="s">
        <v>4951</v>
      </c>
      <c r="E4195" s="42">
        <v>0</v>
      </c>
      <c r="F4195" s="42">
        <v>1.2130454372200001E-2</v>
      </c>
      <c r="G4195" s="42">
        <v>2.72432325334E-2</v>
      </c>
      <c r="H4195" s="42">
        <v>2.66720010669E-2</v>
      </c>
      <c r="I4195" s="42">
        <v>0</v>
      </c>
      <c r="J4195" s="42">
        <f t="shared" si="98"/>
        <v>0.98801492997291118</v>
      </c>
      <c r="K4195" s="42">
        <f t="shared" si="98"/>
        <v>0.9734792776719372</v>
      </c>
      <c r="L4195" s="42">
        <f t="shared" si="98"/>
        <v>0.97402091316488337</v>
      </c>
      <c r="M4195" s="42">
        <f t="shared" si="97"/>
        <v>1</v>
      </c>
    </row>
    <row r="4196" spans="1:13" x14ac:dyDescent="0.3">
      <c r="A4196" s="42" t="s">
        <v>4729</v>
      </c>
      <c r="B4196" s="42" t="s">
        <v>4730</v>
      </c>
      <c r="C4196" s="42" t="s">
        <v>4763</v>
      </c>
      <c r="D4196" s="42" t="s">
        <v>4952</v>
      </c>
      <c r="E4196" s="42">
        <v>0</v>
      </c>
      <c r="F4196" s="42">
        <v>1.2130454372200001E-2</v>
      </c>
      <c r="G4196" s="42">
        <v>0</v>
      </c>
      <c r="H4196" s="42">
        <v>4.5009001800400003E-2</v>
      </c>
      <c r="I4196" s="42">
        <v>2.3121387283199998E-2</v>
      </c>
      <c r="J4196" s="42">
        <f t="shared" si="98"/>
        <v>0.98801492997291118</v>
      </c>
      <c r="K4196" s="42">
        <f t="shared" si="98"/>
        <v>1</v>
      </c>
      <c r="L4196" s="42">
        <f t="shared" si="98"/>
        <v>0.95692955589582873</v>
      </c>
      <c r="M4196" s="42">
        <f t="shared" si="97"/>
        <v>0.97740112994353823</v>
      </c>
    </row>
    <row r="4197" spans="1:13" x14ac:dyDescent="0.3">
      <c r="A4197" s="42" t="s">
        <v>4729</v>
      </c>
      <c r="B4197" s="42" t="s">
        <v>4730</v>
      </c>
      <c r="C4197" s="42" t="s">
        <v>4761</v>
      </c>
      <c r="D4197" s="42" t="s">
        <v>4953</v>
      </c>
      <c r="E4197" s="42">
        <v>0</v>
      </c>
      <c r="F4197" s="42">
        <v>1.2130454372200001E-2</v>
      </c>
      <c r="G4197" s="42">
        <v>0</v>
      </c>
      <c r="H4197" s="42">
        <v>4.5009001800400003E-2</v>
      </c>
      <c r="I4197" s="42">
        <v>2.3121387283199998E-2</v>
      </c>
      <c r="J4197" s="42">
        <f t="shared" si="98"/>
        <v>0.98801492997291118</v>
      </c>
      <c r="K4197" s="42">
        <f t="shared" si="98"/>
        <v>1</v>
      </c>
      <c r="L4197" s="42">
        <f t="shared" si="98"/>
        <v>0.95692955589582873</v>
      </c>
      <c r="M4197" s="42">
        <f t="shared" si="97"/>
        <v>0.97740112994353823</v>
      </c>
    </row>
    <row r="4198" spans="1:13" x14ac:dyDescent="0.3">
      <c r="A4198" s="42" t="s">
        <v>4729</v>
      </c>
      <c r="B4198" s="42" t="s">
        <v>4730</v>
      </c>
      <c r="C4198" s="42" t="s">
        <v>4775</v>
      </c>
      <c r="D4198" s="42" t="s">
        <v>4954</v>
      </c>
      <c r="E4198" s="42">
        <v>0</v>
      </c>
      <c r="F4198" s="42">
        <v>1.2130454372200001E-2</v>
      </c>
      <c r="G4198" s="42">
        <v>2.2289917527300002E-2</v>
      </c>
      <c r="H4198" s="42">
        <v>4.6676001867000001E-2</v>
      </c>
      <c r="I4198" s="42">
        <v>9.7109826589600004E-2</v>
      </c>
      <c r="J4198" s="42">
        <f t="shared" si="98"/>
        <v>0.98801492997291118</v>
      </c>
      <c r="K4198" s="42">
        <f t="shared" si="98"/>
        <v>0.97819608983211492</v>
      </c>
      <c r="L4198" s="42">
        <f t="shared" si="98"/>
        <v>0.95540549149522669</v>
      </c>
      <c r="M4198" s="42">
        <f t="shared" si="97"/>
        <v>0.91148577449946933</v>
      </c>
    </row>
    <row r="4199" spans="1:13" x14ac:dyDescent="0.3">
      <c r="A4199" s="42" t="s">
        <v>4729</v>
      </c>
      <c r="B4199" s="42" t="s">
        <v>4730</v>
      </c>
      <c r="C4199" s="42" t="s">
        <v>4757</v>
      </c>
      <c r="D4199" s="42" t="s">
        <v>4955</v>
      </c>
      <c r="E4199" s="42">
        <v>0.15086820381400001</v>
      </c>
      <c r="F4199" s="42">
        <v>0.164627595051</v>
      </c>
      <c r="G4199" s="42">
        <v>0.485424870595</v>
      </c>
      <c r="H4199" s="42">
        <v>0.35840501433600003</v>
      </c>
      <c r="I4199" s="42">
        <v>0</v>
      </c>
      <c r="J4199" s="42">
        <f t="shared" si="98"/>
        <v>0.98818558713921123</v>
      </c>
      <c r="K4199" s="42">
        <f t="shared" si="98"/>
        <v>0.77477375436228524</v>
      </c>
      <c r="L4199" s="42">
        <f t="shared" si="98"/>
        <v>0.84722022641866801</v>
      </c>
      <c r="M4199" s="42">
        <f t="shared" si="97"/>
        <v>1.1508682038139999</v>
      </c>
    </row>
    <row r="4200" spans="1:13" x14ac:dyDescent="0.3">
      <c r="A4200" s="42" t="s">
        <v>4729</v>
      </c>
      <c r="B4200" s="42" t="s">
        <v>4730</v>
      </c>
      <c r="C4200" s="42" t="s">
        <v>4812</v>
      </c>
      <c r="D4200" s="42" t="s">
        <v>4956</v>
      </c>
      <c r="E4200" s="42">
        <v>3.1312268716199999E-2</v>
      </c>
      <c r="F4200" s="42">
        <v>4.3323051329200002E-2</v>
      </c>
      <c r="G4200" s="42">
        <v>6.6869752581900005E-2</v>
      </c>
      <c r="H4200" s="42">
        <v>0.108355004334</v>
      </c>
      <c r="I4200" s="42">
        <v>7.8612716762999996E-2</v>
      </c>
      <c r="J4200" s="42">
        <f t="shared" si="98"/>
        <v>0.98848795433236314</v>
      </c>
      <c r="K4200" s="42">
        <f t="shared" si="98"/>
        <v>0.96667120444679555</v>
      </c>
      <c r="L4200" s="42">
        <f t="shared" si="98"/>
        <v>0.93048911646851429</v>
      </c>
      <c r="M4200" s="42">
        <f t="shared" si="97"/>
        <v>0.95614695867043709</v>
      </c>
    </row>
    <row r="4201" spans="1:13" x14ac:dyDescent="0.3">
      <c r="A4201" s="42" t="s">
        <v>4729</v>
      </c>
      <c r="B4201" s="42" t="s">
        <v>4730</v>
      </c>
      <c r="C4201" s="42" t="s">
        <v>4777</v>
      </c>
      <c r="D4201" s="42" t="s">
        <v>4957</v>
      </c>
      <c r="E4201" s="42">
        <v>0.15371477369799999</v>
      </c>
      <c r="F4201" s="42">
        <v>0.16636051710399999</v>
      </c>
      <c r="G4201" s="42">
        <v>7.9253040097100005E-2</v>
      </c>
      <c r="H4201" s="42">
        <v>6.1679002467199998E-2</v>
      </c>
      <c r="I4201" s="42">
        <v>2.3121387283199998E-2</v>
      </c>
      <c r="J4201" s="42">
        <f t="shared" si="98"/>
        <v>0.9891579462605623</v>
      </c>
      <c r="K4201" s="42">
        <f t="shared" si="98"/>
        <v>1.0689937677583012</v>
      </c>
      <c r="L4201" s="42">
        <f t="shared" si="98"/>
        <v>1.0866888871466056</v>
      </c>
      <c r="M4201" s="42">
        <f t="shared" si="97"/>
        <v>1.1276421234449787</v>
      </c>
    </row>
    <row r="4202" spans="1:13" x14ac:dyDescent="0.3">
      <c r="A4202" s="42" t="s">
        <v>4729</v>
      </c>
      <c r="B4202" s="42" t="s">
        <v>4730</v>
      </c>
      <c r="C4202" s="42" t="s">
        <v>4882</v>
      </c>
      <c r="D4202" s="42" t="s">
        <v>4958</v>
      </c>
      <c r="E4202" s="42">
        <v>1.5029888983799999</v>
      </c>
      <c r="F4202" s="42">
        <v>1.5301701729499999</v>
      </c>
      <c r="G4202" s="42">
        <v>0.988186343711</v>
      </c>
      <c r="H4202" s="42">
        <v>1.1752350470099999</v>
      </c>
      <c r="I4202" s="42">
        <v>1.1976878612699999</v>
      </c>
      <c r="J4202" s="42">
        <f t="shared" si="98"/>
        <v>0.98925713580035257</v>
      </c>
      <c r="K4202" s="42">
        <f t="shared" si="98"/>
        <v>1.2589307366975009</v>
      </c>
      <c r="L4202" s="42">
        <f t="shared" si="98"/>
        <v>1.1506751428175628</v>
      </c>
      <c r="M4202" s="42">
        <f t="shared" si="97"/>
        <v>1.1389191988955032</v>
      </c>
    </row>
    <row r="4203" spans="1:13" x14ac:dyDescent="0.3">
      <c r="A4203" s="42" t="s">
        <v>4729</v>
      </c>
      <c r="B4203" s="42" t="s">
        <v>4730</v>
      </c>
      <c r="C4203" s="42" t="s">
        <v>4807</v>
      </c>
      <c r="D4203" s="42" t="s">
        <v>4959</v>
      </c>
      <c r="E4203" s="42">
        <v>0.34443495587799999</v>
      </c>
      <c r="F4203" s="42">
        <v>0.35871486500499999</v>
      </c>
      <c r="G4203" s="42">
        <v>0.33682542041300001</v>
      </c>
      <c r="H4203" s="42">
        <v>0.26338601053499999</v>
      </c>
      <c r="I4203" s="42">
        <v>0.189595375723</v>
      </c>
      <c r="J4203" s="42">
        <f t="shared" si="98"/>
        <v>0.98949013549877696</v>
      </c>
      <c r="K4203" s="42">
        <f t="shared" si="98"/>
        <v>1.0056922432419402</v>
      </c>
      <c r="L4203" s="42">
        <f t="shared" si="98"/>
        <v>1.064152163050055</v>
      </c>
      <c r="M4203" s="42">
        <f t="shared" si="97"/>
        <v>1.1301615518309267</v>
      </c>
    </row>
    <row r="4204" spans="1:13" x14ac:dyDescent="0.3">
      <c r="A4204" s="42" t="s">
        <v>4729</v>
      </c>
      <c r="B4204" s="42" t="s">
        <v>4730</v>
      </c>
      <c r="C4204" s="42" t="s">
        <v>4812</v>
      </c>
      <c r="D4204" s="42" t="s">
        <v>4960</v>
      </c>
      <c r="E4204" s="42">
        <v>0</v>
      </c>
      <c r="F4204" s="42">
        <v>1.0397532318999999E-2</v>
      </c>
      <c r="G4204" s="42">
        <v>0</v>
      </c>
      <c r="H4204" s="42">
        <v>1.16690004668E-2</v>
      </c>
      <c r="I4204" s="42">
        <v>0</v>
      </c>
      <c r="J4204" s="42">
        <f t="shared" si="98"/>
        <v>0.98970946386306369</v>
      </c>
      <c r="K4204" s="42">
        <f t="shared" si="98"/>
        <v>1</v>
      </c>
      <c r="L4204" s="42">
        <f t="shared" si="98"/>
        <v>0.98846559451617488</v>
      </c>
      <c r="M4204" s="42">
        <f t="shared" si="97"/>
        <v>1</v>
      </c>
    </row>
    <row r="4205" spans="1:13" x14ac:dyDescent="0.3">
      <c r="A4205" s="42" t="s">
        <v>4729</v>
      </c>
      <c r="B4205" s="42" t="s">
        <v>4729</v>
      </c>
      <c r="C4205" s="42" t="s">
        <v>4937</v>
      </c>
      <c r="D4205" s="42" t="s">
        <v>4961</v>
      </c>
      <c r="E4205" s="42">
        <v>1.1386279533200001E-2</v>
      </c>
      <c r="F4205" s="42">
        <v>2.0795064637999999E-2</v>
      </c>
      <c r="G4205" s="42">
        <v>0</v>
      </c>
      <c r="H4205" s="42">
        <v>7.16810028672E-2</v>
      </c>
      <c r="I4205" s="42">
        <v>0</v>
      </c>
      <c r="J4205" s="42">
        <f t="shared" si="98"/>
        <v>0.99078288538930537</v>
      </c>
      <c r="K4205" s="42">
        <f t="shared" si="98"/>
        <v>1.0113862795332</v>
      </c>
      <c r="L4205" s="42">
        <f t="shared" si="98"/>
        <v>0.94373818032354218</v>
      </c>
      <c r="M4205" s="42">
        <f t="shared" si="97"/>
        <v>1.0113862795332</v>
      </c>
    </row>
    <row r="4206" spans="1:13" x14ac:dyDescent="0.3">
      <c r="A4206" s="42" t="s">
        <v>4729</v>
      </c>
      <c r="B4206" s="42" t="s">
        <v>4730</v>
      </c>
      <c r="C4206" s="42" t="s">
        <v>4962</v>
      </c>
      <c r="D4206" s="42" t="s">
        <v>4963</v>
      </c>
      <c r="E4206" s="42">
        <v>1.7079419299699999E-2</v>
      </c>
      <c r="F4206" s="42">
        <v>2.5993830797499999E-2</v>
      </c>
      <c r="G4206" s="42">
        <v>3.7149862545499998E-2</v>
      </c>
      <c r="H4206" s="42">
        <v>4.8343001933700003E-2</v>
      </c>
      <c r="I4206" s="42">
        <v>0.14335260115599999</v>
      </c>
      <c r="J4206" s="42">
        <f t="shared" si="98"/>
        <v>0.99131143752504725</v>
      </c>
      <c r="K4206" s="42">
        <f t="shared" si="98"/>
        <v>0.98064846366894287</v>
      </c>
      <c r="L4206" s="42">
        <f t="shared" si="98"/>
        <v>0.97017809764902008</v>
      </c>
      <c r="M4206" s="42">
        <f t="shared" si="97"/>
        <v>0.8895588449891747</v>
      </c>
    </row>
    <row r="4207" spans="1:13" x14ac:dyDescent="0.3">
      <c r="A4207" s="42" t="s">
        <v>4729</v>
      </c>
      <c r="B4207" s="42" t="s">
        <v>4730</v>
      </c>
      <c r="C4207" s="42" t="s">
        <v>4777</v>
      </c>
      <c r="D4207" s="42" t="s">
        <v>4964</v>
      </c>
      <c r="E4207" s="42">
        <v>8.5397096498699993E-3</v>
      </c>
      <c r="F4207" s="42">
        <v>1.7329220531699999E-2</v>
      </c>
      <c r="G4207" s="42">
        <v>5.2009807563700002E-2</v>
      </c>
      <c r="H4207" s="42">
        <v>3.00060012002E-2</v>
      </c>
      <c r="I4207" s="42">
        <v>0.13410404624300001</v>
      </c>
      <c r="J4207" s="42">
        <f t="shared" si="98"/>
        <v>0.99136020994537433</v>
      </c>
      <c r="K4207" s="42">
        <f t="shared" si="98"/>
        <v>0.95867899937691603</v>
      </c>
      <c r="L4207" s="42">
        <f t="shared" si="98"/>
        <v>0.97915906167020716</v>
      </c>
      <c r="M4207" s="42">
        <f t="shared" si="97"/>
        <v>0.88928323022116629</v>
      </c>
    </row>
    <row r="4208" spans="1:13" x14ac:dyDescent="0.3">
      <c r="A4208" s="42" t="s">
        <v>4729</v>
      </c>
      <c r="B4208" s="42" t="s">
        <v>4730</v>
      </c>
      <c r="C4208" s="42" t="s">
        <v>4743</v>
      </c>
      <c r="D4208" s="42" t="s">
        <v>4965</v>
      </c>
      <c r="E4208" s="42">
        <v>8.5397096498699993E-3</v>
      </c>
      <c r="F4208" s="42">
        <v>1.7329220531699999E-2</v>
      </c>
      <c r="G4208" s="42">
        <v>5.2009807563700002E-2</v>
      </c>
      <c r="H4208" s="42">
        <v>3.00060012002E-2</v>
      </c>
      <c r="I4208" s="42">
        <v>0.13410404624300001</v>
      </c>
      <c r="J4208" s="42">
        <f t="shared" si="98"/>
        <v>0.99136020994537433</v>
      </c>
      <c r="K4208" s="42">
        <f t="shared" si="98"/>
        <v>0.95867899937691603</v>
      </c>
      <c r="L4208" s="42">
        <f t="shared" si="98"/>
        <v>0.97915906167020716</v>
      </c>
      <c r="M4208" s="42">
        <f t="shared" si="97"/>
        <v>0.88928323022116629</v>
      </c>
    </row>
    <row r="4209" spans="1:13" x14ac:dyDescent="0.3">
      <c r="A4209" s="42" t="s">
        <v>4729</v>
      </c>
      <c r="B4209" s="42" t="s">
        <v>4730</v>
      </c>
      <c r="C4209" s="42" t="s">
        <v>4777</v>
      </c>
      <c r="D4209" s="42" t="s">
        <v>4966</v>
      </c>
      <c r="E4209" s="42">
        <v>0</v>
      </c>
      <c r="F4209" s="42">
        <v>8.66461026583E-3</v>
      </c>
      <c r="G4209" s="42">
        <v>0</v>
      </c>
      <c r="H4209" s="42">
        <v>0</v>
      </c>
      <c r="I4209" s="42">
        <v>0</v>
      </c>
      <c r="J4209" s="42">
        <f t="shared" si="98"/>
        <v>0.99140982029344071</v>
      </c>
      <c r="K4209" s="42">
        <f t="shared" si="98"/>
        <v>1</v>
      </c>
      <c r="L4209" s="42">
        <f t="shared" si="98"/>
        <v>1</v>
      </c>
      <c r="M4209" s="42">
        <f t="shared" si="97"/>
        <v>1</v>
      </c>
    </row>
    <row r="4210" spans="1:13" x14ac:dyDescent="0.3">
      <c r="A4210" s="42" t="s">
        <v>4729</v>
      </c>
      <c r="B4210" s="42" t="s">
        <v>4730</v>
      </c>
      <c r="C4210" s="42" t="s">
        <v>4733</v>
      </c>
      <c r="D4210" s="42" t="s">
        <v>4967</v>
      </c>
      <c r="E4210" s="42">
        <v>0</v>
      </c>
      <c r="F4210" s="42">
        <v>8.66461026583E-3</v>
      </c>
      <c r="G4210" s="42">
        <v>0</v>
      </c>
      <c r="H4210" s="42">
        <v>0</v>
      </c>
      <c r="I4210" s="42">
        <v>0</v>
      </c>
      <c r="J4210" s="42">
        <f t="shared" si="98"/>
        <v>0.99140982029344071</v>
      </c>
      <c r="K4210" s="42">
        <f t="shared" si="98"/>
        <v>1</v>
      </c>
      <c r="L4210" s="42">
        <f t="shared" si="98"/>
        <v>1</v>
      </c>
      <c r="M4210" s="42">
        <f t="shared" si="97"/>
        <v>1</v>
      </c>
    </row>
    <row r="4211" spans="1:13" x14ac:dyDescent="0.3">
      <c r="A4211" s="42" t="s">
        <v>4729</v>
      </c>
      <c r="B4211" s="42" t="s">
        <v>4730</v>
      </c>
      <c r="C4211" s="42" t="s">
        <v>4856</v>
      </c>
      <c r="D4211" s="42" t="s">
        <v>4968</v>
      </c>
      <c r="E4211" s="42">
        <v>3.9851978366100001E-2</v>
      </c>
      <c r="F4211" s="42">
        <v>4.8521817488600003E-2</v>
      </c>
      <c r="G4211" s="42">
        <v>8.1729697600100001E-2</v>
      </c>
      <c r="H4211" s="42">
        <v>2.3338000933500001E-2</v>
      </c>
      <c r="I4211" s="42">
        <v>0</v>
      </c>
      <c r="J4211" s="42">
        <f t="shared" si="98"/>
        <v>0.99173136984095778</v>
      </c>
      <c r="K4211" s="42">
        <f t="shared" si="98"/>
        <v>0.96128633675592989</v>
      </c>
      <c r="L4211" s="42">
        <f t="shared" si="98"/>
        <v>1.0161373636252498</v>
      </c>
      <c r="M4211" s="42">
        <f t="shared" si="97"/>
        <v>1.0398519783661</v>
      </c>
    </row>
    <row r="4212" spans="1:13" x14ac:dyDescent="0.3">
      <c r="A4212" s="42" t="s">
        <v>4729</v>
      </c>
      <c r="B4212" s="42" t="s">
        <v>4730</v>
      </c>
      <c r="C4212" s="42" t="s">
        <v>4812</v>
      </c>
      <c r="D4212" s="42" t="s">
        <v>4969</v>
      </c>
      <c r="E4212" s="42">
        <v>0.130942214631</v>
      </c>
      <c r="F4212" s="42">
        <v>0.14036668630599999</v>
      </c>
      <c r="G4212" s="42">
        <v>0</v>
      </c>
      <c r="H4212" s="42">
        <v>4.1675001667E-2</v>
      </c>
      <c r="I4212" s="42">
        <v>6.4739884393099995E-2</v>
      </c>
      <c r="J4212" s="42">
        <f t="shared" si="98"/>
        <v>0.99173557787317623</v>
      </c>
      <c r="K4212" s="42">
        <f t="shared" si="98"/>
        <v>1.130942214631</v>
      </c>
      <c r="L4212" s="42">
        <f t="shared" si="98"/>
        <v>1.0856958387415894</v>
      </c>
      <c r="M4212" s="42">
        <f t="shared" si="97"/>
        <v>1.0621769985404794</v>
      </c>
    </row>
    <row r="4213" spans="1:13" x14ac:dyDescent="0.3">
      <c r="A4213" s="42" t="s">
        <v>4729</v>
      </c>
      <c r="B4213" s="42" t="s">
        <v>4730</v>
      </c>
      <c r="C4213" s="42" t="s">
        <v>4745</v>
      </c>
      <c r="D4213" s="42" t="s">
        <v>4970</v>
      </c>
      <c r="E4213" s="42">
        <v>2.8465698832899999E-3</v>
      </c>
      <c r="F4213" s="42">
        <v>1.0397532318999999E-2</v>
      </c>
      <c r="G4213" s="42">
        <v>2.4766575030300002E-3</v>
      </c>
      <c r="H4213" s="42">
        <v>0</v>
      </c>
      <c r="I4213" s="42">
        <v>0</v>
      </c>
      <c r="J4213" s="42">
        <f t="shared" si="98"/>
        <v>0.99252674101610339</v>
      </c>
      <c r="K4213" s="42">
        <f t="shared" si="98"/>
        <v>1.0003689984973629</v>
      </c>
      <c r="L4213" s="42">
        <f t="shared" si="98"/>
        <v>1.00284656988329</v>
      </c>
      <c r="M4213" s="42">
        <f t="shared" si="97"/>
        <v>1.00284656988329</v>
      </c>
    </row>
    <row r="4214" spans="1:13" x14ac:dyDescent="0.3">
      <c r="A4214" s="42" t="s">
        <v>4729</v>
      </c>
      <c r="B4214" s="42" t="s">
        <v>4730</v>
      </c>
      <c r="C4214" s="42" t="s">
        <v>4832</v>
      </c>
      <c r="D4214" s="42" t="s">
        <v>4971</v>
      </c>
      <c r="E4214" s="42">
        <v>0</v>
      </c>
      <c r="F4214" s="42">
        <v>6.9316882126599999E-3</v>
      </c>
      <c r="G4214" s="42">
        <v>1.48599450182E-2</v>
      </c>
      <c r="H4214" s="42">
        <v>0</v>
      </c>
      <c r="I4214" s="42">
        <v>0</v>
      </c>
      <c r="J4214" s="42">
        <f t="shared" si="98"/>
        <v>0.99311602932571919</v>
      </c>
      <c r="K4214" s="42">
        <f t="shared" si="98"/>
        <v>0.98535763965151502</v>
      </c>
      <c r="L4214" s="42">
        <f t="shared" si="98"/>
        <v>1</v>
      </c>
      <c r="M4214" s="42">
        <f t="shared" si="97"/>
        <v>1</v>
      </c>
    </row>
    <row r="4215" spans="1:13" x14ac:dyDescent="0.3">
      <c r="A4215" s="42" t="s">
        <v>4729</v>
      </c>
      <c r="B4215" s="42" t="s">
        <v>4730</v>
      </c>
      <c r="C4215" s="42" t="s">
        <v>4972</v>
      </c>
      <c r="D4215" s="42" t="s">
        <v>4973</v>
      </c>
      <c r="E4215" s="42">
        <v>0</v>
      </c>
      <c r="F4215" s="42">
        <v>6.9316882126599999E-3</v>
      </c>
      <c r="G4215" s="42">
        <v>8.6683012606199997E-2</v>
      </c>
      <c r="H4215" s="42">
        <v>1.16690004668E-2</v>
      </c>
      <c r="I4215" s="42">
        <v>0</v>
      </c>
      <c r="J4215" s="42">
        <f t="shared" si="98"/>
        <v>0.99311602932571919</v>
      </c>
      <c r="K4215" s="42">
        <f t="shared" si="98"/>
        <v>0.92023155639627841</v>
      </c>
      <c r="L4215" s="42">
        <f t="shared" si="98"/>
        <v>0.98846559451617488</v>
      </c>
      <c r="M4215" s="42">
        <f t="shared" si="97"/>
        <v>1</v>
      </c>
    </row>
    <row r="4216" spans="1:13" x14ac:dyDescent="0.3">
      <c r="A4216" s="42" t="s">
        <v>4729</v>
      </c>
      <c r="B4216" s="42" t="s">
        <v>4730</v>
      </c>
      <c r="C4216" s="42" t="s">
        <v>4974</v>
      </c>
      <c r="D4216" s="42" t="s">
        <v>4975</v>
      </c>
      <c r="E4216" s="42">
        <v>0</v>
      </c>
      <c r="F4216" s="42">
        <v>6.9316882126599999E-3</v>
      </c>
      <c r="G4216" s="42">
        <v>1.7336602521199999E-2</v>
      </c>
      <c r="H4216" s="42">
        <v>0</v>
      </c>
      <c r="I4216" s="42">
        <v>1.8497109826600001E-2</v>
      </c>
      <c r="J4216" s="42">
        <f t="shared" si="98"/>
        <v>0.99311602932571919</v>
      </c>
      <c r="K4216" s="42">
        <f t="shared" si="98"/>
        <v>0.98295883341046031</v>
      </c>
      <c r="L4216" s="42">
        <f t="shared" si="98"/>
        <v>1</v>
      </c>
      <c r="M4216" s="42">
        <f t="shared" si="97"/>
        <v>0.98183881952325891</v>
      </c>
    </row>
    <row r="4217" spans="1:13" x14ac:dyDescent="0.3">
      <c r="A4217" s="42" t="s">
        <v>4729</v>
      </c>
      <c r="B4217" s="42" t="s">
        <v>4730</v>
      </c>
      <c r="C4217" s="42" t="s">
        <v>4856</v>
      </c>
      <c r="D4217" s="42" t="s">
        <v>4976</v>
      </c>
      <c r="E4217" s="42">
        <v>2.5619128949600001E-2</v>
      </c>
      <c r="F4217" s="42">
        <v>3.1192596957E-2</v>
      </c>
      <c r="G4217" s="42">
        <v>0.13126284766099999</v>
      </c>
      <c r="H4217" s="42">
        <v>0.166700006668</v>
      </c>
      <c r="I4217" s="42">
        <v>0.13410404624300001</v>
      </c>
      <c r="J4217" s="42">
        <f t="shared" si="98"/>
        <v>0.99459512410790474</v>
      </c>
      <c r="K4217" s="42">
        <f t="shared" si="98"/>
        <v>0.90661434791230955</v>
      </c>
      <c r="L4217" s="42">
        <f t="shared" si="98"/>
        <v>0.87907698901852627</v>
      </c>
      <c r="M4217" s="42">
        <f t="shared" si="97"/>
        <v>0.90434306477189352</v>
      </c>
    </row>
    <row r="4218" spans="1:13" x14ac:dyDescent="0.3">
      <c r="A4218" s="42" t="s">
        <v>4729</v>
      </c>
      <c r="B4218" s="42" t="s">
        <v>4729</v>
      </c>
      <c r="C4218" s="42" t="s">
        <v>4977</v>
      </c>
      <c r="D4218" s="42" t="s">
        <v>4978</v>
      </c>
      <c r="E4218" s="42">
        <v>0</v>
      </c>
      <c r="F4218" s="42">
        <v>5.1987661594999996E-3</v>
      </c>
      <c r="G4218" s="42">
        <v>0</v>
      </c>
      <c r="H4218" s="42">
        <v>0</v>
      </c>
      <c r="I4218" s="42">
        <v>0</v>
      </c>
      <c r="J4218" s="42">
        <f t="shared" si="98"/>
        <v>0.99482812122883646</v>
      </c>
      <c r="K4218" s="42">
        <f t="shared" si="98"/>
        <v>1</v>
      </c>
      <c r="L4218" s="42">
        <f t="shared" si="98"/>
        <v>1</v>
      </c>
      <c r="M4218" s="42">
        <f t="shared" si="97"/>
        <v>1</v>
      </c>
    </row>
    <row r="4219" spans="1:13" x14ac:dyDescent="0.3">
      <c r="A4219" s="42" t="s">
        <v>4729</v>
      </c>
      <c r="B4219" s="42" t="s">
        <v>4730</v>
      </c>
      <c r="C4219" s="42" t="s">
        <v>4851</v>
      </c>
      <c r="D4219" s="42" t="s">
        <v>4979</v>
      </c>
      <c r="E4219" s="42">
        <v>0</v>
      </c>
      <c r="F4219" s="42">
        <v>5.1987661594999996E-3</v>
      </c>
      <c r="G4219" s="42">
        <v>0</v>
      </c>
      <c r="H4219" s="42">
        <v>0</v>
      </c>
      <c r="I4219" s="42">
        <v>0</v>
      </c>
      <c r="J4219" s="42">
        <f t="shared" si="98"/>
        <v>0.99482812122883646</v>
      </c>
      <c r="K4219" s="42">
        <f t="shared" si="98"/>
        <v>1</v>
      </c>
      <c r="L4219" s="42">
        <f t="shared" si="98"/>
        <v>1</v>
      </c>
      <c r="M4219" s="42">
        <f t="shared" si="97"/>
        <v>1</v>
      </c>
    </row>
    <row r="4220" spans="1:13" x14ac:dyDescent="0.3">
      <c r="A4220" s="42" t="s">
        <v>4729</v>
      </c>
      <c r="B4220" s="42" t="s">
        <v>4730</v>
      </c>
      <c r="C4220" s="42" t="s">
        <v>4763</v>
      </c>
      <c r="D4220" s="42" t="s">
        <v>4980</v>
      </c>
      <c r="E4220" s="42">
        <v>0</v>
      </c>
      <c r="F4220" s="42">
        <v>5.1987661594999996E-3</v>
      </c>
      <c r="G4220" s="42">
        <v>1.9813260024299999E-2</v>
      </c>
      <c r="H4220" s="42">
        <v>0</v>
      </c>
      <c r="I4220" s="42">
        <v>0</v>
      </c>
      <c r="J4220" s="42">
        <f t="shared" si="98"/>
        <v>0.99482812122883646</v>
      </c>
      <c r="K4220" s="42">
        <f t="shared" si="98"/>
        <v>0.98057167836410775</v>
      </c>
      <c r="L4220" s="42">
        <f t="shared" si="98"/>
        <v>1</v>
      </c>
      <c r="M4220" s="42">
        <f t="shared" si="97"/>
        <v>1</v>
      </c>
    </row>
    <row r="4221" spans="1:13" x14ac:dyDescent="0.3">
      <c r="A4221" s="42" t="s">
        <v>4729</v>
      </c>
      <c r="B4221" s="42" t="s">
        <v>4729</v>
      </c>
      <c r="C4221" s="42" t="s">
        <v>4981</v>
      </c>
      <c r="D4221" s="42" t="s">
        <v>4982</v>
      </c>
      <c r="E4221" s="42">
        <v>0</v>
      </c>
      <c r="F4221" s="42">
        <v>5.1987661594999996E-3</v>
      </c>
      <c r="G4221" s="42">
        <v>0</v>
      </c>
      <c r="H4221" s="42">
        <v>1.6670000666799999E-3</v>
      </c>
      <c r="I4221" s="42">
        <v>0</v>
      </c>
      <c r="J4221" s="42">
        <f t="shared" si="98"/>
        <v>0.99482812122883646</v>
      </c>
      <c r="K4221" s="42">
        <f t="shared" si="98"/>
        <v>1</v>
      </c>
      <c r="L4221" s="42">
        <f t="shared" si="98"/>
        <v>0.99833577419784314</v>
      </c>
      <c r="M4221" s="42">
        <f t="shared" si="97"/>
        <v>1</v>
      </c>
    </row>
    <row r="4222" spans="1:13" x14ac:dyDescent="0.3">
      <c r="A4222" s="42" t="s">
        <v>4729</v>
      </c>
      <c r="B4222" s="42" t="s">
        <v>4730</v>
      </c>
      <c r="C4222" s="42" t="s">
        <v>4741</v>
      </c>
      <c r="D4222" s="42" t="s">
        <v>4983</v>
      </c>
      <c r="E4222" s="42">
        <v>0</v>
      </c>
      <c r="F4222" s="42">
        <v>5.1987661594999996E-3</v>
      </c>
      <c r="G4222" s="42">
        <v>1.9813260024299999E-2</v>
      </c>
      <c r="H4222" s="42">
        <v>2.5005001000199999E-2</v>
      </c>
      <c r="I4222" s="42">
        <v>0</v>
      </c>
      <c r="J4222" s="42">
        <f t="shared" si="98"/>
        <v>0.99482812122883646</v>
      </c>
      <c r="K4222" s="42">
        <f t="shared" si="98"/>
        <v>0.98057167836410775</v>
      </c>
      <c r="L4222" s="42">
        <f t="shared" si="98"/>
        <v>0.97560499609679929</v>
      </c>
      <c r="M4222" s="42">
        <f t="shared" si="97"/>
        <v>1</v>
      </c>
    </row>
    <row r="4223" spans="1:13" x14ac:dyDescent="0.3">
      <c r="A4223" s="42" t="s">
        <v>4729</v>
      </c>
      <c r="B4223" s="42" t="s">
        <v>4730</v>
      </c>
      <c r="C4223" s="42" t="s">
        <v>4832</v>
      </c>
      <c r="D4223" s="42" t="s">
        <v>4984</v>
      </c>
      <c r="E4223" s="42">
        <v>0</v>
      </c>
      <c r="F4223" s="42">
        <v>5.1987661594999996E-3</v>
      </c>
      <c r="G4223" s="42">
        <v>4.9533150060700002E-3</v>
      </c>
      <c r="H4223" s="42">
        <v>3.3340001333600003E-2</v>
      </c>
      <c r="I4223" s="42">
        <v>0</v>
      </c>
      <c r="J4223" s="42">
        <f t="shared" si="98"/>
        <v>0.99482812122883646</v>
      </c>
      <c r="K4223" s="42">
        <f t="shared" si="98"/>
        <v>0.99507109939127847</v>
      </c>
      <c r="L4223" s="42">
        <f t="shared" si="98"/>
        <v>0.96773569077886046</v>
      </c>
      <c r="M4223" s="42">
        <f t="shared" si="97"/>
        <v>1</v>
      </c>
    </row>
    <row r="4224" spans="1:13" x14ac:dyDescent="0.3">
      <c r="A4224" s="42" t="s">
        <v>4729</v>
      </c>
      <c r="B4224" s="42" t="s">
        <v>4730</v>
      </c>
      <c r="C4224" s="42" t="s">
        <v>4867</v>
      </c>
      <c r="D4224" s="42" t="s">
        <v>4985</v>
      </c>
      <c r="E4224" s="42">
        <v>0</v>
      </c>
      <c r="F4224" s="42">
        <v>5.1987661594999996E-3</v>
      </c>
      <c r="G4224" s="42">
        <v>0</v>
      </c>
      <c r="H4224" s="42">
        <v>0</v>
      </c>
      <c r="I4224" s="42">
        <v>2.3121387283199998E-2</v>
      </c>
      <c r="J4224" s="42">
        <f t="shared" si="98"/>
        <v>0.99482812122883646</v>
      </c>
      <c r="K4224" s="42">
        <f t="shared" si="98"/>
        <v>1</v>
      </c>
      <c r="L4224" s="42">
        <f t="shared" si="98"/>
        <v>1</v>
      </c>
      <c r="M4224" s="42">
        <f t="shared" si="97"/>
        <v>0.97740112994353823</v>
      </c>
    </row>
    <row r="4225" spans="1:13" x14ac:dyDescent="0.3">
      <c r="A4225" s="42" t="s">
        <v>4729</v>
      </c>
      <c r="B4225" s="42" t="s">
        <v>4730</v>
      </c>
      <c r="C4225" s="42" t="s">
        <v>4741</v>
      </c>
      <c r="D4225" s="42" t="s">
        <v>4986</v>
      </c>
      <c r="E4225" s="42">
        <v>3.9851978366100001E-2</v>
      </c>
      <c r="F4225" s="42">
        <v>4.5055973382300003E-2</v>
      </c>
      <c r="G4225" s="42">
        <v>0</v>
      </c>
      <c r="H4225" s="42">
        <v>0.128359005134</v>
      </c>
      <c r="I4225" s="42">
        <v>8.7861271676300007E-2</v>
      </c>
      <c r="J4225" s="42">
        <f t="shared" si="98"/>
        <v>0.99502036718726428</v>
      </c>
      <c r="K4225" s="42">
        <f t="shared" si="98"/>
        <v>1.0398519783661</v>
      </c>
      <c r="L4225" s="42">
        <f t="shared" si="98"/>
        <v>0.92156128823787853</v>
      </c>
      <c r="M4225" s="42">
        <f t="shared" si="97"/>
        <v>0.95586818415162267</v>
      </c>
    </row>
    <row r="4226" spans="1:13" x14ac:dyDescent="0.3">
      <c r="A4226" s="42" t="s">
        <v>4729</v>
      </c>
      <c r="B4226" s="42" t="s">
        <v>4730</v>
      </c>
      <c r="C4226" s="42" t="s">
        <v>4987</v>
      </c>
      <c r="D4226" s="42" t="s">
        <v>4988</v>
      </c>
      <c r="E4226" s="42">
        <v>5.6931397665799998E-3</v>
      </c>
      <c r="F4226" s="42">
        <v>1.0397532318999999E-2</v>
      </c>
      <c r="G4226" s="42">
        <v>3.2196547539400003E-2</v>
      </c>
      <c r="H4226" s="42">
        <v>6.6680002667199997E-3</v>
      </c>
      <c r="I4226" s="42">
        <v>1.3872832369899999E-2</v>
      </c>
      <c r="J4226" s="42">
        <f t="shared" si="98"/>
        <v>0.99534401816914309</v>
      </c>
      <c r="K4226" s="42">
        <f t="shared" si="98"/>
        <v>0.97432329352776847</v>
      </c>
      <c r="L4226" s="42">
        <f t="shared" si="98"/>
        <v>0.99903159681257203</v>
      </c>
      <c r="M4226" s="42">
        <f t="shared" si="97"/>
        <v>0.99193223021451304</v>
      </c>
    </row>
    <row r="4227" spans="1:13" x14ac:dyDescent="0.3">
      <c r="A4227" s="42" t="s">
        <v>4729</v>
      </c>
      <c r="B4227" s="42" t="s">
        <v>4730</v>
      </c>
      <c r="C4227" s="42" t="s">
        <v>4780</v>
      </c>
      <c r="D4227" s="42" t="s">
        <v>4989</v>
      </c>
      <c r="E4227" s="42">
        <v>0.69456305152300002</v>
      </c>
      <c r="F4227" s="42">
        <v>0.70183343153199995</v>
      </c>
      <c r="G4227" s="42">
        <v>0.62164103326200004</v>
      </c>
      <c r="H4227" s="42">
        <v>0.538441021538</v>
      </c>
      <c r="I4227" s="42">
        <v>0.554913294798</v>
      </c>
      <c r="J4227" s="42">
        <f t="shared" si="98"/>
        <v>0.9957279132761806</v>
      </c>
      <c r="K4227" s="42">
        <f t="shared" si="98"/>
        <v>1.0449680396371781</v>
      </c>
      <c r="L4227" s="42">
        <f t="shared" si="98"/>
        <v>1.1014806728365334</v>
      </c>
      <c r="M4227" s="42">
        <f t="shared" si="98"/>
        <v>1.0898119253286995</v>
      </c>
    </row>
    <row r="4228" spans="1:13" x14ac:dyDescent="0.3">
      <c r="A4228" s="42" t="s">
        <v>4729</v>
      </c>
      <c r="B4228" s="42" t="s">
        <v>4730</v>
      </c>
      <c r="C4228" s="42" t="s">
        <v>4882</v>
      </c>
      <c r="D4228" s="42" t="s">
        <v>4990</v>
      </c>
      <c r="E4228" s="42">
        <v>0.69456305152300002</v>
      </c>
      <c r="F4228" s="42">
        <v>0.70183343153199995</v>
      </c>
      <c r="G4228" s="42">
        <v>0.62164103326200004</v>
      </c>
      <c r="H4228" s="42">
        <v>0.538441021538</v>
      </c>
      <c r="I4228" s="42">
        <v>0.554913294798</v>
      </c>
      <c r="J4228" s="42">
        <f t="shared" ref="J4228:M4291" si="99">($E4228+1)/(F4228+1)</f>
        <v>0.9957279132761806</v>
      </c>
      <c r="K4228" s="42">
        <f t="shared" si="99"/>
        <v>1.0449680396371781</v>
      </c>
      <c r="L4228" s="42">
        <f t="shared" si="99"/>
        <v>1.1014806728365334</v>
      </c>
      <c r="M4228" s="42">
        <f t="shared" si="99"/>
        <v>1.0898119253286995</v>
      </c>
    </row>
    <row r="4229" spans="1:13" x14ac:dyDescent="0.3">
      <c r="A4229" s="42" t="s">
        <v>4729</v>
      </c>
      <c r="B4229" s="42" t="s">
        <v>4730</v>
      </c>
      <c r="C4229" s="42" t="s">
        <v>4867</v>
      </c>
      <c r="D4229" s="42" t="s">
        <v>4991</v>
      </c>
      <c r="E4229" s="42">
        <v>0</v>
      </c>
      <c r="F4229" s="42">
        <v>3.46584410633E-3</v>
      </c>
      <c r="G4229" s="42">
        <v>0</v>
      </c>
      <c r="H4229" s="42">
        <v>0</v>
      </c>
      <c r="I4229" s="42">
        <v>0</v>
      </c>
      <c r="J4229" s="42">
        <f t="shared" si="99"/>
        <v>0.99654612648085039</v>
      </c>
      <c r="K4229" s="42">
        <f t="shared" si="99"/>
        <v>1</v>
      </c>
      <c r="L4229" s="42">
        <f t="shared" si="99"/>
        <v>1</v>
      </c>
      <c r="M4229" s="42">
        <f t="shared" si="99"/>
        <v>1</v>
      </c>
    </row>
    <row r="4230" spans="1:13" x14ac:dyDescent="0.3">
      <c r="A4230" s="42" t="s">
        <v>4729</v>
      </c>
      <c r="B4230" s="42" t="s">
        <v>4729</v>
      </c>
      <c r="C4230" s="42" t="s">
        <v>4877</v>
      </c>
      <c r="D4230" s="42" t="s">
        <v>4992</v>
      </c>
      <c r="E4230" s="42">
        <v>0</v>
      </c>
      <c r="F4230" s="42">
        <v>3.46584410633E-3</v>
      </c>
      <c r="G4230" s="42">
        <v>0</v>
      </c>
      <c r="H4230" s="42">
        <v>0</v>
      </c>
      <c r="I4230" s="42">
        <v>0</v>
      </c>
      <c r="J4230" s="42">
        <f t="shared" si="99"/>
        <v>0.99654612648085039</v>
      </c>
      <c r="K4230" s="42">
        <f t="shared" si="99"/>
        <v>1</v>
      </c>
      <c r="L4230" s="42">
        <f t="shared" si="99"/>
        <v>1</v>
      </c>
      <c r="M4230" s="42">
        <f t="shared" si="99"/>
        <v>1</v>
      </c>
    </row>
    <row r="4231" spans="1:13" x14ac:dyDescent="0.3">
      <c r="A4231" s="42" t="s">
        <v>4729</v>
      </c>
      <c r="B4231" s="42" t="s">
        <v>4730</v>
      </c>
      <c r="C4231" s="42" t="s">
        <v>4851</v>
      </c>
      <c r="D4231" s="42" t="s">
        <v>4993</v>
      </c>
      <c r="E4231" s="42">
        <v>0</v>
      </c>
      <c r="F4231" s="42">
        <v>3.46584410633E-3</v>
      </c>
      <c r="G4231" s="42">
        <v>7.4299725091E-3</v>
      </c>
      <c r="H4231" s="42">
        <v>1.6670000666800001E-2</v>
      </c>
      <c r="I4231" s="42">
        <v>0</v>
      </c>
      <c r="J4231" s="42">
        <f t="shared" si="99"/>
        <v>0.99654612648085039</v>
      </c>
      <c r="K4231" s="42">
        <f t="shared" si="99"/>
        <v>0.99262482483959158</v>
      </c>
      <c r="L4231" s="42">
        <f t="shared" si="99"/>
        <v>0.98360333180297777</v>
      </c>
      <c r="M4231" s="42">
        <f t="shared" si="99"/>
        <v>1</v>
      </c>
    </row>
    <row r="4232" spans="1:13" x14ac:dyDescent="0.3">
      <c r="A4232" s="42" t="s">
        <v>4729</v>
      </c>
      <c r="B4232" s="42" t="s">
        <v>4730</v>
      </c>
      <c r="C4232" s="42" t="s">
        <v>4882</v>
      </c>
      <c r="D4232" s="42" t="s">
        <v>4994</v>
      </c>
      <c r="E4232" s="42">
        <v>0</v>
      </c>
      <c r="F4232" s="42">
        <v>3.46584410633E-3</v>
      </c>
      <c r="G4232" s="42">
        <v>0</v>
      </c>
      <c r="H4232" s="42">
        <v>0</v>
      </c>
      <c r="I4232" s="42">
        <v>1.8497109826600001E-2</v>
      </c>
      <c r="J4232" s="42">
        <f t="shared" si="99"/>
        <v>0.99654612648085039</v>
      </c>
      <c r="K4232" s="42">
        <f t="shared" si="99"/>
        <v>1</v>
      </c>
      <c r="L4232" s="42">
        <f t="shared" si="99"/>
        <v>1</v>
      </c>
      <c r="M4232" s="42">
        <f t="shared" si="99"/>
        <v>0.98183881952325891</v>
      </c>
    </row>
    <row r="4233" spans="1:13" x14ac:dyDescent="0.3">
      <c r="A4233" s="42" t="s">
        <v>4729</v>
      </c>
      <c r="B4233" s="42" t="s">
        <v>4730</v>
      </c>
      <c r="C4233" s="42" t="s">
        <v>4995</v>
      </c>
      <c r="D4233" s="42" t="s">
        <v>4996</v>
      </c>
      <c r="E4233" s="42">
        <v>0</v>
      </c>
      <c r="F4233" s="42">
        <v>3.46584410633E-3</v>
      </c>
      <c r="G4233" s="42">
        <v>0</v>
      </c>
      <c r="H4233" s="42">
        <v>0</v>
      </c>
      <c r="I4233" s="42">
        <v>2.7745664739899999E-2</v>
      </c>
      <c r="J4233" s="42">
        <f t="shared" si="99"/>
        <v>0.99654612648085039</v>
      </c>
      <c r="K4233" s="42">
        <f t="shared" si="99"/>
        <v>1</v>
      </c>
      <c r="L4233" s="42">
        <f t="shared" si="99"/>
        <v>1</v>
      </c>
      <c r="M4233" s="42">
        <f t="shared" si="99"/>
        <v>0.97300337457816299</v>
      </c>
    </row>
    <row r="4234" spans="1:13" x14ac:dyDescent="0.3">
      <c r="A4234" s="42" t="s">
        <v>4729</v>
      </c>
      <c r="B4234" s="42" t="s">
        <v>4730</v>
      </c>
      <c r="C4234" s="42" t="s">
        <v>4757</v>
      </c>
      <c r="D4234" s="42" t="s">
        <v>4997</v>
      </c>
      <c r="E4234" s="42">
        <v>0.15940791346399999</v>
      </c>
      <c r="F4234" s="42">
        <v>0.16289467299800001</v>
      </c>
      <c r="G4234" s="42">
        <v>0.230329147782</v>
      </c>
      <c r="H4234" s="42">
        <v>7.6682003067299997E-2</v>
      </c>
      <c r="I4234" s="42">
        <v>0.194219653179</v>
      </c>
      <c r="J4234" s="42">
        <f t="shared" si="99"/>
        <v>0.99700165490911485</v>
      </c>
      <c r="K4234" s="42">
        <f t="shared" si="99"/>
        <v>0.9423558854588997</v>
      </c>
      <c r="L4234" s="42">
        <f t="shared" si="99"/>
        <v>1.0768341164438773</v>
      </c>
      <c r="M4234" s="42">
        <f t="shared" si="99"/>
        <v>0.97084980169072632</v>
      </c>
    </row>
    <row r="4235" spans="1:13" x14ac:dyDescent="0.3">
      <c r="A4235" s="42" t="s">
        <v>4729</v>
      </c>
      <c r="B4235" s="42" t="s">
        <v>4730</v>
      </c>
      <c r="C4235" s="42" t="s">
        <v>4998</v>
      </c>
      <c r="D4235" s="42" t="s">
        <v>4999</v>
      </c>
      <c r="E4235" s="42">
        <v>7.6857386848800002E-2</v>
      </c>
      <c r="F4235" s="42">
        <v>7.9714414445599999E-2</v>
      </c>
      <c r="G4235" s="42">
        <v>1.48599450182E-2</v>
      </c>
      <c r="H4235" s="42">
        <v>0</v>
      </c>
      <c r="I4235" s="42">
        <v>1.3872832369899999E-2</v>
      </c>
      <c r="J4235" s="42">
        <f t="shared" si="99"/>
        <v>0.99735390436714055</v>
      </c>
      <c r="K4235" s="42">
        <f t="shared" si="99"/>
        <v>1.061089652946632</v>
      </c>
      <c r="L4235" s="42">
        <f t="shared" si="99"/>
        <v>1.0768573868488001</v>
      </c>
      <c r="M4235" s="42">
        <f t="shared" si="99"/>
        <v>1.0621227361736041</v>
      </c>
    </row>
    <row r="4236" spans="1:13" x14ac:dyDescent="0.3">
      <c r="A4236" s="42" t="s">
        <v>4729</v>
      </c>
      <c r="B4236" s="42" t="s">
        <v>4730</v>
      </c>
      <c r="C4236" s="42" t="s">
        <v>4777</v>
      </c>
      <c r="D4236" s="42" t="s">
        <v>5000</v>
      </c>
      <c r="E4236" s="42">
        <v>8.5397096498699993E-3</v>
      </c>
      <c r="F4236" s="42">
        <v>1.0397532318999999E-2</v>
      </c>
      <c r="G4236" s="42">
        <v>9.9066300121400004E-3</v>
      </c>
      <c r="H4236" s="42">
        <v>0</v>
      </c>
      <c r="I4236" s="42">
        <v>0</v>
      </c>
      <c r="J4236" s="42">
        <f t="shared" si="99"/>
        <v>0.99816129532218278</v>
      </c>
      <c r="K4236" s="42">
        <f t="shared" si="99"/>
        <v>0.99864648837660019</v>
      </c>
      <c r="L4236" s="42">
        <f t="shared" si="99"/>
        <v>1.0085397096498701</v>
      </c>
      <c r="M4236" s="42">
        <f t="shared" si="99"/>
        <v>1.0085397096498701</v>
      </c>
    </row>
    <row r="4237" spans="1:13" x14ac:dyDescent="0.3">
      <c r="A4237" s="42" t="s">
        <v>4729</v>
      </c>
      <c r="B4237" s="42" t="s">
        <v>4730</v>
      </c>
      <c r="C4237" s="42" t="s">
        <v>4810</v>
      </c>
      <c r="D4237" s="42" t="s">
        <v>5001</v>
      </c>
      <c r="E4237" s="42">
        <v>0</v>
      </c>
      <c r="F4237" s="42">
        <v>1.7329220531700001E-3</v>
      </c>
      <c r="G4237" s="42">
        <v>0</v>
      </c>
      <c r="H4237" s="42">
        <v>0</v>
      </c>
      <c r="I4237" s="42">
        <v>0</v>
      </c>
      <c r="J4237" s="42">
        <f t="shared" si="99"/>
        <v>0.99827007577067717</v>
      </c>
      <c r="K4237" s="42">
        <f t="shared" si="99"/>
        <v>1</v>
      </c>
      <c r="L4237" s="42">
        <f t="shared" si="99"/>
        <v>1</v>
      </c>
      <c r="M4237" s="42">
        <f t="shared" si="99"/>
        <v>1</v>
      </c>
    </row>
    <row r="4238" spans="1:13" x14ac:dyDescent="0.3">
      <c r="A4238" s="42" t="s">
        <v>4729</v>
      </c>
      <c r="B4238" s="42" t="s">
        <v>4730</v>
      </c>
      <c r="C4238" s="42" t="s">
        <v>4974</v>
      </c>
      <c r="D4238" s="42" t="s">
        <v>5002</v>
      </c>
      <c r="E4238" s="42">
        <v>1.42328494165E-2</v>
      </c>
      <c r="F4238" s="42">
        <v>1.55962984785E-2</v>
      </c>
      <c r="G4238" s="42">
        <v>4.7056492557599999E-2</v>
      </c>
      <c r="H4238" s="42">
        <v>3.00060012002E-2</v>
      </c>
      <c r="I4238" s="42">
        <v>0</v>
      </c>
      <c r="J4238" s="42">
        <f t="shared" si="99"/>
        <v>0.99865748913811259</v>
      </c>
      <c r="K4238" s="42">
        <f t="shared" si="99"/>
        <v>0.9686515069870556</v>
      </c>
      <c r="L4238" s="42">
        <f t="shared" si="99"/>
        <v>0.98468634962774937</v>
      </c>
      <c r="M4238" s="42">
        <f t="shared" si="99"/>
        <v>1.0142328494165</v>
      </c>
    </row>
    <row r="4239" spans="1:13" x14ac:dyDescent="0.3">
      <c r="A4239" s="42" t="s">
        <v>4729</v>
      </c>
      <c r="B4239" s="42" t="s">
        <v>4730</v>
      </c>
      <c r="C4239" s="42" t="s">
        <v>4899</v>
      </c>
      <c r="D4239" s="42" t="s">
        <v>5003</v>
      </c>
      <c r="E4239" s="42">
        <v>5.6931397665799998E-3</v>
      </c>
      <c r="F4239" s="42">
        <v>6.9316882126599999E-3</v>
      </c>
      <c r="G4239" s="42">
        <v>6.9346410084900001E-2</v>
      </c>
      <c r="H4239" s="42">
        <v>8.3350003334000007E-3</v>
      </c>
      <c r="I4239" s="42">
        <v>0</v>
      </c>
      <c r="J4239" s="42">
        <f t="shared" si="99"/>
        <v>0.99876997768510156</v>
      </c>
      <c r="K4239" s="42">
        <f t="shared" si="99"/>
        <v>0.94047460231968594</v>
      </c>
      <c r="L4239" s="42">
        <f t="shared" si="99"/>
        <v>0.99737997732306582</v>
      </c>
      <c r="M4239" s="42">
        <f t="shared" si="99"/>
        <v>1.00569313976658</v>
      </c>
    </row>
    <row r="4240" spans="1:13" x14ac:dyDescent="0.3">
      <c r="A4240" s="42" t="s">
        <v>4729</v>
      </c>
      <c r="B4240" s="42" t="s">
        <v>4730</v>
      </c>
      <c r="C4240" s="42" t="s">
        <v>4757</v>
      </c>
      <c r="D4240" s="42" t="s">
        <v>5004</v>
      </c>
      <c r="E4240" s="42">
        <v>1.9925989182999999E-2</v>
      </c>
      <c r="F4240" s="42">
        <v>2.0795064637999999E-2</v>
      </c>
      <c r="G4240" s="42">
        <v>0</v>
      </c>
      <c r="H4240" s="42">
        <v>1.00020004001E-2</v>
      </c>
      <c r="I4240" s="42">
        <v>1.3872832369899999E-2</v>
      </c>
      <c r="J4240" s="42">
        <f t="shared" si="99"/>
        <v>0.9991486288628284</v>
      </c>
      <c r="K4240" s="42">
        <f t="shared" si="99"/>
        <v>1.0199259891829999</v>
      </c>
      <c r="L4240" s="42">
        <f t="shared" si="99"/>
        <v>1.0098257120074698</v>
      </c>
      <c r="M4240" s="42">
        <f t="shared" si="99"/>
        <v>1.0059703314063075</v>
      </c>
    </row>
    <row r="4241" spans="1:13" x14ac:dyDescent="0.3">
      <c r="A4241" s="42" t="s">
        <v>4729</v>
      </c>
      <c r="B4241" s="42" t="s">
        <v>4730</v>
      </c>
      <c r="C4241" s="42" t="s">
        <v>4807</v>
      </c>
      <c r="D4241" s="42" t="s">
        <v>5005</v>
      </c>
      <c r="E4241" s="42">
        <v>2.8465698832899999E-3</v>
      </c>
      <c r="F4241" s="42">
        <v>3.46584410633E-3</v>
      </c>
      <c r="G4241" s="42">
        <v>4.9533150060700002E-3</v>
      </c>
      <c r="H4241" s="42">
        <v>1.6670000666800001E-2</v>
      </c>
      <c r="I4241" s="42">
        <v>2.3121387283199998E-2</v>
      </c>
      <c r="J4241" s="42">
        <f t="shared" si="99"/>
        <v>0.99938286467180004</v>
      </c>
      <c r="K4241" s="42">
        <f t="shared" si="99"/>
        <v>0.99790363881453803</v>
      </c>
      <c r="L4241" s="42">
        <f t="shared" si="99"/>
        <v>0.98640322742439179</v>
      </c>
      <c r="M4241" s="42">
        <f t="shared" si="99"/>
        <v>0.98018337056392912</v>
      </c>
    </row>
    <row r="4242" spans="1:13" x14ac:dyDescent="0.3">
      <c r="A4242" s="42" t="s">
        <v>4729</v>
      </c>
      <c r="B4242" s="42" t="s">
        <v>4730</v>
      </c>
      <c r="C4242" s="42" t="s">
        <v>5006</v>
      </c>
      <c r="D4242" s="42" t="s">
        <v>5007</v>
      </c>
      <c r="E4242" s="42">
        <v>0</v>
      </c>
      <c r="F4242" s="42">
        <v>0</v>
      </c>
      <c r="G4242" s="42">
        <v>2.4766575030300002E-3</v>
      </c>
      <c r="H4242" s="42">
        <v>0</v>
      </c>
      <c r="I4242" s="42">
        <v>0</v>
      </c>
      <c r="J4242" s="42">
        <f t="shared" si="99"/>
        <v>1</v>
      </c>
      <c r="K4242" s="42">
        <f t="shared" si="99"/>
        <v>0.99752946117548635</v>
      </c>
      <c r="L4242" s="42">
        <f t="shared" si="99"/>
        <v>1</v>
      </c>
      <c r="M4242" s="42">
        <f t="shared" si="99"/>
        <v>1</v>
      </c>
    </row>
    <row r="4243" spans="1:13" x14ac:dyDescent="0.3">
      <c r="A4243" s="42" t="s">
        <v>4729</v>
      </c>
      <c r="B4243" s="42" t="s">
        <v>4730</v>
      </c>
      <c r="C4243" s="42" t="s">
        <v>4867</v>
      </c>
      <c r="D4243" s="42" t="s">
        <v>5008</v>
      </c>
      <c r="E4243" s="42">
        <v>0</v>
      </c>
      <c r="F4243" s="42">
        <v>0</v>
      </c>
      <c r="G4243" s="42">
        <v>4.9533150060700002E-3</v>
      </c>
      <c r="H4243" s="42">
        <v>0</v>
      </c>
      <c r="I4243" s="42">
        <v>0</v>
      </c>
      <c r="J4243" s="42">
        <f t="shared" si="99"/>
        <v>1</v>
      </c>
      <c r="K4243" s="42">
        <f t="shared" si="99"/>
        <v>0.99507109939127847</v>
      </c>
      <c r="L4243" s="42">
        <f t="shared" si="99"/>
        <v>1</v>
      </c>
      <c r="M4243" s="42">
        <f t="shared" si="99"/>
        <v>1</v>
      </c>
    </row>
    <row r="4244" spans="1:13" x14ac:dyDescent="0.3">
      <c r="A4244" s="42" t="s">
        <v>4729</v>
      </c>
      <c r="B4244" s="42" t="s">
        <v>4730</v>
      </c>
      <c r="C4244" s="42" t="s">
        <v>4755</v>
      </c>
      <c r="D4244" s="42" t="s">
        <v>5009</v>
      </c>
      <c r="E4244" s="42">
        <v>0</v>
      </c>
      <c r="F4244" s="42">
        <v>0</v>
      </c>
      <c r="G4244" s="42">
        <v>4.9533150060700002E-3</v>
      </c>
      <c r="H4244" s="42">
        <v>0</v>
      </c>
      <c r="I4244" s="42">
        <v>0</v>
      </c>
      <c r="J4244" s="42">
        <f t="shared" si="99"/>
        <v>1</v>
      </c>
      <c r="K4244" s="42">
        <f t="shared" si="99"/>
        <v>0.99507109939127847</v>
      </c>
      <c r="L4244" s="42">
        <f t="shared" si="99"/>
        <v>1</v>
      </c>
      <c r="M4244" s="42">
        <f t="shared" si="99"/>
        <v>1</v>
      </c>
    </row>
    <row r="4245" spans="1:13" x14ac:dyDescent="0.3">
      <c r="A4245" s="42" t="s">
        <v>4729</v>
      </c>
      <c r="B4245" s="42" t="s">
        <v>4730</v>
      </c>
      <c r="C4245" s="42" t="s">
        <v>4777</v>
      </c>
      <c r="D4245" s="42" t="s">
        <v>5010</v>
      </c>
      <c r="E4245" s="42">
        <v>0</v>
      </c>
      <c r="F4245" s="42">
        <v>0</v>
      </c>
      <c r="G4245" s="42">
        <v>4.9533150060700002E-3</v>
      </c>
      <c r="H4245" s="42">
        <v>0</v>
      </c>
      <c r="I4245" s="42">
        <v>0</v>
      </c>
      <c r="J4245" s="42">
        <f t="shared" si="99"/>
        <v>1</v>
      </c>
      <c r="K4245" s="42">
        <f t="shared" si="99"/>
        <v>0.99507109939127847</v>
      </c>
      <c r="L4245" s="42">
        <f t="shared" si="99"/>
        <v>1</v>
      </c>
      <c r="M4245" s="42">
        <f t="shared" si="99"/>
        <v>1</v>
      </c>
    </row>
    <row r="4246" spans="1:13" x14ac:dyDescent="0.3">
      <c r="A4246" s="42" t="s">
        <v>4729</v>
      </c>
      <c r="B4246" s="42" t="s">
        <v>4730</v>
      </c>
      <c r="C4246" s="42" t="s">
        <v>4859</v>
      </c>
      <c r="D4246" s="42" t="s">
        <v>5011</v>
      </c>
      <c r="E4246" s="42">
        <v>0</v>
      </c>
      <c r="F4246" s="42">
        <v>0</v>
      </c>
      <c r="G4246" s="42">
        <v>4.9533150060700002E-3</v>
      </c>
      <c r="H4246" s="42">
        <v>0</v>
      </c>
      <c r="I4246" s="42">
        <v>0</v>
      </c>
      <c r="J4246" s="42">
        <f t="shared" si="99"/>
        <v>1</v>
      </c>
      <c r="K4246" s="42">
        <f t="shared" si="99"/>
        <v>0.99507109939127847</v>
      </c>
      <c r="L4246" s="42">
        <f t="shared" si="99"/>
        <v>1</v>
      </c>
      <c r="M4246" s="42">
        <f t="shared" si="99"/>
        <v>1</v>
      </c>
    </row>
    <row r="4247" spans="1:13" x14ac:dyDescent="0.3">
      <c r="A4247" s="42" t="s">
        <v>4729</v>
      </c>
      <c r="B4247" s="42" t="s">
        <v>4730</v>
      </c>
      <c r="C4247" s="42" t="s">
        <v>4757</v>
      </c>
      <c r="D4247" s="42" t="s">
        <v>5012</v>
      </c>
      <c r="E4247" s="42">
        <v>0</v>
      </c>
      <c r="F4247" s="42">
        <v>0</v>
      </c>
      <c r="G4247" s="42">
        <v>4.9533150060700002E-3</v>
      </c>
      <c r="H4247" s="42">
        <v>0</v>
      </c>
      <c r="I4247" s="42">
        <v>0</v>
      </c>
      <c r="J4247" s="42">
        <f t="shared" si="99"/>
        <v>1</v>
      </c>
      <c r="K4247" s="42">
        <f t="shared" si="99"/>
        <v>0.99507109939127847</v>
      </c>
      <c r="L4247" s="42">
        <f t="shared" si="99"/>
        <v>1</v>
      </c>
      <c r="M4247" s="42">
        <f t="shared" si="99"/>
        <v>1</v>
      </c>
    </row>
    <row r="4248" spans="1:13" x14ac:dyDescent="0.3">
      <c r="A4248" s="42" t="s">
        <v>4729</v>
      </c>
      <c r="B4248" s="42" t="s">
        <v>4730</v>
      </c>
      <c r="C4248" s="42" t="s">
        <v>4733</v>
      </c>
      <c r="D4248" s="42" t="s">
        <v>5013</v>
      </c>
      <c r="E4248" s="42">
        <v>0</v>
      </c>
      <c r="F4248" s="42">
        <v>0</v>
      </c>
      <c r="G4248" s="42">
        <v>4.9533150060700002E-3</v>
      </c>
      <c r="H4248" s="42">
        <v>0</v>
      </c>
      <c r="I4248" s="42">
        <v>0</v>
      </c>
      <c r="J4248" s="42">
        <f t="shared" si="99"/>
        <v>1</v>
      </c>
      <c r="K4248" s="42">
        <f t="shared" si="99"/>
        <v>0.99507109939127847</v>
      </c>
      <c r="L4248" s="42">
        <f t="shared" si="99"/>
        <v>1</v>
      </c>
      <c r="M4248" s="42">
        <f t="shared" si="99"/>
        <v>1</v>
      </c>
    </row>
    <row r="4249" spans="1:13" x14ac:dyDescent="0.3">
      <c r="A4249" s="42" t="s">
        <v>4729</v>
      </c>
      <c r="B4249" s="42" t="s">
        <v>4729</v>
      </c>
      <c r="C4249" s="42" t="s">
        <v>4937</v>
      </c>
      <c r="D4249" s="42" t="s">
        <v>5014</v>
      </c>
      <c r="E4249" s="42">
        <v>0</v>
      </c>
      <c r="F4249" s="42">
        <v>0</v>
      </c>
      <c r="G4249" s="42">
        <v>7.4299725091E-3</v>
      </c>
      <c r="H4249" s="42">
        <v>0</v>
      </c>
      <c r="I4249" s="42">
        <v>0</v>
      </c>
      <c r="J4249" s="42">
        <f t="shared" si="99"/>
        <v>1</v>
      </c>
      <c r="K4249" s="42">
        <f t="shared" si="99"/>
        <v>0.99262482483959158</v>
      </c>
      <c r="L4249" s="42">
        <f t="shared" si="99"/>
        <v>1</v>
      </c>
      <c r="M4249" s="42">
        <f t="shared" si="99"/>
        <v>1</v>
      </c>
    </row>
    <row r="4250" spans="1:13" x14ac:dyDescent="0.3">
      <c r="A4250" s="42" t="s">
        <v>4729</v>
      </c>
      <c r="B4250" s="42" t="s">
        <v>4730</v>
      </c>
      <c r="C4250" s="42" t="s">
        <v>4843</v>
      </c>
      <c r="D4250" s="42" t="s">
        <v>5015</v>
      </c>
      <c r="E4250" s="42">
        <v>0</v>
      </c>
      <c r="F4250" s="42">
        <v>0</v>
      </c>
      <c r="G4250" s="42">
        <v>7.4299725091E-3</v>
      </c>
      <c r="H4250" s="42">
        <v>0</v>
      </c>
      <c r="I4250" s="42">
        <v>0</v>
      </c>
      <c r="J4250" s="42">
        <f t="shared" si="99"/>
        <v>1</v>
      </c>
      <c r="K4250" s="42">
        <f t="shared" si="99"/>
        <v>0.99262482483959158</v>
      </c>
      <c r="L4250" s="42">
        <f t="shared" si="99"/>
        <v>1</v>
      </c>
      <c r="M4250" s="42">
        <f t="shared" si="99"/>
        <v>1</v>
      </c>
    </row>
    <row r="4251" spans="1:13" x14ac:dyDescent="0.3">
      <c r="A4251" s="42" t="s">
        <v>4729</v>
      </c>
      <c r="B4251" s="42" t="s">
        <v>4730</v>
      </c>
      <c r="C4251" s="42" t="s">
        <v>4832</v>
      </c>
      <c r="D4251" s="42" t="s">
        <v>5016</v>
      </c>
      <c r="E4251" s="42">
        <v>0</v>
      </c>
      <c r="F4251" s="42">
        <v>0</v>
      </c>
      <c r="G4251" s="42">
        <v>9.9066300121400004E-3</v>
      </c>
      <c r="H4251" s="42">
        <v>0</v>
      </c>
      <c r="I4251" s="42">
        <v>0</v>
      </c>
      <c r="J4251" s="42">
        <f t="shared" si="99"/>
        <v>1</v>
      </c>
      <c r="K4251" s="42">
        <f t="shared" si="99"/>
        <v>0.99019054859356559</v>
      </c>
      <c r="L4251" s="42">
        <f t="shared" si="99"/>
        <v>1</v>
      </c>
      <c r="M4251" s="42">
        <f t="shared" si="99"/>
        <v>1</v>
      </c>
    </row>
    <row r="4252" spans="1:13" x14ac:dyDescent="0.3">
      <c r="A4252" s="42" t="s">
        <v>4729</v>
      </c>
      <c r="B4252" s="42" t="s">
        <v>4730</v>
      </c>
      <c r="C4252" s="42" t="s">
        <v>4747</v>
      </c>
      <c r="D4252" s="42" t="s">
        <v>5017</v>
      </c>
      <c r="E4252" s="42">
        <v>0</v>
      </c>
      <c r="F4252" s="42">
        <v>0</v>
      </c>
      <c r="G4252" s="42">
        <v>1.23832875152E-2</v>
      </c>
      <c r="H4252" s="42">
        <v>0</v>
      </c>
      <c r="I4252" s="42">
        <v>0</v>
      </c>
      <c r="J4252" s="42">
        <f t="shared" si="99"/>
        <v>1</v>
      </c>
      <c r="K4252" s="42">
        <f t="shared" si="99"/>
        <v>0.98776818259654053</v>
      </c>
      <c r="L4252" s="42">
        <f t="shared" si="99"/>
        <v>1</v>
      </c>
      <c r="M4252" s="42">
        <f t="shared" si="99"/>
        <v>1</v>
      </c>
    </row>
    <row r="4253" spans="1:13" x14ac:dyDescent="0.3">
      <c r="A4253" s="42" t="s">
        <v>4729</v>
      </c>
      <c r="B4253" s="42" t="s">
        <v>4730</v>
      </c>
      <c r="C4253" s="42" t="s">
        <v>4998</v>
      </c>
      <c r="D4253" s="42" t="s">
        <v>5018</v>
      </c>
      <c r="E4253" s="42">
        <v>0</v>
      </c>
      <c r="F4253" s="42">
        <v>0</v>
      </c>
      <c r="G4253" s="42">
        <v>1.23832875152E-2</v>
      </c>
      <c r="H4253" s="42">
        <v>0</v>
      </c>
      <c r="I4253" s="42">
        <v>0</v>
      </c>
      <c r="J4253" s="42">
        <f t="shared" si="99"/>
        <v>1</v>
      </c>
      <c r="K4253" s="42">
        <f t="shared" si="99"/>
        <v>0.98776818259654053</v>
      </c>
      <c r="L4253" s="42">
        <f t="shared" si="99"/>
        <v>1</v>
      </c>
      <c r="M4253" s="42">
        <f t="shared" si="99"/>
        <v>1</v>
      </c>
    </row>
    <row r="4254" spans="1:13" x14ac:dyDescent="0.3">
      <c r="A4254" s="42" t="s">
        <v>4729</v>
      </c>
      <c r="B4254" s="42" t="s">
        <v>4730</v>
      </c>
      <c r="C4254" s="42" t="s">
        <v>4731</v>
      </c>
      <c r="D4254" s="42" t="s">
        <v>5019</v>
      </c>
      <c r="E4254" s="42">
        <v>0</v>
      </c>
      <c r="F4254" s="42">
        <v>0</v>
      </c>
      <c r="G4254" s="42">
        <v>1.23832875152E-2</v>
      </c>
      <c r="H4254" s="42">
        <v>0</v>
      </c>
      <c r="I4254" s="42">
        <v>0</v>
      </c>
      <c r="J4254" s="42">
        <f t="shared" si="99"/>
        <v>1</v>
      </c>
      <c r="K4254" s="42">
        <f t="shared" si="99"/>
        <v>0.98776818259654053</v>
      </c>
      <c r="L4254" s="42">
        <f t="shared" si="99"/>
        <v>1</v>
      </c>
      <c r="M4254" s="42">
        <f t="shared" si="99"/>
        <v>1</v>
      </c>
    </row>
    <row r="4255" spans="1:13" x14ac:dyDescent="0.3">
      <c r="A4255" s="42" t="s">
        <v>4729</v>
      </c>
      <c r="B4255" s="42" t="s">
        <v>4729</v>
      </c>
      <c r="C4255" s="42" t="s">
        <v>4877</v>
      </c>
      <c r="D4255" s="42" t="s">
        <v>5020</v>
      </c>
      <c r="E4255" s="42">
        <v>0</v>
      </c>
      <c r="F4255" s="42">
        <v>0</v>
      </c>
      <c r="G4255" s="42">
        <v>1.23832875152E-2</v>
      </c>
      <c r="H4255" s="42">
        <v>0</v>
      </c>
      <c r="I4255" s="42">
        <v>0</v>
      </c>
      <c r="J4255" s="42">
        <f t="shared" si="99"/>
        <v>1</v>
      </c>
      <c r="K4255" s="42">
        <f t="shared" si="99"/>
        <v>0.98776818259654053</v>
      </c>
      <c r="L4255" s="42">
        <f t="shared" si="99"/>
        <v>1</v>
      </c>
      <c r="M4255" s="42">
        <f t="shared" si="99"/>
        <v>1</v>
      </c>
    </row>
    <row r="4256" spans="1:13" x14ac:dyDescent="0.3">
      <c r="A4256" s="42" t="s">
        <v>4729</v>
      </c>
      <c r="B4256" s="42" t="s">
        <v>4730</v>
      </c>
      <c r="C4256" s="42" t="s">
        <v>4757</v>
      </c>
      <c r="D4256" s="42" t="s">
        <v>5021</v>
      </c>
      <c r="E4256" s="42">
        <v>0</v>
      </c>
      <c r="F4256" s="42">
        <v>0</v>
      </c>
      <c r="G4256" s="42">
        <v>1.48599450182E-2</v>
      </c>
      <c r="H4256" s="42">
        <v>0</v>
      </c>
      <c r="I4256" s="42">
        <v>0</v>
      </c>
      <c r="J4256" s="42">
        <f t="shared" si="99"/>
        <v>1</v>
      </c>
      <c r="K4256" s="42">
        <f t="shared" si="99"/>
        <v>0.98535763965151502</v>
      </c>
      <c r="L4256" s="42">
        <f t="shared" si="99"/>
        <v>1</v>
      </c>
      <c r="M4256" s="42">
        <f t="shared" si="99"/>
        <v>1</v>
      </c>
    </row>
    <row r="4257" spans="1:13" x14ac:dyDescent="0.3">
      <c r="A4257" s="42" t="s">
        <v>4729</v>
      </c>
      <c r="B4257" s="42" t="s">
        <v>4730</v>
      </c>
      <c r="C4257" s="42" t="s">
        <v>4796</v>
      </c>
      <c r="D4257" s="42" t="s">
        <v>5022</v>
      </c>
      <c r="E4257" s="42">
        <v>0</v>
      </c>
      <c r="F4257" s="42">
        <v>0</v>
      </c>
      <c r="G4257" s="42">
        <v>1.7336602521199999E-2</v>
      </c>
      <c r="H4257" s="42">
        <v>0</v>
      </c>
      <c r="I4257" s="42">
        <v>0</v>
      </c>
      <c r="J4257" s="42">
        <f t="shared" si="99"/>
        <v>1</v>
      </c>
      <c r="K4257" s="42">
        <f t="shared" si="99"/>
        <v>0.98295883341046031</v>
      </c>
      <c r="L4257" s="42">
        <f t="shared" si="99"/>
        <v>1</v>
      </c>
      <c r="M4257" s="42">
        <f t="shared" si="99"/>
        <v>1</v>
      </c>
    </row>
    <row r="4258" spans="1:13" x14ac:dyDescent="0.3">
      <c r="A4258" s="42" t="s">
        <v>4729</v>
      </c>
      <c r="B4258" s="42" t="s">
        <v>4730</v>
      </c>
      <c r="C4258" s="42" t="s">
        <v>4771</v>
      </c>
      <c r="D4258" s="42" t="s">
        <v>5023</v>
      </c>
      <c r="E4258" s="42">
        <v>0</v>
      </c>
      <c r="F4258" s="42">
        <v>0</v>
      </c>
      <c r="G4258" s="42">
        <v>1.9813260024299999E-2</v>
      </c>
      <c r="H4258" s="42">
        <v>0</v>
      </c>
      <c r="I4258" s="42">
        <v>0</v>
      </c>
      <c r="J4258" s="42">
        <f t="shared" si="99"/>
        <v>1</v>
      </c>
      <c r="K4258" s="42">
        <f t="shared" si="99"/>
        <v>0.98057167836410775</v>
      </c>
      <c r="L4258" s="42">
        <f t="shared" si="99"/>
        <v>1</v>
      </c>
      <c r="M4258" s="42">
        <f t="shared" si="99"/>
        <v>1</v>
      </c>
    </row>
    <row r="4259" spans="1:13" x14ac:dyDescent="0.3">
      <c r="A4259" s="42" t="s">
        <v>4729</v>
      </c>
      <c r="B4259" s="42" t="s">
        <v>4730</v>
      </c>
      <c r="C4259" s="42" t="s">
        <v>4745</v>
      </c>
      <c r="D4259" s="42" t="s">
        <v>4745</v>
      </c>
      <c r="E4259" s="42">
        <v>0</v>
      </c>
      <c r="F4259" s="42">
        <v>0</v>
      </c>
      <c r="G4259" s="42">
        <v>2.2289917527300002E-2</v>
      </c>
      <c r="H4259" s="42">
        <v>0</v>
      </c>
      <c r="I4259" s="42">
        <v>0</v>
      </c>
      <c r="J4259" s="42">
        <f t="shared" si="99"/>
        <v>1</v>
      </c>
      <c r="K4259" s="42">
        <f t="shared" si="99"/>
        <v>0.97819608983211492</v>
      </c>
      <c r="L4259" s="42">
        <f t="shared" si="99"/>
        <v>1</v>
      </c>
      <c r="M4259" s="42">
        <f t="shared" si="99"/>
        <v>1</v>
      </c>
    </row>
    <row r="4260" spans="1:13" x14ac:dyDescent="0.3">
      <c r="A4260" s="42" t="s">
        <v>4729</v>
      </c>
      <c r="B4260" s="42" t="s">
        <v>4730</v>
      </c>
      <c r="C4260" s="42" t="s">
        <v>4889</v>
      </c>
      <c r="D4260" s="42" t="s">
        <v>5024</v>
      </c>
      <c r="E4260" s="42">
        <v>0</v>
      </c>
      <c r="F4260" s="42">
        <v>0</v>
      </c>
      <c r="G4260" s="42">
        <v>2.2289917527300002E-2</v>
      </c>
      <c r="H4260" s="42">
        <v>0</v>
      </c>
      <c r="I4260" s="42">
        <v>0</v>
      </c>
      <c r="J4260" s="42">
        <f t="shared" si="99"/>
        <v>1</v>
      </c>
      <c r="K4260" s="42">
        <f t="shared" si="99"/>
        <v>0.97819608983211492</v>
      </c>
      <c r="L4260" s="42">
        <f t="shared" si="99"/>
        <v>1</v>
      </c>
      <c r="M4260" s="42">
        <f t="shared" si="99"/>
        <v>1</v>
      </c>
    </row>
    <row r="4261" spans="1:13" x14ac:dyDescent="0.3">
      <c r="A4261" s="42" t="s">
        <v>4729</v>
      </c>
      <c r="B4261" s="42" t="s">
        <v>4730</v>
      </c>
      <c r="C4261" s="42" t="s">
        <v>4737</v>
      </c>
      <c r="D4261" s="42" t="s">
        <v>5025</v>
      </c>
      <c r="E4261" s="42">
        <v>0</v>
      </c>
      <c r="F4261" s="42">
        <v>0</v>
      </c>
      <c r="G4261" s="42">
        <v>2.4766575030300001E-2</v>
      </c>
      <c r="H4261" s="42">
        <v>0</v>
      </c>
      <c r="I4261" s="42">
        <v>0</v>
      </c>
      <c r="J4261" s="42">
        <f t="shared" si="99"/>
        <v>1</v>
      </c>
      <c r="K4261" s="42">
        <f t="shared" si="99"/>
        <v>0.97583198395247439</v>
      </c>
      <c r="L4261" s="42">
        <f t="shared" si="99"/>
        <v>1</v>
      </c>
      <c r="M4261" s="42">
        <f t="shared" si="99"/>
        <v>1</v>
      </c>
    </row>
    <row r="4262" spans="1:13" x14ac:dyDescent="0.3">
      <c r="A4262" s="42" t="s">
        <v>4729</v>
      </c>
      <c r="B4262" s="42" t="s">
        <v>4730</v>
      </c>
      <c r="C4262" s="42" t="s">
        <v>4741</v>
      </c>
      <c r="D4262" s="42" t="s">
        <v>5026</v>
      </c>
      <c r="E4262" s="42">
        <v>0</v>
      </c>
      <c r="F4262" s="42">
        <v>0</v>
      </c>
      <c r="G4262" s="42">
        <v>2.4766575030300001E-2</v>
      </c>
      <c r="H4262" s="42">
        <v>0</v>
      </c>
      <c r="I4262" s="42">
        <v>0</v>
      </c>
      <c r="J4262" s="42">
        <f t="shared" si="99"/>
        <v>1</v>
      </c>
      <c r="K4262" s="42">
        <f t="shared" si="99"/>
        <v>0.97583198395247439</v>
      </c>
      <c r="L4262" s="42">
        <f t="shared" si="99"/>
        <v>1</v>
      </c>
      <c r="M4262" s="42">
        <f t="shared" si="99"/>
        <v>1</v>
      </c>
    </row>
    <row r="4263" spans="1:13" x14ac:dyDescent="0.3">
      <c r="A4263" s="42" t="s">
        <v>4729</v>
      </c>
      <c r="B4263" s="42" t="s">
        <v>4730</v>
      </c>
      <c r="C4263" s="42" t="s">
        <v>4828</v>
      </c>
      <c r="D4263" s="42" t="s">
        <v>5027</v>
      </c>
      <c r="E4263" s="42">
        <v>0</v>
      </c>
      <c r="F4263" s="42">
        <v>0</v>
      </c>
      <c r="G4263" s="42">
        <v>2.72432325334E-2</v>
      </c>
      <c r="H4263" s="42">
        <v>0</v>
      </c>
      <c r="I4263" s="42">
        <v>0</v>
      </c>
      <c r="J4263" s="42">
        <f t="shared" si="99"/>
        <v>1</v>
      </c>
      <c r="K4263" s="42">
        <f t="shared" si="99"/>
        <v>0.9734792776719372</v>
      </c>
      <c r="L4263" s="42">
        <f t="shared" si="99"/>
        <v>1</v>
      </c>
      <c r="M4263" s="42">
        <f t="shared" si="99"/>
        <v>1</v>
      </c>
    </row>
    <row r="4264" spans="1:13" x14ac:dyDescent="0.3">
      <c r="A4264" s="42" t="s">
        <v>4729</v>
      </c>
      <c r="B4264" s="42" t="s">
        <v>4730</v>
      </c>
      <c r="C4264" s="42" t="s">
        <v>4757</v>
      </c>
      <c r="D4264" s="42" t="s">
        <v>5028</v>
      </c>
      <c r="E4264" s="42">
        <v>0</v>
      </c>
      <c r="F4264" s="42">
        <v>0</v>
      </c>
      <c r="G4264" s="42">
        <v>2.97198900364E-2</v>
      </c>
      <c r="H4264" s="42">
        <v>0</v>
      </c>
      <c r="I4264" s="42">
        <v>0</v>
      </c>
      <c r="J4264" s="42">
        <f t="shared" si="99"/>
        <v>1</v>
      </c>
      <c r="K4264" s="42">
        <f t="shared" si="99"/>
        <v>0.97113788873656759</v>
      </c>
      <c r="L4264" s="42">
        <f t="shared" si="99"/>
        <v>1</v>
      </c>
      <c r="M4264" s="42">
        <f t="shared" si="99"/>
        <v>1</v>
      </c>
    </row>
    <row r="4265" spans="1:13" x14ac:dyDescent="0.3">
      <c r="A4265" s="42" t="s">
        <v>4729</v>
      </c>
      <c r="B4265" s="42" t="s">
        <v>4729</v>
      </c>
      <c r="C4265" s="42" t="s">
        <v>4877</v>
      </c>
      <c r="D4265" s="42" t="s">
        <v>5029</v>
      </c>
      <c r="E4265" s="42">
        <v>0</v>
      </c>
      <c r="F4265" s="42">
        <v>0</v>
      </c>
      <c r="G4265" s="42">
        <v>2.97198900364E-2</v>
      </c>
      <c r="H4265" s="42">
        <v>0</v>
      </c>
      <c r="I4265" s="42">
        <v>0</v>
      </c>
      <c r="J4265" s="42">
        <f t="shared" si="99"/>
        <v>1</v>
      </c>
      <c r="K4265" s="42">
        <f t="shared" si="99"/>
        <v>0.97113788873656759</v>
      </c>
      <c r="L4265" s="42">
        <f t="shared" si="99"/>
        <v>1</v>
      </c>
      <c r="M4265" s="42">
        <f t="shared" si="99"/>
        <v>1</v>
      </c>
    </row>
    <row r="4266" spans="1:13" x14ac:dyDescent="0.3">
      <c r="A4266" s="42" t="s">
        <v>4729</v>
      </c>
      <c r="B4266" s="42" t="s">
        <v>4730</v>
      </c>
      <c r="C4266" s="42" t="s">
        <v>4777</v>
      </c>
      <c r="D4266" s="42" t="s">
        <v>5030</v>
      </c>
      <c r="E4266" s="42">
        <v>0</v>
      </c>
      <c r="F4266" s="42">
        <v>0</v>
      </c>
      <c r="G4266" s="42">
        <v>2.97198900364E-2</v>
      </c>
      <c r="H4266" s="42">
        <v>0</v>
      </c>
      <c r="I4266" s="42">
        <v>0</v>
      </c>
      <c r="J4266" s="42">
        <f t="shared" si="99"/>
        <v>1</v>
      </c>
      <c r="K4266" s="42">
        <f t="shared" si="99"/>
        <v>0.97113788873656759</v>
      </c>
      <c r="L4266" s="42">
        <f t="shared" si="99"/>
        <v>1</v>
      </c>
      <c r="M4266" s="42">
        <f t="shared" si="99"/>
        <v>1</v>
      </c>
    </row>
    <row r="4267" spans="1:13" x14ac:dyDescent="0.3">
      <c r="A4267" s="42" t="s">
        <v>4729</v>
      </c>
      <c r="B4267" s="42" t="s">
        <v>4730</v>
      </c>
      <c r="C4267" s="42" t="s">
        <v>4972</v>
      </c>
      <c r="D4267" s="42" t="s">
        <v>5031</v>
      </c>
      <c r="E4267" s="42">
        <v>0</v>
      </c>
      <c r="F4267" s="42">
        <v>0</v>
      </c>
      <c r="G4267" s="42">
        <v>3.2196547539400003E-2</v>
      </c>
      <c r="H4267" s="42">
        <v>0</v>
      </c>
      <c r="I4267" s="42">
        <v>0</v>
      </c>
      <c r="J4267" s="42">
        <f t="shared" si="99"/>
        <v>1</v>
      </c>
      <c r="K4267" s="42">
        <f t="shared" si="99"/>
        <v>0.96880773568158929</v>
      </c>
      <c r="L4267" s="42">
        <f t="shared" si="99"/>
        <v>1</v>
      </c>
      <c r="M4267" s="42">
        <f t="shared" si="99"/>
        <v>1</v>
      </c>
    </row>
    <row r="4268" spans="1:13" x14ac:dyDescent="0.3">
      <c r="A4268" s="42" t="s">
        <v>4729</v>
      </c>
      <c r="B4268" s="42" t="s">
        <v>4730</v>
      </c>
      <c r="C4268" s="42" t="s">
        <v>4755</v>
      </c>
      <c r="D4268" s="42" t="s">
        <v>5032</v>
      </c>
      <c r="E4268" s="42">
        <v>0</v>
      </c>
      <c r="F4268" s="42">
        <v>0</v>
      </c>
      <c r="G4268" s="42">
        <v>3.2196547539400003E-2</v>
      </c>
      <c r="H4268" s="42">
        <v>0</v>
      </c>
      <c r="I4268" s="42">
        <v>0</v>
      </c>
      <c r="J4268" s="42">
        <f t="shared" si="99"/>
        <v>1</v>
      </c>
      <c r="K4268" s="42">
        <f t="shared" si="99"/>
        <v>0.96880773568158929</v>
      </c>
      <c r="L4268" s="42">
        <f t="shared" si="99"/>
        <v>1</v>
      </c>
      <c r="M4268" s="42">
        <f t="shared" si="99"/>
        <v>1</v>
      </c>
    </row>
    <row r="4269" spans="1:13" x14ac:dyDescent="0.3">
      <c r="A4269" s="42" t="s">
        <v>4729</v>
      </c>
      <c r="B4269" s="42" t="s">
        <v>4730</v>
      </c>
      <c r="C4269" s="42" t="s">
        <v>4801</v>
      </c>
      <c r="D4269" s="42" t="s">
        <v>5033</v>
      </c>
      <c r="E4269" s="42">
        <v>0</v>
      </c>
      <c r="F4269" s="42">
        <v>0</v>
      </c>
      <c r="G4269" s="42">
        <v>3.4673205042500002E-2</v>
      </c>
      <c r="H4269" s="42">
        <v>0</v>
      </c>
      <c r="I4269" s="42">
        <v>0</v>
      </c>
      <c r="J4269" s="42">
        <f t="shared" si="99"/>
        <v>1</v>
      </c>
      <c r="K4269" s="42">
        <f t="shared" si="99"/>
        <v>0.966488737822223</v>
      </c>
      <c r="L4269" s="42">
        <f t="shared" si="99"/>
        <v>1</v>
      </c>
      <c r="M4269" s="42">
        <f t="shared" si="99"/>
        <v>1</v>
      </c>
    </row>
    <row r="4270" spans="1:13" x14ac:dyDescent="0.3">
      <c r="A4270" s="42" t="s">
        <v>4729</v>
      </c>
      <c r="B4270" s="42" t="s">
        <v>4730</v>
      </c>
      <c r="C4270" s="42" t="s">
        <v>4737</v>
      </c>
      <c r="D4270" s="42" t="s">
        <v>5034</v>
      </c>
      <c r="E4270" s="42">
        <v>0</v>
      </c>
      <c r="F4270" s="42">
        <v>0</v>
      </c>
      <c r="G4270" s="42">
        <v>3.9626520048500001E-2</v>
      </c>
      <c r="H4270" s="42">
        <v>0</v>
      </c>
      <c r="I4270" s="42">
        <v>0</v>
      </c>
      <c r="J4270" s="42">
        <f t="shared" si="99"/>
        <v>1</v>
      </c>
      <c r="K4270" s="42">
        <f t="shared" si="99"/>
        <v>0.96188388879628484</v>
      </c>
      <c r="L4270" s="42">
        <f t="shared" si="99"/>
        <v>1</v>
      </c>
      <c r="M4270" s="42">
        <f t="shared" si="99"/>
        <v>1</v>
      </c>
    </row>
    <row r="4271" spans="1:13" x14ac:dyDescent="0.3">
      <c r="A4271" s="42" t="s">
        <v>4729</v>
      </c>
      <c r="B4271" s="42" t="s">
        <v>4730</v>
      </c>
      <c r="C4271" s="42" t="s">
        <v>4889</v>
      </c>
      <c r="D4271" s="42" t="s">
        <v>5035</v>
      </c>
      <c r="E4271" s="42">
        <v>0</v>
      </c>
      <c r="F4271" s="42">
        <v>0</v>
      </c>
      <c r="G4271" s="42">
        <v>4.4579835054600003E-2</v>
      </c>
      <c r="H4271" s="42">
        <v>0</v>
      </c>
      <c r="I4271" s="42">
        <v>0</v>
      </c>
      <c r="J4271" s="42">
        <f t="shared" si="99"/>
        <v>1</v>
      </c>
      <c r="K4271" s="42">
        <f t="shared" si="99"/>
        <v>0.95732271143040981</v>
      </c>
      <c r="L4271" s="42">
        <f t="shared" si="99"/>
        <v>1</v>
      </c>
      <c r="M4271" s="42">
        <f t="shared" si="99"/>
        <v>1</v>
      </c>
    </row>
    <row r="4272" spans="1:13" x14ac:dyDescent="0.3">
      <c r="A4272" s="42" t="s">
        <v>4729</v>
      </c>
      <c r="B4272" s="42" t="s">
        <v>4730</v>
      </c>
      <c r="C4272" s="42" t="s">
        <v>4765</v>
      </c>
      <c r="D4272" s="42" t="s">
        <v>5036</v>
      </c>
      <c r="E4272" s="42">
        <v>0</v>
      </c>
      <c r="F4272" s="42">
        <v>0</v>
      </c>
      <c r="G4272" s="42">
        <v>4.4579835054600003E-2</v>
      </c>
      <c r="H4272" s="42">
        <v>0</v>
      </c>
      <c r="I4272" s="42">
        <v>0</v>
      </c>
      <c r="J4272" s="42">
        <f t="shared" si="99"/>
        <v>1</v>
      </c>
      <c r="K4272" s="42">
        <f t="shared" si="99"/>
        <v>0.95732271143040981</v>
      </c>
      <c r="L4272" s="42">
        <f t="shared" si="99"/>
        <v>1</v>
      </c>
      <c r="M4272" s="42">
        <f t="shared" si="99"/>
        <v>1</v>
      </c>
    </row>
    <row r="4273" spans="1:13" x14ac:dyDescent="0.3">
      <c r="A4273" s="42" t="s">
        <v>4729</v>
      </c>
      <c r="B4273" s="42" t="s">
        <v>4730</v>
      </c>
      <c r="C4273" s="42" t="s">
        <v>4962</v>
      </c>
      <c r="D4273" s="42" t="s">
        <v>5037</v>
      </c>
      <c r="E4273" s="42">
        <v>0</v>
      </c>
      <c r="F4273" s="42">
        <v>0</v>
      </c>
      <c r="G4273" s="42">
        <v>4.7056492557599999E-2</v>
      </c>
      <c r="H4273" s="42">
        <v>0</v>
      </c>
      <c r="I4273" s="42">
        <v>0</v>
      </c>
      <c r="J4273" s="42">
        <f t="shared" si="99"/>
        <v>1</v>
      </c>
      <c r="K4273" s="42">
        <f t="shared" si="99"/>
        <v>0.95505830593470931</v>
      </c>
      <c r="L4273" s="42">
        <f t="shared" si="99"/>
        <v>1</v>
      </c>
      <c r="M4273" s="42">
        <f t="shared" si="99"/>
        <v>1</v>
      </c>
    </row>
    <row r="4274" spans="1:13" x14ac:dyDescent="0.3">
      <c r="A4274" s="42" t="s">
        <v>4729</v>
      </c>
      <c r="B4274" s="42" t="s">
        <v>4730</v>
      </c>
      <c r="C4274" s="42" t="s">
        <v>4889</v>
      </c>
      <c r="D4274" s="42" t="s">
        <v>5038</v>
      </c>
      <c r="E4274" s="42">
        <v>0</v>
      </c>
      <c r="F4274" s="42">
        <v>0</v>
      </c>
      <c r="G4274" s="42">
        <v>8.6683012606199997E-2</v>
      </c>
      <c r="H4274" s="42">
        <v>0</v>
      </c>
      <c r="I4274" s="42">
        <v>0</v>
      </c>
      <c r="J4274" s="42">
        <f t="shared" si="99"/>
        <v>1</v>
      </c>
      <c r="K4274" s="42">
        <f t="shared" si="99"/>
        <v>0.92023155639627841</v>
      </c>
      <c r="L4274" s="42">
        <f t="shared" si="99"/>
        <v>1</v>
      </c>
      <c r="M4274" s="42">
        <f t="shared" si="99"/>
        <v>1</v>
      </c>
    </row>
    <row r="4275" spans="1:13" x14ac:dyDescent="0.3">
      <c r="A4275" s="42" t="s">
        <v>4729</v>
      </c>
      <c r="B4275" s="42" t="s">
        <v>4730</v>
      </c>
      <c r="C4275" s="42" t="s">
        <v>4771</v>
      </c>
      <c r="D4275" s="42" t="s">
        <v>5039</v>
      </c>
      <c r="E4275" s="42">
        <v>0</v>
      </c>
      <c r="F4275" s="42">
        <v>0</v>
      </c>
      <c r="G4275" s="42">
        <v>9.6589642618299998E-2</v>
      </c>
      <c r="H4275" s="42">
        <v>0</v>
      </c>
      <c r="I4275" s="42">
        <v>0</v>
      </c>
      <c r="J4275" s="42">
        <f t="shared" si="99"/>
        <v>1</v>
      </c>
      <c r="K4275" s="42">
        <f t="shared" si="99"/>
        <v>0.91191815163630829</v>
      </c>
      <c r="L4275" s="42">
        <f t="shared" si="99"/>
        <v>1</v>
      </c>
      <c r="M4275" s="42">
        <f t="shared" si="99"/>
        <v>1</v>
      </c>
    </row>
    <row r="4276" spans="1:13" x14ac:dyDescent="0.3">
      <c r="A4276" s="42" t="s">
        <v>4729</v>
      </c>
      <c r="B4276" s="42" t="s">
        <v>4730</v>
      </c>
      <c r="C4276" s="42" t="s">
        <v>4889</v>
      </c>
      <c r="D4276" s="42" t="s">
        <v>5040</v>
      </c>
      <c r="E4276" s="42">
        <v>0</v>
      </c>
      <c r="F4276" s="42">
        <v>0</v>
      </c>
      <c r="G4276" s="42">
        <v>9.6589642618299998E-2</v>
      </c>
      <c r="H4276" s="42">
        <v>0</v>
      </c>
      <c r="I4276" s="42">
        <v>0</v>
      </c>
      <c r="J4276" s="42">
        <f t="shared" si="99"/>
        <v>1</v>
      </c>
      <c r="K4276" s="42">
        <f t="shared" si="99"/>
        <v>0.91191815163630829</v>
      </c>
      <c r="L4276" s="42">
        <f t="shared" si="99"/>
        <v>1</v>
      </c>
      <c r="M4276" s="42">
        <f t="shared" si="99"/>
        <v>1</v>
      </c>
    </row>
    <row r="4277" spans="1:13" x14ac:dyDescent="0.3">
      <c r="A4277" s="42" t="s">
        <v>4729</v>
      </c>
      <c r="B4277" s="42" t="s">
        <v>4730</v>
      </c>
      <c r="C4277" s="42" t="s">
        <v>4882</v>
      </c>
      <c r="D4277" s="42" t="s">
        <v>5041</v>
      </c>
      <c r="E4277" s="42">
        <v>0</v>
      </c>
      <c r="F4277" s="42">
        <v>0</v>
      </c>
      <c r="G4277" s="42">
        <v>0.111449587637</v>
      </c>
      <c r="H4277" s="42">
        <v>0</v>
      </c>
      <c r="I4277" s="42">
        <v>0</v>
      </c>
      <c r="J4277" s="42">
        <f t="shared" si="99"/>
        <v>1</v>
      </c>
      <c r="K4277" s="42">
        <f t="shared" si="99"/>
        <v>0.89972591750747077</v>
      </c>
      <c r="L4277" s="42">
        <f t="shared" si="99"/>
        <v>1</v>
      </c>
      <c r="M4277" s="42">
        <f t="shared" si="99"/>
        <v>1</v>
      </c>
    </row>
    <row r="4278" spans="1:13" x14ac:dyDescent="0.3">
      <c r="A4278" s="42" t="s">
        <v>4729</v>
      </c>
      <c r="B4278" s="42" t="s">
        <v>4730</v>
      </c>
      <c r="C4278" s="42" t="s">
        <v>4780</v>
      </c>
      <c r="D4278" s="42" t="s">
        <v>5042</v>
      </c>
      <c r="E4278" s="42">
        <v>0</v>
      </c>
      <c r="F4278" s="42">
        <v>0</v>
      </c>
      <c r="G4278" s="42">
        <v>0.111449587637</v>
      </c>
      <c r="H4278" s="42">
        <v>0</v>
      </c>
      <c r="I4278" s="42">
        <v>0</v>
      </c>
      <c r="J4278" s="42">
        <f t="shared" si="99"/>
        <v>1</v>
      </c>
      <c r="K4278" s="42">
        <f t="shared" si="99"/>
        <v>0.89972591750747077</v>
      </c>
      <c r="L4278" s="42">
        <f t="shared" si="99"/>
        <v>1</v>
      </c>
      <c r="M4278" s="42">
        <f t="shared" si="99"/>
        <v>1</v>
      </c>
    </row>
    <row r="4279" spans="1:13" x14ac:dyDescent="0.3">
      <c r="A4279" s="42" t="s">
        <v>4729</v>
      </c>
      <c r="B4279" s="42" t="s">
        <v>4730</v>
      </c>
      <c r="C4279" s="42" t="s">
        <v>4987</v>
      </c>
      <c r="D4279" s="42" t="s">
        <v>5043</v>
      </c>
      <c r="E4279" s="42">
        <v>0</v>
      </c>
      <c r="F4279" s="42">
        <v>0</v>
      </c>
      <c r="G4279" s="42">
        <v>0.128786190158</v>
      </c>
      <c r="H4279" s="42">
        <v>0</v>
      </c>
      <c r="I4279" s="42">
        <v>0</v>
      </c>
      <c r="J4279" s="42">
        <f t="shared" si="99"/>
        <v>1</v>
      </c>
      <c r="K4279" s="42">
        <f t="shared" si="99"/>
        <v>0.88590736555700289</v>
      </c>
      <c r="L4279" s="42">
        <f t="shared" si="99"/>
        <v>1</v>
      </c>
      <c r="M4279" s="42">
        <f t="shared" si="99"/>
        <v>1</v>
      </c>
    </row>
    <row r="4280" spans="1:13" x14ac:dyDescent="0.3">
      <c r="A4280" s="42" t="s">
        <v>4729</v>
      </c>
      <c r="B4280" s="42" t="s">
        <v>4730</v>
      </c>
      <c r="C4280" s="42" t="s">
        <v>4749</v>
      </c>
      <c r="D4280" s="42" t="s">
        <v>5044</v>
      </c>
      <c r="E4280" s="42">
        <v>0</v>
      </c>
      <c r="F4280" s="42">
        <v>0</v>
      </c>
      <c r="G4280" s="42">
        <v>0.13869282017000001</v>
      </c>
      <c r="H4280" s="42">
        <v>0</v>
      </c>
      <c r="I4280" s="42">
        <v>0</v>
      </c>
      <c r="J4280" s="42">
        <f t="shared" si="99"/>
        <v>1</v>
      </c>
      <c r="K4280" s="42">
        <f t="shared" si="99"/>
        <v>0.87819996954991431</v>
      </c>
      <c r="L4280" s="42">
        <f t="shared" si="99"/>
        <v>1</v>
      </c>
      <c r="M4280" s="42">
        <f t="shared" si="99"/>
        <v>1</v>
      </c>
    </row>
    <row r="4281" spans="1:13" x14ac:dyDescent="0.3">
      <c r="A4281" s="42" t="s">
        <v>4729</v>
      </c>
      <c r="B4281" s="42" t="s">
        <v>4730</v>
      </c>
      <c r="C4281" s="42" t="s">
        <v>4761</v>
      </c>
      <c r="D4281" s="42" t="s">
        <v>5045</v>
      </c>
      <c r="E4281" s="42">
        <v>0</v>
      </c>
      <c r="F4281" s="42">
        <v>0</v>
      </c>
      <c r="G4281" s="42">
        <v>0.146122792679</v>
      </c>
      <c r="H4281" s="42">
        <v>0</v>
      </c>
      <c r="I4281" s="42">
        <v>0</v>
      </c>
      <c r="J4281" s="42">
        <f t="shared" si="99"/>
        <v>1</v>
      </c>
      <c r="K4281" s="42">
        <f t="shared" si="99"/>
        <v>0.87250686085960649</v>
      </c>
      <c r="L4281" s="42">
        <f t="shared" si="99"/>
        <v>1</v>
      </c>
      <c r="M4281" s="42">
        <f t="shared" si="99"/>
        <v>1</v>
      </c>
    </row>
    <row r="4282" spans="1:13" x14ac:dyDescent="0.3">
      <c r="A4282" s="42" t="s">
        <v>4729</v>
      </c>
      <c r="B4282" s="42" t="s">
        <v>4730</v>
      </c>
      <c r="C4282" s="42" t="s">
        <v>4819</v>
      </c>
      <c r="D4282" s="42" t="s">
        <v>5046</v>
      </c>
      <c r="E4282" s="42">
        <v>0</v>
      </c>
      <c r="F4282" s="42">
        <v>0</v>
      </c>
      <c r="G4282" s="42">
        <v>0.146122792679</v>
      </c>
      <c r="H4282" s="42">
        <v>0</v>
      </c>
      <c r="I4282" s="42">
        <v>0</v>
      </c>
      <c r="J4282" s="42">
        <f t="shared" si="99"/>
        <v>1</v>
      </c>
      <c r="K4282" s="42">
        <f t="shared" si="99"/>
        <v>0.87250686085960649</v>
      </c>
      <c r="L4282" s="42">
        <f t="shared" si="99"/>
        <v>1</v>
      </c>
      <c r="M4282" s="42">
        <f t="shared" si="99"/>
        <v>1</v>
      </c>
    </row>
    <row r="4283" spans="1:13" x14ac:dyDescent="0.3">
      <c r="A4283" s="42" t="s">
        <v>4729</v>
      </c>
      <c r="B4283" s="42" t="s">
        <v>4730</v>
      </c>
      <c r="C4283" s="42" t="s">
        <v>4787</v>
      </c>
      <c r="D4283" s="42" t="s">
        <v>5047</v>
      </c>
      <c r="E4283" s="42">
        <v>0</v>
      </c>
      <c r="F4283" s="42">
        <v>0</v>
      </c>
      <c r="G4283" s="42">
        <v>0.146122792679</v>
      </c>
      <c r="H4283" s="42">
        <v>0</v>
      </c>
      <c r="I4283" s="42">
        <v>0</v>
      </c>
      <c r="J4283" s="42">
        <f t="shared" si="99"/>
        <v>1</v>
      </c>
      <c r="K4283" s="42">
        <f t="shared" si="99"/>
        <v>0.87250686085960649</v>
      </c>
      <c r="L4283" s="42">
        <f t="shared" si="99"/>
        <v>1</v>
      </c>
      <c r="M4283" s="42">
        <f t="shared" si="99"/>
        <v>1</v>
      </c>
    </row>
    <row r="4284" spans="1:13" x14ac:dyDescent="0.3">
      <c r="A4284" s="42" t="s">
        <v>4729</v>
      </c>
      <c r="B4284" s="42" t="s">
        <v>4730</v>
      </c>
      <c r="C4284" s="42" t="s">
        <v>4763</v>
      </c>
      <c r="D4284" s="42" t="s">
        <v>5048</v>
      </c>
      <c r="E4284" s="42">
        <v>0</v>
      </c>
      <c r="F4284" s="42">
        <v>0</v>
      </c>
      <c r="G4284" s="42">
        <v>0.146122792679</v>
      </c>
      <c r="H4284" s="42">
        <v>0</v>
      </c>
      <c r="I4284" s="42">
        <v>0</v>
      </c>
      <c r="J4284" s="42">
        <f t="shared" si="99"/>
        <v>1</v>
      </c>
      <c r="K4284" s="42">
        <f t="shared" si="99"/>
        <v>0.87250686085960649</v>
      </c>
      <c r="L4284" s="42">
        <f t="shared" si="99"/>
        <v>1</v>
      </c>
      <c r="M4284" s="42">
        <f t="shared" si="99"/>
        <v>1</v>
      </c>
    </row>
    <row r="4285" spans="1:13" x14ac:dyDescent="0.3">
      <c r="A4285" s="42" t="s">
        <v>4729</v>
      </c>
      <c r="B4285" s="42" t="s">
        <v>4730</v>
      </c>
      <c r="C4285" s="42" t="s">
        <v>4765</v>
      </c>
      <c r="D4285" s="42" t="s">
        <v>5049</v>
      </c>
      <c r="E4285" s="42">
        <v>0</v>
      </c>
      <c r="F4285" s="42">
        <v>0</v>
      </c>
      <c r="G4285" s="42">
        <v>0.146122792679</v>
      </c>
      <c r="H4285" s="42">
        <v>0</v>
      </c>
      <c r="I4285" s="42">
        <v>0</v>
      </c>
      <c r="J4285" s="42">
        <f t="shared" si="99"/>
        <v>1</v>
      </c>
      <c r="K4285" s="42">
        <f t="shared" si="99"/>
        <v>0.87250686085960649</v>
      </c>
      <c r="L4285" s="42">
        <f t="shared" si="99"/>
        <v>1</v>
      </c>
      <c r="M4285" s="42">
        <f t="shared" si="99"/>
        <v>1</v>
      </c>
    </row>
    <row r="4286" spans="1:13" x14ac:dyDescent="0.3">
      <c r="A4286" s="42" t="s">
        <v>4729</v>
      </c>
      <c r="B4286" s="42" t="s">
        <v>4730</v>
      </c>
      <c r="C4286" s="42" t="s">
        <v>4780</v>
      </c>
      <c r="D4286" s="42" t="s">
        <v>5050</v>
      </c>
      <c r="E4286" s="42">
        <v>0</v>
      </c>
      <c r="F4286" s="42">
        <v>0</v>
      </c>
      <c r="G4286" s="42">
        <v>0.19565594274000001</v>
      </c>
      <c r="H4286" s="42">
        <v>0</v>
      </c>
      <c r="I4286" s="42">
        <v>0</v>
      </c>
      <c r="J4286" s="42">
        <f t="shared" si="99"/>
        <v>1</v>
      </c>
      <c r="K4286" s="42">
        <f t="shared" si="99"/>
        <v>0.83636100006191649</v>
      </c>
      <c r="L4286" s="42">
        <f t="shared" si="99"/>
        <v>1</v>
      </c>
      <c r="M4286" s="42">
        <f t="shared" si="99"/>
        <v>1</v>
      </c>
    </row>
    <row r="4287" spans="1:13" x14ac:dyDescent="0.3">
      <c r="A4287" s="42" t="s">
        <v>4729</v>
      </c>
      <c r="B4287" s="42" t="s">
        <v>4730</v>
      </c>
      <c r="C4287" s="42" t="s">
        <v>4884</v>
      </c>
      <c r="D4287" s="42" t="s">
        <v>5051</v>
      </c>
      <c r="E4287" s="42">
        <v>0</v>
      </c>
      <c r="F4287" s="42">
        <v>0</v>
      </c>
      <c r="G4287" s="42">
        <v>0.19565594274000001</v>
      </c>
      <c r="H4287" s="42">
        <v>0</v>
      </c>
      <c r="I4287" s="42">
        <v>0</v>
      </c>
      <c r="J4287" s="42">
        <f t="shared" si="99"/>
        <v>1</v>
      </c>
      <c r="K4287" s="42">
        <f t="shared" si="99"/>
        <v>0.83636100006191649</v>
      </c>
      <c r="L4287" s="42">
        <f t="shared" si="99"/>
        <v>1</v>
      </c>
      <c r="M4287" s="42">
        <f t="shared" si="99"/>
        <v>1</v>
      </c>
    </row>
    <row r="4288" spans="1:13" x14ac:dyDescent="0.3">
      <c r="A4288" s="42" t="s">
        <v>4729</v>
      </c>
      <c r="B4288" s="42" t="s">
        <v>4730</v>
      </c>
      <c r="C4288" s="42" t="s">
        <v>4807</v>
      </c>
      <c r="D4288" s="42" t="s">
        <v>5052</v>
      </c>
      <c r="E4288" s="42">
        <v>0</v>
      </c>
      <c r="F4288" s="42">
        <v>0</v>
      </c>
      <c r="G4288" s="42">
        <v>0.28481561284899998</v>
      </c>
      <c r="H4288" s="42">
        <v>0</v>
      </c>
      <c r="I4288" s="42">
        <v>0</v>
      </c>
      <c r="J4288" s="42">
        <f t="shared" si="99"/>
        <v>1</v>
      </c>
      <c r="K4288" s="42">
        <f t="shared" si="99"/>
        <v>0.77832179964139847</v>
      </c>
      <c r="L4288" s="42">
        <f t="shared" si="99"/>
        <v>1</v>
      </c>
      <c r="M4288" s="42">
        <f t="shared" si="99"/>
        <v>1</v>
      </c>
    </row>
    <row r="4289" spans="1:13" x14ac:dyDescent="0.3">
      <c r="A4289" s="42" t="s">
        <v>4729</v>
      </c>
      <c r="B4289" s="42" t="s">
        <v>4730</v>
      </c>
      <c r="C4289" s="42" t="s">
        <v>4819</v>
      </c>
      <c r="D4289" s="42" t="s">
        <v>5053</v>
      </c>
      <c r="E4289" s="42">
        <v>0</v>
      </c>
      <c r="F4289" s="42">
        <v>0</v>
      </c>
      <c r="G4289" s="42">
        <v>0.31701216038800001</v>
      </c>
      <c r="H4289" s="42">
        <v>0</v>
      </c>
      <c r="I4289" s="42">
        <v>0</v>
      </c>
      <c r="J4289" s="42">
        <f t="shared" si="99"/>
        <v>1</v>
      </c>
      <c r="K4289" s="42">
        <f t="shared" si="99"/>
        <v>0.75929443180341916</v>
      </c>
      <c r="L4289" s="42">
        <f t="shared" si="99"/>
        <v>1</v>
      </c>
      <c r="M4289" s="42">
        <f t="shared" si="99"/>
        <v>1</v>
      </c>
    </row>
    <row r="4290" spans="1:13" x14ac:dyDescent="0.3">
      <c r="A4290" s="42" t="s">
        <v>4729</v>
      </c>
      <c r="B4290" s="42" t="s">
        <v>4730</v>
      </c>
      <c r="C4290" s="42" t="s">
        <v>4856</v>
      </c>
      <c r="D4290" s="42" t="s">
        <v>5054</v>
      </c>
      <c r="E4290" s="42">
        <v>0</v>
      </c>
      <c r="F4290" s="42">
        <v>0</v>
      </c>
      <c r="G4290" s="42">
        <v>0</v>
      </c>
      <c r="H4290" s="42">
        <v>1.6670000666799999E-3</v>
      </c>
      <c r="I4290" s="42">
        <v>0</v>
      </c>
      <c r="J4290" s="42">
        <f t="shared" si="99"/>
        <v>1</v>
      </c>
      <c r="K4290" s="42">
        <f t="shared" si="99"/>
        <v>1</v>
      </c>
      <c r="L4290" s="42">
        <f t="shared" si="99"/>
        <v>0.99833577419784314</v>
      </c>
      <c r="M4290" s="42">
        <f t="shared" si="99"/>
        <v>1</v>
      </c>
    </row>
    <row r="4291" spans="1:13" x14ac:dyDescent="0.3">
      <c r="A4291" s="42" t="s">
        <v>4729</v>
      </c>
      <c r="B4291" s="42" t="s">
        <v>4729</v>
      </c>
      <c r="C4291" s="42" t="s">
        <v>4877</v>
      </c>
      <c r="D4291" s="42" t="s">
        <v>5055</v>
      </c>
      <c r="E4291" s="42">
        <v>0</v>
      </c>
      <c r="F4291" s="42">
        <v>0</v>
      </c>
      <c r="G4291" s="42">
        <v>0</v>
      </c>
      <c r="H4291" s="42">
        <v>3.3340001333599999E-3</v>
      </c>
      <c r="I4291" s="42">
        <v>0</v>
      </c>
      <c r="J4291" s="42">
        <f t="shared" si="99"/>
        <v>1</v>
      </c>
      <c r="K4291" s="42">
        <f t="shared" si="99"/>
        <v>1</v>
      </c>
      <c r="L4291" s="42">
        <f t="shared" si="99"/>
        <v>0.99667707848740617</v>
      </c>
      <c r="M4291" s="42">
        <f t="shared" ref="M4291:M4354" si="100">($E4291+1)/(I4291+1)</f>
        <v>1</v>
      </c>
    </row>
    <row r="4292" spans="1:13" x14ac:dyDescent="0.3">
      <c r="A4292" s="42" t="s">
        <v>4729</v>
      </c>
      <c r="B4292" s="42" t="s">
        <v>4730</v>
      </c>
      <c r="C4292" s="42" t="s">
        <v>4763</v>
      </c>
      <c r="D4292" s="42" t="s">
        <v>5056</v>
      </c>
      <c r="E4292" s="42">
        <v>0</v>
      </c>
      <c r="F4292" s="42">
        <v>0</v>
      </c>
      <c r="G4292" s="42">
        <v>4.9533150060700002E-3</v>
      </c>
      <c r="H4292" s="42">
        <v>3.3340001333599999E-3</v>
      </c>
      <c r="I4292" s="42">
        <v>0</v>
      </c>
      <c r="J4292" s="42">
        <f t="shared" ref="J4292:M4355" si="101">($E4292+1)/(F4292+1)</f>
        <v>1</v>
      </c>
      <c r="K4292" s="42">
        <f t="shared" si="101"/>
        <v>0.99507109939127847</v>
      </c>
      <c r="L4292" s="42">
        <f t="shared" si="101"/>
        <v>0.99667707848740617</v>
      </c>
      <c r="M4292" s="42">
        <f t="shared" si="100"/>
        <v>1</v>
      </c>
    </row>
    <row r="4293" spans="1:13" x14ac:dyDescent="0.3">
      <c r="A4293" s="42" t="s">
        <v>4729</v>
      </c>
      <c r="B4293" s="42" t="s">
        <v>4730</v>
      </c>
      <c r="C4293" s="42" t="s">
        <v>4889</v>
      </c>
      <c r="D4293" s="42" t="s">
        <v>5057</v>
      </c>
      <c r="E4293" s="42">
        <v>0</v>
      </c>
      <c r="F4293" s="42">
        <v>0</v>
      </c>
      <c r="G4293" s="42">
        <v>0</v>
      </c>
      <c r="H4293" s="42">
        <v>5.0010002000400004E-3</v>
      </c>
      <c r="I4293" s="42">
        <v>0</v>
      </c>
      <c r="J4293" s="42">
        <f t="shared" si="101"/>
        <v>1</v>
      </c>
      <c r="K4293" s="42">
        <f t="shared" si="101"/>
        <v>1</v>
      </c>
      <c r="L4293" s="42">
        <f t="shared" si="101"/>
        <v>0.99502388535031849</v>
      </c>
      <c r="M4293" s="42">
        <f t="shared" si="100"/>
        <v>1</v>
      </c>
    </row>
    <row r="4294" spans="1:13" x14ac:dyDescent="0.3">
      <c r="A4294" s="42" t="s">
        <v>4729</v>
      </c>
      <c r="B4294" s="42" t="s">
        <v>4730</v>
      </c>
      <c r="C4294" s="42" t="s">
        <v>4733</v>
      </c>
      <c r="D4294" s="42" t="s">
        <v>5058</v>
      </c>
      <c r="E4294" s="42">
        <v>0</v>
      </c>
      <c r="F4294" s="42">
        <v>0</v>
      </c>
      <c r="G4294" s="42">
        <v>0</v>
      </c>
      <c r="H4294" s="42">
        <v>5.0010002000400004E-3</v>
      </c>
      <c r="I4294" s="42">
        <v>0</v>
      </c>
      <c r="J4294" s="42">
        <f t="shared" si="101"/>
        <v>1</v>
      </c>
      <c r="K4294" s="42">
        <f t="shared" si="101"/>
        <v>1</v>
      </c>
      <c r="L4294" s="42">
        <f t="shared" si="101"/>
        <v>0.99502388535031849</v>
      </c>
      <c r="M4294" s="42">
        <f t="shared" si="100"/>
        <v>1</v>
      </c>
    </row>
    <row r="4295" spans="1:13" x14ac:dyDescent="0.3">
      <c r="A4295" s="42" t="s">
        <v>4729</v>
      </c>
      <c r="B4295" s="42" t="s">
        <v>4730</v>
      </c>
      <c r="C4295" s="42" t="s">
        <v>4856</v>
      </c>
      <c r="D4295" s="42" t="s">
        <v>5059</v>
      </c>
      <c r="E4295" s="42">
        <v>0</v>
      </c>
      <c r="F4295" s="42">
        <v>0</v>
      </c>
      <c r="G4295" s="42">
        <v>0</v>
      </c>
      <c r="H4295" s="42">
        <v>5.0010002000400004E-3</v>
      </c>
      <c r="I4295" s="42">
        <v>0</v>
      </c>
      <c r="J4295" s="42">
        <f t="shared" si="101"/>
        <v>1</v>
      </c>
      <c r="K4295" s="42">
        <f t="shared" si="101"/>
        <v>1</v>
      </c>
      <c r="L4295" s="42">
        <f t="shared" si="101"/>
        <v>0.99502388535031849</v>
      </c>
      <c r="M4295" s="42">
        <f t="shared" si="100"/>
        <v>1</v>
      </c>
    </row>
    <row r="4296" spans="1:13" x14ac:dyDescent="0.3">
      <c r="A4296" s="42" t="s">
        <v>4729</v>
      </c>
      <c r="B4296" s="42" t="s">
        <v>4730</v>
      </c>
      <c r="C4296" s="42" t="s">
        <v>5060</v>
      </c>
      <c r="D4296" s="42" t="s">
        <v>5061</v>
      </c>
      <c r="E4296" s="42">
        <v>0</v>
      </c>
      <c r="F4296" s="42">
        <v>0</v>
      </c>
      <c r="G4296" s="42">
        <v>0</v>
      </c>
      <c r="H4296" s="42">
        <v>5.0010002000400004E-3</v>
      </c>
      <c r="I4296" s="42">
        <v>0</v>
      </c>
      <c r="J4296" s="42">
        <f t="shared" si="101"/>
        <v>1</v>
      </c>
      <c r="K4296" s="42">
        <f t="shared" si="101"/>
        <v>1</v>
      </c>
      <c r="L4296" s="42">
        <f t="shared" si="101"/>
        <v>0.99502388535031849</v>
      </c>
      <c r="M4296" s="42">
        <f t="shared" si="100"/>
        <v>1</v>
      </c>
    </row>
    <row r="4297" spans="1:13" x14ac:dyDescent="0.3">
      <c r="A4297" s="42" t="s">
        <v>4729</v>
      </c>
      <c r="B4297" s="42" t="s">
        <v>4730</v>
      </c>
      <c r="C4297" s="42" t="s">
        <v>5062</v>
      </c>
      <c r="D4297" s="42" t="s">
        <v>5063</v>
      </c>
      <c r="E4297" s="42">
        <v>0</v>
      </c>
      <c r="F4297" s="42">
        <v>0</v>
      </c>
      <c r="G4297" s="42">
        <v>7.9253040097100005E-2</v>
      </c>
      <c r="H4297" s="42">
        <v>5.0010002000400004E-3</v>
      </c>
      <c r="I4297" s="42">
        <v>0</v>
      </c>
      <c r="J4297" s="42">
        <f t="shared" si="101"/>
        <v>1</v>
      </c>
      <c r="K4297" s="42">
        <f t="shared" si="101"/>
        <v>0.92656676687241968</v>
      </c>
      <c r="L4297" s="42">
        <f t="shared" si="101"/>
        <v>0.99502388535031849</v>
      </c>
      <c r="M4297" s="42">
        <f t="shared" si="100"/>
        <v>1</v>
      </c>
    </row>
    <row r="4298" spans="1:13" x14ac:dyDescent="0.3">
      <c r="A4298" s="42" t="s">
        <v>4729</v>
      </c>
      <c r="B4298" s="42" t="s">
        <v>4730</v>
      </c>
      <c r="C4298" s="42" t="s">
        <v>4807</v>
      </c>
      <c r="D4298" s="42" t="s">
        <v>5064</v>
      </c>
      <c r="E4298" s="42">
        <v>0</v>
      </c>
      <c r="F4298" s="42">
        <v>0</v>
      </c>
      <c r="G4298" s="42">
        <v>0</v>
      </c>
      <c r="H4298" s="42">
        <v>6.6680002667199997E-3</v>
      </c>
      <c r="I4298" s="42">
        <v>0</v>
      </c>
      <c r="J4298" s="42">
        <f t="shared" si="101"/>
        <v>1</v>
      </c>
      <c r="K4298" s="42">
        <f t="shared" si="101"/>
        <v>1</v>
      </c>
      <c r="L4298" s="42">
        <f t="shared" si="101"/>
        <v>0.99337616745048674</v>
      </c>
      <c r="M4298" s="42">
        <f t="shared" si="100"/>
        <v>1</v>
      </c>
    </row>
    <row r="4299" spans="1:13" x14ac:dyDescent="0.3">
      <c r="A4299" s="42" t="s">
        <v>4729</v>
      </c>
      <c r="B4299" s="42" t="s">
        <v>4730</v>
      </c>
      <c r="C4299" s="42" t="s">
        <v>4856</v>
      </c>
      <c r="D4299" s="42" t="s">
        <v>5065</v>
      </c>
      <c r="E4299" s="42">
        <v>0</v>
      </c>
      <c r="F4299" s="42">
        <v>0</v>
      </c>
      <c r="G4299" s="42">
        <v>0</v>
      </c>
      <c r="H4299" s="42">
        <v>6.6680002667199997E-3</v>
      </c>
      <c r="I4299" s="42">
        <v>0</v>
      </c>
      <c r="J4299" s="42">
        <f t="shared" si="101"/>
        <v>1</v>
      </c>
      <c r="K4299" s="42">
        <f t="shared" si="101"/>
        <v>1</v>
      </c>
      <c r="L4299" s="42">
        <f t="shared" si="101"/>
        <v>0.99337616745048674</v>
      </c>
      <c r="M4299" s="42">
        <f t="shared" si="100"/>
        <v>1</v>
      </c>
    </row>
    <row r="4300" spans="1:13" x14ac:dyDescent="0.3">
      <c r="A4300" s="42" t="s">
        <v>4729</v>
      </c>
      <c r="B4300" s="42" t="s">
        <v>4730</v>
      </c>
      <c r="C4300" s="42" t="s">
        <v>4972</v>
      </c>
      <c r="D4300" s="42" t="s">
        <v>5066</v>
      </c>
      <c r="E4300" s="42">
        <v>0</v>
      </c>
      <c r="F4300" s="42">
        <v>0</v>
      </c>
      <c r="G4300" s="42">
        <v>9.1636327612300006E-2</v>
      </c>
      <c r="H4300" s="42">
        <v>8.3350003334000007E-3</v>
      </c>
      <c r="I4300" s="42">
        <v>0</v>
      </c>
      <c r="J4300" s="42">
        <f t="shared" si="101"/>
        <v>1</v>
      </c>
      <c r="K4300" s="42">
        <f t="shared" si="101"/>
        <v>0.91605599292144013</v>
      </c>
      <c r="L4300" s="42">
        <f t="shared" si="101"/>
        <v>0.99173389763258835</v>
      </c>
      <c r="M4300" s="42">
        <f t="shared" si="100"/>
        <v>1</v>
      </c>
    </row>
    <row r="4301" spans="1:13" x14ac:dyDescent="0.3">
      <c r="A4301" s="42" t="s">
        <v>4729</v>
      </c>
      <c r="B4301" s="42" t="s">
        <v>4730</v>
      </c>
      <c r="C4301" s="42" t="s">
        <v>4823</v>
      </c>
      <c r="D4301" s="42" t="s">
        <v>5067</v>
      </c>
      <c r="E4301" s="42">
        <v>0</v>
      </c>
      <c r="F4301" s="42">
        <v>0</v>
      </c>
      <c r="G4301" s="42">
        <v>0</v>
      </c>
      <c r="H4301" s="42">
        <v>1.00020004001E-2</v>
      </c>
      <c r="I4301" s="42">
        <v>0</v>
      </c>
      <c r="J4301" s="42">
        <f t="shared" si="101"/>
        <v>1</v>
      </c>
      <c r="K4301" s="42">
        <f t="shared" si="101"/>
        <v>1</v>
      </c>
      <c r="L4301" s="42">
        <f t="shared" si="101"/>
        <v>0.99009704892055872</v>
      </c>
      <c r="M4301" s="42">
        <f t="shared" si="100"/>
        <v>1</v>
      </c>
    </row>
    <row r="4302" spans="1:13" x14ac:dyDescent="0.3">
      <c r="A4302" s="42" t="s">
        <v>4729</v>
      </c>
      <c r="B4302" s="42" t="s">
        <v>4729</v>
      </c>
      <c r="C4302" s="42" t="s">
        <v>4877</v>
      </c>
      <c r="D4302" s="42" t="s">
        <v>5068</v>
      </c>
      <c r="E4302" s="42">
        <v>0</v>
      </c>
      <c r="F4302" s="42">
        <v>0</v>
      </c>
      <c r="G4302" s="42">
        <v>0</v>
      </c>
      <c r="H4302" s="42">
        <v>1.00020004001E-2</v>
      </c>
      <c r="I4302" s="42">
        <v>0</v>
      </c>
      <c r="J4302" s="42">
        <f t="shared" si="101"/>
        <v>1</v>
      </c>
      <c r="K4302" s="42">
        <f t="shared" si="101"/>
        <v>1</v>
      </c>
      <c r="L4302" s="42">
        <f t="shared" si="101"/>
        <v>0.99009704892055872</v>
      </c>
      <c r="M4302" s="42">
        <f t="shared" si="100"/>
        <v>1</v>
      </c>
    </row>
    <row r="4303" spans="1:13" x14ac:dyDescent="0.3">
      <c r="A4303" s="42" t="s">
        <v>4729</v>
      </c>
      <c r="B4303" s="42" t="s">
        <v>4730</v>
      </c>
      <c r="C4303" s="42" t="s">
        <v>4735</v>
      </c>
      <c r="D4303" s="42" t="s">
        <v>5069</v>
      </c>
      <c r="E4303" s="42">
        <v>0</v>
      </c>
      <c r="F4303" s="42">
        <v>0</v>
      </c>
      <c r="G4303" s="42">
        <v>0</v>
      </c>
      <c r="H4303" s="42">
        <v>1.16690004668E-2</v>
      </c>
      <c r="I4303" s="42">
        <v>0</v>
      </c>
      <c r="J4303" s="42">
        <f t="shared" si="101"/>
        <v>1</v>
      </c>
      <c r="K4303" s="42">
        <f t="shared" si="101"/>
        <v>1</v>
      </c>
      <c r="L4303" s="42">
        <f t="shared" si="101"/>
        <v>0.98846559451617488</v>
      </c>
      <c r="M4303" s="42">
        <f t="shared" si="100"/>
        <v>1</v>
      </c>
    </row>
    <row r="4304" spans="1:13" x14ac:dyDescent="0.3">
      <c r="A4304" s="42" t="s">
        <v>4729</v>
      </c>
      <c r="B4304" s="42" t="s">
        <v>4730</v>
      </c>
      <c r="C4304" s="42" t="s">
        <v>4771</v>
      </c>
      <c r="D4304" s="42" t="s">
        <v>5070</v>
      </c>
      <c r="E4304" s="42">
        <v>0</v>
      </c>
      <c r="F4304" s="42">
        <v>0</v>
      </c>
      <c r="G4304" s="42">
        <v>0</v>
      </c>
      <c r="H4304" s="42">
        <v>1.16690004668E-2</v>
      </c>
      <c r="I4304" s="42">
        <v>0</v>
      </c>
      <c r="J4304" s="42">
        <f t="shared" si="101"/>
        <v>1</v>
      </c>
      <c r="K4304" s="42">
        <f t="shared" si="101"/>
        <v>1</v>
      </c>
      <c r="L4304" s="42">
        <f t="shared" si="101"/>
        <v>0.98846559451617488</v>
      </c>
      <c r="M4304" s="42">
        <f t="shared" si="100"/>
        <v>1</v>
      </c>
    </row>
    <row r="4305" spans="1:13" x14ac:dyDescent="0.3">
      <c r="A4305" s="42" t="s">
        <v>4729</v>
      </c>
      <c r="B4305" s="42" t="s">
        <v>4730</v>
      </c>
      <c r="C4305" s="42" t="s">
        <v>4889</v>
      </c>
      <c r="D4305" s="42" t="s">
        <v>5071</v>
      </c>
      <c r="E4305" s="42">
        <v>0</v>
      </c>
      <c r="F4305" s="42">
        <v>0</v>
      </c>
      <c r="G4305" s="42">
        <v>0.13126284766099999</v>
      </c>
      <c r="H4305" s="42">
        <v>1.16690004668E-2</v>
      </c>
      <c r="I4305" s="42">
        <v>0</v>
      </c>
      <c r="J4305" s="42">
        <f t="shared" si="101"/>
        <v>1</v>
      </c>
      <c r="K4305" s="42">
        <f t="shared" si="101"/>
        <v>0.88396786128670346</v>
      </c>
      <c r="L4305" s="42">
        <f t="shared" si="101"/>
        <v>0.98846559451617488</v>
      </c>
      <c r="M4305" s="42">
        <f t="shared" si="100"/>
        <v>1</v>
      </c>
    </row>
    <row r="4306" spans="1:13" x14ac:dyDescent="0.3">
      <c r="A4306" s="42" t="s">
        <v>4729</v>
      </c>
      <c r="B4306" s="42" t="s">
        <v>4730</v>
      </c>
      <c r="C4306" s="42" t="s">
        <v>4757</v>
      </c>
      <c r="D4306" s="42" t="s">
        <v>5072</v>
      </c>
      <c r="E4306" s="42">
        <v>0</v>
      </c>
      <c r="F4306" s="42">
        <v>0</v>
      </c>
      <c r="G4306" s="42">
        <v>0</v>
      </c>
      <c r="H4306" s="42">
        <v>1.50030006001E-2</v>
      </c>
      <c r="I4306" s="42">
        <v>0</v>
      </c>
      <c r="J4306" s="42">
        <f t="shared" si="101"/>
        <v>1</v>
      </c>
      <c r="K4306" s="42">
        <f t="shared" si="101"/>
        <v>1</v>
      </c>
      <c r="L4306" s="42">
        <f t="shared" si="101"/>
        <v>0.98521876231771743</v>
      </c>
      <c r="M4306" s="42">
        <f t="shared" si="100"/>
        <v>1</v>
      </c>
    </row>
    <row r="4307" spans="1:13" x14ac:dyDescent="0.3">
      <c r="A4307" s="42" t="s">
        <v>4729</v>
      </c>
      <c r="B4307" s="42" t="s">
        <v>4730</v>
      </c>
      <c r="C4307" s="42" t="s">
        <v>4987</v>
      </c>
      <c r="D4307" s="42" t="s">
        <v>5073</v>
      </c>
      <c r="E4307" s="42">
        <v>0</v>
      </c>
      <c r="F4307" s="42">
        <v>0</v>
      </c>
      <c r="G4307" s="42">
        <v>0</v>
      </c>
      <c r="H4307" s="42">
        <v>1.50030006001E-2</v>
      </c>
      <c r="I4307" s="42">
        <v>0</v>
      </c>
      <c r="J4307" s="42">
        <f t="shared" si="101"/>
        <v>1</v>
      </c>
      <c r="K4307" s="42">
        <f t="shared" si="101"/>
        <v>1</v>
      </c>
      <c r="L4307" s="42">
        <f t="shared" si="101"/>
        <v>0.98521876231771743</v>
      </c>
      <c r="M4307" s="42">
        <f t="shared" si="100"/>
        <v>1</v>
      </c>
    </row>
    <row r="4308" spans="1:13" x14ac:dyDescent="0.3">
      <c r="A4308" s="42" t="s">
        <v>4729</v>
      </c>
      <c r="B4308" s="42" t="s">
        <v>4729</v>
      </c>
      <c r="C4308" s="42" t="s">
        <v>5074</v>
      </c>
      <c r="D4308" s="42" t="s">
        <v>5075</v>
      </c>
      <c r="E4308" s="42">
        <v>0</v>
      </c>
      <c r="F4308" s="42">
        <v>0</v>
      </c>
      <c r="G4308" s="42">
        <v>4.9533150060700002E-3</v>
      </c>
      <c r="H4308" s="42">
        <v>1.50030006001E-2</v>
      </c>
      <c r="I4308" s="42">
        <v>0</v>
      </c>
      <c r="J4308" s="42">
        <f t="shared" si="101"/>
        <v>1</v>
      </c>
      <c r="K4308" s="42">
        <f t="shared" si="101"/>
        <v>0.99507109939127847</v>
      </c>
      <c r="L4308" s="42">
        <f t="shared" si="101"/>
        <v>0.98521876231771743</v>
      </c>
      <c r="M4308" s="42">
        <f t="shared" si="100"/>
        <v>1</v>
      </c>
    </row>
    <row r="4309" spans="1:13" x14ac:dyDescent="0.3">
      <c r="A4309" s="42" t="s">
        <v>4729</v>
      </c>
      <c r="B4309" s="42" t="s">
        <v>4729</v>
      </c>
      <c r="C4309" s="42" t="s">
        <v>5076</v>
      </c>
      <c r="D4309" s="42" t="s">
        <v>5076</v>
      </c>
      <c r="E4309" s="42">
        <v>0</v>
      </c>
      <c r="F4309" s="42">
        <v>0</v>
      </c>
      <c r="G4309" s="42">
        <v>4.9533150060700002E-3</v>
      </c>
      <c r="H4309" s="42">
        <v>1.50030006001E-2</v>
      </c>
      <c r="I4309" s="42">
        <v>0</v>
      </c>
      <c r="J4309" s="42">
        <f t="shared" si="101"/>
        <v>1</v>
      </c>
      <c r="K4309" s="42">
        <f t="shared" si="101"/>
        <v>0.99507109939127847</v>
      </c>
      <c r="L4309" s="42">
        <f t="shared" si="101"/>
        <v>0.98521876231771743</v>
      </c>
      <c r="M4309" s="42">
        <f t="shared" si="100"/>
        <v>1</v>
      </c>
    </row>
    <row r="4310" spans="1:13" x14ac:dyDescent="0.3">
      <c r="A4310" s="42" t="s">
        <v>4729</v>
      </c>
      <c r="B4310" s="42" t="s">
        <v>4730</v>
      </c>
      <c r="C4310" s="42" t="s">
        <v>4771</v>
      </c>
      <c r="D4310" s="42" t="s">
        <v>5077</v>
      </c>
      <c r="E4310" s="42">
        <v>0</v>
      </c>
      <c r="F4310" s="42">
        <v>0</v>
      </c>
      <c r="G4310" s="42">
        <v>1.7336602521199999E-2</v>
      </c>
      <c r="H4310" s="42">
        <v>1.50030006001E-2</v>
      </c>
      <c r="I4310" s="42">
        <v>0</v>
      </c>
      <c r="J4310" s="42">
        <f t="shared" si="101"/>
        <v>1</v>
      </c>
      <c r="K4310" s="42">
        <f t="shared" si="101"/>
        <v>0.98295883341046031</v>
      </c>
      <c r="L4310" s="42">
        <f t="shared" si="101"/>
        <v>0.98521876231771743</v>
      </c>
      <c r="M4310" s="42">
        <f t="shared" si="100"/>
        <v>1</v>
      </c>
    </row>
    <row r="4311" spans="1:13" x14ac:dyDescent="0.3">
      <c r="A4311" s="42" t="s">
        <v>4729</v>
      </c>
      <c r="B4311" s="42" t="s">
        <v>4730</v>
      </c>
      <c r="C4311" s="42" t="s">
        <v>5078</v>
      </c>
      <c r="D4311" s="42" t="s">
        <v>5079</v>
      </c>
      <c r="E4311" s="42">
        <v>0</v>
      </c>
      <c r="F4311" s="42">
        <v>0</v>
      </c>
      <c r="G4311" s="42">
        <v>3.9626520048500001E-2</v>
      </c>
      <c r="H4311" s="42">
        <v>1.50030006001E-2</v>
      </c>
      <c r="I4311" s="42">
        <v>0</v>
      </c>
      <c r="J4311" s="42">
        <f t="shared" si="101"/>
        <v>1</v>
      </c>
      <c r="K4311" s="42">
        <f t="shared" si="101"/>
        <v>0.96188388879628484</v>
      </c>
      <c r="L4311" s="42">
        <f t="shared" si="101"/>
        <v>0.98521876231771743</v>
      </c>
      <c r="M4311" s="42">
        <f t="shared" si="100"/>
        <v>1</v>
      </c>
    </row>
    <row r="4312" spans="1:13" x14ac:dyDescent="0.3">
      <c r="A4312" s="42" t="s">
        <v>4729</v>
      </c>
      <c r="B4312" s="42" t="s">
        <v>4730</v>
      </c>
      <c r="C4312" s="42" t="s">
        <v>4745</v>
      </c>
      <c r="D4312" s="42" t="s">
        <v>5080</v>
      </c>
      <c r="E4312" s="42">
        <v>0</v>
      </c>
      <c r="F4312" s="42">
        <v>0</v>
      </c>
      <c r="G4312" s="42">
        <v>4.7056492557599999E-2</v>
      </c>
      <c r="H4312" s="42">
        <v>1.6670000666800001E-2</v>
      </c>
      <c r="I4312" s="42">
        <v>0</v>
      </c>
      <c r="J4312" s="42">
        <f t="shared" si="101"/>
        <v>1</v>
      </c>
      <c r="K4312" s="42">
        <f t="shared" si="101"/>
        <v>0.95505830593470931</v>
      </c>
      <c r="L4312" s="42">
        <f t="shared" si="101"/>
        <v>0.98360333180297777</v>
      </c>
      <c r="M4312" s="42">
        <f t="shared" si="100"/>
        <v>1</v>
      </c>
    </row>
    <row r="4313" spans="1:13" x14ac:dyDescent="0.3">
      <c r="A4313" s="42" t="s">
        <v>4729</v>
      </c>
      <c r="B4313" s="42" t="s">
        <v>4730</v>
      </c>
      <c r="C4313" s="42" t="s">
        <v>5081</v>
      </c>
      <c r="D4313" s="42" t="s">
        <v>5082</v>
      </c>
      <c r="E4313" s="42">
        <v>0</v>
      </c>
      <c r="F4313" s="42">
        <v>0</v>
      </c>
      <c r="G4313" s="42">
        <v>0</v>
      </c>
      <c r="H4313" s="42">
        <v>1.8337000733499999E-2</v>
      </c>
      <c r="I4313" s="42">
        <v>0</v>
      </c>
      <c r="J4313" s="42">
        <f t="shared" si="101"/>
        <v>1</v>
      </c>
      <c r="K4313" s="42">
        <f t="shared" si="101"/>
        <v>1</v>
      </c>
      <c r="L4313" s="42">
        <f t="shared" si="101"/>
        <v>0.98199319015189279</v>
      </c>
      <c r="M4313" s="42">
        <f t="shared" si="100"/>
        <v>1</v>
      </c>
    </row>
    <row r="4314" spans="1:13" x14ac:dyDescent="0.3">
      <c r="A4314" s="42" t="s">
        <v>4729</v>
      </c>
      <c r="B4314" s="42" t="s">
        <v>4730</v>
      </c>
      <c r="C4314" s="42" t="s">
        <v>4761</v>
      </c>
      <c r="D4314" s="42" t="s">
        <v>5083</v>
      </c>
      <c r="E4314" s="42">
        <v>0</v>
      </c>
      <c r="F4314" s="42">
        <v>0</v>
      </c>
      <c r="G4314" s="42">
        <v>0</v>
      </c>
      <c r="H4314" s="42">
        <v>1.8337000733499999E-2</v>
      </c>
      <c r="I4314" s="42">
        <v>0</v>
      </c>
      <c r="J4314" s="42">
        <f t="shared" si="101"/>
        <v>1</v>
      </c>
      <c r="K4314" s="42">
        <f t="shared" si="101"/>
        <v>1</v>
      </c>
      <c r="L4314" s="42">
        <f t="shared" si="101"/>
        <v>0.98199319015189279</v>
      </c>
      <c r="M4314" s="42">
        <f t="shared" si="100"/>
        <v>1</v>
      </c>
    </row>
    <row r="4315" spans="1:13" x14ac:dyDescent="0.3">
      <c r="A4315" s="42" t="s">
        <v>4729</v>
      </c>
      <c r="B4315" s="42" t="s">
        <v>4730</v>
      </c>
      <c r="C4315" s="42" t="s">
        <v>4765</v>
      </c>
      <c r="D4315" s="42" t="s">
        <v>5084</v>
      </c>
      <c r="E4315" s="42">
        <v>0</v>
      </c>
      <c r="F4315" s="42">
        <v>0</v>
      </c>
      <c r="G4315" s="42">
        <v>0</v>
      </c>
      <c r="H4315" s="42">
        <v>1.8337000733499999E-2</v>
      </c>
      <c r="I4315" s="42">
        <v>0</v>
      </c>
      <c r="J4315" s="42">
        <f t="shared" si="101"/>
        <v>1</v>
      </c>
      <c r="K4315" s="42">
        <f t="shared" si="101"/>
        <v>1</v>
      </c>
      <c r="L4315" s="42">
        <f t="shared" si="101"/>
        <v>0.98199319015189279</v>
      </c>
      <c r="M4315" s="42">
        <f t="shared" si="100"/>
        <v>1</v>
      </c>
    </row>
    <row r="4316" spans="1:13" x14ac:dyDescent="0.3">
      <c r="A4316" s="42" t="s">
        <v>4729</v>
      </c>
      <c r="B4316" s="42" t="s">
        <v>4730</v>
      </c>
      <c r="C4316" s="42" t="s">
        <v>4763</v>
      </c>
      <c r="D4316" s="42" t="s">
        <v>5085</v>
      </c>
      <c r="E4316" s="42">
        <v>0</v>
      </c>
      <c r="F4316" s="42">
        <v>0</v>
      </c>
      <c r="G4316" s="42">
        <v>0</v>
      </c>
      <c r="H4316" s="42">
        <v>1.8337000733499999E-2</v>
      </c>
      <c r="I4316" s="42">
        <v>0</v>
      </c>
      <c r="J4316" s="42">
        <f t="shared" si="101"/>
        <v>1</v>
      </c>
      <c r="K4316" s="42">
        <f t="shared" si="101"/>
        <v>1</v>
      </c>
      <c r="L4316" s="42">
        <f t="shared" si="101"/>
        <v>0.98199319015189279</v>
      </c>
      <c r="M4316" s="42">
        <f t="shared" si="100"/>
        <v>1</v>
      </c>
    </row>
    <row r="4317" spans="1:13" x14ac:dyDescent="0.3">
      <c r="A4317" s="42" t="s">
        <v>4729</v>
      </c>
      <c r="B4317" s="42" t="s">
        <v>4730</v>
      </c>
      <c r="C4317" s="42" t="s">
        <v>4889</v>
      </c>
      <c r="D4317" s="42" t="s">
        <v>5086</v>
      </c>
      <c r="E4317" s="42">
        <v>0</v>
      </c>
      <c r="F4317" s="42">
        <v>0</v>
      </c>
      <c r="G4317" s="42">
        <v>3.7149862545499998E-2</v>
      </c>
      <c r="H4317" s="42">
        <v>1.8337000733499999E-2</v>
      </c>
      <c r="I4317" s="42">
        <v>0</v>
      </c>
      <c r="J4317" s="42">
        <f t="shared" si="101"/>
        <v>1</v>
      </c>
      <c r="K4317" s="42">
        <f t="shared" si="101"/>
        <v>0.96418081524465304</v>
      </c>
      <c r="L4317" s="42">
        <f t="shared" si="101"/>
        <v>0.98199319015189279</v>
      </c>
      <c r="M4317" s="42">
        <f t="shared" si="100"/>
        <v>1</v>
      </c>
    </row>
    <row r="4318" spans="1:13" x14ac:dyDescent="0.3">
      <c r="A4318" s="42" t="s">
        <v>4729</v>
      </c>
      <c r="B4318" s="42" t="s">
        <v>4730</v>
      </c>
      <c r="C4318" s="42" t="s">
        <v>4889</v>
      </c>
      <c r="D4318" s="42" t="s">
        <v>5087</v>
      </c>
      <c r="E4318" s="42">
        <v>0</v>
      </c>
      <c r="F4318" s="42">
        <v>0</v>
      </c>
      <c r="G4318" s="42">
        <v>4.21031775516E-2</v>
      </c>
      <c r="H4318" s="42">
        <v>1.8337000733499999E-2</v>
      </c>
      <c r="I4318" s="42">
        <v>0</v>
      </c>
      <c r="J4318" s="42">
        <f t="shared" si="101"/>
        <v>1</v>
      </c>
      <c r="K4318" s="42">
        <f t="shared" si="101"/>
        <v>0.95959788007697988</v>
      </c>
      <c r="L4318" s="42">
        <f t="shared" si="101"/>
        <v>0.98199319015189279</v>
      </c>
      <c r="M4318" s="42">
        <f t="shared" si="100"/>
        <v>1</v>
      </c>
    </row>
    <row r="4319" spans="1:13" x14ac:dyDescent="0.3">
      <c r="A4319" s="42" t="s">
        <v>4729</v>
      </c>
      <c r="B4319" s="42" t="s">
        <v>4730</v>
      </c>
      <c r="C4319" s="42" t="s">
        <v>4798</v>
      </c>
      <c r="D4319" s="42" t="s">
        <v>5088</v>
      </c>
      <c r="E4319" s="42">
        <v>0</v>
      </c>
      <c r="F4319" s="42">
        <v>0</v>
      </c>
      <c r="G4319" s="42">
        <v>3.7149862545499998E-2</v>
      </c>
      <c r="H4319" s="42">
        <v>2.0004000800200001E-2</v>
      </c>
      <c r="I4319" s="42">
        <v>0</v>
      </c>
      <c r="J4319" s="42">
        <f t="shared" si="101"/>
        <v>1</v>
      </c>
      <c r="K4319" s="42">
        <f t="shared" si="101"/>
        <v>0.96418081524465304</v>
      </c>
      <c r="L4319" s="42">
        <f t="shared" si="101"/>
        <v>0.98038831143357597</v>
      </c>
      <c r="M4319" s="42">
        <f t="shared" si="100"/>
        <v>1</v>
      </c>
    </row>
    <row r="4320" spans="1:13" x14ac:dyDescent="0.3">
      <c r="A4320" s="42" t="s">
        <v>4729</v>
      </c>
      <c r="B4320" s="42" t="s">
        <v>4730</v>
      </c>
      <c r="C4320" s="42" t="s">
        <v>5089</v>
      </c>
      <c r="D4320" s="42" t="s">
        <v>5090</v>
      </c>
      <c r="E4320" s="42">
        <v>0</v>
      </c>
      <c r="F4320" s="42">
        <v>0</v>
      </c>
      <c r="G4320" s="42">
        <v>0</v>
      </c>
      <c r="H4320" s="42">
        <v>2.3338000933500001E-2</v>
      </c>
      <c r="I4320" s="42">
        <v>0</v>
      </c>
      <c r="J4320" s="42">
        <f t="shared" si="101"/>
        <v>1</v>
      </c>
      <c r="K4320" s="42">
        <f t="shared" si="101"/>
        <v>1</v>
      </c>
      <c r="L4320" s="42">
        <f t="shared" si="101"/>
        <v>0.97719423991661514</v>
      </c>
      <c r="M4320" s="42">
        <f t="shared" si="100"/>
        <v>1</v>
      </c>
    </row>
    <row r="4321" spans="1:13" x14ac:dyDescent="0.3">
      <c r="A4321" s="42" t="s">
        <v>4729</v>
      </c>
      <c r="B4321" s="42" t="s">
        <v>4729</v>
      </c>
      <c r="C4321" s="42" t="s">
        <v>4977</v>
      </c>
      <c r="D4321" s="42" t="s">
        <v>5091</v>
      </c>
      <c r="E4321" s="42">
        <v>0</v>
      </c>
      <c r="F4321" s="42">
        <v>0</v>
      </c>
      <c r="G4321" s="42">
        <v>3.2196547539400003E-2</v>
      </c>
      <c r="H4321" s="42">
        <v>2.3338000933500001E-2</v>
      </c>
      <c r="I4321" s="42">
        <v>0</v>
      </c>
      <c r="J4321" s="42">
        <f t="shared" si="101"/>
        <v>1</v>
      </c>
      <c r="K4321" s="42">
        <f t="shared" si="101"/>
        <v>0.96880773568158929</v>
      </c>
      <c r="L4321" s="42">
        <f t="shared" si="101"/>
        <v>0.97719423991661514</v>
      </c>
      <c r="M4321" s="42">
        <f t="shared" si="100"/>
        <v>1</v>
      </c>
    </row>
    <row r="4322" spans="1:13" x14ac:dyDescent="0.3">
      <c r="A4322" s="42" t="s">
        <v>4729</v>
      </c>
      <c r="B4322" s="42" t="s">
        <v>4730</v>
      </c>
      <c r="C4322" s="42" t="s">
        <v>4889</v>
      </c>
      <c r="D4322" s="42" t="s">
        <v>5092</v>
      </c>
      <c r="E4322" s="42">
        <v>0</v>
      </c>
      <c r="F4322" s="42">
        <v>0</v>
      </c>
      <c r="G4322" s="42">
        <v>0</v>
      </c>
      <c r="H4322" s="42">
        <v>2.8339001133600002E-2</v>
      </c>
      <c r="I4322" s="42">
        <v>0</v>
      </c>
      <c r="J4322" s="42">
        <f t="shared" si="101"/>
        <v>1</v>
      </c>
      <c r="K4322" s="42">
        <f t="shared" si="101"/>
        <v>1</v>
      </c>
      <c r="L4322" s="42">
        <f t="shared" si="101"/>
        <v>0.97244196602252742</v>
      </c>
      <c r="M4322" s="42">
        <f t="shared" si="100"/>
        <v>1</v>
      </c>
    </row>
    <row r="4323" spans="1:13" x14ac:dyDescent="0.3">
      <c r="A4323" s="42" t="s">
        <v>4729</v>
      </c>
      <c r="B4323" s="42" t="s">
        <v>4730</v>
      </c>
      <c r="C4323" s="42" t="s">
        <v>4796</v>
      </c>
      <c r="D4323" s="42" t="s">
        <v>5093</v>
      </c>
      <c r="E4323" s="42">
        <v>0</v>
      </c>
      <c r="F4323" s="42">
        <v>0</v>
      </c>
      <c r="G4323" s="42">
        <v>0</v>
      </c>
      <c r="H4323" s="42">
        <v>2.8339001133600002E-2</v>
      </c>
      <c r="I4323" s="42">
        <v>0</v>
      </c>
      <c r="J4323" s="42">
        <f t="shared" si="101"/>
        <v>1</v>
      </c>
      <c r="K4323" s="42">
        <f t="shared" si="101"/>
        <v>1</v>
      </c>
      <c r="L4323" s="42">
        <f t="shared" si="101"/>
        <v>0.97244196602252742</v>
      </c>
      <c r="M4323" s="42">
        <f t="shared" si="100"/>
        <v>1</v>
      </c>
    </row>
    <row r="4324" spans="1:13" x14ac:dyDescent="0.3">
      <c r="A4324" s="42" t="s">
        <v>4729</v>
      </c>
      <c r="B4324" s="42" t="s">
        <v>4730</v>
      </c>
      <c r="C4324" s="42" t="s">
        <v>4731</v>
      </c>
      <c r="D4324" s="42" t="s">
        <v>5094</v>
      </c>
      <c r="E4324" s="42">
        <v>0</v>
      </c>
      <c r="F4324" s="42">
        <v>0</v>
      </c>
      <c r="G4324" s="42">
        <v>0</v>
      </c>
      <c r="H4324" s="42">
        <v>2.8339001133600002E-2</v>
      </c>
      <c r="I4324" s="42">
        <v>0</v>
      </c>
      <c r="J4324" s="42">
        <f t="shared" si="101"/>
        <v>1</v>
      </c>
      <c r="K4324" s="42">
        <f t="shared" si="101"/>
        <v>1</v>
      </c>
      <c r="L4324" s="42">
        <f t="shared" si="101"/>
        <v>0.97244196602252742</v>
      </c>
      <c r="M4324" s="42">
        <f t="shared" si="100"/>
        <v>1</v>
      </c>
    </row>
    <row r="4325" spans="1:13" x14ac:dyDescent="0.3">
      <c r="A4325" s="42" t="s">
        <v>4729</v>
      </c>
      <c r="B4325" s="42" t="s">
        <v>4730</v>
      </c>
      <c r="C4325" s="42" t="s">
        <v>4798</v>
      </c>
      <c r="D4325" s="42" t="s">
        <v>5095</v>
      </c>
      <c r="E4325" s="42">
        <v>0</v>
      </c>
      <c r="F4325" s="42">
        <v>0</v>
      </c>
      <c r="G4325" s="42">
        <v>2.4766575030300001E-2</v>
      </c>
      <c r="H4325" s="42">
        <v>2.8339001133600002E-2</v>
      </c>
      <c r="I4325" s="42">
        <v>0</v>
      </c>
      <c r="J4325" s="42">
        <f t="shared" si="101"/>
        <v>1</v>
      </c>
      <c r="K4325" s="42">
        <f t="shared" si="101"/>
        <v>0.97583198395247439</v>
      </c>
      <c r="L4325" s="42">
        <f t="shared" si="101"/>
        <v>0.97244196602252742</v>
      </c>
      <c r="M4325" s="42">
        <f t="shared" si="100"/>
        <v>1</v>
      </c>
    </row>
    <row r="4326" spans="1:13" x14ac:dyDescent="0.3">
      <c r="A4326" s="42" t="s">
        <v>4729</v>
      </c>
      <c r="B4326" s="42" t="s">
        <v>4730</v>
      </c>
      <c r="C4326" s="42" t="s">
        <v>4823</v>
      </c>
      <c r="D4326" s="42" t="s">
        <v>5096</v>
      </c>
      <c r="E4326" s="42">
        <v>0</v>
      </c>
      <c r="F4326" s="42">
        <v>0</v>
      </c>
      <c r="G4326" s="42">
        <v>5.94397800728E-2</v>
      </c>
      <c r="H4326" s="42">
        <v>3.8341001533599997E-2</v>
      </c>
      <c r="I4326" s="42">
        <v>0</v>
      </c>
      <c r="J4326" s="42">
        <f t="shared" si="101"/>
        <v>1</v>
      </c>
      <c r="K4326" s="42">
        <f t="shared" si="101"/>
        <v>0.94389508380673082</v>
      </c>
      <c r="L4326" s="42">
        <f t="shared" si="101"/>
        <v>0.96307474955051231</v>
      </c>
      <c r="M4326" s="42">
        <f t="shared" si="100"/>
        <v>1</v>
      </c>
    </row>
    <row r="4327" spans="1:13" x14ac:dyDescent="0.3">
      <c r="A4327" s="42" t="s">
        <v>4729</v>
      </c>
      <c r="B4327" s="42" t="s">
        <v>4729</v>
      </c>
      <c r="C4327" s="42" t="s">
        <v>4937</v>
      </c>
      <c r="D4327" s="42" t="s">
        <v>5097</v>
      </c>
      <c r="E4327" s="42">
        <v>0</v>
      </c>
      <c r="F4327" s="42">
        <v>0</v>
      </c>
      <c r="G4327" s="42">
        <v>0</v>
      </c>
      <c r="H4327" s="42">
        <v>4.8343001933700003E-2</v>
      </c>
      <c r="I4327" s="42">
        <v>0</v>
      </c>
      <c r="J4327" s="42">
        <f t="shared" si="101"/>
        <v>1</v>
      </c>
      <c r="K4327" s="42">
        <f t="shared" si="101"/>
        <v>1</v>
      </c>
      <c r="L4327" s="42">
        <f t="shared" si="101"/>
        <v>0.95388627401095849</v>
      </c>
      <c r="M4327" s="42">
        <f t="shared" si="100"/>
        <v>1</v>
      </c>
    </row>
    <row r="4328" spans="1:13" x14ac:dyDescent="0.3">
      <c r="A4328" s="42" t="s">
        <v>4729</v>
      </c>
      <c r="B4328" s="42" t="s">
        <v>4729</v>
      </c>
      <c r="C4328" s="42" t="s">
        <v>4937</v>
      </c>
      <c r="D4328" s="42" t="s">
        <v>5098</v>
      </c>
      <c r="E4328" s="42">
        <v>0</v>
      </c>
      <c r="F4328" s="42">
        <v>0</v>
      </c>
      <c r="G4328" s="42">
        <v>7.6776382594099996E-2</v>
      </c>
      <c r="H4328" s="42">
        <v>4.8343001933700003E-2</v>
      </c>
      <c r="I4328" s="42">
        <v>0</v>
      </c>
      <c r="J4328" s="42">
        <f t="shared" si="101"/>
        <v>1</v>
      </c>
      <c r="K4328" s="42">
        <f t="shared" si="101"/>
        <v>0.92869793223999286</v>
      </c>
      <c r="L4328" s="42">
        <f t="shared" si="101"/>
        <v>0.95388627401095849</v>
      </c>
      <c r="M4328" s="42">
        <f t="shared" si="100"/>
        <v>1</v>
      </c>
    </row>
    <row r="4329" spans="1:13" x14ac:dyDescent="0.3">
      <c r="A4329" s="42" t="s">
        <v>4729</v>
      </c>
      <c r="B4329" s="42" t="s">
        <v>4730</v>
      </c>
      <c r="C4329" s="42" t="s">
        <v>4856</v>
      </c>
      <c r="D4329" s="42" t="s">
        <v>5099</v>
      </c>
      <c r="E4329" s="42">
        <v>0</v>
      </c>
      <c r="F4329" s="42">
        <v>0</v>
      </c>
      <c r="G4329" s="42">
        <v>3.7149862545499998E-2</v>
      </c>
      <c r="H4329" s="42">
        <v>5.1677002067099999E-2</v>
      </c>
      <c r="I4329" s="42">
        <v>0</v>
      </c>
      <c r="J4329" s="42">
        <f t="shared" si="101"/>
        <v>1</v>
      </c>
      <c r="K4329" s="42">
        <f t="shared" si="101"/>
        <v>0.96418081524465304</v>
      </c>
      <c r="L4329" s="42">
        <f t="shared" si="101"/>
        <v>0.95086228759825742</v>
      </c>
      <c r="M4329" s="42">
        <f t="shared" si="100"/>
        <v>1</v>
      </c>
    </row>
    <row r="4330" spans="1:13" x14ac:dyDescent="0.3">
      <c r="A4330" s="42" t="s">
        <v>4729</v>
      </c>
      <c r="B4330" s="42" t="s">
        <v>4730</v>
      </c>
      <c r="C4330" s="42" t="s">
        <v>4856</v>
      </c>
      <c r="D4330" s="42" t="s">
        <v>5100</v>
      </c>
      <c r="E4330" s="42">
        <v>0</v>
      </c>
      <c r="F4330" s="42">
        <v>0</v>
      </c>
      <c r="G4330" s="42">
        <v>4.7056492557599999E-2</v>
      </c>
      <c r="H4330" s="42">
        <v>5.8345002333800002E-2</v>
      </c>
      <c r="I4330" s="42">
        <v>0</v>
      </c>
      <c r="J4330" s="42">
        <f t="shared" si="101"/>
        <v>1</v>
      </c>
      <c r="K4330" s="42">
        <f t="shared" si="101"/>
        <v>0.95505830593470931</v>
      </c>
      <c r="L4330" s="42">
        <f t="shared" si="101"/>
        <v>0.94487147177419373</v>
      </c>
      <c r="M4330" s="42">
        <f t="shared" si="100"/>
        <v>1</v>
      </c>
    </row>
    <row r="4331" spans="1:13" x14ac:dyDescent="0.3">
      <c r="A4331" s="42" t="s">
        <v>4729</v>
      </c>
      <c r="B4331" s="42" t="s">
        <v>4730</v>
      </c>
      <c r="C4331" s="42" t="s">
        <v>4972</v>
      </c>
      <c r="D4331" s="42" t="s">
        <v>5101</v>
      </c>
      <c r="E4331" s="42">
        <v>0</v>
      </c>
      <c r="F4331" s="42">
        <v>0</v>
      </c>
      <c r="G4331" s="42">
        <v>7.4299725090999996E-2</v>
      </c>
      <c r="H4331" s="42">
        <v>6.1679002467199998E-2</v>
      </c>
      <c r="I4331" s="42">
        <v>0</v>
      </c>
      <c r="J4331" s="42">
        <f t="shared" si="101"/>
        <v>1</v>
      </c>
      <c r="K4331" s="42">
        <f t="shared" si="101"/>
        <v>0.93083892385367006</v>
      </c>
      <c r="L4331" s="42">
        <f t="shared" si="101"/>
        <v>0.94190428338144927</v>
      </c>
      <c r="M4331" s="42">
        <f t="shared" si="100"/>
        <v>1</v>
      </c>
    </row>
    <row r="4332" spans="1:13" x14ac:dyDescent="0.3">
      <c r="A4332" s="42" t="s">
        <v>4729</v>
      </c>
      <c r="B4332" s="42" t="s">
        <v>4730</v>
      </c>
      <c r="C4332" s="42" t="s">
        <v>4889</v>
      </c>
      <c r="D4332" s="42" t="s">
        <v>5102</v>
      </c>
      <c r="E4332" s="42">
        <v>0</v>
      </c>
      <c r="F4332" s="42">
        <v>0</v>
      </c>
      <c r="G4332" s="42">
        <v>7.9253040097100005E-2</v>
      </c>
      <c r="H4332" s="42">
        <v>6.5013002600499997E-2</v>
      </c>
      <c r="I4332" s="42">
        <v>0</v>
      </c>
      <c r="J4332" s="42">
        <f t="shared" si="101"/>
        <v>1</v>
      </c>
      <c r="K4332" s="42">
        <f t="shared" si="101"/>
        <v>0.92656676687241968</v>
      </c>
      <c r="L4332" s="42">
        <f t="shared" si="101"/>
        <v>0.93895567242676448</v>
      </c>
      <c r="M4332" s="42">
        <f t="shared" si="100"/>
        <v>1</v>
      </c>
    </row>
    <row r="4333" spans="1:13" x14ac:dyDescent="0.3">
      <c r="A4333" s="42" t="s">
        <v>4729</v>
      </c>
      <c r="B4333" s="42" t="s">
        <v>4730</v>
      </c>
      <c r="C4333" s="42" t="s">
        <v>4757</v>
      </c>
      <c r="D4333" s="42" t="s">
        <v>5103</v>
      </c>
      <c r="E4333" s="42">
        <v>0</v>
      </c>
      <c r="F4333" s="42">
        <v>0</v>
      </c>
      <c r="G4333" s="42">
        <v>0.178319340218</v>
      </c>
      <c r="H4333" s="42">
        <v>7.16810028672E-2</v>
      </c>
      <c r="I4333" s="42">
        <v>0</v>
      </c>
      <c r="J4333" s="42">
        <f t="shared" si="101"/>
        <v>1</v>
      </c>
      <c r="K4333" s="42">
        <f t="shared" si="101"/>
        <v>0.84866637240715292</v>
      </c>
      <c r="L4333" s="42">
        <f t="shared" si="101"/>
        <v>0.93311348929819327</v>
      </c>
      <c r="M4333" s="42">
        <f t="shared" si="100"/>
        <v>1</v>
      </c>
    </row>
    <row r="4334" spans="1:13" x14ac:dyDescent="0.3">
      <c r="A4334" s="42" t="s">
        <v>4729</v>
      </c>
      <c r="B4334" s="42" t="s">
        <v>4730</v>
      </c>
      <c r="C4334" s="42" t="s">
        <v>4807</v>
      </c>
      <c r="D4334" s="42" t="s">
        <v>5104</v>
      </c>
      <c r="E4334" s="42">
        <v>0</v>
      </c>
      <c r="F4334" s="42">
        <v>0</v>
      </c>
      <c r="G4334" s="42">
        <v>0.19317928523700001</v>
      </c>
      <c r="H4334" s="42">
        <v>0.15169700606799999</v>
      </c>
      <c r="I4334" s="42">
        <v>0</v>
      </c>
      <c r="J4334" s="42">
        <f t="shared" si="101"/>
        <v>1</v>
      </c>
      <c r="K4334" s="42">
        <f t="shared" si="101"/>
        <v>0.83809701724864505</v>
      </c>
      <c r="L4334" s="42">
        <f t="shared" si="101"/>
        <v>0.86828392774423568</v>
      </c>
      <c r="M4334" s="42">
        <f t="shared" si="100"/>
        <v>1</v>
      </c>
    </row>
    <row r="4335" spans="1:13" x14ac:dyDescent="0.3">
      <c r="A4335" s="42" t="s">
        <v>4729</v>
      </c>
      <c r="B4335" s="42" t="s">
        <v>4730</v>
      </c>
      <c r="C4335" s="42" t="s">
        <v>4856</v>
      </c>
      <c r="D4335" s="42" t="s">
        <v>5105</v>
      </c>
      <c r="E4335" s="42">
        <v>0</v>
      </c>
      <c r="F4335" s="42">
        <v>0</v>
      </c>
      <c r="G4335" s="42">
        <v>0.16593605270299999</v>
      </c>
      <c r="H4335" s="42">
        <v>0.15503100620099999</v>
      </c>
      <c r="I4335" s="42">
        <v>0</v>
      </c>
      <c r="J4335" s="42">
        <f t="shared" si="101"/>
        <v>1</v>
      </c>
      <c r="K4335" s="42">
        <f t="shared" si="101"/>
        <v>0.85767997111135807</v>
      </c>
      <c r="L4335" s="42">
        <f t="shared" si="101"/>
        <v>0.86577762383114643</v>
      </c>
      <c r="M4335" s="42">
        <f t="shared" si="100"/>
        <v>1</v>
      </c>
    </row>
    <row r="4336" spans="1:13" x14ac:dyDescent="0.3">
      <c r="A4336" s="42" t="s">
        <v>4729</v>
      </c>
      <c r="B4336" s="42" t="s">
        <v>4730</v>
      </c>
      <c r="C4336" s="42" t="s">
        <v>4757</v>
      </c>
      <c r="D4336" s="42" t="s">
        <v>5106</v>
      </c>
      <c r="E4336" s="42">
        <v>0</v>
      </c>
      <c r="F4336" s="42">
        <v>0</v>
      </c>
      <c r="G4336" s="42">
        <v>0.304628872873</v>
      </c>
      <c r="H4336" s="42">
        <v>0.158365006335</v>
      </c>
      <c r="I4336" s="42">
        <v>0</v>
      </c>
      <c r="J4336" s="42">
        <f t="shared" si="101"/>
        <v>1</v>
      </c>
      <c r="K4336" s="42">
        <f t="shared" si="101"/>
        <v>0.76650150919766258</v>
      </c>
      <c r="L4336" s="42">
        <f t="shared" si="101"/>
        <v>0.86328574717907125</v>
      </c>
      <c r="M4336" s="42">
        <f t="shared" si="100"/>
        <v>1</v>
      </c>
    </row>
    <row r="4337" spans="1:13" x14ac:dyDescent="0.3">
      <c r="A4337" s="42" t="s">
        <v>4729</v>
      </c>
      <c r="B4337" s="42" t="s">
        <v>4730</v>
      </c>
      <c r="C4337" s="42" t="s">
        <v>4747</v>
      </c>
      <c r="D4337" s="42" t="s">
        <v>5107</v>
      </c>
      <c r="E4337" s="42">
        <v>0</v>
      </c>
      <c r="F4337" s="42">
        <v>0</v>
      </c>
      <c r="G4337" s="42">
        <v>0.200609257746</v>
      </c>
      <c r="H4337" s="42">
        <v>0.35507101420300002</v>
      </c>
      <c r="I4337" s="42">
        <v>0</v>
      </c>
      <c r="J4337" s="42">
        <f t="shared" si="101"/>
        <v>1</v>
      </c>
      <c r="K4337" s="42">
        <f t="shared" si="101"/>
        <v>0.83291045237930306</v>
      </c>
      <c r="L4337" s="42">
        <f t="shared" si="101"/>
        <v>0.73796870386764268</v>
      </c>
      <c r="M4337" s="42">
        <f t="shared" si="100"/>
        <v>1</v>
      </c>
    </row>
    <row r="4338" spans="1:13" x14ac:dyDescent="0.3">
      <c r="A4338" s="42" t="s">
        <v>4729</v>
      </c>
      <c r="B4338" s="42" t="s">
        <v>4730</v>
      </c>
      <c r="C4338" s="42" t="s">
        <v>4731</v>
      </c>
      <c r="D4338" s="42" t="s">
        <v>5108</v>
      </c>
      <c r="E4338" s="42">
        <v>0</v>
      </c>
      <c r="F4338" s="42">
        <v>0</v>
      </c>
      <c r="G4338" s="42">
        <v>1.27795527157</v>
      </c>
      <c r="H4338" s="42">
        <v>0.621791024872</v>
      </c>
      <c r="I4338" s="42">
        <v>0</v>
      </c>
      <c r="J4338" s="42">
        <f t="shared" si="101"/>
        <v>1</v>
      </c>
      <c r="K4338" s="42">
        <f t="shared" si="101"/>
        <v>0.43899018232732268</v>
      </c>
      <c r="L4338" s="42">
        <f t="shared" si="101"/>
        <v>0.61660225310404904</v>
      </c>
      <c r="M4338" s="42">
        <f t="shared" si="100"/>
        <v>1</v>
      </c>
    </row>
    <row r="4339" spans="1:13" x14ac:dyDescent="0.3">
      <c r="A4339" s="42" t="s">
        <v>4729</v>
      </c>
      <c r="B4339" s="42" t="s">
        <v>4730</v>
      </c>
      <c r="C4339" s="42" t="s">
        <v>4739</v>
      </c>
      <c r="D4339" s="42" t="s">
        <v>5109</v>
      </c>
      <c r="E4339" s="42">
        <v>0</v>
      </c>
      <c r="F4339" s="42">
        <v>0</v>
      </c>
      <c r="G4339" s="42">
        <v>1.4240780642399999</v>
      </c>
      <c r="H4339" s="42">
        <v>1.41361605654</v>
      </c>
      <c r="I4339" s="42">
        <v>0</v>
      </c>
      <c r="J4339" s="42">
        <f t="shared" si="101"/>
        <v>1</v>
      </c>
      <c r="K4339" s="42">
        <f t="shared" si="101"/>
        <v>0.41252796877790376</v>
      </c>
      <c r="L4339" s="42">
        <f t="shared" si="101"/>
        <v>0.41431610354528953</v>
      </c>
      <c r="M4339" s="42">
        <f t="shared" si="100"/>
        <v>1</v>
      </c>
    </row>
    <row r="4340" spans="1:13" x14ac:dyDescent="0.3">
      <c r="A4340" s="42" t="s">
        <v>4729</v>
      </c>
      <c r="B4340" s="42" t="s">
        <v>4730</v>
      </c>
      <c r="C4340" s="42" t="s">
        <v>4889</v>
      </c>
      <c r="D4340" s="42" t="s">
        <v>5110</v>
      </c>
      <c r="E4340" s="42">
        <v>0</v>
      </c>
      <c r="F4340" s="42">
        <v>0</v>
      </c>
      <c r="G4340" s="42">
        <v>0</v>
      </c>
      <c r="H4340" s="42">
        <v>0</v>
      </c>
      <c r="I4340" s="42">
        <v>4.6242774566500004E-3</v>
      </c>
      <c r="J4340" s="42">
        <f t="shared" si="101"/>
        <v>1</v>
      </c>
      <c r="K4340" s="42">
        <f t="shared" si="101"/>
        <v>1</v>
      </c>
      <c r="L4340" s="42">
        <f t="shared" si="101"/>
        <v>1</v>
      </c>
      <c r="M4340" s="42">
        <f t="shared" si="100"/>
        <v>0.99539700805523323</v>
      </c>
    </row>
    <row r="4341" spans="1:13" x14ac:dyDescent="0.3">
      <c r="A4341" s="42" t="s">
        <v>4729</v>
      </c>
      <c r="B4341" s="42" t="s">
        <v>4730</v>
      </c>
      <c r="C4341" s="42" t="s">
        <v>4889</v>
      </c>
      <c r="D4341" s="42" t="s">
        <v>5111</v>
      </c>
      <c r="E4341" s="42">
        <v>0</v>
      </c>
      <c r="F4341" s="42">
        <v>0</v>
      </c>
      <c r="G4341" s="42">
        <v>0</v>
      </c>
      <c r="H4341" s="42">
        <v>0</v>
      </c>
      <c r="I4341" s="42">
        <v>4.6242774566500004E-3</v>
      </c>
      <c r="J4341" s="42">
        <f t="shared" si="101"/>
        <v>1</v>
      </c>
      <c r="K4341" s="42">
        <f t="shared" si="101"/>
        <v>1</v>
      </c>
      <c r="L4341" s="42">
        <f t="shared" si="101"/>
        <v>1</v>
      </c>
      <c r="M4341" s="42">
        <f t="shared" si="100"/>
        <v>0.99539700805523323</v>
      </c>
    </row>
    <row r="4342" spans="1:13" x14ac:dyDescent="0.3">
      <c r="A4342" s="42" t="s">
        <v>4729</v>
      </c>
      <c r="B4342" s="42" t="s">
        <v>4730</v>
      </c>
      <c r="C4342" s="42" t="s">
        <v>4889</v>
      </c>
      <c r="D4342" s="42" t="s">
        <v>5112</v>
      </c>
      <c r="E4342" s="42">
        <v>0</v>
      </c>
      <c r="F4342" s="42">
        <v>0</v>
      </c>
      <c r="G4342" s="42">
        <v>0</v>
      </c>
      <c r="H4342" s="42">
        <v>0</v>
      </c>
      <c r="I4342" s="42">
        <v>9.24855491329E-3</v>
      </c>
      <c r="J4342" s="42">
        <f t="shared" si="101"/>
        <v>1</v>
      </c>
      <c r="K4342" s="42">
        <f t="shared" si="101"/>
        <v>1</v>
      </c>
      <c r="L4342" s="42">
        <f t="shared" si="101"/>
        <v>1</v>
      </c>
      <c r="M4342" s="42">
        <f t="shared" si="100"/>
        <v>0.99083619702176884</v>
      </c>
    </row>
    <row r="4343" spans="1:13" x14ac:dyDescent="0.3">
      <c r="A4343" s="42" t="s">
        <v>4729</v>
      </c>
      <c r="B4343" s="42" t="s">
        <v>4730</v>
      </c>
      <c r="C4343" s="42" t="s">
        <v>4757</v>
      </c>
      <c r="D4343" s="42" t="s">
        <v>5113</v>
      </c>
      <c r="E4343" s="42">
        <v>0</v>
      </c>
      <c r="F4343" s="42">
        <v>0</v>
      </c>
      <c r="G4343" s="42">
        <v>0</v>
      </c>
      <c r="H4343" s="42">
        <v>0</v>
      </c>
      <c r="I4343" s="42">
        <v>1.3872832369899999E-2</v>
      </c>
      <c r="J4343" s="42">
        <f t="shared" si="101"/>
        <v>1</v>
      </c>
      <c r="K4343" s="42">
        <f t="shared" si="101"/>
        <v>1</v>
      </c>
      <c r="L4343" s="42">
        <f t="shared" si="101"/>
        <v>1</v>
      </c>
      <c r="M4343" s="42">
        <f t="shared" si="100"/>
        <v>0.98631698973778337</v>
      </c>
    </row>
    <row r="4344" spans="1:13" x14ac:dyDescent="0.3">
      <c r="A4344" s="42" t="s">
        <v>4729</v>
      </c>
      <c r="B4344" s="42" t="s">
        <v>4730</v>
      </c>
      <c r="C4344" s="42" t="s">
        <v>5006</v>
      </c>
      <c r="D4344" s="42" t="s">
        <v>5114</v>
      </c>
      <c r="E4344" s="42">
        <v>0</v>
      </c>
      <c r="F4344" s="42">
        <v>0</v>
      </c>
      <c r="G4344" s="42">
        <v>0</v>
      </c>
      <c r="H4344" s="42">
        <v>0</v>
      </c>
      <c r="I4344" s="42">
        <v>1.3872832369899999E-2</v>
      </c>
      <c r="J4344" s="42">
        <f t="shared" si="101"/>
        <v>1</v>
      </c>
      <c r="K4344" s="42">
        <f t="shared" si="101"/>
        <v>1</v>
      </c>
      <c r="L4344" s="42">
        <f t="shared" si="101"/>
        <v>1</v>
      </c>
      <c r="M4344" s="42">
        <f t="shared" si="100"/>
        <v>0.98631698973778337</v>
      </c>
    </row>
    <row r="4345" spans="1:13" x14ac:dyDescent="0.3">
      <c r="A4345" s="42" t="s">
        <v>4729</v>
      </c>
      <c r="B4345" s="42" t="s">
        <v>4730</v>
      </c>
      <c r="C4345" s="42" t="s">
        <v>4823</v>
      </c>
      <c r="D4345" s="42" t="s">
        <v>5115</v>
      </c>
      <c r="E4345" s="42">
        <v>0</v>
      </c>
      <c r="F4345" s="42">
        <v>0</v>
      </c>
      <c r="G4345" s="42">
        <v>0</v>
      </c>
      <c r="H4345" s="42">
        <v>0</v>
      </c>
      <c r="I4345" s="42">
        <v>1.3872832369899999E-2</v>
      </c>
      <c r="J4345" s="42">
        <f t="shared" si="101"/>
        <v>1</v>
      </c>
      <c r="K4345" s="42">
        <f t="shared" si="101"/>
        <v>1</v>
      </c>
      <c r="L4345" s="42">
        <f t="shared" si="101"/>
        <v>1</v>
      </c>
      <c r="M4345" s="42">
        <f t="shared" si="100"/>
        <v>0.98631698973778337</v>
      </c>
    </row>
    <row r="4346" spans="1:13" x14ac:dyDescent="0.3">
      <c r="A4346" s="42" t="s">
        <v>4729</v>
      </c>
      <c r="B4346" s="42" t="s">
        <v>4729</v>
      </c>
      <c r="C4346" s="42" t="s">
        <v>4877</v>
      </c>
      <c r="D4346" s="42" t="s">
        <v>5116</v>
      </c>
      <c r="E4346" s="42">
        <v>0</v>
      </c>
      <c r="F4346" s="42">
        <v>0</v>
      </c>
      <c r="G4346" s="42">
        <v>0</v>
      </c>
      <c r="H4346" s="42">
        <v>0</v>
      </c>
      <c r="I4346" s="42">
        <v>1.3872832369899999E-2</v>
      </c>
      <c r="J4346" s="42">
        <f t="shared" si="101"/>
        <v>1</v>
      </c>
      <c r="K4346" s="42">
        <f t="shared" si="101"/>
        <v>1</v>
      </c>
      <c r="L4346" s="42">
        <f t="shared" si="101"/>
        <v>1</v>
      </c>
      <c r="M4346" s="42">
        <f t="shared" si="100"/>
        <v>0.98631698973778337</v>
      </c>
    </row>
    <row r="4347" spans="1:13" x14ac:dyDescent="0.3">
      <c r="A4347" s="42" t="s">
        <v>4729</v>
      </c>
      <c r="B4347" s="42" t="s">
        <v>4730</v>
      </c>
      <c r="C4347" s="42" t="s">
        <v>4777</v>
      </c>
      <c r="D4347" s="42" t="s">
        <v>5117</v>
      </c>
      <c r="E4347" s="42">
        <v>0</v>
      </c>
      <c r="F4347" s="42">
        <v>0</v>
      </c>
      <c r="G4347" s="42">
        <v>0</v>
      </c>
      <c r="H4347" s="42">
        <v>0</v>
      </c>
      <c r="I4347" s="42">
        <v>1.3872832369899999E-2</v>
      </c>
      <c r="J4347" s="42">
        <f t="shared" si="101"/>
        <v>1</v>
      </c>
      <c r="K4347" s="42">
        <f t="shared" si="101"/>
        <v>1</v>
      </c>
      <c r="L4347" s="42">
        <f t="shared" si="101"/>
        <v>1</v>
      </c>
      <c r="M4347" s="42">
        <f t="shared" si="100"/>
        <v>0.98631698973778337</v>
      </c>
    </row>
    <row r="4348" spans="1:13" x14ac:dyDescent="0.3">
      <c r="A4348" s="42" t="s">
        <v>4729</v>
      </c>
      <c r="B4348" s="42" t="s">
        <v>4730</v>
      </c>
      <c r="C4348" s="42" t="s">
        <v>4741</v>
      </c>
      <c r="D4348" s="42" t="s">
        <v>5118</v>
      </c>
      <c r="E4348" s="42">
        <v>0</v>
      </c>
      <c r="F4348" s="42">
        <v>0</v>
      </c>
      <c r="G4348" s="42">
        <v>0</v>
      </c>
      <c r="H4348" s="42">
        <v>0</v>
      </c>
      <c r="I4348" s="42">
        <v>1.3872832369899999E-2</v>
      </c>
      <c r="J4348" s="42">
        <f t="shared" si="101"/>
        <v>1</v>
      </c>
      <c r="K4348" s="42">
        <f t="shared" si="101"/>
        <v>1</v>
      </c>
      <c r="L4348" s="42">
        <f t="shared" si="101"/>
        <v>1</v>
      </c>
      <c r="M4348" s="42">
        <f t="shared" si="100"/>
        <v>0.98631698973778337</v>
      </c>
    </row>
    <row r="4349" spans="1:13" x14ac:dyDescent="0.3">
      <c r="A4349" s="42" t="s">
        <v>4729</v>
      </c>
      <c r="B4349" s="42" t="s">
        <v>4730</v>
      </c>
      <c r="C4349" s="42" t="s">
        <v>4812</v>
      </c>
      <c r="D4349" s="42" t="s">
        <v>5119</v>
      </c>
      <c r="E4349" s="42">
        <v>0</v>
      </c>
      <c r="F4349" s="42">
        <v>0</v>
      </c>
      <c r="G4349" s="42">
        <v>9.9066300121400004E-3</v>
      </c>
      <c r="H4349" s="42">
        <v>0</v>
      </c>
      <c r="I4349" s="42">
        <v>1.3872832369899999E-2</v>
      </c>
      <c r="J4349" s="42">
        <f t="shared" si="101"/>
        <v>1</v>
      </c>
      <c r="K4349" s="42">
        <f t="shared" si="101"/>
        <v>0.99019054859356559</v>
      </c>
      <c r="L4349" s="42">
        <f t="shared" si="101"/>
        <v>1</v>
      </c>
      <c r="M4349" s="42">
        <f t="shared" si="100"/>
        <v>0.98631698973778337</v>
      </c>
    </row>
    <row r="4350" spans="1:13" x14ac:dyDescent="0.3">
      <c r="A4350" s="42" t="s">
        <v>4729</v>
      </c>
      <c r="B4350" s="42" t="s">
        <v>4730</v>
      </c>
      <c r="C4350" s="42" t="s">
        <v>4739</v>
      </c>
      <c r="D4350" s="42" t="s">
        <v>5120</v>
      </c>
      <c r="E4350" s="42">
        <v>0</v>
      </c>
      <c r="F4350" s="42">
        <v>0</v>
      </c>
      <c r="G4350" s="42">
        <v>2.97198900364E-2</v>
      </c>
      <c r="H4350" s="42">
        <v>0</v>
      </c>
      <c r="I4350" s="42">
        <v>1.3872832369899999E-2</v>
      </c>
      <c r="J4350" s="42">
        <f t="shared" si="101"/>
        <v>1</v>
      </c>
      <c r="K4350" s="42">
        <f t="shared" si="101"/>
        <v>0.97113788873656759</v>
      </c>
      <c r="L4350" s="42">
        <f t="shared" si="101"/>
        <v>1</v>
      </c>
      <c r="M4350" s="42">
        <f t="shared" si="100"/>
        <v>0.98631698973778337</v>
      </c>
    </row>
    <row r="4351" spans="1:13" x14ac:dyDescent="0.3">
      <c r="A4351" s="42" t="s">
        <v>4729</v>
      </c>
      <c r="B4351" s="42" t="s">
        <v>4730</v>
      </c>
      <c r="C4351" s="42" t="s">
        <v>4769</v>
      </c>
      <c r="D4351" s="42" t="s">
        <v>5121</v>
      </c>
      <c r="E4351" s="42">
        <v>0</v>
      </c>
      <c r="F4351" s="42">
        <v>0</v>
      </c>
      <c r="G4351" s="42">
        <v>2.97198900364E-2</v>
      </c>
      <c r="H4351" s="42">
        <v>0</v>
      </c>
      <c r="I4351" s="42">
        <v>1.3872832369899999E-2</v>
      </c>
      <c r="J4351" s="42">
        <f t="shared" si="101"/>
        <v>1</v>
      </c>
      <c r="K4351" s="42">
        <f t="shared" si="101"/>
        <v>0.97113788873656759</v>
      </c>
      <c r="L4351" s="42">
        <f t="shared" si="101"/>
        <v>1</v>
      </c>
      <c r="M4351" s="42">
        <f t="shared" si="100"/>
        <v>0.98631698973778337</v>
      </c>
    </row>
    <row r="4352" spans="1:13" x14ac:dyDescent="0.3">
      <c r="A4352" s="42" t="s">
        <v>4729</v>
      </c>
      <c r="B4352" s="42" t="s">
        <v>4730</v>
      </c>
      <c r="C4352" s="42" t="s">
        <v>4987</v>
      </c>
      <c r="D4352" s="42" t="s">
        <v>5122</v>
      </c>
      <c r="E4352" s="42">
        <v>0</v>
      </c>
      <c r="F4352" s="42">
        <v>0</v>
      </c>
      <c r="G4352" s="42">
        <v>0</v>
      </c>
      <c r="H4352" s="42">
        <v>5.0010002000400004E-3</v>
      </c>
      <c r="I4352" s="42">
        <v>1.3872832369899999E-2</v>
      </c>
      <c r="J4352" s="42">
        <f t="shared" si="101"/>
        <v>1</v>
      </c>
      <c r="K4352" s="42">
        <f t="shared" si="101"/>
        <v>1</v>
      </c>
      <c r="L4352" s="42">
        <f t="shared" si="101"/>
        <v>0.99502388535031849</v>
      </c>
      <c r="M4352" s="42">
        <f t="shared" si="100"/>
        <v>0.98631698973778337</v>
      </c>
    </row>
    <row r="4353" spans="1:13" x14ac:dyDescent="0.3">
      <c r="A4353" s="42" t="s">
        <v>4729</v>
      </c>
      <c r="B4353" s="42" t="s">
        <v>4730</v>
      </c>
      <c r="C4353" s="42" t="s">
        <v>4741</v>
      </c>
      <c r="D4353" s="42" t="s">
        <v>5123</v>
      </c>
      <c r="E4353" s="42">
        <v>0</v>
      </c>
      <c r="F4353" s="42">
        <v>0</v>
      </c>
      <c r="G4353" s="42">
        <v>0</v>
      </c>
      <c r="H4353" s="42">
        <v>2.0004000800200001E-2</v>
      </c>
      <c r="I4353" s="42">
        <v>1.3872832369899999E-2</v>
      </c>
      <c r="J4353" s="42">
        <f t="shared" si="101"/>
        <v>1</v>
      </c>
      <c r="K4353" s="42">
        <f t="shared" si="101"/>
        <v>1</v>
      </c>
      <c r="L4353" s="42">
        <f t="shared" si="101"/>
        <v>0.98038831143357597</v>
      </c>
      <c r="M4353" s="42">
        <f t="shared" si="100"/>
        <v>0.98631698973778337</v>
      </c>
    </row>
    <row r="4354" spans="1:13" x14ac:dyDescent="0.3">
      <c r="A4354" s="42" t="s">
        <v>4729</v>
      </c>
      <c r="B4354" s="42" t="s">
        <v>4730</v>
      </c>
      <c r="C4354" s="42" t="s">
        <v>5124</v>
      </c>
      <c r="D4354" s="42" t="s">
        <v>5125</v>
      </c>
      <c r="E4354" s="42">
        <v>0</v>
      </c>
      <c r="F4354" s="42">
        <v>0</v>
      </c>
      <c r="G4354" s="42">
        <v>0</v>
      </c>
      <c r="H4354" s="42">
        <v>0</v>
      </c>
      <c r="I4354" s="42">
        <v>1.8497109826600001E-2</v>
      </c>
      <c r="J4354" s="42">
        <f t="shared" si="101"/>
        <v>1</v>
      </c>
      <c r="K4354" s="42">
        <f t="shared" si="101"/>
        <v>1</v>
      </c>
      <c r="L4354" s="42">
        <f t="shared" si="101"/>
        <v>1</v>
      </c>
      <c r="M4354" s="42">
        <f t="shared" si="100"/>
        <v>0.98183881952325891</v>
      </c>
    </row>
    <row r="4355" spans="1:13" x14ac:dyDescent="0.3">
      <c r="A4355" s="42" t="s">
        <v>4729</v>
      </c>
      <c r="B4355" s="42" t="s">
        <v>4730</v>
      </c>
      <c r="C4355" s="42" t="s">
        <v>5124</v>
      </c>
      <c r="D4355" s="42" t="s">
        <v>5126</v>
      </c>
      <c r="E4355" s="42">
        <v>0</v>
      </c>
      <c r="F4355" s="42">
        <v>0</v>
      </c>
      <c r="G4355" s="42">
        <v>0</v>
      </c>
      <c r="H4355" s="42">
        <v>0</v>
      </c>
      <c r="I4355" s="42">
        <v>1.8497109826600001E-2</v>
      </c>
      <c r="J4355" s="42">
        <f t="shared" si="101"/>
        <v>1</v>
      </c>
      <c r="K4355" s="42">
        <f t="shared" si="101"/>
        <v>1</v>
      </c>
      <c r="L4355" s="42">
        <f t="shared" si="101"/>
        <v>1</v>
      </c>
      <c r="M4355" s="42">
        <f t="shared" si="101"/>
        <v>0.98183881952325891</v>
      </c>
    </row>
    <row r="4356" spans="1:13" x14ac:dyDescent="0.3">
      <c r="A4356" s="42" t="s">
        <v>4729</v>
      </c>
      <c r="B4356" s="42" t="s">
        <v>4730</v>
      </c>
      <c r="C4356" s="42" t="s">
        <v>4899</v>
      </c>
      <c r="D4356" s="42" t="s">
        <v>5127</v>
      </c>
      <c r="E4356" s="42">
        <v>0</v>
      </c>
      <c r="F4356" s="42">
        <v>0</v>
      </c>
      <c r="G4356" s="42">
        <v>0</v>
      </c>
      <c r="H4356" s="42">
        <v>0</v>
      </c>
      <c r="I4356" s="42">
        <v>1.8497109826600001E-2</v>
      </c>
      <c r="J4356" s="42">
        <f t="shared" ref="J4356:M4419" si="102">($E4356+1)/(F4356+1)</f>
        <v>1</v>
      </c>
      <c r="K4356" s="42">
        <f t="shared" si="102"/>
        <v>1</v>
      </c>
      <c r="L4356" s="42">
        <f t="shared" si="102"/>
        <v>1</v>
      </c>
      <c r="M4356" s="42">
        <f t="shared" si="102"/>
        <v>0.98183881952325891</v>
      </c>
    </row>
    <row r="4357" spans="1:13" x14ac:dyDescent="0.3">
      <c r="A4357" s="42" t="s">
        <v>4729</v>
      </c>
      <c r="B4357" s="42" t="s">
        <v>4730</v>
      </c>
      <c r="C4357" s="42" t="s">
        <v>4856</v>
      </c>
      <c r="D4357" s="42" t="s">
        <v>5128</v>
      </c>
      <c r="E4357" s="42">
        <v>0</v>
      </c>
      <c r="F4357" s="42">
        <v>0</v>
      </c>
      <c r="G4357" s="42">
        <v>9.9066300121400004E-3</v>
      </c>
      <c r="H4357" s="42">
        <v>0</v>
      </c>
      <c r="I4357" s="42">
        <v>1.8497109826600001E-2</v>
      </c>
      <c r="J4357" s="42">
        <f t="shared" si="102"/>
        <v>1</v>
      </c>
      <c r="K4357" s="42">
        <f t="shared" si="102"/>
        <v>0.99019054859356559</v>
      </c>
      <c r="L4357" s="42">
        <f t="shared" si="102"/>
        <v>1</v>
      </c>
      <c r="M4357" s="42">
        <f t="shared" si="102"/>
        <v>0.98183881952325891</v>
      </c>
    </row>
    <row r="4358" spans="1:13" x14ac:dyDescent="0.3">
      <c r="A4358" s="42" t="s">
        <v>4729</v>
      </c>
      <c r="B4358" s="42" t="s">
        <v>4730</v>
      </c>
      <c r="C4358" s="42" t="s">
        <v>4757</v>
      </c>
      <c r="D4358" s="42" t="s">
        <v>5129</v>
      </c>
      <c r="E4358" s="42">
        <v>0</v>
      </c>
      <c r="F4358" s="42">
        <v>0</v>
      </c>
      <c r="G4358" s="42">
        <v>0</v>
      </c>
      <c r="H4358" s="42">
        <v>2.66720010669E-2</v>
      </c>
      <c r="I4358" s="42">
        <v>1.8497109826600001E-2</v>
      </c>
      <c r="J4358" s="42">
        <f t="shared" si="102"/>
        <v>1</v>
      </c>
      <c r="K4358" s="42">
        <f t="shared" si="102"/>
        <v>1</v>
      </c>
      <c r="L4358" s="42">
        <f t="shared" si="102"/>
        <v>0.97402091316488337</v>
      </c>
      <c r="M4358" s="42">
        <f t="shared" si="102"/>
        <v>0.98183881952325891</v>
      </c>
    </row>
    <row r="4359" spans="1:13" x14ac:dyDescent="0.3">
      <c r="A4359" s="42" t="s">
        <v>4729</v>
      </c>
      <c r="B4359" s="42" t="s">
        <v>4729</v>
      </c>
      <c r="C4359" s="42" t="s">
        <v>4977</v>
      </c>
      <c r="D4359" s="42" t="s">
        <v>5130</v>
      </c>
      <c r="E4359" s="42">
        <v>0</v>
      </c>
      <c r="F4359" s="42">
        <v>0</v>
      </c>
      <c r="G4359" s="42">
        <v>0</v>
      </c>
      <c r="H4359" s="42">
        <v>0</v>
      </c>
      <c r="I4359" s="42">
        <v>2.3121387283199998E-2</v>
      </c>
      <c r="J4359" s="42">
        <f t="shared" si="102"/>
        <v>1</v>
      </c>
      <c r="K4359" s="42">
        <f t="shared" si="102"/>
        <v>1</v>
      </c>
      <c r="L4359" s="42">
        <f t="shared" si="102"/>
        <v>1</v>
      </c>
      <c r="M4359" s="42">
        <f t="shared" si="102"/>
        <v>0.97740112994353823</v>
      </c>
    </row>
    <row r="4360" spans="1:13" x14ac:dyDescent="0.3">
      <c r="A4360" s="42" t="s">
        <v>4729</v>
      </c>
      <c r="B4360" s="42" t="s">
        <v>4730</v>
      </c>
      <c r="C4360" s="42" t="s">
        <v>5124</v>
      </c>
      <c r="D4360" s="42" t="s">
        <v>5131</v>
      </c>
      <c r="E4360" s="42">
        <v>0</v>
      </c>
      <c r="F4360" s="42">
        <v>0</v>
      </c>
      <c r="G4360" s="42">
        <v>0</v>
      </c>
      <c r="H4360" s="42">
        <v>0</v>
      </c>
      <c r="I4360" s="42">
        <v>2.7745664739899999E-2</v>
      </c>
      <c r="J4360" s="42">
        <f t="shared" si="102"/>
        <v>1</v>
      </c>
      <c r="K4360" s="42">
        <f t="shared" si="102"/>
        <v>1</v>
      </c>
      <c r="L4360" s="42">
        <f t="shared" si="102"/>
        <v>1</v>
      </c>
      <c r="M4360" s="42">
        <f t="shared" si="102"/>
        <v>0.97300337457816299</v>
      </c>
    </row>
    <row r="4361" spans="1:13" x14ac:dyDescent="0.3">
      <c r="A4361" s="42" t="s">
        <v>4729</v>
      </c>
      <c r="B4361" s="42" t="s">
        <v>4730</v>
      </c>
      <c r="C4361" s="42" t="s">
        <v>4755</v>
      </c>
      <c r="D4361" s="42" t="s">
        <v>5132</v>
      </c>
      <c r="E4361" s="42">
        <v>0</v>
      </c>
      <c r="F4361" s="42">
        <v>0</v>
      </c>
      <c r="G4361" s="42">
        <v>0</v>
      </c>
      <c r="H4361" s="42">
        <v>0</v>
      </c>
      <c r="I4361" s="42">
        <v>2.7745664739899999E-2</v>
      </c>
      <c r="J4361" s="42">
        <f t="shared" si="102"/>
        <v>1</v>
      </c>
      <c r="K4361" s="42">
        <f t="shared" si="102"/>
        <v>1</v>
      </c>
      <c r="L4361" s="42">
        <f t="shared" si="102"/>
        <v>1</v>
      </c>
      <c r="M4361" s="42">
        <f t="shared" si="102"/>
        <v>0.97300337457816299</v>
      </c>
    </row>
    <row r="4362" spans="1:13" x14ac:dyDescent="0.3">
      <c r="A4362" s="42" t="s">
        <v>4729</v>
      </c>
      <c r="B4362" s="42" t="s">
        <v>4730</v>
      </c>
      <c r="C4362" s="42" t="s">
        <v>4757</v>
      </c>
      <c r="D4362" s="42" t="s">
        <v>5133</v>
      </c>
      <c r="E4362" s="42">
        <v>0</v>
      </c>
      <c r="F4362" s="42">
        <v>0</v>
      </c>
      <c r="G4362" s="42">
        <v>0</v>
      </c>
      <c r="H4362" s="42">
        <v>0</v>
      </c>
      <c r="I4362" s="42">
        <v>2.7745664739899999E-2</v>
      </c>
      <c r="J4362" s="42">
        <f t="shared" si="102"/>
        <v>1</v>
      </c>
      <c r="K4362" s="42">
        <f t="shared" si="102"/>
        <v>1</v>
      </c>
      <c r="L4362" s="42">
        <f t="shared" si="102"/>
        <v>1</v>
      </c>
      <c r="M4362" s="42">
        <f t="shared" si="102"/>
        <v>0.97300337457816299</v>
      </c>
    </row>
    <row r="4363" spans="1:13" x14ac:dyDescent="0.3">
      <c r="A4363" s="42" t="s">
        <v>4729</v>
      </c>
      <c r="B4363" s="42" t="s">
        <v>4730</v>
      </c>
      <c r="C4363" s="42" t="s">
        <v>4843</v>
      </c>
      <c r="D4363" s="42" t="s">
        <v>5134</v>
      </c>
      <c r="E4363" s="42">
        <v>0</v>
      </c>
      <c r="F4363" s="42">
        <v>0</v>
      </c>
      <c r="G4363" s="42">
        <v>7.4299725091E-3</v>
      </c>
      <c r="H4363" s="42">
        <v>0</v>
      </c>
      <c r="I4363" s="42">
        <v>2.7745664739899999E-2</v>
      </c>
      <c r="J4363" s="42">
        <f t="shared" si="102"/>
        <v>1</v>
      </c>
      <c r="K4363" s="42">
        <f t="shared" si="102"/>
        <v>0.99262482483959158</v>
      </c>
      <c r="L4363" s="42">
        <f t="shared" si="102"/>
        <v>1</v>
      </c>
      <c r="M4363" s="42">
        <f t="shared" si="102"/>
        <v>0.97300337457816299</v>
      </c>
    </row>
    <row r="4364" spans="1:13" x14ac:dyDescent="0.3">
      <c r="A4364" s="42" t="s">
        <v>4729</v>
      </c>
      <c r="B4364" s="42" t="s">
        <v>4730</v>
      </c>
      <c r="C4364" s="42" t="s">
        <v>4757</v>
      </c>
      <c r="D4364" s="42" t="s">
        <v>5135</v>
      </c>
      <c r="E4364" s="42">
        <v>0</v>
      </c>
      <c r="F4364" s="42">
        <v>0</v>
      </c>
      <c r="G4364" s="42">
        <v>5.6963122569799997E-2</v>
      </c>
      <c r="H4364" s="42">
        <v>5.0010002000399997E-2</v>
      </c>
      <c r="I4364" s="42">
        <v>2.7745664739899999E-2</v>
      </c>
      <c r="J4364" s="42">
        <f t="shared" si="102"/>
        <v>1</v>
      </c>
      <c r="K4364" s="42">
        <f t="shared" si="102"/>
        <v>0.94610680225880994</v>
      </c>
      <c r="L4364" s="42">
        <f t="shared" si="102"/>
        <v>0.95237188035816356</v>
      </c>
      <c r="M4364" s="42">
        <f t="shared" si="102"/>
        <v>0.97300337457816299</v>
      </c>
    </row>
    <row r="4365" spans="1:13" x14ac:dyDescent="0.3">
      <c r="A4365" s="42" t="s">
        <v>4729</v>
      </c>
      <c r="B4365" s="42" t="s">
        <v>4729</v>
      </c>
      <c r="C4365" s="42" t="s">
        <v>4977</v>
      </c>
      <c r="D4365" s="42" t="s">
        <v>5136</v>
      </c>
      <c r="E4365" s="42">
        <v>0</v>
      </c>
      <c r="F4365" s="42">
        <v>0</v>
      </c>
      <c r="G4365" s="42">
        <v>2.2289917527300002E-2</v>
      </c>
      <c r="H4365" s="42">
        <v>0</v>
      </c>
      <c r="I4365" s="42">
        <v>3.2369942196500003E-2</v>
      </c>
      <c r="J4365" s="42">
        <f t="shared" si="102"/>
        <v>1</v>
      </c>
      <c r="K4365" s="42">
        <f t="shared" si="102"/>
        <v>0.97819608983211492</v>
      </c>
      <c r="L4365" s="42">
        <f t="shared" si="102"/>
        <v>1</v>
      </c>
      <c r="M4365" s="42">
        <f t="shared" si="102"/>
        <v>0.96864501679734227</v>
      </c>
    </row>
    <row r="4366" spans="1:13" x14ac:dyDescent="0.3">
      <c r="A4366" s="42" t="s">
        <v>4729</v>
      </c>
      <c r="B4366" s="42" t="s">
        <v>4730</v>
      </c>
      <c r="C4366" s="42" t="s">
        <v>4843</v>
      </c>
      <c r="D4366" s="42" t="s">
        <v>5137</v>
      </c>
      <c r="E4366" s="42">
        <v>0</v>
      </c>
      <c r="F4366" s="42">
        <v>0</v>
      </c>
      <c r="G4366" s="42">
        <v>0</v>
      </c>
      <c r="H4366" s="42">
        <v>3.8341001533599997E-2</v>
      </c>
      <c r="I4366" s="42">
        <v>3.2369942196500003E-2</v>
      </c>
      <c r="J4366" s="42">
        <f t="shared" si="102"/>
        <v>1</v>
      </c>
      <c r="K4366" s="42">
        <f t="shared" si="102"/>
        <v>1</v>
      </c>
      <c r="L4366" s="42">
        <f t="shared" si="102"/>
        <v>0.96307474955051231</v>
      </c>
      <c r="M4366" s="42">
        <f t="shared" si="102"/>
        <v>0.96864501679734227</v>
      </c>
    </row>
    <row r="4367" spans="1:13" x14ac:dyDescent="0.3">
      <c r="A4367" s="42" t="s">
        <v>4729</v>
      </c>
      <c r="B4367" s="42" t="s">
        <v>4729</v>
      </c>
      <c r="C4367" s="42" t="s">
        <v>4977</v>
      </c>
      <c r="D4367" s="42" t="s">
        <v>5138</v>
      </c>
      <c r="E4367" s="42">
        <v>0</v>
      </c>
      <c r="F4367" s="42">
        <v>0</v>
      </c>
      <c r="G4367" s="42">
        <v>0</v>
      </c>
      <c r="H4367" s="42">
        <v>0</v>
      </c>
      <c r="I4367" s="42">
        <v>4.62427745665E-2</v>
      </c>
      <c r="J4367" s="42">
        <f t="shared" si="102"/>
        <v>1</v>
      </c>
      <c r="K4367" s="42">
        <f t="shared" si="102"/>
        <v>1</v>
      </c>
      <c r="L4367" s="42">
        <f t="shared" si="102"/>
        <v>1</v>
      </c>
      <c r="M4367" s="42">
        <f t="shared" si="102"/>
        <v>0.95580110497235193</v>
      </c>
    </row>
    <row r="4368" spans="1:13" x14ac:dyDescent="0.3">
      <c r="A4368" s="42" t="s">
        <v>4729</v>
      </c>
      <c r="B4368" s="42" t="s">
        <v>4730</v>
      </c>
      <c r="C4368" s="42" t="s">
        <v>4856</v>
      </c>
      <c r="D4368" s="42" t="s">
        <v>5139</v>
      </c>
      <c r="E4368" s="42">
        <v>0</v>
      </c>
      <c r="F4368" s="42">
        <v>0</v>
      </c>
      <c r="G4368" s="42">
        <v>4.9533150060700002E-3</v>
      </c>
      <c r="H4368" s="42">
        <v>7.3348002933899994E-2</v>
      </c>
      <c r="I4368" s="42">
        <v>5.0867052023099997E-2</v>
      </c>
      <c r="J4368" s="42">
        <f t="shared" si="102"/>
        <v>1</v>
      </c>
      <c r="K4368" s="42">
        <f t="shared" si="102"/>
        <v>0.99507109939127847</v>
      </c>
      <c r="L4368" s="42">
        <f t="shared" si="102"/>
        <v>0.93166428527056477</v>
      </c>
      <c r="M4368" s="42">
        <f t="shared" si="102"/>
        <v>0.95159515951597096</v>
      </c>
    </row>
    <row r="4369" spans="1:13" x14ac:dyDescent="0.3">
      <c r="A4369" s="42" t="s">
        <v>4729</v>
      </c>
      <c r="B4369" s="42" t="s">
        <v>4730</v>
      </c>
      <c r="C4369" s="42" t="s">
        <v>5140</v>
      </c>
      <c r="D4369" s="42" t="s">
        <v>5141</v>
      </c>
      <c r="E4369" s="42">
        <v>0</v>
      </c>
      <c r="F4369" s="42">
        <v>0</v>
      </c>
      <c r="G4369" s="42">
        <v>9.9066300121400004E-3</v>
      </c>
      <c r="H4369" s="42">
        <v>1.00020004001E-2</v>
      </c>
      <c r="I4369" s="42">
        <v>5.5491329479799997E-2</v>
      </c>
      <c r="J4369" s="42">
        <f t="shared" si="102"/>
        <v>1</v>
      </c>
      <c r="K4369" s="42">
        <f t="shared" si="102"/>
        <v>0.99019054859356559</v>
      </c>
      <c r="L4369" s="42">
        <f t="shared" si="102"/>
        <v>0.99009704892055872</v>
      </c>
      <c r="M4369" s="42">
        <f t="shared" si="102"/>
        <v>0.94742606790796757</v>
      </c>
    </row>
    <row r="4370" spans="1:13" x14ac:dyDescent="0.3">
      <c r="A4370" s="42" t="s">
        <v>4729</v>
      </c>
      <c r="B4370" s="42" t="s">
        <v>4730</v>
      </c>
      <c r="C4370" s="42" t="s">
        <v>4739</v>
      </c>
      <c r="D4370" s="42" t="s">
        <v>5142</v>
      </c>
      <c r="E4370" s="42">
        <v>0</v>
      </c>
      <c r="F4370" s="42">
        <v>0</v>
      </c>
      <c r="G4370" s="42">
        <v>0</v>
      </c>
      <c r="H4370" s="42">
        <v>0</v>
      </c>
      <c r="I4370" s="42">
        <v>6.4739884393099995E-2</v>
      </c>
      <c r="J4370" s="42">
        <f t="shared" si="102"/>
        <v>1</v>
      </c>
      <c r="K4370" s="42">
        <f t="shared" si="102"/>
        <v>1</v>
      </c>
      <c r="L4370" s="42">
        <f t="shared" si="102"/>
        <v>1</v>
      </c>
      <c r="M4370" s="42">
        <f t="shared" si="102"/>
        <v>0.93919652551571164</v>
      </c>
    </row>
    <row r="4371" spans="1:13" x14ac:dyDescent="0.3">
      <c r="A4371" s="42" t="s">
        <v>4729</v>
      </c>
      <c r="B4371" s="42" t="s">
        <v>4729</v>
      </c>
      <c r="C4371" s="42" t="s">
        <v>4937</v>
      </c>
      <c r="D4371" s="42" t="s">
        <v>5143</v>
      </c>
      <c r="E4371" s="42">
        <v>0</v>
      </c>
      <c r="F4371" s="42">
        <v>0</v>
      </c>
      <c r="G4371" s="42">
        <v>0</v>
      </c>
      <c r="H4371" s="42">
        <v>0</v>
      </c>
      <c r="I4371" s="42">
        <v>6.9364161849699998E-2</v>
      </c>
      <c r="J4371" s="42">
        <f t="shared" si="102"/>
        <v>1</v>
      </c>
      <c r="K4371" s="42">
        <f t="shared" si="102"/>
        <v>1</v>
      </c>
      <c r="L4371" s="42">
        <f t="shared" si="102"/>
        <v>1</v>
      </c>
      <c r="M4371" s="42">
        <f t="shared" si="102"/>
        <v>0.93513513513514468</v>
      </c>
    </row>
    <row r="4372" spans="1:13" x14ac:dyDescent="0.3">
      <c r="A4372" s="42" t="s">
        <v>4729</v>
      </c>
      <c r="B4372" s="42" t="s">
        <v>4730</v>
      </c>
      <c r="C4372" s="42" t="s">
        <v>4757</v>
      </c>
      <c r="D4372" s="42" t="s">
        <v>5144</v>
      </c>
      <c r="E4372" s="42">
        <v>0</v>
      </c>
      <c r="F4372" s="42">
        <v>0</v>
      </c>
      <c r="G4372" s="42">
        <v>0.16593605270299999</v>
      </c>
      <c r="H4372" s="42">
        <v>0</v>
      </c>
      <c r="I4372" s="42">
        <v>6.9364161849699998E-2</v>
      </c>
      <c r="J4372" s="42">
        <f t="shared" si="102"/>
        <v>1</v>
      </c>
      <c r="K4372" s="42">
        <f t="shared" si="102"/>
        <v>0.85767997111135807</v>
      </c>
      <c r="L4372" s="42">
        <f t="shared" si="102"/>
        <v>1</v>
      </c>
      <c r="M4372" s="42">
        <f t="shared" si="102"/>
        <v>0.93513513513514468</v>
      </c>
    </row>
    <row r="4373" spans="1:13" x14ac:dyDescent="0.3">
      <c r="A4373" s="42" t="s">
        <v>4729</v>
      </c>
      <c r="B4373" s="42" t="s">
        <v>4730</v>
      </c>
      <c r="C4373" s="42" t="s">
        <v>4987</v>
      </c>
      <c r="D4373" s="42" t="s">
        <v>5145</v>
      </c>
      <c r="E4373" s="42">
        <v>0</v>
      </c>
      <c r="F4373" s="42">
        <v>0</v>
      </c>
      <c r="G4373" s="42">
        <v>0</v>
      </c>
      <c r="H4373" s="42">
        <v>0</v>
      </c>
      <c r="I4373" s="42">
        <v>7.8612716762999996E-2</v>
      </c>
      <c r="J4373" s="42">
        <f t="shared" si="102"/>
        <v>1</v>
      </c>
      <c r="K4373" s="42">
        <f t="shared" si="102"/>
        <v>1</v>
      </c>
      <c r="L4373" s="42">
        <f t="shared" si="102"/>
        <v>1</v>
      </c>
      <c r="M4373" s="42">
        <f t="shared" si="102"/>
        <v>0.92711682743837587</v>
      </c>
    </row>
    <row r="4374" spans="1:13" x14ac:dyDescent="0.3">
      <c r="A4374" s="42" t="s">
        <v>4729</v>
      </c>
      <c r="B4374" s="42" t="s">
        <v>4730</v>
      </c>
      <c r="C4374" s="42" t="s">
        <v>4856</v>
      </c>
      <c r="D4374" s="42" t="s">
        <v>5146</v>
      </c>
      <c r="E4374" s="42">
        <v>0</v>
      </c>
      <c r="F4374" s="42">
        <v>0</v>
      </c>
      <c r="G4374" s="42">
        <v>2.4766575030300002E-3</v>
      </c>
      <c r="H4374" s="42">
        <v>8.3350003334000007E-3</v>
      </c>
      <c r="I4374" s="42">
        <v>9.2485549132899997E-2</v>
      </c>
      <c r="J4374" s="42">
        <f t="shared" si="102"/>
        <v>1</v>
      </c>
      <c r="K4374" s="42">
        <f t="shared" si="102"/>
        <v>0.99752946117548635</v>
      </c>
      <c r="L4374" s="42">
        <f t="shared" si="102"/>
        <v>0.99173389763258835</v>
      </c>
      <c r="M4374" s="42">
        <f t="shared" si="102"/>
        <v>0.91534391534395554</v>
      </c>
    </row>
    <row r="4375" spans="1:13" x14ac:dyDescent="0.3">
      <c r="A4375" s="42" t="s">
        <v>4729</v>
      </c>
      <c r="B4375" s="42" t="s">
        <v>4730</v>
      </c>
      <c r="C4375" s="42" t="s">
        <v>4807</v>
      </c>
      <c r="D4375" s="42" t="s">
        <v>5147</v>
      </c>
      <c r="E4375" s="42">
        <v>0</v>
      </c>
      <c r="F4375" s="42">
        <v>0</v>
      </c>
      <c r="G4375" s="42">
        <v>2.2289917527300002E-2</v>
      </c>
      <c r="H4375" s="42">
        <v>1.8337000733499999E-2</v>
      </c>
      <c r="I4375" s="42">
        <v>9.2485549132899997E-2</v>
      </c>
      <c r="J4375" s="42">
        <f t="shared" si="102"/>
        <v>1</v>
      </c>
      <c r="K4375" s="42">
        <f t="shared" si="102"/>
        <v>0.97819608983211492</v>
      </c>
      <c r="L4375" s="42">
        <f t="shared" si="102"/>
        <v>0.98199319015189279</v>
      </c>
      <c r="M4375" s="42">
        <f t="shared" si="102"/>
        <v>0.91534391534395554</v>
      </c>
    </row>
    <row r="4376" spans="1:13" x14ac:dyDescent="0.3">
      <c r="A4376" s="42" t="s">
        <v>4729</v>
      </c>
      <c r="B4376" s="42" t="s">
        <v>4730</v>
      </c>
      <c r="C4376" s="42" t="s">
        <v>4801</v>
      </c>
      <c r="D4376" s="42" t="s">
        <v>5148</v>
      </c>
      <c r="E4376" s="42">
        <v>0</v>
      </c>
      <c r="F4376" s="42">
        <v>0</v>
      </c>
      <c r="G4376" s="42">
        <v>2.2289917527300002E-2</v>
      </c>
      <c r="H4376" s="42">
        <v>1.8337000733499999E-2</v>
      </c>
      <c r="I4376" s="42">
        <v>9.2485549132899997E-2</v>
      </c>
      <c r="J4376" s="42">
        <f t="shared" si="102"/>
        <v>1</v>
      </c>
      <c r="K4376" s="42">
        <f t="shared" si="102"/>
        <v>0.97819608983211492</v>
      </c>
      <c r="L4376" s="42">
        <f t="shared" si="102"/>
        <v>0.98199319015189279</v>
      </c>
      <c r="M4376" s="42">
        <f t="shared" si="102"/>
        <v>0.91534391534395554</v>
      </c>
    </row>
    <row r="4377" spans="1:13" x14ac:dyDescent="0.3">
      <c r="A4377" s="42" t="s">
        <v>4729</v>
      </c>
      <c r="B4377" s="42" t="s">
        <v>4730</v>
      </c>
      <c r="C4377" s="42" t="s">
        <v>4856</v>
      </c>
      <c r="D4377" s="42" t="s">
        <v>5149</v>
      </c>
      <c r="E4377" s="42">
        <v>0</v>
      </c>
      <c r="F4377" s="42">
        <v>0</v>
      </c>
      <c r="G4377" s="42">
        <v>6.1916437575800003E-2</v>
      </c>
      <c r="H4377" s="42">
        <v>4.6676001867000001E-2</v>
      </c>
      <c r="I4377" s="42">
        <v>9.7109826589600004E-2</v>
      </c>
      <c r="J4377" s="42">
        <f t="shared" si="102"/>
        <v>1</v>
      </c>
      <c r="K4377" s="42">
        <f t="shared" si="102"/>
        <v>0.94169368192741598</v>
      </c>
      <c r="L4377" s="42">
        <f t="shared" si="102"/>
        <v>0.95540549149522669</v>
      </c>
      <c r="M4377" s="42">
        <f t="shared" si="102"/>
        <v>0.91148577449946933</v>
      </c>
    </row>
    <row r="4378" spans="1:13" x14ac:dyDescent="0.3">
      <c r="A4378" s="42" t="s">
        <v>4729</v>
      </c>
      <c r="B4378" s="42" t="s">
        <v>4730</v>
      </c>
      <c r="C4378" s="42" t="s">
        <v>4796</v>
      </c>
      <c r="D4378" s="42" t="s">
        <v>5150</v>
      </c>
      <c r="E4378" s="42">
        <v>0</v>
      </c>
      <c r="F4378" s="42">
        <v>0</v>
      </c>
      <c r="G4378" s="42">
        <v>0</v>
      </c>
      <c r="H4378" s="42">
        <v>0</v>
      </c>
      <c r="I4378" s="42">
        <v>0.11098265895999999</v>
      </c>
      <c r="J4378" s="42">
        <f t="shared" si="102"/>
        <v>1</v>
      </c>
      <c r="K4378" s="42">
        <f t="shared" si="102"/>
        <v>1</v>
      </c>
      <c r="L4378" s="42">
        <f t="shared" si="102"/>
        <v>1</v>
      </c>
      <c r="M4378" s="42">
        <f t="shared" si="102"/>
        <v>0.90010405827225803</v>
      </c>
    </row>
    <row r="4379" spans="1:13" x14ac:dyDescent="0.3">
      <c r="A4379" s="42" t="s">
        <v>4729</v>
      </c>
      <c r="B4379" s="42" t="s">
        <v>4730</v>
      </c>
      <c r="C4379" s="42" t="s">
        <v>4823</v>
      </c>
      <c r="D4379" s="42" t="s">
        <v>5151</v>
      </c>
      <c r="E4379" s="42">
        <v>0</v>
      </c>
      <c r="F4379" s="42">
        <v>0</v>
      </c>
      <c r="G4379" s="42">
        <v>0</v>
      </c>
      <c r="H4379" s="42">
        <v>0</v>
      </c>
      <c r="I4379" s="42">
        <v>0.120231213873</v>
      </c>
      <c r="J4379" s="42">
        <f t="shared" si="102"/>
        <v>1</v>
      </c>
      <c r="K4379" s="42">
        <f t="shared" si="102"/>
        <v>1</v>
      </c>
      <c r="L4379" s="42">
        <f t="shared" si="102"/>
        <v>1</v>
      </c>
      <c r="M4379" s="42">
        <f t="shared" si="102"/>
        <v>0.89267285861699752</v>
      </c>
    </row>
    <row r="4380" spans="1:13" x14ac:dyDescent="0.3">
      <c r="A4380" s="42" t="s">
        <v>4729</v>
      </c>
      <c r="B4380" s="42" t="s">
        <v>4730</v>
      </c>
      <c r="C4380" s="42" t="s">
        <v>4741</v>
      </c>
      <c r="D4380" s="42" t="s">
        <v>5152</v>
      </c>
      <c r="E4380" s="42">
        <v>0</v>
      </c>
      <c r="F4380" s="42">
        <v>0</v>
      </c>
      <c r="G4380" s="42">
        <v>0</v>
      </c>
      <c r="H4380" s="42">
        <v>0</v>
      </c>
      <c r="I4380" s="42">
        <v>0.120231213873</v>
      </c>
      <c r="J4380" s="42">
        <f t="shared" si="102"/>
        <v>1</v>
      </c>
      <c r="K4380" s="42">
        <f t="shared" si="102"/>
        <v>1</v>
      </c>
      <c r="L4380" s="42">
        <f t="shared" si="102"/>
        <v>1</v>
      </c>
      <c r="M4380" s="42">
        <f t="shared" si="102"/>
        <v>0.89267285861699752</v>
      </c>
    </row>
    <row r="4381" spans="1:13" x14ac:dyDescent="0.3">
      <c r="A4381" s="42" t="s">
        <v>4729</v>
      </c>
      <c r="B4381" s="42" t="s">
        <v>4730</v>
      </c>
      <c r="C4381" s="42" t="s">
        <v>4775</v>
      </c>
      <c r="D4381" s="42" t="s">
        <v>5153</v>
      </c>
      <c r="E4381" s="42">
        <v>0</v>
      </c>
      <c r="F4381" s="42">
        <v>0</v>
      </c>
      <c r="G4381" s="42">
        <v>0</v>
      </c>
      <c r="H4381" s="42">
        <v>3.3340001333599999E-3</v>
      </c>
      <c r="I4381" s="42">
        <v>0.14335260115599999</v>
      </c>
      <c r="J4381" s="42">
        <f t="shared" si="102"/>
        <v>1</v>
      </c>
      <c r="K4381" s="42">
        <f t="shared" si="102"/>
        <v>1</v>
      </c>
      <c r="L4381" s="42">
        <f t="shared" si="102"/>
        <v>0.99667707848740617</v>
      </c>
      <c r="M4381" s="42">
        <f t="shared" si="102"/>
        <v>0.87462082912037664</v>
      </c>
    </row>
    <row r="4382" spans="1:13" x14ac:dyDescent="0.3">
      <c r="A4382" s="42" t="s">
        <v>4729</v>
      </c>
      <c r="B4382" s="42" t="s">
        <v>4730</v>
      </c>
      <c r="C4382" s="42" t="s">
        <v>4777</v>
      </c>
      <c r="D4382" s="42" t="s">
        <v>5154</v>
      </c>
      <c r="E4382" s="42">
        <v>0</v>
      </c>
      <c r="F4382" s="42">
        <v>0</v>
      </c>
      <c r="G4382" s="42">
        <v>0.15602942269100001</v>
      </c>
      <c r="H4382" s="42">
        <v>6.6680002667200006E-2</v>
      </c>
      <c r="I4382" s="42">
        <v>0.14797687861299999</v>
      </c>
      <c r="J4382" s="42">
        <f t="shared" si="102"/>
        <v>1</v>
      </c>
      <c r="K4382" s="42">
        <f t="shared" si="102"/>
        <v>0.86502988623957733</v>
      </c>
      <c r="L4382" s="42">
        <f t="shared" si="102"/>
        <v>0.93748827905232235</v>
      </c>
      <c r="M4382" s="42">
        <f t="shared" si="102"/>
        <v>0.8710976837862906</v>
      </c>
    </row>
    <row r="4383" spans="1:13" x14ac:dyDescent="0.3">
      <c r="A4383" s="42" t="s">
        <v>4729</v>
      </c>
      <c r="B4383" s="42" t="s">
        <v>4729</v>
      </c>
      <c r="C4383" s="42" t="s">
        <v>4977</v>
      </c>
      <c r="D4383" s="42" t="s">
        <v>5155</v>
      </c>
      <c r="E4383" s="42">
        <v>0</v>
      </c>
      <c r="F4383" s="42">
        <v>0</v>
      </c>
      <c r="G4383" s="42">
        <v>0</v>
      </c>
      <c r="H4383" s="42">
        <v>4.1675001667E-2</v>
      </c>
      <c r="I4383" s="42">
        <v>0.15260115606899999</v>
      </c>
      <c r="J4383" s="42">
        <f t="shared" si="102"/>
        <v>1</v>
      </c>
      <c r="K4383" s="42">
        <f t="shared" si="102"/>
        <v>1</v>
      </c>
      <c r="L4383" s="42">
        <f t="shared" si="102"/>
        <v>0.95999231852515687</v>
      </c>
      <c r="M4383" s="42">
        <f t="shared" si="102"/>
        <v>0.86760280842555004</v>
      </c>
    </row>
    <row r="4384" spans="1:13" x14ac:dyDescent="0.3">
      <c r="A4384" s="42" t="s">
        <v>4729</v>
      </c>
      <c r="B4384" s="42" t="s">
        <v>4730</v>
      </c>
      <c r="C4384" s="42" t="s">
        <v>4823</v>
      </c>
      <c r="D4384" s="42" t="s">
        <v>5156</v>
      </c>
      <c r="E4384" s="42">
        <v>0</v>
      </c>
      <c r="F4384" s="42">
        <v>0</v>
      </c>
      <c r="G4384" s="42">
        <v>0</v>
      </c>
      <c r="H4384" s="42">
        <v>0.105021004201</v>
      </c>
      <c r="I4384" s="42">
        <v>0.194219653179</v>
      </c>
      <c r="J4384" s="42">
        <f t="shared" si="102"/>
        <v>1</v>
      </c>
      <c r="K4384" s="42">
        <f t="shared" si="102"/>
        <v>1</v>
      </c>
      <c r="L4384" s="42">
        <f t="shared" si="102"/>
        <v>0.9049601737869799</v>
      </c>
      <c r="M4384" s="42">
        <f t="shared" si="102"/>
        <v>0.8373668925461164</v>
      </c>
    </row>
    <row r="4385" spans="1:13" x14ac:dyDescent="0.3">
      <c r="A4385" s="42" t="s">
        <v>4729</v>
      </c>
      <c r="B4385" s="42" t="s">
        <v>4730</v>
      </c>
      <c r="C4385" s="42" t="s">
        <v>4731</v>
      </c>
      <c r="D4385" s="42" t="s">
        <v>5157</v>
      </c>
      <c r="E4385" s="42">
        <v>0</v>
      </c>
      <c r="F4385" s="42">
        <v>0</v>
      </c>
      <c r="G4385" s="42">
        <v>0</v>
      </c>
      <c r="H4385" s="42">
        <v>9.83530039341E-2</v>
      </c>
      <c r="I4385" s="42">
        <v>0.22196531791900001</v>
      </c>
      <c r="J4385" s="42">
        <f t="shared" si="102"/>
        <v>1</v>
      </c>
      <c r="K4385" s="42">
        <f t="shared" si="102"/>
        <v>1</v>
      </c>
      <c r="L4385" s="42">
        <f t="shared" si="102"/>
        <v>0.9104541039339652</v>
      </c>
      <c r="M4385" s="42">
        <f t="shared" si="102"/>
        <v>0.81835383159891506</v>
      </c>
    </row>
    <row r="4386" spans="1:13" x14ac:dyDescent="0.3">
      <c r="A4386" s="42" t="s">
        <v>4729</v>
      </c>
      <c r="B4386" s="42" t="s">
        <v>4730</v>
      </c>
      <c r="C4386" s="42" t="s">
        <v>4747</v>
      </c>
      <c r="D4386" s="42" t="s">
        <v>5158</v>
      </c>
      <c r="E4386" s="42">
        <v>0</v>
      </c>
      <c r="F4386" s="42">
        <v>0</v>
      </c>
      <c r="G4386" s="42">
        <v>0</v>
      </c>
      <c r="H4386" s="42">
        <v>9.83530039341E-2</v>
      </c>
      <c r="I4386" s="42">
        <v>0.22196531791900001</v>
      </c>
      <c r="J4386" s="42">
        <f t="shared" si="102"/>
        <v>1</v>
      </c>
      <c r="K4386" s="42">
        <f t="shared" si="102"/>
        <v>1</v>
      </c>
      <c r="L4386" s="42">
        <f t="shared" si="102"/>
        <v>0.9104541039339652</v>
      </c>
      <c r="M4386" s="42">
        <f t="shared" si="102"/>
        <v>0.81835383159891506</v>
      </c>
    </row>
    <row r="4387" spans="1:13" x14ac:dyDescent="0.3">
      <c r="A4387" s="42" t="s">
        <v>4729</v>
      </c>
      <c r="B4387" s="42" t="s">
        <v>4730</v>
      </c>
      <c r="C4387" s="42" t="s">
        <v>4807</v>
      </c>
      <c r="D4387" s="42" t="s">
        <v>5159</v>
      </c>
      <c r="E4387" s="42">
        <v>0</v>
      </c>
      <c r="F4387" s="42">
        <v>0</v>
      </c>
      <c r="G4387" s="42">
        <v>0</v>
      </c>
      <c r="H4387" s="42">
        <v>0.14836300593499999</v>
      </c>
      <c r="I4387" s="42">
        <v>0.22196531791900001</v>
      </c>
      <c r="J4387" s="42">
        <f t="shared" si="102"/>
        <v>1</v>
      </c>
      <c r="K4387" s="42">
        <f t="shared" si="102"/>
        <v>1</v>
      </c>
      <c r="L4387" s="42">
        <f t="shared" si="102"/>
        <v>0.87080478457750166</v>
      </c>
      <c r="M4387" s="42">
        <f t="shared" si="102"/>
        <v>0.81835383159891506</v>
      </c>
    </row>
    <row r="4388" spans="1:13" x14ac:dyDescent="0.3">
      <c r="A4388" s="42" t="s">
        <v>4729</v>
      </c>
      <c r="B4388" s="42" t="s">
        <v>4730</v>
      </c>
      <c r="C4388" s="42" t="s">
        <v>4733</v>
      </c>
      <c r="D4388" s="42" t="s">
        <v>5160</v>
      </c>
      <c r="E4388" s="42">
        <v>0</v>
      </c>
      <c r="F4388" s="42">
        <v>0</v>
      </c>
      <c r="G4388" s="42">
        <v>0.123832875152</v>
      </c>
      <c r="H4388" s="42">
        <v>7.6682003067299997E-2</v>
      </c>
      <c r="I4388" s="42">
        <v>0.23583815028899999</v>
      </c>
      <c r="J4388" s="42">
        <f t="shared" si="102"/>
        <v>1</v>
      </c>
      <c r="K4388" s="42">
        <f t="shared" si="102"/>
        <v>0.889812019304693</v>
      </c>
      <c r="L4388" s="42">
        <f t="shared" si="102"/>
        <v>0.92877933981542837</v>
      </c>
      <c r="M4388" s="42">
        <f t="shared" si="102"/>
        <v>0.809167446211424</v>
      </c>
    </row>
    <row r="4389" spans="1:13" x14ac:dyDescent="0.3">
      <c r="A4389" s="42" t="s">
        <v>4729</v>
      </c>
      <c r="B4389" s="42" t="s">
        <v>4730</v>
      </c>
      <c r="C4389" s="42" t="s">
        <v>4755</v>
      </c>
      <c r="D4389" s="42" t="s">
        <v>5161</v>
      </c>
      <c r="E4389" s="42">
        <v>0</v>
      </c>
      <c r="F4389" s="42">
        <v>0</v>
      </c>
      <c r="G4389" s="42">
        <v>0</v>
      </c>
      <c r="H4389" s="42">
        <v>0</v>
      </c>
      <c r="I4389" s="42">
        <v>0.25433526011599999</v>
      </c>
      <c r="J4389" s="42">
        <f t="shared" si="102"/>
        <v>1</v>
      </c>
      <c r="K4389" s="42">
        <f t="shared" si="102"/>
        <v>1</v>
      </c>
      <c r="L4389" s="42">
        <f t="shared" si="102"/>
        <v>1</v>
      </c>
      <c r="M4389" s="42">
        <f t="shared" si="102"/>
        <v>0.79723502304122484</v>
      </c>
    </row>
    <row r="4390" spans="1:13" x14ac:dyDescent="0.3">
      <c r="A4390" s="42" t="s">
        <v>4729</v>
      </c>
      <c r="B4390" s="42" t="s">
        <v>4730</v>
      </c>
      <c r="C4390" s="42" t="s">
        <v>4972</v>
      </c>
      <c r="D4390" s="42" t="s">
        <v>5162</v>
      </c>
      <c r="E4390" s="42">
        <v>0</v>
      </c>
      <c r="F4390" s="42">
        <v>0</v>
      </c>
      <c r="G4390" s="42">
        <v>0</v>
      </c>
      <c r="H4390" s="42">
        <v>0</v>
      </c>
      <c r="I4390" s="42">
        <v>0.25433526011599999</v>
      </c>
      <c r="J4390" s="42">
        <f t="shared" si="102"/>
        <v>1</v>
      </c>
      <c r="K4390" s="42">
        <f t="shared" si="102"/>
        <v>1</v>
      </c>
      <c r="L4390" s="42">
        <f t="shared" si="102"/>
        <v>1</v>
      </c>
      <c r="M4390" s="42">
        <f t="shared" si="102"/>
        <v>0.79723502304122484</v>
      </c>
    </row>
    <row r="4391" spans="1:13" x14ac:dyDescent="0.3">
      <c r="A4391" s="42" t="s">
        <v>4729</v>
      </c>
      <c r="B4391" s="42" t="s">
        <v>4730</v>
      </c>
      <c r="C4391" s="42" t="s">
        <v>4735</v>
      </c>
      <c r="D4391" s="42" t="s">
        <v>5163</v>
      </c>
      <c r="E4391" s="42">
        <v>0</v>
      </c>
      <c r="F4391" s="42">
        <v>0</v>
      </c>
      <c r="G4391" s="42">
        <v>7.4299725091E-3</v>
      </c>
      <c r="H4391" s="42">
        <v>0.106688004268</v>
      </c>
      <c r="I4391" s="42">
        <v>0.25433526011599999</v>
      </c>
      <c r="J4391" s="42">
        <f t="shared" si="102"/>
        <v>1</v>
      </c>
      <c r="K4391" s="42">
        <f t="shared" si="102"/>
        <v>0.99262482483959158</v>
      </c>
      <c r="L4391" s="42">
        <f t="shared" si="102"/>
        <v>0.90359703560845317</v>
      </c>
      <c r="M4391" s="42">
        <f t="shared" si="102"/>
        <v>0.79723502304122484</v>
      </c>
    </row>
    <row r="4392" spans="1:13" x14ac:dyDescent="0.3">
      <c r="A4392" s="42" t="s">
        <v>4729</v>
      </c>
      <c r="B4392" s="42" t="s">
        <v>4730</v>
      </c>
      <c r="C4392" s="42" t="s">
        <v>4743</v>
      </c>
      <c r="D4392" s="42" t="s">
        <v>5164</v>
      </c>
      <c r="E4392" s="42">
        <v>0</v>
      </c>
      <c r="F4392" s="42">
        <v>0</v>
      </c>
      <c r="G4392" s="42">
        <v>0.20308591524899999</v>
      </c>
      <c r="H4392" s="42">
        <v>0</v>
      </c>
      <c r="I4392" s="42">
        <v>0.30520231213900001</v>
      </c>
      <c r="J4392" s="42">
        <f t="shared" si="102"/>
        <v>1</v>
      </c>
      <c r="K4392" s="42">
        <f t="shared" si="102"/>
        <v>0.83119583341895609</v>
      </c>
      <c r="L4392" s="42">
        <f t="shared" si="102"/>
        <v>1</v>
      </c>
      <c r="M4392" s="42">
        <f t="shared" si="102"/>
        <v>0.76616474756405673</v>
      </c>
    </row>
    <row r="4393" spans="1:13" x14ac:dyDescent="0.3">
      <c r="A4393" s="42" t="s">
        <v>4729</v>
      </c>
      <c r="B4393" s="42" t="s">
        <v>4730</v>
      </c>
      <c r="C4393" s="42" t="s">
        <v>4741</v>
      </c>
      <c r="D4393" s="42" t="s">
        <v>5165</v>
      </c>
      <c r="E4393" s="42">
        <v>0</v>
      </c>
      <c r="F4393" s="42">
        <v>0</v>
      </c>
      <c r="G4393" s="42">
        <v>0.20308591524899999</v>
      </c>
      <c r="H4393" s="42">
        <v>0</v>
      </c>
      <c r="I4393" s="42">
        <v>0.30520231213900001</v>
      </c>
      <c r="J4393" s="42">
        <f t="shared" si="102"/>
        <v>1</v>
      </c>
      <c r="K4393" s="42">
        <f t="shared" si="102"/>
        <v>0.83119583341895609</v>
      </c>
      <c r="L4393" s="42">
        <f t="shared" si="102"/>
        <v>1</v>
      </c>
      <c r="M4393" s="42">
        <f t="shared" si="102"/>
        <v>0.76616474756405673</v>
      </c>
    </row>
    <row r="4394" spans="1:13" x14ac:dyDescent="0.3">
      <c r="A4394" s="42" t="s">
        <v>4729</v>
      </c>
      <c r="B4394" s="42" t="s">
        <v>4730</v>
      </c>
      <c r="C4394" s="42" t="s">
        <v>4737</v>
      </c>
      <c r="D4394" s="42" t="s">
        <v>5166</v>
      </c>
      <c r="E4394" s="42">
        <v>0</v>
      </c>
      <c r="F4394" s="42">
        <v>0</v>
      </c>
      <c r="G4394" s="42">
        <v>0.20308591524899999</v>
      </c>
      <c r="H4394" s="42">
        <v>0</v>
      </c>
      <c r="I4394" s="42">
        <v>0.30520231213900001</v>
      </c>
      <c r="J4394" s="42">
        <f t="shared" si="102"/>
        <v>1</v>
      </c>
      <c r="K4394" s="42">
        <f t="shared" si="102"/>
        <v>0.83119583341895609</v>
      </c>
      <c r="L4394" s="42">
        <f t="shared" si="102"/>
        <v>1</v>
      </c>
      <c r="M4394" s="42">
        <f t="shared" si="102"/>
        <v>0.76616474756405673</v>
      </c>
    </row>
    <row r="4395" spans="1:13" x14ac:dyDescent="0.3">
      <c r="A4395" s="42" t="s">
        <v>4729</v>
      </c>
      <c r="B4395" s="42" t="s">
        <v>4730</v>
      </c>
      <c r="C4395" s="42" t="s">
        <v>4856</v>
      </c>
      <c r="D4395" s="42" t="s">
        <v>5167</v>
      </c>
      <c r="E4395" s="42">
        <v>0</v>
      </c>
      <c r="F4395" s="42">
        <v>0</v>
      </c>
      <c r="G4395" s="42">
        <v>2.2289917527300002E-2</v>
      </c>
      <c r="H4395" s="42">
        <v>0</v>
      </c>
      <c r="I4395" s="42">
        <v>0.30982658959499998</v>
      </c>
      <c r="J4395" s="42">
        <f t="shared" si="102"/>
        <v>1</v>
      </c>
      <c r="K4395" s="42">
        <f t="shared" si="102"/>
        <v>0.97819608983211492</v>
      </c>
      <c r="L4395" s="42">
        <f t="shared" si="102"/>
        <v>1</v>
      </c>
      <c r="M4395" s="42">
        <f t="shared" si="102"/>
        <v>0.76345984112996301</v>
      </c>
    </row>
    <row r="4396" spans="1:13" x14ac:dyDescent="0.3">
      <c r="A4396" s="42" t="s">
        <v>4729</v>
      </c>
      <c r="B4396" s="42" t="s">
        <v>4730</v>
      </c>
      <c r="C4396" s="42" t="s">
        <v>4741</v>
      </c>
      <c r="D4396" s="42" t="s">
        <v>5168</v>
      </c>
      <c r="E4396" s="42">
        <v>5.6931397665799998E-3</v>
      </c>
      <c r="F4396" s="42">
        <v>5.1987661594999996E-3</v>
      </c>
      <c r="G4396" s="42">
        <v>3.7149862545499998E-2</v>
      </c>
      <c r="H4396" s="42">
        <v>0</v>
      </c>
      <c r="I4396" s="42">
        <v>0</v>
      </c>
      <c r="J4396" s="42">
        <f t="shared" si="102"/>
        <v>1.0004918167667165</v>
      </c>
      <c r="K4396" s="42">
        <f t="shared" si="102"/>
        <v>0.96967003138609587</v>
      </c>
      <c r="L4396" s="42">
        <f t="shared" si="102"/>
        <v>1.00569313976658</v>
      </c>
      <c r="M4396" s="42">
        <f t="shared" si="102"/>
        <v>1.00569313976658</v>
      </c>
    </row>
    <row r="4397" spans="1:13" x14ac:dyDescent="0.3">
      <c r="A4397" s="42" t="s">
        <v>4729</v>
      </c>
      <c r="B4397" s="42" t="s">
        <v>4730</v>
      </c>
      <c r="C4397" s="42" t="s">
        <v>4737</v>
      </c>
      <c r="D4397" s="42" t="s">
        <v>5169</v>
      </c>
      <c r="E4397" s="42">
        <v>5.6931397665799998E-3</v>
      </c>
      <c r="F4397" s="42">
        <v>5.1987661594999996E-3</v>
      </c>
      <c r="G4397" s="42">
        <v>3.7149862545499998E-2</v>
      </c>
      <c r="H4397" s="42">
        <v>0</v>
      </c>
      <c r="I4397" s="42">
        <v>0</v>
      </c>
      <c r="J4397" s="42">
        <f t="shared" si="102"/>
        <v>1.0004918167667165</v>
      </c>
      <c r="K4397" s="42">
        <f t="shared" si="102"/>
        <v>0.96967003138609587</v>
      </c>
      <c r="L4397" s="42">
        <f t="shared" si="102"/>
        <v>1.00569313976658</v>
      </c>
      <c r="M4397" s="42">
        <f t="shared" si="102"/>
        <v>1.00569313976658</v>
      </c>
    </row>
    <row r="4398" spans="1:13" x14ac:dyDescent="0.3">
      <c r="A4398" s="42" t="s">
        <v>4729</v>
      </c>
      <c r="B4398" s="42" t="s">
        <v>4730</v>
      </c>
      <c r="C4398" s="42" t="s">
        <v>4931</v>
      </c>
      <c r="D4398" s="42" t="s">
        <v>5170</v>
      </c>
      <c r="E4398" s="42">
        <v>1.1386279533200001E-2</v>
      </c>
      <c r="F4398" s="42">
        <v>1.0397532318999999E-2</v>
      </c>
      <c r="G4398" s="42">
        <v>0</v>
      </c>
      <c r="H4398" s="42">
        <v>3.3340001333600003E-2</v>
      </c>
      <c r="I4398" s="42">
        <v>0</v>
      </c>
      <c r="J4398" s="42">
        <f t="shared" si="102"/>
        <v>1.000978572475262</v>
      </c>
      <c r="K4398" s="42">
        <f t="shared" si="102"/>
        <v>1.0113862795332</v>
      </c>
      <c r="L4398" s="42">
        <f t="shared" si="102"/>
        <v>0.97875459986832303</v>
      </c>
      <c r="M4398" s="42">
        <f t="shared" si="102"/>
        <v>1.0113862795332</v>
      </c>
    </row>
    <row r="4399" spans="1:13" x14ac:dyDescent="0.3">
      <c r="A4399" s="42" t="s">
        <v>4729</v>
      </c>
      <c r="B4399" s="42" t="s">
        <v>4730</v>
      </c>
      <c r="C4399" s="42" t="s">
        <v>4856</v>
      </c>
      <c r="D4399" s="42" t="s">
        <v>5171</v>
      </c>
      <c r="E4399" s="42">
        <v>3.4158838599500002E-2</v>
      </c>
      <c r="F4399" s="42">
        <v>3.2925519010200001E-2</v>
      </c>
      <c r="G4399" s="42">
        <v>3.2196547539400003E-2</v>
      </c>
      <c r="H4399" s="42">
        <v>2.5005001000199999E-2</v>
      </c>
      <c r="I4399" s="42">
        <v>4.62427745665E-2</v>
      </c>
      <c r="J4399" s="42">
        <f t="shared" si="102"/>
        <v>1.001194006311783</v>
      </c>
      <c r="K4399" s="42">
        <f t="shared" si="102"/>
        <v>1.0019010827586838</v>
      </c>
      <c r="L4399" s="42">
        <f t="shared" si="102"/>
        <v>1.0089305296953357</v>
      </c>
      <c r="M4399" s="42">
        <f t="shared" si="102"/>
        <v>0.98845016065032631</v>
      </c>
    </row>
    <row r="4400" spans="1:13" x14ac:dyDescent="0.3">
      <c r="A4400" s="42" t="s">
        <v>4729</v>
      </c>
      <c r="B4400" s="42" t="s">
        <v>4730</v>
      </c>
      <c r="C4400" s="42" t="s">
        <v>4735</v>
      </c>
      <c r="D4400" s="42" t="s">
        <v>5172</v>
      </c>
      <c r="E4400" s="42">
        <v>6.5471107315699995E-2</v>
      </c>
      <c r="F4400" s="42">
        <v>6.4118115967100001E-2</v>
      </c>
      <c r="G4400" s="42">
        <v>0.11392624513999999</v>
      </c>
      <c r="H4400" s="42">
        <v>0.12002400480100001</v>
      </c>
      <c r="I4400" s="42">
        <v>6.4739884393099995E-2</v>
      </c>
      <c r="J4400" s="42">
        <f t="shared" si="102"/>
        <v>1.0012714672631715</v>
      </c>
      <c r="K4400" s="42">
        <f t="shared" si="102"/>
        <v>0.95650058696820617</v>
      </c>
      <c r="L4400" s="42">
        <f t="shared" si="102"/>
        <v>0.95129309974477494</v>
      </c>
      <c r="M4400" s="42">
        <f t="shared" si="102"/>
        <v>1.0006867620282833</v>
      </c>
    </row>
    <row r="4401" spans="1:13" x14ac:dyDescent="0.3">
      <c r="A4401" s="42" t="s">
        <v>4729</v>
      </c>
      <c r="B4401" s="42" t="s">
        <v>4730</v>
      </c>
      <c r="C4401" s="42" t="s">
        <v>4812</v>
      </c>
      <c r="D4401" s="42" t="s">
        <v>5173</v>
      </c>
      <c r="E4401" s="42">
        <v>6.5471107315699995E-2</v>
      </c>
      <c r="F4401" s="42">
        <v>6.4118115967100001E-2</v>
      </c>
      <c r="G4401" s="42">
        <v>0.11392624513999999</v>
      </c>
      <c r="H4401" s="42">
        <v>0.12002400480100001</v>
      </c>
      <c r="I4401" s="42">
        <v>6.4739884393099995E-2</v>
      </c>
      <c r="J4401" s="42">
        <f t="shared" si="102"/>
        <v>1.0012714672631715</v>
      </c>
      <c r="K4401" s="42">
        <f t="shared" si="102"/>
        <v>0.95650058696820617</v>
      </c>
      <c r="L4401" s="42">
        <f t="shared" si="102"/>
        <v>0.95129309974477494</v>
      </c>
      <c r="M4401" s="42">
        <f t="shared" si="102"/>
        <v>1.0006867620282833</v>
      </c>
    </row>
    <row r="4402" spans="1:13" x14ac:dyDescent="0.3">
      <c r="A4402" s="42" t="s">
        <v>4729</v>
      </c>
      <c r="B4402" s="42" t="s">
        <v>4730</v>
      </c>
      <c r="C4402" s="42" t="s">
        <v>4763</v>
      </c>
      <c r="D4402" s="42" t="s">
        <v>5174</v>
      </c>
      <c r="E4402" s="42">
        <v>6.5471107315699995E-2</v>
      </c>
      <c r="F4402" s="42">
        <v>6.4118115967100001E-2</v>
      </c>
      <c r="G4402" s="42">
        <v>0.11392624513999999</v>
      </c>
      <c r="H4402" s="42">
        <v>0.12002400480100001</v>
      </c>
      <c r="I4402" s="42">
        <v>6.4739884393099995E-2</v>
      </c>
      <c r="J4402" s="42">
        <f t="shared" si="102"/>
        <v>1.0012714672631715</v>
      </c>
      <c r="K4402" s="42">
        <f t="shared" si="102"/>
        <v>0.95650058696820617</v>
      </c>
      <c r="L4402" s="42">
        <f t="shared" si="102"/>
        <v>0.95129309974477494</v>
      </c>
      <c r="M4402" s="42">
        <f t="shared" si="102"/>
        <v>1.0006867620282833</v>
      </c>
    </row>
    <row r="4403" spans="1:13" x14ac:dyDescent="0.3">
      <c r="A4403" s="42" t="s">
        <v>4729</v>
      </c>
      <c r="B4403" s="42" t="s">
        <v>4729</v>
      </c>
      <c r="C4403" s="42" t="s">
        <v>4877</v>
      </c>
      <c r="D4403" s="42" t="s">
        <v>5175</v>
      </c>
      <c r="E4403" s="42">
        <v>8.5397096498699993E-3</v>
      </c>
      <c r="F4403" s="42">
        <v>6.9316882126599999E-3</v>
      </c>
      <c r="G4403" s="42">
        <v>0</v>
      </c>
      <c r="H4403" s="42">
        <v>0</v>
      </c>
      <c r="I4403" s="42">
        <v>2.3121387283199998E-2</v>
      </c>
      <c r="J4403" s="42">
        <f t="shared" si="102"/>
        <v>1.0015969518647927</v>
      </c>
      <c r="K4403" s="42">
        <f t="shared" si="102"/>
        <v>1.0085397096498701</v>
      </c>
      <c r="L4403" s="42">
        <f t="shared" si="102"/>
        <v>1.0085397096498701</v>
      </c>
      <c r="M4403" s="42">
        <f t="shared" si="102"/>
        <v>0.98574785180471103</v>
      </c>
    </row>
    <row r="4404" spans="1:13" x14ac:dyDescent="0.3">
      <c r="A4404" s="42" t="s">
        <v>4729</v>
      </c>
      <c r="B4404" s="42" t="s">
        <v>4730</v>
      </c>
      <c r="C4404" s="42" t="s">
        <v>4987</v>
      </c>
      <c r="D4404" s="42" t="s">
        <v>5176</v>
      </c>
      <c r="E4404" s="42">
        <v>1.42328494165E-2</v>
      </c>
      <c r="F4404" s="42">
        <v>1.2130454372200001E-2</v>
      </c>
      <c r="G4404" s="42">
        <v>4.9533150060699999E-2</v>
      </c>
      <c r="H4404" s="42">
        <v>3.6674001466999999E-2</v>
      </c>
      <c r="I4404" s="42">
        <v>0</v>
      </c>
      <c r="J4404" s="42">
        <f t="shared" si="102"/>
        <v>1.0020771976924694</v>
      </c>
      <c r="K4404" s="42">
        <f t="shared" si="102"/>
        <v>0.96636571160981599</v>
      </c>
      <c r="L4404" s="42">
        <f t="shared" si="102"/>
        <v>0.97835273960884195</v>
      </c>
      <c r="M4404" s="42">
        <f t="shared" si="102"/>
        <v>1.0142328494165</v>
      </c>
    </row>
    <row r="4405" spans="1:13" x14ac:dyDescent="0.3">
      <c r="A4405" s="42" t="s">
        <v>4729</v>
      </c>
      <c r="B4405" s="42" t="s">
        <v>4730</v>
      </c>
      <c r="C4405" s="42" t="s">
        <v>4763</v>
      </c>
      <c r="D4405" s="42" t="s">
        <v>5177</v>
      </c>
      <c r="E4405" s="42">
        <v>1.42328494165E-2</v>
      </c>
      <c r="F4405" s="42">
        <v>1.2130454372200001E-2</v>
      </c>
      <c r="G4405" s="42">
        <v>0</v>
      </c>
      <c r="H4405" s="42">
        <v>4.1675001667E-2</v>
      </c>
      <c r="I4405" s="42">
        <v>0</v>
      </c>
      <c r="J4405" s="42">
        <f t="shared" si="102"/>
        <v>1.0020771976924694</v>
      </c>
      <c r="K4405" s="42">
        <f t="shared" si="102"/>
        <v>1.0142328494165</v>
      </c>
      <c r="L4405" s="42">
        <f t="shared" si="102"/>
        <v>0.97365574463572224</v>
      </c>
      <c r="M4405" s="42">
        <f t="shared" si="102"/>
        <v>1.0142328494165</v>
      </c>
    </row>
    <row r="4406" spans="1:13" x14ac:dyDescent="0.3">
      <c r="A4406" s="42" t="s">
        <v>4729</v>
      </c>
      <c r="B4406" s="42" t="s">
        <v>4730</v>
      </c>
      <c r="C4406" s="42" t="s">
        <v>4761</v>
      </c>
      <c r="D4406" s="42" t="s">
        <v>5178</v>
      </c>
      <c r="E4406" s="42">
        <v>1.42328494165E-2</v>
      </c>
      <c r="F4406" s="42">
        <v>1.2130454372200001E-2</v>
      </c>
      <c r="G4406" s="42">
        <v>0</v>
      </c>
      <c r="H4406" s="42">
        <v>4.1675001667E-2</v>
      </c>
      <c r="I4406" s="42">
        <v>0</v>
      </c>
      <c r="J4406" s="42">
        <f t="shared" si="102"/>
        <v>1.0020771976924694</v>
      </c>
      <c r="K4406" s="42">
        <f t="shared" si="102"/>
        <v>1.0142328494165</v>
      </c>
      <c r="L4406" s="42">
        <f t="shared" si="102"/>
        <v>0.97365574463572224</v>
      </c>
      <c r="M4406" s="42">
        <f t="shared" si="102"/>
        <v>1.0142328494165</v>
      </c>
    </row>
    <row r="4407" spans="1:13" x14ac:dyDescent="0.3">
      <c r="A4407" s="42" t="s">
        <v>4729</v>
      </c>
      <c r="B4407" s="42" t="s">
        <v>4730</v>
      </c>
      <c r="C4407" s="42" t="s">
        <v>4962</v>
      </c>
      <c r="D4407" s="42" t="s">
        <v>5179</v>
      </c>
      <c r="E4407" s="42">
        <v>0.49245658980899998</v>
      </c>
      <c r="F4407" s="42">
        <v>0.48868401899300001</v>
      </c>
      <c r="G4407" s="42">
        <v>0.48047155558900001</v>
      </c>
      <c r="H4407" s="42">
        <v>0.69180502767200003</v>
      </c>
      <c r="I4407" s="42">
        <v>0.88323699422000002</v>
      </c>
      <c r="J4407" s="42">
        <f t="shared" si="102"/>
        <v>1.002534164918726</v>
      </c>
      <c r="K4407" s="42">
        <f t="shared" si="102"/>
        <v>1.0080954167439116</v>
      </c>
      <c r="L4407" s="42">
        <f t="shared" si="102"/>
        <v>0.88216819633329002</v>
      </c>
      <c r="M4407" s="42">
        <f t="shared" si="102"/>
        <v>0.79249536536804621</v>
      </c>
    </row>
    <row r="4408" spans="1:13" x14ac:dyDescent="0.3">
      <c r="A4408" s="42" t="s">
        <v>4729</v>
      </c>
      <c r="B4408" s="42" t="s">
        <v>4730</v>
      </c>
      <c r="C4408" s="42" t="s">
        <v>4757</v>
      </c>
      <c r="D4408" s="42" t="s">
        <v>5180</v>
      </c>
      <c r="E4408" s="42">
        <v>7.4010816965599996E-2</v>
      </c>
      <c r="F4408" s="42">
        <v>7.1049804179800002E-2</v>
      </c>
      <c r="G4408" s="42">
        <v>0.14859945018199999</v>
      </c>
      <c r="H4408" s="42">
        <v>0.118357004734</v>
      </c>
      <c r="I4408" s="42">
        <v>0.16647398843899999</v>
      </c>
      <c r="J4408" s="42">
        <f t="shared" si="102"/>
        <v>1.0027645892602235</v>
      </c>
      <c r="K4408" s="42">
        <f t="shared" si="102"/>
        <v>0.93506123200339231</v>
      </c>
      <c r="L4408" s="42">
        <f t="shared" si="102"/>
        <v>0.96034702015484974</v>
      </c>
      <c r="M4408" s="42">
        <f t="shared" si="102"/>
        <v>0.9207327618191159</v>
      </c>
    </row>
    <row r="4409" spans="1:13" x14ac:dyDescent="0.3">
      <c r="A4409" s="42" t="s">
        <v>4729</v>
      </c>
      <c r="B4409" s="42" t="s">
        <v>4730</v>
      </c>
      <c r="C4409" s="42" t="s">
        <v>5181</v>
      </c>
      <c r="D4409" s="42" t="s">
        <v>5182</v>
      </c>
      <c r="E4409" s="42">
        <v>1.2097922003999999</v>
      </c>
      <c r="F4409" s="42">
        <v>1.2026479049000001</v>
      </c>
      <c r="G4409" s="42">
        <v>1.20613220398</v>
      </c>
      <c r="H4409" s="42">
        <v>1.2369140494799999</v>
      </c>
      <c r="I4409" s="42">
        <v>1.7526011560700001</v>
      </c>
      <c r="J4409" s="42">
        <f t="shared" si="102"/>
        <v>1.0032435031872804</v>
      </c>
      <c r="K4409" s="42">
        <f t="shared" si="102"/>
        <v>1.0016590104679115</v>
      </c>
      <c r="L4409" s="42">
        <f t="shared" si="102"/>
        <v>0.98787532802777778</v>
      </c>
      <c r="M4409" s="42">
        <f t="shared" si="102"/>
        <v>0.80280145037612705</v>
      </c>
    </row>
    <row r="4410" spans="1:13" x14ac:dyDescent="0.3">
      <c r="A4410" s="42" t="s">
        <v>4729</v>
      </c>
      <c r="B4410" s="42" t="s">
        <v>4730</v>
      </c>
      <c r="C4410" s="42" t="s">
        <v>4962</v>
      </c>
      <c r="D4410" s="42" t="s">
        <v>5183</v>
      </c>
      <c r="E4410" s="42">
        <v>7.11642470823E-2</v>
      </c>
      <c r="F4410" s="42">
        <v>6.7583960073499996E-2</v>
      </c>
      <c r="G4410" s="42">
        <v>0.180795997721</v>
      </c>
      <c r="H4410" s="42">
        <v>0.22671200906799999</v>
      </c>
      <c r="I4410" s="42">
        <v>0.75375722543400003</v>
      </c>
      <c r="J4410" s="42">
        <f t="shared" si="102"/>
        <v>1.00335363507012</v>
      </c>
      <c r="K4410" s="42">
        <f t="shared" si="102"/>
        <v>0.90715436802775817</v>
      </c>
      <c r="L4410" s="42">
        <f t="shared" si="102"/>
        <v>0.87319944629556689</v>
      </c>
      <c r="M4410" s="42">
        <f t="shared" si="102"/>
        <v>0.61078251399204941</v>
      </c>
    </row>
    <row r="4411" spans="1:13" x14ac:dyDescent="0.3">
      <c r="A4411" s="42" t="s">
        <v>4729</v>
      </c>
      <c r="B4411" s="42" t="s">
        <v>4730</v>
      </c>
      <c r="C4411" s="42" t="s">
        <v>4763</v>
      </c>
      <c r="D4411" s="42" t="s">
        <v>5184</v>
      </c>
      <c r="E4411" s="42">
        <v>7.11642470823E-2</v>
      </c>
      <c r="F4411" s="42">
        <v>6.7583960073499996E-2</v>
      </c>
      <c r="G4411" s="42">
        <v>0.180795997721</v>
      </c>
      <c r="H4411" s="42">
        <v>0.22671200906799999</v>
      </c>
      <c r="I4411" s="42">
        <v>0.75375722543400003</v>
      </c>
      <c r="J4411" s="42">
        <f t="shared" si="102"/>
        <v>1.00335363507012</v>
      </c>
      <c r="K4411" s="42">
        <f t="shared" si="102"/>
        <v>0.90715436802775817</v>
      </c>
      <c r="L4411" s="42">
        <f t="shared" si="102"/>
        <v>0.87319944629556689</v>
      </c>
      <c r="M4411" s="42">
        <f t="shared" si="102"/>
        <v>0.61078251399204941</v>
      </c>
    </row>
    <row r="4412" spans="1:13" x14ac:dyDescent="0.3">
      <c r="A4412" s="42" t="s">
        <v>4729</v>
      </c>
      <c r="B4412" s="42" t="s">
        <v>4730</v>
      </c>
      <c r="C4412" s="42" t="s">
        <v>4995</v>
      </c>
      <c r="D4412" s="42" t="s">
        <v>5185</v>
      </c>
      <c r="E4412" s="42">
        <v>5.6931397665799998E-3</v>
      </c>
      <c r="F4412" s="42">
        <v>1.7329220531700001E-3</v>
      </c>
      <c r="G4412" s="42">
        <v>9.9066300121400004E-3</v>
      </c>
      <c r="H4412" s="42">
        <v>3.3340001333599999E-3</v>
      </c>
      <c r="I4412" s="42">
        <v>0</v>
      </c>
      <c r="J4412" s="42">
        <f t="shared" si="102"/>
        <v>1.0039533668368341</v>
      </c>
      <c r="K4412" s="42">
        <f t="shared" si="102"/>
        <v>0.99582784178225536</v>
      </c>
      <c r="L4412" s="42">
        <f t="shared" si="102"/>
        <v>1.0023513003973816</v>
      </c>
      <c r="M4412" s="42">
        <f t="shared" si="102"/>
        <v>1.00569313976658</v>
      </c>
    </row>
    <row r="4413" spans="1:13" x14ac:dyDescent="0.3">
      <c r="A4413" s="42" t="s">
        <v>4729</v>
      </c>
      <c r="B4413" s="42" t="s">
        <v>4730</v>
      </c>
      <c r="C4413" s="42" t="s">
        <v>4851</v>
      </c>
      <c r="D4413" s="42" t="s">
        <v>5186</v>
      </c>
      <c r="E4413" s="42">
        <v>8.2550526615399994E-2</v>
      </c>
      <c r="F4413" s="42">
        <v>7.7981492392500004E-2</v>
      </c>
      <c r="G4413" s="42">
        <v>0</v>
      </c>
      <c r="H4413" s="42">
        <v>0</v>
      </c>
      <c r="I4413" s="42">
        <v>4.62427745665E-2</v>
      </c>
      <c r="J4413" s="42">
        <f t="shared" si="102"/>
        <v>1.0042385089680523</v>
      </c>
      <c r="K4413" s="42">
        <f t="shared" si="102"/>
        <v>1.0825505266154001</v>
      </c>
      <c r="L4413" s="42">
        <f t="shared" si="102"/>
        <v>1.0825505266154001</v>
      </c>
      <c r="M4413" s="42">
        <f t="shared" si="102"/>
        <v>1.0347029895274009</v>
      </c>
    </row>
    <row r="4414" spans="1:13" x14ac:dyDescent="0.3">
      <c r="A4414" s="42" t="s">
        <v>4729</v>
      </c>
      <c r="B4414" s="42" t="s">
        <v>4730</v>
      </c>
      <c r="C4414" s="42" t="s">
        <v>4777</v>
      </c>
      <c r="D4414" s="42" t="s">
        <v>5187</v>
      </c>
      <c r="E4414" s="42">
        <v>5.69313976658E-2</v>
      </c>
      <c r="F4414" s="42">
        <v>5.1987661594999998E-2</v>
      </c>
      <c r="G4414" s="42">
        <v>0.10649627263</v>
      </c>
      <c r="H4414" s="42">
        <v>0.13002600520099999</v>
      </c>
      <c r="I4414" s="42">
        <v>0.13410404624300001</v>
      </c>
      <c r="J4414" s="42">
        <f t="shared" si="102"/>
        <v>1.0046994240058904</v>
      </c>
      <c r="K4414" s="42">
        <f t="shared" si="102"/>
        <v>0.95520556535957346</v>
      </c>
      <c r="L4414" s="42">
        <f t="shared" si="102"/>
        <v>0.9353159952082708</v>
      </c>
      <c r="M4414" s="42">
        <f t="shared" si="102"/>
        <v>0.9319527614482519</v>
      </c>
    </row>
    <row r="4415" spans="1:13" x14ac:dyDescent="0.3">
      <c r="A4415" s="42" t="s">
        <v>4729</v>
      </c>
      <c r="B4415" s="42" t="s">
        <v>4730</v>
      </c>
      <c r="C4415" s="42" t="s">
        <v>4733</v>
      </c>
      <c r="D4415" s="42" t="s">
        <v>5188</v>
      </c>
      <c r="E4415" s="42">
        <v>5.69313976658E-2</v>
      </c>
      <c r="F4415" s="42">
        <v>5.1987661594999998E-2</v>
      </c>
      <c r="G4415" s="42">
        <v>0.10649627263</v>
      </c>
      <c r="H4415" s="42">
        <v>0.13002600520099999</v>
      </c>
      <c r="I4415" s="42">
        <v>0.13410404624300001</v>
      </c>
      <c r="J4415" s="42">
        <f t="shared" si="102"/>
        <v>1.0046994240058904</v>
      </c>
      <c r="K4415" s="42">
        <f t="shared" si="102"/>
        <v>0.95520556535957346</v>
      </c>
      <c r="L4415" s="42">
        <f t="shared" si="102"/>
        <v>0.9353159952082708</v>
      </c>
      <c r="M4415" s="42">
        <f t="shared" si="102"/>
        <v>0.9319527614482519</v>
      </c>
    </row>
    <row r="4416" spans="1:13" x14ac:dyDescent="0.3">
      <c r="A4416" s="42" t="s">
        <v>4729</v>
      </c>
      <c r="B4416" s="42" t="s">
        <v>4730</v>
      </c>
      <c r="C4416" s="42" t="s">
        <v>4733</v>
      </c>
      <c r="D4416" s="42" t="s">
        <v>5189</v>
      </c>
      <c r="E4416" s="42">
        <v>4.5545118132699999E-2</v>
      </c>
      <c r="F4416" s="42">
        <v>3.9857207222799999E-2</v>
      </c>
      <c r="G4416" s="42">
        <v>4.9533150060700002E-3</v>
      </c>
      <c r="H4416" s="42">
        <v>0</v>
      </c>
      <c r="I4416" s="42">
        <v>0</v>
      </c>
      <c r="J4416" s="42">
        <f t="shared" si="102"/>
        <v>1.005469896126499</v>
      </c>
      <c r="K4416" s="42">
        <f t="shared" si="102"/>
        <v>1.04039173016349</v>
      </c>
      <c r="L4416" s="42">
        <f t="shared" si="102"/>
        <v>1.0455451181327</v>
      </c>
      <c r="M4416" s="42">
        <f t="shared" si="102"/>
        <v>1.0455451181327</v>
      </c>
    </row>
    <row r="4417" spans="1:13" x14ac:dyDescent="0.3">
      <c r="A4417" s="42" t="s">
        <v>4729</v>
      </c>
      <c r="B4417" s="42" t="s">
        <v>4730</v>
      </c>
      <c r="C4417" s="42" t="s">
        <v>4777</v>
      </c>
      <c r="D4417" s="42" t="s">
        <v>5190</v>
      </c>
      <c r="E4417" s="42">
        <v>4.5545118132699999E-2</v>
      </c>
      <c r="F4417" s="42">
        <v>3.9857207222799999E-2</v>
      </c>
      <c r="G4417" s="42">
        <v>4.9533150060700002E-3</v>
      </c>
      <c r="H4417" s="42">
        <v>0</v>
      </c>
      <c r="I4417" s="42">
        <v>0</v>
      </c>
      <c r="J4417" s="42">
        <f t="shared" si="102"/>
        <v>1.005469896126499</v>
      </c>
      <c r="K4417" s="42">
        <f t="shared" si="102"/>
        <v>1.04039173016349</v>
      </c>
      <c r="L4417" s="42">
        <f t="shared" si="102"/>
        <v>1.0455451181327</v>
      </c>
      <c r="M4417" s="42">
        <f t="shared" si="102"/>
        <v>1.0455451181327</v>
      </c>
    </row>
    <row r="4418" spans="1:13" x14ac:dyDescent="0.3">
      <c r="A4418" s="42" t="s">
        <v>4729</v>
      </c>
      <c r="B4418" s="42" t="s">
        <v>4730</v>
      </c>
      <c r="C4418" s="42" t="s">
        <v>4755</v>
      </c>
      <c r="D4418" s="42" t="s">
        <v>5191</v>
      </c>
      <c r="E4418" s="42">
        <v>4.5545118132699999E-2</v>
      </c>
      <c r="F4418" s="42">
        <v>3.9857207222799999E-2</v>
      </c>
      <c r="G4418" s="42">
        <v>4.9533150060700002E-3</v>
      </c>
      <c r="H4418" s="42">
        <v>0</v>
      </c>
      <c r="I4418" s="42">
        <v>0</v>
      </c>
      <c r="J4418" s="42">
        <f t="shared" si="102"/>
        <v>1.005469896126499</v>
      </c>
      <c r="K4418" s="42">
        <f t="shared" si="102"/>
        <v>1.04039173016349</v>
      </c>
      <c r="L4418" s="42">
        <f t="shared" si="102"/>
        <v>1.0455451181327</v>
      </c>
      <c r="M4418" s="42">
        <f t="shared" si="102"/>
        <v>1.0455451181327</v>
      </c>
    </row>
    <row r="4419" spans="1:13" x14ac:dyDescent="0.3">
      <c r="A4419" s="42" t="s">
        <v>4729</v>
      </c>
      <c r="B4419" s="42" t="s">
        <v>4730</v>
      </c>
      <c r="C4419" s="42" t="s">
        <v>4840</v>
      </c>
      <c r="D4419" s="42" t="s">
        <v>5192</v>
      </c>
      <c r="E4419" s="42">
        <v>5.6931397665799998E-3</v>
      </c>
      <c r="F4419" s="42">
        <v>0</v>
      </c>
      <c r="G4419" s="42">
        <v>0</v>
      </c>
      <c r="H4419" s="42">
        <v>0</v>
      </c>
      <c r="I4419" s="42">
        <v>0</v>
      </c>
      <c r="J4419" s="42">
        <f t="shared" si="102"/>
        <v>1.00569313976658</v>
      </c>
      <c r="K4419" s="42">
        <f t="shared" si="102"/>
        <v>1.00569313976658</v>
      </c>
      <c r="L4419" s="42">
        <f t="shared" si="102"/>
        <v>1.00569313976658</v>
      </c>
      <c r="M4419" s="42">
        <f t="shared" ref="M4419:M4482" si="103">($E4419+1)/(I4419+1)</f>
        <v>1.00569313976658</v>
      </c>
    </row>
    <row r="4420" spans="1:13" x14ac:dyDescent="0.3">
      <c r="A4420" s="42" t="s">
        <v>4729</v>
      </c>
      <c r="B4420" s="42" t="s">
        <v>4730</v>
      </c>
      <c r="C4420" s="42" t="s">
        <v>4889</v>
      </c>
      <c r="D4420" s="42" t="s">
        <v>5193</v>
      </c>
      <c r="E4420" s="42">
        <v>5.6931397665799998E-3</v>
      </c>
      <c r="F4420" s="42">
        <v>0</v>
      </c>
      <c r="G4420" s="42">
        <v>0</v>
      </c>
      <c r="H4420" s="42">
        <v>0</v>
      </c>
      <c r="I4420" s="42">
        <v>0</v>
      </c>
      <c r="J4420" s="42">
        <f t="shared" ref="J4420:M4483" si="104">($E4420+1)/(F4420+1)</f>
        <v>1.00569313976658</v>
      </c>
      <c r="K4420" s="42">
        <f t="shared" si="104"/>
        <v>1.00569313976658</v>
      </c>
      <c r="L4420" s="42">
        <f t="shared" si="104"/>
        <v>1.00569313976658</v>
      </c>
      <c r="M4420" s="42">
        <f t="shared" si="103"/>
        <v>1.00569313976658</v>
      </c>
    </row>
    <row r="4421" spans="1:13" x14ac:dyDescent="0.3">
      <c r="A4421" s="42" t="s">
        <v>4729</v>
      </c>
      <c r="B4421" s="42" t="s">
        <v>4730</v>
      </c>
      <c r="C4421" s="42" t="s">
        <v>4856</v>
      </c>
      <c r="D4421" s="42" t="s">
        <v>5194</v>
      </c>
      <c r="E4421" s="42">
        <v>5.6931397665799998E-3</v>
      </c>
      <c r="F4421" s="42">
        <v>0</v>
      </c>
      <c r="G4421" s="42">
        <v>0</v>
      </c>
      <c r="H4421" s="42">
        <v>0</v>
      </c>
      <c r="I4421" s="42">
        <v>0</v>
      </c>
      <c r="J4421" s="42">
        <f t="shared" si="104"/>
        <v>1.00569313976658</v>
      </c>
      <c r="K4421" s="42">
        <f t="shared" si="104"/>
        <v>1.00569313976658</v>
      </c>
      <c r="L4421" s="42">
        <f t="shared" si="104"/>
        <v>1.00569313976658</v>
      </c>
      <c r="M4421" s="42">
        <f t="shared" si="103"/>
        <v>1.00569313976658</v>
      </c>
    </row>
    <row r="4422" spans="1:13" x14ac:dyDescent="0.3">
      <c r="A4422" s="42" t="s">
        <v>4729</v>
      </c>
      <c r="B4422" s="42" t="s">
        <v>4730</v>
      </c>
      <c r="C4422" s="42" t="s">
        <v>4828</v>
      </c>
      <c r="D4422" s="42" t="s">
        <v>5195</v>
      </c>
      <c r="E4422" s="42">
        <v>5.6931397665799998E-3</v>
      </c>
      <c r="F4422" s="42">
        <v>0</v>
      </c>
      <c r="G4422" s="42">
        <v>0</v>
      </c>
      <c r="H4422" s="42">
        <v>0</v>
      </c>
      <c r="I4422" s="42">
        <v>0</v>
      </c>
      <c r="J4422" s="42">
        <f t="shared" si="104"/>
        <v>1.00569313976658</v>
      </c>
      <c r="K4422" s="42">
        <f t="shared" si="104"/>
        <v>1.00569313976658</v>
      </c>
      <c r="L4422" s="42">
        <f t="shared" si="104"/>
        <v>1.00569313976658</v>
      </c>
      <c r="M4422" s="42">
        <f t="shared" si="103"/>
        <v>1.00569313976658</v>
      </c>
    </row>
    <row r="4423" spans="1:13" x14ac:dyDescent="0.3">
      <c r="A4423" s="42" t="s">
        <v>4729</v>
      </c>
      <c r="B4423" s="42" t="s">
        <v>4730</v>
      </c>
      <c r="C4423" s="42" t="s">
        <v>5062</v>
      </c>
      <c r="D4423" s="42" t="s">
        <v>5196</v>
      </c>
      <c r="E4423" s="42">
        <v>5.6931397665799998E-3</v>
      </c>
      <c r="F4423" s="42">
        <v>0</v>
      </c>
      <c r="G4423" s="42">
        <v>2.4766575030300001E-2</v>
      </c>
      <c r="H4423" s="42">
        <v>0</v>
      </c>
      <c r="I4423" s="42">
        <v>0</v>
      </c>
      <c r="J4423" s="42">
        <f t="shared" si="104"/>
        <v>1.00569313976658</v>
      </c>
      <c r="K4423" s="42">
        <f t="shared" si="104"/>
        <v>0.98138753182581495</v>
      </c>
      <c r="L4423" s="42">
        <f t="shared" si="104"/>
        <v>1.00569313976658</v>
      </c>
      <c r="M4423" s="42">
        <f t="shared" si="103"/>
        <v>1.00569313976658</v>
      </c>
    </row>
    <row r="4424" spans="1:13" x14ac:dyDescent="0.3">
      <c r="A4424" s="42" t="s">
        <v>4729</v>
      </c>
      <c r="B4424" s="42" t="s">
        <v>4730</v>
      </c>
      <c r="C4424" s="42" t="s">
        <v>4840</v>
      </c>
      <c r="D4424" s="42" t="s">
        <v>5197</v>
      </c>
      <c r="E4424" s="42">
        <v>5.6931397665799998E-3</v>
      </c>
      <c r="F4424" s="42">
        <v>0</v>
      </c>
      <c r="G4424" s="42">
        <v>9.6589642618299998E-2</v>
      </c>
      <c r="H4424" s="42">
        <v>0</v>
      </c>
      <c r="I4424" s="42">
        <v>0</v>
      </c>
      <c r="J4424" s="42">
        <f t="shared" si="104"/>
        <v>1.00569313976658</v>
      </c>
      <c r="K4424" s="42">
        <f t="shared" si="104"/>
        <v>0.91710982912925521</v>
      </c>
      <c r="L4424" s="42">
        <f t="shared" si="104"/>
        <v>1.00569313976658</v>
      </c>
      <c r="M4424" s="42">
        <f t="shared" si="103"/>
        <v>1.00569313976658</v>
      </c>
    </row>
    <row r="4425" spans="1:13" x14ac:dyDescent="0.3">
      <c r="A4425" s="42" t="s">
        <v>4729</v>
      </c>
      <c r="B4425" s="42" t="s">
        <v>4730</v>
      </c>
      <c r="C4425" s="42" t="s">
        <v>4823</v>
      </c>
      <c r="D4425" s="42" t="s">
        <v>5198</v>
      </c>
      <c r="E4425" s="42">
        <v>5.6931397665799998E-3</v>
      </c>
      <c r="F4425" s="42">
        <v>0</v>
      </c>
      <c r="G4425" s="42">
        <v>0</v>
      </c>
      <c r="H4425" s="42">
        <v>6.6680002667199997E-3</v>
      </c>
      <c r="I4425" s="42">
        <v>0</v>
      </c>
      <c r="J4425" s="42">
        <f t="shared" si="104"/>
        <v>1.00569313976658</v>
      </c>
      <c r="K4425" s="42">
        <f t="shared" si="104"/>
        <v>1.00569313976658</v>
      </c>
      <c r="L4425" s="42">
        <f t="shared" si="104"/>
        <v>0.99903159681257203</v>
      </c>
      <c r="M4425" s="42">
        <f t="shared" si="103"/>
        <v>1.00569313976658</v>
      </c>
    </row>
    <row r="4426" spans="1:13" x14ac:dyDescent="0.3">
      <c r="A4426" s="42" t="s">
        <v>4729</v>
      </c>
      <c r="B4426" s="42" t="s">
        <v>4730</v>
      </c>
      <c r="C4426" s="42" t="s">
        <v>4972</v>
      </c>
      <c r="D4426" s="42" t="s">
        <v>5199</v>
      </c>
      <c r="E4426" s="42">
        <v>5.6931397665799998E-3</v>
      </c>
      <c r="F4426" s="42">
        <v>0</v>
      </c>
      <c r="G4426" s="42">
        <v>0</v>
      </c>
      <c r="H4426" s="42">
        <v>8.3350003334000007E-3</v>
      </c>
      <c r="I4426" s="42">
        <v>0</v>
      </c>
      <c r="J4426" s="42">
        <f t="shared" si="104"/>
        <v>1.00569313976658</v>
      </c>
      <c r="K4426" s="42">
        <f t="shared" si="104"/>
        <v>1.00569313976658</v>
      </c>
      <c r="L4426" s="42">
        <f t="shared" si="104"/>
        <v>0.99737997732306582</v>
      </c>
      <c r="M4426" s="42">
        <f t="shared" si="103"/>
        <v>1.00569313976658</v>
      </c>
    </row>
    <row r="4427" spans="1:13" x14ac:dyDescent="0.3">
      <c r="A4427" s="42" t="s">
        <v>4729</v>
      </c>
      <c r="B4427" s="42" t="s">
        <v>4730</v>
      </c>
      <c r="C4427" s="42" t="s">
        <v>5062</v>
      </c>
      <c r="D4427" s="42" t="s">
        <v>5200</v>
      </c>
      <c r="E4427" s="42">
        <v>5.6931397665799998E-3</v>
      </c>
      <c r="F4427" s="42">
        <v>0</v>
      </c>
      <c r="G4427" s="42">
        <v>0</v>
      </c>
      <c r="H4427" s="42">
        <v>1.00020004001E-2</v>
      </c>
      <c r="I4427" s="42">
        <v>0</v>
      </c>
      <c r="J4427" s="42">
        <f t="shared" si="104"/>
        <v>1.00569313976658</v>
      </c>
      <c r="K4427" s="42">
        <f t="shared" si="104"/>
        <v>1.00569313976658</v>
      </c>
      <c r="L4427" s="42">
        <f t="shared" si="104"/>
        <v>0.99573380980254189</v>
      </c>
      <c r="M4427" s="42">
        <f t="shared" si="103"/>
        <v>1.00569313976658</v>
      </c>
    </row>
    <row r="4428" spans="1:13" x14ac:dyDescent="0.3">
      <c r="A4428" s="42" t="s">
        <v>4729</v>
      </c>
      <c r="B4428" s="42" t="s">
        <v>4729</v>
      </c>
      <c r="C4428" s="42" t="s">
        <v>4877</v>
      </c>
      <c r="D4428" s="42" t="s">
        <v>5201</v>
      </c>
      <c r="E4428" s="42">
        <v>5.6931397665799998E-3</v>
      </c>
      <c r="F4428" s="42">
        <v>0</v>
      </c>
      <c r="G4428" s="42">
        <v>0</v>
      </c>
      <c r="H4428" s="42">
        <v>0</v>
      </c>
      <c r="I4428" s="42">
        <v>0.25433526011599999</v>
      </c>
      <c r="J4428" s="42">
        <f t="shared" si="104"/>
        <v>1.00569313976658</v>
      </c>
      <c r="K4428" s="42">
        <f t="shared" si="104"/>
        <v>1.00569313976658</v>
      </c>
      <c r="L4428" s="42">
        <f t="shared" si="104"/>
        <v>1.00569313976658</v>
      </c>
      <c r="M4428" s="42">
        <f t="shared" si="103"/>
        <v>0.80177379345421118</v>
      </c>
    </row>
    <row r="4429" spans="1:13" x14ac:dyDescent="0.3">
      <c r="A4429" s="42" t="s">
        <v>4729</v>
      </c>
      <c r="B4429" s="42" t="s">
        <v>4730</v>
      </c>
      <c r="C4429" s="42" t="s">
        <v>4856</v>
      </c>
      <c r="D4429" s="42" t="s">
        <v>5202</v>
      </c>
      <c r="E4429" s="42">
        <v>1.9925989182999999E-2</v>
      </c>
      <c r="F4429" s="42">
        <v>1.38633764253E-2</v>
      </c>
      <c r="G4429" s="42">
        <v>5.6963122569799997E-2</v>
      </c>
      <c r="H4429" s="42">
        <v>2.1671000866799999E-2</v>
      </c>
      <c r="I4429" s="42">
        <v>6.0115606936400001E-2</v>
      </c>
      <c r="J4429" s="42">
        <f t="shared" si="104"/>
        <v>1.0059797137352724</v>
      </c>
      <c r="K4429" s="42">
        <f t="shared" si="104"/>
        <v>0.96495891616658158</v>
      </c>
      <c r="L4429" s="42">
        <f t="shared" si="104"/>
        <v>0.99829200233507698</v>
      </c>
      <c r="M4429" s="42">
        <f t="shared" si="103"/>
        <v>0.96208940091963846</v>
      </c>
    </row>
    <row r="4430" spans="1:13" x14ac:dyDescent="0.3">
      <c r="A4430" s="42" t="s">
        <v>4729</v>
      </c>
      <c r="B4430" s="42" t="s">
        <v>4730</v>
      </c>
      <c r="C4430" s="42" t="s">
        <v>4874</v>
      </c>
      <c r="D4430" s="42" t="s">
        <v>5203</v>
      </c>
      <c r="E4430" s="42">
        <v>8.8243666381999999E-2</v>
      </c>
      <c r="F4430" s="42">
        <v>8.1447336498799996E-2</v>
      </c>
      <c r="G4430" s="42">
        <v>4.9533150060699999E-2</v>
      </c>
      <c r="H4430" s="42">
        <v>0</v>
      </c>
      <c r="I4430" s="42">
        <v>0</v>
      </c>
      <c r="J4430" s="42">
        <f t="shared" si="104"/>
        <v>1.0062844760478151</v>
      </c>
      <c r="K4430" s="42">
        <f t="shared" si="104"/>
        <v>1.0368835575313284</v>
      </c>
      <c r="L4430" s="42">
        <f t="shared" si="104"/>
        <v>1.0882436663820001</v>
      </c>
      <c r="M4430" s="42">
        <f t="shared" si="103"/>
        <v>1.0882436663820001</v>
      </c>
    </row>
    <row r="4431" spans="1:13" x14ac:dyDescent="0.3">
      <c r="A4431" s="42" t="s">
        <v>4729</v>
      </c>
      <c r="B4431" s="42" t="s">
        <v>4730</v>
      </c>
      <c r="C4431" s="42" t="s">
        <v>4777</v>
      </c>
      <c r="D4431" s="42" t="s">
        <v>5204</v>
      </c>
      <c r="E4431" s="42">
        <v>1.60261884429</v>
      </c>
      <c r="F4431" s="42">
        <v>1.58562367865</v>
      </c>
      <c r="G4431" s="42">
        <v>0.94360650865600004</v>
      </c>
      <c r="H4431" s="42">
        <v>1.3219310528799999</v>
      </c>
      <c r="I4431" s="42">
        <v>1.20693641618</v>
      </c>
      <c r="J4431" s="42">
        <f t="shared" si="104"/>
        <v>1.0065729463186512</v>
      </c>
      <c r="K4431" s="42">
        <f t="shared" si="104"/>
        <v>1.3390667466377781</v>
      </c>
      <c r="L4431" s="42">
        <f t="shared" si="104"/>
        <v>1.1208854978970413</v>
      </c>
      <c r="M4431" s="42">
        <f t="shared" si="103"/>
        <v>1.1792903616112735</v>
      </c>
    </row>
    <row r="4432" spans="1:13" x14ac:dyDescent="0.3">
      <c r="A4432" s="42" t="s">
        <v>4729</v>
      </c>
      <c r="B4432" s="42" t="s">
        <v>4730</v>
      </c>
      <c r="C4432" s="42" t="s">
        <v>4733</v>
      </c>
      <c r="D4432" s="42" t="s">
        <v>5205</v>
      </c>
      <c r="E4432" s="42">
        <v>1.60261884429</v>
      </c>
      <c r="F4432" s="42">
        <v>1.58562367865</v>
      </c>
      <c r="G4432" s="42">
        <v>0.94360650865600004</v>
      </c>
      <c r="H4432" s="42">
        <v>1.3219310528799999</v>
      </c>
      <c r="I4432" s="42">
        <v>1.20693641618</v>
      </c>
      <c r="J4432" s="42">
        <f t="shared" si="104"/>
        <v>1.0065729463186512</v>
      </c>
      <c r="K4432" s="42">
        <f t="shared" si="104"/>
        <v>1.3390667466377781</v>
      </c>
      <c r="L4432" s="42">
        <f t="shared" si="104"/>
        <v>1.1208854978970413</v>
      </c>
      <c r="M4432" s="42">
        <f t="shared" si="103"/>
        <v>1.1792903616112735</v>
      </c>
    </row>
    <row r="4433" spans="1:13" x14ac:dyDescent="0.3">
      <c r="A4433" s="42" t="s">
        <v>4729</v>
      </c>
      <c r="B4433" s="42" t="s">
        <v>4730</v>
      </c>
      <c r="C4433" s="42" t="s">
        <v>4755</v>
      </c>
      <c r="D4433" s="42" t="s">
        <v>5206</v>
      </c>
      <c r="E4433" s="42">
        <v>1.60261884429</v>
      </c>
      <c r="F4433" s="42">
        <v>1.58562367865</v>
      </c>
      <c r="G4433" s="42">
        <v>0.94360650865600004</v>
      </c>
      <c r="H4433" s="42">
        <v>1.3219310528799999</v>
      </c>
      <c r="I4433" s="42">
        <v>1.20693641618</v>
      </c>
      <c r="J4433" s="42">
        <f t="shared" si="104"/>
        <v>1.0065729463186512</v>
      </c>
      <c r="K4433" s="42">
        <f t="shared" si="104"/>
        <v>1.3390667466377781</v>
      </c>
      <c r="L4433" s="42">
        <f t="shared" si="104"/>
        <v>1.1208854978970413</v>
      </c>
      <c r="M4433" s="42">
        <f t="shared" si="103"/>
        <v>1.1792903616112735</v>
      </c>
    </row>
    <row r="4434" spans="1:13" x14ac:dyDescent="0.3">
      <c r="A4434" s="42" t="s">
        <v>4729</v>
      </c>
      <c r="B4434" s="42" t="s">
        <v>4730</v>
      </c>
      <c r="C4434" s="42" t="s">
        <v>4882</v>
      </c>
      <c r="D4434" s="42" t="s">
        <v>5207</v>
      </c>
      <c r="E4434" s="42">
        <v>4.5545118132699999E-2</v>
      </c>
      <c r="F4434" s="42">
        <v>3.8124285169699998E-2</v>
      </c>
      <c r="G4434" s="42">
        <v>0.21051588775800001</v>
      </c>
      <c r="H4434" s="42">
        <v>0.17170100686799999</v>
      </c>
      <c r="I4434" s="42">
        <v>0.11560693641600001</v>
      </c>
      <c r="J4434" s="42">
        <f t="shared" si="104"/>
        <v>1.0071483087998341</v>
      </c>
      <c r="K4434" s="42">
        <f t="shared" si="104"/>
        <v>0.86371862501462671</v>
      </c>
      <c r="L4434" s="42">
        <f t="shared" si="104"/>
        <v>0.89233098888212159</v>
      </c>
      <c r="M4434" s="42">
        <f t="shared" si="103"/>
        <v>0.93719847376677257</v>
      </c>
    </row>
    <row r="4435" spans="1:13" x14ac:dyDescent="0.3">
      <c r="A4435" s="42" t="s">
        <v>4729</v>
      </c>
      <c r="B4435" s="42" t="s">
        <v>4729</v>
      </c>
      <c r="C4435" s="42" t="s">
        <v>4977</v>
      </c>
      <c r="D4435" s="42" t="s">
        <v>5208</v>
      </c>
      <c r="E4435" s="42">
        <v>0.29604326786200003</v>
      </c>
      <c r="F4435" s="42">
        <v>0.28593213877200002</v>
      </c>
      <c r="G4435" s="42">
        <v>0.26747901032799998</v>
      </c>
      <c r="H4435" s="42">
        <v>0.166700006668</v>
      </c>
      <c r="I4435" s="42">
        <v>0.14335260115599999</v>
      </c>
      <c r="J4435" s="42">
        <f t="shared" si="104"/>
        <v>1.0078628792182265</v>
      </c>
      <c r="K4435" s="42">
        <f t="shared" si="104"/>
        <v>1.0225362765783459</v>
      </c>
      <c r="L4435" s="42">
        <f t="shared" si="104"/>
        <v>1.1108624843188215</v>
      </c>
      <c r="M4435" s="42">
        <f t="shared" si="103"/>
        <v>1.1335464375133448</v>
      </c>
    </row>
    <row r="4436" spans="1:13" x14ac:dyDescent="0.3">
      <c r="A4436" s="42" t="s">
        <v>4729</v>
      </c>
      <c r="B4436" s="42" t="s">
        <v>4730</v>
      </c>
      <c r="C4436" s="42" t="s">
        <v>4773</v>
      </c>
      <c r="D4436" s="42" t="s">
        <v>5209</v>
      </c>
      <c r="E4436" s="42">
        <v>8.5397096498699993E-3</v>
      </c>
      <c r="F4436" s="42">
        <v>0</v>
      </c>
      <c r="G4436" s="42">
        <v>0</v>
      </c>
      <c r="H4436" s="42">
        <v>0</v>
      </c>
      <c r="I4436" s="42">
        <v>0</v>
      </c>
      <c r="J4436" s="42">
        <f t="shared" si="104"/>
        <v>1.0085397096498701</v>
      </c>
      <c r="K4436" s="42">
        <f t="shared" si="104"/>
        <v>1.0085397096498701</v>
      </c>
      <c r="L4436" s="42">
        <f t="shared" si="104"/>
        <v>1.0085397096498701</v>
      </c>
      <c r="M4436" s="42">
        <f t="shared" si="103"/>
        <v>1.0085397096498701</v>
      </c>
    </row>
    <row r="4437" spans="1:13" x14ac:dyDescent="0.3">
      <c r="A4437" s="42" t="s">
        <v>4729</v>
      </c>
      <c r="B4437" s="42" t="s">
        <v>4730</v>
      </c>
      <c r="C4437" s="42" t="s">
        <v>4761</v>
      </c>
      <c r="D4437" s="42" t="s">
        <v>5210</v>
      </c>
      <c r="E4437" s="42">
        <v>8.5397096498699993E-3</v>
      </c>
      <c r="F4437" s="42">
        <v>0</v>
      </c>
      <c r="G4437" s="42">
        <v>2.97198900364E-2</v>
      </c>
      <c r="H4437" s="42">
        <v>2.1671000866799999E-2</v>
      </c>
      <c r="I4437" s="42">
        <v>0</v>
      </c>
      <c r="J4437" s="42">
        <f t="shared" si="104"/>
        <v>1.0085397096498701</v>
      </c>
      <c r="K4437" s="42">
        <f t="shared" si="104"/>
        <v>0.9794311243363657</v>
      </c>
      <c r="L4437" s="42">
        <f t="shared" si="104"/>
        <v>0.98714724093588924</v>
      </c>
      <c r="M4437" s="42">
        <f t="shared" si="103"/>
        <v>1.0085397096498701</v>
      </c>
    </row>
    <row r="4438" spans="1:13" x14ac:dyDescent="0.3">
      <c r="A4438" s="42" t="s">
        <v>4729</v>
      </c>
      <c r="B4438" s="42" t="s">
        <v>4729</v>
      </c>
      <c r="C4438" s="42" t="s">
        <v>4877</v>
      </c>
      <c r="D4438" s="42" t="s">
        <v>5211</v>
      </c>
      <c r="E4438" s="42">
        <v>8.5397096498699993E-3</v>
      </c>
      <c r="F4438" s="42">
        <v>0</v>
      </c>
      <c r="G4438" s="42">
        <v>0</v>
      </c>
      <c r="H4438" s="42">
        <v>2.3338000933500001E-2</v>
      </c>
      <c r="I4438" s="42">
        <v>0</v>
      </c>
      <c r="J4438" s="42">
        <f t="shared" si="104"/>
        <v>1.0085397096498701</v>
      </c>
      <c r="K4438" s="42">
        <f t="shared" si="104"/>
        <v>1.0085397096498701</v>
      </c>
      <c r="L4438" s="42">
        <f t="shared" si="104"/>
        <v>0.98553919499702858</v>
      </c>
      <c r="M4438" s="42">
        <f t="shared" si="103"/>
        <v>1.0085397096498701</v>
      </c>
    </row>
    <row r="4439" spans="1:13" x14ac:dyDescent="0.3">
      <c r="A4439" s="42" t="s">
        <v>4729</v>
      </c>
      <c r="B4439" s="42" t="s">
        <v>4730</v>
      </c>
      <c r="C4439" s="42" t="s">
        <v>4972</v>
      </c>
      <c r="D4439" s="42" t="s">
        <v>5212</v>
      </c>
      <c r="E4439" s="42">
        <v>8.5397096498699993E-3</v>
      </c>
      <c r="F4439" s="42">
        <v>0</v>
      </c>
      <c r="G4439" s="42">
        <v>0.269955667831</v>
      </c>
      <c r="H4439" s="42">
        <v>2.66720010669E-2</v>
      </c>
      <c r="I4439" s="42">
        <v>0</v>
      </c>
      <c r="J4439" s="42">
        <f t="shared" si="104"/>
        <v>1.0085397096498701</v>
      </c>
      <c r="K4439" s="42">
        <f t="shared" si="104"/>
        <v>0.79415347731971542</v>
      </c>
      <c r="L4439" s="42">
        <f t="shared" si="104"/>
        <v>0.98233876895621275</v>
      </c>
      <c r="M4439" s="42">
        <f t="shared" si="103"/>
        <v>1.0085397096498701</v>
      </c>
    </row>
    <row r="4440" spans="1:13" x14ac:dyDescent="0.3">
      <c r="A4440" s="42" t="s">
        <v>4729</v>
      </c>
      <c r="B4440" s="42" t="s">
        <v>4729</v>
      </c>
      <c r="C4440" s="42" t="s">
        <v>4877</v>
      </c>
      <c r="D4440" s="42" t="s">
        <v>5213</v>
      </c>
      <c r="E4440" s="42">
        <v>8.5397096498699993E-3</v>
      </c>
      <c r="F4440" s="42">
        <v>0</v>
      </c>
      <c r="G4440" s="42">
        <v>5.94397800728E-2</v>
      </c>
      <c r="H4440" s="42">
        <v>3.6674001466999999E-2</v>
      </c>
      <c r="I4440" s="42">
        <v>0.12485549132900001</v>
      </c>
      <c r="J4440" s="42">
        <f t="shared" si="104"/>
        <v>1.0085397096498701</v>
      </c>
      <c r="K4440" s="42">
        <f t="shared" si="104"/>
        <v>0.95195567376238011</v>
      </c>
      <c r="L4440" s="42">
        <f t="shared" si="104"/>
        <v>0.97286100377040707</v>
      </c>
      <c r="M4440" s="42">
        <f t="shared" si="103"/>
        <v>0.89659491145684445</v>
      </c>
    </row>
    <row r="4441" spans="1:13" x14ac:dyDescent="0.3">
      <c r="A4441" s="42" t="s">
        <v>4729</v>
      </c>
      <c r="B4441" s="42" t="s">
        <v>4730</v>
      </c>
      <c r="C4441" s="42" t="s">
        <v>5006</v>
      </c>
      <c r="D4441" s="42" t="s">
        <v>5214</v>
      </c>
      <c r="E4441" s="42">
        <v>8.5397096498699993E-3</v>
      </c>
      <c r="F4441" s="42">
        <v>0</v>
      </c>
      <c r="G4441" s="42">
        <v>3.9626520048500001E-2</v>
      </c>
      <c r="H4441" s="42">
        <v>6.3346002533800003E-2</v>
      </c>
      <c r="I4441" s="42">
        <v>0.16184971098299999</v>
      </c>
      <c r="J4441" s="42">
        <f t="shared" si="104"/>
        <v>1.0085397096498701</v>
      </c>
      <c r="K4441" s="42">
        <f t="shared" si="104"/>
        <v>0.97009809792349311</v>
      </c>
      <c r="L4441" s="42">
        <f t="shared" si="104"/>
        <v>0.94845864586565953</v>
      </c>
      <c r="M4441" s="42">
        <f t="shared" si="103"/>
        <v>0.86804661576804132</v>
      </c>
    </row>
    <row r="4442" spans="1:13" x14ac:dyDescent="0.3">
      <c r="A4442" s="42" t="s">
        <v>4729</v>
      </c>
      <c r="B4442" s="42" t="s">
        <v>4730</v>
      </c>
      <c r="C4442" s="42" t="s">
        <v>5140</v>
      </c>
      <c r="D4442" s="42" t="s">
        <v>5215</v>
      </c>
      <c r="E4442" s="42">
        <v>1.7079419299699999E-2</v>
      </c>
      <c r="F4442" s="42">
        <v>6.9316882126599999E-3</v>
      </c>
      <c r="G4442" s="42">
        <v>4.21031775516E-2</v>
      </c>
      <c r="H4442" s="42">
        <v>3.00060012002E-2</v>
      </c>
      <c r="I4442" s="42">
        <v>0</v>
      </c>
      <c r="J4442" s="42">
        <f t="shared" si="104"/>
        <v>1.0100778744038263</v>
      </c>
      <c r="K4442" s="42">
        <f t="shared" si="104"/>
        <v>0.97598725462991776</v>
      </c>
      <c r="L4442" s="42">
        <f t="shared" si="104"/>
        <v>0.98744999360640862</v>
      </c>
      <c r="M4442" s="42">
        <f t="shared" si="103"/>
        <v>1.0170794192996999</v>
      </c>
    </row>
    <row r="4443" spans="1:13" x14ac:dyDescent="0.3">
      <c r="A4443" s="42" t="s">
        <v>4729</v>
      </c>
      <c r="B4443" s="42" t="s">
        <v>4729</v>
      </c>
      <c r="C4443" s="42" t="s">
        <v>4977</v>
      </c>
      <c r="D4443" s="42" t="s">
        <v>5216</v>
      </c>
      <c r="E4443" s="42">
        <v>3.1312268716199999E-2</v>
      </c>
      <c r="F4443" s="42">
        <v>2.0795064637999999E-2</v>
      </c>
      <c r="G4443" s="42">
        <v>8.1729697600100001E-2</v>
      </c>
      <c r="H4443" s="42">
        <v>2.1671000866799999E-2</v>
      </c>
      <c r="I4443" s="42">
        <v>2.7745664739899999E-2</v>
      </c>
      <c r="J4443" s="42">
        <f t="shared" si="104"/>
        <v>1.0103029534943233</v>
      </c>
      <c r="K4443" s="42">
        <f t="shared" si="104"/>
        <v>0.95339184179212699</v>
      </c>
      <c r="L4443" s="42">
        <f t="shared" si="104"/>
        <v>1.0094367637343336</v>
      </c>
      <c r="M4443" s="42">
        <f t="shared" si="103"/>
        <v>1.0034703177047239</v>
      </c>
    </row>
    <row r="4444" spans="1:13" x14ac:dyDescent="0.3">
      <c r="A4444" s="42" t="s">
        <v>4729</v>
      </c>
      <c r="B4444" s="42" t="s">
        <v>4730</v>
      </c>
      <c r="C4444" s="42" t="s">
        <v>4733</v>
      </c>
      <c r="D4444" s="42" t="s">
        <v>5217</v>
      </c>
      <c r="E4444" s="42">
        <v>2.2772559066300001E-2</v>
      </c>
      <c r="F4444" s="42">
        <v>1.2130454372200001E-2</v>
      </c>
      <c r="G4444" s="42">
        <v>0</v>
      </c>
      <c r="H4444" s="42">
        <v>0</v>
      </c>
      <c r="I4444" s="42">
        <v>0</v>
      </c>
      <c r="J4444" s="42">
        <f t="shared" si="104"/>
        <v>1.0105145583241055</v>
      </c>
      <c r="K4444" s="42">
        <f t="shared" si="104"/>
        <v>1.0227725590662999</v>
      </c>
      <c r="L4444" s="42">
        <f t="shared" si="104"/>
        <v>1.0227725590662999</v>
      </c>
      <c r="M4444" s="42">
        <f t="shared" si="103"/>
        <v>1.0227725590662999</v>
      </c>
    </row>
    <row r="4445" spans="1:13" x14ac:dyDescent="0.3">
      <c r="A4445" s="42" t="s">
        <v>4729</v>
      </c>
      <c r="B4445" s="42" t="s">
        <v>4730</v>
      </c>
      <c r="C4445" s="42" t="s">
        <v>4823</v>
      </c>
      <c r="D4445" s="42" t="s">
        <v>5218</v>
      </c>
      <c r="E4445" s="42">
        <v>0.20210646171400001</v>
      </c>
      <c r="F4445" s="42">
        <v>0.188888503795</v>
      </c>
      <c r="G4445" s="42">
        <v>0.22042251776999999</v>
      </c>
      <c r="H4445" s="42">
        <v>0.36507301460300001</v>
      </c>
      <c r="I4445" s="42">
        <v>0.369942196532</v>
      </c>
      <c r="J4445" s="42">
        <f t="shared" si="104"/>
        <v>1.0111179121312113</v>
      </c>
      <c r="K4445" s="42">
        <f t="shared" si="104"/>
        <v>0.98499203694678827</v>
      </c>
      <c r="L4445" s="42">
        <f t="shared" si="104"/>
        <v>0.880616969828244</v>
      </c>
      <c r="M4445" s="42">
        <f t="shared" si="103"/>
        <v>0.87748699525945328</v>
      </c>
    </row>
    <row r="4446" spans="1:13" x14ac:dyDescent="0.3">
      <c r="A4446" s="42" t="s">
        <v>4729</v>
      </c>
      <c r="B4446" s="42" t="s">
        <v>4730</v>
      </c>
      <c r="C4446" s="42" t="s">
        <v>4974</v>
      </c>
      <c r="D4446" s="42" t="s">
        <v>5219</v>
      </c>
      <c r="E4446" s="42">
        <v>4.2698548249399997E-2</v>
      </c>
      <c r="F4446" s="42">
        <v>3.1192596957E-2</v>
      </c>
      <c r="G4446" s="42">
        <v>8.1729697600100001E-2</v>
      </c>
      <c r="H4446" s="42">
        <v>5.1677002067099999E-2</v>
      </c>
      <c r="I4446" s="42">
        <v>0</v>
      </c>
      <c r="J4446" s="42">
        <f t="shared" si="104"/>
        <v>1.0111579071905226</v>
      </c>
      <c r="K4446" s="42">
        <f t="shared" si="104"/>
        <v>0.96391783507719753</v>
      </c>
      <c r="L4446" s="42">
        <f t="shared" si="104"/>
        <v>0.99146272686380643</v>
      </c>
      <c r="M4446" s="42">
        <f t="shared" si="103"/>
        <v>1.0426985482494</v>
      </c>
    </row>
    <row r="4447" spans="1:13" x14ac:dyDescent="0.3">
      <c r="A4447" s="42" t="s">
        <v>4729</v>
      </c>
      <c r="B4447" s="42" t="s">
        <v>4730</v>
      </c>
      <c r="C4447" s="42" t="s">
        <v>4856</v>
      </c>
      <c r="D4447" s="42" t="s">
        <v>5220</v>
      </c>
      <c r="E4447" s="42">
        <v>1.1386279533200001E-2</v>
      </c>
      <c r="F4447" s="42">
        <v>0</v>
      </c>
      <c r="G4447" s="42">
        <v>0</v>
      </c>
      <c r="H4447" s="42">
        <v>0</v>
      </c>
      <c r="I4447" s="42">
        <v>0</v>
      </c>
      <c r="J4447" s="42">
        <f t="shared" si="104"/>
        <v>1.0113862795332</v>
      </c>
      <c r="K4447" s="42">
        <f t="shared" si="104"/>
        <v>1.0113862795332</v>
      </c>
      <c r="L4447" s="42">
        <f t="shared" si="104"/>
        <v>1.0113862795332</v>
      </c>
      <c r="M4447" s="42">
        <f t="shared" si="103"/>
        <v>1.0113862795332</v>
      </c>
    </row>
    <row r="4448" spans="1:13" x14ac:dyDescent="0.3">
      <c r="A4448" s="42" t="s">
        <v>4729</v>
      </c>
      <c r="B4448" s="42" t="s">
        <v>4730</v>
      </c>
      <c r="C4448" s="42" t="s">
        <v>4819</v>
      </c>
      <c r="D4448" s="42" t="s">
        <v>5221</v>
      </c>
      <c r="E4448" s="42">
        <v>1.1386279533200001E-2</v>
      </c>
      <c r="F4448" s="42">
        <v>0</v>
      </c>
      <c r="G4448" s="42">
        <v>0</v>
      </c>
      <c r="H4448" s="42">
        <v>0</v>
      </c>
      <c r="I4448" s="42">
        <v>0</v>
      </c>
      <c r="J4448" s="42">
        <f t="shared" si="104"/>
        <v>1.0113862795332</v>
      </c>
      <c r="K4448" s="42">
        <f t="shared" si="104"/>
        <v>1.0113862795332</v>
      </c>
      <c r="L4448" s="42">
        <f t="shared" si="104"/>
        <v>1.0113862795332</v>
      </c>
      <c r="M4448" s="42">
        <f t="shared" si="103"/>
        <v>1.0113862795332</v>
      </c>
    </row>
    <row r="4449" spans="1:13" x14ac:dyDescent="0.3">
      <c r="A4449" s="42" t="s">
        <v>4729</v>
      </c>
      <c r="B4449" s="42" t="s">
        <v>4730</v>
      </c>
      <c r="C4449" s="42" t="s">
        <v>4828</v>
      </c>
      <c r="D4449" s="42" t="s">
        <v>5222</v>
      </c>
      <c r="E4449" s="42">
        <v>1.1386279533200001E-2</v>
      </c>
      <c r="F4449" s="42">
        <v>0</v>
      </c>
      <c r="G4449" s="42">
        <v>2.97198900364E-2</v>
      </c>
      <c r="H4449" s="42">
        <v>2.1671000866799999E-2</v>
      </c>
      <c r="I4449" s="42">
        <v>0</v>
      </c>
      <c r="J4449" s="42">
        <f t="shared" si="104"/>
        <v>1.0113862795332</v>
      </c>
      <c r="K4449" s="42">
        <f t="shared" si="104"/>
        <v>0.98219553620300382</v>
      </c>
      <c r="L4449" s="42">
        <f t="shared" si="104"/>
        <v>0.98993343128573263</v>
      </c>
      <c r="M4449" s="42">
        <f t="shared" si="103"/>
        <v>1.0113862795332</v>
      </c>
    </row>
    <row r="4450" spans="1:13" x14ac:dyDescent="0.3">
      <c r="A4450" s="42" t="s">
        <v>4729</v>
      </c>
      <c r="B4450" s="42" t="s">
        <v>4729</v>
      </c>
      <c r="C4450" s="42" t="s">
        <v>5223</v>
      </c>
      <c r="D4450" s="42" t="s">
        <v>5224</v>
      </c>
      <c r="E4450" s="42">
        <v>0.25334471961299998</v>
      </c>
      <c r="F4450" s="42">
        <v>0.23914324333699999</v>
      </c>
      <c r="G4450" s="42">
        <v>0.247665750303</v>
      </c>
      <c r="H4450" s="42">
        <v>9.3352003734100006E-2</v>
      </c>
      <c r="I4450" s="42">
        <v>0</v>
      </c>
      <c r="J4450" s="42">
        <f t="shared" si="104"/>
        <v>1.011460722037071</v>
      </c>
      <c r="K4450" s="42">
        <f t="shared" si="104"/>
        <v>1.0045516752452497</v>
      </c>
      <c r="L4450" s="42">
        <f t="shared" si="104"/>
        <v>1.1463323022525962</v>
      </c>
      <c r="M4450" s="42">
        <f t="shared" si="103"/>
        <v>1.2533447196130001</v>
      </c>
    </row>
    <row r="4451" spans="1:13" x14ac:dyDescent="0.3">
      <c r="A4451" s="42" t="s">
        <v>4729</v>
      </c>
      <c r="B4451" s="42" t="s">
        <v>4730</v>
      </c>
      <c r="C4451" s="42" t="s">
        <v>4757</v>
      </c>
      <c r="D4451" s="42" t="s">
        <v>5225</v>
      </c>
      <c r="E4451" s="42">
        <v>4.8391688015899999E-2</v>
      </c>
      <c r="F4451" s="42">
        <v>3.63913631165E-2</v>
      </c>
      <c r="G4451" s="42">
        <v>3.7149862545499998E-2</v>
      </c>
      <c r="H4451" s="42">
        <v>3.3340001333600003E-2</v>
      </c>
      <c r="I4451" s="42">
        <v>5.5491329479799997E-2</v>
      </c>
      <c r="J4451" s="42">
        <f t="shared" si="104"/>
        <v>1.0115789510859241</v>
      </c>
      <c r="K4451" s="42">
        <f t="shared" si="104"/>
        <v>1.0108391524468885</v>
      </c>
      <c r="L4451" s="42">
        <f t="shared" si="104"/>
        <v>1.0145660544088826</v>
      </c>
      <c r="M4451" s="42">
        <f t="shared" si="103"/>
        <v>0.99327361460430086</v>
      </c>
    </row>
    <row r="4452" spans="1:13" x14ac:dyDescent="0.3">
      <c r="A4452" s="42" t="s">
        <v>4729</v>
      </c>
      <c r="B4452" s="42" t="s">
        <v>4730</v>
      </c>
      <c r="C4452" s="42" t="s">
        <v>4798</v>
      </c>
      <c r="D4452" s="42" t="s">
        <v>5226</v>
      </c>
      <c r="E4452" s="42">
        <v>7.6857386848800002E-2</v>
      </c>
      <c r="F4452" s="42">
        <v>6.4118115967100001E-2</v>
      </c>
      <c r="G4452" s="42">
        <v>0.10154295762399999</v>
      </c>
      <c r="H4452" s="42">
        <v>0</v>
      </c>
      <c r="I4452" s="42">
        <v>0</v>
      </c>
      <c r="J4452" s="42">
        <f t="shared" si="104"/>
        <v>1.011971669958952</v>
      </c>
      <c r="K4452" s="42">
        <f t="shared" si="104"/>
        <v>0.9775900062686198</v>
      </c>
      <c r="L4452" s="42">
        <f t="shared" si="104"/>
        <v>1.0768573868488001</v>
      </c>
      <c r="M4452" s="42">
        <f t="shared" si="103"/>
        <v>1.0768573868488001</v>
      </c>
    </row>
    <row r="4453" spans="1:13" x14ac:dyDescent="0.3">
      <c r="A4453" s="42" t="s">
        <v>4729</v>
      </c>
      <c r="B4453" s="42" t="s">
        <v>4730</v>
      </c>
      <c r="C4453" s="42" t="s">
        <v>4731</v>
      </c>
      <c r="D4453" s="42" t="s">
        <v>5227</v>
      </c>
      <c r="E4453" s="42">
        <v>0.25049814973000001</v>
      </c>
      <c r="F4453" s="42">
        <v>0.23567739923100001</v>
      </c>
      <c r="G4453" s="42">
        <v>0.28233895534600001</v>
      </c>
      <c r="H4453" s="42">
        <v>0.166700006668</v>
      </c>
      <c r="I4453" s="42">
        <v>0.480924855491</v>
      </c>
      <c r="J4453" s="42">
        <f t="shared" si="104"/>
        <v>1.0119940289498079</v>
      </c>
      <c r="K4453" s="42">
        <f t="shared" si="104"/>
        <v>0.97516974316091898</v>
      </c>
      <c r="L4453" s="42">
        <f t="shared" si="104"/>
        <v>1.0718249272161409</v>
      </c>
      <c r="M4453" s="42">
        <f t="shared" si="103"/>
        <v>0.8444035125032715</v>
      </c>
    </row>
    <row r="4454" spans="1:13" x14ac:dyDescent="0.3">
      <c r="A4454" s="42" t="s">
        <v>4729</v>
      </c>
      <c r="B4454" s="42" t="s">
        <v>4729</v>
      </c>
      <c r="C4454" s="42" t="s">
        <v>4877</v>
      </c>
      <c r="D4454" s="42" t="s">
        <v>5228</v>
      </c>
      <c r="E4454" s="42">
        <v>3.1312268716199999E-2</v>
      </c>
      <c r="F4454" s="42">
        <v>1.9062142584800001E-2</v>
      </c>
      <c r="G4454" s="42">
        <v>0</v>
      </c>
      <c r="H4454" s="42">
        <v>0</v>
      </c>
      <c r="I4454" s="42">
        <v>0</v>
      </c>
      <c r="J4454" s="42">
        <f t="shared" si="104"/>
        <v>1.012020980487341</v>
      </c>
      <c r="K4454" s="42">
        <f t="shared" si="104"/>
        <v>1.0313122687162</v>
      </c>
      <c r="L4454" s="42">
        <f t="shared" si="104"/>
        <v>1.0313122687162</v>
      </c>
      <c r="M4454" s="42">
        <f t="shared" si="103"/>
        <v>1.0313122687162</v>
      </c>
    </row>
    <row r="4455" spans="1:13" x14ac:dyDescent="0.3">
      <c r="A4455" s="42" t="s">
        <v>4729</v>
      </c>
      <c r="B4455" s="42" t="s">
        <v>4730</v>
      </c>
      <c r="C4455" s="42" t="s">
        <v>4856</v>
      </c>
      <c r="D4455" s="42" t="s">
        <v>5229</v>
      </c>
      <c r="E4455" s="42">
        <v>3.1312268716199999E-2</v>
      </c>
      <c r="F4455" s="42">
        <v>1.9062142584800001E-2</v>
      </c>
      <c r="G4455" s="42">
        <v>0</v>
      </c>
      <c r="H4455" s="42">
        <v>8.3350003334000007E-3</v>
      </c>
      <c r="I4455" s="42">
        <v>0</v>
      </c>
      <c r="J4455" s="42">
        <f t="shared" si="104"/>
        <v>1.012020980487341</v>
      </c>
      <c r="K4455" s="42">
        <f t="shared" si="104"/>
        <v>1.0313122687162</v>
      </c>
      <c r="L4455" s="42">
        <f t="shared" si="104"/>
        <v>1.0227873359302242</v>
      </c>
      <c r="M4455" s="42">
        <f t="shared" si="103"/>
        <v>1.0313122687162</v>
      </c>
    </row>
    <row r="4456" spans="1:13" x14ac:dyDescent="0.3">
      <c r="A4456" s="42" t="s">
        <v>4729</v>
      </c>
      <c r="B4456" s="42" t="s">
        <v>4730</v>
      </c>
      <c r="C4456" s="42" t="s">
        <v>4777</v>
      </c>
      <c r="D4456" s="42" t="s">
        <v>5230</v>
      </c>
      <c r="E4456" s="42">
        <v>0.21633931112999999</v>
      </c>
      <c r="F4456" s="42">
        <v>0.20101895816699999</v>
      </c>
      <c r="G4456" s="42">
        <v>0.52009807563699995</v>
      </c>
      <c r="H4456" s="42">
        <v>0.46676001867</v>
      </c>
      <c r="I4456" s="42">
        <v>0.23583815028899999</v>
      </c>
      <c r="J4456" s="42">
        <f t="shared" si="104"/>
        <v>1.0127561291675047</v>
      </c>
      <c r="K4456" s="42">
        <f t="shared" si="104"/>
        <v>0.80017160117796393</v>
      </c>
      <c r="L4456" s="42">
        <f t="shared" si="104"/>
        <v>0.82926947533852768</v>
      </c>
      <c r="M4456" s="42">
        <f t="shared" si="103"/>
        <v>0.98422217411362478</v>
      </c>
    </row>
    <row r="4457" spans="1:13" x14ac:dyDescent="0.3">
      <c r="A4457" s="42" t="s">
        <v>4729</v>
      </c>
      <c r="B4457" s="42" t="s">
        <v>4729</v>
      </c>
      <c r="C4457" s="42" t="s">
        <v>5223</v>
      </c>
      <c r="D4457" s="42" t="s">
        <v>5231</v>
      </c>
      <c r="E4457" s="42">
        <v>0.15371477369799999</v>
      </c>
      <c r="F4457" s="42">
        <v>0.138633764253</v>
      </c>
      <c r="G4457" s="42">
        <v>0.118879560146</v>
      </c>
      <c r="H4457" s="42">
        <v>9.1685003667399997E-2</v>
      </c>
      <c r="I4457" s="42">
        <v>0.106358381503</v>
      </c>
      <c r="J4457" s="42">
        <f t="shared" si="104"/>
        <v>1.0132448289506801</v>
      </c>
      <c r="K4457" s="42">
        <f t="shared" si="104"/>
        <v>1.0311340154855044</v>
      </c>
      <c r="L4457" s="42">
        <f t="shared" si="104"/>
        <v>1.0568202089634076</v>
      </c>
      <c r="M4457" s="42">
        <f t="shared" si="103"/>
        <v>1.0428038445649643</v>
      </c>
    </row>
    <row r="4458" spans="1:13" x14ac:dyDescent="0.3">
      <c r="A4458" s="42" t="s">
        <v>4729</v>
      </c>
      <c r="B4458" s="42" t="s">
        <v>4730</v>
      </c>
      <c r="C4458" s="42" t="s">
        <v>4747</v>
      </c>
      <c r="D4458" s="42" t="s">
        <v>5232</v>
      </c>
      <c r="E4458" s="42">
        <v>1.42328494165E-2</v>
      </c>
      <c r="F4458" s="42">
        <v>0</v>
      </c>
      <c r="G4458" s="42">
        <v>7.4299725091E-3</v>
      </c>
      <c r="H4458" s="42">
        <v>3.3340001333599999E-3</v>
      </c>
      <c r="I4458" s="42">
        <v>0</v>
      </c>
      <c r="J4458" s="42">
        <f t="shared" si="104"/>
        <v>1.0142328494165</v>
      </c>
      <c r="K4458" s="42">
        <f t="shared" si="104"/>
        <v>1.0067527044986133</v>
      </c>
      <c r="L4458" s="42">
        <f t="shared" si="104"/>
        <v>1.0108626332623947</v>
      </c>
      <c r="M4458" s="42">
        <f t="shared" si="103"/>
        <v>1.0142328494165</v>
      </c>
    </row>
    <row r="4459" spans="1:13" x14ac:dyDescent="0.3">
      <c r="A4459" s="42" t="s">
        <v>4729</v>
      </c>
      <c r="B4459" s="42" t="s">
        <v>4730</v>
      </c>
      <c r="C4459" s="42" t="s">
        <v>4731</v>
      </c>
      <c r="D4459" s="42" t="s">
        <v>5233</v>
      </c>
      <c r="E4459" s="42">
        <v>1.42328494165E-2</v>
      </c>
      <c r="F4459" s="42">
        <v>0</v>
      </c>
      <c r="G4459" s="42">
        <v>7.4299725091E-3</v>
      </c>
      <c r="H4459" s="42">
        <v>3.3340001333599999E-3</v>
      </c>
      <c r="I4459" s="42">
        <v>0</v>
      </c>
      <c r="J4459" s="42">
        <f t="shared" si="104"/>
        <v>1.0142328494165</v>
      </c>
      <c r="K4459" s="42">
        <f t="shared" si="104"/>
        <v>1.0067527044986133</v>
      </c>
      <c r="L4459" s="42">
        <f t="shared" si="104"/>
        <v>1.0108626332623947</v>
      </c>
      <c r="M4459" s="42">
        <f t="shared" si="103"/>
        <v>1.0142328494165</v>
      </c>
    </row>
    <row r="4460" spans="1:13" x14ac:dyDescent="0.3">
      <c r="A4460" s="42" t="s">
        <v>4729</v>
      </c>
      <c r="B4460" s="42" t="s">
        <v>4730</v>
      </c>
      <c r="C4460" s="42" t="s">
        <v>4889</v>
      </c>
      <c r="D4460" s="42" t="s">
        <v>5234</v>
      </c>
      <c r="E4460" s="42">
        <v>1.42328494165E-2</v>
      </c>
      <c r="F4460" s="42">
        <v>0</v>
      </c>
      <c r="G4460" s="42">
        <v>2.2289917527300002E-2</v>
      </c>
      <c r="H4460" s="42">
        <v>1.50030006001E-2</v>
      </c>
      <c r="I4460" s="42">
        <v>0</v>
      </c>
      <c r="J4460" s="42">
        <f t="shared" si="104"/>
        <v>1.0142328494165</v>
      </c>
      <c r="K4460" s="42">
        <f t="shared" si="104"/>
        <v>0.99211860747850455</v>
      </c>
      <c r="L4460" s="42">
        <f t="shared" si="104"/>
        <v>0.99924123260409603</v>
      </c>
      <c r="M4460" s="42">
        <f t="shared" si="103"/>
        <v>1.0142328494165</v>
      </c>
    </row>
    <row r="4461" spans="1:13" x14ac:dyDescent="0.3">
      <c r="A4461" s="42" t="s">
        <v>4729</v>
      </c>
      <c r="B4461" s="42" t="s">
        <v>4730</v>
      </c>
      <c r="C4461" s="42" t="s">
        <v>5078</v>
      </c>
      <c r="D4461" s="42" t="s">
        <v>5235</v>
      </c>
      <c r="E4461" s="42">
        <v>1.42328494165E-2</v>
      </c>
      <c r="F4461" s="42">
        <v>0</v>
      </c>
      <c r="G4461" s="42">
        <v>0.26500235282500001</v>
      </c>
      <c r="H4461" s="42">
        <v>5.1677002067099999E-2</v>
      </c>
      <c r="I4461" s="42">
        <v>0</v>
      </c>
      <c r="J4461" s="42">
        <f t="shared" si="104"/>
        <v>1.0142328494165</v>
      </c>
      <c r="K4461" s="42">
        <f t="shared" si="104"/>
        <v>0.80176360712019057</v>
      </c>
      <c r="L4461" s="42">
        <f t="shared" si="104"/>
        <v>0.96439576735347221</v>
      </c>
      <c r="M4461" s="42">
        <f t="shared" si="103"/>
        <v>1.0142328494165</v>
      </c>
    </row>
    <row r="4462" spans="1:13" x14ac:dyDescent="0.3">
      <c r="A4462" s="42" t="s">
        <v>4729</v>
      </c>
      <c r="B4462" s="42" t="s">
        <v>4730</v>
      </c>
      <c r="C4462" s="42" t="s">
        <v>4867</v>
      </c>
      <c r="D4462" s="42" t="s">
        <v>5236</v>
      </c>
      <c r="E4462" s="42">
        <v>1.42328494165E-2</v>
      </c>
      <c r="F4462" s="42">
        <v>0</v>
      </c>
      <c r="G4462" s="42">
        <v>7.4299725091E-3</v>
      </c>
      <c r="H4462" s="42">
        <v>0</v>
      </c>
      <c r="I4462" s="42">
        <v>6.9364161849699998E-2</v>
      </c>
      <c r="J4462" s="42">
        <f t="shared" si="104"/>
        <v>1.0142328494165</v>
      </c>
      <c r="K4462" s="42">
        <f t="shared" si="104"/>
        <v>1.0067527044986133</v>
      </c>
      <c r="L4462" s="42">
        <f t="shared" si="104"/>
        <v>1.0142328494165</v>
      </c>
      <c r="M4462" s="42">
        <f t="shared" si="103"/>
        <v>0.94844477269760163</v>
      </c>
    </row>
    <row r="4463" spans="1:13" x14ac:dyDescent="0.3">
      <c r="A4463" s="42" t="s">
        <v>4729</v>
      </c>
      <c r="B4463" s="42" t="s">
        <v>4730</v>
      </c>
      <c r="C4463" s="42" t="s">
        <v>4796</v>
      </c>
      <c r="D4463" s="42" t="s">
        <v>5237</v>
      </c>
      <c r="E4463" s="42">
        <v>5.1238257899200002E-2</v>
      </c>
      <c r="F4463" s="42">
        <v>3.63913631165E-2</v>
      </c>
      <c r="G4463" s="42">
        <v>0</v>
      </c>
      <c r="H4463" s="42">
        <v>5.0010002000400004E-3</v>
      </c>
      <c r="I4463" s="42">
        <v>0.21734104046200001</v>
      </c>
      <c r="J4463" s="42">
        <f t="shared" si="104"/>
        <v>1.0143255678415288</v>
      </c>
      <c r="K4463" s="42">
        <f t="shared" si="104"/>
        <v>1.0512382578991999</v>
      </c>
      <c r="L4463" s="42">
        <f t="shared" si="104"/>
        <v>1.0460071758037619</v>
      </c>
      <c r="M4463" s="42">
        <f t="shared" si="103"/>
        <v>0.86355279495073833</v>
      </c>
    </row>
    <row r="4464" spans="1:13" x14ac:dyDescent="0.3">
      <c r="A4464" s="42" t="s">
        <v>4729</v>
      </c>
      <c r="B4464" s="42" t="s">
        <v>4730</v>
      </c>
      <c r="C4464" s="42" t="s">
        <v>4856</v>
      </c>
      <c r="D4464" s="42" t="s">
        <v>5238</v>
      </c>
      <c r="E4464" s="42">
        <v>3.7005408482799998E-2</v>
      </c>
      <c r="F4464" s="42">
        <v>2.0795064637999999E-2</v>
      </c>
      <c r="G4464" s="42">
        <v>0</v>
      </c>
      <c r="H4464" s="42">
        <v>9.83530039341E-2</v>
      </c>
      <c r="I4464" s="42">
        <v>0</v>
      </c>
      <c r="J4464" s="42">
        <f t="shared" si="104"/>
        <v>1.0158801158100708</v>
      </c>
      <c r="K4464" s="42">
        <f t="shared" si="104"/>
        <v>1.0370054084828</v>
      </c>
      <c r="L4464" s="42">
        <f t="shared" si="104"/>
        <v>0.94414582995488316</v>
      </c>
      <c r="M4464" s="42">
        <f t="shared" si="103"/>
        <v>1.0370054084828</v>
      </c>
    </row>
    <row r="4465" spans="1:13" x14ac:dyDescent="0.3">
      <c r="A4465" s="42" t="s">
        <v>4729</v>
      </c>
      <c r="B4465" s="42" t="s">
        <v>4730</v>
      </c>
      <c r="C4465" s="42" t="s">
        <v>4856</v>
      </c>
      <c r="D4465" s="42" t="s">
        <v>5239</v>
      </c>
      <c r="E4465" s="42">
        <v>0.19072018218</v>
      </c>
      <c r="F4465" s="42">
        <v>0.17155928326299999</v>
      </c>
      <c r="G4465" s="42">
        <v>0.19070262773400001</v>
      </c>
      <c r="H4465" s="42">
        <v>0.170034006801</v>
      </c>
      <c r="I4465" s="42">
        <v>0.33757225433499999</v>
      </c>
      <c r="J4465" s="42">
        <f t="shared" si="104"/>
        <v>1.0163550399802506</v>
      </c>
      <c r="K4465" s="42">
        <f t="shared" si="104"/>
        <v>1.0000147429304269</v>
      </c>
      <c r="L4465" s="42">
        <f t="shared" si="104"/>
        <v>1.0176799778970171</v>
      </c>
      <c r="M4465" s="42">
        <f t="shared" si="103"/>
        <v>0.89020998927044104</v>
      </c>
    </row>
    <row r="4466" spans="1:13" x14ac:dyDescent="0.3">
      <c r="A4466" s="42" t="s">
        <v>4729</v>
      </c>
      <c r="B4466" s="42" t="s">
        <v>4730</v>
      </c>
      <c r="C4466" s="42" t="s">
        <v>4843</v>
      </c>
      <c r="D4466" s="42" t="s">
        <v>5240</v>
      </c>
      <c r="E4466" s="42">
        <v>9.1090236265299995E-2</v>
      </c>
      <c r="F4466" s="42">
        <v>7.2782726233E-2</v>
      </c>
      <c r="G4466" s="42">
        <v>0</v>
      </c>
      <c r="H4466" s="42">
        <v>0</v>
      </c>
      <c r="I4466" s="42">
        <v>0</v>
      </c>
      <c r="J4466" s="42">
        <f t="shared" si="104"/>
        <v>1.0170654407314943</v>
      </c>
      <c r="K4466" s="42">
        <f t="shared" si="104"/>
        <v>1.0910902362653001</v>
      </c>
      <c r="L4466" s="42">
        <f t="shared" si="104"/>
        <v>1.0910902362653001</v>
      </c>
      <c r="M4466" s="42">
        <f t="shared" si="103"/>
        <v>1.0910902362653001</v>
      </c>
    </row>
    <row r="4467" spans="1:13" x14ac:dyDescent="0.3">
      <c r="A4467" s="42" t="s">
        <v>4729</v>
      </c>
      <c r="B4467" s="42" t="s">
        <v>4730</v>
      </c>
      <c r="C4467" s="42" t="s">
        <v>5078</v>
      </c>
      <c r="D4467" s="42" t="s">
        <v>5241</v>
      </c>
      <c r="E4467" s="42">
        <v>1.7079419299699999E-2</v>
      </c>
      <c r="F4467" s="42">
        <v>0</v>
      </c>
      <c r="G4467" s="42">
        <v>2.72432325334E-2</v>
      </c>
      <c r="H4467" s="42">
        <v>1.8337000733499999E-2</v>
      </c>
      <c r="I4467" s="42">
        <v>0</v>
      </c>
      <c r="J4467" s="42">
        <f t="shared" si="104"/>
        <v>1.0170794192996999</v>
      </c>
      <c r="K4467" s="42">
        <f t="shared" si="104"/>
        <v>0.99010573843486516</v>
      </c>
      <c r="L4467" s="42">
        <f t="shared" si="104"/>
        <v>0.99876506359594686</v>
      </c>
      <c r="M4467" s="42">
        <f t="shared" si="103"/>
        <v>1.0170794192996999</v>
      </c>
    </row>
    <row r="4468" spans="1:13" x14ac:dyDescent="0.3">
      <c r="A4468" s="42" t="s">
        <v>4729</v>
      </c>
      <c r="B4468" s="42" t="s">
        <v>4730</v>
      </c>
      <c r="C4468" s="42" t="s">
        <v>4867</v>
      </c>
      <c r="D4468" s="42" t="s">
        <v>5242</v>
      </c>
      <c r="E4468" s="42">
        <v>1.7079419299699999E-2</v>
      </c>
      <c r="F4468" s="42">
        <v>0</v>
      </c>
      <c r="G4468" s="42">
        <v>0</v>
      </c>
      <c r="H4468" s="42">
        <v>0</v>
      </c>
      <c r="I4468" s="42">
        <v>1.8497109826600001E-2</v>
      </c>
      <c r="J4468" s="42">
        <f t="shared" si="104"/>
        <v>1.0170794192996999</v>
      </c>
      <c r="K4468" s="42">
        <f t="shared" si="104"/>
        <v>1.0170794192996999</v>
      </c>
      <c r="L4468" s="42">
        <f t="shared" si="104"/>
        <v>1.0170794192996999</v>
      </c>
      <c r="M4468" s="42">
        <f t="shared" si="103"/>
        <v>0.99860805640661909</v>
      </c>
    </row>
    <row r="4469" spans="1:13" x14ac:dyDescent="0.3">
      <c r="A4469" s="42" t="s">
        <v>4729</v>
      </c>
      <c r="B4469" s="42" t="s">
        <v>4730</v>
      </c>
      <c r="C4469" s="42" t="s">
        <v>4867</v>
      </c>
      <c r="D4469" s="42" t="s">
        <v>5243</v>
      </c>
      <c r="E4469" s="42">
        <v>1.7079419299699999E-2</v>
      </c>
      <c r="F4469" s="42">
        <v>0</v>
      </c>
      <c r="G4469" s="42">
        <v>0</v>
      </c>
      <c r="H4469" s="42">
        <v>0</v>
      </c>
      <c r="I4469" s="42">
        <v>1.8497109826600001E-2</v>
      </c>
      <c r="J4469" s="42">
        <f t="shared" si="104"/>
        <v>1.0170794192996999</v>
      </c>
      <c r="K4469" s="42">
        <f t="shared" si="104"/>
        <v>1.0170794192996999</v>
      </c>
      <c r="L4469" s="42">
        <f t="shared" si="104"/>
        <v>1.0170794192996999</v>
      </c>
      <c r="M4469" s="42">
        <f t="shared" si="103"/>
        <v>0.99860805640661909</v>
      </c>
    </row>
    <row r="4470" spans="1:13" x14ac:dyDescent="0.3">
      <c r="A4470" s="42" t="s">
        <v>4729</v>
      </c>
      <c r="B4470" s="42" t="s">
        <v>4730</v>
      </c>
      <c r="C4470" s="42" t="s">
        <v>5181</v>
      </c>
      <c r="D4470" s="42" t="s">
        <v>5244</v>
      </c>
      <c r="E4470" s="42">
        <v>1.7079419299699999E-2</v>
      </c>
      <c r="F4470" s="42">
        <v>0</v>
      </c>
      <c r="G4470" s="42">
        <v>1.9813260024299999E-2</v>
      </c>
      <c r="H4470" s="42">
        <v>6.5013002600499997E-2</v>
      </c>
      <c r="I4470" s="42">
        <v>2.3121387283199998E-2</v>
      </c>
      <c r="J4470" s="42">
        <f t="shared" si="104"/>
        <v>1.0170794192996999</v>
      </c>
      <c r="K4470" s="42">
        <f t="shared" si="104"/>
        <v>0.99731927321229885</v>
      </c>
      <c r="L4470" s="42">
        <f t="shared" si="104"/>
        <v>0.95499249005997289</v>
      </c>
      <c r="M4470" s="42">
        <f t="shared" si="103"/>
        <v>0.99409457366584442</v>
      </c>
    </row>
    <row r="4471" spans="1:13" x14ac:dyDescent="0.3">
      <c r="A4471" s="42" t="s">
        <v>4729</v>
      </c>
      <c r="B4471" s="42" t="s">
        <v>4730</v>
      </c>
      <c r="C4471" s="42" t="s">
        <v>4780</v>
      </c>
      <c r="D4471" s="42" t="s">
        <v>5245</v>
      </c>
      <c r="E4471" s="42">
        <v>5.9777967549100003E-2</v>
      </c>
      <c r="F4471" s="42">
        <v>4.1590129275999997E-2</v>
      </c>
      <c r="G4471" s="42">
        <v>2.4766575030300001E-2</v>
      </c>
      <c r="H4471" s="42">
        <v>7.0014002800599995E-2</v>
      </c>
      <c r="I4471" s="42">
        <v>5.5491329479799997E-2</v>
      </c>
      <c r="J4471" s="42">
        <f t="shared" si="104"/>
        <v>1.0174616077494343</v>
      </c>
      <c r="K4471" s="42">
        <f t="shared" si="104"/>
        <v>1.0341652366225593</v>
      </c>
      <c r="L4471" s="42">
        <f t="shared" si="104"/>
        <v>0.99043373710558102</v>
      </c>
      <c r="M4471" s="42">
        <f t="shared" si="103"/>
        <v>1.0040612726505413</v>
      </c>
    </row>
    <row r="4472" spans="1:13" x14ac:dyDescent="0.3">
      <c r="A4472" s="42" t="s">
        <v>4729</v>
      </c>
      <c r="B4472" s="42" t="s">
        <v>4730</v>
      </c>
      <c r="C4472" s="42" t="s">
        <v>4735</v>
      </c>
      <c r="D4472" s="42" t="s">
        <v>5246</v>
      </c>
      <c r="E4472" s="42">
        <v>0.11101622544799999</v>
      </c>
      <c r="F4472" s="42">
        <v>9.1844868817800004E-2</v>
      </c>
      <c r="G4472" s="42">
        <v>0</v>
      </c>
      <c r="H4472" s="42">
        <v>0</v>
      </c>
      <c r="I4472" s="42">
        <v>0.28670520231199997</v>
      </c>
      <c r="J4472" s="42">
        <f t="shared" si="104"/>
        <v>1.0175586818033573</v>
      </c>
      <c r="K4472" s="42">
        <f t="shared" si="104"/>
        <v>1.111016225448</v>
      </c>
      <c r="L4472" s="42">
        <f t="shared" si="104"/>
        <v>1.111016225448</v>
      </c>
      <c r="M4472" s="42">
        <f t="shared" si="103"/>
        <v>0.86345825248214159</v>
      </c>
    </row>
    <row r="4473" spans="1:13" x14ac:dyDescent="0.3">
      <c r="A4473" s="42" t="s">
        <v>4729</v>
      </c>
      <c r="B4473" s="42" t="s">
        <v>4730</v>
      </c>
      <c r="C4473" s="42" t="s">
        <v>4731</v>
      </c>
      <c r="D4473" s="42" t="s">
        <v>5247</v>
      </c>
      <c r="E4473" s="42">
        <v>7.6857386848800002E-2</v>
      </c>
      <c r="F4473" s="42">
        <v>5.7186427754500002E-2</v>
      </c>
      <c r="G4473" s="42">
        <v>0</v>
      </c>
      <c r="H4473" s="42">
        <v>9.3352003734100006E-2</v>
      </c>
      <c r="I4473" s="42">
        <v>0.12485549132900001</v>
      </c>
      <c r="J4473" s="42">
        <f t="shared" si="104"/>
        <v>1.0186068971166058</v>
      </c>
      <c r="K4473" s="42">
        <f t="shared" si="104"/>
        <v>1.0768573868488001</v>
      </c>
      <c r="L4473" s="42">
        <f t="shared" si="104"/>
        <v>0.98491371778808079</v>
      </c>
      <c r="M4473" s="42">
        <f t="shared" si="103"/>
        <v>0.95732953712703928</v>
      </c>
    </row>
    <row r="4474" spans="1:13" x14ac:dyDescent="0.3">
      <c r="A4474" s="42" t="s">
        <v>4729</v>
      </c>
      <c r="B4474" s="42" t="s">
        <v>4730</v>
      </c>
      <c r="C4474" s="42" t="s">
        <v>4796</v>
      </c>
      <c r="D4474" s="42" t="s">
        <v>5248</v>
      </c>
      <c r="E4474" s="42">
        <v>0.472530600626</v>
      </c>
      <c r="F4474" s="42">
        <v>0.44536096766400002</v>
      </c>
      <c r="G4474" s="42">
        <v>0.116402902643</v>
      </c>
      <c r="H4474" s="42">
        <v>0.13836100553399999</v>
      </c>
      <c r="I4474" s="42">
        <v>0.365317919075</v>
      </c>
      <c r="J4474" s="42">
        <f t="shared" si="104"/>
        <v>1.0187978183788315</v>
      </c>
      <c r="K4474" s="42">
        <f t="shared" si="104"/>
        <v>1.318995675432135</v>
      </c>
      <c r="L4474" s="42">
        <f t="shared" si="104"/>
        <v>1.2935532695405729</v>
      </c>
      <c r="M4474" s="42">
        <f t="shared" si="103"/>
        <v>1.0785257997812234</v>
      </c>
    </row>
    <row r="4475" spans="1:13" x14ac:dyDescent="0.3">
      <c r="A4475" s="42" t="s">
        <v>4729</v>
      </c>
      <c r="B4475" s="42" t="s">
        <v>4730</v>
      </c>
      <c r="C4475" s="42" t="s">
        <v>4810</v>
      </c>
      <c r="D4475" s="42" t="s">
        <v>5249</v>
      </c>
      <c r="E4475" s="42">
        <v>5.69313976658E-2</v>
      </c>
      <c r="F4475" s="42">
        <v>3.63913631165E-2</v>
      </c>
      <c r="G4475" s="42">
        <v>0</v>
      </c>
      <c r="H4475" s="42">
        <v>0</v>
      </c>
      <c r="I4475" s="42">
        <v>3.2369942196500003E-2</v>
      </c>
      <c r="J4475" s="42">
        <f t="shared" si="104"/>
        <v>1.0198188013527385</v>
      </c>
      <c r="K4475" s="42">
        <f t="shared" si="104"/>
        <v>1.0569313976657999</v>
      </c>
      <c r="L4475" s="42">
        <f t="shared" si="104"/>
        <v>1.0569313976657999</v>
      </c>
      <c r="M4475" s="42">
        <f t="shared" si="103"/>
        <v>1.0237913314456271</v>
      </c>
    </row>
    <row r="4476" spans="1:13" x14ac:dyDescent="0.3">
      <c r="A4476" s="42" t="s">
        <v>4729</v>
      </c>
      <c r="B4476" s="42" t="s">
        <v>4730</v>
      </c>
      <c r="C4476" s="42" t="s">
        <v>4998</v>
      </c>
      <c r="D4476" s="42" t="s">
        <v>5250</v>
      </c>
      <c r="E4476" s="42">
        <v>1.9925989182999999E-2</v>
      </c>
      <c r="F4476" s="42">
        <v>0</v>
      </c>
      <c r="G4476" s="42">
        <v>0</v>
      </c>
      <c r="H4476" s="42">
        <v>0</v>
      </c>
      <c r="I4476" s="42">
        <v>0</v>
      </c>
      <c r="J4476" s="42">
        <f t="shared" si="104"/>
        <v>1.0199259891829999</v>
      </c>
      <c r="K4476" s="42">
        <f t="shared" si="104"/>
        <v>1.0199259891829999</v>
      </c>
      <c r="L4476" s="42">
        <f t="shared" si="104"/>
        <v>1.0199259891829999</v>
      </c>
      <c r="M4476" s="42">
        <f t="shared" si="103"/>
        <v>1.0199259891829999</v>
      </c>
    </row>
    <row r="4477" spans="1:13" x14ac:dyDescent="0.3">
      <c r="A4477" s="42" t="s">
        <v>4729</v>
      </c>
      <c r="B4477" s="42" t="s">
        <v>4730</v>
      </c>
      <c r="C4477" s="42" t="s">
        <v>4867</v>
      </c>
      <c r="D4477" s="42" t="s">
        <v>5251</v>
      </c>
      <c r="E4477" s="42">
        <v>8.5397096498700004E-2</v>
      </c>
      <c r="F4477" s="42">
        <v>6.4118115967100001E-2</v>
      </c>
      <c r="G4477" s="42">
        <v>0.13621616266700001</v>
      </c>
      <c r="H4477" s="42">
        <v>0.11335600453399999</v>
      </c>
      <c r="I4477" s="42">
        <v>0.22658959537600001</v>
      </c>
      <c r="J4477" s="42">
        <f t="shared" si="104"/>
        <v>1.0199968219808579</v>
      </c>
      <c r="K4477" s="42">
        <f t="shared" si="104"/>
        <v>0.95527341729674564</v>
      </c>
      <c r="L4477" s="42">
        <f t="shared" si="104"/>
        <v>0.97488771972177735</v>
      </c>
      <c r="M4477" s="42">
        <f t="shared" si="103"/>
        <v>0.88489018706047429</v>
      </c>
    </row>
    <row r="4478" spans="1:13" x14ac:dyDescent="0.3">
      <c r="A4478" s="42" t="s">
        <v>4729</v>
      </c>
      <c r="B4478" s="42" t="s">
        <v>4730</v>
      </c>
      <c r="C4478" s="42" t="s">
        <v>4739</v>
      </c>
      <c r="D4478" s="42" t="s">
        <v>5252</v>
      </c>
      <c r="E4478" s="42">
        <v>0.412752633077</v>
      </c>
      <c r="F4478" s="42">
        <v>0.38470869580299999</v>
      </c>
      <c r="G4478" s="42">
        <v>0.17336602521200001</v>
      </c>
      <c r="H4478" s="42">
        <v>0.35173701406899999</v>
      </c>
      <c r="I4478" s="42">
        <v>0.43005780346799999</v>
      </c>
      <c r="J4478" s="42">
        <f t="shared" si="104"/>
        <v>1.0202525898472365</v>
      </c>
      <c r="K4478" s="42">
        <f t="shared" si="104"/>
        <v>1.204016992755307</v>
      </c>
      <c r="L4478" s="42">
        <f t="shared" si="104"/>
        <v>1.0451386759206442</v>
      </c>
      <c r="M4478" s="42">
        <f t="shared" si="103"/>
        <v>0.98789897139190197</v>
      </c>
    </row>
    <row r="4479" spans="1:13" x14ac:dyDescent="0.3">
      <c r="A4479" s="42" t="s">
        <v>4729</v>
      </c>
      <c r="B4479" s="42" t="s">
        <v>4730</v>
      </c>
      <c r="C4479" s="42" t="s">
        <v>4737</v>
      </c>
      <c r="D4479" s="42" t="s">
        <v>5253</v>
      </c>
      <c r="E4479" s="42">
        <v>0.301736407629</v>
      </c>
      <c r="F4479" s="42">
        <v>0.27553460645299999</v>
      </c>
      <c r="G4479" s="42">
        <v>0.28481561284899998</v>
      </c>
      <c r="H4479" s="42">
        <v>0.46509301860399999</v>
      </c>
      <c r="I4479" s="42">
        <v>0.54566473988399999</v>
      </c>
      <c r="J4479" s="42">
        <f t="shared" si="104"/>
        <v>1.0205418191270104</v>
      </c>
      <c r="K4479" s="42">
        <f t="shared" si="104"/>
        <v>1.0131698234445323</v>
      </c>
      <c r="L4479" s="42">
        <f t="shared" si="104"/>
        <v>0.88850086042273757</v>
      </c>
      <c r="M4479" s="42">
        <f t="shared" si="103"/>
        <v>0.84218548436751772</v>
      </c>
    </row>
    <row r="4480" spans="1:13" x14ac:dyDescent="0.3">
      <c r="A4480" s="42" t="s">
        <v>4729</v>
      </c>
      <c r="B4480" s="42" t="s">
        <v>4730</v>
      </c>
      <c r="C4480" s="42" t="s">
        <v>4741</v>
      </c>
      <c r="D4480" s="42" t="s">
        <v>5254</v>
      </c>
      <c r="E4480" s="42">
        <v>1.6253914033600001</v>
      </c>
      <c r="F4480" s="42">
        <v>1.57176030222</v>
      </c>
      <c r="G4480" s="42">
        <v>1.17641231394</v>
      </c>
      <c r="H4480" s="42">
        <v>1.47029405881</v>
      </c>
      <c r="I4480" s="42">
        <v>1.8404624277499999</v>
      </c>
      <c r="J4480" s="42">
        <f t="shared" si="104"/>
        <v>1.020853849051836</v>
      </c>
      <c r="K4480" s="42">
        <f t="shared" si="104"/>
        <v>1.2062932131675015</v>
      </c>
      <c r="L4480" s="42">
        <f t="shared" si="104"/>
        <v>1.0627849725002838</v>
      </c>
      <c r="M4480" s="42">
        <f t="shared" si="103"/>
        <v>0.92428309479158899</v>
      </c>
    </row>
    <row r="4481" spans="1:13" x14ac:dyDescent="0.3">
      <c r="A4481" s="42" t="s">
        <v>4729</v>
      </c>
      <c r="B4481" s="42" t="s">
        <v>4730</v>
      </c>
      <c r="C4481" s="42" t="s">
        <v>4840</v>
      </c>
      <c r="D4481" s="42" t="s">
        <v>5255</v>
      </c>
      <c r="E4481" s="42">
        <v>0.13948192428100001</v>
      </c>
      <c r="F4481" s="42">
        <v>0.116105777562</v>
      </c>
      <c r="G4481" s="42">
        <v>3.9626520048500001E-2</v>
      </c>
      <c r="H4481" s="42">
        <v>0</v>
      </c>
      <c r="I4481" s="42">
        <v>0</v>
      </c>
      <c r="J4481" s="42">
        <f t="shared" si="104"/>
        <v>1.0209443828613292</v>
      </c>
      <c r="K4481" s="42">
        <f t="shared" si="104"/>
        <v>1.096049304540482</v>
      </c>
      <c r="L4481" s="42">
        <f t="shared" si="104"/>
        <v>1.1394819242809999</v>
      </c>
      <c r="M4481" s="42">
        <f t="shared" si="103"/>
        <v>1.1394819242809999</v>
      </c>
    </row>
    <row r="4482" spans="1:13" x14ac:dyDescent="0.3">
      <c r="A4482" s="42" t="s">
        <v>4729</v>
      </c>
      <c r="B4482" s="42" t="s">
        <v>4730</v>
      </c>
      <c r="C4482" s="42" t="s">
        <v>4735</v>
      </c>
      <c r="D4482" s="42" t="s">
        <v>5256</v>
      </c>
      <c r="E4482" s="42">
        <v>4.2698548249399997E-2</v>
      </c>
      <c r="F4482" s="42">
        <v>2.0795064637999999E-2</v>
      </c>
      <c r="G4482" s="42">
        <v>0</v>
      </c>
      <c r="H4482" s="42">
        <v>0.17170100686799999</v>
      </c>
      <c r="I4482" s="42">
        <v>7.8612716762999996E-2</v>
      </c>
      <c r="J4482" s="42">
        <f t="shared" si="104"/>
        <v>1.0214572781258182</v>
      </c>
      <c r="K4482" s="42">
        <f t="shared" si="104"/>
        <v>1.0426985482494</v>
      </c>
      <c r="L4482" s="42">
        <f t="shared" si="104"/>
        <v>0.88990155520696501</v>
      </c>
      <c r="M4482" s="42">
        <f t="shared" si="103"/>
        <v>0.966703370027584</v>
      </c>
    </row>
    <row r="4483" spans="1:13" x14ac:dyDescent="0.3">
      <c r="A4483" s="42" t="s">
        <v>4729</v>
      </c>
      <c r="B4483" s="42" t="s">
        <v>4730</v>
      </c>
      <c r="C4483" s="42" t="s">
        <v>4823</v>
      </c>
      <c r="D4483" s="42" t="s">
        <v>5257</v>
      </c>
      <c r="E4483" s="42">
        <v>8.5397096498700004E-2</v>
      </c>
      <c r="F4483" s="42">
        <v>6.2385193913999999E-2</v>
      </c>
      <c r="G4483" s="42">
        <v>0.175842682715</v>
      </c>
      <c r="H4483" s="42">
        <v>0.30339401213599998</v>
      </c>
      <c r="I4483" s="42">
        <v>0.62890173410399997</v>
      </c>
      <c r="J4483" s="42">
        <f t="shared" si="104"/>
        <v>1.0216606017445711</v>
      </c>
      <c r="K4483" s="42">
        <f t="shared" si="104"/>
        <v>0.92308019810314879</v>
      </c>
      <c r="L4483" s="42">
        <f t="shared" si="104"/>
        <v>0.83274672615685352</v>
      </c>
      <c r="M4483" s="42">
        <f t="shared" si="104"/>
        <v>0.66633675548005833</v>
      </c>
    </row>
    <row r="4484" spans="1:13" x14ac:dyDescent="0.3">
      <c r="A4484" s="42" t="s">
        <v>4729</v>
      </c>
      <c r="B4484" s="42" t="s">
        <v>4730</v>
      </c>
      <c r="C4484" s="42" t="s">
        <v>4749</v>
      </c>
      <c r="D4484" s="42" t="s">
        <v>5258</v>
      </c>
      <c r="E4484" s="42">
        <v>2.2772559066300001E-2</v>
      </c>
      <c r="F4484" s="42">
        <v>0</v>
      </c>
      <c r="G4484" s="42">
        <v>8.1729697600100001E-2</v>
      </c>
      <c r="H4484" s="42">
        <v>0.13002600520099999</v>
      </c>
      <c r="I4484" s="42">
        <v>0</v>
      </c>
      <c r="J4484" s="42">
        <f t="shared" ref="J4484:M4547" si="105">($E4484+1)/(F4484+1)</f>
        <v>1.0227725590662999</v>
      </c>
      <c r="K4484" s="42">
        <f t="shared" si="105"/>
        <v>0.94549734682832409</v>
      </c>
      <c r="L4484" s="42">
        <f t="shared" si="105"/>
        <v>0.90508763015978311</v>
      </c>
      <c r="M4484" s="42">
        <f t="shared" si="105"/>
        <v>1.0227725590662999</v>
      </c>
    </row>
    <row r="4485" spans="1:13" x14ac:dyDescent="0.3">
      <c r="A4485" s="42" t="s">
        <v>4729</v>
      </c>
      <c r="B4485" s="42" t="s">
        <v>4729</v>
      </c>
      <c r="C4485" s="42" t="s">
        <v>5223</v>
      </c>
      <c r="D4485" s="42" t="s">
        <v>5259</v>
      </c>
      <c r="E4485" s="42">
        <v>2.2772559066300001E-2</v>
      </c>
      <c r="F4485" s="42">
        <v>0</v>
      </c>
      <c r="G4485" s="42">
        <v>0</v>
      </c>
      <c r="H4485" s="42">
        <v>3.1673001266900001E-2</v>
      </c>
      <c r="I4485" s="42">
        <v>0.24046242774599999</v>
      </c>
      <c r="J4485" s="42">
        <f t="shared" si="105"/>
        <v>1.0227725590662999</v>
      </c>
      <c r="K4485" s="42">
        <f t="shared" si="105"/>
        <v>1.0227725590662999</v>
      </c>
      <c r="L4485" s="42">
        <f t="shared" si="105"/>
        <v>0.99137280689746632</v>
      </c>
      <c r="M4485" s="42">
        <f t="shared" si="105"/>
        <v>0.82450909934027061</v>
      </c>
    </row>
    <row r="4486" spans="1:13" x14ac:dyDescent="0.3">
      <c r="A4486" s="42" t="s">
        <v>4729</v>
      </c>
      <c r="B4486" s="42" t="s">
        <v>4730</v>
      </c>
      <c r="C4486" s="42" t="s">
        <v>4763</v>
      </c>
      <c r="D4486" s="42" t="s">
        <v>5260</v>
      </c>
      <c r="E4486" s="42">
        <v>9.9629945915199997E-2</v>
      </c>
      <c r="F4486" s="42">
        <v>7.4515648286099995E-2</v>
      </c>
      <c r="G4486" s="42">
        <v>5.4486465066699998E-2</v>
      </c>
      <c r="H4486" s="42">
        <v>0.16503300660100001</v>
      </c>
      <c r="I4486" s="42">
        <v>0.20809248554900001</v>
      </c>
      <c r="J4486" s="42">
        <f t="shared" si="105"/>
        <v>1.0233726681125197</v>
      </c>
      <c r="K4486" s="42">
        <f t="shared" si="105"/>
        <v>1.042810867985531</v>
      </c>
      <c r="L4486" s="42">
        <f t="shared" si="105"/>
        <v>0.94386162424993059</v>
      </c>
      <c r="M4486" s="42">
        <f t="shared" si="105"/>
        <v>0.91022000307823214</v>
      </c>
    </row>
    <row r="4487" spans="1:13" x14ac:dyDescent="0.3">
      <c r="A4487" s="42" t="s">
        <v>4729</v>
      </c>
      <c r="B4487" s="42" t="s">
        <v>4730</v>
      </c>
      <c r="C4487" s="42" t="s">
        <v>4741</v>
      </c>
      <c r="D4487" s="42" t="s">
        <v>5261</v>
      </c>
      <c r="E4487" s="42">
        <v>0.64047822373999996</v>
      </c>
      <c r="F4487" s="42">
        <v>0.60132395244900005</v>
      </c>
      <c r="G4487" s="42">
        <v>0.38140525546699999</v>
      </c>
      <c r="H4487" s="42">
        <v>0.60845502433800003</v>
      </c>
      <c r="I4487" s="42">
        <v>0.77225433525999998</v>
      </c>
      <c r="J4487" s="42">
        <f t="shared" si="105"/>
        <v>1.0244511869263675</v>
      </c>
      <c r="K4487" s="42">
        <f t="shared" si="105"/>
        <v>1.1875430596833927</v>
      </c>
      <c r="L4487" s="42">
        <f t="shared" si="105"/>
        <v>1.0199092911629157</v>
      </c>
      <c r="M4487" s="42">
        <f t="shared" si="105"/>
        <v>0.92564492076659655</v>
      </c>
    </row>
    <row r="4488" spans="1:13" x14ac:dyDescent="0.3">
      <c r="A4488" s="42" t="s">
        <v>4729</v>
      </c>
      <c r="B4488" s="42" t="s">
        <v>4730</v>
      </c>
      <c r="C4488" s="42" t="s">
        <v>4828</v>
      </c>
      <c r="D4488" s="42" t="s">
        <v>5262</v>
      </c>
      <c r="E4488" s="42">
        <v>2.5619128949600001E-2</v>
      </c>
      <c r="F4488" s="42">
        <v>0</v>
      </c>
      <c r="G4488" s="42">
        <v>2.97198900364E-2</v>
      </c>
      <c r="H4488" s="42">
        <v>0</v>
      </c>
      <c r="I4488" s="42">
        <v>0</v>
      </c>
      <c r="J4488" s="42">
        <f t="shared" si="105"/>
        <v>1.0256191289495999</v>
      </c>
      <c r="K4488" s="42">
        <f t="shared" si="105"/>
        <v>0.99601759553595193</v>
      </c>
      <c r="L4488" s="42">
        <f t="shared" si="105"/>
        <v>1.0256191289495999</v>
      </c>
      <c r="M4488" s="42">
        <f t="shared" si="105"/>
        <v>1.0256191289495999</v>
      </c>
    </row>
    <row r="4489" spans="1:13" x14ac:dyDescent="0.3">
      <c r="A4489" s="42" t="s">
        <v>4729</v>
      </c>
      <c r="B4489" s="42" t="s">
        <v>4729</v>
      </c>
      <c r="C4489" s="42" t="s">
        <v>4937</v>
      </c>
      <c r="D4489" s="42" t="s">
        <v>5263</v>
      </c>
      <c r="E4489" s="42">
        <v>2.5619128949600001E-2</v>
      </c>
      <c r="F4489" s="42">
        <v>0</v>
      </c>
      <c r="G4489" s="42">
        <v>1.48599450182E-2</v>
      </c>
      <c r="H4489" s="42">
        <v>2.0004000800200001E-2</v>
      </c>
      <c r="I4489" s="42">
        <v>0</v>
      </c>
      <c r="J4489" s="42">
        <f t="shared" si="105"/>
        <v>1.0256191289495999</v>
      </c>
      <c r="K4489" s="42">
        <f t="shared" si="105"/>
        <v>1.0106016440832206</v>
      </c>
      <c r="L4489" s="42">
        <f t="shared" si="105"/>
        <v>1.0055050060048734</v>
      </c>
      <c r="M4489" s="42">
        <f t="shared" si="105"/>
        <v>1.0256191289495999</v>
      </c>
    </row>
    <row r="4490" spans="1:13" x14ac:dyDescent="0.3">
      <c r="A4490" s="42" t="s">
        <v>4729</v>
      </c>
      <c r="B4490" s="42" t="s">
        <v>4730</v>
      </c>
      <c r="C4490" s="42" t="s">
        <v>4807</v>
      </c>
      <c r="D4490" s="42" t="s">
        <v>5264</v>
      </c>
      <c r="E4490" s="42">
        <v>2.5619128949600001E-2</v>
      </c>
      <c r="F4490" s="42">
        <v>0</v>
      </c>
      <c r="G4490" s="42">
        <v>1.9813260024299999E-2</v>
      </c>
      <c r="H4490" s="42">
        <v>3.3340001333600003E-2</v>
      </c>
      <c r="I4490" s="42">
        <v>0.106358381503</v>
      </c>
      <c r="J4490" s="42">
        <f t="shared" si="105"/>
        <v>1.0256191289495999</v>
      </c>
      <c r="K4490" s="42">
        <f t="shared" si="105"/>
        <v>1.0056930706364435</v>
      </c>
      <c r="L4490" s="42">
        <f t="shared" si="105"/>
        <v>0.99252823623005426</v>
      </c>
      <c r="M4490" s="42">
        <f t="shared" si="105"/>
        <v>0.92702251467222141</v>
      </c>
    </row>
    <row r="4491" spans="1:13" x14ac:dyDescent="0.3">
      <c r="A4491" s="42" t="s">
        <v>4729</v>
      </c>
      <c r="B4491" s="42" t="s">
        <v>4730</v>
      </c>
      <c r="C4491" s="42" t="s">
        <v>4796</v>
      </c>
      <c r="D4491" s="42" t="s">
        <v>5265</v>
      </c>
      <c r="E4491" s="42">
        <v>3.1312268716199999E-2</v>
      </c>
      <c r="F4491" s="42">
        <v>5.1987661594999996E-3</v>
      </c>
      <c r="G4491" s="42">
        <v>3.4673205042500002E-2</v>
      </c>
      <c r="H4491" s="42">
        <v>0</v>
      </c>
      <c r="I4491" s="42">
        <v>0</v>
      </c>
      <c r="J4491" s="42">
        <f t="shared" si="105"/>
        <v>1.0259784466871862</v>
      </c>
      <c r="K4491" s="42">
        <f t="shared" si="105"/>
        <v>0.99675169289209342</v>
      </c>
      <c r="L4491" s="42">
        <f t="shared" si="105"/>
        <v>1.0313122687162</v>
      </c>
      <c r="M4491" s="42">
        <f t="shared" si="105"/>
        <v>1.0313122687162</v>
      </c>
    </row>
    <row r="4492" spans="1:13" x14ac:dyDescent="0.3">
      <c r="A4492" s="42" t="s">
        <v>4729</v>
      </c>
      <c r="B4492" s="42" t="s">
        <v>4730</v>
      </c>
      <c r="C4492" s="42" t="s">
        <v>4787</v>
      </c>
      <c r="D4492" s="42" t="s">
        <v>5266</v>
      </c>
      <c r="E4492" s="42">
        <v>4.5545118132699999E-2</v>
      </c>
      <c r="F4492" s="42">
        <v>1.9062142584800001E-2</v>
      </c>
      <c r="G4492" s="42">
        <v>1.48599450182E-2</v>
      </c>
      <c r="H4492" s="42">
        <v>1.8337000733499999E-2</v>
      </c>
      <c r="I4492" s="42">
        <v>4.62427745665E-2</v>
      </c>
      <c r="J4492" s="42">
        <f t="shared" si="105"/>
        <v>1.0259875962821337</v>
      </c>
      <c r="K4492" s="42">
        <f t="shared" si="105"/>
        <v>1.0302358697524017</v>
      </c>
      <c r="L4492" s="42">
        <f t="shared" si="105"/>
        <v>1.0267181860028676</v>
      </c>
      <c r="M4492" s="42">
        <f t="shared" si="105"/>
        <v>0.99933317920968301</v>
      </c>
    </row>
    <row r="4493" spans="1:13" x14ac:dyDescent="0.3">
      <c r="A4493" s="42" t="s">
        <v>4729</v>
      </c>
      <c r="B4493" s="42" t="s">
        <v>4730</v>
      </c>
      <c r="C4493" s="42" t="s">
        <v>4761</v>
      </c>
      <c r="D4493" s="42" t="s">
        <v>5267</v>
      </c>
      <c r="E4493" s="42">
        <v>0.119555935098</v>
      </c>
      <c r="F4493" s="42">
        <v>9.0111946764600007E-2</v>
      </c>
      <c r="G4493" s="42">
        <v>0</v>
      </c>
      <c r="H4493" s="42">
        <v>0.31006201240199999</v>
      </c>
      <c r="I4493" s="42">
        <v>0.28208092485500003</v>
      </c>
      <c r="J4493" s="42">
        <f t="shared" si="105"/>
        <v>1.0270100593070173</v>
      </c>
      <c r="K4493" s="42">
        <f t="shared" si="105"/>
        <v>1.119555935098</v>
      </c>
      <c r="L4493" s="42">
        <f t="shared" si="105"/>
        <v>0.85458239724491603</v>
      </c>
      <c r="M4493" s="42">
        <f t="shared" si="105"/>
        <v>0.87323343900824268</v>
      </c>
    </row>
    <row r="4494" spans="1:13" x14ac:dyDescent="0.3">
      <c r="A4494" s="42" t="s">
        <v>4729</v>
      </c>
      <c r="B4494" s="42" t="s">
        <v>4730</v>
      </c>
      <c r="C4494" s="42" t="s">
        <v>4777</v>
      </c>
      <c r="D4494" s="42" t="s">
        <v>5268</v>
      </c>
      <c r="E4494" s="42">
        <v>3.1312268716199999E-2</v>
      </c>
      <c r="F4494" s="42">
        <v>3.46584410633E-3</v>
      </c>
      <c r="G4494" s="42">
        <v>0</v>
      </c>
      <c r="H4494" s="42">
        <v>5.0010002000400004E-3</v>
      </c>
      <c r="I4494" s="42">
        <v>9.7109826589600004E-2</v>
      </c>
      <c r="J4494" s="42">
        <f t="shared" si="105"/>
        <v>1.0277502465813069</v>
      </c>
      <c r="K4494" s="42">
        <f t="shared" si="105"/>
        <v>1.0313122687162</v>
      </c>
      <c r="L4494" s="42">
        <f t="shared" si="105"/>
        <v>1.026180340627445</v>
      </c>
      <c r="M4494" s="42">
        <f t="shared" si="105"/>
        <v>0.94002646200159035</v>
      </c>
    </row>
    <row r="4495" spans="1:13" x14ac:dyDescent="0.3">
      <c r="A4495" s="42" t="s">
        <v>4729</v>
      </c>
      <c r="B4495" s="42" t="s">
        <v>4730</v>
      </c>
      <c r="C4495" s="42" t="s">
        <v>4733</v>
      </c>
      <c r="D4495" s="42" t="s">
        <v>5269</v>
      </c>
      <c r="E4495" s="42">
        <v>1.5542271562800001</v>
      </c>
      <c r="F4495" s="42">
        <v>1.4851141995599999</v>
      </c>
      <c r="G4495" s="42">
        <v>1.1095425613600001</v>
      </c>
      <c r="H4495" s="42">
        <v>1.33526705341</v>
      </c>
      <c r="I4495" s="42">
        <v>0.96647398843900001</v>
      </c>
      <c r="J4495" s="42">
        <f t="shared" si="105"/>
        <v>1.0278107769583533</v>
      </c>
      <c r="K4495" s="42">
        <f t="shared" si="105"/>
        <v>1.210796692640947</v>
      </c>
      <c r="L4495" s="42">
        <f t="shared" si="105"/>
        <v>1.0937623397505096</v>
      </c>
      <c r="M4495" s="42">
        <f t="shared" si="105"/>
        <v>1.2988868255041413</v>
      </c>
    </row>
    <row r="4496" spans="1:13" x14ac:dyDescent="0.3">
      <c r="A4496" s="42" t="s">
        <v>4729</v>
      </c>
      <c r="B4496" s="42" t="s">
        <v>4730</v>
      </c>
      <c r="C4496" s="42" t="s">
        <v>5078</v>
      </c>
      <c r="D4496" s="42" t="s">
        <v>5270</v>
      </c>
      <c r="E4496" s="42">
        <v>2.84656988329E-2</v>
      </c>
      <c r="F4496" s="42">
        <v>0</v>
      </c>
      <c r="G4496" s="42">
        <v>6.4393095078899995E-2</v>
      </c>
      <c r="H4496" s="42">
        <v>6.6680002667199997E-3</v>
      </c>
      <c r="I4496" s="42">
        <v>0</v>
      </c>
      <c r="J4496" s="42">
        <f t="shared" si="105"/>
        <v>1.0284656988329</v>
      </c>
      <c r="K4496" s="42">
        <f t="shared" si="105"/>
        <v>0.96624612052435677</v>
      </c>
      <c r="L4496" s="42">
        <f t="shared" si="105"/>
        <v>1.0216533142609128</v>
      </c>
      <c r="M4496" s="42">
        <f t="shared" si="105"/>
        <v>1.0284656988329</v>
      </c>
    </row>
    <row r="4497" spans="1:13" x14ac:dyDescent="0.3">
      <c r="A4497" s="42" t="s">
        <v>4729</v>
      </c>
      <c r="B4497" s="42" t="s">
        <v>4730</v>
      </c>
      <c r="C4497" s="42" t="s">
        <v>5081</v>
      </c>
      <c r="D4497" s="42" t="s">
        <v>5271</v>
      </c>
      <c r="E4497" s="42">
        <v>0.173640762881</v>
      </c>
      <c r="F4497" s="42">
        <v>0.14036668630599999</v>
      </c>
      <c r="G4497" s="42">
        <v>0.17336602521200001</v>
      </c>
      <c r="H4497" s="42">
        <v>0.28672401146900001</v>
      </c>
      <c r="I4497" s="42">
        <v>0.189595375723</v>
      </c>
      <c r="J4497" s="42">
        <f t="shared" si="105"/>
        <v>1.0291784011007765</v>
      </c>
      <c r="K4497" s="42">
        <f t="shared" si="105"/>
        <v>1.0002341448986052</v>
      </c>
      <c r="L4497" s="42">
        <f t="shared" si="105"/>
        <v>0.91211538171352102</v>
      </c>
      <c r="M4497" s="42">
        <f t="shared" si="105"/>
        <v>0.98658820203272624</v>
      </c>
    </row>
    <row r="4498" spans="1:13" x14ac:dyDescent="0.3">
      <c r="A4498" s="42" t="s">
        <v>4729</v>
      </c>
      <c r="B4498" s="42" t="s">
        <v>4730</v>
      </c>
      <c r="C4498" s="42" t="s">
        <v>4755</v>
      </c>
      <c r="D4498" s="42" t="s">
        <v>5272</v>
      </c>
      <c r="E4498" s="42">
        <v>0.29888983774599998</v>
      </c>
      <c r="F4498" s="42">
        <v>0.26167123002800002</v>
      </c>
      <c r="G4498" s="42">
        <v>0.54981796567399999</v>
      </c>
      <c r="H4498" s="42">
        <v>0.36840701473600002</v>
      </c>
      <c r="I4498" s="42">
        <v>0.56416184971100003</v>
      </c>
      <c r="J4498" s="42">
        <f t="shared" si="105"/>
        <v>1.0294994502784804</v>
      </c>
      <c r="K4498" s="42">
        <f t="shared" si="105"/>
        <v>0.83809187047404388</v>
      </c>
      <c r="L4498" s="42">
        <f t="shared" si="105"/>
        <v>0.94919846490014415</v>
      </c>
      <c r="M4498" s="42">
        <f t="shared" si="105"/>
        <v>0.83040628946805428</v>
      </c>
    </row>
    <row r="4499" spans="1:13" x14ac:dyDescent="0.3">
      <c r="A4499" s="42" t="s">
        <v>4729</v>
      </c>
      <c r="B4499" s="42" t="s">
        <v>4730</v>
      </c>
      <c r="C4499" s="42" t="s">
        <v>4731</v>
      </c>
      <c r="D4499" s="42" t="s">
        <v>5273</v>
      </c>
      <c r="E4499" s="42">
        <v>0.301736407629</v>
      </c>
      <c r="F4499" s="42">
        <v>0.26340415208099999</v>
      </c>
      <c r="G4499" s="42">
        <v>0.30710553037600002</v>
      </c>
      <c r="H4499" s="42">
        <v>0.225045009002</v>
      </c>
      <c r="I4499" s="42">
        <v>0.20809248554900001</v>
      </c>
      <c r="J4499" s="42">
        <f t="shared" si="105"/>
        <v>1.0303404539908005</v>
      </c>
      <c r="K4499" s="42">
        <f t="shared" si="105"/>
        <v>0.99589235710336599</v>
      </c>
      <c r="L4499" s="42">
        <f t="shared" si="105"/>
        <v>1.0626029232097176</v>
      </c>
      <c r="M4499" s="42">
        <f t="shared" si="105"/>
        <v>1.0775138685159893</v>
      </c>
    </row>
    <row r="4500" spans="1:13" x14ac:dyDescent="0.3">
      <c r="A4500" s="42" t="s">
        <v>4729</v>
      </c>
      <c r="B4500" s="42" t="s">
        <v>4730</v>
      </c>
      <c r="C4500" s="42" t="s">
        <v>4763</v>
      </c>
      <c r="D4500" s="42" t="s">
        <v>5274</v>
      </c>
      <c r="E4500" s="42">
        <v>9.1090236265299995E-2</v>
      </c>
      <c r="F4500" s="42">
        <v>5.8919349807599997E-2</v>
      </c>
      <c r="G4500" s="42">
        <v>6.6869752581900005E-2</v>
      </c>
      <c r="H4500" s="42">
        <v>7.16810028672E-2</v>
      </c>
      <c r="I4500" s="42">
        <v>0</v>
      </c>
      <c r="J4500" s="42">
        <f t="shared" si="105"/>
        <v>1.030380865609402</v>
      </c>
      <c r="K4500" s="42">
        <f t="shared" si="105"/>
        <v>1.0227023810777134</v>
      </c>
      <c r="L4500" s="42">
        <f t="shared" si="105"/>
        <v>1.0181110175007042</v>
      </c>
      <c r="M4500" s="42">
        <f t="shared" si="105"/>
        <v>1.0910902362653001</v>
      </c>
    </row>
    <row r="4501" spans="1:13" x14ac:dyDescent="0.3">
      <c r="A4501" s="42" t="s">
        <v>4729</v>
      </c>
      <c r="B4501" s="42" t="s">
        <v>4730</v>
      </c>
      <c r="C4501" s="42" t="s">
        <v>4765</v>
      </c>
      <c r="D4501" s="42" t="s">
        <v>5275</v>
      </c>
      <c r="E4501" s="42">
        <v>9.1090236265299995E-2</v>
      </c>
      <c r="F4501" s="42">
        <v>5.8919349807599997E-2</v>
      </c>
      <c r="G4501" s="42">
        <v>6.6869752581900005E-2</v>
      </c>
      <c r="H4501" s="42">
        <v>7.16810028672E-2</v>
      </c>
      <c r="I4501" s="42">
        <v>0</v>
      </c>
      <c r="J4501" s="42">
        <f t="shared" si="105"/>
        <v>1.030380865609402</v>
      </c>
      <c r="K4501" s="42">
        <f t="shared" si="105"/>
        <v>1.0227023810777134</v>
      </c>
      <c r="L4501" s="42">
        <f t="shared" si="105"/>
        <v>1.0181110175007042</v>
      </c>
      <c r="M4501" s="42">
        <f t="shared" si="105"/>
        <v>1.0910902362653001</v>
      </c>
    </row>
    <row r="4502" spans="1:13" x14ac:dyDescent="0.3">
      <c r="A4502" s="42" t="s">
        <v>4729</v>
      </c>
      <c r="B4502" s="42" t="s">
        <v>4730</v>
      </c>
      <c r="C4502" s="42" t="s">
        <v>4761</v>
      </c>
      <c r="D4502" s="42" t="s">
        <v>5276</v>
      </c>
      <c r="E4502" s="42">
        <v>9.1090236265299995E-2</v>
      </c>
      <c r="F4502" s="42">
        <v>5.8919349807599997E-2</v>
      </c>
      <c r="G4502" s="42">
        <v>6.6869752581900005E-2</v>
      </c>
      <c r="H4502" s="42">
        <v>7.16810028672E-2</v>
      </c>
      <c r="I4502" s="42">
        <v>0</v>
      </c>
      <c r="J4502" s="42">
        <f t="shared" si="105"/>
        <v>1.030380865609402</v>
      </c>
      <c r="K4502" s="42">
        <f t="shared" si="105"/>
        <v>1.0227023810777134</v>
      </c>
      <c r="L4502" s="42">
        <f t="shared" si="105"/>
        <v>1.0181110175007042</v>
      </c>
      <c r="M4502" s="42">
        <f t="shared" si="105"/>
        <v>1.0910902362653001</v>
      </c>
    </row>
    <row r="4503" spans="1:13" x14ac:dyDescent="0.3">
      <c r="A4503" s="42" t="s">
        <v>4729</v>
      </c>
      <c r="B4503" s="42" t="s">
        <v>4730</v>
      </c>
      <c r="C4503" s="42" t="s">
        <v>4819</v>
      </c>
      <c r="D4503" s="42" t="s">
        <v>5277</v>
      </c>
      <c r="E4503" s="42">
        <v>9.1090236265299995E-2</v>
      </c>
      <c r="F4503" s="42">
        <v>5.8919349807599997E-2</v>
      </c>
      <c r="G4503" s="42">
        <v>6.6869752581900005E-2</v>
      </c>
      <c r="H4503" s="42">
        <v>7.16810028672E-2</v>
      </c>
      <c r="I4503" s="42">
        <v>0</v>
      </c>
      <c r="J4503" s="42">
        <f t="shared" si="105"/>
        <v>1.030380865609402</v>
      </c>
      <c r="K4503" s="42">
        <f t="shared" si="105"/>
        <v>1.0227023810777134</v>
      </c>
      <c r="L4503" s="42">
        <f t="shared" si="105"/>
        <v>1.0181110175007042</v>
      </c>
      <c r="M4503" s="42">
        <f t="shared" si="105"/>
        <v>1.0910902362653001</v>
      </c>
    </row>
    <row r="4504" spans="1:13" x14ac:dyDescent="0.3">
      <c r="A4504" s="42" t="s">
        <v>4729</v>
      </c>
      <c r="B4504" s="42" t="s">
        <v>4730</v>
      </c>
      <c r="C4504" s="42" t="s">
        <v>4757</v>
      </c>
      <c r="D4504" s="42" t="s">
        <v>5278</v>
      </c>
      <c r="E4504" s="42">
        <v>8.8243666381999999E-2</v>
      </c>
      <c r="F4504" s="42">
        <v>5.5453505701299997E-2</v>
      </c>
      <c r="G4504" s="42">
        <v>0.11392624513999999</v>
      </c>
      <c r="H4504" s="42">
        <v>9.50190038008E-2</v>
      </c>
      <c r="I4504" s="42">
        <v>6.4739884393099995E-2</v>
      </c>
      <c r="J4504" s="42">
        <f t="shared" si="105"/>
        <v>1.0310673663061194</v>
      </c>
      <c r="K4504" s="42">
        <f t="shared" si="105"/>
        <v>0.97694409403669979</v>
      </c>
      <c r="L4504" s="42">
        <f t="shared" si="105"/>
        <v>0.9938125846261272</v>
      </c>
      <c r="M4504" s="42">
        <f t="shared" si="105"/>
        <v>1.0220746703804537</v>
      </c>
    </row>
    <row r="4505" spans="1:13" x14ac:dyDescent="0.3">
      <c r="A4505" s="42" t="s">
        <v>4729</v>
      </c>
      <c r="B4505" s="42" t="s">
        <v>4729</v>
      </c>
      <c r="C4505" s="42" t="s">
        <v>4877</v>
      </c>
      <c r="D4505" s="42" t="s">
        <v>5279</v>
      </c>
      <c r="E4505" s="42">
        <v>3.1312268716199999E-2</v>
      </c>
      <c r="F4505" s="42">
        <v>0</v>
      </c>
      <c r="G4505" s="42">
        <v>5.4486465066699998E-2</v>
      </c>
      <c r="H4505" s="42">
        <v>9.50190038008E-2</v>
      </c>
      <c r="I4505" s="42">
        <v>0.34219653179199999</v>
      </c>
      <c r="J4505" s="42">
        <f t="shared" si="105"/>
        <v>1.0313122687162</v>
      </c>
      <c r="K4505" s="42">
        <f t="shared" si="105"/>
        <v>0.97802323963538573</v>
      </c>
      <c r="L4505" s="42">
        <f t="shared" si="105"/>
        <v>0.94182134295069342</v>
      </c>
      <c r="M4505" s="42">
        <f t="shared" si="105"/>
        <v>0.76837649650254225</v>
      </c>
    </row>
    <row r="4506" spans="1:13" x14ac:dyDescent="0.3">
      <c r="A4506" s="42" t="s">
        <v>4729</v>
      </c>
      <c r="B4506" s="42" t="s">
        <v>4730</v>
      </c>
      <c r="C4506" s="42" t="s">
        <v>4757</v>
      </c>
      <c r="D4506" s="42" t="s">
        <v>5280</v>
      </c>
      <c r="E4506" s="42">
        <v>6.5471107315699995E-2</v>
      </c>
      <c r="F4506" s="42">
        <v>3.2925519010200001E-2</v>
      </c>
      <c r="G4506" s="42">
        <v>8.9159670109200007E-2</v>
      </c>
      <c r="H4506" s="42">
        <v>5.1677002067099999E-2</v>
      </c>
      <c r="I4506" s="42">
        <v>6.0115606936400001E-2</v>
      </c>
      <c r="J4506" s="42">
        <f t="shared" si="105"/>
        <v>1.0315081656000586</v>
      </c>
      <c r="K4506" s="42">
        <f t="shared" si="105"/>
        <v>0.97825060600056446</v>
      </c>
      <c r="L4506" s="42">
        <f t="shared" si="105"/>
        <v>1.0131162944720549</v>
      </c>
      <c r="M4506" s="42">
        <f t="shared" si="105"/>
        <v>1.0050518078823278</v>
      </c>
    </row>
    <row r="4507" spans="1:13" x14ac:dyDescent="0.3">
      <c r="A4507" s="42" t="s">
        <v>4729</v>
      </c>
      <c r="B4507" s="42" t="s">
        <v>4730</v>
      </c>
      <c r="C4507" s="42" t="s">
        <v>4812</v>
      </c>
      <c r="D4507" s="42" t="s">
        <v>5281</v>
      </c>
      <c r="E4507" s="42">
        <v>6.5471107315699995E-2</v>
      </c>
      <c r="F4507" s="42">
        <v>3.2925519010200001E-2</v>
      </c>
      <c r="G4507" s="42">
        <v>2.97198900364E-2</v>
      </c>
      <c r="H4507" s="42">
        <v>7.8349003134000006E-2</v>
      </c>
      <c r="I4507" s="42">
        <v>6.4739884393099995E-2</v>
      </c>
      <c r="J4507" s="42">
        <f t="shared" si="105"/>
        <v>1.0315081656000586</v>
      </c>
      <c r="K4507" s="42">
        <f t="shared" si="105"/>
        <v>1.0347193616683816</v>
      </c>
      <c r="L4507" s="42">
        <f t="shared" si="105"/>
        <v>0.98805776628821185</v>
      </c>
      <c r="M4507" s="42">
        <f t="shared" si="105"/>
        <v>1.0006867620282833</v>
      </c>
    </row>
    <row r="4508" spans="1:13" x14ac:dyDescent="0.3">
      <c r="A4508" s="42" t="s">
        <v>4729</v>
      </c>
      <c r="B4508" s="42" t="s">
        <v>4730</v>
      </c>
      <c r="C4508" s="42" t="s">
        <v>4882</v>
      </c>
      <c r="D4508" s="42" t="s">
        <v>5282</v>
      </c>
      <c r="E4508" s="42">
        <v>0.888129803587</v>
      </c>
      <c r="F4508" s="42">
        <v>0.83006966346699995</v>
      </c>
      <c r="G4508" s="42">
        <v>0.55972459568599997</v>
      </c>
      <c r="H4508" s="42">
        <v>0.300060012002</v>
      </c>
      <c r="I4508" s="42">
        <v>0.22196531791900001</v>
      </c>
      <c r="J4508" s="42">
        <f t="shared" si="105"/>
        <v>1.0317256448096119</v>
      </c>
      <c r="K4508" s="42">
        <f t="shared" si="105"/>
        <v>1.2105533302541533</v>
      </c>
      <c r="L4508" s="42">
        <f t="shared" si="105"/>
        <v>1.4523404967124665</v>
      </c>
      <c r="M4508" s="42">
        <f t="shared" si="105"/>
        <v>1.5451582593215283</v>
      </c>
    </row>
    <row r="4509" spans="1:13" x14ac:dyDescent="0.3">
      <c r="A4509" s="42" t="s">
        <v>4729</v>
      </c>
      <c r="B4509" s="42" t="s">
        <v>4730</v>
      </c>
      <c r="C4509" s="42" t="s">
        <v>4745</v>
      </c>
      <c r="D4509" s="42" t="s">
        <v>5283</v>
      </c>
      <c r="E4509" s="42">
        <v>0.182180472531</v>
      </c>
      <c r="F4509" s="42">
        <v>0.145565452466</v>
      </c>
      <c r="G4509" s="42">
        <v>0.13869282017000001</v>
      </c>
      <c r="H4509" s="42">
        <v>0.25171701006899999</v>
      </c>
      <c r="I4509" s="42">
        <v>0.13872832369900001</v>
      </c>
      <c r="J4509" s="42">
        <f t="shared" si="105"/>
        <v>1.031962398993598</v>
      </c>
      <c r="K4509" s="42">
        <f t="shared" si="105"/>
        <v>1.0381908549792274</v>
      </c>
      <c r="L4509" s="42">
        <f t="shared" si="105"/>
        <v>0.94444707791087146</v>
      </c>
      <c r="M4509" s="42">
        <f t="shared" si="105"/>
        <v>1.038158486030146</v>
      </c>
    </row>
    <row r="4510" spans="1:13" x14ac:dyDescent="0.3">
      <c r="A4510" s="42" t="s">
        <v>4729</v>
      </c>
      <c r="B4510" s="42" t="s">
        <v>4730</v>
      </c>
      <c r="C4510" s="42" t="s">
        <v>4749</v>
      </c>
      <c r="D4510" s="42" t="s">
        <v>5284</v>
      </c>
      <c r="E4510" s="42">
        <v>0.10532308568199999</v>
      </c>
      <c r="F4510" s="42">
        <v>7.1049804179800002E-2</v>
      </c>
      <c r="G4510" s="42">
        <v>0.13373950516399999</v>
      </c>
      <c r="H4510" s="42">
        <v>0.12002400480100001</v>
      </c>
      <c r="I4510" s="42">
        <v>0</v>
      </c>
      <c r="J4510" s="42">
        <f t="shared" si="105"/>
        <v>1.0319997084808266</v>
      </c>
      <c r="K4510" s="42">
        <f t="shared" si="105"/>
        <v>0.97493567141960935</v>
      </c>
      <c r="L4510" s="42">
        <f t="shared" si="105"/>
        <v>0.98687446067585671</v>
      </c>
      <c r="M4510" s="42">
        <f t="shared" si="105"/>
        <v>1.105323085682</v>
      </c>
    </row>
    <row r="4511" spans="1:13" x14ac:dyDescent="0.3">
      <c r="A4511" s="42" t="s">
        <v>4729</v>
      </c>
      <c r="B4511" s="42" t="s">
        <v>4730</v>
      </c>
      <c r="C4511" s="42" t="s">
        <v>4749</v>
      </c>
      <c r="D4511" s="42" t="s">
        <v>5285</v>
      </c>
      <c r="E4511" s="42">
        <v>0.10532308568199999</v>
      </c>
      <c r="F4511" s="42">
        <v>7.1049804179800002E-2</v>
      </c>
      <c r="G4511" s="42">
        <v>0.13373950516399999</v>
      </c>
      <c r="H4511" s="42">
        <v>0.12002400480100001</v>
      </c>
      <c r="I4511" s="42">
        <v>0</v>
      </c>
      <c r="J4511" s="42">
        <f t="shared" si="105"/>
        <v>1.0319997084808266</v>
      </c>
      <c r="K4511" s="42">
        <f t="shared" si="105"/>
        <v>0.97493567141960935</v>
      </c>
      <c r="L4511" s="42">
        <f t="shared" si="105"/>
        <v>0.98687446067585671</v>
      </c>
      <c r="M4511" s="42">
        <f t="shared" si="105"/>
        <v>1.105323085682</v>
      </c>
    </row>
    <row r="4512" spans="1:13" x14ac:dyDescent="0.3">
      <c r="A4512" s="42" t="s">
        <v>4729</v>
      </c>
      <c r="B4512" s="42" t="s">
        <v>4730</v>
      </c>
      <c r="C4512" s="42" t="s">
        <v>4757</v>
      </c>
      <c r="D4512" s="42" t="s">
        <v>5286</v>
      </c>
      <c r="E4512" s="42">
        <v>6.8317677199000004E-2</v>
      </c>
      <c r="F4512" s="42">
        <v>3.4658441063300002E-2</v>
      </c>
      <c r="G4512" s="42">
        <v>2.2289917527300002E-2</v>
      </c>
      <c r="H4512" s="42">
        <v>4.8343001933700003E-2</v>
      </c>
      <c r="I4512" s="42">
        <v>6.9364161849699998E-2</v>
      </c>
      <c r="J4512" s="42">
        <f t="shared" si="105"/>
        <v>1.0325317368513507</v>
      </c>
      <c r="K4512" s="42">
        <f t="shared" si="105"/>
        <v>1.0450241745345892</v>
      </c>
      <c r="L4512" s="42">
        <f t="shared" si="105"/>
        <v>1.0190535685633959</v>
      </c>
      <c r="M4512" s="42">
        <f t="shared" si="105"/>
        <v>0.99902139543475066</v>
      </c>
    </row>
    <row r="4513" spans="1:13" x14ac:dyDescent="0.3">
      <c r="A4513" s="42" t="s">
        <v>4729</v>
      </c>
      <c r="B4513" s="42" t="s">
        <v>4730</v>
      </c>
      <c r="C4513" s="42" t="s">
        <v>4755</v>
      </c>
      <c r="D4513" s="42" t="s">
        <v>5287</v>
      </c>
      <c r="E4513" s="42">
        <v>3.9851978366100001E-2</v>
      </c>
      <c r="F4513" s="42">
        <v>6.9316882126599999E-3</v>
      </c>
      <c r="G4513" s="42">
        <v>2.2289917527300002E-2</v>
      </c>
      <c r="H4513" s="42">
        <v>4.6676001867000001E-2</v>
      </c>
      <c r="I4513" s="42">
        <v>2.7745664739899999E-2</v>
      </c>
      <c r="J4513" s="42">
        <f t="shared" si="105"/>
        <v>1.0326936678414349</v>
      </c>
      <c r="K4513" s="42">
        <f t="shared" si="105"/>
        <v>1.0171791392419078</v>
      </c>
      <c r="L4513" s="42">
        <f t="shared" si="105"/>
        <v>0.99348029047314756</v>
      </c>
      <c r="M4513" s="42">
        <f t="shared" si="105"/>
        <v>1.0117794840119942</v>
      </c>
    </row>
    <row r="4514" spans="1:13" x14ac:dyDescent="0.3">
      <c r="A4514" s="42" t="s">
        <v>4729</v>
      </c>
      <c r="B4514" s="42" t="s">
        <v>4730</v>
      </c>
      <c r="C4514" s="42" t="s">
        <v>4777</v>
      </c>
      <c r="D4514" s="42" t="s">
        <v>5288</v>
      </c>
      <c r="E4514" s="42">
        <v>3.9851978366100001E-2</v>
      </c>
      <c r="F4514" s="42">
        <v>6.9316882126599999E-3</v>
      </c>
      <c r="G4514" s="42">
        <v>2.2289917527300002E-2</v>
      </c>
      <c r="H4514" s="42">
        <v>4.6676001867000001E-2</v>
      </c>
      <c r="I4514" s="42">
        <v>2.7745664739899999E-2</v>
      </c>
      <c r="J4514" s="42">
        <f t="shared" si="105"/>
        <v>1.0326936678414349</v>
      </c>
      <c r="K4514" s="42">
        <f t="shared" si="105"/>
        <v>1.0171791392419078</v>
      </c>
      <c r="L4514" s="42">
        <f t="shared" si="105"/>
        <v>0.99348029047314756</v>
      </c>
      <c r="M4514" s="42">
        <f t="shared" si="105"/>
        <v>1.0117794840119942</v>
      </c>
    </row>
    <row r="4515" spans="1:13" x14ac:dyDescent="0.3">
      <c r="A4515" s="42" t="s">
        <v>4729</v>
      </c>
      <c r="B4515" s="42" t="s">
        <v>4730</v>
      </c>
      <c r="C4515" s="42" t="s">
        <v>4739</v>
      </c>
      <c r="D4515" s="42" t="s">
        <v>5289</v>
      </c>
      <c r="E4515" s="42">
        <v>7.9703956732099998E-2</v>
      </c>
      <c r="F4515" s="42">
        <v>4.5055973382300003E-2</v>
      </c>
      <c r="G4515" s="42">
        <v>0.24023577779399999</v>
      </c>
      <c r="H4515" s="42">
        <v>0.16003200640099999</v>
      </c>
      <c r="I4515" s="42">
        <v>0.13872832369900001</v>
      </c>
      <c r="J4515" s="42">
        <f t="shared" si="105"/>
        <v>1.0331541890887075</v>
      </c>
      <c r="K4515" s="42">
        <f t="shared" si="105"/>
        <v>0.87056346548279961</v>
      </c>
      <c r="L4515" s="42">
        <f t="shared" si="105"/>
        <v>0.93075359194776219</v>
      </c>
      <c r="M4515" s="42">
        <f t="shared" si="105"/>
        <v>0.94816641885645947</v>
      </c>
    </row>
    <row r="4516" spans="1:13" x14ac:dyDescent="0.3">
      <c r="A4516" s="42" t="s">
        <v>4729</v>
      </c>
      <c r="B4516" s="42" t="s">
        <v>4730</v>
      </c>
      <c r="C4516" s="42" t="s">
        <v>4823</v>
      </c>
      <c r="D4516" s="42" t="s">
        <v>5290</v>
      </c>
      <c r="E4516" s="42">
        <v>3.4158838599500002E-2</v>
      </c>
      <c r="F4516" s="42">
        <v>0</v>
      </c>
      <c r="G4516" s="42">
        <v>4.7056492557599999E-2</v>
      </c>
      <c r="H4516" s="42">
        <v>0</v>
      </c>
      <c r="I4516" s="42">
        <v>4.62427745665E-2</v>
      </c>
      <c r="J4516" s="42">
        <f t="shared" si="105"/>
        <v>1.0341588385995</v>
      </c>
      <c r="K4516" s="42">
        <f t="shared" si="105"/>
        <v>0.98768198846024491</v>
      </c>
      <c r="L4516" s="42">
        <f t="shared" si="105"/>
        <v>1.0341588385995</v>
      </c>
      <c r="M4516" s="42">
        <f t="shared" si="105"/>
        <v>0.98845016065032631</v>
      </c>
    </row>
    <row r="4517" spans="1:13" x14ac:dyDescent="0.3">
      <c r="A4517" s="42" t="s">
        <v>4729</v>
      </c>
      <c r="B4517" s="42" t="s">
        <v>4730</v>
      </c>
      <c r="C4517" s="42" t="s">
        <v>4757</v>
      </c>
      <c r="D4517" s="42" t="s">
        <v>5291</v>
      </c>
      <c r="E4517" s="42">
        <v>9.3936806148600005E-2</v>
      </c>
      <c r="F4517" s="42">
        <v>5.7186427754500002E-2</v>
      </c>
      <c r="G4517" s="42">
        <v>4.9533150060699999E-2</v>
      </c>
      <c r="H4517" s="42">
        <v>0</v>
      </c>
      <c r="I4517" s="42">
        <v>0</v>
      </c>
      <c r="J4517" s="42">
        <f t="shared" si="105"/>
        <v>1.034762438704552</v>
      </c>
      <c r="K4517" s="42">
        <f t="shared" si="105"/>
        <v>1.0423080072176205</v>
      </c>
      <c r="L4517" s="42">
        <f t="shared" si="105"/>
        <v>1.0939368061486001</v>
      </c>
      <c r="M4517" s="42">
        <f t="shared" si="105"/>
        <v>1.0939368061486001</v>
      </c>
    </row>
    <row r="4518" spans="1:13" x14ac:dyDescent="0.3">
      <c r="A4518" s="42" t="s">
        <v>4729</v>
      </c>
      <c r="B4518" s="42" t="s">
        <v>4730</v>
      </c>
      <c r="C4518" s="42" t="s">
        <v>4787</v>
      </c>
      <c r="D4518" s="42" t="s">
        <v>5292</v>
      </c>
      <c r="E4518" s="42">
        <v>0.230572160547</v>
      </c>
      <c r="F4518" s="42">
        <v>0.188888503795</v>
      </c>
      <c r="G4518" s="42">
        <v>0.22785249027900001</v>
      </c>
      <c r="H4518" s="42">
        <v>0.141695005668</v>
      </c>
      <c r="I4518" s="42">
        <v>0.34219653179199999</v>
      </c>
      <c r="J4518" s="42">
        <f t="shared" si="105"/>
        <v>1.0350610310545887</v>
      </c>
      <c r="K4518" s="42">
        <f t="shared" si="105"/>
        <v>1.0022149812697632</v>
      </c>
      <c r="L4518" s="42">
        <f t="shared" si="105"/>
        <v>1.0778466704660745</v>
      </c>
      <c r="M4518" s="42">
        <f t="shared" si="105"/>
        <v>0.91683455544623738</v>
      </c>
    </row>
    <row r="4519" spans="1:13" x14ac:dyDescent="0.3">
      <c r="A4519" s="42" t="s">
        <v>4729</v>
      </c>
      <c r="B4519" s="42" t="s">
        <v>4730</v>
      </c>
      <c r="C4519" s="42" t="s">
        <v>4763</v>
      </c>
      <c r="D4519" s="42" t="s">
        <v>5293</v>
      </c>
      <c r="E4519" s="42">
        <v>9.1090236265299995E-2</v>
      </c>
      <c r="F4519" s="42">
        <v>5.37205836481E-2</v>
      </c>
      <c r="G4519" s="42">
        <v>0</v>
      </c>
      <c r="H4519" s="42">
        <v>4.3342001733700002E-2</v>
      </c>
      <c r="I4519" s="42">
        <v>0.101734104046</v>
      </c>
      <c r="J4519" s="42">
        <f t="shared" si="105"/>
        <v>1.0354644800501307</v>
      </c>
      <c r="K4519" s="42">
        <f t="shared" si="105"/>
        <v>1.0910902362653001</v>
      </c>
      <c r="L4519" s="42">
        <f t="shared" si="105"/>
        <v>1.0457647007905919</v>
      </c>
      <c r="M4519" s="42">
        <f t="shared" si="105"/>
        <v>0.99033898674679177</v>
      </c>
    </row>
    <row r="4520" spans="1:13" x14ac:dyDescent="0.3">
      <c r="A4520" s="42" t="s">
        <v>4729</v>
      </c>
      <c r="B4520" s="42" t="s">
        <v>4730</v>
      </c>
      <c r="C4520" s="42" t="s">
        <v>4765</v>
      </c>
      <c r="D4520" s="42" t="s">
        <v>5294</v>
      </c>
      <c r="E4520" s="42">
        <v>9.1090236265299995E-2</v>
      </c>
      <c r="F4520" s="42">
        <v>5.37205836481E-2</v>
      </c>
      <c r="G4520" s="42">
        <v>0</v>
      </c>
      <c r="H4520" s="42">
        <v>4.3342001733700002E-2</v>
      </c>
      <c r="I4520" s="42">
        <v>0.101734104046</v>
      </c>
      <c r="J4520" s="42">
        <f t="shared" si="105"/>
        <v>1.0354644800501307</v>
      </c>
      <c r="K4520" s="42">
        <f t="shared" si="105"/>
        <v>1.0910902362653001</v>
      </c>
      <c r="L4520" s="42">
        <f t="shared" si="105"/>
        <v>1.0457647007905919</v>
      </c>
      <c r="M4520" s="42">
        <f t="shared" si="105"/>
        <v>0.99033898674679177</v>
      </c>
    </row>
    <row r="4521" spans="1:13" x14ac:dyDescent="0.3">
      <c r="A4521" s="42" t="s">
        <v>4729</v>
      </c>
      <c r="B4521" s="42" t="s">
        <v>4730</v>
      </c>
      <c r="C4521" s="42" t="s">
        <v>4798</v>
      </c>
      <c r="D4521" s="42" t="s">
        <v>5295</v>
      </c>
      <c r="E4521" s="42">
        <v>3.7005408482799998E-2</v>
      </c>
      <c r="F4521" s="42">
        <v>0</v>
      </c>
      <c r="G4521" s="42">
        <v>0</v>
      </c>
      <c r="H4521" s="42">
        <v>2.5005001000199999E-2</v>
      </c>
      <c r="I4521" s="42">
        <v>0</v>
      </c>
      <c r="J4521" s="42">
        <f t="shared" si="105"/>
        <v>1.0370054084828</v>
      </c>
      <c r="K4521" s="42">
        <f t="shared" si="105"/>
        <v>1.0370054084828</v>
      </c>
      <c r="L4521" s="42">
        <f t="shared" si="105"/>
        <v>1.011707657495222</v>
      </c>
      <c r="M4521" s="42">
        <f t="shared" si="105"/>
        <v>1.0370054084828</v>
      </c>
    </row>
    <row r="4522" spans="1:13" x14ac:dyDescent="0.3">
      <c r="A4522" s="42" t="s">
        <v>4729</v>
      </c>
      <c r="B4522" s="42" t="s">
        <v>4730</v>
      </c>
      <c r="C4522" s="42" t="s">
        <v>4882</v>
      </c>
      <c r="D4522" s="42" t="s">
        <v>5296</v>
      </c>
      <c r="E4522" s="42">
        <v>0.91090236265299995</v>
      </c>
      <c r="F4522" s="42">
        <v>0.84046719578600004</v>
      </c>
      <c r="G4522" s="42">
        <v>0.56963122569799995</v>
      </c>
      <c r="H4522" s="42">
        <v>0.34340201373599999</v>
      </c>
      <c r="I4522" s="42">
        <v>0.24046242774599999</v>
      </c>
      <c r="J4522" s="42">
        <f t="shared" si="105"/>
        <v>1.0382702647611817</v>
      </c>
      <c r="K4522" s="42">
        <f t="shared" si="105"/>
        <v>1.2174212205820765</v>
      </c>
      <c r="L4522" s="42">
        <f t="shared" si="105"/>
        <v>1.4224352376387928</v>
      </c>
      <c r="M4522" s="42">
        <f t="shared" si="105"/>
        <v>1.5404758095940339</v>
      </c>
    </row>
    <row r="4523" spans="1:13" x14ac:dyDescent="0.3">
      <c r="A4523" s="42" t="s">
        <v>4729</v>
      </c>
      <c r="B4523" s="42" t="s">
        <v>4730</v>
      </c>
      <c r="C4523" s="42" t="s">
        <v>4763</v>
      </c>
      <c r="D4523" s="42" t="s">
        <v>5297</v>
      </c>
      <c r="E4523" s="42">
        <v>3.9851978366100001E-2</v>
      </c>
      <c r="F4523" s="42">
        <v>0</v>
      </c>
      <c r="G4523" s="42">
        <v>9.9066300121399997E-2</v>
      </c>
      <c r="H4523" s="42">
        <v>0.100020004001</v>
      </c>
      <c r="I4523" s="42">
        <v>0.106358381503</v>
      </c>
      <c r="J4523" s="42">
        <f t="shared" si="105"/>
        <v>1.0398519783661</v>
      </c>
      <c r="K4523" s="42">
        <f t="shared" si="105"/>
        <v>0.9461230666896443</v>
      </c>
      <c r="L4523" s="42">
        <f t="shared" si="105"/>
        <v>0.94530278957104741</v>
      </c>
      <c r="M4523" s="42">
        <f t="shared" si="105"/>
        <v>0.93988710688253618</v>
      </c>
    </row>
    <row r="4524" spans="1:13" x14ac:dyDescent="0.3">
      <c r="A4524" s="42" t="s">
        <v>4729</v>
      </c>
      <c r="B4524" s="42" t="s">
        <v>4730</v>
      </c>
      <c r="C4524" s="42" t="s">
        <v>4814</v>
      </c>
      <c r="D4524" s="42" t="s">
        <v>5298</v>
      </c>
      <c r="E4524" s="42">
        <v>1.22402504981</v>
      </c>
      <c r="F4524" s="42">
        <v>1.1385297889299999</v>
      </c>
      <c r="G4524" s="42">
        <v>1.0847759863299999</v>
      </c>
      <c r="H4524" s="42">
        <v>0.88017603520700005</v>
      </c>
      <c r="I4524" s="42">
        <v>1.0034682080899999</v>
      </c>
      <c r="J4524" s="42">
        <f t="shared" si="105"/>
        <v>1.039978522311245</v>
      </c>
      <c r="K4524" s="42">
        <f t="shared" si="105"/>
        <v>1.0667932978857508</v>
      </c>
      <c r="L4524" s="42">
        <f t="shared" si="105"/>
        <v>1.1828812877966202</v>
      </c>
      <c r="M4524" s="42">
        <f t="shared" si="105"/>
        <v>1.1100875176503384</v>
      </c>
    </row>
    <row r="4525" spans="1:13" x14ac:dyDescent="0.3">
      <c r="A4525" s="42" t="s">
        <v>4729</v>
      </c>
      <c r="B4525" s="42" t="s">
        <v>4730</v>
      </c>
      <c r="C4525" s="42" t="s">
        <v>4777</v>
      </c>
      <c r="D4525" s="42" t="s">
        <v>5299</v>
      </c>
      <c r="E4525" s="42">
        <v>0.247651579846</v>
      </c>
      <c r="F4525" s="42">
        <v>0.19755311406100001</v>
      </c>
      <c r="G4525" s="42">
        <v>0.10649627263</v>
      </c>
      <c r="H4525" s="42">
        <v>0.21504300860200001</v>
      </c>
      <c r="I4525" s="42">
        <v>0.16184971098299999</v>
      </c>
      <c r="J4525" s="42">
        <f t="shared" si="105"/>
        <v>1.0418340240585338</v>
      </c>
      <c r="K4525" s="42">
        <f t="shared" si="105"/>
        <v>1.1275696183598447</v>
      </c>
      <c r="L4525" s="42">
        <f t="shared" si="105"/>
        <v>1.0268373802516821</v>
      </c>
      <c r="M4525" s="42">
        <f t="shared" si="105"/>
        <v>1.0738493697178839</v>
      </c>
    </row>
    <row r="4526" spans="1:13" x14ac:dyDescent="0.3">
      <c r="A4526" s="42" t="s">
        <v>4729</v>
      </c>
      <c r="B4526" s="42" t="s">
        <v>4730</v>
      </c>
      <c r="C4526" s="42" t="s">
        <v>4755</v>
      </c>
      <c r="D4526" s="42" t="s">
        <v>5300</v>
      </c>
      <c r="E4526" s="42">
        <v>0.247651579846</v>
      </c>
      <c r="F4526" s="42">
        <v>0.19755311406100001</v>
      </c>
      <c r="G4526" s="42">
        <v>0.10649627263</v>
      </c>
      <c r="H4526" s="42">
        <v>0.21504300860200001</v>
      </c>
      <c r="I4526" s="42">
        <v>0.16184971098299999</v>
      </c>
      <c r="J4526" s="42">
        <f t="shared" si="105"/>
        <v>1.0418340240585338</v>
      </c>
      <c r="K4526" s="42">
        <f t="shared" si="105"/>
        <v>1.1275696183598447</v>
      </c>
      <c r="L4526" s="42">
        <f t="shared" si="105"/>
        <v>1.0268373802516821</v>
      </c>
      <c r="M4526" s="42">
        <f t="shared" si="105"/>
        <v>1.0738493697178839</v>
      </c>
    </row>
    <row r="4527" spans="1:13" x14ac:dyDescent="0.3">
      <c r="A4527" s="42" t="s">
        <v>4729</v>
      </c>
      <c r="B4527" s="42" t="s">
        <v>4730</v>
      </c>
      <c r="C4527" s="42" t="s">
        <v>4733</v>
      </c>
      <c r="D4527" s="42" t="s">
        <v>5301</v>
      </c>
      <c r="E4527" s="42">
        <v>0.247651579846</v>
      </c>
      <c r="F4527" s="42">
        <v>0.19755311406100001</v>
      </c>
      <c r="G4527" s="42">
        <v>0.10649627263</v>
      </c>
      <c r="H4527" s="42">
        <v>0.21504300860200001</v>
      </c>
      <c r="I4527" s="42">
        <v>0.16184971098299999</v>
      </c>
      <c r="J4527" s="42">
        <f t="shared" si="105"/>
        <v>1.0418340240585338</v>
      </c>
      <c r="K4527" s="42">
        <f t="shared" si="105"/>
        <v>1.1275696183598447</v>
      </c>
      <c r="L4527" s="42">
        <f t="shared" si="105"/>
        <v>1.0268373802516821</v>
      </c>
      <c r="M4527" s="42">
        <f t="shared" si="105"/>
        <v>1.0738493697178839</v>
      </c>
    </row>
    <row r="4528" spans="1:13" x14ac:dyDescent="0.3">
      <c r="A4528" s="42" t="s">
        <v>4729</v>
      </c>
      <c r="B4528" s="42" t="s">
        <v>4730</v>
      </c>
      <c r="C4528" s="42" t="s">
        <v>4763</v>
      </c>
      <c r="D4528" s="42" t="s">
        <v>5302</v>
      </c>
      <c r="E4528" s="42">
        <v>6.2624537432399999E-2</v>
      </c>
      <c r="F4528" s="42">
        <v>1.7329220531699999E-2</v>
      </c>
      <c r="G4528" s="42">
        <v>0</v>
      </c>
      <c r="H4528" s="42">
        <v>9.6686003867400006E-2</v>
      </c>
      <c r="I4528" s="42">
        <v>6.0115606936400001E-2</v>
      </c>
      <c r="J4528" s="42">
        <f t="shared" si="105"/>
        <v>1.0445237549325741</v>
      </c>
      <c r="K4528" s="42">
        <f t="shared" si="105"/>
        <v>1.0626245374323999</v>
      </c>
      <c r="L4528" s="42">
        <f t="shared" si="105"/>
        <v>0.96894145971145407</v>
      </c>
      <c r="M4528" s="42">
        <f t="shared" si="105"/>
        <v>1.0023666574471537</v>
      </c>
    </row>
    <row r="4529" spans="1:13" x14ac:dyDescent="0.3">
      <c r="A4529" s="42" t="s">
        <v>4729</v>
      </c>
      <c r="B4529" s="42" t="s">
        <v>4730</v>
      </c>
      <c r="C4529" s="42" t="s">
        <v>4761</v>
      </c>
      <c r="D4529" s="42" t="s">
        <v>5303</v>
      </c>
      <c r="E4529" s="42">
        <v>6.2624537432399999E-2</v>
      </c>
      <c r="F4529" s="42">
        <v>1.7329220531699999E-2</v>
      </c>
      <c r="G4529" s="42">
        <v>0</v>
      </c>
      <c r="H4529" s="42">
        <v>9.6686003867400006E-2</v>
      </c>
      <c r="I4529" s="42">
        <v>6.0115606936400001E-2</v>
      </c>
      <c r="J4529" s="42">
        <f t="shared" si="105"/>
        <v>1.0445237549325741</v>
      </c>
      <c r="K4529" s="42">
        <f t="shared" si="105"/>
        <v>1.0626245374323999</v>
      </c>
      <c r="L4529" s="42">
        <f t="shared" si="105"/>
        <v>0.96894145971145407</v>
      </c>
      <c r="M4529" s="42">
        <f t="shared" si="105"/>
        <v>1.0023666574471537</v>
      </c>
    </row>
    <row r="4530" spans="1:13" x14ac:dyDescent="0.3">
      <c r="A4530" s="42" t="s">
        <v>4729</v>
      </c>
      <c r="B4530" s="42" t="s">
        <v>4730</v>
      </c>
      <c r="C4530" s="42" t="s">
        <v>4765</v>
      </c>
      <c r="D4530" s="42" t="s">
        <v>5304</v>
      </c>
      <c r="E4530" s="42">
        <v>6.2624537432399999E-2</v>
      </c>
      <c r="F4530" s="42">
        <v>1.7329220531699999E-2</v>
      </c>
      <c r="G4530" s="42">
        <v>0</v>
      </c>
      <c r="H4530" s="42">
        <v>9.6686003867400006E-2</v>
      </c>
      <c r="I4530" s="42">
        <v>6.0115606936400001E-2</v>
      </c>
      <c r="J4530" s="42">
        <f t="shared" si="105"/>
        <v>1.0445237549325741</v>
      </c>
      <c r="K4530" s="42">
        <f t="shared" si="105"/>
        <v>1.0626245374323999</v>
      </c>
      <c r="L4530" s="42">
        <f t="shared" si="105"/>
        <v>0.96894145971145407</v>
      </c>
      <c r="M4530" s="42">
        <f t="shared" si="105"/>
        <v>1.0023666574471537</v>
      </c>
    </row>
    <row r="4531" spans="1:13" x14ac:dyDescent="0.3">
      <c r="A4531" s="42" t="s">
        <v>4729</v>
      </c>
      <c r="B4531" s="42" t="s">
        <v>4730</v>
      </c>
      <c r="C4531" s="42" t="s">
        <v>4931</v>
      </c>
      <c r="D4531" s="42" t="s">
        <v>5305</v>
      </c>
      <c r="E4531" s="42">
        <v>8.8243666381999999E-2</v>
      </c>
      <c r="F4531" s="42">
        <v>4.1590129275999997E-2</v>
      </c>
      <c r="G4531" s="42">
        <v>0</v>
      </c>
      <c r="H4531" s="42">
        <v>5.1677002067099999E-2</v>
      </c>
      <c r="I4531" s="42">
        <v>0.120231213873</v>
      </c>
      <c r="J4531" s="42">
        <f t="shared" si="105"/>
        <v>1.0447906866575518</v>
      </c>
      <c r="K4531" s="42">
        <f t="shared" si="105"/>
        <v>1.0882436663820001</v>
      </c>
      <c r="L4531" s="42">
        <f t="shared" si="105"/>
        <v>1.0347698620803034</v>
      </c>
      <c r="M4531" s="42">
        <f t="shared" si="105"/>
        <v>0.97144558454106222</v>
      </c>
    </row>
    <row r="4532" spans="1:13" x14ac:dyDescent="0.3">
      <c r="A4532" s="42" t="s">
        <v>4729</v>
      </c>
      <c r="B4532" s="42" t="s">
        <v>4730</v>
      </c>
      <c r="C4532" s="42" t="s">
        <v>4874</v>
      </c>
      <c r="D4532" s="42" t="s">
        <v>5306</v>
      </c>
      <c r="E4532" s="42">
        <v>4.5545118132699999E-2</v>
      </c>
      <c r="F4532" s="42">
        <v>0</v>
      </c>
      <c r="G4532" s="42">
        <v>0</v>
      </c>
      <c r="H4532" s="42">
        <v>0</v>
      </c>
      <c r="I4532" s="42">
        <v>0</v>
      </c>
      <c r="J4532" s="42">
        <f t="shared" si="105"/>
        <v>1.0455451181327</v>
      </c>
      <c r="K4532" s="42">
        <f t="shared" si="105"/>
        <v>1.0455451181327</v>
      </c>
      <c r="L4532" s="42">
        <f t="shared" si="105"/>
        <v>1.0455451181327</v>
      </c>
      <c r="M4532" s="42">
        <f t="shared" si="105"/>
        <v>1.0455451181327</v>
      </c>
    </row>
    <row r="4533" spans="1:13" x14ac:dyDescent="0.3">
      <c r="A4533" s="42" t="s">
        <v>4729</v>
      </c>
      <c r="B4533" s="42" t="s">
        <v>4729</v>
      </c>
      <c r="C4533" s="42" t="s">
        <v>4977</v>
      </c>
      <c r="D4533" s="42" t="s">
        <v>5307</v>
      </c>
      <c r="E4533" s="42">
        <v>4.5545118132699999E-2</v>
      </c>
      <c r="F4533" s="42">
        <v>0</v>
      </c>
      <c r="G4533" s="42">
        <v>0</v>
      </c>
      <c r="H4533" s="42">
        <v>0</v>
      </c>
      <c r="I4533" s="42">
        <v>0</v>
      </c>
      <c r="J4533" s="42">
        <f t="shared" si="105"/>
        <v>1.0455451181327</v>
      </c>
      <c r="K4533" s="42">
        <f t="shared" si="105"/>
        <v>1.0455451181327</v>
      </c>
      <c r="L4533" s="42">
        <f t="shared" si="105"/>
        <v>1.0455451181327</v>
      </c>
      <c r="M4533" s="42">
        <f t="shared" si="105"/>
        <v>1.0455451181327</v>
      </c>
    </row>
    <row r="4534" spans="1:13" x14ac:dyDescent="0.3">
      <c r="A4534" s="42" t="s">
        <v>4729</v>
      </c>
      <c r="B4534" s="42" t="s">
        <v>4730</v>
      </c>
      <c r="C4534" s="42" t="s">
        <v>4743</v>
      </c>
      <c r="D4534" s="42" t="s">
        <v>5308</v>
      </c>
      <c r="E4534" s="42">
        <v>0.20210646171400001</v>
      </c>
      <c r="F4534" s="42">
        <v>0.14729837451899999</v>
      </c>
      <c r="G4534" s="42">
        <v>0.14859945018199999</v>
      </c>
      <c r="H4534" s="42">
        <v>0.106688004268</v>
      </c>
      <c r="I4534" s="42">
        <v>0</v>
      </c>
      <c r="J4534" s="42">
        <f t="shared" si="105"/>
        <v>1.0477714327957435</v>
      </c>
      <c r="K4534" s="42">
        <f t="shared" si="105"/>
        <v>1.0465845700374674</v>
      </c>
      <c r="L4534" s="42">
        <f t="shared" si="105"/>
        <v>1.086219835290537</v>
      </c>
      <c r="M4534" s="42">
        <f t="shared" si="105"/>
        <v>1.202106461714</v>
      </c>
    </row>
    <row r="4535" spans="1:13" x14ac:dyDescent="0.3">
      <c r="A4535" s="42" t="s">
        <v>4729</v>
      </c>
      <c r="B4535" s="42" t="s">
        <v>4730</v>
      </c>
      <c r="C4535" s="42" t="s">
        <v>4828</v>
      </c>
      <c r="D4535" s="42" t="s">
        <v>5309</v>
      </c>
      <c r="E4535" s="42">
        <v>0.23341873043</v>
      </c>
      <c r="F4535" s="42">
        <v>0.176758049423</v>
      </c>
      <c r="G4535" s="42">
        <v>0.15355276518800001</v>
      </c>
      <c r="H4535" s="42">
        <v>0.25505101020199999</v>
      </c>
      <c r="I4535" s="42">
        <v>0.365317919075</v>
      </c>
      <c r="J4535" s="42">
        <f t="shared" si="105"/>
        <v>1.0481498138336784</v>
      </c>
      <c r="K4535" s="42">
        <f t="shared" si="105"/>
        <v>1.069234774214237</v>
      </c>
      <c r="L4535" s="42">
        <f t="shared" si="105"/>
        <v>0.98276382426199682</v>
      </c>
      <c r="M4535" s="42">
        <f t="shared" si="105"/>
        <v>0.90339305827439698</v>
      </c>
    </row>
    <row r="4536" spans="1:13" x14ac:dyDescent="0.3">
      <c r="A4536" s="42" t="s">
        <v>4729</v>
      </c>
      <c r="B4536" s="42" t="s">
        <v>4730</v>
      </c>
      <c r="C4536" s="42" t="s">
        <v>4899</v>
      </c>
      <c r="D4536" s="42" t="s">
        <v>5310</v>
      </c>
      <c r="E4536" s="42">
        <v>4.8391688015899999E-2</v>
      </c>
      <c r="F4536" s="42">
        <v>0</v>
      </c>
      <c r="G4536" s="42">
        <v>0</v>
      </c>
      <c r="H4536" s="42">
        <v>0</v>
      </c>
      <c r="I4536" s="42">
        <v>0</v>
      </c>
      <c r="J4536" s="42">
        <f t="shared" si="105"/>
        <v>1.0483916880159001</v>
      </c>
      <c r="K4536" s="42">
        <f t="shared" si="105"/>
        <v>1.0483916880159001</v>
      </c>
      <c r="L4536" s="42">
        <f t="shared" si="105"/>
        <v>1.0483916880159001</v>
      </c>
      <c r="M4536" s="42">
        <f t="shared" si="105"/>
        <v>1.0483916880159001</v>
      </c>
    </row>
    <row r="4537" spans="1:13" x14ac:dyDescent="0.3">
      <c r="A4537" s="42" t="s">
        <v>4729</v>
      </c>
      <c r="B4537" s="42" t="s">
        <v>4730</v>
      </c>
      <c r="C4537" s="42" t="s">
        <v>4899</v>
      </c>
      <c r="D4537" s="42" t="s">
        <v>5311</v>
      </c>
      <c r="E4537" s="42">
        <v>4.8391688015899999E-2</v>
      </c>
      <c r="F4537" s="42">
        <v>0</v>
      </c>
      <c r="G4537" s="42">
        <v>7.9253040097100005E-2</v>
      </c>
      <c r="H4537" s="42">
        <v>3.3340001333599999E-3</v>
      </c>
      <c r="I4537" s="42">
        <v>0</v>
      </c>
      <c r="J4537" s="42">
        <f t="shared" si="105"/>
        <v>1.0483916880159001</v>
      </c>
      <c r="K4537" s="42">
        <f t="shared" si="105"/>
        <v>0.9714048967808111</v>
      </c>
      <c r="L4537" s="42">
        <f t="shared" si="105"/>
        <v>1.0449079647221675</v>
      </c>
      <c r="M4537" s="42">
        <f t="shared" si="105"/>
        <v>1.0483916880159001</v>
      </c>
    </row>
    <row r="4538" spans="1:13" x14ac:dyDescent="0.3">
      <c r="A4538" s="42" t="s">
        <v>4729</v>
      </c>
      <c r="B4538" s="42" t="s">
        <v>4730</v>
      </c>
      <c r="C4538" s="42" t="s">
        <v>4851</v>
      </c>
      <c r="D4538" s="42" t="s">
        <v>5312</v>
      </c>
      <c r="E4538" s="42">
        <v>0.122402504981</v>
      </c>
      <c r="F4538" s="42">
        <v>6.9316882126600005E-2</v>
      </c>
      <c r="G4538" s="42">
        <v>0.126309532655</v>
      </c>
      <c r="H4538" s="42">
        <v>5.8345002333800002E-2</v>
      </c>
      <c r="I4538" s="42">
        <v>0.16647398843899999</v>
      </c>
      <c r="J4538" s="42">
        <f t="shared" si="105"/>
        <v>1.049644426027228</v>
      </c>
      <c r="K4538" s="42">
        <f t="shared" si="105"/>
        <v>0.99653112438390701</v>
      </c>
      <c r="L4538" s="42">
        <f t="shared" si="105"/>
        <v>1.0605261068044394</v>
      </c>
      <c r="M4538" s="42">
        <f t="shared" si="105"/>
        <v>0.96221820298198213</v>
      </c>
    </row>
    <row r="4539" spans="1:13" x14ac:dyDescent="0.3">
      <c r="A4539" s="42" t="s">
        <v>4729</v>
      </c>
      <c r="B4539" s="42" t="s">
        <v>4730</v>
      </c>
      <c r="C4539" s="42" t="s">
        <v>4757</v>
      </c>
      <c r="D4539" s="42" t="s">
        <v>5313</v>
      </c>
      <c r="E4539" s="42">
        <v>0.15371477369799999</v>
      </c>
      <c r="F4539" s="42">
        <v>9.8776557030500006E-2</v>
      </c>
      <c r="G4539" s="42">
        <v>0.15355276518800001</v>
      </c>
      <c r="H4539" s="42">
        <v>0.23171300926899999</v>
      </c>
      <c r="I4539" s="42">
        <v>0.35144508670500002</v>
      </c>
      <c r="J4539" s="42">
        <f t="shared" si="105"/>
        <v>1.0499994437594968</v>
      </c>
      <c r="K4539" s="42">
        <f t="shared" si="105"/>
        <v>1.0001404430858207</v>
      </c>
      <c r="L4539" s="42">
        <f t="shared" si="105"/>
        <v>0.93667499248279384</v>
      </c>
      <c r="M4539" s="42">
        <f t="shared" si="105"/>
        <v>0.8536897170649439</v>
      </c>
    </row>
    <row r="4540" spans="1:13" x14ac:dyDescent="0.3">
      <c r="A4540" s="42" t="s">
        <v>4729</v>
      </c>
      <c r="B4540" s="42" t="s">
        <v>4730</v>
      </c>
      <c r="C4540" s="42" t="s">
        <v>4867</v>
      </c>
      <c r="D4540" s="42" t="s">
        <v>5314</v>
      </c>
      <c r="E4540" s="42">
        <v>5.1238257899200002E-2</v>
      </c>
      <c r="F4540" s="42">
        <v>0</v>
      </c>
      <c r="G4540" s="42">
        <v>0.118879560146</v>
      </c>
      <c r="H4540" s="42">
        <v>0.105021004201</v>
      </c>
      <c r="I4540" s="42">
        <v>0.15722543352599999</v>
      </c>
      <c r="J4540" s="42">
        <f t="shared" si="105"/>
        <v>1.0512382578991999</v>
      </c>
      <c r="K4540" s="42">
        <f t="shared" si="105"/>
        <v>0.93954550189658148</v>
      </c>
      <c r="L4540" s="42">
        <f t="shared" si="105"/>
        <v>0.95132875655998195</v>
      </c>
      <c r="M4540" s="42">
        <f t="shared" si="105"/>
        <v>0.90841268040241463</v>
      </c>
    </row>
    <row r="4541" spans="1:13" x14ac:dyDescent="0.3">
      <c r="A4541" s="42" t="s">
        <v>4729</v>
      </c>
      <c r="B4541" s="42" t="s">
        <v>4730</v>
      </c>
      <c r="C4541" s="42" t="s">
        <v>4745</v>
      </c>
      <c r="D4541" s="42" t="s">
        <v>5315</v>
      </c>
      <c r="E4541" s="42">
        <v>0.185027042414</v>
      </c>
      <c r="F4541" s="42">
        <v>0.126503309881</v>
      </c>
      <c r="G4541" s="42">
        <v>0.128786190158</v>
      </c>
      <c r="H4541" s="42">
        <v>0.15169700606799999</v>
      </c>
      <c r="I4541" s="42">
        <v>0.101734104046</v>
      </c>
      <c r="J4541" s="42">
        <f t="shared" si="105"/>
        <v>1.0519516738385635</v>
      </c>
      <c r="K4541" s="42">
        <f t="shared" si="105"/>
        <v>1.0498241852587935</v>
      </c>
      <c r="L4541" s="42">
        <f t="shared" si="105"/>
        <v>1.0289399348703629</v>
      </c>
      <c r="M4541" s="42">
        <f t="shared" si="105"/>
        <v>1.0756016701871309</v>
      </c>
    </row>
    <row r="4542" spans="1:13" x14ac:dyDescent="0.3">
      <c r="A4542" s="42" t="s">
        <v>4729</v>
      </c>
      <c r="B4542" s="42" t="s">
        <v>4729</v>
      </c>
      <c r="C4542" s="42" t="s">
        <v>4877</v>
      </c>
      <c r="D4542" s="42" t="s">
        <v>5316</v>
      </c>
      <c r="E4542" s="42">
        <v>7.4010816965599996E-2</v>
      </c>
      <c r="F4542" s="42">
        <v>2.0795064637999999E-2</v>
      </c>
      <c r="G4542" s="42">
        <v>0</v>
      </c>
      <c r="H4542" s="42">
        <v>3.5007001400299997E-2</v>
      </c>
      <c r="I4542" s="42">
        <v>4.62427745665E-2</v>
      </c>
      <c r="J4542" s="42">
        <f t="shared" si="105"/>
        <v>1.0521316708623309</v>
      </c>
      <c r="K4542" s="42">
        <f t="shared" si="105"/>
        <v>1.0740108169656</v>
      </c>
      <c r="L4542" s="42">
        <f t="shared" si="105"/>
        <v>1.0376845910341961</v>
      </c>
      <c r="M4542" s="42">
        <f t="shared" si="105"/>
        <v>1.0265407256079788</v>
      </c>
    </row>
    <row r="4543" spans="1:13" x14ac:dyDescent="0.3">
      <c r="A4543" s="42" t="s">
        <v>4729</v>
      </c>
      <c r="B4543" s="42" t="s">
        <v>4730</v>
      </c>
      <c r="C4543" s="42" t="s">
        <v>4773</v>
      </c>
      <c r="D4543" s="42" t="s">
        <v>5317</v>
      </c>
      <c r="E4543" s="42">
        <v>0.17079419299699999</v>
      </c>
      <c r="F4543" s="42">
        <v>0.11090701140299999</v>
      </c>
      <c r="G4543" s="42">
        <v>0</v>
      </c>
      <c r="H4543" s="42">
        <v>0.14336200573399999</v>
      </c>
      <c r="I4543" s="42">
        <v>0</v>
      </c>
      <c r="J4543" s="42">
        <f t="shared" si="105"/>
        <v>1.0539083658481609</v>
      </c>
      <c r="K4543" s="42">
        <f t="shared" si="105"/>
        <v>1.170794192997</v>
      </c>
      <c r="L4543" s="42">
        <f t="shared" si="105"/>
        <v>1.0239925650191513</v>
      </c>
      <c r="M4543" s="42">
        <f t="shared" si="105"/>
        <v>1.170794192997</v>
      </c>
    </row>
    <row r="4544" spans="1:13" x14ac:dyDescent="0.3">
      <c r="A4544" s="42" t="s">
        <v>4729</v>
      </c>
      <c r="B4544" s="42" t="s">
        <v>4730</v>
      </c>
      <c r="C4544" s="42" t="s">
        <v>4843</v>
      </c>
      <c r="D4544" s="42" t="s">
        <v>5318</v>
      </c>
      <c r="E4544" s="42">
        <v>5.4084827782499997E-2</v>
      </c>
      <c r="F4544" s="42">
        <v>0</v>
      </c>
      <c r="G4544" s="42">
        <v>0</v>
      </c>
      <c r="H4544" s="42">
        <v>0</v>
      </c>
      <c r="I4544" s="42">
        <v>0</v>
      </c>
      <c r="J4544" s="42">
        <f t="shared" si="105"/>
        <v>1.0540848277824999</v>
      </c>
      <c r="K4544" s="42">
        <f t="shared" si="105"/>
        <v>1.0540848277824999</v>
      </c>
      <c r="L4544" s="42">
        <f t="shared" si="105"/>
        <v>1.0540848277824999</v>
      </c>
      <c r="M4544" s="42">
        <f t="shared" si="105"/>
        <v>1.0540848277824999</v>
      </c>
    </row>
    <row r="4545" spans="1:13" x14ac:dyDescent="0.3">
      <c r="A4545" s="42" t="s">
        <v>4729</v>
      </c>
      <c r="B4545" s="42" t="s">
        <v>4730</v>
      </c>
      <c r="C4545" s="42" t="s">
        <v>4780</v>
      </c>
      <c r="D4545" s="42" t="s">
        <v>5319</v>
      </c>
      <c r="E4545" s="42">
        <v>0.11101622544799999</v>
      </c>
      <c r="F4545" s="42">
        <v>5.37205836481E-2</v>
      </c>
      <c r="G4545" s="42">
        <v>9.1636327612300006E-2</v>
      </c>
      <c r="H4545" s="42">
        <v>0</v>
      </c>
      <c r="I4545" s="42">
        <v>0.171098265896</v>
      </c>
      <c r="J4545" s="42">
        <f t="shared" si="105"/>
        <v>1.0543746062182215</v>
      </c>
      <c r="K4545" s="42">
        <f t="shared" si="105"/>
        <v>1.0177530715545984</v>
      </c>
      <c r="L4545" s="42">
        <f t="shared" si="105"/>
        <v>1.111016225448</v>
      </c>
      <c r="M4545" s="42">
        <f t="shared" si="105"/>
        <v>0.94869598717915304</v>
      </c>
    </row>
    <row r="4546" spans="1:13" x14ac:dyDescent="0.3">
      <c r="A4546" s="42" t="s">
        <v>4729</v>
      </c>
      <c r="B4546" s="42" t="s">
        <v>4730</v>
      </c>
      <c r="C4546" s="42" t="s">
        <v>4735</v>
      </c>
      <c r="D4546" s="42" t="s">
        <v>5320</v>
      </c>
      <c r="E4546" s="42">
        <v>8.8243666381999999E-2</v>
      </c>
      <c r="F4546" s="42">
        <v>3.1192596957E-2</v>
      </c>
      <c r="G4546" s="42">
        <v>5.94397800728E-2</v>
      </c>
      <c r="H4546" s="42">
        <v>8.8351003533999994E-2</v>
      </c>
      <c r="I4546" s="42">
        <v>0</v>
      </c>
      <c r="J4546" s="42">
        <f t="shared" si="105"/>
        <v>1.0553253287439759</v>
      </c>
      <c r="K4546" s="42">
        <f t="shared" si="105"/>
        <v>1.0271878466817821</v>
      </c>
      <c r="L4546" s="42">
        <f t="shared" si="105"/>
        <v>0.99990137634673792</v>
      </c>
      <c r="M4546" s="42">
        <f t="shared" si="105"/>
        <v>1.0882436663820001</v>
      </c>
    </row>
    <row r="4547" spans="1:13" x14ac:dyDescent="0.3">
      <c r="A4547" s="42" t="s">
        <v>4729</v>
      </c>
      <c r="B4547" s="42" t="s">
        <v>4730</v>
      </c>
      <c r="C4547" s="42" t="s">
        <v>4731</v>
      </c>
      <c r="D4547" s="42" t="s">
        <v>5321</v>
      </c>
      <c r="E4547" s="42">
        <v>0.85966410475400001</v>
      </c>
      <c r="F4547" s="42">
        <v>0.76075278134000002</v>
      </c>
      <c r="G4547" s="42">
        <v>0.63897763578300004</v>
      </c>
      <c r="H4547" s="42">
        <v>0.78849103154</v>
      </c>
      <c r="I4547" s="42">
        <v>0.59190751445099998</v>
      </c>
      <c r="J4547" s="42">
        <f t="shared" si="105"/>
        <v>1.0561755883405306</v>
      </c>
      <c r="K4547" s="42">
        <f t="shared" si="105"/>
        <v>1.1346488592356967</v>
      </c>
      <c r="L4547" s="42">
        <f t="shared" si="105"/>
        <v>1.0397950406006318</v>
      </c>
      <c r="M4547" s="42">
        <f t="shared" ref="M4547:M4610" si="106">($E4547+1)/(I4547+1)</f>
        <v>1.1681985843224951</v>
      </c>
    </row>
    <row r="4548" spans="1:13" x14ac:dyDescent="0.3">
      <c r="A4548" s="42" t="s">
        <v>4729</v>
      </c>
      <c r="B4548" s="42" t="s">
        <v>4730</v>
      </c>
      <c r="C4548" s="42" t="s">
        <v>4735</v>
      </c>
      <c r="D4548" s="42" t="s">
        <v>5322</v>
      </c>
      <c r="E4548" s="42">
        <v>0.128095644748</v>
      </c>
      <c r="F4548" s="42">
        <v>6.7583960073499996E-2</v>
      </c>
      <c r="G4548" s="42">
        <v>0.16841271020599999</v>
      </c>
      <c r="H4548" s="42">
        <v>0.23504700940199999</v>
      </c>
      <c r="I4548" s="42">
        <v>0.35606936416200002</v>
      </c>
      <c r="J4548" s="42">
        <f t="shared" ref="J4548:M4611" si="107">($E4548+1)/(F4548+1)</f>
        <v>1.0566809608776193</v>
      </c>
      <c r="K4548" s="42">
        <f t="shared" si="107"/>
        <v>0.96549415706810326</v>
      </c>
      <c r="L4548" s="42">
        <f t="shared" si="107"/>
        <v>0.91340300098715665</v>
      </c>
      <c r="M4548" s="42">
        <f t="shared" si="106"/>
        <v>0.83188638764442602</v>
      </c>
    </row>
    <row r="4549" spans="1:13" x14ac:dyDescent="0.3">
      <c r="A4549" s="42" t="s">
        <v>4729</v>
      </c>
      <c r="B4549" s="42" t="s">
        <v>4730</v>
      </c>
      <c r="C4549" s="42" t="s">
        <v>4851</v>
      </c>
      <c r="D4549" s="42" t="s">
        <v>5323</v>
      </c>
      <c r="E4549" s="42">
        <v>7.6857386848800002E-2</v>
      </c>
      <c r="F4549" s="42">
        <v>1.9062142584800001E-2</v>
      </c>
      <c r="G4549" s="42">
        <v>1.7336602521199999E-2</v>
      </c>
      <c r="H4549" s="42">
        <v>0.11168900446799999</v>
      </c>
      <c r="I4549" s="42">
        <v>0</v>
      </c>
      <c r="J4549" s="42">
        <f t="shared" si="107"/>
        <v>1.0567141510304809</v>
      </c>
      <c r="K4549" s="42">
        <f t="shared" si="107"/>
        <v>1.0585064807263334</v>
      </c>
      <c r="L4549" s="42">
        <f t="shared" si="107"/>
        <v>0.96866784012506402</v>
      </c>
      <c r="M4549" s="42">
        <f t="shared" si="106"/>
        <v>1.0768573868488001</v>
      </c>
    </row>
    <row r="4550" spans="1:13" x14ac:dyDescent="0.3">
      <c r="A4550" s="42" t="s">
        <v>4729</v>
      </c>
      <c r="B4550" s="42" t="s">
        <v>4730</v>
      </c>
      <c r="C4550" s="42" t="s">
        <v>4851</v>
      </c>
      <c r="D4550" s="42" t="s">
        <v>5324</v>
      </c>
      <c r="E4550" s="42">
        <v>5.69313976658E-2</v>
      </c>
      <c r="F4550" s="42">
        <v>0</v>
      </c>
      <c r="G4550" s="42">
        <v>9.4112985115300002E-2</v>
      </c>
      <c r="H4550" s="42">
        <v>0.13502700540099999</v>
      </c>
      <c r="I4550" s="42">
        <v>0.13872832369900001</v>
      </c>
      <c r="J4550" s="42">
        <f t="shared" si="107"/>
        <v>1.0569313976657999</v>
      </c>
      <c r="K4550" s="42">
        <f t="shared" si="107"/>
        <v>0.96601668387512851</v>
      </c>
      <c r="L4550" s="42">
        <f t="shared" si="107"/>
        <v>0.93119493424950772</v>
      </c>
      <c r="M4550" s="42">
        <f t="shared" si="106"/>
        <v>0.92816818170685855</v>
      </c>
    </row>
    <row r="4551" spans="1:13" x14ac:dyDescent="0.3">
      <c r="A4551" s="42" t="s">
        <v>4729</v>
      </c>
      <c r="B4551" s="42" t="s">
        <v>4729</v>
      </c>
      <c r="C4551" s="42" t="s">
        <v>5325</v>
      </c>
      <c r="D4551" s="42" t="s">
        <v>5326</v>
      </c>
      <c r="E4551" s="42">
        <v>5.9777967549100003E-2</v>
      </c>
      <c r="F4551" s="42">
        <v>0</v>
      </c>
      <c r="G4551" s="42">
        <v>0</v>
      </c>
      <c r="H4551" s="42">
        <v>0</v>
      </c>
      <c r="I4551" s="42">
        <v>0.11560693641600001</v>
      </c>
      <c r="J4551" s="42">
        <f t="shared" si="107"/>
        <v>1.0597779675490999</v>
      </c>
      <c r="K4551" s="42">
        <f t="shared" si="107"/>
        <v>1.0597779675490999</v>
      </c>
      <c r="L4551" s="42">
        <f t="shared" si="107"/>
        <v>1.0597779675490999</v>
      </c>
      <c r="M4551" s="42">
        <f t="shared" si="106"/>
        <v>0.94995641650789997</v>
      </c>
    </row>
    <row r="4552" spans="1:13" x14ac:dyDescent="0.3">
      <c r="A4552" s="42" t="s">
        <v>4729</v>
      </c>
      <c r="B4552" s="42" t="s">
        <v>4730</v>
      </c>
      <c r="C4552" s="42" t="s">
        <v>4763</v>
      </c>
      <c r="D4552" s="42" t="s">
        <v>5327</v>
      </c>
      <c r="E4552" s="42">
        <v>0.15371477369799999</v>
      </c>
      <c r="F4552" s="42">
        <v>8.8379024711499998E-2</v>
      </c>
      <c r="G4552" s="42">
        <v>0.15355276518800001</v>
      </c>
      <c r="H4552" s="42">
        <v>0.24504900980200001</v>
      </c>
      <c r="I4552" s="42">
        <v>0.24046242774599999</v>
      </c>
      <c r="J4552" s="42">
        <f t="shared" si="107"/>
        <v>1.0600303272141971</v>
      </c>
      <c r="K4552" s="42">
        <f t="shared" si="107"/>
        <v>1.0001404430858207</v>
      </c>
      <c r="L4552" s="42">
        <f t="shared" si="107"/>
        <v>0.92664205554564893</v>
      </c>
      <c r="M4552" s="42">
        <f t="shared" si="106"/>
        <v>0.93006829380102551</v>
      </c>
    </row>
    <row r="4553" spans="1:13" x14ac:dyDescent="0.3">
      <c r="A4553" s="42" t="s">
        <v>4729</v>
      </c>
      <c r="B4553" s="42" t="s">
        <v>4730</v>
      </c>
      <c r="C4553" s="42" t="s">
        <v>4745</v>
      </c>
      <c r="D4553" s="42" t="s">
        <v>5328</v>
      </c>
      <c r="E4553" s="42">
        <v>0.15371477369799999</v>
      </c>
      <c r="F4553" s="42">
        <v>8.8379024711499998E-2</v>
      </c>
      <c r="G4553" s="42">
        <v>0.15355276518800001</v>
      </c>
      <c r="H4553" s="42">
        <v>0.24504900980200001</v>
      </c>
      <c r="I4553" s="42">
        <v>0.24046242774599999</v>
      </c>
      <c r="J4553" s="42">
        <f t="shared" si="107"/>
        <v>1.0600303272141971</v>
      </c>
      <c r="K4553" s="42">
        <f t="shared" si="107"/>
        <v>1.0001404430858207</v>
      </c>
      <c r="L4553" s="42">
        <f t="shared" si="107"/>
        <v>0.92664205554564893</v>
      </c>
      <c r="M4553" s="42">
        <f t="shared" si="106"/>
        <v>0.93006829380102551</v>
      </c>
    </row>
    <row r="4554" spans="1:13" x14ac:dyDescent="0.3">
      <c r="A4554" s="42" t="s">
        <v>4729</v>
      </c>
      <c r="B4554" s="42" t="s">
        <v>4730</v>
      </c>
      <c r="C4554" s="42" t="s">
        <v>4735</v>
      </c>
      <c r="D4554" s="42" t="s">
        <v>5329</v>
      </c>
      <c r="E4554" s="42">
        <v>0.15371477369799999</v>
      </c>
      <c r="F4554" s="42">
        <v>8.8379024711499998E-2</v>
      </c>
      <c r="G4554" s="42">
        <v>0.15355276518800001</v>
      </c>
      <c r="H4554" s="42">
        <v>0.24504900980200001</v>
      </c>
      <c r="I4554" s="42">
        <v>0.24046242774599999</v>
      </c>
      <c r="J4554" s="42">
        <f t="shared" si="107"/>
        <v>1.0600303272141971</v>
      </c>
      <c r="K4554" s="42">
        <f t="shared" si="107"/>
        <v>1.0001404430858207</v>
      </c>
      <c r="L4554" s="42">
        <f t="shared" si="107"/>
        <v>0.92664205554564893</v>
      </c>
      <c r="M4554" s="42">
        <f t="shared" si="106"/>
        <v>0.93006829380102551</v>
      </c>
    </row>
    <row r="4555" spans="1:13" x14ac:dyDescent="0.3">
      <c r="A4555" s="42" t="s">
        <v>4729</v>
      </c>
      <c r="B4555" s="42" t="s">
        <v>4730</v>
      </c>
      <c r="C4555" s="42" t="s">
        <v>4796</v>
      </c>
      <c r="D4555" s="42" t="s">
        <v>5330</v>
      </c>
      <c r="E4555" s="42">
        <v>0.40136635354400002</v>
      </c>
      <c r="F4555" s="42">
        <v>0.31885765778300001</v>
      </c>
      <c r="G4555" s="42">
        <v>0.20308591524899999</v>
      </c>
      <c r="H4555" s="42">
        <v>0.20337400813500001</v>
      </c>
      <c r="I4555" s="42">
        <v>0.180346820809</v>
      </c>
      <c r="J4555" s="42">
        <f t="shared" si="107"/>
        <v>1.0625607284259144</v>
      </c>
      <c r="K4555" s="42">
        <f t="shared" si="107"/>
        <v>1.1648098741592885</v>
      </c>
      <c r="L4555" s="42">
        <f t="shared" si="107"/>
        <v>1.1645310136919529</v>
      </c>
      <c r="M4555" s="42">
        <f t="shared" si="106"/>
        <v>1.1872496531007006</v>
      </c>
    </row>
    <row r="4556" spans="1:13" x14ac:dyDescent="0.3">
      <c r="A4556" s="42" t="s">
        <v>4729</v>
      </c>
      <c r="B4556" s="42" t="s">
        <v>4730</v>
      </c>
      <c r="C4556" s="42" t="s">
        <v>4962</v>
      </c>
      <c r="D4556" s="42" t="s">
        <v>5331</v>
      </c>
      <c r="E4556" s="42">
        <v>6.2624537432399999E-2</v>
      </c>
      <c r="F4556" s="42">
        <v>0</v>
      </c>
      <c r="G4556" s="42">
        <v>0.13373950516399999</v>
      </c>
      <c r="H4556" s="42">
        <v>0.105021004201</v>
      </c>
      <c r="I4556" s="42">
        <v>0.41618497109800001</v>
      </c>
      <c r="J4556" s="42">
        <f t="shared" si="107"/>
        <v>1.0626245374323999</v>
      </c>
      <c r="K4556" s="42">
        <f t="shared" si="107"/>
        <v>0.93727397924507094</v>
      </c>
      <c r="L4556" s="42">
        <f t="shared" si="107"/>
        <v>0.96163288606513375</v>
      </c>
      <c r="M4556" s="42">
        <f t="shared" si="106"/>
        <v>0.75034304071771296</v>
      </c>
    </row>
    <row r="4557" spans="1:13" x14ac:dyDescent="0.3">
      <c r="A4557" s="42" t="s">
        <v>4729</v>
      </c>
      <c r="B4557" s="42" t="s">
        <v>4730</v>
      </c>
      <c r="C4557" s="42" t="s">
        <v>5078</v>
      </c>
      <c r="D4557" s="42" t="s">
        <v>5332</v>
      </c>
      <c r="E4557" s="42">
        <v>9.3936806148600005E-2</v>
      </c>
      <c r="F4557" s="42">
        <v>2.9459674903799998E-2</v>
      </c>
      <c r="G4557" s="42">
        <v>6.1916437575800003E-2</v>
      </c>
      <c r="H4557" s="42">
        <v>3.5007001400299997E-2</v>
      </c>
      <c r="I4557" s="42">
        <v>1.3872832369899999E-2</v>
      </c>
      <c r="J4557" s="42">
        <f t="shared" si="107"/>
        <v>1.0626320125174649</v>
      </c>
      <c r="K4557" s="42">
        <f t="shared" si="107"/>
        <v>1.0301533787779931</v>
      </c>
      <c r="L4557" s="42">
        <f t="shared" si="107"/>
        <v>1.0569366242629969</v>
      </c>
      <c r="M4557" s="42">
        <f t="shared" si="106"/>
        <v>1.0789684576038523</v>
      </c>
    </row>
    <row r="4558" spans="1:13" x14ac:dyDescent="0.3">
      <c r="A4558" s="42" t="s">
        <v>4729</v>
      </c>
      <c r="B4558" s="42" t="s">
        <v>4730</v>
      </c>
      <c r="C4558" s="42" t="s">
        <v>4741</v>
      </c>
      <c r="D4558" s="42" t="s">
        <v>5333</v>
      </c>
      <c r="E4558" s="42">
        <v>1.05038428693</v>
      </c>
      <c r="F4558" s="42">
        <v>0.92884622049700005</v>
      </c>
      <c r="G4558" s="42">
        <v>0.64393095078899998</v>
      </c>
      <c r="H4558" s="42">
        <v>0.96352603854100005</v>
      </c>
      <c r="I4558" s="42">
        <v>0.97109826589600001</v>
      </c>
      <c r="J4558" s="42">
        <f t="shared" si="107"/>
        <v>1.0630107600810621</v>
      </c>
      <c r="K4558" s="42">
        <f t="shared" si="107"/>
        <v>1.2472447738427965</v>
      </c>
      <c r="L4558" s="42">
        <f t="shared" si="107"/>
        <v>1.0442358525856577</v>
      </c>
      <c r="M4558" s="42">
        <f t="shared" si="106"/>
        <v>1.0402242863310314</v>
      </c>
    </row>
    <row r="4559" spans="1:13" x14ac:dyDescent="0.3">
      <c r="A4559" s="42" t="s">
        <v>4729</v>
      </c>
      <c r="B4559" s="42" t="s">
        <v>4730</v>
      </c>
      <c r="C4559" s="42" t="s">
        <v>4741</v>
      </c>
      <c r="D4559" s="42" t="s">
        <v>5334</v>
      </c>
      <c r="E4559" s="42">
        <v>0.95929405066899998</v>
      </c>
      <c r="F4559" s="42">
        <v>0.83700135167900003</v>
      </c>
      <c r="G4559" s="42">
        <v>0.71327736087399995</v>
      </c>
      <c r="H4559" s="42">
        <v>0.69680602787199997</v>
      </c>
      <c r="I4559" s="42">
        <v>0.550289017341</v>
      </c>
      <c r="J4559" s="42">
        <f t="shared" si="107"/>
        <v>1.0665719156266411</v>
      </c>
      <c r="K4559" s="42">
        <f t="shared" si="107"/>
        <v>1.143594198705514</v>
      </c>
      <c r="L4559" s="42">
        <f t="shared" si="107"/>
        <v>1.1546953620421727</v>
      </c>
      <c r="M4559" s="42">
        <f t="shared" si="106"/>
        <v>1.2638250214979339</v>
      </c>
    </row>
    <row r="4560" spans="1:13" x14ac:dyDescent="0.3">
      <c r="A4560" s="42" t="s">
        <v>4729</v>
      </c>
      <c r="B4560" s="42" t="s">
        <v>4730</v>
      </c>
      <c r="C4560" s="42" t="s">
        <v>4747</v>
      </c>
      <c r="D4560" s="42" t="s">
        <v>5335</v>
      </c>
      <c r="E4560" s="42">
        <v>0.19641332194700001</v>
      </c>
      <c r="F4560" s="42">
        <v>0.121304543722</v>
      </c>
      <c r="G4560" s="42">
        <v>0.20308591524899999</v>
      </c>
      <c r="H4560" s="42">
        <v>0.105021004201</v>
      </c>
      <c r="I4560" s="42">
        <v>0</v>
      </c>
      <c r="J4560" s="42">
        <f t="shared" si="107"/>
        <v>1.0669833888086173</v>
      </c>
      <c r="K4560" s="42">
        <f t="shared" si="107"/>
        <v>0.99445376824927834</v>
      </c>
      <c r="L4560" s="42">
        <f t="shared" si="107"/>
        <v>1.0827064077502149</v>
      </c>
      <c r="M4560" s="42">
        <f t="shared" si="106"/>
        <v>1.1964133219469999</v>
      </c>
    </row>
    <row r="4561" spans="1:13" x14ac:dyDescent="0.3">
      <c r="A4561" s="42" t="s">
        <v>4729</v>
      </c>
      <c r="B4561" s="42" t="s">
        <v>4730</v>
      </c>
      <c r="C4561" s="42" t="s">
        <v>4731</v>
      </c>
      <c r="D4561" s="42" t="s">
        <v>5336</v>
      </c>
      <c r="E4561" s="42">
        <v>0.26188442926299998</v>
      </c>
      <c r="F4561" s="42">
        <v>0.181956815582</v>
      </c>
      <c r="G4561" s="42">
        <v>0.158506080194</v>
      </c>
      <c r="H4561" s="42">
        <v>0.16169900646800001</v>
      </c>
      <c r="I4561" s="42">
        <v>8.3236994219700003E-2</v>
      </c>
      <c r="J4561" s="42">
        <f t="shared" si="107"/>
        <v>1.0676231251660777</v>
      </c>
      <c r="K4561" s="42">
        <f t="shared" si="107"/>
        <v>1.0892341877495271</v>
      </c>
      <c r="L4561" s="42">
        <f t="shared" si="107"/>
        <v>1.0862404308148643</v>
      </c>
      <c r="M4561" s="42">
        <f t="shared" si="106"/>
        <v>1.1649199907283327</v>
      </c>
    </row>
    <row r="4562" spans="1:13" x14ac:dyDescent="0.3">
      <c r="A4562" s="42" t="s">
        <v>4729</v>
      </c>
      <c r="B4562" s="42" t="s">
        <v>4730</v>
      </c>
      <c r="C4562" s="42" t="s">
        <v>4780</v>
      </c>
      <c r="D4562" s="42" t="s">
        <v>5337</v>
      </c>
      <c r="E4562" s="42">
        <v>0.25334471961299998</v>
      </c>
      <c r="F4562" s="42">
        <v>0.17155928326299999</v>
      </c>
      <c r="G4562" s="42">
        <v>0.304628872873</v>
      </c>
      <c r="H4562" s="42">
        <v>0.16503300660100001</v>
      </c>
      <c r="I4562" s="42">
        <v>5.5491329479799997E-2</v>
      </c>
      <c r="J4562" s="42">
        <f t="shared" si="107"/>
        <v>1.0698090463866354</v>
      </c>
      <c r="K4562" s="42">
        <f t="shared" si="107"/>
        <v>0.96069061912828579</v>
      </c>
      <c r="L4562" s="42">
        <f t="shared" si="107"/>
        <v>1.0758018978961383</v>
      </c>
      <c r="M4562" s="42">
        <f t="shared" si="106"/>
        <v>1.1874514594361587</v>
      </c>
    </row>
    <row r="4563" spans="1:13" x14ac:dyDescent="0.3">
      <c r="A4563" s="42" t="s">
        <v>4729</v>
      </c>
      <c r="B4563" s="42" t="s">
        <v>4730</v>
      </c>
      <c r="C4563" s="42" t="s">
        <v>4812</v>
      </c>
      <c r="D4563" s="42" t="s">
        <v>5338</v>
      </c>
      <c r="E4563" s="42">
        <v>0.187873612297</v>
      </c>
      <c r="F4563" s="42">
        <v>0.109174089349</v>
      </c>
      <c r="G4563" s="42">
        <v>0.200609257746</v>
      </c>
      <c r="H4563" s="42">
        <v>0.145029005801</v>
      </c>
      <c r="I4563" s="42">
        <v>0.457803468208</v>
      </c>
      <c r="J4563" s="42">
        <f t="shared" si="107"/>
        <v>1.0709532648695306</v>
      </c>
      <c r="K4563" s="42">
        <f t="shared" si="107"/>
        <v>0.989392347787731</v>
      </c>
      <c r="L4563" s="42">
        <f t="shared" si="107"/>
        <v>1.0374179224097717</v>
      </c>
      <c r="M4563" s="42">
        <f t="shared" si="106"/>
        <v>0.8148379656121888</v>
      </c>
    </row>
    <row r="4564" spans="1:13" x14ac:dyDescent="0.3">
      <c r="A4564" s="42" t="s">
        <v>4729</v>
      </c>
      <c r="B4564" s="42" t="s">
        <v>4730</v>
      </c>
      <c r="C4564" s="42" t="s">
        <v>4743</v>
      </c>
      <c r="D4564" s="42" t="s">
        <v>5339</v>
      </c>
      <c r="E4564" s="42">
        <v>0.16510105323099999</v>
      </c>
      <c r="F4564" s="42">
        <v>8.66461026583E-2</v>
      </c>
      <c r="G4564" s="42">
        <v>0.15355276518800001</v>
      </c>
      <c r="H4564" s="42">
        <v>0.21004200840199999</v>
      </c>
      <c r="I4564" s="42">
        <v>0.22658959537600001</v>
      </c>
      <c r="J4564" s="42">
        <f t="shared" si="107"/>
        <v>1.072199173567892</v>
      </c>
      <c r="K4564" s="42">
        <f t="shared" si="107"/>
        <v>1.0100110618183278</v>
      </c>
      <c r="L4564" s="42">
        <f t="shared" si="107"/>
        <v>0.96286000414948425</v>
      </c>
      <c r="M4564" s="42">
        <f t="shared" si="106"/>
        <v>0.94987032143693406</v>
      </c>
    </row>
    <row r="4565" spans="1:13" x14ac:dyDescent="0.3">
      <c r="A4565" s="42" t="s">
        <v>4729</v>
      </c>
      <c r="B4565" s="42" t="s">
        <v>4730</v>
      </c>
      <c r="C4565" s="42" t="s">
        <v>4899</v>
      </c>
      <c r="D4565" s="42" t="s">
        <v>5340</v>
      </c>
      <c r="E4565" s="42">
        <v>0.230572160547</v>
      </c>
      <c r="F4565" s="42">
        <v>0.14729837451899999</v>
      </c>
      <c r="G4565" s="42">
        <v>3.7149862545499998E-2</v>
      </c>
      <c r="H4565" s="42">
        <v>6.0012002400500003E-2</v>
      </c>
      <c r="I4565" s="42">
        <v>0.11098265895999999</v>
      </c>
      <c r="J4565" s="42">
        <f t="shared" si="107"/>
        <v>1.0725825015335806</v>
      </c>
      <c r="K4565" s="42">
        <f t="shared" si="107"/>
        <v>1.1864940689735803</v>
      </c>
      <c r="L4565" s="42">
        <f t="shared" si="107"/>
        <v>1.1609039876532057</v>
      </c>
      <c r="M4565" s="42">
        <f t="shared" si="106"/>
        <v>1.1076429957052152</v>
      </c>
    </row>
    <row r="4566" spans="1:13" x14ac:dyDescent="0.3">
      <c r="A4566" s="42" t="s">
        <v>4729</v>
      </c>
      <c r="B4566" s="42" t="s">
        <v>4730</v>
      </c>
      <c r="C4566" s="42" t="s">
        <v>4843</v>
      </c>
      <c r="D4566" s="42" t="s">
        <v>5341</v>
      </c>
      <c r="E4566" s="42">
        <v>0.36436094506099997</v>
      </c>
      <c r="F4566" s="42">
        <v>0.27033584029399998</v>
      </c>
      <c r="G4566" s="42">
        <v>0.13869282017000001</v>
      </c>
      <c r="H4566" s="42">
        <v>0.33506701340299999</v>
      </c>
      <c r="I4566" s="42">
        <v>4.16184971098E-2</v>
      </c>
      <c r="J4566" s="42">
        <f t="shared" si="107"/>
        <v>1.0740159427016083</v>
      </c>
      <c r="K4566" s="42">
        <f t="shared" si="107"/>
        <v>1.1981817404076625</v>
      </c>
      <c r="L4566" s="42">
        <f t="shared" si="107"/>
        <v>1.0219419185433483</v>
      </c>
      <c r="M4566" s="42">
        <f t="shared" si="106"/>
        <v>1.3098470782217482</v>
      </c>
    </row>
    <row r="4567" spans="1:13" x14ac:dyDescent="0.3">
      <c r="A4567" s="42" t="s">
        <v>4729</v>
      </c>
      <c r="B4567" s="42" t="s">
        <v>4729</v>
      </c>
      <c r="C4567" s="42" t="s">
        <v>5223</v>
      </c>
      <c r="D4567" s="42" t="s">
        <v>5342</v>
      </c>
      <c r="E4567" s="42">
        <v>0.128095644748</v>
      </c>
      <c r="F4567" s="42">
        <v>5.02547395418E-2</v>
      </c>
      <c r="G4567" s="42">
        <v>9.9066300121400004E-3</v>
      </c>
      <c r="H4567" s="42">
        <v>1.50030006001E-2</v>
      </c>
      <c r="I4567" s="42">
        <v>0.15260115606899999</v>
      </c>
      <c r="J4567" s="42">
        <f t="shared" si="107"/>
        <v>1.0741162141673932</v>
      </c>
      <c r="K4567" s="42">
        <f t="shared" si="107"/>
        <v>1.1170296453390343</v>
      </c>
      <c r="L4567" s="42">
        <f t="shared" si="107"/>
        <v>1.1114209948946319</v>
      </c>
      <c r="M4567" s="42">
        <f t="shared" si="106"/>
        <v>0.97873894955599627</v>
      </c>
    </row>
    <row r="4568" spans="1:13" x14ac:dyDescent="0.3">
      <c r="A4568" s="42" t="s">
        <v>4729</v>
      </c>
      <c r="B4568" s="42" t="s">
        <v>4730</v>
      </c>
      <c r="C4568" s="42" t="s">
        <v>4769</v>
      </c>
      <c r="D4568" s="42" t="s">
        <v>5343</v>
      </c>
      <c r="E4568" s="42">
        <v>0.93082835183599999</v>
      </c>
      <c r="F4568" s="42">
        <v>0.79714414445600001</v>
      </c>
      <c r="G4568" s="42">
        <v>0.54238799316399999</v>
      </c>
      <c r="H4568" s="42">
        <v>0.62679202507200005</v>
      </c>
      <c r="I4568" s="42">
        <v>0.82312138728299999</v>
      </c>
      <c r="J4568" s="42">
        <f t="shared" si="107"/>
        <v>1.0743870255440564</v>
      </c>
      <c r="K4568" s="42">
        <f t="shared" si="107"/>
        <v>1.2518434793279005</v>
      </c>
      <c r="L4568" s="42">
        <f t="shared" si="107"/>
        <v>1.1868931750821334</v>
      </c>
      <c r="M4568" s="42">
        <f t="shared" si="106"/>
        <v>1.0590783286863392</v>
      </c>
    </row>
    <row r="4569" spans="1:13" x14ac:dyDescent="0.3">
      <c r="A4569" s="42" t="s">
        <v>4729</v>
      </c>
      <c r="B4569" s="42" t="s">
        <v>4730</v>
      </c>
      <c r="C4569" s="42" t="s">
        <v>4780</v>
      </c>
      <c r="D4569" s="42" t="s">
        <v>5344</v>
      </c>
      <c r="E4569" s="42">
        <v>0.93082835183599999</v>
      </c>
      <c r="F4569" s="42">
        <v>0.79714414445600001</v>
      </c>
      <c r="G4569" s="42">
        <v>0.54238799316399999</v>
      </c>
      <c r="H4569" s="42">
        <v>0.62679202507200005</v>
      </c>
      <c r="I4569" s="42">
        <v>0.82312138728299999</v>
      </c>
      <c r="J4569" s="42">
        <f t="shared" si="107"/>
        <v>1.0743870255440564</v>
      </c>
      <c r="K4569" s="42">
        <f t="shared" si="107"/>
        <v>1.2518434793279005</v>
      </c>
      <c r="L4569" s="42">
        <f t="shared" si="107"/>
        <v>1.1868931750821334</v>
      </c>
      <c r="M4569" s="42">
        <f t="shared" si="106"/>
        <v>1.0590783286863392</v>
      </c>
    </row>
    <row r="4570" spans="1:13" x14ac:dyDescent="0.3">
      <c r="A4570" s="42" t="s">
        <v>4729</v>
      </c>
      <c r="B4570" s="42" t="s">
        <v>4729</v>
      </c>
      <c r="C4570" s="42" t="s">
        <v>4877</v>
      </c>
      <c r="D4570" s="42" t="s">
        <v>5345</v>
      </c>
      <c r="E4570" s="42">
        <v>0.307429547395</v>
      </c>
      <c r="F4570" s="42">
        <v>0.21661525664600001</v>
      </c>
      <c r="G4570" s="42">
        <v>0.24518909280000001</v>
      </c>
      <c r="H4570" s="42">
        <v>0.295059011802</v>
      </c>
      <c r="I4570" s="42">
        <v>0.52254335260100004</v>
      </c>
      <c r="J4570" s="42">
        <f t="shared" si="107"/>
        <v>1.0746450369193621</v>
      </c>
      <c r="K4570" s="42">
        <f t="shared" si="107"/>
        <v>1.0499847412372065</v>
      </c>
      <c r="L4570" s="42">
        <f t="shared" si="107"/>
        <v>1.0095521018581131</v>
      </c>
      <c r="M4570" s="42">
        <f t="shared" si="106"/>
        <v>0.85871416742353135</v>
      </c>
    </row>
    <row r="4571" spans="1:13" x14ac:dyDescent="0.3">
      <c r="A4571" s="42" t="s">
        <v>4729</v>
      </c>
      <c r="B4571" s="42" t="s">
        <v>4730</v>
      </c>
      <c r="C4571" s="42" t="s">
        <v>4796</v>
      </c>
      <c r="D4571" s="42" t="s">
        <v>5346</v>
      </c>
      <c r="E4571" s="42">
        <v>0.14232849416500001</v>
      </c>
      <c r="F4571" s="42">
        <v>6.2385193913999999E-2</v>
      </c>
      <c r="G4571" s="42">
        <v>4.9533150060700002E-3</v>
      </c>
      <c r="H4571" s="42">
        <v>0</v>
      </c>
      <c r="I4571" s="42">
        <v>0</v>
      </c>
      <c r="J4571" s="42">
        <f t="shared" si="107"/>
        <v>1.0752488840290364</v>
      </c>
      <c r="K4571" s="42">
        <f t="shared" si="107"/>
        <v>1.1366980705547503</v>
      </c>
      <c r="L4571" s="42">
        <f t="shared" si="107"/>
        <v>1.142328494165</v>
      </c>
      <c r="M4571" s="42">
        <f t="shared" si="106"/>
        <v>1.142328494165</v>
      </c>
    </row>
    <row r="4572" spans="1:13" x14ac:dyDescent="0.3">
      <c r="A4572" s="42" t="s">
        <v>4729</v>
      </c>
      <c r="B4572" s="42" t="s">
        <v>4730</v>
      </c>
      <c r="C4572" s="42" t="s">
        <v>4741</v>
      </c>
      <c r="D4572" s="42" t="s">
        <v>5347</v>
      </c>
      <c r="E4572" s="42">
        <v>0.81696555650400005</v>
      </c>
      <c r="F4572" s="42">
        <v>0.68797005510700004</v>
      </c>
      <c r="G4572" s="42">
        <v>0.50771478812199999</v>
      </c>
      <c r="H4572" s="42">
        <v>0.69347202773899996</v>
      </c>
      <c r="I4572" s="42">
        <v>0.67514450867099995</v>
      </c>
      <c r="J4572" s="42">
        <f t="shared" si="107"/>
        <v>1.0764204915879405</v>
      </c>
      <c r="K4572" s="42">
        <f t="shared" si="107"/>
        <v>1.2051122472355666</v>
      </c>
      <c r="L4572" s="42">
        <f t="shared" si="107"/>
        <v>1.0729232764062124</v>
      </c>
      <c r="M4572" s="42">
        <f t="shared" si="106"/>
        <v>1.0846619781749551</v>
      </c>
    </row>
    <row r="4573" spans="1:13" x14ac:dyDescent="0.3">
      <c r="A4573" s="42" t="s">
        <v>4729</v>
      </c>
      <c r="B4573" s="42" t="s">
        <v>4730</v>
      </c>
      <c r="C4573" s="42" t="s">
        <v>4757</v>
      </c>
      <c r="D4573" s="42" t="s">
        <v>5348</v>
      </c>
      <c r="E4573" s="42">
        <v>0.13948192428100001</v>
      </c>
      <c r="F4573" s="42">
        <v>5.5453505701299997E-2</v>
      </c>
      <c r="G4573" s="42">
        <v>0.128786190158</v>
      </c>
      <c r="H4573" s="42">
        <v>7.8349003134000006E-2</v>
      </c>
      <c r="I4573" s="42">
        <v>0.101734104046</v>
      </c>
      <c r="J4573" s="42">
        <f t="shared" si="107"/>
        <v>1.0796135671782785</v>
      </c>
      <c r="K4573" s="42">
        <f t="shared" si="107"/>
        <v>1.0094754296396049</v>
      </c>
      <c r="L4573" s="42">
        <f t="shared" si="107"/>
        <v>1.0566912205318777</v>
      </c>
      <c r="M4573" s="42">
        <f t="shared" si="106"/>
        <v>1.0342621873066968</v>
      </c>
    </row>
    <row r="4574" spans="1:13" x14ac:dyDescent="0.3">
      <c r="A4574" s="42" t="s">
        <v>4729</v>
      </c>
      <c r="B4574" s="42" t="s">
        <v>4730</v>
      </c>
      <c r="C4574" s="42" t="s">
        <v>5078</v>
      </c>
      <c r="D4574" s="42" t="s">
        <v>5349</v>
      </c>
      <c r="E4574" s="42">
        <v>9.1090236265299995E-2</v>
      </c>
      <c r="F4574" s="42">
        <v>8.66461026583E-3</v>
      </c>
      <c r="G4574" s="42">
        <v>0.118879560146</v>
      </c>
      <c r="H4574" s="42">
        <v>5.5011002200399998E-2</v>
      </c>
      <c r="I4574" s="42">
        <v>0</v>
      </c>
      <c r="J4574" s="42">
        <f t="shared" si="107"/>
        <v>1.081717575059709</v>
      </c>
      <c r="K4574" s="42">
        <f t="shared" si="107"/>
        <v>0.97516325718107344</v>
      </c>
      <c r="L4574" s="42">
        <f t="shared" si="107"/>
        <v>1.0341979694900345</v>
      </c>
      <c r="M4574" s="42">
        <f t="shared" si="106"/>
        <v>1.0910902362653001</v>
      </c>
    </row>
    <row r="4575" spans="1:13" x14ac:dyDescent="0.3">
      <c r="A4575" s="42" t="s">
        <v>4729</v>
      </c>
      <c r="B4575" s="42" t="s">
        <v>4730</v>
      </c>
      <c r="C4575" s="42" t="s">
        <v>4777</v>
      </c>
      <c r="D4575" s="42" t="s">
        <v>5350</v>
      </c>
      <c r="E4575" s="42">
        <v>0.32450896669500001</v>
      </c>
      <c r="F4575" s="42">
        <v>0.223546944858</v>
      </c>
      <c r="G4575" s="42">
        <v>0.58944448572200003</v>
      </c>
      <c r="H4575" s="42">
        <v>0.40341401613700001</v>
      </c>
      <c r="I4575" s="42">
        <v>0.194219653179</v>
      </c>
      <c r="J4575" s="42">
        <f t="shared" si="107"/>
        <v>1.0825158546317299</v>
      </c>
      <c r="K4575" s="42">
        <f t="shared" si="107"/>
        <v>0.83331565121844831</v>
      </c>
      <c r="L4575" s="42">
        <f t="shared" si="107"/>
        <v>0.94377635641747992</v>
      </c>
      <c r="M4575" s="42">
        <f t="shared" si="106"/>
        <v>1.1090999575908598</v>
      </c>
    </row>
    <row r="4576" spans="1:13" x14ac:dyDescent="0.3">
      <c r="A4576" s="42" t="s">
        <v>4729</v>
      </c>
      <c r="B4576" s="42" t="s">
        <v>4730</v>
      </c>
      <c r="C4576" s="42" t="s">
        <v>4741</v>
      </c>
      <c r="D4576" s="42" t="s">
        <v>5351</v>
      </c>
      <c r="E4576" s="42">
        <v>0.97922003985200001</v>
      </c>
      <c r="F4576" s="42">
        <v>0.82833674141299996</v>
      </c>
      <c r="G4576" s="42">
        <v>0.70584738836500005</v>
      </c>
      <c r="H4576" s="42">
        <v>0.74014802960600001</v>
      </c>
      <c r="I4576" s="42">
        <v>0.84624277456599994</v>
      </c>
      <c r="J4576" s="42">
        <f t="shared" si="107"/>
        <v>1.0825248954535542</v>
      </c>
      <c r="K4576" s="42">
        <f t="shared" si="107"/>
        <v>1.1602562183179932</v>
      </c>
      <c r="L4576" s="42">
        <f t="shared" si="107"/>
        <v>1.1373860189929534</v>
      </c>
      <c r="M4576" s="42">
        <f t="shared" si="106"/>
        <v>1.0720258825750906</v>
      </c>
    </row>
    <row r="4577" spans="1:13" x14ac:dyDescent="0.3">
      <c r="A4577" s="42" t="s">
        <v>4729</v>
      </c>
      <c r="B4577" s="42" t="s">
        <v>4730</v>
      </c>
      <c r="C4577" s="42" t="s">
        <v>4735</v>
      </c>
      <c r="D4577" s="42" t="s">
        <v>5352</v>
      </c>
      <c r="E4577" s="42">
        <v>0.42413891260999997</v>
      </c>
      <c r="F4577" s="42">
        <v>0.31192596957000002</v>
      </c>
      <c r="G4577" s="42">
        <v>0.46808826807300002</v>
      </c>
      <c r="H4577" s="42">
        <v>0.51343602053699999</v>
      </c>
      <c r="I4577" s="42">
        <v>0.295953757225</v>
      </c>
      <c r="J4577" s="42">
        <f t="shared" si="107"/>
        <v>1.0855329840576133</v>
      </c>
      <c r="K4577" s="42">
        <f t="shared" si="107"/>
        <v>0.97006354698230257</v>
      </c>
      <c r="L4577" s="42">
        <f t="shared" si="107"/>
        <v>0.94099710412910909</v>
      </c>
      <c r="M4577" s="42">
        <f t="shared" si="106"/>
        <v>1.0989118281963086</v>
      </c>
    </row>
    <row r="4578" spans="1:13" x14ac:dyDescent="0.3">
      <c r="A4578" s="42" t="s">
        <v>4729</v>
      </c>
      <c r="B4578" s="42" t="s">
        <v>4730</v>
      </c>
      <c r="C4578" s="42" t="s">
        <v>4745</v>
      </c>
      <c r="D4578" s="42" t="s">
        <v>5353</v>
      </c>
      <c r="E4578" s="42">
        <v>0.113862795332</v>
      </c>
      <c r="F4578" s="42">
        <v>2.5993830797499999E-2</v>
      </c>
      <c r="G4578" s="42">
        <v>8.9159670109200007E-2</v>
      </c>
      <c r="H4578" s="42">
        <v>0.16503300660100001</v>
      </c>
      <c r="I4578" s="42">
        <v>0.189595375723</v>
      </c>
      <c r="J4578" s="42">
        <f t="shared" si="107"/>
        <v>1.0856427805868967</v>
      </c>
      <c r="K4578" s="42">
        <f t="shared" si="107"/>
        <v>1.0226809033613253</v>
      </c>
      <c r="L4578" s="42">
        <f t="shared" si="107"/>
        <v>0.95607831625449835</v>
      </c>
      <c r="M4578" s="42">
        <f t="shared" si="106"/>
        <v>0.93633752960331396</v>
      </c>
    </row>
    <row r="4579" spans="1:13" x14ac:dyDescent="0.3">
      <c r="A4579" s="42" t="s">
        <v>4729</v>
      </c>
      <c r="B4579" s="42" t="s">
        <v>4730</v>
      </c>
      <c r="C4579" s="42" t="s">
        <v>4745</v>
      </c>
      <c r="D4579" s="42" t="s">
        <v>5354</v>
      </c>
      <c r="E4579" s="42">
        <v>0.50953600910899999</v>
      </c>
      <c r="F4579" s="42">
        <v>0.38817453990900003</v>
      </c>
      <c r="G4579" s="42">
        <v>0.29719890036399998</v>
      </c>
      <c r="H4579" s="42">
        <v>0.38841101553599999</v>
      </c>
      <c r="I4579" s="42">
        <v>0.52254335260100004</v>
      </c>
      <c r="J4579" s="42">
        <f t="shared" si="107"/>
        <v>1.0874252233497639</v>
      </c>
      <c r="K4579" s="42">
        <f t="shared" si="107"/>
        <v>1.1636889367431758</v>
      </c>
      <c r="L4579" s="42">
        <f t="shared" si="107"/>
        <v>1.0872400119400085</v>
      </c>
      <c r="M4579" s="42">
        <f t="shared" si="106"/>
        <v>0.99145683210282365</v>
      </c>
    </row>
    <row r="4580" spans="1:13" x14ac:dyDescent="0.3">
      <c r="A4580" s="42" t="s">
        <v>4729</v>
      </c>
      <c r="B4580" s="42" t="s">
        <v>4730</v>
      </c>
      <c r="C4580" s="42" t="s">
        <v>4773</v>
      </c>
      <c r="D4580" s="42" t="s">
        <v>5355</v>
      </c>
      <c r="E4580" s="42">
        <v>0.17079419299699999</v>
      </c>
      <c r="F4580" s="42">
        <v>7.4515648286099995E-2</v>
      </c>
      <c r="G4580" s="42">
        <v>0.13621616266700001</v>
      </c>
      <c r="H4580" s="42">
        <v>0.14836300593499999</v>
      </c>
      <c r="I4580" s="42">
        <v>0.101734104046</v>
      </c>
      <c r="J4580" s="42">
        <f t="shared" si="107"/>
        <v>1.0896018079070962</v>
      </c>
      <c r="K4580" s="42">
        <f t="shared" si="107"/>
        <v>1.0304326161395525</v>
      </c>
      <c r="L4580" s="42">
        <f t="shared" si="107"/>
        <v>1.0195331850173426</v>
      </c>
      <c r="M4580" s="42">
        <f t="shared" si="106"/>
        <v>1.0626830817865982</v>
      </c>
    </row>
    <row r="4581" spans="1:13" x14ac:dyDescent="0.3">
      <c r="A4581" s="42" t="s">
        <v>4729</v>
      </c>
      <c r="B4581" s="42" t="s">
        <v>4730</v>
      </c>
      <c r="C4581" s="42" t="s">
        <v>4765</v>
      </c>
      <c r="D4581" s="42" t="s">
        <v>5356</v>
      </c>
      <c r="E4581" s="42">
        <v>0.57785368630800005</v>
      </c>
      <c r="F4581" s="42">
        <v>0.436696357398</v>
      </c>
      <c r="G4581" s="42">
        <v>0.28481561284899998</v>
      </c>
      <c r="H4581" s="42">
        <v>0.38674401546999998</v>
      </c>
      <c r="I4581" s="42">
        <v>0.28208092485500003</v>
      </c>
      <c r="J4581" s="42">
        <f t="shared" si="107"/>
        <v>1.0982513306887267</v>
      </c>
      <c r="K4581" s="42">
        <f t="shared" si="107"/>
        <v>1.2280779206980572</v>
      </c>
      <c r="L4581" s="42">
        <f t="shared" si="107"/>
        <v>1.1378117869672064</v>
      </c>
      <c r="M4581" s="42">
        <f t="shared" si="106"/>
        <v>1.2306974198890379</v>
      </c>
    </row>
    <row r="4582" spans="1:13" x14ac:dyDescent="0.3">
      <c r="A4582" s="42" t="s">
        <v>4729</v>
      </c>
      <c r="B4582" s="42" t="s">
        <v>4730</v>
      </c>
      <c r="C4582" s="42" t="s">
        <v>5081</v>
      </c>
      <c r="D4582" s="42" t="s">
        <v>5357</v>
      </c>
      <c r="E4582" s="42">
        <v>1.5399943068599999</v>
      </c>
      <c r="F4582" s="42">
        <v>1.3083561501400001</v>
      </c>
      <c r="G4582" s="42">
        <v>1.4240780642399999</v>
      </c>
      <c r="H4582" s="42">
        <v>1.1919050476799999</v>
      </c>
      <c r="I4582" s="42">
        <v>0.90635838150299997</v>
      </c>
      <c r="J4582" s="42">
        <f t="shared" si="107"/>
        <v>1.1003476680606461</v>
      </c>
      <c r="K4582" s="42">
        <f t="shared" si="107"/>
        <v>1.0478186921163952</v>
      </c>
      <c r="L4582" s="42">
        <f t="shared" si="107"/>
        <v>1.1588067236527566</v>
      </c>
      <c r="M4582" s="42">
        <f t="shared" si="106"/>
        <v>1.3323802761878554</v>
      </c>
    </row>
    <row r="4583" spans="1:13" x14ac:dyDescent="0.3">
      <c r="A4583" s="42" t="s">
        <v>4729</v>
      </c>
      <c r="B4583" s="42" t="s">
        <v>4730</v>
      </c>
      <c r="C4583" s="42" t="s">
        <v>4741</v>
      </c>
      <c r="D4583" s="42" t="s">
        <v>5358</v>
      </c>
      <c r="E4583" s="42">
        <v>1.5399943068599999</v>
      </c>
      <c r="F4583" s="42">
        <v>1.3083561501400001</v>
      </c>
      <c r="G4583" s="42">
        <v>1.4240780642399999</v>
      </c>
      <c r="H4583" s="42">
        <v>1.1919050476799999</v>
      </c>
      <c r="I4583" s="42">
        <v>0.90635838150299997</v>
      </c>
      <c r="J4583" s="42">
        <f t="shared" si="107"/>
        <v>1.1003476680606461</v>
      </c>
      <c r="K4583" s="42">
        <f t="shared" si="107"/>
        <v>1.0478186921163952</v>
      </c>
      <c r="L4583" s="42">
        <f t="shared" si="107"/>
        <v>1.1588067236527566</v>
      </c>
      <c r="M4583" s="42">
        <f t="shared" si="106"/>
        <v>1.3323802761878554</v>
      </c>
    </row>
    <row r="4584" spans="1:13" x14ac:dyDescent="0.3">
      <c r="A4584" s="42" t="s">
        <v>4729</v>
      </c>
      <c r="B4584" s="42" t="s">
        <v>4730</v>
      </c>
      <c r="C4584" s="42" t="s">
        <v>4761</v>
      </c>
      <c r="D4584" s="42" t="s">
        <v>5359</v>
      </c>
      <c r="E4584" s="42">
        <v>0.102476515798</v>
      </c>
      <c r="F4584" s="42">
        <v>0</v>
      </c>
      <c r="G4584" s="42">
        <v>0.158506080194</v>
      </c>
      <c r="H4584" s="42">
        <v>0</v>
      </c>
      <c r="I4584" s="42">
        <v>0.31907514450899999</v>
      </c>
      <c r="J4584" s="42">
        <f t="shared" si="107"/>
        <v>1.1024765157980001</v>
      </c>
      <c r="K4584" s="42">
        <f t="shared" si="107"/>
        <v>0.95163636570071586</v>
      </c>
      <c r="L4584" s="42">
        <f t="shared" si="107"/>
        <v>1.1024765157980001</v>
      </c>
      <c r="M4584" s="42">
        <f t="shared" si="106"/>
        <v>0.83579507989923907</v>
      </c>
    </row>
    <row r="4585" spans="1:13" x14ac:dyDescent="0.3">
      <c r="A4585" s="42" t="s">
        <v>4729</v>
      </c>
      <c r="B4585" s="42" t="s">
        <v>4730</v>
      </c>
      <c r="C4585" s="42" t="s">
        <v>4765</v>
      </c>
      <c r="D4585" s="42" t="s">
        <v>5360</v>
      </c>
      <c r="E4585" s="42">
        <v>0.102476515798</v>
      </c>
      <c r="F4585" s="42">
        <v>0</v>
      </c>
      <c r="G4585" s="42">
        <v>0.158506080194</v>
      </c>
      <c r="H4585" s="42">
        <v>0</v>
      </c>
      <c r="I4585" s="42">
        <v>0.31907514450899999</v>
      </c>
      <c r="J4585" s="42">
        <f t="shared" si="107"/>
        <v>1.1024765157980001</v>
      </c>
      <c r="K4585" s="42">
        <f t="shared" si="107"/>
        <v>0.95163636570071586</v>
      </c>
      <c r="L4585" s="42">
        <f t="shared" si="107"/>
        <v>1.1024765157980001</v>
      </c>
      <c r="M4585" s="42">
        <f t="shared" si="106"/>
        <v>0.83579507989923907</v>
      </c>
    </row>
    <row r="4586" spans="1:13" x14ac:dyDescent="0.3">
      <c r="A4586" s="42" t="s">
        <v>4729</v>
      </c>
      <c r="B4586" s="42" t="s">
        <v>4730</v>
      </c>
      <c r="C4586" s="42" t="s">
        <v>5060</v>
      </c>
      <c r="D4586" s="42" t="s">
        <v>5361</v>
      </c>
      <c r="E4586" s="42">
        <v>0.54654141759200003</v>
      </c>
      <c r="F4586" s="42">
        <v>0.39857207222800001</v>
      </c>
      <c r="G4586" s="42">
        <v>0.126309532655</v>
      </c>
      <c r="H4586" s="42">
        <v>0.16836700673499999</v>
      </c>
      <c r="I4586" s="42">
        <v>0.34219653179199999</v>
      </c>
      <c r="J4586" s="42">
        <f t="shared" si="107"/>
        <v>1.1058003003937273</v>
      </c>
      <c r="K4586" s="42">
        <f t="shared" si="107"/>
        <v>1.3731051480549985</v>
      </c>
      <c r="L4586" s="42">
        <f t="shared" si="107"/>
        <v>1.3236777559422941</v>
      </c>
      <c r="M4586" s="42">
        <f t="shared" si="106"/>
        <v>1.1522466203419361</v>
      </c>
    </row>
    <row r="4587" spans="1:13" x14ac:dyDescent="0.3">
      <c r="A4587" s="42" t="s">
        <v>4729</v>
      </c>
      <c r="B4587" s="42" t="s">
        <v>4729</v>
      </c>
      <c r="C4587" s="42" t="s">
        <v>4877</v>
      </c>
      <c r="D4587" s="42" t="s">
        <v>5362</v>
      </c>
      <c r="E4587" s="42">
        <v>0.407059493311</v>
      </c>
      <c r="F4587" s="42">
        <v>0.26513707413400001</v>
      </c>
      <c r="G4587" s="42">
        <v>0.51514476063100001</v>
      </c>
      <c r="H4587" s="42">
        <v>0.76015203040599999</v>
      </c>
      <c r="I4587" s="42">
        <v>0</v>
      </c>
      <c r="J4587" s="42">
        <f t="shared" si="107"/>
        <v>1.1121794800568525</v>
      </c>
      <c r="K4587" s="42">
        <f t="shared" si="107"/>
        <v>0.92866340555143612</v>
      </c>
      <c r="L4587" s="42">
        <f t="shared" si="107"/>
        <v>0.79939656859438712</v>
      </c>
      <c r="M4587" s="42">
        <f t="shared" si="106"/>
        <v>1.4070594933109999</v>
      </c>
    </row>
    <row r="4588" spans="1:13" x14ac:dyDescent="0.3">
      <c r="A4588" s="42" t="s">
        <v>4729</v>
      </c>
      <c r="B4588" s="42" t="s">
        <v>4730</v>
      </c>
      <c r="C4588" s="42" t="s">
        <v>4882</v>
      </c>
      <c r="D4588" s="42" t="s">
        <v>5363</v>
      </c>
      <c r="E4588" s="42">
        <v>0.69456305152300002</v>
      </c>
      <c r="F4588" s="42">
        <v>0.52334246005600005</v>
      </c>
      <c r="G4588" s="42">
        <v>0.43341506303100003</v>
      </c>
      <c r="H4588" s="42">
        <v>0.51677002067099997</v>
      </c>
      <c r="I4588" s="42">
        <v>0.24046242774599999</v>
      </c>
      <c r="J4588" s="42">
        <f t="shared" si="107"/>
        <v>1.1123979643163795</v>
      </c>
      <c r="K4588" s="42">
        <f t="shared" si="107"/>
        <v>1.1821858826708536</v>
      </c>
      <c r="L4588" s="42">
        <f t="shared" si="107"/>
        <v>1.1172181862965269</v>
      </c>
      <c r="M4588" s="42">
        <f t="shared" si="106"/>
        <v>1.366073662224603</v>
      </c>
    </row>
    <row r="4589" spans="1:13" x14ac:dyDescent="0.3">
      <c r="A4589" s="42" t="s">
        <v>4729</v>
      </c>
      <c r="B4589" s="42" t="s">
        <v>4730</v>
      </c>
      <c r="C4589" s="42" t="s">
        <v>4851</v>
      </c>
      <c r="D4589" s="42" t="s">
        <v>5364</v>
      </c>
      <c r="E4589" s="42">
        <v>0.21918588101299999</v>
      </c>
      <c r="F4589" s="42">
        <v>9.5310712924099997E-2</v>
      </c>
      <c r="G4589" s="42">
        <v>0.24271243529700001</v>
      </c>
      <c r="H4589" s="42">
        <v>0.24338200973499999</v>
      </c>
      <c r="I4589" s="42">
        <v>0.31445086705199998</v>
      </c>
      <c r="J4589" s="42">
        <f t="shared" si="107"/>
        <v>1.1130959157317071</v>
      </c>
      <c r="K4589" s="42">
        <f t="shared" si="107"/>
        <v>0.98106838427316667</v>
      </c>
      <c r="L4589" s="42">
        <f t="shared" si="107"/>
        <v>0.9805400685126876</v>
      </c>
      <c r="M4589" s="42">
        <f t="shared" si="106"/>
        <v>0.92752487869504285</v>
      </c>
    </row>
    <row r="4590" spans="1:13" x14ac:dyDescent="0.3">
      <c r="A4590" s="42" t="s">
        <v>4729</v>
      </c>
      <c r="B4590" s="42" t="s">
        <v>4730</v>
      </c>
      <c r="C4590" s="42" t="s">
        <v>4731</v>
      </c>
      <c r="D4590" s="42" t="s">
        <v>5365</v>
      </c>
      <c r="E4590" s="42">
        <v>0.31596925704500001</v>
      </c>
      <c r="F4590" s="42">
        <v>0.18022389352900001</v>
      </c>
      <c r="G4590" s="42">
        <v>0.15602942269100001</v>
      </c>
      <c r="H4590" s="42">
        <v>0.17170100686799999</v>
      </c>
      <c r="I4590" s="42">
        <v>0</v>
      </c>
      <c r="J4590" s="42">
        <f t="shared" si="107"/>
        <v>1.1150166203720095</v>
      </c>
      <c r="K4590" s="42">
        <f t="shared" si="107"/>
        <v>1.1383527367164175</v>
      </c>
      <c r="L4590" s="42">
        <f t="shared" si="107"/>
        <v>1.1231271880209732</v>
      </c>
      <c r="M4590" s="42">
        <f t="shared" si="106"/>
        <v>1.3159692570449999</v>
      </c>
    </row>
    <row r="4591" spans="1:13" x14ac:dyDescent="0.3">
      <c r="A4591" s="42" t="s">
        <v>4729</v>
      </c>
      <c r="B4591" s="42" t="s">
        <v>4730</v>
      </c>
      <c r="C4591" s="42" t="s">
        <v>4757</v>
      </c>
      <c r="D4591" s="42" t="s">
        <v>5366</v>
      </c>
      <c r="E4591" s="42">
        <v>0.19072018218</v>
      </c>
      <c r="F4591" s="42">
        <v>6.7583960073499996E-2</v>
      </c>
      <c r="G4591" s="42">
        <v>0.215469202764</v>
      </c>
      <c r="H4591" s="42">
        <v>0.291725011669</v>
      </c>
      <c r="I4591" s="42">
        <v>0.12947976878600001</v>
      </c>
      <c r="J4591" s="42">
        <f t="shared" si="107"/>
        <v>1.1153410192656159</v>
      </c>
      <c r="K4591" s="42">
        <f t="shared" si="107"/>
        <v>0.97963829891557908</v>
      </c>
      <c r="L4591" s="42">
        <f t="shared" si="107"/>
        <v>0.92180624469096972</v>
      </c>
      <c r="M4591" s="42">
        <f t="shared" si="106"/>
        <v>1.0542200179998116</v>
      </c>
    </row>
    <row r="4592" spans="1:13" x14ac:dyDescent="0.3">
      <c r="A4592" s="42" t="s">
        <v>4729</v>
      </c>
      <c r="B4592" s="42" t="s">
        <v>4730</v>
      </c>
      <c r="C4592" s="42" t="s">
        <v>4851</v>
      </c>
      <c r="D4592" s="42" t="s">
        <v>5367</v>
      </c>
      <c r="E4592" s="42">
        <v>0.47822374039299997</v>
      </c>
      <c r="F4592" s="42">
        <v>0.32405642394200002</v>
      </c>
      <c r="G4592" s="42">
        <v>0.48790152809800003</v>
      </c>
      <c r="H4592" s="42">
        <v>0.81349603254000002</v>
      </c>
      <c r="I4592" s="42">
        <v>0.58728323699399998</v>
      </c>
      <c r="J4592" s="42">
        <f t="shared" si="107"/>
        <v>1.1164356092862047</v>
      </c>
      <c r="K4592" s="42">
        <f t="shared" si="107"/>
        <v>0.99349567997462096</v>
      </c>
      <c r="L4592" s="42">
        <f t="shared" si="107"/>
        <v>0.81512377963274929</v>
      </c>
      <c r="M4592" s="42">
        <f t="shared" si="106"/>
        <v>0.93129172282601747</v>
      </c>
    </row>
    <row r="4593" spans="1:13" x14ac:dyDescent="0.3">
      <c r="A4593" s="42" t="s">
        <v>4729</v>
      </c>
      <c r="B4593" s="42" t="s">
        <v>4730</v>
      </c>
      <c r="C4593" s="42" t="s">
        <v>4731</v>
      </c>
      <c r="D4593" s="42" t="s">
        <v>5368</v>
      </c>
      <c r="E4593" s="42">
        <v>0.31596925704500001</v>
      </c>
      <c r="F4593" s="42">
        <v>0.17155928326299999</v>
      </c>
      <c r="G4593" s="42">
        <v>0.24518909280000001</v>
      </c>
      <c r="H4593" s="42">
        <v>0.230046009202</v>
      </c>
      <c r="I4593" s="42">
        <v>0.11098265895999999</v>
      </c>
      <c r="J4593" s="42">
        <f t="shared" si="107"/>
        <v>1.1232630527921665</v>
      </c>
      <c r="K4593" s="42">
        <f t="shared" si="107"/>
        <v>1.0568429041454577</v>
      </c>
      <c r="L4593" s="42">
        <f t="shared" si="107"/>
        <v>1.0698536861224752</v>
      </c>
      <c r="M4593" s="42">
        <f t="shared" si="106"/>
        <v>1.1845092688277326</v>
      </c>
    </row>
    <row r="4594" spans="1:13" x14ac:dyDescent="0.3">
      <c r="A4594" s="42" t="s">
        <v>4729</v>
      </c>
      <c r="B4594" s="42" t="s">
        <v>4730</v>
      </c>
      <c r="C4594" s="42" t="s">
        <v>4757</v>
      </c>
      <c r="D4594" s="42" t="s">
        <v>5369</v>
      </c>
      <c r="E4594" s="42">
        <v>0.31596925704500001</v>
      </c>
      <c r="F4594" s="42">
        <v>0.17155928326299999</v>
      </c>
      <c r="G4594" s="42">
        <v>0.24518909280000001</v>
      </c>
      <c r="H4594" s="42">
        <v>0.230046009202</v>
      </c>
      <c r="I4594" s="42">
        <v>0.11098265895999999</v>
      </c>
      <c r="J4594" s="42">
        <f t="shared" si="107"/>
        <v>1.1232630527921665</v>
      </c>
      <c r="K4594" s="42">
        <f t="shared" si="107"/>
        <v>1.0568429041454577</v>
      </c>
      <c r="L4594" s="42">
        <f t="shared" si="107"/>
        <v>1.0698536861224752</v>
      </c>
      <c r="M4594" s="42">
        <f t="shared" si="106"/>
        <v>1.1845092688277326</v>
      </c>
    </row>
    <row r="4595" spans="1:13" x14ac:dyDescent="0.3">
      <c r="A4595" s="42" t="s">
        <v>4729</v>
      </c>
      <c r="B4595" s="42" t="s">
        <v>4730</v>
      </c>
      <c r="C4595" s="42" t="s">
        <v>4769</v>
      </c>
      <c r="D4595" s="42" t="s">
        <v>5370</v>
      </c>
      <c r="E4595" s="42">
        <v>0.19356675206400001</v>
      </c>
      <c r="F4595" s="42">
        <v>6.0652271860800001E-2</v>
      </c>
      <c r="G4595" s="42">
        <v>0.13621616266700001</v>
      </c>
      <c r="H4595" s="42">
        <v>7.3348002933899994E-2</v>
      </c>
      <c r="I4595" s="42">
        <v>7.3988439306400006E-2</v>
      </c>
      <c r="J4595" s="42">
        <f t="shared" si="107"/>
        <v>1.1253139070451581</v>
      </c>
      <c r="K4595" s="42">
        <f t="shared" si="107"/>
        <v>1.0504750691649933</v>
      </c>
      <c r="L4595" s="42">
        <f t="shared" si="107"/>
        <v>1.1120035149844161</v>
      </c>
      <c r="M4595" s="42">
        <f t="shared" si="106"/>
        <v>1.1113404096182131</v>
      </c>
    </row>
    <row r="4596" spans="1:13" x14ac:dyDescent="0.3">
      <c r="A4596" s="42" t="s">
        <v>4729</v>
      </c>
      <c r="B4596" s="42" t="s">
        <v>4730</v>
      </c>
      <c r="C4596" s="42" t="s">
        <v>4773</v>
      </c>
      <c r="D4596" s="42" t="s">
        <v>5371</v>
      </c>
      <c r="E4596" s="42">
        <v>0.52946199829200002</v>
      </c>
      <c r="F4596" s="42">
        <v>0.35351609884599999</v>
      </c>
      <c r="G4596" s="42">
        <v>0.29967555786700001</v>
      </c>
      <c r="H4596" s="42">
        <v>0.38507701540299999</v>
      </c>
      <c r="I4596" s="42">
        <v>0.39768786127200001</v>
      </c>
      <c r="J4596" s="42">
        <f t="shared" si="107"/>
        <v>1.1299917301286706</v>
      </c>
      <c r="K4596" s="42">
        <f t="shared" si="107"/>
        <v>1.1768029251870527</v>
      </c>
      <c r="L4596" s="42">
        <f t="shared" si="107"/>
        <v>1.1042432884838465</v>
      </c>
      <c r="M4596" s="42">
        <f t="shared" si="106"/>
        <v>1.0942800897620129</v>
      </c>
    </row>
    <row r="4597" spans="1:13" x14ac:dyDescent="0.3">
      <c r="A4597" s="42" t="s">
        <v>4729</v>
      </c>
      <c r="B4597" s="42" t="s">
        <v>4730</v>
      </c>
      <c r="C4597" s="42" t="s">
        <v>4769</v>
      </c>
      <c r="D4597" s="42" t="s">
        <v>5372</v>
      </c>
      <c r="E4597" s="42">
        <v>0.83119840592100003</v>
      </c>
      <c r="F4597" s="42">
        <v>0.61865317298</v>
      </c>
      <c r="G4597" s="42">
        <v>1.1367857938899999</v>
      </c>
      <c r="H4597" s="42">
        <v>0.67180102687200005</v>
      </c>
      <c r="I4597" s="42">
        <v>0.81849710982699997</v>
      </c>
      <c r="J4597" s="42">
        <f t="shared" si="107"/>
        <v>1.1313099288278641</v>
      </c>
      <c r="K4597" s="42">
        <f t="shared" si="107"/>
        <v>0.85698735509997914</v>
      </c>
      <c r="L4597" s="42">
        <f t="shared" si="107"/>
        <v>1.0953447069877915</v>
      </c>
      <c r="M4597" s="42">
        <f t="shared" si="106"/>
        <v>1.0069845016664383</v>
      </c>
    </row>
    <row r="4598" spans="1:13" x14ac:dyDescent="0.3">
      <c r="A4598" s="42" t="s">
        <v>4729</v>
      </c>
      <c r="B4598" s="42" t="s">
        <v>4730</v>
      </c>
      <c r="C4598" s="42" t="s">
        <v>4757</v>
      </c>
      <c r="D4598" s="42" t="s">
        <v>5373</v>
      </c>
      <c r="E4598" s="42">
        <v>0.22487902077999999</v>
      </c>
      <c r="F4598" s="42">
        <v>7.6248570339300006E-2</v>
      </c>
      <c r="G4598" s="42">
        <v>0.18822597023099999</v>
      </c>
      <c r="H4598" s="42">
        <v>0.183370007335</v>
      </c>
      <c r="I4598" s="42">
        <v>0.120231213873</v>
      </c>
      <c r="J4598" s="42">
        <f t="shared" si="107"/>
        <v>1.138100485832787</v>
      </c>
      <c r="K4598" s="42">
        <f t="shared" si="107"/>
        <v>1.0308468687499519</v>
      </c>
      <c r="L4598" s="42">
        <f t="shared" si="107"/>
        <v>1.0350769524220746</v>
      </c>
      <c r="M4598" s="42">
        <f t="shared" si="106"/>
        <v>1.0934162569396713</v>
      </c>
    </row>
    <row r="4599" spans="1:13" x14ac:dyDescent="0.3">
      <c r="A4599" s="42" t="s">
        <v>4729</v>
      </c>
      <c r="B4599" s="42" t="s">
        <v>4730</v>
      </c>
      <c r="C4599" s="42" t="s">
        <v>4741</v>
      </c>
      <c r="D4599" s="42" t="s">
        <v>5374</v>
      </c>
      <c r="E4599" s="42">
        <v>0.842584685454</v>
      </c>
      <c r="F4599" s="42">
        <v>0.61172148476800003</v>
      </c>
      <c r="G4599" s="42">
        <v>0.71327736087399995</v>
      </c>
      <c r="H4599" s="42">
        <v>0.33173301326900001</v>
      </c>
      <c r="I4599" s="42">
        <v>0.34219653179199999</v>
      </c>
      <c r="J4599" s="42">
        <f t="shared" si="107"/>
        <v>1.1432401335266877</v>
      </c>
      <c r="K4599" s="42">
        <f t="shared" si="107"/>
        <v>1.0754736667471261</v>
      </c>
      <c r="L4599" s="42">
        <f t="shared" si="107"/>
        <v>1.3835991652193216</v>
      </c>
      <c r="M4599" s="42">
        <f t="shared" si="106"/>
        <v>1.372812879343325</v>
      </c>
    </row>
    <row r="4600" spans="1:13" x14ac:dyDescent="0.3">
      <c r="A4600" s="42" t="s">
        <v>4729</v>
      </c>
      <c r="B4600" s="42" t="s">
        <v>4730</v>
      </c>
      <c r="C4600" s="42" t="s">
        <v>4743</v>
      </c>
      <c r="D4600" s="42" t="s">
        <v>5375</v>
      </c>
      <c r="E4600" s="42">
        <v>0.842584685454</v>
      </c>
      <c r="F4600" s="42">
        <v>0.61172148476800003</v>
      </c>
      <c r="G4600" s="42">
        <v>0.71327736087399995</v>
      </c>
      <c r="H4600" s="42">
        <v>0.33173301326900001</v>
      </c>
      <c r="I4600" s="42">
        <v>0.34219653179199999</v>
      </c>
      <c r="J4600" s="42">
        <f t="shared" si="107"/>
        <v>1.1432401335266877</v>
      </c>
      <c r="K4600" s="42">
        <f t="shared" si="107"/>
        <v>1.0754736667471261</v>
      </c>
      <c r="L4600" s="42">
        <f t="shared" si="107"/>
        <v>1.3835991652193216</v>
      </c>
      <c r="M4600" s="42">
        <f t="shared" si="106"/>
        <v>1.372812879343325</v>
      </c>
    </row>
    <row r="4601" spans="1:13" x14ac:dyDescent="0.3">
      <c r="A4601" s="42" t="s">
        <v>4729</v>
      </c>
      <c r="B4601" s="42" t="s">
        <v>4730</v>
      </c>
      <c r="C4601" s="42" t="s">
        <v>4731</v>
      </c>
      <c r="D4601" s="42" t="s">
        <v>5376</v>
      </c>
      <c r="E4601" s="42">
        <v>0.842584685454</v>
      </c>
      <c r="F4601" s="42">
        <v>0.61172148476800003</v>
      </c>
      <c r="G4601" s="42">
        <v>0.71327736087399995</v>
      </c>
      <c r="H4601" s="42">
        <v>0.33173301326900001</v>
      </c>
      <c r="I4601" s="42">
        <v>0.34219653179199999</v>
      </c>
      <c r="J4601" s="42">
        <f t="shared" si="107"/>
        <v>1.1432401335266877</v>
      </c>
      <c r="K4601" s="42">
        <f t="shared" si="107"/>
        <v>1.0754736667471261</v>
      </c>
      <c r="L4601" s="42">
        <f t="shared" si="107"/>
        <v>1.3835991652193216</v>
      </c>
      <c r="M4601" s="42">
        <f t="shared" si="106"/>
        <v>1.372812879343325</v>
      </c>
    </row>
    <row r="4602" spans="1:13" x14ac:dyDescent="0.3">
      <c r="A4602" s="42" t="s">
        <v>4729</v>
      </c>
      <c r="B4602" s="42" t="s">
        <v>4730</v>
      </c>
      <c r="C4602" s="42" t="s">
        <v>4737</v>
      </c>
      <c r="D4602" s="42" t="s">
        <v>5377</v>
      </c>
      <c r="E4602" s="42">
        <v>1.22971818958</v>
      </c>
      <c r="F4602" s="42">
        <v>0.94444251897499998</v>
      </c>
      <c r="G4602" s="42">
        <v>0.71080070337099999</v>
      </c>
      <c r="H4602" s="42">
        <v>0.61679002467199995</v>
      </c>
      <c r="I4602" s="42">
        <v>0.71676300577999996</v>
      </c>
      <c r="J4602" s="42">
        <f t="shared" si="107"/>
        <v>1.1467133473070632</v>
      </c>
      <c r="K4602" s="42">
        <f t="shared" si="107"/>
        <v>1.3033184901002866</v>
      </c>
      <c r="L4602" s="42">
        <f t="shared" si="107"/>
        <v>1.3791018966933231</v>
      </c>
      <c r="M4602" s="42">
        <f t="shared" si="106"/>
        <v>1.2987920767589829</v>
      </c>
    </row>
    <row r="4603" spans="1:13" x14ac:dyDescent="0.3">
      <c r="A4603" s="42" t="s">
        <v>4729</v>
      </c>
      <c r="B4603" s="42" t="s">
        <v>4730</v>
      </c>
      <c r="C4603" s="42" t="s">
        <v>4882</v>
      </c>
      <c r="D4603" s="42" t="s">
        <v>5378</v>
      </c>
      <c r="E4603" s="42">
        <v>1.8189581554200001</v>
      </c>
      <c r="F4603" s="42">
        <v>1.4279277718100001</v>
      </c>
      <c r="G4603" s="42">
        <v>1.3844515442000001</v>
      </c>
      <c r="H4603" s="42">
        <v>1.3019270520799999</v>
      </c>
      <c r="I4603" s="42">
        <v>1.54913294798</v>
      </c>
      <c r="J4603" s="42">
        <f t="shared" si="107"/>
        <v>1.1610551961842297</v>
      </c>
      <c r="K4603" s="42">
        <f t="shared" si="107"/>
        <v>1.1822249700468457</v>
      </c>
      <c r="L4603" s="42">
        <f t="shared" si="107"/>
        <v>1.2246079444058904</v>
      </c>
      <c r="M4603" s="42">
        <f t="shared" si="106"/>
        <v>1.1058497979298476</v>
      </c>
    </row>
    <row r="4604" spans="1:13" x14ac:dyDescent="0.3">
      <c r="A4604" s="42" t="s">
        <v>4729</v>
      </c>
      <c r="B4604" s="42" t="s">
        <v>4730</v>
      </c>
      <c r="C4604" s="42" t="s">
        <v>4741</v>
      </c>
      <c r="D4604" s="42" t="s">
        <v>5379</v>
      </c>
      <c r="E4604" s="42">
        <v>1.6168516937099999</v>
      </c>
      <c r="F4604" s="42">
        <v>1.25290264444</v>
      </c>
      <c r="G4604" s="42">
        <v>1.0278128637599999</v>
      </c>
      <c r="H4604" s="42">
        <v>1.03854104154</v>
      </c>
      <c r="I4604" s="42">
        <v>0.85549132947999995</v>
      </c>
      <c r="J4604" s="42">
        <f t="shared" si="107"/>
        <v>1.1615467273600129</v>
      </c>
      <c r="K4604" s="42">
        <f t="shared" si="107"/>
        <v>1.290479876361863</v>
      </c>
      <c r="L4604" s="42">
        <f t="shared" si="107"/>
        <v>1.2836885009355119</v>
      </c>
      <c r="M4604" s="42">
        <f t="shared" si="106"/>
        <v>1.4103281713762419</v>
      </c>
    </row>
    <row r="4605" spans="1:13" x14ac:dyDescent="0.3">
      <c r="A4605" s="42" t="s">
        <v>4729</v>
      </c>
      <c r="B4605" s="42" t="s">
        <v>4730</v>
      </c>
      <c r="C4605" s="42" t="s">
        <v>4780</v>
      </c>
      <c r="D4605" s="42" t="s">
        <v>5380</v>
      </c>
      <c r="E4605" s="42">
        <v>1.6168516937099999</v>
      </c>
      <c r="F4605" s="42">
        <v>1.25290264444</v>
      </c>
      <c r="G4605" s="42">
        <v>1.0278128637599999</v>
      </c>
      <c r="H4605" s="42">
        <v>1.03854104154</v>
      </c>
      <c r="I4605" s="42">
        <v>0.85549132947999995</v>
      </c>
      <c r="J4605" s="42">
        <f t="shared" si="107"/>
        <v>1.1615467273600129</v>
      </c>
      <c r="K4605" s="42">
        <f t="shared" si="107"/>
        <v>1.290479876361863</v>
      </c>
      <c r="L4605" s="42">
        <f t="shared" si="107"/>
        <v>1.2836885009355119</v>
      </c>
      <c r="M4605" s="42">
        <f t="shared" si="106"/>
        <v>1.4103281713762419</v>
      </c>
    </row>
    <row r="4606" spans="1:13" x14ac:dyDescent="0.3">
      <c r="A4606" s="42" t="s">
        <v>4729</v>
      </c>
      <c r="B4606" s="42" t="s">
        <v>4730</v>
      </c>
      <c r="C4606" s="42" t="s">
        <v>4843</v>
      </c>
      <c r="D4606" s="42" t="s">
        <v>5381</v>
      </c>
      <c r="E4606" s="42">
        <v>1.6168516937099999</v>
      </c>
      <c r="F4606" s="42">
        <v>1.25290264444</v>
      </c>
      <c r="G4606" s="42">
        <v>1.0278128637599999</v>
      </c>
      <c r="H4606" s="42">
        <v>1.03854104154</v>
      </c>
      <c r="I4606" s="42">
        <v>0.85549132947999995</v>
      </c>
      <c r="J4606" s="42">
        <f t="shared" si="107"/>
        <v>1.1615467273600129</v>
      </c>
      <c r="K4606" s="42">
        <f t="shared" si="107"/>
        <v>1.290479876361863</v>
      </c>
      <c r="L4606" s="42">
        <f t="shared" si="107"/>
        <v>1.2836885009355119</v>
      </c>
      <c r="M4606" s="42">
        <f t="shared" si="106"/>
        <v>1.4103281713762419</v>
      </c>
    </row>
    <row r="4607" spans="1:13" x14ac:dyDescent="0.3">
      <c r="A4607" s="42" t="s">
        <v>4729</v>
      </c>
      <c r="B4607" s="42" t="s">
        <v>4730</v>
      </c>
      <c r="C4607" s="42" t="s">
        <v>4851</v>
      </c>
      <c r="D4607" s="42" t="s">
        <v>5382</v>
      </c>
      <c r="E4607" s="42">
        <v>0.888129803587</v>
      </c>
      <c r="F4607" s="42">
        <v>0.58399473191700002</v>
      </c>
      <c r="G4607" s="42">
        <v>0.62164103326200004</v>
      </c>
      <c r="H4607" s="42">
        <v>0.85017003400699998</v>
      </c>
      <c r="I4607" s="42">
        <v>0.61040462427700004</v>
      </c>
      <c r="J4607" s="42">
        <f t="shared" si="107"/>
        <v>1.192005103010618</v>
      </c>
      <c r="K4607" s="42">
        <f t="shared" si="107"/>
        <v>1.1643327745530381</v>
      </c>
      <c r="L4607" s="42">
        <f t="shared" si="107"/>
        <v>1.0205169086528705</v>
      </c>
      <c r="M4607" s="42">
        <f t="shared" si="106"/>
        <v>1.1724567696361938</v>
      </c>
    </row>
    <row r="4608" spans="1:13" x14ac:dyDescent="0.3">
      <c r="A4608" s="42" t="s">
        <v>4729</v>
      </c>
      <c r="B4608" s="42" t="s">
        <v>4730</v>
      </c>
      <c r="C4608" s="42" t="s">
        <v>4843</v>
      </c>
      <c r="D4608" s="42" t="s">
        <v>5383</v>
      </c>
      <c r="E4608" s="42">
        <v>0.83404497580400005</v>
      </c>
      <c r="F4608" s="42">
        <v>0.53720583648099995</v>
      </c>
      <c r="G4608" s="42">
        <v>0.60430443073999995</v>
      </c>
      <c r="H4608" s="42">
        <v>0.59011802360499999</v>
      </c>
      <c r="I4608" s="42">
        <v>0.42543352601200002</v>
      </c>
      <c r="J4608" s="42">
        <f t="shared" si="107"/>
        <v>1.1931030524854953</v>
      </c>
      <c r="K4608" s="42">
        <f t="shared" si="107"/>
        <v>1.1432025871536302</v>
      </c>
      <c r="L4608" s="42">
        <f t="shared" si="107"/>
        <v>1.15340179067085</v>
      </c>
      <c r="M4608" s="42">
        <f t="shared" si="106"/>
        <v>1.2866576675344452</v>
      </c>
    </row>
    <row r="4609" spans="1:13" x14ac:dyDescent="0.3">
      <c r="A4609" s="42" t="s">
        <v>4729</v>
      </c>
      <c r="B4609" s="42" t="s">
        <v>4730</v>
      </c>
      <c r="C4609" s="42" t="s">
        <v>4843</v>
      </c>
      <c r="D4609" s="42" t="s">
        <v>5384</v>
      </c>
      <c r="E4609" s="42">
        <v>0.67463706233999998</v>
      </c>
      <c r="F4609" s="42">
        <v>0.39857207222800001</v>
      </c>
      <c r="G4609" s="42">
        <v>0.40369517299500002</v>
      </c>
      <c r="H4609" s="42">
        <v>0.52343802093799996</v>
      </c>
      <c r="I4609" s="42">
        <v>0.175722543353</v>
      </c>
      <c r="J4609" s="42">
        <f t="shared" si="107"/>
        <v>1.1973906068867897</v>
      </c>
      <c r="K4609" s="42">
        <f t="shared" si="107"/>
        <v>1.1930204609644013</v>
      </c>
      <c r="L4609" s="42">
        <f t="shared" si="107"/>
        <v>1.0992485675977188</v>
      </c>
      <c r="M4609" s="42">
        <f t="shared" si="106"/>
        <v>1.4243471572503525</v>
      </c>
    </row>
    <row r="4610" spans="1:13" x14ac:dyDescent="0.3">
      <c r="A4610" s="42" t="s">
        <v>4729</v>
      </c>
      <c r="B4610" s="42" t="s">
        <v>4730</v>
      </c>
      <c r="C4610" s="42" t="s">
        <v>4780</v>
      </c>
      <c r="D4610" s="42" t="s">
        <v>5385</v>
      </c>
      <c r="E4610" s="42">
        <v>0.21633931112999999</v>
      </c>
      <c r="F4610" s="42">
        <v>0</v>
      </c>
      <c r="G4610" s="42">
        <v>0.16841271020599999</v>
      </c>
      <c r="H4610" s="42">
        <v>0</v>
      </c>
      <c r="I4610" s="42">
        <v>0.24971098265899999</v>
      </c>
      <c r="J4610" s="42">
        <f t="shared" si="107"/>
        <v>1.21633931113</v>
      </c>
      <c r="K4610" s="42">
        <f t="shared" si="107"/>
        <v>1.0410185549210178</v>
      </c>
      <c r="L4610" s="42">
        <f t="shared" si="107"/>
        <v>1.21633931113</v>
      </c>
      <c r="M4610" s="42">
        <f t="shared" si="106"/>
        <v>0.97329648855450135</v>
      </c>
    </row>
    <row r="4611" spans="1:13" x14ac:dyDescent="0.3">
      <c r="A4611" s="42" t="s">
        <v>4729</v>
      </c>
      <c r="B4611" s="42" t="s">
        <v>4730</v>
      </c>
      <c r="C4611" s="42" t="s">
        <v>4856</v>
      </c>
      <c r="D4611" s="42" t="s">
        <v>5386</v>
      </c>
      <c r="E4611" s="42">
        <v>0.54369484770900001</v>
      </c>
      <c r="F4611" s="42">
        <v>0.24607493154999999</v>
      </c>
      <c r="G4611" s="42">
        <v>0.215469202764</v>
      </c>
      <c r="H4611" s="42">
        <v>0.13836100553399999</v>
      </c>
      <c r="I4611" s="42">
        <v>0.194219653179</v>
      </c>
      <c r="J4611" s="42">
        <f t="shared" si="107"/>
        <v>1.2388459222021173</v>
      </c>
      <c r="K4611" s="42">
        <f t="shared" si="107"/>
        <v>1.2700402809043692</v>
      </c>
      <c r="L4611" s="42">
        <f t="shared" si="107"/>
        <v>1.3560679259079675</v>
      </c>
      <c r="M4611" s="42">
        <f t="shared" si="107"/>
        <v>1.2926389576655357</v>
      </c>
    </row>
    <row r="4612" spans="1:13" x14ac:dyDescent="0.3">
      <c r="A4612" s="42" t="s">
        <v>4729</v>
      </c>
      <c r="B4612" s="42" t="s">
        <v>4730</v>
      </c>
      <c r="C4612" s="42" t="s">
        <v>4796</v>
      </c>
      <c r="D4612" s="42" t="s">
        <v>5387</v>
      </c>
      <c r="E4612" s="42">
        <v>0.44406490179300001</v>
      </c>
      <c r="F4612" s="42">
        <v>0.138633764253</v>
      </c>
      <c r="G4612" s="42">
        <v>2.97198900364E-2</v>
      </c>
      <c r="H4612" s="42">
        <v>0</v>
      </c>
      <c r="I4612" s="42">
        <v>0</v>
      </c>
      <c r="J4612" s="42">
        <f t="shared" ref="J4612:M4675" si="108">($E4612+1)/(F4612+1)</f>
        <v>1.26824352757568</v>
      </c>
      <c r="K4612" s="42">
        <f t="shared" si="108"/>
        <v>1.4023861399258328</v>
      </c>
      <c r="L4612" s="42">
        <f t="shared" si="108"/>
        <v>1.4440649017930001</v>
      </c>
      <c r="M4612" s="42">
        <f t="shared" si="108"/>
        <v>1.4440649017930001</v>
      </c>
    </row>
    <row r="4613" spans="1:13" x14ac:dyDescent="0.3">
      <c r="A4613" s="42" t="s">
        <v>4729</v>
      </c>
      <c r="B4613" s="42" t="s">
        <v>4730</v>
      </c>
      <c r="C4613" s="42" t="s">
        <v>4807</v>
      </c>
      <c r="D4613" s="42" t="s">
        <v>5388</v>
      </c>
      <c r="E4613" s="42">
        <v>1.2439510389999999</v>
      </c>
      <c r="F4613" s="42">
        <v>0.72262849617000002</v>
      </c>
      <c r="G4613" s="42">
        <v>0.63897763578300004</v>
      </c>
      <c r="H4613" s="42">
        <v>1.09855304394</v>
      </c>
      <c r="I4613" s="42">
        <v>0.82312138728299999</v>
      </c>
      <c r="J4613" s="42">
        <f t="shared" si="108"/>
        <v>1.3026320207688891</v>
      </c>
      <c r="K4613" s="42">
        <f t="shared" si="108"/>
        <v>1.3691163259393599</v>
      </c>
      <c r="L4613" s="42">
        <f t="shared" si="108"/>
        <v>1.0692848796364076</v>
      </c>
      <c r="M4613" s="42">
        <f t="shared" si="108"/>
        <v>1.2308292002125887</v>
      </c>
    </row>
    <row r="4614" spans="1:13" x14ac:dyDescent="0.3">
      <c r="A4614" s="42" t="s">
        <v>4729</v>
      </c>
      <c r="B4614" s="42" t="s">
        <v>4730</v>
      </c>
      <c r="C4614" s="42" t="s">
        <v>4796</v>
      </c>
      <c r="D4614" s="42" t="s">
        <v>5389</v>
      </c>
      <c r="E4614" s="42">
        <v>0.68886991175599999</v>
      </c>
      <c r="F4614" s="42">
        <v>0.25820538592199999</v>
      </c>
      <c r="G4614" s="42">
        <v>6.6869752581900005E-2</v>
      </c>
      <c r="H4614" s="42">
        <v>9.3352003734100006E-2</v>
      </c>
      <c r="I4614" s="42">
        <v>0.25895953757200002</v>
      </c>
      <c r="J4614" s="42">
        <f t="shared" si="108"/>
        <v>1.3422847578405599</v>
      </c>
      <c r="K4614" s="42">
        <f t="shared" si="108"/>
        <v>1.5830141473866099</v>
      </c>
      <c r="L4614" s="42">
        <f t="shared" si="108"/>
        <v>1.5446717123012912</v>
      </c>
      <c r="M4614" s="42">
        <f t="shared" si="108"/>
        <v>1.3414806920745961</v>
      </c>
    </row>
    <row r="4615" spans="1:13" x14ac:dyDescent="0.3">
      <c r="A4615" s="42" t="s">
        <v>4729</v>
      </c>
      <c r="B4615" s="42" t="s">
        <v>4730</v>
      </c>
      <c r="C4615" s="42" t="s">
        <v>4737</v>
      </c>
      <c r="D4615" s="42" t="s">
        <v>5390</v>
      </c>
      <c r="E4615" s="42">
        <v>0.37290065471099998</v>
      </c>
      <c r="F4615" s="42">
        <v>0</v>
      </c>
      <c r="G4615" s="42">
        <v>0.25261906530900002</v>
      </c>
      <c r="H4615" s="42">
        <v>0.250050010002</v>
      </c>
      <c r="I4615" s="42">
        <v>0.369942196532</v>
      </c>
      <c r="J4615" s="42">
        <f t="shared" si="108"/>
        <v>1.3729006547110001</v>
      </c>
      <c r="K4615" s="42">
        <f t="shared" si="108"/>
        <v>1.0960240768587763</v>
      </c>
      <c r="L4615" s="42">
        <f t="shared" si="108"/>
        <v>1.0982765839174735</v>
      </c>
      <c r="M4615" s="42">
        <f t="shared" si="108"/>
        <v>1.0021595496412108</v>
      </c>
    </row>
    <row r="4616" spans="1:13" x14ac:dyDescent="0.3">
      <c r="A4616" s="42" t="s">
        <v>5391</v>
      </c>
      <c r="B4616" s="42" t="s">
        <v>5392</v>
      </c>
      <c r="C4616" s="42" t="s">
        <v>5393</v>
      </c>
      <c r="D4616" s="42" t="s">
        <v>5394</v>
      </c>
      <c r="E4616" s="42">
        <v>0</v>
      </c>
      <c r="F4616" s="42">
        <v>5.5555555555599998</v>
      </c>
      <c r="G4616" s="42">
        <v>2.1864561190399998</v>
      </c>
      <c r="H4616" s="42">
        <v>4.4186046511599999</v>
      </c>
      <c r="I4616" s="42">
        <v>8.0338266384800008</v>
      </c>
      <c r="J4616" s="42">
        <f t="shared" si="108"/>
        <v>0.15254237288125252</v>
      </c>
      <c r="K4616" s="42">
        <f t="shared" si="108"/>
        <v>0.31382826646339484</v>
      </c>
      <c r="L4616" s="42">
        <f t="shared" si="108"/>
        <v>0.18454935622327101</v>
      </c>
      <c r="M4616" s="42">
        <f t="shared" si="108"/>
        <v>0.1106950620172911</v>
      </c>
    </row>
    <row r="4617" spans="1:13" x14ac:dyDescent="0.3">
      <c r="A4617" s="42" t="s">
        <v>5391</v>
      </c>
      <c r="B4617" s="42" t="s">
        <v>5392</v>
      </c>
      <c r="C4617" s="42" t="s">
        <v>5395</v>
      </c>
      <c r="D4617" s="42" t="s">
        <v>5396</v>
      </c>
      <c r="E4617" s="42">
        <v>0</v>
      </c>
      <c r="F4617" s="42">
        <v>5.5555555555599998</v>
      </c>
      <c r="G4617" s="42">
        <v>2.1864561190399998</v>
      </c>
      <c r="H4617" s="42">
        <v>4.4186046511599999</v>
      </c>
      <c r="I4617" s="42">
        <v>8.0338266384800008</v>
      </c>
      <c r="J4617" s="42">
        <f t="shared" si="108"/>
        <v>0.15254237288125252</v>
      </c>
      <c r="K4617" s="42">
        <f t="shared" si="108"/>
        <v>0.31382826646339484</v>
      </c>
      <c r="L4617" s="42">
        <f t="shared" si="108"/>
        <v>0.18454935622327101</v>
      </c>
      <c r="M4617" s="42">
        <f t="shared" si="108"/>
        <v>0.1106950620172911</v>
      </c>
    </row>
    <row r="4618" spans="1:13" x14ac:dyDescent="0.3">
      <c r="A4618" s="42" t="s">
        <v>5391</v>
      </c>
      <c r="B4618" s="42" t="s">
        <v>5392</v>
      </c>
      <c r="C4618" s="42" t="s">
        <v>5393</v>
      </c>
      <c r="D4618" s="42" t="s">
        <v>5397</v>
      </c>
      <c r="E4618" s="42">
        <v>0</v>
      </c>
      <c r="F4618" s="42">
        <v>0</v>
      </c>
      <c r="G4618" s="42">
        <v>62.830245976299999</v>
      </c>
      <c r="H4618" s="42">
        <v>42.536997885799998</v>
      </c>
      <c r="I4618" s="42">
        <v>0</v>
      </c>
      <c r="J4618" s="42">
        <f t="shared" si="108"/>
        <v>1</v>
      </c>
      <c r="K4618" s="42">
        <f t="shared" si="108"/>
        <v>1.5666554071737362E-2</v>
      </c>
      <c r="L4618" s="42">
        <f t="shared" si="108"/>
        <v>2.2968970038381067E-2</v>
      </c>
      <c r="M4618" s="42">
        <f t="shared" si="108"/>
        <v>1</v>
      </c>
    </row>
    <row r="4619" spans="1:13" x14ac:dyDescent="0.3">
      <c r="A4619" s="42" t="s">
        <v>5391</v>
      </c>
      <c r="B4619" s="42" t="s">
        <v>5392</v>
      </c>
      <c r="C4619" s="42" t="s">
        <v>5393</v>
      </c>
      <c r="D4619" s="42" t="s">
        <v>5398</v>
      </c>
      <c r="E4619" s="42">
        <v>0</v>
      </c>
      <c r="F4619" s="42">
        <v>0</v>
      </c>
      <c r="G4619" s="42">
        <v>0</v>
      </c>
      <c r="H4619" s="42">
        <v>0</v>
      </c>
      <c r="I4619" s="42">
        <v>3.6469344608899998</v>
      </c>
      <c r="J4619" s="42">
        <f t="shared" si="108"/>
        <v>1</v>
      </c>
      <c r="K4619" s="42">
        <f t="shared" si="108"/>
        <v>1</v>
      </c>
      <c r="L4619" s="42">
        <f t="shared" si="108"/>
        <v>1</v>
      </c>
      <c r="M4619" s="42">
        <f t="shared" si="108"/>
        <v>0.21519563239298967</v>
      </c>
    </row>
    <row r="4620" spans="1:13" x14ac:dyDescent="0.3">
      <c r="A4620" s="42" t="s">
        <v>5391</v>
      </c>
      <c r="B4620" s="42" t="s">
        <v>5392</v>
      </c>
      <c r="C4620" s="42" t="s">
        <v>5393</v>
      </c>
      <c r="D4620" s="42" t="s">
        <v>5399</v>
      </c>
      <c r="E4620" s="42">
        <v>0</v>
      </c>
      <c r="F4620" s="42">
        <v>0</v>
      </c>
      <c r="G4620" s="42">
        <v>0</v>
      </c>
      <c r="H4620" s="42">
        <v>0.88794926004200003</v>
      </c>
      <c r="I4620" s="42">
        <v>4.3868921775900001</v>
      </c>
      <c r="J4620" s="42">
        <f t="shared" si="108"/>
        <v>1</v>
      </c>
      <c r="K4620" s="42">
        <f t="shared" si="108"/>
        <v>1</v>
      </c>
      <c r="L4620" s="42">
        <f t="shared" si="108"/>
        <v>0.52967525195976595</v>
      </c>
      <c r="M4620" s="42">
        <f t="shared" si="108"/>
        <v>0.18563579277864481</v>
      </c>
    </row>
    <row r="4621" spans="1:13" x14ac:dyDescent="0.3">
      <c r="A4621" s="42" t="s">
        <v>5391</v>
      </c>
      <c r="B4621" s="42" t="s">
        <v>5391</v>
      </c>
      <c r="C4621" s="42" t="s">
        <v>5400</v>
      </c>
      <c r="D4621" s="42" t="s">
        <v>5401</v>
      </c>
      <c r="E4621" s="42">
        <v>0</v>
      </c>
      <c r="F4621" s="42">
        <v>0</v>
      </c>
      <c r="G4621" s="42">
        <v>0</v>
      </c>
      <c r="H4621" s="42">
        <v>0.88794926004200003</v>
      </c>
      <c r="I4621" s="42">
        <v>4.3868921775900001</v>
      </c>
      <c r="J4621" s="42">
        <f t="shared" si="108"/>
        <v>1</v>
      </c>
      <c r="K4621" s="42">
        <f t="shared" si="108"/>
        <v>1</v>
      </c>
      <c r="L4621" s="42">
        <f t="shared" si="108"/>
        <v>0.52967525195976595</v>
      </c>
      <c r="M4621" s="42">
        <f t="shared" si="108"/>
        <v>0.18563579277864481</v>
      </c>
    </row>
    <row r="4622" spans="1:13" x14ac:dyDescent="0.3">
      <c r="A4622" s="42" t="s">
        <v>5391</v>
      </c>
      <c r="B4622" s="42" t="s">
        <v>5392</v>
      </c>
      <c r="C4622" s="42" t="s">
        <v>5395</v>
      </c>
      <c r="D4622" s="42" t="s">
        <v>5402</v>
      </c>
      <c r="E4622" s="42">
        <v>0</v>
      </c>
      <c r="F4622" s="42">
        <v>0</v>
      </c>
      <c r="G4622" s="42">
        <v>0</v>
      </c>
      <c r="H4622" s="42">
        <v>0.88794926004200003</v>
      </c>
      <c r="I4622" s="42">
        <v>4.3868921775900001</v>
      </c>
      <c r="J4622" s="42">
        <f t="shared" si="108"/>
        <v>1</v>
      </c>
      <c r="K4622" s="42">
        <f t="shared" si="108"/>
        <v>1</v>
      </c>
      <c r="L4622" s="42">
        <f t="shared" si="108"/>
        <v>0.52967525195976595</v>
      </c>
      <c r="M4622" s="42">
        <f t="shared" si="108"/>
        <v>0.18563579277864481</v>
      </c>
    </row>
    <row r="4623" spans="1:13" x14ac:dyDescent="0.3">
      <c r="A4623" s="42" t="s">
        <v>5391</v>
      </c>
      <c r="B4623" s="42" t="s">
        <v>5391</v>
      </c>
      <c r="C4623" s="42" t="s">
        <v>5400</v>
      </c>
      <c r="D4623" s="42" t="s">
        <v>5403</v>
      </c>
      <c r="E4623" s="42">
        <v>0</v>
      </c>
      <c r="F4623" s="42">
        <v>0</v>
      </c>
      <c r="G4623" s="42">
        <v>1.51837230489</v>
      </c>
      <c r="H4623" s="42">
        <v>0</v>
      </c>
      <c r="I4623" s="42">
        <v>8.1923890063399991</v>
      </c>
      <c r="J4623" s="42">
        <f t="shared" si="108"/>
        <v>1</v>
      </c>
      <c r="K4623" s="42">
        <f t="shared" si="108"/>
        <v>0.39708187628106845</v>
      </c>
      <c r="L4623" s="42">
        <f t="shared" si="108"/>
        <v>1</v>
      </c>
      <c r="M4623" s="42">
        <f t="shared" si="108"/>
        <v>0.10878564857408657</v>
      </c>
    </row>
    <row r="4624" spans="1:13" x14ac:dyDescent="0.3">
      <c r="A4624" s="42" t="s">
        <v>5391</v>
      </c>
      <c r="B4624" s="42" t="s">
        <v>5392</v>
      </c>
      <c r="C4624" s="42" t="s">
        <v>5395</v>
      </c>
      <c r="D4624" s="42" t="s">
        <v>5404</v>
      </c>
      <c r="E4624" s="42">
        <v>0</v>
      </c>
      <c r="F4624" s="42">
        <v>0</v>
      </c>
      <c r="G4624" s="42">
        <v>1.51837230489</v>
      </c>
      <c r="H4624" s="42">
        <v>0</v>
      </c>
      <c r="I4624" s="42">
        <v>8.1923890063399991</v>
      </c>
      <c r="J4624" s="42">
        <f t="shared" si="108"/>
        <v>1</v>
      </c>
      <c r="K4624" s="42">
        <f t="shared" si="108"/>
        <v>0.39708187628106845</v>
      </c>
      <c r="L4624" s="42">
        <f t="shared" si="108"/>
        <v>1</v>
      </c>
      <c r="M4624" s="42">
        <f t="shared" si="108"/>
        <v>0.10878564857408657</v>
      </c>
    </row>
    <row r="4625" spans="1:13" x14ac:dyDescent="0.3">
      <c r="A4625" s="42" t="s">
        <v>5391</v>
      </c>
      <c r="B4625" s="42" t="s">
        <v>5392</v>
      </c>
      <c r="C4625" s="42" t="s">
        <v>5405</v>
      </c>
      <c r="D4625" s="42" t="s">
        <v>5406</v>
      </c>
      <c r="E4625" s="42">
        <v>35.164835164800003</v>
      </c>
      <c r="F4625" s="42">
        <v>25.987654321000001</v>
      </c>
      <c r="G4625" s="42">
        <v>9.5353780747000005</v>
      </c>
      <c r="H4625" s="42">
        <v>9.9788583509500004</v>
      </c>
      <c r="I4625" s="42">
        <v>0</v>
      </c>
      <c r="J4625" s="42">
        <f t="shared" si="108"/>
        <v>1.3400510742669076</v>
      </c>
      <c r="K4625" s="42">
        <f t="shared" si="108"/>
        <v>3.4327040670374624</v>
      </c>
      <c r="L4625" s="42">
        <f t="shared" si="108"/>
        <v>3.2940433339018953</v>
      </c>
      <c r="M4625" s="42">
        <f t="shared" si="108"/>
        <v>36.164835164800003</v>
      </c>
    </row>
    <row r="4626" spans="1:13" x14ac:dyDescent="0.3">
      <c r="A4626" s="42" t="s">
        <v>5391</v>
      </c>
      <c r="B4626" s="42" t="s">
        <v>5392</v>
      </c>
      <c r="C4626" s="42" t="s">
        <v>5393</v>
      </c>
      <c r="D4626" s="42" t="s">
        <v>5407</v>
      </c>
      <c r="E4626" s="42">
        <v>5.3946053946100001</v>
      </c>
      <c r="F4626" s="42">
        <v>2.2222222222200001</v>
      </c>
      <c r="G4626" s="42">
        <v>0</v>
      </c>
      <c r="H4626" s="42">
        <v>0.69767441860500001</v>
      </c>
      <c r="I4626" s="42">
        <v>0</v>
      </c>
      <c r="J4626" s="42">
        <f t="shared" si="108"/>
        <v>1.9845327086734377</v>
      </c>
      <c r="K4626" s="42">
        <f t="shared" si="108"/>
        <v>6.3946053946100001</v>
      </c>
      <c r="L4626" s="42">
        <f t="shared" si="108"/>
        <v>3.7666853694270341</v>
      </c>
      <c r="M4626" s="42">
        <f t="shared" si="108"/>
        <v>6.3946053946100001</v>
      </c>
    </row>
    <row r="4627" spans="1:13" x14ac:dyDescent="0.3">
      <c r="A4627" s="42" t="s">
        <v>5391</v>
      </c>
      <c r="B4627" s="42" t="s">
        <v>5392</v>
      </c>
      <c r="C4627" s="42" t="s">
        <v>5395</v>
      </c>
      <c r="D4627" s="42" t="s">
        <v>5408</v>
      </c>
      <c r="E4627" s="42">
        <v>5.3946053946100001</v>
      </c>
      <c r="F4627" s="42">
        <v>2.2222222222200001</v>
      </c>
      <c r="G4627" s="42">
        <v>0</v>
      </c>
      <c r="H4627" s="42">
        <v>0.69767441860500001</v>
      </c>
      <c r="I4627" s="42">
        <v>0</v>
      </c>
      <c r="J4627" s="42">
        <f t="shared" si="108"/>
        <v>1.9845327086734377</v>
      </c>
      <c r="K4627" s="42">
        <f t="shared" si="108"/>
        <v>6.3946053946100001</v>
      </c>
      <c r="L4627" s="42">
        <f t="shared" si="108"/>
        <v>3.7666853694270341</v>
      </c>
      <c r="M4627" s="42">
        <f t="shared" si="108"/>
        <v>6.3946053946100001</v>
      </c>
    </row>
    <row r="4628" spans="1:13" x14ac:dyDescent="0.3">
      <c r="A4628" s="42" t="s">
        <v>5391</v>
      </c>
      <c r="B4628" s="42" t="s">
        <v>5391</v>
      </c>
      <c r="C4628" s="42" t="s">
        <v>5400</v>
      </c>
      <c r="D4628" s="42" t="s">
        <v>5409</v>
      </c>
      <c r="E4628" s="42">
        <v>0</v>
      </c>
      <c r="F4628" s="42">
        <v>2.2222222222200001</v>
      </c>
      <c r="G4628" s="42">
        <v>1.5487397509900001</v>
      </c>
      <c r="H4628" s="42">
        <v>1.2050739957700001</v>
      </c>
      <c r="I4628" s="42">
        <v>0</v>
      </c>
      <c r="J4628" s="42">
        <f t="shared" si="108"/>
        <v>0.3103448275864209</v>
      </c>
      <c r="K4628" s="42">
        <f t="shared" si="108"/>
        <v>0.39235076849708672</v>
      </c>
      <c r="L4628" s="42">
        <f t="shared" si="108"/>
        <v>0.45349952061395798</v>
      </c>
      <c r="M4628" s="42">
        <f t="shared" si="108"/>
        <v>1</v>
      </c>
    </row>
    <row r="4629" spans="1:13" x14ac:dyDescent="0.3">
      <c r="A4629" s="42" t="s">
        <v>5391</v>
      </c>
      <c r="B4629" s="42" t="s">
        <v>5392</v>
      </c>
      <c r="C4629" s="42" t="s">
        <v>5395</v>
      </c>
      <c r="D4629" s="42" t="s">
        <v>5410</v>
      </c>
      <c r="E4629" s="42">
        <v>1.6983016983000001</v>
      </c>
      <c r="F4629" s="42">
        <v>4.5061728395099996</v>
      </c>
      <c r="G4629" s="42">
        <v>0</v>
      </c>
      <c r="H4629" s="42">
        <v>3.5095137420700002</v>
      </c>
      <c r="I4629" s="42">
        <v>7.3467230444</v>
      </c>
      <c r="J4629" s="42">
        <f t="shared" si="108"/>
        <v>0.49005030843530961</v>
      </c>
      <c r="K4629" s="42">
        <f t="shared" si="108"/>
        <v>2.6983016982999999</v>
      </c>
      <c r="L4629" s="42">
        <f t="shared" si="108"/>
        <v>0.59835757304099035</v>
      </c>
      <c r="M4629" s="42">
        <f t="shared" si="108"/>
        <v>0.32327677388437487</v>
      </c>
    </row>
    <row r="4630" spans="1:13" x14ac:dyDescent="0.3">
      <c r="A4630" s="42" t="s">
        <v>5391</v>
      </c>
      <c r="B4630" s="42" t="s">
        <v>5392</v>
      </c>
      <c r="C4630" s="42" t="s">
        <v>5393</v>
      </c>
      <c r="D4630" s="42" t="s">
        <v>5411</v>
      </c>
      <c r="E4630" s="42">
        <v>1.6983016983000001</v>
      </c>
      <c r="F4630" s="42">
        <v>4.5061728395099996</v>
      </c>
      <c r="G4630" s="42">
        <v>0</v>
      </c>
      <c r="H4630" s="42">
        <v>3.5095137420700002</v>
      </c>
      <c r="I4630" s="42">
        <v>7.3467230444</v>
      </c>
      <c r="J4630" s="42">
        <f t="shared" si="108"/>
        <v>0.49005030843530961</v>
      </c>
      <c r="K4630" s="42">
        <f t="shared" si="108"/>
        <v>2.6983016982999999</v>
      </c>
      <c r="L4630" s="42">
        <f t="shared" si="108"/>
        <v>0.59835757304099035</v>
      </c>
      <c r="M4630" s="42">
        <f t="shared" si="108"/>
        <v>0.32327677388437487</v>
      </c>
    </row>
    <row r="4631" spans="1:13" x14ac:dyDescent="0.3">
      <c r="A4631" s="42" t="s">
        <v>5391</v>
      </c>
      <c r="B4631" s="42" t="s">
        <v>5391</v>
      </c>
      <c r="C4631" s="42" t="s">
        <v>5400</v>
      </c>
      <c r="D4631" s="42" t="s">
        <v>5412</v>
      </c>
      <c r="E4631" s="42">
        <v>0</v>
      </c>
      <c r="F4631" s="42">
        <v>0.555555555556</v>
      </c>
      <c r="G4631" s="42">
        <v>0</v>
      </c>
      <c r="H4631" s="42">
        <v>0</v>
      </c>
      <c r="I4631" s="42">
        <v>0.63424947145900001</v>
      </c>
      <c r="J4631" s="42">
        <f t="shared" si="108"/>
        <v>0.64285714285695927</v>
      </c>
      <c r="K4631" s="42">
        <f t="shared" si="108"/>
        <v>1</v>
      </c>
      <c r="L4631" s="42">
        <f t="shared" si="108"/>
        <v>1</v>
      </c>
      <c r="M4631" s="42">
        <f t="shared" si="108"/>
        <v>0.61190168175929438</v>
      </c>
    </row>
    <row r="4632" spans="1:13" x14ac:dyDescent="0.3">
      <c r="A4632" s="42" t="s">
        <v>5391</v>
      </c>
      <c r="B4632" s="42" t="s">
        <v>5392</v>
      </c>
      <c r="C4632" s="42" t="s">
        <v>5393</v>
      </c>
      <c r="D4632" s="42" t="s">
        <v>5413</v>
      </c>
      <c r="E4632" s="42">
        <v>0</v>
      </c>
      <c r="F4632" s="42">
        <v>0.37037037036999998</v>
      </c>
      <c r="G4632" s="42">
        <v>0</v>
      </c>
      <c r="H4632" s="42">
        <v>0</v>
      </c>
      <c r="I4632" s="42">
        <v>0</v>
      </c>
      <c r="J4632" s="42">
        <f t="shared" si="108"/>
        <v>0.729729729729927</v>
      </c>
      <c r="K4632" s="42">
        <f t="shared" si="108"/>
        <v>1</v>
      </c>
      <c r="L4632" s="42">
        <f t="shared" si="108"/>
        <v>1</v>
      </c>
      <c r="M4632" s="42">
        <f t="shared" si="108"/>
        <v>1</v>
      </c>
    </row>
    <row r="4633" spans="1:13" x14ac:dyDescent="0.3">
      <c r="A4633" s="43" t="s">
        <v>5391</v>
      </c>
      <c r="B4633" s="43" t="s">
        <v>5392</v>
      </c>
      <c r="C4633" s="43" t="s">
        <v>5393</v>
      </c>
      <c r="D4633" s="43" t="s">
        <v>5414</v>
      </c>
      <c r="E4633" s="43">
        <v>36.363636363600001</v>
      </c>
      <c r="F4633" s="43">
        <v>41.851851851900001</v>
      </c>
      <c r="G4633" s="43">
        <v>13.4527786213</v>
      </c>
      <c r="H4633" s="43">
        <v>14.0169133192</v>
      </c>
      <c r="I4633" s="43">
        <v>8.0338266384800008</v>
      </c>
      <c r="J4633" s="43">
        <f t="shared" si="108"/>
        <v>0.87192582698017851</v>
      </c>
      <c r="K4633" s="43">
        <f t="shared" si="108"/>
        <v>2.5852216617041917</v>
      </c>
      <c r="L4633" s="42">
        <f t="shared" si="108"/>
        <v>2.4881036181935214</v>
      </c>
      <c r="M4633" s="42">
        <f t="shared" si="108"/>
        <v>4.1359700444602145</v>
      </c>
    </row>
    <row r="4634" spans="1:13" x14ac:dyDescent="0.3">
      <c r="A4634" s="42" t="s">
        <v>5391</v>
      </c>
      <c r="B4634" s="42" t="s">
        <v>5392</v>
      </c>
      <c r="C4634" s="42" t="s">
        <v>5393</v>
      </c>
      <c r="D4634" s="42" t="s">
        <v>5415</v>
      </c>
      <c r="E4634" s="42">
        <v>0</v>
      </c>
      <c r="F4634" s="42">
        <v>0.123456790123</v>
      </c>
      <c r="G4634" s="42">
        <v>0</v>
      </c>
      <c r="H4634" s="42">
        <v>0.31712473572900002</v>
      </c>
      <c r="I4634" s="42">
        <v>0.26427061310799999</v>
      </c>
      <c r="J4634" s="42">
        <f t="shared" si="108"/>
        <v>0.8901098901102521</v>
      </c>
      <c r="K4634" s="42">
        <f t="shared" si="108"/>
        <v>1</v>
      </c>
      <c r="L4634" s="42">
        <f t="shared" si="108"/>
        <v>0.75922953451065633</v>
      </c>
      <c r="M4634" s="42">
        <f t="shared" si="108"/>
        <v>0.79096989966544073</v>
      </c>
    </row>
    <row r="4635" spans="1:13" x14ac:dyDescent="0.3">
      <c r="A4635" s="42" t="s">
        <v>5391</v>
      </c>
      <c r="B4635" s="42" t="s">
        <v>5392</v>
      </c>
      <c r="C4635" s="42" t="s">
        <v>5395</v>
      </c>
      <c r="D4635" s="42" t="s">
        <v>5416</v>
      </c>
      <c r="E4635" s="42">
        <v>0</v>
      </c>
      <c r="F4635" s="42">
        <v>0.123456790123</v>
      </c>
      <c r="G4635" s="42">
        <v>0</v>
      </c>
      <c r="H4635" s="42">
        <v>0</v>
      </c>
      <c r="I4635" s="42">
        <v>1.05708245243</v>
      </c>
      <c r="J4635" s="42">
        <f t="shared" si="108"/>
        <v>0.8901098901102521</v>
      </c>
      <c r="K4635" s="42">
        <f t="shared" si="108"/>
        <v>1</v>
      </c>
      <c r="L4635" s="42">
        <f t="shared" si="108"/>
        <v>1</v>
      </c>
      <c r="M4635" s="42">
        <f t="shared" si="108"/>
        <v>0.48612538540626571</v>
      </c>
    </row>
    <row r="4636" spans="1:13" x14ac:dyDescent="0.3">
      <c r="A4636" s="42" t="s">
        <v>5391</v>
      </c>
      <c r="B4636" s="42" t="s">
        <v>5391</v>
      </c>
      <c r="C4636" s="42" t="s">
        <v>5400</v>
      </c>
      <c r="D4636" s="42" t="s">
        <v>5417</v>
      </c>
      <c r="E4636" s="42">
        <v>0</v>
      </c>
      <c r="F4636" s="42">
        <v>0.123456790123</v>
      </c>
      <c r="G4636" s="42">
        <v>0</v>
      </c>
      <c r="H4636" s="42">
        <v>0</v>
      </c>
      <c r="I4636" s="42">
        <v>1.05708245243</v>
      </c>
      <c r="J4636" s="42">
        <f t="shared" si="108"/>
        <v>0.8901098901102521</v>
      </c>
      <c r="K4636" s="42">
        <f t="shared" si="108"/>
        <v>1</v>
      </c>
      <c r="L4636" s="42">
        <f t="shared" si="108"/>
        <v>1</v>
      </c>
      <c r="M4636" s="42">
        <f t="shared" si="108"/>
        <v>0.48612538540626571</v>
      </c>
    </row>
    <row r="4637" spans="1:13" x14ac:dyDescent="0.3">
      <c r="A4637" s="42" t="s">
        <v>5391</v>
      </c>
      <c r="B4637" s="42" t="s">
        <v>5392</v>
      </c>
      <c r="C4637" s="42" t="s">
        <v>5395</v>
      </c>
      <c r="D4637" s="42" t="s">
        <v>5418</v>
      </c>
      <c r="E4637" s="42">
        <v>0</v>
      </c>
      <c r="F4637" s="42">
        <v>0</v>
      </c>
      <c r="G4637" s="42">
        <v>0</v>
      </c>
      <c r="H4637" s="42">
        <v>4.2283298097299998E-2</v>
      </c>
      <c r="I4637" s="42">
        <v>0</v>
      </c>
      <c r="J4637" s="42">
        <f t="shared" si="108"/>
        <v>1</v>
      </c>
      <c r="K4637" s="42">
        <f t="shared" si="108"/>
        <v>1</v>
      </c>
      <c r="L4637" s="42">
        <f t="shared" si="108"/>
        <v>0.95943204868149701</v>
      </c>
      <c r="M4637" s="42">
        <f t="shared" si="108"/>
        <v>1</v>
      </c>
    </row>
    <row r="4638" spans="1:13" x14ac:dyDescent="0.3">
      <c r="A4638" s="42" t="s">
        <v>5391</v>
      </c>
      <c r="B4638" s="42" t="s">
        <v>5391</v>
      </c>
      <c r="C4638" s="42" t="s">
        <v>5400</v>
      </c>
      <c r="D4638" s="42" t="s">
        <v>5419</v>
      </c>
      <c r="E4638" s="42">
        <v>0</v>
      </c>
      <c r="F4638" s="42">
        <v>0</v>
      </c>
      <c r="G4638" s="42">
        <v>0</v>
      </c>
      <c r="H4638" s="42">
        <v>6.3424947145899996E-2</v>
      </c>
      <c r="I4638" s="42">
        <v>0</v>
      </c>
      <c r="J4638" s="42">
        <f t="shared" si="108"/>
        <v>1</v>
      </c>
      <c r="K4638" s="42">
        <f t="shared" si="108"/>
        <v>1</v>
      </c>
      <c r="L4638" s="42">
        <f t="shared" si="108"/>
        <v>0.9403578528826837</v>
      </c>
      <c r="M4638" s="42">
        <f t="shared" si="108"/>
        <v>1</v>
      </c>
    </row>
    <row r="4639" spans="1:13" x14ac:dyDescent="0.3">
      <c r="A4639" s="42" t="s">
        <v>5391</v>
      </c>
      <c r="B4639" s="42" t="s">
        <v>5392</v>
      </c>
      <c r="C4639" s="42" t="s">
        <v>5393</v>
      </c>
      <c r="D4639" s="42" t="s">
        <v>5420</v>
      </c>
      <c r="E4639" s="42">
        <v>0</v>
      </c>
      <c r="F4639" s="42">
        <v>0</v>
      </c>
      <c r="G4639" s="42">
        <v>0</v>
      </c>
      <c r="H4639" s="42">
        <v>0.190274841438</v>
      </c>
      <c r="I4639" s="42">
        <v>0</v>
      </c>
      <c r="J4639" s="42">
        <f t="shared" si="108"/>
        <v>1</v>
      </c>
      <c r="K4639" s="42">
        <f t="shared" si="108"/>
        <v>1</v>
      </c>
      <c r="L4639" s="42">
        <f t="shared" si="108"/>
        <v>0.84014209591448274</v>
      </c>
      <c r="M4639" s="42">
        <f t="shared" si="108"/>
        <v>1</v>
      </c>
    </row>
    <row r="4640" spans="1:13" x14ac:dyDescent="0.3">
      <c r="A4640" s="42" t="s">
        <v>5391</v>
      </c>
      <c r="B4640" s="42" t="s">
        <v>5392</v>
      </c>
      <c r="C4640" s="42" t="s">
        <v>5395</v>
      </c>
      <c r="D4640" s="42" t="s">
        <v>5421</v>
      </c>
      <c r="E4640" s="42">
        <v>0</v>
      </c>
      <c r="F4640" s="42">
        <v>0</v>
      </c>
      <c r="G4640" s="42">
        <v>0.27330701487999998</v>
      </c>
      <c r="H4640" s="42">
        <v>0.29598308668099998</v>
      </c>
      <c r="I4640" s="42">
        <v>0</v>
      </c>
      <c r="J4640" s="42">
        <f t="shared" si="108"/>
        <v>1</v>
      </c>
      <c r="K4640" s="42">
        <f t="shared" si="108"/>
        <v>0.78535654662535803</v>
      </c>
      <c r="L4640" s="42">
        <f t="shared" si="108"/>
        <v>0.77161500815646455</v>
      </c>
      <c r="M4640" s="42">
        <f t="shared" si="108"/>
        <v>1</v>
      </c>
    </row>
    <row r="4641" spans="1:13" x14ac:dyDescent="0.3">
      <c r="A4641" s="42" t="s">
        <v>5391</v>
      </c>
      <c r="B4641" s="42" t="s">
        <v>5391</v>
      </c>
      <c r="C4641" s="42" t="s">
        <v>5400</v>
      </c>
      <c r="D4641" s="42" t="s">
        <v>5422</v>
      </c>
      <c r="E4641" s="42">
        <v>0</v>
      </c>
      <c r="F4641" s="42">
        <v>0</v>
      </c>
      <c r="G4641" s="42">
        <v>0</v>
      </c>
      <c r="H4641" s="42">
        <v>0.40169133192399997</v>
      </c>
      <c r="I4641" s="42">
        <v>0</v>
      </c>
      <c r="J4641" s="42">
        <f t="shared" si="108"/>
        <v>1</v>
      </c>
      <c r="K4641" s="42">
        <f t="shared" si="108"/>
        <v>1</v>
      </c>
      <c r="L4641" s="42">
        <f t="shared" si="108"/>
        <v>0.71342383107083396</v>
      </c>
      <c r="M4641" s="42">
        <f t="shared" si="108"/>
        <v>1</v>
      </c>
    </row>
    <row r="4642" spans="1:13" x14ac:dyDescent="0.3">
      <c r="A4642" s="42" t="s">
        <v>5391</v>
      </c>
      <c r="B4642" s="42" t="s">
        <v>5391</v>
      </c>
      <c r="C4642" s="42" t="s">
        <v>5400</v>
      </c>
      <c r="D4642" s="42" t="s">
        <v>5423</v>
      </c>
      <c r="E4642" s="42">
        <v>0</v>
      </c>
      <c r="F4642" s="42">
        <v>0</v>
      </c>
      <c r="G4642" s="42">
        <v>0.69845126024899995</v>
      </c>
      <c r="H4642" s="42">
        <v>0.84566596194499999</v>
      </c>
      <c r="I4642" s="42">
        <v>0</v>
      </c>
      <c r="J4642" s="42">
        <f t="shared" si="108"/>
        <v>1</v>
      </c>
      <c r="K4642" s="42">
        <f t="shared" si="108"/>
        <v>0.58877167888432425</v>
      </c>
      <c r="L4642" s="42">
        <f t="shared" si="108"/>
        <v>0.54180985108821089</v>
      </c>
      <c r="M4642" s="42">
        <f t="shared" si="108"/>
        <v>1</v>
      </c>
    </row>
    <row r="4643" spans="1:13" x14ac:dyDescent="0.3">
      <c r="A4643" s="42" t="s">
        <v>5391</v>
      </c>
      <c r="B4643" s="42" t="s">
        <v>5424</v>
      </c>
      <c r="C4643" s="42" t="s">
        <v>5425</v>
      </c>
      <c r="D4643" s="42" t="s">
        <v>5426</v>
      </c>
      <c r="E4643" s="42">
        <v>0</v>
      </c>
      <c r="F4643" s="42">
        <v>0</v>
      </c>
      <c r="G4643" s="42">
        <v>0</v>
      </c>
      <c r="H4643" s="42">
        <v>0</v>
      </c>
      <c r="I4643" s="42">
        <v>0.211416490486</v>
      </c>
      <c r="J4643" s="42">
        <f t="shared" si="108"/>
        <v>1</v>
      </c>
      <c r="K4643" s="42">
        <f t="shared" si="108"/>
        <v>1</v>
      </c>
      <c r="L4643" s="42">
        <f t="shared" si="108"/>
        <v>1</v>
      </c>
      <c r="M4643" s="42">
        <f t="shared" si="108"/>
        <v>0.82547993019214783</v>
      </c>
    </row>
    <row r="4644" spans="1:13" x14ac:dyDescent="0.3">
      <c r="A4644" s="42" t="s">
        <v>5391</v>
      </c>
      <c r="B4644" s="42" t="s">
        <v>5391</v>
      </c>
      <c r="C4644" s="42" t="s">
        <v>5400</v>
      </c>
      <c r="D4644" s="42" t="s">
        <v>5427</v>
      </c>
      <c r="E4644" s="42">
        <v>0</v>
      </c>
      <c r="F4644" s="42">
        <v>0</v>
      </c>
      <c r="G4644" s="42">
        <v>0</v>
      </c>
      <c r="H4644" s="42">
        <v>4.2283298097299998E-2</v>
      </c>
      <c r="I4644" s="42">
        <v>0.26427061310799999</v>
      </c>
      <c r="J4644" s="42">
        <f t="shared" si="108"/>
        <v>1</v>
      </c>
      <c r="K4644" s="42">
        <f t="shared" si="108"/>
        <v>1</v>
      </c>
      <c r="L4644" s="42">
        <f t="shared" si="108"/>
        <v>0.95943204868149701</v>
      </c>
      <c r="M4644" s="42">
        <f t="shared" si="108"/>
        <v>0.79096989966544073</v>
      </c>
    </row>
    <row r="4645" spans="1:13" x14ac:dyDescent="0.3">
      <c r="A4645" s="42" t="s">
        <v>5391</v>
      </c>
      <c r="B4645" s="42" t="s">
        <v>5392</v>
      </c>
      <c r="C4645" s="42" t="s">
        <v>5393</v>
      </c>
      <c r="D4645" s="42" t="s">
        <v>5428</v>
      </c>
      <c r="E4645" s="42">
        <v>0</v>
      </c>
      <c r="F4645" s="42">
        <v>0</v>
      </c>
      <c r="G4645" s="42">
        <v>0</v>
      </c>
      <c r="H4645" s="42">
        <v>0</v>
      </c>
      <c r="I4645" s="42">
        <v>0.31712473572900002</v>
      </c>
      <c r="J4645" s="42">
        <f t="shared" si="108"/>
        <v>1</v>
      </c>
      <c r="K4645" s="42">
        <f t="shared" si="108"/>
        <v>1</v>
      </c>
      <c r="L4645" s="42">
        <f t="shared" si="108"/>
        <v>1</v>
      </c>
      <c r="M4645" s="42">
        <f t="shared" si="108"/>
        <v>0.75922953451065633</v>
      </c>
    </row>
    <row r="4646" spans="1:13" x14ac:dyDescent="0.3">
      <c r="A4646" s="42" t="s">
        <v>5391</v>
      </c>
      <c r="B4646" s="42" t="s">
        <v>5392</v>
      </c>
      <c r="C4646" s="42" t="s">
        <v>5393</v>
      </c>
      <c r="D4646" s="42" t="s">
        <v>5429</v>
      </c>
      <c r="E4646" s="42">
        <v>0</v>
      </c>
      <c r="F4646" s="42">
        <v>0</v>
      </c>
      <c r="G4646" s="42">
        <v>0</v>
      </c>
      <c r="H4646" s="42">
        <v>0.211416490486</v>
      </c>
      <c r="I4646" s="42">
        <v>0.31712473572900002</v>
      </c>
      <c r="J4646" s="42">
        <f t="shared" si="108"/>
        <v>1</v>
      </c>
      <c r="K4646" s="42">
        <f t="shared" si="108"/>
        <v>1</v>
      </c>
      <c r="L4646" s="42">
        <f t="shared" si="108"/>
        <v>0.82547993019214783</v>
      </c>
      <c r="M4646" s="42">
        <f t="shared" si="108"/>
        <v>0.75922953451065633</v>
      </c>
    </row>
    <row r="4647" spans="1:13" x14ac:dyDescent="0.3">
      <c r="A4647" s="42" t="s">
        <v>5391</v>
      </c>
      <c r="B4647" s="42" t="s">
        <v>5392</v>
      </c>
      <c r="C4647" s="42" t="s">
        <v>5395</v>
      </c>
      <c r="D4647" s="42" t="s">
        <v>5430</v>
      </c>
      <c r="E4647" s="42">
        <v>0</v>
      </c>
      <c r="F4647" s="42">
        <v>0</v>
      </c>
      <c r="G4647" s="42">
        <v>0</v>
      </c>
      <c r="H4647" s="42">
        <v>0.211416490486</v>
      </c>
      <c r="I4647" s="42">
        <v>0.31712473572900002</v>
      </c>
      <c r="J4647" s="42">
        <f t="shared" si="108"/>
        <v>1</v>
      </c>
      <c r="K4647" s="42">
        <f t="shared" si="108"/>
        <v>1</v>
      </c>
      <c r="L4647" s="42">
        <f t="shared" si="108"/>
        <v>0.82547993019214783</v>
      </c>
      <c r="M4647" s="42">
        <f t="shared" si="108"/>
        <v>0.75922953451065633</v>
      </c>
    </row>
    <row r="4648" spans="1:13" x14ac:dyDescent="0.3">
      <c r="A4648" s="42" t="s">
        <v>5391</v>
      </c>
      <c r="B4648" s="42" t="s">
        <v>5392</v>
      </c>
      <c r="C4648" s="42" t="s">
        <v>5405</v>
      </c>
      <c r="D4648" s="42" t="s">
        <v>5431</v>
      </c>
      <c r="E4648" s="42">
        <v>0</v>
      </c>
      <c r="F4648" s="42">
        <v>0</v>
      </c>
      <c r="G4648" s="42">
        <v>0</v>
      </c>
      <c r="H4648" s="42">
        <v>0</v>
      </c>
      <c r="I4648" s="42">
        <v>0.36997885835099997</v>
      </c>
      <c r="J4648" s="42">
        <f t="shared" si="108"/>
        <v>1</v>
      </c>
      <c r="K4648" s="42">
        <f t="shared" si="108"/>
        <v>1</v>
      </c>
      <c r="L4648" s="42">
        <f t="shared" si="108"/>
        <v>1</v>
      </c>
      <c r="M4648" s="42">
        <f t="shared" si="108"/>
        <v>0.72993827160491243</v>
      </c>
    </row>
    <row r="4649" spans="1:13" x14ac:dyDescent="0.3">
      <c r="A4649" s="42" t="s">
        <v>5391</v>
      </c>
      <c r="B4649" s="42" t="s">
        <v>5392</v>
      </c>
      <c r="C4649" s="42" t="s">
        <v>5393</v>
      </c>
      <c r="D4649" s="42" t="s">
        <v>5432</v>
      </c>
      <c r="E4649" s="42">
        <v>0</v>
      </c>
      <c r="F4649" s="42">
        <v>0</v>
      </c>
      <c r="G4649" s="42">
        <v>0</v>
      </c>
      <c r="H4649" s="42">
        <v>0</v>
      </c>
      <c r="I4649" s="42">
        <v>0.36997885835099997</v>
      </c>
      <c r="J4649" s="42">
        <f t="shared" si="108"/>
        <v>1</v>
      </c>
      <c r="K4649" s="42">
        <f t="shared" si="108"/>
        <v>1</v>
      </c>
      <c r="L4649" s="42">
        <f t="shared" si="108"/>
        <v>1</v>
      </c>
      <c r="M4649" s="42">
        <f t="shared" si="108"/>
        <v>0.72993827160491243</v>
      </c>
    </row>
    <row r="4650" spans="1:13" x14ac:dyDescent="0.3">
      <c r="A4650" s="42" t="s">
        <v>5391</v>
      </c>
      <c r="B4650" s="42" t="s">
        <v>5392</v>
      </c>
      <c r="C4650" s="42" t="s">
        <v>5395</v>
      </c>
      <c r="D4650" s="42" t="s">
        <v>5433</v>
      </c>
      <c r="E4650" s="42">
        <v>0</v>
      </c>
      <c r="F4650" s="42">
        <v>0</v>
      </c>
      <c r="G4650" s="42">
        <v>0</v>
      </c>
      <c r="H4650" s="42">
        <v>0</v>
      </c>
      <c r="I4650" s="42">
        <v>0.58139534883699995</v>
      </c>
      <c r="J4650" s="42">
        <f t="shared" si="108"/>
        <v>1</v>
      </c>
      <c r="K4650" s="42">
        <f t="shared" si="108"/>
        <v>1</v>
      </c>
      <c r="L4650" s="42">
        <f t="shared" si="108"/>
        <v>1</v>
      </c>
      <c r="M4650" s="42">
        <f t="shared" si="108"/>
        <v>0.63235294117655438</v>
      </c>
    </row>
    <row r="4651" spans="1:13" x14ac:dyDescent="0.3">
      <c r="A4651" s="42" t="s">
        <v>5391</v>
      </c>
      <c r="B4651" s="42" t="s">
        <v>5392</v>
      </c>
      <c r="C4651" s="42" t="s">
        <v>5393</v>
      </c>
      <c r="D4651" s="42" t="s">
        <v>5434</v>
      </c>
      <c r="E4651" s="42">
        <v>0</v>
      </c>
      <c r="F4651" s="42">
        <v>0</v>
      </c>
      <c r="G4651" s="42">
        <v>0</v>
      </c>
      <c r="H4651" s="42">
        <v>0</v>
      </c>
      <c r="I4651" s="42">
        <v>0.58139534883699995</v>
      </c>
      <c r="J4651" s="42">
        <f t="shared" si="108"/>
        <v>1</v>
      </c>
      <c r="K4651" s="42">
        <f t="shared" si="108"/>
        <v>1</v>
      </c>
      <c r="L4651" s="42">
        <f t="shared" si="108"/>
        <v>1</v>
      </c>
      <c r="M4651" s="42">
        <f t="shared" si="108"/>
        <v>0.63235294117655438</v>
      </c>
    </row>
    <row r="4652" spans="1:13" x14ac:dyDescent="0.3">
      <c r="A4652" s="42" t="s">
        <v>5391</v>
      </c>
      <c r="B4652" s="42" t="s">
        <v>5391</v>
      </c>
      <c r="C4652" s="42" t="s">
        <v>5400</v>
      </c>
      <c r="D4652" s="42" t="s">
        <v>5435</v>
      </c>
      <c r="E4652" s="42">
        <v>0</v>
      </c>
      <c r="F4652" s="42">
        <v>0</v>
      </c>
      <c r="G4652" s="42">
        <v>0</v>
      </c>
      <c r="H4652" s="42">
        <v>0</v>
      </c>
      <c r="I4652" s="42">
        <v>0.73995771670199995</v>
      </c>
      <c r="J4652" s="42">
        <f t="shared" si="108"/>
        <v>1</v>
      </c>
      <c r="K4652" s="42">
        <f t="shared" si="108"/>
        <v>1</v>
      </c>
      <c r="L4652" s="42">
        <f t="shared" si="108"/>
        <v>1</v>
      </c>
      <c r="M4652" s="42">
        <f t="shared" si="108"/>
        <v>0.57472660996351588</v>
      </c>
    </row>
    <row r="4653" spans="1:13" x14ac:dyDescent="0.3">
      <c r="A4653" s="42" t="s">
        <v>5391</v>
      </c>
      <c r="B4653" s="42" t="s">
        <v>5392</v>
      </c>
      <c r="C4653" s="42" t="s">
        <v>5393</v>
      </c>
      <c r="D4653" s="42" t="s">
        <v>5436</v>
      </c>
      <c r="E4653" s="42">
        <v>0</v>
      </c>
      <c r="F4653" s="42">
        <v>0</v>
      </c>
      <c r="G4653" s="42">
        <v>0</v>
      </c>
      <c r="H4653" s="42">
        <v>0.50739957716700002</v>
      </c>
      <c r="I4653" s="42">
        <v>0.73995771670199995</v>
      </c>
      <c r="J4653" s="42">
        <f t="shared" si="108"/>
        <v>1</v>
      </c>
      <c r="K4653" s="42">
        <f t="shared" si="108"/>
        <v>1</v>
      </c>
      <c r="L4653" s="42">
        <f t="shared" si="108"/>
        <v>0.66339410939692289</v>
      </c>
      <c r="M4653" s="42">
        <f t="shared" si="108"/>
        <v>0.57472660996351588</v>
      </c>
    </row>
    <row r="4654" spans="1:13" x14ac:dyDescent="0.3">
      <c r="A4654" s="42" t="s">
        <v>5391</v>
      </c>
      <c r="B4654" s="42" t="s">
        <v>5392</v>
      </c>
      <c r="C4654" s="42" t="s">
        <v>5395</v>
      </c>
      <c r="D4654" s="42" t="s">
        <v>5437</v>
      </c>
      <c r="E4654" s="42">
        <v>0</v>
      </c>
      <c r="F4654" s="42">
        <v>0</v>
      </c>
      <c r="G4654" s="42">
        <v>0</v>
      </c>
      <c r="H4654" s="42">
        <v>0.82452431289600003</v>
      </c>
      <c r="I4654" s="42">
        <v>1.69133192389</v>
      </c>
      <c r="J4654" s="42">
        <f t="shared" si="108"/>
        <v>1</v>
      </c>
      <c r="K4654" s="42">
        <f t="shared" si="108"/>
        <v>1</v>
      </c>
      <c r="L4654" s="42">
        <f t="shared" si="108"/>
        <v>0.5480880648900408</v>
      </c>
      <c r="M4654" s="42">
        <f t="shared" si="108"/>
        <v>0.37156323644934103</v>
      </c>
    </row>
    <row r="4655" spans="1:13" x14ac:dyDescent="0.3">
      <c r="A4655" s="42" t="s">
        <v>5391</v>
      </c>
      <c r="B4655" s="42" t="s">
        <v>5392</v>
      </c>
      <c r="C4655" s="42" t="s">
        <v>5393</v>
      </c>
      <c r="D4655" s="42" t="s">
        <v>5438</v>
      </c>
      <c r="E4655" s="42">
        <v>0</v>
      </c>
      <c r="F4655" s="42">
        <v>0</v>
      </c>
      <c r="G4655" s="42">
        <v>0</v>
      </c>
      <c r="H4655" s="42">
        <v>0.82452431289600003</v>
      </c>
      <c r="I4655" s="42">
        <v>1.69133192389</v>
      </c>
      <c r="J4655" s="42">
        <f t="shared" si="108"/>
        <v>1</v>
      </c>
      <c r="K4655" s="42">
        <f t="shared" si="108"/>
        <v>1</v>
      </c>
      <c r="L4655" s="42">
        <f t="shared" si="108"/>
        <v>0.5480880648900408</v>
      </c>
      <c r="M4655" s="42">
        <f t="shared" si="108"/>
        <v>0.37156323644934103</v>
      </c>
    </row>
    <row r="4656" spans="1:13" x14ac:dyDescent="0.3">
      <c r="A4656" s="42" t="s">
        <v>5391</v>
      </c>
      <c r="B4656" s="42" t="s">
        <v>5392</v>
      </c>
      <c r="C4656" s="42" t="s">
        <v>5393</v>
      </c>
      <c r="D4656" s="42" t="s">
        <v>5439</v>
      </c>
      <c r="E4656" s="42">
        <v>0</v>
      </c>
      <c r="F4656" s="42">
        <v>0</v>
      </c>
      <c r="G4656" s="42">
        <v>0</v>
      </c>
      <c r="H4656" s="42">
        <v>0</v>
      </c>
      <c r="I4656" s="42">
        <v>1.9556025370000001</v>
      </c>
      <c r="J4656" s="42">
        <f t="shared" si="108"/>
        <v>1</v>
      </c>
      <c r="K4656" s="42">
        <f t="shared" si="108"/>
        <v>1</v>
      </c>
      <c r="L4656" s="42">
        <f t="shared" si="108"/>
        <v>1</v>
      </c>
      <c r="M4656" s="42">
        <f t="shared" si="108"/>
        <v>0.33834048640891395</v>
      </c>
    </row>
    <row r="4657" spans="1:13" x14ac:dyDescent="0.3">
      <c r="A4657" s="42" t="s">
        <v>5391</v>
      </c>
      <c r="B4657" s="42" t="s">
        <v>5391</v>
      </c>
      <c r="C4657" s="42" t="s">
        <v>5400</v>
      </c>
      <c r="D4657" s="42" t="s">
        <v>5440</v>
      </c>
      <c r="E4657" s="42">
        <v>0</v>
      </c>
      <c r="F4657" s="42">
        <v>0</v>
      </c>
      <c r="G4657" s="42">
        <v>0.54661402975999995</v>
      </c>
      <c r="H4657" s="42">
        <v>0</v>
      </c>
      <c r="I4657" s="42">
        <v>2.1670190274799999</v>
      </c>
      <c r="J4657" s="42">
        <f t="shared" si="108"/>
        <v>1</v>
      </c>
      <c r="K4657" s="42">
        <f t="shared" si="108"/>
        <v>0.64657372864720342</v>
      </c>
      <c r="L4657" s="42">
        <f t="shared" si="108"/>
        <v>1</v>
      </c>
      <c r="M4657" s="42">
        <f t="shared" si="108"/>
        <v>0.31575433911923823</v>
      </c>
    </row>
    <row r="4658" spans="1:13" x14ac:dyDescent="0.3">
      <c r="A4658" s="42" t="s">
        <v>5391</v>
      </c>
      <c r="B4658" s="42" t="s">
        <v>5392</v>
      </c>
      <c r="C4658" s="42" t="s">
        <v>5393</v>
      </c>
      <c r="D4658" s="42" t="s">
        <v>5441</v>
      </c>
      <c r="E4658" s="42">
        <v>0</v>
      </c>
      <c r="F4658" s="42">
        <v>0</v>
      </c>
      <c r="G4658" s="42">
        <v>0.54661402975999995</v>
      </c>
      <c r="H4658" s="42">
        <v>0</v>
      </c>
      <c r="I4658" s="42">
        <v>2.1670190274799999</v>
      </c>
      <c r="J4658" s="42">
        <f t="shared" si="108"/>
        <v>1</v>
      </c>
      <c r="K4658" s="42">
        <f t="shared" si="108"/>
        <v>0.64657372864720342</v>
      </c>
      <c r="L4658" s="42">
        <f t="shared" si="108"/>
        <v>1</v>
      </c>
      <c r="M4658" s="42">
        <f t="shared" si="108"/>
        <v>0.31575433911923823</v>
      </c>
    </row>
    <row r="4659" spans="1:13" x14ac:dyDescent="0.3">
      <c r="A4659" s="42" t="s">
        <v>5391</v>
      </c>
      <c r="B4659" s="42" t="s">
        <v>5391</v>
      </c>
      <c r="C4659" s="42" t="s">
        <v>5400</v>
      </c>
      <c r="D4659" s="42" t="s">
        <v>5442</v>
      </c>
      <c r="E4659" s="42">
        <v>0.49950049949999997</v>
      </c>
      <c r="F4659" s="42">
        <v>0.49382716049399999</v>
      </c>
      <c r="G4659" s="42">
        <v>0.42514424536899997</v>
      </c>
      <c r="H4659" s="42">
        <v>0.59196617336199997</v>
      </c>
      <c r="I4659" s="42">
        <v>0</v>
      </c>
      <c r="J4659" s="42">
        <f t="shared" si="108"/>
        <v>1.0037978550370739</v>
      </c>
      <c r="K4659" s="42">
        <f t="shared" si="108"/>
        <v>1.0521745461012948</v>
      </c>
      <c r="L4659" s="42">
        <f t="shared" si="108"/>
        <v>0.94191731243464416</v>
      </c>
      <c r="M4659" s="42">
        <f t="shared" si="108"/>
        <v>1.4995004994999999</v>
      </c>
    </row>
    <row r="4660" spans="1:13" x14ac:dyDescent="0.3">
      <c r="A4660" s="42" t="s">
        <v>5391</v>
      </c>
      <c r="B4660" s="42" t="s">
        <v>5392</v>
      </c>
      <c r="C4660" s="42" t="s">
        <v>5395</v>
      </c>
      <c r="D4660" s="42" t="s">
        <v>5443</v>
      </c>
      <c r="E4660" s="42">
        <v>0.49950049949999997</v>
      </c>
      <c r="F4660" s="42">
        <v>0.49382716049399999</v>
      </c>
      <c r="G4660" s="42">
        <v>0.42514424536899997</v>
      </c>
      <c r="H4660" s="42">
        <v>0.59196617336199997</v>
      </c>
      <c r="I4660" s="42">
        <v>0</v>
      </c>
      <c r="J4660" s="42">
        <f t="shared" si="108"/>
        <v>1.0037978550370739</v>
      </c>
      <c r="K4660" s="42">
        <f t="shared" si="108"/>
        <v>1.0521745461012948</v>
      </c>
      <c r="L4660" s="42">
        <f t="shared" si="108"/>
        <v>0.94191731243464416</v>
      </c>
      <c r="M4660" s="42">
        <f t="shared" si="108"/>
        <v>1.4995004994999999</v>
      </c>
    </row>
    <row r="4661" spans="1:13" x14ac:dyDescent="0.3">
      <c r="A4661" s="42" t="s">
        <v>5391</v>
      </c>
      <c r="B4661" s="42" t="s">
        <v>5392</v>
      </c>
      <c r="C4661" s="42" t="s">
        <v>5393</v>
      </c>
      <c r="D4661" s="42" t="s">
        <v>5444</v>
      </c>
      <c r="E4661" s="42">
        <v>0.49950049949999997</v>
      </c>
      <c r="F4661" s="42">
        <v>0.49382716049399999</v>
      </c>
      <c r="G4661" s="42">
        <v>0.42514424536899997</v>
      </c>
      <c r="H4661" s="42">
        <v>0.59196617336199997</v>
      </c>
      <c r="I4661" s="42">
        <v>0</v>
      </c>
      <c r="J4661" s="42">
        <f t="shared" si="108"/>
        <v>1.0037978550370739</v>
      </c>
      <c r="K4661" s="42">
        <f t="shared" si="108"/>
        <v>1.0521745461012948</v>
      </c>
      <c r="L4661" s="42">
        <f t="shared" si="108"/>
        <v>0.94191731243464416</v>
      </c>
      <c r="M4661" s="42">
        <f t="shared" si="108"/>
        <v>1.4995004994999999</v>
      </c>
    </row>
    <row r="4662" spans="1:13" x14ac:dyDescent="0.3">
      <c r="A4662" s="42" t="s">
        <v>5391</v>
      </c>
      <c r="B4662" s="42" t="s">
        <v>5392</v>
      </c>
      <c r="C4662" s="42" t="s">
        <v>5393</v>
      </c>
      <c r="D4662" s="42" t="s">
        <v>5445</v>
      </c>
      <c r="E4662" s="42">
        <v>0.19980019979999999</v>
      </c>
      <c r="F4662" s="42">
        <v>0.123456790123</v>
      </c>
      <c r="G4662" s="42">
        <v>0</v>
      </c>
      <c r="H4662" s="42">
        <v>0.29598308668099998</v>
      </c>
      <c r="I4662" s="42">
        <v>0.26427061310799999</v>
      </c>
      <c r="J4662" s="42">
        <f t="shared" si="108"/>
        <v>1.0679540239982366</v>
      </c>
      <c r="K4662" s="42">
        <f t="shared" si="108"/>
        <v>1.1998001998000001</v>
      </c>
      <c r="L4662" s="42">
        <f t="shared" si="108"/>
        <v>0.92578384095480493</v>
      </c>
      <c r="M4662" s="42">
        <f t="shared" si="108"/>
        <v>0.9490058436543819</v>
      </c>
    </row>
    <row r="4663" spans="1:13" x14ac:dyDescent="0.3">
      <c r="A4663" s="42" t="s">
        <v>5391</v>
      </c>
      <c r="B4663" s="42" t="s">
        <v>5392</v>
      </c>
      <c r="C4663" s="42" t="s">
        <v>5393</v>
      </c>
      <c r="D4663" s="42" t="s">
        <v>5446</v>
      </c>
      <c r="E4663" s="42">
        <v>0.19980019979999999</v>
      </c>
      <c r="F4663" s="42">
        <v>0</v>
      </c>
      <c r="G4663" s="42">
        <v>0</v>
      </c>
      <c r="H4663" s="42">
        <v>0</v>
      </c>
      <c r="I4663" s="42">
        <v>0</v>
      </c>
      <c r="J4663" s="42">
        <f t="shared" si="108"/>
        <v>1.1998001998000001</v>
      </c>
      <c r="K4663" s="42">
        <f t="shared" si="108"/>
        <v>1.1998001998000001</v>
      </c>
      <c r="L4663" s="42">
        <f t="shared" si="108"/>
        <v>1.1998001998000001</v>
      </c>
      <c r="M4663" s="42">
        <f t="shared" si="108"/>
        <v>1.1998001998000001</v>
      </c>
    </row>
    <row r="4664" spans="1:13" x14ac:dyDescent="0.3">
      <c r="A4664" s="42" t="s">
        <v>5391</v>
      </c>
      <c r="B4664" s="42" t="s">
        <v>5392</v>
      </c>
      <c r="C4664" s="42" t="s">
        <v>5405</v>
      </c>
      <c r="D4664" s="42" t="s">
        <v>5447</v>
      </c>
      <c r="E4664" s="42">
        <v>0.69930069930100003</v>
      </c>
      <c r="F4664" s="42">
        <v>0</v>
      </c>
      <c r="G4664" s="42">
        <v>0.24293956878199999</v>
      </c>
      <c r="H4664" s="42">
        <v>0</v>
      </c>
      <c r="I4664" s="42">
        <v>1.4799154334</v>
      </c>
      <c r="J4664" s="42">
        <f t="shared" si="108"/>
        <v>1.699300699301</v>
      </c>
      <c r="K4664" s="42">
        <f t="shared" si="108"/>
        <v>1.3671627663814776</v>
      </c>
      <c r="L4664" s="42">
        <f t="shared" si="108"/>
        <v>1.699300699301</v>
      </c>
      <c r="M4664" s="42">
        <f t="shared" si="108"/>
        <v>0.6852252606740038</v>
      </c>
    </row>
    <row r="4665" spans="1:13" x14ac:dyDescent="0.3">
      <c r="A4665" s="42" t="s">
        <v>5391</v>
      </c>
      <c r="B4665" s="42" t="s">
        <v>5392</v>
      </c>
      <c r="C4665" s="42" t="s">
        <v>5393</v>
      </c>
      <c r="D4665" s="42" t="s">
        <v>5448</v>
      </c>
      <c r="E4665" s="42">
        <v>0.69930069930100003</v>
      </c>
      <c r="F4665" s="42">
        <v>0</v>
      </c>
      <c r="G4665" s="42">
        <v>0.24293956878199999</v>
      </c>
      <c r="H4665" s="42">
        <v>0</v>
      </c>
      <c r="I4665" s="42">
        <v>1.4799154334</v>
      </c>
      <c r="J4665" s="42">
        <f t="shared" si="108"/>
        <v>1.699300699301</v>
      </c>
      <c r="K4665" s="42">
        <f t="shared" si="108"/>
        <v>1.3671627663814776</v>
      </c>
      <c r="L4665" s="42">
        <f t="shared" si="108"/>
        <v>1.699300699301</v>
      </c>
      <c r="M4665" s="42">
        <f t="shared" si="108"/>
        <v>0.6852252606740038</v>
      </c>
    </row>
    <row r="4666" spans="1:13" x14ac:dyDescent="0.3">
      <c r="A4666" s="42" t="s">
        <v>5391</v>
      </c>
      <c r="B4666" s="42" t="s">
        <v>5392</v>
      </c>
      <c r="C4666" s="42" t="s">
        <v>5395</v>
      </c>
      <c r="D4666" s="42" t="s">
        <v>5449</v>
      </c>
      <c r="E4666" s="42">
        <v>3.4965034964999999</v>
      </c>
      <c r="F4666" s="42">
        <v>1.2345679012299999</v>
      </c>
      <c r="G4666" s="42">
        <v>0.60734892195599999</v>
      </c>
      <c r="H4666" s="42">
        <v>1.6067653277</v>
      </c>
      <c r="I4666" s="42">
        <v>2.5898520084599999</v>
      </c>
      <c r="J4666" s="42">
        <f t="shared" si="108"/>
        <v>2.0122474210897487</v>
      </c>
      <c r="K4666" s="42">
        <f t="shared" si="108"/>
        <v>2.7974657120671451</v>
      </c>
      <c r="L4666" s="42">
        <f t="shared" si="108"/>
        <v>1.7249360533989275</v>
      </c>
      <c r="M4666" s="42">
        <f t="shared" si="108"/>
        <v>1.2525595723454188</v>
      </c>
    </row>
    <row r="4667" spans="1:13" x14ac:dyDescent="0.3">
      <c r="A4667" s="42" t="s">
        <v>5391</v>
      </c>
      <c r="B4667" s="42" t="s">
        <v>5392</v>
      </c>
      <c r="C4667" s="42" t="s">
        <v>5393</v>
      </c>
      <c r="D4667" s="42" t="s">
        <v>5450</v>
      </c>
      <c r="E4667" s="42">
        <v>3.4965034964999999</v>
      </c>
      <c r="F4667" s="42">
        <v>1.2345679012299999</v>
      </c>
      <c r="G4667" s="42">
        <v>0.60734892195599999</v>
      </c>
      <c r="H4667" s="42">
        <v>1.6067653277</v>
      </c>
      <c r="I4667" s="42">
        <v>2.5898520084599999</v>
      </c>
      <c r="J4667" s="42">
        <f t="shared" si="108"/>
        <v>2.0122474210897487</v>
      </c>
      <c r="K4667" s="42">
        <f t="shared" si="108"/>
        <v>2.7974657120671451</v>
      </c>
      <c r="L4667" s="42">
        <f t="shared" si="108"/>
        <v>1.7249360533989275</v>
      </c>
      <c r="M4667" s="42">
        <f t="shared" si="108"/>
        <v>1.2525595723454188</v>
      </c>
    </row>
    <row r="4668" spans="1:13" x14ac:dyDescent="0.3">
      <c r="A4668" s="42" t="s">
        <v>5391</v>
      </c>
      <c r="B4668" s="42" t="s">
        <v>5392</v>
      </c>
      <c r="C4668" s="42" t="s">
        <v>5393</v>
      </c>
      <c r="D4668" s="42" t="s">
        <v>5451</v>
      </c>
      <c r="E4668" s="42">
        <v>1.7982017982</v>
      </c>
      <c r="F4668" s="42">
        <v>0</v>
      </c>
      <c r="G4668" s="42">
        <v>0.18220467658699999</v>
      </c>
      <c r="H4668" s="42">
        <v>0</v>
      </c>
      <c r="I4668" s="42">
        <v>2.11416490486</v>
      </c>
      <c r="J4668" s="42">
        <f t="shared" si="108"/>
        <v>2.7982017982</v>
      </c>
      <c r="K4668" s="42">
        <f t="shared" si="108"/>
        <v>2.366935145509955</v>
      </c>
      <c r="L4668" s="42">
        <f t="shared" si="108"/>
        <v>2.7982017982</v>
      </c>
      <c r="M4668" s="42">
        <f t="shared" si="108"/>
        <v>0.89854002073978023</v>
      </c>
    </row>
    <row r="4669" spans="1:13" x14ac:dyDescent="0.3">
      <c r="A4669" s="42" t="s">
        <v>5391</v>
      </c>
      <c r="B4669" s="42" t="s">
        <v>5391</v>
      </c>
      <c r="C4669" s="42" t="s">
        <v>5400</v>
      </c>
      <c r="D4669" s="42" t="s">
        <v>5452</v>
      </c>
      <c r="E4669" s="42">
        <v>2.1978021978000002</v>
      </c>
      <c r="F4669" s="42">
        <v>0</v>
      </c>
      <c r="G4669" s="42">
        <v>0</v>
      </c>
      <c r="H4669" s="42">
        <v>2.2832980972499999</v>
      </c>
      <c r="I4669" s="42">
        <v>0</v>
      </c>
      <c r="J4669" s="42">
        <f t="shared" si="108"/>
        <v>3.1978021978000002</v>
      </c>
      <c r="K4669" s="42">
        <f t="shared" si="108"/>
        <v>3.1978021978000002</v>
      </c>
      <c r="L4669" s="42">
        <f t="shared" si="108"/>
        <v>0.97396036030916333</v>
      </c>
      <c r="M4669" s="42">
        <f t="shared" si="108"/>
        <v>3.1978021978000002</v>
      </c>
    </row>
    <row r="4670" spans="1:13" x14ac:dyDescent="0.3">
      <c r="A4670" s="42" t="s">
        <v>5453</v>
      </c>
      <c r="B4670" s="42" t="s">
        <v>5453</v>
      </c>
      <c r="C4670" s="42" t="s">
        <v>5454</v>
      </c>
      <c r="D4670" s="42" t="s">
        <v>5455</v>
      </c>
      <c r="E4670" s="42">
        <v>34.708458170100002</v>
      </c>
      <c r="F4670" s="42">
        <v>30.903282021500001</v>
      </c>
      <c r="G4670" s="42">
        <v>27.776456599300001</v>
      </c>
      <c r="H4670" s="42">
        <v>26.646370773899999</v>
      </c>
      <c r="I4670" s="42">
        <v>18.227305218000001</v>
      </c>
      <c r="J4670" s="42">
        <f t="shared" si="108"/>
        <v>1.119272247477098</v>
      </c>
      <c r="K4670" s="42">
        <f t="shared" si="108"/>
        <v>1.2408914227114614</v>
      </c>
      <c r="L4670" s="42">
        <f t="shared" si="108"/>
        <v>1.2916146738439587</v>
      </c>
      <c r="M4670" s="42">
        <f t="shared" si="108"/>
        <v>1.8571743551806137</v>
      </c>
    </row>
    <row r="4671" spans="1:13" x14ac:dyDescent="0.3">
      <c r="A4671" s="42" t="s">
        <v>5453</v>
      </c>
      <c r="B4671" s="42" t="s">
        <v>5453</v>
      </c>
      <c r="C4671" s="42" t="s">
        <v>5454</v>
      </c>
      <c r="D4671" s="42" t="s">
        <v>5456</v>
      </c>
      <c r="E4671" s="42">
        <v>2.0742106476100002</v>
      </c>
      <c r="F4671" s="42">
        <v>4.6471100784199999</v>
      </c>
      <c r="G4671" s="42">
        <v>3.8049940546999999</v>
      </c>
      <c r="H4671" s="42">
        <v>4.4223682102200002</v>
      </c>
      <c r="I4671" s="42">
        <v>5.2894924946400002</v>
      </c>
      <c r="J4671" s="42">
        <f t="shared" si="108"/>
        <v>0.54438652778486851</v>
      </c>
      <c r="K4671" s="42">
        <f t="shared" si="108"/>
        <v>0.63979489102654863</v>
      </c>
      <c r="L4671" s="42">
        <f t="shared" si="108"/>
        <v>0.56694981388681298</v>
      </c>
      <c r="M4671" s="42">
        <f t="shared" si="108"/>
        <v>0.48878516831523189</v>
      </c>
    </row>
    <row r="4672" spans="1:13" x14ac:dyDescent="0.3">
      <c r="A4672" s="42" t="s">
        <v>5453</v>
      </c>
      <c r="B4672" s="42" t="s">
        <v>5453</v>
      </c>
      <c r="C4672" s="42" t="s">
        <v>5457</v>
      </c>
      <c r="D4672" s="42" t="s">
        <v>5458</v>
      </c>
      <c r="E4672" s="42">
        <v>1.0371053238100001</v>
      </c>
      <c r="F4672" s="42">
        <v>2.0331106593100001</v>
      </c>
      <c r="G4672" s="42">
        <v>3.2104637336500002</v>
      </c>
      <c r="H4672" s="42">
        <v>2.3714148373700001</v>
      </c>
      <c r="I4672" s="42">
        <v>3.8241601143700001</v>
      </c>
      <c r="J4672" s="42">
        <f t="shared" si="108"/>
        <v>0.67162248682130821</v>
      </c>
      <c r="K4672" s="42">
        <f t="shared" si="108"/>
        <v>0.48381970554204445</v>
      </c>
      <c r="L4672" s="42">
        <f t="shared" si="108"/>
        <v>0.60422861679019046</v>
      </c>
      <c r="M4672" s="42">
        <f t="shared" si="108"/>
        <v>0.42227149918634715</v>
      </c>
    </row>
    <row r="4673" spans="1:13" x14ac:dyDescent="0.3">
      <c r="A4673" s="42" t="s">
        <v>5453</v>
      </c>
      <c r="B4673" s="42" t="s">
        <v>5453</v>
      </c>
      <c r="C4673" s="42" t="s">
        <v>5454</v>
      </c>
      <c r="D4673" s="42" t="s">
        <v>5459</v>
      </c>
      <c r="E4673" s="42">
        <v>1.4058538833800001</v>
      </c>
      <c r="F4673" s="42">
        <v>2.43973279117</v>
      </c>
      <c r="G4673" s="42">
        <v>0.90368608799000005</v>
      </c>
      <c r="H4673" s="42">
        <v>3.1084762057400002</v>
      </c>
      <c r="I4673" s="42">
        <v>1.92994996426</v>
      </c>
      <c r="J4673" s="42">
        <f t="shared" si="108"/>
        <v>0.69943045853909669</v>
      </c>
      <c r="K4673" s="42">
        <f t="shared" si="108"/>
        <v>1.2637870805266069</v>
      </c>
      <c r="L4673" s="42">
        <f t="shared" si="108"/>
        <v>0.58558301494329046</v>
      </c>
      <c r="M4673" s="42">
        <f t="shared" si="108"/>
        <v>0.82112456278332113</v>
      </c>
    </row>
    <row r="4674" spans="1:13" x14ac:dyDescent="0.3">
      <c r="A4674" s="42" t="s">
        <v>5453</v>
      </c>
      <c r="B4674" s="42" t="s">
        <v>5453</v>
      </c>
      <c r="C4674" s="42" t="s">
        <v>5460</v>
      </c>
      <c r="D4674" s="42" t="s">
        <v>5461</v>
      </c>
      <c r="E4674" s="42">
        <v>3.45701774602</v>
      </c>
      <c r="F4674" s="42">
        <v>5.18443218124</v>
      </c>
      <c r="G4674" s="42">
        <v>1.2841854934600001</v>
      </c>
      <c r="H4674" s="42">
        <v>1.0895689793300001</v>
      </c>
      <c r="I4674" s="42">
        <v>4.5746962115800001</v>
      </c>
      <c r="J4674" s="42">
        <f t="shared" si="108"/>
        <v>0.72068342176020961</v>
      </c>
      <c r="K4674" s="42">
        <f t="shared" si="108"/>
        <v>1.9512503510687629</v>
      </c>
      <c r="L4674" s="42">
        <f t="shared" si="108"/>
        <v>2.1329842613997356</v>
      </c>
      <c r="M4674" s="42">
        <f t="shared" si="108"/>
        <v>0.79950863273261241</v>
      </c>
    </row>
    <row r="4675" spans="1:13" x14ac:dyDescent="0.3">
      <c r="A4675" s="42" t="s">
        <v>5453</v>
      </c>
      <c r="B4675" s="42" t="s">
        <v>5453</v>
      </c>
      <c r="C4675" s="42" t="s">
        <v>5454</v>
      </c>
      <c r="D4675" s="42" t="s">
        <v>5462</v>
      </c>
      <c r="E4675" s="42">
        <v>0</v>
      </c>
      <c r="F4675" s="42">
        <v>0.36305547487700002</v>
      </c>
      <c r="G4675" s="42">
        <v>0</v>
      </c>
      <c r="H4675" s="42">
        <v>0.112161512578</v>
      </c>
      <c r="I4675" s="42">
        <v>0</v>
      </c>
      <c r="J4675" s="42">
        <f t="shared" si="108"/>
        <v>0.73364585552927575</v>
      </c>
      <c r="K4675" s="42">
        <f t="shared" si="108"/>
        <v>1</v>
      </c>
      <c r="L4675" s="42">
        <f t="shared" si="108"/>
        <v>0.89914997838937205</v>
      </c>
      <c r="M4675" s="42">
        <f t="shared" ref="M4675:M4738" si="109">($E4675+1)/(I4675+1)</f>
        <v>1</v>
      </c>
    </row>
    <row r="4676" spans="1:13" x14ac:dyDescent="0.3">
      <c r="A4676" s="42" t="s">
        <v>5453</v>
      </c>
      <c r="B4676" s="42" t="s">
        <v>5453</v>
      </c>
      <c r="C4676" s="42" t="s">
        <v>5463</v>
      </c>
      <c r="D4676" s="42" t="s">
        <v>5464</v>
      </c>
      <c r="E4676" s="42">
        <v>0</v>
      </c>
      <c r="F4676" s="42">
        <v>0.31948881789099998</v>
      </c>
      <c r="G4676" s="42">
        <v>1.1652794292499999</v>
      </c>
      <c r="H4676" s="42">
        <v>0.67296907546899998</v>
      </c>
      <c r="I4676" s="42">
        <v>0.82201572551799995</v>
      </c>
      <c r="J4676" s="42">
        <f t="shared" ref="J4676:M4739" si="110">($E4676+1)/(F4676+1)</f>
        <v>0.75786924939488776</v>
      </c>
      <c r="K4676" s="42">
        <f t="shared" si="110"/>
        <v>0.46183415705675257</v>
      </c>
      <c r="L4676" s="42">
        <f t="shared" si="110"/>
        <v>0.59773968010715328</v>
      </c>
      <c r="M4676" s="42">
        <f t="shared" si="109"/>
        <v>0.54884268340532549</v>
      </c>
    </row>
    <row r="4677" spans="1:13" x14ac:dyDescent="0.3">
      <c r="A4677" s="42" t="s">
        <v>5453</v>
      </c>
      <c r="B4677" s="42" t="s">
        <v>5453</v>
      </c>
      <c r="C4677" s="42" t="s">
        <v>5454</v>
      </c>
      <c r="D4677" s="42" t="s">
        <v>5465</v>
      </c>
      <c r="E4677" s="42">
        <v>10.463240378</v>
      </c>
      <c r="F4677" s="42">
        <v>14.101074644200001</v>
      </c>
      <c r="G4677" s="42">
        <v>13.1985731272</v>
      </c>
      <c r="H4677" s="42">
        <v>11.087966672</v>
      </c>
      <c r="I4677" s="42">
        <v>7.61258041458</v>
      </c>
      <c r="J4677" s="42">
        <f t="shared" si="110"/>
        <v>0.75910096785084002</v>
      </c>
      <c r="K4677" s="42">
        <f t="shared" si="110"/>
        <v>0.80735157507059896</v>
      </c>
      <c r="L4677" s="42">
        <f t="shared" si="110"/>
        <v>0.94831833086973283</v>
      </c>
      <c r="M4677" s="42">
        <f t="shared" si="109"/>
        <v>1.3309879067827566</v>
      </c>
    </row>
    <row r="4678" spans="1:13" x14ac:dyDescent="0.3">
      <c r="A4678" s="42" t="s">
        <v>5453</v>
      </c>
      <c r="B4678" s="42" t="s">
        <v>5453</v>
      </c>
      <c r="C4678" s="42" t="s">
        <v>5454</v>
      </c>
      <c r="D4678" s="42" t="s">
        <v>5466</v>
      </c>
      <c r="E4678" s="42">
        <v>0</v>
      </c>
      <c r="F4678" s="42">
        <v>0.21783328492599999</v>
      </c>
      <c r="G4678" s="42">
        <v>7.1343638525599995E-2</v>
      </c>
      <c r="H4678" s="42">
        <v>1.60230732254E-2</v>
      </c>
      <c r="I4678" s="42">
        <v>0</v>
      </c>
      <c r="J4678" s="42">
        <f t="shared" si="110"/>
        <v>0.8211304555210639</v>
      </c>
      <c r="K4678" s="42">
        <f t="shared" si="110"/>
        <v>0.93340732519419789</v>
      </c>
      <c r="L4678" s="42">
        <f t="shared" si="110"/>
        <v>0.98422961677973086</v>
      </c>
      <c r="M4678" s="42">
        <f t="shared" si="109"/>
        <v>1</v>
      </c>
    </row>
    <row r="4679" spans="1:13" x14ac:dyDescent="0.3">
      <c r="A4679" s="42" t="s">
        <v>5453</v>
      </c>
      <c r="B4679" s="42" t="s">
        <v>5453</v>
      </c>
      <c r="C4679" s="42" t="s">
        <v>5467</v>
      </c>
      <c r="D4679" s="42" t="s">
        <v>5468</v>
      </c>
      <c r="E4679" s="42">
        <v>0</v>
      </c>
      <c r="F4679" s="42">
        <v>0.18878884693600001</v>
      </c>
      <c r="G4679" s="42">
        <v>0.28537455410200002</v>
      </c>
      <c r="H4679" s="42">
        <v>0.28841531805800003</v>
      </c>
      <c r="I4679" s="42">
        <v>0.178699070765</v>
      </c>
      <c r="J4679" s="42">
        <f t="shared" si="110"/>
        <v>0.84119227950145492</v>
      </c>
      <c r="K4679" s="42">
        <f t="shared" si="110"/>
        <v>0.77798334875131314</v>
      </c>
      <c r="L4679" s="42">
        <f t="shared" si="110"/>
        <v>0.77614724536749369</v>
      </c>
      <c r="M4679" s="42">
        <f t="shared" si="109"/>
        <v>0.8483929654334752</v>
      </c>
    </row>
    <row r="4680" spans="1:13" x14ac:dyDescent="0.3">
      <c r="A4680" s="42" t="s">
        <v>5453</v>
      </c>
      <c r="B4680" s="42" t="s">
        <v>5453</v>
      </c>
      <c r="C4680" s="42" t="s">
        <v>5454</v>
      </c>
      <c r="D4680" s="42" t="s">
        <v>5469</v>
      </c>
      <c r="E4680" s="42">
        <v>1.9359299377700001</v>
      </c>
      <c r="F4680" s="42">
        <v>2.4687772291600001</v>
      </c>
      <c r="G4680" s="42">
        <v>5.23186682521</v>
      </c>
      <c r="H4680" s="42">
        <v>3.8455375741100002</v>
      </c>
      <c r="I4680" s="42">
        <v>4.4674767691200001</v>
      </c>
      <c r="J4680" s="42">
        <f t="shared" si="110"/>
        <v>0.84638757228032357</v>
      </c>
      <c r="K4680" s="42">
        <f t="shared" si="110"/>
        <v>0.47111564160729091</v>
      </c>
      <c r="L4680" s="42">
        <f t="shared" si="110"/>
        <v>0.60590386368209193</v>
      </c>
      <c r="M4680" s="42">
        <f t="shared" si="109"/>
        <v>0.53698077957129453</v>
      </c>
    </row>
    <row r="4681" spans="1:13" x14ac:dyDescent="0.3">
      <c r="A4681" s="42" t="s">
        <v>5453</v>
      </c>
      <c r="B4681" s="42" t="s">
        <v>5453</v>
      </c>
      <c r="C4681" s="42" t="s">
        <v>5457</v>
      </c>
      <c r="D4681" s="42" t="s">
        <v>5470</v>
      </c>
      <c r="E4681" s="42">
        <v>0</v>
      </c>
      <c r="F4681" s="42">
        <v>0.159744408946</v>
      </c>
      <c r="G4681" s="42">
        <v>0</v>
      </c>
      <c r="H4681" s="42">
        <v>0.17625380548</v>
      </c>
      <c r="I4681" s="42">
        <v>0</v>
      </c>
      <c r="J4681" s="42">
        <f t="shared" si="110"/>
        <v>0.8622589531678112</v>
      </c>
      <c r="K4681" s="42">
        <f t="shared" si="110"/>
        <v>1</v>
      </c>
      <c r="L4681" s="42">
        <f t="shared" si="110"/>
        <v>0.85015665440667776</v>
      </c>
      <c r="M4681" s="42">
        <f t="shared" si="109"/>
        <v>1</v>
      </c>
    </row>
    <row r="4682" spans="1:13" x14ac:dyDescent="0.3">
      <c r="A4682" s="42" t="s">
        <v>5453</v>
      </c>
      <c r="B4682" s="42" t="s">
        <v>5453</v>
      </c>
      <c r="C4682" s="42" t="s">
        <v>5471</v>
      </c>
      <c r="D4682" s="42" t="s">
        <v>5472</v>
      </c>
      <c r="E4682" s="42">
        <v>0</v>
      </c>
      <c r="F4682" s="42">
        <v>0.159744408946</v>
      </c>
      <c r="G4682" s="42">
        <v>0</v>
      </c>
      <c r="H4682" s="42">
        <v>0.17625380548</v>
      </c>
      <c r="I4682" s="42">
        <v>0</v>
      </c>
      <c r="J4682" s="42">
        <f t="shared" si="110"/>
        <v>0.8622589531678112</v>
      </c>
      <c r="K4682" s="42">
        <f t="shared" si="110"/>
        <v>1</v>
      </c>
      <c r="L4682" s="42">
        <f t="shared" si="110"/>
        <v>0.85015665440667776</v>
      </c>
      <c r="M4682" s="42">
        <f t="shared" si="109"/>
        <v>1</v>
      </c>
    </row>
    <row r="4683" spans="1:13" x14ac:dyDescent="0.3">
      <c r="A4683" s="42" t="s">
        <v>5453</v>
      </c>
      <c r="B4683" s="42" t="s">
        <v>5453</v>
      </c>
      <c r="C4683" s="42" t="s">
        <v>5454</v>
      </c>
      <c r="D4683" s="42" t="s">
        <v>5473</v>
      </c>
      <c r="E4683" s="42">
        <v>0</v>
      </c>
      <c r="F4683" s="42">
        <v>0.130699970956</v>
      </c>
      <c r="G4683" s="42">
        <v>0.190249702735</v>
      </c>
      <c r="H4683" s="42">
        <v>0</v>
      </c>
      <c r="I4683" s="42">
        <v>7.1479628305900003E-2</v>
      </c>
      <c r="J4683" s="42">
        <f t="shared" si="110"/>
        <v>0.88440791163592769</v>
      </c>
      <c r="K4683" s="42">
        <f t="shared" si="110"/>
        <v>0.84015984015972678</v>
      </c>
      <c r="L4683" s="42">
        <f t="shared" si="110"/>
        <v>1</v>
      </c>
      <c r="M4683" s="42">
        <f t="shared" si="109"/>
        <v>0.93328885923952154</v>
      </c>
    </row>
    <row r="4684" spans="1:13" x14ac:dyDescent="0.3">
      <c r="A4684" s="42" t="s">
        <v>5453</v>
      </c>
      <c r="B4684" s="42" t="s">
        <v>5453</v>
      </c>
      <c r="C4684" s="42" t="s">
        <v>5454</v>
      </c>
      <c r="D4684" s="42" t="s">
        <v>5474</v>
      </c>
      <c r="E4684" s="42">
        <v>0</v>
      </c>
      <c r="F4684" s="42">
        <v>0.101655532965</v>
      </c>
      <c r="G4684" s="42">
        <v>7.1343638525599995E-2</v>
      </c>
      <c r="H4684" s="42">
        <v>0.20829995193100001</v>
      </c>
      <c r="I4684" s="42">
        <v>0</v>
      </c>
      <c r="J4684" s="42">
        <f t="shared" si="110"/>
        <v>0.90772475613007286</v>
      </c>
      <c r="K4684" s="42">
        <f t="shared" si="110"/>
        <v>0.93340732519419789</v>
      </c>
      <c r="L4684" s="42">
        <f t="shared" si="110"/>
        <v>0.82760907041491383</v>
      </c>
      <c r="M4684" s="42">
        <f t="shared" si="109"/>
        <v>1</v>
      </c>
    </row>
    <row r="4685" spans="1:13" x14ac:dyDescent="0.3">
      <c r="A4685" s="42" t="s">
        <v>5453</v>
      </c>
      <c r="B4685" s="42" t="s">
        <v>5453</v>
      </c>
      <c r="C4685" s="42" t="s">
        <v>5471</v>
      </c>
      <c r="D4685" s="42" t="s">
        <v>5475</v>
      </c>
      <c r="E4685" s="42">
        <v>0</v>
      </c>
      <c r="F4685" s="42">
        <v>0.101655532965</v>
      </c>
      <c r="G4685" s="42">
        <v>0</v>
      </c>
      <c r="H4685" s="42">
        <v>0</v>
      </c>
      <c r="I4685" s="42">
        <v>3.5739814153000003E-2</v>
      </c>
      <c r="J4685" s="42">
        <f t="shared" si="110"/>
        <v>0.90772475613007286</v>
      </c>
      <c r="K4685" s="42">
        <f t="shared" si="110"/>
        <v>1</v>
      </c>
      <c r="L4685" s="42">
        <f t="shared" si="110"/>
        <v>1</v>
      </c>
      <c r="M4685" s="42">
        <f t="shared" si="109"/>
        <v>0.96549344375428192</v>
      </c>
    </row>
    <row r="4686" spans="1:13" x14ac:dyDescent="0.3">
      <c r="A4686" s="42" t="s">
        <v>5453</v>
      </c>
      <c r="B4686" s="42" t="s">
        <v>5453</v>
      </c>
      <c r="C4686" s="42" t="s">
        <v>5463</v>
      </c>
      <c r="D4686" s="42" t="s">
        <v>5476</v>
      </c>
      <c r="E4686" s="42">
        <v>0</v>
      </c>
      <c r="F4686" s="42">
        <v>0.101655532965</v>
      </c>
      <c r="G4686" s="42">
        <v>0.14268727705100001</v>
      </c>
      <c r="H4686" s="42">
        <v>0.43262297708699998</v>
      </c>
      <c r="I4686" s="42">
        <v>0.39313795568299997</v>
      </c>
      <c r="J4686" s="42">
        <f t="shared" si="110"/>
        <v>0.90772475613007286</v>
      </c>
      <c r="K4686" s="42">
        <f t="shared" si="110"/>
        <v>0.87513007284089017</v>
      </c>
      <c r="L4686" s="42">
        <f t="shared" si="110"/>
        <v>0.69802035566491705</v>
      </c>
      <c r="M4686" s="42">
        <f t="shared" si="109"/>
        <v>0.71780400205214412</v>
      </c>
    </row>
    <row r="4687" spans="1:13" x14ac:dyDescent="0.3">
      <c r="A4687" s="42" t="s">
        <v>5453</v>
      </c>
      <c r="B4687" s="42" t="s">
        <v>5453</v>
      </c>
      <c r="C4687" s="42" t="s">
        <v>5463</v>
      </c>
      <c r="D4687" s="42" t="s">
        <v>5477</v>
      </c>
      <c r="E4687" s="42">
        <v>4.6093569947E-2</v>
      </c>
      <c r="F4687" s="42">
        <v>0.145222189951</v>
      </c>
      <c r="G4687" s="42">
        <v>1.6884661117699999</v>
      </c>
      <c r="H4687" s="42">
        <v>0.160230732254</v>
      </c>
      <c r="I4687" s="42">
        <v>0.32165832737700001</v>
      </c>
      <c r="J4687" s="42">
        <f t="shared" si="110"/>
        <v>0.91344158288773514</v>
      </c>
      <c r="K4687" s="42">
        <f t="shared" si="110"/>
        <v>0.38910424251480913</v>
      </c>
      <c r="L4687" s="42">
        <f t="shared" si="110"/>
        <v>0.90162546195853321</v>
      </c>
      <c r="M4687" s="42">
        <f t="shared" si="109"/>
        <v>0.79150075952164312</v>
      </c>
    </row>
    <row r="4688" spans="1:13" x14ac:dyDescent="0.3">
      <c r="A4688" s="42" t="s">
        <v>5453</v>
      </c>
      <c r="B4688" s="42" t="s">
        <v>5453</v>
      </c>
      <c r="C4688" s="42" t="s">
        <v>5463</v>
      </c>
      <c r="D4688" s="42" t="s">
        <v>5478</v>
      </c>
      <c r="E4688" s="42">
        <v>0</v>
      </c>
      <c r="F4688" s="42">
        <v>7.2611094975299995E-2</v>
      </c>
      <c r="G4688" s="42">
        <v>0</v>
      </c>
      <c r="H4688" s="42">
        <v>0</v>
      </c>
      <c r="I4688" s="42">
        <v>0</v>
      </c>
      <c r="J4688" s="42">
        <f t="shared" si="110"/>
        <v>0.9323043595992524</v>
      </c>
      <c r="K4688" s="42">
        <f t="shared" si="110"/>
        <v>1</v>
      </c>
      <c r="L4688" s="42">
        <f t="shared" si="110"/>
        <v>1</v>
      </c>
      <c r="M4688" s="42">
        <f t="shared" si="109"/>
        <v>1</v>
      </c>
    </row>
    <row r="4689" spans="1:13" x14ac:dyDescent="0.3">
      <c r="A4689" s="42" t="s">
        <v>5453</v>
      </c>
      <c r="B4689" s="42" t="s">
        <v>5453</v>
      </c>
      <c r="C4689" s="42" t="s">
        <v>5454</v>
      </c>
      <c r="D4689" s="42" t="s">
        <v>5479</v>
      </c>
      <c r="E4689" s="42">
        <v>9.2187139894E-2</v>
      </c>
      <c r="F4689" s="42">
        <v>0.159744408946</v>
      </c>
      <c r="G4689" s="42">
        <v>0.14268727705100001</v>
      </c>
      <c r="H4689" s="42">
        <v>0.40057683063600003</v>
      </c>
      <c r="I4689" s="42">
        <v>0.14295925661200001</v>
      </c>
      <c r="J4689" s="42">
        <f t="shared" si="110"/>
        <v>0.94174813990834627</v>
      </c>
      <c r="K4689" s="42">
        <f t="shared" si="110"/>
        <v>0.9558058112913197</v>
      </c>
      <c r="L4689" s="42">
        <f t="shared" si="110"/>
        <v>0.77981237159123873</v>
      </c>
      <c r="M4689" s="42">
        <f t="shared" si="109"/>
        <v>0.95557836692403153</v>
      </c>
    </row>
    <row r="4690" spans="1:13" x14ac:dyDescent="0.3">
      <c r="A4690" s="42" t="s">
        <v>5453</v>
      </c>
      <c r="B4690" s="42" t="s">
        <v>5453</v>
      </c>
      <c r="C4690" s="42" t="s">
        <v>5463</v>
      </c>
      <c r="D4690" s="42" t="s">
        <v>5480</v>
      </c>
      <c r="E4690" s="42">
        <v>0</v>
      </c>
      <c r="F4690" s="42">
        <v>4.35666569852E-2</v>
      </c>
      <c r="G4690" s="42">
        <v>0</v>
      </c>
      <c r="H4690" s="42">
        <v>0</v>
      </c>
      <c r="I4690" s="42">
        <v>0.78627591136499997</v>
      </c>
      <c r="J4690" s="42">
        <f t="shared" si="110"/>
        <v>0.95825215697187816</v>
      </c>
      <c r="K4690" s="42">
        <f t="shared" si="110"/>
        <v>1</v>
      </c>
      <c r="L4690" s="42">
        <f t="shared" si="110"/>
        <v>1</v>
      </c>
      <c r="M4690" s="42">
        <f t="shared" si="109"/>
        <v>0.55982392957191052</v>
      </c>
    </row>
    <row r="4691" spans="1:13" x14ac:dyDescent="0.3">
      <c r="A4691" s="42" t="s">
        <v>5453</v>
      </c>
      <c r="B4691" s="42" t="s">
        <v>5453</v>
      </c>
      <c r="C4691" s="42" t="s">
        <v>5454</v>
      </c>
      <c r="D4691" s="42" t="s">
        <v>5481</v>
      </c>
      <c r="E4691" s="42">
        <v>10.7628485826</v>
      </c>
      <c r="F4691" s="42">
        <v>11.1675864072</v>
      </c>
      <c r="G4691" s="42">
        <v>8.9179548156999999</v>
      </c>
      <c r="H4691" s="42">
        <v>8.1236981253000007</v>
      </c>
      <c r="I4691" s="42">
        <v>10.864903502500001</v>
      </c>
      <c r="J4691" s="42">
        <f t="shared" si="110"/>
        <v>0.96673639199632055</v>
      </c>
      <c r="K4691" s="42">
        <f t="shared" si="110"/>
        <v>1.1860155446543834</v>
      </c>
      <c r="L4691" s="42">
        <f t="shared" si="110"/>
        <v>1.2892632374564914</v>
      </c>
      <c r="M4691" s="42">
        <f t="shared" si="109"/>
        <v>0.9913985882920584</v>
      </c>
    </row>
    <row r="4692" spans="1:13" x14ac:dyDescent="0.3">
      <c r="A4692" s="42" t="s">
        <v>5453</v>
      </c>
      <c r="B4692" s="42" t="s">
        <v>5453</v>
      </c>
      <c r="C4692" s="42" t="s">
        <v>5467</v>
      </c>
      <c r="D4692" s="42" t="s">
        <v>5482</v>
      </c>
      <c r="E4692" s="42">
        <v>2.30467849735E-2</v>
      </c>
      <c r="F4692" s="42">
        <v>4.35666569852E-2</v>
      </c>
      <c r="G4692" s="42">
        <v>0</v>
      </c>
      <c r="H4692" s="42">
        <v>9.61384393527E-2</v>
      </c>
      <c r="I4692" s="42">
        <v>0.21443888491800001</v>
      </c>
      <c r="J4692" s="42">
        <f t="shared" si="110"/>
        <v>0.98033678838400173</v>
      </c>
      <c r="K4692" s="42">
        <f t="shared" si="110"/>
        <v>1.0230467849735001</v>
      </c>
      <c r="L4692" s="42">
        <f t="shared" si="110"/>
        <v>0.93331895702666667</v>
      </c>
      <c r="M4692" s="42">
        <f t="shared" si="109"/>
        <v>0.84240285590211239</v>
      </c>
    </row>
    <row r="4693" spans="1:13" x14ac:dyDescent="0.3">
      <c r="A4693" s="42" t="s">
        <v>5453</v>
      </c>
      <c r="B4693" s="42" t="s">
        <v>5453</v>
      </c>
      <c r="C4693" s="42" t="s">
        <v>5463</v>
      </c>
      <c r="D4693" s="42" t="s">
        <v>5483</v>
      </c>
      <c r="E4693" s="42">
        <v>0</v>
      </c>
      <c r="F4693" s="42">
        <v>1.4522218995100001E-2</v>
      </c>
      <c r="G4693" s="42">
        <v>0</v>
      </c>
      <c r="H4693" s="42">
        <v>0</v>
      </c>
      <c r="I4693" s="42">
        <v>1.0721944245899999</v>
      </c>
      <c r="J4693" s="42">
        <f t="shared" si="110"/>
        <v>0.98568565702830591</v>
      </c>
      <c r="K4693" s="42">
        <f t="shared" si="110"/>
        <v>1</v>
      </c>
      <c r="L4693" s="42">
        <f t="shared" si="110"/>
        <v>1</v>
      </c>
      <c r="M4693" s="42">
        <f t="shared" si="109"/>
        <v>0.48258020006875457</v>
      </c>
    </row>
    <row r="4694" spans="1:13" x14ac:dyDescent="0.3">
      <c r="A4694" s="42" t="s">
        <v>5453</v>
      </c>
      <c r="B4694" s="42" t="s">
        <v>5453</v>
      </c>
      <c r="C4694" s="42" t="s">
        <v>5463</v>
      </c>
      <c r="D4694" s="42" t="s">
        <v>5484</v>
      </c>
      <c r="E4694" s="42">
        <v>0</v>
      </c>
      <c r="F4694" s="42">
        <v>0</v>
      </c>
      <c r="G4694" s="42">
        <v>4.7562425683699998E-2</v>
      </c>
      <c r="H4694" s="42">
        <v>0</v>
      </c>
      <c r="I4694" s="42">
        <v>0</v>
      </c>
      <c r="J4694" s="42">
        <f t="shared" si="110"/>
        <v>1</v>
      </c>
      <c r="K4694" s="42">
        <f t="shared" si="110"/>
        <v>0.95459704880818153</v>
      </c>
      <c r="L4694" s="42">
        <f t="shared" si="110"/>
        <v>1</v>
      </c>
      <c r="M4694" s="42">
        <f t="shared" si="109"/>
        <v>1</v>
      </c>
    </row>
    <row r="4695" spans="1:13" x14ac:dyDescent="0.3">
      <c r="A4695" s="42" t="s">
        <v>5453</v>
      </c>
      <c r="B4695" s="42" t="s">
        <v>5453</v>
      </c>
      <c r="C4695" s="42" t="s">
        <v>5467</v>
      </c>
      <c r="D4695" s="42" t="s">
        <v>5485</v>
      </c>
      <c r="E4695" s="42">
        <v>0</v>
      </c>
      <c r="F4695" s="42">
        <v>0</v>
      </c>
      <c r="G4695" s="42">
        <v>4.7562425683699998E-2</v>
      </c>
      <c r="H4695" s="42">
        <v>0</v>
      </c>
      <c r="I4695" s="42">
        <v>0</v>
      </c>
      <c r="J4695" s="42">
        <f t="shared" si="110"/>
        <v>1</v>
      </c>
      <c r="K4695" s="42">
        <f t="shared" si="110"/>
        <v>0.95459704880818153</v>
      </c>
      <c r="L4695" s="42">
        <f t="shared" si="110"/>
        <v>1</v>
      </c>
      <c r="M4695" s="42">
        <f t="shared" si="109"/>
        <v>1</v>
      </c>
    </row>
    <row r="4696" spans="1:13" x14ac:dyDescent="0.3">
      <c r="A4696" s="42" t="s">
        <v>5453</v>
      </c>
      <c r="B4696" s="42" t="s">
        <v>5453</v>
      </c>
      <c r="C4696" s="42" t="s">
        <v>5467</v>
      </c>
      <c r="D4696" s="42" t="s">
        <v>5486</v>
      </c>
      <c r="E4696" s="42">
        <v>0</v>
      </c>
      <c r="F4696" s="42">
        <v>0</v>
      </c>
      <c r="G4696" s="42">
        <v>9.5124851367399996E-2</v>
      </c>
      <c r="H4696" s="42">
        <v>0</v>
      </c>
      <c r="I4696" s="42">
        <v>0</v>
      </c>
      <c r="J4696" s="42">
        <f t="shared" si="110"/>
        <v>1</v>
      </c>
      <c r="K4696" s="42">
        <f t="shared" si="110"/>
        <v>0.91313789359393616</v>
      </c>
      <c r="L4696" s="42">
        <f t="shared" si="110"/>
        <v>1</v>
      </c>
      <c r="M4696" s="42">
        <f t="shared" si="109"/>
        <v>1</v>
      </c>
    </row>
    <row r="4697" spans="1:13" x14ac:dyDescent="0.3">
      <c r="A4697" s="42" t="s">
        <v>5453</v>
      </c>
      <c r="B4697" s="42" t="s">
        <v>5453</v>
      </c>
      <c r="C4697" s="42" t="s">
        <v>5467</v>
      </c>
      <c r="D4697" s="42" t="s">
        <v>5487</v>
      </c>
      <c r="E4697" s="42">
        <v>0</v>
      </c>
      <c r="F4697" s="42">
        <v>0</v>
      </c>
      <c r="G4697" s="42">
        <v>0.14268727705100001</v>
      </c>
      <c r="H4697" s="42">
        <v>0</v>
      </c>
      <c r="I4697" s="42">
        <v>0</v>
      </c>
      <c r="J4697" s="42">
        <f t="shared" si="110"/>
        <v>1</v>
      </c>
      <c r="K4697" s="42">
        <f t="shared" si="110"/>
        <v>0.87513007284089017</v>
      </c>
      <c r="L4697" s="42">
        <f t="shared" si="110"/>
        <v>1</v>
      </c>
      <c r="M4697" s="42">
        <f t="shared" si="109"/>
        <v>1</v>
      </c>
    </row>
    <row r="4698" spans="1:13" x14ac:dyDescent="0.3">
      <c r="A4698" s="42" t="s">
        <v>5453</v>
      </c>
      <c r="B4698" s="42" t="s">
        <v>5453</v>
      </c>
      <c r="C4698" s="42" t="s">
        <v>5467</v>
      </c>
      <c r="D4698" s="42" t="s">
        <v>5488</v>
      </c>
      <c r="E4698" s="42">
        <v>0</v>
      </c>
      <c r="F4698" s="42">
        <v>0</v>
      </c>
      <c r="G4698" s="42">
        <v>0.23781212841900001</v>
      </c>
      <c r="H4698" s="42">
        <v>0</v>
      </c>
      <c r="I4698" s="42">
        <v>0</v>
      </c>
      <c r="J4698" s="42">
        <f t="shared" si="110"/>
        <v>1</v>
      </c>
      <c r="K4698" s="42">
        <f t="shared" si="110"/>
        <v>0.80787704130614202</v>
      </c>
      <c r="L4698" s="42">
        <f t="shared" si="110"/>
        <v>1</v>
      </c>
      <c r="M4698" s="42">
        <f t="shared" si="109"/>
        <v>1</v>
      </c>
    </row>
    <row r="4699" spans="1:13" x14ac:dyDescent="0.3">
      <c r="A4699" s="42" t="s">
        <v>5453</v>
      </c>
      <c r="B4699" s="42" t="s">
        <v>5453</v>
      </c>
      <c r="C4699" s="42" t="s">
        <v>5467</v>
      </c>
      <c r="D4699" s="42" t="s">
        <v>5489</v>
      </c>
      <c r="E4699" s="42">
        <v>0</v>
      </c>
      <c r="F4699" s="42">
        <v>0</v>
      </c>
      <c r="G4699" s="42">
        <v>0.23781212841900001</v>
      </c>
      <c r="H4699" s="42">
        <v>0</v>
      </c>
      <c r="I4699" s="42">
        <v>0</v>
      </c>
      <c r="J4699" s="42">
        <f t="shared" si="110"/>
        <v>1</v>
      </c>
      <c r="K4699" s="42">
        <f t="shared" si="110"/>
        <v>0.80787704130614202</v>
      </c>
      <c r="L4699" s="42">
        <f t="shared" si="110"/>
        <v>1</v>
      </c>
      <c r="M4699" s="42">
        <f t="shared" si="109"/>
        <v>1</v>
      </c>
    </row>
    <row r="4700" spans="1:13" x14ac:dyDescent="0.3">
      <c r="A4700" s="42" t="s">
        <v>5453</v>
      </c>
      <c r="B4700" s="42" t="s">
        <v>5453</v>
      </c>
      <c r="C4700" s="42" t="s">
        <v>5467</v>
      </c>
      <c r="D4700" s="42" t="s">
        <v>5490</v>
      </c>
      <c r="E4700" s="42">
        <v>0</v>
      </c>
      <c r="F4700" s="42">
        <v>0</v>
      </c>
      <c r="G4700" s="42">
        <v>0.26159334126</v>
      </c>
      <c r="H4700" s="42">
        <v>0</v>
      </c>
      <c r="I4700" s="42">
        <v>0</v>
      </c>
      <c r="J4700" s="42">
        <f t="shared" si="110"/>
        <v>1</v>
      </c>
      <c r="K4700" s="42">
        <f t="shared" si="110"/>
        <v>0.79264844486359043</v>
      </c>
      <c r="L4700" s="42">
        <f t="shared" si="110"/>
        <v>1</v>
      </c>
      <c r="M4700" s="42">
        <f t="shared" si="109"/>
        <v>1</v>
      </c>
    </row>
    <row r="4701" spans="1:13" x14ac:dyDescent="0.3">
      <c r="A4701" s="42" t="s">
        <v>5453</v>
      </c>
      <c r="B4701" s="42" t="s">
        <v>5453</v>
      </c>
      <c r="C4701" s="42" t="s">
        <v>5467</v>
      </c>
      <c r="D4701" s="42" t="s">
        <v>5491</v>
      </c>
      <c r="E4701" s="42">
        <v>0</v>
      </c>
      <c r="F4701" s="42">
        <v>0</v>
      </c>
      <c r="G4701" s="42">
        <v>0.28537455410200002</v>
      </c>
      <c r="H4701" s="42">
        <v>0</v>
      </c>
      <c r="I4701" s="42">
        <v>0</v>
      </c>
      <c r="J4701" s="42">
        <f t="shared" si="110"/>
        <v>1</v>
      </c>
      <c r="K4701" s="42">
        <f t="shared" si="110"/>
        <v>0.77798334875131314</v>
      </c>
      <c r="L4701" s="42">
        <f t="shared" si="110"/>
        <v>1</v>
      </c>
      <c r="M4701" s="42">
        <f t="shared" si="109"/>
        <v>1</v>
      </c>
    </row>
    <row r="4702" spans="1:13" x14ac:dyDescent="0.3">
      <c r="A4702" s="42" t="s">
        <v>5453</v>
      </c>
      <c r="B4702" s="42" t="s">
        <v>5453</v>
      </c>
      <c r="C4702" s="42" t="s">
        <v>5460</v>
      </c>
      <c r="D4702" s="42" t="s">
        <v>5492</v>
      </c>
      <c r="E4702" s="42">
        <v>0</v>
      </c>
      <c r="F4702" s="42">
        <v>0</v>
      </c>
      <c r="G4702" s="42">
        <v>4.7562425683699998E-2</v>
      </c>
      <c r="H4702" s="42">
        <v>3.2046146450900002E-2</v>
      </c>
      <c r="I4702" s="42">
        <v>0</v>
      </c>
      <c r="J4702" s="42">
        <f t="shared" si="110"/>
        <v>1</v>
      </c>
      <c r="K4702" s="42">
        <f t="shared" si="110"/>
        <v>0.95459704880818153</v>
      </c>
      <c r="L4702" s="42">
        <f t="shared" si="110"/>
        <v>0.96894892097499374</v>
      </c>
      <c r="M4702" s="42">
        <f t="shared" si="109"/>
        <v>1</v>
      </c>
    </row>
    <row r="4703" spans="1:13" x14ac:dyDescent="0.3">
      <c r="A4703" s="42" t="s">
        <v>5453</v>
      </c>
      <c r="B4703" s="42" t="s">
        <v>5453</v>
      </c>
      <c r="C4703" s="42" t="s">
        <v>5467</v>
      </c>
      <c r="D4703" s="42" t="s">
        <v>5493</v>
      </c>
      <c r="E4703" s="42">
        <v>0</v>
      </c>
      <c r="F4703" s="42">
        <v>0</v>
      </c>
      <c r="G4703" s="42">
        <v>0.23781212841900001</v>
      </c>
      <c r="H4703" s="42">
        <v>4.8069219676299998E-2</v>
      </c>
      <c r="I4703" s="42">
        <v>0</v>
      </c>
      <c r="J4703" s="42">
        <f t="shared" si="110"/>
        <v>1</v>
      </c>
      <c r="K4703" s="42">
        <f t="shared" si="110"/>
        <v>0.80787704130614202</v>
      </c>
      <c r="L4703" s="42">
        <f t="shared" si="110"/>
        <v>0.95413545329463423</v>
      </c>
      <c r="M4703" s="42">
        <f t="shared" si="109"/>
        <v>1</v>
      </c>
    </row>
    <row r="4704" spans="1:13" x14ac:dyDescent="0.3">
      <c r="A4704" s="42" t="s">
        <v>5453</v>
      </c>
      <c r="B4704" s="42" t="s">
        <v>5453</v>
      </c>
      <c r="C4704" s="42" t="s">
        <v>5454</v>
      </c>
      <c r="D4704" s="42" t="s">
        <v>5494</v>
      </c>
      <c r="E4704" s="42">
        <v>0</v>
      </c>
      <c r="F4704" s="42">
        <v>0</v>
      </c>
      <c r="G4704" s="42">
        <v>0.28537455410200002</v>
      </c>
      <c r="H4704" s="42">
        <v>8.0115366127199994E-2</v>
      </c>
      <c r="I4704" s="42">
        <v>0</v>
      </c>
      <c r="J4704" s="42">
        <f t="shared" si="110"/>
        <v>1</v>
      </c>
      <c r="K4704" s="42">
        <f t="shared" si="110"/>
        <v>0.77798334875131314</v>
      </c>
      <c r="L4704" s="42">
        <f t="shared" si="110"/>
        <v>0.92582702863078681</v>
      </c>
      <c r="M4704" s="42">
        <f t="shared" si="109"/>
        <v>1</v>
      </c>
    </row>
    <row r="4705" spans="1:13" x14ac:dyDescent="0.3">
      <c r="A4705" s="42" t="s">
        <v>5453</v>
      </c>
      <c r="B4705" s="42" t="s">
        <v>5453</v>
      </c>
      <c r="C4705" s="42" t="s">
        <v>5463</v>
      </c>
      <c r="D4705" s="42" t="s">
        <v>5495</v>
      </c>
      <c r="E4705" s="42">
        <v>0</v>
      </c>
      <c r="F4705" s="42">
        <v>0</v>
      </c>
      <c r="G4705" s="42">
        <v>0.57074910820500002</v>
      </c>
      <c r="H4705" s="42">
        <v>8.0115366127199994E-2</v>
      </c>
      <c r="I4705" s="42">
        <v>0</v>
      </c>
      <c r="J4705" s="42">
        <f t="shared" si="110"/>
        <v>1</v>
      </c>
      <c r="K4705" s="42">
        <f t="shared" si="110"/>
        <v>0.6366389099165346</v>
      </c>
      <c r="L4705" s="42">
        <f t="shared" si="110"/>
        <v>0.92582702863078681</v>
      </c>
      <c r="M4705" s="42">
        <f t="shared" si="109"/>
        <v>1</v>
      </c>
    </row>
    <row r="4706" spans="1:13" x14ac:dyDescent="0.3">
      <c r="A4706" s="42" t="s">
        <v>5453</v>
      </c>
      <c r="B4706" s="42" t="s">
        <v>5453</v>
      </c>
      <c r="C4706" s="42" t="s">
        <v>5463</v>
      </c>
      <c r="D4706" s="42" t="s">
        <v>5496</v>
      </c>
      <c r="E4706" s="42">
        <v>0</v>
      </c>
      <c r="F4706" s="42">
        <v>0</v>
      </c>
      <c r="G4706" s="42">
        <v>0</v>
      </c>
      <c r="H4706" s="42">
        <v>9.61384393527E-2</v>
      </c>
      <c r="I4706" s="42">
        <v>0</v>
      </c>
      <c r="J4706" s="42">
        <f t="shared" si="110"/>
        <v>1</v>
      </c>
      <c r="K4706" s="42">
        <f t="shared" si="110"/>
        <v>1</v>
      </c>
      <c r="L4706" s="42">
        <f t="shared" si="110"/>
        <v>0.91229352433852018</v>
      </c>
      <c r="M4706" s="42">
        <f t="shared" si="109"/>
        <v>1</v>
      </c>
    </row>
    <row r="4707" spans="1:13" x14ac:dyDescent="0.3">
      <c r="A4707" s="42" t="s">
        <v>5453</v>
      </c>
      <c r="B4707" s="42" t="s">
        <v>5453</v>
      </c>
      <c r="C4707" s="42" t="s">
        <v>5471</v>
      </c>
      <c r="D4707" s="42" t="s">
        <v>5497</v>
      </c>
      <c r="E4707" s="42">
        <v>0</v>
      </c>
      <c r="F4707" s="42">
        <v>0</v>
      </c>
      <c r="G4707" s="42">
        <v>0</v>
      </c>
      <c r="H4707" s="42">
        <v>0.112161512578</v>
      </c>
      <c r="I4707" s="42">
        <v>0</v>
      </c>
      <c r="J4707" s="42">
        <f t="shared" si="110"/>
        <v>1</v>
      </c>
      <c r="K4707" s="42">
        <f t="shared" si="110"/>
        <v>1</v>
      </c>
      <c r="L4707" s="42">
        <f t="shared" si="110"/>
        <v>0.89914997838937205</v>
      </c>
      <c r="M4707" s="42">
        <f t="shared" si="109"/>
        <v>1</v>
      </c>
    </row>
    <row r="4708" spans="1:13" x14ac:dyDescent="0.3">
      <c r="A4708" s="42" t="s">
        <v>5453</v>
      </c>
      <c r="B4708" s="42" t="s">
        <v>5453</v>
      </c>
      <c r="C4708" s="42" t="s">
        <v>5471</v>
      </c>
      <c r="D4708" s="42" t="s">
        <v>5498</v>
      </c>
      <c r="E4708" s="42">
        <v>0</v>
      </c>
      <c r="F4708" s="42">
        <v>0</v>
      </c>
      <c r="G4708" s="42">
        <v>0</v>
      </c>
      <c r="H4708" s="42">
        <v>0.128184585804</v>
      </c>
      <c r="I4708" s="42">
        <v>0</v>
      </c>
      <c r="J4708" s="42">
        <f t="shared" si="110"/>
        <v>1</v>
      </c>
      <c r="K4708" s="42">
        <f t="shared" si="110"/>
        <v>1</v>
      </c>
      <c r="L4708" s="42">
        <f t="shared" si="110"/>
        <v>0.88637977559970882</v>
      </c>
      <c r="M4708" s="42">
        <f t="shared" si="109"/>
        <v>1</v>
      </c>
    </row>
    <row r="4709" spans="1:13" x14ac:dyDescent="0.3">
      <c r="A4709" s="42" t="s">
        <v>5453</v>
      </c>
      <c r="B4709" s="42" t="s">
        <v>5453</v>
      </c>
      <c r="C4709" s="42" t="s">
        <v>5471</v>
      </c>
      <c r="D4709" s="42" t="s">
        <v>5499</v>
      </c>
      <c r="E4709" s="42">
        <v>0</v>
      </c>
      <c r="F4709" s="42">
        <v>0</v>
      </c>
      <c r="G4709" s="42">
        <v>2.3781212841900001E-2</v>
      </c>
      <c r="H4709" s="42">
        <v>0.14420765902900001</v>
      </c>
      <c r="I4709" s="42">
        <v>0</v>
      </c>
      <c r="J4709" s="42">
        <f t="shared" si="110"/>
        <v>1</v>
      </c>
      <c r="K4709" s="42">
        <f t="shared" si="110"/>
        <v>0.97677119628334852</v>
      </c>
      <c r="L4709" s="42">
        <f t="shared" si="110"/>
        <v>0.87396723148018618</v>
      </c>
      <c r="M4709" s="42">
        <f t="shared" si="109"/>
        <v>1</v>
      </c>
    </row>
    <row r="4710" spans="1:13" x14ac:dyDescent="0.3">
      <c r="A4710" s="42" t="s">
        <v>5453</v>
      </c>
      <c r="B4710" s="42" t="s">
        <v>5453</v>
      </c>
      <c r="C4710" s="42" t="s">
        <v>5471</v>
      </c>
      <c r="D4710" s="42" t="s">
        <v>5500</v>
      </c>
      <c r="E4710" s="42">
        <v>0</v>
      </c>
      <c r="F4710" s="42">
        <v>0</v>
      </c>
      <c r="G4710" s="42">
        <v>0</v>
      </c>
      <c r="H4710" s="42">
        <v>0.19227687870499999</v>
      </c>
      <c r="I4710" s="42">
        <v>0</v>
      </c>
      <c r="J4710" s="42">
        <f t="shared" si="110"/>
        <v>1</v>
      </c>
      <c r="K4710" s="42">
        <f t="shared" si="110"/>
        <v>1</v>
      </c>
      <c r="L4710" s="42">
        <f t="shared" si="110"/>
        <v>0.83873135331296289</v>
      </c>
      <c r="M4710" s="42">
        <f t="shared" si="109"/>
        <v>1</v>
      </c>
    </row>
    <row r="4711" spans="1:13" x14ac:dyDescent="0.3">
      <c r="A4711" s="42" t="s">
        <v>5453</v>
      </c>
      <c r="B4711" s="42" t="s">
        <v>5453</v>
      </c>
      <c r="C4711" s="42" t="s">
        <v>5501</v>
      </c>
      <c r="D4711" s="42" t="s">
        <v>5502</v>
      </c>
      <c r="E4711" s="42">
        <v>0</v>
      </c>
      <c r="F4711" s="42">
        <v>0</v>
      </c>
      <c r="G4711" s="42">
        <v>0.14268727705100001</v>
      </c>
      <c r="H4711" s="42">
        <v>0.20829995193100001</v>
      </c>
      <c r="I4711" s="42">
        <v>0</v>
      </c>
      <c r="J4711" s="42">
        <f t="shared" si="110"/>
        <v>1</v>
      </c>
      <c r="K4711" s="42">
        <f t="shared" si="110"/>
        <v>0.87513007284089017</v>
      </c>
      <c r="L4711" s="42">
        <f t="shared" si="110"/>
        <v>0.82760907041491383</v>
      </c>
      <c r="M4711" s="42">
        <f t="shared" si="109"/>
        <v>1</v>
      </c>
    </row>
    <row r="4712" spans="1:13" x14ac:dyDescent="0.3">
      <c r="A4712" s="42" t="s">
        <v>5453</v>
      </c>
      <c r="B4712" s="42" t="s">
        <v>5453</v>
      </c>
      <c r="C4712" s="42" t="s">
        <v>5454</v>
      </c>
      <c r="D4712" s="42" t="s">
        <v>5503</v>
      </c>
      <c r="E4712" s="42">
        <v>0</v>
      </c>
      <c r="F4712" s="42">
        <v>0</v>
      </c>
      <c r="G4712" s="42">
        <v>0.118906064209</v>
      </c>
      <c r="H4712" s="42">
        <v>3.2046146450900002E-2</v>
      </c>
      <c r="I4712" s="42">
        <v>7.1479628305900003E-2</v>
      </c>
      <c r="J4712" s="42">
        <f t="shared" si="110"/>
        <v>1</v>
      </c>
      <c r="K4712" s="42">
        <f t="shared" si="110"/>
        <v>0.89373007438916729</v>
      </c>
      <c r="L4712" s="42">
        <f t="shared" si="110"/>
        <v>0.96894892097499374</v>
      </c>
      <c r="M4712" s="42">
        <f t="shared" si="109"/>
        <v>0.93328885923952154</v>
      </c>
    </row>
    <row r="4713" spans="1:13" x14ac:dyDescent="0.3">
      <c r="A4713" s="42" t="s">
        <v>5453</v>
      </c>
      <c r="B4713" s="42" t="s">
        <v>5453</v>
      </c>
      <c r="C4713" s="42" t="s">
        <v>5471</v>
      </c>
      <c r="D4713" s="42" t="s">
        <v>5504</v>
      </c>
      <c r="E4713" s="42">
        <v>0</v>
      </c>
      <c r="F4713" s="42">
        <v>0</v>
      </c>
      <c r="G4713" s="42">
        <v>0</v>
      </c>
      <c r="H4713" s="42">
        <v>0.240346098382</v>
      </c>
      <c r="I4713" s="42">
        <v>7.1479628305900003E-2</v>
      </c>
      <c r="J4713" s="42">
        <f t="shared" si="110"/>
        <v>1</v>
      </c>
      <c r="K4713" s="42">
        <f t="shared" si="110"/>
        <v>1</v>
      </c>
      <c r="L4713" s="42">
        <f t="shared" si="110"/>
        <v>0.8062265857122255</v>
      </c>
      <c r="M4713" s="42">
        <f t="shared" si="109"/>
        <v>0.93328885923952154</v>
      </c>
    </row>
    <row r="4714" spans="1:13" x14ac:dyDescent="0.3">
      <c r="A4714" s="42" t="s">
        <v>5453</v>
      </c>
      <c r="B4714" s="42" t="s">
        <v>5453</v>
      </c>
      <c r="C4714" s="42" t="s">
        <v>5467</v>
      </c>
      <c r="D4714" s="42" t="s">
        <v>5505</v>
      </c>
      <c r="E4714" s="42">
        <v>0</v>
      </c>
      <c r="F4714" s="42">
        <v>0</v>
      </c>
      <c r="G4714" s="42">
        <v>0</v>
      </c>
      <c r="H4714" s="42">
        <v>0</v>
      </c>
      <c r="I4714" s="42">
        <v>0.107219442459</v>
      </c>
      <c r="J4714" s="42">
        <f t="shared" si="110"/>
        <v>1</v>
      </c>
      <c r="K4714" s="42">
        <f t="shared" si="110"/>
        <v>1</v>
      </c>
      <c r="L4714" s="42">
        <f t="shared" si="110"/>
        <v>1</v>
      </c>
      <c r="M4714" s="42">
        <f t="shared" si="109"/>
        <v>0.90316333118132508</v>
      </c>
    </row>
    <row r="4715" spans="1:13" x14ac:dyDescent="0.3">
      <c r="A4715" s="42" t="s">
        <v>5453</v>
      </c>
      <c r="B4715" s="42" t="s">
        <v>5453</v>
      </c>
      <c r="C4715" s="42" t="s">
        <v>5467</v>
      </c>
      <c r="D4715" s="42" t="s">
        <v>5506</v>
      </c>
      <c r="E4715" s="42">
        <v>0</v>
      </c>
      <c r="F4715" s="42">
        <v>0</v>
      </c>
      <c r="G4715" s="42">
        <v>0.28537455410200002</v>
      </c>
      <c r="H4715" s="42">
        <v>0</v>
      </c>
      <c r="I4715" s="42">
        <v>0.107219442459</v>
      </c>
      <c r="J4715" s="42">
        <f t="shared" si="110"/>
        <v>1</v>
      </c>
      <c r="K4715" s="42">
        <f t="shared" si="110"/>
        <v>0.77798334875131314</v>
      </c>
      <c r="L4715" s="42">
        <f t="shared" si="110"/>
        <v>1</v>
      </c>
      <c r="M4715" s="42">
        <f t="shared" si="109"/>
        <v>0.90316333118132508</v>
      </c>
    </row>
    <row r="4716" spans="1:13" x14ac:dyDescent="0.3">
      <c r="A4716" s="42" t="s">
        <v>5453</v>
      </c>
      <c r="B4716" s="42" t="s">
        <v>5453</v>
      </c>
      <c r="C4716" s="42" t="s">
        <v>5467</v>
      </c>
      <c r="D4716" s="42" t="s">
        <v>5507</v>
      </c>
      <c r="E4716" s="42">
        <v>0</v>
      </c>
      <c r="F4716" s="42">
        <v>0</v>
      </c>
      <c r="G4716" s="42">
        <v>0</v>
      </c>
      <c r="H4716" s="42">
        <v>6.4092292901800005E-2</v>
      </c>
      <c r="I4716" s="42">
        <v>0.107219442459</v>
      </c>
      <c r="J4716" s="42">
        <f t="shared" si="110"/>
        <v>1</v>
      </c>
      <c r="K4716" s="42">
        <f t="shared" si="110"/>
        <v>1</v>
      </c>
      <c r="L4716" s="42">
        <f t="shared" si="110"/>
        <v>0.93976810721275028</v>
      </c>
      <c r="M4716" s="42">
        <f t="shared" si="109"/>
        <v>0.90316333118132508</v>
      </c>
    </row>
    <row r="4717" spans="1:13" x14ac:dyDescent="0.3">
      <c r="A4717" s="42" t="s">
        <v>5453</v>
      </c>
      <c r="B4717" s="42" t="s">
        <v>5453</v>
      </c>
      <c r="C4717" s="42" t="s">
        <v>5454</v>
      </c>
      <c r="D4717" s="42" t="s">
        <v>5508</v>
      </c>
      <c r="E4717" s="42">
        <v>0</v>
      </c>
      <c r="F4717" s="42">
        <v>0</v>
      </c>
      <c r="G4717" s="42">
        <v>0</v>
      </c>
      <c r="H4717" s="42">
        <v>0</v>
      </c>
      <c r="I4717" s="42">
        <v>0.178699070765</v>
      </c>
      <c r="J4717" s="42">
        <f t="shared" si="110"/>
        <v>1</v>
      </c>
      <c r="K4717" s="42">
        <f t="shared" si="110"/>
        <v>1</v>
      </c>
      <c r="L4717" s="42">
        <f t="shared" si="110"/>
        <v>1</v>
      </c>
      <c r="M4717" s="42">
        <f t="shared" si="109"/>
        <v>0.8483929654334752</v>
      </c>
    </row>
    <row r="4718" spans="1:13" x14ac:dyDescent="0.3">
      <c r="A4718" s="42" t="s">
        <v>5453</v>
      </c>
      <c r="B4718" s="42" t="s">
        <v>5453</v>
      </c>
      <c r="C4718" s="42" t="s">
        <v>5463</v>
      </c>
      <c r="D4718" s="42" t="s">
        <v>5509</v>
      </c>
      <c r="E4718" s="42">
        <v>0</v>
      </c>
      <c r="F4718" s="42">
        <v>0</v>
      </c>
      <c r="G4718" s="42">
        <v>0</v>
      </c>
      <c r="H4718" s="42">
        <v>0</v>
      </c>
      <c r="I4718" s="42">
        <v>0.178699070765</v>
      </c>
      <c r="J4718" s="42">
        <f t="shared" si="110"/>
        <v>1</v>
      </c>
      <c r="K4718" s="42">
        <f t="shared" si="110"/>
        <v>1</v>
      </c>
      <c r="L4718" s="42">
        <f t="shared" si="110"/>
        <v>1</v>
      </c>
      <c r="M4718" s="42">
        <f t="shared" si="109"/>
        <v>0.8483929654334752</v>
      </c>
    </row>
    <row r="4719" spans="1:13" x14ac:dyDescent="0.3">
      <c r="A4719" s="42" t="s">
        <v>5453</v>
      </c>
      <c r="B4719" s="42" t="s">
        <v>5453</v>
      </c>
      <c r="C4719" s="42" t="s">
        <v>5471</v>
      </c>
      <c r="D4719" s="42" t="s">
        <v>5510</v>
      </c>
      <c r="E4719" s="42">
        <v>0</v>
      </c>
      <c r="F4719" s="42">
        <v>0</v>
      </c>
      <c r="G4719" s="42">
        <v>0</v>
      </c>
      <c r="H4719" s="42">
        <v>0</v>
      </c>
      <c r="I4719" s="42">
        <v>0.21443888491800001</v>
      </c>
      <c r="J4719" s="42">
        <f t="shared" si="110"/>
        <v>1</v>
      </c>
      <c r="K4719" s="42">
        <f t="shared" si="110"/>
        <v>1</v>
      </c>
      <c r="L4719" s="42">
        <f t="shared" si="110"/>
        <v>1</v>
      </c>
      <c r="M4719" s="42">
        <f t="shared" si="109"/>
        <v>0.82342554443776794</v>
      </c>
    </row>
    <row r="4720" spans="1:13" x14ac:dyDescent="0.3">
      <c r="A4720" s="42" t="s">
        <v>5453</v>
      </c>
      <c r="B4720" s="42" t="s">
        <v>5453</v>
      </c>
      <c r="C4720" s="42" t="s">
        <v>5463</v>
      </c>
      <c r="D4720" s="42" t="s">
        <v>5511</v>
      </c>
      <c r="E4720" s="42">
        <v>0</v>
      </c>
      <c r="F4720" s="42">
        <v>0</v>
      </c>
      <c r="G4720" s="42">
        <v>0</v>
      </c>
      <c r="H4720" s="42">
        <v>0</v>
      </c>
      <c r="I4720" s="42">
        <v>0.28591851322400003</v>
      </c>
      <c r="J4720" s="42">
        <f t="shared" si="110"/>
        <v>1</v>
      </c>
      <c r="K4720" s="42">
        <f t="shared" si="110"/>
        <v>1</v>
      </c>
      <c r="L4720" s="42">
        <f t="shared" si="110"/>
        <v>1</v>
      </c>
      <c r="M4720" s="42">
        <f t="shared" si="109"/>
        <v>0.77765425236226093</v>
      </c>
    </row>
    <row r="4721" spans="1:13" x14ac:dyDescent="0.3">
      <c r="A4721" s="42" t="s">
        <v>5453</v>
      </c>
      <c r="B4721" s="42" t="s">
        <v>5453</v>
      </c>
      <c r="C4721" s="42" t="s">
        <v>5463</v>
      </c>
      <c r="D4721" s="42" t="s">
        <v>5512</v>
      </c>
      <c r="E4721" s="42">
        <v>0</v>
      </c>
      <c r="F4721" s="42">
        <v>0</v>
      </c>
      <c r="G4721" s="42">
        <v>0</v>
      </c>
      <c r="H4721" s="42">
        <v>0</v>
      </c>
      <c r="I4721" s="42">
        <v>0.53609721229399998</v>
      </c>
      <c r="J4721" s="42">
        <f t="shared" si="110"/>
        <v>1</v>
      </c>
      <c r="K4721" s="42">
        <f t="shared" si="110"/>
        <v>1</v>
      </c>
      <c r="L4721" s="42">
        <f t="shared" si="110"/>
        <v>1</v>
      </c>
      <c r="M4721" s="42">
        <f t="shared" si="109"/>
        <v>0.65100046533292311</v>
      </c>
    </row>
    <row r="4722" spans="1:13" x14ac:dyDescent="0.3">
      <c r="A4722" s="42" t="s">
        <v>5453</v>
      </c>
      <c r="B4722" s="42" t="s">
        <v>5453</v>
      </c>
      <c r="C4722" s="42" t="s">
        <v>5463</v>
      </c>
      <c r="D4722" s="42" t="s">
        <v>5513</v>
      </c>
      <c r="E4722" s="42">
        <v>0</v>
      </c>
      <c r="F4722" s="42">
        <v>0</v>
      </c>
      <c r="G4722" s="42">
        <v>0</v>
      </c>
      <c r="H4722" s="42">
        <v>0.51273834321400003</v>
      </c>
      <c r="I4722" s="42">
        <v>1.46533238027</v>
      </c>
      <c r="J4722" s="42">
        <f t="shared" si="110"/>
        <v>1</v>
      </c>
      <c r="K4722" s="42">
        <f t="shared" si="110"/>
        <v>1</v>
      </c>
      <c r="L4722" s="42">
        <f t="shared" si="110"/>
        <v>0.66105285457059026</v>
      </c>
      <c r="M4722" s="42">
        <f t="shared" si="109"/>
        <v>0.40562481878832146</v>
      </c>
    </row>
    <row r="4723" spans="1:13" x14ac:dyDescent="0.3">
      <c r="A4723" s="42" t="s">
        <v>5453</v>
      </c>
      <c r="B4723" s="42" t="s">
        <v>5453</v>
      </c>
      <c r="C4723" s="42" t="s">
        <v>5463</v>
      </c>
      <c r="D4723" s="42" t="s">
        <v>5514</v>
      </c>
      <c r="E4723" s="42">
        <v>0</v>
      </c>
      <c r="F4723" s="42">
        <v>0</v>
      </c>
      <c r="G4723" s="42">
        <v>0.26159334126</v>
      </c>
      <c r="H4723" s="42">
        <v>0.59285370934100001</v>
      </c>
      <c r="I4723" s="42">
        <v>2.7162258756300002</v>
      </c>
      <c r="J4723" s="42">
        <f t="shared" si="110"/>
        <v>1</v>
      </c>
      <c r="K4723" s="42">
        <f t="shared" si="110"/>
        <v>0.79264844486359043</v>
      </c>
      <c r="L4723" s="42">
        <f t="shared" si="110"/>
        <v>0.62780404385894473</v>
      </c>
      <c r="M4723" s="42">
        <f t="shared" si="109"/>
        <v>0.26909020965537334</v>
      </c>
    </row>
    <row r="4724" spans="1:13" x14ac:dyDescent="0.3">
      <c r="A4724" s="42" t="s">
        <v>5453</v>
      </c>
      <c r="B4724" s="42" t="s">
        <v>5453</v>
      </c>
      <c r="C4724" s="42" t="s">
        <v>5463</v>
      </c>
      <c r="D4724" s="42" t="s">
        <v>5515</v>
      </c>
      <c r="E4724" s="42">
        <v>0</v>
      </c>
      <c r="F4724" s="42">
        <v>0</v>
      </c>
      <c r="G4724" s="42">
        <v>0.33293697978600001</v>
      </c>
      <c r="H4724" s="42">
        <v>0.99343053997800002</v>
      </c>
      <c r="I4724" s="42">
        <v>2.8234453180800001</v>
      </c>
      <c r="J4724" s="42">
        <f t="shared" si="110"/>
        <v>1</v>
      </c>
      <c r="K4724" s="42">
        <f t="shared" si="110"/>
        <v>0.75022301516501377</v>
      </c>
      <c r="L4724" s="42">
        <f t="shared" si="110"/>
        <v>0.50164777750973766</v>
      </c>
      <c r="M4724" s="42">
        <f t="shared" si="109"/>
        <v>0.26154421387204901</v>
      </c>
    </row>
    <row r="4725" spans="1:13" x14ac:dyDescent="0.3">
      <c r="A4725" s="42" t="s">
        <v>5453</v>
      </c>
      <c r="B4725" s="42" t="s">
        <v>5453</v>
      </c>
      <c r="C4725" s="42" t="s">
        <v>5516</v>
      </c>
      <c r="D4725" s="42" t="s">
        <v>5517</v>
      </c>
      <c r="E4725" s="42">
        <v>6.9140354920499997E-2</v>
      </c>
      <c r="F4725" s="42">
        <v>5.8088875980200003E-2</v>
      </c>
      <c r="G4725" s="42">
        <v>0</v>
      </c>
      <c r="H4725" s="42">
        <v>4.8069219676299998E-2</v>
      </c>
      <c r="I4725" s="42">
        <v>0</v>
      </c>
      <c r="J4725" s="42">
        <f t="shared" si="110"/>
        <v>1.0104447548700122</v>
      </c>
      <c r="K4725" s="42">
        <f t="shared" si="110"/>
        <v>1.0691403549205001</v>
      </c>
      <c r="L4725" s="42">
        <f t="shared" si="110"/>
        <v>1.0201047171776574</v>
      </c>
      <c r="M4725" s="42">
        <f t="shared" si="109"/>
        <v>1.0691403549205001</v>
      </c>
    </row>
    <row r="4726" spans="1:13" x14ac:dyDescent="0.3">
      <c r="A4726" s="42" t="s">
        <v>5453</v>
      </c>
      <c r="B4726" s="42" t="s">
        <v>5453</v>
      </c>
      <c r="C4726" s="42" t="s">
        <v>5471</v>
      </c>
      <c r="D4726" s="42" t="s">
        <v>5518</v>
      </c>
      <c r="E4726" s="42">
        <v>2.30467849735E-2</v>
      </c>
      <c r="F4726" s="42">
        <v>0</v>
      </c>
      <c r="G4726" s="42">
        <v>0</v>
      </c>
      <c r="H4726" s="42">
        <v>0</v>
      </c>
      <c r="I4726" s="42">
        <v>0</v>
      </c>
      <c r="J4726" s="42">
        <f t="shared" si="110"/>
        <v>1.0230467849735001</v>
      </c>
      <c r="K4726" s="42">
        <f t="shared" si="110"/>
        <v>1.0230467849735001</v>
      </c>
      <c r="L4726" s="42">
        <f t="shared" si="110"/>
        <v>1.0230467849735001</v>
      </c>
      <c r="M4726" s="42">
        <f t="shared" si="109"/>
        <v>1.0230467849735001</v>
      </c>
    </row>
    <row r="4727" spans="1:13" x14ac:dyDescent="0.3">
      <c r="A4727" s="42" t="s">
        <v>5453</v>
      </c>
      <c r="B4727" s="42" t="s">
        <v>5453</v>
      </c>
      <c r="C4727" s="42" t="s">
        <v>5460</v>
      </c>
      <c r="D4727" s="42" t="s">
        <v>5519</v>
      </c>
      <c r="E4727" s="42">
        <v>1.5210878082499999</v>
      </c>
      <c r="F4727" s="42">
        <v>1.37961080453</v>
      </c>
      <c r="G4727" s="42">
        <v>2.0214030915599999</v>
      </c>
      <c r="H4727" s="42">
        <v>4.9030604069899999</v>
      </c>
      <c r="I4727" s="42">
        <v>1.8584703359500001</v>
      </c>
      <c r="J4727" s="42">
        <f t="shared" si="110"/>
        <v>1.0594538415486574</v>
      </c>
      <c r="K4727" s="42">
        <f t="shared" si="110"/>
        <v>0.83440962091169402</v>
      </c>
      <c r="L4727" s="42">
        <f t="shared" si="110"/>
        <v>0.42708148560782139</v>
      </c>
      <c r="M4727" s="42">
        <f t="shared" si="109"/>
        <v>0.8819709536751682</v>
      </c>
    </row>
    <row r="4728" spans="1:13" x14ac:dyDescent="0.3">
      <c r="A4728" s="42" t="s">
        <v>5453</v>
      </c>
      <c r="B4728" s="42" t="s">
        <v>5453</v>
      </c>
      <c r="C4728" s="42" t="s">
        <v>5516</v>
      </c>
      <c r="D4728" s="42" t="s">
        <v>5520</v>
      </c>
      <c r="E4728" s="42">
        <v>6.9140354920499997E-2</v>
      </c>
      <c r="F4728" s="42">
        <v>0</v>
      </c>
      <c r="G4728" s="42">
        <v>0</v>
      </c>
      <c r="H4728" s="42">
        <v>0</v>
      </c>
      <c r="I4728" s="42">
        <v>0</v>
      </c>
      <c r="J4728" s="42">
        <f t="shared" si="110"/>
        <v>1.0691403549205001</v>
      </c>
      <c r="K4728" s="42">
        <f t="shared" si="110"/>
        <v>1.0691403549205001</v>
      </c>
      <c r="L4728" s="42">
        <f t="shared" si="110"/>
        <v>1.0691403549205001</v>
      </c>
      <c r="M4728" s="42">
        <f t="shared" si="109"/>
        <v>1.0691403549205001</v>
      </c>
    </row>
    <row r="4729" spans="1:13" x14ac:dyDescent="0.3">
      <c r="A4729" s="42" t="s">
        <v>5453</v>
      </c>
      <c r="B4729" s="42" t="s">
        <v>5453</v>
      </c>
      <c r="C4729" s="42" t="s">
        <v>5521</v>
      </c>
      <c r="D4729" s="42" t="s">
        <v>5522</v>
      </c>
      <c r="E4729" s="42">
        <v>0.94491818391299998</v>
      </c>
      <c r="F4729" s="42">
        <v>0.78419982573299996</v>
      </c>
      <c r="G4729" s="42">
        <v>0.87990487514899995</v>
      </c>
      <c r="H4729" s="42">
        <v>1.0094536132</v>
      </c>
      <c r="I4729" s="42">
        <v>1.28663330951</v>
      </c>
      <c r="J4729" s="42">
        <f t="shared" si="110"/>
        <v>1.0900786760888581</v>
      </c>
      <c r="K4729" s="42">
        <f t="shared" si="110"/>
        <v>1.0345832970717983</v>
      </c>
      <c r="L4729" s="42">
        <f t="shared" si="110"/>
        <v>0.96788409104690454</v>
      </c>
      <c r="M4729" s="42">
        <f t="shared" si="109"/>
        <v>0.85055971844028377</v>
      </c>
    </row>
    <row r="4730" spans="1:13" x14ac:dyDescent="0.3">
      <c r="A4730" s="42" t="s">
        <v>5453</v>
      </c>
      <c r="B4730" s="42" t="s">
        <v>5453</v>
      </c>
      <c r="C4730" s="42" t="s">
        <v>5463</v>
      </c>
      <c r="D4730" s="42" t="s">
        <v>5523</v>
      </c>
      <c r="E4730" s="42">
        <v>9.2187139894E-2</v>
      </c>
      <c r="F4730" s="42">
        <v>0</v>
      </c>
      <c r="G4730" s="42">
        <v>7.1343638525599995E-2</v>
      </c>
      <c r="H4730" s="42">
        <v>0.36853068418500001</v>
      </c>
      <c r="I4730" s="42">
        <v>0</v>
      </c>
      <c r="J4730" s="42">
        <f t="shared" si="110"/>
        <v>1.092187139894</v>
      </c>
      <c r="K4730" s="42">
        <f t="shared" si="110"/>
        <v>1.0194554768599597</v>
      </c>
      <c r="L4730" s="42">
        <f t="shared" si="110"/>
        <v>0.79807281818049214</v>
      </c>
      <c r="M4730" s="42">
        <f t="shared" si="109"/>
        <v>1.092187139894</v>
      </c>
    </row>
    <row r="4731" spans="1:13" x14ac:dyDescent="0.3">
      <c r="A4731" s="42" t="s">
        <v>5453</v>
      </c>
      <c r="B4731" s="42" t="s">
        <v>5453</v>
      </c>
      <c r="C4731" s="42" t="s">
        <v>5457</v>
      </c>
      <c r="D4731" s="42" t="s">
        <v>5524</v>
      </c>
      <c r="E4731" s="42">
        <v>9.2187139894E-2</v>
      </c>
      <c r="F4731" s="42">
        <v>0</v>
      </c>
      <c r="G4731" s="42">
        <v>7.1343638525599995E-2</v>
      </c>
      <c r="H4731" s="42">
        <v>0</v>
      </c>
      <c r="I4731" s="42">
        <v>0.32165832737700001</v>
      </c>
      <c r="J4731" s="42">
        <f t="shared" si="110"/>
        <v>1.092187139894</v>
      </c>
      <c r="K4731" s="42">
        <f t="shared" si="110"/>
        <v>1.0194554768599597</v>
      </c>
      <c r="L4731" s="42">
        <f t="shared" si="110"/>
        <v>1.092187139894</v>
      </c>
      <c r="M4731" s="42">
        <f t="shared" si="109"/>
        <v>0.82637631623112839</v>
      </c>
    </row>
    <row r="4732" spans="1:13" x14ac:dyDescent="0.3">
      <c r="A4732" s="42" t="s">
        <v>5453</v>
      </c>
      <c r="B4732" s="42" t="s">
        <v>5453</v>
      </c>
      <c r="C4732" s="42" t="s">
        <v>5454</v>
      </c>
      <c r="D4732" s="42" t="s">
        <v>5525</v>
      </c>
      <c r="E4732" s="44">
        <v>10.9241760774</v>
      </c>
      <c r="F4732" s="44">
        <v>9.8315422596600008</v>
      </c>
      <c r="G4732" s="44">
        <v>6.5636147443499997</v>
      </c>
      <c r="H4732" s="44">
        <v>5.8644448005100003</v>
      </c>
      <c r="I4732" s="44">
        <v>8.2201572551800002</v>
      </c>
      <c r="J4732" s="42">
        <f t="shared" si="110"/>
        <v>1.1008751839347297</v>
      </c>
      <c r="K4732" s="42">
        <f t="shared" si="110"/>
        <v>1.5765181702713413</v>
      </c>
      <c r="L4732" s="42">
        <f t="shared" si="110"/>
        <v>1.7370925725142523</v>
      </c>
      <c r="M4732" s="42">
        <f t="shared" si="109"/>
        <v>1.2932725275049781</v>
      </c>
    </row>
    <row r="4733" spans="1:13" x14ac:dyDescent="0.3">
      <c r="A4733" s="42" t="s">
        <v>5453</v>
      </c>
      <c r="B4733" s="42" t="s">
        <v>5453</v>
      </c>
      <c r="C4733" s="42" t="s">
        <v>5516</v>
      </c>
      <c r="D4733" s="42" t="s">
        <v>5526</v>
      </c>
      <c r="E4733" s="42">
        <v>0.207421064761</v>
      </c>
      <c r="F4733" s="42">
        <v>8.71333139704E-2</v>
      </c>
      <c r="G4733" s="42">
        <v>0</v>
      </c>
      <c r="H4733" s="42">
        <v>0</v>
      </c>
      <c r="I4733" s="42">
        <v>0.178699070765</v>
      </c>
      <c r="J4733" s="42">
        <f t="shared" si="110"/>
        <v>1.1106467341629778</v>
      </c>
      <c r="K4733" s="42">
        <f t="shared" si="110"/>
        <v>1.207421064761</v>
      </c>
      <c r="L4733" s="42">
        <f t="shared" si="110"/>
        <v>1.207421064761</v>
      </c>
      <c r="M4733" s="42">
        <f t="shared" si="109"/>
        <v>1.0243675376594288</v>
      </c>
    </row>
    <row r="4734" spans="1:13" x14ac:dyDescent="0.3">
      <c r="A4734" s="42" t="s">
        <v>5453</v>
      </c>
      <c r="B4734" s="42" t="s">
        <v>5453</v>
      </c>
      <c r="C4734" s="42" t="s">
        <v>5521</v>
      </c>
      <c r="D4734" s="42" t="s">
        <v>5527</v>
      </c>
      <c r="E4734" s="42">
        <v>0.368748559576</v>
      </c>
      <c r="F4734" s="42">
        <v>0.20331106593100001</v>
      </c>
      <c r="G4734" s="42">
        <v>0.47562425683699999</v>
      </c>
      <c r="H4734" s="42">
        <v>0.128184585804</v>
      </c>
      <c r="I4734" s="42">
        <v>0.39313795568299997</v>
      </c>
      <c r="J4734" s="42">
        <f t="shared" si="110"/>
        <v>1.1374852258314447</v>
      </c>
      <c r="K4734" s="42">
        <f t="shared" si="110"/>
        <v>0.92757255326631194</v>
      </c>
      <c r="L4734" s="42">
        <f t="shared" si="110"/>
        <v>1.2132310410893996</v>
      </c>
      <c r="M4734" s="42">
        <f t="shared" si="109"/>
        <v>0.98249319386676048</v>
      </c>
    </row>
    <row r="4735" spans="1:13" x14ac:dyDescent="0.3">
      <c r="A4735" s="42" t="s">
        <v>5453</v>
      </c>
      <c r="B4735" s="42" t="s">
        <v>5453</v>
      </c>
      <c r="C4735" s="42" t="s">
        <v>5521</v>
      </c>
      <c r="D4735" s="42" t="s">
        <v>5528</v>
      </c>
      <c r="E4735" s="42">
        <v>0.80663747407200004</v>
      </c>
      <c r="F4735" s="42">
        <v>0.58088875980200005</v>
      </c>
      <c r="G4735" s="42">
        <v>0.35671819262799997</v>
      </c>
      <c r="H4735" s="42">
        <v>0.52876141643999997</v>
      </c>
      <c r="I4735" s="42">
        <v>0</v>
      </c>
      <c r="J4735" s="42">
        <f t="shared" si="110"/>
        <v>1.1427986079793966</v>
      </c>
      <c r="K4735" s="42">
        <f t="shared" si="110"/>
        <v>1.331623238995929</v>
      </c>
      <c r="L4735" s="42">
        <f t="shared" si="110"/>
        <v>1.1817654832492339</v>
      </c>
      <c r="M4735" s="42">
        <f t="shared" si="109"/>
        <v>1.8066374740720001</v>
      </c>
    </row>
    <row r="4736" spans="1:13" x14ac:dyDescent="0.3">
      <c r="A4736" s="42" t="s">
        <v>5453</v>
      </c>
      <c r="B4736" s="42" t="s">
        <v>5453</v>
      </c>
      <c r="C4736" s="42" t="s">
        <v>5516</v>
      </c>
      <c r="D4736" s="42" t="s">
        <v>5529</v>
      </c>
      <c r="E4736" s="42">
        <v>0.64530997925800004</v>
      </c>
      <c r="F4736" s="42">
        <v>0.42114435085700003</v>
      </c>
      <c r="G4736" s="42">
        <v>0.57074910820500002</v>
      </c>
      <c r="H4736" s="42">
        <v>1.1696843454600001</v>
      </c>
      <c r="I4736" s="42">
        <v>0.28591851322400003</v>
      </c>
      <c r="J4736" s="42">
        <f t="shared" si="110"/>
        <v>1.1577360021632006</v>
      </c>
      <c r="K4736" s="42">
        <f t="shared" si="110"/>
        <v>1.0474683516696093</v>
      </c>
      <c r="L4736" s="42">
        <f t="shared" si="110"/>
        <v>0.75831767081730672</v>
      </c>
      <c r="M4736" s="42">
        <f t="shared" si="109"/>
        <v>1.2794823018240473</v>
      </c>
    </row>
    <row r="4737" spans="1:13" x14ac:dyDescent="0.3">
      <c r="A4737" s="42" t="s">
        <v>5453</v>
      </c>
      <c r="B4737" s="42" t="s">
        <v>5453</v>
      </c>
      <c r="C4737" s="42" t="s">
        <v>5516</v>
      </c>
      <c r="D4737" s="42" t="s">
        <v>5530</v>
      </c>
      <c r="E4737" s="42">
        <v>0.62226319428400001</v>
      </c>
      <c r="F4737" s="42">
        <v>0.36305547487700002</v>
      </c>
      <c r="G4737" s="42">
        <v>0.83234244946500002</v>
      </c>
      <c r="H4737" s="42">
        <v>1.1696843454600001</v>
      </c>
      <c r="I4737" s="42">
        <v>1.3938527519699999</v>
      </c>
      <c r="J4737" s="42">
        <f t="shared" si="110"/>
        <v>1.190166669064141</v>
      </c>
      <c r="K4737" s="42">
        <f t="shared" si="110"/>
        <v>0.88534934872990689</v>
      </c>
      <c r="L4737" s="42">
        <f t="shared" si="110"/>
        <v>0.74769548744661285</v>
      </c>
      <c r="M4737" s="42">
        <f t="shared" si="109"/>
        <v>0.67767877240944452</v>
      </c>
    </row>
    <row r="4738" spans="1:13" x14ac:dyDescent="0.3">
      <c r="A4738" s="42" t="s">
        <v>5453</v>
      </c>
      <c r="B4738" s="42" t="s">
        <v>5453</v>
      </c>
      <c r="C4738" s="42" t="s">
        <v>5454</v>
      </c>
      <c r="D4738" s="42" t="s">
        <v>5531</v>
      </c>
      <c r="E4738" s="42">
        <v>2.9960820465500002</v>
      </c>
      <c r="F4738" s="42">
        <v>2.2218995062400002</v>
      </c>
      <c r="G4738" s="42">
        <v>1.35552913199</v>
      </c>
      <c r="H4738" s="42">
        <v>2.4034609838200001</v>
      </c>
      <c r="I4738" s="42">
        <v>0.89349535382400003</v>
      </c>
      <c r="J4738" s="42">
        <f t="shared" si="110"/>
        <v>1.2402876125746956</v>
      </c>
      <c r="K4738" s="42">
        <f t="shared" si="110"/>
        <v>1.696468955649904</v>
      </c>
      <c r="L4738" s="42">
        <f t="shared" si="110"/>
        <v>1.1741230663572497</v>
      </c>
      <c r="M4738" s="42">
        <f t="shared" si="109"/>
        <v>2.1104261166945726</v>
      </c>
    </row>
    <row r="4739" spans="1:13" x14ac:dyDescent="0.3">
      <c r="A4739" s="42" t="s">
        <v>5453</v>
      </c>
      <c r="B4739" s="42" t="s">
        <v>5453</v>
      </c>
      <c r="C4739" s="42" t="s">
        <v>5521</v>
      </c>
      <c r="D4739" s="42" t="s">
        <v>5532</v>
      </c>
      <c r="E4739" s="42">
        <v>3.7566259506800002</v>
      </c>
      <c r="F4739" s="42">
        <v>2.8027882660499999</v>
      </c>
      <c r="G4739" s="42">
        <v>4.7086801426899996</v>
      </c>
      <c r="H4739" s="42">
        <v>4.9511296266600002</v>
      </c>
      <c r="I4739" s="42">
        <v>2.8234453180800001</v>
      </c>
      <c r="J4739" s="42">
        <f t="shared" si="110"/>
        <v>1.2508258724645647</v>
      </c>
      <c r="K4739" s="42">
        <f t="shared" si="110"/>
        <v>0.83322691616745936</v>
      </c>
      <c r="L4739" s="42">
        <f t="shared" si="110"/>
        <v>0.79928118678026494</v>
      </c>
      <c r="M4739" s="42">
        <f t="shared" si="110"/>
        <v>1.2440679949539883</v>
      </c>
    </row>
    <row r="4740" spans="1:13" x14ac:dyDescent="0.3">
      <c r="A4740" s="42" t="s">
        <v>5453</v>
      </c>
      <c r="B4740" s="42" t="s">
        <v>5453</v>
      </c>
      <c r="C4740" s="42" t="s">
        <v>5454</v>
      </c>
      <c r="D4740" s="42" t="s">
        <v>5533</v>
      </c>
      <c r="E4740" s="42">
        <v>0.25351463470800001</v>
      </c>
      <c r="F4740" s="42">
        <v>0</v>
      </c>
      <c r="G4740" s="42">
        <v>0</v>
      </c>
      <c r="H4740" s="42">
        <v>0</v>
      </c>
      <c r="I4740" s="42">
        <v>0</v>
      </c>
      <c r="J4740" s="42">
        <f t="shared" ref="J4740:M4803" si="111">($E4740+1)/(F4740+1)</f>
        <v>1.253514634708</v>
      </c>
      <c r="K4740" s="42">
        <f t="shared" si="111"/>
        <v>1.253514634708</v>
      </c>
      <c r="L4740" s="42">
        <f t="shared" si="111"/>
        <v>1.253514634708</v>
      </c>
      <c r="M4740" s="42">
        <f t="shared" si="111"/>
        <v>1.253514634708</v>
      </c>
    </row>
    <row r="4741" spans="1:13" x14ac:dyDescent="0.3">
      <c r="A4741" s="42" t="s">
        <v>5453</v>
      </c>
      <c r="B4741" s="42" t="s">
        <v>5453</v>
      </c>
      <c r="C4741" s="42" t="s">
        <v>5454</v>
      </c>
      <c r="D4741" s="42" t="s">
        <v>5534</v>
      </c>
      <c r="E4741" s="42">
        <v>1.72850887301</v>
      </c>
      <c r="F4741" s="42">
        <v>1.0746442056300001</v>
      </c>
      <c r="G4741" s="42">
        <v>2.92508917955</v>
      </c>
      <c r="H4741" s="42">
        <v>2.2912994712399999</v>
      </c>
      <c r="I4741" s="42">
        <v>4.21729807005</v>
      </c>
      <c r="J4741" s="42">
        <f t="shared" si="111"/>
        <v>1.3151695435803379</v>
      </c>
      <c r="K4741" s="42">
        <f t="shared" si="111"/>
        <v>0.695145701969201</v>
      </c>
      <c r="L4741" s="42">
        <f t="shared" si="111"/>
        <v>0.8290065662065178</v>
      </c>
      <c r="M4741" s="42">
        <f t="shared" si="111"/>
        <v>0.52297354614892677</v>
      </c>
    </row>
    <row r="4742" spans="1:13" x14ac:dyDescent="0.3">
      <c r="A4742" s="42" t="s">
        <v>5453</v>
      </c>
      <c r="B4742" s="42" t="s">
        <v>5453</v>
      </c>
      <c r="C4742" s="42" t="s">
        <v>5454</v>
      </c>
      <c r="D4742" s="42" t="s">
        <v>5535</v>
      </c>
      <c r="E4742" s="42">
        <v>3.1343627563999998</v>
      </c>
      <c r="F4742" s="42">
        <v>2.1347661922699999</v>
      </c>
      <c r="G4742" s="42">
        <v>4.0428061831199997</v>
      </c>
      <c r="H4742" s="42">
        <v>3.17256849864</v>
      </c>
      <c r="I4742" s="42">
        <v>2.4660471765500001</v>
      </c>
      <c r="J4742" s="42">
        <f t="shared" si="111"/>
        <v>1.3188743602616677</v>
      </c>
      <c r="K4742" s="42">
        <f t="shared" si="111"/>
        <v>0.81985359069304087</v>
      </c>
      <c r="L4742" s="42">
        <f t="shared" si="111"/>
        <v>0.99084359136286115</v>
      </c>
      <c r="M4742" s="42">
        <f t="shared" si="111"/>
        <v>1.1928177967027043</v>
      </c>
    </row>
    <row r="4743" spans="1:13" x14ac:dyDescent="0.3">
      <c r="A4743" s="42" t="s">
        <v>5453</v>
      </c>
      <c r="B4743" s="42" t="s">
        <v>5453</v>
      </c>
      <c r="C4743" s="42" t="s">
        <v>5521</v>
      </c>
      <c r="D4743" s="42" t="s">
        <v>5536</v>
      </c>
      <c r="E4743" s="42">
        <v>0.57616962433700003</v>
      </c>
      <c r="F4743" s="42">
        <v>0.17426662794100001</v>
      </c>
      <c r="G4743" s="42">
        <v>0.35671819262799997</v>
      </c>
      <c r="H4743" s="42">
        <v>0.56080756289099998</v>
      </c>
      <c r="I4743" s="42">
        <v>0.39313795568299997</v>
      </c>
      <c r="J4743" s="42">
        <f t="shared" si="111"/>
        <v>1.342258722876857</v>
      </c>
      <c r="K4743" s="42">
        <f t="shared" si="111"/>
        <v>1.1617516687705916</v>
      </c>
      <c r="L4743" s="42">
        <f t="shared" si="111"/>
        <v>1.0098423801955096</v>
      </c>
      <c r="M4743" s="42">
        <f t="shared" si="111"/>
        <v>1.1313808642621233</v>
      </c>
    </row>
    <row r="4744" spans="1:13" x14ac:dyDescent="0.3">
      <c r="A4744" s="42" t="s">
        <v>5453</v>
      </c>
      <c r="B4744" s="42" t="s">
        <v>5453</v>
      </c>
      <c r="C4744" s="42" t="s">
        <v>5454</v>
      </c>
      <c r="D4744" s="42" t="s">
        <v>5537</v>
      </c>
      <c r="E4744" s="42">
        <v>1.33671352846</v>
      </c>
      <c r="F4744" s="42">
        <v>0.62445541678799998</v>
      </c>
      <c r="G4744" s="42">
        <v>1.09393579073</v>
      </c>
      <c r="H4744" s="42">
        <v>1.97083800673</v>
      </c>
      <c r="I4744" s="42">
        <v>2.0014295925700001</v>
      </c>
      <c r="J4744" s="42">
        <f t="shared" si="111"/>
        <v>1.4384596242600072</v>
      </c>
      <c r="K4744" s="42">
        <f t="shared" si="111"/>
        <v>1.1159432580525124</v>
      </c>
      <c r="L4744" s="42">
        <f t="shared" si="111"/>
        <v>0.7865503010149042</v>
      </c>
      <c r="M4744" s="42">
        <f t="shared" si="111"/>
        <v>0.77853351424418005</v>
      </c>
    </row>
    <row r="4745" spans="1:13" x14ac:dyDescent="0.3">
      <c r="A4745" s="42" t="s">
        <v>5453</v>
      </c>
      <c r="B4745" s="42" t="s">
        <v>5453</v>
      </c>
      <c r="C4745" s="42" t="s">
        <v>5516</v>
      </c>
      <c r="D4745" s="42" t="s">
        <v>5538</v>
      </c>
      <c r="E4745" s="42">
        <v>3.8257663056000002</v>
      </c>
      <c r="F4745" s="42">
        <v>1.9895440023199999</v>
      </c>
      <c r="G4745" s="42">
        <v>1.92627824019</v>
      </c>
      <c r="H4745" s="42">
        <v>2.4675532767199999</v>
      </c>
      <c r="I4745" s="42">
        <v>3.5739814153</v>
      </c>
      <c r="J4745" s="42">
        <f t="shared" si="111"/>
        <v>1.6142148440882698</v>
      </c>
      <c r="K4745" s="42">
        <f t="shared" si="111"/>
        <v>1.6491139630272027</v>
      </c>
      <c r="L4745" s="42">
        <f t="shared" si="111"/>
        <v>1.3916920434932005</v>
      </c>
      <c r="M4745" s="42">
        <f t="shared" si="111"/>
        <v>1.0550472044896766</v>
      </c>
    </row>
    <row r="4746" spans="1:13" x14ac:dyDescent="0.3">
      <c r="A4746" s="42" t="s">
        <v>5539</v>
      </c>
      <c r="B4746" s="42" t="s">
        <v>5540</v>
      </c>
      <c r="C4746" s="42" t="s">
        <v>5541</v>
      </c>
      <c r="D4746" s="42" t="s">
        <v>5542</v>
      </c>
      <c r="E4746" s="42">
        <v>0</v>
      </c>
      <c r="F4746" s="42">
        <v>0.71964017990999996</v>
      </c>
      <c r="G4746" s="42">
        <v>0</v>
      </c>
      <c r="H4746" s="42">
        <v>0.236593059937</v>
      </c>
      <c r="I4746" s="42">
        <v>0.32731376975199999</v>
      </c>
      <c r="J4746" s="42">
        <f t="shared" si="111"/>
        <v>0.58151700087185487</v>
      </c>
      <c r="K4746" s="42">
        <f t="shared" si="111"/>
        <v>1</v>
      </c>
      <c r="L4746" s="42">
        <f t="shared" si="111"/>
        <v>0.80867346938769524</v>
      </c>
      <c r="M4746" s="42">
        <f t="shared" si="111"/>
        <v>0.75340136054404339</v>
      </c>
    </row>
    <row r="4747" spans="1:13" x14ac:dyDescent="0.3">
      <c r="A4747" s="42" t="s">
        <v>5539</v>
      </c>
      <c r="B4747" s="42" t="s">
        <v>5540</v>
      </c>
      <c r="C4747" s="42" t="s">
        <v>5543</v>
      </c>
      <c r="D4747" s="42" t="s">
        <v>5544</v>
      </c>
      <c r="E4747" s="42">
        <v>0</v>
      </c>
      <c r="F4747" s="42">
        <v>0.36731634182900003</v>
      </c>
      <c r="G4747" s="42">
        <v>0.51647673047800002</v>
      </c>
      <c r="H4747" s="42">
        <v>0.473186119874</v>
      </c>
      <c r="I4747" s="42">
        <v>0.71106094808099995</v>
      </c>
      <c r="J4747" s="42">
        <f t="shared" si="111"/>
        <v>0.73135964912285278</v>
      </c>
      <c r="K4747" s="42">
        <f t="shared" si="111"/>
        <v>0.65942324066179092</v>
      </c>
      <c r="L4747" s="42">
        <f t="shared" si="111"/>
        <v>0.678800856530965</v>
      </c>
      <c r="M4747" s="42">
        <f t="shared" si="111"/>
        <v>0.58443271767819049</v>
      </c>
    </row>
    <row r="4748" spans="1:13" x14ac:dyDescent="0.3">
      <c r="A4748" s="42" t="s">
        <v>5539</v>
      </c>
      <c r="B4748" s="42" t="s">
        <v>5545</v>
      </c>
      <c r="C4748" s="42" t="s">
        <v>5546</v>
      </c>
      <c r="D4748" s="42" t="s">
        <v>5547</v>
      </c>
      <c r="E4748" s="42">
        <v>0.55740719457499999</v>
      </c>
      <c r="F4748" s="42">
        <v>1.0982008995500001</v>
      </c>
      <c r="G4748" s="42">
        <v>0.454724077921</v>
      </c>
      <c r="H4748" s="42">
        <v>0.716948666475</v>
      </c>
      <c r="I4748" s="42">
        <v>0.86907449209900001</v>
      </c>
      <c r="J4748" s="42">
        <f t="shared" si="111"/>
        <v>0.74225837712156939</v>
      </c>
      <c r="K4748" s="42">
        <f t="shared" si="111"/>
        <v>1.0705859744899173</v>
      </c>
      <c r="L4748" s="42">
        <f t="shared" si="111"/>
        <v>0.90707848463079088</v>
      </c>
      <c r="M4748" s="42">
        <f t="shared" si="111"/>
        <v>0.83325046762903887</v>
      </c>
    </row>
    <row r="4749" spans="1:13" x14ac:dyDescent="0.3">
      <c r="A4749" s="42" t="s">
        <v>5539</v>
      </c>
      <c r="B4749" s="42" t="s">
        <v>5545</v>
      </c>
      <c r="C4749" s="42" t="s">
        <v>5546</v>
      </c>
      <c r="D4749" s="42" t="s">
        <v>5548</v>
      </c>
      <c r="E4749" s="42">
        <v>1.3274336283199999</v>
      </c>
      <c r="F4749" s="42">
        <v>2.0352323838099999</v>
      </c>
      <c r="G4749" s="42">
        <v>1.8301240666900001</v>
      </c>
      <c r="H4749" s="42">
        <v>1.7601089762</v>
      </c>
      <c r="I4749" s="42">
        <v>1.67042889391</v>
      </c>
      <c r="J4749" s="42">
        <f t="shared" si="111"/>
        <v>0.76680574467200102</v>
      </c>
      <c r="K4749" s="42">
        <f t="shared" si="111"/>
        <v>0.82237865672160204</v>
      </c>
      <c r="L4749" s="42">
        <f t="shared" si="111"/>
        <v>0.84323975915049232</v>
      </c>
      <c r="M4749" s="42">
        <f t="shared" si="111"/>
        <v>0.87155798592045941</v>
      </c>
    </row>
    <row r="4750" spans="1:13" x14ac:dyDescent="0.3">
      <c r="A4750" s="42" t="s">
        <v>5539</v>
      </c>
      <c r="B4750" s="42" t="s">
        <v>5545</v>
      </c>
      <c r="C4750" s="42" t="s">
        <v>5546</v>
      </c>
      <c r="D4750" s="42" t="s">
        <v>5549</v>
      </c>
      <c r="E4750" s="42">
        <v>0.29881622802000002</v>
      </c>
      <c r="F4750" s="42">
        <v>0.62593703148400004</v>
      </c>
      <c r="G4750" s="42">
        <v>0.12911918261899999</v>
      </c>
      <c r="H4750" s="42">
        <v>0.31904215658200002</v>
      </c>
      <c r="I4750" s="42">
        <v>0</v>
      </c>
      <c r="J4750" s="42">
        <f t="shared" si="111"/>
        <v>0.79881090280265321</v>
      </c>
      <c r="K4750" s="42">
        <f t="shared" si="111"/>
        <v>1.1502915263625109</v>
      </c>
      <c r="L4750" s="42">
        <f t="shared" si="111"/>
        <v>0.98466620004442384</v>
      </c>
      <c r="M4750" s="42">
        <f t="shared" si="111"/>
        <v>1.29881622802</v>
      </c>
    </row>
    <row r="4751" spans="1:13" x14ac:dyDescent="0.3">
      <c r="A4751" s="42" t="s">
        <v>5539</v>
      </c>
      <c r="B4751" s="42" t="s">
        <v>5545</v>
      </c>
      <c r="C4751" s="42" t="s">
        <v>5550</v>
      </c>
      <c r="D4751" s="42" t="s">
        <v>5551</v>
      </c>
      <c r="E4751" s="42">
        <v>0</v>
      </c>
      <c r="F4751" s="42">
        <v>0.23988005997</v>
      </c>
      <c r="G4751" s="42">
        <v>0</v>
      </c>
      <c r="H4751" s="42">
        <v>0.75638084313200005</v>
      </c>
      <c r="I4751" s="42">
        <v>0</v>
      </c>
      <c r="J4751" s="42">
        <f t="shared" si="111"/>
        <v>0.80652962515115856</v>
      </c>
      <c r="K4751" s="42">
        <f t="shared" si="111"/>
        <v>1</v>
      </c>
      <c r="L4751" s="42">
        <f t="shared" si="111"/>
        <v>0.56935260021214285</v>
      </c>
      <c r="M4751" s="42">
        <f t="shared" si="111"/>
        <v>1</v>
      </c>
    </row>
    <row r="4752" spans="1:13" x14ac:dyDescent="0.3">
      <c r="A4752" s="42" t="s">
        <v>5539</v>
      </c>
      <c r="B4752" s="42" t="s">
        <v>5540</v>
      </c>
      <c r="C4752" s="42" t="s">
        <v>5541</v>
      </c>
      <c r="D4752" s="42" t="s">
        <v>5552</v>
      </c>
      <c r="E4752" s="42">
        <v>0</v>
      </c>
      <c r="F4752" s="42">
        <v>0.23988005997</v>
      </c>
      <c r="G4752" s="42">
        <v>0</v>
      </c>
      <c r="H4752" s="42">
        <v>0.75638084313200005</v>
      </c>
      <c r="I4752" s="42">
        <v>0</v>
      </c>
      <c r="J4752" s="42">
        <f t="shared" si="111"/>
        <v>0.80652962515115856</v>
      </c>
      <c r="K4752" s="42">
        <f t="shared" si="111"/>
        <v>1</v>
      </c>
      <c r="L4752" s="42">
        <f t="shared" si="111"/>
        <v>0.56935260021214285</v>
      </c>
      <c r="M4752" s="42">
        <f t="shared" si="111"/>
        <v>1</v>
      </c>
    </row>
    <row r="4753" spans="1:13" x14ac:dyDescent="0.3">
      <c r="A4753" s="42" t="s">
        <v>5539</v>
      </c>
      <c r="B4753" s="42" t="s">
        <v>5545</v>
      </c>
      <c r="C4753" s="42" t="s">
        <v>5550</v>
      </c>
      <c r="D4753" s="42" t="s">
        <v>5553</v>
      </c>
      <c r="E4753" s="42">
        <v>3.3501896333799999</v>
      </c>
      <c r="F4753" s="42">
        <v>4.3890554722599999</v>
      </c>
      <c r="G4753" s="42">
        <v>3.0258799753000001</v>
      </c>
      <c r="H4753" s="42">
        <v>2.6347863493000001</v>
      </c>
      <c r="I4753" s="42">
        <v>3.3182844243799998</v>
      </c>
      <c r="J4753" s="42">
        <f t="shared" si="111"/>
        <v>0.80722673124677768</v>
      </c>
      <c r="K4753" s="42">
        <f t="shared" si="111"/>
        <v>1.0805562162979865</v>
      </c>
      <c r="L4753" s="42">
        <f t="shared" si="111"/>
        <v>1.1968212751260536</v>
      </c>
      <c r="M4753" s="42">
        <f t="shared" si="111"/>
        <v>1.0073883991568204</v>
      </c>
    </row>
    <row r="4754" spans="1:13" x14ac:dyDescent="0.3">
      <c r="A4754" s="42" t="s">
        <v>5539</v>
      </c>
      <c r="B4754" s="42" t="s">
        <v>5540</v>
      </c>
      <c r="C4754" s="42" t="s">
        <v>5541</v>
      </c>
      <c r="D4754" s="42" t="s">
        <v>5554</v>
      </c>
      <c r="E4754" s="42">
        <v>0.45971727387700001</v>
      </c>
      <c r="F4754" s="42">
        <v>0.76836581709100005</v>
      </c>
      <c r="G4754" s="42">
        <v>0.21894122270300001</v>
      </c>
      <c r="H4754" s="42">
        <v>0.22583882994000001</v>
      </c>
      <c r="I4754" s="42">
        <v>0.55304740406300001</v>
      </c>
      <c r="J4754" s="42">
        <f t="shared" si="111"/>
        <v>0.82546114597389508</v>
      </c>
      <c r="K4754" s="42">
        <f t="shared" si="111"/>
        <v>1.1975288444508256</v>
      </c>
      <c r="L4754" s="42">
        <f t="shared" si="111"/>
        <v>1.1907905331636848</v>
      </c>
      <c r="M4754" s="42">
        <f t="shared" si="111"/>
        <v>0.93990516326685547</v>
      </c>
    </row>
    <row r="4755" spans="1:13" x14ac:dyDescent="0.3">
      <c r="A4755" s="42" t="s">
        <v>5539</v>
      </c>
      <c r="B4755" s="42" t="s">
        <v>5555</v>
      </c>
      <c r="C4755" s="42" t="s">
        <v>5556</v>
      </c>
      <c r="D4755" s="42" t="s">
        <v>5557</v>
      </c>
      <c r="E4755" s="42">
        <v>0.551660728652</v>
      </c>
      <c r="F4755" s="42">
        <v>0.87706146926499995</v>
      </c>
      <c r="G4755" s="42">
        <v>1.16768652108</v>
      </c>
      <c r="H4755" s="42">
        <v>0.78864353312299995</v>
      </c>
      <c r="I4755" s="42">
        <v>0</v>
      </c>
      <c r="J4755" s="42">
        <f t="shared" si="111"/>
        <v>0.82664353515262501</v>
      </c>
      <c r="K4755" s="42">
        <f t="shared" si="111"/>
        <v>0.71581417034365313</v>
      </c>
      <c r="L4755" s="42">
        <f t="shared" si="111"/>
        <v>0.86750696822344242</v>
      </c>
      <c r="M4755" s="42">
        <f t="shared" si="111"/>
        <v>1.5516607286520001</v>
      </c>
    </row>
    <row r="4756" spans="1:13" x14ac:dyDescent="0.3">
      <c r="A4756" s="42" t="s">
        <v>5539</v>
      </c>
      <c r="B4756" s="42" t="s">
        <v>5555</v>
      </c>
      <c r="C4756" s="42" t="s">
        <v>5558</v>
      </c>
      <c r="D4756" s="42" t="s">
        <v>5559</v>
      </c>
      <c r="E4756" s="42">
        <v>0.551660728652</v>
      </c>
      <c r="F4756" s="42">
        <v>0.87706146926499995</v>
      </c>
      <c r="G4756" s="42">
        <v>1.16768652108</v>
      </c>
      <c r="H4756" s="42">
        <v>0.78864353312299995</v>
      </c>
      <c r="I4756" s="42">
        <v>0</v>
      </c>
      <c r="J4756" s="42">
        <f t="shared" si="111"/>
        <v>0.82664353515262501</v>
      </c>
      <c r="K4756" s="42">
        <f t="shared" si="111"/>
        <v>0.71581417034365313</v>
      </c>
      <c r="L4756" s="42">
        <f t="shared" si="111"/>
        <v>0.86750696822344242</v>
      </c>
      <c r="M4756" s="42">
        <f t="shared" si="111"/>
        <v>1.5516607286520001</v>
      </c>
    </row>
    <row r="4757" spans="1:13" x14ac:dyDescent="0.3">
      <c r="A4757" s="42" t="s">
        <v>5539</v>
      </c>
      <c r="B4757" s="42" t="s">
        <v>5555</v>
      </c>
      <c r="C4757" s="42" t="s">
        <v>5558</v>
      </c>
      <c r="D4757" s="42" t="s">
        <v>5560</v>
      </c>
      <c r="E4757" s="42">
        <v>0.40799908056500001</v>
      </c>
      <c r="F4757" s="42">
        <v>0.67841079460300002</v>
      </c>
      <c r="G4757" s="42">
        <v>0.46033795542599998</v>
      </c>
      <c r="H4757" s="42">
        <v>0.50544880986499996</v>
      </c>
      <c r="I4757" s="42">
        <v>0.83521444695299996</v>
      </c>
      <c r="J4757" s="42">
        <f t="shared" si="111"/>
        <v>0.83888824183714727</v>
      </c>
      <c r="K4757" s="42">
        <f t="shared" si="111"/>
        <v>0.96415975174340229</v>
      </c>
      <c r="L4757" s="42">
        <f t="shared" si="111"/>
        <v>0.93526865300140061</v>
      </c>
      <c r="M4757" s="42">
        <f t="shared" si="111"/>
        <v>0.76721229113180522</v>
      </c>
    </row>
    <row r="4758" spans="1:13" x14ac:dyDescent="0.3">
      <c r="A4758" s="42" t="s">
        <v>5539</v>
      </c>
      <c r="B4758" s="42" t="s">
        <v>5540</v>
      </c>
      <c r="C4758" s="42" t="s">
        <v>5541</v>
      </c>
      <c r="D4758" s="42" t="s">
        <v>5561</v>
      </c>
      <c r="E4758" s="42">
        <v>1.4366164808599999</v>
      </c>
      <c r="F4758" s="42">
        <v>1.87031484258</v>
      </c>
      <c r="G4758" s="42">
        <v>2.0322236568799998</v>
      </c>
      <c r="H4758" s="42">
        <v>1.9250071694899999</v>
      </c>
      <c r="I4758" s="42">
        <v>2.51693002257</v>
      </c>
      <c r="J4758" s="42">
        <f t="shared" si="111"/>
        <v>0.8489021638719717</v>
      </c>
      <c r="K4758" s="42">
        <f t="shared" si="111"/>
        <v>0.80357412796098004</v>
      </c>
      <c r="L4758" s="42">
        <f t="shared" si="111"/>
        <v>0.8330292336633297</v>
      </c>
      <c r="M4758" s="42">
        <f t="shared" si="111"/>
        <v>0.69282484019384605</v>
      </c>
    </row>
    <row r="4759" spans="1:13" x14ac:dyDescent="0.3">
      <c r="A4759" s="42" t="s">
        <v>5539</v>
      </c>
      <c r="B4759" s="42" t="s">
        <v>5545</v>
      </c>
      <c r="C4759" s="42" t="s">
        <v>5550</v>
      </c>
      <c r="D4759" s="42" t="s">
        <v>5562</v>
      </c>
      <c r="E4759" s="42">
        <v>0.79301229743699997</v>
      </c>
      <c r="F4759" s="42">
        <v>1.09445277361</v>
      </c>
      <c r="G4759" s="42">
        <v>0.40419918037399999</v>
      </c>
      <c r="H4759" s="42">
        <v>0.63091482649800001</v>
      </c>
      <c r="I4759" s="42">
        <v>0</v>
      </c>
      <c r="J4759" s="42">
        <f t="shared" si="111"/>
        <v>0.85607673757501956</v>
      </c>
      <c r="K4759" s="42">
        <f t="shared" si="111"/>
        <v>1.2768931377380821</v>
      </c>
      <c r="L4759" s="42">
        <f t="shared" si="111"/>
        <v>1.0993905189316757</v>
      </c>
      <c r="M4759" s="42">
        <f t="shared" si="111"/>
        <v>1.793012297437</v>
      </c>
    </row>
    <row r="4760" spans="1:13" x14ac:dyDescent="0.3">
      <c r="A4760" s="42" t="s">
        <v>5539</v>
      </c>
      <c r="B4760" s="42" t="s">
        <v>5545</v>
      </c>
      <c r="C4760" s="42" t="s">
        <v>5563</v>
      </c>
      <c r="D4760" s="42" t="s">
        <v>5564</v>
      </c>
      <c r="E4760" s="42">
        <v>0.79301229743699997</v>
      </c>
      <c r="F4760" s="42">
        <v>1.09445277361</v>
      </c>
      <c r="G4760" s="42">
        <v>0.40419918037399999</v>
      </c>
      <c r="H4760" s="42">
        <v>0.63091482649800001</v>
      </c>
      <c r="I4760" s="42">
        <v>0</v>
      </c>
      <c r="J4760" s="42">
        <f t="shared" si="111"/>
        <v>0.85607673757501956</v>
      </c>
      <c r="K4760" s="42">
        <f t="shared" si="111"/>
        <v>1.2768931377380821</v>
      </c>
      <c r="L4760" s="42">
        <f t="shared" si="111"/>
        <v>1.0993905189316757</v>
      </c>
      <c r="M4760" s="42">
        <f t="shared" si="111"/>
        <v>1.793012297437</v>
      </c>
    </row>
    <row r="4761" spans="1:13" x14ac:dyDescent="0.3">
      <c r="A4761" s="42" t="s">
        <v>5539</v>
      </c>
      <c r="B4761" s="42" t="s">
        <v>5545</v>
      </c>
      <c r="C4761" s="42" t="s">
        <v>5546</v>
      </c>
      <c r="D4761" s="42" t="s">
        <v>5565</v>
      </c>
      <c r="E4761" s="42">
        <v>0.79301229743699997</v>
      </c>
      <c r="F4761" s="42">
        <v>1.09445277361</v>
      </c>
      <c r="G4761" s="42">
        <v>0.40419918037399999</v>
      </c>
      <c r="H4761" s="42">
        <v>0.63091482649800001</v>
      </c>
      <c r="I4761" s="42">
        <v>0</v>
      </c>
      <c r="J4761" s="42">
        <f t="shared" si="111"/>
        <v>0.85607673757501956</v>
      </c>
      <c r="K4761" s="42">
        <f t="shared" si="111"/>
        <v>1.2768931377380821</v>
      </c>
      <c r="L4761" s="42">
        <f t="shared" si="111"/>
        <v>1.0993905189316757</v>
      </c>
      <c r="M4761" s="42">
        <f t="shared" si="111"/>
        <v>1.793012297437</v>
      </c>
    </row>
    <row r="4762" spans="1:13" x14ac:dyDescent="0.3">
      <c r="A4762" s="42" t="s">
        <v>5539</v>
      </c>
      <c r="B4762" s="42" t="s">
        <v>5540</v>
      </c>
      <c r="C4762" s="42" t="s">
        <v>5543</v>
      </c>
      <c r="D4762" s="42" t="s">
        <v>5566</v>
      </c>
      <c r="E4762" s="42">
        <v>1.3331800942400001</v>
      </c>
      <c r="F4762" s="42">
        <v>1.72413793103</v>
      </c>
      <c r="G4762" s="42">
        <v>1.46522202886</v>
      </c>
      <c r="H4762" s="42">
        <v>1.7780326928600001</v>
      </c>
      <c r="I4762" s="42">
        <v>2.5282167042900001</v>
      </c>
      <c r="J4762" s="42">
        <f t="shared" si="111"/>
        <v>0.85648383206419432</v>
      </c>
      <c r="K4762" s="42">
        <f t="shared" si="111"/>
        <v>0.94643811669934641</v>
      </c>
      <c r="L4762" s="42">
        <f t="shared" si="111"/>
        <v>0.83986775974114924</v>
      </c>
      <c r="M4762" s="42">
        <f t="shared" si="111"/>
        <v>0.66129160700448453</v>
      </c>
    </row>
    <row r="4763" spans="1:13" x14ac:dyDescent="0.3">
      <c r="A4763" s="42" t="s">
        <v>5539</v>
      </c>
      <c r="B4763" s="42" t="s">
        <v>5540</v>
      </c>
      <c r="C4763" s="42" t="s">
        <v>5543</v>
      </c>
      <c r="D4763" s="42" t="s">
        <v>5567</v>
      </c>
      <c r="E4763" s="42">
        <v>0.64360418342699999</v>
      </c>
      <c r="F4763" s="42">
        <v>0.90704647676200001</v>
      </c>
      <c r="G4763" s="42">
        <v>0.98242856340899998</v>
      </c>
      <c r="H4763" s="42">
        <v>1.57011757958</v>
      </c>
      <c r="I4763" s="42">
        <v>1.4559819413099999</v>
      </c>
      <c r="J4763" s="42">
        <f t="shared" si="111"/>
        <v>0.86185848297609291</v>
      </c>
      <c r="K4763" s="42">
        <f t="shared" si="111"/>
        <v>0.82908620959367396</v>
      </c>
      <c r="L4763" s="42">
        <f t="shared" si="111"/>
        <v>0.63950544383093655</v>
      </c>
      <c r="M4763" s="42">
        <f t="shared" si="111"/>
        <v>0.66922486512678325</v>
      </c>
    </row>
    <row r="4764" spans="1:13" x14ac:dyDescent="0.3">
      <c r="A4764" s="42" t="s">
        <v>5539</v>
      </c>
      <c r="B4764" s="42" t="s">
        <v>5545</v>
      </c>
      <c r="C4764" s="42" t="s">
        <v>5550</v>
      </c>
      <c r="D4764" s="42" t="s">
        <v>5568</v>
      </c>
      <c r="E4764" s="42">
        <v>0.81025169520700002</v>
      </c>
      <c r="F4764" s="42">
        <v>1.09070464768</v>
      </c>
      <c r="G4764" s="42">
        <v>2.32975916466</v>
      </c>
      <c r="H4764" s="42">
        <v>2.3766848293699998</v>
      </c>
      <c r="I4764" s="42">
        <v>0.79006772009000004</v>
      </c>
      <c r="J4764" s="42">
        <f t="shared" si="111"/>
        <v>0.86585721097228574</v>
      </c>
      <c r="K4764" s="42">
        <f t="shared" si="111"/>
        <v>0.54365844665881236</v>
      </c>
      <c r="L4764" s="42">
        <f t="shared" si="111"/>
        <v>0.53610324524860831</v>
      </c>
      <c r="M4764" s="42">
        <f t="shared" si="111"/>
        <v>1.0112755371712894</v>
      </c>
    </row>
    <row r="4765" spans="1:13" x14ac:dyDescent="0.3">
      <c r="A4765" s="42" t="s">
        <v>5539</v>
      </c>
      <c r="B4765" s="42" t="s">
        <v>5545</v>
      </c>
      <c r="C4765" s="42" t="s">
        <v>5546</v>
      </c>
      <c r="D4765" s="42" t="s">
        <v>5569</v>
      </c>
      <c r="E4765" s="42">
        <v>1.7871509022000001</v>
      </c>
      <c r="F4765" s="42">
        <v>2.2188905547200002</v>
      </c>
      <c r="G4765" s="42">
        <v>1.4203110088099999</v>
      </c>
      <c r="H4765" s="42">
        <v>1.3156008029799999</v>
      </c>
      <c r="I4765" s="42">
        <v>1.33182844244</v>
      </c>
      <c r="J4765" s="42">
        <f t="shared" si="111"/>
        <v>0.86587314940331805</v>
      </c>
      <c r="K4765" s="42">
        <f t="shared" si="111"/>
        <v>1.1515672539829356</v>
      </c>
      <c r="L4765" s="42">
        <f t="shared" si="111"/>
        <v>1.2036404973660191</v>
      </c>
      <c r="M4765" s="42">
        <f t="shared" si="111"/>
        <v>1.1952641332754117</v>
      </c>
    </row>
    <row r="4766" spans="1:13" x14ac:dyDescent="0.3">
      <c r="A4766" s="42" t="s">
        <v>5539</v>
      </c>
      <c r="B4766" s="42" t="s">
        <v>5540</v>
      </c>
      <c r="C4766" s="42" t="s">
        <v>5543</v>
      </c>
      <c r="D4766" s="42" t="s">
        <v>5570</v>
      </c>
      <c r="E4766" s="42">
        <v>0.70681530858499997</v>
      </c>
      <c r="F4766" s="42">
        <v>0.96701649175399995</v>
      </c>
      <c r="G4766" s="42">
        <v>0.763487340706</v>
      </c>
      <c r="H4766" s="42">
        <v>0.946372239748</v>
      </c>
      <c r="I4766" s="42">
        <v>1.55756207675</v>
      </c>
      <c r="J4766" s="42">
        <f t="shared" si="111"/>
        <v>0.86771784361758098</v>
      </c>
      <c r="K4766" s="42">
        <f t="shared" si="111"/>
        <v>0.96786365809787345</v>
      </c>
      <c r="L4766" s="42">
        <f t="shared" si="111"/>
        <v>0.87692131737656942</v>
      </c>
      <c r="M4766" s="42">
        <f t="shared" si="111"/>
        <v>0.66736026628683864</v>
      </c>
    </row>
    <row r="4767" spans="1:13" x14ac:dyDescent="0.3">
      <c r="A4767" s="42" t="s">
        <v>5539</v>
      </c>
      <c r="B4767" s="42" t="s">
        <v>5540</v>
      </c>
      <c r="C4767" s="42" t="s">
        <v>5541</v>
      </c>
      <c r="D4767" s="42" t="s">
        <v>5571</v>
      </c>
      <c r="E4767" s="42">
        <v>0.35628088725399998</v>
      </c>
      <c r="F4767" s="42">
        <v>0.55847076461800005</v>
      </c>
      <c r="G4767" s="42">
        <v>0.33683265031199999</v>
      </c>
      <c r="H4767" s="42">
        <v>0.397906509894</v>
      </c>
      <c r="I4767" s="42">
        <v>0</v>
      </c>
      <c r="J4767" s="42">
        <f t="shared" si="111"/>
        <v>0.87026392669383235</v>
      </c>
      <c r="K4767" s="42">
        <f t="shared" si="111"/>
        <v>1.0145479966676914</v>
      </c>
      <c r="L4767" s="42">
        <f t="shared" si="111"/>
        <v>0.97022288518911293</v>
      </c>
      <c r="M4767" s="42">
        <f t="shared" si="111"/>
        <v>1.356280887254</v>
      </c>
    </row>
    <row r="4768" spans="1:13" x14ac:dyDescent="0.3">
      <c r="A4768" s="42" t="s">
        <v>5539</v>
      </c>
      <c r="B4768" s="42" t="s">
        <v>5540</v>
      </c>
      <c r="C4768" s="42" t="s">
        <v>5572</v>
      </c>
      <c r="D4768" s="42" t="s">
        <v>5573</v>
      </c>
      <c r="E4768" s="42">
        <v>1.47109527641</v>
      </c>
      <c r="F4768" s="42">
        <v>1.83283358321</v>
      </c>
      <c r="G4768" s="42">
        <v>1.2855779486900001</v>
      </c>
      <c r="H4768" s="42">
        <v>0.63808431316299996</v>
      </c>
      <c r="I4768" s="42">
        <v>0</v>
      </c>
      <c r="J4768" s="42">
        <f t="shared" si="111"/>
        <v>0.87230513329692316</v>
      </c>
      <c r="K4768" s="42">
        <f t="shared" si="111"/>
        <v>1.0811686723816751</v>
      </c>
      <c r="L4768" s="42">
        <f t="shared" si="111"/>
        <v>1.5085275260578785</v>
      </c>
      <c r="M4768" s="42">
        <f t="shared" si="111"/>
        <v>2.4710952764099998</v>
      </c>
    </row>
    <row r="4769" spans="1:13" x14ac:dyDescent="0.3">
      <c r="A4769" s="42" t="s">
        <v>5539</v>
      </c>
      <c r="B4769" s="42" t="s">
        <v>5540</v>
      </c>
      <c r="C4769" s="42" t="s">
        <v>5541</v>
      </c>
      <c r="D4769" s="42" t="s">
        <v>5574</v>
      </c>
      <c r="E4769" s="42">
        <v>3.4478795540699998E-2</v>
      </c>
      <c r="F4769" s="42">
        <v>0.17991004497800001</v>
      </c>
      <c r="G4769" s="42">
        <v>7.2980407567500002E-2</v>
      </c>
      <c r="H4769" s="42">
        <v>0.114711786636</v>
      </c>
      <c r="I4769" s="42">
        <v>0.44018058690700002</v>
      </c>
      <c r="J4769" s="42">
        <f t="shared" si="111"/>
        <v>0.87674378224315253</v>
      </c>
      <c r="K4769" s="42">
        <f t="shared" si="111"/>
        <v>0.96411713414778455</v>
      </c>
      <c r="L4769" s="42">
        <f t="shared" si="111"/>
        <v>0.92802355545425008</v>
      </c>
      <c r="M4769" s="42">
        <f t="shared" si="111"/>
        <v>0.71829797245246552</v>
      </c>
    </row>
    <row r="4770" spans="1:13" x14ac:dyDescent="0.3">
      <c r="A4770" s="42" t="s">
        <v>5539</v>
      </c>
      <c r="B4770" s="42" t="s">
        <v>5545</v>
      </c>
      <c r="C4770" s="42" t="s">
        <v>5550</v>
      </c>
      <c r="D4770" s="42" t="s">
        <v>5575</v>
      </c>
      <c r="E4770" s="42">
        <v>0.82174462705399998</v>
      </c>
      <c r="F4770" s="42">
        <v>1.0757121439299999</v>
      </c>
      <c r="G4770" s="42">
        <v>0.70173468814899997</v>
      </c>
      <c r="H4770" s="42">
        <v>0.72411815314000005</v>
      </c>
      <c r="I4770" s="42">
        <v>1.2302483070000001</v>
      </c>
      <c r="J4770" s="42">
        <f t="shared" si="111"/>
        <v>0.87764800739896609</v>
      </c>
      <c r="K4770" s="42">
        <f t="shared" si="111"/>
        <v>1.0705221205989146</v>
      </c>
      <c r="L4770" s="42">
        <f t="shared" si="111"/>
        <v>1.056624004414199</v>
      </c>
      <c r="M4770" s="42">
        <f t="shared" si="111"/>
        <v>0.8168348884454506</v>
      </c>
    </row>
    <row r="4771" spans="1:13" x14ac:dyDescent="0.3">
      <c r="A4771" s="42" t="s">
        <v>5539</v>
      </c>
      <c r="B4771" s="42" t="s">
        <v>5540</v>
      </c>
      <c r="C4771" s="42" t="s">
        <v>5541</v>
      </c>
      <c r="D4771" s="42" t="s">
        <v>5576</v>
      </c>
      <c r="E4771" s="42">
        <v>0.45971727387700001</v>
      </c>
      <c r="F4771" s="42">
        <v>0.64467766116900005</v>
      </c>
      <c r="G4771" s="42">
        <v>0.25823836523900001</v>
      </c>
      <c r="H4771" s="42">
        <v>0.422999713221</v>
      </c>
      <c r="I4771" s="42">
        <v>0.14672686230199999</v>
      </c>
      <c r="J4771" s="42">
        <f t="shared" si="111"/>
        <v>0.88754003799107095</v>
      </c>
      <c r="K4771" s="42">
        <f t="shared" si="111"/>
        <v>1.1601277740404377</v>
      </c>
      <c r="L4771" s="42">
        <f t="shared" si="111"/>
        <v>1.02580292906236</v>
      </c>
      <c r="M4771" s="42">
        <f t="shared" si="111"/>
        <v>1.2729424258420936</v>
      </c>
    </row>
    <row r="4772" spans="1:13" x14ac:dyDescent="0.3">
      <c r="A4772" s="42" t="s">
        <v>5539</v>
      </c>
      <c r="B4772" s="42" t="s">
        <v>5540</v>
      </c>
      <c r="C4772" s="42" t="s">
        <v>5541</v>
      </c>
      <c r="D4772" s="42" t="s">
        <v>5577</v>
      </c>
      <c r="E4772" s="42">
        <v>0.43673141018299999</v>
      </c>
      <c r="F4772" s="42">
        <v>0.61844077960999999</v>
      </c>
      <c r="G4772" s="42">
        <v>0.168416325156</v>
      </c>
      <c r="H4772" s="42">
        <v>0.422999713221</v>
      </c>
      <c r="I4772" s="42">
        <v>0.14672686230199999</v>
      </c>
      <c r="J4772" s="42">
        <f t="shared" si="111"/>
        <v>0.88772566057635605</v>
      </c>
      <c r="K4772" s="42">
        <f t="shared" si="111"/>
        <v>1.2296399658667694</v>
      </c>
      <c r="L4772" s="42">
        <f t="shared" si="111"/>
        <v>1.009649824124643</v>
      </c>
      <c r="M4772" s="42">
        <f t="shared" si="111"/>
        <v>1.2528976667546008</v>
      </c>
    </row>
    <row r="4773" spans="1:13" x14ac:dyDescent="0.3">
      <c r="A4773" s="42" t="s">
        <v>5539</v>
      </c>
      <c r="B4773" s="42" t="s">
        <v>5555</v>
      </c>
      <c r="C4773" s="42" t="s">
        <v>5558</v>
      </c>
      <c r="D4773" s="42" t="s">
        <v>5578</v>
      </c>
      <c r="E4773" s="42">
        <v>0.14940811401000001</v>
      </c>
      <c r="F4773" s="42">
        <v>0.29235382308800001</v>
      </c>
      <c r="G4773" s="42">
        <v>0</v>
      </c>
      <c r="H4773" s="42">
        <v>0.466016633209</v>
      </c>
      <c r="I4773" s="42">
        <v>0.30474040632100002</v>
      </c>
      <c r="J4773" s="42">
        <f t="shared" si="111"/>
        <v>0.88939119726791227</v>
      </c>
      <c r="K4773" s="42">
        <f t="shared" si="111"/>
        <v>1.1494081140100001</v>
      </c>
      <c r="L4773" s="42">
        <f t="shared" si="111"/>
        <v>0.78403483833197185</v>
      </c>
      <c r="M4773" s="42">
        <f t="shared" si="111"/>
        <v>0.88094774136029619</v>
      </c>
    </row>
    <row r="4774" spans="1:13" x14ac:dyDescent="0.3">
      <c r="A4774" s="42" t="s">
        <v>5539</v>
      </c>
      <c r="B4774" s="42" t="s">
        <v>5539</v>
      </c>
      <c r="C4774" s="42" t="s">
        <v>5579</v>
      </c>
      <c r="D4774" s="42" t="s">
        <v>5580</v>
      </c>
      <c r="E4774" s="42">
        <v>0.25284450063199998</v>
      </c>
      <c r="F4774" s="42">
        <v>0.38230884557700001</v>
      </c>
      <c r="G4774" s="42">
        <v>0.213327345197</v>
      </c>
      <c r="H4774" s="42">
        <v>0.26885574992799999</v>
      </c>
      <c r="I4774" s="42">
        <v>1.21896162528</v>
      </c>
      <c r="J4774" s="42">
        <f t="shared" si="111"/>
        <v>0.9063419543618999</v>
      </c>
      <c r="K4774" s="42">
        <f t="shared" si="111"/>
        <v>1.0325692448879769</v>
      </c>
      <c r="L4774" s="42">
        <f t="shared" si="111"/>
        <v>0.9873813478822091</v>
      </c>
      <c r="M4774" s="42">
        <f t="shared" si="111"/>
        <v>0.56460845755902134</v>
      </c>
    </row>
    <row r="4775" spans="1:13" x14ac:dyDescent="0.3">
      <c r="A4775" s="42" t="s">
        <v>5539</v>
      </c>
      <c r="B4775" s="42" t="s">
        <v>5545</v>
      </c>
      <c r="C4775" s="42" t="s">
        <v>5550</v>
      </c>
      <c r="D4775" s="42" t="s">
        <v>5581</v>
      </c>
      <c r="E4775" s="42">
        <v>0.137915182163</v>
      </c>
      <c r="F4775" s="42">
        <v>0.25487256371799999</v>
      </c>
      <c r="G4775" s="42">
        <v>0</v>
      </c>
      <c r="H4775" s="42">
        <v>0</v>
      </c>
      <c r="I4775" s="42">
        <v>0</v>
      </c>
      <c r="J4775" s="42">
        <f t="shared" si="111"/>
        <v>0.90679740322915914</v>
      </c>
      <c r="K4775" s="42">
        <f t="shared" si="111"/>
        <v>1.137915182163</v>
      </c>
      <c r="L4775" s="42">
        <f t="shared" si="111"/>
        <v>1.137915182163</v>
      </c>
      <c r="M4775" s="42">
        <f t="shared" si="111"/>
        <v>1.137915182163</v>
      </c>
    </row>
    <row r="4776" spans="1:13" x14ac:dyDescent="0.3">
      <c r="A4776" s="42" t="s">
        <v>5539</v>
      </c>
      <c r="B4776" s="42" t="s">
        <v>5540</v>
      </c>
      <c r="C4776" s="42" t="s">
        <v>5541</v>
      </c>
      <c r="D4776" s="42" t="s">
        <v>5582</v>
      </c>
      <c r="E4776" s="42">
        <v>0.137915182163</v>
      </c>
      <c r="F4776" s="42">
        <v>0.25487256371799999</v>
      </c>
      <c r="G4776" s="42">
        <v>0</v>
      </c>
      <c r="H4776" s="42">
        <v>0</v>
      </c>
      <c r="I4776" s="42">
        <v>0</v>
      </c>
      <c r="J4776" s="42">
        <f t="shared" si="111"/>
        <v>0.90679740322915914</v>
      </c>
      <c r="K4776" s="42">
        <f t="shared" si="111"/>
        <v>1.137915182163</v>
      </c>
      <c r="L4776" s="42">
        <f t="shared" si="111"/>
        <v>1.137915182163</v>
      </c>
      <c r="M4776" s="42">
        <f t="shared" si="111"/>
        <v>1.137915182163</v>
      </c>
    </row>
    <row r="4777" spans="1:13" x14ac:dyDescent="0.3">
      <c r="A4777" s="42" t="s">
        <v>5539</v>
      </c>
      <c r="B4777" s="42" t="s">
        <v>5545</v>
      </c>
      <c r="C4777" s="42" t="s">
        <v>5546</v>
      </c>
      <c r="D4777" s="42" t="s">
        <v>5583</v>
      </c>
      <c r="E4777" s="42">
        <v>0.79875876336100005</v>
      </c>
      <c r="F4777" s="42">
        <v>0.97076461769099998</v>
      </c>
      <c r="G4777" s="42">
        <v>0.522090607983</v>
      </c>
      <c r="H4777" s="42">
        <v>0.37998279323200002</v>
      </c>
      <c r="I4777" s="42">
        <v>0.158013544018</v>
      </c>
      <c r="J4777" s="42">
        <f t="shared" si="111"/>
        <v>0.91272125915700342</v>
      </c>
      <c r="K4777" s="42">
        <f t="shared" si="111"/>
        <v>1.1817685188561982</v>
      </c>
      <c r="L4777" s="42">
        <f t="shared" si="111"/>
        <v>1.3034646317206624</v>
      </c>
      <c r="M4777" s="42">
        <f t="shared" si="111"/>
        <v>1.5533140977952504</v>
      </c>
    </row>
    <row r="4778" spans="1:13" x14ac:dyDescent="0.3">
      <c r="A4778" s="42" t="s">
        <v>5539</v>
      </c>
      <c r="B4778" s="42" t="s">
        <v>5555</v>
      </c>
      <c r="C4778" s="42" t="s">
        <v>5556</v>
      </c>
      <c r="D4778" s="42" t="s">
        <v>5584</v>
      </c>
      <c r="E4778" s="42">
        <v>0.13216871624000001</v>
      </c>
      <c r="F4778" s="42">
        <v>0.23988005997</v>
      </c>
      <c r="G4778" s="42">
        <v>0.10104979509299999</v>
      </c>
      <c r="H4778" s="42">
        <v>0</v>
      </c>
      <c r="I4778" s="42">
        <v>0.57562076749400004</v>
      </c>
      <c r="J4778" s="42">
        <f t="shared" si="111"/>
        <v>0.91312761031691558</v>
      </c>
      <c r="K4778" s="42">
        <f t="shared" si="111"/>
        <v>1.028262955304734</v>
      </c>
      <c r="L4778" s="42">
        <f t="shared" si="111"/>
        <v>1.13216871624</v>
      </c>
      <c r="M4778" s="42">
        <f t="shared" si="111"/>
        <v>0.71855407062239751</v>
      </c>
    </row>
    <row r="4779" spans="1:13" x14ac:dyDescent="0.3">
      <c r="A4779" s="42" t="s">
        <v>5539</v>
      </c>
      <c r="B4779" s="42" t="s">
        <v>5539</v>
      </c>
      <c r="C4779" s="42" t="s">
        <v>5585</v>
      </c>
      <c r="D4779" s="42" t="s">
        <v>5586</v>
      </c>
      <c r="E4779" s="42">
        <v>0</v>
      </c>
      <c r="F4779" s="42">
        <v>9.3703148425800006E-2</v>
      </c>
      <c r="G4779" s="42">
        <v>0</v>
      </c>
      <c r="H4779" s="42">
        <v>7.5279609979900006E-2</v>
      </c>
      <c r="I4779" s="42">
        <v>0.32731376975199999</v>
      </c>
      <c r="J4779" s="42">
        <f t="shared" si="111"/>
        <v>0.91432488005482138</v>
      </c>
      <c r="K4779" s="42">
        <f t="shared" si="111"/>
        <v>1</v>
      </c>
      <c r="L4779" s="42">
        <f t="shared" si="111"/>
        <v>0.92999066542207831</v>
      </c>
      <c r="M4779" s="42">
        <f t="shared" si="111"/>
        <v>0.75340136054404339</v>
      </c>
    </row>
    <row r="4780" spans="1:13" x14ac:dyDescent="0.3">
      <c r="A4780" s="42" t="s">
        <v>5539</v>
      </c>
      <c r="B4780" s="42" t="s">
        <v>5539</v>
      </c>
      <c r="C4780" s="42" t="s">
        <v>5585</v>
      </c>
      <c r="D4780" s="42" t="s">
        <v>5587</v>
      </c>
      <c r="E4780" s="42">
        <v>0</v>
      </c>
      <c r="F4780" s="42">
        <v>9.3703148425800006E-2</v>
      </c>
      <c r="G4780" s="42">
        <v>0</v>
      </c>
      <c r="H4780" s="42">
        <v>7.5279609979900006E-2</v>
      </c>
      <c r="I4780" s="42">
        <v>0.32731376975199999</v>
      </c>
      <c r="J4780" s="42">
        <f t="shared" si="111"/>
        <v>0.91432488005482138</v>
      </c>
      <c r="K4780" s="42">
        <f t="shared" si="111"/>
        <v>1</v>
      </c>
      <c r="L4780" s="42">
        <f t="shared" si="111"/>
        <v>0.92999066542207831</v>
      </c>
      <c r="M4780" s="42">
        <f t="shared" si="111"/>
        <v>0.75340136054404339</v>
      </c>
    </row>
    <row r="4781" spans="1:13" x14ac:dyDescent="0.3">
      <c r="A4781" s="42" t="s">
        <v>5539</v>
      </c>
      <c r="B4781" s="42" t="s">
        <v>5540</v>
      </c>
      <c r="C4781" s="42" t="s">
        <v>5543</v>
      </c>
      <c r="D4781" s="42" t="s">
        <v>5588</v>
      </c>
      <c r="E4781" s="42">
        <v>0.120675784393</v>
      </c>
      <c r="F4781" s="42">
        <v>0.22488755622199999</v>
      </c>
      <c r="G4781" s="42">
        <v>0.25823836523900001</v>
      </c>
      <c r="H4781" s="42">
        <v>0.69544020648100002</v>
      </c>
      <c r="I4781" s="42">
        <v>0</v>
      </c>
      <c r="J4781" s="42">
        <f t="shared" si="111"/>
        <v>0.91492135641378614</v>
      </c>
      <c r="K4781" s="42">
        <f t="shared" si="111"/>
        <v>0.89067049245484564</v>
      </c>
      <c r="L4781" s="42">
        <f t="shared" si="111"/>
        <v>0.66099398852822888</v>
      </c>
      <c r="M4781" s="42">
        <f t="shared" si="111"/>
        <v>1.120675784393</v>
      </c>
    </row>
    <row r="4782" spans="1:13" x14ac:dyDescent="0.3">
      <c r="A4782" s="42" t="s">
        <v>5539</v>
      </c>
      <c r="B4782" s="42" t="s">
        <v>5545</v>
      </c>
      <c r="C4782" s="42" t="s">
        <v>5546</v>
      </c>
      <c r="D4782" s="42" t="s">
        <v>5589</v>
      </c>
      <c r="E4782" s="42">
        <v>0.22985863693799999</v>
      </c>
      <c r="F4782" s="42">
        <v>0.34107946027000002</v>
      </c>
      <c r="G4782" s="42">
        <v>0.50524897546699998</v>
      </c>
      <c r="H4782" s="42">
        <v>0.91052480642400002</v>
      </c>
      <c r="I4782" s="42">
        <v>1.3656884875799999</v>
      </c>
      <c r="J4782" s="42">
        <f t="shared" si="111"/>
        <v>0.91706619434048453</v>
      </c>
      <c r="K4782" s="42">
        <f t="shared" si="111"/>
        <v>0.81704665273493327</v>
      </c>
      <c r="L4782" s="42">
        <f t="shared" si="111"/>
        <v>0.64372816976921221</v>
      </c>
      <c r="M4782" s="42">
        <f t="shared" si="111"/>
        <v>0.51987345053874523</v>
      </c>
    </row>
    <row r="4783" spans="1:13" x14ac:dyDescent="0.3">
      <c r="A4783" s="42" t="s">
        <v>5539</v>
      </c>
      <c r="B4783" s="42" t="s">
        <v>5545</v>
      </c>
      <c r="C4783" s="42" t="s">
        <v>5546</v>
      </c>
      <c r="D4783" s="42" t="s">
        <v>5590</v>
      </c>
      <c r="E4783" s="42">
        <v>2.13768532353</v>
      </c>
      <c r="F4783" s="42">
        <v>2.38005997001</v>
      </c>
      <c r="G4783" s="42">
        <v>2.32975916466</v>
      </c>
      <c r="H4783" s="42">
        <v>2.3444221393700002</v>
      </c>
      <c r="I4783" s="42">
        <v>2.4266365688499998</v>
      </c>
      <c r="J4783" s="42">
        <f t="shared" si="111"/>
        <v>0.92829279698274614</v>
      </c>
      <c r="K4783" s="42">
        <f t="shared" si="111"/>
        <v>0.9423159959529348</v>
      </c>
      <c r="L4783" s="42">
        <f t="shared" si="111"/>
        <v>0.93818459296560452</v>
      </c>
      <c r="M4783" s="42">
        <f t="shared" si="111"/>
        <v>0.91567496595736919</v>
      </c>
    </row>
    <row r="4784" spans="1:13" x14ac:dyDescent="0.3">
      <c r="A4784" s="42" t="s">
        <v>5539</v>
      </c>
      <c r="B4784" s="42" t="s">
        <v>5539</v>
      </c>
      <c r="C4784" s="42" t="s">
        <v>5585</v>
      </c>
      <c r="D4784" s="42" t="s">
        <v>5591</v>
      </c>
      <c r="E4784" s="42">
        <v>0.60912538788600001</v>
      </c>
      <c r="F4784" s="42">
        <v>0.73088455772100003</v>
      </c>
      <c r="G4784" s="42">
        <v>0.64559591309700004</v>
      </c>
      <c r="H4784" s="42">
        <v>0.57355893317999995</v>
      </c>
      <c r="I4784" s="42">
        <v>0.248306997743</v>
      </c>
      <c r="J4784" s="42">
        <f t="shared" si="111"/>
        <v>0.92965494475534716</v>
      </c>
      <c r="K4784" s="42">
        <f t="shared" si="111"/>
        <v>0.97783749648334828</v>
      </c>
      <c r="L4784" s="42">
        <f t="shared" si="111"/>
        <v>1.0226025565080832</v>
      </c>
      <c r="M4784" s="42">
        <f t="shared" si="111"/>
        <v>1.2890461968052549</v>
      </c>
    </row>
    <row r="4785" spans="1:13" x14ac:dyDescent="0.3">
      <c r="A4785" s="42" t="s">
        <v>5539</v>
      </c>
      <c r="B4785" s="42" t="s">
        <v>5540</v>
      </c>
      <c r="C4785" s="42" t="s">
        <v>5541</v>
      </c>
      <c r="D4785" s="42" t="s">
        <v>5592</v>
      </c>
      <c r="E4785" s="42">
        <v>0.60912538788600001</v>
      </c>
      <c r="F4785" s="42">
        <v>0.73088455772100003</v>
      </c>
      <c r="G4785" s="42">
        <v>0.64559591309700004</v>
      </c>
      <c r="H4785" s="42">
        <v>0.57355893317999995</v>
      </c>
      <c r="I4785" s="42">
        <v>0.248306997743</v>
      </c>
      <c r="J4785" s="42">
        <f t="shared" si="111"/>
        <v>0.92965494475534716</v>
      </c>
      <c r="K4785" s="42">
        <f t="shared" si="111"/>
        <v>0.97783749648334828</v>
      </c>
      <c r="L4785" s="42">
        <f t="shared" si="111"/>
        <v>1.0226025565080832</v>
      </c>
      <c r="M4785" s="42">
        <f t="shared" si="111"/>
        <v>1.2890461968052549</v>
      </c>
    </row>
    <row r="4786" spans="1:13" x14ac:dyDescent="0.3">
      <c r="A4786" s="42" t="s">
        <v>5539</v>
      </c>
      <c r="B4786" s="42" t="s">
        <v>5545</v>
      </c>
      <c r="C4786" s="42" t="s">
        <v>5550</v>
      </c>
      <c r="D4786" s="42" t="s">
        <v>5593</v>
      </c>
      <c r="E4786" s="42">
        <v>0.60912538788600001</v>
      </c>
      <c r="F4786" s="42">
        <v>0.73088455772100003</v>
      </c>
      <c r="G4786" s="42">
        <v>0.64559591309700004</v>
      </c>
      <c r="H4786" s="42">
        <v>0.57355893317999995</v>
      </c>
      <c r="I4786" s="42">
        <v>0.248306997743</v>
      </c>
      <c r="J4786" s="42">
        <f t="shared" si="111"/>
        <v>0.92965494475534716</v>
      </c>
      <c r="K4786" s="42">
        <f t="shared" si="111"/>
        <v>0.97783749648334828</v>
      </c>
      <c r="L4786" s="42">
        <f t="shared" si="111"/>
        <v>1.0226025565080832</v>
      </c>
      <c r="M4786" s="42">
        <f t="shared" si="111"/>
        <v>1.2890461968052549</v>
      </c>
    </row>
    <row r="4787" spans="1:13" x14ac:dyDescent="0.3">
      <c r="A4787" s="42" t="s">
        <v>5539</v>
      </c>
      <c r="B4787" s="42" t="s">
        <v>5540</v>
      </c>
      <c r="C4787" s="42" t="s">
        <v>5572</v>
      </c>
      <c r="D4787" s="42" t="s">
        <v>5594</v>
      </c>
      <c r="E4787" s="42">
        <v>4.5971727387700001E-2</v>
      </c>
      <c r="F4787" s="42">
        <v>0.123688155922</v>
      </c>
      <c r="G4787" s="42">
        <v>0</v>
      </c>
      <c r="H4787" s="42">
        <v>8.2449096644700001E-2</v>
      </c>
      <c r="I4787" s="42">
        <v>0</v>
      </c>
      <c r="J4787" s="42">
        <f t="shared" si="111"/>
        <v>0.93083808161123438</v>
      </c>
      <c r="K4787" s="42">
        <f t="shared" si="111"/>
        <v>1.0459717273877001</v>
      </c>
      <c r="L4787" s="42">
        <f t="shared" si="111"/>
        <v>0.96630107654016251</v>
      </c>
      <c r="M4787" s="42">
        <f t="shared" si="111"/>
        <v>1.0459717273877001</v>
      </c>
    </row>
    <row r="4788" spans="1:13" x14ac:dyDescent="0.3">
      <c r="A4788" s="42" t="s">
        <v>5539</v>
      </c>
      <c r="B4788" s="42" t="s">
        <v>5545</v>
      </c>
      <c r="C4788" s="42" t="s">
        <v>5550</v>
      </c>
      <c r="D4788" s="42" t="s">
        <v>5595</v>
      </c>
      <c r="E4788" s="42">
        <v>8.0450522928400006E-2</v>
      </c>
      <c r="F4788" s="42">
        <v>0.15742128935499999</v>
      </c>
      <c r="G4788" s="42">
        <v>3.3683265031199998E-2</v>
      </c>
      <c r="H4788" s="42">
        <v>8.6033839977099999E-2</v>
      </c>
      <c r="I4788" s="42">
        <v>0.23702031602699999</v>
      </c>
      <c r="J4788" s="42">
        <f t="shared" si="111"/>
        <v>0.93349805543192166</v>
      </c>
      <c r="K4788" s="42">
        <f t="shared" si="111"/>
        <v>1.0452433153165042</v>
      </c>
      <c r="L4788" s="42">
        <f t="shared" si="111"/>
        <v>0.9948589842754646</v>
      </c>
      <c r="M4788" s="42">
        <f t="shared" si="111"/>
        <v>0.87342989353524692</v>
      </c>
    </row>
    <row r="4789" spans="1:13" x14ac:dyDescent="0.3">
      <c r="A4789" s="42" t="s">
        <v>5539</v>
      </c>
      <c r="B4789" s="42" t="s">
        <v>5545</v>
      </c>
      <c r="C4789" s="42" t="s">
        <v>5550</v>
      </c>
      <c r="D4789" s="42" t="s">
        <v>5596</v>
      </c>
      <c r="E4789" s="42">
        <v>1.2239972417</v>
      </c>
      <c r="F4789" s="42">
        <v>1.37181409295</v>
      </c>
      <c r="G4789" s="42">
        <v>0.67366530062300001</v>
      </c>
      <c r="H4789" s="42">
        <v>0.77071981646099996</v>
      </c>
      <c r="I4789" s="42">
        <v>0.20316027087999999</v>
      </c>
      <c r="J4789" s="42">
        <f t="shared" si="111"/>
        <v>0.93767772453609577</v>
      </c>
      <c r="K4789" s="42">
        <f t="shared" si="111"/>
        <v>1.3288183968874461</v>
      </c>
      <c r="L4789" s="42">
        <f t="shared" si="111"/>
        <v>1.2559848379315768</v>
      </c>
      <c r="M4789" s="42">
        <f t="shared" si="111"/>
        <v>1.8484629982615306</v>
      </c>
    </row>
    <row r="4790" spans="1:13" x14ac:dyDescent="0.3">
      <c r="A4790" s="42" t="s">
        <v>5539</v>
      </c>
      <c r="B4790" s="42" t="s">
        <v>5540</v>
      </c>
      <c r="C4790" s="42" t="s">
        <v>5543</v>
      </c>
      <c r="D4790" s="42" t="s">
        <v>5597</v>
      </c>
      <c r="E4790" s="42">
        <v>1.9135731525099999</v>
      </c>
      <c r="F4790" s="42">
        <v>2.0839580209899999</v>
      </c>
      <c r="G4790" s="42">
        <v>1.8806489642399999</v>
      </c>
      <c r="H4790" s="42">
        <v>1.65973616289</v>
      </c>
      <c r="I4790" s="42">
        <v>1.47855530474</v>
      </c>
      <c r="J4790" s="42">
        <f t="shared" si="111"/>
        <v>0.94475123613216239</v>
      </c>
      <c r="K4790" s="42">
        <f t="shared" si="111"/>
        <v>1.0114294343666017</v>
      </c>
      <c r="L4790" s="42">
        <f t="shared" si="111"/>
        <v>1.0954369057960198</v>
      </c>
      <c r="M4790" s="42">
        <f t="shared" si="111"/>
        <v>1.1755126653571415</v>
      </c>
    </row>
    <row r="4791" spans="1:13" x14ac:dyDescent="0.3">
      <c r="A4791" s="42" t="s">
        <v>5539</v>
      </c>
      <c r="B4791" s="42" t="s">
        <v>5540</v>
      </c>
      <c r="C4791" s="42" t="s">
        <v>5541</v>
      </c>
      <c r="D4791" s="42" t="s">
        <v>5598</v>
      </c>
      <c r="E4791" s="42">
        <v>2.6663601884800001</v>
      </c>
      <c r="F4791" s="42">
        <v>2.8748125937000002</v>
      </c>
      <c r="G4791" s="42">
        <v>1.8020546791700001</v>
      </c>
      <c r="H4791" s="42">
        <v>2.03613421279</v>
      </c>
      <c r="I4791" s="42">
        <v>2.8103837471799999</v>
      </c>
      <c r="J4791" s="42">
        <f t="shared" si="111"/>
        <v>0.94620322914225075</v>
      </c>
      <c r="K4791" s="42">
        <f t="shared" si="111"/>
        <v>1.3084541910388474</v>
      </c>
      <c r="L4791" s="42">
        <f t="shared" si="111"/>
        <v>1.2075751371711811</v>
      </c>
      <c r="M4791" s="42">
        <f t="shared" si="111"/>
        <v>0.9622023480426114</v>
      </c>
    </row>
    <row r="4792" spans="1:13" x14ac:dyDescent="0.3">
      <c r="A4792" s="42" t="s">
        <v>5539</v>
      </c>
      <c r="B4792" s="42" t="s">
        <v>5540</v>
      </c>
      <c r="C4792" s="42" t="s">
        <v>5543</v>
      </c>
      <c r="D4792" s="42" t="s">
        <v>5599</v>
      </c>
      <c r="E4792" s="42">
        <v>0.48270313757</v>
      </c>
      <c r="F4792" s="42">
        <v>0.56596701649199999</v>
      </c>
      <c r="G4792" s="42">
        <v>0.47717958794100002</v>
      </c>
      <c r="H4792" s="42">
        <v>0.49110983653599999</v>
      </c>
      <c r="I4792" s="42">
        <v>0.97065462753999998</v>
      </c>
      <c r="J4792" s="42">
        <f t="shared" si="111"/>
        <v>0.9468290979023789</v>
      </c>
      <c r="K4792" s="42">
        <f t="shared" si="111"/>
        <v>1.0037392539634935</v>
      </c>
      <c r="L4792" s="42">
        <f t="shared" si="111"/>
        <v>0.99436211957025933</v>
      </c>
      <c r="M4792" s="42">
        <f t="shared" si="111"/>
        <v>0.7523911683199821</v>
      </c>
    </row>
    <row r="4793" spans="1:13" x14ac:dyDescent="0.3">
      <c r="A4793" s="42" t="s">
        <v>5539</v>
      </c>
      <c r="B4793" s="42" t="s">
        <v>5555</v>
      </c>
      <c r="C4793" s="42" t="s">
        <v>3926</v>
      </c>
      <c r="D4793" s="42" t="s">
        <v>5600</v>
      </c>
      <c r="E4793" s="42">
        <v>0.63211125158000003</v>
      </c>
      <c r="F4793" s="42">
        <v>0.72338830584699998</v>
      </c>
      <c r="G4793" s="42">
        <v>0.63436815808699998</v>
      </c>
      <c r="H4793" s="42">
        <v>0.681101233152</v>
      </c>
      <c r="I4793" s="42">
        <v>0.56433408577900002</v>
      </c>
      <c r="J4793" s="42">
        <f t="shared" si="111"/>
        <v>0.94703628082114677</v>
      </c>
      <c r="K4793" s="42">
        <f t="shared" si="111"/>
        <v>0.99861909540036464</v>
      </c>
      <c r="L4793" s="42">
        <f t="shared" si="111"/>
        <v>0.97085839888407821</v>
      </c>
      <c r="M4793" s="42">
        <f t="shared" si="111"/>
        <v>1.0433265287876461</v>
      </c>
    </row>
    <row r="4794" spans="1:13" x14ac:dyDescent="0.3">
      <c r="A4794" s="42" t="s">
        <v>5539</v>
      </c>
      <c r="B4794" s="42" t="s">
        <v>5540</v>
      </c>
      <c r="C4794" s="42" t="s">
        <v>5543</v>
      </c>
      <c r="D4794" s="42" t="s">
        <v>5601</v>
      </c>
      <c r="E4794" s="42">
        <v>0.80450522928400003</v>
      </c>
      <c r="F4794" s="42">
        <v>0.884557721139</v>
      </c>
      <c r="G4794" s="42">
        <v>0.78594285072699999</v>
      </c>
      <c r="H4794" s="42">
        <v>0.83524519644399997</v>
      </c>
      <c r="I4794" s="42">
        <v>1.1738148984200001</v>
      </c>
      <c r="J4794" s="42">
        <f t="shared" si="111"/>
        <v>0.95752186788600058</v>
      </c>
      <c r="K4794" s="42">
        <f t="shared" si="111"/>
        <v>1.010393601648252</v>
      </c>
      <c r="L4794" s="42">
        <f t="shared" si="111"/>
        <v>0.98325021244051625</v>
      </c>
      <c r="M4794" s="42">
        <f t="shared" si="111"/>
        <v>0.83010988221470638</v>
      </c>
    </row>
    <row r="4795" spans="1:13" x14ac:dyDescent="0.3">
      <c r="A4795" s="42" t="s">
        <v>5539</v>
      </c>
      <c r="B4795" s="42" t="s">
        <v>5540</v>
      </c>
      <c r="C4795" s="42" t="s">
        <v>5541</v>
      </c>
      <c r="D4795" s="42" t="s">
        <v>5602</v>
      </c>
      <c r="E4795" s="42">
        <v>0.40799908056500001</v>
      </c>
      <c r="F4795" s="42">
        <v>0.46851574212899999</v>
      </c>
      <c r="G4795" s="42">
        <v>0.40419918037399999</v>
      </c>
      <c r="H4795" s="42">
        <v>0.35847433323799999</v>
      </c>
      <c r="I4795" s="42">
        <v>0.25959367945799999</v>
      </c>
      <c r="J4795" s="42">
        <f t="shared" si="111"/>
        <v>0.95879059391200994</v>
      </c>
      <c r="K4795" s="42">
        <f t="shared" si="111"/>
        <v>1.0027060977132802</v>
      </c>
      <c r="L4795" s="42">
        <f t="shared" si="111"/>
        <v>1.0364561524021989</v>
      </c>
      <c r="M4795" s="42">
        <f t="shared" si="111"/>
        <v>1.1178200585849705</v>
      </c>
    </row>
    <row r="4796" spans="1:13" x14ac:dyDescent="0.3">
      <c r="A4796" s="42" t="s">
        <v>5539</v>
      </c>
      <c r="B4796" s="42" t="s">
        <v>5539</v>
      </c>
      <c r="C4796" s="42" t="s">
        <v>5579</v>
      </c>
      <c r="D4796" s="42" t="s">
        <v>5603</v>
      </c>
      <c r="E4796" s="42">
        <v>0.27008389840199998</v>
      </c>
      <c r="F4796" s="42">
        <v>0.311094452774</v>
      </c>
      <c r="G4796" s="42">
        <v>0</v>
      </c>
      <c r="H4796" s="42">
        <v>0</v>
      </c>
      <c r="I4796" s="42">
        <v>1.50112866817</v>
      </c>
      <c r="J4796" s="42">
        <f t="shared" si="111"/>
        <v>0.96872036619083368</v>
      </c>
      <c r="K4796" s="42">
        <f t="shared" si="111"/>
        <v>1.270083898402</v>
      </c>
      <c r="L4796" s="42">
        <f t="shared" si="111"/>
        <v>1.270083898402</v>
      </c>
      <c r="M4796" s="42">
        <f t="shared" si="111"/>
        <v>0.50780430233974405</v>
      </c>
    </row>
    <row r="4797" spans="1:13" x14ac:dyDescent="0.3">
      <c r="A4797" s="42" t="s">
        <v>5539</v>
      </c>
      <c r="B4797" s="42" t="s">
        <v>5545</v>
      </c>
      <c r="C4797" s="42" t="s">
        <v>5546</v>
      </c>
      <c r="D4797" s="42" t="s">
        <v>5604</v>
      </c>
      <c r="E4797" s="42">
        <v>6.8555338466800002</v>
      </c>
      <c r="F4797" s="42">
        <v>7.0877061469299996</v>
      </c>
      <c r="G4797" s="42">
        <v>5.2433615898500001</v>
      </c>
      <c r="H4797" s="42">
        <v>5.0401491253200001</v>
      </c>
      <c r="I4797" s="42">
        <v>4.7516930022599997</v>
      </c>
      <c r="J4797" s="42">
        <f t="shared" si="111"/>
        <v>0.97129318300738099</v>
      </c>
      <c r="K4797" s="42">
        <f t="shared" si="111"/>
        <v>1.2582218302798531</v>
      </c>
      <c r="L4797" s="42">
        <f t="shared" si="111"/>
        <v>1.3005529637919035</v>
      </c>
      <c r="M4797" s="42">
        <f t="shared" si="111"/>
        <v>1.3657776664354901</v>
      </c>
    </row>
    <row r="4798" spans="1:13" x14ac:dyDescent="0.3">
      <c r="A4798" s="42" t="s">
        <v>5539</v>
      </c>
      <c r="B4798" s="42" t="s">
        <v>5539</v>
      </c>
      <c r="C4798" s="42" t="s">
        <v>5579</v>
      </c>
      <c r="D4798" s="42" t="s">
        <v>5605</v>
      </c>
      <c r="E4798" s="42">
        <v>0</v>
      </c>
      <c r="F4798" s="42">
        <v>2.2488755622199999E-2</v>
      </c>
      <c r="G4798" s="42">
        <v>0</v>
      </c>
      <c r="H4798" s="42">
        <v>0</v>
      </c>
      <c r="I4798" s="42">
        <v>0</v>
      </c>
      <c r="J4798" s="42">
        <f t="shared" si="111"/>
        <v>0.97800586510262866</v>
      </c>
      <c r="K4798" s="42">
        <f t="shared" si="111"/>
        <v>1</v>
      </c>
      <c r="L4798" s="42">
        <f t="shared" si="111"/>
        <v>1</v>
      </c>
      <c r="M4798" s="42">
        <f t="shared" si="111"/>
        <v>1</v>
      </c>
    </row>
    <row r="4799" spans="1:13" x14ac:dyDescent="0.3">
      <c r="A4799" s="42" t="s">
        <v>5539</v>
      </c>
      <c r="B4799" s="42" t="s">
        <v>5545</v>
      </c>
      <c r="C4799" s="42" t="s">
        <v>5550</v>
      </c>
      <c r="D4799" s="42" t="s">
        <v>5606</v>
      </c>
      <c r="E4799" s="42">
        <v>0</v>
      </c>
      <c r="F4799" s="42">
        <v>2.2488755622199999E-2</v>
      </c>
      <c r="G4799" s="42">
        <v>0</v>
      </c>
      <c r="H4799" s="42">
        <v>2.8677946659E-2</v>
      </c>
      <c r="I4799" s="42">
        <v>5.6433408577900003E-2</v>
      </c>
      <c r="J4799" s="42">
        <f t="shared" si="111"/>
        <v>0.97800586510262866</v>
      </c>
      <c r="K4799" s="42">
        <f t="shared" si="111"/>
        <v>1</v>
      </c>
      <c r="L4799" s="42">
        <f t="shared" si="111"/>
        <v>0.97212155004183587</v>
      </c>
      <c r="M4799" s="42">
        <f t="shared" si="111"/>
        <v>0.94658119658117701</v>
      </c>
    </row>
    <row r="4800" spans="1:13" x14ac:dyDescent="0.3">
      <c r="A4800" s="42" t="s">
        <v>5539</v>
      </c>
      <c r="B4800" s="42" t="s">
        <v>5540</v>
      </c>
      <c r="C4800" s="42" t="s">
        <v>5541</v>
      </c>
      <c r="D4800" s="42" t="s">
        <v>5607</v>
      </c>
      <c r="E4800" s="42">
        <v>0.64935064935099995</v>
      </c>
      <c r="F4800" s="42">
        <v>0.68590704647699996</v>
      </c>
      <c r="G4800" s="42">
        <v>0.67366530062300001</v>
      </c>
      <c r="H4800" s="42">
        <v>0.54488098652100003</v>
      </c>
      <c r="I4800" s="42">
        <v>0.84650112866799998</v>
      </c>
      <c r="J4800" s="42">
        <f t="shared" si="111"/>
        <v>0.97831648120672432</v>
      </c>
      <c r="K4800" s="42">
        <f t="shared" si="111"/>
        <v>0.98547221403051777</v>
      </c>
      <c r="L4800" s="42">
        <f t="shared" si="111"/>
        <v>1.0676231138459802</v>
      </c>
      <c r="M4800" s="42">
        <f t="shared" si="111"/>
        <v>0.89323024164127252</v>
      </c>
    </row>
    <row r="4801" spans="1:13" x14ac:dyDescent="0.3">
      <c r="A4801" s="42" t="s">
        <v>5539</v>
      </c>
      <c r="B4801" s="42" t="s">
        <v>5545</v>
      </c>
      <c r="C4801" s="42" t="s">
        <v>5550</v>
      </c>
      <c r="D4801" s="42" t="s">
        <v>5608</v>
      </c>
      <c r="E4801" s="42">
        <v>0.64935064935099995</v>
      </c>
      <c r="F4801" s="42">
        <v>0.68590704647699996</v>
      </c>
      <c r="G4801" s="42">
        <v>0.67366530062300001</v>
      </c>
      <c r="H4801" s="42">
        <v>0.54488098652100003</v>
      </c>
      <c r="I4801" s="42">
        <v>0.84650112866799998</v>
      </c>
      <c r="J4801" s="42">
        <f t="shared" si="111"/>
        <v>0.97831648120672432</v>
      </c>
      <c r="K4801" s="42">
        <f t="shared" si="111"/>
        <v>0.98547221403051777</v>
      </c>
      <c r="L4801" s="42">
        <f t="shared" si="111"/>
        <v>1.0676231138459802</v>
      </c>
      <c r="M4801" s="42">
        <f t="shared" si="111"/>
        <v>0.89323024164127252</v>
      </c>
    </row>
    <row r="4802" spans="1:13" x14ac:dyDescent="0.3">
      <c r="A4802" s="42" t="s">
        <v>5539</v>
      </c>
      <c r="B4802" s="42" t="s">
        <v>5545</v>
      </c>
      <c r="C4802" s="42" t="s">
        <v>5546</v>
      </c>
      <c r="D4802" s="42" t="s">
        <v>5609</v>
      </c>
      <c r="E4802" s="42">
        <v>0.10918285254600001</v>
      </c>
      <c r="F4802" s="42">
        <v>0.13118440779599999</v>
      </c>
      <c r="G4802" s="42">
        <v>7.8594285072699999E-2</v>
      </c>
      <c r="H4802" s="42">
        <v>0</v>
      </c>
      <c r="I4802" s="42">
        <v>0</v>
      </c>
      <c r="J4802" s="42">
        <f t="shared" si="111"/>
        <v>0.98054998362922274</v>
      </c>
      <c r="K4802" s="42">
        <f t="shared" si="111"/>
        <v>1.0283596602509704</v>
      </c>
      <c r="L4802" s="42">
        <f t="shared" si="111"/>
        <v>1.1091828525459999</v>
      </c>
      <c r="M4802" s="42">
        <f t="shared" si="111"/>
        <v>1.1091828525459999</v>
      </c>
    </row>
    <row r="4803" spans="1:13" x14ac:dyDescent="0.3">
      <c r="A4803" s="42" t="s">
        <v>5539</v>
      </c>
      <c r="B4803" s="42" t="s">
        <v>5545</v>
      </c>
      <c r="C4803" s="42" t="s">
        <v>5610</v>
      </c>
      <c r="D4803" s="42" t="s">
        <v>5611</v>
      </c>
      <c r="E4803" s="42">
        <v>0.10918285254600001</v>
      </c>
      <c r="F4803" s="42">
        <v>0.13118440779599999</v>
      </c>
      <c r="G4803" s="42">
        <v>7.8594285072699999E-2</v>
      </c>
      <c r="H4803" s="42">
        <v>0</v>
      </c>
      <c r="I4803" s="42">
        <v>0</v>
      </c>
      <c r="J4803" s="42">
        <f t="shared" si="111"/>
        <v>0.98054998362922274</v>
      </c>
      <c r="K4803" s="42">
        <f t="shared" si="111"/>
        <v>1.0283596602509704</v>
      </c>
      <c r="L4803" s="42">
        <f t="shared" si="111"/>
        <v>1.1091828525459999</v>
      </c>
      <c r="M4803" s="42">
        <f t="shared" ref="M4803:M4866" si="112">($E4803+1)/(I4803+1)</f>
        <v>1.1091828525459999</v>
      </c>
    </row>
    <row r="4804" spans="1:13" x14ac:dyDescent="0.3">
      <c r="A4804" s="42" t="s">
        <v>5539</v>
      </c>
      <c r="B4804" s="42" t="s">
        <v>5540</v>
      </c>
      <c r="C4804" s="42" t="s">
        <v>5541</v>
      </c>
      <c r="D4804" s="42" t="s">
        <v>5612</v>
      </c>
      <c r="E4804" s="42">
        <v>0.19537984139799999</v>
      </c>
      <c r="F4804" s="42">
        <v>0.217391304348</v>
      </c>
      <c r="G4804" s="42">
        <v>7.8594285072699999E-2</v>
      </c>
      <c r="H4804" s="42">
        <v>0.125466016633</v>
      </c>
      <c r="I4804" s="42">
        <v>0.75620767494399999</v>
      </c>
      <c r="J4804" s="42">
        <f t="shared" ref="J4804:M4867" si="113">($E4804+1)/(F4804+1)</f>
        <v>0.98191915543393105</v>
      </c>
      <c r="K4804" s="42">
        <f t="shared" si="113"/>
        <v>1.1082757047219367</v>
      </c>
      <c r="L4804" s="42">
        <f t="shared" si="113"/>
        <v>1.0621198896561601</v>
      </c>
      <c r="M4804" s="42">
        <f t="shared" si="112"/>
        <v>0.68065972974188083</v>
      </c>
    </row>
    <row r="4805" spans="1:13" x14ac:dyDescent="0.3">
      <c r="A4805" s="42" t="s">
        <v>5539</v>
      </c>
      <c r="B4805" s="42" t="s">
        <v>5539</v>
      </c>
      <c r="C4805" s="42" t="s">
        <v>5579</v>
      </c>
      <c r="D4805" s="42" t="s">
        <v>5613</v>
      </c>
      <c r="E4805" s="42">
        <v>0</v>
      </c>
      <c r="F4805" s="42">
        <v>1.4992503748099999E-2</v>
      </c>
      <c r="G4805" s="42">
        <v>0</v>
      </c>
      <c r="H4805" s="42">
        <v>0</v>
      </c>
      <c r="I4805" s="42">
        <v>0</v>
      </c>
      <c r="J4805" s="42">
        <f t="shared" si="113"/>
        <v>0.98522895125556431</v>
      </c>
      <c r="K4805" s="42">
        <f t="shared" si="113"/>
        <v>1</v>
      </c>
      <c r="L4805" s="42">
        <f t="shared" si="113"/>
        <v>1</v>
      </c>
      <c r="M4805" s="42">
        <f t="shared" si="112"/>
        <v>1</v>
      </c>
    </row>
    <row r="4806" spans="1:13" x14ac:dyDescent="0.3">
      <c r="A4806" s="42" t="s">
        <v>5539</v>
      </c>
      <c r="B4806" s="42" t="s">
        <v>5545</v>
      </c>
      <c r="C4806" s="42" t="s">
        <v>5563</v>
      </c>
      <c r="D4806" s="42" t="s">
        <v>5614</v>
      </c>
      <c r="E4806" s="42">
        <v>0</v>
      </c>
      <c r="F4806" s="42">
        <v>1.4992503748099999E-2</v>
      </c>
      <c r="G4806" s="42">
        <v>5.61387750519E-2</v>
      </c>
      <c r="H4806" s="42">
        <v>0</v>
      </c>
      <c r="I4806" s="42">
        <v>0</v>
      </c>
      <c r="J4806" s="42">
        <f t="shared" si="113"/>
        <v>0.98522895125556431</v>
      </c>
      <c r="K4806" s="42">
        <f t="shared" si="113"/>
        <v>0.94684526657101353</v>
      </c>
      <c r="L4806" s="42">
        <f t="shared" si="113"/>
        <v>1</v>
      </c>
      <c r="M4806" s="42">
        <f t="shared" si="112"/>
        <v>1</v>
      </c>
    </row>
    <row r="4807" spans="1:13" x14ac:dyDescent="0.3">
      <c r="A4807" s="42" t="s">
        <v>5539</v>
      </c>
      <c r="B4807" s="42" t="s">
        <v>5545</v>
      </c>
      <c r="C4807" s="42" t="s">
        <v>5550</v>
      </c>
      <c r="D4807" s="42" t="s">
        <v>5615</v>
      </c>
      <c r="E4807" s="42">
        <v>0</v>
      </c>
      <c r="F4807" s="42">
        <v>1.4992503748099999E-2</v>
      </c>
      <c r="G4807" s="42">
        <v>5.61387750519E-2</v>
      </c>
      <c r="H4807" s="42">
        <v>0</v>
      </c>
      <c r="I4807" s="42">
        <v>0</v>
      </c>
      <c r="J4807" s="42">
        <f t="shared" si="113"/>
        <v>0.98522895125556431</v>
      </c>
      <c r="K4807" s="42">
        <f t="shared" si="113"/>
        <v>0.94684526657101353</v>
      </c>
      <c r="L4807" s="42">
        <f t="shared" si="113"/>
        <v>1</v>
      </c>
      <c r="M4807" s="42">
        <f t="shared" si="112"/>
        <v>1</v>
      </c>
    </row>
    <row r="4808" spans="1:13" x14ac:dyDescent="0.3">
      <c r="A4808" s="42" t="s">
        <v>5539</v>
      </c>
      <c r="B4808" s="42" t="s">
        <v>5539</v>
      </c>
      <c r="C4808" s="42" t="s">
        <v>5579</v>
      </c>
      <c r="D4808" s="42" t="s">
        <v>5616</v>
      </c>
      <c r="E4808" s="42">
        <v>0</v>
      </c>
      <c r="F4808" s="42">
        <v>1.4992503748099999E-2</v>
      </c>
      <c r="G4808" s="42">
        <v>1.1227755010399999E-2</v>
      </c>
      <c r="H4808" s="42">
        <v>3.5847433323799999E-3</v>
      </c>
      <c r="I4808" s="42">
        <v>2.2573363431199998E-2</v>
      </c>
      <c r="J4808" s="42">
        <f t="shared" si="113"/>
        <v>0.98522895125556431</v>
      </c>
      <c r="K4808" s="42">
        <f t="shared" si="113"/>
        <v>0.98889690778880512</v>
      </c>
      <c r="L4808" s="42">
        <f t="shared" si="113"/>
        <v>0.99642806115159055</v>
      </c>
      <c r="M4808" s="42">
        <f t="shared" si="112"/>
        <v>0.9779249448123154</v>
      </c>
    </row>
    <row r="4809" spans="1:13" x14ac:dyDescent="0.3">
      <c r="A4809" s="42" t="s">
        <v>5539</v>
      </c>
      <c r="B4809" s="42" t="s">
        <v>5545</v>
      </c>
      <c r="C4809" s="42" t="s">
        <v>5563</v>
      </c>
      <c r="D4809" s="42" t="s">
        <v>5617</v>
      </c>
      <c r="E4809" s="42">
        <v>0.206872773244</v>
      </c>
      <c r="F4809" s="42">
        <v>0.22488755622199999</v>
      </c>
      <c r="G4809" s="42">
        <v>0.37051591534299999</v>
      </c>
      <c r="H4809" s="42">
        <v>0.54488098652100003</v>
      </c>
      <c r="I4809" s="42">
        <v>0.42889390519199999</v>
      </c>
      <c r="J4809" s="42">
        <f t="shared" si="113"/>
        <v>0.98529270471686059</v>
      </c>
      <c r="K4809" s="42">
        <f t="shared" si="113"/>
        <v>0.8805974157125751</v>
      </c>
      <c r="L4809" s="42">
        <f t="shared" si="113"/>
        <v>0.78120760354609664</v>
      </c>
      <c r="M4809" s="42">
        <f t="shared" si="112"/>
        <v>0.84462028206484163</v>
      </c>
    </row>
    <row r="4810" spans="1:13" x14ac:dyDescent="0.3">
      <c r="A4810" s="42" t="s">
        <v>5539</v>
      </c>
      <c r="B4810" s="42" t="s">
        <v>5540</v>
      </c>
      <c r="C4810" s="42" t="s">
        <v>5541</v>
      </c>
      <c r="D4810" s="42" t="s">
        <v>5618</v>
      </c>
      <c r="E4810" s="42">
        <v>1.7641650385000001</v>
      </c>
      <c r="F4810" s="42">
        <v>1.8028485757099999</v>
      </c>
      <c r="G4810" s="42">
        <v>1.7459159041100001</v>
      </c>
      <c r="H4810" s="42">
        <v>1.3657872096400001</v>
      </c>
      <c r="I4810" s="42">
        <v>3.0812641083500001</v>
      </c>
      <c r="J4810" s="42">
        <f t="shared" si="113"/>
        <v>0.98619849193950804</v>
      </c>
      <c r="K4810" s="42">
        <f t="shared" si="113"/>
        <v>1.0066459188945607</v>
      </c>
      <c r="L4810" s="42">
        <f t="shared" si="113"/>
        <v>1.1683912345272256</v>
      </c>
      <c r="M4810" s="42">
        <f t="shared" si="112"/>
        <v>0.6772815885266279</v>
      </c>
    </row>
    <row r="4811" spans="1:13" x14ac:dyDescent="0.3">
      <c r="A4811" s="42" t="s">
        <v>5539</v>
      </c>
      <c r="B4811" s="42" t="s">
        <v>5540</v>
      </c>
      <c r="C4811" s="42" t="s">
        <v>5543</v>
      </c>
      <c r="D4811" s="42" t="s">
        <v>5619</v>
      </c>
      <c r="E4811" s="42">
        <v>1.7641650385000001</v>
      </c>
      <c r="F4811" s="42">
        <v>1.8028485757099999</v>
      </c>
      <c r="G4811" s="42">
        <v>1.7459159041100001</v>
      </c>
      <c r="H4811" s="42">
        <v>1.3657872096400001</v>
      </c>
      <c r="I4811" s="42">
        <v>3.0812641083500001</v>
      </c>
      <c r="J4811" s="42">
        <f t="shared" si="113"/>
        <v>0.98619849193950804</v>
      </c>
      <c r="K4811" s="42">
        <f t="shared" si="113"/>
        <v>1.0066459188945607</v>
      </c>
      <c r="L4811" s="42">
        <f t="shared" si="113"/>
        <v>1.1683912345272256</v>
      </c>
      <c r="M4811" s="42">
        <f t="shared" si="112"/>
        <v>0.6772815885266279</v>
      </c>
    </row>
    <row r="4812" spans="1:13" x14ac:dyDescent="0.3">
      <c r="A4812" s="42" t="s">
        <v>5539</v>
      </c>
      <c r="B4812" s="42" t="s">
        <v>5545</v>
      </c>
      <c r="C4812" s="42" t="s">
        <v>5550</v>
      </c>
      <c r="D4812" s="42" t="s">
        <v>5620</v>
      </c>
      <c r="E4812" s="42">
        <v>0</v>
      </c>
      <c r="F4812" s="42">
        <v>1.12443778111E-2</v>
      </c>
      <c r="G4812" s="42">
        <v>0.106663672599</v>
      </c>
      <c r="H4812" s="42">
        <v>0.154143963292</v>
      </c>
      <c r="I4812" s="42">
        <v>0</v>
      </c>
      <c r="J4812" s="42">
        <f t="shared" si="113"/>
        <v>0.98888065233505762</v>
      </c>
      <c r="K4812" s="42">
        <f t="shared" si="113"/>
        <v>0.90361690255134119</v>
      </c>
      <c r="L4812" s="42">
        <f t="shared" si="113"/>
        <v>0.86644303640220888</v>
      </c>
      <c r="M4812" s="42">
        <f t="shared" si="112"/>
        <v>1</v>
      </c>
    </row>
    <row r="4813" spans="1:13" x14ac:dyDescent="0.3">
      <c r="A4813" s="42" t="s">
        <v>5539</v>
      </c>
      <c r="B4813" s="42" t="s">
        <v>5540</v>
      </c>
      <c r="C4813" s="42" t="s">
        <v>5541</v>
      </c>
      <c r="D4813" s="42" t="s">
        <v>5621</v>
      </c>
      <c r="E4813" s="42">
        <v>0.24709803470899999</v>
      </c>
      <c r="F4813" s="42">
        <v>0.25862068965500001</v>
      </c>
      <c r="G4813" s="42">
        <v>0.73541795318000003</v>
      </c>
      <c r="H4813" s="42">
        <v>0.78505878979099997</v>
      </c>
      <c r="I4813" s="42">
        <v>0.158013544018</v>
      </c>
      <c r="J4813" s="42">
        <f t="shared" si="113"/>
        <v>0.9908450138785192</v>
      </c>
      <c r="K4813" s="42">
        <f t="shared" si="113"/>
        <v>0.71861538162827177</v>
      </c>
      <c r="L4813" s="42">
        <f t="shared" si="113"/>
        <v>0.69863135143857857</v>
      </c>
      <c r="M4813" s="42">
        <f t="shared" si="112"/>
        <v>1.0769287122341422</v>
      </c>
    </row>
    <row r="4814" spans="1:13" x14ac:dyDescent="0.3">
      <c r="A4814" s="42" t="s">
        <v>5539</v>
      </c>
      <c r="B4814" s="42" t="s">
        <v>5540</v>
      </c>
      <c r="C4814" s="42" t="s">
        <v>5541</v>
      </c>
      <c r="D4814" s="42" t="s">
        <v>5622</v>
      </c>
      <c r="E4814" s="42">
        <v>0.24709803470899999</v>
      </c>
      <c r="F4814" s="42">
        <v>0.25862068965500001</v>
      </c>
      <c r="G4814" s="42">
        <v>0.75225958569600004</v>
      </c>
      <c r="H4814" s="42">
        <v>0.85316891310599996</v>
      </c>
      <c r="I4814" s="42">
        <v>0.158013544018</v>
      </c>
      <c r="J4814" s="42">
        <f t="shared" si="113"/>
        <v>0.9908450138785192</v>
      </c>
      <c r="K4814" s="42">
        <f t="shared" si="113"/>
        <v>0.7117084962121355</v>
      </c>
      <c r="L4814" s="42">
        <f t="shared" si="113"/>
        <v>0.67295432482665807</v>
      </c>
      <c r="M4814" s="42">
        <f t="shared" si="112"/>
        <v>1.0769287122341422</v>
      </c>
    </row>
    <row r="4815" spans="1:13" x14ac:dyDescent="0.3">
      <c r="A4815" s="42" t="s">
        <v>5539</v>
      </c>
      <c r="B4815" s="42" t="s">
        <v>5540</v>
      </c>
      <c r="C4815" s="42" t="s">
        <v>5623</v>
      </c>
      <c r="D4815" s="42" t="s">
        <v>5624</v>
      </c>
      <c r="E4815" s="42">
        <v>0</v>
      </c>
      <c r="F4815" s="42">
        <v>3.7481259370300002E-3</v>
      </c>
      <c r="G4815" s="42">
        <v>0</v>
      </c>
      <c r="H4815" s="42">
        <v>0</v>
      </c>
      <c r="I4815" s="42">
        <v>0</v>
      </c>
      <c r="J4815" s="42">
        <f t="shared" si="113"/>
        <v>0.99626587005227929</v>
      </c>
      <c r="K4815" s="42">
        <f t="shared" si="113"/>
        <v>1</v>
      </c>
      <c r="L4815" s="42">
        <f t="shared" si="113"/>
        <v>1</v>
      </c>
      <c r="M4815" s="42">
        <f t="shared" si="112"/>
        <v>1</v>
      </c>
    </row>
    <row r="4816" spans="1:13" x14ac:dyDescent="0.3">
      <c r="A4816" s="42" t="s">
        <v>5539</v>
      </c>
      <c r="B4816" s="42" t="s">
        <v>5555</v>
      </c>
      <c r="C4816" s="42" t="s">
        <v>5556</v>
      </c>
      <c r="D4816" s="42" t="s">
        <v>5625</v>
      </c>
      <c r="E4816" s="42">
        <v>0.120675784393</v>
      </c>
      <c r="F4816" s="42">
        <v>0.123688155922</v>
      </c>
      <c r="G4816" s="42">
        <v>0.26946612024900002</v>
      </c>
      <c r="H4816" s="42">
        <v>8.6033839977099999E-2</v>
      </c>
      <c r="I4816" s="42">
        <v>0</v>
      </c>
      <c r="J4816" s="42">
        <f t="shared" si="113"/>
        <v>0.99731921039380511</v>
      </c>
      <c r="K4816" s="42">
        <f t="shared" si="113"/>
        <v>0.88279298400904505</v>
      </c>
      <c r="L4816" s="42">
        <f t="shared" si="113"/>
        <v>1.0318976657455081</v>
      </c>
      <c r="M4816" s="42">
        <f t="shared" si="112"/>
        <v>1.120675784393</v>
      </c>
    </row>
    <row r="4817" spans="1:13" x14ac:dyDescent="0.3">
      <c r="A4817" s="42" t="s">
        <v>5539</v>
      </c>
      <c r="B4817" s="42" t="s">
        <v>5545</v>
      </c>
      <c r="C4817" s="42" t="s">
        <v>5610</v>
      </c>
      <c r="D4817" s="42" t="s">
        <v>5626</v>
      </c>
      <c r="E4817" s="42">
        <v>0</v>
      </c>
      <c r="F4817" s="42">
        <v>0</v>
      </c>
      <c r="G4817" s="42">
        <v>1.1227755010399999E-2</v>
      </c>
      <c r="H4817" s="42">
        <v>0</v>
      </c>
      <c r="I4817" s="42">
        <v>0</v>
      </c>
      <c r="J4817" s="42">
        <f t="shared" si="113"/>
        <v>1</v>
      </c>
      <c r="K4817" s="42">
        <f t="shared" si="113"/>
        <v>0.98889690778880512</v>
      </c>
      <c r="L4817" s="42">
        <f t="shared" si="113"/>
        <v>1</v>
      </c>
      <c r="M4817" s="42">
        <f t="shared" si="112"/>
        <v>1</v>
      </c>
    </row>
    <row r="4818" spans="1:13" x14ac:dyDescent="0.3">
      <c r="A4818" s="42" t="s">
        <v>5539</v>
      </c>
      <c r="B4818" s="42" t="s">
        <v>5540</v>
      </c>
      <c r="C4818" s="42" t="s">
        <v>5543</v>
      </c>
      <c r="D4818" s="42" t="s">
        <v>5627</v>
      </c>
      <c r="E4818" s="42">
        <v>0</v>
      </c>
      <c r="F4818" s="42">
        <v>0</v>
      </c>
      <c r="G4818" s="42">
        <v>1.6841632515599999E-2</v>
      </c>
      <c r="H4818" s="42">
        <v>0</v>
      </c>
      <c r="I4818" s="42">
        <v>0</v>
      </c>
      <c r="J4818" s="42">
        <f t="shared" si="113"/>
        <v>1</v>
      </c>
      <c r="K4818" s="42">
        <f t="shared" si="113"/>
        <v>0.98343731021915881</v>
      </c>
      <c r="L4818" s="42">
        <f t="shared" si="113"/>
        <v>1</v>
      </c>
      <c r="M4818" s="42">
        <f t="shared" si="112"/>
        <v>1</v>
      </c>
    </row>
    <row r="4819" spans="1:13" x14ac:dyDescent="0.3">
      <c r="A4819" s="42" t="s">
        <v>5539</v>
      </c>
      <c r="B4819" s="42" t="s">
        <v>5540</v>
      </c>
      <c r="C4819" s="42" t="s">
        <v>5572</v>
      </c>
      <c r="D4819" s="42" t="s">
        <v>5628</v>
      </c>
      <c r="E4819" s="42">
        <v>0</v>
      </c>
      <c r="F4819" s="42">
        <v>0</v>
      </c>
      <c r="G4819" s="42">
        <v>7.2980407567500002E-2</v>
      </c>
      <c r="H4819" s="42">
        <v>0</v>
      </c>
      <c r="I4819" s="42">
        <v>0</v>
      </c>
      <c r="J4819" s="42">
        <f t="shared" si="113"/>
        <v>1</v>
      </c>
      <c r="K4819" s="42">
        <f t="shared" si="113"/>
        <v>0.93198346675038524</v>
      </c>
      <c r="L4819" s="42">
        <f t="shared" si="113"/>
        <v>1</v>
      </c>
      <c r="M4819" s="42">
        <f t="shared" si="112"/>
        <v>1</v>
      </c>
    </row>
    <row r="4820" spans="1:13" x14ac:dyDescent="0.3">
      <c r="A4820" s="42" t="s">
        <v>5539</v>
      </c>
      <c r="B4820" s="42" t="s">
        <v>5539</v>
      </c>
      <c r="C4820" s="42" t="s">
        <v>5629</v>
      </c>
      <c r="D4820" s="42" t="s">
        <v>5630</v>
      </c>
      <c r="E4820" s="42">
        <v>0</v>
      </c>
      <c r="F4820" s="42">
        <v>0</v>
      </c>
      <c r="G4820" s="42">
        <v>0.28069387526</v>
      </c>
      <c r="H4820" s="42">
        <v>0</v>
      </c>
      <c r="I4820" s="42">
        <v>0</v>
      </c>
      <c r="J4820" s="42">
        <f t="shared" si="113"/>
        <v>1</v>
      </c>
      <c r="K4820" s="42">
        <f t="shared" si="113"/>
        <v>0.78082672160588351</v>
      </c>
      <c r="L4820" s="42">
        <f t="shared" si="113"/>
        <v>1</v>
      </c>
      <c r="M4820" s="42">
        <f t="shared" si="112"/>
        <v>1</v>
      </c>
    </row>
    <row r="4821" spans="1:13" x14ac:dyDescent="0.3">
      <c r="A4821" s="42" t="s">
        <v>5539</v>
      </c>
      <c r="B4821" s="42" t="s">
        <v>5540</v>
      </c>
      <c r="C4821" s="42" t="s">
        <v>5623</v>
      </c>
      <c r="D4821" s="42" t="s">
        <v>5631</v>
      </c>
      <c r="E4821" s="42">
        <v>0</v>
      </c>
      <c r="F4821" s="42">
        <v>0</v>
      </c>
      <c r="G4821" s="42">
        <v>2.8069387526000002E-2</v>
      </c>
      <c r="H4821" s="42">
        <v>7.1694866647499999E-3</v>
      </c>
      <c r="I4821" s="42">
        <v>0</v>
      </c>
      <c r="J4821" s="42">
        <f t="shared" si="113"/>
        <v>1</v>
      </c>
      <c r="K4821" s="42">
        <f t="shared" si="113"/>
        <v>0.97269699120839725</v>
      </c>
      <c r="L4821" s="42">
        <f t="shared" si="113"/>
        <v>0.99288154897494774</v>
      </c>
      <c r="M4821" s="42">
        <f t="shared" si="112"/>
        <v>1</v>
      </c>
    </row>
    <row r="4822" spans="1:13" x14ac:dyDescent="0.3">
      <c r="A4822" s="42" t="s">
        <v>5539</v>
      </c>
      <c r="B4822" s="42" t="s">
        <v>5539</v>
      </c>
      <c r="C4822" s="42" t="s">
        <v>5632</v>
      </c>
      <c r="D4822" s="42" t="s">
        <v>5633</v>
      </c>
      <c r="E4822" s="42">
        <v>0</v>
      </c>
      <c r="F4822" s="42">
        <v>0</v>
      </c>
      <c r="G4822" s="42">
        <v>0</v>
      </c>
      <c r="H4822" s="42">
        <v>1.07542299971E-2</v>
      </c>
      <c r="I4822" s="42">
        <v>0</v>
      </c>
      <c r="J4822" s="42">
        <f t="shared" si="113"/>
        <v>1</v>
      </c>
      <c r="K4822" s="42">
        <f t="shared" si="113"/>
        <v>1</v>
      </c>
      <c r="L4822" s="42">
        <f t="shared" si="113"/>
        <v>0.98936019293519972</v>
      </c>
      <c r="M4822" s="42">
        <f t="shared" si="112"/>
        <v>1</v>
      </c>
    </row>
    <row r="4823" spans="1:13" x14ac:dyDescent="0.3">
      <c r="A4823" s="42" t="s">
        <v>5539</v>
      </c>
      <c r="B4823" s="42" t="s">
        <v>5555</v>
      </c>
      <c r="C4823" s="42" t="s">
        <v>5556</v>
      </c>
      <c r="D4823" s="42" t="s">
        <v>5634</v>
      </c>
      <c r="E4823" s="42">
        <v>0</v>
      </c>
      <c r="F4823" s="42">
        <v>0</v>
      </c>
      <c r="G4823" s="42">
        <v>0</v>
      </c>
      <c r="H4823" s="42">
        <v>1.07542299971E-2</v>
      </c>
      <c r="I4823" s="42">
        <v>0</v>
      </c>
      <c r="J4823" s="42">
        <f t="shared" si="113"/>
        <v>1</v>
      </c>
      <c r="K4823" s="42">
        <f t="shared" si="113"/>
        <v>1</v>
      </c>
      <c r="L4823" s="42">
        <f t="shared" si="113"/>
        <v>0.98936019293519972</v>
      </c>
      <c r="M4823" s="42">
        <f t="shared" si="112"/>
        <v>1</v>
      </c>
    </row>
    <row r="4824" spans="1:13" x14ac:dyDescent="0.3">
      <c r="A4824" s="42" t="s">
        <v>5539</v>
      </c>
      <c r="B4824" s="42" t="s">
        <v>5555</v>
      </c>
      <c r="C4824" s="42" t="s">
        <v>5556</v>
      </c>
      <c r="D4824" s="42" t="s">
        <v>5635</v>
      </c>
      <c r="E4824" s="42">
        <v>0</v>
      </c>
      <c r="F4824" s="42">
        <v>0</v>
      </c>
      <c r="G4824" s="42">
        <v>4.4911020041500001E-2</v>
      </c>
      <c r="H4824" s="42">
        <v>1.07542299971E-2</v>
      </c>
      <c r="I4824" s="42">
        <v>0</v>
      </c>
      <c r="J4824" s="42">
        <f t="shared" si="113"/>
        <v>1</v>
      </c>
      <c r="K4824" s="42">
        <f t="shared" si="113"/>
        <v>0.95701928759473109</v>
      </c>
      <c r="L4824" s="42">
        <f t="shared" si="113"/>
        <v>0.98936019293519972</v>
      </c>
      <c r="M4824" s="42">
        <f t="shared" si="112"/>
        <v>1</v>
      </c>
    </row>
    <row r="4825" spans="1:13" x14ac:dyDescent="0.3">
      <c r="A4825" s="42" t="s">
        <v>5539</v>
      </c>
      <c r="B4825" s="42" t="s">
        <v>5539</v>
      </c>
      <c r="C4825" s="42" t="s">
        <v>5629</v>
      </c>
      <c r="D4825" s="42" t="s">
        <v>5636</v>
      </c>
      <c r="E4825" s="42">
        <v>0</v>
      </c>
      <c r="F4825" s="42">
        <v>0</v>
      </c>
      <c r="G4825" s="42">
        <v>3.9297142536299998E-2</v>
      </c>
      <c r="H4825" s="42">
        <v>2.5093203326599998E-2</v>
      </c>
      <c r="I4825" s="42">
        <v>0</v>
      </c>
      <c r="J4825" s="42">
        <f t="shared" si="113"/>
        <v>1</v>
      </c>
      <c r="K4825" s="42">
        <f t="shared" si="113"/>
        <v>0.96218873224225432</v>
      </c>
      <c r="L4825" s="42">
        <f t="shared" si="113"/>
        <v>0.97552105189540972</v>
      </c>
      <c r="M4825" s="42">
        <f t="shared" si="112"/>
        <v>1</v>
      </c>
    </row>
    <row r="4826" spans="1:13" x14ac:dyDescent="0.3">
      <c r="A4826" s="42" t="s">
        <v>5539</v>
      </c>
      <c r="B4826" s="42" t="s">
        <v>5539</v>
      </c>
      <c r="C4826" s="42" t="s">
        <v>5579</v>
      </c>
      <c r="D4826" s="42" t="s">
        <v>5637</v>
      </c>
      <c r="E4826" s="42">
        <v>0</v>
      </c>
      <c r="F4826" s="42">
        <v>0</v>
      </c>
      <c r="G4826" s="42">
        <v>5.6138775051899998E-3</v>
      </c>
      <c r="H4826" s="42">
        <v>2.8677946659E-2</v>
      </c>
      <c r="I4826" s="42">
        <v>0</v>
      </c>
      <c r="J4826" s="42">
        <f t="shared" si="113"/>
        <v>1</v>
      </c>
      <c r="K4826" s="42">
        <f t="shared" si="113"/>
        <v>0.99441746217830917</v>
      </c>
      <c r="L4826" s="42">
        <f t="shared" si="113"/>
        <v>0.97212155004183587</v>
      </c>
      <c r="M4826" s="42">
        <f t="shared" si="112"/>
        <v>1</v>
      </c>
    </row>
    <row r="4827" spans="1:13" x14ac:dyDescent="0.3">
      <c r="A4827" s="42" t="s">
        <v>5539</v>
      </c>
      <c r="B4827" s="42" t="s">
        <v>5540</v>
      </c>
      <c r="C4827" s="42" t="s">
        <v>5638</v>
      </c>
      <c r="D4827" s="42" t="s">
        <v>5639</v>
      </c>
      <c r="E4827" s="42">
        <v>0</v>
      </c>
      <c r="F4827" s="42">
        <v>0</v>
      </c>
      <c r="G4827" s="42">
        <v>0</v>
      </c>
      <c r="H4827" s="42">
        <v>3.2262689991400001E-2</v>
      </c>
      <c r="I4827" s="42">
        <v>0</v>
      </c>
      <c r="J4827" s="42">
        <f t="shared" si="113"/>
        <v>1</v>
      </c>
      <c r="K4827" s="42">
        <f t="shared" si="113"/>
        <v>1</v>
      </c>
      <c r="L4827" s="42">
        <f t="shared" si="113"/>
        <v>0.96874565911931898</v>
      </c>
      <c r="M4827" s="42">
        <f t="shared" si="112"/>
        <v>1</v>
      </c>
    </row>
    <row r="4828" spans="1:13" x14ac:dyDescent="0.3">
      <c r="A4828" s="42" t="s">
        <v>5539</v>
      </c>
      <c r="B4828" s="42" t="s">
        <v>5545</v>
      </c>
      <c r="C4828" s="42" t="s">
        <v>5563</v>
      </c>
      <c r="D4828" s="42" t="s">
        <v>5640</v>
      </c>
      <c r="E4828" s="42">
        <v>0</v>
      </c>
      <c r="F4828" s="42">
        <v>0</v>
      </c>
      <c r="G4828" s="42">
        <v>0</v>
      </c>
      <c r="H4828" s="42">
        <v>3.5847433323799999E-2</v>
      </c>
      <c r="I4828" s="42">
        <v>0</v>
      </c>
      <c r="J4828" s="42">
        <f t="shared" si="113"/>
        <v>1</v>
      </c>
      <c r="K4828" s="42">
        <f t="shared" si="113"/>
        <v>1</v>
      </c>
      <c r="L4828" s="42">
        <f t="shared" si="113"/>
        <v>0.96539313399776105</v>
      </c>
      <c r="M4828" s="42">
        <f t="shared" si="112"/>
        <v>1</v>
      </c>
    </row>
    <row r="4829" spans="1:13" x14ac:dyDescent="0.3">
      <c r="A4829" s="42" t="s">
        <v>5539</v>
      </c>
      <c r="B4829" s="42" t="s">
        <v>5545</v>
      </c>
      <c r="C4829" s="42" t="s">
        <v>5546</v>
      </c>
      <c r="D4829" s="42" t="s">
        <v>5641</v>
      </c>
      <c r="E4829" s="42">
        <v>0</v>
      </c>
      <c r="F4829" s="42">
        <v>0</v>
      </c>
      <c r="G4829" s="42">
        <v>0</v>
      </c>
      <c r="H4829" s="42">
        <v>3.5847433323799999E-2</v>
      </c>
      <c r="I4829" s="42">
        <v>0</v>
      </c>
      <c r="J4829" s="42">
        <f t="shared" si="113"/>
        <v>1</v>
      </c>
      <c r="K4829" s="42">
        <f t="shared" si="113"/>
        <v>1</v>
      </c>
      <c r="L4829" s="42">
        <f t="shared" si="113"/>
        <v>0.96539313399776105</v>
      </c>
      <c r="M4829" s="42">
        <f t="shared" si="112"/>
        <v>1</v>
      </c>
    </row>
    <row r="4830" spans="1:13" x14ac:dyDescent="0.3">
      <c r="A4830" s="42" t="s">
        <v>5539</v>
      </c>
      <c r="B4830" s="42" t="s">
        <v>5545</v>
      </c>
      <c r="C4830" s="42" t="s">
        <v>5563</v>
      </c>
      <c r="D4830" s="42" t="s">
        <v>5642</v>
      </c>
      <c r="E4830" s="42">
        <v>0</v>
      </c>
      <c r="F4830" s="42">
        <v>0</v>
      </c>
      <c r="G4830" s="42">
        <v>0</v>
      </c>
      <c r="H4830" s="42">
        <v>4.3016919988499998E-2</v>
      </c>
      <c r="I4830" s="42">
        <v>0</v>
      </c>
      <c r="J4830" s="42">
        <f t="shared" si="113"/>
        <v>1</v>
      </c>
      <c r="K4830" s="42">
        <f t="shared" si="113"/>
        <v>1</v>
      </c>
      <c r="L4830" s="42">
        <f t="shared" si="113"/>
        <v>0.9587572174869663</v>
      </c>
      <c r="M4830" s="42">
        <f t="shared" si="112"/>
        <v>1</v>
      </c>
    </row>
    <row r="4831" spans="1:13" x14ac:dyDescent="0.3">
      <c r="A4831" s="42" t="s">
        <v>5539</v>
      </c>
      <c r="B4831" s="42" t="s">
        <v>5545</v>
      </c>
      <c r="C4831" s="42" t="s">
        <v>5563</v>
      </c>
      <c r="D4831" s="42" t="s">
        <v>5643</v>
      </c>
      <c r="E4831" s="42">
        <v>0</v>
      </c>
      <c r="F4831" s="42">
        <v>0</v>
      </c>
      <c r="G4831" s="42">
        <v>0</v>
      </c>
      <c r="H4831" s="42">
        <v>8.6033839977099999E-2</v>
      </c>
      <c r="I4831" s="42">
        <v>0</v>
      </c>
      <c r="J4831" s="42">
        <f t="shared" si="113"/>
        <v>1</v>
      </c>
      <c r="K4831" s="42">
        <f t="shared" si="113"/>
        <v>1</v>
      </c>
      <c r="L4831" s="42">
        <f t="shared" si="113"/>
        <v>0.92078162133611419</v>
      </c>
      <c r="M4831" s="42">
        <f t="shared" si="112"/>
        <v>1</v>
      </c>
    </row>
    <row r="4832" spans="1:13" x14ac:dyDescent="0.3">
      <c r="A4832" s="42" t="s">
        <v>5539</v>
      </c>
      <c r="B4832" s="42" t="s">
        <v>5540</v>
      </c>
      <c r="C4832" s="42" t="s">
        <v>5543</v>
      </c>
      <c r="D4832" s="42" t="s">
        <v>5644</v>
      </c>
      <c r="E4832" s="42">
        <v>0</v>
      </c>
      <c r="F4832" s="42">
        <v>0</v>
      </c>
      <c r="G4832" s="42">
        <v>0.29753550777499999</v>
      </c>
      <c r="H4832" s="42">
        <v>0.121881273301</v>
      </c>
      <c r="I4832" s="42">
        <v>0</v>
      </c>
      <c r="J4832" s="42">
        <f t="shared" si="113"/>
        <v>1</v>
      </c>
      <c r="K4832" s="42">
        <f t="shared" si="113"/>
        <v>0.7706918184572763</v>
      </c>
      <c r="L4832" s="42">
        <f t="shared" si="113"/>
        <v>0.89135991820027527</v>
      </c>
      <c r="M4832" s="42">
        <f t="shared" si="112"/>
        <v>1</v>
      </c>
    </row>
    <row r="4833" spans="1:13" x14ac:dyDescent="0.3">
      <c r="A4833" s="42" t="s">
        <v>5539</v>
      </c>
      <c r="B4833" s="42" t="s">
        <v>5540</v>
      </c>
      <c r="C4833" s="42" t="s">
        <v>5541</v>
      </c>
      <c r="D4833" s="42" t="s">
        <v>5645</v>
      </c>
      <c r="E4833" s="42">
        <v>0</v>
      </c>
      <c r="F4833" s="42">
        <v>0</v>
      </c>
      <c r="G4833" s="42">
        <v>0</v>
      </c>
      <c r="H4833" s="42">
        <v>0</v>
      </c>
      <c r="I4833" s="42">
        <v>3.3860045146699998E-2</v>
      </c>
      <c r="J4833" s="42">
        <f t="shared" si="113"/>
        <v>1</v>
      </c>
      <c r="K4833" s="42">
        <f t="shared" si="113"/>
        <v>1</v>
      </c>
      <c r="L4833" s="42">
        <f t="shared" si="113"/>
        <v>1</v>
      </c>
      <c r="M4833" s="42">
        <f t="shared" si="112"/>
        <v>0.96724890829696841</v>
      </c>
    </row>
    <row r="4834" spans="1:13" x14ac:dyDescent="0.3">
      <c r="A4834" s="42" t="s">
        <v>5539</v>
      </c>
      <c r="B4834" s="42" t="s">
        <v>5545</v>
      </c>
      <c r="C4834" s="42" t="s">
        <v>5610</v>
      </c>
      <c r="D4834" s="42" t="s">
        <v>5646</v>
      </c>
      <c r="E4834" s="42">
        <v>0</v>
      </c>
      <c r="F4834" s="42">
        <v>0</v>
      </c>
      <c r="G4834" s="42">
        <v>0</v>
      </c>
      <c r="H4834" s="42">
        <v>0</v>
      </c>
      <c r="I4834" s="42">
        <v>9.0293453724600001E-2</v>
      </c>
      <c r="J4834" s="42">
        <f t="shared" si="113"/>
        <v>1</v>
      </c>
      <c r="K4834" s="42">
        <f t="shared" si="113"/>
        <v>1</v>
      </c>
      <c r="L4834" s="42">
        <f t="shared" si="113"/>
        <v>1</v>
      </c>
      <c r="M4834" s="42">
        <f t="shared" si="112"/>
        <v>0.9171842650103561</v>
      </c>
    </row>
    <row r="4835" spans="1:13" x14ac:dyDescent="0.3">
      <c r="A4835" s="42" t="s">
        <v>5539</v>
      </c>
      <c r="B4835" s="42" t="s">
        <v>5545</v>
      </c>
      <c r="C4835" s="42" t="s">
        <v>5563</v>
      </c>
      <c r="D4835" s="42" t="s">
        <v>5647</v>
      </c>
      <c r="E4835" s="42">
        <v>0</v>
      </c>
      <c r="F4835" s="42">
        <v>0</v>
      </c>
      <c r="G4835" s="42">
        <v>1.6841632515599999E-2</v>
      </c>
      <c r="H4835" s="42">
        <v>0.139804989963</v>
      </c>
      <c r="I4835" s="42">
        <v>9.0293453724600001E-2</v>
      </c>
      <c r="J4835" s="42">
        <f t="shared" si="113"/>
        <v>1</v>
      </c>
      <c r="K4835" s="42">
        <f t="shared" si="113"/>
        <v>0.98343731021915881</v>
      </c>
      <c r="L4835" s="42">
        <f t="shared" si="113"/>
        <v>0.87734306202016332</v>
      </c>
      <c r="M4835" s="42">
        <f t="shared" si="112"/>
        <v>0.9171842650103561</v>
      </c>
    </row>
    <row r="4836" spans="1:13" x14ac:dyDescent="0.3">
      <c r="A4836" s="42" t="s">
        <v>5539</v>
      </c>
      <c r="B4836" s="42" t="s">
        <v>5545</v>
      </c>
      <c r="C4836" s="42" t="s">
        <v>5610</v>
      </c>
      <c r="D4836" s="42" t="s">
        <v>5648</v>
      </c>
      <c r="E4836" s="42">
        <v>0</v>
      </c>
      <c r="F4836" s="42">
        <v>0</v>
      </c>
      <c r="G4836" s="42">
        <v>0</v>
      </c>
      <c r="H4836" s="42">
        <v>1.43389733295E-2</v>
      </c>
      <c r="I4836" s="42">
        <v>0.124153498871</v>
      </c>
      <c r="J4836" s="42">
        <f t="shared" si="113"/>
        <v>1</v>
      </c>
      <c r="K4836" s="42">
        <f t="shared" si="113"/>
        <v>1</v>
      </c>
      <c r="L4836" s="42">
        <f t="shared" si="113"/>
        <v>0.9858637263217509</v>
      </c>
      <c r="M4836" s="42">
        <f t="shared" si="112"/>
        <v>0.88955823293198943</v>
      </c>
    </row>
    <row r="4837" spans="1:13" x14ac:dyDescent="0.3">
      <c r="A4837" s="42" t="s">
        <v>5539</v>
      </c>
      <c r="B4837" s="42" t="s">
        <v>5545</v>
      </c>
      <c r="C4837" s="42" t="s">
        <v>5610</v>
      </c>
      <c r="D4837" s="42" t="s">
        <v>5649</v>
      </c>
      <c r="E4837" s="42">
        <v>0</v>
      </c>
      <c r="F4837" s="42">
        <v>0</v>
      </c>
      <c r="G4837" s="42">
        <v>0</v>
      </c>
      <c r="H4837" s="42">
        <v>0</v>
      </c>
      <c r="I4837" s="42">
        <v>0.135440180587</v>
      </c>
      <c r="J4837" s="42">
        <f t="shared" si="113"/>
        <v>1</v>
      </c>
      <c r="K4837" s="42">
        <f t="shared" si="113"/>
        <v>1</v>
      </c>
      <c r="L4837" s="42">
        <f t="shared" si="113"/>
        <v>1</v>
      </c>
      <c r="M4837" s="42">
        <f t="shared" si="112"/>
        <v>0.88071570576533575</v>
      </c>
    </row>
    <row r="4838" spans="1:13" x14ac:dyDescent="0.3">
      <c r="A4838" s="42" t="s">
        <v>5539</v>
      </c>
      <c r="B4838" s="42" t="s">
        <v>5555</v>
      </c>
      <c r="C4838" s="42" t="s">
        <v>5556</v>
      </c>
      <c r="D4838" s="42" t="s">
        <v>5650</v>
      </c>
      <c r="E4838" s="42">
        <v>0</v>
      </c>
      <c r="F4838" s="42">
        <v>0</v>
      </c>
      <c r="G4838" s="42">
        <v>0</v>
      </c>
      <c r="H4838" s="42">
        <v>0</v>
      </c>
      <c r="I4838" s="42">
        <v>0.14672686230199999</v>
      </c>
      <c r="J4838" s="42">
        <f t="shared" si="113"/>
        <v>1</v>
      </c>
      <c r="K4838" s="42">
        <f t="shared" si="113"/>
        <v>1</v>
      </c>
      <c r="L4838" s="42">
        <f t="shared" si="113"/>
        <v>1</v>
      </c>
      <c r="M4838" s="42">
        <f t="shared" si="112"/>
        <v>0.87204724409485557</v>
      </c>
    </row>
    <row r="4839" spans="1:13" x14ac:dyDescent="0.3">
      <c r="A4839" s="42" t="s">
        <v>5539</v>
      </c>
      <c r="B4839" s="42" t="s">
        <v>5539</v>
      </c>
      <c r="C4839" s="42" t="s">
        <v>5579</v>
      </c>
      <c r="D4839" s="42" t="s">
        <v>5651</v>
      </c>
      <c r="E4839" s="42">
        <v>0</v>
      </c>
      <c r="F4839" s="42">
        <v>0</v>
      </c>
      <c r="G4839" s="42">
        <v>5.61387750519E-2</v>
      </c>
      <c r="H4839" s="42">
        <v>0.118296529968</v>
      </c>
      <c r="I4839" s="42">
        <v>0.214446952596</v>
      </c>
      <c r="J4839" s="42">
        <f t="shared" si="113"/>
        <v>1</v>
      </c>
      <c r="K4839" s="42">
        <f t="shared" si="113"/>
        <v>0.94684526657101353</v>
      </c>
      <c r="L4839" s="42">
        <f t="shared" si="113"/>
        <v>0.89421720733463672</v>
      </c>
      <c r="M4839" s="42">
        <f t="shared" si="112"/>
        <v>0.82342007434939957</v>
      </c>
    </row>
    <row r="4840" spans="1:13" x14ac:dyDescent="0.3">
      <c r="A4840" s="42" t="s">
        <v>5539</v>
      </c>
      <c r="B4840" s="42" t="s">
        <v>5545</v>
      </c>
      <c r="C4840" s="42" t="s">
        <v>5563</v>
      </c>
      <c r="D4840" s="42" t="s">
        <v>5652</v>
      </c>
      <c r="E4840" s="42">
        <v>0</v>
      </c>
      <c r="F4840" s="42">
        <v>0</v>
      </c>
      <c r="G4840" s="42">
        <v>0</v>
      </c>
      <c r="H4840" s="42">
        <v>0</v>
      </c>
      <c r="I4840" s="42">
        <v>0.30474040632100002</v>
      </c>
      <c r="J4840" s="42">
        <f t="shared" si="113"/>
        <v>1</v>
      </c>
      <c r="K4840" s="42">
        <f t="shared" si="113"/>
        <v>1</v>
      </c>
      <c r="L4840" s="42">
        <f t="shared" si="113"/>
        <v>1</v>
      </c>
      <c r="M4840" s="42">
        <f t="shared" si="112"/>
        <v>0.76643598615890041</v>
      </c>
    </row>
    <row r="4841" spans="1:13" x14ac:dyDescent="0.3">
      <c r="A4841" s="42" t="s">
        <v>5539</v>
      </c>
      <c r="B4841" s="42" t="s">
        <v>5540</v>
      </c>
      <c r="C4841" s="42" t="s">
        <v>5572</v>
      </c>
      <c r="D4841" s="42" t="s">
        <v>5653</v>
      </c>
      <c r="E4841" s="42">
        <v>0</v>
      </c>
      <c r="F4841" s="42">
        <v>0</v>
      </c>
      <c r="G4841" s="42">
        <v>0</v>
      </c>
      <c r="H4841" s="42">
        <v>0.20074562661299999</v>
      </c>
      <c r="I4841" s="42">
        <v>0.36117381489799999</v>
      </c>
      <c r="J4841" s="42">
        <f t="shared" si="113"/>
        <v>1</v>
      </c>
      <c r="K4841" s="42">
        <f t="shared" si="113"/>
        <v>1</v>
      </c>
      <c r="L4841" s="42">
        <f t="shared" si="113"/>
        <v>0.83281585861007645</v>
      </c>
      <c r="M4841" s="42">
        <f t="shared" si="112"/>
        <v>0.73466003316772255</v>
      </c>
    </row>
    <row r="4842" spans="1:13" x14ac:dyDescent="0.3">
      <c r="A4842" s="42" t="s">
        <v>5539</v>
      </c>
      <c r="B4842" s="42" t="s">
        <v>5545</v>
      </c>
      <c r="C4842" s="42" t="s">
        <v>5563</v>
      </c>
      <c r="D4842" s="42" t="s">
        <v>5654</v>
      </c>
      <c r="E4842" s="42">
        <v>5.74646592346E-2</v>
      </c>
      <c r="F4842" s="42">
        <v>5.6221889055499998E-2</v>
      </c>
      <c r="G4842" s="42">
        <v>0.168416325156</v>
      </c>
      <c r="H4842" s="42">
        <v>0.14338973329499999</v>
      </c>
      <c r="I4842" s="42">
        <v>0.112866817156</v>
      </c>
      <c r="J4842" s="42">
        <f t="shared" si="113"/>
        <v>1.001176618466231</v>
      </c>
      <c r="K4842" s="42">
        <f t="shared" si="113"/>
        <v>0.90504098279644762</v>
      </c>
      <c r="L4842" s="42">
        <f t="shared" si="113"/>
        <v>0.92485058107633811</v>
      </c>
      <c r="M4842" s="42">
        <f t="shared" si="112"/>
        <v>0.9502167221923431</v>
      </c>
    </row>
    <row r="4843" spans="1:13" x14ac:dyDescent="0.3">
      <c r="A4843" s="42" t="s">
        <v>5539</v>
      </c>
      <c r="B4843" s="42" t="s">
        <v>5540</v>
      </c>
      <c r="C4843" s="42" t="s">
        <v>5572</v>
      </c>
      <c r="D4843" s="42" t="s">
        <v>5655</v>
      </c>
      <c r="E4843" s="42">
        <v>0.206872773244</v>
      </c>
      <c r="F4843" s="42">
        <v>0.20239880060000001</v>
      </c>
      <c r="G4843" s="42">
        <v>0.19648571268199999</v>
      </c>
      <c r="H4843" s="42">
        <v>8.2449096644700001E-2</v>
      </c>
      <c r="I4843" s="42">
        <v>0</v>
      </c>
      <c r="J4843" s="42">
        <f t="shared" si="113"/>
        <v>1.0037208725106577</v>
      </c>
      <c r="K4843" s="42">
        <f t="shared" si="113"/>
        <v>1.0086813076427938</v>
      </c>
      <c r="L4843" s="42">
        <f t="shared" si="113"/>
        <v>1.1149464459668172</v>
      </c>
      <c r="M4843" s="42">
        <f t="shared" si="112"/>
        <v>1.2068727732440001</v>
      </c>
    </row>
    <row r="4844" spans="1:13" x14ac:dyDescent="0.3">
      <c r="A4844" s="42" t="s">
        <v>5539</v>
      </c>
      <c r="B4844" s="42" t="s">
        <v>5540</v>
      </c>
      <c r="C4844" s="42" t="s">
        <v>5541</v>
      </c>
      <c r="D4844" s="42" t="s">
        <v>5656</v>
      </c>
      <c r="E4844" s="42">
        <v>1.7239397770400001E-2</v>
      </c>
      <c r="F4844" s="42">
        <v>1.12443778111E-2</v>
      </c>
      <c r="G4844" s="42">
        <v>0</v>
      </c>
      <c r="H4844" s="42">
        <v>0</v>
      </c>
      <c r="I4844" s="42">
        <v>0</v>
      </c>
      <c r="J4844" s="42">
        <f t="shared" si="113"/>
        <v>1.0059283592481143</v>
      </c>
      <c r="K4844" s="42">
        <f t="shared" si="113"/>
        <v>1.0172393977704</v>
      </c>
      <c r="L4844" s="42">
        <f t="shared" si="113"/>
        <v>1.0172393977704</v>
      </c>
      <c r="M4844" s="42">
        <f t="shared" si="112"/>
        <v>1.0172393977704</v>
      </c>
    </row>
    <row r="4845" spans="1:13" x14ac:dyDescent="0.3">
      <c r="A4845" s="42" t="s">
        <v>5539</v>
      </c>
      <c r="B4845" s="42" t="s">
        <v>5545</v>
      </c>
      <c r="C4845" s="42" t="s">
        <v>5610</v>
      </c>
      <c r="D4845" s="42" t="s">
        <v>5657</v>
      </c>
      <c r="E4845" s="42">
        <v>2.2985863693799999E-2</v>
      </c>
      <c r="F4845" s="42">
        <v>1.4992503748099999E-2</v>
      </c>
      <c r="G4845" s="42">
        <v>3.9297142536299998E-2</v>
      </c>
      <c r="H4845" s="42">
        <v>0</v>
      </c>
      <c r="I4845" s="42">
        <v>1.09480812641</v>
      </c>
      <c r="J4845" s="42">
        <f t="shared" si="113"/>
        <v>1.0078752896363103</v>
      </c>
      <c r="K4845" s="42">
        <f t="shared" si="113"/>
        <v>0.98430547128928503</v>
      </c>
      <c r="L4845" s="42">
        <f t="shared" si="113"/>
        <v>1.0229858636938001</v>
      </c>
      <c r="M4845" s="42">
        <f t="shared" si="112"/>
        <v>0.4883434672591962</v>
      </c>
    </row>
    <row r="4846" spans="1:13" x14ac:dyDescent="0.3">
      <c r="A4846" s="42" t="s">
        <v>5539</v>
      </c>
      <c r="B4846" s="42" t="s">
        <v>5545</v>
      </c>
      <c r="C4846" s="42" t="s">
        <v>5546</v>
      </c>
      <c r="D4846" s="42" t="s">
        <v>5658</v>
      </c>
      <c r="E4846" s="42">
        <v>1.1492931846899999E-2</v>
      </c>
      <c r="F4846" s="42">
        <v>0</v>
      </c>
      <c r="G4846" s="42">
        <v>0</v>
      </c>
      <c r="H4846" s="42">
        <v>0</v>
      </c>
      <c r="I4846" s="42">
        <v>0</v>
      </c>
      <c r="J4846" s="42">
        <f t="shared" si="113"/>
        <v>1.0114929318468999</v>
      </c>
      <c r="K4846" s="42">
        <f t="shared" si="113"/>
        <v>1.0114929318468999</v>
      </c>
      <c r="L4846" s="42">
        <f t="shared" si="113"/>
        <v>1.0114929318468999</v>
      </c>
      <c r="M4846" s="42">
        <f t="shared" si="112"/>
        <v>1.0114929318468999</v>
      </c>
    </row>
    <row r="4847" spans="1:13" x14ac:dyDescent="0.3">
      <c r="A4847" s="42" t="s">
        <v>5539</v>
      </c>
      <c r="B4847" s="42" t="s">
        <v>5545</v>
      </c>
      <c r="C4847" s="42" t="s">
        <v>5610</v>
      </c>
      <c r="D4847" s="42" t="s">
        <v>5659</v>
      </c>
      <c r="E4847" s="42">
        <v>1.1492931846899999E-2</v>
      </c>
      <c r="F4847" s="42">
        <v>0</v>
      </c>
      <c r="G4847" s="42">
        <v>1.6841632515599999E-2</v>
      </c>
      <c r="H4847" s="42">
        <v>0</v>
      </c>
      <c r="I4847" s="42">
        <v>0</v>
      </c>
      <c r="J4847" s="42">
        <f t="shared" si="113"/>
        <v>1.0114929318468999</v>
      </c>
      <c r="K4847" s="42">
        <f t="shared" si="113"/>
        <v>0.99473988820120618</v>
      </c>
      <c r="L4847" s="42">
        <f t="shared" si="113"/>
        <v>1.0114929318468999</v>
      </c>
      <c r="M4847" s="42">
        <f t="shared" si="112"/>
        <v>1.0114929318468999</v>
      </c>
    </row>
    <row r="4848" spans="1:13" x14ac:dyDescent="0.3">
      <c r="A4848" s="42" t="s">
        <v>5539</v>
      </c>
      <c r="B4848" s="42" t="s">
        <v>5545</v>
      </c>
      <c r="C4848" s="42" t="s">
        <v>5563</v>
      </c>
      <c r="D4848" s="42" t="s">
        <v>5660</v>
      </c>
      <c r="E4848" s="42">
        <v>1.1492931846899999E-2</v>
      </c>
      <c r="F4848" s="42">
        <v>0</v>
      </c>
      <c r="G4848" s="42">
        <v>1.6841632515599999E-2</v>
      </c>
      <c r="H4848" s="42">
        <v>0</v>
      </c>
      <c r="I4848" s="42">
        <v>0</v>
      </c>
      <c r="J4848" s="42">
        <f t="shared" si="113"/>
        <v>1.0114929318468999</v>
      </c>
      <c r="K4848" s="42">
        <f t="shared" si="113"/>
        <v>0.99473988820120618</v>
      </c>
      <c r="L4848" s="42">
        <f t="shared" si="113"/>
        <v>1.0114929318468999</v>
      </c>
      <c r="M4848" s="42">
        <f t="shared" si="112"/>
        <v>1.0114929318468999</v>
      </c>
    </row>
    <row r="4849" spans="1:13" x14ac:dyDescent="0.3">
      <c r="A4849" s="42" t="s">
        <v>5539</v>
      </c>
      <c r="B4849" s="42" t="s">
        <v>5540</v>
      </c>
      <c r="C4849" s="42" t="s">
        <v>5572</v>
      </c>
      <c r="D4849" s="42" t="s">
        <v>5661</v>
      </c>
      <c r="E4849" s="42">
        <v>1.1492931846899999E-2</v>
      </c>
      <c r="F4849" s="42">
        <v>0</v>
      </c>
      <c r="G4849" s="42">
        <v>1.6841632515599999E-2</v>
      </c>
      <c r="H4849" s="42">
        <v>0</v>
      </c>
      <c r="I4849" s="42">
        <v>3.3860045146699998E-2</v>
      </c>
      <c r="J4849" s="42">
        <f t="shared" si="113"/>
        <v>1.0114929318468999</v>
      </c>
      <c r="K4849" s="42">
        <f t="shared" si="113"/>
        <v>0.99473988820120618</v>
      </c>
      <c r="L4849" s="42">
        <f t="shared" si="113"/>
        <v>1.0114929318468999</v>
      </c>
      <c r="M4849" s="42">
        <f t="shared" si="112"/>
        <v>0.97836543407901388</v>
      </c>
    </row>
    <row r="4850" spans="1:13" x14ac:dyDescent="0.3">
      <c r="A4850" s="42" t="s">
        <v>5539</v>
      </c>
      <c r="B4850" s="42" t="s">
        <v>5540</v>
      </c>
      <c r="C4850" s="42" t="s">
        <v>5638</v>
      </c>
      <c r="D4850" s="42" t="s">
        <v>5662</v>
      </c>
      <c r="E4850" s="42">
        <v>1.1492931846899999E-2</v>
      </c>
      <c r="F4850" s="42">
        <v>0</v>
      </c>
      <c r="G4850" s="42">
        <v>1.6841632515599999E-2</v>
      </c>
      <c r="H4850" s="42">
        <v>0</v>
      </c>
      <c r="I4850" s="42">
        <v>3.3860045146699998E-2</v>
      </c>
      <c r="J4850" s="42">
        <f t="shared" si="113"/>
        <v>1.0114929318468999</v>
      </c>
      <c r="K4850" s="42">
        <f t="shared" si="113"/>
        <v>0.99473988820120618</v>
      </c>
      <c r="L4850" s="42">
        <f t="shared" si="113"/>
        <v>1.0114929318468999</v>
      </c>
      <c r="M4850" s="42">
        <f t="shared" si="112"/>
        <v>0.97836543407901388</v>
      </c>
    </row>
    <row r="4851" spans="1:13" x14ac:dyDescent="0.3">
      <c r="A4851" s="42" t="s">
        <v>5539</v>
      </c>
      <c r="B4851" s="42" t="s">
        <v>5539</v>
      </c>
      <c r="C4851" s="42" t="s">
        <v>5579</v>
      </c>
      <c r="D4851" s="42" t="s">
        <v>5663</v>
      </c>
      <c r="E4851" s="42">
        <v>1.7239397770400001E-2</v>
      </c>
      <c r="F4851" s="42">
        <v>3.7481259370300002E-3</v>
      </c>
      <c r="G4851" s="42">
        <v>8.9822040083100005E-2</v>
      </c>
      <c r="H4851" s="42">
        <v>7.5279609979900006E-2</v>
      </c>
      <c r="I4851" s="42">
        <v>0.30474040632100002</v>
      </c>
      <c r="J4851" s="42">
        <f t="shared" si="113"/>
        <v>1.0134408936711841</v>
      </c>
      <c r="K4851" s="42">
        <f t="shared" si="113"/>
        <v>0.93339954630834443</v>
      </c>
      <c r="L4851" s="42">
        <f t="shared" si="113"/>
        <v>0.9460231444260484</v>
      </c>
      <c r="M4851" s="42">
        <f t="shared" si="112"/>
        <v>0.77964888098984242</v>
      </c>
    </row>
    <row r="4852" spans="1:13" x14ac:dyDescent="0.3">
      <c r="A4852" s="42" t="s">
        <v>5539</v>
      </c>
      <c r="B4852" s="42" t="s">
        <v>5539</v>
      </c>
      <c r="C4852" s="42" t="s">
        <v>5629</v>
      </c>
      <c r="D4852" s="42" t="s">
        <v>5664</v>
      </c>
      <c r="E4852" s="42">
        <v>4.0225261464200003E-2</v>
      </c>
      <c r="F4852" s="42">
        <v>2.6236881559199999E-2</v>
      </c>
      <c r="G4852" s="42">
        <v>0.10104979509299999</v>
      </c>
      <c r="H4852" s="42">
        <v>7.5279609979900006E-2</v>
      </c>
      <c r="I4852" s="42">
        <v>0</v>
      </c>
      <c r="J4852" s="42">
        <f t="shared" si="113"/>
        <v>1.0136307514925276</v>
      </c>
      <c r="K4852" s="42">
        <f t="shared" si="113"/>
        <v>0.94475769043337188</v>
      </c>
      <c r="L4852" s="42">
        <f t="shared" si="113"/>
        <v>0.96739978309794672</v>
      </c>
      <c r="M4852" s="42">
        <f t="shared" si="112"/>
        <v>1.0402252614642</v>
      </c>
    </row>
    <row r="4853" spans="1:13" x14ac:dyDescent="0.3">
      <c r="A4853" s="42" t="s">
        <v>5539</v>
      </c>
      <c r="B4853" s="42" t="s">
        <v>5555</v>
      </c>
      <c r="C4853" s="42" t="s">
        <v>5556</v>
      </c>
      <c r="D4853" s="42" t="s">
        <v>5665</v>
      </c>
      <c r="E4853" s="42">
        <v>1.7239397770400001E-2</v>
      </c>
      <c r="F4853" s="42">
        <v>0</v>
      </c>
      <c r="G4853" s="42">
        <v>1.6841632515599999E-2</v>
      </c>
      <c r="H4853" s="42">
        <v>0</v>
      </c>
      <c r="I4853" s="42">
        <v>0</v>
      </c>
      <c r="J4853" s="42">
        <f t="shared" si="113"/>
        <v>1.0172393977704</v>
      </c>
      <c r="K4853" s="42">
        <f t="shared" si="113"/>
        <v>1.0003911771922791</v>
      </c>
      <c r="L4853" s="42">
        <f t="shared" si="113"/>
        <v>1.0172393977704</v>
      </c>
      <c r="M4853" s="42">
        <f t="shared" si="112"/>
        <v>1.0172393977704</v>
      </c>
    </row>
    <row r="4854" spans="1:13" x14ac:dyDescent="0.3">
      <c r="A4854" s="42" t="s">
        <v>5539</v>
      </c>
      <c r="B4854" s="42" t="s">
        <v>5545</v>
      </c>
      <c r="C4854" s="42" t="s">
        <v>5610</v>
      </c>
      <c r="D4854" s="42" t="s">
        <v>5666</v>
      </c>
      <c r="E4854" s="42">
        <v>2.87323296173E-2</v>
      </c>
      <c r="F4854" s="42">
        <v>1.12443778111E-2</v>
      </c>
      <c r="G4854" s="42">
        <v>0</v>
      </c>
      <c r="H4854" s="42">
        <v>2.1508459994300001E-2</v>
      </c>
      <c r="I4854" s="42">
        <v>0</v>
      </c>
      <c r="J4854" s="42">
        <f t="shared" si="113"/>
        <v>1.0172934971901193</v>
      </c>
      <c r="K4854" s="42">
        <f t="shared" si="113"/>
        <v>1.0287323296173001</v>
      </c>
      <c r="L4854" s="42">
        <f t="shared" si="113"/>
        <v>1.0070717668094891</v>
      </c>
      <c r="M4854" s="42">
        <f t="shared" si="112"/>
        <v>1.0287323296173001</v>
      </c>
    </row>
    <row r="4855" spans="1:13" x14ac:dyDescent="0.3">
      <c r="A4855" s="42" t="s">
        <v>5539</v>
      </c>
      <c r="B4855" s="42" t="s">
        <v>5545</v>
      </c>
      <c r="C4855" s="42" t="s">
        <v>5550</v>
      </c>
      <c r="D4855" s="42" t="s">
        <v>5667</v>
      </c>
      <c r="E4855" s="42">
        <v>0.103436386622</v>
      </c>
      <c r="F4855" s="42">
        <v>8.24587706147E-2</v>
      </c>
      <c r="G4855" s="42">
        <v>0</v>
      </c>
      <c r="H4855" s="42">
        <v>0</v>
      </c>
      <c r="I4855" s="42">
        <v>2.2573363431199998E-2</v>
      </c>
      <c r="J4855" s="42">
        <f t="shared" si="113"/>
        <v>1.0193795981674088</v>
      </c>
      <c r="K4855" s="42">
        <f t="shared" si="113"/>
        <v>1.1034363866220001</v>
      </c>
      <c r="L4855" s="42">
        <f t="shared" si="113"/>
        <v>1.1034363866220001</v>
      </c>
      <c r="M4855" s="42">
        <f t="shared" si="112"/>
        <v>1.0790779674912201</v>
      </c>
    </row>
    <row r="4856" spans="1:13" x14ac:dyDescent="0.3">
      <c r="A4856" s="42" t="s">
        <v>5539</v>
      </c>
      <c r="B4856" s="42" t="s">
        <v>5539</v>
      </c>
      <c r="C4856" s="42" t="s">
        <v>5629</v>
      </c>
      <c r="D4856" s="42" t="s">
        <v>5668</v>
      </c>
      <c r="E4856" s="42">
        <v>0.41374554648900003</v>
      </c>
      <c r="F4856" s="42">
        <v>0.38230884557700001</v>
      </c>
      <c r="G4856" s="42">
        <v>0.44349632291000002</v>
      </c>
      <c r="H4856" s="42">
        <v>0.265271006596</v>
      </c>
      <c r="I4856" s="42">
        <v>0.86907449209900001</v>
      </c>
      <c r="J4856" s="42">
        <f t="shared" si="113"/>
        <v>1.0227421686641076</v>
      </c>
      <c r="K4856" s="42">
        <f t="shared" si="113"/>
        <v>0.97938978025172652</v>
      </c>
      <c r="L4856" s="42">
        <f t="shared" si="113"/>
        <v>1.1173460382155171</v>
      </c>
      <c r="M4856" s="42">
        <f t="shared" si="112"/>
        <v>0.75638801581489756</v>
      </c>
    </row>
    <row r="4857" spans="1:13" x14ac:dyDescent="0.3">
      <c r="A4857" s="42" t="s">
        <v>5539</v>
      </c>
      <c r="B4857" s="42" t="s">
        <v>5540</v>
      </c>
      <c r="C4857" s="42" t="s">
        <v>5541</v>
      </c>
      <c r="D4857" s="42" t="s">
        <v>5669</v>
      </c>
      <c r="E4857" s="42">
        <v>0.13216871624000001</v>
      </c>
      <c r="F4857" s="42">
        <v>0.104947526237</v>
      </c>
      <c r="G4857" s="42">
        <v>6.1752652557100003E-2</v>
      </c>
      <c r="H4857" s="42">
        <v>0.31545741324900001</v>
      </c>
      <c r="I4857" s="42">
        <v>0.40632054176100002</v>
      </c>
      <c r="J4857" s="42">
        <f t="shared" si="113"/>
        <v>1.0246357309796459</v>
      </c>
      <c r="K4857" s="42">
        <f t="shared" si="113"/>
        <v>1.0663205912538214</v>
      </c>
      <c r="L4857" s="42">
        <f t="shared" si="113"/>
        <v>0.86066542697395121</v>
      </c>
      <c r="M4857" s="42">
        <f t="shared" si="112"/>
        <v>0.80505736965364516</v>
      </c>
    </row>
    <row r="4858" spans="1:13" x14ac:dyDescent="0.3">
      <c r="A4858" s="42" t="s">
        <v>5539</v>
      </c>
      <c r="B4858" s="42" t="s">
        <v>5545</v>
      </c>
      <c r="C4858" s="42" t="s">
        <v>5546</v>
      </c>
      <c r="D4858" s="42" t="s">
        <v>5670</v>
      </c>
      <c r="E4858" s="42">
        <v>0.60912538788600001</v>
      </c>
      <c r="F4858" s="42">
        <v>0.56971514242900001</v>
      </c>
      <c r="G4858" s="42">
        <v>0.696120810644</v>
      </c>
      <c r="H4858" s="42">
        <v>0.48394034987099999</v>
      </c>
      <c r="I4858" s="42">
        <v>0.50790067720099996</v>
      </c>
      <c r="J4858" s="42">
        <f t="shared" si="113"/>
        <v>1.0251066224640069</v>
      </c>
      <c r="K4858" s="42">
        <f t="shared" si="113"/>
        <v>0.94870918261714576</v>
      </c>
      <c r="L4858" s="42">
        <f t="shared" si="113"/>
        <v>1.0843598855074481</v>
      </c>
      <c r="M4858" s="42">
        <f t="shared" si="112"/>
        <v>1.0671295611279223</v>
      </c>
    </row>
    <row r="4859" spans="1:13" x14ac:dyDescent="0.3">
      <c r="A4859" s="42" t="s">
        <v>5539</v>
      </c>
      <c r="B4859" s="42" t="s">
        <v>5540</v>
      </c>
      <c r="C4859" s="42" t="s">
        <v>5543</v>
      </c>
      <c r="D4859" s="42" t="s">
        <v>5671</v>
      </c>
      <c r="E4859" s="42">
        <v>1.99977014136</v>
      </c>
      <c r="F4859" s="42">
        <v>1.9115442278899999</v>
      </c>
      <c r="G4859" s="42">
        <v>1.7066187615799999</v>
      </c>
      <c r="H4859" s="42">
        <v>1.6489819328899999</v>
      </c>
      <c r="I4859" s="42">
        <v>2.6749435665900001</v>
      </c>
      <c r="J4859" s="42">
        <f t="shared" si="113"/>
        <v>1.0303021031330641</v>
      </c>
      <c r="K4859" s="42">
        <f t="shared" si="113"/>
        <v>1.1083090769713249</v>
      </c>
      <c r="L4859" s="42">
        <f t="shared" si="113"/>
        <v>1.1324237829313148</v>
      </c>
      <c r="M4859" s="42">
        <f t="shared" si="112"/>
        <v>0.81627651881019303</v>
      </c>
    </row>
    <row r="4860" spans="1:13" x14ac:dyDescent="0.3">
      <c r="A4860" s="42" t="s">
        <v>5539</v>
      </c>
      <c r="B4860" s="42" t="s">
        <v>5540</v>
      </c>
      <c r="C4860" s="42" t="s">
        <v>5543</v>
      </c>
      <c r="D4860" s="42" t="s">
        <v>5672</v>
      </c>
      <c r="E4860" s="42">
        <v>1.99977014136</v>
      </c>
      <c r="F4860" s="42">
        <v>1.9115442278899999</v>
      </c>
      <c r="G4860" s="42">
        <v>1.7066187615799999</v>
      </c>
      <c r="H4860" s="42">
        <v>1.65615141956</v>
      </c>
      <c r="I4860" s="42">
        <v>2.6749435665900001</v>
      </c>
      <c r="J4860" s="42">
        <f t="shared" si="113"/>
        <v>1.0303021031330641</v>
      </c>
      <c r="K4860" s="42">
        <f t="shared" si="113"/>
        <v>1.1083090769713249</v>
      </c>
      <c r="L4860" s="42">
        <f t="shared" si="113"/>
        <v>1.1293671434804426</v>
      </c>
      <c r="M4860" s="42">
        <f t="shared" si="112"/>
        <v>0.81627651881019303</v>
      </c>
    </row>
    <row r="4861" spans="1:13" x14ac:dyDescent="0.3">
      <c r="A4861" s="42" t="s">
        <v>5539</v>
      </c>
      <c r="B4861" s="42" t="s">
        <v>5539</v>
      </c>
      <c r="C4861" s="42" t="s">
        <v>5579</v>
      </c>
      <c r="D4861" s="42" t="s">
        <v>5673</v>
      </c>
      <c r="E4861" s="42">
        <v>0.35053442133099999</v>
      </c>
      <c r="F4861" s="42">
        <v>0.30734632683699997</v>
      </c>
      <c r="G4861" s="42">
        <v>1.6841632515599999E-2</v>
      </c>
      <c r="H4861" s="42">
        <v>0.118296529968</v>
      </c>
      <c r="I4861" s="42">
        <v>0.248306997743</v>
      </c>
      <c r="J4861" s="42">
        <f t="shared" si="113"/>
        <v>1.0330349300773953</v>
      </c>
      <c r="K4861" s="42">
        <f t="shared" si="113"/>
        <v>1.3281659386721467</v>
      </c>
      <c r="L4861" s="42">
        <f t="shared" si="113"/>
        <v>1.2076711186519065</v>
      </c>
      <c r="M4861" s="42">
        <f t="shared" si="112"/>
        <v>1.0818928547006723</v>
      </c>
    </row>
    <row r="4862" spans="1:13" x14ac:dyDescent="0.3">
      <c r="A4862" s="42" t="s">
        <v>5539</v>
      </c>
      <c r="B4862" s="42" t="s">
        <v>5545</v>
      </c>
      <c r="C4862" s="42" t="s">
        <v>5610</v>
      </c>
      <c r="D4862" s="42" t="s">
        <v>5674</v>
      </c>
      <c r="E4862" s="42">
        <v>0.35053442133099999</v>
      </c>
      <c r="F4862" s="42">
        <v>0.30734632683699997</v>
      </c>
      <c r="G4862" s="42">
        <v>1.6841632515599999E-2</v>
      </c>
      <c r="H4862" s="42">
        <v>0.118296529968</v>
      </c>
      <c r="I4862" s="42">
        <v>0.248306997743</v>
      </c>
      <c r="J4862" s="42">
        <f t="shared" si="113"/>
        <v>1.0330349300773953</v>
      </c>
      <c r="K4862" s="42">
        <f t="shared" si="113"/>
        <v>1.3281659386721467</v>
      </c>
      <c r="L4862" s="42">
        <f t="shared" si="113"/>
        <v>1.2076711186519065</v>
      </c>
      <c r="M4862" s="42">
        <f t="shared" si="112"/>
        <v>1.0818928547006723</v>
      </c>
    </row>
    <row r="4863" spans="1:13" x14ac:dyDescent="0.3">
      <c r="A4863" s="42" t="s">
        <v>5539</v>
      </c>
      <c r="B4863" s="42" t="s">
        <v>5545</v>
      </c>
      <c r="C4863" s="42" t="s">
        <v>5563</v>
      </c>
      <c r="D4863" s="42" t="s">
        <v>5675</v>
      </c>
      <c r="E4863" s="42">
        <v>0.35053442133099999</v>
      </c>
      <c r="F4863" s="42">
        <v>0.30734632683699997</v>
      </c>
      <c r="G4863" s="42">
        <v>1.6841632515599999E-2</v>
      </c>
      <c r="H4863" s="42">
        <v>0.118296529968</v>
      </c>
      <c r="I4863" s="42">
        <v>0.248306997743</v>
      </c>
      <c r="J4863" s="42">
        <f t="shared" si="113"/>
        <v>1.0330349300773953</v>
      </c>
      <c r="K4863" s="42">
        <f t="shared" si="113"/>
        <v>1.3281659386721467</v>
      </c>
      <c r="L4863" s="42">
        <f t="shared" si="113"/>
        <v>1.2076711186519065</v>
      </c>
      <c r="M4863" s="42">
        <f t="shared" si="112"/>
        <v>1.0818928547006723</v>
      </c>
    </row>
    <row r="4864" spans="1:13" x14ac:dyDescent="0.3">
      <c r="A4864" s="42" t="s">
        <v>5539</v>
      </c>
      <c r="B4864" s="42" t="s">
        <v>5540</v>
      </c>
      <c r="C4864" s="42" t="s">
        <v>5541</v>
      </c>
      <c r="D4864" s="42" t="s">
        <v>5676</v>
      </c>
      <c r="E4864" s="42">
        <v>3.4478795540699998E-2</v>
      </c>
      <c r="F4864" s="42">
        <v>0</v>
      </c>
      <c r="G4864" s="42">
        <v>0</v>
      </c>
      <c r="H4864" s="42">
        <v>0</v>
      </c>
      <c r="I4864" s="42">
        <v>9.0293453724600001E-2</v>
      </c>
      <c r="J4864" s="42">
        <f t="shared" si="113"/>
        <v>1.0344787955407</v>
      </c>
      <c r="K4864" s="42">
        <f t="shared" si="113"/>
        <v>1.0344787955407</v>
      </c>
      <c r="L4864" s="42">
        <f t="shared" si="113"/>
        <v>1.0344787955407</v>
      </c>
      <c r="M4864" s="42">
        <f t="shared" si="112"/>
        <v>0.94880767375679531</v>
      </c>
    </row>
    <row r="4865" spans="1:13" x14ac:dyDescent="0.3">
      <c r="A4865" s="42" t="s">
        <v>5539</v>
      </c>
      <c r="B4865" s="42" t="s">
        <v>5545</v>
      </c>
      <c r="C4865" s="42" t="s">
        <v>5563</v>
      </c>
      <c r="D4865" s="42" t="s">
        <v>5677</v>
      </c>
      <c r="E4865" s="42">
        <v>3.4478795540699998E-2</v>
      </c>
      <c r="F4865" s="42">
        <v>0</v>
      </c>
      <c r="G4865" s="42">
        <v>7.2980407567500002E-2</v>
      </c>
      <c r="H4865" s="42">
        <v>8.2449096644700001E-2</v>
      </c>
      <c r="I4865" s="42">
        <v>9.0293453724600001E-2</v>
      </c>
      <c r="J4865" s="42">
        <f t="shared" si="113"/>
        <v>1.0344787955407</v>
      </c>
      <c r="K4865" s="42">
        <f t="shared" si="113"/>
        <v>0.96411713414778455</v>
      </c>
      <c r="L4865" s="42">
        <f t="shared" si="113"/>
        <v>0.95568355015243212</v>
      </c>
      <c r="M4865" s="42">
        <f t="shared" si="112"/>
        <v>0.94880767375679531</v>
      </c>
    </row>
    <row r="4866" spans="1:13" x14ac:dyDescent="0.3">
      <c r="A4866" s="42" t="s">
        <v>5539</v>
      </c>
      <c r="B4866" s="42" t="s">
        <v>5540</v>
      </c>
      <c r="C4866" s="42" t="s">
        <v>5541</v>
      </c>
      <c r="D4866" s="42" t="s">
        <v>5678</v>
      </c>
      <c r="E4866" s="42">
        <v>0.172393977704</v>
      </c>
      <c r="F4866" s="42">
        <v>0.12743628185899999</v>
      </c>
      <c r="G4866" s="42">
        <v>0</v>
      </c>
      <c r="H4866" s="42">
        <v>0</v>
      </c>
      <c r="I4866" s="42">
        <v>0</v>
      </c>
      <c r="J4866" s="42">
        <f t="shared" si="113"/>
        <v>1.0398760413944372</v>
      </c>
      <c r="K4866" s="42">
        <f t="shared" si="113"/>
        <v>1.172393977704</v>
      </c>
      <c r="L4866" s="42">
        <f t="shared" si="113"/>
        <v>1.172393977704</v>
      </c>
      <c r="M4866" s="42">
        <f t="shared" si="112"/>
        <v>1.172393977704</v>
      </c>
    </row>
    <row r="4867" spans="1:13" x14ac:dyDescent="0.3">
      <c r="A4867" s="42" t="s">
        <v>5539</v>
      </c>
      <c r="B4867" s="42" t="s">
        <v>5545</v>
      </c>
      <c r="C4867" s="42" t="s">
        <v>5610</v>
      </c>
      <c r="D4867" s="42" t="s">
        <v>5679</v>
      </c>
      <c r="E4867" s="42">
        <v>0.189633375474</v>
      </c>
      <c r="F4867" s="42">
        <v>0.14242878560700001</v>
      </c>
      <c r="G4867" s="42">
        <v>0</v>
      </c>
      <c r="H4867" s="42">
        <v>1.7923716661899999E-2</v>
      </c>
      <c r="I4867" s="42">
        <v>0</v>
      </c>
      <c r="J4867" s="42">
        <f t="shared" si="113"/>
        <v>1.0413195032037983</v>
      </c>
      <c r="K4867" s="42">
        <f t="shared" si="113"/>
        <v>1.1896333754740001</v>
      </c>
      <c r="L4867" s="42">
        <f t="shared" si="113"/>
        <v>1.168686175595939</v>
      </c>
      <c r="M4867" s="42">
        <f t="shared" si="113"/>
        <v>1.1896333754740001</v>
      </c>
    </row>
    <row r="4868" spans="1:13" x14ac:dyDescent="0.3">
      <c r="A4868" s="43" t="s">
        <v>5539</v>
      </c>
      <c r="B4868" s="43" t="s">
        <v>5540</v>
      </c>
      <c r="C4868" s="43" t="s">
        <v>5572</v>
      </c>
      <c r="D4868" s="43" t="s">
        <v>5680</v>
      </c>
      <c r="E4868" s="43">
        <v>0.68957591081500003</v>
      </c>
      <c r="F4868" s="43">
        <v>0.61844077960999999</v>
      </c>
      <c r="G4868" s="43">
        <v>0</v>
      </c>
      <c r="H4868" s="43">
        <v>0.22583882994000001</v>
      </c>
      <c r="I4868" s="43">
        <v>0.25959367945799999</v>
      </c>
      <c r="J4868" s="42">
        <f t="shared" ref="J4868:M4931" si="114">($E4868+1)/(F4868+1)</f>
        <v>1.0439528786602508</v>
      </c>
      <c r="K4868" s="42">
        <f t="shared" si="114"/>
        <v>1.6895759108149999</v>
      </c>
      <c r="L4868" s="42">
        <f t="shared" si="114"/>
        <v>1.3783018367085811</v>
      </c>
      <c r="M4868" s="42">
        <f t="shared" si="114"/>
        <v>1.341365821668794</v>
      </c>
    </row>
    <row r="4869" spans="1:13" x14ac:dyDescent="0.3">
      <c r="A4869" s="42" t="s">
        <v>5539</v>
      </c>
      <c r="B4869" s="42" t="s">
        <v>5540</v>
      </c>
      <c r="C4869" s="42" t="s">
        <v>5541</v>
      </c>
      <c r="D4869" s="42" t="s">
        <v>5681</v>
      </c>
      <c r="E4869" s="42">
        <v>0.68957591081500003</v>
      </c>
      <c r="F4869" s="42">
        <v>0.61844077960999999</v>
      </c>
      <c r="G4869" s="42">
        <v>0</v>
      </c>
      <c r="H4869" s="42">
        <v>0.22583882994000001</v>
      </c>
      <c r="I4869" s="42">
        <v>0.25959367945799999</v>
      </c>
      <c r="J4869" s="42">
        <f t="shared" si="114"/>
        <v>1.0439528786602508</v>
      </c>
      <c r="K4869" s="42">
        <f t="shared" si="114"/>
        <v>1.6895759108149999</v>
      </c>
      <c r="L4869" s="42">
        <f t="shared" si="114"/>
        <v>1.3783018367085811</v>
      </c>
      <c r="M4869" s="42">
        <f t="shared" si="114"/>
        <v>1.341365821668794</v>
      </c>
    </row>
    <row r="4870" spans="1:13" x14ac:dyDescent="0.3">
      <c r="A4870" s="42" t="s">
        <v>5539</v>
      </c>
      <c r="B4870" s="42" t="s">
        <v>5545</v>
      </c>
      <c r="C4870" s="42" t="s">
        <v>5550</v>
      </c>
      <c r="D4870" s="42" t="s">
        <v>5682</v>
      </c>
      <c r="E4870" s="42">
        <v>0.39650614871899997</v>
      </c>
      <c r="F4870" s="42">
        <v>0.337331334333</v>
      </c>
      <c r="G4870" s="42">
        <v>0.44911020041499999</v>
      </c>
      <c r="H4870" s="42">
        <v>0.161313449957</v>
      </c>
      <c r="I4870" s="42">
        <v>0.30474040632100002</v>
      </c>
      <c r="J4870" s="42">
        <f t="shared" si="114"/>
        <v>1.0442484318334722</v>
      </c>
      <c r="K4870" s="42">
        <f t="shared" si="114"/>
        <v>0.96369906741327527</v>
      </c>
      <c r="L4870" s="42">
        <f t="shared" si="114"/>
        <v>1.2025230128616082</v>
      </c>
      <c r="M4870" s="42">
        <f t="shared" si="114"/>
        <v>1.0703325672704147</v>
      </c>
    </row>
    <row r="4871" spans="1:13" x14ac:dyDescent="0.3">
      <c r="A4871" s="42" t="s">
        <v>5539</v>
      </c>
      <c r="B4871" s="42" t="s">
        <v>5545</v>
      </c>
      <c r="C4871" s="42" t="s">
        <v>5563</v>
      </c>
      <c r="D4871" s="42" t="s">
        <v>5683</v>
      </c>
      <c r="E4871" s="42">
        <v>0.16664751178000001</v>
      </c>
      <c r="F4871" s="42">
        <v>0.11619190404800001</v>
      </c>
      <c r="G4871" s="42">
        <v>0</v>
      </c>
      <c r="H4871" s="42">
        <v>7.8864353312300003E-2</v>
      </c>
      <c r="I4871" s="42">
        <v>0.135440180587</v>
      </c>
      <c r="J4871" s="42">
        <f t="shared" si="114"/>
        <v>1.0452033450063711</v>
      </c>
      <c r="K4871" s="42">
        <f t="shared" si="114"/>
        <v>1.1666475117799999</v>
      </c>
      <c r="L4871" s="42">
        <f t="shared" si="114"/>
        <v>1.0813662609188917</v>
      </c>
      <c r="M4871" s="42">
        <f t="shared" si="114"/>
        <v>1.0274847867166954</v>
      </c>
    </row>
    <row r="4872" spans="1:13" x14ac:dyDescent="0.3">
      <c r="A4872" s="42" t="s">
        <v>5539</v>
      </c>
      <c r="B4872" s="42" t="s">
        <v>5545</v>
      </c>
      <c r="C4872" s="42" t="s">
        <v>5610</v>
      </c>
      <c r="D4872" s="42" t="s">
        <v>5684</v>
      </c>
      <c r="E4872" s="42">
        <v>0.16664751178000001</v>
      </c>
      <c r="F4872" s="42">
        <v>0.11619190404800001</v>
      </c>
      <c r="G4872" s="42">
        <v>0</v>
      </c>
      <c r="H4872" s="42">
        <v>7.8864353312300003E-2</v>
      </c>
      <c r="I4872" s="42">
        <v>0.135440180587</v>
      </c>
      <c r="J4872" s="42">
        <f t="shared" si="114"/>
        <v>1.0452033450063711</v>
      </c>
      <c r="K4872" s="42">
        <f t="shared" si="114"/>
        <v>1.1666475117799999</v>
      </c>
      <c r="L4872" s="42">
        <f t="shared" si="114"/>
        <v>1.0813662609188917</v>
      </c>
      <c r="M4872" s="42">
        <f t="shared" si="114"/>
        <v>1.0274847867166954</v>
      </c>
    </row>
    <row r="4873" spans="1:13" x14ac:dyDescent="0.3">
      <c r="A4873" s="42" t="s">
        <v>5539</v>
      </c>
      <c r="B4873" s="42" t="s">
        <v>5539</v>
      </c>
      <c r="C4873" s="42" t="s">
        <v>5579</v>
      </c>
      <c r="D4873" s="42" t="s">
        <v>5685</v>
      </c>
      <c r="E4873" s="42">
        <v>0.16664751178000001</v>
      </c>
      <c r="F4873" s="42">
        <v>0.11619190404800001</v>
      </c>
      <c r="G4873" s="42">
        <v>0</v>
      </c>
      <c r="H4873" s="42">
        <v>7.8864353312300003E-2</v>
      </c>
      <c r="I4873" s="42">
        <v>0.135440180587</v>
      </c>
      <c r="J4873" s="42">
        <f t="shared" si="114"/>
        <v>1.0452033450063711</v>
      </c>
      <c r="K4873" s="42">
        <f t="shared" si="114"/>
        <v>1.1666475117799999</v>
      </c>
      <c r="L4873" s="42">
        <f t="shared" si="114"/>
        <v>1.0813662609188917</v>
      </c>
      <c r="M4873" s="42">
        <f t="shared" si="114"/>
        <v>1.0274847867166954</v>
      </c>
    </row>
    <row r="4874" spans="1:13" x14ac:dyDescent="0.3">
      <c r="A4874" s="42" t="s">
        <v>5539</v>
      </c>
      <c r="B4874" s="42" t="s">
        <v>5540</v>
      </c>
      <c r="C4874" s="42" t="s">
        <v>5541</v>
      </c>
      <c r="D4874" s="42" t="s">
        <v>5686</v>
      </c>
      <c r="E4874" s="42">
        <v>0.10918285254600001</v>
      </c>
      <c r="F4874" s="42">
        <v>5.9970014992500001E-2</v>
      </c>
      <c r="G4874" s="42">
        <v>0</v>
      </c>
      <c r="H4874" s="42">
        <v>0.15055921995999999</v>
      </c>
      <c r="I4874" s="42">
        <v>0.124153498871</v>
      </c>
      <c r="J4874" s="42">
        <f t="shared" si="114"/>
        <v>1.0464285185971494</v>
      </c>
      <c r="K4874" s="42">
        <f t="shared" si="114"/>
        <v>1.1091828525459999</v>
      </c>
      <c r="L4874" s="42">
        <f t="shared" si="114"/>
        <v>0.96403803759406803</v>
      </c>
      <c r="M4874" s="42">
        <f t="shared" si="114"/>
        <v>0.9866827383092831</v>
      </c>
    </row>
    <row r="4875" spans="1:13" x14ac:dyDescent="0.3">
      <c r="A4875" s="42" t="s">
        <v>5539</v>
      </c>
      <c r="B4875" s="42" t="s">
        <v>5540</v>
      </c>
      <c r="C4875" s="42" t="s">
        <v>5541</v>
      </c>
      <c r="D4875" s="42" t="s">
        <v>5687</v>
      </c>
      <c r="E4875" s="42">
        <v>0.10918285254600001</v>
      </c>
      <c r="F4875" s="42">
        <v>5.9970014992500001E-2</v>
      </c>
      <c r="G4875" s="42">
        <v>0</v>
      </c>
      <c r="H4875" s="42">
        <v>0.15055921995999999</v>
      </c>
      <c r="I4875" s="42">
        <v>0.124153498871</v>
      </c>
      <c r="J4875" s="42">
        <f t="shared" si="114"/>
        <v>1.0464285185971494</v>
      </c>
      <c r="K4875" s="42">
        <f t="shared" si="114"/>
        <v>1.1091828525459999</v>
      </c>
      <c r="L4875" s="42">
        <f t="shared" si="114"/>
        <v>0.96403803759406803</v>
      </c>
      <c r="M4875" s="42">
        <f t="shared" si="114"/>
        <v>0.9866827383092831</v>
      </c>
    </row>
    <row r="4876" spans="1:13" x14ac:dyDescent="0.3">
      <c r="A4876" s="42" t="s">
        <v>5539</v>
      </c>
      <c r="B4876" s="42" t="s">
        <v>5540</v>
      </c>
      <c r="C4876" s="42" t="s">
        <v>5543</v>
      </c>
      <c r="D4876" s="42" t="s">
        <v>5688</v>
      </c>
      <c r="E4876" s="42">
        <v>1.1492931846900001</v>
      </c>
      <c r="F4876" s="42">
        <v>1.04572713643</v>
      </c>
      <c r="G4876" s="42">
        <v>1.1115477460300001</v>
      </c>
      <c r="H4876" s="42">
        <v>1.40521938629</v>
      </c>
      <c r="I4876" s="42">
        <v>2.1218961625300001</v>
      </c>
      <c r="J4876" s="42">
        <f t="shared" si="114"/>
        <v>1.0506255435613634</v>
      </c>
      <c r="K4876" s="42">
        <f t="shared" si="114"/>
        <v>1.0178757211296627</v>
      </c>
      <c r="L4876" s="42">
        <f t="shared" si="114"/>
        <v>0.89359548527722443</v>
      </c>
      <c r="M4876" s="42">
        <f t="shared" si="114"/>
        <v>0.68845761447369935</v>
      </c>
    </row>
    <row r="4877" spans="1:13" x14ac:dyDescent="0.3">
      <c r="A4877" s="42" t="s">
        <v>5539</v>
      </c>
      <c r="B4877" s="42" t="s">
        <v>5555</v>
      </c>
      <c r="C4877" s="42" t="s">
        <v>5556</v>
      </c>
      <c r="D4877" s="42" t="s">
        <v>5689</v>
      </c>
      <c r="E4877" s="42">
        <v>0.172393977704</v>
      </c>
      <c r="F4877" s="42">
        <v>0.108695652174</v>
      </c>
      <c r="G4877" s="42">
        <v>0.23016897771299999</v>
      </c>
      <c r="H4877" s="42">
        <v>0.36205907657000003</v>
      </c>
      <c r="I4877" s="42">
        <v>0</v>
      </c>
      <c r="J4877" s="42">
        <f t="shared" si="114"/>
        <v>1.0574533916545055</v>
      </c>
      <c r="K4877" s="42">
        <f t="shared" si="114"/>
        <v>0.95303490735361474</v>
      </c>
      <c r="L4877" s="42">
        <f t="shared" si="114"/>
        <v>0.86075119491613872</v>
      </c>
      <c r="M4877" s="42">
        <f t="shared" si="114"/>
        <v>1.172393977704</v>
      </c>
    </row>
    <row r="4878" spans="1:13" x14ac:dyDescent="0.3">
      <c r="A4878" s="42" t="s">
        <v>5539</v>
      </c>
      <c r="B4878" s="42" t="s">
        <v>5539</v>
      </c>
      <c r="C4878" s="42" t="s">
        <v>5629</v>
      </c>
      <c r="D4878" s="42" t="s">
        <v>5690</v>
      </c>
      <c r="E4878" s="42">
        <v>5.74646592346E-2</v>
      </c>
      <c r="F4878" s="42">
        <v>0</v>
      </c>
      <c r="G4878" s="42">
        <v>1.6841632515599999E-2</v>
      </c>
      <c r="H4878" s="42">
        <v>1.43389733295E-2</v>
      </c>
      <c r="I4878" s="42">
        <v>0</v>
      </c>
      <c r="J4878" s="42">
        <f t="shared" si="114"/>
        <v>1.0574646592346</v>
      </c>
      <c r="K4878" s="42">
        <f t="shared" si="114"/>
        <v>1.0399502001294945</v>
      </c>
      <c r="L4878" s="42">
        <f t="shared" si="114"/>
        <v>1.0425160494065833</v>
      </c>
      <c r="M4878" s="42">
        <f t="shared" si="114"/>
        <v>1.0574646592346</v>
      </c>
    </row>
    <row r="4879" spans="1:13" x14ac:dyDescent="0.3">
      <c r="A4879" s="42" t="s">
        <v>5539</v>
      </c>
      <c r="B4879" s="42" t="s">
        <v>5545</v>
      </c>
      <c r="C4879" s="42" t="s">
        <v>5550</v>
      </c>
      <c r="D4879" s="42" t="s">
        <v>5691</v>
      </c>
      <c r="E4879" s="42">
        <v>5.74646592346E-2</v>
      </c>
      <c r="F4879" s="42">
        <v>0</v>
      </c>
      <c r="G4879" s="42">
        <v>0.117891427609</v>
      </c>
      <c r="H4879" s="42">
        <v>0.17206767995399999</v>
      </c>
      <c r="I4879" s="42">
        <v>0</v>
      </c>
      <c r="J4879" s="42">
        <f t="shared" si="114"/>
        <v>1.0574646592346</v>
      </c>
      <c r="K4879" s="42">
        <f t="shared" si="114"/>
        <v>0.94594576281558607</v>
      </c>
      <c r="L4879" s="42">
        <f t="shared" si="114"/>
        <v>0.90222149908280225</v>
      </c>
      <c r="M4879" s="42">
        <f t="shared" si="114"/>
        <v>1.0574646592346</v>
      </c>
    </row>
    <row r="4880" spans="1:13" x14ac:dyDescent="0.3">
      <c r="A4880" s="42" t="s">
        <v>5539</v>
      </c>
      <c r="B4880" s="42" t="s">
        <v>5540</v>
      </c>
      <c r="C4880" s="42" t="s">
        <v>5541</v>
      </c>
      <c r="D4880" s="42" t="s">
        <v>5692</v>
      </c>
      <c r="E4880" s="42">
        <v>1.1952649120800001</v>
      </c>
      <c r="F4880" s="42">
        <v>1.0719640179900001</v>
      </c>
      <c r="G4880" s="42">
        <v>0.97120080839800005</v>
      </c>
      <c r="H4880" s="42">
        <v>0.41941496988799998</v>
      </c>
      <c r="I4880" s="42">
        <v>0.69977426636600004</v>
      </c>
      <c r="J4880" s="42">
        <f t="shared" si="114"/>
        <v>1.0595091869450577</v>
      </c>
      <c r="K4880" s="42">
        <f t="shared" si="114"/>
        <v>1.1136688371511461</v>
      </c>
      <c r="L4880" s="42">
        <f t="shared" si="114"/>
        <v>1.5465983934586931</v>
      </c>
      <c r="M4880" s="42">
        <f t="shared" si="114"/>
        <v>1.2915037928967619</v>
      </c>
    </row>
    <row r="4881" spans="1:13" x14ac:dyDescent="0.3">
      <c r="A4881" s="42" t="s">
        <v>5539</v>
      </c>
      <c r="B4881" s="42" t="s">
        <v>5539</v>
      </c>
      <c r="C4881" s="42" t="s">
        <v>5632</v>
      </c>
      <c r="D4881" s="42" t="s">
        <v>5693</v>
      </c>
      <c r="E4881" s="42">
        <v>0.155154579933</v>
      </c>
      <c r="F4881" s="42">
        <v>8.9955022488799996E-2</v>
      </c>
      <c r="G4881" s="42">
        <v>0</v>
      </c>
      <c r="H4881" s="42">
        <v>0</v>
      </c>
      <c r="I4881" s="42">
        <v>0</v>
      </c>
      <c r="J4881" s="42">
        <f t="shared" si="114"/>
        <v>1.0598185760870422</v>
      </c>
      <c r="K4881" s="42">
        <f t="shared" si="114"/>
        <v>1.1551545799330001</v>
      </c>
      <c r="L4881" s="42">
        <f t="shared" si="114"/>
        <v>1.1551545799330001</v>
      </c>
      <c r="M4881" s="42">
        <f t="shared" si="114"/>
        <v>1.1551545799330001</v>
      </c>
    </row>
    <row r="4882" spans="1:13" x14ac:dyDescent="0.3">
      <c r="A4882" s="42" t="s">
        <v>5539</v>
      </c>
      <c r="B4882" s="42" t="s">
        <v>5540</v>
      </c>
      <c r="C4882" s="42" t="s">
        <v>5541</v>
      </c>
      <c r="D4882" s="42" t="s">
        <v>5694</v>
      </c>
      <c r="E4882" s="42">
        <v>4.0455120101100004</v>
      </c>
      <c r="F4882" s="42">
        <v>3.7406296851600001</v>
      </c>
      <c r="G4882" s="42">
        <v>2.1501150844899999</v>
      </c>
      <c r="H4882" s="42">
        <v>2.48781187267</v>
      </c>
      <c r="I4882" s="42">
        <v>2.9683972912000001</v>
      </c>
      <c r="J4882" s="42">
        <f t="shared" si="114"/>
        <v>1.0643126219928967</v>
      </c>
      <c r="K4882" s="42">
        <f t="shared" si="114"/>
        <v>1.6016913270731705</v>
      </c>
      <c r="L4882" s="42">
        <f t="shared" si="114"/>
        <v>1.4466124304598875</v>
      </c>
      <c r="M4882" s="42">
        <f t="shared" si="114"/>
        <v>1.2714231060732057</v>
      </c>
    </row>
    <row r="4883" spans="1:13" x14ac:dyDescent="0.3">
      <c r="A4883" s="42" t="s">
        <v>5539</v>
      </c>
      <c r="B4883" s="42" t="s">
        <v>5545</v>
      </c>
      <c r="C4883" s="42" t="s">
        <v>5550</v>
      </c>
      <c r="D4883" s="42" t="s">
        <v>5695</v>
      </c>
      <c r="E4883" s="42">
        <v>1.8676014251199999</v>
      </c>
      <c r="F4883" s="42">
        <v>1.6904047976000001</v>
      </c>
      <c r="G4883" s="42">
        <v>1.27996407118</v>
      </c>
      <c r="H4883" s="42">
        <v>1.84614281617</v>
      </c>
      <c r="I4883" s="42">
        <v>3.0925507900700002</v>
      </c>
      <c r="J4883" s="42">
        <f t="shared" si="114"/>
        <v>1.0658624411010826</v>
      </c>
      <c r="K4883" s="42">
        <f t="shared" si="114"/>
        <v>1.2577397430810684</v>
      </c>
      <c r="L4883" s="42">
        <f t="shared" si="114"/>
        <v>1.0075395404714358</v>
      </c>
      <c r="M4883" s="42">
        <f t="shared" si="114"/>
        <v>0.70068804816737584</v>
      </c>
    </row>
    <row r="4884" spans="1:13" x14ac:dyDescent="0.3">
      <c r="A4884" s="42" t="s">
        <v>5539</v>
      </c>
      <c r="B4884" s="42" t="s">
        <v>5545</v>
      </c>
      <c r="C4884" s="42" t="s">
        <v>5550</v>
      </c>
      <c r="D4884" s="42" t="s">
        <v>5696</v>
      </c>
      <c r="E4884" s="42">
        <v>0.9309274796</v>
      </c>
      <c r="F4884" s="42">
        <v>0.80584707646200004</v>
      </c>
      <c r="G4884" s="42">
        <v>0.589457138045</v>
      </c>
      <c r="H4884" s="42">
        <v>0.36922856323499997</v>
      </c>
      <c r="I4884" s="42">
        <v>0</v>
      </c>
      <c r="J4884" s="42">
        <f t="shared" si="114"/>
        <v>1.069264116972217</v>
      </c>
      <c r="K4884" s="42">
        <f t="shared" si="114"/>
        <v>1.2148345704842356</v>
      </c>
      <c r="L4884" s="42">
        <f t="shared" si="114"/>
        <v>1.4102302065901293</v>
      </c>
      <c r="M4884" s="42">
        <f t="shared" si="114"/>
        <v>1.9309274796</v>
      </c>
    </row>
    <row r="4885" spans="1:13" x14ac:dyDescent="0.3">
      <c r="A4885" s="42" t="s">
        <v>5539</v>
      </c>
      <c r="B4885" s="42" t="s">
        <v>5555</v>
      </c>
      <c r="C4885" s="42" t="s">
        <v>5556</v>
      </c>
      <c r="D4885" s="42" t="s">
        <v>5697</v>
      </c>
      <c r="E4885" s="42">
        <v>0.25284450063199998</v>
      </c>
      <c r="F4885" s="42">
        <v>0.16491754122899999</v>
      </c>
      <c r="G4885" s="42">
        <v>0</v>
      </c>
      <c r="H4885" s="42">
        <v>0</v>
      </c>
      <c r="I4885" s="42">
        <v>0.135440180587</v>
      </c>
      <c r="J4885" s="42">
        <f t="shared" si="114"/>
        <v>1.0754791273125102</v>
      </c>
      <c r="K4885" s="42">
        <f t="shared" si="114"/>
        <v>1.2528445006319999</v>
      </c>
      <c r="L4885" s="42">
        <f t="shared" si="114"/>
        <v>1.2528445006319999</v>
      </c>
      <c r="M4885" s="42">
        <f t="shared" si="114"/>
        <v>1.1033998285883315</v>
      </c>
    </row>
    <row r="4886" spans="1:13" x14ac:dyDescent="0.3">
      <c r="A4886" s="42" t="s">
        <v>5539</v>
      </c>
      <c r="B4886" s="42" t="s">
        <v>5540</v>
      </c>
      <c r="C4886" s="42" t="s">
        <v>5572</v>
      </c>
      <c r="D4886" s="42" t="s">
        <v>5698</v>
      </c>
      <c r="E4886" s="42">
        <v>0.258590966556</v>
      </c>
      <c r="F4886" s="42">
        <v>0.153673163418</v>
      </c>
      <c r="G4886" s="42">
        <v>0.23578285521799999</v>
      </c>
      <c r="H4886" s="42">
        <v>0.132635503298</v>
      </c>
      <c r="I4886" s="42">
        <v>0.41760722347599999</v>
      </c>
      <c r="J4886" s="42">
        <f t="shared" si="114"/>
        <v>1.090942397261941</v>
      </c>
      <c r="K4886" s="42">
        <f t="shared" si="114"/>
        <v>1.0184564069987656</v>
      </c>
      <c r="L4886" s="42">
        <f t="shared" si="114"/>
        <v>1.1112056463807145</v>
      </c>
      <c r="M4886" s="42">
        <f t="shared" si="114"/>
        <v>0.88782770411532674</v>
      </c>
    </row>
    <row r="4887" spans="1:13" x14ac:dyDescent="0.3">
      <c r="A4887" s="42" t="s">
        <v>5539</v>
      </c>
      <c r="B4887" s="42" t="s">
        <v>5555</v>
      </c>
      <c r="C4887" s="42" t="s">
        <v>5556</v>
      </c>
      <c r="D4887" s="42" t="s">
        <v>5699</v>
      </c>
      <c r="E4887" s="42">
        <v>0.14940811401000001</v>
      </c>
      <c r="F4887" s="42">
        <v>5.2473763118399998E-2</v>
      </c>
      <c r="G4887" s="42">
        <v>0.19087183517699999</v>
      </c>
      <c r="H4887" s="42">
        <v>0.18999139661600001</v>
      </c>
      <c r="I4887" s="42">
        <v>0.41760722347599999</v>
      </c>
      <c r="J4887" s="42">
        <f t="shared" si="114"/>
        <v>1.0921014416591164</v>
      </c>
      <c r="K4887" s="42">
        <f t="shared" si="114"/>
        <v>0.96518204567258314</v>
      </c>
      <c r="L4887" s="42">
        <f t="shared" si="114"/>
        <v>0.96589615460968259</v>
      </c>
      <c r="M4887" s="42">
        <f t="shared" si="114"/>
        <v>0.8108085899785622</v>
      </c>
    </row>
    <row r="4888" spans="1:13" x14ac:dyDescent="0.3">
      <c r="A4888" s="42" t="s">
        <v>5539</v>
      </c>
      <c r="B4888" s="42" t="s">
        <v>5539</v>
      </c>
      <c r="C4888" s="42" t="s">
        <v>5579</v>
      </c>
      <c r="D4888" s="42" t="s">
        <v>5700</v>
      </c>
      <c r="E4888" s="42">
        <v>0.21261923916799999</v>
      </c>
      <c r="F4888" s="42">
        <v>9.7451274362800003E-2</v>
      </c>
      <c r="G4888" s="42">
        <v>0.168416325156</v>
      </c>
      <c r="H4888" s="42">
        <v>9.6788069974200003E-2</v>
      </c>
      <c r="I4888" s="42">
        <v>0.59819413092600005</v>
      </c>
      <c r="J4888" s="42">
        <f t="shared" si="114"/>
        <v>1.1049413012637563</v>
      </c>
      <c r="K4888" s="42">
        <f t="shared" si="114"/>
        <v>1.0378314758706391</v>
      </c>
      <c r="L4888" s="42">
        <f t="shared" si="114"/>
        <v>1.1056094357376851</v>
      </c>
      <c r="M4888" s="42">
        <f t="shared" si="114"/>
        <v>0.75874339399895274</v>
      </c>
    </row>
    <row r="4889" spans="1:13" x14ac:dyDescent="0.3">
      <c r="A4889" s="42" t="s">
        <v>5539</v>
      </c>
      <c r="B4889" s="42" t="s">
        <v>5545</v>
      </c>
      <c r="C4889" s="42" t="s">
        <v>5610</v>
      </c>
      <c r="D4889" s="42" t="s">
        <v>5701</v>
      </c>
      <c r="E4889" s="42">
        <v>0.27008389840199998</v>
      </c>
      <c r="F4889" s="42">
        <v>0.123688155922</v>
      </c>
      <c r="G4889" s="42">
        <v>0</v>
      </c>
      <c r="H4889" s="42">
        <v>0</v>
      </c>
      <c r="I4889" s="42">
        <v>0</v>
      </c>
      <c r="J4889" s="42">
        <f t="shared" si="114"/>
        <v>1.1302814679575228</v>
      </c>
      <c r="K4889" s="42">
        <f t="shared" si="114"/>
        <v>1.270083898402</v>
      </c>
      <c r="L4889" s="42">
        <f t="shared" si="114"/>
        <v>1.270083898402</v>
      </c>
      <c r="M4889" s="42">
        <f t="shared" si="114"/>
        <v>1.270083898402</v>
      </c>
    </row>
    <row r="4890" spans="1:13" x14ac:dyDescent="0.3">
      <c r="A4890" s="42" t="s">
        <v>5539</v>
      </c>
      <c r="B4890" s="42" t="s">
        <v>5540</v>
      </c>
      <c r="C4890" s="42" t="s">
        <v>5541</v>
      </c>
      <c r="D4890" s="42" t="s">
        <v>5702</v>
      </c>
      <c r="E4890" s="42">
        <v>4.8385243075500002</v>
      </c>
      <c r="F4890" s="42">
        <v>4.1604197900999997</v>
      </c>
      <c r="G4890" s="42">
        <v>4.1205860888099997</v>
      </c>
      <c r="H4890" s="42">
        <v>3.5560653857200002</v>
      </c>
      <c r="I4890" s="42">
        <v>2.88939051919</v>
      </c>
      <c r="J4890" s="42">
        <f t="shared" si="114"/>
        <v>1.1314049137535107</v>
      </c>
      <c r="K4890" s="42">
        <f t="shared" si="114"/>
        <v>1.1402062588712079</v>
      </c>
      <c r="L4890" s="42">
        <f t="shared" si="114"/>
        <v>1.2814838711159831</v>
      </c>
      <c r="M4890" s="42">
        <f t="shared" si="114"/>
        <v>1.5011411887654635</v>
      </c>
    </row>
    <row r="4891" spans="1:13" x14ac:dyDescent="0.3">
      <c r="A4891" s="42" t="s">
        <v>5539</v>
      </c>
      <c r="B4891" s="42" t="s">
        <v>5540</v>
      </c>
      <c r="C4891" s="42" t="s">
        <v>5541</v>
      </c>
      <c r="D4891" s="42" t="s">
        <v>5703</v>
      </c>
      <c r="E4891" s="42">
        <v>0.74704057004900004</v>
      </c>
      <c r="F4891" s="42">
        <v>0.52098950524700005</v>
      </c>
      <c r="G4891" s="42">
        <v>0.43788244540499999</v>
      </c>
      <c r="H4891" s="42">
        <v>0.50544880986499996</v>
      </c>
      <c r="I4891" s="42">
        <v>0</v>
      </c>
      <c r="J4891" s="42">
        <f t="shared" si="114"/>
        <v>1.1486210549265368</v>
      </c>
      <c r="K4891" s="42">
        <f t="shared" si="114"/>
        <v>1.2150093184821664</v>
      </c>
      <c r="L4891" s="42">
        <f t="shared" si="114"/>
        <v>1.1604782298812704</v>
      </c>
      <c r="M4891" s="42">
        <f t="shared" si="114"/>
        <v>1.7470405700490002</v>
      </c>
    </row>
    <row r="4892" spans="1:13" x14ac:dyDescent="0.3">
      <c r="A4892" s="42" t="s">
        <v>5539</v>
      </c>
      <c r="B4892" s="42" t="s">
        <v>5540</v>
      </c>
      <c r="C4892" s="42" t="s">
        <v>5543</v>
      </c>
      <c r="D4892" s="42" t="s">
        <v>5704</v>
      </c>
      <c r="E4892" s="42">
        <v>1.38489828755</v>
      </c>
      <c r="F4892" s="42">
        <v>1.0719640179900001</v>
      </c>
      <c r="G4892" s="42">
        <v>1.71223263908</v>
      </c>
      <c r="H4892" s="42">
        <v>1.8389733295099999</v>
      </c>
      <c r="I4892" s="42">
        <v>2.92325056433</v>
      </c>
      <c r="J4892" s="42">
        <f t="shared" si="114"/>
        <v>1.1510326756849647</v>
      </c>
      <c r="K4892" s="42">
        <f t="shared" si="114"/>
        <v>0.87931184559410325</v>
      </c>
      <c r="L4892" s="42">
        <f t="shared" si="114"/>
        <v>0.84005660171581387</v>
      </c>
      <c r="M4892" s="42">
        <f t="shared" si="114"/>
        <v>0.6078883437202246</v>
      </c>
    </row>
    <row r="4893" spans="1:13" x14ac:dyDescent="0.3">
      <c r="A4893" s="42" t="s">
        <v>5539</v>
      </c>
      <c r="B4893" s="42" t="s">
        <v>5540</v>
      </c>
      <c r="C4893" s="42" t="s">
        <v>5572</v>
      </c>
      <c r="D4893" s="42" t="s">
        <v>5705</v>
      </c>
      <c r="E4893" s="42">
        <v>0.64360418342699999</v>
      </c>
      <c r="F4893" s="42">
        <v>0.39355322338799997</v>
      </c>
      <c r="G4893" s="42">
        <v>0</v>
      </c>
      <c r="H4893" s="42">
        <v>0.25451677659900002</v>
      </c>
      <c r="I4893" s="42">
        <v>0.64334085778799999</v>
      </c>
      <c r="J4893" s="42">
        <f t="shared" si="114"/>
        <v>1.1794340939710057</v>
      </c>
      <c r="K4893" s="42">
        <f t="shared" si="114"/>
        <v>1.6436041834270001</v>
      </c>
      <c r="L4893" s="42">
        <f t="shared" si="114"/>
        <v>1.3101492256507064</v>
      </c>
      <c r="M4893" s="42">
        <f t="shared" si="114"/>
        <v>1.0001602379918642</v>
      </c>
    </row>
    <row r="4894" spans="1:13" x14ac:dyDescent="0.3">
      <c r="A4894" s="42" t="s">
        <v>5539</v>
      </c>
      <c r="B4894" s="42" t="s">
        <v>5540</v>
      </c>
      <c r="C4894" s="42" t="s">
        <v>5543</v>
      </c>
      <c r="D4894" s="42" t="s">
        <v>5706</v>
      </c>
      <c r="E4894" s="42">
        <v>2.4077692219300002</v>
      </c>
      <c r="F4894" s="42">
        <v>1.81784107946</v>
      </c>
      <c r="G4894" s="42">
        <v>2.7564138550499999</v>
      </c>
      <c r="H4894" s="42">
        <v>2.7136507026099999</v>
      </c>
      <c r="I4894" s="42">
        <v>5.1467268623000004</v>
      </c>
      <c r="J4894" s="42">
        <f t="shared" si="114"/>
        <v>1.2093546533799031</v>
      </c>
      <c r="K4894" s="42">
        <f t="shared" si="114"/>
        <v>0.90718684187278953</v>
      </c>
      <c r="L4894" s="42">
        <f t="shared" si="114"/>
        <v>0.91763321185134017</v>
      </c>
      <c r="M4894" s="42">
        <f t="shared" si="114"/>
        <v>0.55440388002776342</v>
      </c>
    </row>
    <row r="4895" spans="1:13" x14ac:dyDescent="0.3">
      <c r="A4895" s="42" t="s">
        <v>5539</v>
      </c>
      <c r="B4895" s="42" t="s">
        <v>5545</v>
      </c>
      <c r="C4895" s="42" t="s">
        <v>5550</v>
      </c>
      <c r="D4895" s="42" t="s">
        <v>5707</v>
      </c>
      <c r="E4895" s="42">
        <v>1.72968624296</v>
      </c>
      <c r="F4895" s="42">
        <v>1.2181409295400001</v>
      </c>
      <c r="G4895" s="42">
        <v>1.09470611351</v>
      </c>
      <c r="H4895" s="42">
        <v>1.0969314597099999</v>
      </c>
      <c r="I4895" s="42">
        <v>0.93679458239299995</v>
      </c>
      <c r="J4895" s="42">
        <f t="shared" si="114"/>
        <v>1.2306189415683719</v>
      </c>
      <c r="K4895" s="42">
        <f t="shared" si="114"/>
        <v>1.303135664404012</v>
      </c>
      <c r="L4895" s="42">
        <f t="shared" si="114"/>
        <v>1.3017527255456924</v>
      </c>
      <c r="M4895" s="42">
        <f t="shared" si="114"/>
        <v>1.4093834564465506</v>
      </c>
    </row>
    <row r="4896" spans="1:13" x14ac:dyDescent="0.3">
      <c r="A4896" s="42" t="s">
        <v>5539</v>
      </c>
      <c r="B4896" s="42" t="s">
        <v>5545</v>
      </c>
      <c r="C4896" s="42" t="s">
        <v>5550</v>
      </c>
      <c r="D4896" s="42" t="s">
        <v>5708</v>
      </c>
      <c r="E4896" s="42">
        <v>0.97115274106399996</v>
      </c>
      <c r="F4896" s="42">
        <v>0.56971514242900001</v>
      </c>
      <c r="G4896" s="42">
        <v>0.52770448548799997</v>
      </c>
      <c r="H4896" s="42">
        <v>0.88543160309699998</v>
      </c>
      <c r="I4896" s="42">
        <v>0.94808126410799998</v>
      </c>
      <c r="J4896" s="42">
        <f t="shared" si="114"/>
        <v>1.2557391387674386</v>
      </c>
      <c r="K4896" s="42">
        <f t="shared" si="114"/>
        <v>1.29027096522162</v>
      </c>
      <c r="L4896" s="42">
        <f t="shared" si="114"/>
        <v>1.0454649947662884</v>
      </c>
      <c r="M4896" s="42">
        <f t="shared" si="114"/>
        <v>1.0118431799438121</v>
      </c>
    </row>
    <row r="4897" spans="1:13" x14ac:dyDescent="0.3">
      <c r="A4897" s="42" t="s">
        <v>5539</v>
      </c>
      <c r="B4897" s="42" t="s">
        <v>5545</v>
      </c>
      <c r="C4897" s="42" t="s">
        <v>5546</v>
      </c>
      <c r="D4897" s="42" t="s">
        <v>5709</v>
      </c>
      <c r="E4897" s="42">
        <v>0.26433743247899999</v>
      </c>
      <c r="F4897" s="42">
        <v>0</v>
      </c>
      <c r="G4897" s="42">
        <v>0.33683265031199999</v>
      </c>
      <c r="H4897" s="42">
        <v>0.125466016633</v>
      </c>
      <c r="I4897" s="42">
        <v>0</v>
      </c>
      <c r="J4897" s="42">
        <f t="shared" si="114"/>
        <v>1.264337432479</v>
      </c>
      <c r="K4897" s="42">
        <f t="shared" si="114"/>
        <v>0.94577091020623971</v>
      </c>
      <c r="L4897" s="42">
        <f t="shared" si="114"/>
        <v>1.123390145765089</v>
      </c>
      <c r="M4897" s="42">
        <f t="shared" si="114"/>
        <v>1.264337432479</v>
      </c>
    </row>
    <row r="4898" spans="1:13" x14ac:dyDescent="0.3">
      <c r="A4898" s="42" t="s">
        <v>5539</v>
      </c>
      <c r="B4898" s="42" t="s">
        <v>5540</v>
      </c>
      <c r="C4898" s="42" t="s">
        <v>5572</v>
      </c>
      <c r="D4898" s="42" t="s">
        <v>5710</v>
      </c>
      <c r="E4898" s="42">
        <v>1.6492357200300001</v>
      </c>
      <c r="F4898" s="42">
        <v>1.0832083958000001</v>
      </c>
      <c r="G4898" s="42">
        <v>0.25262448773399998</v>
      </c>
      <c r="H4898" s="42">
        <v>0.44450817321500002</v>
      </c>
      <c r="I4898" s="42">
        <v>1.76072234763</v>
      </c>
      <c r="J4898" s="42">
        <f t="shared" si="114"/>
        <v>1.2717094100480681</v>
      </c>
      <c r="K4898" s="42">
        <f t="shared" si="114"/>
        <v>2.1149480518479025</v>
      </c>
      <c r="L4898" s="42">
        <f t="shared" si="114"/>
        <v>1.8340053515472141</v>
      </c>
      <c r="M4898" s="42">
        <f t="shared" si="114"/>
        <v>0.95961686342862118</v>
      </c>
    </row>
    <row r="4899" spans="1:13" x14ac:dyDescent="0.3">
      <c r="A4899" s="42" t="s">
        <v>5539</v>
      </c>
      <c r="B4899" s="42" t="s">
        <v>5539</v>
      </c>
      <c r="C4899" s="42" t="s">
        <v>5629</v>
      </c>
      <c r="D4899" s="42" t="s">
        <v>5711</v>
      </c>
      <c r="E4899" s="42">
        <v>5.6430295368300003</v>
      </c>
      <c r="F4899" s="42">
        <v>3.9280359820099999</v>
      </c>
      <c r="G4899" s="42">
        <v>6.6243754561300001</v>
      </c>
      <c r="H4899" s="42">
        <v>5.1154287353000001</v>
      </c>
      <c r="I4899" s="42">
        <v>2.8329571106100002</v>
      </c>
      <c r="J4899" s="42">
        <f t="shared" si="114"/>
        <v>1.3480075147747816</v>
      </c>
      <c r="K4899" s="42">
        <f t="shared" si="114"/>
        <v>0.87128835339411348</v>
      </c>
      <c r="L4899" s="42">
        <f t="shared" si="114"/>
        <v>1.0862737224758319</v>
      </c>
      <c r="M4899" s="42">
        <f t="shared" si="114"/>
        <v>1.7331343255684872</v>
      </c>
    </row>
    <row r="4900" spans="1:13" x14ac:dyDescent="0.3">
      <c r="A4900" s="42" t="s">
        <v>5539</v>
      </c>
      <c r="B4900" s="42" t="s">
        <v>5539</v>
      </c>
      <c r="C4900" s="42" t="s">
        <v>5629</v>
      </c>
      <c r="D4900" s="42" t="s">
        <v>5712</v>
      </c>
      <c r="E4900" s="42">
        <v>7.3439834501799997</v>
      </c>
      <c r="F4900" s="42">
        <v>5.02623688156</v>
      </c>
      <c r="G4900" s="42">
        <v>14.4838039634</v>
      </c>
      <c r="H4900" s="42">
        <v>12.2275595067</v>
      </c>
      <c r="I4900" s="42">
        <v>5.25959367946</v>
      </c>
      <c r="J4900" s="42">
        <f t="shared" si="114"/>
        <v>1.3846092701254733</v>
      </c>
      <c r="K4900" s="42">
        <f t="shared" si="114"/>
        <v>0.53888459644045972</v>
      </c>
      <c r="L4900" s="42">
        <f t="shared" si="114"/>
        <v>0.63080294183924246</v>
      </c>
      <c r="M4900" s="42">
        <f t="shared" si="114"/>
        <v>1.3329912255422647</v>
      </c>
    </row>
    <row r="4901" spans="1:13" x14ac:dyDescent="0.3">
      <c r="A4901" s="42" t="s">
        <v>5539</v>
      </c>
      <c r="B4901" s="42" t="s">
        <v>5539</v>
      </c>
      <c r="C4901" s="42" t="s">
        <v>5629</v>
      </c>
      <c r="D4901" s="42" t="s">
        <v>5713</v>
      </c>
      <c r="E4901" s="42">
        <v>0.71830824043200003</v>
      </c>
      <c r="F4901" s="42">
        <v>0.15742128935499999</v>
      </c>
      <c r="G4901" s="42">
        <v>0.66243754561299995</v>
      </c>
      <c r="H4901" s="42">
        <v>0.29036420992299999</v>
      </c>
      <c r="I4901" s="42">
        <v>0</v>
      </c>
      <c r="J4901" s="42">
        <f t="shared" si="114"/>
        <v>1.4846005134306519</v>
      </c>
      <c r="K4901" s="42">
        <f t="shared" si="114"/>
        <v>1.0336076954989601</v>
      </c>
      <c r="L4901" s="42">
        <f t="shared" si="114"/>
        <v>1.3316459238547362</v>
      </c>
      <c r="M4901" s="42">
        <f t="shared" si="114"/>
        <v>1.718308240432</v>
      </c>
    </row>
    <row r="4902" spans="1:13" x14ac:dyDescent="0.3">
      <c r="A4902" s="42" t="s">
        <v>5539</v>
      </c>
      <c r="B4902" s="42" t="s">
        <v>5539</v>
      </c>
      <c r="C4902" s="42" t="s">
        <v>5629</v>
      </c>
      <c r="D4902" s="42" t="s">
        <v>5714</v>
      </c>
      <c r="E4902" s="42">
        <v>3.63176646362</v>
      </c>
      <c r="F4902" s="42">
        <v>1.6791604197900001</v>
      </c>
      <c r="G4902" s="42">
        <v>5.9563240330099996</v>
      </c>
      <c r="H4902" s="42">
        <v>6.2876398049900004</v>
      </c>
      <c r="I4902" s="42">
        <v>2.3024830699800001</v>
      </c>
      <c r="J4902" s="42">
        <f t="shared" si="114"/>
        <v>1.7288126643730615</v>
      </c>
      <c r="K4902" s="42">
        <f t="shared" si="114"/>
        <v>0.6658353523557522</v>
      </c>
      <c r="L4902" s="42">
        <f t="shared" si="114"/>
        <v>0.63556468041251601</v>
      </c>
      <c r="M4902" s="42">
        <f t="shared" si="114"/>
        <v>1.4025102825577997</v>
      </c>
    </row>
    <row r="4903" spans="1:13" x14ac:dyDescent="0.3">
      <c r="A4903" s="42" t="s">
        <v>5715</v>
      </c>
      <c r="B4903" s="42" t="s">
        <v>5716</v>
      </c>
      <c r="C4903" s="42" t="s">
        <v>5717</v>
      </c>
      <c r="D4903" s="42" t="s">
        <v>5718</v>
      </c>
      <c r="E4903" s="42">
        <v>4.4974687021699999</v>
      </c>
      <c r="F4903" s="42">
        <v>3.9825350621900002</v>
      </c>
      <c r="G4903" s="42">
        <v>9.4151177803199992</v>
      </c>
      <c r="H4903" s="42">
        <v>8.9447375728999994</v>
      </c>
      <c r="I4903" s="42">
        <v>0</v>
      </c>
      <c r="J4903" s="43">
        <f t="shared" si="114"/>
        <v>1.1033477202975603</v>
      </c>
      <c r="K4903" s="43">
        <f t="shared" si="114"/>
        <v>0.52783548089660615</v>
      </c>
      <c r="L4903" s="42">
        <f t="shared" si="114"/>
        <v>0.55280178706283101</v>
      </c>
      <c r="M4903" s="42">
        <f t="shared" si="114"/>
        <v>5.4974687021699999</v>
      </c>
    </row>
    <row r="4904" spans="1:13" x14ac:dyDescent="0.3">
      <c r="A4904" s="42" t="s">
        <v>5715</v>
      </c>
      <c r="B4904" s="42" t="s">
        <v>5716</v>
      </c>
      <c r="C4904" s="42" t="s">
        <v>5719</v>
      </c>
      <c r="D4904" s="42" t="s">
        <v>5720</v>
      </c>
      <c r="E4904" s="42">
        <v>4.4974687021699999</v>
      </c>
      <c r="F4904" s="42">
        <v>3.9825350621900002</v>
      </c>
      <c r="G4904" s="42">
        <v>9.4151177803199992</v>
      </c>
      <c r="H4904" s="42">
        <v>8.9447375728999994</v>
      </c>
      <c r="I4904" s="42">
        <v>0</v>
      </c>
      <c r="J4904" s="43">
        <f t="shared" si="114"/>
        <v>1.1033477202975603</v>
      </c>
      <c r="K4904" s="43">
        <f t="shared" si="114"/>
        <v>0.52783548089660615</v>
      </c>
      <c r="L4904" s="42">
        <f t="shared" si="114"/>
        <v>0.55280178706283101</v>
      </c>
      <c r="M4904" s="42">
        <f t="shared" si="114"/>
        <v>5.4974687021699999</v>
      </c>
    </row>
    <row r="4905" spans="1:13" x14ac:dyDescent="0.3">
      <c r="A4905" s="42" t="s">
        <v>5715</v>
      </c>
      <c r="B4905" s="42" t="s">
        <v>5721</v>
      </c>
      <c r="C4905" s="42" t="s">
        <v>5722</v>
      </c>
      <c r="D4905" s="42" t="s">
        <v>5723</v>
      </c>
      <c r="E4905" s="42">
        <v>0</v>
      </c>
      <c r="F4905" s="42">
        <v>1.3892564170399999</v>
      </c>
      <c r="G4905" s="42">
        <v>0.32398723539000002</v>
      </c>
      <c r="H4905" s="42">
        <v>0.79422382671500003</v>
      </c>
      <c r="I4905" s="42">
        <v>4.3121881682099996</v>
      </c>
      <c r="J4905" s="42">
        <f t="shared" si="114"/>
        <v>0.41854025916518378</v>
      </c>
      <c r="K4905" s="42">
        <f t="shared" si="114"/>
        <v>0.75529429081348753</v>
      </c>
      <c r="L4905" s="42">
        <f t="shared" si="114"/>
        <v>0.55734406438625617</v>
      </c>
      <c r="M4905" s="42">
        <f t="shared" si="114"/>
        <v>0.18824634375422755</v>
      </c>
    </row>
    <row r="4906" spans="1:13" x14ac:dyDescent="0.3">
      <c r="A4906" s="42" t="s">
        <v>5715</v>
      </c>
      <c r="B4906" s="42" t="s">
        <v>5721</v>
      </c>
      <c r="C4906" s="42" t="s">
        <v>5722</v>
      </c>
      <c r="D4906" s="42" t="s">
        <v>5724</v>
      </c>
      <c r="E4906" s="42">
        <v>0</v>
      </c>
      <c r="F4906" s="42">
        <v>1.3495633765499999</v>
      </c>
      <c r="G4906" s="42">
        <v>0.32398723539000002</v>
      </c>
      <c r="H4906" s="42">
        <v>0.75812274368200006</v>
      </c>
      <c r="I4906" s="42">
        <v>4.2409123307199996</v>
      </c>
      <c r="J4906" s="42">
        <f t="shared" si="114"/>
        <v>0.42561099222969589</v>
      </c>
      <c r="K4906" s="42">
        <f t="shared" si="114"/>
        <v>0.75529429081348753</v>
      </c>
      <c r="L4906" s="42">
        <f t="shared" si="114"/>
        <v>0.56878850102679446</v>
      </c>
      <c r="M4906" s="42">
        <f t="shared" si="114"/>
        <v>0.19080647354820748</v>
      </c>
    </row>
    <row r="4907" spans="1:13" x14ac:dyDescent="0.3">
      <c r="A4907" s="42" t="s">
        <v>5715</v>
      </c>
      <c r="B4907" s="42" t="s">
        <v>5716</v>
      </c>
      <c r="C4907" s="42" t="s">
        <v>5719</v>
      </c>
      <c r="D4907" s="42" t="s">
        <v>5725</v>
      </c>
      <c r="E4907" s="42">
        <v>0</v>
      </c>
      <c r="F4907" s="42">
        <v>0.76739878274700002</v>
      </c>
      <c r="G4907" s="42">
        <v>3.50295973302</v>
      </c>
      <c r="H4907" s="42">
        <v>2.22160510969</v>
      </c>
      <c r="I4907" s="42">
        <v>0</v>
      </c>
      <c r="J4907" s="42">
        <f t="shared" si="114"/>
        <v>0.56580326396159353</v>
      </c>
      <c r="K4907" s="42">
        <f t="shared" si="114"/>
        <v>0.22207615863562918</v>
      </c>
      <c r="L4907" s="42">
        <f t="shared" si="114"/>
        <v>0.31040427549366079</v>
      </c>
      <c r="M4907" s="42">
        <f t="shared" si="114"/>
        <v>1</v>
      </c>
    </row>
    <row r="4908" spans="1:13" x14ac:dyDescent="0.3">
      <c r="A4908" s="42" t="s">
        <v>5715</v>
      </c>
      <c r="B4908" s="42" t="s">
        <v>5716</v>
      </c>
      <c r="C4908" s="42" t="s">
        <v>5726</v>
      </c>
      <c r="D4908" s="42" t="s">
        <v>5727</v>
      </c>
      <c r="E4908" s="42">
        <v>0.69071072563900004</v>
      </c>
      <c r="F4908" s="42">
        <v>1.8788039163800001</v>
      </c>
      <c r="G4908" s="42">
        <v>0.62361452826999997</v>
      </c>
      <c r="H4908" s="42">
        <v>1.21355179117</v>
      </c>
      <c r="I4908" s="42">
        <v>10.762651461200001</v>
      </c>
      <c r="J4908" s="42">
        <f t="shared" si="114"/>
        <v>0.58729624342216846</v>
      </c>
      <c r="K4908" s="42">
        <f t="shared" si="114"/>
        <v>1.041325201395243</v>
      </c>
      <c r="L4908" s="42">
        <f t="shared" si="114"/>
        <v>0.76379994016103603</v>
      </c>
      <c r="M4908" s="42">
        <f t="shared" si="114"/>
        <v>0.14373551160773043</v>
      </c>
    </row>
    <row r="4909" spans="1:13" x14ac:dyDescent="0.3">
      <c r="A4909" s="42" t="s">
        <v>5715</v>
      </c>
      <c r="B4909" s="42" t="s">
        <v>5716</v>
      </c>
      <c r="C4909" s="42" t="s">
        <v>5728</v>
      </c>
      <c r="D4909" s="42" t="s">
        <v>5729</v>
      </c>
      <c r="E4909" s="42">
        <v>3.0571798595000002</v>
      </c>
      <c r="F4909" s="42">
        <v>1.4554114845199999</v>
      </c>
      <c r="G4909" s="42">
        <v>1.0158096026900001</v>
      </c>
      <c r="H4909" s="42">
        <v>1.72729797279</v>
      </c>
      <c r="I4909" s="42">
        <v>0</v>
      </c>
      <c r="J4909" s="42">
        <f t="shared" si="114"/>
        <v>1.6523421369812172</v>
      </c>
      <c r="K4909" s="42">
        <f t="shared" si="114"/>
        <v>2.0126800934403182</v>
      </c>
      <c r="L4909" s="42">
        <f t="shared" si="114"/>
        <v>1.4876188447240122</v>
      </c>
      <c r="M4909" s="42">
        <f t="shared" si="114"/>
        <v>4.0571798594999997</v>
      </c>
    </row>
    <row r="4910" spans="1:13" x14ac:dyDescent="0.3">
      <c r="A4910" s="42" t="s">
        <v>5715</v>
      </c>
      <c r="B4910" s="42" t="s">
        <v>5716</v>
      </c>
      <c r="C4910" s="42" t="s">
        <v>5717</v>
      </c>
      <c r="D4910" s="42" t="s">
        <v>5730</v>
      </c>
      <c r="E4910" s="42">
        <v>37.890977591099997</v>
      </c>
      <c r="F4910" s="42">
        <v>18.735115109799999</v>
      </c>
      <c r="G4910" s="42">
        <v>27.4512192151</v>
      </c>
      <c r="H4910" s="42">
        <v>26.264926409299999</v>
      </c>
      <c r="I4910" s="42">
        <v>0</v>
      </c>
      <c r="J4910" s="42">
        <f t="shared" si="114"/>
        <v>1.9706486318789012</v>
      </c>
      <c r="K4910" s="42">
        <f t="shared" si="114"/>
        <v>1.3669353603819998</v>
      </c>
      <c r="L4910" s="42">
        <f t="shared" si="114"/>
        <v>1.4264105102383251</v>
      </c>
      <c r="M4910" s="42">
        <f t="shared" si="114"/>
        <v>38.890977591099997</v>
      </c>
    </row>
    <row r="4911" spans="1:13" x14ac:dyDescent="0.3">
      <c r="A4911" s="42" t="s">
        <v>5715</v>
      </c>
      <c r="B4911" s="42" t="s">
        <v>5716</v>
      </c>
      <c r="C4911" s="42" t="s">
        <v>5731</v>
      </c>
      <c r="D4911" s="42" t="s">
        <v>5732</v>
      </c>
      <c r="E4911" s="42">
        <v>2.6058631921800002</v>
      </c>
      <c r="F4911" s="42">
        <v>8.0378406986000002</v>
      </c>
      <c r="G4911" s="42">
        <v>2.5553579693600001</v>
      </c>
      <c r="H4911" s="42">
        <v>3.3490697028600001</v>
      </c>
      <c r="I4911" s="42">
        <v>10.976478973600001</v>
      </c>
      <c r="J4911" s="42">
        <f t="shared" si="114"/>
        <v>0.39897397093296449</v>
      </c>
      <c r="K4911" s="42">
        <f t="shared" si="114"/>
        <v>1.0142053833271509</v>
      </c>
      <c r="L4911" s="42">
        <f t="shared" si="114"/>
        <v>0.82911138209827773</v>
      </c>
      <c r="M4911" s="42">
        <f t="shared" si="114"/>
        <v>0.30107873942988406</v>
      </c>
    </row>
    <row r="4912" spans="1:13" x14ac:dyDescent="0.3">
      <c r="A4912" s="42" t="s">
        <v>5715</v>
      </c>
      <c r="B4912" s="42" t="s">
        <v>5716</v>
      </c>
      <c r="C4912" s="42" t="s">
        <v>5733</v>
      </c>
      <c r="D4912" s="42" t="s">
        <v>5734</v>
      </c>
      <c r="E4912" s="42">
        <v>1.3971194223100001</v>
      </c>
      <c r="F4912" s="42">
        <v>4.4588515480300002</v>
      </c>
      <c r="G4912" s="42">
        <v>1.18389320601</v>
      </c>
      <c r="H4912" s="42">
        <v>1.2329908358799999</v>
      </c>
      <c r="I4912" s="42">
        <v>6.6286528866700003</v>
      </c>
      <c r="J4912" s="42">
        <f t="shared" si="114"/>
        <v>0.43912522647278746</v>
      </c>
      <c r="K4912" s="42">
        <f t="shared" si="114"/>
        <v>1.097635825649903</v>
      </c>
      <c r="L4912" s="42">
        <f t="shared" si="114"/>
        <v>1.0735016838371032</v>
      </c>
      <c r="M4912" s="42">
        <f t="shared" si="114"/>
        <v>0.31422578244431987</v>
      </c>
    </row>
    <row r="4913" spans="1:13" x14ac:dyDescent="0.3">
      <c r="A4913" s="42" t="s">
        <v>5715</v>
      </c>
      <c r="B4913" s="42" t="s">
        <v>5735</v>
      </c>
      <c r="C4913" s="42" t="s">
        <v>5736</v>
      </c>
      <c r="D4913" s="42" t="s">
        <v>5737</v>
      </c>
      <c r="E4913" s="42">
        <v>1.8209646403199999</v>
      </c>
      <c r="F4913" s="42">
        <v>5.0740936755800004</v>
      </c>
      <c r="G4913" s="42">
        <v>0.78195415458799999</v>
      </c>
      <c r="H4913" s="42">
        <v>1.57733962788</v>
      </c>
      <c r="I4913" s="42">
        <v>8.8738417676400001</v>
      </c>
      <c r="J4913" s="42">
        <f t="shared" si="114"/>
        <v>0.46442560668125238</v>
      </c>
      <c r="K4913" s="42">
        <f t="shared" si="114"/>
        <v>1.5830736346705991</v>
      </c>
      <c r="L4913" s="42">
        <f t="shared" si="114"/>
        <v>1.0945257698304955</v>
      </c>
      <c r="M4913" s="42">
        <f t="shared" si="114"/>
        <v>0.28570081501257982</v>
      </c>
    </row>
    <row r="4914" spans="1:13" x14ac:dyDescent="0.3">
      <c r="A4914" s="42" t="s">
        <v>5715</v>
      </c>
      <c r="B4914" s="42" t="s">
        <v>5735</v>
      </c>
      <c r="C4914" s="42" t="s">
        <v>5736</v>
      </c>
      <c r="D4914" s="42" t="s">
        <v>5738</v>
      </c>
      <c r="E4914" s="42">
        <v>3.4614026137099998</v>
      </c>
      <c r="F4914" s="42">
        <v>7.5416776925100004</v>
      </c>
      <c r="G4914" s="42">
        <v>3.3324401354400002</v>
      </c>
      <c r="H4914" s="42">
        <v>4.1655095806700002</v>
      </c>
      <c r="I4914" s="42">
        <v>12.9365645046</v>
      </c>
      <c r="J4914" s="42">
        <f t="shared" si="114"/>
        <v>0.52230987568427001</v>
      </c>
      <c r="K4914" s="42">
        <f t="shared" si="114"/>
        <v>1.0297667074993297</v>
      </c>
      <c r="L4914" s="42">
        <f t="shared" si="114"/>
        <v>0.86369070544465565</v>
      </c>
      <c r="M4914" s="42">
        <f t="shared" si="114"/>
        <v>0.32012212279700913</v>
      </c>
    </row>
    <row r="4915" spans="1:13" x14ac:dyDescent="0.3">
      <c r="A4915" s="42" t="s">
        <v>5715</v>
      </c>
      <c r="B4915" s="42" t="s">
        <v>5716</v>
      </c>
      <c r="C4915" s="42" t="s">
        <v>5739</v>
      </c>
      <c r="D4915" s="42" t="s">
        <v>5740</v>
      </c>
      <c r="E4915" s="42">
        <v>0</v>
      </c>
      <c r="F4915" s="42">
        <v>0.89970891770299999</v>
      </c>
      <c r="G4915" s="42">
        <v>0</v>
      </c>
      <c r="H4915" s="42">
        <v>0</v>
      </c>
      <c r="I4915" s="42">
        <v>0.249465431219</v>
      </c>
      <c r="J4915" s="42">
        <f t="shared" si="114"/>
        <v>0.52639643404376535</v>
      </c>
      <c r="K4915" s="42">
        <f t="shared" si="114"/>
        <v>1</v>
      </c>
      <c r="L4915" s="42">
        <f t="shared" si="114"/>
        <v>1</v>
      </c>
      <c r="M4915" s="42">
        <f t="shared" si="114"/>
        <v>0.8003422703934937</v>
      </c>
    </row>
    <row r="4916" spans="1:13" x14ac:dyDescent="0.3">
      <c r="A4916" s="42" t="s">
        <v>5715</v>
      </c>
      <c r="B4916" s="42" t="s">
        <v>5716</v>
      </c>
      <c r="C4916" s="42" t="s">
        <v>5741</v>
      </c>
      <c r="D4916" s="42" t="s">
        <v>5742</v>
      </c>
      <c r="E4916" s="42">
        <v>0</v>
      </c>
      <c r="F4916" s="42">
        <v>0.89970891770299999</v>
      </c>
      <c r="G4916" s="42">
        <v>0</v>
      </c>
      <c r="H4916" s="42">
        <v>0</v>
      </c>
      <c r="I4916" s="42">
        <v>0.249465431219</v>
      </c>
      <c r="J4916" s="42">
        <f t="shared" si="114"/>
        <v>0.52639643404376535</v>
      </c>
      <c r="K4916" s="42">
        <f t="shared" si="114"/>
        <v>1</v>
      </c>
      <c r="L4916" s="42">
        <f t="shared" si="114"/>
        <v>1</v>
      </c>
      <c r="M4916" s="42">
        <f t="shared" si="114"/>
        <v>0.8003422703934937</v>
      </c>
    </row>
    <row r="4917" spans="1:13" x14ac:dyDescent="0.3">
      <c r="A4917" s="42" t="s">
        <v>5715</v>
      </c>
      <c r="B4917" s="42" t="s">
        <v>5716</v>
      </c>
      <c r="C4917" s="42" t="s">
        <v>5717</v>
      </c>
      <c r="D4917" s="42" t="s">
        <v>5743</v>
      </c>
      <c r="E4917" s="42">
        <v>0.37675130489399999</v>
      </c>
      <c r="F4917" s="42">
        <v>1.5480285789899999</v>
      </c>
      <c r="G4917" s="42">
        <v>0.50668680421900003</v>
      </c>
      <c r="H4917" s="42">
        <v>0.61094140516499995</v>
      </c>
      <c r="I4917" s="42">
        <v>0</v>
      </c>
      <c r="J4917" s="42">
        <f t="shared" si="114"/>
        <v>0.54032019744445858</v>
      </c>
      <c r="K4917" s="42">
        <f t="shared" si="114"/>
        <v>0.91376077698353975</v>
      </c>
      <c r="L4917" s="42">
        <f t="shared" si="114"/>
        <v>0.85462531441544687</v>
      </c>
      <c r="M4917" s="42">
        <f t="shared" si="114"/>
        <v>1.3767513048939999</v>
      </c>
    </row>
    <row r="4918" spans="1:13" x14ac:dyDescent="0.3">
      <c r="A4918" s="42" t="s">
        <v>5715</v>
      </c>
      <c r="B4918" s="42" t="s">
        <v>5716</v>
      </c>
      <c r="C4918" s="42" t="s">
        <v>5744</v>
      </c>
      <c r="D4918" s="42" t="s">
        <v>5745</v>
      </c>
      <c r="E4918" s="42">
        <v>2.9276715984499999</v>
      </c>
      <c r="F4918" s="42">
        <v>5.9010320190499996</v>
      </c>
      <c r="G4918" s="42">
        <v>1.98046332611</v>
      </c>
      <c r="H4918" s="42">
        <v>3.1435712302100001</v>
      </c>
      <c r="I4918" s="42">
        <v>7.5908766928000002</v>
      </c>
      <c r="J4918" s="42">
        <f t="shared" si="114"/>
        <v>0.56914264237694201</v>
      </c>
      <c r="K4918" s="42">
        <f t="shared" si="114"/>
        <v>1.3178057129715683</v>
      </c>
      <c r="L4918" s="42">
        <f t="shared" si="114"/>
        <v>0.94789527686023201</v>
      </c>
      <c r="M4918" s="42">
        <f t="shared" si="114"/>
        <v>0.45719101075467361</v>
      </c>
    </row>
    <row r="4919" spans="1:13" x14ac:dyDescent="0.3">
      <c r="A4919" s="42" t="s">
        <v>5715</v>
      </c>
      <c r="B4919" s="42" t="s">
        <v>5735</v>
      </c>
      <c r="C4919" s="42" t="s">
        <v>5736</v>
      </c>
      <c r="D4919" s="42" t="s">
        <v>5746</v>
      </c>
      <c r="E4919" s="42">
        <v>0.47486362387699999</v>
      </c>
      <c r="F4919" s="42">
        <v>1.3694098967999999</v>
      </c>
      <c r="G4919" s="42">
        <v>0.331295218143</v>
      </c>
      <c r="H4919" s="42">
        <v>0.43876700916400002</v>
      </c>
      <c r="I4919" s="42">
        <v>1.4611546685700001</v>
      </c>
      <c r="J4919" s="42">
        <f t="shared" si="114"/>
        <v>0.6224603121093033</v>
      </c>
      <c r="K4919" s="42">
        <f t="shared" si="114"/>
        <v>1.1078411488131543</v>
      </c>
      <c r="L4919" s="42">
        <f t="shared" si="114"/>
        <v>1.0250885754837913</v>
      </c>
      <c r="M4919" s="42">
        <f t="shared" si="114"/>
        <v>0.59925678085641698</v>
      </c>
    </row>
    <row r="4920" spans="1:13" x14ac:dyDescent="0.3">
      <c r="A4920" s="42" t="s">
        <v>5715</v>
      </c>
      <c r="B4920" s="42" t="s">
        <v>5716</v>
      </c>
      <c r="C4920" s="42" t="s">
        <v>5726</v>
      </c>
      <c r="D4920" s="42" t="s">
        <v>5747</v>
      </c>
      <c r="E4920" s="42">
        <v>0.26294101487400001</v>
      </c>
      <c r="F4920" s="42">
        <v>0.97247949192899996</v>
      </c>
      <c r="G4920" s="42">
        <v>0</v>
      </c>
      <c r="H4920" s="42">
        <v>0.18883643432399999</v>
      </c>
      <c r="I4920" s="42">
        <v>1.4255167498200001</v>
      </c>
      <c r="J4920" s="42">
        <f t="shared" si="114"/>
        <v>0.64028093576724487</v>
      </c>
      <c r="K4920" s="42">
        <f t="shared" si="114"/>
        <v>1.2629410148739999</v>
      </c>
      <c r="L4920" s="42">
        <f t="shared" si="114"/>
        <v>1.0623337058071722</v>
      </c>
      <c r="M4920" s="42">
        <f t="shared" si="114"/>
        <v>0.52068946337629873</v>
      </c>
    </row>
    <row r="4921" spans="1:13" x14ac:dyDescent="0.3">
      <c r="A4921" s="42" t="s">
        <v>5715</v>
      </c>
      <c r="B4921" s="42" t="s">
        <v>5721</v>
      </c>
      <c r="C4921" s="42" t="s">
        <v>5722</v>
      </c>
      <c r="D4921" s="42" t="s">
        <v>5748</v>
      </c>
      <c r="E4921" s="42">
        <v>0.52195753698799996</v>
      </c>
      <c r="F4921" s="42">
        <v>1.3760254035499999</v>
      </c>
      <c r="G4921" s="42">
        <v>0.30937126988399999</v>
      </c>
      <c r="H4921" s="42">
        <v>0.349902804776</v>
      </c>
      <c r="I4921" s="42">
        <v>0</v>
      </c>
      <c r="J4921" s="42">
        <f t="shared" si="114"/>
        <v>0.64054767037172911</v>
      </c>
      <c r="K4921" s="42">
        <f t="shared" si="114"/>
        <v>1.1623575161556992</v>
      </c>
      <c r="L4921" s="42">
        <f t="shared" si="114"/>
        <v>1.1274571262488415</v>
      </c>
      <c r="M4921" s="42">
        <f t="shared" si="114"/>
        <v>1.5219575369879998</v>
      </c>
    </row>
    <row r="4922" spans="1:13" x14ac:dyDescent="0.3">
      <c r="A4922" s="42" t="s">
        <v>5715</v>
      </c>
      <c r="B4922" s="42" t="s">
        <v>5716</v>
      </c>
      <c r="C4922" s="42" t="s">
        <v>5749</v>
      </c>
      <c r="D4922" s="42" t="s">
        <v>5750</v>
      </c>
      <c r="E4922" s="42">
        <v>0.63576782700800005</v>
      </c>
      <c r="F4922" s="42">
        <v>1.4223339507799999</v>
      </c>
      <c r="G4922" s="42">
        <v>0.255779396361</v>
      </c>
      <c r="H4922" s="42">
        <v>0.286031657873</v>
      </c>
      <c r="I4922" s="42">
        <v>0</v>
      </c>
      <c r="J4922" s="42">
        <f t="shared" si="114"/>
        <v>0.67528584425003713</v>
      </c>
      <c r="K4922" s="42">
        <f t="shared" si="114"/>
        <v>1.3025917065912462</v>
      </c>
      <c r="L4922" s="42">
        <f t="shared" si="114"/>
        <v>1.2719498909641442</v>
      </c>
      <c r="M4922" s="42">
        <f t="shared" si="114"/>
        <v>1.6357678270080001</v>
      </c>
    </row>
    <row r="4923" spans="1:13" x14ac:dyDescent="0.3">
      <c r="A4923" s="42" t="s">
        <v>5715</v>
      </c>
      <c r="B4923" s="42" t="s">
        <v>5751</v>
      </c>
      <c r="C4923" s="42" t="s">
        <v>5752</v>
      </c>
      <c r="D4923" s="42" t="s">
        <v>5753</v>
      </c>
      <c r="E4923" s="42">
        <v>0</v>
      </c>
      <c r="F4923" s="42">
        <v>0.46970097909500003</v>
      </c>
      <c r="G4923" s="42">
        <v>1.4323646196199999</v>
      </c>
      <c r="H4923" s="42">
        <v>0.38878089419599998</v>
      </c>
      <c r="I4923" s="42">
        <v>0</v>
      </c>
      <c r="J4923" s="42">
        <f t="shared" si="114"/>
        <v>0.68041051494418381</v>
      </c>
      <c r="K4923" s="42">
        <f t="shared" si="114"/>
        <v>0.41112257263313862</v>
      </c>
      <c r="L4923" s="42">
        <f t="shared" si="114"/>
        <v>0.72005598880226895</v>
      </c>
      <c r="M4923" s="42">
        <f t="shared" si="114"/>
        <v>1</v>
      </c>
    </row>
    <row r="4924" spans="1:13" x14ac:dyDescent="0.3">
      <c r="A4924" s="42" t="s">
        <v>5715</v>
      </c>
      <c r="B4924" s="42" t="s">
        <v>5735</v>
      </c>
      <c r="C4924" s="42" t="s">
        <v>5736</v>
      </c>
      <c r="D4924" s="42" t="s">
        <v>5754</v>
      </c>
      <c r="E4924" s="42">
        <v>0.36890231937500001</v>
      </c>
      <c r="F4924" s="42">
        <v>0.89309341095500006</v>
      </c>
      <c r="G4924" s="42">
        <v>0.21436749409299999</v>
      </c>
      <c r="H4924" s="42">
        <v>0.191613440711</v>
      </c>
      <c r="I4924" s="42">
        <v>2.1382751247299998</v>
      </c>
      <c r="J4924" s="42">
        <f t="shared" si="114"/>
        <v>0.7231034197538283</v>
      </c>
      <c r="K4924" s="42">
        <f t="shared" si="114"/>
        <v>1.1272554033549957</v>
      </c>
      <c r="L4924" s="42">
        <f t="shared" si="114"/>
        <v>1.148780529496392</v>
      </c>
      <c r="M4924" s="42">
        <f t="shared" si="114"/>
        <v>0.43619576517937475</v>
      </c>
    </row>
    <row r="4925" spans="1:13" x14ac:dyDescent="0.3">
      <c r="A4925" s="42" t="s">
        <v>5715</v>
      </c>
      <c r="B4925" s="42" t="s">
        <v>5716</v>
      </c>
      <c r="C4925" s="42" t="s">
        <v>5719</v>
      </c>
      <c r="D4925" s="42" t="s">
        <v>5755</v>
      </c>
      <c r="E4925" s="42">
        <v>0.313959420745</v>
      </c>
      <c r="F4925" s="42">
        <v>0.747552262503</v>
      </c>
      <c r="G4925" s="42">
        <v>0.38732308591800002</v>
      </c>
      <c r="H4925" s="42">
        <v>0.23604554290499999</v>
      </c>
      <c r="I4925" s="42">
        <v>0</v>
      </c>
      <c r="J4925" s="42">
        <f t="shared" si="114"/>
        <v>0.75188562250094326</v>
      </c>
      <c r="K4925" s="42">
        <f t="shared" si="114"/>
        <v>0.94711854367762149</v>
      </c>
      <c r="L4925" s="42">
        <f t="shared" si="114"/>
        <v>1.0630347953497603</v>
      </c>
      <c r="M4925" s="42">
        <f t="shared" si="114"/>
        <v>1.3139594207450001</v>
      </c>
    </row>
    <row r="4926" spans="1:13" x14ac:dyDescent="0.3">
      <c r="A4926" s="42" t="s">
        <v>5715</v>
      </c>
      <c r="B4926" s="42" t="s">
        <v>5716</v>
      </c>
      <c r="C4926" s="42" t="s">
        <v>5719</v>
      </c>
      <c r="D4926" s="42" t="s">
        <v>5756</v>
      </c>
      <c r="E4926" s="42">
        <v>0.58474942113700001</v>
      </c>
      <c r="F4926" s="42">
        <v>1.0518655728999999</v>
      </c>
      <c r="G4926" s="42">
        <v>4.4067136001599998</v>
      </c>
      <c r="H4926" s="42">
        <v>2.9630658150500002</v>
      </c>
      <c r="I4926" s="42">
        <v>0</v>
      </c>
      <c r="J4926" s="42">
        <f t="shared" si="114"/>
        <v>0.77234563612137508</v>
      </c>
      <c r="K4926" s="42">
        <f t="shared" si="114"/>
        <v>0.29310770614705811</v>
      </c>
      <c r="L4926" s="42">
        <f t="shared" si="114"/>
        <v>0.39987966263865993</v>
      </c>
      <c r="M4926" s="42">
        <f t="shared" si="114"/>
        <v>1.5847494211369999</v>
      </c>
    </row>
    <row r="4927" spans="1:13" x14ac:dyDescent="0.3">
      <c r="A4927" s="42" t="s">
        <v>5715</v>
      </c>
      <c r="B4927" s="42" t="s">
        <v>5716</v>
      </c>
      <c r="C4927" s="42" t="s">
        <v>5731</v>
      </c>
      <c r="D4927" s="42" t="s">
        <v>5757</v>
      </c>
      <c r="E4927" s="42">
        <v>0.27471449315200003</v>
      </c>
      <c r="F4927" s="42">
        <v>0.60862662079899998</v>
      </c>
      <c r="G4927" s="42">
        <v>1.35928479209</v>
      </c>
      <c r="H4927" s="42">
        <v>0</v>
      </c>
      <c r="I4927" s="42">
        <v>0</v>
      </c>
      <c r="J4927" s="42">
        <f t="shared" si="114"/>
        <v>0.79242409436122174</v>
      </c>
      <c r="K4927" s="42">
        <f t="shared" si="114"/>
        <v>0.54029699908453155</v>
      </c>
      <c r="L4927" s="42">
        <f t="shared" si="114"/>
        <v>1.274714493152</v>
      </c>
      <c r="M4927" s="42">
        <f t="shared" si="114"/>
        <v>1.274714493152</v>
      </c>
    </row>
    <row r="4928" spans="1:13" x14ac:dyDescent="0.3">
      <c r="A4928" s="42" t="s">
        <v>5715</v>
      </c>
      <c r="B4928" s="42" t="s">
        <v>5716</v>
      </c>
      <c r="C4928" s="42" t="s">
        <v>5717</v>
      </c>
      <c r="D4928" s="42" t="s">
        <v>5758</v>
      </c>
      <c r="E4928" s="42">
        <v>0</v>
      </c>
      <c r="F4928" s="42">
        <v>0.251389256417</v>
      </c>
      <c r="G4928" s="42">
        <v>0.27283135611800002</v>
      </c>
      <c r="H4928" s="42">
        <v>0.14440433213000001</v>
      </c>
      <c r="I4928" s="42">
        <v>0</v>
      </c>
      <c r="J4928" s="42">
        <f t="shared" si="114"/>
        <v>0.79911186297317105</v>
      </c>
      <c r="K4928" s="42">
        <f t="shared" si="114"/>
        <v>0.78565003540602063</v>
      </c>
      <c r="L4928" s="42">
        <f t="shared" si="114"/>
        <v>0.87381703470028793</v>
      </c>
      <c r="M4928" s="42">
        <f t="shared" si="114"/>
        <v>1</v>
      </c>
    </row>
    <row r="4929" spans="1:13" x14ac:dyDescent="0.3">
      <c r="A4929" s="42" t="s">
        <v>5715</v>
      </c>
      <c r="B4929" s="42" t="s">
        <v>5716</v>
      </c>
      <c r="C4929" s="42" t="s">
        <v>5731</v>
      </c>
      <c r="D4929" s="42" t="s">
        <v>5759</v>
      </c>
      <c r="E4929" s="42">
        <v>0</v>
      </c>
      <c r="F4929" s="42">
        <v>0.251389256417</v>
      </c>
      <c r="G4929" s="42">
        <v>0.27283135611800002</v>
      </c>
      <c r="H4929" s="42">
        <v>0.14440433213000001</v>
      </c>
      <c r="I4929" s="42">
        <v>0</v>
      </c>
      <c r="J4929" s="42">
        <f t="shared" si="114"/>
        <v>0.79911186297317105</v>
      </c>
      <c r="K4929" s="42">
        <f t="shared" si="114"/>
        <v>0.78565003540602063</v>
      </c>
      <c r="L4929" s="42">
        <f t="shared" si="114"/>
        <v>0.87381703470028793</v>
      </c>
      <c r="M4929" s="42">
        <f t="shared" si="114"/>
        <v>1</v>
      </c>
    </row>
    <row r="4930" spans="1:13" x14ac:dyDescent="0.3">
      <c r="A4930" s="42" t="s">
        <v>5715</v>
      </c>
      <c r="B4930" s="42" t="s">
        <v>5716</v>
      </c>
      <c r="C4930" s="42" t="s">
        <v>5760</v>
      </c>
      <c r="D4930" s="42" t="s">
        <v>5761</v>
      </c>
      <c r="E4930" s="42">
        <v>0</v>
      </c>
      <c r="F4930" s="42">
        <v>0.251389256417</v>
      </c>
      <c r="G4930" s="42">
        <v>0.27283135611800002</v>
      </c>
      <c r="H4930" s="42">
        <v>0.14440433213000001</v>
      </c>
      <c r="I4930" s="42">
        <v>0</v>
      </c>
      <c r="J4930" s="42">
        <f t="shared" si="114"/>
        <v>0.79911186297317105</v>
      </c>
      <c r="K4930" s="42">
        <f t="shared" si="114"/>
        <v>0.78565003540602063</v>
      </c>
      <c r="L4930" s="42">
        <f t="shared" si="114"/>
        <v>0.87381703470028793</v>
      </c>
      <c r="M4930" s="42">
        <f t="shared" si="114"/>
        <v>1</v>
      </c>
    </row>
    <row r="4931" spans="1:13" x14ac:dyDescent="0.3">
      <c r="A4931" s="42" t="s">
        <v>5715</v>
      </c>
      <c r="B4931" s="42" t="s">
        <v>5716</v>
      </c>
      <c r="C4931" s="42" t="s">
        <v>5749</v>
      </c>
      <c r="D4931" s="42" t="s">
        <v>5762</v>
      </c>
      <c r="E4931" s="42">
        <v>0</v>
      </c>
      <c r="F4931" s="42">
        <v>0.22492722942599999</v>
      </c>
      <c r="G4931" s="42">
        <v>6.8207839029500006E-2</v>
      </c>
      <c r="H4931" s="42">
        <v>0</v>
      </c>
      <c r="I4931" s="42">
        <v>0.106913756237</v>
      </c>
      <c r="J4931" s="42">
        <f t="shared" si="114"/>
        <v>0.81637502700352182</v>
      </c>
      <c r="K4931" s="42">
        <f t="shared" si="114"/>
        <v>0.93614740826891052</v>
      </c>
      <c r="L4931" s="42">
        <f t="shared" si="114"/>
        <v>1</v>
      </c>
      <c r="M4931" s="42">
        <f t="shared" ref="M4931:M4994" si="115">($E4931+1)/(I4931+1)</f>
        <v>0.90341274951676653</v>
      </c>
    </row>
    <row r="4932" spans="1:13" x14ac:dyDescent="0.3">
      <c r="A4932" s="42" t="s">
        <v>5715</v>
      </c>
      <c r="B4932" s="42" t="s">
        <v>5716</v>
      </c>
      <c r="C4932" s="42" t="s">
        <v>5741</v>
      </c>
      <c r="D4932" s="42" t="s">
        <v>5763</v>
      </c>
      <c r="E4932" s="42">
        <v>0</v>
      </c>
      <c r="F4932" s="42">
        <v>0.13892564170400001</v>
      </c>
      <c r="G4932" s="42">
        <v>0.129107695306</v>
      </c>
      <c r="H4932" s="42">
        <v>0</v>
      </c>
      <c r="I4932" s="42">
        <v>0</v>
      </c>
      <c r="J4932" s="42">
        <f t="shared" ref="J4932:M4995" si="116">($E4932+1)/(F4932+1)</f>
        <v>0.87802044609677332</v>
      </c>
      <c r="K4932" s="42">
        <f t="shared" si="116"/>
        <v>0.88565510992198981</v>
      </c>
      <c r="L4932" s="42">
        <f t="shared" si="116"/>
        <v>1</v>
      </c>
      <c r="M4932" s="42">
        <f t="shared" si="115"/>
        <v>1</v>
      </c>
    </row>
    <row r="4933" spans="1:13" x14ac:dyDescent="0.3">
      <c r="A4933" s="42" t="s">
        <v>5715</v>
      </c>
      <c r="B4933" s="42" t="s">
        <v>5716</v>
      </c>
      <c r="C4933" s="42" t="s">
        <v>5731</v>
      </c>
      <c r="D4933" s="42" t="s">
        <v>5764</v>
      </c>
      <c r="E4933" s="42">
        <v>2.5077508732</v>
      </c>
      <c r="F4933" s="42">
        <v>2.9505160095299998</v>
      </c>
      <c r="G4933" s="42">
        <v>1.74417188375</v>
      </c>
      <c r="H4933" s="42">
        <v>2.1743960011099999</v>
      </c>
      <c r="I4933" s="42">
        <v>7.6621525302900002</v>
      </c>
      <c r="J4933" s="42">
        <f t="shared" si="116"/>
        <v>0.88792220174227909</v>
      </c>
      <c r="K4933" s="42">
        <f t="shared" si="116"/>
        <v>1.2782547966370621</v>
      </c>
      <c r="L4933" s="42">
        <f t="shared" si="116"/>
        <v>1.1050136378616389</v>
      </c>
      <c r="M4933" s="42">
        <f t="shared" si="115"/>
        <v>0.40495140912539018</v>
      </c>
    </row>
    <row r="4934" spans="1:13" x14ac:dyDescent="0.3">
      <c r="A4934" s="42" t="s">
        <v>5715</v>
      </c>
      <c r="B4934" s="42" t="s">
        <v>5716</v>
      </c>
      <c r="C4934" s="42" t="s">
        <v>5741</v>
      </c>
      <c r="D4934" s="42" t="s">
        <v>5765</v>
      </c>
      <c r="E4934" s="42">
        <v>0</v>
      </c>
      <c r="F4934" s="42">
        <v>0.112463614713</v>
      </c>
      <c r="G4934" s="42">
        <v>0.13885167231000001</v>
      </c>
      <c r="H4934" s="42">
        <v>0.31935573451799998</v>
      </c>
      <c r="I4934" s="42">
        <v>0</v>
      </c>
      <c r="J4934" s="42">
        <f t="shared" si="116"/>
        <v>0.89890580399610276</v>
      </c>
      <c r="K4934" s="42">
        <f t="shared" si="116"/>
        <v>0.87807747427866623</v>
      </c>
      <c r="L4934" s="42">
        <f t="shared" si="116"/>
        <v>0.7579456956431313</v>
      </c>
      <c r="M4934" s="42">
        <f t="shared" si="115"/>
        <v>1</v>
      </c>
    </row>
    <row r="4935" spans="1:13" x14ac:dyDescent="0.3">
      <c r="A4935" s="42" t="s">
        <v>5715</v>
      </c>
      <c r="B4935" s="42" t="s">
        <v>5716</v>
      </c>
      <c r="C4935" s="42" t="s">
        <v>5766</v>
      </c>
      <c r="D4935" s="42" t="s">
        <v>5767</v>
      </c>
      <c r="E4935" s="42">
        <v>0.94972724775299999</v>
      </c>
      <c r="F4935" s="42">
        <v>1.1577136808699999</v>
      </c>
      <c r="G4935" s="42">
        <v>1.6613480792199999</v>
      </c>
      <c r="H4935" s="42">
        <v>1.49402943627</v>
      </c>
      <c r="I4935" s="42">
        <v>0</v>
      </c>
      <c r="J4935" s="42">
        <f t="shared" si="116"/>
        <v>0.90360795551282846</v>
      </c>
      <c r="K4935" s="42">
        <f t="shared" si="116"/>
        <v>0.73260888456365891</v>
      </c>
      <c r="L4935" s="42">
        <f t="shared" si="116"/>
        <v>0.78175791327826394</v>
      </c>
      <c r="M4935" s="42">
        <f t="shared" si="115"/>
        <v>1.9497272477530001</v>
      </c>
    </row>
    <row r="4936" spans="1:13" x14ac:dyDescent="0.3">
      <c r="A4936" s="42" t="s">
        <v>5715</v>
      </c>
      <c r="B4936" s="42" t="s">
        <v>5716</v>
      </c>
      <c r="C4936" s="42" t="s">
        <v>5717</v>
      </c>
      <c r="D4936" s="42" t="s">
        <v>5768</v>
      </c>
      <c r="E4936" s="42">
        <v>0.94972724775299999</v>
      </c>
      <c r="F4936" s="42">
        <v>1.1577136808699999</v>
      </c>
      <c r="G4936" s="42">
        <v>1.6613480792199999</v>
      </c>
      <c r="H4936" s="42">
        <v>1.49402943627</v>
      </c>
      <c r="I4936" s="42">
        <v>0</v>
      </c>
      <c r="J4936" s="42">
        <f t="shared" si="116"/>
        <v>0.90360795551282846</v>
      </c>
      <c r="K4936" s="42">
        <f t="shared" si="116"/>
        <v>0.73260888456365891</v>
      </c>
      <c r="L4936" s="42">
        <f t="shared" si="116"/>
        <v>0.78175791327826394</v>
      </c>
      <c r="M4936" s="42">
        <f t="shared" si="115"/>
        <v>1.9497272477530001</v>
      </c>
    </row>
    <row r="4937" spans="1:13" x14ac:dyDescent="0.3">
      <c r="A4937" s="42" t="s">
        <v>5715</v>
      </c>
      <c r="B4937" s="42" t="s">
        <v>5716</v>
      </c>
      <c r="C4937" s="42" t="s">
        <v>5728</v>
      </c>
      <c r="D4937" s="42" t="s">
        <v>5769</v>
      </c>
      <c r="E4937" s="42">
        <v>0</v>
      </c>
      <c r="F4937" s="42">
        <v>9.2617094469400002E-2</v>
      </c>
      <c r="G4937" s="42">
        <v>0</v>
      </c>
      <c r="H4937" s="42">
        <v>0</v>
      </c>
      <c r="I4937" s="42">
        <v>0</v>
      </c>
      <c r="J4937" s="42">
        <f t="shared" si="116"/>
        <v>0.91523371276341137</v>
      </c>
      <c r="K4937" s="42">
        <f t="shared" si="116"/>
        <v>1</v>
      </c>
      <c r="L4937" s="42">
        <f t="shared" si="116"/>
        <v>1</v>
      </c>
      <c r="M4937" s="42">
        <f t="shared" si="115"/>
        <v>1</v>
      </c>
    </row>
    <row r="4938" spans="1:13" x14ac:dyDescent="0.3">
      <c r="A4938" s="42" t="s">
        <v>5715</v>
      </c>
      <c r="B4938" s="42" t="s">
        <v>5716</v>
      </c>
      <c r="C4938" s="42" t="s">
        <v>5726</v>
      </c>
      <c r="D4938" s="42" t="s">
        <v>5770</v>
      </c>
      <c r="E4938" s="42">
        <v>0</v>
      </c>
      <c r="F4938" s="42">
        <v>7.9386080973799997E-2</v>
      </c>
      <c r="G4938" s="42">
        <v>0.24603541935600001</v>
      </c>
      <c r="H4938" s="42">
        <v>0.297139683421</v>
      </c>
      <c r="I4938" s="42">
        <v>0</v>
      </c>
      <c r="J4938" s="42">
        <f t="shared" si="116"/>
        <v>0.92645256190242919</v>
      </c>
      <c r="K4938" s="42">
        <f t="shared" si="116"/>
        <v>0.8025454047821845</v>
      </c>
      <c r="L4938" s="42">
        <f t="shared" si="116"/>
        <v>0.77092699636068396</v>
      </c>
      <c r="M4938" s="42">
        <f t="shared" si="115"/>
        <v>1</v>
      </c>
    </row>
    <row r="4939" spans="1:13" x14ac:dyDescent="0.3">
      <c r="A4939" s="42" t="s">
        <v>5715</v>
      </c>
      <c r="B4939" s="42" t="s">
        <v>5716</v>
      </c>
      <c r="C4939" s="42" t="s">
        <v>5766</v>
      </c>
      <c r="D4939" s="42" t="s">
        <v>5771</v>
      </c>
      <c r="E4939" s="42">
        <v>0</v>
      </c>
      <c r="F4939" s="42">
        <v>7.9386080973799997E-2</v>
      </c>
      <c r="G4939" s="42">
        <v>0.26065138486299999</v>
      </c>
      <c r="H4939" s="42">
        <v>0.30824770896999998</v>
      </c>
      <c r="I4939" s="42">
        <v>0</v>
      </c>
      <c r="J4939" s="42">
        <f t="shared" si="116"/>
        <v>0.92645256190242919</v>
      </c>
      <c r="K4939" s="42">
        <f t="shared" si="116"/>
        <v>0.79324071032426946</v>
      </c>
      <c r="L4939" s="42">
        <f t="shared" si="116"/>
        <v>0.76438123540633807</v>
      </c>
      <c r="M4939" s="42">
        <f t="shared" si="115"/>
        <v>1</v>
      </c>
    </row>
    <row r="4940" spans="1:13" x14ac:dyDescent="0.3">
      <c r="A4940" s="42" t="s">
        <v>5715</v>
      </c>
      <c r="B4940" s="42" t="s">
        <v>5716</v>
      </c>
      <c r="C4940" s="42" t="s">
        <v>5731</v>
      </c>
      <c r="D4940" s="42" t="s">
        <v>5772</v>
      </c>
      <c r="E4940" s="42">
        <v>2.5195243514799999</v>
      </c>
      <c r="F4940" s="42">
        <v>2.7785128340799998</v>
      </c>
      <c r="G4940" s="42">
        <v>1.25697303354</v>
      </c>
      <c r="H4940" s="42">
        <v>1.8133851707899999</v>
      </c>
      <c r="I4940" s="42">
        <v>5.8446186742700004</v>
      </c>
      <c r="J4940" s="42">
        <f t="shared" si="116"/>
        <v>0.93145756175178929</v>
      </c>
      <c r="K4940" s="42">
        <f t="shared" si="116"/>
        <v>1.5594002671621303</v>
      </c>
      <c r="L4940" s="42">
        <f t="shared" si="116"/>
        <v>1.2509927144073612</v>
      </c>
      <c r="M4940" s="42">
        <f t="shared" si="115"/>
        <v>0.514203130805584</v>
      </c>
    </row>
    <row r="4941" spans="1:13" x14ac:dyDescent="0.3">
      <c r="A4941" s="42" t="s">
        <v>5715</v>
      </c>
      <c r="B4941" s="42" t="s">
        <v>5716</v>
      </c>
      <c r="C4941" s="42" t="s">
        <v>5773</v>
      </c>
      <c r="D4941" s="42" t="s">
        <v>5774</v>
      </c>
      <c r="E4941" s="42">
        <v>2.74714493152E-2</v>
      </c>
      <c r="F4941" s="42">
        <v>9.9232601217300001E-2</v>
      </c>
      <c r="G4941" s="42">
        <v>0.10718374704600001</v>
      </c>
      <c r="H4941" s="42">
        <v>0.13329630658200001</v>
      </c>
      <c r="I4941" s="42">
        <v>0</v>
      </c>
      <c r="J4941" s="42">
        <f t="shared" si="116"/>
        <v>0.93471704548916124</v>
      </c>
      <c r="K4941" s="42">
        <f t="shared" si="116"/>
        <v>0.92800445459619973</v>
      </c>
      <c r="L4941" s="42">
        <f t="shared" si="116"/>
        <v>0.90662207522235216</v>
      </c>
      <c r="M4941" s="42">
        <f t="shared" si="115"/>
        <v>1.0274714493152</v>
      </c>
    </row>
    <row r="4942" spans="1:13" x14ac:dyDescent="0.3">
      <c r="A4942" s="42" t="s">
        <v>5715</v>
      </c>
      <c r="B4942" s="42" t="s">
        <v>5716</v>
      </c>
      <c r="C4942" s="42" t="s">
        <v>5717</v>
      </c>
      <c r="D4942" s="42" t="s">
        <v>5775</v>
      </c>
      <c r="E4942" s="42">
        <v>0</v>
      </c>
      <c r="F4942" s="42">
        <v>5.9539560730400003E-2</v>
      </c>
      <c r="G4942" s="42">
        <v>0</v>
      </c>
      <c r="H4942" s="42">
        <v>0.12496528742</v>
      </c>
      <c r="I4942" s="42">
        <v>0</v>
      </c>
      <c r="J4942" s="42">
        <f t="shared" si="116"/>
        <v>0.94380619380615105</v>
      </c>
      <c r="K4942" s="42">
        <f t="shared" si="116"/>
        <v>1</v>
      </c>
      <c r="L4942" s="42">
        <f t="shared" si="116"/>
        <v>0.88891631695890283</v>
      </c>
      <c r="M4942" s="42">
        <f t="shared" si="115"/>
        <v>1</v>
      </c>
    </row>
    <row r="4943" spans="1:13" x14ac:dyDescent="0.3">
      <c r="A4943" s="42" t="s">
        <v>5715</v>
      </c>
      <c r="B4943" s="42" t="s">
        <v>5716</v>
      </c>
      <c r="C4943" s="42" t="s">
        <v>5749</v>
      </c>
      <c r="D4943" s="42" t="s">
        <v>5776</v>
      </c>
      <c r="E4943" s="42">
        <v>3.9244927593099999E-2</v>
      </c>
      <c r="F4943" s="42">
        <v>9.9232601217300001E-2</v>
      </c>
      <c r="G4943" s="42">
        <v>8.2823804535800002E-2</v>
      </c>
      <c r="H4943" s="42">
        <v>3.6101083032500002E-2</v>
      </c>
      <c r="I4943" s="42">
        <v>7.1275837491100003E-2</v>
      </c>
      <c r="J4943" s="42">
        <f t="shared" si="116"/>
        <v>0.94542767967601293</v>
      </c>
      <c r="K4943" s="42">
        <f t="shared" si="116"/>
        <v>0.95975441548278284</v>
      </c>
      <c r="L4943" s="42">
        <f t="shared" si="116"/>
        <v>1.0030343029382793</v>
      </c>
      <c r="M4943" s="42">
        <f t="shared" si="115"/>
        <v>0.97010022183174072</v>
      </c>
    </row>
    <row r="4944" spans="1:13" x14ac:dyDescent="0.3">
      <c r="A4944" s="42" t="s">
        <v>5715</v>
      </c>
      <c r="B4944" s="42" t="s">
        <v>5716</v>
      </c>
      <c r="C4944" s="42" t="s">
        <v>5726</v>
      </c>
      <c r="D4944" s="42" t="s">
        <v>5777</v>
      </c>
      <c r="E4944" s="42">
        <v>0</v>
      </c>
      <c r="F4944" s="42">
        <v>5.2924053982499997E-2</v>
      </c>
      <c r="G4944" s="42">
        <v>0</v>
      </c>
      <c r="H4944" s="42">
        <v>1.1108025548499999E-2</v>
      </c>
      <c r="I4944" s="42">
        <v>0</v>
      </c>
      <c r="J4944" s="42">
        <f t="shared" si="116"/>
        <v>0.94973611460169038</v>
      </c>
      <c r="K4944" s="42">
        <f t="shared" si="116"/>
        <v>1</v>
      </c>
      <c r="L4944" s="42">
        <f t="shared" si="116"/>
        <v>0.98901400714085497</v>
      </c>
      <c r="M4944" s="42">
        <f t="shared" si="115"/>
        <v>1</v>
      </c>
    </row>
    <row r="4945" spans="1:13" x14ac:dyDescent="0.3">
      <c r="A4945" s="42" t="s">
        <v>5715</v>
      </c>
      <c r="B4945" s="42" t="s">
        <v>5716</v>
      </c>
      <c r="C4945" s="42" t="s">
        <v>5773</v>
      </c>
      <c r="D4945" s="42" t="s">
        <v>5778</v>
      </c>
      <c r="E4945" s="42">
        <v>0</v>
      </c>
      <c r="F4945" s="42">
        <v>5.2924053982499997E-2</v>
      </c>
      <c r="G4945" s="42">
        <v>0.36296314340699998</v>
      </c>
      <c r="H4945" s="42">
        <v>0.23604554290499999</v>
      </c>
      <c r="I4945" s="42">
        <v>0.534568781183</v>
      </c>
      <c r="J4945" s="42">
        <f t="shared" si="116"/>
        <v>0.94973611460169038</v>
      </c>
      <c r="K4945" s="42">
        <f t="shared" si="116"/>
        <v>0.73369555503922079</v>
      </c>
      <c r="L4945" s="42">
        <f t="shared" si="116"/>
        <v>0.80903167827438061</v>
      </c>
      <c r="M4945" s="42">
        <f t="shared" si="115"/>
        <v>0.6516488620530253</v>
      </c>
    </row>
    <row r="4946" spans="1:13" x14ac:dyDescent="0.3">
      <c r="A4946" s="42" t="s">
        <v>5715</v>
      </c>
      <c r="B4946" s="42" t="s">
        <v>5716</v>
      </c>
      <c r="C4946" s="42" t="s">
        <v>5744</v>
      </c>
      <c r="D4946" s="42" t="s">
        <v>5779</v>
      </c>
      <c r="E4946" s="42">
        <v>0</v>
      </c>
      <c r="F4946" s="42">
        <v>3.9693040486899998E-2</v>
      </c>
      <c r="G4946" s="42">
        <v>0</v>
      </c>
      <c r="H4946" s="42">
        <v>0</v>
      </c>
      <c r="I4946" s="42">
        <v>0</v>
      </c>
      <c r="J4946" s="42">
        <f t="shared" si="116"/>
        <v>0.96182234665309352</v>
      </c>
      <c r="K4946" s="42">
        <f t="shared" si="116"/>
        <v>1</v>
      </c>
      <c r="L4946" s="42">
        <f t="shared" si="116"/>
        <v>1</v>
      </c>
      <c r="M4946" s="42">
        <f t="shared" si="115"/>
        <v>1</v>
      </c>
    </row>
    <row r="4947" spans="1:13" x14ac:dyDescent="0.3">
      <c r="A4947" s="42" t="s">
        <v>5715</v>
      </c>
      <c r="B4947" s="42" t="s">
        <v>5716</v>
      </c>
      <c r="C4947" s="42" t="s">
        <v>5744</v>
      </c>
      <c r="D4947" s="42" t="s">
        <v>5780</v>
      </c>
      <c r="E4947" s="42">
        <v>0</v>
      </c>
      <c r="F4947" s="42">
        <v>3.9693040486899998E-2</v>
      </c>
      <c r="G4947" s="42">
        <v>0</v>
      </c>
      <c r="H4947" s="42">
        <v>0</v>
      </c>
      <c r="I4947" s="42">
        <v>0</v>
      </c>
      <c r="J4947" s="42">
        <f t="shared" si="116"/>
        <v>0.96182234665309352</v>
      </c>
      <c r="K4947" s="42">
        <f t="shared" si="116"/>
        <v>1</v>
      </c>
      <c r="L4947" s="42">
        <f t="shared" si="116"/>
        <v>1</v>
      </c>
      <c r="M4947" s="42">
        <f t="shared" si="115"/>
        <v>1</v>
      </c>
    </row>
    <row r="4948" spans="1:13" x14ac:dyDescent="0.3">
      <c r="A4948" s="42" t="s">
        <v>5715</v>
      </c>
      <c r="B4948" s="42" t="s">
        <v>5716</v>
      </c>
      <c r="C4948" s="42" t="s">
        <v>5717</v>
      </c>
      <c r="D4948" s="42" t="s">
        <v>5781</v>
      </c>
      <c r="E4948" s="42">
        <v>0</v>
      </c>
      <c r="F4948" s="42">
        <v>3.9693040486899998E-2</v>
      </c>
      <c r="G4948" s="42">
        <v>0</v>
      </c>
      <c r="H4948" s="42">
        <v>6.1094140516500001E-2</v>
      </c>
      <c r="I4948" s="42">
        <v>0</v>
      </c>
      <c r="J4948" s="42">
        <f t="shared" si="116"/>
        <v>0.96182234665309352</v>
      </c>
      <c r="K4948" s="42">
        <f t="shared" si="116"/>
        <v>1</v>
      </c>
      <c r="L4948" s="42">
        <f t="shared" si="116"/>
        <v>0.94242344935882716</v>
      </c>
      <c r="M4948" s="42">
        <f t="shared" si="115"/>
        <v>1</v>
      </c>
    </row>
    <row r="4949" spans="1:13" x14ac:dyDescent="0.3">
      <c r="A4949" s="42" t="s">
        <v>5715</v>
      </c>
      <c r="B4949" s="42" t="s">
        <v>5721</v>
      </c>
      <c r="C4949" s="42" t="s">
        <v>5722</v>
      </c>
      <c r="D4949" s="42" t="s">
        <v>5782</v>
      </c>
      <c r="E4949" s="42">
        <v>0</v>
      </c>
      <c r="F4949" s="42">
        <v>3.9693040486899998E-2</v>
      </c>
      <c r="G4949" s="42">
        <v>4.1411902267900001E-2</v>
      </c>
      <c r="H4949" s="42">
        <v>7.7756178839199996E-2</v>
      </c>
      <c r="I4949" s="42">
        <v>0</v>
      </c>
      <c r="J4949" s="42">
        <f t="shared" si="116"/>
        <v>0.96182234665309352</v>
      </c>
      <c r="K4949" s="42">
        <f t="shared" si="116"/>
        <v>0.96023484830765171</v>
      </c>
      <c r="L4949" s="42">
        <f t="shared" si="116"/>
        <v>0.92785364596754383</v>
      </c>
      <c r="M4949" s="42">
        <f t="shared" si="115"/>
        <v>1</v>
      </c>
    </row>
    <row r="4950" spans="1:13" x14ac:dyDescent="0.3">
      <c r="A4950" s="42" t="s">
        <v>5715</v>
      </c>
      <c r="B4950" s="42" t="s">
        <v>5716</v>
      </c>
      <c r="C4950" s="42" t="s">
        <v>5726</v>
      </c>
      <c r="D4950" s="42" t="s">
        <v>5783</v>
      </c>
      <c r="E4950" s="42">
        <v>0.16090420313199999</v>
      </c>
      <c r="F4950" s="42">
        <v>0.205080709182</v>
      </c>
      <c r="G4950" s="42">
        <v>0.99144966017900005</v>
      </c>
      <c r="H4950" s="42">
        <v>0.82754790335999995</v>
      </c>
      <c r="I4950" s="42">
        <v>0.35637918745500002</v>
      </c>
      <c r="J4950" s="42">
        <f t="shared" si="116"/>
        <v>0.96334145446574559</v>
      </c>
      <c r="K4950" s="42">
        <f t="shared" si="116"/>
        <v>0.58294428744317495</v>
      </c>
      <c r="L4950" s="42">
        <f t="shared" si="116"/>
        <v>0.63522504717804873</v>
      </c>
      <c r="M4950" s="42">
        <f t="shared" si="115"/>
        <v>0.85588470677600614</v>
      </c>
    </row>
    <row r="4951" spans="1:13" x14ac:dyDescent="0.3">
      <c r="A4951" s="42" t="s">
        <v>5715</v>
      </c>
      <c r="B4951" s="42" t="s">
        <v>5716</v>
      </c>
      <c r="C4951" s="42" t="s">
        <v>5733</v>
      </c>
      <c r="D4951" s="42" t="s">
        <v>5784</v>
      </c>
      <c r="E4951" s="42">
        <v>0</v>
      </c>
      <c r="F4951" s="42">
        <v>3.3077533739100003E-2</v>
      </c>
      <c r="G4951" s="42">
        <v>0</v>
      </c>
      <c r="H4951" s="42">
        <v>0.21938350458200001</v>
      </c>
      <c r="I4951" s="42">
        <v>0</v>
      </c>
      <c r="J4951" s="42">
        <f t="shared" si="116"/>
        <v>0.96798155737703451</v>
      </c>
      <c r="K4951" s="42">
        <f t="shared" si="116"/>
        <v>1</v>
      </c>
      <c r="L4951" s="42">
        <f t="shared" si="116"/>
        <v>0.82008654065137299</v>
      </c>
      <c r="M4951" s="42">
        <f t="shared" si="115"/>
        <v>1</v>
      </c>
    </row>
    <row r="4952" spans="1:13" x14ac:dyDescent="0.3">
      <c r="A4952" s="42" t="s">
        <v>5715</v>
      </c>
      <c r="B4952" s="42" t="s">
        <v>5716</v>
      </c>
      <c r="C4952" s="42" t="s">
        <v>5785</v>
      </c>
      <c r="D4952" s="42" t="s">
        <v>5786</v>
      </c>
      <c r="E4952" s="42">
        <v>0</v>
      </c>
      <c r="F4952" s="42">
        <v>3.3077533739100003E-2</v>
      </c>
      <c r="G4952" s="42">
        <v>0</v>
      </c>
      <c r="H4952" s="42">
        <v>1.6662038322699999E-2</v>
      </c>
      <c r="I4952" s="42">
        <v>0.99786172487500002</v>
      </c>
      <c r="J4952" s="42">
        <f t="shared" si="116"/>
        <v>0.96798155737703451</v>
      </c>
      <c r="K4952" s="42">
        <f t="shared" si="116"/>
        <v>1</v>
      </c>
      <c r="L4952" s="42">
        <f t="shared" si="116"/>
        <v>0.9836110352362627</v>
      </c>
      <c r="M4952" s="42">
        <f t="shared" si="115"/>
        <v>0.50053514092050932</v>
      </c>
    </row>
    <row r="4953" spans="1:13" x14ac:dyDescent="0.3">
      <c r="A4953" s="42" t="s">
        <v>5715</v>
      </c>
      <c r="B4953" s="42" t="s">
        <v>5716</v>
      </c>
      <c r="C4953" s="42" t="s">
        <v>5731</v>
      </c>
      <c r="D4953" s="42" t="s">
        <v>5787</v>
      </c>
      <c r="E4953" s="42">
        <v>0.32573289902300001</v>
      </c>
      <c r="F4953" s="42">
        <v>0.35723736438199999</v>
      </c>
      <c r="G4953" s="42">
        <v>0.21193149984199999</v>
      </c>
      <c r="H4953" s="42">
        <v>0.14718133851699999</v>
      </c>
      <c r="I4953" s="42">
        <v>0</v>
      </c>
      <c r="J4953" s="42">
        <f t="shared" si="116"/>
        <v>0.97678779984564812</v>
      </c>
      <c r="K4953" s="42">
        <f t="shared" si="116"/>
        <v>1.093900850993506</v>
      </c>
      <c r="L4953" s="42">
        <f t="shared" si="116"/>
        <v>1.1556437108163036</v>
      </c>
      <c r="M4953" s="42">
        <f t="shared" si="115"/>
        <v>1.325732899023</v>
      </c>
    </row>
    <row r="4954" spans="1:13" x14ac:dyDescent="0.3">
      <c r="A4954" s="42" t="s">
        <v>5715</v>
      </c>
      <c r="B4954" s="42" t="s">
        <v>5735</v>
      </c>
      <c r="C4954" s="42" t="s">
        <v>5788</v>
      </c>
      <c r="D4954" s="42" t="s">
        <v>5789</v>
      </c>
      <c r="E4954" s="42">
        <v>0</v>
      </c>
      <c r="F4954" s="42">
        <v>1.9846520243500001E-2</v>
      </c>
      <c r="G4954" s="42">
        <v>0</v>
      </c>
      <c r="H4954" s="42">
        <v>0</v>
      </c>
      <c r="I4954" s="42">
        <v>0</v>
      </c>
      <c r="J4954" s="42">
        <f t="shared" si="116"/>
        <v>0.98053969901396387</v>
      </c>
      <c r="K4954" s="42">
        <f t="shared" si="116"/>
        <v>1</v>
      </c>
      <c r="L4954" s="42">
        <f t="shared" si="116"/>
        <v>1</v>
      </c>
      <c r="M4954" s="42">
        <f t="shared" si="115"/>
        <v>1</v>
      </c>
    </row>
    <row r="4955" spans="1:13" x14ac:dyDescent="0.3">
      <c r="A4955" s="42" t="s">
        <v>5715</v>
      </c>
      <c r="B4955" s="42" t="s">
        <v>5716</v>
      </c>
      <c r="C4955" s="42" t="s">
        <v>5760</v>
      </c>
      <c r="D4955" s="42" t="s">
        <v>5790</v>
      </c>
      <c r="E4955" s="42">
        <v>0</v>
      </c>
      <c r="F4955" s="42">
        <v>1.9846520243500001E-2</v>
      </c>
      <c r="G4955" s="42">
        <v>0</v>
      </c>
      <c r="H4955" s="42">
        <v>0</v>
      </c>
      <c r="I4955" s="42">
        <v>0</v>
      </c>
      <c r="J4955" s="42">
        <f t="shared" si="116"/>
        <v>0.98053969901396387</v>
      </c>
      <c r="K4955" s="42">
        <f t="shared" si="116"/>
        <v>1</v>
      </c>
      <c r="L4955" s="42">
        <f t="shared" si="116"/>
        <v>1</v>
      </c>
      <c r="M4955" s="42">
        <f t="shared" si="115"/>
        <v>1</v>
      </c>
    </row>
    <row r="4956" spans="1:13" x14ac:dyDescent="0.3">
      <c r="A4956" s="42" t="s">
        <v>5715</v>
      </c>
      <c r="B4956" s="42" t="s">
        <v>5716</v>
      </c>
      <c r="C4956" s="42" t="s">
        <v>5749</v>
      </c>
      <c r="D4956" s="42" t="s">
        <v>5791</v>
      </c>
      <c r="E4956" s="42">
        <v>0</v>
      </c>
      <c r="F4956" s="42">
        <v>1.32310134956E-2</v>
      </c>
      <c r="G4956" s="42">
        <v>0</v>
      </c>
      <c r="H4956" s="42">
        <v>5.5540127742300001E-3</v>
      </c>
      <c r="I4956" s="42">
        <v>7.1275837491100003E-2</v>
      </c>
      <c r="J4956" s="42">
        <f t="shared" si="116"/>
        <v>0.98694176025075109</v>
      </c>
      <c r="K4956" s="42">
        <f t="shared" si="116"/>
        <v>1</v>
      </c>
      <c r="L4956" s="42">
        <f t="shared" si="116"/>
        <v>0.994476663904998</v>
      </c>
      <c r="M4956" s="42">
        <f t="shared" si="115"/>
        <v>0.93346640053226049</v>
      </c>
    </row>
    <row r="4957" spans="1:13" x14ac:dyDescent="0.3">
      <c r="A4957" s="42" t="s">
        <v>5715</v>
      </c>
      <c r="B4957" s="42" t="s">
        <v>5716</v>
      </c>
      <c r="C4957" s="42" t="s">
        <v>5766</v>
      </c>
      <c r="D4957" s="42" t="s">
        <v>5792</v>
      </c>
      <c r="E4957" s="42">
        <v>0.28256347866999998</v>
      </c>
      <c r="F4957" s="42">
        <v>0.29769780365199999</v>
      </c>
      <c r="G4957" s="42">
        <v>0.34347518939900001</v>
      </c>
      <c r="H4957" s="42">
        <v>0.40266592613199997</v>
      </c>
      <c r="I4957" s="42">
        <v>0</v>
      </c>
      <c r="J4957" s="42">
        <f t="shared" si="116"/>
        <v>0.98833755829792669</v>
      </c>
      <c r="K4957" s="42">
        <f t="shared" si="116"/>
        <v>0.9546610825345806</v>
      </c>
      <c r="L4957" s="42">
        <f t="shared" si="116"/>
        <v>0.91437558635704852</v>
      </c>
      <c r="M4957" s="42">
        <f t="shared" si="115"/>
        <v>1.28256347867</v>
      </c>
    </row>
    <row r="4958" spans="1:13" x14ac:dyDescent="0.3">
      <c r="A4958" s="42" t="s">
        <v>5715</v>
      </c>
      <c r="B4958" s="42" t="s">
        <v>5716</v>
      </c>
      <c r="C4958" s="42" t="s">
        <v>5744</v>
      </c>
      <c r="D4958" s="42" t="s">
        <v>5793</v>
      </c>
      <c r="E4958" s="42">
        <v>0</v>
      </c>
      <c r="F4958" s="42">
        <v>6.6155067478199997E-3</v>
      </c>
      <c r="G4958" s="42">
        <v>0</v>
      </c>
      <c r="H4958" s="42">
        <v>0</v>
      </c>
      <c r="I4958" s="42">
        <v>0.285103349964</v>
      </c>
      <c r="J4958" s="42">
        <f t="shared" si="116"/>
        <v>0.99342797055730503</v>
      </c>
      <c r="K4958" s="42">
        <f t="shared" si="116"/>
        <v>1</v>
      </c>
      <c r="L4958" s="42">
        <f t="shared" si="116"/>
        <v>1</v>
      </c>
      <c r="M4958" s="42">
        <f t="shared" si="115"/>
        <v>0.77814753189151165</v>
      </c>
    </row>
    <row r="4959" spans="1:13" x14ac:dyDescent="0.3">
      <c r="A4959" s="42" t="s">
        <v>5715</v>
      </c>
      <c r="B4959" s="42" t="s">
        <v>5721</v>
      </c>
      <c r="C4959" s="42" t="s">
        <v>5722</v>
      </c>
      <c r="D4959" s="42" t="s">
        <v>5794</v>
      </c>
      <c r="E4959" s="42">
        <v>2.35469565559E-2</v>
      </c>
      <c r="F4959" s="42">
        <v>2.64620269913E-2</v>
      </c>
      <c r="G4959" s="42">
        <v>9.7439770042099996E-3</v>
      </c>
      <c r="H4959" s="42">
        <v>4.1655095806700002E-2</v>
      </c>
      <c r="I4959" s="42">
        <v>3.56379187455E-2</v>
      </c>
      <c r="J4959" s="42">
        <f t="shared" si="116"/>
        <v>0.99716007961449427</v>
      </c>
      <c r="K4959" s="42">
        <f t="shared" si="116"/>
        <v>1.0136697815149556</v>
      </c>
      <c r="L4959" s="42">
        <f t="shared" si="116"/>
        <v>0.98261599321724014</v>
      </c>
      <c r="M4959" s="42">
        <f t="shared" si="115"/>
        <v>0.98832510670887153</v>
      </c>
    </row>
    <row r="4960" spans="1:13" x14ac:dyDescent="0.3">
      <c r="A4960" s="42" t="s">
        <v>5715</v>
      </c>
      <c r="B4960" s="42" t="s">
        <v>5716</v>
      </c>
      <c r="C4960" s="42" t="s">
        <v>5749</v>
      </c>
      <c r="D4960" s="42" t="s">
        <v>5795</v>
      </c>
      <c r="E4960" s="42">
        <v>1.17734782779E-2</v>
      </c>
      <c r="F4960" s="42">
        <v>1.32310134956E-2</v>
      </c>
      <c r="G4960" s="42">
        <v>2.19239482595E-2</v>
      </c>
      <c r="H4960" s="42">
        <v>0</v>
      </c>
      <c r="I4960" s="42">
        <v>0.57020669992899997</v>
      </c>
      <c r="J4960" s="42">
        <f t="shared" si="116"/>
        <v>0.99856149762661572</v>
      </c>
      <c r="K4960" s="42">
        <f t="shared" si="116"/>
        <v>0.99006729414758521</v>
      </c>
      <c r="L4960" s="42">
        <f t="shared" si="116"/>
        <v>1.0117734782779</v>
      </c>
      <c r="M4960" s="42">
        <f t="shared" si="115"/>
        <v>0.64435687245739648</v>
      </c>
    </row>
    <row r="4961" spans="1:13" x14ac:dyDescent="0.3">
      <c r="A4961" s="42" t="s">
        <v>5715</v>
      </c>
      <c r="B4961" s="42" t="s">
        <v>5716</v>
      </c>
      <c r="C4961" s="42" t="s">
        <v>5785</v>
      </c>
      <c r="D4961" s="42" t="s">
        <v>5796</v>
      </c>
      <c r="E4961" s="42">
        <v>0</v>
      </c>
      <c r="F4961" s="42">
        <v>0</v>
      </c>
      <c r="G4961" s="42">
        <v>7.3079827531599998E-3</v>
      </c>
      <c r="H4961" s="42">
        <v>0</v>
      </c>
      <c r="I4961" s="42">
        <v>0</v>
      </c>
      <c r="J4961" s="42">
        <f t="shared" si="116"/>
        <v>1</v>
      </c>
      <c r="K4961" s="42">
        <f t="shared" si="116"/>
        <v>0.99274503639573486</v>
      </c>
      <c r="L4961" s="42">
        <f t="shared" si="116"/>
        <v>1</v>
      </c>
      <c r="M4961" s="42">
        <f t="shared" si="115"/>
        <v>1</v>
      </c>
    </row>
    <row r="4962" spans="1:13" x14ac:dyDescent="0.3">
      <c r="A4962" s="42" t="s">
        <v>5715</v>
      </c>
      <c r="B4962" s="42" t="s">
        <v>5751</v>
      </c>
      <c r="C4962" s="42" t="s">
        <v>5752</v>
      </c>
      <c r="D4962" s="42" t="s">
        <v>5797</v>
      </c>
      <c r="E4962" s="42">
        <v>0</v>
      </c>
      <c r="F4962" s="42">
        <v>0</v>
      </c>
      <c r="G4962" s="42">
        <v>7.3079827531599998E-3</v>
      </c>
      <c r="H4962" s="42">
        <v>0</v>
      </c>
      <c r="I4962" s="42">
        <v>0</v>
      </c>
      <c r="J4962" s="42">
        <f t="shared" si="116"/>
        <v>1</v>
      </c>
      <c r="K4962" s="42">
        <f t="shared" si="116"/>
        <v>0.99274503639573486</v>
      </c>
      <c r="L4962" s="42">
        <f t="shared" si="116"/>
        <v>1</v>
      </c>
      <c r="M4962" s="42">
        <f t="shared" si="115"/>
        <v>1</v>
      </c>
    </row>
    <row r="4963" spans="1:13" x14ac:dyDescent="0.3">
      <c r="A4963" s="42" t="s">
        <v>5715</v>
      </c>
      <c r="B4963" s="42" t="s">
        <v>5716</v>
      </c>
      <c r="C4963" s="42" t="s">
        <v>5773</v>
      </c>
      <c r="D4963" s="42" t="s">
        <v>5798</v>
      </c>
      <c r="E4963" s="42">
        <v>0</v>
      </c>
      <c r="F4963" s="42">
        <v>0</v>
      </c>
      <c r="G4963" s="42">
        <v>1.2179971255299999E-2</v>
      </c>
      <c r="H4963" s="42">
        <v>0</v>
      </c>
      <c r="I4963" s="42">
        <v>0</v>
      </c>
      <c r="J4963" s="42">
        <f t="shared" si="116"/>
        <v>1</v>
      </c>
      <c r="K4963" s="42">
        <f t="shared" si="116"/>
        <v>0.987966595268434</v>
      </c>
      <c r="L4963" s="42">
        <f t="shared" si="116"/>
        <v>1</v>
      </c>
      <c r="M4963" s="42">
        <f t="shared" si="115"/>
        <v>1</v>
      </c>
    </row>
    <row r="4964" spans="1:13" x14ac:dyDescent="0.3">
      <c r="A4964" s="42" t="s">
        <v>5715</v>
      </c>
      <c r="B4964" s="42" t="s">
        <v>5735</v>
      </c>
      <c r="C4964" s="42" t="s">
        <v>5736</v>
      </c>
      <c r="D4964" s="42" t="s">
        <v>5799</v>
      </c>
      <c r="E4964" s="42">
        <v>0</v>
      </c>
      <c r="F4964" s="42">
        <v>0</v>
      </c>
      <c r="G4964" s="42">
        <v>1.2179971255299999E-2</v>
      </c>
      <c r="H4964" s="42">
        <v>0</v>
      </c>
      <c r="I4964" s="42">
        <v>0</v>
      </c>
      <c r="J4964" s="42">
        <f t="shared" si="116"/>
        <v>1</v>
      </c>
      <c r="K4964" s="42">
        <f t="shared" si="116"/>
        <v>0.987966595268434</v>
      </c>
      <c r="L4964" s="42">
        <f t="shared" si="116"/>
        <v>1</v>
      </c>
      <c r="M4964" s="42">
        <f t="shared" si="115"/>
        <v>1</v>
      </c>
    </row>
    <row r="4965" spans="1:13" x14ac:dyDescent="0.3">
      <c r="A4965" s="42" t="s">
        <v>5715</v>
      </c>
      <c r="B4965" s="42" t="s">
        <v>5716</v>
      </c>
      <c r="C4965" s="42" t="s">
        <v>5800</v>
      </c>
      <c r="D4965" s="42" t="s">
        <v>5801</v>
      </c>
      <c r="E4965" s="42">
        <v>0</v>
      </c>
      <c r="F4965" s="42">
        <v>0</v>
      </c>
      <c r="G4965" s="42">
        <v>1.9487954008400001E-2</v>
      </c>
      <c r="H4965" s="42">
        <v>0</v>
      </c>
      <c r="I4965" s="42">
        <v>0</v>
      </c>
      <c r="J4965" s="42">
        <f t="shared" si="116"/>
        <v>1</v>
      </c>
      <c r="K4965" s="42">
        <f t="shared" si="116"/>
        <v>0.98088456667704826</v>
      </c>
      <c r="L4965" s="42">
        <f t="shared" si="116"/>
        <v>1</v>
      </c>
      <c r="M4965" s="42">
        <f t="shared" si="115"/>
        <v>1</v>
      </c>
    </row>
    <row r="4966" spans="1:13" x14ac:dyDescent="0.3">
      <c r="A4966" s="42" t="s">
        <v>5715</v>
      </c>
      <c r="B4966" s="42" t="s">
        <v>5716</v>
      </c>
      <c r="C4966" s="42" t="s">
        <v>5741</v>
      </c>
      <c r="D4966" s="42" t="s">
        <v>5802</v>
      </c>
      <c r="E4966" s="42">
        <v>0</v>
      </c>
      <c r="F4966" s="42">
        <v>0</v>
      </c>
      <c r="G4966" s="42">
        <v>2.6795936761600001E-2</v>
      </c>
      <c r="H4966" s="42">
        <v>0</v>
      </c>
      <c r="I4966" s="42">
        <v>0</v>
      </c>
      <c r="J4966" s="42">
        <f t="shared" si="116"/>
        <v>1</v>
      </c>
      <c r="K4966" s="42">
        <f t="shared" si="116"/>
        <v>0.97390334748878016</v>
      </c>
      <c r="L4966" s="42">
        <f t="shared" si="116"/>
        <v>1</v>
      </c>
      <c r="M4966" s="42">
        <f t="shared" si="115"/>
        <v>1</v>
      </c>
    </row>
    <row r="4967" spans="1:13" x14ac:dyDescent="0.3">
      <c r="A4967" s="42" t="s">
        <v>5715</v>
      </c>
      <c r="B4967" s="42" t="s">
        <v>5716</v>
      </c>
      <c r="C4967" s="42" t="s">
        <v>5717</v>
      </c>
      <c r="D4967" s="42" t="s">
        <v>5803</v>
      </c>
      <c r="E4967" s="42">
        <v>0</v>
      </c>
      <c r="F4967" s="42">
        <v>0</v>
      </c>
      <c r="G4967" s="42">
        <v>0.92080582689799995</v>
      </c>
      <c r="H4967" s="42">
        <v>0</v>
      </c>
      <c r="I4967" s="42">
        <v>0</v>
      </c>
      <c r="J4967" s="42">
        <f t="shared" si="116"/>
        <v>1</v>
      </c>
      <c r="K4967" s="42">
        <f t="shared" si="116"/>
        <v>0.52061483050316815</v>
      </c>
      <c r="L4967" s="42">
        <f t="shared" si="116"/>
        <v>1</v>
      </c>
      <c r="M4967" s="42">
        <f t="shared" si="115"/>
        <v>1</v>
      </c>
    </row>
    <row r="4968" spans="1:13" x14ac:dyDescent="0.3">
      <c r="A4968" s="42" t="s">
        <v>5715</v>
      </c>
      <c r="B4968" s="42" t="s">
        <v>5716</v>
      </c>
      <c r="C4968" s="42" t="s">
        <v>5719</v>
      </c>
      <c r="D4968" s="42" t="s">
        <v>5804</v>
      </c>
      <c r="E4968" s="42">
        <v>0</v>
      </c>
      <c r="F4968" s="42">
        <v>0</v>
      </c>
      <c r="G4968" s="42">
        <v>0.92080582689799995</v>
      </c>
      <c r="H4968" s="42">
        <v>0</v>
      </c>
      <c r="I4968" s="42">
        <v>0</v>
      </c>
      <c r="J4968" s="42">
        <f t="shared" si="116"/>
        <v>1</v>
      </c>
      <c r="K4968" s="42">
        <f t="shared" si="116"/>
        <v>0.52061483050316815</v>
      </c>
      <c r="L4968" s="42">
        <f t="shared" si="116"/>
        <v>1</v>
      </c>
      <c r="M4968" s="42">
        <f t="shared" si="115"/>
        <v>1</v>
      </c>
    </row>
    <row r="4969" spans="1:13" x14ac:dyDescent="0.3">
      <c r="A4969" s="42" t="s">
        <v>5715</v>
      </c>
      <c r="B4969" s="42" t="s">
        <v>5721</v>
      </c>
      <c r="C4969" s="42" t="s">
        <v>5805</v>
      </c>
      <c r="D4969" s="42" t="s">
        <v>5806</v>
      </c>
      <c r="E4969" s="42">
        <v>0</v>
      </c>
      <c r="F4969" s="42">
        <v>0</v>
      </c>
      <c r="G4969" s="42">
        <v>0</v>
      </c>
      <c r="H4969" s="42">
        <v>2.7770063871100001E-3</v>
      </c>
      <c r="I4969" s="42">
        <v>0</v>
      </c>
      <c r="J4969" s="42">
        <f t="shared" si="116"/>
        <v>1</v>
      </c>
      <c r="K4969" s="42">
        <f t="shared" si="116"/>
        <v>1</v>
      </c>
      <c r="L4969" s="42">
        <f t="shared" si="116"/>
        <v>0.99723068402105153</v>
      </c>
      <c r="M4969" s="42">
        <f t="shared" si="115"/>
        <v>1</v>
      </c>
    </row>
    <row r="4970" spans="1:13" x14ac:dyDescent="0.3">
      <c r="A4970" s="42" t="s">
        <v>5715</v>
      </c>
      <c r="B4970" s="42" t="s">
        <v>5735</v>
      </c>
      <c r="C4970" s="42" t="s">
        <v>5807</v>
      </c>
      <c r="D4970" s="42" t="s">
        <v>5808</v>
      </c>
      <c r="E4970" s="42">
        <v>0</v>
      </c>
      <c r="F4970" s="42">
        <v>0</v>
      </c>
      <c r="G4970" s="42">
        <v>0</v>
      </c>
      <c r="H4970" s="42">
        <v>2.7770063871100001E-3</v>
      </c>
      <c r="I4970" s="42">
        <v>0</v>
      </c>
      <c r="J4970" s="42">
        <f t="shared" si="116"/>
        <v>1</v>
      </c>
      <c r="K4970" s="42">
        <f t="shared" si="116"/>
        <v>1</v>
      </c>
      <c r="L4970" s="42">
        <f t="shared" si="116"/>
        <v>0.99723068402105153</v>
      </c>
      <c r="M4970" s="42">
        <f t="shared" si="115"/>
        <v>1</v>
      </c>
    </row>
    <row r="4971" spans="1:13" x14ac:dyDescent="0.3">
      <c r="A4971" s="42" t="s">
        <v>5715</v>
      </c>
      <c r="B4971" s="42" t="s">
        <v>5716</v>
      </c>
      <c r="C4971" s="42" t="s">
        <v>5728</v>
      </c>
      <c r="D4971" s="42" t="s">
        <v>5809</v>
      </c>
      <c r="E4971" s="42">
        <v>0</v>
      </c>
      <c r="F4971" s="42">
        <v>0</v>
      </c>
      <c r="G4971" s="42">
        <v>0</v>
      </c>
      <c r="H4971" s="42">
        <v>2.7770063871100001E-3</v>
      </c>
      <c r="I4971" s="42">
        <v>0</v>
      </c>
      <c r="J4971" s="42">
        <f t="shared" si="116"/>
        <v>1</v>
      </c>
      <c r="K4971" s="42">
        <f t="shared" si="116"/>
        <v>1</v>
      </c>
      <c r="L4971" s="42">
        <f t="shared" si="116"/>
        <v>0.99723068402105153</v>
      </c>
      <c r="M4971" s="42">
        <f t="shared" si="115"/>
        <v>1</v>
      </c>
    </row>
    <row r="4972" spans="1:13" x14ac:dyDescent="0.3">
      <c r="A4972" s="42" t="s">
        <v>5715</v>
      </c>
      <c r="B4972" s="42" t="s">
        <v>5716</v>
      </c>
      <c r="C4972" s="42" t="s">
        <v>5717</v>
      </c>
      <c r="D4972" s="42" t="s">
        <v>5810</v>
      </c>
      <c r="E4972" s="42">
        <v>0</v>
      </c>
      <c r="F4972" s="42">
        <v>0</v>
      </c>
      <c r="G4972" s="42">
        <v>0</v>
      </c>
      <c r="H4972" s="42">
        <v>2.7770063871100001E-3</v>
      </c>
      <c r="I4972" s="42">
        <v>0</v>
      </c>
      <c r="J4972" s="42">
        <f t="shared" si="116"/>
        <v>1</v>
      </c>
      <c r="K4972" s="42">
        <f t="shared" si="116"/>
        <v>1</v>
      </c>
      <c r="L4972" s="42">
        <f t="shared" si="116"/>
        <v>0.99723068402105153</v>
      </c>
      <c r="M4972" s="42">
        <f t="shared" si="115"/>
        <v>1</v>
      </c>
    </row>
    <row r="4973" spans="1:13" x14ac:dyDescent="0.3">
      <c r="A4973" s="42" t="s">
        <v>5715</v>
      </c>
      <c r="B4973" s="42" t="s">
        <v>5716</v>
      </c>
      <c r="C4973" s="42" t="s">
        <v>5811</v>
      </c>
      <c r="D4973" s="42" t="s">
        <v>5812</v>
      </c>
      <c r="E4973" s="42">
        <v>0</v>
      </c>
      <c r="F4973" s="42">
        <v>0</v>
      </c>
      <c r="G4973" s="42">
        <v>0</v>
      </c>
      <c r="H4973" s="42">
        <v>8.3310191613400007E-3</v>
      </c>
      <c r="I4973" s="42">
        <v>0</v>
      </c>
      <c r="J4973" s="42">
        <f t="shared" si="116"/>
        <v>1</v>
      </c>
      <c r="K4973" s="42">
        <f t="shared" si="116"/>
        <v>1</v>
      </c>
      <c r="L4973" s="42">
        <f t="shared" si="116"/>
        <v>0.9917378132745841</v>
      </c>
      <c r="M4973" s="42">
        <f t="shared" si="115"/>
        <v>1</v>
      </c>
    </row>
    <row r="4974" spans="1:13" x14ac:dyDescent="0.3">
      <c r="A4974" s="42" t="s">
        <v>5715</v>
      </c>
      <c r="B4974" s="42" t="s">
        <v>5721</v>
      </c>
      <c r="C4974" s="42" t="s">
        <v>5722</v>
      </c>
      <c r="D4974" s="42" t="s">
        <v>5813</v>
      </c>
      <c r="E4974" s="42">
        <v>0</v>
      </c>
      <c r="F4974" s="42">
        <v>0</v>
      </c>
      <c r="G4974" s="42">
        <v>0</v>
      </c>
      <c r="H4974" s="42">
        <v>1.1108025548499999E-2</v>
      </c>
      <c r="I4974" s="42">
        <v>0</v>
      </c>
      <c r="J4974" s="42">
        <f t="shared" si="116"/>
        <v>1</v>
      </c>
      <c r="K4974" s="42">
        <f t="shared" si="116"/>
        <v>1</v>
      </c>
      <c r="L4974" s="42">
        <f t="shared" si="116"/>
        <v>0.98901400714085497</v>
      </c>
      <c r="M4974" s="42">
        <f t="shared" si="115"/>
        <v>1</v>
      </c>
    </row>
    <row r="4975" spans="1:13" x14ac:dyDescent="0.3">
      <c r="A4975" s="42" t="s">
        <v>5715</v>
      </c>
      <c r="B4975" s="42" t="s">
        <v>5716</v>
      </c>
      <c r="C4975" s="42" t="s">
        <v>5717</v>
      </c>
      <c r="D4975" s="42" t="s">
        <v>5814</v>
      </c>
      <c r="E4975" s="42">
        <v>0</v>
      </c>
      <c r="F4975" s="42">
        <v>0</v>
      </c>
      <c r="G4975" s="42">
        <v>0</v>
      </c>
      <c r="H4975" s="42">
        <v>1.3885031935599999E-2</v>
      </c>
      <c r="I4975" s="42">
        <v>0</v>
      </c>
      <c r="J4975" s="42">
        <f t="shared" si="116"/>
        <v>1</v>
      </c>
      <c r="K4975" s="42">
        <f t="shared" si="116"/>
        <v>1</v>
      </c>
      <c r="L4975" s="42">
        <f t="shared" si="116"/>
        <v>0.98630512188438935</v>
      </c>
      <c r="M4975" s="42">
        <f t="shared" si="115"/>
        <v>1</v>
      </c>
    </row>
    <row r="4976" spans="1:13" x14ac:dyDescent="0.3">
      <c r="A4976" s="42" t="s">
        <v>5715</v>
      </c>
      <c r="B4976" s="42" t="s">
        <v>5716</v>
      </c>
      <c r="C4976" s="42" t="s">
        <v>5719</v>
      </c>
      <c r="D4976" s="42" t="s">
        <v>5815</v>
      </c>
      <c r="E4976" s="42">
        <v>0</v>
      </c>
      <c r="F4976" s="42">
        <v>0</v>
      </c>
      <c r="G4976" s="42">
        <v>0</v>
      </c>
      <c r="H4976" s="42">
        <v>1.3885031935599999E-2</v>
      </c>
      <c r="I4976" s="42">
        <v>0</v>
      </c>
      <c r="J4976" s="42">
        <f t="shared" si="116"/>
        <v>1</v>
      </c>
      <c r="K4976" s="42">
        <f t="shared" si="116"/>
        <v>1</v>
      </c>
      <c r="L4976" s="42">
        <f t="shared" si="116"/>
        <v>0.98630512188438935</v>
      </c>
      <c r="M4976" s="42">
        <f t="shared" si="115"/>
        <v>1</v>
      </c>
    </row>
    <row r="4977" spans="1:13" x14ac:dyDescent="0.3">
      <c r="A4977" s="42" t="s">
        <v>5715</v>
      </c>
      <c r="B4977" s="42" t="s">
        <v>5716</v>
      </c>
      <c r="C4977" s="42" t="s">
        <v>5766</v>
      </c>
      <c r="D4977" s="42" t="s">
        <v>5816</v>
      </c>
      <c r="E4977" s="42">
        <v>0</v>
      </c>
      <c r="F4977" s="42">
        <v>0</v>
      </c>
      <c r="G4977" s="42">
        <v>2.6795936761600001E-2</v>
      </c>
      <c r="H4977" s="42">
        <v>1.6662038322699999E-2</v>
      </c>
      <c r="I4977" s="42">
        <v>0</v>
      </c>
      <c r="J4977" s="42">
        <f t="shared" si="116"/>
        <v>1</v>
      </c>
      <c r="K4977" s="42">
        <f t="shared" si="116"/>
        <v>0.97390334748878016</v>
      </c>
      <c r="L4977" s="42">
        <f t="shared" si="116"/>
        <v>0.9836110352362627</v>
      </c>
      <c r="M4977" s="42">
        <f t="shared" si="115"/>
        <v>1</v>
      </c>
    </row>
    <row r="4978" spans="1:13" x14ac:dyDescent="0.3">
      <c r="A4978" s="42" t="s">
        <v>5715</v>
      </c>
      <c r="B4978" s="42" t="s">
        <v>5721</v>
      </c>
      <c r="C4978" s="42" t="s">
        <v>5817</v>
      </c>
      <c r="D4978" s="42" t="s">
        <v>5818</v>
      </c>
      <c r="E4978" s="42">
        <v>0</v>
      </c>
      <c r="F4978" s="42">
        <v>0</v>
      </c>
      <c r="G4978" s="42">
        <v>0</v>
      </c>
      <c r="H4978" s="42">
        <v>2.4993057483999999E-2</v>
      </c>
      <c r="I4978" s="42">
        <v>0</v>
      </c>
      <c r="J4978" s="42">
        <f t="shared" si="116"/>
        <v>1</v>
      </c>
      <c r="K4978" s="42">
        <f t="shared" si="116"/>
        <v>1</v>
      </c>
      <c r="L4978" s="42">
        <f t="shared" si="116"/>
        <v>0.975616364128993</v>
      </c>
      <c r="M4978" s="42">
        <f t="shared" si="115"/>
        <v>1</v>
      </c>
    </row>
    <row r="4979" spans="1:13" x14ac:dyDescent="0.3">
      <c r="A4979" s="42" t="s">
        <v>5715</v>
      </c>
      <c r="B4979" s="42" t="s">
        <v>5715</v>
      </c>
      <c r="C4979" s="42" t="s">
        <v>5819</v>
      </c>
      <c r="D4979" s="42" t="s">
        <v>5820</v>
      </c>
      <c r="E4979" s="42">
        <v>0</v>
      </c>
      <c r="F4979" s="42">
        <v>0</v>
      </c>
      <c r="G4979" s="42">
        <v>3.4103919514700001E-2</v>
      </c>
      <c r="H4979" s="42">
        <v>4.1655095806700002E-2</v>
      </c>
      <c r="I4979" s="42">
        <v>0</v>
      </c>
      <c r="J4979" s="42">
        <f t="shared" si="116"/>
        <v>1</v>
      </c>
      <c r="K4979" s="42">
        <f t="shared" si="116"/>
        <v>0.96702080045233296</v>
      </c>
      <c r="L4979" s="42">
        <f t="shared" si="116"/>
        <v>0.96001066382299938</v>
      </c>
      <c r="M4979" s="42">
        <f t="shared" si="115"/>
        <v>1</v>
      </c>
    </row>
    <row r="4980" spans="1:13" x14ac:dyDescent="0.3">
      <c r="A4980" s="42" t="s">
        <v>5715</v>
      </c>
      <c r="B4980" s="42" t="s">
        <v>5716</v>
      </c>
      <c r="C4980" s="42" t="s">
        <v>5760</v>
      </c>
      <c r="D4980" s="42" t="s">
        <v>5821</v>
      </c>
      <c r="E4980" s="42">
        <v>0</v>
      </c>
      <c r="F4980" s="42">
        <v>0</v>
      </c>
      <c r="G4980" s="42">
        <v>0</v>
      </c>
      <c r="H4980" s="42">
        <v>7.4979172452100007E-2</v>
      </c>
      <c r="I4980" s="42">
        <v>0</v>
      </c>
      <c r="J4980" s="42">
        <f t="shared" si="116"/>
        <v>1</v>
      </c>
      <c r="K4980" s="42">
        <f t="shared" si="116"/>
        <v>1</v>
      </c>
      <c r="L4980" s="42">
        <f t="shared" si="116"/>
        <v>0.93025058124515336</v>
      </c>
      <c r="M4980" s="42">
        <f t="shared" si="115"/>
        <v>1</v>
      </c>
    </row>
    <row r="4981" spans="1:13" x14ac:dyDescent="0.3">
      <c r="A4981" s="42" t="s">
        <v>5715</v>
      </c>
      <c r="B4981" s="42" t="s">
        <v>5716</v>
      </c>
      <c r="C4981" s="42" t="s">
        <v>5773</v>
      </c>
      <c r="D4981" s="42" t="s">
        <v>5822</v>
      </c>
      <c r="E4981" s="42">
        <v>0</v>
      </c>
      <c r="F4981" s="42">
        <v>0</v>
      </c>
      <c r="G4981" s="42">
        <v>0.13641567805900001</v>
      </c>
      <c r="H4981" s="42">
        <v>8.05331852263E-2</v>
      </c>
      <c r="I4981" s="42">
        <v>0</v>
      </c>
      <c r="J4981" s="42">
        <f t="shared" si="116"/>
        <v>1</v>
      </c>
      <c r="K4981" s="42">
        <f t="shared" si="116"/>
        <v>0.87995970075668239</v>
      </c>
      <c r="L4981" s="42">
        <f t="shared" si="116"/>
        <v>0.92546903109742651</v>
      </c>
      <c r="M4981" s="42">
        <f t="shared" si="115"/>
        <v>1</v>
      </c>
    </row>
    <row r="4982" spans="1:13" x14ac:dyDescent="0.3">
      <c r="A4982" s="42" t="s">
        <v>5715</v>
      </c>
      <c r="B4982" s="42" t="s">
        <v>5715</v>
      </c>
      <c r="C4982" s="42" t="s">
        <v>5819</v>
      </c>
      <c r="D4982" s="42" t="s">
        <v>5823</v>
      </c>
      <c r="E4982" s="42">
        <v>0</v>
      </c>
      <c r="F4982" s="42">
        <v>0</v>
      </c>
      <c r="G4982" s="42">
        <v>4.8719885021100001E-2</v>
      </c>
      <c r="H4982" s="42">
        <v>0.113857261872</v>
      </c>
      <c r="I4982" s="42">
        <v>0</v>
      </c>
      <c r="J4982" s="42">
        <f t="shared" si="116"/>
        <v>1</v>
      </c>
      <c r="K4982" s="42">
        <f t="shared" si="116"/>
        <v>0.95354347169633413</v>
      </c>
      <c r="L4982" s="42">
        <f t="shared" si="116"/>
        <v>0.89778110196934369</v>
      </c>
      <c r="M4982" s="42">
        <f t="shared" si="115"/>
        <v>1</v>
      </c>
    </row>
    <row r="4983" spans="1:13" x14ac:dyDescent="0.3">
      <c r="A4983" s="42" t="s">
        <v>5715</v>
      </c>
      <c r="B4983" s="42" t="s">
        <v>5716</v>
      </c>
      <c r="C4983" s="42" t="s">
        <v>5741</v>
      </c>
      <c r="D4983" s="42" t="s">
        <v>5824</v>
      </c>
      <c r="E4983" s="42">
        <v>0</v>
      </c>
      <c r="F4983" s="42">
        <v>0</v>
      </c>
      <c r="G4983" s="42">
        <v>0.61143455701399996</v>
      </c>
      <c r="H4983" s="42">
        <v>0.42488197722900001</v>
      </c>
      <c r="I4983" s="42">
        <v>0</v>
      </c>
      <c r="J4983" s="42">
        <f t="shared" si="116"/>
        <v>1</v>
      </c>
      <c r="K4983" s="42">
        <f t="shared" si="116"/>
        <v>0.62056507082298606</v>
      </c>
      <c r="L4983" s="42">
        <f t="shared" si="116"/>
        <v>0.70181251218063856</v>
      </c>
      <c r="M4983" s="42">
        <f t="shared" si="115"/>
        <v>1</v>
      </c>
    </row>
    <row r="4984" spans="1:13" x14ac:dyDescent="0.3">
      <c r="A4984" s="42" t="s">
        <v>5715</v>
      </c>
      <c r="B4984" s="42" t="s">
        <v>5716</v>
      </c>
      <c r="C4984" s="42" t="s">
        <v>5717</v>
      </c>
      <c r="D4984" s="42" t="s">
        <v>5825</v>
      </c>
      <c r="E4984" s="42">
        <v>0</v>
      </c>
      <c r="F4984" s="42">
        <v>0</v>
      </c>
      <c r="G4984" s="42">
        <v>0</v>
      </c>
      <c r="H4984" s="42">
        <v>1.36628714246</v>
      </c>
      <c r="I4984" s="42">
        <v>0</v>
      </c>
      <c r="J4984" s="42">
        <f t="shared" si="116"/>
        <v>1</v>
      </c>
      <c r="K4984" s="42">
        <f t="shared" si="116"/>
        <v>1</v>
      </c>
      <c r="L4984" s="42">
        <f t="shared" si="116"/>
        <v>0.42260298087086617</v>
      </c>
      <c r="M4984" s="42">
        <f t="shared" si="115"/>
        <v>1</v>
      </c>
    </row>
    <row r="4985" spans="1:13" x14ac:dyDescent="0.3">
      <c r="A4985" s="42" t="s">
        <v>5715</v>
      </c>
      <c r="B4985" s="42" t="s">
        <v>5751</v>
      </c>
      <c r="C4985" s="42" t="s">
        <v>5752</v>
      </c>
      <c r="D4985" s="42" t="s">
        <v>5826</v>
      </c>
      <c r="E4985" s="42">
        <v>0</v>
      </c>
      <c r="F4985" s="42">
        <v>0</v>
      </c>
      <c r="G4985" s="42">
        <v>0</v>
      </c>
      <c r="H4985" s="42">
        <v>0</v>
      </c>
      <c r="I4985" s="42">
        <v>0.106913756237</v>
      </c>
      <c r="J4985" s="42">
        <f t="shared" si="116"/>
        <v>1</v>
      </c>
      <c r="K4985" s="42">
        <f t="shared" si="116"/>
        <v>1</v>
      </c>
      <c r="L4985" s="42">
        <f t="shared" si="116"/>
        <v>1</v>
      </c>
      <c r="M4985" s="42">
        <f t="shared" si="115"/>
        <v>0.90341274951676653</v>
      </c>
    </row>
    <row r="4986" spans="1:13" x14ac:dyDescent="0.3">
      <c r="A4986" s="42" t="s">
        <v>5715</v>
      </c>
      <c r="B4986" s="42" t="s">
        <v>5827</v>
      </c>
      <c r="C4986" s="42" t="s">
        <v>5828</v>
      </c>
      <c r="D4986" s="42" t="s">
        <v>5829</v>
      </c>
      <c r="E4986" s="42">
        <v>0</v>
      </c>
      <c r="F4986" s="42">
        <v>0</v>
      </c>
      <c r="G4986" s="42">
        <v>0</v>
      </c>
      <c r="H4986" s="42">
        <v>0</v>
      </c>
      <c r="I4986" s="42">
        <v>0.106913756237</v>
      </c>
      <c r="J4986" s="42">
        <f t="shared" si="116"/>
        <v>1</v>
      </c>
      <c r="K4986" s="42">
        <f t="shared" si="116"/>
        <v>1</v>
      </c>
      <c r="L4986" s="42">
        <f t="shared" si="116"/>
        <v>1</v>
      </c>
      <c r="M4986" s="42">
        <f t="shared" si="115"/>
        <v>0.90341274951676653</v>
      </c>
    </row>
    <row r="4987" spans="1:13" x14ac:dyDescent="0.3">
      <c r="A4987" s="42" t="s">
        <v>5715</v>
      </c>
      <c r="B4987" s="42" t="s">
        <v>5751</v>
      </c>
      <c r="C4987" s="42" t="s">
        <v>5752</v>
      </c>
      <c r="D4987" s="42" t="s">
        <v>5830</v>
      </c>
      <c r="E4987" s="42">
        <v>0</v>
      </c>
      <c r="F4987" s="42">
        <v>0</v>
      </c>
      <c r="G4987" s="42">
        <v>0</v>
      </c>
      <c r="H4987" s="42">
        <v>0</v>
      </c>
      <c r="I4987" s="42">
        <v>0.106913756237</v>
      </c>
      <c r="J4987" s="42">
        <f t="shared" si="116"/>
        <v>1</v>
      </c>
      <c r="K4987" s="42">
        <f t="shared" si="116"/>
        <v>1</v>
      </c>
      <c r="L4987" s="42">
        <f t="shared" si="116"/>
        <v>1</v>
      </c>
      <c r="M4987" s="42">
        <f t="shared" si="115"/>
        <v>0.90341274951676653</v>
      </c>
    </row>
    <row r="4988" spans="1:13" x14ac:dyDescent="0.3">
      <c r="A4988" s="42" t="s">
        <v>5715</v>
      </c>
      <c r="B4988" s="42" t="s">
        <v>5751</v>
      </c>
      <c r="C4988" s="42" t="s">
        <v>5752</v>
      </c>
      <c r="D4988" s="42" t="s">
        <v>5831</v>
      </c>
      <c r="E4988" s="42">
        <v>0</v>
      </c>
      <c r="F4988" s="42">
        <v>0</v>
      </c>
      <c r="G4988" s="42">
        <v>7.3079827531599998E-3</v>
      </c>
      <c r="H4988" s="42">
        <v>4.4432102193799998E-2</v>
      </c>
      <c r="I4988" s="42">
        <v>0.106913756237</v>
      </c>
      <c r="J4988" s="42">
        <f t="shared" si="116"/>
        <v>1</v>
      </c>
      <c r="K4988" s="42">
        <f t="shared" si="116"/>
        <v>0.99274503639573486</v>
      </c>
      <c r="L4988" s="42">
        <f t="shared" si="116"/>
        <v>0.95745812283970255</v>
      </c>
      <c r="M4988" s="42">
        <f t="shared" si="115"/>
        <v>0.90341274951676653</v>
      </c>
    </row>
    <row r="4989" spans="1:13" x14ac:dyDescent="0.3">
      <c r="A4989" s="42" t="s">
        <v>5715</v>
      </c>
      <c r="B4989" s="42" t="s">
        <v>5721</v>
      </c>
      <c r="C4989" s="42" t="s">
        <v>5805</v>
      </c>
      <c r="D4989" s="42" t="s">
        <v>5832</v>
      </c>
      <c r="E4989" s="42">
        <v>0</v>
      </c>
      <c r="F4989" s="42">
        <v>0</v>
      </c>
      <c r="G4989" s="42">
        <v>0</v>
      </c>
      <c r="H4989" s="42">
        <v>0</v>
      </c>
      <c r="I4989" s="42">
        <v>0.142551674982</v>
      </c>
      <c r="J4989" s="42">
        <f t="shared" si="116"/>
        <v>1</v>
      </c>
      <c r="K4989" s="42">
        <f t="shared" si="116"/>
        <v>1</v>
      </c>
      <c r="L4989" s="42">
        <f t="shared" si="116"/>
        <v>1</v>
      </c>
      <c r="M4989" s="42">
        <f t="shared" si="115"/>
        <v>0.87523393636944624</v>
      </c>
    </row>
    <row r="4990" spans="1:13" x14ac:dyDescent="0.3">
      <c r="A4990" s="42" t="s">
        <v>5715</v>
      </c>
      <c r="B4990" s="42" t="s">
        <v>5721</v>
      </c>
      <c r="C4990" s="42" t="s">
        <v>5817</v>
      </c>
      <c r="D4990" s="42" t="s">
        <v>5833</v>
      </c>
      <c r="E4990" s="42">
        <v>0</v>
      </c>
      <c r="F4990" s="42">
        <v>0</v>
      </c>
      <c r="G4990" s="42">
        <v>0</v>
      </c>
      <c r="H4990" s="42">
        <v>0</v>
      </c>
      <c r="I4990" s="42">
        <v>0.178189593728</v>
      </c>
      <c r="J4990" s="42">
        <f t="shared" si="116"/>
        <v>1</v>
      </c>
      <c r="K4990" s="42">
        <f t="shared" si="116"/>
        <v>1</v>
      </c>
      <c r="L4990" s="42">
        <f t="shared" si="116"/>
        <v>1</v>
      </c>
      <c r="M4990" s="42">
        <f t="shared" si="115"/>
        <v>0.84875983061081306</v>
      </c>
    </row>
    <row r="4991" spans="1:13" x14ac:dyDescent="0.3">
      <c r="A4991" s="42" t="s">
        <v>5715</v>
      </c>
      <c r="B4991" s="42" t="s">
        <v>5751</v>
      </c>
      <c r="C4991" s="42" t="s">
        <v>5752</v>
      </c>
      <c r="D4991" s="42" t="s">
        <v>5834</v>
      </c>
      <c r="E4991" s="42">
        <v>0</v>
      </c>
      <c r="F4991" s="42">
        <v>0</v>
      </c>
      <c r="G4991" s="42">
        <v>0</v>
      </c>
      <c r="H4991" s="42">
        <v>0</v>
      </c>
      <c r="I4991" s="42">
        <v>0.213827512473</v>
      </c>
      <c r="J4991" s="42">
        <f t="shared" si="116"/>
        <v>1</v>
      </c>
      <c r="K4991" s="42">
        <f t="shared" si="116"/>
        <v>1</v>
      </c>
      <c r="L4991" s="42">
        <f t="shared" si="116"/>
        <v>1</v>
      </c>
      <c r="M4991" s="42">
        <f t="shared" si="115"/>
        <v>0.82384028185573333</v>
      </c>
    </row>
    <row r="4992" spans="1:13" x14ac:dyDescent="0.3">
      <c r="A4992" s="42" t="s">
        <v>5715</v>
      </c>
      <c r="B4992" s="42" t="s">
        <v>5751</v>
      </c>
      <c r="C4992" s="42" t="s">
        <v>5752</v>
      </c>
      <c r="D4992" s="42" t="s">
        <v>5835</v>
      </c>
      <c r="E4992" s="42">
        <v>0</v>
      </c>
      <c r="F4992" s="42">
        <v>0</v>
      </c>
      <c r="G4992" s="42">
        <v>0</v>
      </c>
      <c r="H4992" s="42">
        <v>0</v>
      </c>
      <c r="I4992" s="42">
        <v>0.392017106201</v>
      </c>
      <c r="J4992" s="42">
        <f t="shared" si="116"/>
        <v>1</v>
      </c>
      <c r="K4992" s="42">
        <f t="shared" si="116"/>
        <v>1</v>
      </c>
      <c r="L4992" s="42">
        <f t="shared" si="116"/>
        <v>1</v>
      </c>
      <c r="M4992" s="42">
        <f t="shared" si="115"/>
        <v>0.71838197644649149</v>
      </c>
    </row>
    <row r="4993" spans="1:13" x14ac:dyDescent="0.3">
      <c r="A4993" s="42" t="s">
        <v>5715</v>
      </c>
      <c r="B4993" s="42" t="s">
        <v>5721</v>
      </c>
      <c r="C4993" s="42" t="s">
        <v>5805</v>
      </c>
      <c r="D4993" s="42" t="s">
        <v>5836</v>
      </c>
      <c r="E4993" s="42">
        <v>0</v>
      </c>
      <c r="F4993" s="42">
        <v>0</v>
      </c>
      <c r="G4993" s="42">
        <v>2.4359942510500002E-3</v>
      </c>
      <c r="H4993" s="42">
        <v>0</v>
      </c>
      <c r="I4993" s="42">
        <v>0.42765502494699997</v>
      </c>
      <c r="J4993" s="42">
        <f t="shared" si="116"/>
        <v>1</v>
      </c>
      <c r="K4993" s="42">
        <f t="shared" si="116"/>
        <v>0.9975699253967133</v>
      </c>
      <c r="L4993" s="42">
        <f t="shared" si="116"/>
        <v>1</v>
      </c>
      <c r="M4993" s="42">
        <f t="shared" si="115"/>
        <v>0.70044932601075938</v>
      </c>
    </row>
    <row r="4994" spans="1:13" x14ac:dyDescent="0.3">
      <c r="A4994" s="42" t="s">
        <v>5715</v>
      </c>
      <c r="B4994" s="42" t="s">
        <v>5716</v>
      </c>
      <c r="C4994" s="42" t="s">
        <v>5731</v>
      </c>
      <c r="D4994" s="42" t="s">
        <v>5837</v>
      </c>
      <c r="E4994" s="42">
        <v>0</v>
      </c>
      <c r="F4994" s="42">
        <v>0</v>
      </c>
      <c r="G4994" s="42">
        <v>0.172955591825</v>
      </c>
      <c r="H4994" s="42">
        <v>0.48042210497100002</v>
      </c>
      <c r="I4994" s="42">
        <v>0.42765502494699997</v>
      </c>
      <c r="J4994" s="42">
        <f t="shared" si="116"/>
        <v>1</v>
      </c>
      <c r="K4994" s="42">
        <f t="shared" si="116"/>
        <v>0.85254719528136724</v>
      </c>
      <c r="L4994" s="42">
        <f t="shared" si="116"/>
        <v>0.67548302382285019</v>
      </c>
      <c r="M4994" s="42">
        <f t="shared" si="115"/>
        <v>0.70044932601075938</v>
      </c>
    </row>
    <row r="4995" spans="1:13" x14ac:dyDescent="0.3">
      <c r="A4995" s="42" t="s">
        <v>5715</v>
      </c>
      <c r="B4995" s="42" t="s">
        <v>5827</v>
      </c>
      <c r="C4995" s="42" t="s">
        <v>5828</v>
      </c>
      <c r="D4995" s="42" t="s">
        <v>5838</v>
      </c>
      <c r="E4995" s="42">
        <v>0</v>
      </c>
      <c r="F4995" s="42">
        <v>0</v>
      </c>
      <c r="G4995" s="42">
        <v>0</v>
      </c>
      <c r="H4995" s="42">
        <v>0</v>
      </c>
      <c r="I4995" s="42">
        <v>0.46329294369200003</v>
      </c>
      <c r="J4995" s="42">
        <f t="shared" si="116"/>
        <v>1</v>
      </c>
      <c r="K4995" s="42">
        <f t="shared" si="116"/>
        <v>1</v>
      </c>
      <c r="L4995" s="42">
        <f t="shared" si="116"/>
        <v>1</v>
      </c>
      <c r="M4995" s="42">
        <f t="shared" si="116"/>
        <v>0.68339016074042114</v>
      </c>
    </row>
    <row r="4996" spans="1:13" x14ac:dyDescent="0.3">
      <c r="A4996" s="42" t="s">
        <v>5715</v>
      </c>
      <c r="B4996" s="42" t="s">
        <v>5751</v>
      </c>
      <c r="C4996" s="42" t="s">
        <v>5752</v>
      </c>
      <c r="D4996" s="42" t="s">
        <v>5839</v>
      </c>
      <c r="E4996" s="42">
        <v>0</v>
      </c>
      <c r="F4996" s="42">
        <v>0</v>
      </c>
      <c r="G4996" s="42">
        <v>0</v>
      </c>
      <c r="H4996" s="42">
        <v>6.1094140516500001E-2</v>
      </c>
      <c r="I4996" s="42">
        <v>0.784034212402</v>
      </c>
      <c r="J4996" s="42">
        <f t="shared" ref="J4996:M5059" si="117">($E4996+1)/(F4996+1)</f>
        <v>1</v>
      </c>
      <c r="K4996" s="42">
        <f t="shared" si="117"/>
        <v>1</v>
      </c>
      <c r="L4996" s="42">
        <f t="shared" si="117"/>
        <v>0.94242344935882716</v>
      </c>
      <c r="M4996" s="42">
        <f t="shared" si="117"/>
        <v>0.56052736715940732</v>
      </c>
    </row>
    <row r="4997" spans="1:13" x14ac:dyDescent="0.3">
      <c r="A4997" s="42" t="s">
        <v>5715</v>
      </c>
      <c r="B4997" s="42" t="s">
        <v>5827</v>
      </c>
      <c r="C4997" s="42" t="s">
        <v>5828</v>
      </c>
      <c r="D4997" s="42" t="s">
        <v>5840</v>
      </c>
      <c r="E4997" s="42">
        <v>0</v>
      </c>
      <c r="F4997" s="42">
        <v>0</v>
      </c>
      <c r="G4997" s="42">
        <v>0</v>
      </c>
      <c r="H4997" s="42">
        <v>0</v>
      </c>
      <c r="I4997" s="42">
        <v>1.2473271560900001</v>
      </c>
      <c r="J4997" s="42">
        <f t="shared" si="117"/>
        <v>1</v>
      </c>
      <c r="K4997" s="42">
        <f t="shared" si="117"/>
        <v>1</v>
      </c>
      <c r="L4997" s="42">
        <f t="shared" si="117"/>
        <v>1</v>
      </c>
      <c r="M4997" s="42">
        <f t="shared" si="117"/>
        <v>0.444973041548541</v>
      </c>
    </row>
    <row r="4998" spans="1:13" x14ac:dyDescent="0.3">
      <c r="A4998" s="42" t="s">
        <v>5715</v>
      </c>
      <c r="B4998" s="42" t="s">
        <v>5827</v>
      </c>
      <c r="C4998" s="42" t="s">
        <v>5828</v>
      </c>
      <c r="D4998" s="42" t="s">
        <v>5841</v>
      </c>
      <c r="E4998" s="42">
        <v>0</v>
      </c>
      <c r="F4998" s="42">
        <v>0</v>
      </c>
      <c r="G4998" s="42">
        <v>7.3079827531599998E-3</v>
      </c>
      <c r="H4998" s="42">
        <v>0</v>
      </c>
      <c r="I4998" s="42">
        <v>1.6393442623000001</v>
      </c>
      <c r="J4998" s="42">
        <f t="shared" si="117"/>
        <v>1</v>
      </c>
      <c r="K4998" s="42">
        <f t="shared" si="117"/>
        <v>0.99274503639573486</v>
      </c>
      <c r="L4998" s="42">
        <f t="shared" si="117"/>
        <v>1</v>
      </c>
      <c r="M4998" s="42">
        <f t="shared" si="117"/>
        <v>0.37888198757693375</v>
      </c>
    </row>
    <row r="4999" spans="1:13" x14ac:dyDescent="0.3">
      <c r="A4999" s="42" t="s">
        <v>5715</v>
      </c>
      <c r="B4999" s="42" t="s">
        <v>5716</v>
      </c>
      <c r="C4999" s="42" t="s">
        <v>5726</v>
      </c>
      <c r="D4999" s="42" t="s">
        <v>5842</v>
      </c>
      <c r="E4999" s="42">
        <v>0</v>
      </c>
      <c r="F4999" s="42">
        <v>0</v>
      </c>
      <c r="G4999" s="42">
        <v>0.20705951134</v>
      </c>
      <c r="H4999" s="42">
        <v>0.38878089419599998</v>
      </c>
      <c r="I4999" s="42">
        <v>3.1361368496100002</v>
      </c>
      <c r="J4999" s="42">
        <f t="shared" si="117"/>
        <v>1</v>
      </c>
      <c r="K4999" s="42">
        <f t="shared" si="117"/>
        <v>0.82845956691055289</v>
      </c>
      <c r="L4999" s="42">
        <f t="shared" si="117"/>
        <v>0.72005598880226895</v>
      </c>
      <c r="M4999" s="42">
        <f t="shared" si="117"/>
        <v>0.24177149750117449</v>
      </c>
    </row>
    <row r="5000" spans="1:13" x14ac:dyDescent="0.3">
      <c r="A5000" s="42" t="s">
        <v>5715</v>
      </c>
      <c r="B5000" s="42" t="s">
        <v>5721</v>
      </c>
      <c r="C5000" s="42" t="s">
        <v>5722</v>
      </c>
      <c r="D5000" s="42" t="s">
        <v>5843</v>
      </c>
      <c r="E5000" s="42">
        <v>7.8489855186200004E-3</v>
      </c>
      <c r="F5000" s="42">
        <v>6.6155067478199997E-3</v>
      </c>
      <c r="G5000" s="42">
        <v>9.7439770042099996E-3</v>
      </c>
      <c r="H5000" s="42">
        <v>8.3310191613400007E-3</v>
      </c>
      <c r="I5000" s="42">
        <v>0</v>
      </c>
      <c r="J5000" s="42">
        <f t="shared" si="117"/>
        <v>1.0012253723120013</v>
      </c>
      <c r="K5000" s="42">
        <f t="shared" si="117"/>
        <v>0.99812329508395548</v>
      </c>
      <c r="L5000" s="42">
        <f t="shared" si="117"/>
        <v>0.99952194900924407</v>
      </c>
      <c r="M5000" s="42">
        <f t="shared" si="117"/>
        <v>1.0078489855186199</v>
      </c>
    </row>
    <row r="5001" spans="1:13" x14ac:dyDescent="0.3">
      <c r="A5001" s="42" t="s">
        <v>5715</v>
      </c>
      <c r="B5001" s="42" t="s">
        <v>5716</v>
      </c>
      <c r="C5001" s="42" t="s">
        <v>5731</v>
      </c>
      <c r="D5001" s="42" t="s">
        <v>5844</v>
      </c>
      <c r="E5001" s="42">
        <v>3.13959420745E-2</v>
      </c>
      <c r="F5001" s="42">
        <v>2.64620269913E-2</v>
      </c>
      <c r="G5001" s="42">
        <v>0</v>
      </c>
      <c r="H5001" s="42">
        <v>0</v>
      </c>
      <c r="I5001" s="42">
        <v>0</v>
      </c>
      <c r="J5001" s="42">
        <f t="shared" si="117"/>
        <v>1.0048067195409673</v>
      </c>
      <c r="K5001" s="42">
        <f t="shared" si="117"/>
        <v>1.0313959420745</v>
      </c>
      <c r="L5001" s="42">
        <f t="shared" si="117"/>
        <v>1.0313959420745</v>
      </c>
      <c r="M5001" s="42">
        <f t="shared" si="117"/>
        <v>1.0313959420745</v>
      </c>
    </row>
    <row r="5002" spans="1:13" x14ac:dyDescent="0.3">
      <c r="A5002" s="42" t="s">
        <v>5715</v>
      </c>
      <c r="B5002" s="42" t="s">
        <v>5721</v>
      </c>
      <c r="C5002" s="42" t="s">
        <v>5722</v>
      </c>
      <c r="D5002" s="42" t="s">
        <v>5845</v>
      </c>
      <c r="E5002" s="42">
        <v>7.8489855186200004E-3</v>
      </c>
      <c r="F5002" s="42">
        <v>0</v>
      </c>
      <c r="G5002" s="42">
        <v>0</v>
      </c>
      <c r="H5002" s="42">
        <v>0</v>
      </c>
      <c r="I5002" s="42">
        <v>7.1275837491100003E-2</v>
      </c>
      <c r="J5002" s="42">
        <f t="shared" si="117"/>
        <v>1.0078489855186199</v>
      </c>
      <c r="K5002" s="42">
        <f t="shared" si="117"/>
        <v>1.0078489855186199</v>
      </c>
      <c r="L5002" s="42">
        <f t="shared" si="117"/>
        <v>1.0078489855186199</v>
      </c>
      <c r="M5002" s="42">
        <f t="shared" si="117"/>
        <v>0.94079316479215647</v>
      </c>
    </row>
    <row r="5003" spans="1:13" x14ac:dyDescent="0.3">
      <c r="A5003" s="42" t="s">
        <v>5715</v>
      </c>
      <c r="B5003" s="42" t="s">
        <v>5716</v>
      </c>
      <c r="C5003" s="42" t="s">
        <v>5846</v>
      </c>
      <c r="D5003" s="42" t="s">
        <v>5847</v>
      </c>
      <c r="E5003" s="42">
        <v>1.17734782779E-2</v>
      </c>
      <c r="F5003" s="42">
        <v>0</v>
      </c>
      <c r="G5003" s="42">
        <v>1.2179971255299999E-2</v>
      </c>
      <c r="H5003" s="42">
        <v>1.1108025548499999E-2</v>
      </c>
      <c r="I5003" s="42">
        <v>0</v>
      </c>
      <c r="J5003" s="42">
        <f t="shared" si="117"/>
        <v>1.0117734782779</v>
      </c>
      <c r="K5003" s="42">
        <f t="shared" si="117"/>
        <v>0.99959839851711763</v>
      </c>
      <c r="L5003" s="42">
        <f t="shared" si="117"/>
        <v>1.0006581420704665</v>
      </c>
      <c r="M5003" s="42">
        <f t="shared" si="117"/>
        <v>1.0117734782779</v>
      </c>
    </row>
    <row r="5004" spans="1:13" x14ac:dyDescent="0.3">
      <c r="A5004" s="43" t="s">
        <v>5715</v>
      </c>
      <c r="B5004" s="43" t="s">
        <v>5716</v>
      </c>
      <c r="C5004" s="43" t="s">
        <v>5717</v>
      </c>
      <c r="D5004" s="43" t="s">
        <v>5848</v>
      </c>
      <c r="E5004" s="43">
        <v>1.9622463796600001E-2</v>
      </c>
      <c r="F5004" s="43">
        <v>0</v>
      </c>
      <c r="G5004" s="43">
        <v>0</v>
      </c>
      <c r="H5004" s="43">
        <v>3.0547070258299999E-2</v>
      </c>
      <c r="I5004" s="43">
        <v>0.392017106201</v>
      </c>
      <c r="J5004" s="43">
        <f t="shared" si="117"/>
        <v>1.0196224637966</v>
      </c>
      <c r="K5004" s="43">
        <f t="shared" si="117"/>
        <v>1.0196224637966</v>
      </c>
      <c r="L5004" s="42">
        <f t="shared" si="117"/>
        <v>0.98939921641913775</v>
      </c>
      <c r="M5004" s="42">
        <f t="shared" si="117"/>
        <v>0.73247840077144266</v>
      </c>
    </row>
    <row r="5005" spans="1:13" x14ac:dyDescent="0.3">
      <c r="A5005" s="43" t="s">
        <v>5715</v>
      </c>
      <c r="B5005" s="43" t="s">
        <v>5716</v>
      </c>
      <c r="C5005" s="43" t="s">
        <v>5846</v>
      </c>
      <c r="D5005" s="43" t="s">
        <v>5849</v>
      </c>
      <c r="E5005" s="43">
        <v>2.74714493152E-2</v>
      </c>
      <c r="F5005" s="43">
        <v>0</v>
      </c>
      <c r="G5005" s="43">
        <v>0</v>
      </c>
      <c r="H5005" s="43">
        <v>6.1094140516500001E-2</v>
      </c>
      <c r="I5005" s="43">
        <v>0</v>
      </c>
      <c r="J5005" s="43">
        <f t="shared" si="117"/>
        <v>1.0274714493152</v>
      </c>
      <c r="K5005" s="43">
        <f t="shared" si="117"/>
        <v>1.0274714493152</v>
      </c>
      <c r="L5005" s="42">
        <f t="shared" si="117"/>
        <v>0.9683131873813442</v>
      </c>
      <c r="M5005" s="42">
        <f t="shared" si="117"/>
        <v>1.0274714493152</v>
      </c>
    </row>
    <row r="5006" spans="1:13" x14ac:dyDescent="0.3">
      <c r="A5006" s="43" t="s">
        <v>5715</v>
      </c>
      <c r="B5006" s="43" t="s">
        <v>5716</v>
      </c>
      <c r="C5006" s="43" t="s">
        <v>5741</v>
      </c>
      <c r="D5006" s="43" t="s">
        <v>5850</v>
      </c>
      <c r="E5006" s="43">
        <v>4.7093913111699998E-2</v>
      </c>
      <c r="F5006" s="43">
        <v>1.32310134956E-2</v>
      </c>
      <c r="G5006" s="43">
        <v>0.71131032130799998</v>
      </c>
      <c r="H5006" s="43">
        <v>0.29158567064699997</v>
      </c>
      <c r="I5006" s="43">
        <v>0.178189593728</v>
      </c>
      <c r="J5006" s="43">
        <f t="shared" si="117"/>
        <v>1.0334207097543084</v>
      </c>
      <c r="K5006" s="43">
        <f t="shared" si="117"/>
        <v>0.61186676669569695</v>
      </c>
      <c r="L5006" s="42">
        <f t="shared" si="117"/>
        <v>0.81070418858640214</v>
      </c>
      <c r="M5006" s="42">
        <f t="shared" si="117"/>
        <v>0.88873125232630001</v>
      </c>
    </row>
    <row r="5007" spans="1:13" x14ac:dyDescent="0.3">
      <c r="A5007" s="43" t="s">
        <v>5715</v>
      </c>
      <c r="B5007" s="43" t="s">
        <v>5716</v>
      </c>
      <c r="C5007" s="43" t="s">
        <v>5726</v>
      </c>
      <c r="D5007" s="43" t="s">
        <v>5851</v>
      </c>
      <c r="E5007" s="43">
        <v>6.6716376908299999E-2</v>
      </c>
      <c r="F5007" s="43">
        <v>2.64620269913E-2</v>
      </c>
      <c r="G5007" s="43">
        <v>0</v>
      </c>
      <c r="H5007" s="43">
        <v>4.7209108580900001E-2</v>
      </c>
      <c r="I5007" s="43">
        <v>0.106913756237</v>
      </c>
      <c r="J5007" s="43">
        <f t="shared" si="117"/>
        <v>1.0392165992101927</v>
      </c>
      <c r="K5007" s="43">
        <f t="shared" si="117"/>
        <v>1.0667163769082999</v>
      </c>
      <c r="L5007" s="42">
        <f t="shared" si="117"/>
        <v>1.0186278634969426</v>
      </c>
      <c r="M5007" s="42">
        <f t="shared" si="117"/>
        <v>0.96368517501729067</v>
      </c>
    </row>
    <row r="5008" spans="1:13" x14ac:dyDescent="0.3">
      <c r="A5008" s="42" t="s">
        <v>5715</v>
      </c>
      <c r="B5008" s="42" t="s">
        <v>5716</v>
      </c>
      <c r="C5008" s="42" t="s">
        <v>5749</v>
      </c>
      <c r="D5008" s="42" t="s">
        <v>5852</v>
      </c>
      <c r="E5008" s="42">
        <v>0.25901652211499998</v>
      </c>
      <c r="F5008" s="42">
        <v>0.18523418893900001</v>
      </c>
      <c r="G5008" s="42">
        <v>0.158339626318</v>
      </c>
      <c r="H5008" s="42">
        <v>9.7195223548999995E-2</v>
      </c>
      <c r="I5008" s="42">
        <v>0.89094796863900005</v>
      </c>
      <c r="J5008" s="42">
        <f t="shared" si="117"/>
        <v>1.0622512697191504</v>
      </c>
      <c r="K5008" s="42">
        <f t="shared" si="117"/>
        <v>1.0869148335337715</v>
      </c>
      <c r="L5008" s="42">
        <f t="shared" si="117"/>
        <v>1.1474863315960957</v>
      </c>
      <c r="M5008" s="42">
        <f t="shared" si="117"/>
        <v>0.66581235602223932</v>
      </c>
    </row>
    <row r="5009" spans="1:13" x14ac:dyDescent="0.3">
      <c r="A5009" s="42" t="s">
        <v>5715</v>
      </c>
      <c r="B5009" s="42" t="s">
        <v>5716</v>
      </c>
      <c r="C5009" s="42" t="s">
        <v>5717</v>
      </c>
      <c r="D5009" s="42" t="s">
        <v>5853</v>
      </c>
      <c r="E5009" s="42">
        <v>2.3036772497200002</v>
      </c>
      <c r="F5009" s="42">
        <v>2.0971156390600001</v>
      </c>
      <c r="G5009" s="42">
        <v>1.56878029768</v>
      </c>
      <c r="H5009" s="42">
        <v>2.0994168286599999</v>
      </c>
      <c r="I5009" s="42">
        <v>0</v>
      </c>
      <c r="J5009" s="42">
        <f t="shared" si="117"/>
        <v>1.0666948331069399</v>
      </c>
      <c r="K5009" s="42">
        <f t="shared" si="117"/>
        <v>1.2860878965412978</v>
      </c>
      <c r="L5009" s="42">
        <f t="shared" si="117"/>
        <v>1.0659028560376986</v>
      </c>
      <c r="M5009" s="42">
        <f t="shared" si="117"/>
        <v>3.3036772497200002</v>
      </c>
    </row>
    <row r="5010" spans="1:13" x14ac:dyDescent="0.3">
      <c r="A5010" s="42" t="s">
        <v>5715</v>
      </c>
      <c r="B5010" s="42" t="s">
        <v>5716</v>
      </c>
      <c r="C5010" s="42" t="s">
        <v>5766</v>
      </c>
      <c r="D5010" s="42" t="s">
        <v>5854</v>
      </c>
      <c r="E5010" s="42">
        <v>2.3036772497200002</v>
      </c>
      <c r="F5010" s="42">
        <v>2.0971156390600001</v>
      </c>
      <c r="G5010" s="42">
        <v>1.56878029768</v>
      </c>
      <c r="H5010" s="42">
        <v>2.0994168286599999</v>
      </c>
      <c r="I5010" s="42">
        <v>0</v>
      </c>
      <c r="J5010" s="42">
        <f t="shared" si="117"/>
        <v>1.0666948331069399</v>
      </c>
      <c r="K5010" s="42">
        <f t="shared" si="117"/>
        <v>1.2860878965412978</v>
      </c>
      <c r="L5010" s="42">
        <f t="shared" si="117"/>
        <v>1.0659028560376986</v>
      </c>
      <c r="M5010" s="42">
        <f t="shared" si="117"/>
        <v>3.3036772497200002</v>
      </c>
    </row>
    <row r="5011" spans="1:13" x14ac:dyDescent="0.3">
      <c r="A5011" s="42" t="s">
        <v>5715</v>
      </c>
      <c r="B5011" s="42" t="s">
        <v>5721</v>
      </c>
      <c r="C5011" s="42" t="s">
        <v>5805</v>
      </c>
      <c r="D5011" s="42" t="s">
        <v>5855</v>
      </c>
      <c r="E5011" s="42">
        <v>9.8112318982799998E-2</v>
      </c>
      <c r="F5011" s="42">
        <v>0</v>
      </c>
      <c r="G5011" s="42">
        <v>0</v>
      </c>
      <c r="H5011" s="42">
        <v>0.27770063871099998</v>
      </c>
      <c r="I5011" s="42">
        <v>0</v>
      </c>
      <c r="J5011" s="42">
        <f t="shared" si="117"/>
        <v>1.0981123189827999</v>
      </c>
      <c r="K5011" s="42">
        <f t="shared" si="117"/>
        <v>1.0981123189827999</v>
      </c>
      <c r="L5011" s="42">
        <f t="shared" si="117"/>
        <v>0.85944413402706243</v>
      </c>
      <c r="M5011" s="42">
        <f t="shared" si="117"/>
        <v>1.0981123189827999</v>
      </c>
    </row>
    <row r="5012" spans="1:13" x14ac:dyDescent="0.3">
      <c r="A5012" s="42" t="s">
        <v>5715</v>
      </c>
      <c r="B5012" s="42" t="s">
        <v>5716</v>
      </c>
      <c r="C5012" s="42" t="s">
        <v>5731</v>
      </c>
      <c r="D5012" s="42" t="s">
        <v>5856</v>
      </c>
      <c r="E5012" s="42">
        <v>0.22369608728099999</v>
      </c>
      <c r="F5012" s="42">
        <v>7.9386080973799997E-2</v>
      </c>
      <c r="G5012" s="42">
        <v>0</v>
      </c>
      <c r="H5012" s="42">
        <v>0</v>
      </c>
      <c r="I5012" s="42">
        <v>0</v>
      </c>
      <c r="J5012" s="42">
        <f t="shared" si="117"/>
        <v>1.1336963750514613</v>
      </c>
      <c r="K5012" s="42">
        <f t="shared" si="117"/>
        <v>1.2236960872810001</v>
      </c>
      <c r="L5012" s="42">
        <f t="shared" si="117"/>
        <v>1.2236960872810001</v>
      </c>
      <c r="M5012" s="42">
        <f t="shared" si="117"/>
        <v>1.2236960872810001</v>
      </c>
    </row>
    <row r="5013" spans="1:13" x14ac:dyDescent="0.3">
      <c r="A5013" s="42" t="s">
        <v>5715</v>
      </c>
      <c r="B5013" s="42" t="s">
        <v>5716</v>
      </c>
      <c r="C5013" s="42" t="s">
        <v>5773</v>
      </c>
      <c r="D5013" s="42" t="s">
        <v>5857</v>
      </c>
      <c r="E5013" s="42">
        <v>0.149130724854</v>
      </c>
      <c r="F5013" s="42">
        <v>0</v>
      </c>
      <c r="G5013" s="42">
        <v>0.126671701055</v>
      </c>
      <c r="H5013" s="42">
        <v>0.19439044709799999</v>
      </c>
      <c r="I5013" s="42">
        <v>0</v>
      </c>
      <c r="J5013" s="42">
        <f t="shared" si="117"/>
        <v>1.1491307248539999</v>
      </c>
      <c r="K5013" s="42">
        <f t="shared" si="117"/>
        <v>1.0199339557192832</v>
      </c>
      <c r="L5013" s="42">
        <f t="shared" si="117"/>
        <v>0.96210642645881228</v>
      </c>
      <c r="M5013" s="42">
        <f t="shared" si="117"/>
        <v>1.1491307248539999</v>
      </c>
    </row>
    <row r="5014" spans="1:13" x14ac:dyDescent="0.3">
      <c r="A5014" s="42" t="s">
        <v>5715</v>
      </c>
      <c r="B5014" s="42" t="s">
        <v>5716</v>
      </c>
      <c r="C5014" s="42" t="s">
        <v>5766</v>
      </c>
      <c r="D5014" s="42" t="s">
        <v>5858</v>
      </c>
      <c r="E5014" s="42">
        <v>0.149130724854</v>
      </c>
      <c r="F5014" s="42">
        <v>0</v>
      </c>
      <c r="G5014" s="42">
        <v>0.126671701055</v>
      </c>
      <c r="H5014" s="42">
        <v>0.19439044709799999</v>
      </c>
      <c r="I5014" s="42">
        <v>0</v>
      </c>
      <c r="J5014" s="42">
        <f t="shared" si="117"/>
        <v>1.1491307248539999</v>
      </c>
      <c r="K5014" s="42">
        <f t="shared" si="117"/>
        <v>1.0199339557192832</v>
      </c>
      <c r="L5014" s="42">
        <f t="shared" si="117"/>
        <v>0.96210642645881228</v>
      </c>
      <c r="M5014" s="42">
        <f t="shared" si="117"/>
        <v>1.1491307248539999</v>
      </c>
    </row>
    <row r="5015" spans="1:13" x14ac:dyDescent="0.3">
      <c r="A5015" s="42" t="s">
        <v>5715</v>
      </c>
      <c r="B5015" s="42" t="s">
        <v>5716</v>
      </c>
      <c r="C5015" s="42" t="s">
        <v>5719</v>
      </c>
      <c r="D5015" s="42" t="s">
        <v>5859</v>
      </c>
      <c r="E5015" s="42">
        <v>3.44178014992</v>
      </c>
      <c r="F5015" s="42">
        <v>2.7057422598600001</v>
      </c>
      <c r="G5015" s="42">
        <v>4.4968453874399996</v>
      </c>
      <c r="H5015" s="42">
        <v>5.2679811163599997</v>
      </c>
      <c r="I5015" s="42">
        <v>0</v>
      </c>
      <c r="J5015" s="42">
        <f t="shared" si="117"/>
        <v>1.1986209073503689</v>
      </c>
      <c r="K5015" s="42">
        <f t="shared" si="117"/>
        <v>0.80805986649528683</v>
      </c>
      <c r="L5015" s="42">
        <f t="shared" si="117"/>
        <v>0.70864606441243905</v>
      </c>
      <c r="M5015" s="42">
        <f t="shared" si="117"/>
        <v>4.4417801499199996</v>
      </c>
    </row>
    <row r="5016" spans="1:13" x14ac:dyDescent="0.3">
      <c r="A5016" s="42" t="s">
        <v>5715</v>
      </c>
      <c r="B5016" s="42" t="s">
        <v>5716</v>
      </c>
      <c r="C5016" s="42" t="s">
        <v>5726</v>
      </c>
      <c r="D5016" s="42" t="s">
        <v>5860</v>
      </c>
      <c r="E5016" s="42">
        <v>0.20407362348399999</v>
      </c>
      <c r="F5016" s="42">
        <v>0</v>
      </c>
      <c r="G5016" s="42">
        <v>0</v>
      </c>
      <c r="H5016" s="42">
        <v>0</v>
      </c>
      <c r="I5016" s="42">
        <v>0</v>
      </c>
      <c r="J5016" s="42">
        <f t="shared" si="117"/>
        <v>1.2040736234839999</v>
      </c>
      <c r="K5016" s="42">
        <f t="shared" si="117"/>
        <v>1.2040736234839999</v>
      </c>
      <c r="L5016" s="42">
        <f t="shared" si="117"/>
        <v>1.2040736234839999</v>
      </c>
      <c r="M5016" s="42">
        <f t="shared" si="117"/>
        <v>1.2040736234839999</v>
      </c>
    </row>
    <row r="5017" spans="1:13" x14ac:dyDescent="0.3">
      <c r="A5017" s="42" t="s">
        <v>5715</v>
      </c>
      <c r="B5017" s="42" t="s">
        <v>5716</v>
      </c>
      <c r="C5017" s="42" t="s">
        <v>5741</v>
      </c>
      <c r="D5017" s="42" t="s">
        <v>5861</v>
      </c>
      <c r="E5017" s="42">
        <v>0.20407362348399999</v>
      </c>
      <c r="F5017" s="42">
        <v>0</v>
      </c>
      <c r="G5017" s="42">
        <v>0.77464617183499995</v>
      </c>
      <c r="H5017" s="42">
        <v>0</v>
      </c>
      <c r="I5017" s="42">
        <v>0.498930862438</v>
      </c>
      <c r="J5017" s="42">
        <f t="shared" si="117"/>
        <v>1.2040736234839999</v>
      </c>
      <c r="K5017" s="42">
        <f t="shared" si="117"/>
        <v>0.6784865865621974</v>
      </c>
      <c r="L5017" s="42">
        <f t="shared" si="117"/>
        <v>1.2040736234839999</v>
      </c>
      <c r="M5017" s="42">
        <f t="shared" si="117"/>
        <v>0.8032882994520395</v>
      </c>
    </row>
    <row r="5018" spans="1:13" x14ac:dyDescent="0.3">
      <c r="A5018" s="42" t="s">
        <v>5715</v>
      </c>
      <c r="B5018" s="42" t="s">
        <v>5716</v>
      </c>
      <c r="C5018" s="42" t="s">
        <v>5731</v>
      </c>
      <c r="D5018" s="42" t="s">
        <v>5862</v>
      </c>
      <c r="E5018" s="42">
        <v>0.404222754209</v>
      </c>
      <c r="F5018" s="42">
        <v>0.15877216194800001</v>
      </c>
      <c r="G5018" s="42">
        <v>0.102311758544</v>
      </c>
      <c r="H5018" s="42">
        <v>0</v>
      </c>
      <c r="I5018" s="42">
        <v>0</v>
      </c>
      <c r="J5018" s="42">
        <f t="shared" si="117"/>
        <v>1.2118195451367899</v>
      </c>
      <c r="K5018" s="42">
        <f t="shared" si="117"/>
        <v>1.273888936886405</v>
      </c>
      <c r="L5018" s="42">
        <f t="shared" si="117"/>
        <v>1.404222754209</v>
      </c>
      <c r="M5018" s="42">
        <f t="shared" si="117"/>
        <v>1.404222754209</v>
      </c>
    </row>
    <row r="5019" spans="1:13" x14ac:dyDescent="0.3">
      <c r="A5019" s="42" t="s">
        <v>5715</v>
      </c>
      <c r="B5019" s="42" t="s">
        <v>5716</v>
      </c>
      <c r="C5019" s="42" t="s">
        <v>5766</v>
      </c>
      <c r="D5019" s="42" t="s">
        <v>5863</v>
      </c>
      <c r="E5019" s="42">
        <v>0.934029276716</v>
      </c>
      <c r="F5019" s="42">
        <v>0.58216459380800001</v>
      </c>
      <c r="G5019" s="42">
        <v>0.16077562057</v>
      </c>
      <c r="H5019" s="42">
        <v>0.408219938906</v>
      </c>
      <c r="I5019" s="42">
        <v>0</v>
      </c>
      <c r="J5019" s="42">
        <f t="shared" si="117"/>
        <v>1.2223944868220833</v>
      </c>
      <c r="K5019" s="42">
        <f t="shared" si="117"/>
        <v>1.6661525642365691</v>
      </c>
      <c r="L5019" s="42">
        <f t="shared" si="117"/>
        <v>1.3733858066364864</v>
      </c>
      <c r="M5019" s="42">
        <f t="shared" si="117"/>
        <v>1.9340292767160001</v>
      </c>
    </row>
    <row r="5020" spans="1:13" x14ac:dyDescent="0.3">
      <c r="A5020" s="42" t="s">
        <v>5715</v>
      </c>
      <c r="B5020" s="42" t="s">
        <v>5716</v>
      </c>
      <c r="C5020" s="42" t="s">
        <v>5864</v>
      </c>
      <c r="D5020" s="42" t="s">
        <v>5865</v>
      </c>
      <c r="E5020" s="42">
        <v>0.22369608728099999</v>
      </c>
      <c r="F5020" s="42">
        <v>0</v>
      </c>
      <c r="G5020" s="42">
        <v>0</v>
      </c>
      <c r="H5020" s="42">
        <v>0</v>
      </c>
      <c r="I5020" s="42">
        <v>0</v>
      </c>
      <c r="J5020" s="42">
        <f t="shared" si="117"/>
        <v>1.2236960872810001</v>
      </c>
      <c r="K5020" s="42">
        <f t="shared" si="117"/>
        <v>1.2236960872810001</v>
      </c>
      <c r="L5020" s="42">
        <f t="shared" si="117"/>
        <v>1.2236960872810001</v>
      </c>
      <c r="M5020" s="42">
        <f t="shared" si="117"/>
        <v>1.2236960872810001</v>
      </c>
    </row>
    <row r="5021" spans="1:13" x14ac:dyDescent="0.3">
      <c r="A5021" s="42" t="s">
        <v>5715</v>
      </c>
      <c r="B5021" s="42" t="s">
        <v>5716</v>
      </c>
      <c r="C5021" s="42" t="s">
        <v>5866</v>
      </c>
      <c r="D5021" s="42" t="s">
        <v>5867</v>
      </c>
      <c r="E5021" s="42">
        <v>0.56905145010000002</v>
      </c>
      <c r="F5021" s="42">
        <v>0.251389256417</v>
      </c>
      <c r="G5021" s="42">
        <v>0.382451097415</v>
      </c>
      <c r="H5021" s="42">
        <v>0.28325465148599999</v>
      </c>
      <c r="I5021" s="42">
        <v>0</v>
      </c>
      <c r="J5021" s="42">
        <f t="shared" si="117"/>
        <v>1.2538476273901664</v>
      </c>
      <c r="K5021" s="42">
        <f t="shared" si="117"/>
        <v>1.1349779048487993</v>
      </c>
      <c r="L5021" s="42">
        <f t="shared" si="117"/>
        <v>1.2227124587337745</v>
      </c>
      <c r="M5021" s="42">
        <f t="shared" si="117"/>
        <v>1.5690514500999999</v>
      </c>
    </row>
    <row r="5022" spans="1:13" x14ac:dyDescent="0.3">
      <c r="A5022" s="42" t="s">
        <v>5715</v>
      </c>
      <c r="B5022" s="42" t="s">
        <v>5716</v>
      </c>
      <c r="C5022" s="42" t="s">
        <v>5766</v>
      </c>
      <c r="D5022" s="42" t="s">
        <v>5868</v>
      </c>
      <c r="E5022" s="42">
        <v>0.63969231976800001</v>
      </c>
      <c r="F5022" s="42">
        <v>0.27785128340800003</v>
      </c>
      <c r="G5022" s="42">
        <v>0.380015103164</v>
      </c>
      <c r="H5022" s="42">
        <v>0.419327964454</v>
      </c>
      <c r="I5022" s="42">
        <v>0</v>
      </c>
      <c r="J5022" s="42">
        <f t="shared" si="117"/>
        <v>1.2831636521857053</v>
      </c>
      <c r="K5022" s="42">
        <f t="shared" si="117"/>
        <v>1.1881698366986206</v>
      </c>
      <c r="L5022" s="42">
        <f t="shared" si="117"/>
        <v>1.1552596445873395</v>
      </c>
      <c r="M5022" s="42">
        <f t="shared" si="117"/>
        <v>1.639692319768</v>
      </c>
    </row>
    <row r="5023" spans="1:13" x14ac:dyDescent="0.3">
      <c r="A5023" s="42" t="s">
        <v>5715</v>
      </c>
      <c r="B5023" s="42" t="s">
        <v>5716</v>
      </c>
      <c r="C5023" s="42" t="s">
        <v>5864</v>
      </c>
      <c r="D5023" s="42" t="s">
        <v>5869</v>
      </c>
      <c r="E5023" s="42">
        <v>0.34143087006</v>
      </c>
      <c r="F5023" s="42">
        <v>0</v>
      </c>
      <c r="G5023" s="42">
        <v>0</v>
      </c>
      <c r="H5023" s="42">
        <v>0</v>
      </c>
      <c r="I5023" s="42">
        <v>0</v>
      </c>
      <c r="J5023" s="42">
        <f t="shared" si="117"/>
        <v>1.3414308700599999</v>
      </c>
      <c r="K5023" s="42">
        <f t="shared" si="117"/>
        <v>1.3414308700599999</v>
      </c>
      <c r="L5023" s="42">
        <f t="shared" si="117"/>
        <v>1.3414308700599999</v>
      </c>
      <c r="M5023" s="42">
        <f t="shared" si="117"/>
        <v>1.3414308700599999</v>
      </c>
    </row>
    <row r="5024" spans="1:13" x14ac:dyDescent="0.3">
      <c r="A5024" s="42" t="s">
        <v>5715</v>
      </c>
      <c r="B5024" s="42" t="s">
        <v>5716</v>
      </c>
      <c r="C5024" s="42" t="s">
        <v>5731</v>
      </c>
      <c r="D5024" s="42" t="s">
        <v>5870</v>
      </c>
      <c r="E5024" s="42">
        <v>2.43318551077</v>
      </c>
      <c r="F5024" s="42">
        <v>1.5149510452499999</v>
      </c>
      <c r="G5024" s="42">
        <v>2.0730311076499999</v>
      </c>
      <c r="H5024" s="42">
        <v>2.3465703971099998</v>
      </c>
      <c r="I5024" s="42">
        <v>0</v>
      </c>
      <c r="J5024" s="42">
        <f t="shared" si="117"/>
        <v>1.3651102741161796</v>
      </c>
      <c r="K5024" s="42">
        <f t="shared" si="117"/>
        <v>1.1171984241303097</v>
      </c>
      <c r="L5024" s="42">
        <f t="shared" si="117"/>
        <v>1.0258817545672425</v>
      </c>
      <c r="M5024" s="42">
        <f t="shared" si="117"/>
        <v>3.43318551077</v>
      </c>
    </row>
    <row r="5025" spans="1:13" x14ac:dyDescent="0.3">
      <c r="A5025" s="42" t="s">
        <v>5715</v>
      </c>
      <c r="B5025" s="42" t="s">
        <v>5716</v>
      </c>
      <c r="C5025" s="42" t="s">
        <v>5728</v>
      </c>
      <c r="D5025" s="42" t="s">
        <v>5871</v>
      </c>
      <c r="E5025" s="42">
        <v>0.47878811663600002</v>
      </c>
      <c r="F5025" s="42">
        <v>6.6155067478200005E-2</v>
      </c>
      <c r="G5025" s="42">
        <v>0.18513556308000001</v>
      </c>
      <c r="H5025" s="42">
        <v>0</v>
      </c>
      <c r="I5025" s="42">
        <v>0</v>
      </c>
      <c r="J5025" s="42">
        <f t="shared" si="117"/>
        <v>1.3870291121288856</v>
      </c>
      <c r="K5025" s="42">
        <f t="shared" si="117"/>
        <v>1.2477797162654021</v>
      </c>
      <c r="L5025" s="42">
        <f t="shared" si="117"/>
        <v>1.478788116636</v>
      </c>
      <c r="M5025" s="42">
        <f t="shared" si="117"/>
        <v>1.478788116636</v>
      </c>
    </row>
    <row r="5026" spans="1:13" x14ac:dyDescent="0.3">
      <c r="A5026" s="42" t="s">
        <v>5715</v>
      </c>
      <c r="B5026" s="42" t="s">
        <v>5716</v>
      </c>
      <c r="C5026" s="42" t="s">
        <v>5717</v>
      </c>
      <c r="D5026" s="42" t="s">
        <v>5872</v>
      </c>
      <c r="E5026" s="42">
        <v>0.47878811663600002</v>
      </c>
      <c r="F5026" s="42">
        <v>6.6155067478200005E-2</v>
      </c>
      <c r="G5026" s="42">
        <v>0.18513556308000001</v>
      </c>
      <c r="H5026" s="42">
        <v>0</v>
      </c>
      <c r="I5026" s="42">
        <v>0</v>
      </c>
      <c r="J5026" s="42">
        <f t="shared" si="117"/>
        <v>1.3870291121288856</v>
      </c>
      <c r="K5026" s="42">
        <f t="shared" si="117"/>
        <v>1.2477797162654021</v>
      </c>
      <c r="L5026" s="42">
        <f t="shared" si="117"/>
        <v>1.478788116636</v>
      </c>
      <c r="M5026" s="42">
        <f t="shared" si="117"/>
        <v>1.478788116636</v>
      </c>
    </row>
    <row r="5027" spans="1:13" x14ac:dyDescent="0.3">
      <c r="A5027" s="42" t="s">
        <v>5715</v>
      </c>
      <c r="B5027" s="42" t="s">
        <v>5716</v>
      </c>
      <c r="C5027" s="42" t="s">
        <v>5741</v>
      </c>
      <c r="D5027" s="42" t="s">
        <v>5873</v>
      </c>
      <c r="E5027" s="42">
        <v>2.7392959459999999</v>
      </c>
      <c r="F5027" s="42">
        <v>1.6538766869499999</v>
      </c>
      <c r="G5027" s="42">
        <v>1.94392341234</v>
      </c>
      <c r="H5027" s="42">
        <v>1.6384337684000001</v>
      </c>
      <c r="I5027" s="42">
        <v>0</v>
      </c>
      <c r="J5027" s="42">
        <f t="shared" si="117"/>
        <v>1.4089938558137873</v>
      </c>
      <c r="K5027" s="42">
        <f t="shared" si="117"/>
        <v>1.2701743293748908</v>
      </c>
      <c r="L5027" s="42">
        <f t="shared" si="117"/>
        <v>1.417240785341974</v>
      </c>
      <c r="M5027" s="42">
        <f t="shared" si="117"/>
        <v>3.7392959459999999</v>
      </c>
    </row>
    <row r="5028" spans="1:13" x14ac:dyDescent="0.3">
      <c r="A5028" s="42" t="s">
        <v>5715</v>
      </c>
      <c r="B5028" s="42" t="s">
        <v>5716</v>
      </c>
      <c r="C5028" s="42" t="s">
        <v>5728</v>
      </c>
      <c r="D5028" s="42" t="s">
        <v>5874</v>
      </c>
      <c r="E5028" s="42">
        <v>0.43561869628400002</v>
      </c>
      <c r="F5028" s="42">
        <v>0</v>
      </c>
      <c r="G5028" s="42">
        <v>0.13885167231000001</v>
      </c>
      <c r="H5028" s="42">
        <v>0</v>
      </c>
      <c r="I5028" s="42">
        <v>0</v>
      </c>
      <c r="J5028" s="42">
        <f t="shared" si="117"/>
        <v>1.4356186962840001</v>
      </c>
      <c r="K5028" s="42">
        <f t="shared" si="117"/>
        <v>1.2605844388602865</v>
      </c>
      <c r="L5028" s="42">
        <f t="shared" si="117"/>
        <v>1.4356186962840001</v>
      </c>
      <c r="M5028" s="42">
        <f t="shared" si="117"/>
        <v>1.4356186962840001</v>
      </c>
    </row>
    <row r="5029" spans="1:13" x14ac:dyDescent="0.3">
      <c r="A5029" s="42" t="s">
        <v>5715</v>
      </c>
      <c r="B5029" s="42" t="s">
        <v>5716</v>
      </c>
      <c r="C5029" s="42" t="s">
        <v>5719</v>
      </c>
      <c r="D5029" s="42" t="s">
        <v>5875</v>
      </c>
      <c r="E5029" s="42">
        <v>0.47093913111699998</v>
      </c>
      <c r="F5029" s="42">
        <v>0</v>
      </c>
      <c r="G5029" s="42">
        <v>0</v>
      </c>
      <c r="H5029" s="42">
        <v>0</v>
      </c>
      <c r="I5029" s="42">
        <v>0</v>
      </c>
      <c r="J5029" s="42">
        <f t="shared" si="117"/>
        <v>1.4709391311169999</v>
      </c>
      <c r="K5029" s="42">
        <f t="shared" si="117"/>
        <v>1.4709391311169999</v>
      </c>
      <c r="L5029" s="42">
        <f t="shared" si="117"/>
        <v>1.4709391311169999</v>
      </c>
      <c r="M5029" s="42">
        <f t="shared" si="117"/>
        <v>1.4709391311169999</v>
      </c>
    </row>
    <row r="5030" spans="1:13" x14ac:dyDescent="0.3">
      <c r="A5030" s="42" t="s">
        <v>5715</v>
      </c>
      <c r="B5030" s="42" t="s">
        <v>5716</v>
      </c>
      <c r="C5030" s="42" t="s">
        <v>5866</v>
      </c>
      <c r="D5030" s="42" t="s">
        <v>5876</v>
      </c>
      <c r="E5030" s="42">
        <v>0.51410855147000001</v>
      </c>
      <c r="F5030" s="42">
        <v>0</v>
      </c>
      <c r="G5030" s="42">
        <v>0</v>
      </c>
      <c r="H5030" s="42">
        <v>0</v>
      </c>
      <c r="I5030" s="42">
        <v>0</v>
      </c>
      <c r="J5030" s="42">
        <f t="shared" si="117"/>
        <v>1.5141085514700001</v>
      </c>
      <c r="K5030" s="42">
        <f t="shared" si="117"/>
        <v>1.5141085514700001</v>
      </c>
      <c r="L5030" s="42">
        <f t="shared" si="117"/>
        <v>1.5141085514700001</v>
      </c>
      <c r="M5030" s="42">
        <f t="shared" si="117"/>
        <v>1.5141085514700001</v>
      </c>
    </row>
    <row r="5031" spans="1:13" x14ac:dyDescent="0.3">
      <c r="A5031" s="42" t="s">
        <v>5715</v>
      </c>
      <c r="B5031" s="42" t="s">
        <v>5716</v>
      </c>
      <c r="C5031" s="42" t="s">
        <v>5866</v>
      </c>
      <c r="D5031" s="42" t="s">
        <v>5877</v>
      </c>
      <c r="E5031" s="42">
        <v>0.51410855147000001</v>
      </c>
      <c r="F5031" s="42">
        <v>0</v>
      </c>
      <c r="G5031" s="42">
        <v>0</v>
      </c>
      <c r="H5031" s="42">
        <v>0.380449875035</v>
      </c>
      <c r="I5031" s="42">
        <v>0</v>
      </c>
      <c r="J5031" s="42">
        <f t="shared" si="117"/>
        <v>1.5141085514700001</v>
      </c>
      <c r="K5031" s="42">
        <f t="shared" si="117"/>
        <v>1.5141085514700001</v>
      </c>
      <c r="L5031" s="42">
        <f t="shared" si="117"/>
        <v>1.0968225495558912</v>
      </c>
      <c r="M5031" s="42">
        <f t="shared" si="117"/>
        <v>1.5141085514700001</v>
      </c>
    </row>
    <row r="5032" spans="1:13" x14ac:dyDescent="0.3">
      <c r="A5032" s="42" t="s">
        <v>5715</v>
      </c>
      <c r="B5032" s="42" t="s">
        <v>5716</v>
      </c>
      <c r="C5032" s="42" t="s">
        <v>5864</v>
      </c>
      <c r="D5032" s="42" t="s">
        <v>5878</v>
      </c>
      <c r="E5032" s="42">
        <v>0.56512695734100005</v>
      </c>
      <c r="F5032" s="42">
        <v>0</v>
      </c>
      <c r="G5032" s="42">
        <v>0.445786947943</v>
      </c>
      <c r="H5032" s="42">
        <v>0</v>
      </c>
      <c r="I5032" s="42">
        <v>0</v>
      </c>
      <c r="J5032" s="42">
        <f t="shared" si="117"/>
        <v>1.565126957341</v>
      </c>
      <c r="K5032" s="42">
        <f t="shared" si="117"/>
        <v>1.0825432886690474</v>
      </c>
      <c r="L5032" s="42">
        <f t="shared" si="117"/>
        <v>1.565126957341</v>
      </c>
      <c r="M5032" s="42">
        <f t="shared" si="117"/>
        <v>1.565126957341</v>
      </c>
    </row>
    <row r="5033" spans="1:13" x14ac:dyDescent="0.3">
      <c r="A5033" s="43" t="s">
        <v>5715</v>
      </c>
      <c r="B5033" s="43" t="s">
        <v>5716</v>
      </c>
      <c r="C5033" s="43" t="s">
        <v>5728</v>
      </c>
      <c r="D5033" s="43" t="s">
        <v>5879</v>
      </c>
      <c r="E5033" s="43">
        <v>1.1891213060700001</v>
      </c>
      <c r="F5033" s="43">
        <v>0.30431331039999998</v>
      </c>
      <c r="G5033" s="43">
        <v>0</v>
      </c>
      <c r="H5033" s="43">
        <v>0</v>
      </c>
      <c r="I5033" s="43">
        <v>0</v>
      </c>
      <c r="J5033" s="43">
        <f t="shared" si="117"/>
        <v>1.6783707477451502</v>
      </c>
      <c r="K5033" s="43">
        <f t="shared" si="117"/>
        <v>2.1891213060700001</v>
      </c>
      <c r="L5033" s="42">
        <f t="shared" si="117"/>
        <v>2.1891213060700001</v>
      </c>
      <c r="M5033" s="42">
        <f t="shared" si="117"/>
        <v>2.1891213060700001</v>
      </c>
    </row>
    <row r="5034" spans="1:13" x14ac:dyDescent="0.3">
      <c r="A5034" s="42" t="s">
        <v>5715</v>
      </c>
      <c r="B5034" s="42" t="s">
        <v>5716</v>
      </c>
      <c r="C5034" s="42" t="s">
        <v>5731</v>
      </c>
      <c r="D5034" s="42" t="s">
        <v>5880</v>
      </c>
      <c r="E5034" s="42">
        <v>1.0517640595</v>
      </c>
      <c r="F5034" s="42">
        <v>0</v>
      </c>
      <c r="G5034" s="42">
        <v>0</v>
      </c>
      <c r="H5034" s="42">
        <v>0</v>
      </c>
      <c r="I5034" s="42">
        <v>0</v>
      </c>
      <c r="J5034" s="42">
        <f t="shared" si="117"/>
        <v>2.0517640595</v>
      </c>
      <c r="K5034" s="42">
        <f t="shared" si="117"/>
        <v>2.0517640595</v>
      </c>
      <c r="L5034" s="42">
        <f t="shared" si="117"/>
        <v>2.0517640595</v>
      </c>
      <c r="M5034" s="42">
        <f t="shared" si="117"/>
        <v>2.0517640595</v>
      </c>
    </row>
    <row r="5035" spans="1:13" x14ac:dyDescent="0.3">
      <c r="A5035" s="42" t="s">
        <v>5715</v>
      </c>
      <c r="B5035" s="42" t="s">
        <v>5716</v>
      </c>
      <c r="C5035" s="42" t="s">
        <v>5800</v>
      </c>
      <c r="D5035" s="42" t="s">
        <v>5881</v>
      </c>
      <c r="E5035" s="42">
        <v>2.0014913072499998</v>
      </c>
      <c r="F5035" s="42">
        <v>0</v>
      </c>
      <c r="G5035" s="42">
        <v>0</v>
      </c>
      <c r="H5035" s="42">
        <v>0</v>
      </c>
      <c r="I5035" s="42">
        <v>0</v>
      </c>
      <c r="J5035" s="42">
        <f t="shared" si="117"/>
        <v>3.0014913072499998</v>
      </c>
      <c r="K5035" s="42">
        <f t="shared" si="117"/>
        <v>3.0014913072499998</v>
      </c>
      <c r="L5035" s="42">
        <f t="shared" si="117"/>
        <v>3.0014913072499998</v>
      </c>
      <c r="M5035" s="42">
        <f t="shared" si="117"/>
        <v>3.0014913072499998</v>
      </c>
    </row>
    <row r="5036" spans="1:13" x14ac:dyDescent="0.3">
      <c r="A5036" s="42" t="s">
        <v>5882</v>
      </c>
      <c r="B5036" s="42" t="s">
        <v>5882</v>
      </c>
      <c r="C5036" s="42" t="s">
        <v>5883</v>
      </c>
      <c r="D5036" s="42" t="s">
        <v>5884</v>
      </c>
      <c r="E5036" s="42">
        <v>4.43502177401</v>
      </c>
      <c r="F5036" s="42">
        <v>1.9035087719299999</v>
      </c>
      <c r="G5036" s="42">
        <v>5.2772211088800001</v>
      </c>
      <c r="H5036" s="42">
        <v>4.6615399221500002</v>
      </c>
      <c r="I5036" s="42">
        <v>0</v>
      </c>
      <c r="J5036" s="43">
        <f t="shared" si="117"/>
        <v>1.8718806109882253</v>
      </c>
      <c r="K5036" s="43">
        <f t="shared" si="117"/>
        <v>0.86583245670945186</v>
      </c>
      <c r="L5036" s="42">
        <f t="shared" si="117"/>
        <v>0.9599900113299954</v>
      </c>
      <c r="M5036" s="42">
        <f t="shared" si="117"/>
        <v>5.43502177401</v>
      </c>
    </row>
    <row r="5037" spans="1:13" x14ac:dyDescent="0.3">
      <c r="A5037" s="42" t="s">
        <v>5882</v>
      </c>
      <c r="B5037" s="42" t="s">
        <v>5882</v>
      </c>
      <c r="C5037" s="42" t="s">
        <v>5885</v>
      </c>
      <c r="D5037" s="42" t="s">
        <v>5886</v>
      </c>
      <c r="E5037" s="42">
        <v>4.43502177401</v>
      </c>
      <c r="F5037" s="42">
        <v>1.9035087719299999</v>
      </c>
      <c r="G5037" s="42">
        <v>5.2772211088800001</v>
      </c>
      <c r="H5037" s="42">
        <v>4.6615399221500002</v>
      </c>
      <c r="I5037" s="42">
        <v>0</v>
      </c>
      <c r="J5037" s="43">
        <f t="shared" si="117"/>
        <v>1.8718806109882253</v>
      </c>
      <c r="K5037" s="43">
        <f t="shared" si="117"/>
        <v>0.86583245670945186</v>
      </c>
      <c r="L5037" s="42">
        <f t="shared" si="117"/>
        <v>0.9599900113299954</v>
      </c>
      <c r="M5037" s="42">
        <f t="shared" si="117"/>
        <v>5.43502177401</v>
      </c>
    </row>
    <row r="5038" spans="1:13" x14ac:dyDescent="0.3">
      <c r="A5038" s="42" t="s">
        <v>5882</v>
      </c>
      <c r="B5038" s="42" t="s">
        <v>5882</v>
      </c>
      <c r="C5038" s="42" t="s">
        <v>2973</v>
      </c>
      <c r="D5038" s="42" t="s">
        <v>5887</v>
      </c>
      <c r="E5038" s="42">
        <v>4.43502177401</v>
      </c>
      <c r="F5038" s="42">
        <v>1.9035087719299999</v>
      </c>
      <c r="G5038" s="42">
        <v>5.2772211088800001</v>
      </c>
      <c r="H5038" s="42">
        <v>4.6615399221500002</v>
      </c>
      <c r="I5038" s="42">
        <v>0</v>
      </c>
      <c r="J5038" s="43">
        <f t="shared" si="117"/>
        <v>1.8718806109882253</v>
      </c>
      <c r="K5038" s="43">
        <f t="shared" si="117"/>
        <v>0.86583245670945186</v>
      </c>
      <c r="L5038" s="42">
        <f t="shared" si="117"/>
        <v>0.9599900113299954</v>
      </c>
      <c r="M5038" s="42">
        <f t="shared" si="117"/>
        <v>5.43502177401</v>
      </c>
    </row>
    <row r="5039" spans="1:13" x14ac:dyDescent="0.3">
      <c r="A5039" s="42" t="s">
        <v>5882</v>
      </c>
      <c r="B5039" s="42" t="s">
        <v>5882</v>
      </c>
      <c r="C5039" s="42" t="s">
        <v>5885</v>
      </c>
      <c r="D5039" s="42" t="s">
        <v>5888</v>
      </c>
      <c r="E5039" s="42">
        <v>2.0055008021999998</v>
      </c>
      <c r="F5039" s="42">
        <v>2.9736842105300001</v>
      </c>
      <c r="G5039" s="42">
        <v>2.44488977956</v>
      </c>
      <c r="H5039" s="42">
        <v>2.1361435488499998</v>
      </c>
      <c r="I5039" s="42">
        <v>4.1533546325900002</v>
      </c>
      <c r="J5039" s="42">
        <f t="shared" si="117"/>
        <v>0.75635119525492778</v>
      </c>
      <c r="K5039" s="42">
        <f t="shared" si="117"/>
        <v>0.87245194898046308</v>
      </c>
      <c r="L5039" s="42">
        <f t="shared" si="117"/>
        <v>0.95834286772430888</v>
      </c>
      <c r="M5039" s="42">
        <f t="shared" si="117"/>
        <v>0.58321249292511412</v>
      </c>
    </row>
    <row r="5040" spans="1:13" x14ac:dyDescent="0.3">
      <c r="A5040" s="42" t="s">
        <v>5882</v>
      </c>
      <c r="B5040" s="42" t="s">
        <v>5882</v>
      </c>
      <c r="C5040" s="42" t="s">
        <v>5883</v>
      </c>
      <c r="D5040" s="42" t="s">
        <v>5889</v>
      </c>
      <c r="E5040" s="42">
        <v>2.0055008021999998</v>
      </c>
      <c r="F5040" s="42">
        <v>2.9736842105300001</v>
      </c>
      <c r="G5040" s="42">
        <v>2.44488977956</v>
      </c>
      <c r="H5040" s="42">
        <v>2.1361435488499998</v>
      </c>
      <c r="I5040" s="42">
        <v>4.1533546325900002</v>
      </c>
      <c r="J5040" s="42">
        <f t="shared" si="117"/>
        <v>0.75635119525492778</v>
      </c>
      <c r="K5040" s="42">
        <f t="shared" si="117"/>
        <v>0.87245194898046308</v>
      </c>
      <c r="L5040" s="42">
        <f t="shared" si="117"/>
        <v>0.95834286772430888</v>
      </c>
      <c r="M5040" s="42">
        <f t="shared" si="117"/>
        <v>0.58321249292511412</v>
      </c>
    </row>
    <row r="5041" spans="1:13" x14ac:dyDescent="0.3">
      <c r="A5041" s="42" t="s">
        <v>5882</v>
      </c>
      <c r="B5041" s="42" t="s">
        <v>5882</v>
      </c>
      <c r="C5041" s="42" t="s">
        <v>2973</v>
      </c>
      <c r="D5041" s="42" t="s">
        <v>5890</v>
      </c>
      <c r="E5041" s="42">
        <v>2.0055008021999998</v>
      </c>
      <c r="F5041" s="42">
        <v>2.9736842105300001</v>
      </c>
      <c r="G5041" s="42">
        <v>2.44488977956</v>
      </c>
      <c r="H5041" s="42">
        <v>2.1361435488499998</v>
      </c>
      <c r="I5041" s="42">
        <v>4.1533546325900002</v>
      </c>
      <c r="J5041" s="42">
        <f t="shared" si="117"/>
        <v>0.75635119525492778</v>
      </c>
      <c r="K5041" s="42">
        <f t="shared" si="117"/>
        <v>0.87245194898046308</v>
      </c>
      <c r="L5041" s="42">
        <f t="shared" si="117"/>
        <v>0.95834286772430888</v>
      </c>
      <c r="M5041" s="42">
        <f t="shared" si="117"/>
        <v>0.58321249292511412</v>
      </c>
    </row>
    <row r="5042" spans="1:13" x14ac:dyDescent="0.3">
      <c r="A5042" s="42" t="s">
        <v>5882</v>
      </c>
      <c r="B5042" s="42" t="s">
        <v>5882</v>
      </c>
      <c r="C5042" s="42" t="s">
        <v>2973</v>
      </c>
      <c r="D5042" s="42" t="s">
        <v>5891</v>
      </c>
      <c r="E5042" s="42">
        <v>3.1515012605999999</v>
      </c>
      <c r="F5042" s="42">
        <v>4.3421052631599997</v>
      </c>
      <c r="G5042" s="42">
        <v>3.7675350701400001</v>
      </c>
      <c r="H5042" s="42">
        <v>2.8292034558100001</v>
      </c>
      <c r="I5042" s="42">
        <v>4.3450479233200001</v>
      </c>
      <c r="J5042" s="42">
        <f t="shared" si="117"/>
        <v>0.77712831479181199</v>
      </c>
      <c r="K5042" s="42">
        <f t="shared" si="117"/>
        <v>0.87078567845293053</v>
      </c>
      <c r="L5042" s="42">
        <f t="shared" si="117"/>
        <v>1.0841683677844229</v>
      </c>
      <c r="M5042" s="42">
        <f t="shared" si="117"/>
        <v>0.77670047493631345</v>
      </c>
    </row>
    <row r="5043" spans="1:13" x14ac:dyDescent="0.3">
      <c r="A5043" s="42" t="s">
        <v>5882</v>
      </c>
      <c r="B5043" s="42" t="s">
        <v>5882</v>
      </c>
      <c r="C5043" s="42" t="s">
        <v>5885</v>
      </c>
      <c r="D5043" s="42" t="s">
        <v>5892</v>
      </c>
      <c r="E5043" s="42">
        <v>3.1515012605999999</v>
      </c>
      <c r="F5043" s="42">
        <v>4.3421052631599997</v>
      </c>
      <c r="G5043" s="42">
        <v>3.7675350701400001</v>
      </c>
      <c r="H5043" s="42">
        <v>2.8292034558100001</v>
      </c>
      <c r="I5043" s="42">
        <v>4.3450479233200001</v>
      </c>
      <c r="J5043" s="42">
        <f t="shared" si="117"/>
        <v>0.77712831479181199</v>
      </c>
      <c r="K5043" s="42">
        <f t="shared" si="117"/>
        <v>0.87078567845293053</v>
      </c>
      <c r="L5043" s="42">
        <f t="shared" si="117"/>
        <v>1.0841683677844229</v>
      </c>
      <c r="M5043" s="42">
        <f t="shared" si="117"/>
        <v>0.77670047493631345</v>
      </c>
    </row>
    <row r="5044" spans="1:13" x14ac:dyDescent="0.3">
      <c r="A5044" s="42" t="s">
        <v>5882</v>
      </c>
      <c r="B5044" s="42" t="s">
        <v>5882</v>
      </c>
      <c r="C5044" s="42" t="s">
        <v>5883</v>
      </c>
      <c r="D5044" s="42" t="s">
        <v>5893</v>
      </c>
      <c r="E5044" s="42">
        <v>3.1515012605999999</v>
      </c>
      <c r="F5044" s="42">
        <v>4.3421052631599997</v>
      </c>
      <c r="G5044" s="42">
        <v>3.7675350701400001</v>
      </c>
      <c r="H5044" s="42">
        <v>2.8292034558100001</v>
      </c>
      <c r="I5044" s="42">
        <v>4.3450479233200001</v>
      </c>
      <c r="J5044" s="42">
        <f t="shared" si="117"/>
        <v>0.77712831479181199</v>
      </c>
      <c r="K5044" s="42">
        <f t="shared" si="117"/>
        <v>0.87078567845293053</v>
      </c>
      <c r="L5044" s="42">
        <f t="shared" si="117"/>
        <v>1.0841683677844229</v>
      </c>
      <c r="M5044" s="42">
        <f t="shared" si="117"/>
        <v>0.77670047493631345</v>
      </c>
    </row>
    <row r="5045" spans="1:13" x14ac:dyDescent="0.3">
      <c r="A5045" s="42" t="s">
        <v>5882</v>
      </c>
      <c r="B5045" s="42" t="s">
        <v>5882</v>
      </c>
      <c r="C5045" s="42" t="s">
        <v>2973</v>
      </c>
      <c r="D5045" s="42" t="s">
        <v>5894</v>
      </c>
      <c r="E5045" s="42">
        <v>0.44694017877600001</v>
      </c>
      <c r="F5045" s="42">
        <v>0.78947368421099995</v>
      </c>
      <c r="G5045" s="42">
        <v>0.414161656647</v>
      </c>
      <c r="H5045" s="42">
        <v>0.75951770625699999</v>
      </c>
      <c r="I5045" s="42">
        <v>1.02236421725</v>
      </c>
      <c r="J5045" s="42">
        <f t="shared" si="117"/>
        <v>0.80858421755108001</v>
      </c>
      <c r="K5045" s="42">
        <f t="shared" si="117"/>
        <v>1.0231787660024092</v>
      </c>
      <c r="L5045" s="42">
        <f t="shared" si="117"/>
        <v>0.82235045071189283</v>
      </c>
      <c r="M5045" s="42">
        <f t="shared" si="117"/>
        <v>0.71546963026449384</v>
      </c>
    </row>
    <row r="5046" spans="1:13" x14ac:dyDescent="0.3">
      <c r="A5046" s="42" t="s">
        <v>5882</v>
      </c>
      <c r="B5046" s="42" t="s">
        <v>5882</v>
      </c>
      <c r="C5046" s="42" t="s">
        <v>2973</v>
      </c>
      <c r="D5046" s="42" t="s">
        <v>5895</v>
      </c>
      <c r="E5046" s="42">
        <v>3.3577813431100001</v>
      </c>
      <c r="F5046" s="42">
        <v>4.3596491228099996</v>
      </c>
      <c r="G5046" s="42">
        <v>3.3400133600499999</v>
      </c>
      <c r="H5046" s="42">
        <v>3.17098642362</v>
      </c>
      <c r="I5046" s="42">
        <v>5.20766773163</v>
      </c>
      <c r="J5046" s="42">
        <f t="shared" si="117"/>
        <v>0.81307213275656887</v>
      </c>
      <c r="K5046" s="42">
        <f t="shared" si="117"/>
        <v>1.0040939927106114</v>
      </c>
      <c r="L5046" s="42">
        <f t="shared" si="117"/>
        <v>1.0447843508749377</v>
      </c>
      <c r="M5046" s="42">
        <f t="shared" si="117"/>
        <v>0.70199977374847999</v>
      </c>
    </row>
    <row r="5047" spans="1:13" x14ac:dyDescent="0.3">
      <c r="A5047" s="42" t="s">
        <v>5882</v>
      </c>
      <c r="B5047" s="42" t="s">
        <v>5882</v>
      </c>
      <c r="C5047" s="42" t="s">
        <v>5896</v>
      </c>
      <c r="D5047" s="42" t="s">
        <v>5897</v>
      </c>
      <c r="E5047" s="42">
        <v>0.13752005500799999</v>
      </c>
      <c r="F5047" s="42">
        <v>0.39473684210499999</v>
      </c>
      <c r="G5047" s="42">
        <v>0.146960587842</v>
      </c>
      <c r="H5047" s="42">
        <v>0.53166239437999996</v>
      </c>
      <c r="I5047" s="42">
        <v>0</v>
      </c>
      <c r="J5047" s="42">
        <f t="shared" si="117"/>
        <v>0.81558041679834259</v>
      </c>
      <c r="K5047" s="42">
        <f t="shared" si="117"/>
        <v>0.99176908698165278</v>
      </c>
      <c r="L5047" s="42">
        <f t="shared" si="117"/>
        <v>0.74267022496720336</v>
      </c>
      <c r="M5047" s="42">
        <f t="shared" si="117"/>
        <v>1.137520055008</v>
      </c>
    </row>
    <row r="5048" spans="1:13" x14ac:dyDescent="0.3">
      <c r="A5048" s="42" t="s">
        <v>5882</v>
      </c>
      <c r="B5048" s="42" t="s">
        <v>5882</v>
      </c>
      <c r="C5048" s="42" t="s">
        <v>5898</v>
      </c>
      <c r="D5048" s="42" t="s">
        <v>5899</v>
      </c>
      <c r="E5048" s="42">
        <v>0</v>
      </c>
      <c r="F5048" s="42">
        <v>0.201754385965</v>
      </c>
      <c r="G5048" s="42">
        <v>0</v>
      </c>
      <c r="H5048" s="42">
        <v>7.5951770625699994E-2</v>
      </c>
      <c r="I5048" s="42">
        <v>1.7252396166099999</v>
      </c>
      <c r="J5048" s="42">
        <f t="shared" si="117"/>
        <v>0.83211678832110714</v>
      </c>
      <c r="K5048" s="42">
        <f t="shared" si="117"/>
        <v>1</v>
      </c>
      <c r="L5048" s="42">
        <f t="shared" si="117"/>
        <v>0.92940968852020978</v>
      </c>
      <c r="M5048" s="42">
        <f t="shared" si="117"/>
        <v>0.36694021102038998</v>
      </c>
    </row>
    <row r="5049" spans="1:13" x14ac:dyDescent="0.3">
      <c r="A5049" s="42" t="s">
        <v>5882</v>
      </c>
      <c r="B5049" s="42" t="s">
        <v>5882</v>
      </c>
      <c r="C5049" s="42" t="s">
        <v>5898</v>
      </c>
      <c r="D5049" s="42" t="s">
        <v>5900</v>
      </c>
      <c r="E5049" s="42">
        <v>0.148980059592</v>
      </c>
      <c r="F5049" s="42">
        <v>0.35964912280700001</v>
      </c>
      <c r="G5049" s="42">
        <v>4.0080160320600002E-2</v>
      </c>
      <c r="H5049" s="42">
        <v>0.27532516851799999</v>
      </c>
      <c r="I5049" s="42">
        <v>0.255591054313</v>
      </c>
      <c r="J5049" s="42">
        <f t="shared" si="117"/>
        <v>0.84505630189348191</v>
      </c>
      <c r="K5049" s="42">
        <f t="shared" si="117"/>
        <v>1.1047033713611383</v>
      </c>
      <c r="L5049" s="42">
        <f t="shared" si="117"/>
        <v>0.90093106288114733</v>
      </c>
      <c r="M5049" s="42">
        <f t="shared" si="117"/>
        <v>0.91509098893721219</v>
      </c>
    </row>
    <row r="5050" spans="1:13" x14ac:dyDescent="0.3">
      <c r="A5050" s="42" t="s">
        <v>5882</v>
      </c>
      <c r="B5050" s="42" t="s">
        <v>5882</v>
      </c>
      <c r="C5050" s="42" t="s">
        <v>2973</v>
      </c>
      <c r="D5050" s="42" t="s">
        <v>5901</v>
      </c>
      <c r="E5050" s="42">
        <v>5.8216823286699997</v>
      </c>
      <c r="F5050" s="42">
        <v>6.8596491228099996</v>
      </c>
      <c r="G5050" s="42">
        <v>5.3573814295300002</v>
      </c>
      <c r="H5050" s="42">
        <v>7.0919965821700002</v>
      </c>
      <c r="I5050" s="42">
        <v>4.5047923322700001</v>
      </c>
      <c r="J5050" s="42">
        <f t="shared" si="117"/>
        <v>0.867937260567059</v>
      </c>
      <c r="K5050" s="42">
        <f t="shared" si="117"/>
        <v>1.0730333556805833</v>
      </c>
      <c r="L5050" s="42">
        <f t="shared" si="117"/>
        <v>0.84301596761681452</v>
      </c>
      <c r="M5050" s="42">
        <f t="shared" si="117"/>
        <v>1.2392260991718387</v>
      </c>
    </row>
    <row r="5051" spans="1:13" x14ac:dyDescent="0.3">
      <c r="A5051" s="42" t="s">
        <v>5882</v>
      </c>
      <c r="B5051" s="42" t="s">
        <v>5882</v>
      </c>
      <c r="C5051" s="42" t="s">
        <v>5898</v>
      </c>
      <c r="D5051" s="42" t="s">
        <v>5902</v>
      </c>
      <c r="E5051" s="42">
        <v>0.42402016960799999</v>
      </c>
      <c r="F5051" s="42">
        <v>0.63157894736800002</v>
      </c>
      <c r="G5051" s="42">
        <v>0.17368069472299999</v>
      </c>
      <c r="H5051" s="42">
        <v>0.72154182094399999</v>
      </c>
      <c r="I5051" s="42">
        <v>0.67092651757199995</v>
      </c>
      <c r="J5051" s="42">
        <f t="shared" si="117"/>
        <v>0.87278655556641871</v>
      </c>
      <c r="K5051" s="42">
        <f t="shared" si="117"/>
        <v>1.2132943619253125</v>
      </c>
      <c r="L5051" s="42">
        <f t="shared" si="117"/>
        <v>0.82717721537960931</v>
      </c>
      <c r="M5051" s="42">
        <f t="shared" si="117"/>
        <v>0.85223386823570413</v>
      </c>
    </row>
    <row r="5052" spans="1:13" x14ac:dyDescent="0.3">
      <c r="A5052" s="42" t="s">
        <v>5882</v>
      </c>
      <c r="B5052" s="42" t="s">
        <v>5882</v>
      </c>
      <c r="C5052" s="42" t="s">
        <v>5885</v>
      </c>
      <c r="D5052" s="42" t="s">
        <v>5903</v>
      </c>
      <c r="E5052" s="42">
        <v>1.1230804492299999</v>
      </c>
      <c r="F5052" s="42">
        <v>1.4122807017500001</v>
      </c>
      <c r="G5052" s="42">
        <v>1.4963259852999999</v>
      </c>
      <c r="H5052" s="42">
        <v>0.92091521883600003</v>
      </c>
      <c r="I5052" s="42">
        <v>1.6293929712499999</v>
      </c>
      <c r="J5052" s="42">
        <f t="shared" si="117"/>
        <v>0.88011334986421819</v>
      </c>
      <c r="K5052" s="42">
        <f t="shared" si="117"/>
        <v>0.85048205311809677</v>
      </c>
      <c r="L5052" s="42">
        <f t="shared" si="117"/>
        <v>1.1052442233845718</v>
      </c>
      <c r="M5052" s="42">
        <f t="shared" si="117"/>
        <v>0.80744128870957554</v>
      </c>
    </row>
    <row r="5053" spans="1:13" x14ac:dyDescent="0.3">
      <c r="A5053" s="42" t="s">
        <v>5882</v>
      </c>
      <c r="B5053" s="42" t="s">
        <v>5882</v>
      </c>
      <c r="C5053" s="42" t="s">
        <v>2973</v>
      </c>
      <c r="D5053" s="42" t="s">
        <v>5904</v>
      </c>
      <c r="E5053" s="42">
        <v>1.1230804492299999</v>
      </c>
      <c r="F5053" s="42">
        <v>1.4122807017500001</v>
      </c>
      <c r="G5053" s="42">
        <v>1.4963259852999999</v>
      </c>
      <c r="H5053" s="42">
        <v>0.92091521883600003</v>
      </c>
      <c r="I5053" s="42">
        <v>1.6293929712499999</v>
      </c>
      <c r="J5053" s="42">
        <f t="shared" si="117"/>
        <v>0.88011334986421819</v>
      </c>
      <c r="K5053" s="42">
        <f t="shared" si="117"/>
        <v>0.85048205311809677</v>
      </c>
      <c r="L5053" s="42">
        <f t="shared" si="117"/>
        <v>1.1052442233845718</v>
      </c>
      <c r="M5053" s="42">
        <f t="shared" si="117"/>
        <v>0.80744128870957554</v>
      </c>
    </row>
    <row r="5054" spans="1:13" x14ac:dyDescent="0.3">
      <c r="A5054" s="42" t="s">
        <v>5882</v>
      </c>
      <c r="B5054" s="42" t="s">
        <v>5882</v>
      </c>
      <c r="C5054" s="42" t="s">
        <v>5883</v>
      </c>
      <c r="D5054" s="42" t="s">
        <v>5905</v>
      </c>
      <c r="E5054" s="42">
        <v>2.9681411872600001</v>
      </c>
      <c r="F5054" s="42">
        <v>3.3596491228100001</v>
      </c>
      <c r="G5054" s="42">
        <v>2.792251169</v>
      </c>
      <c r="H5054" s="42">
        <v>1.7373967530600001</v>
      </c>
      <c r="I5054" s="42">
        <v>0</v>
      </c>
      <c r="J5054" s="42">
        <f t="shared" si="117"/>
        <v>0.91019737494432718</v>
      </c>
      <c r="K5054" s="42">
        <f t="shared" si="117"/>
        <v>1.0463814263405926</v>
      </c>
      <c r="L5054" s="42">
        <f t="shared" si="117"/>
        <v>1.4496039650899022</v>
      </c>
      <c r="M5054" s="42">
        <f t="shared" si="117"/>
        <v>3.9681411872600001</v>
      </c>
    </row>
    <row r="5055" spans="1:13" x14ac:dyDescent="0.3">
      <c r="A5055" s="42" t="s">
        <v>5882</v>
      </c>
      <c r="B5055" s="42" t="s">
        <v>5882</v>
      </c>
      <c r="C5055" s="42" t="s">
        <v>2973</v>
      </c>
      <c r="D5055" s="42" t="s">
        <v>5906</v>
      </c>
      <c r="E5055" s="42">
        <v>2.9681411872600001</v>
      </c>
      <c r="F5055" s="42">
        <v>3.3596491228100001</v>
      </c>
      <c r="G5055" s="42">
        <v>2.792251169</v>
      </c>
      <c r="H5055" s="42">
        <v>1.7373967530600001</v>
      </c>
      <c r="I5055" s="42">
        <v>0</v>
      </c>
      <c r="J5055" s="42">
        <f t="shared" si="117"/>
        <v>0.91019737494432718</v>
      </c>
      <c r="K5055" s="42">
        <f t="shared" si="117"/>
        <v>1.0463814263405926</v>
      </c>
      <c r="L5055" s="42">
        <f t="shared" si="117"/>
        <v>1.4496039650899022</v>
      </c>
      <c r="M5055" s="42">
        <f t="shared" si="117"/>
        <v>3.9681411872600001</v>
      </c>
    </row>
    <row r="5056" spans="1:13" x14ac:dyDescent="0.3">
      <c r="A5056" s="42" t="s">
        <v>5882</v>
      </c>
      <c r="B5056" s="42" t="s">
        <v>5882</v>
      </c>
      <c r="C5056" s="42" t="s">
        <v>5885</v>
      </c>
      <c r="D5056" s="42" t="s">
        <v>5907</v>
      </c>
      <c r="E5056" s="42">
        <v>2.9681411872600001</v>
      </c>
      <c r="F5056" s="42">
        <v>3.3596491228100001</v>
      </c>
      <c r="G5056" s="42">
        <v>2.792251169</v>
      </c>
      <c r="H5056" s="42">
        <v>1.7373967530600001</v>
      </c>
      <c r="I5056" s="42">
        <v>0</v>
      </c>
      <c r="J5056" s="42">
        <f t="shared" si="117"/>
        <v>0.91019737494432718</v>
      </c>
      <c r="K5056" s="42">
        <f t="shared" si="117"/>
        <v>1.0463814263405926</v>
      </c>
      <c r="L5056" s="42">
        <f t="shared" si="117"/>
        <v>1.4496039650899022</v>
      </c>
      <c r="M5056" s="42">
        <f t="shared" si="117"/>
        <v>3.9681411872600001</v>
      </c>
    </row>
    <row r="5057" spans="1:13" x14ac:dyDescent="0.3">
      <c r="A5057" s="42" t="s">
        <v>5882</v>
      </c>
      <c r="B5057" s="42" t="s">
        <v>5882</v>
      </c>
      <c r="C5057" s="42" t="s">
        <v>2973</v>
      </c>
      <c r="D5057" s="42" t="s">
        <v>5908</v>
      </c>
      <c r="E5057" s="42">
        <v>2.3722209488899999</v>
      </c>
      <c r="F5057" s="42">
        <v>2.6929824561400002</v>
      </c>
      <c r="G5057" s="42">
        <v>0</v>
      </c>
      <c r="H5057" s="42">
        <v>1.96525206494</v>
      </c>
      <c r="I5057" s="42">
        <v>3.5782747603799998</v>
      </c>
      <c r="J5057" s="42">
        <f t="shared" si="117"/>
        <v>0.913142964782652</v>
      </c>
      <c r="K5057" s="42">
        <f t="shared" si="117"/>
        <v>3.3722209488899999</v>
      </c>
      <c r="L5057" s="42">
        <f t="shared" si="117"/>
        <v>1.137245965954073</v>
      </c>
      <c r="M5057" s="42">
        <f t="shared" si="117"/>
        <v>0.73657024215167544</v>
      </c>
    </row>
    <row r="5058" spans="1:13" x14ac:dyDescent="0.3">
      <c r="A5058" s="42" t="s">
        <v>5882</v>
      </c>
      <c r="B5058" s="42" t="s">
        <v>5882</v>
      </c>
      <c r="C5058" s="42" t="s">
        <v>2973</v>
      </c>
      <c r="D5058" s="42" t="s">
        <v>5909</v>
      </c>
      <c r="E5058" s="42">
        <v>1.0084804033899999</v>
      </c>
      <c r="F5058" s="42">
        <v>1.19298245614</v>
      </c>
      <c r="G5058" s="42">
        <v>1.52304609218</v>
      </c>
      <c r="H5058" s="42">
        <v>0.94939713282100002</v>
      </c>
      <c r="I5058" s="42">
        <v>3.3226837060699999</v>
      </c>
      <c r="J5058" s="42">
        <f t="shared" si="117"/>
        <v>0.91586706394598649</v>
      </c>
      <c r="K5058" s="42">
        <f t="shared" si="117"/>
        <v>0.79605378974848728</v>
      </c>
      <c r="L5058" s="42">
        <f t="shared" si="117"/>
        <v>1.0303084833635205</v>
      </c>
      <c r="M5058" s="42">
        <f t="shared" si="117"/>
        <v>0.46463737343762884</v>
      </c>
    </row>
    <row r="5059" spans="1:13" x14ac:dyDescent="0.3">
      <c r="A5059" s="42" t="s">
        <v>5882</v>
      </c>
      <c r="B5059" s="42" t="s">
        <v>5882</v>
      </c>
      <c r="C5059" s="42" t="s">
        <v>2973</v>
      </c>
      <c r="D5059" s="42" t="s">
        <v>5910</v>
      </c>
      <c r="E5059" s="42">
        <v>0</v>
      </c>
      <c r="F5059" s="42">
        <v>8.77192982456E-2</v>
      </c>
      <c r="G5059" s="42">
        <v>0</v>
      </c>
      <c r="H5059" s="42">
        <v>8.5445741953900006E-2</v>
      </c>
      <c r="I5059" s="42">
        <v>0</v>
      </c>
      <c r="J5059" s="42">
        <f t="shared" si="117"/>
        <v>0.91935483870968915</v>
      </c>
      <c r="K5059" s="42">
        <f t="shared" si="117"/>
        <v>1</v>
      </c>
      <c r="L5059" s="42">
        <f t="shared" si="117"/>
        <v>0.92128050380474102</v>
      </c>
      <c r="M5059" s="42">
        <f t="shared" ref="M5059:M5122" si="118">($E5059+1)/(I5059+1)</f>
        <v>1</v>
      </c>
    </row>
    <row r="5060" spans="1:13" x14ac:dyDescent="0.3">
      <c r="A5060" s="42" t="s">
        <v>5882</v>
      </c>
      <c r="B5060" s="42" t="s">
        <v>5882</v>
      </c>
      <c r="C5060" s="42" t="s">
        <v>5885</v>
      </c>
      <c r="D5060" s="42" t="s">
        <v>5911</v>
      </c>
      <c r="E5060" s="42">
        <v>0</v>
      </c>
      <c r="F5060" s="42">
        <v>8.77192982456E-2</v>
      </c>
      <c r="G5060" s="42">
        <v>0</v>
      </c>
      <c r="H5060" s="42">
        <v>8.5445741953900006E-2</v>
      </c>
      <c r="I5060" s="42">
        <v>0</v>
      </c>
      <c r="J5060" s="42">
        <f t="shared" ref="J5060:M5123" si="119">($E5060+1)/(F5060+1)</f>
        <v>0.91935483870968915</v>
      </c>
      <c r="K5060" s="42">
        <f t="shared" si="119"/>
        <v>1</v>
      </c>
      <c r="L5060" s="42">
        <f t="shared" si="119"/>
        <v>0.92128050380474102</v>
      </c>
      <c r="M5060" s="42">
        <f t="shared" si="118"/>
        <v>1</v>
      </c>
    </row>
    <row r="5061" spans="1:13" x14ac:dyDescent="0.3">
      <c r="A5061" s="42" t="s">
        <v>5882</v>
      </c>
      <c r="B5061" s="42" t="s">
        <v>5882</v>
      </c>
      <c r="C5061" s="42" t="s">
        <v>2973</v>
      </c>
      <c r="D5061" s="42" t="s">
        <v>5912</v>
      </c>
      <c r="E5061" s="42">
        <v>8.0678432271399991</v>
      </c>
      <c r="F5061" s="42">
        <v>8.75438596491</v>
      </c>
      <c r="G5061" s="42">
        <v>5.1169004675999998</v>
      </c>
      <c r="H5061" s="42">
        <v>6.58881610178</v>
      </c>
      <c r="I5061" s="42">
        <v>8.4025559105400003</v>
      </c>
      <c r="J5061" s="42">
        <f t="shared" si="119"/>
        <v>0.9296170214875914</v>
      </c>
      <c r="K5061" s="42">
        <f t="shared" si="119"/>
        <v>1.4824245179679731</v>
      </c>
      <c r="L5061" s="42">
        <f t="shared" si="119"/>
        <v>1.1948956339860555</v>
      </c>
      <c r="M5061" s="42">
        <f t="shared" si="118"/>
        <v>0.96440194702540427</v>
      </c>
    </row>
    <row r="5062" spans="1:13" x14ac:dyDescent="0.3">
      <c r="A5062" s="42" t="s">
        <v>5882</v>
      </c>
      <c r="B5062" s="42" t="s">
        <v>5882</v>
      </c>
      <c r="C5062" s="42" t="s">
        <v>5885</v>
      </c>
      <c r="D5062" s="42" t="s">
        <v>5913</v>
      </c>
      <c r="E5062" s="42">
        <v>8.0678432271399991</v>
      </c>
      <c r="F5062" s="42">
        <v>8.75438596491</v>
      </c>
      <c r="G5062" s="42">
        <v>5.1169004675999998</v>
      </c>
      <c r="H5062" s="42">
        <v>6.58881610178</v>
      </c>
      <c r="I5062" s="42">
        <v>8.4025559105400003</v>
      </c>
      <c r="J5062" s="42">
        <f t="shared" si="119"/>
        <v>0.9296170214875914</v>
      </c>
      <c r="K5062" s="42">
        <f t="shared" si="119"/>
        <v>1.4824245179679731</v>
      </c>
      <c r="L5062" s="42">
        <f t="shared" si="119"/>
        <v>1.1948956339860555</v>
      </c>
      <c r="M5062" s="42">
        <f t="shared" si="118"/>
        <v>0.96440194702540427</v>
      </c>
    </row>
    <row r="5063" spans="1:13" x14ac:dyDescent="0.3">
      <c r="A5063" s="42" t="s">
        <v>5882</v>
      </c>
      <c r="B5063" s="42" t="s">
        <v>5882</v>
      </c>
      <c r="C5063" s="42" t="s">
        <v>2973</v>
      </c>
      <c r="D5063" s="42" t="s">
        <v>5914</v>
      </c>
      <c r="E5063" s="42">
        <v>0</v>
      </c>
      <c r="F5063" s="42">
        <v>6.1403508771899998E-2</v>
      </c>
      <c r="G5063" s="42">
        <v>0</v>
      </c>
      <c r="H5063" s="42">
        <v>0</v>
      </c>
      <c r="I5063" s="42">
        <v>0</v>
      </c>
      <c r="J5063" s="42">
        <f t="shared" si="119"/>
        <v>0.94214876033060491</v>
      </c>
      <c r="K5063" s="42">
        <f t="shared" si="119"/>
        <v>1</v>
      </c>
      <c r="L5063" s="42">
        <f t="shared" si="119"/>
        <v>1</v>
      </c>
      <c r="M5063" s="42">
        <f t="shared" si="118"/>
        <v>1</v>
      </c>
    </row>
    <row r="5064" spans="1:13" x14ac:dyDescent="0.3">
      <c r="A5064" s="42" t="s">
        <v>5882</v>
      </c>
      <c r="B5064" s="42" t="s">
        <v>5882</v>
      </c>
      <c r="C5064" s="42" t="s">
        <v>5898</v>
      </c>
      <c r="D5064" s="42" t="s">
        <v>5915</v>
      </c>
      <c r="E5064" s="42">
        <v>0</v>
      </c>
      <c r="F5064" s="42">
        <v>4.38596491228E-2</v>
      </c>
      <c r="G5064" s="42">
        <v>0.106880427522</v>
      </c>
      <c r="H5064" s="42">
        <v>0</v>
      </c>
      <c r="I5064" s="42">
        <v>0</v>
      </c>
      <c r="J5064" s="42">
        <f t="shared" si="119"/>
        <v>0.95798319327731729</v>
      </c>
      <c r="K5064" s="42">
        <f t="shared" si="119"/>
        <v>0.90343995171973934</v>
      </c>
      <c r="L5064" s="42">
        <f t="shared" si="119"/>
        <v>1</v>
      </c>
      <c r="M5064" s="42">
        <f t="shared" si="118"/>
        <v>1</v>
      </c>
    </row>
    <row r="5065" spans="1:13" x14ac:dyDescent="0.3">
      <c r="A5065" s="42" t="s">
        <v>5882</v>
      </c>
      <c r="B5065" s="42" t="s">
        <v>5882</v>
      </c>
      <c r="C5065" s="42" t="s">
        <v>5898</v>
      </c>
      <c r="D5065" s="42" t="s">
        <v>5916</v>
      </c>
      <c r="E5065" s="42">
        <v>0</v>
      </c>
      <c r="F5065" s="42">
        <v>3.5087719298200003E-2</v>
      </c>
      <c r="G5065" s="42">
        <v>0</v>
      </c>
      <c r="H5065" s="42">
        <v>0</v>
      </c>
      <c r="I5065" s="42">
        <v>0</v>
      </c>
      <c r="J5065" s="42">
        <f t="shared" si="119"/>
        <v>0.96610169491529685</v>
      </c>
      <c r="K5065" s="42">
        <f t="shared" si="119"/>
        <v>1</v>
      </c>
      <c r="L5065" s="42">
        <f t="shared" si="119"/>
        <v>1</v>
      </c>
      <c r="M5065" s="42">
        <f t="shared" si="118"/>
        <v>1</v>
      </c>
    </row>
    <row r="5066" spans="1:13" x14ac:dyDescent="0.3">
      <c r="A5066" s="42" t="s">
        <v>5882</v>
      </c>
      <c r="B5066" s="42" t="s">
        <v>5882</v>
      </c>
      <c r="C5066" s="42" t="s">
        <v>2973</v>
      </c>
      <c r="D5066" s="42" t="s">
        <v>5917</v>
      </c>
      <c r="E5066" s="42">
        <v>0.378180151272</v>
      </c>
      <c r="F5066" s="42">
        <v>0.40350877193000001</v>
      </c>
      <c r="G5066" s="42">
        <v>0.64128256513000004</v>
      </c>
      <c r="H5066" s="42">
        <v>0.78799962024100001</v>
      </c>
      <c r="I5066" s="42">
        <v>1.1821086262</v>
      </c>
      <c r="J5066" s="42">
        <f t="shared" si="119"/>
        <v>0.98195335778117732</v>
      </c>
      <c r="K5066" s="42">
        <f t="shared" si="119"/>
        <v>0.8396970640840502</v>
      </c>
      <c r="L5066" s="42">
        <f t="shared" si="119"/>
        <v>0.77079443176069495</v>
      </c>
      <c r="M5066" s="42">
        <f t="shared" si="118"/>
        <v>0.63158182627782888</v>
      </c>
    </row>
    <row r="5067" spans="1:13" x14ac:dyDescent="0.3">
      <c r="A5067" s="42" t="s">
        <v>5882</v>
      </c>
      <c r="B5067" s="42" t="s">
        <v>5882</v>
      </c>
      <c r="C5067" s="42" t="s">
        <v>2973</v>
      </c>
      <c r="D5067" s="42" t="s">
        <v>5918</v>
      </c>
      <c r="E5067" s="42">
        <v>0</v>
      </c>
      <c r="F5067" s="42">
        <v>8.7719298245599996E-3</v>
      </c>
      <c r="G5067" s="42">
        <v>1.33600534402E-2</v>
      </c>
      <c r="H5067" s="42">
        <v>4.7469856641000001E-2</v>
      </c>
      <c r="I5067" s="42">
        <v>9.5846645367399994E-2</v>
      </c>
      <c r="J5067" s="42">
        <f t="shared" si="119"/>
        <v>0.99130434782608823</v>
      </c>
      <c r="K5067" s="42">
        <f t="shared" si="119"/>
        <v>0.98681608437707335</v>
      </c>
      <c r="L5067" s="42">
        <f t="shared" si="119"/>
        <v>0.95468141031454112</v>
      </c>
      <c r="M5067" s="42">
        <f t="shared" si="118"/>
        <v>0.91253644314869808</v>
      </c>
    </row>
    <row r="5068" spans="1:13" x14ac:dyDescent="0.3">
      <c r="A5068" s="42" t="s">
        <v>5882</v>
      </c>
      <c r="B5068" s="42" t="s">
        <v>5882</v>
      </c>
      <c r="C5068" s="42" t="s">
        <v>2973</v>
      </c>
      <c r="D5068" s="42" t="s">
        <v>5919</v>
      </c>
      <c r="E5068" s="42">
        <v>2.58996103598</v>
      </c>
      <c r="F5068" s="42">
        <v>2.5964912280700001</v>
      </c>
      <c r="G5068" s="42">
        <v>3.08617234469</v>
      </c>
      <c r="H5068" s="42">
        <v>2.6867938858799998</v>
      </c>
      <c r="I5068" s="42">
        <v>4.2492012779600001</v>
      </c>
      <c r="J5068" s="42">
        <f t="shared" si="119"/>
        <v>0.99818428805302428</v>
      </c>
      <c r="K5068" s="42">
        <f t="shared" si="119"/>
        <v>0.8785632942392092</v>
      </c>
      <c r="L5068" s="42">
        <f t="shared" si="119"/>
        <v>0.97373521468860558</v>
      </c>
      <c r="M5068" s="42">
        <f t="shared" si="118"/>
        <v>0.68390614988480081</v>
      </c>
    </row>
    <row r="5069" spans="1:13" x14ac:dyDescent="0.3">
      <c r="A5069" s="42" t="s">
        <v>5882</v>
      </c>
      <c r="B5069" s="42" t="s">
        <v>5882</v>
      </c>
      <c r="C5069" s="42" t="s">
        <v>5920</v>
      </c>
      <c r="D5069" s="42" t="s">
        <v>5921</v>
      </c>
      <c r="E5069" s="42">
        <v>0</v>
      </c>
      <c r="F5069" s="42">
        <v>0</v>
      </c>
      <c r="G5069" s="42">
        <v>0</v>
      </c>
      <c r="H5069" s="42">
        <v>4.7469856641000001E-2</v>
      </c>
      <c r="I5069" s="42">
        <v>0</v>
      </c>
      <c r="J5069" s="42">
        <f t="shared" si="119"/>
        <v>1</v>
      </c>
      <c r="K5069" s="42">
        <f t="shared" si="119"/>
        <v>1</v>
      </c>
      <c r="L5069" s="42">
        <f t="shared" si="119"/>
        <v>0.95468141031454112</v>
      </c>
      <c r="M5069" s="42">
        <f t="shared" si="118"/>
        <v>1</v>
      </c>
    </row>
    <row r="5070" spans="1:13" x14ac:dyDescent="0.3">
      <c r="A5070" s="42" t="s">
        <v>5882</v>
      </c>
      <c r="B5070" s="42" t="s">
        <v>5882</v>
      </c>
      <c r="C5070" s="42" t="s">
        <v>2973</v>
      </c>
      <c r="D5070" s="42" t="s">
        <v>5922</v>
      </c>
      <c r="E5070" s="42">
        <v>0</v>
      </c>
      <c r="F5070" s="42">
        <v>0</v>
      </c>
      <c r="G5070" s="42">
        <v>0</v>
      </c>
      <c r="H5070" s="42">
        <v>0.22785531187700001</v>
      </c>
      <c r="I5070" s="42">
        <v>0</v>
      </c>
      <c r="J5070" s="42">
        <f t="shared" si="119"/>
        <v>1</v>
      </c>
      <c r="K5070" s="42">
        <f t="shared" si="119"/>
        <v>1</v>
      </c>
      <c r="L5070" s="42">
        <f t="shared" si="119"/>
        <v>0.8144282069125216</v>
      </c>
      <c r="M5070" s="42">
        <f t="shared" si="118"/>
        <v>1</v>
      </c>
    </row>
    <row r="5071" spans="1:13" x14ac:dyDescent="0.3">
      <c r="A5071" s="42" t="s">
        <v>5882</v>
      </c>
      <c r="B5071" s="42" t="s">
        <v>5882</v>
      </c>
      <c r="C5071" s="42" t="s">
        <v>5923</v>
      </c>
      <c r="D5071" s="42" t="s">
        <v>5924</v>
      </c>
      <c r="E5071" s="42">
        <v>0</v>
      </c>
      <c r="F5071" s="42">
        <v>0</v>
      </c>
      <c r="G5071" s="42">
        <v>0</v>
      </c>
      <c r="H5071" s="42">
        <v>0.34178296781500001</v>
      </c>
      <c r="I5071" s="42">
        <v>0</v>
      </c>
      <c r="J5071" s="42">
        <f t="shared" si="119"/>
        <v>1</v>
      </c>
      <c r="K5071" s="42">
        <f t="shared" si="119"/>
        <v>1</v>
      </c>
      <c r="L5071" s="42">
        <f t="shared" si="119"/>
        <v>0.74527701125050816</v>
      </c>
      <c r="M5071" s="42">
        <f t="shared" si="118"/>
        <v>1</v>
      </c>
    </row>
    <row r="5072" spans="1:13" x14ac:dyDescent="0.3">
      <c r="A5072" s="42" t="s">
        <v>5882</v>
      </c>
      <c r="B5072" s="42" t="s">
        <v>5882</v>
      </c>
      <c r="C5072" s="42" t="s">
        <v>2973</v>
      </c>
      <c r="D5072" s="42" t="s">
        <v>5925</v>
      </c>
      <c r="E5072" s="42">
        <v>0</v>
      </c>
      <c r="F5072" s="42">
        <v>0</v>
      </c>
      <c r="G5072" s="42">
        <v>1.5898463593900001</v>
      </c>
      <c r="H5072" s="42">
        <v>2.9336371404200001</v>
      </c>
      <c r="I5072" s="42">
        <v>0</v>
      </c>
      <c r="J5072" s="42">
        <f t="shared" si="119"/>
        <v>1</v>
      </c>
      <c r="K5072" s="42">
        <f t="shared" si="119"/>
        <v>0.38612329120385935</v>
      </c>
      <c r="L5072" s="42">
        <f t="shared" si="119"/>
        <v>0.2542176525954879</v>
      </c>
      <c r="M5072" s="42">
        <f t="shared" si="118"/>
        <v>1</v>
      </c>
    </row>
    <row r="5073" spans="1:13" x14ac:dyDescent="0.3">
      <c r="A5073" s="42" t="s">
        <v>5882</v>
      </c>
      <c r="B5073" s="42" t="s">
        <v>5882</v>
      </c>
      <c r="C5073" s="42" t="s">
        <v>5883</v>
      </c>
      <c r="D5073" s="42" t="s">
        <v>5926</v>
      </c>
      <c r="E5073" s="42">
        <v>0</v>
      </c>
      <c r="F5073" s="42">
        <v>0</v>
      </c>
      <c r="G5073" s="42">
        <v>1.5898463593900001</v>
      </c>
      <c r="H5073" s="42">
        <v>2.9336371404200001</v>
      </c>
      <c r="I5073" s="42">
        <v>0</v>
      </c>
      <c r="J5073" s="42">
        <f t="shared" si="119"/>
        <v>1</v>
      </c>
      <c r="K5073" s="42">
        <f t="shared" si="119"/>
        <v>0.38612329120385935</v>
      </c>
      <c r="L5073" s="42">
        <f t="shared" si="119"/>
        <v>0.2542176525954879</v>
      </c>
      <c r="M5073" s="42">
        <f t="shared" si="118"/>
        <v>1</v>
      </c>
    </row>
    <row r="5074" spans="1:13" x14ac:dyDescent="0.3">
      <c r="A5074" s="42" t="s">
        <v>5882</v>
      </c>
      <c r="B5074" s="42" t="s">
        <v>5882</v>
      </c>
      <c r="C5074" s="42" t="s">
        <v>5923</v>
      </c>
      <c r="D5074" s="42" t="s">
        <v>5927</v>
      </c>
      <c r="E5074" s="42">
        <v>0</v>
      </c>
      <c r="F5074" s="42">
        <v>0</v>
      </c>
      <c r="G5074" s="42">
        <v>6.6800267201099994E-2</v>
      </c>
      <c r="H5074" s="42">
        <v>0.20886736922099999</v>
      </c>
      <c r="I5074" s="42">
        <v>0.31948881789099998</v>
      </c>
      <c r="J5074" s="42">
        <f t="shared" si="119"/>
        <v>1</v>
      </c>
      <c r="K5074" s="42">
        <f t="shared" si="119"/>
        <v>0.9373825923606488</v>
      </c>
      <c r="L5074" s="42">
        <f t="shared" si="119"/>
        <v>0.82722060786900464</v>
      </c>
      <c r="M5074" s="42">
        <f t="shared" si="118"/>
        <v>0.75786924939488776</v>
      </c>
    </row>
    <row r="5075" spans="1:13" x14ac:dyDescent="0.3">
      <c r="A5075" s="42" t="s">
        <v>5882</v>
      </c>
      <c r="B5075" s="42" t="s">
        <v>5882</v>
      </c>
      <c r="C5075" s="42" t="s">
        <v>2973</v>
      </c>
      <c r="D5075" s="42" t="s">
        <v>5928</v>
      </c>
      <c r="E5075" s="42">
        <v>0</v>
      </c>
      <c r="F5075" s="42">
        <v>0</v>
      </c>
      <c r="G5075" s="42">
        <v>5.3440213760900003E-2</v>
      </c>
      <c r="H5075" s="42">
        <v>5.69638279692E-2</v>
      </c>
      <c r="I5075" s="42">
        <v>0.35143769968100003</v>
      </c>
      <c r="J5075" s="42">
        <f t="shared" si="119"/>
        <v>1</v>
      </c>
      <c r="K5075" s="42">
        <f t="shared" si="119"/>
        <v>0.94927076727960435</v>
      </c>
      <c r="L5075" s="42">
        <f t="shared" si="119"/>
        <v>0.94610617084347381</v>
      </c>
      <c r="M5075" s="42">
        <f t="shared" si="118"/>
        <v>0.73995271867585533</v>
      </c>
    </row>
    <row r="5076" spans="1:13" x14ac:dyDescent="0.3">
      <c r="A5076" s="42" t="s">
        <v>5882</v>
      </c>
      <c r="B5076" s="42" t="s">
        <v>5882</v>
      </c>
      <c r="C5076" s="42" t="s">
        <v>2973</v>
      </c>
      <c r="D5076" s="42" t="s">
        <v>5929</v>
      </c>
      <c r="E5076" s="42">
        <v>0</v>
      </c>
      <c r="F5076" s="42">
        <v>0</v>
      </c>
      <c r="G5076" s="42">
        <v>0</v>
      </c>
      <c r="H5076" s="42">
        <v>0.123421627267</v>
      </c>
      <c r="I5076" s="42">
        <v>0.415335463259</v>
      </c>
      <c r="J5076" s="42">
        <f t="shared" si="119"/>
        <v>1</v>
      </c>
      <c r="K5076" s="42">
        <f t="shared" si="119"/>
        <v>1</v>
      </c>
      <c r="L5076" s="42">
        <f t="shared" si="119"/>
        <v>0.89013775035891607</v>
      </c>
      <c r="M5076" s="42">
        <f t="shared" si="118"/>
        <v>0.70654627539492698</v>
      </c>
    </row>
    <row r="5077" spans="1:13" x14ac:dyDescent="0.3">
      <c r="A5077" s="42" t="s">
        <v>5882</v>
      </c>
      <c r="B5077" s="42" t="s">
        <v>5882</v>
      </c>
      <c r="C5077" s="42" t="s">
        <v>2973</v>
      </c>
      <c r="D5077" s="42" t="s">
        <v>5930</v>
      </c>
      <c r="E5077" s="42">
        <v>0</v>
      </c>
      <c r="F5077" s="42">
        <v>0</v>
      </c>
      <c r="G5077" s="42">
        <v>0</v>
      </c>
      <c r="H5077" s="42">
        <v>0.123421627267</v>
      </c>
      <c r="I5077" s="42">
        <v>0.415335463259</v>
      </c>
      <c r="J5077" s="42">
        <f t="shared" si="119"/>
        <v>1</v>
      </c>
      <c r="K5077" s="42">
        <f t="shared" si="119"/>
        <v>1</v>
      </c>
      <c r="L5077" s="42">
        <f t="shared" si="119"/>
        <v>0.89013775035891607</v>
      </c>
      <c r="M5077" s="42">
        <f t="shared" si="118"/>
        <v>0.70654627539492698</v>
      </c>
    </row>
    <row r="5078" spans="1:13" x14ac:dyDescent="0.3">
      <c r="A5078" s="42" t="s">
        <v>5882</v>
      </c>
      <c r="B5078" s="42" t="s">
        <v>5882</v>
      </c>
      <c r="C5078" s="42" t="s">
        <v>5898</v>
      </c>
      <c r="D5078" s="42" t="s">
        <v>5931</v>
      </c>
      <c r="E5078" s="42">
        <v>0</v>
      </c>
      <c r="F5078" s="42">
        <v>0</v>
      </c>
      <c r="G5078" s="42">
        <v>6.6800267201099994E-2</v>
      </c>
      <c r="H5078" s="42">
        <v>0</v>
      </c>
      <c r="I5078" s="42">
        <v>0.79872204472800001</v>
      </c>
      <c r="J5078" s="42">
        <f t="shared" si="119"/>
        <v>1</v>
      </c>
      <c r="K5078" s="42">
        <f t="shared" si="119"/>
        <v>0.9373825923606488</v>
      </c>
      <c r="L5078" s="42">
        <f t="shared" si="119"/>
        <v>1</v>
      </c>
      <c r="M5078" s="42">
        <f t="shared" si="118"/>
        <v>0.55595026642997436</v>
      </c>
    </row>
    <row r="5079" spans="1:13" x14ac:dyDescent="0.3">
      <c r="A5079" s="42" t="s">
        <v>5882</v>
      </c>
      <c r="B5079" s="42" t="s">
        <v>5882</v>
      </c>
      <c r="C5079" s="42" t="s">
        <v>2973</v>
      </c>
      <c r="D5079" s="42" t="s">
        <v>5932</v>
      </c>
      <c r="E5079" s="42">
        <v>0</v>
      </c>
      <c r="F5079" s="42">
        <v>0</v>
      </c>
      <c r="G5079" s="42">
        <v>0</v>
      </c>
      <c r="H5079" s="42">
        <v>9.4939713282100005E-2</v>
      </c>
      <c r="I5079" s="42">
        <v>0.89456869009600004</v>
      </c>
      <c r="J5079" s="42">
        <f t="shared" si="119"/>
        <v>1</v>
      </c>
      <c r="K5079" s="42">
        <f t="shared" si="119"/>
        <v>1</v>
      </c>
      <c r="L5079" s="42">
        <f t="shared" si="119"/>
        <v>0.91329229168470238</v>
      </c>
      <c r="M5079" s="42">
        <f t="shared" si="118"/>
        <v>0.52782462057331314</v>
      </c>
    </row>
    <row r="5080" spans="1:13" x14ac:dyDescent="0.3">
      <c r="A5080" s="42" t="s">
        <v>5882</v>
      </c>
      <c r="B5080" s="42" t="s">
        <v>5882</v>
      </c>
      <c r="C5080" s="42" t="s">
        <v>5898</v>
      </c>
      <c r="D5080" s="42" t="s">
        <v>5933</v>
      </c>
      <c r="E5080" s="42">
        <v>0</v>
      </c>
      <c r="F5080" s="42">
        <v>0</v>
      </c>
      <c r="G5080" s="42">
        <v>0</v>
      </c>
      <c r="H5080" s="42">
        <v>0</v>
      </c>
      <c r="I5080" s="42">
        <v>1.50159744409</v>
      </c>
      <c r="J5080" s="42">
        <f t="shared" si="119"/>
        <v>1</v>
      </c>
      <c r="K5080" s="42">
        <f t="shared" si="119"/>
        <v>1</v>
      </c>
      <c r="L5080" s="42">
        <f t="shared" si="119"/>
        <v>1</v>
      </c>
      <c r="M5080" s="42">
        <f t="shared" si="118"/>
        <v>0.39974457215827852</v>
      </c>
    </row>
    <row r="5081" spans="1:13" x14ac:dyDescent="0.3">
      <c r="A5081" s="42" t="s">
        <v>5882</v>
      </c>
      <c r="B5081" s="42" t="s">
        <v>5882</v>
      </c>
      <c r="C5081" s="42" t="s">
        <v>5898</v>
      </c>
      <c r="D5081" s="42" t="s">
        <v>5934</v>
      </c>
      <c r="E5081" s="42">
        <v>0</v>
      </c>
      <c r="F5081" s="42">
        <v>0</v>
      </c>
      <c r="G5081" s="42">
        <v>2.67201068804E-2</v>
      </c>
      <c r="H5081" s="42">
        <v>4.7469856641000001E-2</v>
      </c>
      <c r="I5081" s="42">
        <v>1.9169329073500001</v>
      </c>
      <c r="J5081" s="42">
        <f t="shared" si="119"/>
        <v>1</v>
      </c>
      <c r="K5081" s="42">
        <f t="shared" si="119"/>
        <v>0.97397527651271321</v>
      </c>
      <c r="L5081" s="42">
        <f t="shared" si="119"/>
        <v>0.95468141031454112</v>
      </c>
      <c r="M5081" s="42">
        <f t="shared" si="118"/>
        <v>0.34282584884973871</v>
      </c>
    </row>
    <row r="5082" spans="1:13" x14ac:dyDescent="0.3">
      <c r="A5082" s="42" t="s">
        <v>5882</v>
      </c>
      <c r="B5082" s="42" t="s">
        <v>5882</v>
      </c>
      <c r="C5082" s="42" t="s">
        <v>5885</v>
      </c>
      <c r="D5082" s="42" t="s">
        <v>5935</v>
      </c>
      <c r="E5082" s="42">
        <v>9.1680036672000004E-2</v>
      </c>
      <c r="F5082" s="42">
        <v>7.0175438596499995E-2</v>
      </c>
      <c r="G5082" s="42">
        <v>0</v>
      </c>
      <c r="H5082" s="42">
        <v>0</v>
      </c>
      <c r="I5082" s="42">
        <v>0</v>
      </c>
      <c r="J5082" s="42">
        <f t="shared" si="119"/>
        <v>1.0200944604967788</v>
      </c>
      <c r="K5082" s="42">
        <f t="shared" si="119"/>
        <v>1.0916800366720001</v>
      </c>
      <c r="L5082" s="42">
        <f t="shared" si="119"/>
        <v>1.0916800366720001</v>
      </c>
      <c r="M5082" s="42">
        <f t="shared" si="118"/>
        <v>1.0916800366720001</v>
      </c>
    </row>
    <row r="5083" spans="1:13" x14ac:dyDescent="0.3">
      <c r="A5083" s="42" t="s">
        <v>5882</v>
      </c>
      <c r="B5083" s="42" t="s">
        <v>5882</v>
      </c>
      <c r="C5083" s="42" t="s">
        <v>2973</v>
      </c>
      <c r="D5083" s="42" t="s">
        <v>5936</v>
      </c>
      <c r="E5083" s="42">
        <v>4.5840018336000002E-2</v>
      </c>
      <c r="F5083" s="42">
        <v>0</v>
      </c>
      <c r="G5083" s="42">
        <v>0.106880427522</v>
      </c>
      <c r="H5083" s="42">
        <v>0.10443368460999999</v>
      </c>
      <c r="I5083" s="42">
        <v>0</v>
      </c>
      <c r="J5083" s="42">
        <f t="shared" si="119"/>
        <v>1.0458400183359999</v>
      </c>
      <c r="K5083" s="42">
        <f t="shared" si="119"/>
        <v>0.94485365567204704</v>
      </c>
      <c r="L5083" s="42">
        <f t="shared" si="119"/>
        <v>0.9469468678015821</v>
      </c>
      <c r="M5083" s="42">
        <f t="shared" si="118"/>
        <v>1.0458400183359999</v>
      </c>
    </row>
    <row r="5084" spans="1:13" x14ac:dyDescent="0.3">
      <c r="A5084" s="42" t="s">
        <v>5882</v>
      </c>
      <c r="B5084" s="42" t="s">
        <v>5882</v>
      </c>
      <c r="C5084" s="42" t="s">
        <v>2973</v>
      </c>
      <c r="D5084" s="42" t="s">
        <v>5937</v>
      </c>
      <c r="E5084" s="42">
        <v>4.5840018336000002E-2</v>
      </c>
      <c r="F5084" s="42">
        <v>0</v>
      </c>
      <c r="G5084" s="42">
        <v>0.94856379425500004</v>
      </c>
      <c r="H5084" s="42">
        <v>0.664577992974</v>
      </c>
      <c r="I5084" s="42">
        <v>2.61980830671</v>
      </c>
      <c r="J5084" s="42">
        <f t="shared" si="119"/>
        <v>1.0458400183359999</v>
      </c>
      <c r="K5084" s="42">
        <f t="shared" si="119"/>
        <v>0.5367235198660042</v>
      </c>
      <c r="L5084" s="42">
        <f t="shared" si="119"/>
        <v>0.62829138841819088</v>
      </c>
      <c r="M5084" s="42">
        <f t="shared" si="118"/>
        <v>0.28892138194095457</v>
      </c>
    </row>
    <row r="5085" spans="1:13" x14ac:dyDescent="0.3">
      <c r="A5085" s="42" t="s">
        <v>5882</v>
      </c>
      <c r="B5085" s="42" t="s">
        <v>5882</v>
      </c>
      <c r="C5085" s="42" t="s">
        <v>5920</v>
      </c>
      <c r="D5085" s="42" t="s">
        <v>5938</v>
      </c>
      <c r="E5085" s="42">
        <v>0.16044006417600001</v>
      </c>
      <c r="F5085" s="42">
        <v>9.6491228070199997E-2</v>
      </c>
      <c r="G5085" s="42">
        <v>8.0160320641300006E-2</v>
      </c>
      <c r="H5085" s="42">
        <v>0.332288996487</v>
      </c>
      <c r="I5085" s="42">
        <v>0</v>
      </c>
      <c r="J5085" s="42">
        <f t="shared" si="119"/>
        <v>1.0583213385284884</v>
      </c>
      <c r="K5085" s="42">
        <f t="shared" si="119"/>
        <v>1.0743220631239605</v>
      </c>
      <c r="L5085" s="42">
        <f t="shared" si="119"/>
        <v>0.87101227078799426</v>
      </c>
      <c r="M5085" s="42">
        <f t="shared" si="118"/>
        <v>1.160440064176</v>
      </c>
    </row>
    <row r="5086" spans="1:13" x14ac:dyDescent="0.3">
      <c r="A5086" s="42" t="s">
        <v>5882</v>
      </c>
      <c r="B5086" s="42" t="s">
        <v>5882</v>
      </c>
      <c r="C5086" s="42" t="s">
        <v>5896</v>
      </c>
      <c r="D5086" s="42" t="s">
        <v>5939</v>
      </c>
      <c r="E5086" s="42">
        <v>0.16044006417600001</v>
      </c>
      <c r="F5086" s="42">
        <v>9.6491228070199997E-2</v>
      </c>
      <c r="G5086" s="42">
        <v>8.0160320641300006E-2</v>
      </c>
      <c r="H5086" s="42">
        <v>0.332288996487</v>
      </c>
      <c r="I5086" s="42">
        <v>0</v>
      </c>
      <c r="J5086" s="42">
        <f t="shared" si="119"/>
        <v>1.0583213385284884</v>
      </c>
      <c r="K5086" s="42">
        <f t="shared" si="119"/>
        <v>1.0743220631239605</v>
      </c>
      <c r="L5086" s="42">
        <f t="shared" si="119"/>
        <v>0.87101227078799426</v>
      </c>
      <c r="M5086" s="42">
        <f t="shared" si="118"/>
        <v>1.160440064176</v>
      </c>
    </row>
    <row r="5087" spans="1:13" x14ac:dyDescent="0.3">
      <c r="A5087" s="43" t="s">
        <v>5882</v>
      </c>
      <c r="B5087" s="43" t="s">
        <v>5882</v>
      </c>
      <c r="C5087" s="43" t="s">
        <v>2973</v>
      </c>
      <c r="D5087" s="43" t="s">
        <v>5940</v>
      </c>
      <c r="E5087" s="43">
        <v>6.8760027503999996E-2</v>
      </c>
      <c r="F5087" s="43">
        <v>0</v>
      </c>
      <c r="G5087" s="43">
        <v>0</v>
      </c>
      <c r="H5087" s="43">
        <v>0</v>
      </c>
      <c r="I5087" s="43">
        <v>0</v>
      </c>
      <c r="J5087" s="43">
        <f t="shared" si="119"/>
        <v>1.0687600275039999</v>
      </c>
      <c r="K5087" s="43">
        <f t="shared" si="119"/>
        <v>1.0687600275039999</v>
      </c>
      <c r="L5087" s="42">
        <f t="shared" si="119"/>
        <v>1.0687600275039999</v>
      </c>
      <c r="M5087" s="42">
        <f t="shared" si="118"/>
        <v>1.0687600275039999</v>
      </c>
    </row>
    <row r="5088" spans="1:13" x14ac:dyDescent="0.3">
      <c r="A5088" s="43" t="s">
        <v>5882</v>
      </c>
      <c r="B5088" s="43" t="s">
        <v>5882</v>
      </c>
      <c r="C5088" s="43" t="s">
        <v>5883</v>
      </c>
      <c r="D5088" s="43" t="s">
        <v>5941</v>
      </c>
      <c r="E5088" s="43">
        <v>1.9367407747000001</v>
      </c>
      <c r="F5088" s="43">
        <v>1.73684210526</v>
      </c>
      <c r="G5088" s="43">
        <v>1.9104876419500001</v>
      </c>
      <c r="H5088" s="43">
        <v>1.1392765593800001</v>
      </c>
      <c r="I5088" s="43">
        <v>4.3450479233200001</v>
      </c>
      <c r="J5088" s="43">
        <f t="shared" si="119"/>
        <v>1.073039898449315</v>
      </c>
      <c r="K5088" s="43">
        <f t="shared" si="119"/>
        <v>1.009020183549864</v>
      </c>
      <c r="L5088" s="42">
        <f t="shared" si="119"/>
        <v>1.3727728478224992</v>
      </c>
      <c r="M5088" s="42">
        <f t="shared" si="118"/>
        <v>0.54943207560165064</v>
      </c>
    </row>
    <row r="5089" spans="1:13" x14ac:dyDescent="0.3">
      <c r="A5089" s="43" t="s">
        <v>5882</v>
      </c>
      <c r="B5089" s="43" t="s">
        <v>5882</v>
      </c>
      <c r="C5089" s="43" t="s">
        <v>2973</v>
      </c>
      <c r="D5089" s="43" t="s">
        <v>5942</v>
      </c>
      <c r="E5089" s="43">
        <v>1.9367407747000001</v>
      </c>
      <c r="F5089" s="43">
        <v>1.73684210526</v>
      </c>
      <c r="G5089" s="43">
        <v>1.9104876419500001</v>
      </c>
      <c r="H5089" s="43">
        <v>1.1392765593800001</v>
      </c>
      <c r="I5089" s="43">
        <v>4.3450479233200001</v>
      </c>
      <c r="J5089" s="43">
        <f t="shared" si="119"/>
        <v>1.073039898449315</v>
      </c>
      <c r="K5089" s="43">
        <f t="shared" si="119"/>
        <v>1.009020183549864</v>
      </c>
      <c r="L5089" s="42">
        <f t="shared" si="119"/>
        <v>1.3727728478224992</v>
      </c>
      <c r="M5089" s="42">
        <f t="shared" si="118"/>
        <v>0.54943207560165064</v>
      </c>
    </row>
    <row r="5090" spans="1:13" x14ac:dyDescent="0.3">
      <c r="A5090" s="43" t="s">
        <v>5882</v>
      </c>
      <c r="B5090" s="43" t="s">
        <v>5882</v>
      </c>
      <c r="C5090" s="43" t="s">
        <v>5885</v>
      </c>
      <c r="D5090" s="43" t="s">
        <v>5943</v>
      </c>
      <c r="E5090" s="43">
        <v>1.9367407747000001</v>
      </c>
      <c r="F5090" s="43">
        <v>1.73684210526</v>
      </c>
      <c r="G5090" s="43">
        <v>1.9104876419500001</v>
      </c>
      <c r="H5090" s="43">
        <v>1.1392765593800001</v>
      </c>
      <c r="I5090" s="43">
        <v>4.3450479233200001</v>
      </c>
      <c r="J5090" s="43">
        <f t="shared" si="119"/>
        <v>1.073039898449315</v>
      </c>
      <c r="K5090" s="43">
        <f t="shared" si="119"/>
        <v>1.009020183549864</v>
      </c>
      <c r="L5090" s="42">
        <f t="shared" si="119"/>
        <v>1.3727728478224992</v>
      </c>
      <c r="M5090" s="42">
        <f t="shared" si="118"/>
        <v>0.54943207560165064</v>
      </c>
    </row>
    <row r="5091" spans="1:13" x14ac:dyDescent="0.3">
      <c r="A5091" s="43" t="s">
        <v>5882</v>
      </c>
      <c r="B5091" s="43" t="s">
        <v>5882</v>
      </c>
      <c r="C5091" s="43" t="s">
        <v>2973</v>
      </c>
      <c r="D5091" s="43" t="s">
        <v>5944</v>
      </c>
      <c r="E5091" s="43">
        <v>8.0220032088000007E-2</v>
      </c>
      <c r="F5091" s="43">
        <v>0</v>
      </c>
      <c r="G5091" s="43">
        <v>0</v>
      </c>
      <c r="H5091" s="43">
        <v>0</v>
      </c>
      <c r="I5091" s="43">
        <v>0</v>
      </c>
      <c r="J5091" s="43">
        <f t="shared" si="119"/>
        <v>1.080220032088</v>
      </c>
      <c r="K5091" s="43">
        <f t="shared" si="119"/>
        <v>1.080220032088</v>
      </c>
      <c r="L5091" s="42">
        <f t="shared" si="119"/>
        <v>1.080220032088</v>
      </c>
      <c r="M5091" s="42">
        <f t="shared" si="118"/>
        <v>1.080220032088</v>
      </c>
    </row>
    <row r="5092" spans="1:13" x14ac:dyDescent="0.3">
      <c r="A5092" s="42" t="s">
        <v>5882</v>
      </c>
      <c r="B5092" s="42" t="s">
        <v>5882</v>
      </c>
      <c r="C5092" s="42" t="s">
        <v>2973</v>
      </c>
      <c r="D5092" s="42" t="s">
        <v>5945</v>
      </c>
      <c r="E5092" s="42">
        <v>2.7045610818200001</v>
      </c>
      <c r="F5092" s="42">
        <v>2.4035087719299999</v>
      </c>
      <c r="G5092" s="42">
        <v>2.0841683366699999</v>
      </c>
      <c r="H5092" s="42">
        <v>2.3734928320500002</v>
      </c>
      <c r="I5092" s="42">
        <v>1.24600638978</v>
      </c>
      <c r="J5092" s="42">
        <f t="shared" si="119"/>
        <v>1.0884535137305624</v>
      </c>
      <c r="K5092" s="42">
        <f t="shared" si="119"/>
        <v>1.2011539829955724</v>
      </c>
      <c r="L5092" s="42">
        <f t="shared" si="119"/>
        <v>1.0981381216004591</v>
      </c>
      <c r="M5092" s="42">
        <f t="shared" si="118"/>
        <v>1.6493991729840396</v>
      </c>
    </row>
    <row r="5093" spans="1:13" x14ac:dyDescent="0.3">
      <c r="A5093" s="42" t="s">
        <v>5882</v>
      </c>
      <c r="B5093" s="42" t="s">
        <v>5882</v>
      </c>
      <c r="C5093" s="42" t="s">
        <v>5883</v>
      </c>
      <c r="D5093" s="42" t="s">
        <v>5946</v>
      </c>
      <c r="E5093" s="42">
        <v>5.1226220490500003</v>
      </c>
      <c r="F5093" s="42">
        <v>3.99122807018</v>
      </c>
      <c r="G5093" s="42">
        <v>5.1035404141600003</v>
      </c>
      <c r="H5093" s="42">
        <v>5.4685274850500001</v>
      </c>
      <c r="I5093" s="42">
        <v>2.55591054313</v>
      </c>
      <c r="J5093" s="42">
        <f t="shared" si="119"/>
        <v>1.2266764737980003</v>
      </c>
      <c r="K5093" s="42">
        <f t="shared" si="119"/>
        <v>1.003126322362957</v>
      </c>
      <c r="L5093" s="42">
        <f t="shared" si="119"/>
        <v>0.94652485642219919</v>
      </c>
      <c r="M5093" s="42">
        <f t="shared" si="118"/>
        <v>1.7218155447917196</v>
      </c>
    </row>
    <row r="5094" spans="1:13" x14ac:dyDescent="0.3">
      <c r="A5094" s="42" t="s">
        <v>5882</v>
      </c>
      <c r="B5094" s="42" t="s">
        <v>5882</v>
      </c>
      <c r="C5094" s="42" t="s">
        <v>2973</v>
      </c>
      <c r="D5094" s="42" t="s">
        <v>5947</v>
      </c>
      <c r="E5094" s="42">
        <v>5.1226220490500003</v>
      </c>
      <c r="F5094" s="42">
        <v>3.99122807018</v>
      </c>
      <c r="G5094" s="42">
        <v>5.1035404141600003</v>
      </c>
      <c r="H5094" s="42">
        <v>5.4685274850500001</v>
      </c>
      <c r="I5094" s="42">
        <v>2.55591054313</v>
      </c>
      <c r="J5094" s="42">
        <f t="shared" si="119"/>
        <v>1.2266764737980003</v>
      </c>
      <c r="K5094" s="42">
        <f t="shared" si="119"/>
        <v>1.003126322362957</v>
      </c>
      <c r="L5094" s="42">
        <f t="shared" si="119"/>
        <v>0.94652485642219919</v>
      </c>
      <c r="M5094" s="42">
        <f t="shared" si="118"/>
        <v>1.7218155447917196</v>
      </c>
    </row>
    <row r="5095" spans="1:13" x14ac:dyDescent="0.3">
      <c r="A5095" s="43" t="s">
        <v>5882</v>
      </c>
      <c r="B5095" s="43" t="s">
        <v>5882</v>
      </c>
      <c r="C5095" s="43" t="s">
        <v>5885</v>
      </c>
      <c r="D5095" s="43" t="s">
        <v>5948</v>
      </c>
      <c r="E5095" s="43">
        <v>2.61288104515</v>
      </c>
      <c r="F5095" s="43">
        <v>1.75438596491</v>
      </c>
      <c r="G5095" s="43">
        <v>2.15096860387</v>
      </c>
      <c r="H5095" s="43">
        <v>2.1171556061899999</v>
      </c>
      <c r="I5095" s="43">
        <v>0</v>
      </c>
      <c r="J5095" s="42">
        <f t="shared" si="119"/>
        <v>1.3116829272211499</v>
      </c>
      <c r="K5095" s="42">
        <f t="shared" si="119"/>
        <v>1.1465937936394168</v>
      </c>
      <c r="L5095" s="42">
        <f t="shared" si="119"/>
        <v>1.159031341898876</v>
      </c>
      <c r="M5095" s="42">
        <f t="shared" si="118"/>
        <v>3.61288104515</v>
      </c>
    </row>
    <row r="5096" spans="1:13" x14ac:dyDescent="0.3">
      <c r="A5096" s="43" t="s">
        <v>5882</v>
      </c>
      <c r="B5096" s="43" t="s">
        <v>5882</v>
      </c>
      <c r="C5096" s="43" t="s">
        <v>2973</v>
      </c>
      <c r="D5096" s="43" t="s">
        <v>5949</v>
      </c>
      <c r="E5096" s="43">
        <v>2.61288104515</v>
      </c>
      <c r="F5096" s="43">
        <v>1.75438596491</v>
      </c>
      <c r="G5096" s="43">
        <v>2.15096860387</v>
      </c>
      <c r="H5096" s="43">
        <v>2.1171556061899999</v>
      </c>
      <c r="I5096" s="43">
        <v>0</v>
      </c>
      <c r="J5096" s="42">
        <f t="shared" si="119"/>
        <v>1.3116829272211499</v>
      </c>
      <c r="K5096" s="42">
        <f t="shared" si="119"/>
        <v>1.1465937936394168</v>
      </c>
      <c r="L5096" s="42">
        <f t="shared" si="119"/>
        <v>1.159031341898876</v>
      </c>
      <c r="M5096" s="42">
        <f t="shared" si="118"/>
        <v>3.61288104515</v>
      </c>
    </row>
    <row r="5097" spans="1:13" x14ac:dyDescent="0.3">
      <c r="A5097" s="43" t="s">
        <v>5882</v>
      </c>
      <c r="B5097" s="43" t="s">
        <v>5882</v>
      </c>
      <c r="C5097" s="43" t="s">
        <v>5883</v>
      </c>
      <c r="D5097" s="43" t="s">
        <v>5950</v>
      </c>
      <c r="E5097" s="43">
        <v>2.61288104515</v>
      </c>
      <c r="F5097" s="43">
        <v>1.75438596491</v>
      </c>
      <c r="G5097" s="43">
        <v>2.15096860387</v>
      </c>
      <c r="H5097" s="43">
        <v>2.1171556061899999</v>
      </c>
      <c r="I5097" s="43">
        <v>0</v>
      </c>
      <c r="J5097" s="42">
        <f t="shared" si="119"/>
        <v>1.3116829272211499</v>
      </c>
      <c r="K5097" s="42">
        <f t="shared" si="119"/>
        <v>1.1465937936394168</v>
      </c>
      <c r="L5097" s="42">
        <f t="shared" si="119"/>
        <v>1.159031341898876</v>
      </c>
      <c r="M5097" s="42">
        <f t="shared" si="118"/>
        <v>3.61288104515</v>
      </c>
    </row>
    <row r="5098" spans="1:13" x14ac:dyDescent="0.3">
      <c r="A5098" s="42" t="s">
        <v>5951</v>
      </c>
      <c r="B5098" s="42" t="s">
        <v>5951</v>
      </c>
      <c r="C5098" s="42" t="s">
        <v>5952</v>
      </c>
      <c r="D5098" s="42" t="s">
        <v>5953</v>
      </c>
      <c r="E5098" s="42">
        <v>8.3126550868500004</v>
      </c>
      <c r="F5098" s="42">
        <v>15.1766004415</v>
      </c>
      <c r="G5098" s="42">
        <v>4.2671009772000001</v>
      </c>
      <c r="H5098" s="42">
        <v>0</v>
      </c>
      <c r="I5098" s="42">
        <v>6.8965517241400001</v>
      </c>
      <c r="J5098" s="42">
        <f t="shared" si="119"/>
        <v>0.57568678416257346</v>
      </c>
      <c r="K5098" s="42">
        <f t="shared" si="119"/>
        <v>1.7680798464206819</v>
      </c>
      <c r="L5098" s="42">
        <f t="shared" si="119"/>
        <v>9.3126550868500004</v>
      </c>
      <c r="M5098" s="42">
        <f t="shared" si="118"/>
        <v>1.1793318668933592</v>
      </c>
    </row>
    <row r="5099" spans="1:13" x14ac:dyDescent="0.3">
      <c r="A5099" s="42" t="s">
        <v>5951</v>
      </c>
      <c r="B5099" s="42" t="s">
        <v>5954</v>
      </c>
      <c r="C5099" s="42" t="s">
        <v>5955</v>
      </c>
      <c r="D5099" s="42" t="s">
        <v>5956</v>
      </c>
      <c r="E5099" s="42">
        <v>23.3870967742</v>
      </c>
      <c r="F5099" s="42">
        <v>2.64900662252</v>
      </c>
      <c r="G5099" s="42">
        <v>5.14657980456</v>
      </c>
      <c r="H5099" s="42">
        <v>6.9796427087700001</v>
      </c>
      <c r="I5099" s="42">
        <v>0.62695924764900002</v>
      </c>
      <c r="J5099" s="42">
        <f t="shared" si="119"/>
        <v>6.6832152684223676</v>
      </c>
      <c r="K5099" s="42">
        <f t="shared" si="119"/>
        <v>3.9675880814412916</v>
      </c>
      <c r="L5099" s="42">
        <f t="shared" si="119"/>
        <v>3.0561639993476701</v>
      </c>
      <c r="M5099" s="42">
        <f t="shared" si="118"/>
        <v>14.989371620364807</v>
      </c>
    </row>
    <row r="5100" spans="1:13" x14ac:dyDescent="0.3">
      <c r="A5100" s="42" t="s">
        <v>5951</v>
      </c>
      <c r="B5100" s="42" t="s">
        <v>5951</v>
      </c>
      <c r="C5100" s="42" t="s">
        <v>5952</v>
      </c>
      <c r="D5100" s="42" t="s">
        <v>5957</v>
      </c>
      <c r="E5100" s="42">
        <v>0</v>
      </c>
      <c r="F5100" s="42">
        <v>2.5938189845499999</v>
      </c>
      <c r="G5100" s="42">
        <v>0.94462540716599996</v>
      </c>
      <c r="H5100" s="42">
        <v>0</v>
      </c>
      <c r="I5100" s="42">
        <v>0</v>
      </c>
      <c r="J5100" s="42">
        <f t="shared" si="119"/>
        <v>0.27825552825533173</v>
      </c>
      <c r="K5100" s="42">
        <f t="shared" si="119"/>
        <v>0.51423785594643145</v>
      </c>
      <c r="L5100" s="42">
        <f t="shared" si="119"/>
        <v>1</v>
      </c>
      <c r="M5100" s="42">
        <f t="shared" si="118"/>
        <v>1</v>
      </c>
    </row>
    <row r="5101" spans="1:13" x14ac:dyDescent="0.3">
      <c r="A5101" s="42" t="s">
        <v>5951</v>
      </c>
      <c r="B5101" s="42" t="s">
        <v>5954</v>
      </c>
      <c r="C5101" s="42" t="s">
        <v>5958</v>
      </c>
      <c r="D5101" s="42" t="s">
        <v>5959</v>
      </c>
      <c r="E5101" s="42">
        <v>0.43424317617899999</v>
      </c>
      <c r="F5101" s="42">
        <v>1.7660044150100001</v>
      </c>
      <c r="G5101" s="42">
        <v>0.65146579804600002</v>
      </c>
      <c r="H5101" s="42">
        <v>1.66181969256</v>
      </c>
      <c r="I5101" s="42">
        <v>3.6050156739800001</v>
      </c>
      <c r="J5101" s="42">
        <f t="shared" si="119"/>
        <v>0.51852526640808516</v>
      </c>
      <c r="K5101" s="42">
        <f t="shared" si="119"/>
        <v>0.868466775319225</v>
      </c>
      <c r="L5101" s="42">
        <f t="shared" si="119"/>
        <v>0.53882055955473807</v>
      </c>
      <c r="M5101" s="42">
        <f t="shared" si="118"/>
        <v>0.31145239836706556</v>
      </c>
    </row>
    <row r="5102" spans="1:13" x14ac:dyDescent="0.3">
      <c r="A5102" s="42" t="s">
        <v>5951</v>
      </c>
      <c r="B5102" s="42" t="s">
        <v>5951</v>
      </c>
      <c r="C5102" s="42" t="s">
        <v>5952</v>
      </c>
      <c r="D5102" s="42" t="s">
        <v>5960</v>
      </c>
      <c r="E5102" s="42">
        <v>14.143920595499999</v>
      </c>
      <c r="F5102" s="42">
        <v>26.876379690899999</v>
      </c>
      <c r="G5102" s="42">
        <v>9.8697068403900001</v>
      </c>
      <c r="H5102" s="42">
        <v>17.449106771899999</v>
      </c>
      <c r="I5102" s="42">
        <v>20.532915360499999</v>
      </c>
      <c r="J5102" s="42">
        <f t="shared" si="119"/>
        <v>0.54325277397637117</v>
      </c>
      <c r="K5102" s="42">
        <f t="shared" si="119"/>
        <v>1.3932225420494084</v>
      </c>
      <c r="L5102" s="42">
        <f t="shared" si="119"/>
        <v>0.82084844446593164</v>
      </c>
      <c r="M5102" s="42">
        <f t="shared" si="118"/>
        <v>0.70329169747632136</v>
      </c>
    </row>
    <row r="5103" spans="1:13" x14ac:dyDescent="0.3">
      <c r="A5103" s="42" t="s">
        <v>5951</v>
      </c>
      <c r="B5103" s="42" t="s">
        <v>5951</v>
      </c>
      <c r="C5103" s="42" t="s">
        <v>5952</v>
      </c>
      <c r="D5103" s="42" t="s">
        <v>5952</v>
      </c>
      <c r="E5103" s="42">
        <v>0</v>
      </c>
      <c r="F5103" s="42">
        <v>0.71743929359799996</v>
      </c>
      <c r="G5103" s="42">
        <v>0.195439739414</v>
      </c>
      <c r="H5103" s="42">
        <v>0</v>
      </c>
      <c r="I5103" s="42">
        <v>0</v>
      </c>
      <c r="J5103" s="42">
        <f t="shared" si="119"/>
        <v>0.58226221079699458</v>
      </c>
      <c r="K5103" s="42">
        <f t="shared" si="119"/>
        <v>0.83651226158015812</v>
      </c>
      <c r="L5103" s="42">
        <f t="shared" si="119"/>
        <v>1</v>
      </c>
      <c r="M5103" s="42">
        <f t="shared" si="118"/>
        <v>1</v>
      </c>
    </row>
    <row r="5104" spans="1:13" x14ac:dyDescent="0.3">
      <c r="A5104" s="42" t="s">
        <v>5951</v>
      </c>
      <c r="B5104" s="42" t="s">
        <v>5951</v>
      </c>
      <c r="C5104" s="42" t="s">
        <v>5952</v>
      </c>
      <c r="D5104" s="42" t="s">
        <v>5961</v>
      </c>
      <c r="E5104" s="42">
        <v>15.756823821299999</v>
      </c>
      <c r="F5104" s="42">
        <v>26.4348785872</v>
      </c>
      <c r="G5104" s="42">
        <v>11.5635179153</v>
      </c>
      <c r="H5104" s="42">
        <v>20.191109264600001</v>
      </c>
      <c r="I5104" s="42">
        <v>27.272727272699999</v>
      </c>
      <c r="J5104" s="42">
        <f t="shared" si="119"/>
        <v>0.61078541929899599</v>
      </c>
      <c r="K5104" s="42">
        <f t="shared" si="119"/>
        <v>1.3337684503870799</v>
      </c>
      <c r="L5104" s="42">
        <f t="shared" si="119"/>
        <v>0.79074783731555154</v>
      </c>
      <c r="M5104" s="42">
        <f t="shared" si="118"/>
        <v>0.59268508692758137</v>
      </c>
    </row>
    <row r="5105" spans="1:13" x14ac:dyDescent="0.3">
      <c r="A5105" s="42" t="s">
        <v>5951</v>
      </c>
      <c r="B5105" s="42" t="s">
        <v>5954</v>
      </c>
      <c r="C5105" s="42" t="s">
        <v>5962</v>
      </c>
      <c r="D5105" s="42" t="s">
        <v>5963</v>
      </c>
      <c r="E5105" s="42">
        <v>0</v>
      </c>
      <c r="F5105" s="42">
        <v>0.496688741722</v>
      </c>
      <c r="G5105" s="42">
        <v>0.91205211726400004</v>
      </c>
      <c r="H5105" s="42">
        <v>1.1632737847900001</v>
      </c>
      <c r="I5105" s="42">
        <v>0</v>
      </c>
      <c r="J5105" s="42">
        <f t="shared" si="119"/>
        <v>0.66814159292028896</v>
      </c>
      <c r="K5105" s="42">
        <f t="shared" si="119"/>
        <v>0.52299829642244444</v>
      </c>
      <c r="L5105" s="42">
        <f t="shared" si="119"/>
        <v>0.46226233915975407</v>
      </c>
      <c r="M5105" s="42">
        <f t="shared" si="118"/>
        <v>1</v>
      </c>
    </row>
    <row r="5106" spans="1:13" x14ac:dyDescent="0.3">
      <c r="A5106" s="42" t="s">
        <v>5951</v>
      </c>
      <c r="B5106" s="42" t="s">
        <v>5954</v>
      </c>
      <c r="C5106" s="42" t="s">
        <v>5958</v>
      </c>
      <c r="D5106" s="42" t="s">
        <v>5964</v>
      </c>
      <c r="E5106" s="42">
        <v>0</v>
      </c>
      <c r="F5106" s="42">
        <v>0.441501103753</v>
      </c>
      <c r="G5106" s="42">
        <v>0</v>
      </c>
      <c r="H5106" s="42">
        <v>0.332363938513</v>
      </c>
      <c r="I5106" s="42">
        <v>0</v>
      </c>
      <c r="J5106" s="42">
        <f t="shared" si="119"/>
        <v>0.69372128637048136</v>
      </c>
      <c r="K5106" s="42">
        <f t="shared" si="119"/>
        <v>1</v>
      </c>
      <c r="L5106" s="42">
        <f t="shared" si="119"/>
        <v>0.75054568132192279</v>
      </c>
      <c r="M5106" s="42">
        <f t="shared" si="118"/>
        <v>1</v>
      </c>
    </row>
    <row r="5107" spans="1:13" x14ac:dyDescent="0.3">
      <c r="A5107" s="42" t="s">
        <v>5951</v>
      </c>
      <c r="B5107" s="42" t="s">
        <v>5965</v>
      </c>
      <c r="C5107" s="42" t="s">
        <v>5966</v>
      </c>
      <c r="D5107" s="42" t="s">
        <v>5967</v>
      </c>
      <c r="E5107" s="42">
        <v>0</v>
      </c>
      <c r="F5107" s="42">
        <v>0.441501103753</v>
      </c>
      <c r="G5107" s="42">
        <v>0</v>
      </c>
      <c r="H5107" s="42">
        <v>0.332363938513</v>
      </c>
      <c r="I5107" s="42">
        <v>0</v>
      </c>
      <c r="J5107" s="42">
        <f t="shared" si="119"/>
        <v>0.69372128637048136</v>
      </c>
      <c r="K5107" s="42">
        <f t="shared" si="119"/>
        <v>1</v>
      </c>
      <c r="L5107" s="42">
        <f t="shared" si="119"/>
        <v>0.75054568132192279</v>
      </c>
      <c r="M5107" s="42">
        <f t="shared" si="118"/>
        <v>1</v>
      </c>
    </row>
    <row r="5108" spans="1:13" x14ac:dyDescent="0.3">
      <c r="A5108" s="42" t="s">
        <v>5951</v>
      </c>
      <c r="B5108" s="42" t="s">
        <v>5965</v>
      </c>
      <c r="C5108" s="42" t="s">
        <v>5968</v>
      </c>
      <c r="D5108" s="42" t="s">
        <v>5969</v>
      </c>
      <c r="E5108" s="42">
        <v>0</v>
      </c>
      <c r="F5108" s="42">
        <v>0.27593818984500001</v>
      </c>
      <c r="G5108" s="42">
        <v>0.26058631921800002</v>
      </c>
      <c r="H5108" s="42">
        <v>0.16618196925600001</v>
      </c>
      <c r="I5108" s="42">
        <v>0</v>
      </c>
      <c r="J5108" s="42">
        <f t="shared" si="119"/>
        <v>0.78373702422174485</v>
      </c>
      <c r="K5108" s="42">
        <f t="shared" si="119"/>
        <v>0.79328165374692172</v>
      </c>
      <c r="L5108" s="42">
        <f t="shared" si="119"/>
        <v>0.85749910936968032</v>
      </c>
      <c r="M5108" s="42">
        <f t="shared" si="118"/>
        <v>1</v>
      </c>
    </row>
    <row r="5109" spans="1:13" x14ac:dyDescent="0.3">
      <c r="A5109" s="42" t="s">
        <v>5951</v>
      </c>
      <c r="B5109" s="42" t="s">
        <v>5954</v>
      </c>
      <c r="C5109" s="42" t="s">
        <v>5958</v>
      </c>
      <c r="D5109" s="42" t="s">
        <v>5970</v>
      </c>
      <c r="E5109" s="42">
        <v>1.30272952854</v>
      </c>
      <c r="F5109" s="42">
        <v>1.8211920529800001</v>
      </c>
      <c r="G5109" s="42">
        <v>0</v>
      </c>
      <c r="H5109" s="42">
        <v>1.3710012463600001</v>
      </c>
      <c r="I5109" s="42">
        <v>0</v>
      </c>
      <c r="J5109" s="42">
        <f t="shared" si="119"/>
        <v>0.81622572490506184</v>
      </c>
      <c r="K5109" s="42">
        <f t="shared" si="119"/>
        <v>2.30272952854</v>
      </c>
      <c r="L5109" s="42">
        <f t="shared" si="119"/>
        <v>0.97120553271542476</v>
      </c>
      <c r="M5109" s="42">
        <f t="shared" si="118"/>
        <v>2.30272952854</v>
      </c>
    </row>
    <row r="5110" spans="1:13" x14ac:dyDescent="0.3">
      <c r="A5110" s="42" t="s">
        <v>5951</v>
      </c>
      <c r="B5110" s="42" t="s">
        <v>5954</v>
      </c>
      <c r="C5110" s="42" t="s">
        <v>5955</v>
      </c>
      <c r="D5110" s="42" t="s">
        <v>5971</v>
      </c>
      <c r="E5110" s="42">
        <v>0.496277915633</v>
      </c>
      <c r="F5110" s="42">
        <v>0.77262693156700002</v>
      </c>
      <c r="G5110" s="42">
        <v>3.6482084690600001</v>
      </c>
      <c r="H5110" s="42">
        <v>1.9941836310800001</v>
      </c>
      <c r="I5110" s="42">
        <v>0</v>
      </c>
      <c r="J5110" s="42">
        <f t="shared" si="119"/>
        <v>0.84410198727506192</v>
      </c>
      <c r="K5110" s="42">
        <f t="shared" si="119"/>
        <v>0.32190421870979247</v>
      </c>
      <c r="L5110" s="42">
        <f t="shared" si="119"/>
        <v>0.49972817301565881</v>
      </c>
      <c r="M5110" s="42">
        <f t="shared" si="118"/>
        <v>1.4962779156329999</v>
      </c>
    </row>
    <row r="5111" spans="1:13" x14ac:dyDescent="0.3">
      <c r="A5111" s="42" t="s">
        <v>5951</v>
      </c>
      <c r="B5111" s="42" t="s">
        <v>5954</v>
      </c>
      <c r="C5111" s="42" t="s">
        <v>5962</v>
      </c>
      <c r="D5111" s="42" t="s">
        <v>5972</v>
      </c>
      <c r="E5111" s="42">
        <v>0</v>
      </c>
      <c r="F5111" s="42">
        <v>0.16556291390700001</v>
      </c>
      <c r="G5111" s="42">
        <v>1.4332247557</v>
      </c>
      <c r="H5111" s="42">
        <v>0.91400083090999995</v>
      </c>
      <c r="I5111" s="42">
        <v>0</v>
      </c>
      <c r="J5111" s="42">
        <f t="shared" si="119"/>
        <v>0.85795454545475502</v>
      </c>
      <c r="K5111" s="42">
        <f t="shared" si="119"/>
        <v>0.41097724230259852</v>
      </c>
      <c r="L5111" s="42">
        <f t="shared" si="119"/>
        <v>0.52246581289338112</v>
      </c>
      <c r="M5111" s="42">
        <f t="shared" si="118"/>
        <v>1</v>
      </c>
    </row>
    <row r="5112" spans="1:13" x14ac:dyDescent="0.3">
      <c r="A5112" s="42" t="s">
        <v>5951</v>
      </c>
      <c r="B5112" s="42" t="s">
        <v>5965</v>
      </c>
      <c r="C5112" s="42" t="s">
        <v>5966</v>
      </c>
      <c r="D5112" s="42" t="s">
        <v>5973</v>
      </c>
      <c r="E5112" s="42">
        <v>0</v>
      </c>
      <c r="F5112" s="42">
        <v>0.16556291390700001</v>
      </c>
      <c r="G5112" s="42">
        <v>0</v>
      </c>
      <c r="H5112" s="42">
        <v>0</v>
      </c>
      <c r="I5112" s="42">
        <v>0.78369905956100006</v>
      </c>
      <c r="J5112" s="42">
        <f t="shared" si="119"/>
        <v>0.85795454545475502</v>
      </c>
      <c r="K5112" s="42">
        <f t="shared" si="119"/>
        <v>1</v>
      </c>
      <c r="L5112" s="42">
        <f t="shared" si="119"/>
        <v>1</v>
      </c>
      <c r="M5112" s="42">
        <f t="shared" si="118"/>
        <v>0.56063268892798412</v>
      </c>
    </row>
    <row r="5113" spans="1:13" x14ac:dyDescent="0.3">
      <c r="A5113" s="42" t="s">
        <v>5951</v>
      </c>
      <c r="B5113" s="42" t="s">
        <v>5965</v>
      </c>
      <c r="C5113" s="42" t="s">
        <v>5968</v>
      </c>
      <c r="D5113" s="42" t="s">
        <v>5974</v>
      </c>
      <c r="E5113" s="42">
        <v>0.43424317617899999</v>
      </c>
      <c r="F5113" s="42">
        <v>0.441501103753</v>
      </c>
      <c r="G5113" s="42">
        <v>0</v>
      </c>
      <c r="H5113" s="42">
        <v>0.29081844619899999</v>
      </c>
      <c r="I5113" s="42">
        <v>0</v>
      </c>
      <c r="J5113" s="42">
        <f t="shared" si="119"/>
        <v>0.99496502114698082</v>
      </c>
      <c r="K5113" s="42">
        <f t="shared" si="119"/>
        <v>1.434243176179</v>
      </c>
      <c r="L5113" s="42">
        <f t="shared" si="119"/>
        <v>1.1111114660642902</v>
      </c>
      <c r="M5113" s="42">
        <f t="shared" si="118"/>
        <v>1.434243176179</v>
      </c>
    </row>
    <row r="5114" spans="1:13" x14ac:dyDescent="0.3">
      <c r="A5114" s="42" t="s">
        <v>5951</v>
      </c>
      <c r="B5114" s="42" t="s">
        <v>5965</v>
      </c>
      <c r="C5114" s="42" t="s">
        <v>5968</v>
      </c>
      <c r="D5114" s="42" t="s">
        <v>5975</v>
      </c>
      <c r="E5114" s="42">
        <v>0</v>
      </c>
      <c r="F5114" s="42">
        <v>0</v>
      </c>
      <c r="G5114" s="42">
        <v>0.16286644951099999</v>
      </c>
      <c r="H5114" s="42">
        <v>0</v>
      </c>
      <c r="I5114" s="42">
        <v>0</v>
      </c>
      <c r="J5114" s="42">
        <f t="shared" si="119"/>
        <v>1</v>
      </c>
      <c r="K5114" s="42">
        <f t="shared" si="119"/>
        <v>0.85994397759133279</v>
      </c>
      <c r="L5114" s="42">
        <f t="shared" si="119"/>
        <v>1</v>
      </c>
      <c r="M5114" s="42">
        <f t="shared" si="118"/>
        <v>1</v>
      </c>
    </row>
    <row r="5115" spans="1:13" x14ac:dyDescent="0.3">
      <c r="A5115" s="42" t="s">
        <v>5951</v>
      </c>
      <c r="B5115" s="42" t="s">
        <v>5954</v>
      </c>
      <c r="C5115" s="42" t="s">
        <v>5955</v>
      </c>
      <c r="D5115" s="42" t="s">
        <v>5976</v>
      </c>
      <c r="E5115" s="42">
        <v>0</v>
      </c>
      <c r="F5115" s="42">
        <v>0</v>
      </c>
      <c r="G5115" s="42">
        <v>0.16286644951099999</v>
      </c>
      <c r="H5115" s="42">
        <v>0</v>
      </c>
      <c r="I5115" s="42">
        <v>0</v>
      </c>
      <c r="J5115" s="42">
        <f t="shared" si="119"/>
        <v>1</v>
      </c>
      <c r="K5115" s="42">
        <f t="shared" si="119"/>
        <v>0.85994397759133279</v>
      </c>
      <c r="L5115" s="42">
        <f t="shared" si="119"/>
        <v>1</v>
      </c>
      <c r="M5115" s="42">
        <f t="shared" si="118"/>
        <v>1</v>
      </c>
    </row>
    <row r="5116" spans="1:13" x14ac:dyDescent="0.3">
      <c r="A5116" s="42" t="s">
        <v>5951</v>
      </c>
      <c r="B5116" s="42" t="s">
        <v>5954</v>
      </c>
      <c r="C5116" s="42" t="s">
        <v>5955</v>
      </c>
      <c r="D5116" s="42" t="s">
        <v>5977</v>
      </c>
      <c r="E5116" s="42">
        <v>0</v>
      </c>
      <c r="F5116" s="42">
        <v>0</v>
      </c>
      <c r="G5116" s="42">
        <v>0.16286644951099999</v>
      </c>
      <c r="H5116" s="42">
        <v>0</v>
      </c>
      <c r="I5116" s="42">
        <v>0</v>
      </c>
      <c r="J5116" s="42">
        <f t="shared" si="119"/>
        <v>1</v>
      </c>
      <c r="K5116" s="42">
        <f t="shared" si="119"/>
        <v>0.85994397759133279</v>
      </c>
      <c r="L5116" s="42">
        <f t="shared" si="119"/>
        <v>1</v>
      </c>
      <c r="M5116" s="42">
        <f t="shared" si="118"/>
        <v>1</v>
      </c>
    </row>
    <row r="5117" spans="1:13" x14ac:dyDescent="0.3">
      <c r="A5117" s="42" t="s">
        <v>5951</v>
      </c>
      <c r="B5117" s="42" t="s">
        <v>5954</v>
      </c>
      <c r="C5117" s="42" t="s">
        <v>5962</v>
      </c>
      <c r="D5117" s="42" t="s">
        <v>5978</v>
      </c>
      <c r="E5117" s="42">
        <v>0</v>
      </c>
      <c r="F5117" s="42">
        <v>0</v>
      </c>
      <c r="G5117" s="42">
        <v>0.16286644951099999</v>
      </c>
      <c r="H5117" s="42">
        <v>0</v>
      </c>
      <c r="I5117" s="42">
        <v>0</v>
      </c>
      <c r="J5117" s="42">
        <f t="shared" si="119"/>
        <v>1</v>
      </c>
      <c r="K5117" s="42">
        <f t="shared" si="119"/>
        <v>0.85994397759133279</v>
      </c>
      <c r="L5117" s="42">
        <f t="shared" si="119"/>
        <v>1</v>
      </c>
      <c r="M5117" s="42">
        <f t="shared" si="118"/>
        <v>1</v>
      </c>
    </row>
    <row r="5118" spans="1:13" x14ac:dyDescent="0.3">
      <c r="A5118" s="42" t="s">
        <v>5951</v>
      </c>
      <c r="B5118" s="42" t="s">
        <v>5954</v>
      </c>
      <c r="C5118" s="42" t="s">
        <v>5962</v>
      </c>
      <c r="D5118" s="42" t="s">
        <v>5979</v>
      </c>
      <c r="E5118" s="42">
        <v>0</v>
      </c>
      <c r="F5118" s="42">
        <v>0</v>
      </c>
      <c r="G5118" s="42">
        <v>0.22801302931600001</v>
      </c>
      <c r="H5118" s="42">
        <v>0</v>
      </c>
      <c r="I5118" s="42">
        <v>0</v>
      </c>
      <c r="J5118" s="42">
        <f t="shared" si="119"/>
        <v>1</v>
      </c>
      <c r="K5118" s="42">
        <f t="shared" si="119"/>
        <v>0.81432360742702969</v>
      </c>
      <c r="L5118" s="42">
        <f t="shared" si="119"/>
        <v>1</v>
      </c>
      <c r="M5118" s="42">
        <f t="shared" si="118"/>
        <v>1</v>
      </c>
    </row>
    <row r="5119" spans="1:13" x14ac:dyDescent="0.3">
      <c r="A5119" s="42" t="s">
        <v>5951</v>
      </c>
      <c r="B5119" s="42" t="s">
        <v>5954</v>
      </c>
      <c r="C5119" s="42" t="s">
        <v>5955</v>
      </c>
      <c r="D5119" s="42" t="s">
        <v>5980</v>
      </c>
      <c r="E5119" s="42">
        <v>0</v>
      </c>
      <c r="F5119" s="42">
        <v>0</v>
      </c>
      <c r="G5119" s="42">
        <v>0.26058631921800002</v>
      </c>
      <c r="H5119" s="42">
        <v>0</v>
      </c>
      <c r="I5119" s="42">
        <v>0</v>
      </c>
      <c r="J5119" s="42">
        <f t="shared" si="119"/>
        <v>1</v>
      </c>
      <c r="K5119" s="42">
        <f t="shared" si="119"/>
        <v>0.79328165374692172</v>
      </c>
      <c r="L5119" s="42">
        <f t="shared" si="119"/>
        <v>1</v>
      </c>
      <c r="M5119" s="42">
        <f t="shared" si="118"/>
        <v>1</v>
      </c>
    </row>
    <row r="5120" spans="1:13" x14ac:dyDescent="0.3">
      <c r="A5120" s="42" t="s">
        <v>5951</v>
      </c>
      <c r="B5120" s="42" t="s">
        <v>5965</v>
      </c>
      <c r="C5120" s="42" t="s">
        <v>5968</v>
      </c>
      <c r="D5120" s="42" t="s">
        <v>5981</v>
      </c>
      <c r="E5120" s="42">
        <v>0</v>
      </c>
      <c r="F5120" s="42">
        <v>0</v>
      </c>
      <c r="G5120" s="42">
        <v>0.29315960912099998</v>
      </c>
      <c r="H5120" s="42">
        <v>0</v>
      </c>
      <c r="I5120" s="42">
        <v>0</v>
      </c>
      <c r="J5120" s="42">
        <f t="shared" si="119"/>
        <v>1</v>
      </c>
      <c r="K5120" s="42">
        <f t="shared" si="119"/>
        <v>0.77329974811054492</v>
      </c>
      <c r="L5120" s="42">
        <f t="shared" si="119"/>
        <v>1</v>
      </c>
      <c r="M5120" s="42">
        <f t="shared" si="118"/>
        <v>1</v>
      </c>
    </row>
    <row r="5121" spans="1:13" x14ac:dyDescent="0.3">
      <c r="A5121" s="42" t="s">
        <v>5951</v>
      </c>
      <c r="B5121" s="42" t="s">
        <v>5954</v>
      </c>
      <c r="C5121" s="42" t="s">
        <v>5962</v>
      </c>
      <c r="D5121" s="42" t="s">
        <v>5982</v>
      </c>
      <c r="E5121" s="42">
        <v>0</v>
      </c>
      <c r="F5121" s="42">
        <v>0</v>
      </c>
      <c r="G5121" s="42">
        <v>0.32573289902300001</v>
      </c>
      <c r="H5121" s="42">
        <v>0</v>
      </c>
      <c r="I5121" s="42">
        <v>0</v>
      </c>
      <c r="J5121" s="42">
        <f t="shared" si="119"/>
        <v>1</v>
      </c>
      <c r="K5121" s="42">
        <f t="shared" si="119"/>
        <v>0.75429975429964125</v>
      </c>
      <c r="L5121" s="42">
        <f t="shared" si="119"/>
        <v>1</v>
      </c>
      <c r="M5121" s="42">
        <f t="shared" si="118"/>
        <v>1</v>
      </c>
    </row>
    <row r="5122" spans="1:13" x14ac:dyDescent="0.3">
      <c r="A5122" s="42" t="s">
        <v>5951</v>
      </c>
      <c r="B5122" s="42" t="s">
        <v>5954</v>
      </c>
      <c r="C5122" s="42" t="s">
        <v>5955</v>
      </c>
      <c r="D5122" s="42" t="s">
        <v>5983</v>
      </c>
      <c r="E5122" s="42">
        <v>0</v>
      </c>
      <c r="F5122" s="42">
        <v>0</v>
      </c>
      <c r="G5122" s="42">
        <v>0.32573289902300001</v>
      </c>
      <c r="H5122" s="42">
        <v>0</v>
      </c>
      <c r="I5122" s="42">
        <v>0</v>
      </c>
      <c r="J5122" s="42">
        <f t="shared" si="119"/>
        <v>1</v>
      </c>
      <c r="K5122" s="42">
        <f t="shared" si="119"/>
        <v>0.75429975429964125</v>
      </c>
      <c r="L5122" s="42">
        <f t="shared" si="119"/>
        <v>1</v>
      </c>
      <c r="M5122" s="42">
        <f t="shared" si="118"/>
        <v>1</v>
      </c>
    </row>
    <row r="5123" spans="1:13" x14ac:dyDescent="0.3">
      <c r="A5123" s="42" t="s">
        <v>5951</v>
      </c>
      <c r="B5123" s="42" t="s">
        <v>5954</v>
      </c>
      <c r="C5123" s="42" t="s">
        <v>5962</v>
      </c>
      <c r="D5123" s="42" t="s">
        <v>5984</v>
      </c>
      <c r="E5123" s="42">
        <v>0</v>
      </c>
      <c r="F5123" s="42">
        <v>0</v>
      </c>
      <c r="G5123" s="42">
        <v>0.45602605863200002</v>
      </c>
      <c r="H5123" s="42">
        <v>0</v>
      </c>
      <c r="I5123" s="42">
        <v>0</v>
      </c>
      <c r="J5123" s="42">
        <f t="shared" si="119"/>
        <v>1</v>
      </c>
      <c r="K5123" s="42">
        <f t="shared" si="119"/>
        <v>0.68680089485454932</v>
      </c>
      <c r="L5123" s="42">
        <f t="shared" si="119"/>
        <v>1</v>
      </c>
      <c r="M5123" s="42">
        <f t="shared" si="119"/>
        <v>1</v>
      </c>
    </row>
    <row r="5124" spans="1:13" x14ac:dyDescent="0.3">
      <c r="A5124" s="42" t="s">
        <v>5951</v>
      </c>
      <c r="B5124" s="42" t="s">
        <v>5954</v>
      </c>
      <c r="C5124" s="42" t="s">
        <v>5962</v>
      </c>
      <c r="D5124" s="42" t="s">
        <v>5985</v>
      </c>
      <c r="E5124" s="42">
        <v>0</v>
      </c>
      <c r="F5124" s="42">
        <v>0</v>
      </c>
      <c r="G5124" s="42">
        <v>0.488599348534</v>
      </c>
      <c r="H5124" s="42">
        <v>0</v>
      </c>
      <c r="I5124" s="42">
        <v>0</v>
      </c>
      <c r="J5124" s="42">
        <f t="shared" ref="J5124:M5187" si="120">($E5124+1)/(F5124+1)</f>
        <v>1</v>
      </c>
      <c r="K5124" s="42">
        <f t="shared" si="120"/>
        <v>0.67177242888411737</v>
      </c>
      <c r="L5124" s="42">
        <f t="shared" si="120"/>
        <v>1</v>
      </c>
      <c r="M5124" s="42">
        <f t="shared" si="120"/>
        <v>1</v>
      </c>
    </row>
    <row r="5125" spans="1:13" x14ac:dyDescent="0.3">
      <c r="A5125" s="42" t="s">
        <v>5951</v>
      </c>
      <c r="B5125" s="42" t="s">
        <v>5965</v>
      </c>
      <c r="C5125" s="42" t="s">
        <v>5968</v>
      </c>
      <c r="D5125" s="42" t="s">
        <v>5986</v>
      </c>
      <c r="E5125" s="42">
        <v>0</v>
      </c>
      <c r="F5125" s="42">
        <v>0</v>
      </c>
      <c r="G5125" s="42">
        <v>0.879478827362</v>
      </c>
      <c r="H5125" s="42">
        <v>0</v>
      </c>
      <c r="I5125" s="42">
        <v>0</v>
      </c>
      <c r="J5125" s="42">
        <f t="shared" si="120"/>
        <v>1</v>
      </c>
      <c r="K5125" s="42">
        <f t="shared" si="120"/>
        <v>0.53206239168098557</v>
      </c>
      <c r="L5125" s="42">
        <f t="shared" si="120"/>
        <v>1</v>
      </c>
      <c r="M5125" s="42">
        <f t="shared" si="120"/>
        <v>1</v>
      </c>
    </row>
    <row r="5126" spans="1:13" x14ac:dyDescent="0.3">
      <c r="A5126" s="42" t="s">
        <v>5951</v>
      </c>
      <c r="B5126" s="42" t="s">
        <v>5954</v>
      </c>
      <c r="C5126" s="42" t="s">
        <v>5955</v>
      </c>
      <c r="D5126" s="42" t="s">
        <v>5987</v>
      </c>
      <c r="E5126" s="42">
        <v>0</v>
      </c>
      <c r="F5126" s="42">
        <v>0</v>
      </c>
      <c r="G5126" s="42">
        <v>1.1074918566800001</v>
      </c>
      <c r="H5126" s="42">
        <v>0</v>
      </c>
      <c r="I5126" s="42">
        <v>0</v>
      </c>
      <c r="J5126" s="42">
        <f t="shared" si="120"/>
        <v>1</v>
      </c>
      <c r="K5126" s="42">
        <f t="shared" si="120"/>
        <v>0.4744976816068614</v>
      </c>
      <c r="L5126" s="42">
        <f t="shared" si="120"/>
        <v>1</v>
      </c>
      <c r="M5126" s="42">
        <f t="shared" si="120"/>
        <v>1</v>
      </c>
    </row>
    <row r="5127" spans="1:13" x14ac:dyDescent="0.3">
      <c r="A5127" s="42" t="s">
        <v>5951</v>
      </c>
      <c r="B5127" s="42" t="s">
        <v>5954</v>
      </c>
      <c r="C5127" s="42" t="s">
        <v>5955</v>
      </c>
      <c r="D5127" s="42" t="s">
        <v>5988</v>
      </c>
      <c r="E5127" s="42">
        <v>0</v>
      </c>
      <c r="F5127" s="42">
        <v>0</v>
      </c>
      <c r="G5127" s="42">
        <v>1.14006514658</v>
      </c>
      <c r="H5127" s="42">
        <v>0</v>
      </c>
      <c r="I5127" s="42">
        <v>0</v>
      </c>
      <c r="J5127" s="42">
        <f t="shared" si="120"/>
        <v>1</v>
      </c>
      <c r="K5127" s="42">
        <f t="shared" si="120"/>
        <v>0.46727549467271229</v>
      </c>
      <c r="L5127" s="42">
        <f t="shared" si="120"/>
        <v>1</v>
      </c>
      <c r="M5127" s="42">
        <f t="shared" si="120"/>
        <v>1</v>
      </c>
    </row>
    <row r="5128" spans="1:13" x14ac:dyDescent="0.3">
      <c r="A5128" s="42" t="s">
        <v>5951</v>
      </c>
      <c r="B5128" s="42" t="s">
        <v>5954</v>
      </c>
      <c r="C5128" s="42" t="s">
        <v>5962</v>
      </c>
      <c r="D5128" s="42" t="s">
        <v>5989</v>
      </c>
      <c r="E5128" s="42">
        <v>0</v>
      </c>
      <c r="F5128" s="42">
        <v>0</v>
      </c>
      <c r="G5128" s="42">
        <v>0</v>
      </c>
      <c r="H5128" s="42">
        <v>0.124636476942</v>
      </c>
      <c r="I5128" s="42">
        <v>0</v>
      </c>
      <c r="J5128" s="42">
        <f t="shared" si="120"/>
        <v>1</v>
      </c>
      <c r="K5128" s="42">
        <f t="shared" si="120"/>
        <v>1</v>
      </c>
      <c r="L5128" s="42">
        <f t="shared" si="120"/>
        <v>0.88917620982657508</v>
      </c>
      <c r="M5128" s="42">
        <f t="shared" si="120"/>
        <v>1</v>
      </c>
    </row>
    <row r="5129" spans="1:13" x14ac:dyDescent="0.3">
      <c r="A5129" s="42" t="s">
        <v>5951</v>
      </c>
      <c r="B5129" s="42" t="s">
        <v>5954</v>
      </c>
      <c r="C5129" s="42" t="s">
        <v>5955</v>
      </c>
      <c r="D5129" s="42" t="s">
        <v>5990</v>
      </c>
      <c r="E5129" s="42">
        <v>0</v>
      </c>
      <c r="F5129" s="42">
        <v>0</v>
      </c>
      <c r="G5129" s="42">
        <v>0</v>
      </c>
      <c r="H5129" s="42">
        <v>0.16618196925600001</v>
      </c>
      <c r="I5129" s="42">
        <v>0</v>
      </c>
      <c r="J5129" s="42">
        <f t="shared" si="120"/>
        <v>1</v>
      </c>
      <c r="K5129" s="42">
        <f t="shared" si="120"/>
        <v>1</v>
      </c>
      <c r="L5129" s="42">
        <f t="shared" si="120"/>
        <v>0.85749910936968032</v>
      </c>
      <c r="M5129" s="42">
        <f t="shared" si="120"/>
        <v>1</v>
      </c>
    </row>
    <row r="5130" spans="1:13" x14ac:dyDescent="0.3">
      <c r="A5130" s="42" t="s">
        <v>5951</v>
      </c>
      <c r="B5130" s="42" t="s">
        <v>5954</v>
      </c>
      <c r="C5130" s="42" t="s">
        <v>5962</v>
      </c>
      <c r="D5130" s="42" t="s">
        <v>5991</v>
      </c>
      <c r="E5130" s="42">
        <v>0</v>
      </c>
      <c r="F5130" s="42">
        <v>0</v>
      </c>
      <c r="G5130" s="42">
        <v>9.7719869706799994E-2</v>
      </c>
      <c r="H5130" s="42">
        <v>0.20772746156999999</v>
      </c>
      <c r="I5130" s="42">
        <v>0</v>
      </c>
      <c r="J5130" s="42">
        <f t="shared" si="120"/>
        <v>1</v>
      </c>
      <c r="K5130" s="42">
        <f t="shared" si="120"/>
        <v>0.91097922848668034</v>
      </c>
      <c r="L5130" s="42">
        <f t="shared" si="120"/>
        <v>0.82800137598927981</v>
      </c>
      <c r="M5130" s="42">
        <f t="shared" si="120"/>
        <v>1</v>
      </c>
    </row>
    <row r="5131" spans="1:13" x14ac:dyDescent="0.3">
      <c r="A5131" s="42" t="s">
        <v>5951</v>
      </c>
      <c r="B5131" s="42" t="s">
        <v>5951</v>
      </c>
      <c r="C5131" s="42" t="s">
        <v>5952</v>
      </c>
      <c r="D5131" s="42" t="s">
        <v>5992</v>
      </c>
      <c r="E5131" s="42">
        <v>0</v>
      </c>
      <c r="F5131" s="42">
        <v>0</v>
      </c>
      <c r="G5131" s="42">
        <v>0.39087947882700003</v>
      </c>
      <c r="H5131" s="42">
        <v>0.20772746156999999</v>
      </c>
      <c r="I5131" s="42">
        <v>0</v>
      </c>
      <c r="J5131" s="42">
        <f t="shared" si="120"/>
        <v>1</v>
      </c>
      <c r="K5131" s="42">
        <f t="shared" si="120"/>
        <v>0.71896955503531568</v>
      </c>
      <c r="L5131" s="42">
        <f t="shared" si="120"/>
        <v>0.82800137598927981</v>
      </c>
      <c r="M5131" s="42">
        <f t="shared" si="120"/>
        <v>1</v>
      </c>
    </row>
    <row r="5132" spans="1:13" x14ac:dyDescent="0.3">
      <c r="A5132" s="42" t="s">
        <v>5951</v>
      </c>
      <c r="B5132" s="42" t="s">
        <v>5965</v>
      </c>
      <c r="C5132" s="42" t="s">
        <v>5968</v>
      </c>
      <c r="D5132" s="42" t="s">
        <v>5993</v>
      </c>
      <c r="E5132" s="42">
        <v>0</v>
      </c>
      <c r="F5132" s="42">
        <v>0</v>
      </c>
      <c r="G5132" s="42">
        <v>0.32573289902300001</v>
      </c>
      <c r="H5132" s="42">
        <v>0.29081844619899999</v>
      </c>
      <c r="I5132" s="42">
        <v>0</v>
      </c>
      <c r="J5132" s="42">
        <f t="shared" si="120"/>
        <v>1</v>
      </c>
      <c r="K5132" s="42">
        <f t="shared" si="120"/>
        <v>0.75429975429964125</v>
      </c>
      <c r="L5132" s="42">
        <f t="shared" si="120"/>
        <v>0.77470228516228867</v>
      </c>
      <c r="M5132" s="42">
        <f t="shared" si="120"/>
        <v>1</v>
      </c>
    </row>
    <row r="5133" spans="1:13" x14ac:dyDescent="0.3">
      <c r="A5133" s="42" t="s">
        <v>5951</v>
      </c>
      <c r="B5133" s="42" t="s">
        <v>5954</v>
      </c>
      <c r="C5133" s="42" t="s">
        <v>5955</v>
      </c>
      <c r="D5133" s="42" t="s">
        <v>5994</v>
      </c>
      <c r="E5133" s="42">
        <v>0</v>
      </c>
      <c r="F5133" s="42">
        <v>0</v>
      </c>
      <c r="G5133" s="42">
        <v>0.13029315960900001</v>
      </c>
      <c r="H5133" s="42">
        <v>0.49854590776899999</v>
      </c>
      <c r="I5133" s="42">
        <v>0</v>
      </c>
      <c r="J5133" s="42">
        <f t="shared" si="120"/>
        <v>1</v>
      </c>
      <c r="K5133" s="42">
        <f t="shared" si="120"/>
        <v>0.88472622478395602</v>
      </c>
      <c r="L5133" s="42">
        <f t="shared" si="120"/>
        <v>0.66731355697255657</v>
      </c>
      <c r="M5133" s="42">
        <f t="shared" si="120"/>
        <v>1</v>
      </c>
    </row>
    <row r="5134" spans="1:13" x14ac:dyDescent="0.3">
      <c r="A5134" s="42" t="s">
        <v>5951</v>
      </c>
      <c r="B5134" s="42" t="s">
        <v>5954</v>
      </c>
      <c r="C5134" s="42" t="s">
        <v>5962</v>
      </c>
      <c r="D5134" s="42" t="s">
        <v>5995</v>
      </c>
      <c r="E5134" s="42">
        <v>0</v>
      </c>
      <c r="F5134" s="42">
        <v>0</v>
      </c>
      <c r="G5134" s="42">
        <v>2.7035830618899999</v>
      </c>
      <c r="H5134" s="42">
        <v>0.62318238471099996</v>
      </c>
      <c r="I5134" s="42">
        <v>0</v>
      </c>
      <c r="J5134" s="42">
        <f t="shared" si="120"/>
        <v>1</v>
      </c>
      <c r="K5134" s="42">
        <f t="shared" si="120"/>
        <v>0.27000879507470354</v>
      </c>
      <c r="L5134" s="42">
        <f t="shared" si="120"/>
        <v>0.61607371384703968</v>
      </c>
      <c r="M5134" s="42">
        <f t="shared" si="120"/>
        <v>1</v>
      </c>
    </row>
    <row r="5135" spans="1:13" x14ac:dyDescent="0.3">
      <c r="A5135" s="42" t="s">
        <v>5951</v>
      </c>
      <c r="B5135" s="42" t="s">
        <v>5954</v>
      </c>
      <c r="C5135" s="42" t="s">
        <v>5962</v>
      </c>
      <c r="D5135" s="42" t="s">
        <v>5996</v>
      </c>
      <c r="E5135" s="42">
        <v>0</v>
      </c>
      <c r="F5135" s="42">
        <v>0</v>
      </c>
      <c r="G5135" s="42">
        <v>0.977198697068</v>
      </c>
      <c r="H5135" s="42">
        <v>1.53718321562</v>
      </c>
      <c r="I5135" s="42">
        <v>0</v>
      </c>
      <c r="J5135" s="42">
        <f t="shared" si="120"/>
        <v>1</v>
      </c>
      <c r="K5135" s="42">
        <f t="shared" si="120"/>
        <v>0.50576606260306878</v>
      </c>
      <c r="L5135" s="42">
        <f t="shared" si="120"/>
        <v>0.39413787457033711</v>
      </c>
      <c r="M5135" s="42">
        <f t="shared" si="120"/>
        <v>1</v>
      </c>
    </row>
    <row r="5136" spans="1:13" x14ac:dyDescent="0.3">
      <c r="A5136" s="42" t="s">
        <v>5951</v>
      </c>
      <c r="B5136" s="42" t="s">
        <v>5965</v>
      </c>
      <c r="C5136" s="42" t="s">
        <v>5966</v>
      </c>
      <c r="D5136" s="42" t="s">
        <v>5997</v>
      </c>
      <c r="E5136" s="42">
        <v>0</v>
      </c>
      <c r="F5136" s="42">
        <v>0</v>
      </c>
      <c r="G5136" s="42">
        <v>0</v>
      </c>
      <c r="H5136" s="42">
        <v>0</v>
      </c>
      <c r="I5136" s="42">
        <v>0.31347962382400002</v>
      </c>
      <c r="J5136" s="42">
        <f t="shared" si="120"/>
        <v>1</v>
      </c>
      <c r="K5136" s="42">
        <f t="shared" si="120"/>
        <v>1</v>
      </c>
      <c r="L5136" s="42">
        <f t="shared" si="120"/>
        <v>1</v>
      </c>
      <c r="M5136" s="42">
        <f t="shared" si="120"/>
        <v>0.7613365155133881</v>
      </c>
    </row>
    <row r="5137" spans="1:13" x14ac:dyDescent="0.3">
      <c r="A5137" s="42" t="s">
        <v>5951</v>
      </c>
      <c r="B5137" s="42" t="s">
        <v>5965</v>
      </c>
      <c r="C5137" s="42" t="s">
        <v>5966</v>
      </c>
      <c r="D5137" s="42" t="s">
        <v>5998</v>
      </c>
      <c r="E5137" s="42">
        <v>0</v>
      </c>
      <c r="F5137" s="42">
        <v>0</v>
      </c>
      <c r="G5137" s="42">
        <v>0</v>
      </c>
      <c r="H5137" s="42">
        <v>0</v>
      </c>
      <c r="I5137" s="42">
        <v>0.47021943573699998</v>
      </c>
      <c r="J5137" s="42">
        <f t="shared" si="120"/>
        <v>1</v>
      </c>
      <c r="K5137" s="42">
        <f t="shared" si="120"/>
        <v>1</v>
      </c>
      <c r="L5137" s="42">
        <f t="shared" si="120"/>
        <v>1</v>
      </c>
      <c r="M5137" s="42">
        <f t="shared" si="120"/>
        <v>0.68017057569281436</v>
      </c>
    </row>
    <row r="5138" spans="1:13" x14ac:dyDescent="0.3">
      <c r="A5138" s="42" t="s">
        <v>5951</v>
      </c>
      <c r="B5138" s="42" t="s">
        <v>5965</v>
      </c>
      <c r="C5138" s="42" t="s">
        <v>5966</v>
      </c>
      <c r="D5138" s="42" t="s">
        <v>5999</v>
      </c>
      <c r="E5138" s="42">
        <v>0</v>
      </c>
      <c r="F5138" s="42">
        <v>0</v>
      </c>
      <c r="G5138" s="42">
        <v>0.16286644951099999</v>
      </c>
      <c r="H5138" s="42">
        <v>0.45700041545499998</v>
      </c>
      <c r="I5138" s="42">
        <v>0.62695924764900002</v>
      </c>
      <c r="J5138" s="42">
        <f t="shared" si="120"/>
        <v>1</v>
      </c>
      <c r="K5138" s="42">
        <f t="shared" si="120"/>
        <v>0.85994397759133279</v>
      </c>
      <c r="L5138" s="42">
        <f t="shared" si="120"/>
        <v>0.68634160250923093</v>
      </c>
      <c r="M5138" s="42">
        <f t="shared" si="120"/>
        <v>0.61464354527934673</v>
      </c>
    </row>
    <row r="5139" spans="1:13" x14ac:dyDescent="0.3">
      <c r="A5139" s="42" t="s">
        <v>5951</v>
      </c>
      <c r="B5139" s="42" t="s">
        <v>5965</v>
      </c>
      <c r="C5139" s="42" t="s">
        <v>5966</v>
      </c>
      <c r="D5139" s="42" t="s">
        <v>6000</v>
      </c>
      <c r="E5139" s="42">
        <v>0</v>
      </c>
      <c r="F5139" s="42">
        <v>0</v>
      </c>
      <c r="G5139" s="42">
        <v>0.16286644951099999</v>
      </c>
      <c r="H5139" s="42">
        <v>0.66472787702500002</v>
      </c>
      <c r="I5139" s="42">
        <v>0.62695924764900002</v>
      </c>
      <c r="J5139" s="42">
        <f t="shared" si="120"/>
        <v>1</v>
      </c>
      <c r="K5139" s="42">
        <f t="shared" si="120"/>
        <v>0.85994397759133279</v>
      </c>
      <c r="L5139" s="42">
        <f t="shared" si="120"/>
        <v>0.60069877714012865</v>
      </c>
      <c r="M5139" s="42">
        <f t="shared" si="120"/>
        <v>0.61464354527934673</v>
      </c>
    </row>
    <row r="5140" spans="1:13" x14ac:dyDescent="0.3">
      <c r="A5140" s="42" t="s">
        <v>5951</v>
      </c>
      <c r="B5140" s="42" t="s">
        <v>5965</v>
      </c>
      <c r="C5140" s="42" t="s">
        <v>5966</v>
      </c>
      <c r="D5140" s="42" t="s">
        <v>6001</v>
      </c>
      <c r="E5140" s="42">
        <v>0</v>
      </c>
      <c r="F5140" s="42">
        <v>0</v>
      </c>
      <c r="G5140" s="42">
        <v>0.16286644951099999</v>
      </c>
      <c r="H5140" s="42">
        <v>0.66472787702500002</v>
      </c>
      <c r="I5140" s="42">
        <v>0.62695924764900002</v>
      </c>
      <c r="J5140" s="42">
        <f t="shared" si="120"/>
        <v>1</v>
      </c>
      <c r="K5140" s="42">
        <f t="shared" si="120"/>
        <v>0.85994397759133279</v>
      </c>
      <c r="L5140" s="42">
        <f t="shared" si="120"/>
        <v>0.60069877714012865</v>
      </c>
      <c r="M5140" s="42">
        <f t="shared" si="120"/>
        <v>0.61464354527934673</v>
      </c>
    </row>
    <row r="5141" spans="1:13" x14ac:dyDescent="0.3">
      <c r="A5141" s="42" t="s">
        <v>5951</v>
      </c>
      <c r="B5141" s="42" t="s">
        <v>5954</v>
      </c>
      <c r="C5141" s="42" t="s">
        <v>5962</v>
      </c>
      <c r="D5141" s="42" t="s">
        <v>6002</v>
      </c>
      <c r="E5141" s="42">
        <v>0</v>
      </c>
      <c r="F5141" s="42">
        <v>0</v>
      </c>
      <c r="G5141" s="42">
        <v>1.2703583061899999</v>
      </c>
      <c r="H5141" s="42">
        <v>0.20772746156999999</v>
      </c>
      <c r="I5141" s="42">
        <v>0.78369905956100006</v>
      </c>
      <c r="J5141" s="42">
        <f t="shared" si="120"/>
        <v>1</v>
      </c>
      <c r="K5141" s="42">
        <f t="shared" si="120"/>
        <v>0.44045911047324915</v>
      </c>
      <c r="L5141" s="42">
        <f t="shared" si="120"/>
        <v>0.82800137598927981</v>
      </c>
      <c r="M5141" s="42">
        <f t="shared" si="120"/>
        <v>0.56063268892798412</v>
      </c>
    </row>
    <row r="5142" spans="1:13" x14ac:dyDescent="0.3">
      <c r="A5142" s="42" t="s">
        <v>5951</v>
      </c>
      <c r="B5142" s="42" t="s">
        <v>5954</v>
      </c>
      <c r="C5142" s="42" t="s">
        <v>5958</v>
      </c>
      <c r="D5142" s="42" t="s">
        <v>6003</v>
      </c>
      <c r="E5142" s="42">
        <v>0</v>
      </c>
      <c r="F5142" s="42">
        <v>0</v>
      </c>
      <c r="G5142" s="42">
        <v>0</v>
      </c>
      <c r="H5142" s="42">
        <v>0</v>
      </c>
      <c r="I5142" s="42">
        <v>0.94043887147299998</v>
      </c>
      <c r="J5142" s="42">
        <f t="shared" si="120"/>
        <v>1</v>
      </c>
      <c r="K5142" s="42">
        <f t="shared" si="120"/>
        <v>1</v>
      </c>
      <c r="L5142" s="42">
        <f t="shared" si="120"/>
        <v>1</v>
      </c>
      <c r="M5142" s="42">
        <f t="shared" si="120"/>
        <v>0.51534733441043334</v>
      </c>
    </row>
    <row r="5143" spans="1:13" x14ac:dyDescent="0.3">
      <c r="A5143" s="42" t="s">
        <v>5951</v>
      </c>
      <c r="B5143" s="42" t="s">
        <v>5965</v>
      </c>
      <c r="C5143" s="42" t="s">
        <v>5966</v>
      </c>
      <c r="D5143" s="42" t="s">
        <v>6004</v>
      </c>
      <c r="E5143" s="42">
        <v>0</v>
      </c>
      <c r="F5143" s="42">
        <v>0</v>
      </c>
      <c r="G5143" s="42">
        <v>0</v>
      </c>
      <c r="H5143" s="42">
        <v>0</v>
      </c>
      <c r="I5143" s="42">
        <v>0.94043887147299998</v>
      </c>
      <c r="J5143" s="42">
        <f t="shared" si="120"/>
        <v>1</v>
      </c>
      <c r="K5143" s="42">
        <f t="shared" si="120"/>
        <v>1</v>
      </c>
      <c r="L5143" s="42">
        <f t="shared" si="120"/>
        <v>1</v>
      </c>
      <c r="M5143" s="42">
        <f t="shared" si="120"/>
        <v>0.51534733441043334</v>
      </c>
    </row>
    <row r="5144" spans="1:13" x14ac:dyDescent="0.3">
      <c r="A5144" s="42" t="s">
        <v>5951</v>
      </c>
      <c r="B5144" s="42" t="s">
        <v>5951</v>
      </c>
      <c r="C5144" s="42" t="s">
        <v>5952</v>
      </c>
      <c r="D5144" s="42" t="s">
        <v>6005</v>
      </c>
      <c r="E5144" s="42">
        <v>10.4218362283</v>
      </c>
      <c r="F5144" s="42">
        <v>10.3200883002</v>
      </c>
      <c r="G5144" s="42">
        <v>6.4169381107500003</v>
      </c>
      <c r="H5144" s="42">
        <v>20.274200249300002</v>
      </c>
      <c r="I5144" s="42">
        <v>19.9059561129</v>
      </c>
      <c r="J5144" s="42">
        <f t="shared" si="120"/>
        <v>1.0089882627592404</v>
      </c>
      <c r="K5144" s="42">
        <f t="shared" si="120"/>
        <v>1.5399665006972836</v>
      </c>
      <c r="L5144" s="42">
        <f t="shared" si="120"/>
        <v>0.5368867498873815</v>
      </c>
      <c r="M5144" s="42">
        <f t="shared" si="120"/>
        <v>0.54634364324778084</v>
      </c>
    </row>
    <row r="5145" spans="1:13" x14ac:dyDescent="0.3">
      <c r="A5145" s="42" t="s">
        <v>5951</v>
      </c>
      <c r="B5145" s="42" t="s">
        <v>5954</v>
      </c>
      <c r="C5145" s="42" t="s">
        <v>5955</v>
      </c>
      <c r="D5145" s="42" t="s">
        <v>6006</v>
      </c>
      <c r="E5145" s="42">
        <v>0.24813895781600001</v>
      </c>
      <c r="F5145" s="42">
        <v>0.22075055187600001</v>
      </c>
      <c r="G5145" s="42">
        <v>2.6384364820799999</v>
      </c>
      <c r="H5145" s="42">
        <v>8.3090984628199999E-2</v>
      </c>
      <c r="I5145" s="42">
        <v>0</v>
      </c>
      <c r="J5145" s="42">
        <f t="shared" si="120"/>
        <v>1.0224357104716526</v>
      </c>
      <c r="K5145" s="42">
        <f t="shared" si="120"/>
        <v>0.34304266790510834</v>
      </c>
      <c r="L5145" s="42">
        <f t="shared" si="120"/>
        <v>1.1523860650030775</v>
      </c>
      <c r="M5145" s="42">
        <f t="shared" si="120"/>
        <v>1.248138957816</v>
      </c>
    </row>
    <row r="5146" spans="1:13" x14ac:dyDescent="0.3">
      <c r="A5146" s="42" t="s">
        <v>5951</v>
      </c>
      <c r="B5146" s="42" t="s">
        <v>5954</v>
      </c>
      <c r="C5146" s="42" t="s">
        <v>5955</v>
      </c>
      <c r="D5146" s="42" t="s">
        <v>6007</v>
      </c>
      <c r="E5146" s="42">
        <v>6.2034739454099999E-2</v>
      </c>
      <c r="F5146" s="42">
        <v>0</v>
      </c>
      <c r="G5146" s="42">
        <v>0.13029315960900001</v>
      </c>
      <c r="H5146" s="42">
        <v>0.54009140008300005</v>
      </c>
      <c r="I5146" s="42">
        <v>0</v>
      </c>
      <c r="J5146" s="42">
        <f t="shared" si="120"/>
        <v>1.0620347394541001</v>
      </c>
      <c r="K5146" s="42">
        <f t="shared" si="120"/>
        <v>0.93960998562663833</v>
      </c>
      <c r="L5146" s="42">
        <f t="shared" si="120"/>
        <v>0.68959201992613162</v>
      </c>
      <c r="M5146" s="42">
        <f t="shared" si="120"/>
        <v>1.0620347394541001</v>
      </c>
    </row>
    <row r="5147" spans="1:13" x14ac:dyDescent="0.3">
      <c r="A5147" s="42" t="s">
        <v>5951</v>
      </c>
      <c r="B5147" s="42" t="s">
        <v>5954</v>
      </c>
      <c r="C5147" s="42" t="s">
        <v>5955</v>
      </c>
      <c r="D5147" s="42" t="s">
        <v>6008</v>
      </c>
      <c r="E5147" s="42">
        <v>0.186104218362</v>
      </c>
      <c r="F5147" s="42">
        <v>0.11037527593800001</v>
      </c>
      <c r="G5147" s="42">
        <v>1.1074918566800001</v>
      </c>
      <c r="H5147" s="42">
        <v>0.16618196925600001</v>
      </c>
      <c r="I5147" s="42">
        <v>0</v>
      </c>
      <c r="J5147" s="42">
        <f t="shared" si="120"/>
        <v>1.0682012145488626</v>
      </c>
      <c r="K5147" s="42">
        <f t="shared" si="120"/>
        <v>0.56280370175688754</v>
      </c>
      <c r="L5147" s="42">
        <f t="shared" si="120"/>
        <v>1.0170833108650359</v>
      </c>
      <c r="M5147" s="42">
        <f t="shared" si="120"/>
        <v>1.1861042183620001</v>
      </c>
    </row>
    <row r="5148" spans="1:13" x14ac:dyDescent="0.3">
      <c r="A5148" s="42" t="s">
        <v>5951</v>
      </c>
      <c r="B5148" s="42" t="s">
        <v>5951</v>
      </c>
      <c r="C5148" s="42" t="s">
        <v>5952</v>
      </c>
      <c r="D5148" s="42" t="s">
        <v>6009</v>
      </c>
      <c r="E5148" s="42">
        <v>1.4888337468999999</v>
      </c>
      <c r="F5148" s="42">
        <v>1.2693156732899999</v>
      </c>
      <c r="G5148" s="42">
        <v>0.22801302931600001</v>
      </c>
      <c r="H5148" s="42">
        <v>0.95554632322400002</v>
      </c>
      <c r="I5148" s="42">
        <v>0</v>
      </c>
      <c r="J5148" s="42">
        <f t="shared" si="120"/>
        <v>1.0967331588962006</v>
      </c>
      <c r="K5148" s="42">
        <f t="shared" si="120"/>
        <v>2.026716075061739</v>
      </c>
      <c r="L5148" s="42">
        <f t="shared" si="120"/>
        <v>1.272705083660099</v>
      </c>
      <c r="M5148" s="42">
        <f t="shared" si="120"/>
        <v>2.4888337469000001</v>
      </c>
    </row>
    <row r="5149" spans="1:13" x14ac:dyDescent="0.3">
      <c r="A5149" s="42" t="s">
        <v>5951</v>
      </c>
      <c r="B5149" s="42" t="s">
        <v>5954</v>
      </c>
      <c r="C5149" s="42" t="s">
        <v>5955</v>
      </c>
      <c r="D5149" s="42" t="s">
        <v>6010</v>
      </c>
      <c r="E5149" s="42">
        <v>0.12406947890800001</v>
      </c>
      <c r="F5149" s="42">
        <v>0</v>
      </c>
      <c r="G5149" s="42">
        <v>2.3127035830599998</v>
      </c>
      <c r="H5149" s="42">
        <v>0.24927295388500001</v>
      </c>
      <c r="I5149" s="42">
        <v>0</v>
      </c>
      <c r="J5149" s="42">
        <f t="shared" si="120"/>
        <v>1.1240694789079999</v>
      </c>
      <c r="K5149" s="42">
        <f t="shared" si="120"/>
        <v>0.33932087514744619</v>
      </c>
      <c r="L5149" s="42">
        <f t="shared" si="120"/>
        <v>0.89977892774542079</v>
      </c>
      <c r="M5149" s="42">
        <f t="shared" si="120"/>
        <v>1.1240694789079999</v>
      </c>
    </row>
    <row r="5150" spans="1:13" x14ac:dyDescent="0.3">
      <c r="A5150" s="42" t="s">
        <v>5951</v>
      </c>
      <c r="B5150" s="42" t="s">
        <v>5951</v>
      </c>
      <c r="C5150" s="42" t="s">
        <v>5952</v>
      </c>
      <c r="D5150" s="42" t="s">
        <v>6011</v>
      </c>
      <c r="E5150" s="42">
        <v>0.12406947890800001</v>
      </c>
      <c r="F5150" s="42">
        <v>0</v>
      </c>
      <c r="G5150" s="42">
        <v>0</v>
      </c>
      <c r="H5150" s="42">
        <v>0.581636892397</v>
      </c>
      <c r="I5150" s="42">
        <v>0</v>
      </c>
      <c r="J5150" s="42">
        <f t="shared" si="120"/>
        <v>1.1240694789079999</v>
      </c>
      <c r="K5150" s="42">
        <f t="shared" si="120"/>
        <v>1.1240694789079999</v>
      </c>
      <c r="L5150" s="42">
        <f t="shared" si="120"/>
        <v>0.71070008818803654</v>
      </c>
      <c r="M5150" s="42">
        <f t="shared" si="120"/>
        <v>1.1240694789079999</v>
      </c>
    </row>
    <row r="5151" spans="1:13" x14ac:dyDescent="0.3">
      <c r="A5151" s="42" t="s">
        <v>5951</v>
      </c>
      <c r="B5151" s="42" t="s">
        <v>5965</v>
      </c>
      <c r="C5151" s="42" t="s">
        <v>5968</v>
      </c>
      <c r="D5151" s="42" t="s">
        <v>6012</v>
      </c>
      <c r="E5151" s="42">
        <v>0.31017369726999999</v>
      </c>
      <c r="F5151" s="42">
        <v>0.16556291390700001</v>
      </c>
      <c r="G5151" s="42">
        <v>0.195439739414</v>
      </c>
      <c r="H5151" s="42">
        <v>0.24927295388500001</v>
      </c>
      <c r="I5151" s="42">
        <v>0</v>
      </c>
      <c r="J5151" s="42">
        <f t="shared" si="120"/>
        <v>1.1240694789080588</v>
      </c>
      <c r="K5151" s="42">
        <f t="shared" si="120"/>
        <v>1.0959763625661652</v>
      </c>
      <c r="L5151" s="42">
        <f t="shared" si="120"/>
        <v>1.0487489488951236</v>
      </c>
      <c r="M5151" s="42">
        <f t="shared" si="120"/>
        <v>1.31017369727</v>
      </c>
    </row>
    <row r="5152" spans="1:13" x14ac:dyDescent="0.3">
      <c r="A5152" s="42" t="s">
        <v>5951</v>
      </c>
      <c r="B5152" s="42" t="s">
        <v>5954</v>
      </c>
      <c r="C5152" s="42" t="s">
        <v>5955</v>
      </c>
      <c r="D5152" s="42" t="s">
        <v>6013</v>
      </c>
      <c r="E5152" s="42">
        <v>0.186104218362</v>
      </c>
      <c r="F5152" s="42">
        <v>0</v>
      </c>
      <c r="G5152" s="42">
        <v>0.977198697068</v>
      </c>
      <c r="H5152" s="42">
        <v>0</v>
      </c>
      <c r="I5152" s="42">
        <v>0</v>
      </c>
      <c r="J5152" s="42">
        <f t="shared" si="120"/>
        <v>1.1861042183620001</v>
      </c>
      <c r="K5152" s="42">
        <f t="shared" si="120"/>
        <v>0.59989126035783924</v>
      </c>
      <c r="L5152" s="42">
        <f t="shared" si="120"/>
        <v>1.1861042183620001</v>
      </c>
      <c r="M5152" s="42">
        <f t="shared" si="120"/>
        <v>1.1861042183620001</v>
      </c>
    </row>
    <row r="5153" spans="1:13" x14ac:dyDescent="0.3">
      <c r="A5153" s="42" t="s">
        <v>5951</v>
      </c>
      <c r="B5153" s="42" t="s">
        <v>5965</v>
      </c>
      <c r="C5153" s="42" t="s">
        <v>5968</v>
      </c>
      <c r="D5153" s="42" t="s">
        <v>6014</v>
      </c>
      <c r="E5153" s="42">
        <v>0.55831265508700001</v>
      </c>
      <c r="F5153" s="42">
        <v>0.27593818984500001</v>
      </c>
      <c r="G5153" s="42">
        <v>0</v>
      </c>
      <c r="H5153" s="42">
        <v>8.3090984628199999E-2</v>
      </c>
      <c r="I5153" s="42">
        <v>0</v>
      </c>
      <c r="J5153" s="42">
        <f t="shared" si="120"/>
        <v>1.2213073231049718</v>
      </c>
      <c r="K5153" s="42">
        <f t="shared" si="120"/>
        <v>1.5583126550870001</v>
      </c>
      <c r="L5153" s="42">
        <f t="shared" si="120"/>
        <v>1.4387643117738005</v>
      </c>
      <c r="M5153" s="42">
        <f t="shared" si="120"/>
        <v>1.5583126550870001</v>
      </c>
    </row>
    <row r="5154" spans="1:13" x14ac:dyDescent="0.3">
      <c r="A5154" s="42" t="s">
        <v>5951</v>
      </c>
      <c r="B5154" s="42" t="s">
        <v>5965</v>
      </c>
      <c r="C5154" s="42" t="s">
        <v>5968</v>
      </c>
      <c r="D5154" s="42" t="s">
        <v>6015</v>
      </c>
      <c r="E5154" s="42">
        <v>0.37220843672499998</v>
      </c>
      <c r="F5154" s="42">
        <v>0.11037527593800001</v>
      </c>
      <c r="G5154" s="42">
        <v>0</v>
      </c>
      <c r="H5154" s="42">
        <v>0</v>
      </c>
      <c r="I5154" s="42">
        <v>0</v>
      </c>
      <c r="J5154" s="42">
        <f t="shared" si="120"/>
        <v>1.235806007627299</v>
      </c>
      <c r="K5154" s="42">
        <f t="shared" si="120"/>
        <v>1.372208436725</v>
      </c>
      <c r="L5154" s="42">
        <f t="shared" si="120"/>
        <v>1.372208436725</v>
      </c>
      <c r="M5154" s="42">
        <f t="shared" si="120"/>
        <v>1.372208436725</v>
      </c>
    </row>
    <row r="5155" spans="1:13" x14ac:dyDescent="0.3">
      <c r="A5155" s="42" t="s">
        <v>5951</v>
      </c>
      <c r="B5155" s="42" t="s">
        <v>5954</v>
      </c>
      <c r="C5155" s="42" t="s">
        <v>5955</v>
      </c>
      <c r="D5155" s="42" t="s">
        <v>6016</v>
      </c>
      <c r="E5155" s="42">
        <v>0.24813895781600001</v>
      </c>
      <c r="F5155" s="42">
        <v>0</v>
      </c>
      <c r="G5155" s="42">
        <v>0</v>
      </c>
      <c r="H5155" s="42">
        <v>0</v>
      </c>
      <c r="I5155" s="42">
        <v>0</v>
      </c>
      <c r="J5155" s="42">
        <f t="shared" si="120"/>
        <v>1.248138957816</v>
      </c>
      <c r="K5155" s="42">
        <f t="shared" si="120"/>
        <v>1.248138957816</v>
      </c>
      <c r="L5155" s="42">
        <f t="shared" si="120"/>
        <v>1.248138957816</v>
      </c>
      <c r="M5155" s="42">
        <f t="shared" si="120"/>
        <v>1.248138957816</v>
      </c>
    </row>
    <row r="5156" spans="1:13" x14ac:dyDescent="0.3">
      <c r="A5156" s="42" t="s">
        <v>5951</v>
      </c>
      <c r="B5156" s="42" t="s">
        <v>5954</v>
      </c>
      <c r="C5156" s="42" t="s">
        <v>5955</v>
      </c>
      <c r="D5156" s="42" t="s">
        <v>6017</v>
      </c>
      <c r="E5156" s="42">
        <v>0.24813895781600001</v>
      </c>
      <c r="F5156" s="42">
        <v>0</v>
      </c>
      <c r="G5156" s="42">
        <v>1.3029315960900001</v>
      </c>
      <c r="H5156" s="42">
        <v>0</v>
      </c>
      <c r="I5156" s="42">
        <v>0</v>
      </c>
      <c r="J5156" s="42">
        <f t="shared" si="120"/>
        <v>1.248138957816</v>
      </c>
      <c r="K5156" s="42">
        <f t="shared" si="120"/>
        <v>0.5419783027577264</v>
      </c>
      <c r="L5156" s="42">
        <f t="shared" si="120"/>
        <v>1.248138957816</v>
      </c>
      <c r="M5156" s="42">
        <f t="shared" si="120"/>
        <v>1.248138957816</v>
      </c>
    </row>
    <row r="5157" spans="1:13" x14ac:dyDescent="0.3">
      <c r="A5157" s="42" t="s">
        <v>5951</v>
      </c>
      <c r="B5157" s="42" t="s">
        <v>5954</v>
      </c>
      <c r="C5157" s="42" t="s">
        <v>5962</v>
      </c>
      <c r="D5157" s="42" t="s">
        <v>6018</v>
      </c>
      <c r="E5157" s="42">
        <v>0.24813895781600001</v>
      </c>
      <c r="F5157" s="42">
        <v>0</v>
      </c>
      <c r="G5157" s="42">
        <v>1.0097719869699999</v>
      </c>
      <c r="H5157" s="42">
        <v>0</v>
      </c>
      <c r="I5157" s="42">
        <v>0.31347962382400002</v>
      </c>
      <c r="J5157" s="42">
        <f t="shared" si="120"/>
        <v>1.248138957816</v>
      </c>
      <c r="K5157" s="42">
        <f t="shared" si="120"/>
        <v>0.62103510542891815</v>
      </c>
      <c r="L5157" s="42">
        <f t="shared" si="120"/>
        <v>1.248138957816</v>
      </c>
      <c r="M5157" s="42">
        <f t="shared" si="120"/>
        <v>0.95025376502014514</v>
      </c>
    </row>
    <row r="5158" spans="1:13" x14ac:dyDescent="0.3">
      <c r="A5158" s="42" t="s">
        <v>5951</v>
      </c>
      <c r="B5158" s="42" t="s">
        <v>5965</v>
      </c>
      <c r="C5158" s="42" t="s">
        <v>5968</v>
      </c>
      <c r="D5158" s="42" t="s">
        <v>6019</v>
      </c>
      <c r="E5158" s="42">
        <v>0.496277915633</v>
      </c>
      <c r="F5158" s="42">
        <v>0.16556291390700001</v>
      </c>
      <c r="G5158" s="42">
        <v>0.26058631921800002</v>
      </c>
      <c r="H5158" s="42">
        <v>0.29081844619899999</v>
      </c>
      <c r="I5158" s="42">
        <v>0</v>
      </c>
      <c r="J5158" s="42">
        <f t="shared" si="120"/>
        <v>1.2837384389808988</v>
      </c>
      <c r="K5158" s="42">
        <f t="shared" si="120"/>
        <v>1.1869698193783431</v>
      </c>
      <c r="L5158" s="42">
        <f t="shared" si="120"/>
        <v>1.1591699204787511</v>
      </c>
      <c r="M5158" s="42">
        <f t="shared" si="120"/>
        <v>1.4962779156329999</v>
      </c>
    </row>
    <row r="5159" spans="1:13" x14ac:dyDescent="0.3">
      <c r="A5159" s="42" t="s">
        <v>5951</v>
      </c>
      <c r="B5159" s="42" t="s">
        <v>5954</v>
      </c>
      <c r="C5159" s="42" t="s">
        <v>5955</v>
      </c>
      <c r="D5159" s="42" t="s">
        <v>6020</v>
      </c>
      <c r="E5159" s="42">
        <v>0.31017369726999999</v>
      </c>
      <c r="F5159" s="42">
        <v>0</v>
      </c>
      <c r="G5159" s="42">
        <v>0.488599348534</v>
      </c>
      <c r="H5159" s="42">
        <v>0</v>
      </c>
      <c r="I5159" s="42">
        <v>0</v>
      </c>
      <c r="J5159" s="42">
        <f t="shared" si="120"/>
        <v>1.31017369727</v>
      </c>
      <c r="K5159" s="42">
        <f t="shared" si="120"/>
        <v>0.88013856687515213</v>
      </c>
      <c r="L5159" s="42">
        <f t="shared" si="120"/>
        <v>1.31017369727</v>
      </c>
      <c r="M5159" s="42">
        <f t="shared" si="120"/>
        <v>1.31017369727</v>
      </c>
    </row>
    <row r="5160" spans="1:13" x14ac:dyDescent="0.3">
      <c r="A5160" s="42" t="s">
        <v>5951</v>
      </c>
      <c r="B5160" s="42" t="s">
        <v>5954</v>
      </c>
      <c r="C5160" s="42" t="s">
        <v>5962</v>
      </c>
      <c r="D5160" s="42" t="s">
        <v>6021</v>
      </c>
      <c r="E5160" s="42">
        <v>0.31017369726999999</v>
      </c>
      <c r="F5160" s="42">
        <v>0</v>
      </c>
      <c r="G5160" s="42">
        <v>1.3680781759</v>
      </c>
      <c r="H5160" s="42">
        <v>0.83090984628200004</v>
      </c>
      <c r="I5160" s="42">
        <v>0</v>
      </c>
      <c r="J5160" s="42">
        <f t="shared" si="120"/>
        <v>1.31017369727</v>
      </c>
      <c r="K5160" s="42">
        <f t="shared" si="120"/>
        <v>0.55326454616392129</v>
      </c>
      <c r="L5160" s="42">
        <f t="shared" si="120"/>
        <v>0.71558613327168952</v>
      </c>
      <c r="M5160" s="42">
        <f t="shared" si="120"/>
        <v>1.31017369727</v>
      </c>
    </row>
    <row r="5161" spans="1:13" x14ac:dyDescent="0.3">
      <c r="A5161" s="42" t="s">
        <v>5951</v>
      </c>
      <c r="B5161" s="42" t="s">
        <v>5954</v>
      </c>
      <c r="C5161" s="42" t="s">
        <v>5958</v>
      </c>
      <c r="D5161" s="42" t="s">
        <v>6022</v>
      </c>
      <c r="E5161" s="42">
        <v>1.98511166253</v>
      </c>
      <c r="F5161" s="42">
        <v>1.2141280353199999</v>
      </c>
      <c r="G5161" s="42">
        <v>1.17263843648</v>
      </c>
      <c r="H5161" s="42">
        <v>2.99127544661</v>
      </c>
      <c r="I5161" s="42">
        <v>5.01567398119</v>
      </c>
      <c r="J5161" s="42">
        <f t="shared" si="120"/>
        <v>1.3482109502753181</v>
      </c>
      <c r="K5161" s="42">
        <f t="shared" si="120"/>
        <v>1.3739569421253215</v>
      </c>
      <c r="L5161" s="42">
        <f t="shared" si="120"/>
        <v>0.74790920908889214</v>
      </c>
      <c r="M5161" s="42">
        <f t="shared" si="120"/>
        <v>0.4962223138860154</v>
      </c>
    </row>
    <row r="5162" spans="1:13" x14ac:dyDescent="0.3">
      <c r="A5162" s="42" t="s">
        <v>5951</v>
      </c>
      <c r="B5162" s="42" t="s">
        <v>5954</v>
      </c>
      <c r="C5162" s="42" t="s">
        <v>5958</v>
      </c>
      <c r="D5162" s="42" t="s">
        <v>6023</v>
      </c>
      <c r="E5162" s="42">
        <v>2.60545905707</v>
      </c>
      <c r="F5162" s="42">
        <v>1.65562913907</v>
      </c>
      <c r="G5162" s="42">
        <v>2.0195439739399998</v>
      </c>
      <c r="H5162" s="42">
        <v>2.7420024927300002</v>
      </c>
      <c r="I5162" s="42">
        <v>6.5830721003099999</v>
      </c>
      <c r="J5162" s="42">
        <f t="shared" si="120"/>
        <v>1.3576666274766926</v>
      </c>
      <c r="K5162" s="42">
        <f t="shared" si="120"/>
        <v>1.1940409174983728</v>
      </c>
      <c r="L5162" s="42">
        <f t="shared" si="120"/>
        <v>0.96351059735388256</v>
      </c>
      <c r="M5162" s="42">
        <f t="shared" si="120"/>
        <v>0.47546152922937485</v>
      </c>
    </row>
    <row r="5163" spans="1:13" x14ac:dyDescent="0.3">
      <c r="A5163" s="42" t="s">
        <v>5951</v>
      </c>
      <c r="B5163" s="42" t="s">
        <v>5954</v>
      </c>
      <c r="C5163" s="42" t="s">
        <v>5955</v>
      </c>
      <c r="D5163" s="42" t="s">
        <v>6024</v>
      </c>
      <c r="E5163" s="42">
        <v>0.37220843672499998</v>
      </c>
      <c r="F5163" s="42">
        <v>0</v>
      </c>
      <c r="G5163" s="42">
        <v>0.52117263843600004</v>
      </c>
      <c r="H5163" s="42">
        <v>0</v>
      </c>
      <c r="I5163" s="42">
        <v>0</v>
      </c>
      <c r="J5163" s="42">
        <f t="shared" si="120"/>
        <v>1.372208436725</v>
      </c>
      <c r="K5163" s="42">
        <f t="shared" si="120"/>
        <v>0.90207278388588541</v>
      </c>
      <c r="L5163" s="42">
        <f t="shared" si="120"/>
        <v>1.372208436725</v>
      </c>
      <c r="M5163" s="42">
        <f t="shared" si="120"/>
        <v>1.372208436725</v>
      </c>
    </row>
    <row r="5164" spans="1:13" x14ac:dyDescent="0.3">
      <c r="A5164" s="42" t="s">
        <v>5951</v>
      </c>
      <c r="B5164" s="42" t="s">
        <v>5965</v>
      </c>
      <c r="C5164" s="42" t="s">
        <v>5968</v>
      </c>
      <c r="D5164" s="42" t="s">
        <v>6025</v>
      </c>
      <c r="E5164" s="42">
        <v>0.37220843672499998</v>
      </c>
      <c r="F5164" s="42">
        <v>0</v>
      </c>
      <c r="G5164" s="42">
        <v>1.0423452768699999</v>
      </c>
      <c r="H5164" s="42">
        <v>0.16618196925600001</v>
      </c>
      <c r="I5164" s="42">
        <v>0</v>
      </c>
      <c r="J5164" s="42">
        <f t="shared" si="120"/>
        <v>1.372208436725</v>
      </c>
      <c r="K5164" s="42">
        <f t="shared" si="120"/>
        <v>0.67187877204973911</v>
      </c>
      <c r="L5164" s="42">
        <f t="shared" si="120"/>
        <v>1.1766675123612489</v>
      </c>
      <c r="M5164" s="42">
        <f t="shared" si="120"/>
        <v>1.372208436725</v>
      </c>
    </row>
    <row r="5165" spans="1:13" x14ac:dyDescent="0.3">
      <c r="A5165" s="42" t="s">
        <v>5951</v>
      </c>
      <c r="B5165" s="42" t="s">
        <v>5954</v>
      </c>
      <c r="C5165" s="42" t="s">
        <v>5955</v>
      </c>
      <c r="D5165" s="42" t="s">
        <v>6026</v>
      </c>
      <c r="E5165" s="42">
        <v>1.30272952854</v>
      </c>
      <c r="F5165" s="42">
        <v>0.55187637969100001</v>
      </c>
      <c r="G5165" s="42">
        <v>6.3517915309399999</v>
      </c>
      <c r="H5165" s="42">
        <v>1.9941836310800001</v>
      </c>
      <c r="I5165" s="42">
        <v>1.0971786833899999</v>
      </c>
      <c r="J5165" s="42">
        <f t="shared" si="120"/>
        <v>1.4838356705954281</v>
      </c>
      <c r="K5165" s="42">
        <f t="shared" si="120"/>
        <v>0.31322018841924004</v>
      </c>
      <c r="L5165" s="42">
        <f t="shared" si="120"/>
        <v>0.76906756975002455</v>
      </c>
      <c r="M5165" s="42">
        <f t="shared" si="120"/>
        <v>1.0980130337858174</v>
      </c>
    </row>
    <row r="5166" spans="1:13" x14ac:dyDescent="0.3">
      <c r="A5166" s="42" t="s">
        <v>5951</v>
      </c>
      <c r="B5166" s="42" t="s">
        <v>5954</v>
      </c>
      <c r="C5166" s="42" t="s">
        <v>5962</v>
      </c>
      <c r="D5166" s="42" t="s">
        <v>6027</v>
      </c>
      <c r="E5166" s="42">
        <v>2.60545905707</v>
      </c>
      <c r="F5166" s="42">
        <v>1.37969094923</v>
      </c>
      <c r="G5166" s="42">
        <v>5.8306188925100004</v>
      </c>
      <c r="H5166" s="42">
        <v>1.95263813876</v>
      </c>
      <c r="I5166" s="42">
        <v>0.31347962382400002</v>
      </c>
      <c r="J5166" s="42">
        <f t="shared" si="120"/>
        <v>1.51509550357227</v>
      </c>
      <c r="K5166" s="42">
        <f t="shared" si="120"/>
        <v>0.52783783048173061</v>
      </c>
      <c r="L5166" s="42">
        <f t="shared" si="120"/>
        <v>1.2210975025148731</v>
      </c>
      <c r="M5166" s="42">
        <f t="shared" si="120"/>
        <v>2.7449676353358599</v>
      </c>
    </row>
    <row r="5167" spans="1:13" x14ac:dyDescent="0.3">
      <c r="A5167" s="42" t="s">
        <v>5951</v>
      </c>
      <c r="B5167" s="42" t="s">
        <v>5965</v>
      </c>
      <c r="C5167" s="42" t="s">
        <v>5968</v>
      </c>
      <c r="D5167" s="42" t="s">
        <v>6028</v>
      </c>
      <c r="E5167" s="42">
        <v>0.55831265508700001</v>
      </c>
      <c r="F5167" s="42">
        <v>0</v>
      </c>
      <c r="G5167" s="42">
        <v>0</v>
      </c>
      <c r="H5167" s="42">
        <v>0</v>
      </c>
      <c r="I5167" s="42">
        <v>0</v>
      </c>
      <c r="J5167" s="42">
        <f t="shared" si="120"/>
        <v>1.5583126550870001</v>
      </c>
      <c r="K5167" s="42">
        <f t="shared" si="120"/>
        <v>1.5583126550870001</v>
      </c>
      <c r="L5167" s="42">
        <f t="shared" si="120"/>
        <v>1.5583126550870001</v>
      </c>
      <c r="M5167" s="42">
        <f t="shared" si="120"/>
        <v>1.5583126550870001</v>
      </c>
    </row>
    <row r="5168" spans="1:13" x14ac:dyDescent="0.3">
      <c r="A5168" s="42" t="s">
        <v>5951</v>
      </c>
      <c r="B5168" s="42" t="s">
        <v>5965</v>
      </c>
      <c r="C5168" s="42" t="s">
        <v>5968</v>
      </c>
      <c r="D5168" s="42" t="s">
        <v>6029</v>
      </c>
      <c r="E5168" s="42">
        <v>0.74441687344899998</v>
      </c>
      <c r="F5168" s="42">
        <v>0</v>
      </c>
      <c r="G5168" s="42">
        <v>6.5146579804599994E-2</v>
      </c>
      <c r="H5168" s="42">
        <v>0.95554632322400002</v>
      </c>
      <c r="I5168" s="42">
        <v>0</v>
      </c>
      <c r="J5168" s="42">
        <f t="shared" si="120"/>
        <v>1.744416873449</v>
      </c>
      <c r="K5168" s="42">
        <f t="shared" si="120"/>
        <v>1.6377247099352386</v>
      </c>
      <c r="L5168" s="42">
        <f t="shared" si="120"/>
        <v>0.89203556711102461</v>
      </c>
      <c r="M5168" s="42">
        <f t="shared" si="120"/>
        <v>1.744416873449</v>
      </c>
    </row>
    <row r="5169" spans="1:13" x14ac:dyDescent="0.3">
      <c r="A5169" s="42" t="s">
        <v>5951</v>
      </c>
      <c r="B5169" s="42" t="s">
        <v>5965</v>
      </c>
      <c r="C5169" s="42" t="s">
        <v>5968</v>
      </c>
      <c r="D5169" s="42" t="s">
        <v>6030</v>
      </c>
      <c r="E5169" s="42">
        <v>0.868486352357</v>
      </c>
      <c r="F5169" s="42">
        <v>0</v>
      </c>
      <c r="G5169" s="42">
        <v>0.13029315960900001</v>
      </c>
      <c r="H5169" s="42">
        <v>0.20772746156999999</v>
      </c>
      <c r="I5169" s="42">
        <v>0</v>
      </c>
      <c r="J5169" s="42">
        <f t="shared" si="120"/>
        <v>1.8684863523569999</v>
      </c>
      <c r="K5169" s="42">
        <f t="shared" si="120"/>
        <v>1.6530988765811532</v>
      </c>
      <c r="L5169" s="42">
        <f t="shared" si="120"/>
        <v>1.5471092707687861</v>
      </c>
      <c r="M5169" s="42">
        <f t="shared" si="120"/>
        <v>1.8684863523569999</v>
      </c>
    </row>
    <row r="5170" spans="1:13" x14ac:dyDescent="0.3">
      <c r="A5170" s="42" t="s">
        <v>5951</v>
      </c>
      <c r="B5170" s="42" t="s">
        <v>5954</v>
      </c>
      <c r="C5170" s="42" t="s">
        <v>5955</v>
      </c>
      <c r="D5170" s="42" t="s">
        <v>6031</v>
      </c>
      <c r="E5170" s="42">
        <v>3.4739454094300002</v>
      </c>
      <c r="F5170" s="42">
        <v>0.883002207506</v>
      </c>
      <c r="G5170" s="42">
        <v>3.25732899023</v>
      </c>
      <c r="H5170" s="42">
        <v>2.8666389696699999</v>
      </c>
      <c r="I5170" s="42">
        <v>1.4106583072100001</v>
      </c>
      <c r="J5170" s="42">
        <f t="shared" si="120"/>
        <v>2.3759639747611629</v>
      </c>
      <c r="K5170" s="42">
        <f t="shared" si="120"/>
        <v>1.0508808268510854</v>
      </c>
      <c r="L5170" s="42">
        <f t="shared" si="120"/>
        <v>1.1570631353285696</v>
      </c>
      <c r="M5170" s="42">
        <f t="shared" si="120"/>
        <v>1.8559019318702059</v>
      </c>
    </row>
    <row r="5171" spans="1:13" x14ac:dyDescent="0.3">
      <c r="A5171" s="42" t="s">
        <v>5951</v>
      </c>
      <c r="B5171" s="42" t="s">
        <v>5954</v>
      </c>
      <c r="C5171" s="42" t="s">
        <v>5962</v>
      </c>
      <c r="D5171" s="42" t="s">
        <v>6032</v>
      </c>
      <c r="E5171" s="42">
        <v>2.9156327543399998</v>
      </c>
      <c r="F5171" s="42">
        <v>0.441501103753</v>
      </c>
      <c r="G5171" s="42">
        <v>8.1433224755700007</v>
      </c>
      <c r="H5171" s="42">
        <v>2.0772746156999999</v>
      </c>
      <c r="I5171" s="42">
        <v>0.31347962382400002</v>
      </c>
      <c r="J5171" s="42">
        <f t="shared" si="120"/>
        <v>2.716357791295136</v>
      </c>
      <c r="K5171" s="42">
        <f t="shared" si="120"/>
        <v>0.42825053636707666</v>
      </c>
      <c r="L5171" s="42">
        <f t="shared" si="120"/>
        <v>1.2724352693005578</v>
      </c>
      <c r="M5171" s="42">
        <f t="shared" si="120"/>
        <v>2.981114197219306</v>
      </c>
    </row>
    <row r="5172" spans="1:13" x14ac:dyDescent="0.3">
      <c r="A5172" s="42" t="s">
        <v>5951</v>
      </c>
      <c r="B5172" s="42" t="s">
        <v>5965</v>
      </c>
      <c r="C5172" s="42" t="s">
        <v>5968</v>
      </c>
      <c r="D5172" s="42" t="s">
        <v>6033</v>
      </c>
      <c r="E5172" s="42">
        <v>1.98511166253</v>
      </c>
      <c r="F5172" s="42">
        <v>0</v>
      </c>
      <c r="G5172" s="42">
        <v>1.59609120521</v>
      </c>
      <c r="H5172" s="42">
        <v>1.24636476942</v>
      </c>
      <c r="I5172" s="42">
        <v>0</v>
      </c>
      <c r="J5172" s="42">
        <f t="shared" si="120"/>
        <v>2.98511166253</v>
      </c>
      <c r="K5172" s="42">
        <f t="shared" si="120"/>
        <v>1.1498485324934999</v>
      </c>
      <c r="L5172" s="42">
        <f t="shared" si="120"/>
        <v>1.3288632830992719</v>
      </c>
      <c r="M5172" s="42">
        <f t="shared" si="120"/>
        <v>2.98511166253</v>
      </c>
    </row>
    <row r="5173" spans="1:13" x14ac:dyDescent="0.3">
      <c r="A5173" s="42" t="s">
        <v>6034</v>
      </c>
      <c r="B5173" s="42" t="s">
        <v>6034</v>
      </c>
      <c r="C5173" s="42" t="s">
        <v>6035</v>
      </c>
      <c r="D5173" s="42" t="s">
        <v>6036</v>
      </c>
      <c r="E5173" s="42">
        <v>0</v>
      </c>
      <c r="F5173" s="42">
        <v>0</v>
      </c>
      <c r="G5173" s="42">
        <v>4.6538024971600001</v>
      </c>
      <c r="H5173" s="42">
        <v>0.70859167404800005</v>
      </c>
      <c r="I5173" s="42">
        <v>0</v>
      </c>
      <c r="J5173" s="42">
        <f t="shared" si="120"/>
        <v>1</v>
      </c>
      <c r="K5173" s="42">
        <f t="shared" si="120"/>
        <v>0.17687211403339909</v>
      </c>
      <c r="L5173" s="42">
        <f t="shared" si="120"/>
        <v>0.58527734577495472</v>
      </c>
      <c r="M5173" s="42">
        <f t="shared" si="120"/>
        <v>1</v>
      </c>
    </row>
    <row r="5174" spans="1:13" x14ac:dyDescent="0.3">
      <c r="A5174" s="42" t="s">
        <v>6034</v>
      </c>
      <c r="B5174" s="42" t="s">
        <v>6034</v>
      </c>
      <c r="C5174" s="42" t="s">
        <v>6035</v>
      </c>
      <c r="D5174" s="42" t="s">
        <v>6037</v>
      </c>
      <c r="E5174" s="42">
        <v>0</v>
      </c>
      <c r="F5174" s="42">
        <v>0</v>
      </c>
      <c r="G5174" s="42">
        <v>3.1782065834300002</v>
      </c>
      <c r="H5174" s="42">
        <v>0</v>
      </c>
      <c r="I5174" s="42">
        <v>0</v>
      </c>
      <c r="J5174" s="42">
        <f t="shared" si="120"/>
        <v>1</v>
      </c>
      <c r="K5174" s="42">
        <f t="shared" si="120"/>
        <v>0.23933713664753106</v>
      </c>
      <c r="L5174" s="42">
        <f t="shared" si="120"/>
        <v>1</v>
      </c>
      <c r="M5174" s="42">
        <f t="shared" si="120"/>
        <v>1</v>
      </c>
    </row>
    <row r="5175" spans="1:13" x14ac:dyDescent="0.3">
      <c r="A5175" s="42" t="s">
        <v>6034</v>
      </c>
      <c r="B5175" s="42" t="s">
        <v>6034</v>
      </c>
      <c r="C5175" s="42" t="s">
        <v>6035</v>
      </c>
      <c r="D5175" s="42" t="s">
        <v>6038</v>
      </c>
      <c r="E5175" s="42">
        <v>0</v>
      </c>
      <c r="F5175" s="42">
        <v>0</v>
      </c>
      <c r="G5175" s="42">
        <v>3.6322360953500001</v>
      </c>
      <c r="H5175" s="42">
        <v>0</v>
      </c>
      <c r="I5175" s="42">
        <v>0</v>
      </c>
      <c r="J5175" s="42">
        <f t="shared" si="120"/>
        <v>1</v>
      </c>
      <c r="K5175" s="42">
        <f t="shared" si="120"/>
        <v>0.2158784611613028</v>
      </c>
      <c r="L5175" s="42">
        <f t="shared" si="120"/>
        <v>1</v>
      </c>
      <c r="M5175" s="42">
        <f t="shared" si="120"/>
        <v>1</v>
      </c>
    </row>
    <row r="5176" spans="1:13" x14ac:dyDescent="0.3">
      <c r="A5176" s="42" t="s">
        <v>6034</v>
      </c>
      <c r="B5176" s="42" t="s">
        <v>6034</v>
      </c>
      <c r="C5176" s="42" t="s">
        <v>6035</v>
      </c>
      <c r="D5176" s="42" t="s">
        <v>6039</v>
      </c>
      <c r="E5176" s="42">
        <v>0</v>
      </c>
      <c r="F5176" s="42">
        <v>0</v>
      </c>
      <c r="G5176" s="42">
        <v>1.1350737797999999</v>
      </c>
      <c r="H5176" s="42">
        <v>3.6315323295000002</v>
      </c>
      <c r="I5176" s="42">
        <v>0</v>
      </c>
      <c r="J5176" s="42">
        <f t="shared" si="120"/>
        <v>1</v>
      </c>
      <c r="K5176" s="42">
        <f t="shared" si="120"/>
        <v>0.4683678894195748</v>
      </c>
      <c r="L5176" s="42">
        <f t="shared" si="120"/>
        <v>0.21591126410380806</v>
      </c>
      <c r="M5176" s="42">
        <f t="shared" si="120"/>
        <v>1</v>
      </c>
    </row>
    <row r="5177" spans="1:13" x14ac:dyDescent="0.3">
      <c r="A5177" s="42" t="s">
        <v>6034</v>
      </c>
      <c r="B5177" s="42" t="s">
        <v>6034</v>
      </c>
      <c r="C5177" s="42" t="s">
        <v>6035</v>
      </c>
      <c r="D5177" s="42" t="s">
        <v>6040</v>
      </c>
      <c r="E5177" s="42">
        <v>0</v>
      </c>
      <c r="F5177" s="42">
        <v>0</v>
      </c>
      <c r="G5177" s="42">
        <v>8.3995459704899993</v>
      </c>
      <c r="H5177" s="42">
        <v>2.5686448184200001</v>
      </c>
      <c r="I5177" s="42">
        <v>14.0949554896</v>
      </c>
      <c r="J5177" s="42">
        <f t="shared" si="120"/>
        <v>1</v>
      </c>
      <c r="K5177" s="42">
        <f t="shared" si="120"/>
        <v>0.10638811737710666</v>
      </c>
      <c r="L5177" s="42">
        <f t="shared" si="120"/>
        <v>0.28021841648078194</v>
      </c>
      <c r="M5177" s="42">
        <f t="shared" si="120"/>
        <v>6.624729703171181E-2</v>
      </c>
    </row>
    <row r="5178" spans="1:13" x14ac:dyDescent="0.3">
      <c r="A5178" s="42" t="s">
        <v>6034</v>
      </c>
      <c r="B5178" s="42" t="s">
        <v>6034</v>
      </c>
      <c r="C5178" s="42" t="s">
        <v>6035</v>
      </c>
      <c r="D5178" s="42" t="s">
        <v>6041</v>
      </c>
      <c r="E5178" s="42">
        <v>0</v>
      </c>
      <c r="F5178" s="42">
        <v>0</v>
      </c>
      <c r="G5178" s="42">
        <v>6.2429057888799999</v>
      </c>
      <c r="H5178" s="42">
        <v>3.3658104517299998</v>
      </c>
      <c r="I5178" s="42">
        <v>28.041543026700001</v>
      </c>
      <c r="J5178" s="42">
        <f t="shared" si="120"/>
        <v>1</v>
      </c>
      <c r="K5178" s="42">
        <f t="shared" si="120"/>
        <v>0.13806613383475116</v>
      </c>
      <c r="L5178" s="42">
        <f t="shared" si="120"/>
        <v>0.22905254615525947</v>
      </c>
      <c r="M5178" s="42">
        <f t="shared" si="120"/>
        <v>3.4433432103818565E-2</v>
      </c>
    </row>
    <row r="5179" spans="1:13" x14ac:dyDescent="0.3">
      <c r="A5179" s="42" t="s">
        <v>6034</v>
      </c>
      <c r="B5179" s="42" t="s">
        <v>6034</v>
      </c>
      <c r="C5179" s="42" t="s">
        <v>6035</v>
      </c>
      <c r="D5179" s="42" t="s">
        <v>6042</v>
      </c>
      <c r="E5179" s="42">
        <v>0.30030030029999999</v>
      </c>
      <c r="F5179" s="42">
        <v>0</v>
      </c>
      <c r="G5179" s="42">
        <v>4.88081725312</v>
      </c>
      <c r="H5179" s="42">
        <v>1.6829052258599999</v>
      </c>
      <c r="I5179" s="42">
        <v>0</v>
      </c>
      <c r="J5179" s="42">
        <f t="shared" si="120"/>
        <v>1.3003003003</v>
      </c>
      <c r="K5179" s="42">
        <f t="shared" si="120"/>
        <v>0.22110877524890621</v>
      </c>
      <c r="L5179" s="42">
        <f t="shared" si="120"/>
        <v>0.48466128723693225</v>
      </c>
      <c r="M5179" s="42">
        <f t="shared" si="120"/>
        <v>1.3003003003</v>
      </c>
    </row>
    <row r="5180" spans="1:13" x14ac:dyDescent="0.3">
      <c r="A5180" s="42" t="s">
        <v>6034</v>
      </c>
      <c r="B5180" s="42" t="s">
        <v>6034</v>
      </c>
      <c r="C5180" s="42" t="s">
        <v>6035</v>
      </c>
      <c r="D5180" s="42" t="s">
        <v>6043</v>
      </c>
      <c r="E5180" s="42">
        <v>1.05105105105</v>
      </c>
      <c r="F5180" s="42">
        <v>0</v>
      </c>
      <c r="G5180" s="42">
        <v>2.4971623155499998</v>
      </c>
      <c r="H5180" s="42">
        <v>4.7829937998199998</v>
      </c>
      <c r="I5180" s="42">
        <v>8.3086053412500007</v>
      </c>
      <c r="J5180" s="42">
        <f t="shared" si="120"/>
        <v>2.05105105105</v>
      </c>
      <c r="K5180" s="42">
        <f t="shared" si="120"/>
        <v>0.58649009281899189</v>
      </c>
      <c r="L5180" s="42">
        <f t="shared" si="120"/>
        <v>0.35466941899779325</v>
      </c>
      <c r="M5180" s="42">
        <f t="shared" si="120"/>
        <v>0.22033924265335497</v>
      </c>
    </row>
    <row r="5181" spans="1:13" x14ac:dyDescent="0.3">
      <c r="A5181" s="42" t="s">
        <v>6034</v>
      </c>
      <c r="B5181" s="42" t="s">
        <v>6034</v>
      </c>
      <c r="C5181" s="42" t="s">
        <v>6044</v>
      </c>
      <c r="D5181" s="42" t="s">
        <v>6045</v>
      </c>
      <c r="E5181" s="42">
        <v>4.2042042041999999</v>
      </c>
      <c r="F5181" s="42">
        <v>6.22406639004</v>
      </c>
      <c r="G5181" s="42">
        <v>0</v>
      </c>
      <c r="H5181" s="42">
        <v>0</v>
      </c>
      <c r="I5181" s="42">
        <v>0</v>
      </c>
      <c r="J5181" s="42">
        <f t="shared" si="120"/>
        <v>0.7203981695648819</v>
      </c>
      <c r="K5181" s="42">
        <f t="shared" si="120"/>
        <v>5.2042042041999999</v>
      </c>
      <c r="L5181" s="42">
        <f t="shared" si="120"/>
        <v>5.2042042041999999</v>
      </c>
      <c r="M5181" s="42">
        <f t="shared" si="120"/>
        <v>5.2042042041999999</v>
      </c>
    </row>
    <row r="5182" spans="1:13" x14ac:dyDescent="0.3">
      <c r="A5182" s="42" t="s">
        <v>6034</v>
      </c>
      <c r="B5182" s="42" t="s">
        <v>6034</v>
      </c>
      <c r="C5182" s="42" t="s">
        <v>6035</v>
      </c>
      <c r="D5182" s="42" t="s">
        <v>6046</v>
      </c>
      <c r="E5182" s="42">
        <v>4.2042042041999999</v>
      </c>
      <c r="F5182" s="42">
        <v>6.22406639004</v>
      </c>
      <c r="G5182" s="42">
        <v>0</v>
      </c>
      <c r="H5182" s="42">
        <v>0</v>
      </c>
      <c r="I5182" s="42">
        <v>0</v>
      </c>
      <c r="J5182" s="42">
        <f t="shared" si="120"/>
        <v>0.7203981695648819</v>
      </c>
      <c r="K5182" s="42">
        <f t="shared" si="120"/>
        <v>5.2042042041999999</v>
      </c>
      <c r="L5182" s="42">
        <f t="shared" si="120"/>
        <v>5.2042042041999999</v>
      </c>
      <c r="M5182" s="42">
        <f t="shared" si="120"/>
        <v>5.2042042041999999</v>
      </c>
    </row>
    <row r="5183" spans="1:13" x14ac:dyDescent="0.3">
      <c r="A5183" s="42" t="s">
        <v>6034</v>
      </c>
      <c r="B5183" s="42" t="s">
        <v>6034</v>
      </c>
      <c r="C5183" s="42" t="s">
        <v>6035</v>
      </c>
      <c r="D5183" s="42" t="s">
        <v>6047</v>
      </c>
      <c r="E5183" s="42">
        <v>4.2042042041999999</v>
      </c>
      <c r="F5183" s="42">
        <v>6.22406639004</v>
      </c>
      <c r="G5183" s="42">
        <v>0</v>
      </c>
      <c r="H5183" s="42">
        <v>0</v>
      </c>
      <c r="I5183" s="42">
        <v>0</v>
      </c>
      <c r="J5183" s="42">
        <f t="shared" si="120"/>
        <v>0.7203981695648819</v>
      </c>
      <c r="K5183" s="42">
        <f t="shared" si="120"/>
        <v>5.2042042041999999</v>
      </c>
      <c r="L5183" s="42">
        <f t="shared" si="120"/>
        <v>5.2042042041999999</v>
      </c>
      <c r="M5183" s="42">
        <f t="shared" si="120"/>
        <v>5.2042042041999999</v>
      </c>
    </row>
    <row r="5184" spans="1:13" x14ac:dyDescent="0.3">
      <c r="A5184" s="42" t="s">
        <v>6034</v>
      </c>
      <c r="B5184" s="42" t="s">
        <v>6034</v>
      </c>
      <c r="C5184" s="42" t="s">
        <v>6035</v>
      </c>
      <c r="D5184" s="42" t="s">
        <v>6048</v>
      </c>
      <c r="E5184" s="42">
        <v>27.927927927900001</v>
      </c>
      <c r="F5184" s="42">
        <v>34.439834024900001</v>
      </c>
      <c r="G5184" s="42">
        <v>16.799091941</v>
      </c>
      <c r="H5184" s="42">
        <v>14.526129318000001</v>
      </c>
      <c r="I5184" s="42">
        <v>0</v>
      </c>
      <c r="J5184" s="42">
        <f t="shared" si="120"/>
        <v>0.81625461077428463</v>
      </c>
      <c r="K5184" s="42">
        <f t="shared" si="120"/>
        <v>1.6252474015972049</v>
      </c>
      <c r="L5184" s="42">
        <f t="shared" si="120"/>
        <v>1.8631770569090143</v>
      </c>
      <c r="M5184" s="42">
        <f t="shared" si="120"/>
        <v>28.927927927900001</v>
      </c>
    </row>
    <row r="5185" spans="1:13" x14ac:dyDescent="0.3">
      <c r="A5185" s="42" t="s">
        <v>6034</v>
      </c>
      <c r="B5185" s="42" t="s">
        <v>6034</v>
      </c>
      <c r="C5185" s="42" t="s">
        <v>6035</v>
      </c>
      <c r="D5185" s="42" t="s">
        <v>6049</v>
      </c>
      <c r="E5185" s="42">
        <v>1.9519519519499999</v>
      </c>
      <c r="F5185" s="42">
        <v>3.5684647302900001</v>
      </c>
      <c r="G5185" s="42">
        <v>1.0215664018199999</v>
      </c>
      <c r="H5185" s="42">
        <v>3.89725420726</v>
      </c>
      <c r="I5185" s="42">
        <v>2.3738872403600002</v>
      </c>
      <c r="J5185" s="42">
        <f t="shared" si="120"/>
        <v>0.64615842000001922</v>
      </c>
      <c r="K5185" s="42">
        <f t="shared" si="120"/>
        <v>1.4602300222700484</v>
      </c>
      <c r="L5185" s="42">
        <f t="shared" si="120"/>
        <v>0.60277694949423688</v>
      </c>
      <c r="M5185" s="42">
        <f t="shared" si="120"/>
        <v>0.87494090396305624</v>
      </c>
    </row>
    <row r="5186" spans="1:13" x14ac:dyDescent="0.3">
      <c r="A5186" s="42" t="s">
        <v>6034</v>
      </c>
      <c r="B5186" s="42" t="s">
        <v>6034</v>
      </c>
      <c r="C5186" s="42" t="s">
        <v>6035</v>
      </c>
      <c r="D5186" s="42" t="s">
        <v>6050</v>
      </c>
      <c r="E5186" s="42">
        <v>0</v>
      </c>
      <c r="F5186" s="42">
        <v>0.49792531120299999</v>
      </c>
      <c r="G5186" s="42">
        <v>0</v>
      </c>
      <c r="H5186" s="42">
        <v>0.35429583702400003</v>
      </c>
      <c r="I5186" s="42">
        <v>0</v>
      </c>
      <c r="J5186" s="42">
        <f t="shared" si="120"/>
        <v>0.66759002770097342</v>
      </c>
      <c r="K5186" s="42">
        <f t="shared" si="120"/>
        <v>1</v>
      </c>
      <c r="L5186" s="42">
        <f t="shared" si="120"/>
        <v>0.73839110529753382</v>
      </c>
      <c r="M5186" s="42">
        <f t="shared" si="120"/>
        <v>1</v>
      </c>
    </row>
    <row r="5187" spans="1:13" x14ac:dyDescent="0.3">
      <c r="A5187" s="42" t="s">
        <v>6034</v>
      </c>
      <c r="B5187" s="42" t="s">
        <v>6034</v>
      </c>
      <c r="C5187" s="42" t="s">
        <v>6035</v>
      </c>
      <c r="D5187" s="42" t="s">
        <v>6051</v>
      </c>
      <c r="E5187" s="42">
        <v>4.9549549549499998</v>
      </c>
      <c r="F5187" s="42">
        <v>7.8838174273900004</v>
      </c>
      <c r="G5187" s="42">
        <v>11.350737798000001</v>
      </c>
      <c r="H5187" s="42">
        <v>10.097431355199999</v>
      </c>
      <c r="I5187" s="42">
        <v>6.6765578635000002</v>
      </c>
      <c r="J5187" s="42">
        <f t="shared" si="120"/>
        <v>0.67031487349009178</v>
      </c>
      <c r="K5187" s="42">
        <f t="shared" si="120"/>
        <v>0.48215378322696695</v>
      </c>
      <c r="L5187" s="42">
        <f t="shared" si="120"/>
        <v>0.53660660420842754</v>
      </c>
      <c r="M5187" s="42">
        <f t="shared" ref="M5187:M5250" si="121">($E5187+1)/(I5187+1)</f>
        <v>0.7757324390485264</v>
      </c>
    </row>
    <row r="5188" spans="1:13" x14ac:dyDescent="0.3">
      <c r="A5188" s="42" t="s">
        <v>6034</v>
      </c>
      <c r="B5188" s="42" t="s">
        <v>6034</v>
      </c>
      <c r="C5188" s="42" t="s">
        <v>6035</v>
      </c>
      <c r="D5188" s="42" t="s">
        <v>6052</v>
      </c>
      <c r="E5188" s="42">
        <v>0</v>
      </c>
      <c r="F5188" s="42">
        <v>0.41493775933600002</v>
      </c>
      <c r="G5188" s="42">
        <v>1.0215664018199999</v>
      </c>
      <c r="H5188" s="42">
        <v>1.1514614703299999</v>
      </c>
      <c r="I5188" s="42">
        <v>1.03857566766</v>
      </c>
      <c r="J5188" s="42">
        <f t="shared" ref="J5188:M5251" si="122">($E5188+1)/(F5188+1)</f>
        <v>0.70674486803524039</v>
      </c>
      <c r="K5188" s="42">
        <f t="shared" si="122"/>
        <v>0.49466591802263238</v>
      </c>
      <c r="L5188" s="42">
        <f t="shared" si="122"/>
        <v>0.46480032935315169</v>
      </c>
      <c r="M5188" s="42">
        <f t="shared" si="121"/>
        <v>0.49053857350699193</v>
      </c>
    </row>
    <row r="5189" spans="1:13" x14ac:dyDescent="0.3">
      <c r="A5189" s="42" t="s">
        <v>6034</v>
      </c>
      <c r="B5189" s="42" t="s">
        <v>6034</v>
      </c>
      <c r="C5189" s="42" t="s">
        <v>6044</v>
      </c>
      <c r="D5189" s="42" t="s">
        <v>6053</v>
      </c>
      <c r="E5189" s="42">
        <v>0</v>
      </c>
      <c r="F5189" s="42">
        <v>0.41493775933600002</v>
      </c>
      <c r="G5189" s="42">
        <v>1.0215664018199999</v>
      </c>
      <c r="H5189" s="42">
        <v>1.1514614703299999</v>
      </c>
      <c r="I5189" s="42">
        <v>1.03857566766</v>
      </c>
      <c r="J5189" s="42">
        <f t="shared" si="122"/>
        <v>0.70674486803524039</v>
      </c>
      <c r="K5189" s="42">
        <f t="shared" si="122"/>
        <v>0.49466591802263238</v>
      </c>
      <c r="L5189" s="42">
        <f t="shared" si="122"/>
        <v>0.46480032935315169</v>
      </c>
      <c r="M5189" s="42">
        <f t="shared" si="121"/>
        <v>0.49053857350699193</v>
      </c>
    </row>
    <row r="5190" spans="1:13" x14ac:dyDescent="0.3">
      <c r="A5190" s="42" t="s">
        <v>6034</v>
      </c>
      <c r="B5190" s="42" t="s">
        <v>6034</v>
      </c>
      <c r="C5190" s="42" t="s">
        <v>6035</v>
      </c>
      <c r="D5190" s="42" t="s">
        <v>6054</v>
      </c>
      <c r="E5190" s="42">
        <v>0.30030030029999999</v>
      </c>
      <c r="F5190" s="42">
        <v>0.82987551867200005</v>
      </c>
      <c r="G5190" s="42">
        <v>0</v>
      </c>
      <c r="H5190" s="42">
        <v>0</v>
      </c>
      <c r="I5190" s="42">
        <v>0</v>
      </c>
      <c r="J5190" s="42">
        <f t="shared" si="122"/>
        <v>0.71059494869010009</v>
      </c>
      <c r="K5190" s="42">
        <f t="shared" si="122"/>
        <v>1.3003003003</v>
      </c>
      <c r="L5190" s="42">
        <f t="shared" si="122"/>
        <v>1.3003003003</v>
      </c>
      <c r="M5190" s="42">
        <f t="shared" si="121"/>
        <v>1.3003003003</v>
      </c>
    </row>
    <row r="5191" spans="1:13" x14ac:dyDescent="0.3">
      <c r="A5191" s="42" t="s">
        <v>6034</v>
      </c>
      <c r="B5191" s="42" t="s">
        <v>6034</v>
      </c>
      <c r="C5191" s="42" t="s">
        <v>6035</v>
      </c>
      <c r="D5191" s="42" t="s">
        <v>6055</v>
      </c>
      <c r="E5191" s="42">
        <v>0</v>
      </c>
      <c r="F5191" s="42">
        <v>0</v>
      </c>
      <c r="G5191" s="42">
        <v>0.34052213393899999</v>
      </c>
      <c r="H5191" s="42">
        <v>0</v>
      </c>
      <c r="I5191" s="42">
        <v>0</v>
      </c>
      <c r="J5191" s="42">
        <f t="shared" si="122"/>
        <v>1</v>
      </c>
      <c r="K5191" s="42">
        <f t="shared" si="122"/>
        <v>0.74597798475851551</v>
      </c>
      <c r="L5191" s="42">
        <f t="shared" si="122"/>
        <v>1</v>
      </c>
      <c r="M5191" s="42">
        <f t="shared" si="121"/>
        <v>1</v>
      </c>
    </row>
    <row r="5192" spans="1:13" x14ac:dyDescent="0.3">
      <c r="A5192" s="42" t="s">
        <v>6034</v>
      </c>
      <c r="B5192" s="42" t="s">
        <v>6034</v>
      </c>
      <c r="C5192" s="42" t="s">
        <v>6035</v>
      </c>
      <c r="D5192" s="42" t="s">
        <v>6056</v>
      </c>
      <c r="E5192" s="42">
        <v>0</v>
      </c>
      <c r="F5192" s="42">
        <v>0</v>
      </c>
      <c r="G5192" s="42">
        <v>0.34052213393899999</v>
      </c>
      <c r="H5192" s="42">
        <v>0</v>
      </c>
      <c r="I5192" s="42">
        <v>0</v>
      </c>
      <c r="J5192" s="42">
        <f t="shared" si="122"/>
        <v>1</v>
      </c>
      <c r="K5192" s="42">
        <f t="shared" si="122"/>
        <v>0.74597798475851551</v>
      </c>
      <c r="L5192" s="42">
        <f t="shared" si="122"/>
        <v>1</v>
      </c>
      <c r="M5192" s="42">
        <f t="shared" si="121"/>
        <v>1</v>
      </c>
    </row>
    <row r="5193" spans="1:13" x14ac:dyDescent="0.3">
      <c r="A5193" s="42" t="s">
        <v>6034</v>
      </c>
      <c r="B5193" s="42" t="s">
        <v>6034</v>
      </c>
      <c r="C5193" s="42" t="s">
        <v>6035</v>
      </c>
      <c r="D5193" s="42" t="s">
        <v>6057</v>
      </c>
      <c r="E5193" s="42">
        <v>0</v>
      </c>
      <c r="F5193" s="42">
        <v>0</v>
      </c>
      <c r="G5193" s="42">
        <v>0.68104426787700001</v>
      </c>
      <c r="H5193" s="42">
        <v>0</v>
      </c>
      <c r="I5193" s="42">
        <v>0</v>
      </c>
      <c r="J5193" s="42">
        <f t="shared" si="122"/>
        <v>1</v>
      </c>
      <c r="K5193" s="42">
        <f t="shared" si="122"/>
        <v>0.5948683322081133</v>
      </c>
      <c r="L5193" s="42">
        <f t="shared" si="122"/>
        <v>1</v>
      </c>
      <c r="M5193" s="42">
        <f t="shared" si="121"/>
        <v>1</v>
      </c>
    </row>
    <row r="5194" spans="1:13" x14ac:dyDescent="0.3">
      <c r="A5194" s="42" t="s">
        <v>6034</v>
      </c>
      <c r="B5194" s="42" t="s">
        <v>6034</v>
      </c>
      <c r="C5194" s="42" t="s">
        <v>6058</v>
      </c>
      <c r="D5194" s="42" t="s">
        <v>6059</v>
      </c>
      <c r="E5194" s="42">
        <v>0</v>
      </c>
      <c r="F5194" s="42">
        <v>0</v>
      </c>
      <c r="G5194" s="42">
        <v>0.68104426787700001</v>
      </c>
      <c r="H5194" s="42">
        <v>0</v>
      </c>
      <c r="I5194" s="42">
        <v>0</v>
      </c>
      <c r="J5194" s="42">
        <f t="shared" si="122"/>
        <v>1</v>
      </c>
      <c r="K5194" s="42">
        <f t="shared" si="122"/>
        <v>0.5948683322081133</v>
      </c>
      <c r="L5194" s="42">
        <f t="shared" si="122"/>
        <v>1</v>
      </c>
      <c r="M5194" s="42">
        <f t="shared" si="121"/>
        <v>1</v>
      </c>
    </row>
    <row r="5195" spans="1:13" x14ac:dyDescent="0.3">
      <c r="A5195" s="42" t="s">
        <v>6034</v>
      </c>
      <c r="B5195" s="42" t="s">
        <v>6034</v>
      </c>
      <c r="C5195" s="42" t="s">
        <v>6035</v>
      </c>
      <c r="D5195" s="42" t="s">
        <v>6060</v>
      </c>
      <c r="E5195" s="42">
        <v>0</v>
      </c>
      <c r="F5195" s="42">
        <v>0</v>
      </c>
      <c r="G5195" s="42">
        <v>2.0431328036299998</v>
      </c>
      <c r="H5195" s="42">
        <v>0</v>
      </c>
      <c r="I5195" s="42">
        <v>0</v>
      </c>
      <c r="J5195" s="42">
        <f t="shared" si="122"/>
        <v>1</v>
      </c>
      <c r="K5195" s="42">
        <f t="shared" si="122"/>
        <v>0.32860872808677638</v>
      </c>
      <c r="L5195" s="42">
        <f t="shared" si="122"/>
        <v>1</v>
      </c>
      <c r="M5195" s="42">
        <f t="shared" si="121"/>
        <v>1</v>
      </c>
    </row>
    <row r="5196" spans="1:13" x14ac:dyDescent="0.3">
      <c r="A5196" s="42" t="s">
        <v>6034</v>
      </c>
      <c r="B5196" s="42" t="s">
        <v>6034</v>
      </c>
      <c r="C5196" s="42" t="s">
        <v>6035</v>
      </c>
      <c r="D5196" s="42" t="s">
        <v>6061</v>
      </c>
      <c r="E5196" s="42">
        <v>0</v>
      </c>
      <c r="F5196" s="42">
        <v>0</v>
      </c>
      <c r="G5196" s="42">
        <v>0</v>
      </c>
      <c r="H5196" s="42">
        <v>0.26572187776799999</v>
      </c>
      <c r="I5196" s="42">
        <v>0</v>
      </c>
      <c r="J5196" s="42">
        <f t="shared" si="122"/>
        <v>1</v>
      </c>
      <c r="K5196" s="42">
        <f t="shared" si="122"/>
        <v>1</v>
      </c>
      <c r="L5196" s="42">
        <f t="shared" si="122"/>
        <v>0.79006298110562856</v>
      </c>
      <c r="M5196" s="42">
        <f t="shared" si="121"/>
        <v>1</v>
      </c>
    </row>
    <row r="5197" spans="1:13" x14ac:dyDescent="0.3">
      <c r="A5197" s="42" t="s">
        <v>6034</v>
      </c>
      <c r="B5197" s="42" t="s">
        <v>6034</v>
      </c>
      <c r="C5197" s="42" t="s">
        <v>6035</v>
      </c>
      <c r="D5197" s="42" t="s">
        <v>6062</v>
      </c>
      <c r="E5197" s="42">
        <v>0</v>
      </c>
      <c r="F5197" s="42">
        <v>0</v>
      </c>
      <c r="G5197" s="42">
        <v>0</v>
      </c>
      <c r="H5197" s="42">
        <v>0</v>
      </c>
      <c r="I5197" s="42">
        <v>0.148367952522</v>
      </c>
      <c r="J5197" s="42">
        <f t="shared" si="122"/>
        <v>1</v>
      </c>
      <c r="K5197" s="42">
        <f t="shared" si="122"/>
        <v>1</v>
      </c>
      <c r="L5197" s="42">
        <f t="shared" si="122"/>
        <v>1</v>
      </c>
      <c r="M5197" s="42">
        <f t="shared" si="121"/>
        <v>0.87080103359192473</v>
      </c>
    </row>
    <row r="5198" spans="1:13" x14ac:dyDescent="0.3">
      <c r="A5198" s="42" t="s">
        <v>6034</v>
      </c>
      <c r="B5198" s="42" t="s">
        <v>6034</v>
      </c>
      <c r="C5198" s="42" t="s">
        <v>6035</v>
      </c>
      <c r="D5198" s="42" t="s">
        <v>6063</v>
      </c>
      <c r="E5198" s="42">
        <v>34.834834834799999</v>
      </c>
      <c r="F5198" s="42">
        <v>25.809128630699998</v>
      </c>
      <c r="G5198" s="42">
        <v>11.237230419999999</v>
      </c>
      <c r="H5198" s="42">
        <v>30.7351638618</v>
      </c>
      <c r="I5198" s="42">
        <v>27.448071216599999</v>
      </c>
      <c r="J5198" s="42">
        <f t="shared" si="122"/>
        <v>1.3366654070869119</v>
      </c>
      <c r="K5198" s="42">
        <f t="shared" si="122"/>
        <v>2.9283451896299262</v>
      </c>
      <c r="L5198" s="42">
        <f t="shared" si="122"/>
        <v>1.1291838602394872</v>
      </c>
      <c r="M5198" s="42">
        <f t="shared" si="121"/>
        <v>1.2596578011197357</v>
      </c>
    </row>
    <row r="5199" spans="1:13" x14ac:dyDescent="0.3">
      <c r="A5199" s="42" t="s">
        <v>6034</v>
      </c>
      <c r="B5199" s="42" t="s">
        <v>6034</v>
      </c>
      <c r="C5199" s="42" t="s">
        <v>6044</v>
      </c>
      <c r="D5199" s="42" t="s">
        <v>6064</v>
      </c>
      <c r="E5199" s="42">
        <v>12.4624624625</v>
      </c>
      <c r="F5199" s="42">
        <v>7.4688796680499996</v>
      </c>
      <c r="G5199" s="42">
        <v>12.9398410897</v>
      </c>
      <c r="H5199" s="42">
        <v>16.297608503100001</v>
      </c>
      <c r="I5199" s="42">
        <v>10.830860534099999</v>
      </c>
      <c r="J5199" s="42">
        <f t="shared" si="122"/>
        <v>1.5896391246753652</v>
      </c>
      <c r="K5199" s="42">
        <f t="shared" si="122"/>
        <v>0.96575437093377414</v>
      </c>
      <c r="L5199" s="42">
        <f t="shared" si="122"/>
        <v>0.77828460853922765</v>
      </c>
      <c r="M5199" s="42">
        <f t="shared" si="121"/>
        <v>1.1379106721524819</v>
      </c>
    </row>
    <row r="5200" spans="1:13" x14ac:dyDescent="0.3">
      <c r="A5200" s="42" t="s">
        <v>6034</v>
      </c>
      <c r="B5200" s="42" t="s">
        <v>6034</v>
      </c>
      <c r="C5200" s="42" t="s">
        <v>6035</v>
      </c>
      <c r="D5200" s="42" t="s">
        <v>6065</v>
      </c>
      <c r="E5200" s="42">
        <v>1.8018018017999999</v>
      </c>
      <c r="F5200" s="42">
        <v>0</v>
      </c>
      <c r="G5200" s="42">
        <v>2.9511918274700002</v>
      </c>
      <c r="H5200" s="42">
        <v>2.3914968999099999</v>
      </c>
      <c r="I5200" s="42">
        <v>0</v>
      </c>
      <c r="J5200" s="42">
        <f t="shared" si="122"/>
        <v>2.8018018017999999</v>
      </c>
      <c r="K5200" s="42">
        <f t="shared" si="122"/>
        <v>0.70910295529590384</v>
      </c>
      <c r="L5200" s="42">
        <f t="shared" si="122"/>
        <v>0.82612542027514502</v>
      </c>
      <c r="M5200" s="42">
        <f t="shared" si="121"/>
        <v>2.8018018017999999</v>
      </c>
    </row>
    <row r="5201" spans="1:13" x14ac:dyDescent="0.3">
      <c r="A5201" s="42" t="s">
        <v>6034</v>
      </c>
      <c r="B5201" s="42" t="s">
        <v>6034</v>
      </c>
      <c r="C5201" s="42" t="s">
        <v>6058</v>
      </c>
      <c r="D5201" s="42" t="s">
        <v>6066</v>
      </c>
      <c r="E5201" s="42">
        <v>1.8018018017999999</v>
      </c>
      <c r="F5201" s="42">
        <v>0</v>
      </c>
      <c r="G5201" s="42">
        <v>2.9511918274700002</v>
      </c>
      <c r="H5201" s="42">
        <v>2.3914968999099999</v>
      </c>
      <c r="I5201" s="42">
        <v>0</v>
      </c>
      <c r="J5201" s="42">
        <f t="shared" si="122"/>
        <v>2.8018018017999999</v>
      </c>
      <c r="K5201" s="42">
        <f t="shared" si="122"/>
        <v>0.70910295529590384</v>
      </c>
      <c r="L5201" s="42">
        <f t="shared" si="122"/>
        <v>0.82612542027514502</v>
      </c>
      <c r="M5201" s="42">
        <f t="shared" si="121"/>
        <v>2.8018018017999999</v>
      </c>
    </row>
    <row r="5202" spans="1:13" x14ac:dyDescent="0.3">
      <c r="A5202" s="42" t="s">
        <v>6067</v>
      </c>
      <c r="B5202" s="42" t="s">
        <v>6068</v>
      </c>
      <c r="C5202" s="42" t="s">
        <v>6069</v>
      </c>
      <c r="D5202" s="42" t="s">
        <v>6070</v>
      </c>
      <c r="E5202" s="42">
        <v>0.37599909940300003</v>
      </c>
      <c r="F5202" s="42">
        <v>0.74792686291900001</v>
      </c>
      <c r="G5202" s="42">
        <v>0.74545378186599998</v>
      </c>
      <c r="H5202" s="42">
        <v>0.494448299792</v>
      </c>
      <c r="I5202" s="42">
        <v>0.63637105327599996</v>
      </c>
      <c r="J5202" s="42">
        <f t="shared" si="122"/>
        <v>0.78721777700990958</v>
      </c>
      <c r="K5202" s="42">
        <f t="shared" si="122"/>
        <v>0.78833316224046357</v>
      </c>
      <c r="L5202" s="42">
        <f t="shared" si="122"/>
        <v>0.92074051647990374</v>
      </c>
      <c r="M5202" s="42">
        <f t="shared" si="121"/>
        <v>0.84088452716653861</v>
      </c>
    </row>
    <row r="5203" spans="1:13" x14ac:dyDescent="0.3">
      <c r="A5203" s="42" t="s">
        <v>6067</v>
      </c>
      <c r="B5203" s="42" t="s">
        <v>6068</v>
      </c>
      <c r="C5203" s="42" t="s">
        <v>6071</v>
      </c>
      <c r="D5203" s="42" t="s">
        <v>6072</v>
      </c>
      <c r="E5203" s="42">
        <v>1.4454576156700001</v>
      </c>
      <c r="F5203" s="42">
        <v>1.9388007029100001</v>
      </c>
      <c r="G5203" s="42">
        <v>1.3754147242899999</v>
      </c>
      <c r="H5203" s="42">
        <v>1.57153597039</v>
      </c>
      <c r="I5203" s="42">
        <v>1.59092763319</v>
      </c>
      <c r="J5203" s="42">
        <f t="shared" si="122"/>
        <v>0.83212774967982972</v>
      </c>
      <c r="K5203" s="42">
        <f t="shared" si="122"/>
        <v>1.0294865947675456</v>
      </c>
      <c r="L5203" s="42">
        <f t="shared" si="122"/>
        <v>0.95097157645402131</v>
      </c>
      <c r="M5203" s="42">
        <f t="shared" si="121"/>
        <v>0.94385407926623788</v>
      </c>
    </row>
    <row r="5204" spans="1:13" x14ac:dyDescent="0.3">
      <c r="A5204" s="42" t="s">
        <v>6067</v>
      </c>
      <c r="B5204" s="42" t="s">
        <v>6068</v>
      </c>
      <c r="C5204" s="42" t="s">
        <v>6073</v>
      </c>
      <c r="D5204" s="42" t="s">
        <v>6074</v>
      </c>
      <c r="E5204" s="42">
        <v>0.70021389170299997</v>
      </c>
      <c r="F5204" s="42">
        <v>1.0282179008700001</v>
      </c>
      <c r="G5204" s="42">
        <v>0.85044727226899997</v>
      </c>
      <c r="H5204" s="42">
        <v>0.75179273652599998</v>
      </c>
      <c r="I5204" s="42">
        <v>0.860732642572</v>
      </c>
      <c r="J5204" s="42">
        <f t="shared" si="122"/>
        <v>0.83827969912586642</v>
      </c>
      <c r="K5204" s="42">
        <f t="shared" si="122"/>
        <v>0.91881239589075936</v>
      </c>
      <c r="L5204" s="42">
        <f t="shared" si="122"/>
        <v>0.9705565368850162</v>
      </c>
      <c r="M5204" s="42">
        <f t="shared" si="121"/>
        <v>0.91373357612132677</v>
      </c>
    </row>
    <row r="5205" spans="1:13" x14ac:dyDescent="0.3">
      <c r="A5205" s="42" t="s">
        <v>6067</v>
      </c>
      <c r="B5205" s="42" t="s">
        <v>6068</v>
      </c>
      <c r="C5205" s="42" t="s">
        <v>6075</v>
      </c>
      <c r="D5205" s="42" t="s">
        <v>6076</v>
      </c>
      <c r="E5205" s="42">
        <v>0.70021389170299997</v>
      </c>
      <c r="F5205" s="42">
        <v>1.0282179008700001</v>
      </c>
      <c r="G5205" s="42">
        <v>0.85044727226899997</v>
      </c>
      <c r="H5205" s="42">
        <v>0.75179273652599998</v>
      </c>
      <c r="I5205" s="42">
        <v>0.860732642572</v>
      </c>
      <c r="J5205" s="42">
        <f t="shared" si="122"/>
        <v>0.83827969912586642</v>
      </c>
      <c r="K5205" s="42">
        <f t="shared" si="122"/>
        <v>0.91881239589075936</v>
      </c>
      <c r="L5205" s="42">
        <f t="shared" si="122"/>
        <v>0.9705565368850162</v>
      </c>
      <c r="M5205" s="42">
        <f t="shared" si="121"/>
        <v>0.91373357612132677</v>
      </c>
    </row>
    <row r="5206" spans="1:13" x14ac:dyDescent="0.3">
      <c r="A5206" s="42" t="s">
        <v>6067</v>
      </c>
      <c r="B5206" s="42" t="s">
        <v>6068</v>
      </c>
      <c r="C5206" s="42" t="s">
        <v>6077</v>
      </c>
      <c r="D5206" s="42" t="s">
        <v>6078</v>
      </c>
      <c r="E5206" s="42">
        <v>0</v>
      </c>
      <c r="F5206" s="42">
        <v>0.177178790827</v>
      </c>
      <c r="G5206" s="42">
        <v>0.155390365797</v>
      </c>
      <c r="H5206" s="42">
        <v>0</v>
      </c>
      <c r="I5206" s="42">
        <v>0</v>
      </c>
      <c r="J5206" s="42">
        <f t="shared" si="122"/>
        <v>0.84948863145714082</v>
      </c>
      <c r="K5206" s="42">
        <f t="shared" si="122"/>
        <v>0.86550834211793859</v>
      </c>
      <c r="L5206" s="42">
        <f t="shared" si="122"/>
        <v>1</v>
      </c>
      <c r="M5206" s="42">
        <f t="shared" si="121"/>
        <v>1</v>
      </c>
    </row>
    <row r="5207" spans="1:13" x14ac:dyDescent="0.3">
      <c r="A5207" s="42" t="s">
        <v>6067</v>
      </c>
      <c r="B5207" s="42" t="s">
        <v>6068</v>
      </c>
      <c r="C5207" s="42" t="s">
        <v>6079</v>
      </c>
      <c r="D5207" s="42" t="s">
        <v>6080</v>
      </c>
      <c r="E5207" s="42">
        <v>0.98390183496600003</v>
      </c>
      <c r="F5207" s="42">
        <v>1.32303179052</v>
      </c>
      <c r="G5207" s="42">
        <v>0.75805300071399995</v>
      </c>
      <c r="H5207" s="42">
        <v>0.83130927596600002</v>
      </c>
      <c r="I5207" s="42">
        <v>0.78322591172400002</v>
      </c>
      <c r="J5207" s="42">
        <f t="shared" si="122"/>
        <v>0.85401407034636956</v>
      </c>
      <c r="K5207" s="42">
        <f t="shared" si="122"/>
        <v>1.1284653159832361</v>
      </c>
      <c r="L5207" s="42">
        <f t="shared" si="122"/>
        <v>1.0833242975408994</v>
      </c>
      <c r="M5207" s="42">
        <f t="shared" si="121"/>
        <v>1.1125353338142048</v>
      </c>
    </row>
    <row r="5208" spans="1:13" x14ac:dyDescent="0.3">
      <c r="A5208" s="42" t="s">
        <v>6067</v>
      </c>
      <c r="B5208" s="42" t="s">
        <v>6081</v>
      </c>
      <c r="C5208" s="42" t="s">
        <v>6082</v>
      </c>
      <c r="D5208" s="42" t="s">
        <v>6083</v>
      </c>
      <c r="E5208" s="42">
        <v>1.1482607227299999</v>
      </c>
      <c r="F5208" s="42">
        <v>1.4842354444700001</v>
      </c>
      <c r="G5208" s="42">
        <v>0.55646549913900001</v>
      </c>
      <c r="H5208" s="42">
        <v>1.30696275734</v>
      </c>
      <c r="I5208" s="42">
        <v>1.0320633107599999</v>
      </c>
      <c r="J5208" s="42">
        <f t="shared" si="122"/>
        <v>0.86475729484985309</v>
      </c>
      <c r="K5208" s="42">
        <f t="shared" si="122"/>
        <v>1.3802173732205223</v>
      </c>
      <c r="L5208" s="42">
        <f t="shared" si="122"/>
        <v>0.93120737033787726</v>
      </c>
      <c r="M5208" s="42">
        <f t="shared" si="121"/>
        <v>1.0571819841216177</v>
      </c>
    </row>
    <row r="5209" spans="1:13" x14ac:dyDescent="0.3">
      <c r="A5209" s="42" t="s">
        <v>6067</v>
      </c>
      <c r="B5209" s="42" t="s">
        <v>6068</v>
      </c>
      <c r="C5209" s="42" t="s">
        <v>6084</v>
      </c>
      <c r="D5209" s="42" t="s">
        <v>6085</v>
      </c>
      <c r="E5209" s="42">
        <v>0.76775864009899997</v>
      </c>
      <c r="F5209" s="42">
        <v>1.0383838970599999</v>
      </c>
      <c r="G5209" s="42">
        <v>1.00583763807</v>
      </c>
      <c r="H5209" s="42">
        <v>0.89203099699300004</v>
      </c>
      <c r="I5209" s="42">
        <v>0.85665334094800005</v>
      </c>
      <c r="J5209" s="42">
        <f t="shared" si="122"/>
        <v>0.86723538321150984</v>
      </c>
      <c r="K5209" s="42">
        <f t="shared" si="122"/>
        <v>0.8813069445640288</v>
      </c>
      <c r="L5209" s="42">
        <f t="shared" si="122"/>
        <v>0.93431801218293686</v>
      </c>
      <c r="M5209" s="42">
        <f t="shared" si="121"/>
        <v>0.95212100240338304</v>
      </c>
    </row>
    <row r="5210" spans="1:13" x14ac:dyDescent="0.3">
      <c r="A5210" s="42" t="s">
        <v>6067</v>
      </c>
      <c r="B5210" s="42" t="s">
        <v>6068</v>
      </c>
      <c r="C5210" s="42" t="s">
        <v>6086</v>
      </c>
      <c r="D5210" s="42" t="s">
        <v>6087</v>
      </c>
      <c r="E5210" s="42">
        <v>0</v>
      </c>
      <c r="F5210" s="42">
        <v>0.15248994292500001</v>
      </c>
      <c r="G5210" s="42">
        <v>0.28138255428199999</v>
      </c>
      <c r="H5210" s="42">
        <v>0.422160536664</v>
      </c>
      <c r="I5210" s="42">
        <v>0.31818552663799998</v>
      </c>
      <c r="J5210" s="42">
        <f t="shared" si="122"/>
        <v>0.86768653048894895</v>
      </c>
      <c r="K5210" s="42">
        <f t="shared" si="122"/>
        <v>0.78040706630373335</v>
      </c>
      <c r="L5210" s="42">
        <f t="shared" si="122"/>
        <v>0.70315549772301145</v>
      </c>
      <c r="M5210" s="42">
        <f t="shared" si="121"/>
        <v>0.75861855542480094</v>
      </c>
    </row>
    <row r="5211" spans="1:13" x14ac:dyDescent="0.3">
      <c r="A5211" s="42" t="s">
        <v>6067</v>
      </c>
      <c r="B5211" s="42" t="s">
        <v>6068</v>
      </c>
      <c r="C5211" s="42" t="s">
        <v>6075</v>
      </c>
      <c r="D5211" s="42" t="s">
        <v>6088</v>
      </c>
      <c r="E5211" s="42">
        <v>8.7808172914599997E-2</v>
      </c>
      <c r="F5211" s="42">
        <v>0.251245334534</v>
      </c>
      <c r="G5211" s="42">
        <v>6.9295703666400005E-2</v>
      </c>
      <c r="H5211" s="42">
        <v>0.19951422623199999</v>
      </c>
      <c r="I5211" s="42">
        <v>0.21212368442499999</v>
      </c>
      <c r="J5211" s="42">
        <f t="shared" si="122"/>
        <v>0.86938040278066764</v>
      </c>
      <c r="K5211" s="42">
        <f t="shared" si="122"/>
        <v>1.0173127687549146</v>
      </c>
      <c r="L5211" s="42">
        <f t="shared" si="122"/>
        <v>0.90687392373136</v>
      </c>
      <c r="M5211" s="42">
        <f t="shared" si="121"/>
        <v>0.89743991219066721</v>
      </c>
    </row>
    <row r="5212" spans="1:13" x14ac:dyDescent="0.3">
      <c r="A5212" s="42" t="s">
        <v>6067</v>
      </c>
      <c r="B5212" s="42" t="s">
        <v>6068</v>
      </c>
      <c r="C5212" s="42" t="s">
        <v>6089</v>
      </c>
      <c r="D5212" s="42" t="s">
        <v>6090</v>
      </c>
      <c r="E5212" s="42">
        <v>0.66419002589200005</v>
      </c>
      <c r="F5212" s="42">
        <v>0.90041680584399997</v>
      </c>
      <c r="G5212" s="42">
        <v>0.54806601990699999</v>
      </c>
      <c r="H5212" s="42">
        <v>0.488665278742</v>
      </c>
      <c r="I5212" s="42">
        <v>0.34266133637899998</v>
      </c>
      <c r="J5212" s="42">
        <f t="shared" si="122"/>
        <v>0.87569738426561206</v>
      </c>
      <c r="K5212" s="42">
        <f t="shared" si="122"/>
        <v>1.0750123085784005</v>
      </c>
      <c r="L5212" s="42">
        <f t="shared" si="122"/>
        <v>1.1179074635893487</v>
      </c>
      <c r="M5212" s="42">
        <f t="shared" si="121"/>
        <v>1.2394711762387718</v>
      </c>
    </row>
    <row r="5213" spans="1:13" x14ac:dyDescent="0.3">
      <c r="A5213" s="42" t="s">
        <v>6067</v>
      </c>
      <c r="B5213" s="42" t="s">
        <v>6068</v>
      </c>
      <c r="C5213" s="42" t="s">
        <v>6077</v>
      </c>
      <c r="D5213" s="42" t="s">
        <v>6091</v>
      </c>
      <c r="E5213" s="42">
        <v>0.80153101429700002</v>
      </c>
      <c r="F5213" s="42">
        <v>1.05581131911</v>
      </c>
      <c r="G5213" s="42">
        <v>0.86724623073399998</v>
      </c>
      <c r="H5213" s="42">
        <v>0.85733287069200004</v>
      </c>
      <c r="I5213" s="42">
        <v>1.0646977237499999</v>
      </c>
      <c r="J5213" s="42">
        <f t="shared" si="122"/>
        <v>0.87631145793910559</v>
      </c>
      <c r="K5213" s="42">
        <f t="shared" si="122"/>
        <v>0.96480634671777166</v>
      </c>
      <c r="L5213" s="42">
        <f t="shared" si="122"/>
        <v>0.9699559205161703</v>
      </c>
      <c r="M5213" s="42">
        <f t="shared" si="121"/>
        <v>0.87253983649721645</v>
      </c>
    </row>
    <row r="5214" spans="1:13" x14ac:dyDescent="0.3">
      <c r="A5214" s="42" t="s">
        <v>6067</v>
      </c>
      <c r="B5214" s="42" t="s">
        <v>6092</v>
      </c>
      <c r="C5214" s="42" t="s">
        <v>6093</v>
      </c>
      <c r="D5214" s="42" t="s">
        <v>6094</v>
      </c>
      <c r="E5214" s="42">
        <v>0</v>
      </c>
      <c r="F5214" s="42">
        <v>0.14087166155899999</v>
      </c>
      <c r="G5214" s="42">
        <v>0.13439166771700001</v>
      </c>
      <c r="H5214" s="42">
        <v>0.25445292620900001</v>
      </c>
      <c r="I5214" s="42">
        <v>0.39161295586200001</v>
      </c>
      <c r="J5214" s="42">
        <f t="shared" si="122"/>
        <v>0.87652277963807168</v>
      </c>
      <c r="K5214" s="42">
        <f t="shared" si="122"/>
        <v>0.88152974713974441</v>
      </c>
      <c r="L5214" s="42">
        <f t="shared" si="122"/>
        <v>0.79716024340748637</v>
      </c>
      <c r="M5214" s="42">
        <f t="shared" si="121"/>
        <v>0.71859060796151819</v>
      </c>
    </row>
    <row r="5215" spans="1:13" x14ac:dyDescent="0.3">
      <c r="A5215" s="42" t="s">
        <v>6067</v>
      </c>
      <c r="B5215" s="42" t="s">
        <v>6068</v>
      </c>
      <c r="C5215" s="42" t="s">
        <v>6095</v>
      </c>
      <c r="D5215" s="42" t="s">
        <v>6096</v>
      </c>
      <c r="E5215" s="42">
        <v>0</v>
      </c>
      <c r="F5215" s="42">
        <v>0.13796709121799999</v>
      </c>
      <c r="G5215" s="42">
        <v>0.16378984502999999</v>
      </c>
      <c r="H5215" s="42">
        <v>0.19083969465600001</v>
      </c>
      <c r="I5215" s="42">
        <v>0.220282287672</v>
      </c>
      <c r="J5215" s="42">
        <f t="shared" si="122"/>
        <v>0.87876003420245685</v>
      </c>
      <c r="K5215" s="42">
        <f t="shared" si="122"/>
        <v>0.85926166504247359</v>
      </c>
      <c r="L5215" s="42">
        <f t="shared" si="122"/>
        <v>0.83974358974393426</v>
      </c>
      <c r="M5215" s="42">
        <f t="shared" si="121"/>
        <v>0.81948251654767135</v>
      </c>
    </row>
    <row r="5216" spans="1:13" x14ac:dyDescent="0.3">
      <c r="A5216" s="42" t="s">
        <v>6067</v>
      </c>
      <c r="B5216" s="42" t="s">
        <v>6068</v>
      </c>
      <c r="C5216" s="42" t="s">
        <v>6097</v>
      </c>
      <c r="D5216" s="42" t="s">
        <v>6098</v>
      </c>
      <c r="E5216" s="42">
        <v>1.04244061691</v>
      </c>
      <c r="F5216" s="42">
        <v>1.32303179052</v>
      </c>
      <c r="G5216" s="42">
        <v>1.16542774348</v>
      </c>
      <c r="H5216" s="42">
        <v>1.0192574601</v>
      </c>
      <c r="I5216" s="42">
        <v>0.78730521334699999</v>
      </c>
      <c r="J5216" s="42">
        <f t="shared" si="122"/>
        <v>0.87921337333606142</v>
      </c>
      <c r="K5216" s="42">
        <f t="shared" si="122"/>
        <v>0.94320423438726675</v>
      </c>
      <c r="L5216" s="42">
        <f t="shared" si="122"/>
        <v>1.0114810306600783</v>
      </c>
      <c r="M5216" s="42">
        <f t="shared" si="121"/>
        <v>1.142748648444448</v>
      </c>
    </row>
    <row r="5217" spans="1:13" x14ac:dyDescent="0.3">
      <c r="A5217" s="42" t="s">
        <v>6067</v>
      </c>
      <c r="B5217" s="42" t="s">
        <v>6099</v>
      </c>
      <c r="C5217" s="42" t="s">
        <v>6100</v>
      </c>
      <c r="D5217" s="42" t="s">
        <v>6101</v>
      </c>
      <c r="E5217" s="42">
        <v>0.98390183496600003</v>
      </c>
      <c r="F5217" s="42">
        <v>1.2446083912999999</v>
      </c>
      <c r="G5217" s="42">
        <v>0.974339590945</v>
      </c>
      <c r="H5217" s="42">
        <v>0.82408049965300001</v>
      </c>
      <c r="I5217" s="42">
        <v>0.68532267275799996</v>
      </c>
      <c r="J5217" s="42">
        <f t="shared" si="122"/>
        <v>0.88385209761110817</v>
      </c>
      <c r="K5217" s="42">
        <f t="shared" si="122"/>
        <v>1.0048432620532231</v>
      </c>
      <c r="L5217" s="42">
        <f t="shared" si="122"/>
        <v>1.0876174792414059</v>
      </c>
      <c r="M5217" s="42">
        <f t="shared" si="121"/>
        <v>1.1771643893684647</v>
      </c>
    </row>
    <row r="5218" spans="1:13" x14ac:dyDescent="0.3">
      <c r="A5218" s="42" t="s">
        <v>6067</v>
      </c>
      <c r="B5218" s="42" t="s">
        <v>6099</v>
      </c>
      <c r="C5218" s="42" t="s">
        <v>6102</v>
      </c>
      <c r="D5218" s="42" t="s">
        <v>6103</v>
      </c>
      <c r="E5218" s="42">
        <v>0.98390183496600003</v>
      </c>
      <c r="F5218" s="42">
        <v>1.2446083912999999</v>
      </c>
      <c r="G5218" s="42">
        <v>0.974339590945</v>
      </c>
      <c r="H5218" s="42">
        <v>0.82408049965300001</v>
      </c>
      <c r="I5218" s="42">
        <v>0.68532267275799996</v>
      </c>
      <c r="J5218" s="42">
        <f t="shared" si="122"/>
        <v>0.88385209761110817</v>
      </c>
      <c r="K5218" s="42">
        <f t="shared" si="122"/>
        <v>1.0048432620532231</v>
      </c>
      <c r="L5218" s="42">
        <f t="shared" si="122"/>
        <v>1.0876174792414059</v>
      </c>
      <c r="M5218" s="42">
        <f t="shared" si="121"/>
        <v>1.1771643893684647</v>
      </c>
    </row>
    <row r="5219" spans="1:13" x14ac:dyDescent="0.3">
      <c r="A5219" s="42" t="s">
        <v>6067</v>
      </c>
      <c r="B5219" s="42" t="s">
        <v>6099</v>
      </c>
      <c r="C5219" s="42" t="s">
        <v>6102</v>
      </c>
      <c r="D5219" s="42" t="s">
        <v>6104</v>
      </c>
      <c r="E5219" s="42">
        <v>0.56062141168500002</v>
      </c>
      <c r="F5219" s="42">
        <v>0.75664057394299999</v>
      </c>
      <c r="G5219" s="42">
        <v>0.64675990088599999</v>
      </c>
      <c r="H5219" s="42">
        <v>0.54071246819300001</v>
      </c>
      <c r="I5219" s="42">
        <v>0.301868320144</v>
      </c>
      <c r="J5219" s="42">
        <f t="shared" si="122"/>
        <v>0.88841248166207942</v>
      </c>
      <c r="K5219" s="42">
        <f t="shared" si="122"/>
        <v>0.94769213826821086</v>
      </c>
      <c r="L5219" s="42">
        <f t="shared" si="122"/>
        <v>1.0129219071715243</v>
      </c>
      <c r="M5219" s="42">
        <f t="shared" si="121"/>
        <v>1.1987551947745216</v>
      </c>
    </row>
    <row r="5220" spans="1:13" x14ac:dyDescent="0.3">
      <c r="A5220" s="42" t="s">
        <v>6067</v>
      </c>
      <c r="B5220" s="42" t="s">
        <v>6099</v>
      </c>
      <c r="C5220" s="42" t="s">
        <v>6102</v>
      </c>
      <c r="D5220" s="42" t="s">
        <v>6105</v>
      </c>
      <c r="E5220" s="42">
        <v>0.73848924912799996</v>
      </c>
      <c r="F5220" s="42">
        <v>0.95560364233100004</v>
      </c>
      <c r="G5220" s="42">
        <v>1.1969257905999999</v>
      </c>
      <c r="H5220" s="42">
        <v>0.82841776544099999</v>
      </c>
      <c r="I5220" s="42">
        <v>0.43240597209800002</v>
      </c>
      <c r="J5220" s="42">
        <f t="shared" si="122"/>
        <v>0.88897832438877622</v>
      </c>
      <c r="K5220" s="42">
        <f t="shared" si="122"/>
        <v>0.79132816254717608</v>
      </c>
      <c r="L5220" s="42">
        <f t="shared" si="122"/>
        <v>0.9508162095048831</v>
      </c>
      <c r="M5220" s="42">
        <f t="shared" si="121"/>
        <v>1.2136847255542291</v>
      </c>
    </row>
    <row r="5221" spans="1:13" x14ac:dyDescent="0.3">
      <c r="A5221" s="42" t="s">
        <v>6067</v>
      </c>
      <c r="B5221" s="42" t="s">
        <v>6068</v>
      </c>
      <c r="C5221" s="42" t="s">
        <v>6095</v>
      </c>
      <c r="D5221" s="42" t="s">
        <v>6106</v>
      </c>
      <c r="E5221" s="42">
        <v>0</v>
      </c>
      <c r="F5221" s="42">
        <v>0.12199195434</v>
      </c>
      <c r="G5221" s="42">
        <v>0.22888580908</v>
      </c>
      <c r="H5221" s="42">
        <v>0.28336803146</v>
      </c>
      <c r="I5221" s="42">
        <v>0</v>
      </c>
      <c r="J5221" s="42">
        <f t="shared" si="122"/>
        <v>0.89127198829891741</v>
      </c>
      <c r="K5221" s="42">
        <f t="shared" si="122"/>
        <v>0.81374525819339205</v>
      </c>
      <c r="L5221" s="42">
        <f t="shared" si="122"/>
        <v>0.77919971160756463</v>
      </c>
      <c r="M5221" s="42">
        <f t="shared" si="121"/>
        <v>1</v>
      </c>
    </row>
    <row r="5222" spans="1:13" x14ac:dyDescent="0.3">
      <c r="A5222" s="42" t="s">
        <v>6067</v>
      </c>
      <c r="B5222" s="42" t="s">
        <v>6068</v>
      </c>
      <c r="C5222" s="42" t="s">
        <v>6107</v>
      </c>
      <c r="D5222" s="42" t="s">
        <v>6108</v>
      </c>
      <c r="E5222" s="42">
        <v>0.29494540132800001</v>
      </c>
      <c r="F5222" s="42">
        <v>0.45166068809299997</v>
      </c>
      <c r="G5222" s="42">
        <v>0.34227877871599999</v>
      </c>
      <c r="H5222" s="42">
        <v>0.33252371038599998</v>
      </c>
      <c r="I5222" s="42">
        <v>0.46911968670999998</v>
      </c>
      <c r="J5222" s="42">
        <f t="shared" si="122"/>
        <v>0.89204413396985227</v>
      </c>
      <c r="K5222" s="42">
        <f t="shared" si="122"/>
        <v>0.9647365523924335</v>
      </c>
      <c r="L5222" s="42">
        <f t="shared" si="122"/>
        <v>0.97179914416148405</v>
      </c>
      <c r="M5222" s="42">
        <f t="shared" si="121"/>
        <v>0.88144309346772676</v>
      </c>
    </row>
    <row r="5223" spans="1:13" x14ac:dyDescent="0.3">
      <c r="A5223" s="42" t="s">
        <v>6067</v>
      </c>
      <c r="B5223" s="42" t="s">
        <v>6099</v>
      </c>
      <c r="C5223" s="42" t="s">
        <v>6109</v>
      </c>
      <c r="D5223" s="42" t="s">
        <v>6110</v>
      </c>
      <c r="E5223" s="42">
        <v>0.70921985815599997</v>
      </c>
      <c r="F5223" s="42">
        <v>0.90622594652699995</v>
      </c>
      <c r="G5223" s="42">
        <v>0.45987148796799998</v>
      </c>
      <c r="H5223" s="42">
        <v>0.54504973398099998</v>
      </c>
      <c r="I5223" s="42">
        <v>0.53846781431000001</v>
      </c>
      <c r="J5223" s="42">
        <f t="shared" si="122"/>
        <v>0.8966512397284645</v>
      </c>
      <c r="K5223" s="42">
        <f t="shared" si="122"/>
        <v>1.1708015892104784</v>
      </c>
      <c r="L5223" s="42">
        <f t="shared" si="122"/>
        <v>1.106255559652437</v>
      </c>
      <c r="M5223" s="42">
        <f t="shared" si="121"/>
        <v>1.1109883757448522</v>
      </c>
    </row>
    <row r="5224" spans="1:13" x14ac:dyDescent="0.3">
      <c r="A5224" s="42" t="s">
        <v>6067</v>
      </c>
      <c r="B5224" s="42" t="s">
        <v>6068</v>
      </c>
      <c r="C5224" s="42" t="s">
        <v>6111</v>
      </c>
      <c r="D5224" s="42" t="s">
        <v>6112</v>
      </c>
      <c r="E5224" s="42">
        <v>0</v>
      </c>
      <c r="F5224" s="42">
        <v>0.11473052848699999</v>
      </c>
      <c r="G5224" s="42">
        <v>0</v>
      </c>
      <c r="H5224" s="42">
        <v>2.3132084200799999E-2</v>
      </c>
      <c r="I5224" s="42">
        <v>2.03965081178E-2</v>
      </c>
      <c r="J5224" s="42">
        <f t="shared" si="122"/>
        <v>0.89707779095031936</v>
      </c>
      <c r="K5224" s="42">
        <f t="shared" si="122"/>
        <v>1</v>
      </c>
      <c r="L5224" s="42">
        <f t="shared" si="122"/>
        <v>0.97739091114626786</v>
      </c>
      <c r="M5224" s="42">
        <f t="shared" si="121"/>
        <v>0.98001119373152024</v>
      </c>
    </row>
    <row r="5225" spans="1:13" x14ac:dyDescent="0.3">
      <c r="A5225" s="42" t="s">
        <v>6067</v>
      </c>
      <c r="B5225" s="42" t="s">
        <v>6068</v>
      </c>
      <c r="C5225" s="42" t="s">
        <v>6113</v>
      </c>
      <c r="D5225" s="42" t="s">
        <v>6114</v>
      </c>
      <c r="E5225" s="42">
        <v>0.86682427108000004</v>
      </c>
      <c r="F5225" s="42">
        <v>1.07469102633</v>
      </c>
      <c r="G5225" s="42">
        <v>0.79795052706699998</v>
      </c>
      <c r="H5225" s="42">
        <v>0.88624797594299998</v>
      </c>
      <c r="I5225" s="42">
        <v>1.1258872481</v>
      </c>
      <c r="J5225" s="42">
        <f t="shared" si="122"/>
        <v>0.89980833164459029</v>
      </c>
      <c r="K5225" s="42">
        <f t="shared" si="122"/>
        <v>1.0383068070984989</v>
      </c>
      <c r="L5225" s="42">
        <f t="shared" si="122"/>
        <v>0.98970246483456692</v>
      </c>
      <c r="M5225" s="42">
        <f t="shared" si="121"/>
        <v>0.87813889130219125</v>
      </c>
    </row>
    <row r="5226" spans="1:13" x14ac:dyDescent="0.3">
      <c r="A5226" s="42" t="s">
        <v>6067</v>
      </c>
      <c r="B5226" s="42" t="s">
        <v>6068</v>
      </c>
      <c r="C5226" s="42" t="s">
        <v>6086</v>
      </c>
      <c r="D5226" s="42" t="s">
        <v>6115</v>
      </c>
      <c r="E5226" s="42">
        <v>0.213891703253</v>
      </c>
      <c r="F5226" s="42">
        <v>0.34419158546</v>
      </c>
      <c r="G5226" s="42">
        <v>0.35277812775599998</v>
      </c>
      <c r="H5226" s="42">
        <v>0.26457321304600001</v>
      </c>
      <c r="I5226" s="42">
        <v>0</v>
      </c>
      <c r="J5226" s="42">
        <f t="shared" si="122"/>
        <v>0.90306450091159474</v>
      </c>
      <c r="K5226" s="42">
        <f t="shared" si="122"/>
        <v>0.89733244376638033</v>
      </c>
      <c r="L5226" s="42">
        <f t="shared" si="122"/>
        <v>0.95992204384044932</v>
      </c>
      <c r="M5226" s="42">
        <f t="shared" si="121"/>
        <v>1.2138917032530001</v>
      </c>
    </row>
    <row r="5227" spans="1:13" x14ac:dyDescent="0.3">
      <c r="A5227" s="42" t="s">
        <v>6067</v>
      </c>
      <c r="B5227" s="42" t="s">
        <v>6092</v>
      </c>
      <c r="C5227" s="42" t="s">
        <v>6116</v>
      </c>
      <c r="D5227" s="42" t="s">
        <v>6117</v>
      </c>
      <c r="E5227" s="42">
        <v>0</v>
      </c>
      <c r="F5227" s="42">
        <v>0.10601681746199999</v>
      </c>
      <c r="G5227" s="42">
        <v>0</v>
      </c>
      <c r="H5227" s="42">
        <v>0.170599120981</v>
      </c>
      <c r="I5227" s="42">
        <v>0.28147181202600002</v>
      </c>
      <c r="J5227" s="42">
        <f t="shared" si="122"/>
        <v>0.90414538387826782</v>
      </c>
      <c r="K5227" s="42">
        <f t="shared" si="122"/>
        <v>1</v>
      </c>
      <c r="L5227" s="42">
        <f t="shared" si="122"/>
        <v>0.85426341270610862</v>
      </c>
      <c r="M5227" s="42">
        <f t="shared" si="121"/>
        <v>0.78035270898312259</v>
      </c>
    </row>
    <row r="5228" spans="1:13" x14ac:dyDescent="0.3">
      <c r="A5228" s="42" t="s">
        <v>6067</v>
      </c>
      <c r="B5228" s="42" t="s">
        <v>6068</v>
      </c>
      <c r="C5228" s="42" t="s">
        <v>6118</v>
      </c>
      <c r="D5228" s="42" t="s">
        <v>6119</v>
      </c>
      <c r="E5228" s="42">
        <v>0.49082517167599998</v>
      </c>
      <c r="F5228" s="42">
        <v>0.63755318994400001</v>
      </c>
      <c r="G5228" s="42">
        <v>0.361177606988</v>
      </c>
      <c r="H5228" s="42">
        <v>0.45396715244000002</v>
      </c>
      <c r="I5228" s="42">
        <v>0.38345435261499999</v>
      </c>
      <c r="J5228" s="42">
        <f t="shared" si="122"/>
        <v>0.91039801383610763</v>
      </c>
      <c r="K5228" s="42">
        <f t="shared" si="122"/>
        <v>1.0952466188265342</v>
      </c>
      <c r="L5228" s="42">
        <f t="shared" si="122"/>
        <v>1.0253499669329846</v>
      </c>
      <c r="M5228" s="42">
        <f t="shared" si="121"/>
        <v>1.0776106698844439</v>
      </c>
    </row>
    <row r="5229" spans="1:13" x14ac:dyDescent="0.3">
      <c r="A5229" s="42" t="s">
        <v>6067</v>
      </c>
      <c r="B5229" s="42" t="s">
        <v>6068</v>
      </c>
      <c r="C5229" s="42" t="s">
        <v>6107</v>
      </c>
      <c r="D5229" s="42" t="s">
        <v>6120</v>
      </c>
      <c r="E5229" s="42">
        <v>0.256670043904</v>
      </c>
      <c r="F5229" s="42">
        <v>0.37904642955700002</v>
      </c>
      <c r="G5229" s="42">
        <v>0</v>
      </c>
      <c r="H5229" s="42">
        <v>0.253007170946</v>
      </c>
      <c r="I5229" s="42">
        <v>0.45280248021500002</v>
      </c>
      <c r="J5229" s="42">
        <f t="shared" si="122"/>
        <v>0.91126014104375608</v>
      </c>
      <c r="K5229" s="42">
        <f t="shared" si="122"/>
        <v>1.2566700439039999</v>
      </c>
      <c r="L5229" s="42">
        <f t="shared" si="122"/>
        <v>1.0029232657585148</v>
      </c>
      <c r="M5229" s="42">
        <f t="shared" si="121"/>
        <v>0.8649971768481739</v>
      </c>
    </row>
    <row r="5230" spans="1:13" x14ac:dyDescent="0.3">
      <c r="A5230" s="42" t="s">
        <v>6067</v>
      </c>
      <c r="B5230" s="42" t="s">
        <v>6068</v>
      </c>
      <c r="C5230" s="42" t="s">
        <v>6121</v>
      </c>
      <c r="D5230" s="42" t="s">
        <v>6122</v>
      </c>
      <c r="E5230" s="42">
        <v>0.391759540696</v>
      </c>
      <c r="F5230" s="42">
        <v>0.521370376287</v>
      </c>
      <c r="G5230" s="42">
        <v>0.407374742766</v>
      </c>
      <c r="H5230" s="42">
        <v>0.316620402498</v>
      </c>
      <c r="I5230" s="42">
        <v>0.301868320144</v>
      </c>
      <c r="J5230" s="42">
        <f t="shared" si="122"/>
        <v>0.91480652074524849</v>
      </c>
      <c r="K5230" s="42">
        <f t="shared" si="122"/>
        <v>0.98890473049181593</v>
      </c>
      <c r="L5230" s="42">
        <f t="shared" si="122"/>
        <v>1.0570697051750375</v>
      </c>
      <c r="M5230" s="42">
        <f t="shared" si="121"/>
        <v>1.0690478592658719</v>
      </c>
    </row>
    <row r="5231" spans="1:13" x14ac:dyDescent="0.3">
      <c r="A5231" s="42" t="s">
        <v>6067</v>
      </c>
      <c r="B5231" s="42" t="s">
        <v>6068</v>
      </c>
      <c r="C5231" s="42" t="s">
        <v>6123</v>
      </c>
      <c r="D5231" s="42" t="s">
        <v>6124</v>
      </c>
      <c r="E5231" s="42">
        <v>0.391759540696</v>
      </c>
      <c r="F5231" s="42">
        <v>0.521370376287</v>
      </c>
      <c r="G5231" s="42">
        <v>0.407374742766</v>
      </c>
      <c r="H5231" s="42">
        <v>0.316620402498</v>
      </c>
      <c r="I5231" s="42">
        <v>0.301868320144</v>
      </c>
      <c r="J5231" s="42">
        <f t="shared" si="122"/>
        <v>0.91480652074524849</v>
      </c>
      <c r="K5231" s="42">
        <f t="shared" si="122"/>
        <v>0.98890473049181593</v>
      </c>
      <c r="L5231" s="42">
        <f t="shared" si="122"/>
        <v>1.0570697051750375</v>
      </c>
      <c r="M5231" s="42">
        <f t="shared" si="121"/>
        <v>1.0690478592658719</v>
      </c>
    </row>
    <row r="5232" spans="1:13" x14ac:dyDescent="0.3">
      <c r="A5232" s="42" t="s">
        <v>6067</v>
      </c>
      <c r="B5232" s="42" t="s">
        <v>6068</v>
      </c>
      <c r="C5232" s="42" t="s">
        <v>6125</v>
      </c>
      <c r="D5232" s="42" t="s">
        <v>6126</v>
      </c>
      <c r="E5232" s="42">
        <v>0.745243723967</v>
      </c>
      <c r="F5232" s="42">
        <v>0.90767823169799999</v>
      </c>
      <c r="G5232" s="42">
        <v>0.61736172357300001</v>
      </c>
      <c r="H5232" s="42">
        <v>0.770587554939</v>
      </c>
      <c r="I5232" s="42">
        <v>0.530309211063</v>
      </c>
      <c r="J5232" s="42">
        <f t="shared" si="122"/>
        <v>0.91485225074544185</v>
      </c>
      <c r="K5232" s="42">
        <f t="shared" si="122"/>
        <v>1.0790682742951831</v>
      </c>
      <c r="L5232" s="42">
        <f t="shared" si="122"/>
        <v>0.98568620292099973</v>
      </c>
      <c r="M5232" s="42">
        <f t="shared" si="121"/>
        <v>1.1404516886849945</v>
      </c>
    </row>
    <row r="5233" spans="1:13" x14ac:dyDescent="0.3">
      <c r="A5233" s="42" t="s">
        <v>6067</v>
      </c>
      <c r="B5233" s="42" t="s">
        <v>6068</v>
      </c>
      <c r="C5233" s="42" t="s">
        <v>6107</v>
      </c>
      <c r="D5233" s="42" t="s">
        <v>6127</v>
      </c>
      <c r="E5233" s="42">
        <v>0</v>
      </c>
      <c r="F5233" s="42">
        <v>9.1493965755100007E-2</v>
      </c>
      <c r="G5233" s="42">
        <v>0.17428919406999999</v>
      </c>
      <c r="H5233" s="42">
        <v>7.9516539440199999E-2</v>
      </c>
      <c r="I5233" s="42">
        <v>0</v>
      </c>
      <c r="J5233" s="42">
        <f t="shared" si="122"/>
        <v>0.91617547267720889</v>
      </c>
      <c r="K5233" s="42">
        <f t="shared" si="122"/>
        <v>0.85157898501481866</v>
      </c>
      <c r="L5233" s="42">
        <f t="shared" si="122"/>
        <v>0.92634060106069838</v>
      </c>
      <c r="M5233" s="42">
        <f t="shared" si="121"/>
        <v>1</v>
      </c>
    </row>
    <row r="5234" spans="1:13" x14ac:dyDescent="0.3">
      <c r="A5234" s="42" t="s">
        <v>6067</v>
      </c>
      <c r="B5234" s="42" t="s">
        <v>6068</v>
      </c>
      <c r="C5234" s="42" t="s">
        <v>6107</v>
      </c>
      <c r="D5234" s="42" t="s">
        <v>6128</v>
      </c>
      <c r="E5234" s="42">
        <v>0.121580547112</v>
      </c>
      <c r="F5234" s="42">
        <v>0.22365191629</v>
      </c>
      <c r="G5234" s="42">
        <v>0.113392969636</v>
      </c>
      <c r="H5234" s="42">
        <v>0.179273652556</v>
      </c>
      <c r="I5234" s="42">
        <v>0.13461695357799999</v>
      </c>
      <c r="J5234" s="42">
        <f t="shared" si="122"/>
        <v>0.91658463667717616</v>
      </c>
      <c r="K5234" s="42">
        <f t="shared" si="122"/>
        <v>1.0073537175995251</v>
      </c>
      <c r="L5234" s="42">
        <f t="shared" si="122"/>
        <v>0.95107742353188862</v>
      </c>
      <c r="M5234" s="42">
        <f t="shared" si="121"/>
        <v>0.98851030171469778</v>
      </c>
    </row>
    <row r="5235" spans="1:13" x14ac:dyDescent="0.3">
      <c r="A5235" s="42" t="s">
        <v>6067</v>
      </c>
      <c r="B5235" s="42" t="s">
        <v>6068</v>
      </c>
      <c r="C5235" s="42" t="s">
        <v>6129</v>
      </c>
      <c r="D5235" s="42" t="s">
        <v>6130</v>
      </c>
      <c r="E5235" s="42">
        <v>1.4769784982600001</v>
      </c>
      <c r="F5235" s="42">
        <v>1.6904599387100001</v>
      </c>
      <c r="G5235" s="42">
        <v>1.2326235773400001</v>
      </c>
      <c r="H5235" s="42">
        <v>1.24190377053</v>
      </c>
      <c r="I5235" s="42">
        <v>1.3135351227900001</v>
      </c>
      <c r="J5235" s="42">
        <f t="shared" si="122"/>
        <v>0.92065243664161078</v>
      </c>
      <c r="K5235" s="42">
        <f t="shared" si="122"/>
        <v>1.1094474336829903</v>
      </c>
      <c r="L5235" s="42">
        <f t="shared" si="122"/>
        <v>1.1048549589059422</v>
      </c>
      <c r="M5235" s="42">
        <f t="shared" si="121"/>
        <v>1.0706465935442104</v>
      </c>
    </row>
    <row r="5236" spans="1:13" x14ac:dyDescent="0.3">
      <c r="A5236" s="42" t="s">
        <v>6067</v>
      </c>
      <c r="B5236" s="42" t="s">
        <v>6099</v>
      </c>
      <c r="C5236" s="42" t="s">
        <v>6100</v>
      </c>
      <c r="D5236" s="42" t="s">
        <v>6131</v>
      </c>
      <c r="E5236" s="42">
        <v>0.121580547112</v>
      </c>
      <c r="F5236" s="42">
        <v>0.21784277560699999</v>
      </c>
      <c r="G5236" s="42">
        <v>2.0998698080699998E-2</v>
      </c>
      <c r="H5236" s="42">
        <v>4.3372657876499998E-3</v>
      </c>
      <c r="I5236" s="42">
        <v>6.5268825976999997E-2</v>
      </c>
      <c r="J5236" s="42">
        <f t="shared" si="122"/>
        <v>0.92095676845722485</v>
      </c>
      <c r="K5236" s="42">
        <f t="shared" si="122"/>
        <v>1.0985132000857361</v>
      </c>
      <c r="L5236" s="42">
        <f t="shared" si="122"/>
        <v>1.1167369620925121</v>
      </c>
      <c r="M5236" s="42">
        <f t="shared" si="121"/>
        <v>1.052861512288557</v>
      </c>
    </row>
    <row r="5237" spans="1:13" x14ac:dyDescent="0.3">
      <c r="A5237" s="42" t="s">
        <v>6067</v>
      </c>
      <c r="B5237" s="42" t="s">
        <v>6099</v>
      </c>
      <c r="C5237" s="42" t="s">
        <v>6132</v>
      </c>
      <c r="D5237" s="42" t="s">
        <v>6133</v>
      </c>
      <c r="E5237" s="42">
        <v>0.121580547112</v>
      </c>
      <c r="F5237" s="42">
        <v>0.21784277560699999</v>
      </c>
      <c r="G5237" s="42">
        <v>2.0998698080699998E-2</v>
      </c>
      <c r="H5237" s="42">
        <v>4.3372657876499998E-3</v>
      </c>
      <c r="I5237" s="42">
        <v>6.5268825976999997E-2</v>
      </c>
      <c r="J5237" s="42">
        <f t="shared" si="122"/>
        <v>0.92095676845722485</v>
      </c>
      <c r="K5237" s="42">
        <f t="shared" si="122"/>
        <v>1.0985132000857361</v>
      </c>
      <c r="L5237" s="42">
        <f t="shared" si="122"/>
        <v>1.1167369620925121</v>
      </c>
      <c r="M5237" s="42">
        <f t="shared" si="121"/>
        <v>1.052861512288557</v>
      </c>
    </row>
    <row r="5238" spans="1:13" x14ac:dyDescent="0.3">
      <c r="A5238" s="42" t="s">
        <v>6067</v>
      </c>
      <c r="B5238" s="42" t="s">
        <v>6068</v>
      </c>
      <c r="C5238" s="42" t="s">
        <v>6086</v>
      </c>
      <c r="D5238" s="42" t="s">
        <v>6134</v>
      </c>
      <c r="E5238" s="42">
        <v>0.58313632781699998</v>
      </c>
      <c r="F5238" s="42">
        <v>0.718881159504</v>
      </c>
      <c r="G5238" s="42">
        <v>0.58796354626000003</v>
      </c>
      <c r="H5238" s="42">
        <v>0.53782095766799998</v>
      </c>
      <c r="I5238" s="42">
        <v>0.52215060781599998</v>
      </c>
      <c r="J5238" s="42">
        <f t="shared" si="122"/>
        <v>0.92102721532757359</v>
      </c>
      <c r="K5238" s="42">
        <f t="shared" si="122"/>
        <v>0.9969601201146151</v>
      </c>
      <c r="L5238" s="42">
        <f t="shared" si="122"/>
        <v>1.0294672601014083</v>
      </c>
      <c r="M5238" s="42">
        <f t="shared" si="121"/>
        <v>1.0400654965992511</v>
      </c>
    </row>
    <row r="5239" spans="1:13" x14ac:dyDescent="0.3">
      <c r="A5239" s="42" t="s">
        <v>6067</v>
      </c>
      <c r="B5239" s="42" t="s">
        <v>6068</v>
      </c>
      <c r="C5239" s="42" t="s">
        <v>6086</v>
      </c>
      <c r="D5239" s="42" t="s">
        <v>6135</v>
      </c>
      <c r="E5239" s="42">
        <v>0.72047731622199995</v>
      </c>
      <c r="F5239" s="42">
        <v>0.86556196174699995</v>
      </c>
      <c r="G5239" s="42">
        <v>0.55226575952300005</v>
      </c>
      <c r="H5239" s="42">
        <v>0.73878093916300003</v>
      </c>
      <c r="I5239" s="42">
        <v>0.70571918087600005</v>
      </c>
      <c r="J5239" s="42">
        <f t="shared" si="122"/>
        <v>0.9222300580200854</v>
      </c>
      <c r="K5239" s="42">
        <f t="shared" si="122"/>
        <v>1.10836517887935</v>
      </c>
      <c r="L5239" s="42">
        <f t="shared" si="122"/>
        <v>0.9894733013637641</v>
      </c>
      <c r="M5239" s="42">
        <f t="shared" si="121"/>
        <v>1.0086521483204642</v>
      </c>
    </row>
    <row r="5240" spans="1:13" x14ac:dyDescent="0.3">
      <c r="A5240" s="42" t="s">
        <v>6067</v>
      </c>
      <c r="B5240" s="42" t="s">
        <v>6092</v>
      </c>
      <c r="C5240" s="42" t="s">
        <v>6093</v>
      </c>
      <c r="D5240" s="42" t="s">
        <v>6136</v>
      </c>
      <c r="E5240" s="42">
        <v>1.8011932905499999E-2</v>
      </c>
      <c r="F5240" s="42">
        <v>0.10311224712100001</v>
      </c>
      <c r="G5240" s="42">
        <v>0</v>
      </c>
      <c r="H5240" s="42">
        <v>5.9275965764499998E-2</v>
      </c>
      <c r="I5240" s="42">
        <v>9.7903238965500003E-2</v>
      </c>
      <c r="J5240" s="42">
        <f t="shared" si="122"/>
        <v>0.92285434738159933</v>
      </c>
      <c r="K5240" s="42">
        <f t="shared" si="122"/>
        <v>1.0180119329055</v>
      </c>
      <c r="L5240" s="42">
        <f t="shared" si="122"/>
        <v>0.96104505889622549</v>
      </c>
      <c r="M5240" s="42">
        <f t="shared" si="121"/>
        <v>0.92723283507636101</v>
      </c>
    </row>
    <row r="5241" spans="1:13" x14ac:dyDescent="0.3">
      <c r="A5241" s="42" t="s">
        <v>6067</v>
      </c>
      <c r="B5241" s="42" t="s">
        <v>6081</v>
      </c>
      <c r="C5241" s="42" t="s">
        <v>6137</v>
      </c>
      <c r="D5241" s="42" t="s">
        <v>6138</v>
      </c>
      <c r="E5241" s="42">
        <v>0</v>
      </c>
      <c r="F5241" s="42">
        <v>8.2780254730800001E-2</v>
      </c>
      <c r="G5241" s="42">
        <v>3.5697786737199998E-2</v>
      </c>
      <c r="H5241" s="42">
        <v>0.16047883414299999</v>
      </c>
      <c r="I5241" s="42">
        <v>0.21212368442499999</v>
      </c>
      <c r="J5241" s="42">
        <f t="shared" si="122"/>
        <v>0.92354842603647147</v>
      </c>
      <c r="K5241" s="42">
        <f t="shared" si="122"/>
        <v>0.96553262235921145</v>
      </c>
      <c r="L5241" s="42">
        <f t="shared" si="122"/>
        <v>0.86171326057703446</v>
      </c>
      <c r="M5241" s="42">
        <f t="shared" si="121"/>
        <v>0.82499831729166651</v>
      </c>
    </row>
    <row r="5242" spans="1:13" x14ac:dyDescent="0.3">
      <c r="A5242" s="42" t="s">
        <v>6067</v>
      </c>
      <c r="B5242" s="42" t="s">
        <v>6092</v>
      </c>
      <c r="C5242" s="42" t="s">
        <v>6139</v>
      </c>
      <c r="D5242" s="42" t="s">
        <v>6140</v>
      </c>
      <c r="E5242" s="42">
        <v>0.71147134976899995</v>
      </c>
      <c r="F5242" s="42">
        <v>0.84232539901500003</v>
      </c>
      <c r="G5242" s="42">
        <v>1.10873125866</v>
      </c>
      <c r="H5242" s="42">
        <v>1.65105250983</v>
      </c>
      <c r="I5242" s="42">
        <v>1.5827690299399999</v>
      </c>
      <c r="J5242" s="42">
        <f t="shared" si="122"/>
        <v>0.92897343253479481</v>
      </c>
      <c r="K5242" s="42">
        <f t="shared" si="122"/>
        <v>0.81161188403711526</v>
      </c>
      <c r="L5242" s="42">
        <f t="shared" si="122"/>
        <v>0.64558183718463913</v>
      </c>
      <c r="M5242" s="42">
        <f t="shared" si="121"/>
        <v>0.66264978785530781</v>
      </c>
    </row>
    <row r="5243" spans="1:13" x14ac:dyDescent="0.3">
      <c r="A5243" s="42" t="s">
        <v>6067</v>
      </c>
      <c r="B5243" s="42" t="s">
        <v>6099</v>
      </c>
      <c r="C5243" s="42" t="s">
        <v>6102</v>
      </c>
      <c r="D5243" s="42" t="s">
        <v>6141</v>
      </c>
      <c r="E5243" s="42">
        <v>0.71147134976899995</v>
      </c>
      <c r="F5243" s="42">
        <v>0.84232539901500003</v>
      </c>
      <c r="G5243" s="42">
        <v>1.10873125866</v>
      </c>
      <c r="H5243" s="42">
        <v>1.65105250983</v>
      </c>
      <c r="I5243" s="42">
        <v>1.5827690299399999</v>
      </c>
      <c r="J5243" s="42">
        <f t="shared" si="122"/>
        <v>0.92897343253479481</v>
      </c>
      <c r="K5243" s="42">
        <f t="shared" si="122"/>
        <v>0.81161188403711526</v>
      </c>
      <c r="L5243" s="42">
        <f t="shared" si="122"/>
        <v>0.64558183718463913</v>
      </c>
      <c r="M5243" s="42">
        <f t="shared" si="121"/>
        <v>0.66264978785530781</v>
      </c>
    </row>
    <row r="5244" spans="1:13" x14ac:dyDescent="0.3">
      <c r="A5244" s="42" t="s">
        <v>6067</v>
      </c>
      <c r="B5244" s="42" t="s">
        <v>6068</v>
      </c>
      <c r="C5244" s="42" t="s">
        <v>6111</v>
      </c>
      <c r="D5244" s="42" t="s">
        <v>6142</v>
      </c>
      <c r="E5244" s="42">
        <v>0</v>
      </c>
      <c r="F5244" s="42">
        <v>7.5518828877200003E-2</v>
      </c>
      <c r="G5244" s="42">
        <v>0.144891016757</v>
      </c>
      <c r="H5244" s="42">
        <v>4.6264168401599998E-2</v>
      </c>
      <c r="I5244" s="42">
        <v>2.85551113649E-2</v>
      </c>
      <c r="J5244" s="42">
        <f t="shared" si="122"/>
        <v>0.92978381516942976</v>
      </c>
      <c r="K5244" s="42">
        <f t="shared" si="122"/>
        <v>0.87344558160005825</v>
      </c>
      <c r="L5244" s="42">
        <f t="shared" si="122"/>
        <v>0.95578156091087507</v>
      </c>
      <c r="M5244" s="42">
        <f t="shared" si="121"/>
        <v>0.97223764575239213</v>
      </c>
    </row>
    <row r="5245" spans="1:13" x14ac:dyDescent="0.3">
      <c r="A5245" s="42" t="s">
        <v>6067</v>
      </c>
      <c r="B5245" s="42" t="s">
        <v>6099</v>
      </c>
      <c r="C5245" s="42" t="s">
        <v>6099</v>
      </c>
      <c r="D5245" s="42" t="s">
        <v>6143</v>
      </c>
      <c r="E5245" s="42">
        <v>0</v>
      </c>
      <c r="F5245" s="42">
        <v>7.5518828877200003E-2</v>
      </c>
      <c r="G5245" s="42">
        <v>0</v>
      </c>
      <c r="H5245" s="42">
        <v>0</v>
      </c>
      <c r="I5245" s="42">
        <v>8.9744635718399995E-2</v>
      </c>
      <c r="J5245" s="42">
        <f t="shared" si="122"/>
        <v>0.92978381516942976</v>
      </c>
      <c r="K5245" s="42">
        <f t="shared" si="122"/>
        <v>1</v>
      </c>
      <c r="L5245" s="42">
        <f t="shared" si="122"/>
        <v>1</v>
      </c>
      <c r="M5245" s="42">
        <f t="shared" si="121"/>
        <v>0.9176461780339602</v>
      </c>
    </row>
    <row r="5246" spans="1:13" x14ac:dyDescent="0.3">
      <c r="A5246" s="42" t="s">
        <v>6067</v>
      </c>
      <c r="B5246" s="42" t="s">
        <v>6099</v>
      </c>
      <c r="C5246" s="42" t="s">
        <v>6132</v>
      </c>
      <c r="D5246" s="42" t="s">
        <v>6144</v>
      </c>
      <c r="E5246" s="42">
        <v>6.9796240009000005E-2</v>
      </c>
      <c r="F5246" s="42">
        <v>0.14813308741299999</v>
      </c>
      <c r="G5246" s="42">
        <v>8.3994792322899994E-3</v>
      </c>
      <c r="H5246" s="42">
        <v>7.2287763127499996E-3</v>
      </c>
      <c r="I5246" s="42">
        <v>0</v>
      </c>
      <c r="J5246" s="42">
        <f t="shared" si="122"/>
        <v>0.93177023790812397</v>
      </c>
      <c r="K5246" s="42">
        <f t="shared" si="122"/>
        <v>1.0608853554976569</v>
      </c>
      <c r="L5246" s="42">
        <f t="shared" si="122"/>
        <v>1.0621184235078112</v>
      </c>
      <c r="M5246" s="42">
        <f t="shared" si="121"/>
        <v>1.069796240009</v>
      </c>
    </row>
    <row r="5247" spans="1:13" x14ac:dyDescent="0.3">
      <c r="A5247" s="42" t="s">
        <v>6067</v>
      </c>
      <c r="B5247" s="42" t="s">
        <v>6068</v>
      </c>
      <c r="C5247" s="42" t="s">
        <v>6145</v>
      </c>
      <c r="D5247" s="42" t="s">
        <v>6146</v>
      </c>
      <c r="E5247" s="42">
        <v>0.20938872002700001</v>
      </c>
      <c r="F5247" s="42">
        <v>0.29771845999699997</v>
      </c>
      <c r="G5247" s="42">
        <v>0.25618411658500001</v>
      </c>
      <c r="H5247" s="42">
        <v>0.28481378672199997</v>
      </c>
      <c r="I5247" s="42">
        <v>0.24475809741400001</v>
      </c>
      <c r="J5247" s="42">
        <f t="shared" si="122"/>
        <v>0.93193458928664374</v>
      </c>
      <c r="K5247" s="42">
        <f t="shared" si="122"/>
        <v>0.96274797942421386</v>
      </c>
      <c r="L5247" s="42">
        <f t="shared" si="122"/>
        <v>0.941294942913529</v>
      </c>
      <c r="M5247" s="42">
        <f t="shared" si="121"/>
        <v>0.97158534058908286</v>
      </c>
    </row>
    <row r="5248" spans="1:13" x14ac:dyDescent="0.3">
      <c r="A5248" s="42" t="s">
        <v>6067</v>
      </c>
      <c r="B5248" s="42" t="s">
        <v>6068</v>
      </c>
      <c r="C5248" s="42" t="s">
        <v>6086</v>
      </c>
      <c r="D5248" s="42" t="s">
        <v>6147</v>
      </c>
      <c r="E5248" s="42">
        <v>0.198131261961</v>
      </c>
      <c r="F5248" s="42">
        <v>0.27738646760699998</v>
      </c>
      <c r="G5248" s="42">
        <v>0.22468606946399999</v>
      </c>
      <c r="H5248" s="42">
        <v>0.15614156835500001</v>
      </c>
      <c r="I5248" s="42">
        <v>0.31002692339100002</v>
      </c>
      <c r="J5248" s="42">
        <f t="shared" si="122"/>
        <v>0.93795518611178563</v>
      </c>
      <c r="K5248" s="42">
        <f t="shared" si="122"/>
        <v>0.9783170494340464</v>
      </c>
      <c r="L5248" s="42">
        <f t="shared" si="122"/>
        <v>1.0363188166184047</v>
      </c>
      <c r="M5248" s="42">
        <f t="shared" si="121"/>
        <v>0.91458522001947984</v>
      </c>
    </row>
    <row r="5249" spans="1:13" x14ac:dyDescent="0.3">
      <c r="A5249" s="42" t="s">
        <v>6067</v>
      </c>
      <c r="B5249" s="42" t="s">
        <v>6068</v>
      </c>
      <c r="C5249" s="42" t="s">
        <v>6075</v>
      </c>
      <c r="D5249" s="42" t="s">
        <v>6148</v>
      </c>
      <c r="E5249" s="42">
        <v>0.88483620398499996</v>
      </c>
      <c r="F5249" s="42">
        <v>1.0035290529600001</v>
      </c>
      <c r="G5249" s="42">
        <v>0.61736172357300001</v>
      </c>
      <c r="H5249" s="42">
        <v>0.92817487855699998</v>
      </c>
      <c r="I5249" s="42">
        <v>0.81586032471199998</v>
      </c>
      <c r="J5249" s="42">
        <f t="shared" si="122"/>
        <v>0.94075810939719373</v>
      </c>
      <c r="K5249" s="42">
        <f t="shared" si="122"/>
        <v>1.1653770313180825</v>
      </c>
      <c r="L5249" s="42">
        <f t="shared" si="122"/>
        <v>0.97752347307603471</v>
      </c>
      <c r="M5249" s="42">
        <f t="shared" si="121"/>
        <v>1.0379852339600733</v>
      </c>
    </row>
    <row r="5250" spans="1:13" x14ac:dyDescent="0.3">
      <c r="A5250" s="42" t="s">
        <v>6067</v>
      </c>
      <c r="B5250" s="42" t="s">
        <v>6068</v>
      </c>
      <c r="C5250" s="42" t="s">
        <v>6073</v>
      </c>
      <c r="D5250" s="42" t="s">
        <v>6149</v>
      </c>
      <c r="E5250" s="42">
        <v>0.88483620398499996</v>
      </c>
      <c r="F5250" s="42">
        <v>1.0035290529600001</v>
      </c>
      <c r="G5250" s="42">
        <v>0.61736172357300001</v>
      </c>
      <c r="H5250" s="42">
        <v>0.92817487855699998</v>
      </c>
      <c r="I5250" s="42">
        <v>0.81586032471199998</v>
      </c>
      <c r="J5250" s="42">
        <f t="shared" si="122"/>
        <v>0.94075810939719373</v>
      </c>
      <c r="K5250" s="42">
        <f t="shared" si="122"/>
        <v>1.1653770313180825</v>
      </c>
      <c r="L5250" s="42">
        <f t="shared" si="122"/>
        <v>0.97752347307603471</v>
      </c>
      <c r="M5250" s="42">
        <f t="shared" si="121"/>
        <v>1.0379852339600733</v>
      </c>
    </row>
    <row r="5251" spans="1:13" x14ac:dyDescent="0.3">
      <c r="A5251" s="42" t="s">
        <v>6067</v>
      </c>
      <c r="B5251" s="42" t="s">
        <v>6099</v>
      </c>
      <c r="C5251" s="42" t="s">
        <v>6100</v>
      </c>
      <c r="D5251" s="42" t="s">
        <v>6150</v>
      </c>
      <c r="E5251" s="42">
        <v>0</v>
      </c>
      <c r="F5251" s="42">
        <v>5.9543691999400003E-2</v>
      </c>
      <c r="G5251" s="42">
        <v>7.1395573474399995E-2</v>
      </c>
      <c r="H5251" s="42">
        <v>0</v>
      </c>
      <c r="I5251" s="42">
        <v>1.2237904870700001E-2</v>
      </c>
      <c r="J5251" s="42">
        <f t="shared" si="122"/>
        <v>0.94380251380946956</v>
      </c>
      <c r="K5251" s="42">
        <f t="shared" si="122"/>
        <v>0.93336207910317082</v>
      </c>
      <c r="L5251" s="42">
        <f t="shared" si="122"/>
        <v>1</v>
      </c>
      <c r="M5251" s="42">
        <f t="shared" si="122"/>
        <v>0.98791005077777327</v>
      </c>
    </row>
    <row r="5252" spans="1:13" x14ac:dyDescent="0.3">
      <c r="A5252" s="42" t="s">
        <v>6067</v>
      </c>
      <c r="B5252" s="42" t="s">
        <v>6092</v>
      </c>
      <c r="C5252" s="42" t="s">
        <v>6116</v>
      </c>
      <c r="D5252" s="42" t="s">
        <v>6151</v>
      </c>
      <c r="E5252" s="42">
        <v>7.4299223235400003E-2</v>
      </c>
      <c r="F5252" s="42">
        <v>0.13796709121799999</v>
      </c>
      <c r="G5252" s="42">
        <v>0.20998698080700001</v>
      </c>
      <c r="H5252" s="42">
        <v>0.16481609993099999</v>
      </c>
      <c r="I5252" s="42">
        <v>0.18356857305999999</v>
      </c>
      <c r="J5252" s="42">
        <f t="shared" ref="J5252:M5315" si="123">($E5252+1)/(F5252+1)</f>
        <v>0.94405122215401294</v>
      </c>
      <c r="K5252" s="42">
        <f t="shared" si="123"/>
        <v>0.88786015079178526</v>
      </c>
      <c r="L5252" s="42">
        <f t="shared" si="123"/>
        <v>0.92229084342072376</v>
      </c>
      <c r="M5252" s="42">
        <f t="shared" si="123"/>
        <v>0.90767805743431085</v>
      </c>
    </row>
    <row r="5253" spans="1:13" x14ac:dyDescent="0.3">
      <c r="A5253" s="42" t="s">
        <v>6067</v>
      </c>
      <c r="B5253" s="42" t="s">
        <v>6081</v>
      </c>
      <c r="C5253" s="42" t="s">
        <v>6082</v>
      </c>
      <c r="D5253" s="42" t="s">
        <v>6152</v>
      </c>
      <c r="E5253" s="42">
        <v>7.4299223235400003E-2</v>
      </c>
      <c r="F5253" s="42">
        <v>0.13796709121799999</v>
      </c>
      <c r="G5253" s="42">
        <v>0.20998698080700001</v>
      </c>
      <c r="H5253" s="42">
        <v>0.16481609993099999</v>
      </c>
      <c r="I5253" s="42">
        <v>0.18356857305999999</v>
      </c>
      <c r="J5253" s="42">
        <f t="shared" si="123"/>
        <v>0.94405122215401294</v>
      </c>
      <c r="K5253" s="42">
        <f t="shared" si="123"/>
        <v>0.88786015079178526</v>
      </c>
      <c r="L5253" s="42">
        <f t="shared" si="123"/>
        <v>0.92229084342072376</v>
      </c>
      <c r="M5253" s="42">
        <f t="shared" si="123"/>
        <v>0.90767805743431085</v>
      </c>
    </row>
    <row r="5254" spans="1:13" x14ac:dyDescent="0.3">
      <c r="A5254" s="42" t="s">
        <v>6067</v>
      </c>
      <c r="B5254" s="42" t="s">
        <v>6081</v>
      </c>
      <c r="C5254" s="42" t="s">
        <v>6153</v>
      </c>
      <c r="D5254" s="42" t="s">
        <v>6154</v>
      </c>
      <c r="E5254" s="42">
        <v>1.5355172801999999</v>
      </c>
      <c r="F5254" s="42">
        <v>1.6773893721799999</v>
      </c>
      <c r="G5254" s="42">
        <v>1.0499349040399999</v>
      </c>
      <c r="H5254" s="42">
        <v>1.47611612306</v>
      </c>
      <c r="I5254" s="42">
        <v>1.8723994452099999</v>
      </c>
      <c r="J5254" s="42">
        <f t="shared" si="123"/>
        <v>0.94701103490805139</v>
      </c>
      <c r="K5254" s="42">
        <f t="shared" si="123"/>
        <v>1.2368769736068288</v>
      </c>
      <c r="L5254" s="42">
        <f t="shared" si="123"/>
        <v>1.0239896491876121</v>
      </c>
      <c r="M5254" s="42">
        <f t="shared" si="123"/>
        <v>0.88271750798038084</v>
      </c>
    </row>
    <row r="5255" spans="1:13" x14ac:dyDescent="0.3">
      <c r="A5255" s="42" t="s">
        <v>6067</v>
      </c>
      <c r="B5255" s="42" t="s">
        <v>6068</v>
      </c>
      <c r="C5255" s="42" t="s">
        <v>6086</v>
      </c>
      <c r="D5255" s="42" t="s">
        <v>6155</v>
      </c>
      <c r="E5255" s="42">
        <v>0.79702803107099995</v>
      </c>
      <c r="F5255" s="42">
        <v>0.88879852447800001</v>
      </c>
      <c r="G5255" s="42">
        <v>0.84414766284499998</v>
      </c>
      <c r="H5255" s="42">
        <v>0.63324080499699997</v>
      </c>
      <c r="I5255" s="42">
        <v>0.56702292567500001</v>
      </c>
      <c r="J5255" s="42">
        <f t="shared" si="123"/>
        <v>0.95141329675045028</v>
      </c>
      <c r="K5255" s="42">
        <f t="shared" si="123"/>
        <v>0.97444910040375643</v>
      </c>
      <c r="L5255" s="42">
        <f t="shared" si="123"/>
        <v>1.100283574579378</v>
      </c>
      <c r="M5255" s="42">
        <f t="shared" si="123"/>
        <v>1.1467783920882491</v>
      </c>
    </row>
    <row r="5256" spans="1:13" x14ac:dyDescent="0.3">
      <c r="A5256" s="42" t="s">
        <v>6067</v>
      </c>
      <c r="B5256" s="42" t="s">
        <v>6081</v>
      </c>
      <c r="C5256" s="42" t="s">
        <v>6153</v>
      </c>
      <c r="D5256" s="42" t="s">
        <v>6156</v>
      </c>
      <c r="E5256" s="42">
        <v>0.21839468647999999</v>
      </c>
      <c r="F5256" s="42">
        <v>0.28029103794799998</v>
      </c>
      <c r="G5256" s="42">
        <v>0.203687371383</v>
      </c>
      <c r="H5256" s="42">
        <v>0.352764284062</v>
      </c>
      <c r="I5256" s="42">
        <v>0.15909276331899999</v>
      </c>
      <c r="J5256" s="42">
        <f t="shared" si="123"/>
        <v>0.95165446790348152</v>
      </c>
      <c r="K5256" s="42">
        <f t="shared" si="123"/>
        <v>1.0122185506358694</v>
      </c>
      <c r="L5256" s="42">
        <f t="shared" si="123"/>
        <v>0.90067035390783456</v>
      </c>
      <c r="M5256" s="42">
        <f t="shared" si="123"/>
        <v>1.0511623616656807</v>
      </c>
    </row>
    <row r="5257" spans="1:13" x14ac:dyDescent="0.3">
      <c r="A5257" s="42" t="s">
        <v>6067</v>
      </c>
      <c r="B5257" s="42" t="s">
        <v>6099</v>
      </c>
      <c r="C5257" s="42" t="s">
        <v>6102</v>
      </c>
      <c r="D5257" s="42" t="s">
        <v>6157</v>
      </c>
      <c r="E5257" s="42">
        <v>0.76550714848599999</v>
      </c>
      <c r="F5257" s="42">
        <v>0.85249139520999995</v>
      </c>
      <c r="G5257" s="42">
        <v>1.15492839444</v>
      </c>
      <c r="H5257" s="42">
        <v>0.66360166550999999</v>
      </c>
      <c r="I5257" s="42">
        <v>0.78322591172400002</v>
      </c>
      <c r="J5257" s="42">
        <f t="shared" si="123"/>
        <v>0.9530447229342518</v>
      </c>
      <c r="K5257" s="42">
        <f t="shared" si="123"/>
        <v>0.81928808077393278</v>
      </c>
      <c r="L5257" s="42">
        <f t="shared" si="123"/>
        <v>1.0612559395008536</v>
      </c>
      <c r="M5257" s="42">
        <f t="shared" si="123"/>
        <v>0.99006364638293642</v>
      </c>
    </row>
    <row r="5258" spans="1:13" x14ac:dyDescent="0.3">
      <c r="A5258" s="42" t="s">
        <v>6067</v>
      </c>
      <c r="B5258" s="42" t="s">
        <v>6099</v>
      </c>
      <c r="C5258" s="42" t="s">
        <v>6100</v>
      </c>
      <c r="D5258" s="42" t="s">
        <v>6158</v>
      </c>
      <c r="E5258" s="42">
        <v>0.76550714848599999</v>
      </c>
      <c r="F5258" s="42">
        <v>0.85249139520999995</v>
      </c>
      <c r="G5258" s="42">
        <v>1.15492839444</v>
      </c>
      <c r="H5258" s="42">
        <v>0.66360166550999999</v>
      </c>
      <c r="I5258" s="42">
        <v>0.78322591172400002</v>
      </c>
      <c r="J5258" s="42">
        <f t="shared" si="123"/>
        <v>0.9530447229342518</v>
      </c>
      <c r="K5258" s="42">
        <f t="shared" si="123"/>
        <v>0.81928808077393278</v>
      </c>
      <c r="L5258" s="42">
        <f t="shared" si="123"/>
        <v>1.0612559395008536</v>
      </c>
      <c r="M5258" s="42">
        <f t="shared" si="123"/>
        <v>0.99006364638293642</v>
      </c>
    </row>
    <row r="5259" spans="1:13" x14ac:dyDescent="0.3">
      <c r="A5259" s="42" t="s">
        <v>6067</v>
      </c>
      <c r="B5259" s="42" t="s">
        <v>6068</v>
      </c>
      <c r="C5259" s="42" t="s">
        <v>6095</v>
      </c>
      <c r="D5259" s="42" t="s">
        <v>6159</v>
      </c>
      <c r="E5259" s="42">
        <v>0.38950804908300002</v>
      </c>
      <c r="F5259" s="42">
        <v>0.45746982877600001</v>
      </c>
      <c r="G5259" s="42">
        <v>0.49976901432100002</v>
      </c>
      <c r="H5259" s="42">
        <v>0.559507286607</v>
      </c>
      <c r="I5259" s="42">
        <v>0.46096108346300002</v>
      </c>
      <c r="J5259" s="42">
        <f t="shared" si="123"/>
        <v>0.95337002636268986</v>
      </c>
      <c r="K5259" s="42">
        <f t="shared" si="123"/>
        <v>0.92648136867401598</v>
      </c>
      <c r="L5259" s="42">
        <f t="shared" si="123"/>
        <v>0.89099170040182052</v>
      </c>
      <c r="M5259" s="42">
        <f t="shared" si="123"/>
        <v>0.95109176063017997</v>
      </c>
    </row>
    <row r="5260" spans="1:13" x14ac:dyDescent="0.3">
      <c r="A5260" s="42" t="s">
        <v>6067</v>
      </c>
      <c r="B5260" s="42" t="s">
        <v>6068</v>
      </c>
      <c r="C5260" s="42" t="s">
        <v>6095</v>
      </c>
      <c r="D5260" s="42" t="s">
        <v>6160</v>
      </c>
      <c r="E5260" s="42">
        <v>0.290442418102</v>
      </c>
      <c r="F5260" s="42">
        <v>0.35290529648399999</v>
      </c>
      <c r="G5260" s="42">
        <v>0.26458359581699997</v>
      </c>
      <c r="H5260" s="42">
        <v>0.22264631043300001</v>
      </c>
      <c r="I5260" s="42">
        <v>0.28555111364899999</v>
      </c>
      <c r="J5260" s="42">
        <f t="shared" si="123"/>
        <v>0.95383056113067799</v>
      </c>
      <c r="K5260" s="42">
        <f t="shared" si="123"/>
        <v>1.0204484878425879</v>
      </c>
      <c r="L5260" s="42">
        <f t="shared" si="123"/>
        <v>1.0554503024222843</v>
      </c>
      <c r="M5260" s="42">
        <f t="shared" si="123"/>
        <v>1.0038048307850758</v>
      </c>
    </row>
    <row r="5261" spans="1:13" x14ac:dyDescent="0.3">
      <c r="A5261" s="42" t="s">
        <v>6067</v>
      </c>
      <c r="B5261" s="42" t="s">
        <v>6068</v>
      </c>
      <c r="C5261" s="42" t="s">
        <v>6086</v>
      </c>
      <c r="D5261" s="42" t="s">
        <v>6161</v>
      </c>
      <c r="E5261" s="42">
        <v>1.2270629291899999</v>
      </c>
      <c r="F5261" s="42">
        <v>1.3346500718900001</v>
      </c>
      <c r="G5261" s="42">
        <v>0.90084414766300003</v>
      </c>
      <c r="H5261" s="42">
        <v>1.1117857969</v>
      </c>
      <c r="I5261" s="42">
        <v>1.13404585135</v>
      </c>
      <c r="J5261" s="42">
        <f t="shared" si="123"/>
        <v>0.95391722982583682</v>
      </c>
      <c r="K5261" s="42">
        <f t="shared" si="123"/>
        <v>1.1716178477483652</v>
      </c>
      <c r="L5261" s="42">
        <f t="shared" si="123"/>
        <v>1.05458751188649</v>
      </c>
      <c r="M5261" s="42">
        <f t="shared" si="123"/>
        <v>1.0435871974265019</v>
      </c>
    </row>
    <row r="5262" spans="1:13" x14ac:dyDescent="0.3">
      <c r="A5262" s="42" t="s">
        <v>6067</v>
      </c>
      <c r="B5262" s="42" t="s">
        <v>6068</v>
      </c>
      <c r="C5262" s="42" t="s">
        <v>6123</v>
      </c>
      <c r="D5262" s="42" t="s">
        <v>6162</v>
      </c>
      <c r="E5262" s="42">
        <v>1.2270629291899999</v>
      </c>
      <c r="F5262" s="42">
        <v>1.3346500718900001</v>
      </c>
      <c r="G5262" s="42">
        <v>0.90084414766300003</v>
      </c>
      <c r="H5262" s="42">
        <v>1.1117857969</v>
      </c>
      <c r="I5262" s="42">
        <v>1.13404585135</v>
      </c>
      <c r="J5262" s="42">
        <f t="shared" si="123"/>
        <v>0.95391722982583682</v>
      </c>
      <c r="K5262" s="42">
        <f t="shared" si="123"/>
        <v>1.1716178477483652</v>
      </c>
      <c r="L5262" s="42">
        <f t="shared" si="123"/>
        <v>1.05458751188649</v>
      </c>
      <c r="M5262" s="42">
        <f t="shared" si="123"/>
        <v>1.0435871974265019</v>
      </c>
    </row>
    <row r="5263" spans="1:13" x14ac:dyDescent="0.3">
      <c r="A5263" s="42" t="s">
        <v>6067</v>
      </c>
      <c r="B5263" s="42" t="s">
        <v>6163</v>
      </c>
      <c r="C5263" s="42" t="s">
        <v>6164</v>
      </c>
      <c r="D5263" s="42" t="s">
        <v>6165</v>
      </c>
      <c r="E5263" s="42">
        <v>0</v>
      </c>
      <c r="F5263" s="42">
        <v>4.64731254629E-2</v>
      </c>
      <c r="G5263" s="42">
        <v>0</v>
      </c>
      <c r="H5263" s="42">
        <v>0.11276891047900001</v>
      </c>
      <c r="I5263" s="42">
        <v>0.224361589296</v>
      </c>
      <c r="J5263" s="42">
        <f t="shared" si="123"/>
        <v>0.95559071290785136</v>
      </c>
      <c r="K5263" s="42">
        <f t="shared" si="123"/>
        <v>1</v>
      </c>
      <c r="L5263" s="42">
        <f t="shared" si="123"/>
        <v>0.89865918303697245</v>
      </c>
      <c r="M5263" s="42">
        <f t="shared" si="123"/>
        <v>0.81675218231486135</v>
      </c>
    </row>
    <row r="5264" spans="1:13" x14ac:dyDescent="0.3">
      <c r="A5264" s="42" t="s">
        <v>6067</v>
      </c>
      <c r="B5264" s="42" t="s">
        <v>6068</v>
      </c>
      <c r="C5264" s="42" t="s">
        <v>6118</v>
      </c>
      <c r="D5264" s="42" t="s">
        <v>6166</v>
      </c>
      <c r="E5264" s="42">
        <v>0.26792750196999998</v>
      </c>
      <c r="F5264" s="42">
        <v>0.32385959307000001</v>
      </c>
      <c r="G5264" s="42">
        <v>0.16378984502999999</v>
      </c>
      <c r="H5264" s="42">
        <v>0.18361091834400001</v>
      </c>
      <c r="I5264" s="42">
        <v>0.36305784449700002</v>
      </c>
      <c r="J5264" s="42">
        <f t="shared" si="123"/>
        <v>0.95775073777250452</v>
      </c>
      <c r="K5264" s="42">
        <f t="shared" si="123"/>
        <v>1.0894814964958863</v>
      </c>
      <c r="L5264" s="42">
        <f t="shared" si="123"/>
        <v>1.0712367403166305</v>
      </c>
      <c r="M5264" s="42">
        <f t="shared" si="123"/>
        <v>0.93020813980047534</v>
      </c>
    </row>
    <row r="5265" spans="1:13" x14ac:dyDescent="0.3">
      <c r="A5265" s="42" t="s">
        <v>6067</v>
      </c>
      <c r="B5265" s="42" t="s">
        <v>6081</v>
      </c>
      <c r="C5265" s="42" t="s">
        <v>6167</v>
      </c>
      <c r="D5265" s="42" t="s">
        <v>6168</v>
      </c>
      <c r="E5265" s="42">
        <v>0.24991556906500001</v>
      </c>
      <c r="F5265" s="42">
        <v>0.30207531550900002</v>
      </c>
      <c r="G5265" s="42">
        <v>0.21208685061499999</v>
      </c>
      <c r="H5265" s="42">
        <v>0.206743002545</v>
      </c>
      <c r="I5265" s="42">
        <v>0.26107530390799999</v>
      </c>
      <c r="J5265" s="42">
        <f t="shared" si="123"/>
        <v>0.9599410680605599</v>
      </c>
      <c r="K5265" s="42">
        <f t="shared" si="123"/>
        <v>1.0312095774579242</v>
      </c>
      <c r="L5265" s="42">
        <f t="shared" si="123"/>
        <v>1.0357761067840872</v>
      </c>
      <c r="M5265" s="42">
        <f t="shared" si="123"/>
        <v>0.99115061978581565</v>
      </c>
    </row>
    <row r="5266" spans="1:13" x14ac:dyDescent="0.3">
      <c r="A5266" s="42" t="s">
        <v>6067</v>
      </c>
      <c r="B5266" s="42" t="s">
        <v>6068</v>
      </c>
      <c r="C5266" s="42" t="s">
        <v>6095</v>
      </c>
      <c r="D5266" s="42" t="s">
        <v>6169</v>
      </c>
      <c r="E5266" s="42">
        <v>0.20713722841400001</v>
      </c>
      <c r="F5266" s="42">
        <v>0.254149904875</v>
      </c>
      <c r="G5266" s="42">
        <v>0.22258619965599999</v>
      </c>
      <c r="H5266" s="42">
        <v>0.179273652556</v>
      </c>
      <c r="I5266" s="42">
        <v>0.25699600228399999</v>
      </c>
      <c r="J5266" s="42">
        <f t="shared" si="123"/>
        <v>0.96251430847440389</v>
      </c>
      <c r="K5266" s="42">
        <f t="shared" si="123"/>
        <v>0.9873636957080435</v>
      </c>
      <c r="L5266" s="42">
        <f t="shared" si="123"/>
        <v>1.023627743906266</v>
      </c>
      <c r="M5266" s="42">
        <f t="shared" si="123"/>
        <v>0.96033497817065039</v>
      </c>
    </row>
    <row r="5267" spans="1:13" x14ac:dyDescent="0.3">
      <c r="A5267" s="42" t="s">
        <v>6067</v>
      </c>
      <c r="B5267" s="42" t="s">
        <v>6068</v>
      </c>
      <c r="C5267" s="42" t="s">
        <v>6086</v>
      </c>
      <c r="D5267" s="42" t="s">
        <v>6170</v>
      </c>
      <c r="E5267" s="42">
        <v>2.47664077451E-2</v>
      </c>
      <c r="F5267" s="42">
        <v>6.3900547511499997E-2</v>
      </c>
      <c r="G5267" s="42">
        <v>3.9897526353399999E-2</v>
      </c>
      <c r="H5267" s="42">
        <v>6.6504742077300005E-2</v>
      </c>
      <c r="I5267" s="42">
        <v>1.2237904870700001E-2</v>
      </c>
      <c r="J5267" s="42">
        <f t="shared" si="123"/>
        <v>0.9632163552712365</v>
      </c>
      <c r="K5267" s="42">
        <f t="shared" si="123"/>
        <v>0.98544941378852946</v>
      </c>
      <c r="L5267" s="42">
        <f t="shared" si="123"/>
        <v>0.96086437060663832</v>
      </c>
      <c r="M5267" s="42">
        <f t="shared" si="123"/>
        <v>1.012377033910818</v>
      </c>
    </row>
    <row r="5268" spans="1:13" x14ac:dyDescent="0.3">
      <c r="A5268" s="42" t="s">
        <v>6067</v>
      </c>
      <c r="B5268" s="42" t="s">
        <v>6092</v>
      </c>
      <c r="C5268" s="42" t="s">
        <v>6139</v>
      </c>
      <c r="D5268" s="42" t="s">
        <v>6171</v>
      </c>
      <c r="E5268" s="42">
        <v>0.189125295508</v>
      </c>
      <c r="F5268" s="42">
        <v>0.233817912485</v>
      </c>
      <c r="G5268" s="42">
        <v>0.13859140733299999</v>
      </c>
      <c r="H5268" s="42">
        <v>0.26746472357200002</v>
      </c>
      <c r="I5268" s="42">
        <v>0.21212368442499999</v>
      </c>
      <c r="J5268" s="42">
        <f t="shared" si="123"/>
        <v>0.96377697509109295</v>
      </c>
      <c r="K5268" s="42">
        <f t="shared" si="123"/>
        <v>1.0443828118230483</v>
      </c>
      <c r="L5268" s="42">
        <f t="shared" si="123"/>
        <v>0.93819202490841569</v>
      </c>
      <c r="M5268" s="42">
        <f t="shared" si="123"/>
        <v>0.98102636784305564</v>
      </c>
    </row>
    <row r="5269" spans="1:13" x14ac:dyDescent="0.3">
      <c r="A5269" s="42" t="s">
        <v>6067</v>
      </c>
      <c r="B5269" s="42" t="s">
        <v>6099</v>
      </c>
      <c r="C5269" s="42" t="s">
        <v>6102</v>
      </c>
      <c r="D5269" s="42" t="s">
        <v>6172</v>
      </c>
      <c r="E5269" s="42">
        <v>4.50298322639E-3</v>
      </c>
      <c r="F5269" s="42">
        <v>4.2116269950799999E-2</v>
      </c>
      <c r="G5269" s="42">
        <v>1.8898828272600001E-2</v>
      </c>
      <c r="H5269" s="42">
        <v>4.33726578765E-2</v>
      </c>
      <c r="I5269" s="42">
        <v>2.4475809741400002E-2</v>
      </c>
      <c r="J5269" s="42">
        <f t="shared" si="123"/>
        <v>0.96390682325093568</v>
      </c>
      <c r="K5269" s="42">
        <f t="shared" si="123"/>
        <v>0.98587117322470974</v>
      </c>
      <c r="L5269" s="42">
        <f t="shared" si="123"/>
        <v>0.96274612492796352</v>
      </c>
      <c r="M5269" s="42">
        <f t="shared" si="123"/>
        <v>0.98050434541733944</v>
      </c>
    </row>
    <row r="5270" spans="1:13" x14ac:dyDescent="0.3">
      <c r="A5270" s="42" t="s">
        <v>6067</v>
      </c>
      <c r="B5270" s="42" t="s">
        <v>6068</v>
      </c>
      <c r="C5270" s="42" t="s">
        <v>6118</v>
      </c>
      <c r="D5270" s="42" t="s">
        <v>6173</v>
      </c>
      <c r="E5270" s="42">
        <v>0.27468197681000001</v>
      </c>
      <c r="F5270" s="42">
        <v>0.32095502272799997</v>
      </c>
      <c r="G5270" s="42">
        <v>0.27298307504899999</v>
      </c>
      <c r="H5270" s="42">
        <v>0.29493407356000001</v>
      </c>
      <c r="I5270" s="42">
        <v>0.25699600228399999</v>
      </c>
      <c r="J5270" s="42">
        <f t="shared" si="123"/>
        <v>0.96497000645605768</v>
      </c>
      <c r="K5270" s="42">
        <f t="shared" si="123"/>
        <v>1.0013345831490608</v>
      </c>
      <c r="L5270" s="42">
        <f t="shared" si="123"/>
        <v>0.98436051906926547</v>
      </c>
      <c r="M5270" s="42">
        <f t="shared" si="123"/>
        <v>1.0140700324375447</v>
      </c>
    </row>
    <row r="5271" spans="1:13" x14ac:dyDescent="0.3">
      <c r="A5271" s="42" t="s">
        <v>6067</v>
      </c>
      <c r="B5271" s="42" t="s">
        <v>6099</v>
      </c>
      <c r="C5271" s="42" t="s">
        <v>6100</v>
      </c>
      <c r="D5271" s="42" t="s">
        <v>6174</v>
      </c>
      <c r="E5271" s="42">
        <v>3.1520882584699997E-2</v>
      </c>
      <c r="F5271" s="42">
        <v>6.8257403023699995E-2</v>
      </c>
      <c r="G5271" s="42">
        <v>2.7298307504900001E-2</v>
      </c>
      <c r="H5271" s="42">
        <v>0</v>
      </c>
      <c r="I5271" s="42">
        <v>0.19580647793100001</v>
      </c>
      <c r="J5271" s="42">
        <f t="shared" si="123"/>
        <v>0.96561079723387133</v>
      </c>
      <c r="K5271" s="42">
        <f t="shared" si="123"/>
        <v>1.0041103689638657</v>
      </c>
      <c r="L5271" s="42">
        <f t="shared" si="123"/>
        <v>1.0315208825847</v>
      </c>
      <c r="M5271" s="42">
        <f t="shared" si="123"/>
        <v>0.86261523216486569</v>
      </c>
    </row>
    <row r="5272" spans="1:13" x14ac:dyDescent="0.3">
      <c r="A5272" s="42" t="s">
        <v>6067</v>
      </c>
      <c r="B5272" s="42" t="s">
        <v>6081</v>
      </c>
      <c r="C5272" s="42" t="s">
        <v>6153</v>
      </c>
      <c r="D5272" s="42" t="s">
        <v>6175</v>
      </c>
      <c r="E5272" s="42">
        <v>5.1784307103500002E-2</v>
      </c>
      <c r="F5272" s="42">
        <v>8.8589395413700006E-2</v>
      </c>
      <c r="G5272" s="42">
        <v>0</v>
      </c>
      <c r="H5272" s="42">
        <v>8.2408049965300004E-2</v>
      </c>
      <c r="I5272" s="42">
        <v>0</v>
      </c>
      <c r="J5272" s="42">
        <f t="shared" si="123"/>
        <v>0.96619010945241401</v>
      </c>
      <c r="K5272" s="42">
        <f t="shared" si="123"/>
        <v>1.0517843071035</v>
      </c>
      <c r="L5272" s="42">
        <f t="shared" si="123"/>
        <v>0.97170776504962098</v>
      </c>
      <c r="M5272" s="42">
        <f t="shared" si="123"/>
        <v>1.0517843071035</v>
      </c>
    </row>
    <row r="5273" spans="1:13" x14ac:dyDescent="0.3">
      <c r="A5273" s="42" t="s">
        <v>6067</v>
      </c>
      <c r="B5273" s="42" t="s">
        <v>6099</v>
      </c>
      <c r="C5273" s="42" t="s">
        <v>6176</v>
      </c>
      <c r="D5273" s="42" t="s">
        <v>6177</v>
      </c>
      <c r="E5273" s="42">
        <v>0</v>
      </c>
      <c r="F5273" s="42">
        <v>3.3402558926500001E-2</v>
      </c>
      <c r="G5273" s="42">
        <v>4.6197135777599999E-2</v>
      </c>
      <c r="H5273" s="42">
        <v>4.33726578765E-2</v>
      </c>
      <c r="I5273" s="42">
        <v>1.6317206494200001E-2</v>
      </c>
      <c r="J5273" s="42">
        <f t="shared" si="123"/>
        <v>0.96767710836598031</v>
      </c>
      <c r="K5273" s="42">
        <f t="shared" si="123"/>
        <v>0.95584280036929803</v>
      </c>
      <c r="L5273" s="42">
        <f t="shared" si="123"/>
        <v>0.9584303292317693</v>
      </c>
      <c r="M5273" s="42">
        <f t="shared" si="123"/>
        <v>0.98394477000887692</v>
      </c>
    </row>
    <row r="5274" spans="1:13" x14ac:dyDescent="0.3">
      <c r="A5274" s="42" t="s">
        <v>6067</v>
      </c>
      <c r="B5274" s="42" t="s">
        <v>6099</v>
      </c>
      <c r="C5274" s="42" t="s">
        <v>6102</v>
      </c>
      <c r="D5274" s="42" t="s">
        <v>6178</v>
      </c>
      <c r="E5274" s="42">
        <v>9.4562647754100004E-2</v>
      </c>
      <c r="F5274" s="42">
        <v>0.130705665364</v>
      </c>
      <c r="G5274" s="42">
        <v>0.216286590231</v>
      </c>
      <c r="H5274" s="42">
        <v>0.14746703678</v>
      </c>
      <c r="I5274" s="42">
        <v>0.13053765195399999</v>
      </c>
      <c r="J5274" s="42">
        <f t="shared" si="123"/>
        <v>0.96803499025693418</v>
      </c>
      <c r="K5274" s="42">
        <f t="shared" si="123"/>
        <v>0.89992166035984822</v>
      </c>
      <c r="L5274" s="42">
        <f t="shared" si="123"/>
        <v>0.95389463284770315</v>
      </c>
      <c r="M5274" s="42">
        <f t="shared" si="123"/>
        <v>0.96817885354130262</v>
      </c>
    </row>
    <row r="5275" spans="1:13" x14ac:dyDescent="0.3">
      <c r="A5275" s="42" t="s">
        <v>6067</v>
      </c>
      <c r="B5275" s="42" t="s">
        <v>6068</v>
      </c>
      <c r="C5275" s="42" t="s">
        <v>6118</v>
      </c>
      <c r="D5275" s="42" t="s">
        <v>6179</v>
      </c>
      <c r="E5275" s="42">
        <v>0.53135202071400001</v>
      </c>
      <c r="F5275" s="42">
        <v>0.57800949794500001</v>
      </c>
      <c r="G5275" s="42">
        <v>0.55016588971500002</v>
      </c>
      <c r="H5275" s="42">
        <v>0.62312051815900005</v>
      </c>
      <c r="I5275" s="42">
        <v>0.34266133637899998</v>
      </c>
      <c r="J5275" s="42">
        <f t="shared" si="123"/>
        <v>0.9704327018996014</v>
      </c>
      <c r="K5275" s="42">
        <f t="shared" si="123"/>
        <v>0.98786331893520174</v>
      </c>
      <c r="L5275" s="42">
        <f t="shared" si="123"/>
        <v>0.94346168604344471</v>
      </c>
      <c r="M5275" s="42">
        <f t="shared" si="123"/>
        <v>1.1405348312508028</v>
      </c>
    </row>
    <row r="5276" spans="1:13" x14ac:dyDescent="0.3">
      <c r="A5276" s="42" t="s">
        <v>6067</v>
      </c>
      <c r="B5276" s="42" t="s">
        <v>6068</v>
      </c>
      <c r="C5276" s="42" t="s">
        <v>6180</v>
      </c>
      <c r="D5276" s="42" t="s">
        <v>6181</v>
      </c>
      <c r="E5276" s="42">
        <v>0.53135202071400001</v>
      </c>
      <c r="F5276" s="42">
        <v>0.57800949794500001</v>
      </c>
      <c r="G5276" s="42">
        <v>0.55016588971500002</v>
      </c>
      <c r="H5276" s="42">
        <v>0.62312051815900005</v>
      </c>
      <c r="I5276" s="42">
        <v>0.34266133637899998</v>
      </c>
      <c r="J5276" s="42">
        <f t="shared" si="123"/>
        <v>0.9704327018996014</v>
      </c>
      <c r="K5276" s="42">
        <f t="shared" si="123"/>
        <v>0.98786331893520174</v>
      </c>
      <c r="L5276" s="42">
        <f t="shared" si="123"/>
        <v>0.94346168604344471</v>
      </c>
      <c r="M5276" s="42">
        <f t="shared" si="123"/>
        <v>1.1405348312508028</v>
      </c>
    </row>
    <row r="5277" spans="1:13" x14ac:dyDescent="0.3">
      <c r="A5277" s="42" t="s">
        <v>6067</v>
      </c>
      <c r="B5277" s="42" t="s">
        <v>6068</v>
      </c>
      <c r="C5277" s="42" t="s">
        <v>6086</v>
      </c>
      <c r="D5277" s="42" t="s">
        <v>6182</v>
      </c>
      <c r="E5277" s="42">
        <v>1.2158054711199999</v>
      </c>
      <c r="F5277" s="42">
        <v>1.2823678057400001</v>
      </c>
      <c r="G5277" s="42">
        <v>0.88194531938999998</v>
      </c>
      <c r="H5277" s="42">
        <v>1.15371269951</v>
      </c>
      <c r="I5277" s="42">
        <v>1.4318348698700001</v>
      </c>
      <c r="J5277" s="42">
        <f t="shared" si="123"/>
        <v>0.9708362804397257</v>
      </c>
      <c r="K5277" s="42">
        <f t="shared" si="123"/>
        <v>1.1774016217634926</v>
      </c>
      <c r="L5277" s="42">
        <f t="shared" si="123"/>
        <v>1.0288305731883955</v>
      </c>
      <c r="M5277" s="42">
        <f t="shared" si="123"/>
        <v>0.91116609049957875</v>
      </c>
    </row>
    <row r="5278" spans="1:13" x14ac:dyDescent="0.3">
      <c r="A5278" s="42" t="s">
        <v>6067</v>
      </c>
      <c r="B5278" s="42" t="s">
        <v>6068</v>
      </c>
      <c r="C5278" s="42" t="s">
        <v>6145</v>
      </c>
      <c r="D5278" s="42" t="s">
        <v>6183</v>
      </c>
      <c r="E5278" s="42">
        <v>0.123832038726</v>
      </c>
      <c r="F5278" s="42">
        <v>0.156846798437</v>
      </c>
      <c r="G5278" s="42">
        <v>0.11759270925199999</v>
      </c>
      <c r="H5278" s="42">
        <v>9.5419847328199997E-2</v>
      </c>
      <c r="I5278" s="42">
        <v>8.9744635718399995E-2</v>
      </c>
      <c r="J5278" s="42">
        <f t="shared" si="123"/>
        <v>0.97146142448973727</v>
      </c>
      <c r="K5278" s="42">
        <f t="shared" si="123"/>
        <v>1.0055828294353995</v>
      </c>
      <c r="L5278" s="42">
        <f t="shared" si="123"/>
        <v>1.0259372618335327</v>
      </c>
      <c r="M5278" s="42">
        <f t="shared" si="123"/>
        <v>1.0312801750890275</v>
      </c>
    </row>
    <row r="5279" spans="1:13" x14ac:dyDescent="0.3">
      <c r="A5279" s="42" t="s">
        <v>6067</v>
      </c>
      <c r="B5279" s="42" t="s">
        <v>6163</v>
      </c>
      <c r="C5279" s="42" t="s">
        <v>6184</v>
      </c>
      <c r="D5279" s="42" t="s">
        <v>6185</v>
      </c>
      <c r="E5279" s="42">
        <v>0.95688393560700002</v>
      </c>
      <c r="F5279" s="42">
        <v>1.00788590848</v>
      </c>
      <c r="G5279" s="42">
        <v>1.0226365965299999</v>
      </c>
      <c r="H5279" s="42">
        <v>1.0727504048100001</v>
      </c>
      <c r="I5279" s="42">
        <v>1.5460553153300001</v>
      </c>
      <c r="J5279" s="42">
        <f t="shared" si="123"/>
        <v>0.97459916788219836</v>
      </c>
      <c r="K5279" s="42">
        <f t="shared" si="123"/>
        <v>0.96749160920167077</v>
      </c>
      <c r="L5279" s="42">
        <f t="shared" si="123"/>
        <v>0.94410013432677597</v>
      </c>
      <c r="M5279" s="42">
        <f t="shared" si="123"/>
        <v>0.76859443069616251</v>
      </c>
    </row>
    <row r="5280" spans="1:13" x14ac:dyDescent="0.3">
      <c r="A5280" s="42" t="s">
        <v>6067</v>
      </c>
      <c r="B5280" s="42" t="s">
        <v>6068</v>
      </c>
      <c r="C5280" s="42" t="s">
        <v>6186</v>
      </c>
      <c r="D5280" s="42" t="s">
        <v>6187</v>
      </c>
      <c r="E5280" s="42">
        <v>0.16210739615</v>
      </c>
      <c r="F5280" s="42">
        <v>0.19170164253499999</v>
      </c>
      <c r="G5280" s="42">
        <v>0.251984376969</v>
      </c>
      <c r="H5280" s="42">
        <v>0.14891279204300001</v>
      </c>
      <c r="I5280" s="42">
        <v>0.16725136656600001</v>
      </c>
      <c r="J5280" s="42">
        <f t="shared" si="123"/>
        <v>0.97516639624491341</v>
      </c>
      <c r="K5280" s="42">
        <f t="shared" si="123"/>
        <v>0.92821237830731695</v>
      </c>
      <c r="L5280" s="42">
        <f t="shared" si="123"/>
        <v>1.0114844261447704</v>
      </c>
      <c r="M5280" s="42">
        <f t="shared" si="123"/>
        <v>0.99559309111701155</v>
      </c>
    </row>
    <row r="5281" spans="1:13" x14ac:dyDescent="0.3">
      <c r="A5281" s="42" t="s">
        <v>6067</v>
      </c>
      <c r="B5281" s="42" t="s">
        <v>6068</v>
      </c>
      <c r="C5281" s="42" t="s">
        <v>6075</v>
      </c>
      <c r="D5281" s="42" t="s">
        <v>6188</v>
      </c>
      <c r="E5281" s="42">
        <v>1.00866824271</v>
      </c>
      <c r="F5281" s="42">
        <v>1.0587158894499999</v>
      </c>
      <c r="G5281" s="42">
        <v>0.83364831380500004</v>
      </c>
      <c r="H5281" s="42">
        <v>0.88480222068000003</v>
      </c>
      <c r="I5281" s="42">
        <v>0.65268825977</v>
      </c>
      <c r="J5281" s="42">
        <f t="shared" si="123"/>
        <v>0.97568987202339463</v>
      </c>
      <c r="K5281" s="42">
        <f t="shared" si="123"/>
        <v>1.0954490169065279</v>
      </c>
      <c r="L5281" s="42">
        <f t="shared" si="123"/>
        <v>1.0657183128664349</v>
      </c>
      <c r="M5281" s="42">
        <f t="shared" si="123"/>
        <v>1.2153945130520503</v>
      </c>
    </row>
    <row r="5282" spans="1:13" x14ac:dyDescent="0.3">
      <c r="A5282" s="42" t="s">
        <v>6067</v>
      </c>
      <c r="B5282" s="42" t="s">
        <v>6081</v>
      </c>
      <c r="C5282" s="42" t="s">
        <v>6153</v>
      </c>
      <c r="D5282" s="42" t="s">
        <v>6189</v>
      </c>
      <c r="E5282" s="42">
        <v>0.12608353033899999</v>
      </c>
      <c r="F5282" s="42">
        <v>0.153942228096</v>
      </c>
      <c r="G5282" s="42">
        <v>0.262483726009</v>
      </c>
      <c r="H5282" s="42">
        <v>0.119997686792</v>
      </c>
      <c r="I5282" s="42">
        <v>0.14277555682500001</v>
      </c>
      <c r="J5282" s="42">
        <f t="shared" si="123"/>
        <v>0.97585780546139922</v>
      </c>
      <c r="K5282" s="42">
        <f t="shared" si="123"/>
        <v>0.89195884837169959</v>
      </c>
      <c r="L5282" s="42">
        <f t="shared" si="123"/>
        <v>1.0054338001040266</v>
      </c>
      <c r="M5282" s="42">
        <f t="shared" si="123"/>
        <v>0.985393434094464</v>
      </c>
    </row>
    <row r="5283" spans="1:13" x14ac:dyDescent="0.3">
      <c r="A5283" s="42" t="s">
        <v>6067</v>
      </c>
      <c r="B5283" s="42" t="s">
        <v>6099</v>
      </c>
      <c r="C5283" s="42" t="s">
        <v>6190</v>
      </c>
      <c r="D5283" s="42" t="s">
        <v>6191</v>
      </c>
      <c r="E5283" s="42">
        <v>0</v>
      </c>
      <c r="F5283" s="42">
        <v>2.4688847902199999E-2</v>
      </c>
      <c r="G5283" s="42">
        <v>0</v>
      </c>
      <c r="H5283" s="42">
        <v>2.1686328938200002E-2</v>
      </c>
      <c r="I5283" s="42">
        <v>0</v>
      </c>
      <c r="J5283" s="42">
        <f t="shared" si="123"/>
        <v>0.97590600507388714</v>
      </c>
      <c r="K5283" s="42">
        <f t="shared" si="123"/>
        <v>1</v>
      </c>
      <c r="L5283" s="42">
        <f t="shared" si="123"/>
        <v>0.97877398539653759</v>
      </c>
      <c r="M5283" s="42">
        <f t="shared" si="123"/>
        <v>1</v>
      </c>
    </row>
    <row r="5284" spans="1:13" x14ac:dyDescent="0.3">
      <c r="A5284" s="42" t="s">
        <v>6067</v>
      </c>
      <c r="B5284" s="42" t="s">
        <v>6092</v>
      </c>
      <c r="C5284" s="42" t="s">
        <v>6139</v>
      </c>
      <c r="D5284" s="42" t="s">
        <v>6192</v>
      </c>
      <c r="E5284" s="42">
        <v>1.7246425757099999</v>
      </c>
      <c r="F5284" s="42">
        <v>1.7906676154900001</v>
      </c>
      <c r="G5284" s="42">
        <v>2.5849397337400002</v>
      </c>
      <c r="H5284" s="42">
        <v>2.1642956280400001</v>
      </c>
      <c r="I5284" s="42">
        <v>1.7255445867700001</v>
      </c>
      <c r="J5284" s="42">
        <f t="shared" si="123"/>
        <v>0.97634077257588148</v>
      </c>
      <c r="K5284" s="42">
        <f t="shared" si="123"/>
        <v>0.76002465259506824</v>
      </c>
      <c r="L5284" s="42">
        <f t="shared" si="123"/>
        <v>0.86105816143280955</v>
      </c>
      <c r="M5284" s="42">
        <f t="shared" si="123"/>
        <v>0.99966905290620511</v>
      </c>
    </row>
    <row r="5285" spans="1:13" x14ac:dyDescent="0.3">
      <c r="A5285" s="42" t="s">
        <v>6067</v>
      </c>
      <c r="B5285" s="42" t="s">
        <v>6068</v>
      </c>
      <c r="C5285" s="42" t="s">
        <v>6193</v>
      </c>
      <c r="D5285" s="42" t="s">
        <v>6194</v>
      </c>
      <c r="E5285" s="42">
        <v>0.67995046718499996</v>
      </c>
      <c r="F5285" s="42">
        <v>0.72033344467500005</v>
      </c>
      <c r="G5285" s="42">
        <v>0.51236823317000002</v>
      </c>
      <c r="H5285" s="42">
        <v>0.605771455008</v>
      </c>
      <c r="I5285" s="42">
        <v>0.42832667047400003</v>
      </c>
      <c r="J5285" s="42">
        <f t="shared" si="123"/>
        <v>0.97652607544485126</v>
      </c>
      <c r="K5285" s="42">
        <f t="shared" si="123"/>
        <v>1.1108078246682944</v>
      </c>
      <c r="L5285" s="42">
        <f t="shared" si="123"/>
        <v>1.0461952489849375</v>
      </c>
      <c r="M5285" s="42">
        <f t="shared" si="123"/>
        <v>1.1761668404801939</v>
      </c>
    </row>
    <row r="5286" spans="1:13" x14ac:dyDescent="0.3">
      <c r="A5286" s="42" t="s">
        <v>6067</v>
      </c>
      <c r="B5286" s="42" t="s">
        <v>6068</v>
      </c>
      <c r="C5286" s="42" t="s">
        <v>6186</v>
      </c>
      <c r="D5286" s="42" t="s">
        <v>6195</v>
      </c>
      <c r="E5286" s="42">
        <v>0.22064617809299999</v>
      </c>
      <c r="F5286" s="42">
        <v>0.24979304936300001</v>
      </c>
      <c r="G5286" s="42">
        <v>0.24358489773600001</v>
      </c>
      <c r="H5286" s="42">
        <v>0.27758501040900002</v>
      </c>
      <c r="I5286" s="42">
        <v>0.248837399037</v>
      </c>
      <c r="J5286" s="42">
        <f t="shared" si="123"/>
        <v>0.97667864188806641</v>
      </c>
      <c r="K5286" s="42">
        <f t="shared" si="123"/>
        <v>0.98155435975078109</v>
      </c>
      <c r="L5286" s="42">
        <f t="shared" si="123"/>
        <v>0.95543245118555986</v>
      </c>
      <c r="M5286" s="42">
        <f t="shared" si="123"/>
        <v>0.97742602762718445</v>
      </c>
    </row>
    <row r="5287" spans="1:13" x14ac:dyDescent="0.3">
      <c r="A5287" s="42" t="s">
        <v>6067</v>
      </c>
      <c r="B5287" s="42" t="s">
        <v>6092</v>
      </c>
      <c r="C5287" s="42" t="s">
        <v>6116</v>
      </c>
      <c r="D5287" s="42" t="s">
        <v>6196</v>
      </c>
      <c r="E5287" s="42">
        <v>6.75447483958E-3</v>
      </c>
      <c r="F5287" s="42">
        <v>3.0497988585E-2</v>
      </c>
      <c r="G5287" s="42">
        <v>4.4097265969499998E-2</v>
      </c>
      <c r="H5287" s="42">
        <v>3.7589636826300003E-2</v>
      </c>
      <c r="I5287" s="42">
        <v>3.6713714612099997E-2</v>
      </c>
      <c r="J5287" s="42">
        <f t="shared" si="123"/>
        <v>0.97695918477432175</v>
      </c>
      <c r="K5287" s="42">
        <f t="shared" si="123"/>
        <v>0.96423437514200827</v>
      </c>
      <c r="L5287" s="42">
        <f t="shared" si="123"/>
        <v>0.97028192949089564</v>
      </c>
      <c r="M5287" s="42">
        <f t="shared" si="123"/>
        <v>0.97110172331063493</v>
      </c>
    </row>
    <row r="5288" spans="1:13" x14ac:dyDescent="0.3">
      <c r="A5288" s="42" t="s">
        <v>6067</v>
      </c>
      <c r="B5288" s="42" t="s">
        <v>6081</v>
      </c>
      <c r="C5288" s="42" t="s">
        <v>6197</v>
      </c>
      <c r="D5288" s="42" t="s">
        <v>6198</v>
      </c>
      <c r="E5288" s="42">
        <v>0.119329055499</v>
      </c>
      <c r="F5288" s="42">
        <v>0.14522851707199999</v>
      </c>
      <c r="G5288" s="42">
        <v>7.3495443282500003E-2</v>
      </c>
      <c r="H5288" s="42">
        <v>0.143129770992</v>
      </c>
      <c r="I5288" s="42">
        <v>0</v>
      </c>
      <c r="J5288" s="42">
        <f t="shared" si="123"/>
        <v>0.97738489638800041</v>
      </c>
      <c r="K5288" s="42">
        <f t="shared" si="123"/>
        <v>1.0426956746796723</v>
      </c>
      <c r="L5288" s="42">
        <f t="shared" si="123"/>
        <v>0.97917934070394663</v>
      </c>
      <c r="M5288" s="42">
        <f t="shared" si="123"/>
        <v>1.1193290554990001</v>
      </c>
    </row>
    <row r="5289" spans="1:13" x14ac:dyDescent="0.3">
      <c r="A5289" s="42" t="s">
        <v>6067</v>
      </c>
      <c r="B5289" s="42" t="s">
        <v>6068</v>
      </c>
      <c r="C5289" s="42" t="s">
        <v>6199</v>
      </c>
      <c r="D5289" s="42" t="s">
        <v>6200</v>
      </c>
      <c r="E5289" s="42">
        <v>0.27243048519599999</v>
      </c>
      <c r="F5289" s="42">
        <v>0.30062303033799997</v>
      </c>
      <c r="G5289" s="42">
        <v>0.28558229389799999</v>
      </c>
      <c r="H5289" s="42">
        <v>0.22842933148299999</v>
      </c>
      <c r="I5289" s="42">
        <v>0.16725136656600001</v>
      </c>
      <c r="J5289" s="42">
        <f t="shared" si="123"/>
        <v>0.97832381521441036</v>
      </c>
      <c r="K5289" s="42">
        <f t="shared" si="123"/>
        <v>0.98976976521501203</v>
      </c>
      <c r="L5289" s="42">
        <f t="shared" si="123"/>
        <v>1.0358190354018009</v>
      </c>
      <c r="M5289" s="42">
        <f t="shared" si="123"/>
        <v>1.0901083705212804</v>
      </c>
    </row>
    <row r="5290" spans="1:13" x14ac:dyDescent="0.3">
      <c r="A5290" s="42" t="s">
        <v>6067</v>
      </c>
      <c r="B5290" s="42" t="s">
        <v>6068</v>
      </c>
      <c r="C5290" s="42" t="s">
        <v>6118</v>
      </c>
      <c r="D5290" s="42" t="s">
        <v>6201</v>
      </c>
      <c r="E5290" s="42">
        <v>0.27243048519599999</v>
      </c>
      <c r="F5290" s="42">
        <v>0.30062303033799997</v>
      </c>
      <c r="G5290" s="42">
        <v>0.28558229389799999</v>
      </c>
      <c r="H5290" s="42">
        <v>0.22842933148299999</v>
      </c>
      <c r="I5290" s="42">
        <v>0.16725136656600001</v>
      </c>
      <c r="J5290" s="42">
        <f t="shared" si="123"/>
        <v>0.97832381521441036</v>
      </c>
      <c r="K5290" s="42">
        <f t="shared" si="123"/>
        <v>0.98976976521501203</v>
      </c>
      <c r="L5290" s="42">
        <f t="shared" si="123"/>
        <v>1.0358190354018009</v>
      </c>
      <c r="M5290" s="42">
        <f t="shared" si="123"/>
        <v>1.0901083705212804</v>
      </c>
    </row>
    <row r="5291" spans="1:13" x14ac:dyDescent="0.3">
      <c r="A5291" s="42" t="s">
        <v>6067</v>
      </c>
      <c r="B5291" s="42" t="s">
        <v>6081</v>
      </c>
      <c r="C5291" s="42" t="s">
        <v>6082</v>
      </c>
      <c r="D5291" s="42" t="s">
        <v>6202</v>
      </c>
      <c r="E5291" s="42">
        <v>0.23415512777200001</v>
      </c>
      <c r="F5291" s="42">
        <v>0.26141133072900002</v>
      </c>
      <c r="G5291" s="42">
        <v>0.29398177313000001</v>
      </c>
      <c r="H5291" s="42">
        <v>0.27180198935900002</v>
      </c>
      <c r="I5291" s="42">
        <v>0.322264828261</v>
      </c>
      <c r="J5291" s="42">
        <f t="shared" si="123"/>
        <v>0.97839229576188436</v>
      </c>
      <c r="K5291" s="42">
        <f t="shared" si="123"/>
        <v>0.95376546517089955</v>
      </c>
      <c r="L5291" s="42">
        <f t="shared" si="123"/>
        <v>0.97039880272087453</v>
      </c>
      <c r="M5291" s="42">
        <f t="shared" si="123"/>
        <v>0.93336455859233669</v>
      </c>
    </row>
    <row r="5292" spans="1:13" x14ac:dyDescent="0.3">
      <c r="A5292" s="42" t="s">
        <v>6067</v>
      </c>
      <c r="B5292" s="42" t="s">
        <v>6099</v>
      </c>
      <c r="C5292" s="42" t="s">
        <v>6102</v>
      </c>
      <c r="D5292" s="42" t="s">
        <v>6203</v>
      </c>
      <c r="E5292" s="42">
        <v>2.9269390971500001E-2</v>
      </c>
      <c r="F5292" s="42">
        <v>5.0829980975099998E-2</v>
      </c>
      <c r="G5292" s="42">
        <v>7.1395573474399995E-2</v>
      </c>
      <c r="H5292" s="42">
        <v>7.2287763127500002E-2</v>
      </c>
      <c r="I5292" s="42">
        <v>9.3823937341900004E-2</v>
      </c>
      <c r="J5292" s="42">
        <f t="shared" si="123"/>
        <v>0.97948232312177352</v>
      </c>
      <c r="K5292" s="42">
        <f t="shared" si="123"/>
        <v>0.96068101871441358</v>
      </c>
      <c r="L5292" s="42">
        <f t="shared" si="123"/>
        <v>0.95988169068484941</v>
      </c>
      <c r="M5292" s="42">
        <f t="shared" si="123"/>
        <v>0.94098269002297208</v>
      </c>
    </row>
    <row r="5293" spans="1:13" x14ac:dyDescent="0.3">
      <c r="A5293" s="42" t="s">
        <v>6067</v>
      </c>
      <c r="B5293" s="42" t="s">
        <v>6068</v>
      </c>
      <c r="C5293" s="42" t="s">
        <v>6186</v>
      </c>
      <c r="D5293" s="42" t="s">
        <v>6204</v>
      </c>
      <c r="E5293" s="42">
        <v>0.204885736801</v>
      </c>
      <c r="F5293" s="42">
        <v>0.22800877180199999</v>
      </c>
      <c r="G5293" s="42">
        <v>0.33387929948299999</v>
      </c>
      <c r="H5293" s="42">
        <v>0.213971778857</v>
      </c>
      <c r="I5293" s="42">
        <v>0.175409969813</v>
      </c>
      <c r="J5293" s="42">
        <f t="shared" si="123"/>
        <v>0.98117030144086925</v>
      </c>
      <c r="K5293" s="42">
        <f t="shared" si="123"/>
        <v>0.90329442646572533</v>
      </c>
      <c r="L5293" s="42">
        <f t="shared" si="123"/>
        <v>0.99251544210973763</v>
      </c>
      <c r="M5293" s="42">
        <f t="shared" si="123"/>
        <v>1.0250770095073205</v>
      </c>
    </row>
    <row r="5294" spans="1:13" x14ac:dyDescent="0.3">
      <c r="A5294" s="42" t="s">
        <v>6067</v>
      </c>
      <c r="B5294" s="42" t="s">
        <v>6092</v>
      </c>
      <c r="C5294" s="42" t="s">
        <v>6139</v>
      </c>
      <c r="D5294" s="42" t="s">
        <v>6205</v>
      </c>
      <c r="E5294" s="42">
        <v>0</v>
      </c>
      <c r="F5294" s="42">
        <v>1.74274220486E-2</v>
      </c>
      <c r="G5294" s="42">
        <v>0</v>
      </c>
      <c r="H5294" s="42">
        <v>1.5903307887999998E-2</v>
      </c>
      <c r="I5294" s="42">
        <v>6.9348127600599996E-2</v>
      </c>
      <c r="J5294" s="42">
        <f t="shared" si="123"/>
        <v>0.98287109068329448</v>
      </c>
      <c r="K5294" s="42">
        <f t="shared" si="123"/>
        <v>1</v>
      </c>
      <c r="L5294" s="42">
        <f t="shared" si="123"/>
        <v>0.98434564809020852</v>
      </c>
      <c r="M5294" s="42">
        <f t="shared" si="123"/>
        <v>0.93514915693900058</v>
      </c>
    </row>
    <row r="5295" spans="1:13" x14ac:dyDescent="0.3">
      <c r="A5295" s="42" t="s">
        <v>6067</v>
      </c>
      <c r="B5295" s="42" t="s">
        <v>6068</v>
      </c>
      <c r="C5295" s="42" t="s">
        <v>6206</v>
      </c>
      <c r="D5295" s="42" t="s">
        <v>6207</v>
      </c>
      <c r="E5295" s="42">
        <v>4.50298322639E-3</v>
      </c>
      <c r="F5295" s="42">
        <v>2.1784277560700002E-2</v>
      </c>
      <c r="G5295" s="42">
        <v>0</v>
      </c>
      <c r="H5295" s="42">
        <v>2.7469349988400001E-2</v>
      </c>
      <c r="I5295" s="42">
        <v>8.1586032471200002E-3</v>
      </c>
      <c r="J5295" s="42">
        <f t="shared" si="123"/>
        <v>0.9830871401000949</v>
      </c>
      <c r="K5295" s="42">
        <f t="shared" si="123"/>
        <v>1.0045029832263901</v>
      </c>
      <c r="L5295" s="42">
        <f t="shared" si="123"/>
        <v>0.9776476380903536</v>
      </c>
      <c r="M5295" s="42">
        <f t="shared" si="123"/>
        <v>0.99637396337346562</v>
      </c>
    </row>
    <row r="5296" spans="1:13" x14ac:dyDescent="0.3">
      <c r="A5296" s="42" t="s">
        <v>6067</v>
      </c>
      <c r="B5296" s="42" t="s">
        <v>6068</v>
      </c>
      <c r="C5296" s="42" t="s">
        <v>6123</v>
      </c>
      <c r="D5296" s="42" t="s">
        <v>6208</v>
      </c>
      <c r="E5296" s="42">
        <v>4.50298322639E-3</v>
      </c>
      <c r="F5296" s="42">
        <v>2.1784277560700002E-2</v>
      </c>
      <c r="G5296" s="42">
        <v>0</v>
      </c>
      <c r="H5296" s="42">
        <v>2.7469349988400001E-2</v>
      </c>
      <c r="I5296" s="42">
        <v>8.1586032471200002E-3</v>
      </c>
      <c r="J5296" s="42">
        <f t="shared" si="123"/>
        <v>0.9830871401000949</v>
      </c>
      <c r="K5296" s="42">
        <f t="shared" si="123"/>
        <v>1.0045029832263901</v>
      </c>
      <c r="L5296" s="42">
        <f t="shared" si="123"/>
        <v>0.9776476380903536</v>
      </c>
      <c r="M5296" s="42">
        <f t="shared" si="123"/>
        <v>0.99637396337346562</v>
      </c>
    </row>
    <row r="5297" spans="1:13" x14ac:dyDescent="0.3">
      <c r="A5297" s="42" t="s">
        <v>6067</v>
      </c>
      <c r="B5297" s="42" t="s">
        <v>6099</v>
      </c>
      <c r="C5297" s="42" t="s">
        <v>6190</v>
      </c>
      <c r="D5297" s="42" t="s">
        <v>6209</v>
      </c>
      <c r="E5297" s="42">
        <v>0.119329055499</v>
      </c>
      <c r="F5297" s="42">
        <v>0.13796709121799999</v>
      </c>
      <c r="G5297" s="42">
        <v>0.41157448238200001</v>
      </c>
      <c r="H5297" s="42">
        <v>0.31083738144799999</v>
      </c>
      <c r="I5297" s="42">
        <v>0</v>
      </c>
      <c r="J5297" s="42">
        <f t="shared" si="123"/>
        <v>0.98362163909410505</v>
      </c>
      <c r="K5297" s="42">
        <f t="shared" si="123"/>
        <v>0.79296492637792493</v>
      </c>
      <c r="L5297" s="42">
        <f t="shared" si="123"/>
        <v>0.85390382616533811</v>
      </c>
      <c r="M5297" s="42">
        <f t="shared" si="123"/>
        <v>1.1193290554990001</v>
      </c>
    </row>
    <row r="5298" spans="1:13" x14ac:dyDescent="0.3">
      <c r="A5298" s="42" t="s">
        <v>6067</v>
      </c>
      <c r="B5298" s="42" t="s">
        <v>6068</v>
      </c>
      <c r="C5298" s="42" t="s">
        <v>6071</v>
      </c>
      <c r="D5298" s="42" t="s">
        <v>6210</v>
      </c>
      <c r="E5298" s="42">
        <v>0</v>
      </c>
      <c r="F5298" s="42">
        <v>1.59751368779E-2</v>
      </c>
      <c r="G5298" s="42">
        <v>0</v>
      </c>
      <c r="H5298" s="42">
        <v>0</v>
      </c>
      <c r="I5298" s="42">
        <v>0</v>
      </c>
      <c r="J5298" s="42">
        <f t="shared" si="123"/>
        <v>0.98427605529108542</v>
      </c>
      <c r="K5298" s="42">
        <f t="shared" si="123"/>
        <v>1</v>
      </c>
      <c r="L5298" s="42">
        <f t="shared" si="123"/>
        <v>1</v>
      </c>
      <c r="M5298" s="42">
        <f t="shared" si="123"/>
        <v>1</v>
      </c>
    </row>
    <row r="5299" spans="1:13" x14ac:dyDescent="0.3">
      <c r="A5299" s="42" t="s">
        <v>6067</v>
      </c>
      <c r="B5299" s="42" t="s">
        <v>6099</v>
      </c>
      <c r="C5299" s="42" t="s">
        <v>6099</v>
      </c>
      <c r="D5299" s="42" t="s">
        <v>6211</v>
      </c>
      <c r="E5299" s="42">
        <v>0.103568614207</v>
      </c>
      <c r="F5299" s="42">
        <v>0.120539669169</v>
      </c>
      <c r="G5299" s="42">
        <v>3.35979169292E-2</v>
      </c>
      <c r="H5299" s="42">
        <v>0.16481609993099999</v>
      </c>
      <c r="I5299" s="42">
        <v>0.29370971689600001</v>
      </c>
      <c r="J5299" s="42">
        <f t="shared" si="123"/>
        <v>0.98485457014245126</v>
      </c>
      <c r="K5299" s="42">
        <f t="shared" si="123"/>
        <v>1.0676962444793636</v>
      </c>
      <c r="L5299" s="42">
        <f t="shared" si="123"/>
        <v>0.94741875071298542</v>
      </c>
      <c r="M5299" s="42">
        <f t="shared" si="123"/>
        <v>0.85302645546699152</v>
      </c>
    </row>
    <row r="5300" spans="1:13" x14ac:dyDescent="0.3">
      <c r="A5300" s="42" t="s">
        <v>6067</v>
      </c>
      <c r="B5300" s="42" t="s">
        <v>6068</v>
      </c>
      <c r="C5300" s="42" t="s">
        <v>6079</v>
      </c>
      <c r="D5300" s="42" t="s">
        <v>6212</v>
      </c>
      <c r="E5300" s="42">
        <v>1.8011932905499999E-2</v>
      </c>
      <c r="F5300" s="42">
        <v>3.3402558926500001E-2</v>
      </c>
      <c r="G5300" s="42">
        <v>0.132291797909</v>
      </c>
      <c r="H5300" s="42">
        <v>0.12722646310399999</v>
      </c>
      <c r="I5300" s="42">
        <v>0.224361589296</v>
      </c>
      <c r="J5300" s="42">
        <f t="shared" si="123"/>
        <v>0.9851068435160566</v>
      </c>
      <c r="K5300" s="42">
        <f t="shared" si="123"/>
        <v>0.89907207204490902</v>
      </c>
      <c r="L5300" s="42">
        <f t="shared" si="123"/>
        <v>0.90311216621213797</v>
      </c>
      <c r="M5300" s="42">
        <f t="shared" si="123"/>
        <v>0.83146346782313729</v>
      </c>
    </row>
    <row r="5301" spans="1:13" x14ac:dyDescent="0.3">
      <c r="A5301" s="42" t="s">
        <v>6067</v>
      </c>
      <c r="B5301" s="42" t="s">
        <v>6068</v>
      </c>
      <c r="C5301" s="42" t="s">
        <v>6186</v>
      </c>
      <c r="D5301" s="42" t="s">
        <v>6213</v>
      </c>
      <c r="E5301" s="42">
        <v>0.231903636159</v>
      </c>
      <c r="F5301" s="42">
        <v>0.24979304936300001</v>
      </c>
      <c r="G5301" s="42">
        <v>0.27508294485700002</v>
      </c>
      <c r="H5301" s="42">
        <v>0.219754799907</v>
      </c>
      <c r="I5301" s="42">
        <v>0.18764787468399999</v>
      </c>
      <c r="J5301" s="42">
        <f t="shared" si="123"/>
        <v>0.98568609962015874</v>
      </c>
      <c r="K5301" s="42">
        <f t="shared" si="123"/>
        <v>0.96613607854127292</v>
      </c>
      <c r="L5301" s="42">
        <f t="shared" si="123"/>
        <v>1.0099600643120457</v>
      </c>
      <c r="M5301" s="42">
        <f t="shared" si="123"/>
        <v>1.0372633694029683</v>
      </c>
    </row>
    <row r="5302" spans="1:13" x14ac:dyDescent="0.3">
      <c r="A5302" s="42" t="s">
        <v>6067</v>
      </c>
      <c r="B5302" s="42" t="s">
        <v>6068</v>
      </c>
      <c r="C5302" s="42" t="s">
        <v>6095</v>
      </c>
      <c r="D5302" s="42" t="s">
        <v>6214</v>
      </c>
      <c r="E5302" s="42">
        <v>0.16435888776300001</v>
      </c>
      <c r="F5302" s="42">
        <v>0.18008336116900001</v>
      </c>
      <c r="G5302" s="42">
        <v>0.20158750157499999</v>
      </c>
      <c r="H5302" s="42">
        <v>0.19373120518199999</v>
      </c>
      <c r="I5302" s="42">
        <v>0.26515460553199999</v>
      </c>
      <c r="J5302" s="42">
        <f t="shared" si="123"/>
        <v>0.98667511641684091</v>
      </c>
      <c r="K5302" s="42">
        <f t="shared" si="123"/>
        <v>0.96901714293532348</v>
      </c>
      <c r="L5302" s="42">
        <f t="shared" si="123"/>
        <v>0.97539452994820408</v>
      </c>
      <c r="M5302" s="42">
        <f t="shared" si="123"/>
        <v>0.92032932787165944</v>
      </c>
    </row>
    <row r="5303" spans="1:13" x14ac:dyDescent="0.3">
      <c r="A5303" s="42" t="s">
        <v>6067</v>
      </c>
      <c r="B5303" s="42" t="s">
        <v>6092</v>
      </c>
      <c r="C5303" s="42" t="s">
        <v>6139</v>
      </c>
      <c r="D5303" s="42" t="s">
        <v>6215</v>
      </c>
      <c r="E5303" s="42">
        <v>0.247664077451</v>
      </c>
      <c r="F5303" s="42">
        <v>0.26431590107000003</v>
      </c>
      <c r="G5303" s="42">
        <v>0.25618411658500001</v>
      </c>
      <c r="H5303" s="42">
        <v>0.57396483923200003</v>
      </c>
      <c r="I5303" s="42">
        <v>0.75059149873499997</v>
      </c>
      <c r="J5303" s="42">
        <f t="shared" si="123"/>
        <v>0.98682938053305547</v>
      </c>
      <c r="K5303" s="42">
        <f t="shared" si="123"/>
        <v>0.99321752359267024</v>
      </c>
      <c r="L5303" s="42">
        <f t="shared" si="123"/>
        <v>0.79268865882657502</v>
      </c>
      <c r="M5303" s="42">
        <f t="shared" si="123"/>
        <v>0.71271000593375333</v>
      </c>
    </row>
    <row r="5304" spans="1:13" x14ac:dyDescent="0.3">
      <c r="A5304" s="42" t="s">
        <v>6067</v>
      </c>
      <c r="B5304" s="42" t="s">
        <v>6068</v>
      </c>
      <c r="C5304" s="42" t="s">
        <v>6107</v>
      </c>
      <c r="D5304" s="42" t="s">
        <v>6216</v>
      </c>
      <c r="E5304" s="42">
        <v>1.3508949679199999E-2</v>
      </c>
      <c r="F5304" s="42">
        <v>2.6141133072899999E-2</v>
      </c>
      <c r="G5304" s="42">
        <v>0</v>
      </c>
      <c r="H5304" s="42">
        <v>0</v>
      </c>
      <c r="I5304" s="42">
        <v>5.7110222729899997E-2</v>
      </c>
      <c r="J5304" s="42">
        <f t="shared" si="123"/>
        <v>0.98768962378900904</v>
      </c>
      <c r="K5304" s="42">
        <f t="shared" si="123"/>
        <v>1.0135089496792</v>
      </c>
      <c r="L5304" s="42">
        <f t="shared" si="123"/>
        <v>1.0135089496792</v>
      </c>
      <c r="M5304" s="42">
        <f t="shared" si="123"/>
        <v>0.95875427924809642</v>
      </c>
    </row>
    <row r="5305" spans="1:13" x14ac:dyDescent="0.3">
      <c r="A5305" s="42" t="s">
        <v>6067</v>
      </c>
      <c r="B5305" s="42" t="s">
        <v>6068</v>
      </c>
      <c r="C5305" s="42" t="s">
        <v>6095</v>
      </c>
      <c r="D5305" s="42" t="s">
        <v>6217</v>
      </c>
      <c r="E5305" s="42">
        <v>6.5293256782600007E-2</v>
      </c>
      <c r="F5305" s="42">
        <v>7.8423399218699993E-2</v>
      </c>
      <c r="G5305" s="42">
        <v>8.1894922514800003E-2</v>
      </c>
      <c r="H5305" s="42">
        <v>8.6745315752899996E-2</v>
      </c>
      <c r="I5305" s="42">
        <v>0.11829974708300001</v>
      </c>
      <c r="J5305" s="42">
        <f t="shared" si="123"/>
        <v>0.98782468699620907</v>
      </c>
      <c r="K5305" s="42">
        <f t="shared" si="123"/>
        <v>0.98465501095650743</v>
      </c>
      <c r="L5305" s="42">
        <f t="shared" si="123"/>
        <v>0.98026027013013828</v>
      </c>
      <c r="M5305" s="42">
        <f t="shared" si="123"/>
        <v>0.95260082063090568</v>
      </c>
    </row>
    <row r="5306" spans="1:13" x14ac:dyDescent="0.3">
      <c r="A5306" s="42" t="s">
        <v>6067</v>
      </c>
      <c r="B5306" s="42" t="s">
        <v>6068</v>
      </c>
      <c r="C5306" s="42" t="s">
        <v>6218</v>
      </c>
      <c r="D5306" s="42" t="s">
        <v>6219</v>
      </c>
      <c r="E5306" s="42">
        <v>0</v>
      </c>
      <c r="F5306" s="42">
        <v>1.1618281365699999E-2</v>
      </c>
      <c r="G5306" s="42">
        <v>1.0499349040399999E-2</v>
      </c>
      <c r="H5306" s="42">
        <v>4.3372657876499998E-3</v>
      </c>
      <c r="I5306" s="42">
        <v>0</v>
      </c>
      <c r="J5306" s="42">
        <f t="shared" si="123"/>
        <v>0.98851515282027613</v>
      </c>
      <c r="K5306" s="42">
        <f t="shared" si="123"/>
        <v>0.9896097419059493</v>
      </c>
      <c r="L5306" s="42">
        <f t="shared" si="123"/>
        <v>0.99568146484712139</v>
      </c>
      <c r="M5306" s="42">
        <f t="shared" si="123"/>
        <v>1</v>
      </c>
    </row>
    <row r="5307" spans="1:13" x14ac:dyDescent="0.3">
      <c r="A5307" s="42" t="s">
        <v>6067</v>
      </c>
      <c r="B5307" s="42" t="s">
        <v>6099</v>
      </c>
      <c r="C5307" s="42" t="s">
        <v>6132</v>
      </c>
      <c r="D5307" s="42" t="s">
        <v>6220</v>
      </c>
      <c r="E5307" s="42">
        <v>4.9532815490300003E-2</v>
      </c>
      <c r="F5307" s="42">
        <v>6.0995977170100003E-2</v>
      </c>
      <c r="G5307" s="42">
        <v>0</v>
      </c>
      <c r="H5307" s="42">
        <v>0</v>
      </c>
      <c r="I5307" s="42">
        <v>0</v>
      </c>
      <c r="J5307" s="42">
        <f t="shared" si="123"/>
        <v>0.98919584812152195</v>
      </c>
      <c r="K5307" s="42">
        <f t="shared" si="123"/>
        <v>1.0495328154903001</v>
      </c>
      <c r="L5307" s="42">
        <f t="shared" si="123"/>
        <v>1.0495328154903001</v>
      </c>
      <c r="M5307" s="42">
        <f t="shared" si="123"/>
        <v>1.0495328154903001</v>
      </c>
    </row>
    <row r="5308" spans="1:13" x14ac:dyDescent="0.3">
      <c r="A5308" s="42" t="s">
        <v>6067</v>
      </c>
      <c r="B5308" s="42" t="s">
        <v>6068</v>
      </c>
      <c r="C5308" s="42" t="s">
        <v>6073</v>
      </c>
      <c r="D5308" s="42" t="s">
        <v>6221</v>
      </c>
      <c r="E5308" s="42">
        <v>0.21839468647999999</v>
      </c>
      <c r="F5308" s="42">
        <v>0.230913342144</v>
      </c>
      <c r="G5308" s="42">
        <v>0.29398177313000001</v>
      </c>
      <c r="H5308" s="42">
        <v>0.47565348137899999</v>
      </c>
      <c r="I5308" s="42">
        <v>0.59149873541599995</v>
      </c>
      <c r="J5308" s="42">
        <f t="shared" si="123"/>
        <v>0.98982978310869951</v>
      </c>
      <c r="K5308" s="42">
        <f t="shared" si="123"/>
        <v>0.94158566355446938</v>
      </c>
      <c r="L5308" s="42">
        <f t="shared" si="123"/>
        <v>0.82566449498794836</v>
      </c>
      <c r="M5308" s="42">
        <f t="shared" si="123"/>
        <v>0.76556434470651669</v>
      </c>
    </row>
    <row r="5309" spans="1:13" x14ac:dyDescent="0.3">
      <c r="A5309" s="42" t="s">
        <v>6067</v>
      </c>
      <c r="B5309" s="42" t="s">
        <v>6068</v>
      </c>
      <c r="C5309" s="42" t="s">
        <v>6095</v>
      </c>
      <c r="D5309" s="42" t="s">
        <v>6222</v>
      </c>
      <c r="E5309" s="42">
        <v>0.15084993808399999</v>
      </c>
      <c r="F5309" s="42">
        <v>0.16265593912000001</v>
      </c>
      <c r="G5309" s="42">
        <v>0.18688841291800001</v>
      </c>
      <c r="H5309" s="42">
        <v>0.18361091834400001</v>
      </c>
      <c r="I5309" s="42">
        <v>0.106061842213</v>
      </c>
      <c r="J5309" s="42">
        <f t="shared" si="123"/>
        <v>0.98984566229891213</v>
      </c>
      <c r="K5309" s="42">
        <f t="shared" si="123"/>
        <v>0.96963617266647817</v>
      </c>
      <c r="L5309" s="42">
        <f t="shared" si="123"/>
        <v>0.9723211574409637</v>
      </c>
      <c r="M5309" s="42">
        <f t="shared" si="123"/>
        <v>1.0404933016958513</v>
      </c>
    </row>
    <row r="5310" spans="1:13" x14ac:dyDescent="0.3">
      <c r="A5310" s="42" t="s">
        <v>6067</v>
      </c>
      <c r="B5310" s="42" t="s">
        <v>6068</v>
      </c>
      <c r="C5310" s="42" t="s">
        <v>6107</v>
      </c>
      <c r="D5310" s="42" t="s">
        <v>6223</v>
      </c>
      <c r="E5310" s="42">
        <v>0</v>
      </c>
      <c r="F5310" s="42">
        <v>1.0165996195000001E-2</v>
      </c>
      <c r="G5310" s="42">
        <v>0</v>
      </c>
      <c r="H5310" s="42">
        <v>5.9275965764499998E-2</v>
      </c>
      <c r="I5310" s="42">
        <v>0</v>
      </c>
      <c r="J5310" s="42">
        <f t="shared" si="123"/>
        <v>0.98993631122677628</v>
      </c>
      <c r="K5310" s="42">
        <f t="shared" si="123"/>
        <v>1</v>
      </c>
      <c r="L5310" s="42">
        <f t="shared" si="123"/>
        <v>0.94404105475788902</v>
      </c>
      <c r="M5310" s="42">
        <f t="shared" si="123"/>
        <v>1</v>
      </c>
    </row>
    <row r="5311" spans="1:13" x14ac:dyDescent="0.3">
      <c r="A5311" s="42" t="s">
        <v>6067</v>
      </c>
      <c r="B5311" s="42" t="s">
        <v>6068</v>
      </c>
      <c r="C5311" s="42" t="s">
        <v>6107</v>
      </c>
      <c r="D5311" s="42" t="s">
        <v>6224</v>
      </c>
      <c r="E5311" s="42">
        <v>9.0059664527699992E-3</v>
      </c>
      <c r="F5311" s="42">
        <v>1.8879707219300001E-2</v>
      </c>
      <c r="G5311" s="42">
        <v>1.4699088656499999E-2</v>
      </c>
      <c r="H5311" s="42">
        <v>6.6504742077300005E-2</v>
      </c>
      <c r="I5311" s="42">
        <v>0</v>
      </c>
      <c r="J5311" s="42">
        <f t="shared" si="123"/>
        <v>0.99030921835367858</v>
      </c>
      <c r="K5311" s="42">
        <f t="shared" si="123"/>
        <v>0.99438934924907851</v>
      </c>
      <c r="L5311" s="42">
        <f t="shared" si="123"/>
        <v>0.94608671358316143</v>
      </c>
      <c r="M5311" s="42">
        <f t="shared" si="123"/>
        <v>1.00900596645277</v>
      </c>
    </row>
    <row r="5312" spans="1:13" x14ac:dyDescent="0.3">
      <c r="A5312" s="42" t="s">
        <v>6067</v>
      </c>
      <c r="B5312" s="42" t="s">
        <v>6068</v>
      </c>
      <c r="C5312" s="42" t="s">
        <v>6225</v>
      </c>
      <c r="D5312" s="42" t="s">
        <v>6226</v>
      </c>
      <c r="E5312" s="42">
        <v>1.15276370596</v>
      </c>
      <c r="F5312" s="42">
        <v>1.1734464179399999</v>
      </c>
      <c r="G5312" s="42">
        <v>0.99533828902599997</v>
      </c>
      <c r="H5312" s="42">
        <v>0.89781401804299998</v>
      </c>
      <c r="I5312" s="42">
        <v>1.1218079464799999</v>
      </c>
      <c r="J5312" s="42">
        <f t="shared" si="123"/>
        <v>0.99048390988189017</v>
      </c>
      <c r="K5312" s="42">
        <f t="shared" si="123"/>
        <v>1.0788966050517907</v>
      </c>
      <c r="L5312" s="42">
        <f t="shared" si="123"/>
        <v>1.1343386050967739</v>
      </c>
      <c r="M5312" s="42">
        <f t="shared" si="123"/>
        <v>1.0145893314856109</v>
      </c>
    </row>
    <row r="5313" spans="1:13" x14ac:dyDescent="0.3">
      <c r="A5313" s="42" t="s">
        <v>6067</v>
      </c>
      <c r="B5313" s="42" t="s">
        <v>6068</v>
      </c>
      <c r="C5313" s="42" t="s">
        <v>6095</v>
      </c>
      <c r="D5313" s="42" t="s">
        <v>6227</v>
      </c>
      <c r="E5313" s="42">
        <v>0.12608353033899999</v>
      </c>
      <c r="F5313" s="42">
        <v>0.136514806047</v>
      </c>
      <c r="G5313" s="42">
        <v>0.19528789215100001</v>
      </c>
      <c r="H5313" s="42">
        <v>6.6504742077300005E-2</v>
      </c>
      <c r="I5313" s="42">
        <v>0.17133066819000001</v>
      </c>
      <c r="J5313" s="42">
        <f t="shared" si="123"/>
        <v>0.99082169836019829</v>
      </c>
      <c r="K5313" s="42">
        <f t="shared" si="123"/>
        <v>0.9421023485083061</v>
      </c>
      <c r="L5313" s="42">
        <f t="shared" si="123"/>
        <v>1.0558635943293178</v>
      </c>
      <c r="M5313" s="42">
        <f t="shared" si="123"/>
        <v>0.96137116607651174</v>
      </c>
    </row>
    <row r="5314" spans="1:13" x14ac:dyDescent="0.3">
      <c r="A5314" s="42" t="s">
        <v>6067</v>
      </c>
      <c r="B5314" s="42" t="s">
        <v>6099</v>
      </c>
      <c r="C5314" s="42" t="s">
        <v>6228</v>
      </c>
      <c r="D5314" s="42" t="s">
        <v>6229</v>
      </c>
      <c r="E5314" s="42">
        <v>0</v>
      </c>
      <c r="F5314" s="42">
        <v>8.7137110243000002E-3</v>
      </c>
      <c r="G5314" s="42">
        <v>1.25992188484E-2</v>
      </c>
      <c r="H5314" s="42">
        <v>2.7469349988400001E-2</v>
      </c>
      <c r="I5314" s="42">
        <v>0</v>
      </c>
      <c r="J5314" s="42">
        <f t="shared" si="123"/>
        <v>0.99136156182961788</v>
      </c>
      <c r="K5314" s="42">
        <f t="shared" si="123"/>
        <v>0.98755754634817039</v>
      </c>
      <c r="L5314" s="42">
        <f t="shared" si="123"/>
        <v>0.97326504193170327</v>
      </c>
      <c r="M5314" s="42">
        <f t="shared" si="123"/>
        <v>1</v>
      </c>
    </row>
    <row r="5315" spans="1:13" x14ac:dyDescent="0.3">
      <c r="A5315" s="42" t="s">
        <v>6067</v>
      </c>
      <c r="B5315" s="42" t="s">
        <v>6068</v>
      </c>
      <c r="C5315" s="42" t="s">
        <v>6118</v>
      </c>
      <c r="D5315" s="42" t="s">
        <v>6230</v>
      </c>
      <c r="E5315" s="42">
        <v>0.30395136778100001</v>
      </c>
      <c r="F5315" s="42">
        <v>0.31514588204499999</v>
      </c>
      <c r="G5315" s="42">
        <v>0.19948763176699999</v>
      </c>
      <c r="H5315" s="42">
        <v>0.31372889197300002</v>
      </c>
      <c r="I5315" s="42">
        <v>0.42832667047400003</v>
      </c>
      <c r="J5315" s="42">
        <f t="shared" si="123"/>
        <v>0.99148800569059836</v>
      </c>
      <c r="K5315" s="42">
        <f t="shared" si="123"/>
        <v>1.087090298597003</v>
      </c>
      <c r="L5315" s="42">
        <f t="shared" si="123"/>
        <v>0.99255742623022014</v>
      </c>
      <c r="M5315" s="42">
        <f t="shared" ref="M5315:M5378" si="124">($E5315+1)/(I5315+1)</f>
        <v>0.91292236904620339</v>
      </c>
    </row>
    <row r="5316" spans="1:13" x14ac:dyDescent="0.3">
      <c r="A5316" s="42" t="s">
        <v>6067</v>
      </c>
      <c r="B5316" s="42" t="s">
        <v>6068</v>
      </c>
      <c r="C5316" s="42" t="s">
        <v>6084</v>
      </c>
      <c r="D5316" s="42" t="s">
        <v>6231</v>
      </c>
      <c r="E5316" s="42">
        <v>0.56512439491199995</v>
      </c>
      <c r="F5316" s="42">
        <v>0.57800949794500001</v>
      </c>
      <c r="G5316" s="42">
        <v>0.430473310655</v>
      </c>
      <c r="H5316" s="42">
        <v>0.39613694193799998</v>
      </c>
      <c r="I5316" s="42">
        <v>0.50991270294500002</v>
      </c>
      <c r="J5316" s="42">
        <f t="shared" ref="J5316:M5379" si="125">($E5316+1)/(F5316+1)</f>
        <v>0.99183458461449059</v>
      </c>
      <c r="K5316" s="42">
        <f t="shared" si="125"/>
        <v>1.0941304414797817</v>
      </c>
      <c r="L5316" s="42">
        <f t="shared" si="125"/>
        <v>1.1210393106133456</v>
      </c>
      <c r="M5316" s="42">
        <f t="shared" si="124"/>
        <v>1.036566148400045</v>
      </c>
    </row>
    <row r="5317" spans="1:13" x14ac:dyDescent="0.3">
      <c r="A5317" s="42" t="s">
        <v>6067</v>
      </c>
      <c r="B5317" s="42" t="s">
        <v>6068</v>
      </c>
      <c r="C5317" s="42" t="s">
        <v>6186</v>
      </c>
      <c r="D5317" s="42" t="s">
        <v>6232</v>
      </c>
      <c r="E5317" s="42">
        <v>0.23415512777200001</v>
      </c>
      <c r="F5317" s="42">
        <v>0.24398390868</v>
      </c>
      <c r="G5317" s="42">
        <v>0.25408424677699998</v>
      </c>
      <c r="H5317" s="42">
        <v>0.18794818413100001</v>
      </c>
      <c r="I5317" s="42">
        <v>0.12645835033</v>
      </c>
      <c r="J5317" s="42">
        <f t="shared" si="125"/>
        <v>0.99209894851579761</v>
      </c>
      <c r="K5317" s="42">
        <f t="shared" si="125"/>
        <v>0.98410862822316936</v>
      </c>
      <c r="L5317" s="42">
        <f t="shared" si="125"/>
        <v>1.0388964302132428</v>
      </c>
      <c r="M5317" s="42">
        <f t="shared" si="124"/>
        <v>1.0956065329982683</v>
      </c>
    </row>
    <row r="5318" spans="1:13" x14ac:dyDescent="0.3">
      <c r="A5318" s="42" t="s">
        <v>6067</v>
      </c>
      <c r="B5318" s="42" t="s">
        <v>6068</v>
      </c>
      <c r="C5318" s="42" t="s">
        <v>6145</v>
      </c>
      <c r="D5318" s="42" t="s">
        <v>6233</v>
      </c>
      <c r="E5318" s="42">
        <v>0.13959248001800001</v>
      </c>
      <c r="F5318" s="42">
        <v>0.14813308741299999</v>
      </c>
      <c r="G5318" s="42">
        <v>0.36747721641300002</v>
      </c>
      <c r="H5318" s="42">
        <v>0.30939162618600002</v>
      </c>
      <c r="I5318" s="42">
        <v>0.23252019254299999</v>
      </c>
      <c r="J5318" s="42">
        <f t="shared" si="125"/>
        <v>0.99256130888602478</v>
      </c>
      <c r="K5318" s="42">
        <f t="shared" si="125"/>
        <v>0.83335390625903105</v>
      </c>
      <c r="L5318" s="42">
        <f t="shared" si="125"/>
        <v>0.87032210778482555</v>
      </c>
      <c r="M5318" s="42">
        <f t="shared" si="124"/>
        <v>0.92460349689422383</v>
      </c>
    </row>
    <row r="5319" spans="1:13" x14ac:dyDescent="0.3">
      <c r="A5319" s="42" t="s">
        <v>6067</v>
      </c>
      <c r="B5319" s="42" t="s">
        <v>6068</v>
      </c>
      <c r="C5319" s="42" t="s">
        <v>6107</v>
      </c>
      <c r="D5319" s="42" t="s">
        <v>6234</v>
      </c>
      <c r="E5319" s="42">
        <v>0</v>
      </c>
      <c r="F5319" s="42">
        <v>7.2614258535800003E-3</v>
      </c>
      <c r="G5319" s="42">
        <v>9.8693880979400003E-2</v>
      </c>
      <c r="H5319" s="42">
        <v>4.33726578765E-2</v>
      </c>
      <c r="I5319" s="42">
        <v>0</v>
      </c>
      <c r="J5319" s="42">
        <f t="shared" si="125"/>
        <v>0.99279092232939781</v>
      </c>
      <c r="K5319" s="42">
        <f t="shared" si="125"/>
        <v>0.91017162952484809</v>
      </c>
      <c r="L5319" s="42">
        <f t="shared" si="125"/>
        <v>0.9584303292317693</v>
      </c>
      <c r="M5319" s="42">
        <f t="shared" si="124"/>
        <v>1</v>
      </c>
    </row>
    <row r="5320" spans="1:13" x14ac:dyDescent="0.3">
      <c r="A5320" s="42" t="s">
        <v>6067</v>
      </c>
      <c r="B5320" s="42" t="s">
        <v>6099</v>
      </c>
      <c r="C5320" s="42" t="s">
        <v>6176</v>
      </c>
      <c r="D5320" s="42" t="s">
        <v>6235</v>
      </c>
      <c r="E5320" s="42">
        <v>0.14859844647100001</v>
      </c>
      <c r="F5320" s="42">
        <v>0.156846798437</v>
      </c>
      <c r="G5320" s="42">
        <v>0.180588803494</v>
      </c>
      <c r="H5320" s="42">
        <v>0.30650011566000002</v>
      </c>
      <c r="I5320" s="42">
        <v>0.35489924125</v>
      </c>
      <c r="J5320" s="42">
        <f t="shared" si="125"/>
        <v>0.99286997035636515</v>
      </c>
      <c r="K5320" s="42">
        <f t="shared" si="125"/>
        <v>0.97290304894615021</v>
      </c>
      <c r="L5320" s="42">
        <f t="shared" si="125"/>
        <v>0.87914148089513677</v>
      </c>
      <c r="M5320" s="42">
        <f t="shared" si="124"/>
        <v>0.84773716856710946</v>
      </c>
    </row>
    <row r="5321" spans="1:13" x14ac:dyDescent="0.3">
      <c r="A5321" s="42" t="s">
        <v>6067</v>
      </c>
      <c r="B5321" s="42" t="s">
        <v>6099</v>
      </c>
      <c r="C5321" s="42" t="s">
        <v>6099</v>
      </c>
      <c r="D5321" s="42" t="s">
        <v>6236</v>
      </c>
      <c r="E5321" s="42">
        <v>0.17336485421600001</v>
      </c>
      <c r="F5321" s="42">
        <v>0.18153564634</v>
      </c>
      <c r="G5321" s="42">
        <v>0.226785939272</v>
      </c>
      <c r="H5321" s="42">
        <v>0.20963451307</v>
      </c>
      <c r="I5321" s="42">
        <v>0.26515460553199999</v>
      </c>
      <c r="J5321" s="42">
        <f t="shared" si="125"/>
        <v>0.99308459956387241</v>
      </c>
      <c r="K5321" s="42">
        <f t="shared" si="125"/>
        <v>0.95645443647022799</v>
      </c>
      <c r="L5321" s="42">
        <f t="shared" si="125"/>
        <v>0.97001601850632624</v>
      </c>
      <c r="M5321" s="42">
        <f t="shared" si="124"/>
        <v>0.92744779893726725</v>
      </c>
    </row>
    <row r="5322" spans="1:13" x14ac:dyDescent="0.3">
      <c r="A5322" s="42" t="s">
        <v>6067</v>
      </c>
      <c r="B5322" s="42" t="s">
        <v>6068</v>
      </c>
      <c r="C5322" s="42" t="s">
        <v>6075</v>
      </c>
      <c r="D5322" s="42" t="s">
        <v>6237</v>
      </c>
      <c r="E5322" s="42">
        <v>1.2293144208</v>
      </c>
      <c r="F5322" s="42">
        <v>1.2446083912999999</v>
      </c>
      <c r="G5322" s="42">
        <v>0.94074167401599995</v>
      </c>
      <c r="H5322" s="42">
        <v>1.1580499653</v>
      </c>
      <c r="I5322" s="42">
        <v>0.852574039324</v>
      </c>
      <c r="J5322" s="42">
        <f t="shared" si="125"/>
        <v>0.99318635243489295</v>
      </c>
      <c r="K5322" s="42">
        <f t="shared" si="125"/>
        <v>1.1486919926786818</v>
      </c>
      <c r="L5322" s="42">
        <f t="shared" si="125"/>
        <v>1.0330226160866915</v>
      </c>
      <c r="M5322" s="42">
        <f t="shared" si="124"/>
        <v>1.2033604992184126</v>
      </c>
    </row>
    <row r="5323" spans="1:13" x14ac:dyDescent="0.3">
      <c r="A5323" s="42" t="s">
        <v>6067</v>
      </c>
      <c r="B5323" s="42" t="s">
        <v>6068</v>
      </c>
      <c r="C5323" s="42" t="s">
        <v>6079</v>
      </c>
      <c r="D5323" s="42" t="s">
        <v>6238</v>
      </c>
      <c r="E5323" s="42">
        <v>0</v>
      </c>
      <c r="F5323" s="42">
        <v>5.8091406828600003E-3</v>
      </c>
      <c r="G5323" s="42">
        <v>0</v>
      </c>
      <c r="H5323" s="42">
        <v>0</v>
      </c>
      <c r="I5323" s="42">
        <v>0</v>
      </c>
      <c r="J5323" s="42">
        <f t="shared" si="125"/>
        <v>0.99422441052890409</v>
      </c>
      <c r="K5323" s="42">
        <f t="shared" si="125"/>
        <v>1</v>
      </c>
      <c r="L5323" s="42">
        <f t="shared" si="125"/>
        <v>1</v>
      </c>
      <c r="M5323" s="42">
        <f t="shared" si="124"/>
        <v>1</v>
      </c>
    </row>
    <row r="5324" spans="1:13" x14ac:dyDescent="0.3">
      <c r="A5324" s="42" t="s">
        <v>6067</v>
      </c>
      <c r="B5324" s="42" t="s">
        <v>6081</v>
      </c>
      <c r="C5324" s="42" t="s">
        <v>6082</v>
      </c>
      <c r="D5324" s="42" t="s">
        <v>6239</v>
      </c>
      <c r="E5324" s="42">
        <v>8.1053698075E-2</v>
      </c>
      <c r="F5324" s="42">
        <v>8.7137110242999999E-2</v>
      </c>
      <c r="G5324" s="42">
        <v>0.13859140733299999</v>
      </c>
      <c r="H5324" s="42">
        <v>0.219754799907</v>
      </c>
      <c r="I5324" s="42">
        <v>0.15501346169499999</v>
      </c>
      <c r="J5324" s="42">
        <f t="shared" si="125"/>
        <v>0.99440419050119611</v>
      </c>
      <c r="K5324" s="42">
        <f t="shared" si="125"/>
        <v>0.9494658848754407</v>
      </c>
      <c r="L5324" s="42">
        <f t="shared" si="125"/>
        <v>0.88628771795562911</v>
      </c>
      <c r="M5324" s="42">
        <f t="shared" si="124"/>
        <v>0.9359663189453542</v>
      </c>
    </row>
    <row r="5325" spans="1:13" x14ac:dyDescent="0.3">
      <c r="A5325" s="42" t="s">
        <v>6067</v>
      </c>
      <c r="B5325" s="42" t="s">
        <v>6092</v>
      </c>
      <c r="C5325" s="42" t="s">
        <v>6139</v>
      </c>
      <c r="D5325" s="42" t="s">
        <v>6240</v>
      </c>
      <c r="E5325" s="42">
        <v>0.80828548913700005</v>
      </c>
      <c r="F5325" s="42">
        <v>0.81763655111300004</v>
      </c>
      <c r="G5325" s="42">
        <v>0.67195833858300003</v>
      </c>
      <c r="H5325" s="42">
        <v>0.64336109183400003</v>
      </c>
      <c r="I5325" s="42">
        <v>0</v>
      </c>
      <c r="J5325" s="42">
        <f t="shared" si="125"/>
        <v>0.99485537305559024</v>
      </c>
      <c r="K5325" s="42">
        <f t="shared" si="125"/>
        <v>1.0815374088026251</v>
      </c>
      <c r="L5325" s="42">
        <f t="shared" si="125"/>
        <v>1.1003579786101321</v>
      </c>
      <c r="M5325" s="42">
        <f t="shared" si="124"/>
        <v>1.8082854891369999</v>
      </c>
    </row>
    <row r="5326" spans="1:13" x14ac:dyDescent="0.3">
      <c r="A5326" s="42" t="s">
        <v>6067</v>
      </c>
      <c r="B5326" s="42" t="s">
        <v>6068</v>
      </c>
      <c r="C5326" s="42" t="s">
        <v>6097</v>
      </c>
      <c r="D5326" s="42" t="s">
        <v>6241</v>
      </c>
      <c r="E5326" s="42">
        <v>0</v>
      </c>
      <c r="F5326" s="42">
        <v>4.3568555121500001E-3</v>
      </c>
      <c r="G5326" s="42">
        <v>0</v>
      </c>
      <c r="H5326" s="42">
        <v>0</v>
      </c>
      <c r="I5326" s="42">
        <v>0</v>
      </c>
      <c r="J5326" s="42">
        <f t="shared" si="125"/>
        <v>0.99566204433390526</v>
      </c>
      <c r="K5326" s="42">
        <f t="shared" si="125"/>
        <v>1</v>
      </c>
      <c r="L5326" s="42">
        <f t="shared" si="125"/>
        <v>1</v>
      </c>
      <c r="M5326" s="42">
        <f t="shared" si="124"/>
        <v>1</v>
      </c>
    </row>
    <row r="5327" spans="1:13" x14ac:dyDescent="0.3">
      <c r="A5327" s="42" t="s">
        <v>6067</v>
      </c>
      <c r="B5327" s="42" t="s">
        <v>6092</v>
      </c>
      <c r="C5327" s="42" t="s">
        <v>6116</v>
      </c>
      <c r="D5327" s="42" t="s">
        <v>6242</v>
      </c>
      <c r="E5327" s="42">
        <v>0</v>
      </c>
      <c r="F5327" s="42">
        <v>4.3568555121500001E-3</v>
      </c>
      <c r="G5327" s="42">
        <v>1.25992188484E-2</v>
      </c>
      <c r="H5327" s="42">
        <v>7.2287763127499996E-3</v>
      </c>
      <c r="I5327" s="42">
        <v>0</v>
      </c>
      <c r="J5327" s="42">
        <f t="shared" si="125"/>
        <v>0.99566204433390526</v>
      </c>
      <c r="K5327" s="42">
        <f t="shared" si="125"/>
        <v>0.98755754634817039</v>
      </c>
      <c r="L5327" s="42">
        <f t="shared" si="125"/>
        <v>0.9928231038640366</v>
      </c>
      <c r="M5327" s="42">
        <f t="shared" si="124"/>
        <v>1</v>
      </c>
    </row>
    <row r="5328" spans="1:13" x14ac:dyDescent="0.3">
      <c r="A5328" s="42" t="s">
        <v>6067</v>
      </c>
      <c r="B5328" s="42" t="s">
        <v>6081</v>
      </c>
      <c r="C5328" s="42" t="s">
        <v>6082</v>
      </c>
      <c r="D5328" s="42" t="s">
        <v>6243</v>
      </c>
      <c r="E5328" s="42">
        <v>0</v>
      </c>
      <c r="F5328" s="42">
        <v>4.3568555121500001E-3</v>
      </c>
      <c r="G5328" s="42">
        <v>0</v>
      </c>
      <c r="H5328" s="42">
        <v>8.6745315752900006E-3</v>
      </c>
      <c r="I5328" s="42">
        <v>0</v>
      </c>
      <c r="J5328" s="42">
        <f t="shared" si="125"/>
        <v>0.99566204433390526</v>
      </c>
      <c r="K5328" s="42">
        <f t="shared" si="125"/>
        <v>1</v>
      </c>
      <c r="L5328" s="42">
        <f t="shared" si="125"/>
        <v>0.99140006879945441</v>
      </c>
      <c r="M5328" s="42">
        <f t="shared" si="124"/>
        <v>1</v>
      </c>
    </row>
    <row r="5329" spans="1:13" x14ac:dyDescent="0.3">
      <c r="A5329" s="42" t="s">
        <v>6067</v>
      </c>
      <c r="B5329" s="42" t="s">
        <v>6099</v>
      </c>
      <c r="C5329" s="42" t="s">
        <v>6099</v>
      </c>
      <c r="D5329" s="42" t="s">
        <v>6244</v>
      </c>
      <c r="E5329" s="42">
        <v>0</v>
      </c>
      <c r="F5329" s="42">
        <v>2.9045703414300001E-3</v>
      </c>
      <c r="G5329" s="42">
        <v>0</v>
      </c>
      <c r="H5329" s="42">
        <v>8.6745315752900006E-3</v>
      </c>
      <c r="I5329" s="42">
        <v>0.12645835033</v>
      </c>
      <c r="J5329" s="42">
        <f t="shared" si="125"/>
        <v>0.99710384175391553</v>
      </c>
      <c r="K5329" s="42">
        <f t="shared" si="125"/>
        <v>1</v>
      </c>
      <c r="L5329" s="42">
        <f t="shared" si="125"/>
        <v>0.99140006879945441</v>
      </c>
      <c r="M5329" s="42">
        <f t="shared" si="124"/>
        <v>0.88773810386069429</v>
      </c>
    </row>
    <row r="5330" spans="1:13" x14ac:dyDescent="0.3">
      <c r="A5330" s="42" t="s">
        <v>6067</v>
      </c>
      <c r="B5330" s="42" t="s">
        <v>6092</v>
      </c>
      <c r="C5330" s="42" t="s">
        <v>6139</v>
      </c>
      <c r="D5330" s="42" t="s">
        <v>6245</v>
      </c>
      <c r="E5330" s="42">
        <v>6.0790273556200002E-2</v>
      </c>
      <c r="F5330" s="42">
        <v>6.2448262340799997E-2</v>
      </c>
      <c r="G5330" s="42">
        <v>0.178488933686</v>
      </c>
      <c r="H5330" s="42">
        <v>0</v>
      </c>
      <c r="I5330" s="42">
        <v>0.248837399037</v>
      </c>
      <c r="J5330" s="42">
        <f t="shared" si="125"/>
        <v>0.99843946397827688</v>
      </c>
      <c r="K5330" s="42">
        <f t="shared" si="125"/>
        <v>0.90012747954987582</v>
      </c>
      <c r="L5330" s="42">
        <f t="shared" si="125"/>
        <v>1.0607902735562</v>
      </c>
      <c r="M5330" s="42">
        <f t="shared" si="124"/>
        <v>0.84942225014577044</v>
      </c>
    </row>
    <row r="5331" spans="1:13" x14ac:dyDescent="0.3">
      <c r="A5331" s="42" t="s">
        <v>6067</v>
      </c>
      <c r="B5331" s="42" t="s">
        <v>6068</v>
      </c>
      <c r="C5331" s="42" t="s">
        <v>6246</v>
      </c>
      <c r="D5331" s="42" t="s">
        <v>6247</v>
      </c>
      <c r="E5331" s="42">
        <v>1.3508949679199999E-2</v>
      </c>
      <c r="F5331" s="42">
        <v>1.45228517072E-2</v>
      </c>
      <c r="G5331" s="42">
        <v>4.6197135777599999E-2</v>
      </c>
      <c r="H5331" s="42">
        <v>0</v>
      </c>
      <c r="I5331" s="42">
        <v>0</v>
      </c>
      <c r="J5331" s="42">
        <f t="shared" si="125"/>
        <v>0.99900061193664214</v>
      </c>
      <c r="K5331" s="42">
        <f t="shared" si="125"/>
        <v>0.96875523266071251</v>
      </c>
      <c r="L5331" s="42">
        <f t="shared" si="125"/>
        <v>1.0135089496792</v>
      </c>
      <c r="M5331" s="42">
        <f t="shared" si="124"/>
        <v>1.0135089496792</v>
      </c>
    </row>
    <row r="5332" spans="1:13" x14ac:dyDescent="0.3">
      <c r="A5332" s="42" t="s">
        <v>6067</v>
      </c>
      <c r="B5332" s="42" t="s">
        <v>6099</v>
      </c>
      <c r="C5332" s="42" t="s">
        <v>6248</v>
      </c>
      <c r="D5332" s="42" t="s">
        <v>6249</v>
      </c>
      <c r="E5332" s="42">
        <v>0</v>
      </c>
      <c r="F5332" s="42">
        <v>0</v>
      </c>
      <c r="G5332" s="42">
        <v>4.1997396161400002E-3</v>
      </c>
      <c r="H5332" s="42">
        <v>0</v>
      </c>
      <c r="I5332" s="42">
        <v>0</v>
      </c>
      <c r="J5332" s="42">
        <f t="shared" si="125"/>
        <v>1</v>
      </c>
      <c r="K5332" s="42">
        <f t="shared" si="125"/>
        <v>0.99581782443227351</v>
      </c>
      <c r="L5332" s="42">
        <f t="shared" si="125"/>
        <v>1</v>
      </c>
      <c r="M5332" s="42">
        <f t="shared" si="124"/>
        <v>1</v>
      </c>
    </row>
    <row r="5333" spans="1:13" x14ac:dyDescent="0.3">
      <c r="A5333" s="42" t="s">
        <v>6067</v>
      </c>
      <c r="B5333" s="42" t="s">
        <v>6068</v>
      </c>
      <c r="C5333" s="42" t="s">
        <v>6089</v>
      </c>
      <c r="D5333" s="42" t="s">
        <v>6250</v>
      </c>
      <c r="E5333" s="42">
        <v>0</v>
      </c>
      <c r="F5333" s="42">
        <v>0</v>
      </c>
      <c r="G5333" s="42">
        <v>4.1997396161400002E-3</v>
      </c>
      <c r="H5333" s="42">
        <v>0</v>
      </c>
      <c r="I5333" s="42">
        <v>0</v>
      </c>
      <c r="J5333" s="42">
        <f t="shared" si="125"/>
        <v>1</v>
      </c>
      <c r="K5333" s="42">
        <f t="shared" si="125"/>
        <v>0.99581782443227351</v>
      </c>
      <c r="L5333" s="42">
        <f t="shared" si="125"/>
        <v>1</v>
      </c>
      <c r="M5333" s="42">
        <f t="shared" si="124"/>
        <v>1</v>
      </c>
    </row>
    <row r="5334" spans="1:13" x14ac:dyDescent="0.3">
      <c r="A5334" s="42" t="s">
        <v>6067</v>
      </c>
      <c r="B5334" s="42" t="s">
        <v>6068</v>
      </c>
      <c r="C5334" s="42" t="s">
        <v>6251</v>
      </c>
      <c r="D5334" s="42" t="s">
        <v>6252</v>
      </c>
      <c r="E5334" s="42">
        <v>0</v>
      </c>
      <c r="F5334" s="42">
        <v>0</v>
      </c>
      <c r="G5334" s="42">
        <v>4.1997396161400002E-3</v>
      </c>
      <c r="H5334" s="42">
        <v>0</v>
      </c>
      <c r="I5334" s="42">
        <v>0</v>
      </c>
      <c r="J5334" s="42">
        <f t="shared" si="125"/>
        <v>1</v>
      </c>
      <c r="K5334" s="42">
        <f t="shared" si="125"/>
        <v>0.99581782443227351</v>
      </c>
      <c r="L5334" s="42">
        <f t="shared" si="125"/>
        <v>1</v>
      </c>
      <c r="M5334" s="42">
        <f t="shared" si="124"/>
        <v>1</v>
      </c>
    </row>
    <row r="5335" spans="1:13" x14ac:dyDescent="0.3">
      <c r="A5335" s="42" t="s">
        <v>6067</v>
      </c>
      <c r="B5335" s="42" t="s">
        <v>6081</v>
      </c>
      <c r="C5335" s="42" t="s">
        <v>6253</v>
      </c>
      <c r="D5335" s="42" t="s">
        <v>6254</v>
      </c>
      <c r="E5335" s="42">
        <v>0</v>
      </c>
      <c r="F5335" s="42">
        <v>0</v>
      </c>
      <c r="G5335" s="42">
        <v>4.1997396161400002E-3</v>
      </c>
      <c r="H5335" s="42">
        <v>0</v>
      </c>
      <c r="I5335" s="42">
        <v>0</v>
      </c>
      <c r="J5335" s="42">
        <f t="shared" si="125"/>
        <v>1</v>
      </c>
      <c r="K5335" s="42">
        <f t="shared" si="125"/>
        <v>0.99581782443227351</v>
      </c>
      <c r="L5335" s="42">
        <f t="shared" si="125"/>
        <v>1</v>
      </c>
      <c r="M5335" s="42">
        <f t="shared" si="124"/>
        <v>1</v>
      </c>
    </row>
    <row r="5336" spans="1:13" x14ac:dyDescent="0.3">
      <c r="A5336" s="42" t="s">
        <v>6067</v>
      </c>
      <c r="B5336" s="42" t="s">
        <v>6092</v>
      </c>
      <c r="C5336" s="42" t="s">
        <v>6116</v>
      </c>
      <c r="D5336" s="42" t="s">
        <v>6255</v>
      </c>
      <c r="E5336" s="42">
        <v>0</v>
      </c>
      <c r="F5336" s="42">
        <v>0</v>
      </c>
      <c r="G5336" s="42">
        <v>6.2996094242199997E-3</v>
      </c>
      <c r="H5336" s="42">
        <v>0</v>
      </c>
      <c r="I5336" s="42">
        <v>0</v>
      </c>
      <c r="J5336" s="42">
        <f t="shared" si="125"/>
        <v>1</v>
      </c>
      <c r="K5336" s="42">
        <f t="shared" si="125"/>
        <v>0.99373982721922693</v>
      </c>
      <c r="L5336" s="42">
        <f t="shared" si="125"/>
        <v>1</v>
      </c>
      <c r="M5336" s="42">
        <f t="shared" si="124"/>
        <v>1</v>
      </c>
    </row>
    <row r="5337" spans="1:13" x14ac:dyDescent="0.3">
      <c r="A5337" s="42" t="s">
        <v>6067</v>
      </c>
      <c r="B5337" s="42" t="s">
        <v>6068</v>
      </c>
      <c r="C5337" s="42" t="s">
        <v>6246</v>
      </c>
      <c r="D5337" s="42" t="s">
        <v>6256</v>
      </c>
      <c r="E5337" s="42">
        <v>0</v>
      </c>
      <c r="F5337" s="42">
        <v>0</v>
      </c>
      <c r="G5337" s="42">
        <v>1.0499349040399999E-2</v>
      </c>
      <c r="H5337" s="42">
        <v>0</v>
      </c>
      <c r="I5337" s="42">
        <v>0</v>
      </c>
      <c r="J5337" s="42">
        <f t="shared" si="125"/>
        <v>1</v>
      </c>
      <c r="K5337" s="42">
        <f t="shared" si="125"/>
        <v>0.9896097419059493</v>
      </c>
      <c r="L5337" s="42">
        <f t="shared" si="125"/>
        <v>1</v>
      </c>
      <c r="M5337" s="42">
        <f t="shared" si="124"/>
        <v>1</v>
      </c>
    </row>
    <row r="5338" spans="1:13" x14ac:dyDescent="0.3">
      <c r="A5338" s="42" t="s">
        <v>6067</v>
      </c>
      <c r="B5338" s="42" t="s">
        <v>6068</v>
      </c>
      <c r="C5338" s="42" t="s">
        <v>6246</v>
      </c>
      <c r="D5338" s="42" t="s">
        <v>6257</v>
      </c>
      <c r="E5338" s="42">
        <v>0</v>
      </c>
      <c r="F5338" s="42">
        <v>0</v>
      </c>
      <c r="G5338" s="42">
        <v>1.4699088656499999E-2</v>
      </c>
      <c r="H5338" s="42">
        <v>0</v>
      </c>
      <c r="I5338" s="42">
        <v>0</v>
      </c>
      <c r="J5338" s="42">
        <f t="shared" si="125"/>
        <v>1</v>
      </c>
      <c r="K5338" s="42">
        <f t="shared" si="125"/>
        <v>0.98551384462563962</v>
      </c>
      <c r="L5338" s="42">
        <f t="shared" si="125"/>
        <v>1</v>
      </c>
      <c r="M5338" s="42">
        <f t="shared" si="124"/>
        <v>1</v>
      </c>
    </row>
    <row r="5339" spans="1:13" x14ac:dyDescent="0.3">
      <c r="A5339" s="42" t="s">
        <v>6067</v>
      </c>
      <c r="B5339" s="42" t="s">
        <v>6068</v>
      </c>
      <c r="C5339" s="42" t="s">
        <v>6246</v>
      </c>
      <c r="D5339" s="42" t="s">
        <v>6258</v>
      </c>
      <c r="E5339" s="42">
        <v>0</v>
      </c>
      <c r="F5339" s="42">
        <v>0</v>
      </c>
      <c r="G5339" s="42">
        <v>1.4699088656499999E-2</v>
      </c>
      <c r="H5339" s="42">
        <v>0</v>
      </c>
      <c r="I5339" s="42">
        <v>0</v>
      </c>
      <c r="J5339" s="42">
        <f t="shared" si="125"/>
        <v>1</v>
      </c>
      <c r="K5339" s="42">
        <f t="shared" si="125"/>
        <v>0.98551384462563962</v>
      </c>
      <c r="L5339" s="42">
        <f t="shared" si="125"/>
        <v>1</v>
      </c>
      <c r="M5339" s="42">
        <f t="shared" si="124"/>
        <v>1</v>
      </c>
    </row>
    <row r="5340" spans="1:13" x14ac:dyDescent="0.3">
      <c r="A5340" s="42" t="s">
        <v>6067</v>
      </c>
      <c r="B5340" s="42" t="s">
        <v>6068</v>
      </c>
      <c r="C5340" s="42" t="s">
        <v>6218</v>
      </c>
      <c r="D5340" s="42" t="s">
        <v>6259</v>
      </c>
      <c r="E5340" s="42">
        <v>0</v>
      </c>
      <c r="F5340" s="42">
        <v>0</v>
      </c>
      <c r="G5340" s="42">
        <v>1.8898828272600001E-2</v>
      </c>
      <c r="H5340" s="42">
        <v>0</v>
      </c>
      <c r="I5340" s="42">
        <v>0</v>
      </c>
      <c r="J5340" s="42">
        <f t="shared" si="125"/>
        <v>1</v>
      </c>
      <c r="K5340" s="42">
        <f t="shared" si="125"/>
        <v>0.98145171262524633</v>
      </c>
      <c r="L5340" s="42">
        <f t="shared" si="125"/>
        <v>1</v>
      </c>
      <c r="M5340" s="42">
        <f t="shared" si="124"/>
        <v>1</v>
      </c>
    </row>
    <row r="5341" spans="1:13" x14ac:dyDescent="0.3">
      <c r="A5341" s="42" t="s">
        <v>6067</v>
      </c>
      <c r="B5341" s="42" t="s">
        <v>6081</v>
      </c>
      <c r="C5341" s="42" t="s">
        <v>6260</v>
      </c>
      <c r="D5341" s="42" t="s">
        <v>6261</v>
      </c>
      <c r="E5341" s="42">
        <v>0</v>
      </c>
      <c r="F5341" s="42">
        <v>0</v>
      </c>
      <c r="G5341" s="42">
        <v>2.0998698080699998E-2</v>
      </c>
      <c r="H5341" s="42">
        <v>0</v>
      </c>
      <c r="I5341" s="42">
        <v>0</v>
      </c>
      <c r="J5341" s="42">
        <f t="shared" si="125"/>
        <v>1</v>
      </c>
      <c r="K5341" s="42">
        <f t="shared" si="125"/>
        <v>0.9794331783966288</v>
      </c>
      <c r="L5341" s="42">
        <f t="shared" si="125"/>
        <v>1</v>
      </c>
      <c r="M5341" s="42">
        <f t="shared" si="124"/>
        <v>1</v>
      </c>
    </row>
    <row r="5342" spans="1:13" x14ac:dyDescent="0.3">
      <c r="A5342" s="42" t="s">
        <v>6067</v>
      </c>
      <c r="B5342" s="42" t="s">
        <v>6068</v>
      </c>
      <c r="C5342" s="42" t="s">
        <v>6218</v>
      </c>
      <c r="D5342" s="42" t="s">
        <v>6262</v>
      </c>
      <c r="E5342" s="42">
        <v>0</v>
      </c>
      <c r="F5342" s="42">
        <v>0</v>
      </c>
      <c r="G5342" s="42">
        <v>2.0998698080699998E-2</v>
      </c>
      <c r="H5342" s="42">
        <v>0</v>
      </c>
      <c r="I5342" s="42">
        <v>0</v>
      </c>
      <c r="J5342" s="42">
        <f t="shared" si="125"/>
        <v>1</v>
      </c>
      <c r="K5342" s="42">
        <f t="shared" si="125"/>
        <v>0.9794331783966288</v>
      </c>
      <c r="L5342" s="42">
        <f t="shared" si="125"/>
        <v>1</v>
      </c>
      <c r="M5342" s="42">
        <f t="shared" si="124"/>
        <v>1</v>
      </c>
    </row>
    <row r="5343" spans="1:13" x14ac:dyDescent="0.3">
      <c r="A5343" s="42" t="s">
        <v>6067</v>
      </c>
      <c r="B5343" s="42" t="s">
        <v>6068</v>
      </c>
      <c r="C5343" s="42" t="s">
        <v>6246</v>
      </c>
      <c r="D5343" s="42" t="s">
        <v>6263</v>
      </c>
      <c r="E5343" s="42">
        <v>0</v>
      </c>
      <c r="F5343" s="42">
        <v>0</v>
      </c>
      <c r="G5343" s="42">
        <v>2.0998698080699998E-2</v>
      </c>
      <c r="H5343" s="42">
        <v>0</v>
      </c>
      <c r="I5343" s="42">
        <v>0</v>
      </c>
      <c r="J5343" s="42">
        <f t="shared" si="125"/>
        <v>1</v>
      </c>
      <c r="K5343" s="42">
        <f t="shared" si="125"/>
        <v>0.9794331783966288</v>
      </c>
      <c r="L5343" s="42">
        <f t="shared" si="125"/>
        <v>1</v>
      </c>
      <c r="M5343" s="42">
        <f t="shared" si="124"/>
        <v>1</v>
      </c>
    </row>
    <row r="5344" spans="1:13" x14ac:dyDescent="0.3">
      <c r="A5344" s="42" t="s">
        <v>6067</v>
      </c>
      <c r="B5344" s="42" t="s">
        <v>6068</v>
      </c>
      <c r="C5344" s="42" t="s">
        <v>6218</v>
      </c>
      <c r="D5344" s="42" t="s">
        <v>6264</v>
      </c>
      <c r="E5344" s="42">
        <v>0</v>
      </c>
      <c r="F5344" s="42">
        <v>0</v>
      </c>
      <c r="G5344" s="42">
        <v>2.3098567888799999E-2</v>
      </c>
      <c r="H5344" s="42">
        <v>0</v>
      </c>
      <c r="I5344" s="42">
        <v>0</v>
      </c>
      <c r="J5344" s="42">
        <f t="shared" si="125"/>
        <v>1</v>
      </c>
      <c r="K5344" s="42">
        <f t="shared" si="125"/>
        <v>0.97742293009317294</v>
      </c>
      <c r="L5344" s="42">
        <f t="shared" si="125"/>
        <v>1</v>
      </c>
      <c r="M5344" s="42">
        <f t="shared" si="124"/>
        <v>1</v>
      </c>
    </row>
    <row r="5345" spans="1:13" x14ac:dyDescent="0.3">
      <c r="A5345" s="42" t="s">
        <v>6067</v>
      </c>
      <c r="B5345" s="42" t="s">
        <v>6081</v>
      </c>
      <c r="C5345" s="42" t="s">
        <v>6082</v>
      </c>
      <c r="D5345" s="42" t="s">
        <v>6265</v>
      </c>
      <c r="E5345" s="42">
        <v>0</v>
      </c>
      <c r="F5345" s="42">
        <v>0</v>
      </c>
      <c r="G5345" s="42">
        <v>2.51984376969E-2</v>
      </c>
      <c r="H5345" s="42">
        <v>0</v>
      </c>
      <c r="I5345" s="42">
        <v>0</v>
      </c>
      <c r="J5345" s="42">
        <f t="shared" si="125"/>
        <v>1</v>
      </c>
      <c r="K5345" s="42">
        <f t="shared" si="125"/>
        <v>0.97542091679976783</v>
      </c>
      <c r="L5345" s="42">
        <f t="shared" si="125"/>
        <v>1</v>
      </c>
      <c r="M5345" s="42">
        <f t="shared" si="124"/>
        <v>1</v>
      </c>
    </row>
    <row r="5346" spans="1:13" x14ac:dyDescent="0.3">
      <c r="A5346" s="42" t="s">
        <v>6067</v>
      </c>
      <c r="B5346" s="42" t="s">
        <v>6068</v>
      </c>
      <c r="C5346" s="42" t="s">
        <v>6246</v>
      </c>
      <c r="D5346" s="42" t="s">
        <v>6266</v>
      </c>
      <c r="E5346" s="42">
        <v>0</v>
      </c>
      <c r="F5346" s="42">
        <v>0</v>
      </c>
      <c r="G5346" s="42">
        <v>2.9398177312999998E-2</v>
      </c>
      <c r="H5346" s="42">
        <v>0</v>
      </c>
      <c r="I5346" s="42">
        <v>0</v>
      </c>
      <c r="J5346" s="42">
        <f t="shared" si="125"/>
        <v>1</v>
      </c>
      <c r="K5346" s="42">
        <f t="shared" si="125"/>
        <v>0.97144139365999549</v>
      </c>
      <c r="L5346" s="42">
        <f t="shared" si="125"/>
        <v>1</v>
      </c>
      <c r="M5346" s="42">
        <f t="shared" si="124"/>
        <v>1</v>
      </c>
    </row>
    <row r="5347" spans="1:13" x14ac:dyDescent="0.3">
      <c r="A5347" s="42" t="s">
        <v>6067</v>
      </c>
      <c r="B5347" s="42" t="s">
        <v>6068</v>
      </c>
      <c r="C5347" s="42" t="s">
        <v>6218</v>
      </c>
      <c r="D5347" s="42" t="s">
        <v>6267</v>
      </c>
      <c r="E5347" s="42">
        <v>0</v>
      </c>
      <c r="F5347" s="42">
        <v>0</v>
      </c>
      <c r="G5347" s="42">
        <v>3.1498047121099999E-2</v>
      </c>
      <c r="H5347" s="42">
        <v>0</v>
      </c>
      <c r="I5347" s="42">
        <v>0</v>
      </c>
      <c r="J5347" s="42">
        <f t="shared" si="125"/>
        <v>1</v>
      </c>
      <c r="K5347" s="42">
        <f t="shared" si="125"/>
        <v>0.9694637840478606</v>
      </c>
      <c r="L5347" s="42">
        <f t="shared" si="125"/>
        <v>1</v>
      </c>
      <c r="M5347" s="42">
        <f t="shared" si="124"/>
        <v>1</v>
      </c>
    </row>
    <row r="5348" spans="1:13" x14ac:dyDescent="0.3">
      <c r="A5348" s="42" t="s">
        <v>6067</v>
      </c>
      <c r="B5348" s="42" t="s">
        <v>6068</v>
      </c>
      <c r="C5348" s="42" t="s">
        <v>6246</v>
      </c>
      <c r="D5348" s="42" t="s">
        <v>6268</v>
      </c>
      <c r="E5348" s="42">
        <v>0</v>
      </c>
      <c r="F5348" s="42">
        <v>0</v>
      </c>
      <c r="G5348" s="42">
        <v>3.35979169292E-2</v>
      </c>
      <c r="H5348" s="42">
        <v>0</v>
      </c>
      <c r="I5348" s="42">
        <v>0</v>
      </c>
      <c r="J5348" s="42">
        <f t="shared" si="125"/>
        <v>1</v>
      </c>
      <c r="K5348" s="42">
        <f t="shared" si="125"/>
        <v>0.96749420990609314</v>
      </c>
      <c r="L5348" s="42">
        <f t="shared" si="125"/>
        <v>1</v>
      </c>
      <c r="M5348" s="42">
        <f t="shared" si="124"/>
        <v>1</v>
      </c>
    </row>
    <row r="5349" spans="1:13" x14ac:dyDescent="0.3">
      <c r="A5349" s="42" t="s">
        <v>6067</v>
      </c>
      <c r="B5349" s="42" t="s">
        <v>6068</v>
      </c>
      <c r="C5349" s="42" t="s">
        <v>6246</v>
      </c>
      <c r="D5349" s="42" t="s">
        <v>6269</v>
      </c>
      <c r="E5349" s="42">
        <v>0</v>
      </c>
      <c r="F5349" s="42">
        <v>0</v>
      </c>
      <c r="G5349" s="42">
        <v>3.5697786737199998E-2</v>
      </c>
      <c r="H5349" s="42">
        <v>0</v>
      </c>
      <c r="I5349" s="42">
        <v>0</v>
      </c>
      <c r="J5349" s="42">
        <f t="shared" si="125"/>
        <v>1</v>
      </c>
      <c r="K5349" s="42">
        <f t="shared" si="125"/>
        <v>0.96553262235921145</v>
      </c>
      <c r="L5349" s="42">
        <f t="shared" si="125"/>
        <v>1</v>
      </c>
      <c r="M5349" s="42">
        <f t="shared" si="124"/>
        <v>1</v>
      </c>
    </row>
    <row r="5350" spans="1:13" x14ac:dyDescent="0.3">
      <c r="A5350" s="42" t="s">
        <v>6067</v>
      </c>
      <c r="B5350" s="42" t="s">
        <v>6081</v>
      </c>
      <c r="C5350" s="42" t="s">
        <v>6260</v>
      </c>
      <c r="D5350" s="42" t="s">
        <v>6270</v>
      </c>
      <c r="E5350" s="42">
        <v>0</v>
      </c>
      <c r="F5350" s="42">
        <v>0</v>
      </c>
      <c r="G5350" s="42">
        <v>3.9897526353399999E-2</v>
      </c>
      <c r="H5350" s="42">
        <v>0</v>
      </c>
      <c r="I5350" s="42">
        <v>0</v>
      </c>
      <c r="J5350" s="42">
        <f t="shared" si="125"/>
        <v>1</v>
      </c>
      <c r="K5350" s="42">
        <f t="shared" si="125"/>
        <v>0.96163321352123188</v>
      </c>
      <c r="L5350" s="42">
        <f t="shared" si="125"/>
        <v>1</v>
      </c>
      <c r="M5350" s="42">
        <f t="shared" si="124"/>
        <v>1</v>
      </c>
    </row>
    <row r="5351" spans="1:13" x14ac:dyDescent="0.3">
      <c r="A5351" s="42" t="s">
        <v>6067</v>
      </c>
      <c r="B5351" s="42" t="s">
        <v>6068</v>
      </c>
      <c r="C5351" s="42" t="s">
        <v>6246</v>
      </c>
      <c r="D5351" s="42" t="s">
        <v>6271</v>
      </c>
      <c r="E5351" s="42">
        <v>0</v>
      </c>
      <c r="F5351" s="42">
        <v>0</v>
      </c>
      <c r="G5351" s="42">
        <v>3.9897526353399999E-2</v>
      </c>
      <c r="H5351" s="42">
        <v>0</v>
      </c>
      <c r="I5351" s="42">
        <v>0</v>
      </c>
      <c r="J5351" s="42">
        <f t="shared" si="125"/>
        <v>1</v>
      </c>
      <c r="K5351" s="42">
        <f t="shared" si="125"/>
        <v>0.96163321352123188</v>
      </c>
      <c r="L5351" s="42">
        <f t="shared" si="125"/>
        <v>1</v>
      </c>
      <c r="M5351" s="42">
        <f t="shared" si="124"/>
        <v>1</v>
      </c>
    </row>
    <row r="5352" spans="1:13" x14ac:dyDescent="0.3">
      <c r="A5352" s="42" t="s">
        <v>6067</v>
      </c>
      <c r="B5352" s="42" t="s">
        <v>6068</v>
      </c>
      <c r="C5352" s="42" t="s">
        <v>6246</v>
      </c>
      <c r="D5352" s="42" t="s">
        <v>6272</v>
      </c>
      <c r="E5352" s="42">
        <v>0</v>
      </c>
      <c r="F5352" s="42">
        <v>0</v>
      </c>
      <c r="G5352" s="42">
        <v>4.6197135777599999E-2</v>
      </c>
      <c r="H5352" s="42">
        <v>0</v>
      </c>
      <c r="I5352" s="42">
        <v>0</v>
      </c>
      <c r="J5352" s="42">
        <f t="shared" si="125"/>
        <v>1</v>
      </c>
      <c r="K5352" s="42">
        <f t="shared" si="125"/>
        <v>0.95584280036929803</v>
      </c>
      <c r="L5352" s="42">
        <f t="shared" si="125"/>
        <v>1</v>
      </c>
      <c r="M5352" s="42">
        <f t="shared" si="124"/>
        <v>1</v>
      </c>
    </row>
    <row r="5353" spans="1:13" x14ac:dyDescent="0.3">
      <c r="A5353" s="42" t="s">
        <v>6067</v>
      </c>
      <c r="B5353" s="42" t="s">
        <v>6068</v>
      </c>
      <c r="C5353" s="42" t="s">
        <v>6218</v>
      </c>
      <c r="D5353" s="42" t="s">
        <v>6273</v>
      </c>
      <c r="E5353" s="42">
        <v>0</v>
      </c>
      <c r="F5353" s="42">
        <v>0</v>
      </c>
      <c r="G5353" s="42">
        <v>5.4596615009899999E-2</v>
      </c>
      <c r="H5353" s="42">
        <v>0</v>
      </c>
      <c r="I5353" s="42">
        <v>0</v>
      </c>
      <c r="J5353" s="42">
        <f t="shared" si="125"/>
        <v>1</v>
      </c>
      <c r="K5353" s="42">
        <f t="shared" si="125"/>
        <v>0.94822985942412918</v>
      </c>
      <c r="L5353" s="42">
        <f t="shared" si="125"/>
        <v>1</v>
      </c>
      <c r="M5353" s="42">
        <f t="shared" si="124"/>
        <v>1</v>
      </c>
    </row>
    <row r="5354" spans="1:13" x14ac:dyDescent="0.3">
      <c r="A5354" s="42" t="s">
        <v>6067</v>
      </c>
      <c r="B5354" s="42" t="s">
        <v>6081</v>
      </c>
      <c r="C5354" s="42" t="s">
        <v>6197</v>
      </c>
      <c r="D5354" s="42" t="s">
        <v>6274</v>
      </c>
      <c r="E5354" s="42">
        <v>0</v>
      </c>
      <c r="F5354" s="42">
        <v>0</v>
      </c>
      <c r="G5354" s="42">
        <v>5.4596615009899999E-2</v>
      </c>
      <c r="H5354" s="42">
        <v>0</v>
      </c>
      <c r="I5354" s="42">
        <v>0</v>
      </c>
      <c r="J5354" s="42">
        <f t="shared" si="125"/>
        <v>1</v>
      </c>
      <c r="K5354" s="42">
        <f t="shared" si="125"/>
        <v>0.94822985942412918</v>
      </c>
      <c r="L5354" s="42">
        <f t="shared" si="125"/>
        <v>1</v>
      </c>
      <c r="M5354" s="42">
        <f t="shared" si="124"/>
        <v>1</v>
      </c>
    </row>
    <row r="5355" spans="1:13" x14ac:dyDescent="0.3">
      <c r="A5355" s="42" t="s">
        <v>6067</v>
      </c>
      <c r="B5355" s="42" t="s">
        <v>6068</v>
      </c>
      <c r="C5355" s="42" t="s">
        <v>6246</v>
      </c>
      <c r="D5355" s="42" t="s">
        <v>6275</v>
      </c>
      <c r="E5355" s="42">
        <v>0</v>
      </c>
      <c r="F5355" s="42">
        <v>0</v>
      </c>
      <c r="G5355" s="42">
        <v>6.5095964050200003E-2</v>
      </c>
      <c r="H5355" s="42">
        <v>0</v>
      </c>
      <c r="I5355" s="42">
        <v>0</v>
      </c>
      <c r="J5355" s="42">
        <f t="shared" si="125"/>
        <v>1</v>
      </c>
      <c r="K5355" s="42">
        <f t="shared" si="125"/>
        <v>0.93888253617762096</v>
      </c>
      <c r="L5355" s="42">
        <f t="shared" si="125"/>
        <v>1</v>
      </c>
      <c r="M5355" s="42">
        <f t="shared" si="124"/>
        <v>1</v>
      </c>
    </row>
    <row r="5356" spans="1:13" x14ac:dyDescent="0.3">
      <c r="A5356" s="42" t="s">
        <v>6067</v>
      </c>
      <c r="B5356" s="42" t="s">
        <v>6081</v>
      </c>
      <c r="C5356" s="42" t="s">
        <v>6082</v>
      </c>
      <c r="D5356" s="42" t="s">
        <v>6276</v>
      </c>
      <c r="E5356" s="42">
        <v>0</v>
      </c>
      <c r="F5356" s="42">
        <v>0</v>
      </c>
      <c r="G5356" s="42">
        <v>7.9795052706699995E-2</v>
      </c>
      <c r="H5356" s="42">
        <v>0</v>
      </c>
      <c r="I5356" s="42">
        <v>0</v>
      </c>
      <c r="J5356" s="42">
        <f t="shared" si="125"/>
        <v>1</v>
      </c>
      <c r="K5356" s="42">
        <f t="shared" si="125"/>
        <v>0.92610166854656417</v>
      </c>
      <c r="L5356" s="42">
        <f t="shared" si="125"/>
        <v>1</v>
      </c>
      <c r="M5356" s="42">
        <f t="shared" si="124"/>
        <v>1</v>
      </c>
    </row>
    <row r="5357" spans="1:13" x14ac:dyDescent="0.3">
      <c r="A5357" s="42" t="s">
        <v>6067</v>
      </c>
      <c r="B5357" s="42" t="s">
        <v>6068</v>
      </c>
      <c r="C5357" s="42" t="s">
        <v>6218</v>
      </c>
      <c r="D5357" s="42" t="s">
        <v>6277</v>
      </c>
      <c r="E5357" s="42">
        <v>0</v>
      </c>
      <c r="F5357" s="42">
        <v>0</v>
      </c>
      <c r="G5357" s="42">
        <v>9.0294401747100003E-2</v>
      </c>
      <c r="H5357" s="42">
        <v>0</v>
      </c>
      <c r="I5357" s="42">
        <v>0</v>
      </c>
      <c r="J5357" s="42">
        <f t="shared" si="125"/>
        <v>1</v>
      </c>
      <c r="K5357" s="42">
        <f t="shared" si="125"/>
        <v>0.91718346750894886</v>
      </c>
      <c r="L5357" s="42">
        <f t="shared" si="125"/>
        <v>1</v>
      </c>
      <c r="M5357" s="42">
        <f t="shared" si="124"/>
        <v>1</v>
      </c>
    </row>
    <row r="5358" spans="1:13" x14ac:dyDescent="0.3">
      <c r="A5358" s="42" t="s">
        <v>6067</v>
      </c>
      <c r="B5358" s="42" t="s">
        <v>6099</v>
      </c>
      <c r="C5358" s="42" t="s">
        <v>6176</v>
      </c>
      <c r="D5358" s="42" t="s">
        <v>6278</v>
      </c>
      <c r="E5358" s="42">
        <v>0</v>
      </c>
      <c r="F5358" s="42">
        <v>0</v>
      </c>
      <c r="G5358" s="42">
        <v>9.2394271555199997E-2</v>
      </c>
      <c r="H5358" s="42">
        <v>0</v>
      </c>
      <c r="I5358" s="42">
        <v>0</v>
      </c>
      <c r="J5358" s="42">
        <f t="shared" si="125"/>
        <v>1</v>
      </c>
      <c r="K5358" s="42">
        <f t="shared" si="125"/>
        <v>0.91542039906190487</v>
      </c>
      <c r="L5358" s="42">
        <f t="shared" si="125"/>
        <v>1</v>
      </c>
      <c r="M5358" s="42">
        <f t="shared" si="124"/>
        <v>1</v>
      </c>
    </row>
    <row r="5359" spans="1:13" x14ac:dyDescent="0.3">
      <c r="A5359" s="42" t="s">
        <v>6067</v>
      </c>
      <c r="B5359" s="42" t="s">
        <v>6068</v>
      </c>
      <c r="C5359" s="42" t="s">
        <v>6107</v>
      </c>
      <c r="D5359" s="42" t="s">
        <v>6279</v>
      </c>
      <c r="E5359" s="42">
        <v>0</v>
      </c>
      <c r="F5359" s="42">
        <v>0</v>
      </c>
      <c r="G5359" s="42">
        <v>9.4494141363200002E-2</v>
      </c>
      <c r="H5359" s="42">
        <v>0</v>
      </c>
      <c r="I5359" s="42">
        <v>0</v>
      </c>
      <c r="J5359" s="42">
        <f t="shared" si="125"/>
        <v>1</v>
      </c>
      <c r="K5359" s="42">
        <f t="shared" si="125"/>
        <v>0.91366409577532615</v>
      </c>
      <c r="L5359" s="42">
        <f t="shared" si="125"/>
        <v>1</v>
      </c>
      <c r="M5359" s="42">
        <f t="shared" si="124"/>
        <v>1</v>
      </c>
    </row>
    <row r="5360" spans="1:13" x14ac:dyDescent="0.3">
      <c r="A5360" s="42" t="s">
        <v>6067</v>
      </c>
      <c r="B5360" s="42" t="s">
        <v>6068</v>
      </c>
      <c r="C5360" s="42" t="s">
        <v>6246</v>
      </c>
      <c r="D5360" s="42" t="s">
        <v>6280</v>
      </c>
      <c r="E5360" s="42">
        <v>0</v>
      </c>
      <c r="F5360" s="42">
        <v>0</v>
      </c>
      <c r="G5360" s="42">
        <v>9.6594011171299995E-2</v>
      </c>
      <c r="H5360" s="42">
        <v>0</v>
      </c>
      <c r="I5360" s="42">
        <v>0</v>
      </c>
      <c r="J5360" s="42">
        <f t="shared" si="125"/>
        <v>1</v>
      </c>
      <c r="K5360" s="42">
        <f t="shared" si="125"/>
        <v>0.91191451878519247</v>
      </c>
      <c r="L5360" s="42">
        <f t="shared" si="125"/>
        <v>1</v>
      </c>
      <c r="M5360" s="42">
        <f t="shared" si="124"/>
        <v>1</v>
      </c>
    </row>
    <row r="5361" spans="1:13" x14ac:dyDescent="0.3">
      <c r="A5361" s="42" t="s">
        <v>6067</v>
      </c>
      <c r="B5361" s="42" t="s">
        <v>6068</v>
      </c>
      <c r="C5361" s="42" t="s">
        <v>6118</v>
      </c>
      <c r="D5361" s="42" t="s">
        <v>6281</v>
      </c>
      <c r="E5361" s="42">
        <v>0</v>
      </c>
      <c r="F5361" s="42">
        <v>0</v>
      </c>
      <c r="G5361" s="42">
        <v>2.0998698080700001E-3</v>
      </c>
      <c r="H5361" s="42">
        <v>1.4457552625499999E-3</v>
      </c>
      <c r="I5361" s="42">
        <v>0</v>
      </c>
      <c r="J5361" s="42">
        <f t="shared" si="125"/>
        <v>1</v>
      </c>
      <c r="K5361" s="42">
        <f t="shared" si="125"/>
        <v>0.99790453040526561</v>
      </c>
      <c r="L5361" s="42">
        <f t="shared" si="125"/>
        <v>0.99855633192816229</v>
      </c>
      <c r="M5361" s="42">
        <f t="shared" si="124"/>
        <v>1</v>
      </c>
    </row>
    <row r="5362" spans="1:13" x14ac:dyDescent="0.3">
      <c r="A5362" s="42" t="s">
        <v>6067</v>
      </c>
      <c r="B5362" s="42" t="s">
        <v>6163</v>
      </c>
      <c r="C5362" s="42" t="s">
        <v>6164</v>
      </c>
      <c r="D5362" s="42" t="s">
        <v>6282</v>
      </c>
      <c r="E5362" s="42">
        <v>0</v>
      </c>
      <c r="F5362" s="42">
        <v>0</v>
      </c>
      <c r="G5362" s="42">
        <v>0</v>
      </c>
      <c r="H5362" s="42">
        <v>2.8915105250999999E-3</v>
      </c>
      <c r="I5362" s="42">
        <v>0</v>
      </c>
      <c r="J5362" s="42">
        <f t="shared" si="125"/>
        <v>1</v>
      </c>
      <c r="K5362" s="42">
        <f t="shared" si="125"/>
        <v>1</v>
      </c>
      <c r="L5362" s="42">
        <f t="shared" si="125"/>
        <v>0.99711682620228181</v>
      </c>
      <c r="M5362" s="42">
        <f t="shared" si="124"/>
        <v>1</v>
      </c>
    </row>
    <row r="5363" spans="1:13" x14ac:dyDescent="0.3">
      <c r="A5363" s="42" t="s">
        <v>6067</v>
      </c>
      <c r="B5363" s="42" t="s">
        <v>6099</v>
      </c>
      <c r="C5363" s="42" t="s">
        <v>6248</v>
      </c>
      <c r="D5363" s="42" t="s">
        <v>6283</v>
      </c>
      <c r="E5363" s="42">
        <v>0</v>
      </c>
      <c r="F5363" s="42">
        <v>0</v>
      </c>
      <c r="G5363" s="42">
        <v>0</v>
      </c>
      <c r="H5363" s="42">
        <v>2.8915105250999999E-3</v>
      </c>
      <c r="I5363" s="42">
        <v>0</v>
      </c>
      <c r="J5363" s="42">
        <f t="shared" si="125"/>
        <v>1</v>
      </c>
      <c r="K5363" s="42">
        <f t="shared" si="125"/>
        <v>1</v>
      </c>
      <c r="L5363" s="42">
        <f t="shared" si="125"/>
        <v>0.99711682620228181</v>
      </c>
      <c r="M5363" s="42">
        <f t="shared" si="124"/>
        <v>1</v>
      </c>
    </row>
    <row r="5364" spans="1:13" x14ac:dyDescent="0.3">
      <c r="A5364" s="42" t="s">
        <v>6067</v>
      </c>
      <c r="B5364" s="42" t="s">
        <v>6068</v>
      </c>
      <c r="C5364" s="42" t="s">
        <v>6218</v>
      </c>
      <c r="D5364" s="42" t="s">
        <v>6284</v>
      </c>
      <c r="E5364" s="42">
        <v>0</v>
      </c>
      <c r="F5364" s="42">
        <v>0</v>
      </c>
      <c r="G5364" s="42">
        <v>0</v>
      </c>
      <c r="H5364" s="42">
        <v>2.8915105250999999E-3</v>
      </c>
      <c r="I5364" s="42">
        <v>0</v>
      </c>
      <c r="J5364" s="42">
        <f t="shared" si="125"/>
        <v>1</v>
      </c>
      <c r="K5364" s="42">
        <f t="shared" si="125"/>
        <v>1</v>
      </c>
      <c r="L5364" s="42">
        <f t="shared" si="125"/>
        <v>0.99711682620228181</v>
      </c>
      <c r="M5364" s="42">
        <f t="shared" si="124"/>
        <v>1</v>
      </c>
    </row>
    <row r="5365" spans="1:13" x14ac:dyDescent="0.3">
      <c r="A5365" s="42" t="s">
        <v>6067</v>
      </c>
      <c r="B5365" s="42" t="s">
        <v>6068</v>
      </c>
      <c r="C5365" s="42" t="s">
        <v>6285</v>
      </c>
      <c r="D5365" s="42" t="s">
        <v>6286</v>
      </c>
      <c r="E5365" s="42">
        <v>0</v>
      </c>
      <c r="F5365" s="42">
        <v>0</v>
      </c>
      <c r="G5365" s="42">
        <v>0</v>
      </c>
      <c r="H5365" s="42">
        <v>2.8915105250999999E-3</v>
      </c>
      <c r="I5365" s="42">
        <v>0</v>
      </c>
      <c r="J5365" s="42">
        <f t="shared" si="125"/>
        <v>1</v>
      </c>
      <c r="K5365" s="42">
        <f t="shared" si="125"/>
        <v>1</v>
      </c>
      <c r="L5365" s="42">
        <f t="shared" si="125"/>
        <v>0.99711682620228181</v>
      </c>
      <c r="M5365" s="42">
        <f t="shared" si="124"/>
        <v>1</v>
      </c>
    </row>
    <row r="5366" spans="1:13" x14ac:dyDescent="0.3">
      <c r="A5366" s="42" t="s">
        <v>6067</v>
      </c>
      <c r="B5366" s="42" t="s">
        <v>6099</v>
      </c>
      <c r="C5366" s="42" t="s">
        <v>6248</v>
      </c>
      <c r="D5366" s="42" t="s">
        <v>6287</v>
      </c>
      <c r="E5366" s="42">
        <v>0</v>
      </c>
      <c r="F5366" s="42">
        <v>0</v>
      </c>
      <c r="G5366" s="42">
        <v>0</v>
      </c>
      <c r="H5366" s="42">
        <v>2.8915105250999999E-3</v>
      </c>
      <c r="I5366" s="42">
        <v>0</v>
      </c>
      <c r="J5366" s="42">
        <f t="shared" si="125"/>
        <v>1</v>
      </c>
      <c r="K5366" s="42">
        <f t="shared" si="125"/>
        <v>1</v>
      </c>
      <c r="L5366" s="42">
        <f t="shared" si="125"/>
        <v>0.99711682620228181</v>
      </c>
      <c r="M5366" s="42">
        <f t="shared" si="124"/>
        <v>1</v>
      </c>
    </row>
    <row r="5367" spans="1:13" x14ac:dyDescent="0.3">
      <c r="A5367" s="42" t="s">
        <v>6067</v>
      </c>
      <c r="B5367" s="42" t="s">
        <v>6068</v>
      </c>
      <c r="C5367" s="42" t="s">
        <v>6246</v>
      </c>
      <c r="D5367" s="42" t="s">
        <v>6288</v>
      </c>
      <c r="E5367" s="42">
        <v>0</v>
      </c>
      <c r="F5367" s="42">
        <v>0</v>
      </c>
      <c r="G5367" s="42">
        <v>1.8898828272600001E-2</v>
      </c>
      <c r="H5367" s="42">
        <v>2.8915105250999999E-3</v>
      </c>
      <c r="I5367" s="42">
        <v>0</v>
      </c>
      <c r="J5367" s="42">
        <f t="shared" si="125"/>
        <v>1</v>
      </c>
      <c r="K5367" s="42">
        <f t="shared" si="125"/>
        <v>0.98145171262524633</v>
      </c>
      <c r="L5367" s="42">
        <f t="shared" si="125"/>
        <v>0.99711682620228181</v>
      </c>
      <c r="M5367" s="42">
        <f t="shared" si="124"/>
        <v>1</v>
      </c>
    </row>
    <row r="5368" spans="1:13" x14ac:dyDescent="0.3">
      <c r="A5368" s="42" t="s">
        <v>6067</v>
      </c>
      <c r="B5368" s="42" t="s">
        <v>6068</v>
      </c>
      <c r="C5368" s="42" t="s">
        <v>6246</v>
      </c>
      <c r="D5368" s="42" t="s">
        <v>6289</v>
      </c>
      <c r="E5368" s="42">
        <v>0</v>
      </c>
      <c r="F5368" s="42">
        <v>0</v>
      </c>
      <c r="G5368" s="42">
        <v>3.1498047121099999E-2</v>
      </c>
      <c r="H5368" s="42">
        <v>2.8915105250999999E-3</v>
      </c>
      <c r="I5368" s="42">
        <v>0</v>
      </c>
      <c r="J5368" s="42">
        <f t="shared" si="125"/>
        <v>1</v>
      </c>
      <c r="K5368" s="42">
        <f t="shared" si="125"/>
        <v>0.9694637840478606</v>
      </c>
      <c r="L5368" s="42">
        <f t="shared" si="125"/>
        <v>0.99711682620228181</v>
      </c>
      <c r="M5368" s="42">
        <f t="shared" si="124"/>
        <v>1</v>
      </c>
    </row>
    <row r="5369" spans="1:13" x14ac:dyDescent="0.3">
      <c r="A5369" s="42" t="s">
        <v>6067</v>
      </c>
      <c r="B5369" s="42" t="s">
        <v>6068</v>
      </c>
      <c r="C5369" s="42" t="s">
        <v>6246</v>
      </c>
      <c r="D5369" s="42" t="s">
        <v>6290</v>
      </c>
      <c r="E5369" s="42">
        <v>0</v>
      </c>
      <c r="F5369" s="42">
        <v>0</v>
      </c>
      <c r="G5369" s="42">
        <v>6.7195833858299997E-2</v>
      </c>
      <c r="H5369" s="42">
        <v>2.8915105250999999E-3</v>
      </c>
      <c r="I5369" s="42">
        <v>0</v>
      </c>
      <c r="J5369" s="42">
        <f t="shared" si="125"/>
        <v>1</v>
      </c>
      <c r="K5369" s="42">
        <f t="shared" si="125"/>
        <v>0.93703514226122608</v>
      </c>
      <c r="L5369" s="42">
        <f t="shared" si="125"/>
        <v>0.99711682620228181</v>
      </c>
      <c r="M5369" s="42">
        <f t="shared" si="124"/>
        <v>1</v>
      </c>
    </row>
    <row r="5370" spans="1:13" x14ac:dyDescent="0.3">
      <c r="A5370" s="42" t="s">
        <v>6067</v>
      </c>
      <c r="B5370" s="42" t="s">
        <v>6068</v>
      </c>
      <c r="C5370" s="42" t="s">
        <v>6291</v>
      </c>
      <c r="D5370" s="42" t="s">
        <v>6292</v>
      </c>
      <c r="E5370" s="42">
        <v>0</v>
      </c>
      <c r="F5370" s="42">
        <v>0</v>
      </c>
      <c r="G5370" s="42">
        <v>0</v>
      </c>
      <c r="H5370" s="42">
        <v>4.3372657876499998E-3</v>
      </c>
      <c r="I5370" s="42">
        <v>0</v>
      </c>
      <c r="J5370" s="42">
        <f t="shared" si="125"/>
        <v>1</v>
      </c>
      <c r="K5370" s="42">
        <f t="shared" si="125"/>
        <v>1</v>
      </c>
      <c r="L5370" s="42">
        <f t="shared" si="125"/>
        <v>0.99568146484712139</v>
      </c>
      <c r="M5370" s="42">
        <f t="shared" si="124"/>
        <v>1</v>
      </c>
    </row>
    <row r="5371" spans="1:13" x14ac:dyDescent="0.3">
      <c r="A5371" s="42" t="s">
        <v>6067</v>
      </c>
      <c r="B5371" s="42" t="s">
        <v>6068</v>
      </c>
      <c r="C5371" s="42" t="s">
        <v>6206</v>
      </c>
      <c r="D5371" s="42" t="s">
        <v>6293</v>
      </c>
      <c r="E5371" s="42">
        <v>0</v>
      </c>
      <c r="F5371" s="42">
        <v>0</v>
      </c>
      <c r="G5371" s="42">
        <v>0</v>
      </c>
      <c r="H5371" s="42">
        <v>4.3372657876499998E-3</v>
      </c>
      <c r="I5371" s="42">
        <v>0</v>
      </c>
      <c r="J5371" s="42">
        <f t="shared" si="125"/>
        <v>1</v>
      </c>
      <c r="K5371" s="42">
        <f t="shared" si="125"/>
        <v>1</v>
      </c>
      <c r="L5371" s="42">
        <f t="shared" si="125"/>
        <v>0.99568146484712139</v>
      </c>
      <c r="M5371" s="42">
        <f t="shared" si="124"/>
        <v>1</v>
      </c>
    </row>
    <row r="5372" spans="1:13" x14ac:dyDescent="0.3">
      <c r="A5372" s="42" t="s">
        <v>6067</v>
      </c>
      <c r="B5372" s="42" t="s">
        <v>6068</v>
      </c>
      <c r="C5372" s="42" t="s">
        <v>6246</v>
      </c>
      <c r="D5372" s="42" t="s">
        <v>6294</v>
      </c>
      <c r="E5372" s="42">
        <v>0</v>
      </c>
      <c r="F5372" s="42">
        <v>0</v>
      </c>
      <c r="G5372" s="42">
        <v>0</v>
      </c>
      <c r="H5372" s="42">
        <v>4.3372657876499998E-3</v>
      </c>
      <c r="I5372" s="42">
        <v>0</v>
      </c>
      <c r="J5372" s="42">
        <f t="shared" si="125"/>
        <v>1</v>
      </c>
      <c r="K5372" s="42">
        <f t="shared" si="125"/>
        <v>1</v>
      </c>
      <c r="L5372" s="42">
        <f t="shared" si="125"/>
        <v>0.99568146484712139</v>
      </c>
      <c r="M5372" s="42">
        <f t="shared" si="124"/>
        <v>1</v>
      </c>
    </row>
    <row r="5373" spans="1:13" x14ac:dyDescent="0.3">
      <c r="A5373" s="42" t="s">
        <v>6067</v>
      </c>
      <c r="B5373" s="42" t="s">
        <v>6068</v>
      </c>
      <c r="C5373" s="42" t="s">
        <v>6086</v>
      </c>
      <c r="D5373" s="42" t="s">
        <v>6295</v>
      </c>
      <c r="E5373" s="42">
        <v>0</v>
      </c>
      <c r="F5373" s="42">
        <v>0</v>
      </c>
      <c r="G5373" s="42">
        <v>0</v>
      </c>
      <c r="H5373" s="42">
        <v>4.3372657876499998E-3</v>
      </c>
      <c r="I5373" s="42">
        <v>0</v>
      </c>
      <c r="J5373" s="42">
        <f t="shared" si="125"/>
        <v>1</v>
      </c>
      <c r="K5373" s="42">
        <f t="shared" si="125"/>
        <v>1</v>
      </c>
      <c r="L5373" s="42">
        <f t="shared" si="125"/>
        <v>0.99568146484712139</v>
      </c>
      <c r="M5373" s="42">
        <f t="shared" si="124"/>
        <v>1</v>
      </c>
    </row>
    <row r="5374" spans="1:13" x14ac:dyDescent="0.3">
      <c r="A5374" s="42" t="s">
        <v>6067</v>
      </c>
      <c r="B5374" s="42" t="s">
        <v>6099</v>
      </c>
      <c r="C5374" s="42" t="s">
        <v>6099</v>
      </c>
      <c r="D5374" s="42" t="s">
        <v>6296</v>
      </c>
      <c r="E5374" s="42">
        <v>0</v>
      </c>
      <c r="F5374" s="42">
        <v>0</v>
      </c>
      <c r="G5374" s="42">
        <v>0</v>
      </c>
      <c r="H5374" s="42">
        <v>4.3372657876499998E-3</v>
      </c>
      <c r="I5374" s="42">
        <v>0</v>
      </c>
      <c r="J5374" s="42">
        <f t="shared" si="125"/>
        <v>1</v>
      </c>
      <c r="K5374" s="42">
        <f t="shared" si="125"/>
        <v>1</v>
      </c>
      <c r="L5374" s="42">
        <f t="shared" si="125"/>
        <v>0.99568146484712139</v>
      </c>
      <c r="M5374" s="42">
        <f t="shared" si="124"/>
        <v>1</v>
      </c>
    </row>
    <row r="5375" spans="1:13" x14ac:dyDescent="0.3">
      <c r="A5375" s="42" t="s">
        <v>6067</v>
      </c>
      <c r="B5375" s="42" t="s">
        <v>6081</v>
      </c>
      <c r="C5375" s="42" t="s">
        <v>6082</v>
      </c>
      <c r="D5375" s="42" t="s">
        <v>6297</v>
      </c>
      <c r="E5375" s="42">
        <v>0</v>
      </c>
      <c r="F5375" s="42">
        <v>0</v>
      </c>
      <c r="G5375" s="42">
        <v>1.8898828272600001E-2</v>
      </c>
      <c r="H5375" s="42">
        <v>4.3372657876499998E-3</v>
      </c>
      <c r="I5375" s="42">
        <v>0</v>
      </c>
      <c r="J5375" s="42">
        <f t="shared" si="125"/>
        <v>1</v>
      </c>
      <c r="K5375" s="42">
        <f t="shared" si="125"/>
        <v>0.98145171262524633</v>
      </c>
      <c r="L5375" s="42">
        <f t="shared" si="125"/>
        <v>0.99568146484712139</v>
      </c>
      <c r="M5375" s="42">
        <f t="shared" si="124"/>
        <v>1</v>
      </c>
    </row>
    <row r="5376" spans="1:13" x14ac:dyDescent="0.3">
      <c r="A5376" s="42" t="s">
        <v>6067</v>
      </c>
      <c r="B5376" s="42" t="s">
        <v>6068</v>
      </c>
      <c r="C5376" s="42" t="s">
        <v>6246</v>
      </c>
      <c r="D5376" s="42" t="s">
        <v>6298</v>
      </c>
      <c r="E5376" s="42">
        <v>0</v>
      </c>
      <c r="F5376" s="42">
        <v>0</v>
      </c>
      <c r="G5376" s="42">
        <v>2.0998698080699998E-2</v>
      </c>
      <c r="H5376" s="42">
        <v>4.3372657876499998E-3</v>
      </c>
      <c r="I5376" s="42">
        <v>0</v>
      </c>
      <c r="J5376" s="42">
        <f t="shared" si="125"/>
        <v>1</v>
      </c>
      <c r="K5376" s="42">
        <f t="shared" si="125"/>
        <v>0.9794331783966288</v>
      </c>
      <c r="L5376" s="42">
        <f t="shared" si="125"/>
        <v>0.99568146484712139</v>
      </c>
      <c r="M5376" s="42">
        <f t="shared" si="124"/>
        <v>1</v>
      </c>
    </row>
    <row r="5377" spans="1:13" x14ac:dyDescent="0.3">
      <c r="A5377" s="42" t="s">
        <v>6067</v>
      </c>
      <c r="B5377" s="42" t="s">
        <v>6068</v>
      </c>
      <c r="C5377" s="42" t="s">
        <v>6218</v>
      </c>
      <c r="D5377" s="42" t="s">
        <v>6299</v>
      </c>
      <c r="E5377" s="42">
        <v>0</v>
      </c>
      <c r="F5377" s="42">
        <v>0</v>
      </c>
      <c r="G5377" s="42">
        <v>6.7195833858299997E-2</v>
      </c>
      <c r="H5377" s="42">
        <v>4.3372657876499998E-3</v>
      </c>
      <c r="I5377" s="42">
        <v>0</v>
      </c>
      <c r="J5377" s="42">
        <f t="shared" si="125"/>
        <v>1</v>
      </c>
      <c r="K5377" s="42">
        <f t="shared" si="125"/>
        <v>0.93703514226122608</v>
      </c>
      <c r="L5377" s="42">
        <f t="shared" si="125"/>
        <v>0.99568146484712139</v>
      </c>
      <c r="M5377" s="42">
        <f t="shared" si="124"/>
        <v>1</v>
      </c>
    </row>
    <row r="5378" spans="1:13" x14ac:dyDescent="0.3">
      <c r="A5378" s="42" t="s">
        <v>6067</v>
      </c>
      <c r="B5378" s="42" t="s">
        <v>6068</v>
      </c>
      <c r="C5378" s="42" t="s">
        <v>6291</v>
      </c>
      <c r="D5378" s="42" t="s">
        <v>6300</v>
      </c>
      <c r="E5378" s="42">
        <v>0</v>
      </c>
      <c r="F5378" s="42">
        <v>0</v>
      </c>
      <c r="G5378" s="42">
        <v>0</v>
      </c>
      <c r="H5378" s="42">
        <v>5.7830210501999997E-3</v>
      </c>
      <c r="I5378" s="42">
        <v>0</v>
      </c>
      <c r="J5378" s="42">
        <f t="shared" si="125"/>
        <v>1</v>
      </c>
      <c r="K5378" s="42">
        <f t="shared" si="125"/>
        <v>1</v>
      </c>
      <c r="L5378" s="42">
        <f t="shared" si="125"/>
        <v>0.99425022999079715</v>
      </c>
      <c r="M5378" s="42">
        <f t="shared" si="124"/>
        <v>1</v>
      </c>
    </row>
    <row r="5379" spans="1:13" x14ac:dyDescent="0.3">
      <c r="A5379" s="42" t="s">
        <v>6067</v>
      </c>
      <c r="B5379" s="42" t="s">
        <v>6068</v>
      </c>
      <c r="C5379" s="42" t="s">
        <v>6291</v>
      </c>
      <c r="D5379" s="42" t="s">
        <v>6301</v>
      </c>
      <c r="E5379" s="42">
        <v>0</v>
      </c>
      <c r="F5379" s="42">
        <v>0</v>
      </c>
      <c r="G5379" s="42">
        <v>0</v>
      </c>
      <c r="H5379" s="42">
        <v>5.7830210501999997E-3</v>
      </c>
      <c r="I5379" s="42">
        <v>0</v>
      </c>
      <c r="J5379" s="42">
        <f t="shared" si="125"/>
        <v>1</v>
      </c>
      <c r="K5379" s="42">
        <f t="shared" si="125"/>
        <v>1</v>
      </c>
      <c r="L5379" s="42">
        <f t="shared" si="125"/>
        <v>0.99425022999079715</v>
      </c>
      <c r="M5379" s="42">
        <f t="shared" si="125"/>
        <v>1</v>
      </c>
    </row>
    <row r="5380" spans="1:13" x14ac:dyDescent="0.3">
      <c r="A5380" s="42" t="s">
        <v>6067</v>
      </c>
      <c r="B5380" s="42" t="s">
        <v>6081</v>
      </c>
      <c r="C5380" s="42" t="s">
        <v>6082</v>
      </c>
      <c r="D5380" s="42" t="s">
        <v>6302</v>
      </c>
      <c r="E5380" s="42">
        <v>0</v>
      </c>
      <c r="F5380" s="42">
        <v>0</v>
      </c>
      <c r="G5380" s="42">
        <v>0</v>
      </c>
      <c r="H5380" s="42">
        <v>5.7830210501999997E-3</v>
      </c>
      <c r="I5380" s="42">
        <v>0</v>
      </c>
      <c r="J5380" s="42">
        <f t="shared" ref="J5380:M5443" si="126">($E5380+1)/(F5380+1)</f>
        <v>1</v>
      </c>
      <c r="K5380" s="42">
        <f t="shared" si="126"/>
        <v>1</v>
      </c>
      <c r="L5380" s="42">
        <f t="shared" si="126"/>
        <v>0.99425022999079715</v>
      </c>
      <c r="M5380" s="42">
        <f t="shared" si="126"/>
        <v>1</v>
      </c>
    </row>
    <row r="5381" spans="1:13" x14ac:dyDescent="0.3">
      <c r="A5381" s="42" t="s">
        <v>6067</v>
      </c>
      <c r="B5381" s="42" t="s">
        <v>6068</v>
      </c>
      <c r="C5381" s="42" t="s">
        <v>6246</v>
      </c>
      <c r="D5381" s="42" t="s">
        <v>6303</v>
      </c>
      <c r="E5381" s="42">
        <v>0</v>
      </c>
      <c r="F5381" s="42">
        <v>0</v>
      </c>
      <c r="G5381" s="42">
        <v>1.67989584646E-2</v>
      </c>
      <c r="H5381" s="42">
        <v>5.7830210501999997E-3</v>
      </c>
      <c r="I5381" s="42">
        <v>0</v>
      </c>
      <c r="J5381" s="42">
        <f t="shared" si="126"/>
        <v>1</v>
      </c>
      <c r="K5381" s="42">
        <f t="shared" si="126"/>
        <v>0.98347858411463462</v>
      </c>
      <c r="L5381" s="42">
        <f t="shared" si="126"/>
        <v>0.99425022999079715</v>
      </c>
      <c r="M5381" s="42">
        <f t="shared" si="126"/>
        <v>1</v>
      </c>
    </row>
    <row r="5382" spans="1:13" x14ac:dyDescent="0.3">
      <c r="A5382" s="42" t="s">
        <v>6067</v>
      </c>
      <c r="B5382" s="42" t="s">
        <v>6068</v>
      </c>
      <c r="C5382" s="42" t="s">
        <v>6246</v>
      </c>
      <c r="D5382" s="42" t="s">
        <v>6304</v>
      </c>
      <c r="E5382" s="42">
        <v>0</v>
      </c>
      <c r="F5382" s="42">
        <v>0</v>
      </c>
      <c r="G5382" s="42">
        <v>2.7298307504900001E-2</v>
      </c>
      <c r="H5382" s="42">
        <v>5.7830210501999997E-3</v>
      </c>
      <c r="I5382" s="42">
        <v>0</v>
      </c>
      <c r="J5382" s="42">
        <f t="shared" si="126"/>
        <v>1</v>
      </c>
      <c r="K5382" s="42">
        <f t="shared" si="126"/>
        <v>0.97342708801769362</v>
      </c>
      <c r="L5382" s="42">
        <f t="shared" si="126"/>
        <v>0.99425022999079715</v>
      </c>
      <c r="M5382" s="42">
        <f t="shared" si="126"/>
        <v>1</v>
      </c>
    </row>
    <row r="5383" spans="1:13" x14ac:dyDescent="0.3">
      <c r="A5383" s="42" t="s">
        <v>6067</v>
      </c>
      <c r="B5383" s="42" t="s">
        <v>6068</v>
      </c>
      <c r="C5383" s="42" t="s">
        <v>6218</v>
      </c>
      <c r="D5383" s="42" t="s">
        <v>6305</v>
      </c>
      <c r="E5383" s="42">
        <v>0</v>
      </c>
      <c r="F5383" s="42">
        <v>0</v>
      </c>
      <c r="G5383" s="42">
        <v>5.0396875393699997E-2</v>
      </c>
      <c r="H5383" s="42">
        <v>5.7830210501999997E-3</v>
      </c>
      <c r="I5383" s="42">
        <v>0</v>
      </c>
      <c r="J5383" s="42">
        <f t="shared" si="126"/>
        <v>1</v>
      </c>
      <c r="K5383" s="42">
        <f t="shared" si="126"/>
        <v>0.95202111071131013</v>
      </c>
      <c r="L5383" s="42">
        <f t="shared" si="126"/>
        <v>0.99425022999079715</v>
      </c>
      <c r="M5383" s="42">
        <f t="shared" si="126"/>
        <v>1</v>
      </c>
    </row>
    <row r="5384" spans="1:13" x14ac:dyDescent="0.3">
      <c r="A5384" s="42" t="s">
        <v>6067</v>
      </c>
      <c r="B5384" s="42" t="s">
        <v>6068</v>
      </c>
      <c r="C5384" s="42" t="s">
        <v>6218</v>
      </c>
      <c r="D5384" s="42" t="s">
        <v>6306</v>
      </c>
      <c r="E5384" s="42">
        <v>0</v>
      </c>
      <c r="F5384" s="42">
        <v>0</v>
      </c>
      <c r="G5384" s="42">
        <v>5.4596615009899999E-2</v>
      </c>
      <c r="H5384" s="42">
        <v>5.7830210501999997E-3</v>
      </c>
      <c r="I5384" s="42">
        <v>0</v>
      </c>
      <c r="J5384" s="42">
        <f t="shared" si="126"/>
        <v>1</v>
      </c>
      <c r="K5384" s="42">
        <f t="shared" si="126"/>
        <v>0.94822985942412918</v>
      </c>
      <c r="L5384" s="42">
        <f t="shared" si="126"/>
        <v>0.99425022999079715</v>
      </c>
      <c r="M5384" s="42">
        <f t="shared" si="126"/>
        <v>1</v>
      </c>
    </row>
    <row r="5385" spans="1:13" x14ac:dyDescent="0.3">
      <c r="A5385" s="42" t="s">
        <v>6067</v>
      </c>
      <c r="B5385" s="42" t="s">
        <v>6068</v>
      </c>
      <c r="C5385" s="42" t="s">
        <v>6097</v>
      </c>
      <c r="D5385" s="42" t="s">
        <v>6307</v>
      </c>
      <c r="E5385" s="42">
        <v>0</v>
      </c>
      <c r="F5385" s="42">
        <v>0</v>
      </c>
      <c r="G5385" s="42">
        <v>0</v>
      </c>
      <c r="H5385" s="42">
        <v>7.2287763127499996E-3</v>
      </c>
      <c r="I5385" s="42">
        <v>0</v>
      </c>
      <c r="J5385" s="42">
        <f t="shared" si="126"/>
        <v>1</v>
      </c>
      <c r="K5385" s="42">
        <f t="shared" si="126"/>
        <v>1</v>
      </c>
      <c r="L5385" s="42">
        <f t="shared" si="126"/>
        <v>0.9928231038640366</v>
      </c>
      <c r="M5385" s="42">
        <f t="shared" si="126"/>
        <v>1</v>
      </c>
    </row>
    <row r="5386" spans="1:13" x14ac:dyDescent="0.3">
      <c r="A5386" s="42" t="s">
        <v>6067</v>
      </c>
      <c r="B5386" s="42" t="s">
        <v>6068</v>
      </c>
      <c r="C5386" s="42" t="s">
        <v>6097</v>
      </c>
      <c r="D5386" s="42" t="s">
        <v>6308</v>
      </c>
      <c r="E5386" s="42">
        <v>0</v>
      </c>
      <c r="F5386" s="42">
        <v>0</v>
      </c>
      <c r="G5386" s="42">
        <v>0</v>
      </c>
      <c r="H5386" s="42">
        <v>7.2287763127499996E-3</v>
      </c>
      <c r="I5386" s="42">
        <v>0</v>
      </c>
      <c r="J5386" s="42">
        <f t="shared" si="126"/>
        <v>1</v>
      </c>
      <c r="K5386" s="42">
        <f t="shared" si="126"/>
        <v>1</v>
      </c>
      <c r="L5386" s="42">
        <f t="shared" si="126"/>
        <v>0.9928231038640366</v>
      </c>
      <c r="M5386" s="42">
        <f t="shared" si="126"/>
        <v>1</v>
      </c>
    </row>
    <row r="5387" spans="1:13" x14ac:dyDescent="0.3">
      <c r="A5387" s="42" t="s">
        <v>6067</v>
      </c>
      <c r="B5387" s="42" t="s">
        <v>6099</v>
      </c>
      <c r="C5387" s="42" t="s">
        <v>6176</v>
      </c>
      <c r="D5387" s="42" t="s">
        <v>6309</v>
      </c>
      <c r="E5387" s="42">
        <v>0</v>
      </c>
      <c r="F5387" s="42">
        <v>0</v>
      </c>
      <c r="G5387" s="42">
        <v>0</v>
      </c>
      <c r="H5387" s="42">
        <v>7.2287763127499996E-3</v>
      </c>
      <c r="I5387" s="42">
        <v>0</v>
      </c>
      <c r="J5387" s="42">
        <f t="shared" si="126"/>
        <v>1</v>
      </c>
      <c r="K5387" s="42">
        <f t="shared" si="126"/>
        <v>1</v>
      </c>
      <c r="L5387" s="42">
        <f t="shared" si="126"/>
        <v>0.9928231038640366</v>
      </c>
      <c r="M5387" s="42">
        <f t="shared" si="126"/>
        <v>1</v>
      </c>
    </row>
    <row r="5388" spans="1:13" x14ac:dyDescent="0.3">
      <c r="A5388" s="42" t="s">
        <v>6067</v>
      </c>
      <c r="B5388" s="42" t="s">
        <v>6068</v>
      </c>
      <c r="C5388" s="42" t="s">
        <v>6310</v>
      </c>
      <c r="D5388" s="42" t="s">
        <v>6311</v>
      </c>
      <c r="E5388" s="42">
        <v>0</v>
      </c>
      <c r="F5388" s="42">
        <v>0</v>
      </c>
      <c r="G5388" s="42">
        <v>0</v>
      </c>
      <c r="H5388" s="42">
        <v>7.2287763127499996E-3</v>
      </c>
      <c r="I5388" s="42">
        <v>0</v>
      </c>
      <c r="J5388" s="42">
        <f t="shared" si="126"/>
        <v>1</v>
      </c>
      <c r="K5388" s="42">
        <f t="shared" si="126"/>
        <v>1</v>
      </c>
      <c r="L5388" s="42">
        <f t="shared" si="126"/>
        <v>0.9928231038640366</v>
      </c>
      <c r="M5388" s="42">
        <f t="shared" si="126"/>
        <v>1</v>
      </c>
    </row>
    <row r="5389" spans="1:13" x14ac:dyDescent="0.3">
      <c r="A5389" s="42" t="s">
        <v>6067</v>
      </c>
      <c r="B5389" s="42" t="s">
        <v>6068</v>
      </c>
      <c r="C5389" s="42" t="s">
        <v>6218</v>
      </c>
      <c r="D5389" s="42" t="s">
        <v>6312</v>
      </c>
      <c r="E5389" s="42">
        <v>0</v>
      </c>
      <c r="F5389" s="42">
        <v>0</v>
      </c>
      <c r="G5389" s="42">
        <v>0</v>
      </c>
      <c r="H5389" s="42">
        <v>7.2287763127499996E-3</v>
      </c>
      <c r="I5389" s="42">
        <v>0</v>
      </c>
      <c r="J5389" s="42">
        <f t="shared" si="126"/>
        <v>1</v>
      </c>
      <c r="K5389" s="42">
        <f t="shared" si="126"/>
        <v>1</v>
      </c>
      <c r="L5389" s="42">
        <f t="shared" si="126"/>
        <v>0.9928231038640366</v>
      </c>
      <c r="M5389" s="42">
        <f t="shared" si="126"/>
        <v>1</v>
      </c>
    </row>
    <row r="5390" spans="1:13" x14ac:dyDescent="0.3">
      <c r="A5390" s="42" t="s">
        <v>6067</v>
      </c>
      <c r="B5390" s="42" t="s">
        <v>6068</v>
      </c>
      <c r="C5390" s="42" t="s">
        <v>6291</v>
      </c>
      <c r="D5390" s="42" t="s">
        <v>6313</v>
      </c>
      <c r="E5390" s="42">
        <v>0</v>
      </c>
      <c r="F5390" s="42">
        <v>0</v>
      </c>
      <c r="G5390" s="42">
        <v>0</v>
      </c>
      <c r="H5390" s="42">
        <v>8.6745315752900006E-3</v>
      </c>
      <c r="I5390" s="42">
        <v>0</v>
      </c>
      <c r="J5390" s="42">
        <f t="shared" si="126"/>
        <v>1</v>
      </c>
      <c r="K5390" s="42">
        <f t="shared" si="126"/>
        <v>1</v>
      </c>
      <c r="L5390" s="42">
        <f t="shared" si="126"/>
        <v>0.99140006879945441</v>
      </c>
      <c r="M5390" s="42">
        <f t="shared" si="126"/>
        <v>1</v>
      </c>
    </row>
    <row r="5391" spans="1:13" x14ac:dyDescent="0.3">
      <c r="A5391" s="42" t="s">
        <v>6067</v>
      </c>
      <c r="B5391" s="42" t="s">
        <v>6081</v>
      </c>
      <c r="C5391" s="42" t="s">
        <v>6197</v>
      </c>
      <c r="D5391" s="42" t="s">
        <v>6314</v>
      </c>
      <c r="E5391" s="42">
        <v>0</v>
      </c>
      <c r="F5391" s="42">
        <v>0</v>
      </c>
      <c r="G5391" s="42">
        <v>0</v>
      </c>
      <c r="H5391" s="42">
        <v>8.6745315752900006E-3</v>
      </c>
      <c r="I5391" s="42">
        <v>0</v>
      </c>
      <c r="J5391" s="42">
        <f t="shared" si="126"/>
        <v>1</v>
      </c>
      <c r="K5391" s="42">
        <f t="shared" si="126"/>
        <v>1</v>
      </c>
      <c r="L5391" s="42">
        <f t="shared" si="126"/>
        <v>0.99140006879945441</v>
      </c>
      <c r="M5391" s="42">
        <f t="shared" si="126"/>
        <v>1</v>
      </c>
    </row>
    <row r="5392" spans="1:13" x14ac:dyDescent="0.3">
      <c r="A5392" s="42" t="s">
        <v>6067</v>
      </c>
      <c r="B5392" s="42" t="s">
        <v>6099</v>
      </c>
      <c r="C5392" s="42" t="s">
        <v>6248</v>
      </c>
      <c r="D5392" s="42" t="s">
        <v>6315</v>
      </c>
      <c r="E5392" s="42">
        <v>0</v>
      </c>
      <c r="F5392" s="42">
        <v>0</v>
      </c>
      <c r="G5392" s="42">
        <v>0</v>
      </c>
      <c r="H5392" s="42">
        <v>8.6745315752900006E-3</v>
      </c>
      <c r="I5392" s="42">
        <v>0</v>
      </c>
      <c r="J5392" s="42">
        <f t="shared" si="126"/>
        <v>1</v>
      </c>
      <c r="K5392" s="42">
        <f t="shared" si="126"/>
        <v>1</v>
      </c>
      <c r="L5392" s="42">
        <f t="shared" si="126"/>
        <v>0.99140006879945441</v>
      </c>
      <c r="M5392" s="42">
        <f t="shared" si="126"/>
        <v>1</v>
      </c>
    </row>
    <row r="5393" spans="1:13" x14ac:dyDescent="0.3">
      <c r="A5393" s="42" t="s">
        <v>6067</v>
      </c>
      <c r="B5393" s="42" t="s">
        <v>6099</v>
      </c>
      <c r="C5393" s="42" t="s">
        <v>6102</v>
      </c>
      <c r="D5393" s="42" t="s">
        <v>6316</v>
      </c>
      <c r="E5393" s="42">
        <v>0</v>
      </c>
      <c r="F5393" s="42">
        <v>0</v>
      </c>
      <c r="G5393" s="42">
        <v>0</v>
      </c>
      <c r="H5393" s="42">
        <v>8.6745315752900006E-3</v>
      </c>
      <c r="I5393" s="42">
        <v>0</v>
      </c>
      <c r="J5393" s="42">
        <f t="shared" si="126"/>
        <v>1</v>
      </c>
      <c r="K5393" s="42">
        <f t="shared" si="126"/>
        <v>1</v>
      </c>
      <c r="L5393" s="42">
        <f t="shared" si="126"/>
        <v>0.99140006879945441</v>
      </c>
      <c r="M5393" s="42">
        <f t="shared" si="126"/>
        <v>1</v>
      </c>
    </row>
    <row r="5394" spans="1:13" x14ac:dyDescent="0.3">
      <c r="A5394" s="42" t="s">
        <v>6067</v>
      </c>
      <c r="B5394" s="42" t="s">
        <v>6099</v>
      </c>
      <c r="C5394" s="42" t="s">
        <v>6102</v>
      </c>
      <c r="D5394" s="42" t="s">
        <v>6317</v>
      </c>
      <c r="E5394" s="42">
        <v>0</v>
      </c>
      <c r="F5394" s="42">
        <v>0</v>
      </c>
      <c r="G5394" s="42">
        <v>1.0499349040399999E-2</v>
      </c>
      <c r="H5394" s="42">
        <v>8.6745315752900006E-3</v>
      </c>
      <c r="I5394" s="42">
        <v>0</v>
      </c>
      <c r="J5394" s="42">
        <f t="shared" si="126"/>
        <v>1</v>
      </c>
      <c r="K5394" s="42">
        <f t="shared" si="126"/>
        <v>0.9896097419059493</v>
      </c>
      <c r="L5394" s="42">
        <f t="shared" si="126"/>
        <v>0.99140006879945441</v>
      </c>
      <c r="M5394" s="42">
        <f t="shared" si="126"/>
        <v>1</v>
      </c>
    </row>
    <row r="5395" spans="1:13" x14ac:dyDescent="0.3">
      <c r="A5395" s="42" t="s">
        <v>6067</v>
      </c>
      <c r="B5395" s="42" t="s">
        <v>6068</v>
      </c>
      <c r="C5395" s="42" t="s">
        <v>6218</v>
      </c>
      <c r="D5395" s="42" t="s">
        <v>6318</v>
      </c>
      <c r="E5395" s="42">
        <v>0</v>
      </c>
      <c r="F5395" s="42">
        <v>0</v>
      </c>
      <c r="G5395" s="42">
        <v>7.1395573474399995E-2</v>
      </c>
      <c r="H5395" s="42">
        <v>8.6745315752900006E-3</v>
      </c>
      <c r="I5395" s="42">
        <v>0</v>
      </c>
      <c r="J5395" s="42">
        <f t="shared" si="126"/>
        <v>1</v>
      </c>
      <c r="K5395" s="42">
        <f t="shared" si="126"/>
        <v>0.93336207910317082</v>
      </c>
      <c r="L5395" s="42">
        <f t="shared" si="126"/>
        <v>0.99140006879945441</v>
      </c>
      <c r="M5395" s="42">
        <f t="shared" si="126"/>
        <v>1</v>
      </c>
    </row>
    <row r="5396" spans="1:13" x14ac:dyDescent="0.3">
      <c r="A5396" s="42" t="s">
        <v>6067</v>
      </c>
      <c r="B5396" s="42" t="s">
        <v>6068</v>
      </c>
      <c r="C5396" s="42" t="s">
        <v>6246</v>
      </c>
      <c r="D5396" s="42" t="s">
        <v>6319</v>
      </c>
      <c r="E5396" s="42">
        <v>0</v>
      </c>
      <c r="F5396" s="42">
        <v>0</v>
      </c>
      <c r="G5396" s="42">
        <v>1.67989584646E-2</v>
      </c>
      <c r="H5396" s="42">
        <v>1.01202868378E-2</v>
      </c>
      <c r="I5396" s="42">
        <v>0</v>
      </c>
      <c r="J5396" s="42">
        <f t="shared" si="126"/>
        <v>1</v>
      </c>
      <c r="K5396" s="42">
        <f t="shared" si="126"/>
        <v>0.98347858411463462</v>
      </c>
      <c r="L5396" s="42">
        <f t="shared" si="126"/>
        <v>0.98998110723082111</v>
      </c>
      <c r="M5396" s="42">
        <f t="shared" si="126"/>
        <v>1</v>
      </c>
    </row>
    <row r="5397" spans="1:13" x14ac:dyDescent="0.3">
      <c r="A5397" s="42" t="s">
        <v>6067</v>
      </c>
      <c r="B5397" s="42" t="s">
        <v>6068</v>
      </c>
      <c r="C5397" s="42" t="s">
        <v>6218</v>
      </c>
      <c r="D5397" s="42" t="s">
        <v>6320</v>
      </c>
      <c r="E5397" s="42">
        <v>0</v>
      </c>
      <c r="F5397" s="42">
        <v>0</v>
      </c>
      <c r="G5397" s="42">
        <v>6.2996094242199999E-2</v>
      </c>
      <c r="H5397" s="42">
        <v>1.01202868378E-2</v>
      </c>
      <c r="I5397" s="42">
        <v>0</v>
      </c>
      <c r="J5397" s="42">
        <f t="shared" si="126"/>
        <v>1</v>
      </c>
      <c r="K5397" s="42">
        <f t="shared" si="126"/>
        <v>0.94073722887278399</v>
      </c>
      <c r="L5397" s="42">
        <f t="shared" si="126"/>
        <v>0.98998110723082111</v>
      </c>
      <c r="M5397" s="42">
        <f t="shared" si="126"/>
        <v>1</v>
      </c>
    </row>
    <row r="5398" spans="1:13" x14ac:dyDescent="0.3">
      <c r="A5398" s="42" t="s">
        <v>6067</v>
      </c>
      <c r="B5398" s="42" t="s">
        <v>6068</v>
      </c>
      <c r="C5398" s="42" t="s">
        <v>6121</v>
      </c>
      <c r="D5398" s="42" t="s">
        <v>6321</v>
      </c>
      <c r="E5398" s="42">
        <v>0</v>
      </c>
      <c r="F5398" s="42">
        <v>0</v>
      </c>
      <c r="G5398" s="42">
        <v>0</v>
      </c>
      <c r="H5398" s="42">
        <v>1.1566042100399999E-2</v>
      </c>
      <c r="I5398" s="42">
        <v>0</v>
      </c>
      <c r="J5398" s="42">
        <f t="shared" si="126"/>
        <v>1</v>
      </c>
      <c r="K5398" s="42">
        <f t="shared" si="126"/>
        <v>1</v>
      </c>
      <c r="L5398" s="42">
        <f t="shared" si="126"/>
        <v>0.98856620169219556</v>
      </c>
      <c r="M5398" s="42">
        <f t="shared" si="126"/>
        <v>1</v>
      </c>
    </row>
    <row r="5399" spans="1:13" x14ac:dyDescent="0.3">
      <c r="A5399" s="42" t="s">
        <v>6067</v>
      </c>
      <c r="B5399" s="42" t="s">
        <v>6068</v>
      </c>
      <c r="C5399" s="42" t="s">
        <v>6086</v>
      </c>
      <c r="D5399" s="42" t="s">
        <v>6322</v>
      </c>
      <c r="E5399" s="42">
        <v>0</v>
      </c>
      <c r="F5399" s="42">
        <v>0</v>
      </c>
      <c r="G5399" s="42">
        <v>0</v>
      </c>
      <c r="H5399" s="42">
        <v>1.1566042100399999E-2</v>
      </c>
      <c r="I5399" s="42">
        <v>0</v>
      </c>
      <c r="J5399" s="42">
        <f t="shared" si="126"/>
        <v>1</v>
      </c>
      <c r="K5399" s="42">
        <f t="shared" si="126"/>
        <v>1</v>
      </c>
      <c r="L5399" s="42">
        <f t="shared" si="126"/>
        <v>0.98856620169219556</v>
      </c>
      <c r="M5399" s="42">
        <f t="shared" si="126"/>
        <v>1</v>
      </c>
    </row>
    <row r="5400" spans="1:13" x14ac:dyDescent="0.3">
      <c r="A5400" s="42" t="s">
        <v>6067</v>
      </c>
      <c r="B5400" s="42" t="s">
        <v>6068</v>
      </c>
      <c r="C5400" s="42" t="s">
        <v>6218</v>
      </c>
      <c r="D5400" s="42" t="s">
        <v>6323</v>
      </c>
      <c r="E5400" s="42">
        <v>0</v>
      </c>
      <c r="F5400" s="42">
        <v>0</v>
      </c>
      <c r="G5400" s="42">
        <v>9.4494141363200002E-2</v>
      </c>
      <c r="H5400" s="42">
        <v>1.1566042100399999E-2</v>
      </c>
      <c r="I5400" s="42">
        <v>0</v>
      </c>
      <c r="J5400" s="42">
        <f t="shared" si="126"/>
        <v>1</v>
      </c>
      <c r="K5400" s="42">
        <f t="shared" si="126"/>
        <v>0.91366409577532615</v>
      </c>
      <c r="L5400" s="42">
        <f t="shared" si="126"/>
        <v>0.98856620169219556</v>
      </c>
      <c r="M5400" s="42">
        <f t="shared" si="126"/>
        <v>1</v>
      </c>
    </row>
    <row r="5401" spans="1:13" x14ac:dyDescent="0.3">
      <c r="A5401" s="42" t="s">
        <v>6067</v>
      </c>
      <c r="B5401" s="42" t="s">
        <v>6068</v>
      </c>
      <c r="C5401" s="42" t="s">
        <v>6218</v>
      </c>
      <c r="D5401" s="42" t="s">
        <v>6324</v>
      </c>
      <c r="E5401" s="42">
        <v>0</v>
      </c>
      <c r="F5401" s="42">
        <v>0</v>
      </c>
      <c r="G5401" s="42">
        <v>8.1894922514800003E-2</v>
      </c>
      <c r="H5401" s="42">
        <v>1.4457552625499999E-2</v>
      </c>
      <c r="I5401" s="42">
        <v>0</v>
      </c>
      <c r="J5401" s="42">
        <f t="shared" si="126"/>
        <v>1</v>
      </c>
      <c r="K5401" s="42">
        <f t="shared" si="126"/>
        <v>0.92430418073832887</v>
      </c>
      <c r="L5401" s="42">
        <f t="shared" si="126"/>
        <v>0.98574848933986181</v>
      </c>
      <c r="M5401" s="42">
        <f t="shared" si="126"/>
        <v>1</v>
      </c>
    </row>
    <row r="5402" spans="1:13" x14ac:dyDescent="0.3">
      <c r="A5402" s="42" t="s">
        <v>6067</v>
      </c>
      <c r="B5402" s="42" t="s">
        <v>6068</v>
      </c>
      <c r="C5402" s="42" t="s">
        <v>6218</v>
      </c>
      <c r="D5402" s="42" t="s">
        <v>6325</v>
      </c>
      <c r="E5402" s="42">
        <v>0</v>
      </c>
      <c r="F5402" s="42">
        <v>0</v>
      </c>
      <c r="G5402" s="42">
        <v>8.8194531938999995E-2</v>
      </c>
      <c r="H5402" s="42">
        <v>1.87948184131E-2</v>
      </c>
      <c r="I5402" s="42">
        <v>0</v>
      </c>
      <c r="J5402" s="42">
        <f t="shared" si="126"/>
        <v>1</v>
      </c>
      <c r="K5402" s="42">
        <f t="shared" si="126"/>
        <v>0.91895334028020648</v>
      </c>
      <c r="L5402" s="42">
        <f t="shared" si="126"/>
        <v>0.98155191008688558</v>
      </c>
      <c r="M5402" s="42">
        <f t="shared" si="126"/>
        <v>1</v>
      </c>
    </row>
    <row r="5403" spans="1:13" x14ac:dyDescent="0.3">
      <c r="A5403" s="42" t="s">
        <v>6067</v>
      </c>
      <c r="B5403" s="42" t="s">
        <v>6068</v>
      </c>
      <c r="C5403" s="42" t="s">
        <v>6246</v>
      </c>
      <c r="D5403" s="42" t="s">
        <v>6326</v>
      </c>
      <c r="E5403" s="42">
        <v>0</v>
      </c>
      <c r="F5403" s="42">
        <v>0</v>
      </c>
      <c r="G5403" s="42">
        <v>0.10499349040399999</v>
      </c>
      <c r="H5403" s="42">
        <v>2.8915105250999999E-2</v>
      </c>
      <c r="I5403" s="42">
        <v>0</v>
      </c>
      <c r="J5403" s="42">
        <f t="shared" si="126"/>
        <v>1</v>
      </c>
      <c r="K5403" s="42">
        <f t="shared" si="126"/>
        <v>0.90498270685231552</v>
      </c>
      <c r="L5403" s="42">
        <f t="shared" si="126"/>
        <v>0.97189748201437265</v>
      </c>
      <c r="M5403" s="42">
        <f t="shared" si="126"/>
        <v>1</v>
      </c>
    </row>
    <row r="5404" spans="1:13" x14ac:dyDescent="0.3">
      <c r="A5404" s="42" t="s">
        <v>6067</v>
      </c>
      <c r="B5404" s="42" t="s">
        <v>6099</v>
      </c>
      <c r="C5404" s="42" t="s">
        <v>6099</v>
      </c>
      <c r="D5404" s="42" t="s">
        <v>6327</v>
      </c>
      <c r="E5404" s="42">
        <v>0</v>
      </c>
      <c r="F5404" s="42">
        <v>0</v>
      </c>
      <c r="G5404" s="42">
        <v>1.25992188484E-2</v>
      </c>
      <c r="H5404" s="42">
        <v>3.18066157761E-2</v>
      </c>
      <c r="I5404" s="42">
        <v>0</v>
      </c>
      <c r="J5404" s="42">
        <f t="shared" si="126"/>
        <v>1</v>
      </c>
      <c r="K5404" s="42">
        <f t="shared" si="126"/>
        <v>0.98755754634817039</v>
      </c>
      <c r="L5404" s="42">
        <f t="shared" si="126"/>
        <v>0.96917385943278167</v>
      </c>
      <c r="M5404" s="42">
        <f t="shared" si="126"/>
        <v>1</v>
      </c>
    </row>
    <row r="5405" spans="1:13" x14ac:dyDescent="0.3">
      <c r="A5405" s="42" t="s">
        <v>6067</v>
      </c>
      <c r="B5405" s="42" t="s">
        <v>6081</v>
      </c>
      <c r="C5405" s="42" t="s">
        <v>6153</v>
      </c>
      <c r="D5405" s="42" t="s">
        <v>6328</v>
      </c>
      <c r="E5405" s="42">
        <v>0</v>
      </c>
      <c r="F5405" s="42">
        <v>0</v>
      </c>
      <c r="G5405" s="42">
        <v>0</v>
      </c>
      <c r="H5405" s="42">
        <v>3.4698126301199998E-2</v>
      </c>
      <c r="I5405" s="42">
        <v>0</v>
      </c>
      <c r="J5405" s="42">
        <f t="shared" si="126"/>
        <v>1</v>
      </c>
      <c r="K5405" s="42">
        <f t="shared" si="126"/>
        <v>1</v>
      </c>
      <c r="L5405" s="42">
        <f t="shared" si="126"/>
        <v>0.96646545942318696</v>
      </c>
      <c r="M5405" s="42">
        <f t="shared" si="126"/>
        <v>1</v>
      </c>
    </row>
    <row r="5406" spans="1:13" x14ac:dyDescent="0.3">
      <c r="A5406" s="42" t="s">
        <v>6067</v>
      </c>
      <c r="B5406" s="42" t="s">
        <v>6068</v>
      </c>
      <c r="C5406" s="42" t="s">
        <v>6251</v>
      </c>
      <c r="D5406" s="42" t="s">
        <v>6329</v>
      </c>
      <c r="E5406" s="42">
        <v>0</v>
      </c>
      <c r="F5406" s="42">
        <v>0</v>
      </c>
      <c r="G5406" s="42">
        <v>0</v>
      </c>
      <c r="H5406" s="42">
        <v>8.0962294702800003E-2</v>
      </c>
      <c r="I5406" s="42">
        <v>0</v>
      </c>
      <c r="J5406" s="42">
        <f t="shared" si="126"/>
        <v>1</v>
      </c>
      <c r="K5406" s="42">
        <f t="shared" si="126"/>
        <v>1</v>
      </c>
      <c r="L5406" s="42">
        <f t="shared" si="126"/>
        <v>0.92510164776370885</v>
      </c>
      <c r="M5406" s="42">
        <f t="shared" si="126"/>
        <v>1</v>
      </c>
    </row>
    <row r="5407" spans="1:13" x14ac:dyDescent="0.3">
      <c r="A5407" s="42" t="s">
        <v>6067</v>
      </c>
      <c r="B5407" s="42" t="s">
        <v>6081</v>
      </c>
      <c r="C5407" s="42" t="s">
        <v>6082</v>
      </c>
      <c r="D5407" s="42" t="s">
        <v>6330</v>
      </c>
      <c r="E5407" s="42">
        <v>0</v>
      </c>
      <c r="F5407" s="42">
        <v>0</v>
      </c>
      <c r="G5407" s="42">
        <v>2.7298307504900001E-2</v>
      </c>
      <c r="H5407" s="42">
        <v>8.5299560490399995E-2</v>
      </c>
      <c r="I5407" s="42">
        <v>0</v>
      </c>
      <c r="J5407" s="42">
        <f t="shared" si="126"/>
        <v>1</v>
      </c>
      <c r="K5407" s="42">
        <f t="shared" si="126"/>
        <v>0.97342708801769362</v>
      </c>
      <c r="L5407" s="42">
        <f t="shared" si="126"/>
        <v>0.92140459316886048</v>
      </c>
      <c r="M5407" s="42">
        <f t="shared" si="126"/>
        <v>1</v>
      </c>
    </row>
    <row r="5408" spans="1:13" x14ac:dyDescent="0.3">
      <c r="A5408" s="42" t="s">
        <v>6067</v>
      </c>
      <c r="B5408" s="42" t="s">
        <v>6092</v>
      </c>
      <c r="C5408" s="42" t="s">
        <v>6139</v>
      </c>
      <c r="D5408" s="42" t="s">
        <v>6331</v>
      </c>
      <c r="E5408" s="42">
        <v>0</v>
      </c>
      <c r="F5408" s="42">
        <v>0</v>
      </c>
      <c r="G5408" s="42">
        <v>0.17428919406999999</v>
      </c>
      <c r="H5408" s="42">
        <v>0.14168401573</v>
      </c>
      <c r="I5408" s="42">
        <v>0</v>
      </c>
      <c r="J5408" s="42">
        <f t="shared" si="126"/>
        <v>1</v>
      </c>
      <c r="K5408" s="42">
        <f t="shared" si="126"/>
        <v>0.85157898501481866</v>
      </c>
      <c r="L5408" s="42">
        <f t="shared" si="126"/>
        <v>0.8758990983688193</v>
      </c>
      <c r="M5408" s="42">
        <f t="shared" si="126"/>
        <v>1</v>
      </c>
    </row>
    <row r="5409" spans="1:13" x14ac:dyDescent="0.3">
      <c r="A5409" s="42" t="s">
        <v>6067</v>
      </c>
      <c r="B5409" s="42" t="s">
        <v>6081</v>
      </c>
      <c r="C5409" s="42" t="s">
        <v>6197</v>
      </c>
      <c r="D5409" s="42" t="s">
        <v>6332</v>
      </c>
      <c r="E5409" s="42">
        <v>0</v>
      </c>
      <c r="F5409" s="42">
        <v>0</v>
      </c>
      <c r="G5409" s="42">
        <v>0.15119062618099999</v>
      </c>
      <c r="H5409" s="42">
        <v>0.12722646310399999</v>
      </c>
      <c r="I5409" s="42">
        <v>4.0793016235600001E-3</v>
      </c>
      <c r="J5409" s="42">
        <f t="shared" si="126"/>
        <v>1</v>
      </c>
      <c r="K5409" s="42">
        <f t="shared" si="126"/>
        <v>0.86866586406930257</v>
      </c>
      <c r="L5409" s="42">
        <f t="shared" si="126"/>
        <v>0.88713318284450027</v>
      </c>
      <c r="M5409" s="42">
        <f t="shared" si="126"/>
        <v>0.99593727147152222</v>
      </c>
    </row>
    <row r="5410" spans="1:13" x14ac:dyDescent="0.3">
      <c r="A5410" s="42" t="s">
        <v>6067</v>
      </c>
      <c r="B5410" s="42" t="s">
        <v>6099</v>
      </c>
      <c r="C5410" s="42" t="s">
        <v>6190</v>
      </c>
      <c r="D5410" s="42" t="s">
        <v>6333</v>
      </c>
      <c r="E5410" s="42">
        <v>0</v>
      </c>
      <c r="F5410" s="42">
        <v>0</v>
      </c>
      <c r="G5410" s="42">
        <v>0</v>
      </c>
      <c r="H5410" s="42">
        <v>0</v>
      </c>
      <c r="I5410" s="42">
        <v>8.1586032471200002E-3</v>
      </c>
      <c r="J5410" s="42">
        <f t="shared" si="126"/>
        <v>1</v>
      </c>
      <c r="K5410" s="42">
        <f t="shared" si="126"/>
        <v>1</v>
      </c>
      <c r="L5410" s="42">
        <f t="shared" si="126"/>
        <v>1</v>
      </c>
      <c r="M5410" s="42">
        <f t="shared" si="126"/>
        <v>0.99190742089504336</v>
      </c>
    </row>
    <row r="5411" spans="1:13" x14ac:dyDescent="0.3">
      <c r="A5411" s="42" t="s">
        <v>6067</v>
      </c>
      <c r="B5411" s="42" t="s">
        <v>6068</v>
      </c>
      <c r="C5411" s="42" t="s">
        <v>6121</v>
      </c>
      <c r="D5411" s="42" t="s">
        <v>6334</v>
      </c>
      <c r="E5411" s="42">
        <v>0</v>
      </c>
      <c r="F5411" s="42">
        <v>0</v>
      </c>
      <c r="G5411" s="42">
        <v>0</v>
      </c>
      <c r="H5411" s="42">
        <v>0</v>
      </c>
      <c r="I5411" s="42">
        <v>1.2237904870700001E-2</v>
      </c>
      <c r="J5411" s="42">
        <f t="shared" si="126"/>
        <v>1</v>
      </c>
      <c r="K5411" s="42">
        <f t="shared" si="126"/>
        <v>1</v>
      </c>
      <c r="L5411" s="42">
        <f t="shared" si="126"/>
        <v>1</v>
      </c>
      <c r="M5411" s="42">
        <f t="shared" si="126"/>
        <v>0.98791005077777327</v>
      </c>
    </row>
    <row r="5412" spans="1:13" x14ac:dyDescent="0.3">
      <c r="A5412" s="42" t="s">
        <v>6067</v>
      </c>
      <c r="B5412" s="42" t="s">
        <v>6068</v>
      </c>
      <c r="C5412" s="42" t="s">
        <v>6251</v>
      </c>
      <c r="D5412" s="42" t="s">
        <v>6335</v>
      </c>
      <c r="E5412" s="42">
        <v>0</v>
      </c>
      <c r="F5412" s="42">
        <v>0</v>
      </c>
      <c r="G5412" s="42">
        <v>0</v>
      </c>
      <c r="H5412" s="42">
        <v>0</v>
      </c>
      <c r="I5412" s="42">
        <v>1.6317206494200001E-2</v>
      </c>
      <c r="J5412" s="42">
        <f t="shared" si="126"/>
        <v>1</v>
      </c>
      <c r="K5412" s="42">
        <f t="shared" si="126"/>
        <v>1</v>
      </c>
      <c r="L5412" s="42">
        <f t="shared" si="126"/>
        <v>1</v>
      </c>
      <c r="M5412" s="42">
        <f t="shared" si="126"/>
        <v>0.98394477000887692</v>
      </c>
    </row>
    <row r="5413" spans="1:13" x14ac:dyDescent="0.3">
      <c r="A5413" s="42" t="s">
        <v>6067</v>
      </c>
      <c r="B5413" s="42" t="s">
        <v>6081</v>
      </c>
      <c r="C5413" s="42" t="s">
        <v>6082</v>
      </c>
      <c r="D5413" s="42" t="s">
        <v>6336</v>
      </c>
      <c r="E5413" s="42">
        <v>0</v>
      </c>
      <c r="F5413" s="42">
        <v>0</v>
      </c>
      <c r="G5413" s="42">
        <v>0</v>
      </c>
      <c r="H5413" s="42">
        <v>2.3132084200799999E-2</v>
      </c>
      <c r="I5413" s="42">
        <v>1.6317206494200001E-2</v>
      </c>
      <c r="J5413" s="42">
        <f t="shared" si="126"/>
        <v>1</v>
      </c>
      <c r="K5413" s="42">
        <f t="shared" si="126"/>
        <v>1</v>
      </c>
      <c r="L5413" s="42">
        <f t="shared" si="126"/>
        <v>0.97739091114626786</v>
      </c>
      <c r="M5413" s="42">
        <f t="shared" si="126"/>
        <v>0.98394477000887692</v>
      </c>
    </row>
    <row r="5414" spans="1:13" x14ac:dyDescent="0.3">
      <c r="A5414" s="42" t="s">
        <v>6067</v>
      </c>
      <c r="B5414" s="42" t="s">
        <v>6092</v>
      </c>
      <c r="C5414" s="42" t="s">
        <v>6139</v>
      </c>
      <c r="D5414" s="42" t="s">
        <v>6337</v>
      </c>
      <c r="E5414" s="42">
        <v>0</v>
      </c>
      <c r="F5414" s="42">
        <v>0</v>
      </c>
      <c r="G5414" s="42">
        <v>6.2996094242199997E-3</v>
      </c>
      <c r="H5414" s="42">
        <v>0</v>
      </c>
      <c r="I5414" s="42">
        <v>2.4475809741400002E-2</v>
      </c>
      <c r="J5414" s="42">
        <f t="shared" si="126"/>
        <v>1</v>
      </c>
      <c r="K5414" s="42">
        <f t="shared" si="126"/>
        <v>0.99373982721922693</v>
      </c>
      <c r="L5414" s="42">
        <f t="shared" si="126"/>
        <v>1</v>
      </c>
      <c r="M5414" s="42">
        <f t="shared" si="126"/>
        <v>0.9761089432188953</v>
      </c>
    </row>
    <row r="5415" spans="1:13" x14ac:dyDescent="0.3">
      <c r="A5415" s="42" t="s">
        <v>6067</v>
      </c>
      <c r="B5415" s="42" t="s">
        <v>6068</v>
      </c>
      <c r="C5415" s="42" t="s">
        <v>6310</v>
      </c>
      <c r="D5415" s="42" t="s">
        <v>6338</v>
      </c>
      <c r="E5415" s="42">
        <v>0</v>
      </c>
      <c r="F5415" s="42">
        <v>0</v>
      </c>
      <c r="G5415" s="42">
        <v>0</v>
      </c>
      <c r="H5415" s="42">
        <v>4.6264168401599998E-2</v>
      </c>
      <c r="I5415" s="42">
        <v>2.85551113649E-2</v>
      </c>
      <c r="J5415" s="42">
        <f t="shared" si="126"/>
        <v>1</v>
      </c>
      <c r="K5415" s="42">
        <f t="shared" si="126"/>
        <v>1</v>
      </c>
      <c r="L5415" s="42">
        <f t="shared" si="126"/>
        <v>0.95578156091087507</v>
      </c>
      <c r="M5415" s="42">
        <f t="shared" si="126"/>
        <v>0.97223764575239213</v>
      </c>
    </row>
    <row r="5416" spans="1:13" x14ac:dyDescent="0.3">
      <c r="A5416" s="42" t="s">
        <v>6067</v>
      </c>
      <c r="B5416" s="42" t="s">
        <v>6099</v>
      </c>
      <c r="C5416" s="42" t="s">
        <v>6339</v>
      </c>
      <c r="D5416" s="42" t="s">
        <v>6340</v>
      </c>
      <c r="E5416" s="42">
        <v>0</v>
      </c>
      <c r="F5416" s="42">
        <v>0</v>
      </c>
      <c r="G5416" s="42">
        <v>0</v>
      </c>
      <c r="H5416" s="42">
        <v>0</v>
      </c>
      <c r="I5416" s="42">
        <v>3.2634412988499999E-2</v>
      </c>
      <c r="J5416" s="42">
        <f t="shared" si="126"/>
        <v>1</v>
      </c>
      <c r="K5416" s="42">
        <f t="shared" si="126"/>
        <v>1</v>
      </c>
      <c r="L5416" s="42">
        <f t="shared" si="126"/>
        <v>1</v>
      </c>
      <c r="M5416" s="42">
        <f t="shared" si="126"/>
        <v>0.96839693450264341</v>
      </c>
    </row>
    <row r="5417" spans="1:13" x14ac:dyDescent="0.3">
      <c r="A5417" s="42" t="s">
        <v>6067</v>
      </c>
      <c r="B5417" s="42" t="s">
        <v>6099</v>
      </c>
      <c r="C5417" s="42" t="s">
        <v>6176</v>
      </c>
      <c r="D5417" s="42" t="s">
        <v>6341</v>
      </c>
      <c r="E5417" s="42">
        <v>0</v>
      </c>
      <c r="F5417" s="42">
        <v>0</v>
      </c>
      <c r="G5417" s="42">
        <v>0</v>
      </c>
      <c r="H5417" s="42">
        <v>2.8915105250999999E-3</v>
      </c>
      <c r="I5417" s="42">
        <v>3.2634412988499999E-2</v>
      </c>
      <c r="J5417" s="42">
        <f t="shared" si="126"/>
        <v>1</v>
      </c>
      <c r="K5417" s="42">
        <f t="shared" si="126"/>
        <v>1</v>
      </c>
      <c r="L5417" s="42">
        <f t="shared" si="126"/>
        <v>0.99711682620228181</v>
      </c>
      <c r="M5417" s="42">
        <f t="shared" si="126"/>
        <v>0.96839693450264341</v>
      </c>
    </row>
    <row r="5418" spans="1:13" x14ac:dyDescent="0.3">
      <c r="A5418" s="42" t="s">
        <v>6067</v>
      </c>
      <c r="B5418" s="42" t="s">
        <v>6081</v>
      </c>
      <c r="C5418" s="42" t="s">
        <v>6082</v>
      </c>
      <c r="D5418" s="42" t="s">
        <v>6342</v>
      </c>
      <c r="E5418" s="42">
        <v>0</v>
      </c>
      <c r="F5418" s="42">
        <v>0</v>
      </c>
      <c r="G5418" s="42">
        <v>0</v>
      </c>
      <c r="H5418" s="42">
        <v>2.0240573675700001E-2</v>
      </c>
      <c r="I5418" s="42">
        <v>4.0793016235599999E-2</v>
      </c>
      <c r="J5418" s="42">
        <f t="shared" si="126"/>
        <v>1</v>
      </c>
      <c r="K5418" s="42">
        <f t="shared" si="126"/>
        <v>1</v>
      </c>
      <c r="L5418" s="42">
        <f t="shared" si="126"/>
        <v>0.98016097948077308</v>
      </c>
      <c r="M5418" s="42">
        <f t="shared" si="126"/>
        <v>0.96080583209220349</v>
      </c>
    </row>
    <row r="5419" spans="1:13" x14ac:dyDescent="0.3">
      <c r="A5419" s="42" t="s">
        <v>6067</v>
      </c>
      <c r="B5419" s="42" t="s">
        <v>6081</v>
      </c>
      <c r="C5419" s="42" t="s">
        <v>6082</v>
      </c>
      <c r="D5419" s="42" t="s">
        <v>6343</v>
      </c>
      <c r="E5419" s="42">
        <v>0</v>
      </c>
      <c r="F5419" s="42">
        <v>0</v>
      </c>
      <c r="G5419" s="42">
        <v>0</v>
      </c>
      <c r="H5419" s="42">
        <v>2.3132084200799999E-2</v>
      </c>
      <c r="I5419" s="42">
        <v>4.0793016235599999E-2</v>
      </c>
      <c r="J5419" s="42">
        <f t="shared" si="126"/>
        <v>1</v>
      </c>
      <c r="K5419" s="42">
        <f t="shared" si="126"/>
        <v>1</v>
      </c>
      <c r="L5419" s="42">
        <f t="shared" si="126"/>
        <v>0.97739091114626786</v>
      </c>
      <c r="M5419" s="42">
        <f t="shared" si="126"/>
        <v>0.96080583209220349</v>
      </c>
    </row>
    <row r="5420" spans="1:13" x14ac:dyDescent="0.3">
      <c r="A5420" s="42" t="s">
        <v>6067</v>
      </c>
      <c r="B5420" s="42" t="s">
        <v>6068</v>
      </c>
      <c r="C5420" s="42" t="s">
        <v>6107</v>
      </c>
      <c r="D5420" s="42" t="s">
        <v>6344</v>
      </c>
      <c r="E5420" s="42">
        <v>0</v>
      </c>
      <c r="F5420" s="42">
        <v>0</v>
      </c>
      <c r="G5420" s="42">
        <v>9.2394271555199997E-2</v>
      </c>
      <c r="H5420" s="42">
        <v>0</v>
      </c>
      <c r="I5420" s="42">
        <v>4.89516194827E-2</v>
      </c>
      <c r="J5420" s="42">
        <f t="shared" si="126"/>
        <v>1</v>
      </c>
      <c r="K5420" s="42">
        <f t="shared" si="126"/>
        <v>0.91542039906190487</v>
      </c>
      <c r="L5420" s="43">
        <f t="shared" si="126"/>
        <v>1</v>
      </c>
      <c r="M5420" s="43">
        <f t="shared" si="126"/>
        <v>0.95333281480909393</v>
      </c>
    </row>
    <row r="5421" spans="1:13" x14ac:dyDescent="0.3">
      <c r="A5421" s="42" t="s">
        <v>6067</v>
      </c>
      <c r="B5421" s="42" t="s">
        <v>6092</v>
      </c>
      <c r="C5421" s="42" t="s">
        <v>6116</v>
      </c>
      <c r="D5421" s="42" t="s">
        <v>6345</v>
      </c>
      <c r="E5421" s="42">
        <v>0</v>
      </c>
      <c r="F5421" s="42">
        <v>0</v>
      </c>
      <c r="G5421" s="42">
        <v>0</v>
      </c>
      <c r="H5421" s="42">
        <v>8.5299560490399995E-2</v>
      </c>
      <c r="I5421" s="42">
        <v>4.89516194827E-2</v>
      </c>
      <c r="J5421" s="42">
        <f t="shared" si="126"/>
        <v>1</v>
      </c>
      <c r="K5421" s="42">
        <f t="shared" si="126"/>
        <v>1</v>
      </c>
      <c r="L5421" s="43">
        <f t="shared" si="126"/>
        <v>0.92140459316886048</v>
      </c>
      <c r="M5421" s="43">
        <f t="shared" si="126"/>
        <v>0.95333281480909393</v>
      </c>
    </row>
    <row r="5422" spans="1:13" x14ac:dyDescent="0.3">
      <c r="A5422" s="42" t="s">
        <v>6067</v>
      </c>
      <c r="B5422" s="42" t="s">
        <v>6081</v>
      </c>
      <c r="C5422" s="42" t="s">
        <v>6082</v>
      </c>
      <c r="D5422" s="42" t="s">
        <v>6346</v>
      </c>
      <c r="E5422" s="42">
        <v>0</v>
      </c>
      <c r="F5422" s="42">
        <v>0</v>
      </c>
      <c r="G5422" s="42">
        <v>0</v>
      </c>
      <c r="H5422" s="42">
        <v>0</v>
      </c>
      <c r="I5422" s="42">
        <v>6.1189524353399999E-2</v>
      </c>
      <c r="J5422" s="42">
        <f t="shared" si="126"/>
        <v>1</v>
      </c>
      <c r="K5422" s="42">
        <f t="shared" si="126"/>
        <v>1</v>
      </c>
      <c r="L5422" s="42">
        <f t="shared" si="126"/>
        <v>1</v>
      </c>
      <c r="M5422" s="42">
        <f t="shared" si="126"/>
        <v>0.94233874067812373</v>
      </c>
    </row>
    <row r="5423" spans="1:13" x14ac:dyDescent="0.3">
      <c r="A5423" s="42" t="s">
        <v>6067</v>
      </c>
      <c r="B5423" s="42" t="s">
        <v>6099</v>
      </c>
      <c r="C5423" s="42" t="s">
        <v>6102</v>
      </c>
      <c r="D5423" s="42" t="s">
        <v>6347</v>
      </c>
      <c r="E5423" s="42">
        <v>0</v>
      </c>
      <c r="F5423" s="42">
        <v>0</v>
      </c>
      <c r="G5423" s="42">
        <v>1.4699088656499999E-2</v>
      </c>
      <c r="H5423" s="42">
        <v>7.8070784177699998E-2</v>
      </c>
      <c r="I5423" s="42">
        <v>7.3427429224100005E-2</v>
      </c>
      <c r="J5423" s="42">
        <f t="shared" si="126"/>
        <v>1</v>
      </c>
      <c r="K5423" s="42">
        <f t="shared" si="126"/>
        <v>0.98551384462563962</v>
      </c>
      <c r="L5423" s="42">
        <f t="shared" si="126"/>
        <v>0.9275828773736331</v>
      </c>
      <c r="M5423" s="42">
        <f t="shared" si="126"/>
        <v>0.93159534848371151</v>
      </c>
    </row>
    <row r="5424" spans="1:13" x14ac:dyDescent="0.3">
      <c r="A5424" s="42" t="s">
        <v>6067</v>
      </c>
      <c r="B5424" s="42" t="s">
        <v>6099</v>
      </c>
      <c r="C5424" s="42" t="s">
        <v>6100</v>
      </c>
      <c r="D5424" s="42" t="s">
        <v>6348</v>
      </c>
      <c r="E5424" s="42">
        <v>0</v>
      </c>
      <c r="F5424" s="42">
        <v>0</v>
      </c>
      <c r="G5424" s="42">
        <v>1.4699088656499999E-2</v>
      </c>
      <c r="H5424" s="42">
        <v>7.8070784177699998E-2</v>
      </c>
      <c r="I5424" s="42">
        <v>7.3427429224100005E-2</v>
      </c>
      <c r="J5424" s="42">
        <f t="shared" si="126"/>
        <v>1</v>
      </c>
      <c r="K5424" s="42">
        <f t="shared" si="126"/>
        <v>0.98551384462563962</v>
      </c>
      <c r="L5424" s="42">
        <f t="shared" si="126"/>
        <v>0.9275828773736331</v>
      </c>
      <c r="M5424" s="42">
        <f t="shared" si="126"/>
        <v>0.93159534848371151</v>
      </c>
    </row>
    <row r="5425" spans="1:13" x14ac:dyDescent="0.3">
      <c r="A5425" s="42" t="s">
        <v>6067</v>
      </c>
      <c r="B5425" s="42" t="s">
        <v>6099</v>
      </c>
      <c r="C5425" s="42" t="s">
        <v>6109</v>
      </c>
      <c r="D5425" s="42" t="s">
        <v>6349</v>
      </c>
      <c r="E5425" s="42">
        <v>0</v>
      </c>
      <c r="F5425" s="42">
        <v>0</v>
      </c>
      <c r="G5425" s="42">
        <v>8.3994792322899994E-3</v>
      </c>
      <c r="H5425" s="42">
        <v>0</v>
      </c>
      <c r="I5425" s="42">
        <v>0.203965081178</v>
      </c>
      <c r="J5425" s="42">
        <f t="shared" si="126"/>
        <v>1</v>
      </c>
      <c r="K5425" s="42">
        <f t="shared" si="126"/>
        <v>0.99167048436133209</v>
      </c>
      <c r="L5425" s="42">
        <f t="shared" si="126"/>
        <v>1</v>
      </c>
      <c r="M5425" s="42">
        <f t="shared" si="126"/>
        <v>0.83058887307725426</v>
      </c>
    </row>
    <row r="5426" spans="1:13" x14ac:dyDescent="0.3">
      <c r="A5426" s="42" t="s">
        <v>6067</v>
      </c>
      <c r="B5426" s="42" t="s">
        <v>6081</v>
      </c>
      <c r="C5426" s="42" t="s">
        <v>6350</v>
      </c>
      <c r="D5426" s="42" t="s">
        <v>6351</v>
      </c>
      <c r="E5426" s="42">
        <v>0</v>
      </c>
      <c r="F5426" s="42">
        <v>0</v>
      </c>
      <c r="G5426" s="42">
        <v>0.23098567888800001</v>
      </c>
      <c r="H5426" s="42">
        <v>0.19083969465600001</v>
      </c>
      <c r="I5426" s="42">
        <v>0.41200946397999999</v>
      </c>
      <c r="J5426" s="42">
        <f t="shared" si="126"/>
        <v>1</v>
      </c>
      <c r="K5426" s="42">
        <f t="shared" si="126"/>
        <v>0.81235713554632183</v>
      </c>
      <c r="L5426" s="42">
        <f t="shared" si="126"/>
        <v>0.83974358974393426</v>
      </c>
      <c r="M5426" s="42">
        <f t="shared" si="126"/>
        <v>0.70821055064413097</v>
      </c>
    </row>
    <row r="5427" spans="1:13" x14ac:dyDescent="0.3">
      <c r="A5427" s="42" t="s">
        <v>6067</v>
      </c>
      <c r="B5427" s="42" t="s">
        <v>6081</v>
      </c>
      <c r="C5427" s="42" t="s">
        <v>6082</v>
      </c>
      <c r="D5427" s="42" t="s">
        <v>6352</v>
      </c>
      <c r="E5427" s="42">
        <v>2.2514916131900001E-2</v>
      </c>
      <c r="F5427" s="42">
        <v>2.1784277560700002E-2</v>
      </c>
      <c r="G5427" s="42">
        <v>6.2996094242199999E-2</v>
      </c>
      <c r="H5427" s="42">
        <v>5.7830210501999997E-2</v>
      </c>
      <c r="I5427" s="42">
        <v>4.0793016235599999E-2</v>
      </c>
      <c r="J5427" s="42">
        <f t="shared" si="126"/>
        <v>1.0007150614735865</v>
      </c>
      <c r="K5427" s="42">
        <f t="shared" si="126"/>
        <v>0.96191784868301078</v>
      </c>
      <c r="L5427" s="42">
        <f t="shared" si="126"/>
        <v>0.96661534713274921</v>
      </c>
      <c r="M5427" s="42">
        <f t="shared" si="126"/>
        <v>0.98243829482079992</v>
      </c>
    </row>
    <row r="5428" spans="1:13" x14ac:dyDescent="0.3">
      <c r="A5428" s="42" t="s">
        <v>6067</v>
      </c>
      <c r="B5428" s="42" t="s">
        <v>6068</v>
      </c>
      <c r="C5428" s="42" t="s">
        <v>6095</v>
      </c>
      <c r="D5428" s="42" t="s">
        <v>6353</v>
      </c>
      <c r="E5428" s="42">
        <v>0.137340988405</v>
      </c>
      <c r="F5428" s="42">
        <v>0.136514806047</v>
      </c>
      <c r="G5428" s="42">
        <v>0.24358489773600001</v>
      </c>
      <c r="H5428" s="42">
        <v>0.15325005783000001</v>
      </c>
      <c r="I5428" s="42">
        <v>0.11422044546</v>
      </c>
      <c r="J5428" s="42">
        <f t="shared" si="126"/>
        <v>1.0007269437702035</v>
      </c>
      <c r="K5428" s="42">
        <f t="shared" si="126"/>
        <v>0.91456642041534797</v>
      </c>
      <c r="L5428" s="42">
        <f t="shared" si="126"/>
        <v>0.98620501311317077</v>
      </c>
      <c r="M5428" s="42">
        <f t="shared" si="126"/>
        <v>1.0207504206543749</v>
      </c>
    </row>
    <row r="5429" spans="1:13" x14ac:dyDescent="0.3">
      <c r="A5429" s="42" t="s">
        <v>6067</v>
      </c>
      <c r="B5429" s="42" t="s">
        <v>6068</v>
      </c>
      <c r="C5429" s="42" t="s">
        <v>6086</v>
      </c>
      <c r="D5429" s="42" t="s">
        <v>6354</v>
      </c>
      <c r="E5429" s="42">
        <v>0.76325565687300001</v>
      </c>
      <c r="F5429" s="42">
        <v>0.76099742945500004</v>
      </c>
      <c r="G5429" s="42">
        <v>0.42417370123100001</v>
      </c>
      <c r="H5429" s="42">
        <v>0.40336571825099998</v>
      </c>
      <c r="I5429" s="42">
        <v>0.33858203475600002</v>
      </c>
      <c r="J5429" s="42">
        <f t="shared" si="126"/>
        <v>1.001282357021213</v>
      </c>
      <c r="K5429" s="42">
        <f t="shared" si="126"/>
        <v>1.2380903083303045</v>
      </c>
      <c r="L5429" s="42">
        <f t="shared" si="126"/>
        <v>1.2564477198933768</v>
      </c>
      <c r="M5429" s="42">
        <f t="shared" si="126"/>
        <v>1.3172563287795884</v>
      </c>
    </row>
    <row r="5430" spans="1:13" x14ac:dyDescent="0.3">
      <c r="A5430" s="42" t="s">
        <v>6067</v>
      </c>
      <c r="B5430" s="42" t="s">
        <v>6099</v>
      </c>
      <c r="C5430" s="42" t="s">
        <v>6190</v>
      </c>
      <c r="D5430" s="42" t="s">
        <v>6355</v>
      </c>
      <c r="E5430" s="42">
        <v>4.50298322639E-3</v>
      </c>
      <c r="F5430" s="42">
        <v>2.9045703414300001E-3</v>
      </c>
      <c r="G5430" s="42">
        <v>0</v>
      </c>
      <c r="H5430" s="42">
        <v>2.8915105250999999E-3</v>
      </c>
      <c r="I5430" s="42">
        <v>0</v>
      </c>
      <c r="J5430" s="42">
        <f t="shared" si="126"/>
        <v>1.0015937836283026</v>
      </c>
      <c r="K5430" s="42">
        <f t="shared" si="126"/>
        <v>1.0045029832263901</v>
      </c>
      <c r="L5430" s="42">
        <f t="shared" si="126"/>
        <v>1.0016068265454221</v>
      </c>
      <c r="M5430" s="42">
        <f t="shared" si="126"/>
        <v>1.0045029832263901</v>
      </c>
    </row>
    <row r="5431" spans="1:13" x14ac:dyDescent="0.3">
      <c r="A5431" s="42" t="s">
        <v>6067</v>
      </c>
      <c r="B5431" s="42" t="s">
        <v>6068</v>
      </c>
      <c r="C5431" s="42" t="s">
        <v>6186</v>
      </c>
      <c r="D5431" s="42" t="s">
        <v>6356</v>
      </c>
      <c r="E5431" s="42">
        <v>0.31295733423400002</v>
      </c>
      <c r="F5431" s="42">
        <v>0.310789026533</v>
      </c>
      <c r="G5431" s="42">
        <v>0.51866784259400001</v>
      </c>
      <c r="H5431" s="42">
        <v>0.34553550774899999</v>
      </c>
      <c r="I5431" s="42">
        <v>0.34674063800299998</v>
      </c>
      <c r="J5431" s="42">
        <f t="shared" si="126"/>
        <v>1.0016542003763451</v>
      </c>
      <c r="K5431" s="42">
        <f t="shared" si="126"/>
        <v>0.86454542422612246</v>
      </c>
      <c r="L5431" s="42">
        <f t="shared" si="126"/>
        <v>0.97578794961011361</v>
      </c>
      <c r="M5431" s="42">
        <f t="shared" si="126"/>
        <v>0.97491476620242534</v>
      </c>
    </row>
    <row r="5432" spans="1:13" x14ac:dyDescent="0.3">
      <c r="A5432" s="42" t="s">
        <v>6067</v>
      </c>
      <c r="B5432" s="42" t="s">
        <v>6081</v>
      </c>
      <c r="C5432" s="42" t="s">
        <v>6167</v>
      </c>
      <c r="D5432" s="42" t="s">
        <v>6357</v>
      </c>
      <c r="E5432" s="42">
        <v>2.2514916131900001E-3</v>
      </c>
      <c r="F5432" s="42">
        <v>0</v>
      </c>
      <c r="G5432" s="42">
        <v>0</v>
      </c>
      <c r="H5432" s="42">
        <v>0</v>
      </c>
      <c r="I5432" s="42">
        <v>0</v>
      </c>
      <c r="J5432" s="42">
        <f t="shared" si="126"/>
        <v>1.0022514916131899</v>
      </c>
      <c r="K5432" s="42">
        <f t="shared" si="126"/>
        <v>1.0022514916131899</v>
      </c>
      <c r="L5432" s="42">
        <f t="shared" si="126"/>
        <v>1.0022514916131899</v>
      </c>
      <c r="M5432" s="42">
        <f t="shared" si="126"/>
        <v>1.0022514916131899</v>
      </c>
    </row>
    <row r="5433" spans="1:13" x14ac:dyDescent="0.3">
      <c r="A5433" s="42" t="s">
        <v>6067</v>
      </c>
      <c r="B5433" s="42" t="s">
        <v>6068</v>
      </c>
      <c r="C5433" s="42" t="s">
        <v>6129</v>
      </c>
      <c r="D5433" s="42" t="s">
        <v>6358</v>
      </c>
      <c r="E5433" s="42">
        <v>6.75447483958E-3</v>
      </c>
      <c r="F5433" s="42">
        <v>4.3568555121500001E-3</v>
      </c>
      <c r="G5433" s="42">
        <v>0</v>
      </c>
      <c r="H5433" s="42">
        <v>7.2287763127499996E-3</v>
      </c>
      <c r="I5433" s="42">
        <v>0</v>
      </c>
      <c r="J5433" s="42">
        <f t="shared" si="126"/>
        <v>1.0023872185610834</v>
      </c>
      <c r="K5433" s="42">
        <f t="shared" si="126"/>
        <v>1.00675447483958</v>
      </c>
      <c r="L5433" s="42">
        <f t="shared" si="126"/>
        <v>0.99952910253923999</v>
      </c>
      <c r="M5433" s="42">
        <f t="shared" si="126"/>
        <v>1.00675447483958</v>
      </c>
    </row>
    <row r="5434" spans="1:13" x14ac:dyDescent="0.3">
      <c r="A5434" s="42" t="s">
        <v>6067</v>
      </c>
      <c r="B5434" s="42" t="s">
        <v>6099</v>
      </c>
      <c r="C5434" s="42" t="s">
        <v>6132</v>
      </c>
      <c r="D5434" s="42" t="s">
        <v>6359</v>
      </c>
      <c r="E5434" s="42">
        <v>4.2778340650699999E-2</v>
      </c>
      <c r="F5434" s="42">
        <v>3.9211699609300002E-2</v>
      </c>
      <c r="G5434" s="42">
        <v>0</v>
      </c>
      <c r="H5434" s="42">
        <v>0</v>
      </c>
      <c r="I5434" s="42">
        <v>2.4475809741400002E-2</v>
      </c>
      <c r="J5434" s="42">
        <f t="shared" si="126"/>
        <v>1.0034320639795924</v>
      </c>
      <c r="K5434" s="42">
        <f t="shared" si="126"/>
        <v>1.0427783406507001</v>
      </c>
      <c r="L5434" s="42">
        <f t="shared" si="126"/>
        <v>1.0427783406507001</v>
      </c>
      <c r="M5434" s="42">
        <f t="shared" si="126"/>
        <v>1.0178652641041082</v>
      </c>
    </row>
    <row r="5435" spans="1:13" x14ac:dyDescent="0.3">
      <c r="A5435" s="42" t="s">
        <v>6067</v>
      </c>
      <c r="B5435" s="42" t="s">
        <v>6068</v>
      </c>
      <c r="C5435" s="42" t="s">
        <v>6107</v>
      </c>
      <c r="D5435" s="42" t="s">
        <v>6360</v>
      </c>
      <c r="E5435" s="42">
        <v>4.50298322639E-3</v>
      </c>
      <c r="F5435" s="42">
        <v>0</v>
      </c>
      <c r="G5435" s="42">
        <v>0</v>
      </c>
      <c r="H5435" s="42">
        <v>0</v>
      </c>
      <c r="I5435" s="42">
        <v>0</v>
      </c>
      <c r="J5435" s="42">
        <f t="shared" si="126"/>
        <v>1.0045029832263901</v>
      </c>
      <c r="K5435" s="42">
        <f t="shared" si="126"/>
        <v>1.0045029832263901</v>
      </c>
      <c r="L5435" s="42">
        <f t="shared" si="126"/>
        <v>1.0045029832263901</v>
      </c>
      <c r="M5435" s="42">
        <f t="shared" si="126"/>
        <v>1.0045029832263901</v>
      </c>
    </row>
    <row r="5436" spans="1:13" x14ac:dyDescent="0.3">
      <c r="A5436" s="42" t="s">
        <v>6067</v>
      </c>
      <c r="B5436" s="42" t="s">
        <v>6099</v>
      </c>
      <c r="C5436" s="42" t="s">
        <v>6102</v>
      </c>
      <c r="D5436" s="42" t="s">
        <v>6361</v>
      </c>
      <c r="E5436" s="42">
        <v>4.50298322639E-3</v>
      </c>
      <c r="F5436" s="42">
        <v>0</v>
      </c>
      <c r="G5436" s="42">
        <v>0</v>
      </c>
      <c r="H5436" s="42">
        <v>0</v>
      </c>
      <c r="I5436" s="42">
        <v>2.03965081178E-2</v>
      </c>
      <c r="J5436" s="42">
        <f t="shared" si="126"/>
        <v>1.0045029832263901</v>
      </c>
      <c r="K5436" s="42">
        <f t="shared" si="126"/>
        <v>1.0045029832263901</v>
      </c>
      <c r="L5436" s="42">
        <f t="shared" si="126"/>
        <v>1.0045029832263901</v>
      </c>
      <c r="M5436" s="42">
        <f t="shared" si="126"/>
        <v>0.98442416769856778</v>
      </c>
    </row>
    <row r="5437" spans="1:13" x14ac:dyDescent="0.3">
      <c r="A5437" s="42" t="s">
        <v>6067</v>
      </c>
      <c r="B5437" s="42" t="s">
        <v>6099</v>
      </c>
      <c r="C5437" s="42" t="s">
        <v>6362</v>
      </c>
      <c r="D5437" s="42" t="s">
        <v>6363</v>
      </c>
      <c r="E5437" s="42">
        <v>4.50298322639E-3</v>
      </c>
      <c r="F5437" s="42">
        <v>0</v>
      </c>
      <c r="G5437" s="42">
        <v>0</v>
      </c>
      <c r="H5437" s="42">
        <v>0</v>
      </c>
      <c r="I5437" s="42">
        <v>2.4475809741400002E-2</v>
      </c>
      <c r="J5437" s="42">
        <f t="shared" si="126"/>
        <v>1.0045029832263901</v>
      </c>
      <c r="K5437" s="42">
        <f t="shared" si="126"/>
        <v>1.0045029832263901</v>
      </c>
      <c r="L5437" s="42">
        <f t="shared" si="126"/>
        <v>1.0045029832263901</v>
      </c>
      <c r="M5437" s="42">
        <f t="shared" si="126"/>
        <v>0.98050434541733944</v>
      </c>
    </row>
    <row r="5438" spans="1:13" x14ac:dyDescent="0.3">
      <c r="A5438" s="42" t="s">
        <v>6067</v>
      </c>
      <c r="B5438" s="42" t="s">
        <v>6099</v>
      </c>
      <c r="C5438" s="42" t="s">
        <v>6362</v>
      </c>
      <c r="D5438" s="42" t="s">
        <v>6364</v>
      </c>
      <c r="E5438" s="42">
        <v>4.50298322639E-3</v>
      </c>
      <c r="F5438" s="42">
        <v>0</v>
      </c>
      <c r="G5438" s="42">
        <v>0</v>
      </c>
      <c r="H5438" s="42">
        <v>0</v>
      </c>
      <c r="I5438" s="42">
        <v>2.4475809741400002E-2</v>
      </c>
      <c r="J5438" s="42">
        <f t="shared" si="126"/>
        <v>1.0045029832263901</v>
      </c>
      <c r="K5438" s="42">
        <f t="shared" si="126"/>
        <v>1.0045029832263901</v>
      </c>
      <c r="L5438" s="42">
        <f t="shared" si="126"/>
        <v>1.0045029832263901</v>
      </c>
      <c r="M5438" s="42">
        <f t="shared" si="126"/>
        <v>0.98050434541733944</v>
      </c>
    </row>
    <row r="5439" spans="1:13" x14ac:dyDescent="0.3">
      <c r="A5439" s="42" t="s">
        <v>6067</v>
      </c>
      <c r="B5439" s="42" t="s">
        <v>6068</v>
      </c>
      <c r="C5439" s="42" t="s">
        <v>6095</v>
      </c>
      <c r="D5439" s="42" t="s">
        <v>6365</v>
      </c>
      <c r="E5439" s="42">
        <v>0.22740065293299999</v>
      </c>
      <c r="F5439" s="42">
        <v>0.220747345949</v>
      </c>
      <c r="G5439" s="42">
        <v>0.178488933686</v>
      </c>
      <c r="H5439" s="42">
        <v>0.34264399722400002</v>
      </c>
      <c r="I5439" s="42">
        <v>0.18356857305999999</v>
      </c>
      <c r="J5439" s="42">
        <f t="shared" si="126"/>
        <v>1.0054501916437326</v>
      </c>
      <c r="K5439" s="42">
        <f t="shared" si="126"/>
        <v>1.0415037577773574</v>
      </c>
      <c r="L5439" s="42">
        <f t="shared" si="126"/>
        <v>0.91416686438901684</v>
      </c>
      <c r="M5439" s="42">
        <f t="shared" si="126"/>
        <v>1.0370338321502373</v>
      </c>
    </row>
    <row r="5440" spans="1:13" x14ac:dyDescent="0.3">
      <c r="A5440" s="42" t="s">
        <v>6067</v>
      </c>
      <c r="B5440" s="42" t="s">
        <v>6081</v>
      </c>
      <c r="C5440" s="42" t="s">
        <v>6197</v>
      </c>
      <c r="D5440" s="42" t="s">
        <v>6366</v>
      </c>
      <c r="E5440" s="42">
        <v>7.4299223235400003E-2</v>
      </c>
      <c r="F5440" s="42">
        <v>6.8257403023699995E-2</v>
      </c>
      <c r="G5440" s="42">
        <v>3.1498047121099999E-2</v>
      </c>
      <c r="H5440" s="42">
        <v>5.4938699976899999E-2</v>
      </c>
      <c r="I5440" s="42">
        <v>0</v>
      </c>
      <c r="J5440" s="42">
        <f t="shared" si="126"/>
        <v>1.0056557719090911</v>
      </c>
      <c r="K5440" s="42">
        <f t="shared" si="126"/>
        <v>1.0414941901574684</v>
      </c>
      <c r="L5440" s="42">
        <f t="shared" si="126"/>
        <v>1.018352273225851</v>
      </c>
      <c r="M5440" s="42">
        <f t="shared" si="126"/>
        <v>1.0742992232354001</v>
      </c>
    </row>
    <row r="5441" spans="1:13" x14ac:dyDescent="0.3">
      <c r="A5441" s="42" t="s">
        <v>6067</v>
      </c>
      <c r="B5441" s="42" t="s">
        <v>6068</v>
      </c>
      <c r="C5441" s="42" t="s">
        <v>6095</v>
      </c>
      <c r="D5441" s="42" t="s">
        <v>6367</v>
      </c>
      <c r="E5441" s="42">
        <v>0.25892153551699998</v>
      </c>
      <c r="F5441" s="42">
        <v>0.251245334534</v>
      </c>
      <c r="G5441" s="42">
        <v>0.33387929948299999</v>
      </c>
      <c r="H5441" s="42">
        <v>0.105540134166</v>
      </c>
      <c r="I5441" s="42">
        <v>0.22844089091899999</v>
      </c>
      <c r="J5441" s="42">
        <f t="shared" si="126"/>
        <v>1.0061348488351078</v>
      </c>
      <c r="K5441" s="42">
        <f t="shared" si="126"/>
        <v>0.94380468757926383</v>
      </c>
      <c r="L5441" s="42">
        <f t="shared" si="126"/>
        <v>1.1387388812136687</v>
      </c>
      <c r="M5441" s="42">
        <f t="shared" si="126"/>
        <v>1.0248124633617475</v>
      </c>
    </row>
    <row r="5442" spans="1:13" x14ac:dyDescent="0.3">
      <c r="A5442" s="42" t="s">
        <v>6067</v>
      </c>
      <c r="B5442" s="42" t="s">
        <v>6099</v>
      </c>
      <c r="C5442" s="42" t="s">
        <v>6100</v>
      </c>
      <c r="D5442" s="42" t="s">
        <v>6368</v>
      </c>
      <c r="E5442" s="42">
        <v>1.3508949679199999E-2</v>
      </c>
      <c r="F5442" s="42">
        <v>7.2614258535800003E-3</v>
      </c>
      <c r="G5442" s="42">
        <v>0</v>
      </c>
      <c r="H5442" s="42">
        <v>0</v>
      </c>
      <c r="I5442" s="42">
        <v>1.2237904870700001E-2</v>
      </c>
      <c r="J5442" s="42">
        <f t="shared" si="126"/>
        <v>1.0062024849411122</v>
      </c>
      <c r="K5442" s="42">
        <f t="shared" si="126"/>
        <v>1.0135089496792</v>
      </c>
      <c r="L5442" s="42">
        <f t="shared" si="126"/>
        <v>1.0135089496792</v>
      </c>
      <c r="M5442" s="42">
        <f t="shared" si="126"/>
        <v>1.0012556779413062</v>
      </c>
    </row>
    <row r="5443" spans="1:13" x14ac:dyDescent="0.3">
      <c r="A5443" s="42" t="s">
        <v>6067</v>
      </c>
      <c r="B5443" s="42" t="s">
        <v>6099</v>
      </c>
      <c r="C5443" s="42" t="s">
        <v>6132</v>
      </c>
      <c r="D5443" s="42" t="s">
        <v>6369</v>
      </c>
      <c r="E5443" s="42">
        <v>1.3508949679199999E-2</v>
      </c>
      <c r="F5443" s="42">
        <v>7.2614258535800003E-3</v>
      </c>
      <c r="G5443" s="42">
        <v>0</v>
      </c>
      <c r="H5443" s="42">
        <v>0</v>
      </c>
      <c r="I5443" s="42">
        <v>1.2237904870700001E-2</v>
      </c>
      <c r="J5443" s="42">
        <f t="shared" si="126"/>
        <v>1.0062024849411122</v>
      </c>
      <c r="K5443" s="42">
        <f t="shared" si="126"/>
        <v>1.0135089496792</v>
      </c>
      <c r="L5443" s="42">
        <f t="shared" si="126"/>
        <v>1.0135089496792</v>
      </c>
      <c r="M5443" s="42">
        <f t="shared" ref="M5443:M5506" si="127">($E5443+1)/(I5443+1)</f>
        <v>1.0012556779413062</v>
      </c>
    </row>
    <row r="5444" spans="1:13" x14ac:dyDescent="0.3">
      <c r="A5444" s="42" t="s">
        <v>6067</v>
      </c>
      <c r="B5444" s="42" t="s">
        <v>6068</v>
      </c>
      <c r="C5444" s="42" t="s">
        <v>6095</v>
      </c>
      <c r="D5444" s="42" t="s">
        <v>6370</v>
      </c>
      <c r="E5444" s="42">
        <v>0.25216706067799999</v>
      </c>
      <c r="F5444" s="42">
        <v>0.24398390868</v>
      </c>
      <c r="G5444" s="42">
        <v>0.20998698080700001</v>
      </c>
      <c r="H5444" s="42">
        <v>0.287705297247</v>
      </c>
      <c r="I5444" s="42">
        <v>0.199885779555</v>
      </c>
      <c r="J5444" s="42">
        <f t="shared" ref="J5444:M5507" si="128">($E5444+1)/(F5444+1)</f>
        <v>1.006578181551145</v>
      </c>
      <c r="K5444" s="42">
        <f t="shared" si="128"/>
        <v>1.0348599452226073</v>
      </c>
      <c r="L5444" s="42">
        <f t="shared" si="128"/>
        <v>0.97240188679430173</v>
      </c>
      <c r="M5444" s="42">
        <f t="shared" si="127"/>
        <v>1.043571881602255</v>
      </c>
    </row>
    <row r="5445" spans="1:13" x14ac:dyDescent="0.3">
      <c r="A5445" s="42" t="s">
        <v>6067</v>
      </c>
      <c r="B5445" s="42" t="s">
        <v>6068</v>
      </c>
      <c r="C5445" s="42" t="s">
        <v>6095</v>
      </c>
      <c r="D5445" s="42" t="s">
        <v>6371</v>
      </c>
      <c r="E5445" s="42">
        <v>6.0790273556200002E-2</v>
      </c>
      <c r="F5445" s="42">
        <v>5.3734551316499998E-2</v>
      </c>
      <c r="G5445" s="42">
        <v>8.6094662130900002E-2</v>
      </c>
      <c r="H5445" s="42">
        <v>0</v>
      </c>
      <c r="I5445" s="42">
        <v>0</v>
      </c>
      <c r="J5445" s="42">
        <f t="shared" si="128"/>
        <v>1.0066959199837235</v>
      </c>
      <c r="K5445" s="42">
        <f t="shared" si="128"/>
        <v>0.97670148886925456</v>
      </c>
      <c r="L5445" s="42">
        <f t="shared" si="128"/>
        <v>1.0607902735562</v>
      </c>
      <c r="M5445" s="42">
        <f t="shared" si="127"/>
        <v>1.0607902735562</v>
      </c>
    </row>
    <row r="5446" spans="1:13" x14ac:dyDescent="0.3">
      <c r="A5446" s="42" t="s">
        <v>6067</v>
      </c>
      <c r="B5446" s="42" t="s">
        <v>6068</v>
      </c>
      <c r="C5446" s="42" t="s">
        <v>6251</v>
      </c>
      <c r="D5446" s="42" t="s">
        <v>6372</v>
      </c>
      <c r="E5446" s="42">
        <v>6.75447483958E-3</v>
      </c>
      <c r="F5446" s="42">
        <v>0</v>
      </c>
      <c r="G5446" s="42">
        <v>0</v>
      </c>
      <c r="H5446" s="42">
        <v>4.3372657876499998E-3</v>
      </c>
      <c r="I5446" s="42">
        <v>0</v>
      </c>
      <c r="J5446" s="42">
        <f t="shared" si="128"/>
        <v>1.00675447483958</v>
      </c>
      <c r="K5446" s="42">
        <f t="shared" si="128"/>
        <v>1.00675447483958</v>
      </c>
      <c r="L5446" s="42">
        <f t="shared" si="128"/>
        <v>1.0024067702496675</v>
      </c>
      <c r="M5446" s="42">
        <f t="shared" si="127"/>
        <v>1.00675447483958</v>
      </c>
    </row>
    <row r="5447" spans="1:13" x14ac:dyDescent="0.3">
      <c r="A5447" s="42" t="s">
        <v>6067</v>
      </c>
      <c r="B5447" s="42" t="s">
        <v>6081</v>
      </c>
      <c r="C5447" s="42" t="s">
        <v>6082</v>
      </c>
      <c r="D5447" s="42" t="s">
        <v>6373</v>
      </c>
      <c r="E5447" s="42">
        <v>6.75447483958E-3</v>
      </c>
      <c r="F5447" s="42">
        <v>0</v>
      </c>
      <c r="G5447" s="42">
        <v>2.51984376969E-2</v>
      </c>
      <c r="H5447" s="42">
        <v>2.60235947259E-2</v>
      </c>
      <c r="I5447" s="42">
        <v>0.13869625520100001</v>
      </c>
      <c r="J5447" s="42">
        <f t="shared" si="128"/>
        <v>1.00675447483958</v>
      </c>
      <c r="K5447" s="42">
        <f t="shared" si="128"/>
        <v>0.98200937284029199</v>
      </c>
      <c r="L5447" s="42">
        <f t="shared" si="128"/>
        <v>0.98121961328631269</v>
      </c>
      <c r="M5447" s="42">
        <f t="shared" si="127"/>
        <v>0.88412908204556273</v>
      </c>
    </row>
    <row r="5448" spans="1:13" x14ac:dyDescent="0.3">
      <c r="A5448" s="42" t="s">
        <v>6067</v>
      </c>
      <c r="B5448" s="42" t="s">
        <v>6068</v>
      </c>
      <c r="C5448" s="42" t="s">
        <v>6095</v>
      </c>
      <c r="D5448" s="42" t="s">
        <v>6374</v>
      </c>
      <c r="E5448" s="42">
        <v>0.18237082066900001</v>
      </c>
      <c r="F5448" s="42">
        <v>0.174274220486</v>
      </c>
      <c r="G5448" s="42">
        <v>0.31708034101900001</v>
      </c>
      <c r="H5448" s="42">
        <v>0.177827897294</v>
      </c>
      <c r="I5448" s="42">
        <v>0.34674063800299998</v>
      </c>
      <c r="J5448" s="42">
        <f t="shared" si="128"/>
        <v>1.0068949824851381</v>
      </c>
      <c r="K5448" s="42">
        <f t="shared" si="128"/>
        <v>0.89772110618113266</v>
      </c>
      <c r="L5448" s="42">
        <f t="shared" si="128"/>
        <v>1.0038570349585345</v>
      </c>
      <c r="M5448" s="42">
        <f t="shared" si="127"/>
        <v>0.87794990906509363</v>
      </c>
    </row>
    <row r="5449" spans="1:13" x14ac:dyDescent="0.3">
      <c r="A5449" s="42" t="s">
        <v>6067</v>
      </c>
      <c r="B5449" s="42" t="s">
        <v>6068</v>
      </c>
      <c r="C5449" s="42" t="s">
        <v>6375</v>
      </c>
      <c r="D5449" s="42" t="s">
        <v>6376</v>
      </c>
      <c r="E5449" s="42">
        <v>4.5029832263899998E-2</v>
      </c>
      <c r="F5449" s="42">
        <v>3.7759414438600002E-2</v>
      </c>
      <c r="G5449" s="42">
        <v>2.0998698080699998E-2</v>
      </c>
      <c r="H5449" s="42">
        <v>4.0481147351400001E-2</v>
      </c>
      <c r="I5449" s="42">
        <v>4.89516194827E-2</v>
      </c>
      <c r="J5449" s="42">
        <f t="shared" si="128"/>
        <v>1.0070058799025525</v>
      </c>
      <c r="K5449" s="42">
        <f t="shared" si="128"/>
        <v>1.0235368901335276</v>
      </c>
      <c r="L5449" s="42">
        <f t="shared" si="128"/>
        <v>1.0043717129561442</v>
      </c>
      <c r="M5449" s="42">
        <f t="shared" si="127"/>
        <v>0.99626123155161905</v>
      </c>
    </row>
    <row r="5450" spans="1:13" x14ac:dyDescent="0.3">
      <c r="A5450" s="42" t="s">
        <v>6067</v>
      </c>
      <c r="B5450" s="42" t="s">
        <v>6068</v>
      </c>
      <c r="C5450" s="42" t="s">
        <v>6086</v>
      </c>
      <c r="D5450" s="42" t="s">
        <v>6377</v>
      </c>
      <c r="E5450" s="42">
        <v>8.7808172914599997E-2</v>
      </c>
      <c r="F5450" s="42">
        <v>7.9875684389400001E-2</v>
      </c>
      <c r="G5450" s="42">
        <v>0.12599218848400001</v>
      </c>
      <c r="H5450" s="42">
        <v>0.25734443673399998</v>
      </c>
      <c r="I5450" s="42">
        <v>0.146854858448</v>
      </c>
      <c r="J5450" s="42">
        <f t="shared" si="128"/>
        <v>1.0073457423292991</v>
      </c>
      <c r="K5450" s="42">
        <f t="shared" si="128"/>
        <v>0.96608856086221195</v>
      </c>
      <c r="L5450" s="42">
        <f t="shared" si="128"/>
        <v>0.8651632290513992</v>
      </c>
      <c r="M5450" s="42">
        <f t="shared" si="127"/>
        <v>0.94851424737973744</v>
      </c>
    </row>
    <row r="5451" spans="1:13" x14ac:dyDescent="0.3">
      <c r="A5451" s="42" t="s">
        <v>6067</v>
      </c>
      <c r="B5451" s="42" t="s">
        <v>6092</v>
      </c>
      <c r="C5451" s="42" t="s">
        <v>6093</v>
      </c>
      <c r="D5451" s="42" t="s">
        <v>6378</v>
      </c>
      <c r="E5451" s="42">
        <v>3.8275357424300001E-2</v>
      </c>
      <c r="F5451" s="42">
        <v>3.0497988585E-2</v>
      </c>
      <c r="G5451" s="42">
        <v>7.3495443282500003E-2</v>
      </c>
      <c r="H5451" s="42">
        <v>4.7709923664099999E-2</v>
      </c>
      <c r="I5451" s="42">
        <v>0.13461695357799999</v>
      </c>
      <c r="J5451" s="42">
        <f t="shared" si="128"/>
        <v>1.0075471945849979</v>
      </c>
      <c r="K5451" s="42">
        <f t="shared" si="128"/>
        <v>0.96719121065804892</v>
      </c>
      <c r="L5451" s="42">
        <f t="shared" si="128"/>
        <v>0.99099505881665695</v>
      </c>
      <c r="M5451" s="42">
        <f t="shared" si="127"/>
        <v>0.91508888012832168</v>
      </c>
    </row>
    <row r="5452" spans="1:13" x14ac:dyDescent="0.3">
      <c r="A5452" s="42" t="s">
        <v>6067</v>
      </c>
      <c r="B5452" s="42" t="s">
        <v>6099</v>
      </c>
      <c r="C5452" s="42" t="s">
        <v>6228</v>
      </c>
      <c r="D5452" s="42" t="s">
        <v>6379</v>
      </c>
      <c r="E5452" s="42">
        <v>2.47664077451E-2</v>
      </c>
      <c r="F5452" s="42">
        <v>1.59751368779E-2</v>
      </c>
      <c r="G5452" s="42">
        <v>0</v>
      </c>
      <c r="H5452" s="42">
        <v>0</v>
      </c>
      <c r="I5452" s="42">
        <v>0</v>
      </c>
      <c r="J5452" s="42">
        <f t="shared" si="128"/>
        <v>1.008653037410163</v>
      </c>
      <c r="K5452" s="42">
        <f t="shared" si="128"/>
        <v>1.0247664077451</v>
      </c>
      <c r="L5452" s="42">
        <f t="shared" si="128"/>
        <v>1.0247664077451</v>
      </c>
      <c r="M5452" s="42">
        <f t="shared" si="127"/>
        <v>1.0247664077451</v>
      </c>
    </row>
    <row r="5453" spans="1:13" x14ac:dyDescent="0.3">
      <c r="A5453" s="42" t="s">
        <v>6067</v>
      </c>
      <c r="B5453" s="42" t="s">
        <v>6068</v>
      </c>
      <c r="C5453" s="42" t="s">
        <v>6206</v>
      </c>
      <c r="D5453" s="42" t="s">
        <v>6380</v>
      </c>
      <c r="E5453" s="42">
        <v>9.0059664527699992E-3</v>
      </c>
      <c r="F5453" s="42">
        <v>0</v>
      </c>
      <c r="G5453" s="42">
        <v>0</v>
      </c>
      <c r="H5453" s="42">
        <v>0</v>
      </c>
      <c r="I5453" s="42">
        <v>0</v>
      </c>
      <c r="J5453" s="42">
        <f t="shared" si="128"/>
        <v>1.00900596645277</v>
      </c>
      <c r="K5453" s="42">
        <f t="shared" si="128"/>
        <v>1.00900596645277</v>
      </c>
      <c r="L5453" s="42">
        <f t="shared" si="128"/>
        <v>1.00900596645277</v>
      </c>
      <c r="M5453" s="42">
        <f t="shared" si="127"/>
        <v>1.00900596645277</v>
      </c>
    </row>
    <row r="5454" spans="1:13" x14ac:dyDescent="0.3">
      <c r="A5454" s="42" t="s">
        <v>6067</v>
      </c>
      <c r="B5454" s="42" t="s">
        <v>6068</v>
      </c>
      <c r="C5454" s="42" t="s">
        <v>6075</v>
      </c>
      <c r="D5454" s="42" t="s">
        <v>6381</v>
      </c>
      <c r="E5454" s="42">
        <v>9.0059664527699992E-3</v>
      </c>
      <c r="F5454" s="42">
        <v>0</v>
      </c>
      <c r="G5454" s="42">
        <v>0</v>
      </c>
      <c r="H5454" s="42">
        <v>0</v>
      </c>
      <c r="I5454" s="42">
        <v>0</v>
      </c>
      <c r="J5454" s="42">
        <f t="shared" si="128"/>
        <v>1.00900596645277</v>
      </c>
      <c r="K5454" s="42">
        <f t="shared" si="128"/>
        <v>1.00900596645277</v>
      </c>
      <c r="L5454" s="42">
        <f t="shared" si="128"/>
        <v>1.00900596645277</v>
      </c>
      <c r="M5454" s="42">
        <f t="shared" si="127"/>
        <v>1.00900596645277</v>
      </c>
    </row>
    <row r="5455" spans="1:13" x14ac:dyDescent="0.3">
      <c r="A5455" s="42" t="s">
        <v>6067</v>
      </c>
      <c r="B5455" s="42" t="s">
        <v>6068</v>
      </c>
      <c r="C5455" s="42" t="s">
        <v>6111</v>
      </c>
      <c r="D5455" s="42" t="s">
        <v>6382</v>
      </c>
      <c r="E5455" s="42">
        <v>7.4299223235400003E-2</v>
      </c>
      <c r="F5455" s="42">
        <v>6.3900547511499997E-2</v>
      </c>
      <c r="G5455" s="42">
        <v>8.1894922514800003E-2</v>
      </c>
      <c r="H5455" s="42">
        <v>0.104094378904</v>
      </c>
      <c r="I5455" s="42">
        <v>0.15909276331899999</v>
      </c>
      <c r="J5455" s="42">
        <f t="shared" si="128"/>
        <v>1.0097741050591833</v>
      </c>
      <c r="K5455" s="42">
        <f t="shared" si="128"/>
        <v>0.99297926340041953</v>
      </c>
      <c r="L5455" s="42">
        <f t="shared" si="128"/>
        <v>0.97301394134604979</v>
      </c>
      <c r="M5455" s="42">
        <f t="shared" si="127"/>
        <v>0.92684490597560265</v>
      </c>
    </row>
    <row r="5456" spans="1:13" x14ac:dyDescent="0.3">
      <c r="A5456" s="42" t="s">
        <v>6067</v>
      </c>
      <c r="B5456" s="42" t="s">
        <v>6099</v>
      </c>
      <c r="C5456" s="42" t="s">
        <v>6383</v>
      </c>
      <c r="D5456" s="42" t="s">
        <v>6384</v>
      </c>
      <c r="E5456" s="42">
        <v>3.6023865811100002E-2</v>
      </c>
      <c r="F5456" s="42">
        <v>2.4688847902199999E-2</v>
      </c>
      <c r="G5456" s="42">
        <v>0.102893620596</v>
      </c>
      <c r="H5456" s="42">
        <v>0.15325005783000001</v>
      </c>
      <c r="I5456" s="42">
        <v>3.2634412988499999E-2</v>
      </c>
      <c r="J5456" s="42">
        <f t="shared" si="128"/>
        <v>1.0110619120449156</v>
      </c>
      <c r="K5456" s="42">
        <f t="shared" si="128"/>
        <v>0.93936880807347145</v>
      </c>
      <c r="L5456" s="42">
        <f t="shared" si="128"/>
        <v>0.89835145359586865</v>
      </c>
      <c r="M5456" s="42">
        <f t="shared" si="127"/>
        <v>1.0032823357230474</v>
      </c>
    </row>
    <row r="5457" spans="1:13" x14ac:dyDescent="0.3">
      <c r="A5457" s="42" t="s">
        <v>6067</v>
      </c>
      <c r="B5457" s="42" t="s">
        <v>6068</v>
      </c>
      <c r="C5457" s="42" t="s">
        <v>6385</v>
      </c>
      <c r="D5457" s="42" t="s">
        <v>6386</v>
      </c>
      <c r="E5457" s="42">
        <v>1.1257458066E-2</v>
      </c>
      <c r="F5457" s="42">
        <v>0</v>
      </c>
      <c r="G5457" s="42">
        <v>0</v>
      </c>
      <c r="H5457" s="42">
        <v>0</v>
      </c>
      <c r="I5457" s="42">
        <v>0</v>
      </c>
      <c r="J5457" s="42">
        <f t="shared" si="128"/>
        <v>1.0112574580660001</v>
      </c>
      <c r="K5457" s="42">
        <f t="shared" si="128"/>
        <v>1.0112574580660001</v>
      </c>
      <c r="L5457" s="42">
        <f t="shared" si="128"/>
        <v>1.0112574580660001</v>
      </c>
      <c r="M5457" s="42">
        <f t="shared" si="127"/>
        <v>1.0112574580660001</v>
      </c>
    </row>
    <row r="5458" spans="1:13" x14ac:dyDescent="0.3">
      <c r="A5458" s="42" t="s">
        <v>6067</v>
      </c>
      <c r="B5458" s="42" t="s">
        <v>6068</v>
      </c>
      <c r="C5458" s="42" t="s">
        <v>6375</v>
      </c>
      <c r="D5458" s="42" t="s">
        <v>6387</v>
      </c>
      <c r="E5458" s="42">
        <v>1.1257458066E-2</v>
      </c>
      <c r="F5458" s="42">
        <v>0</v>
      </c>
      <c r="G5458" s="42">
        <v>2.51984376969E-2</v>
      </c>
      <c r="H5458" s="42">
        <v>0</v>
      </c>
      <c r="I5458" s="42">
        <v>7.7506730847700003E-2</v>
      </c>
      <c r="J5458" s="42">
        <f t="shared" si="128"/>
        <v>1.0112574580660001</v>
      </c>
      <c r="K5458" s="42">
        <f t="shared" si="128"/>
        <v>0.98640167686734059</v>
      </c>
      <c r="L5458" s="42">
        <f t="shared" si="128"/>
        <v>1.0112574580660001</v>
      </c>
      <c r="M5458" s="42">
        <f t="shared" si="127"/>
        <v>0.93851614019192253</v>
      </c>
    </row>
    <row r="5459" spans="1:13" x14ac:dyDescent="0.3">
      <c r="A5459" s="42" t="s">
        <v>6067</v>
      </c>
      <c r="B5459" s="42" t="s">
        <v>6099</v>
      </c>
      <c r="C5459" s="42" t="s">
        <v>6100</v>
      </c>
      <c r="D5459" s="42" t="s">
        <v>6388</v>
      </c>
      <c r="E5459" s="42">
        <v>1.1257458066E-2</v>
      </c>
      <c r="F5459" s="42">
        <v>0</v>
      </c>
      <c r="G5459" s="42">
        <v>2.0998698080699998E-2</v>
      </c>
      <c r="H5459" s="42">
        <v>9.2528336803100006E-2</v>
      </c>
      <c r="I5459" s="42">
        <v>0.48135759158000002</v>
      </c>
      <c r="J5459" s="42">
        <f t="shared" si="128"/>
        <v>1.0112574580660001</v>
      </c>
      <c r="K5459" s="42">
        <f t="shared" si="128"/>
        <v>0.99045910633087808</v>
      </c>
      <c r="L5459" s="42">
        <f t="shared" si="128"/>
        <v>0.92561210908733904</v>
      </c>
      <c r="M5459" s="42">
        <f t="shared" si="127"/>
        <v>0.68265587175842113</v>
      </c>
    </row>
    <row r="5460" spans="1:13" x14ac:dyDescent="0.3">
      <c r="A5460" s="42" t="s">
        <v>6067</v>
      </c>
      <c r="B5460" s="42" t="s">
        <v>6099</v>
      </c>
      <c r="C5460" s="42" t="s">
        <v>6102</v>
      </c>
      <c r="D5460" s="42" t="s">
        <v>6389</v>
      </c>
      <c r="E5460" s="42">
        <v>1.1257458066E-2</v>
      </c>
      <c r="F5460" s="42">
        <v>0</v>
      </c>
      <c r="G5460" s="42">
        <v>2.0998698080699998E-2</v>
      </c>
      <c r="H5460" s="42">
        <v>9.2528336803100006E-2</v>
      </c>
      <c r="I5460" s="42">
        <v>0.48135759158000002</v>
      </c>
      <c r="J5460" s="42">
        <f t="shared" si="128"/>
        <v>1.0112574580660001</v>
      </c>
      <c r="K5460" s="42">
        <f t="shared" si="128"/>
        <v>0.99045910633087808</v>
      </c>
      <c r="L5460" s="42">
        <f t="shared" si="128"/>
        <v>0.92561210908733904</v>
      </c>
      <c r="M5460" s="42">
        <f t="shared" si="127"/>
        <v>0.68265587175842113</v>
      </c>
    </row>
    <row r="5461" spans="1:13" x14ac:dyDescent="0.3">
      <c r="A5461" s="42" t="s">
        <v>6067</v>
      </c>
      <c r="B5461" s="42" t="s">
        <v>6068</v>
      </c>
      <c r="C5461" s="42" t="s">
        <v>6107</v>
      </c>
      <c r="D5461" s="42" t="s">
        <v>6390</v>
      </c>
      <c r="E5461" s="42">
        <v>6.0790273556200002E-2</v>
      </c>
      <c r="F5461" s="42">
        <v>4.79254106336E-2</v>
      </c>
      <c r="G5461" s="42">
        <v>0</v>
      </c>
      <c r="H5461" s="42">
        <v>8.0962294702800003E-2</v>
      </c>
      <c r="I5461" s="42">
        <v>0.110141143836</v>
      </c>
      <c r="J5461" s="42">
        <f t="shared" si="128"/>
        <v>1.0122765063162478</v>
      </c>
      <c r="K5461" s="42">
        <f t="shared" si="128"/>
        <v>1.0607902735562</v>
      </c>
      <c r="L5461" s="42">
        <f t="shared" si="128"/>
        <v>0.98133882999855604</v>
      </c>
      <c r="M5461" s="42">
        <f t="shared" si="127"/>
        <v>0.95554540919970576</v>
      </c>
    </row>
    <row r="5462" spans="1:13" x14ac:dyDescent="0.3">
      <c r="A5462" s="42" t="s">
        <v>6067</v>
      </c>
      <c r="B5462" s="42" t="s">
        <v>6099</v>
      </c>
      <c r="C5462" s="42" t="s">
        <v>6190</v>
      </c>
      <c r="D5462" s="42" t="s">
        <v>6391</v>
      </c>
      <c r="E5462" s="42">
        <v>7.4299223235400003E-2</v>
      </c>
      <c r="F5462" s="42">
        <v>6.0995977170100003E-2</v>
      </c>
      <c r="G5462" s="42">
        <v>4.4097265969499998E-2</v>
      </c>
      <c r="H5462" s="42">
        <v>9.5419847328199997E-2</v>
      </c>
      <c r="I5462" s="42">
        <v>0.26515460553199999</v>
      </c>
      <c r="J5462" s="42">
        <f t="shared" si="128"/>
        <v>1.01253845099468</v>
      </c>
      <c r="K5462" s="42">
        <f t="shared" si="128"/>
        <v>1.0289263828670749</v>
      </c>
      <c r="L5462" s="42">
        <f t="shared" si="128"/>
        <v>0.98071915152503897</v>
      </c>
      <c r="M5462" s="42">
        <f t="shared" si="127"/>
        <v>0.84914461721747847</v>
      </c>
    </row>
    <row r="5463" spans="1:13" x14ac:dyDescent="0.3">
      <c r="A5463" s="42" t="s">
        <v>6067</v>
      </c>
      <c r="B5463" s="42" t="s">
        <v>6068</v>
      </c>
      <c r="C5463" s="42" t="s">
        <v>6186</v>
      </c>
      <c r="D5463" s="42" t="s">
        <v>6392</v>
      </c>
      <c r="E5463" s="42">
        <v>0.21164021163999999</v>
      </c>
      <c r="F5463" s="42">
        <v>0.19605849804700001</v>
      </c>
      <c r="G5463" s="42">
        <v>0.18478854311000001</v>
      </c>
      <c r="H5463" s="42">
        <v>9.9757113115900006E-2</v>
      </c>
      <c r="I5463" s="42">
        <v>0.24475809741400001</v>
      </c>
      <c r="J5463" s="42">
        <f t="shared" si="128"/>
        <v>1.0130275514269937</v>
      </c>
      <c r="K5463" s="42">
        <f t="shared" si="128"/>
        <v>1.0226636801023716</v>
      </c>
      <c r="L5463" s="42">
        <f t="shared" si="128"/>
        <v>1.101734371335054</v>
      </c>
      <c r="M5463" s="42">
        <f t="shared" si="127"/>
        <v>0.97339411903179995</v>
      </c>
    </row>
    <row r="5464" spans="1:13" x14ac:dyDescent="0.3">
      <c r="A5464" s="42" t="s">
        <v>6067</v>
      </c>
      <c r="B5464" s="42" t="s">
        <v>6099</v>
      </c>
      <c r="C5464" s="42" t="s">
        <v>6102</v>
      </c>
      <c r="D5464" s="42" t="s">
        <v>6393</v>
      </c>
      <c r="E5464" s="42">
        <v>1.3508949679199999E-2</v>
      </c>
      <c r="F5464" s="42">
        <v>0</v>
      </c>
      <c r="G5464" s="42">
        <v>0</v>
      </c>
      <c r="H5464" s="42">
        <v>0</v>
      </c>
      <c r="I5464" s="42">
        <v>0</v>
      </c>
      <c r="J5464" s="42">
        <f t="shared" si="128"/>
        <v>1.0135089496792</v>
      </c>
      <c r="K5464" s="42">
        <f t="shared" si="128"/>
        <v>1.0135089496792</v>
      </c>
      <c r="L5464" s="42">
        <f t="shared" si="128"/>
        <v>1.0135089496792</v>
      </c>
      <c r="M5464" s="42">
        <f t="shared" si="127"/>
        <v>1.0135089496792</v>
      </c>
    </row>
    <row r="5465" spans="1:13" x14ac:dyDescent="0.3">
      <c r="A5465" s="42" t="s">
        <v>6067</v>
      </c>
      <c r="B5465" s="42" t="s">
        <v>6068</v>
      </c>
      <c r="C5465" s="42" t="s">
        <v>6394</v>
      </c>
      <c r="D5465" s="42" t="s">
        <v>6395</v>
      </c>
      <c r="E5465" s="42">
        <v>1.3508949679199999E-2</v>
      </c>
      <c r="F5465" s="42">
        <v>0</v>
      </c>
      <c r="G5465" s="42">
        <v>0</v>
      </c>
      <c r="H5465" s="42">
        <v>1.4457552625499999E-2</v>
      </c>
      <c r="I5465" s="42">
        <v>0</v>
      </c>
      <c r="J5465" s="42">
        <f t="shared" si="128"/>
        <v>1.0135089496792</v>
      </c>
      <c r="K5465" s="42">
        <f t="shared" si="128"/>
        <v>1.0135089496792</v>
      </c>
      <c r="L5465" s="42">
        <f t="shared" si="128"/>
        <v>0.99906491607870151</v>
      </c>
      <c r="M5465" s="42">
        <f t="shared" si="127"/>
        <v>1.0135089496792</v>
      </c>
    </row>
    <row r="5466" spans="1:13" x14ac:dyDescent="0.3">
      <c r="A5466" s="42" t="s">
        <v>6067</v>
      </c>
      <c r="B5466" s="42" t="s">
        <v>6068</v>
      </c>
      <c r="C5466" s="42" t="s">
        <v>6145</v>
      </c>
      <c r="D5466" s="42" t="s">
        <v>6396</v>
      </c>
      <c r="E5466" s="42">
        <v>1.3508949679199999E-2</v>
      </c>
      <c r="F5466" s="42">
        <v>0</v>
      </c>
      <c r="G5466" s="42">
        <v>1.67989584646E-2</v>
      </c>
      <c r="H5466" s="42">
        <v>5.63844552394E-2</v>
      </c>
      <c r="I5466" s="42">
        <v>2.03965081178E-2</v>
      </c>
      <c r="J5466" s="42">
        <f t="shared" si="128"/>
        <v>1.0135089496792</v>
      </c>
      <c r="K5466" s="42">
        <f t="shared" si="128"/>
        <v>0.99676434681801007</v>
      </c>
      <c r="L5466" s="42">
        <f t="shared" si="128"/>
        <v>0.95941297190852415</v>
      </c>
      <c r="M5466" s="42">
        <f t="shared" si="127"/>
        <v>0.99325011563269217</v>
      </c>
    </row>
    <row r="5467" spans="1:13" x14ac:dyDescent="0.3">
      <c r="A5467" s="42" t="s">
        <v>6067</v>
      </c>
      <c r="B5467" s="42" t="s">
        <v>6068</v>
      </c>
      <c r="C5467" s="42" t="s">
        <v>6251</v>
      </c>
      <c r="D5467" s="42" t="s">
        <v>6397</v>
      </c>
      <c r="E5467" s="42">
        <v>1.3508949679199999E-2</v>
      </c>
      <c r="F5467" s="42">
        <v>0</v>
      </c>
      <c r="G5467" s="42">
        <v>1.67989584646E-2</v>
      </c>
      <c r="H5467" s="42">
        <v>5.63844552394E-2</v>
      </c>
      <c r="I5467" s="42">
        <v>2.03965081178E-2</v>
      </c>
      <c r="J5467" s="42">
        <f t="shared" si="128"/>
        <v>1.0135089496792</v>
      </c>
      <c r="K5467" s="42">
        <f t="shared" si="128"/>
        <v>0.99676434681801007</v>
      </c>
      <c r="L5467" s="42">
        <f t="shared" si="128"/>
        <v>0.95941297190852415</v>
      </c>
      <c r="M5467" s="42">
        <f t="shared" si="127"/>
        <v>0.99325011563269217</v>
      </c>
    </row>
    <row r="5468" spans="1:13" x14ac:dyDescent="0.3">
      <c r="A5468" s="42" t="s">
        <v>6067</v>
      </c>
      <c r="B5468" s="42" t="s">
        <v>6068</v>
      </c>
      <c r="C5468" s="42" t="s">
        <v>6251</v>
      </c>
      <c r="D5468" s="42" t="s">
        <v>6398</v>
      </c>
      <c r="E5468" s="42">
        <v>1.3508949679199999E-2</v>
      </c>
      <c r="F5468" s="42">
        <v>0</v>
      </c>
      <c r="G5468" s="42">
        <v>1.67989584646E-2</v>
      </c>
      <c r="H5468" s="42">
        <v>5.63844552394E-2</v>
      </c>
      <c r="I5468" s="42">
        <v>2.03965081178E-2</v>
      </c>
      <c r="J5468" s="42">
        <f t="shared" si="128"/>
        <v>1.0135089496792</v>
      </c>
      <c r="K5468" s="42">
        <f t="shared" si="128"/>
        <v>0.99676434681801007</v>
      </c>
      <c r="L5468" s="42">
        <f t="shared" si="128"/>
        <v>0.95941297190852415</v>
      </c>
      <c r="M5468" s="42">
        <f t="shared" si="127"/>
        <v>0.99325011563269217</v>
      </c>
    </row>
    <row r="5469" spans="1:13" x14ac:dyDescent="0.3">
      <c r="A5469" s="42" t="s">
        <v>6067</v>
      </c>
      <c r="B5469" s="42" t="s">
        <v>6081</v>
      </c>
      <c r="C5469" s="42" t="s">
        <v>6082</v>
      </c>
      <c r="D5469" s="42" t="s">
        <v>6399</v>
      </c>
      <c r="E5469" s="42">
        <v>1.3508949679199999E-2</v>
      </c>
      <c r="F5469" s="42">
        <v>0</v>
      </c>
      <c r="G5469" s="42">
        <v>2.7298307504900001E-2</v>
      </c>
      <c r="H5469" s="42">
        <v>3.3252371038600001E-2</v>
      </c>
      <c r="I5469" s="42">
        <v>3.2634412988499999E-2</v>
      </c>
      <c r="J5469" s="42">
        <f t="shared" si="128"/>
        <v>1.0135089496792</v>
      </c>
      <c r="K5469" s="42">
        <f t="shared" si="128"/>
        <v>0.98657706556609481</v>
      </c>
      <c r="L5469" s="42">
        <f t="shared" si="128"/>
        <v>0.98089196607450868</v>
      </c>
      <c r="M5469" s="42">
        <f t="shared" si="127"/>
        <v>0.98147895996033119</v>
      </c>
    </row>
    <row r="5470" spans="1:13" x14ac:dyDescent="0.3">
      <c r="A5470" s="42" t="s">
        <v>6067</v>
      </c>
      <c r="B5470" s="42" t="s">
        <v>6092</v>
      </c>
      <c r="C5470" s="42" t="s">
        <v>6093</v>
      </c>
      <c r="D5470" s="42" t="s">
        <v>6400</v>
      </c>
      <c r="E5470" s="42">
        <v>4.7281323877099997E-2</v>
      </c>
      <c r="F5470" s="42">
        <v>3.19502737558E-2</v>
      </c>
      <c r="G5470" s="42">
        <v>2.3098567888799999E-2</v>
      </c>
      <c r="H5470" s="42">
        <v>4.0481147351400001E-2</v>
      </c>
      <c r="I5470" s="42">
        <v>9.7903238965500003E-2</v>
      </c>
      <c r="J5470" s="42">
        <f t="shared" si="128"/>
        <v>1.0148563845673517</v>
      </c>
      <c r="K5470" s="42">
        <f t="shared" si="128"/>
        <v>1.0236367802158124</v>
      </c>
      <c r="L5470" s="42">
        <f t="shared" si="128"/>
        <v>1.0065356076301912</v>
      </c>
      <c r="M5470" s="42">
        <f t="shared" si="127"/>
        <v>0.95389218895455807</v>
      </c>
    </row>
    <row r="5471" spans="1:13" x14ac:dyDescent="0.3">
      <c r="A5471" s="42" t="s">
        <v>6067</v>
      </c>
      <c r="B5471" s="42" t="s">
        <v>6099</v>
      </c>
      <c r="C5471" s="42" t="s">
        <v>6099</v>
      </c>
      <c r="D5471" s="42" t="s">
        <v>6401</v>
      </c>
      <c r="E5471" s="42">
        <v>4.05268490375E-2</v>
      </c>
      <c r="F5471" s="42">
        <v>2.4688847902199999E-2</v>
      </c>
      <c r="G5471" s="42">
        <v>6.2996094242199999E-2</v>
      </c>
      <c r="H5471" s="42">
        <v>0.119997686792</v>
      </c>
      <c r="I5471" s="42">
        <v>0.29778901852</v>
      </c>
      <c r="J5471" s="42">
        <f t="shared" si="128"/>
        <v>1.0154564004163062</v>
      </c>
      <c r="K5471" s="42">
        <f t="shared" si="128"/>
        <v>0.9788623445312673</v>
      </c>
      <c r="L5471" s="42">
        <f t="shared" si="128"/>
        <v>0.92904374831154535</v>
      </c>
      <c r="M5471" s="42">
        <f t="shared" si="127"/>
        <v>0.80176888091110354</v>
      </c>
    </row>
    <row r="5472" spans="1:13" x14ac:dyDescent="0.3">
      <c r="A5472" s="42" t="s">
        <v>6067</v>
      </c>
      <c r="B5472" s="42" t="s">
        <v>6081</v>
      </c>
      <c r="C5472" s="42" t="s">
        <v>6082</v>
      </c>
      <c r="D5472" s="42" t="s">
        <v>6402</v>
      </c>
      <c r="E5472" s="42">
        <v>2.0263424518700002E-2</v>
      </c>
      <c r="F5472" s="42">
        <v>4.3568555121500001E-3</v>
      </c>
      <c r="G5472" s="42">
        <v>8.6094662130900002E-2</v>
      </c>
      <c r="H5472" s="42">
        <v>6.7950497339800006E-2</v>
      </c>
      <c r="I5472" s="42">
        <v>0</v>
      </c>
      <c r="J5472" s="42">
        <f t="shared" si="128"/>
        <v>1.0158375670154001</v>
      </c>
      <c r="K5472" s="42">
        <f t="shared" si="128"/>
        <v>0.93938720085131433</v>
      </c>
      <c r="L5472" s="42">
        <f t="shared" si="128"/>
        <v>0.95534711305450448</v>
      </c>
      <c r="M5472" s="42">
        <f t="shared" si="127"/>
        <v>1.0202634245187001</v>
      </c>
    </row>
    <row r="5473" spans="1:13" x14ac:dyDescent="0.3">
      <c r="A5473" s="42" t="s">
        <v>6067</v>
      </c>
      <c r="B5473" s="42" t="s">
        <v>6092</v>
      </c>
      <c r="C5473" s="42" t="s">
        <v>6116</v>
      </c>
      <c r="D5473" s="42" t="s">
        <v>6403</v>
      </c>
      <c r="E5473" s="42">
        <v>6.0790273556200002E-2</v>
      </c>
      <c r="F5473" s="42">
        <v>4.3568555121499999E-2</v>
      </c>
      <c r="G5473" s="42">
        <v>8.6094662130900002E-2</v>
      </c>
      <c r="H5473" s="42">
        <v>4.0481147351400001E-2</v>
      </c>
      <c r="I5473" s="42">
        <v>0.122379048707</v>
      </c>
      <c r="J5473" s="42">
        <f t="shared" si="128"/>
        <v>1.0165027188201305</v>
      </c>
      <c r="K5473" s="42">
        <f t="shared" si="128"/>
        <v>0.97670148886925456</v>
      </c>
      <c r="L5473" s="42">
        <f t="shared" si="128"/>
        <v>1.0195189756743772</v>
      </c>
      <c r="M5473" s="42">
        <f t="shared" si="127"/>
        <v>0.94512658159313356</v>
      </c>
    </row>
    <row r="5474" spans="1:13" x14ac:dyDescent="0.3">
      <c r="A5474" s="42" t="s">
        <v>6067</v>
      </c>
      <c r="B5474" s="42" t="s">
        <v>6099</v>
      </c>
      <c r="C5474" s="42" t="s">
        <v>6339</v>
      </c>
      <c r="D5474" s="42" t="s">
        <v>6404</v>
      </c>
      <c r="E5474" s="42">
        <v>3.3772374197900003E-2</v>
      </c>
      <c r="F5474" s="42">
        <v>1.59751368779E-2</v>
      </c>
      <c r="G5474" s="42">
        <v>6.2996094242199997E-3</v>
      </c>
      <c r="H5474" s="42">
        <v>3.7589636826300003E-2</v>
      </c>
      <c r="I5474" s="42">
        <v>0</v>
      </c>
      <c r="J5474" s="42">
        <f t="shared" si="128"/>
        <v>1.0175173945444089</v>
      </c>
      <c r="K5474" s="42">
        <f t="shared" si="128"/>
        <v>1.0273007805194312</v>
      </c>
      <c r="L5474" s="42">
        <f t="shared" si="128"/>
        <v>0.99632102857149185</v>
      </c>
      <c r="M5474" s="42">
        <f t="shared" si="127"/>
        <v>1.0337723741978999</v>
      </c>
    </row>
    <row r="5475" spans="1:13" x14ac:dyDescent="0.3">
      <c r="A5475" s="42" t="s">
        <v>6067</v>
      </c>
      <c r="B5475" s="42" t="s">
        <v>6068</v>
      </c>
      <c r="C5475" s="42" t="s">
        <v>6095</v>
      </c>
      <c r="D5475" s="42" t="s">
        <v>6405</v>
      </c>
      <c r="E5475" s="42">
        <v>0.20263424518699999</v>
      </c>
      <c r="F5475" s="42">
        <v>0.18153564634</v>
      </c>
      <c r="G5475" s="42">
        <v>0.289782033514</v>
      </c>
      <c r="H5475" s="42">
        <v>0.20240573675699999</v>
      </c>
      <c r="I5475" s="42">
        <v>0.26107530390799999</v>
      </c>
      <c r="J5475" s="42">
        <f t="shared" si="128"/>
        <v>1.0178569295918887</v>
      </c>
      <c r="K5475" s="42">
        <f t="shared" si="128"/>
        <v>0.93243215825423886</v>
      </c>
      <c r="L5475" s="42">
        <f t="shared" si="128"/>
        <v>1.0001900426977473</v>
      </c>
      <c r="M5475" s="42">
        <f t="shared" si="127"/>
        <v>0.95365775656703888</v>
      </c>
    </row>
    <row r="5476" spans="1:13" x14ac:dyDescent="0.3">
      <c r="A5476" s="42" t="s">
        <v>6067</v>
      </c>
      <c r="B5476" s="42" t="s">
        <v>6092</v>
      </c>
      <c r="C5476" s="42" t="s">
        <v>6093</v>
      </c>
      <c r="D5476" s="42" t="s">
        <v>6406</v>
      </c>
      <c r="E5476" s="42">
        <v>0.137340988405</v>
      </c>
      <c r="F5476" s="42">
        <v>0.11618281365700001</v>
      </c>
      <c r="G5476" s="42">
        <v>0</v>
      </c>
      <c r="H5476" s="42">
        <v>2.45778394633E-2</v>
      </c>
      <c r="I5476" s="42">
        <v>0</v>
      </c>
      <c r="J5476" s="42">
        <f t="shared" si="128"/>
        <v>1.0189558327624475</v>
      </c>
      <c r="K5476" s="42">
        <f t="shared" si="128"/>
        <v>1.1373409884050001</v>
      </c>
      <c r="L5476" s="42">
        <f t="shared" si="128"/>
        <v>1.1100581572218742</v>
      </c>
      <c r="M5476" s="42">
        <f t="shared" si="127"/>
        <v>1.1373409884050001</v>
      </c>
    </row>
    <row r="5477" spans="1:13" x14ac:dyDescent="0.3">
      <c r="A5477" s="42" t="s">
        <v>6067</v>
      </c>
      <c r="B5477" s="42" t="s">
        <v>6068</v>
      </c>
      <c r="C5477" s="42" t="s">
        <v>6394</v>
      </c>
      <c r="D5477" s="42" t="s">
        <v>6407</v>
      </c>
      <c r="E5477" s="42">
        <v>1.59855904537</v>
      </c>
      <c r="F5477" s="42">
        <v>1.54958827715</v>
      </c>
      <c r="G5477" s="42">
        <v>0.91554323631900003</v>
      </c>
      <c r="H5477" s="42">
        <v>1.1175688179500001</v>
      </c>
      <c r="I5477" s="42">
        <v>1.15852166109</v>
      </c>
      <c r="J5477" s="42">
        <f t="shared" si="128"/>
        <v>1.019207324044783</v>
      </c>
      <c r="K5477" s="42">
        <f t="shared" si="128"/>
        <v>1.3565650704723931</v>
      </c>
      <c r="L5477" s="42">
        <f t="shared" si="128"/>
        <v>1.2271426663175189</v>
      </c>
      <c r="M5477" s="42">
        <f t="shared" si="127"/>
        <v>1.2038605366868509</v>
      </c>
    </row>
    <row r="5478" spans="1:13" x14ac:dyDescent="0.3">
      <c r="A5478" s="42" t="s">
        <v>6067</v>
      </c>
      <c r="B5478" s="42" t="s">
        <v>6068</v>
      </c>
      <c r="C5478" s="42" t="s">
        <v>6107</v>
      </c>
      <c r="D5478" s="42" t="s">
        <v>6408</v>
      </c>
      <c r="E5478" s="42">
        <v>6.0790273556200002E-2</v>
      </c>
      <c r="F5478" s="42">
        <v>4.0663984780099999E-2</v>
      </c>
      <c r="G5478" s="42">
        <v>0.12809205829199999</v>
      </c>
      <c r="H5478" s="42">
        <v>0</v>
      </c>
      <c r="I5478" s="42">
        <v>0</v>
      </c>
      <c r="J5478" s="42">
        <f t="shared" si="128"/>
        <v>1.0193398532768028</v>
      </c>
      <c r="K5478" s="42">
        <f t="shared" si="128"/>
        <v>0.94034016617606642</v>
      </c>
      <c r="L5478" s="42">
        <f t="shared" si="128"/>
        <v>1.0607902735562</v>
      </c>
      <c r="M5478" s="42">
        <f t="shared" si="127"/>
        <v>1.0607902735562</v>
      </c>
    </row>
    <row r="5479" spans="1:13" x14ac:dyDescent="0.3">
      <c r="A5479" s="42" t="s">
        <v>6067</v>
      </c>
      <c r="B5479" s="42" t="s">
        <v>6081</v>
      </c>
      <c r="C5479" s="42" t="s">
        <v>6409</v>
      </c>
      <c r="D5479" s="42" t="s">
        <v>6410</v>
      </c>
      <c r="E5479" s="42">
        <v>6.0790273556200002E-2</v>
      </c>
      <c r="F5479" s="42">
        <v>4.0663984780099999E-2</v>
      </c>
      <c r="G5479" s="42">
        <v>0.12809205829199999</v>
      </c>
      <c r="H5479" s="42">
        <v>0</v>
      </c>
      <c r="I5479" s="42">
        <v>0</v>
      </c>
      <c r="J5479" s="42">
        <f t="shared" si="128"/>
        <v>1.0193398532768028</v>
      </c>
      <c r="K5479" s="42">
        <f t="shared" si="128"/>
        <v>0.94034016617606642</v>
      </c>
      <c r="L5479" s="42">
        <f t="shared" si="128"/>
        <v>1.0607902735562</v>
      </c>
      <c r="M5479" s="42">
        <f t="shared" si="127"/>
        <v>1.0607902735562</v>
      </c>
    </row>
    <row r="5480" spans="1:13" x14ac:dyDescent="0.3">
      <c r="A5480" s="42" t="s">
        <v>6067</v>
      </c>
      <c r="B5480" s="42" t="s">
        <v>6163</v>
      </c>
      <c r="C5480" s="42" t="s">
        <v>6164</v>
      </c>
      <c r="D5480" s="42" t="s">
        <v>6411</v>
      </c>
      <c r="E5480" s="42">
        <v>0.119329055499</v>
      </c>
      <c r="F5480" s="42">
        <v>9.7303106437999998E-2</v>
      </c>
      <c r="G5480" s="42">
        <v>6.9295703666400005E-2</v>
      </c>
      <c r="H5480" s="42">
        <v>0.21830904464500001</v>
      </c>
      <c r="I5480" s="42">
        <v>0.179489271437</v>
      </c>
      <c r="J5480" s="42">
        <f t="shared" si="128"/>
        <v>1.0200728029764716</v>
      </c>
      <c r="K5480" s="42">
        <f t="shared" si="128"/>
        <v>1.0467909406734226</v>
      </c>
      <c r="L5480" s="42">
        <f t="shared" si="128"/>
        <v>0.91875625517100101</v>
      </c>
      <c r="M5480" s="42">
        <f t="shared" si="127"/>
        <v>0.94899468999433523</v>
      </c>
    </row>
    <row r="5481" spans="1:13" x14ac:dyDescent="0.3">
      <c r="A5481" s="42" t="s">
        <v>6067</v>
      </c>
      <c r="B5481" s="42" t="s">
        <v>6099</v>
      </c>
      <c r="C5481" s="42" t="s">
        <v>6100</v>
      </c>
      <c r="D5481" s="42" t="s">
        <v>6412</v>
      </c>
      <c r="E5481" s="42">
        <v>7.6550714848600002E-2</v>
      </c>
      <c r="F5481" s="42">
        <v>5.5186836487199999E-2</v>
      </c>
      <c r="G5481" s="42">
        <v>0</v>
      </c>
      <c r="H5481" s="42">
        <v>0</v>
      </c>
      <c r="I5481" s="42">
        <v>3.2634412988499999E-2</v>
      </c>
      <c r="J5481" s="42">
        <f t="shared" si="128"/>
        <v>1.0202465360850426</v>
      </c>
      <c r="K5481" s="42">
        <f t="shared" si="128"/>
        <v>1.0765507148486</v>
      </c>
      <c r="L5481" s="42">
        <f t="shared" si="128"/>
        <v>1.0765507148486</v>
      </c>
      <c r="M5481" s="42">
        <f t="shared" si="127"/>
        <v>1.0425284120960137</v>
      </c>
    </row>
    <row r="5482" spans="1:13" x14ac:dyDescent="0.3">
      <c r="A5482" s="42" t="s">
        <v>6067</v>
      </c>
      <c r="B5482" s="42" t="s">
        <v>6099</v>
      </c>
      <c r="C5482" s="42" t="s">
        <v>6132</v>
      </c>
      <c r="D5482" s="42" t="s">
        <v>6413</v>
      </c>
      <c r="E5482" s="42">
        <v>7.6550714848600002E-2</v>
      </c>
      <c r="F5482" s="42">
        <v>5.5186836487199999E-2</v>
      </c>
      <c r="G5482" s="42">
        <v>0</v>
      </c>
      <c r="H5482" s="42">
        <v>0</v>
      </c>
      <c r="I5482" s="42">
        <v>3.2634412988499999E-2</v>
      </c>
      <c r="J5482" s="42">
        <f t="shared" si="128"/>
        <v>1.0202465360850426</v>
      </c>
      <c r="K5482" s="42">
        <f t="shared" si="128"/>
        <v>1.0765507148486</v>
      </c>
      <c r="L5482" s="42">
        <f t="shared" si="128"/>
        <v>1.0765507148486</v>
      </c>
      <c r="M5482" s="42">
        <f t="shared" si="127"/>
        <v>1.0425284120960137</v>
      </c>
    </row>
    <row r="5483" spans="1:13" x14ac:dyDescent="0.3">
      <c r="A5483" s="42" t="s">
        <v>6067</v>
      </c>
      <c r="B5483" s="42" t="s">
        <v>6068</v>
      </c>
      <c r="C5483" s="42" t="s">
        <v>6095</v>
      </c>
      <c r="D5483" s="42" t="s">
        <v>6414</v>
      </c>
      <c r="E5483" s="42">
        <v>6.9796240009000005E-2</v>
      </c>
      <c r="F5483" s="42">
        <v>4.64731254629E-2</v>
      </c>
      <c r="G5483" s="42">
        <v>9.6594011171299995E-2</v>
      </c>
      <c r="H5483" s="42">
        <v>8.2408049965300004E-2</v>
      </c>
      <c r="I5483" s="42">
        <v>5.7110222729899997E-2</v>
      </c>
      <c r="J5483" s="42">
        <f t="shared" si="128"/>
        <v>1.0222873516563391</v>
      </c>
      <c r="K5483" s="42">
        <f t="shared" si="128"/>
        <v>0.97556272340601546</v>
      </c>
      <c r="L5483" s="42">
        <f t="shared" si="128"/>
        <v>0.98834837753035532</v>
      </c>
      <c r="M5483" s="42">
        <f t="shared" si="127"/>
        <v>1.0120006570803368</v>
      </c>
    </row>
    <row r="5484" spans="1:13" x14ac:dyDescent="0.3">
      <c r="A5484" s="42" t="s">
        <v>6067</v>
      </c>
      <c r="B5484" s="42" t="s">
        <v>6068</v>
      </c>
      <c r="C5484" s="42" t="s">
        <v>6075</v>
      </c>
      <c r="D5484" s="42" t="s">
        <v>6415</v>
      </c>
      <c r="E5484" s="42">
        <v>8.3305189688199999E-2</v>
      </c>
      <c r="F5484" s="42">
        <v>5.9543691999400003E-2</v>
      </c>
      <c r="G5484" s="42">
        <v>0.113392969636</v>
      </c>
      <c r="H5484" s="42">
        <v>0.104094378904</v>
      </c>
      <c r="I5484" s="42">
        <v>0</v>
      </c>
      <c r="J5484" s="42">
        <f t="shared" si="128"/>
        <v>1.0224261612505674</v>
      </c>
      <c r="K5484" s="42">
        <f t="shared" si="128"/>
        <v>0.97297649547972564</v>
      </c>
      <c r="L5484" s="42">
        <f t="shared" si="128"/>
        <v>0.98117082233818009</v>
      </c>
      <c r="M5484" s="42">
        <f t="shared" si="127"/>
        <v>1.0833051896882</v>
      </c>
    </row>
    <row r="5485" spans="1:13" x14ac:dyDescent="0.3">
      <c r="A5485" s="42" t="s">
        <v>6067</v>
      </c>
      <c r="B5485" s="42" t="s">
        <v>6068</v>
      </c>
      <c r="C5485" s="42" t="s">
        <v>6073</v>
      </c>
      <c r="D5485" s="42" t="s">
        <v>6416</v>
      </c>
      <c r="E5485" s="42">
        <v>8.3305189688199999E-2</v>
      </c>
      <c r="F5485" s="42">
        <v>5.9543691999400003E-2</v>
      </c>
      <c r="G5485" s="42">
        <v>0.113392969636</v>
      </c>
      <c r="H5485" s="42">
        <v>0.104094378904</v>
      </c>
      <c r="I5485" s="42">
        <v>0</v>
      </c>
      <c r="J5485" s="42">
        <f t="shared" si="128"/>
        <v>1.0224261612505674</v>
      </c>
      <c r="K5485" s="42">
        <f t="shared" si="128"/>
        <v>0.97297649547972564</v>
      </c>
      <c r="L5485" s="42">
        <f t="shared" si="128"/>
        <v>0.98117082233818009</v>
      </c>
      <c r="M5485" s="42">
        <f t="shared" si="127"/>
        <v>1.0833051896882</v>
      </c>
    </row>
    <row r="5486" spans="1:13" x14ac:dyDescent="0.3">
      <c r="A5486" s="42" t="s">
        <v>6067</v>
      </c>
      <c r="B5486" s="42" t="s">
        <v>6068</v>
      </c>
      <c r="C5486" s="42" t="s">
        <v>6095</v>
      </c>
      <c r="D5486" s="42" t="s">
        <v>6417</v>
      </c>
      <c r="E5486" s="42">
        <v>5.1784307103500002E-2</v>
      </c>
      <c r="F5486" s="42">
        <v>2.7593418243599999E-2</v>
      </c>
      <c r="G5486" s="42">
        <v>7.5595313090599997E-2</v>
      </c>
      <c r="H5486" s="42">
        <v>4.4818413139E-2</v>
      </c>
      <c r="I5486" s="42">
        <v>5.3030921106299998E-2</v>
      </c>
      <c r="J5486" s="42">
        <f t="shared" si="128"/>
        <v>1.0235413038176597</v>
      </c>
      <c r="K5486" s="42">
        <f t="shared" si="128"/>
        <v>0.97786248629265426</v>
      </c>
      <c r="L5486" s="42">
        <f t="shared" si="128"/>
        <v>1.0066670857604549</v>
      </c>
      <c r="M5486" s="42">
        <f t="shared" si="127"/>
        <v>0.99881616581449451</v>
      </c>
    </row>
    <row r="5487" spans="1:13" x14ac:dyDescent="0.3">
      <c r="A5487" s="42" t="s">
        <v>6067</v>
      </c>
      <c r="B5487" s="42" t="s">
        <v>6068</v>
      </c>
      <c r="C5487" s="42" t="s">
        <v>6095</v>
      </c>
      <c r="D5487" s="42" t="s">
        <v>6418</v>
      </c>
      <c r="E5487" s="42">
        <v>5.4035798716599998E-2</v>
      </c>
      <c r="F5487" s="42">
        <v>2.90457034143E-2</v>
      </c>
      <c r="G5487" s="42">
        <v>1.8898828272600001E-2</v>
      </c>
      <c r="H5487" s="42">
        <v>4.1926902613900002E-2</v>
      </c>
      <c r="I5487" s="42">
        <v>6.1189524353399999E-2</v>
      </c>
      <c r="J5487" s="42">
        <f t="shared" si="128"/>
        <v>1.0242847282869796</v>
      </c>
      <c r="K5487" s="42">
        <f t="shared" si="128"/>
        <v>1.0344852398187265</v>
      </c>
      <c r="L5487" s="42">
        <f t="shared" si="128"/>
        <v>1.011621636865621</v>
      </c>
      <c r="M5487" s="42">
        <f t="shared" si="127"/>
        <v>0.99325876719226114</v>
      </c>
    </row>
    <row r="5488" spans="1:13" x14ac:dyDescent="0.3">
      <c r="A5488" s="42" t="s">
        <v>6067</v>
      </c>
      <c r="B5488" s="42" t="s">
        <v>6092</v>
      </c>
      <c r="C5488" s="42" t="s">
        <v>6116</v>
      </c>
      <c r="D5488" s="42" t="s">
        <v>6419</v>
      </c>
      <c r="E5488" s="42">
        <v>6.7544748395800006E-2</v>
      </c>
      <c r="F5488" s="42">
        <v>4.2116269950799999E-2</v>
      </c>
      <c r="G5488" s="42">
        <v>6.7195833858299997E-2</v>
      </c>
      <c r="H5488" s="42">
        <v>8.9636826278000001E-2</v>
      </c>
      <c r="I5488" s="42">
        <v>0.146854858448</v>
      </c>
      <c r="J5488" s="42">
        <f t="shared" si="128"/>
        <v>1.0244008074513611</v>
      </c>
      <c r="K5488" s="42">
        <f t="shared" si="128"/>
        <v>1.0003269451832832</v>
      </c>
      <c r="L5488" s="42">
        <f t="shared" si="128"/>
        <v>0.97972528337018261</v>
      </c>
      <c r="M5488" s="42">
        <f t="shared" si="127"/>
        <v>0.93084555602831232</v>
      </c>
    </row>
    <row r="5489" spans="1:13" x14ac:dyDescent="0.3">
      <c r="A5489" s="42" t="s">
        <v>6067</v>
      </c>
      <c r="B5489" s="42" t="s">
        <v>6099</v>
      </c>
      <c r="C5489" s="42" t="s">
        <v>6176</v>
      </c>
      <c r="D5489" s="42" t="s">
        <v>6420</v>
      </c>
      <c r="E5489" s="42">
        <v>3.3772374197900003E-2</v>
      </c>
      <c r="F5489" s="42">
        <v>8.7137110243000002E-3</v>
      </c>
      <c r="G5489" s="42">
        <v>0</v>
      </c>
      <c r="H5489" s="42">
        <v>0.102648623641</v>
      </c>
      <c r="I5489" s="42">
        <v>0</v>
      </c>
      <c r="J5489" s="42">
        <f t="shared" si="128"/>
        <v>1.0248421954611422</v>
      </c>
      <c r="K5489" s="42">
        <f t="shared" si="128"/>
        <v>1.0337723741978999</v>
      </c>
      <c r="L5489" s="42">
        <f t="shared" si="128"/>
        <v>0.93753563196254908</v>
      </c>
      <c r="M5489" s="42">
        <f t="shared" si="127"/>
        <v>1.0337723741978999</v>
      </c>
    </row>
    <row r="5490" spans="1:13" x14ac:dyDescent="0.3">
      <c r="A5490" s="42" t="s">
        <v>6067</v>
      </c>
      <c r="B5490" s="42" t="s">
        <v>6068</v>
      </c>
      <c r="C5490" s="42" t="s">
        <v>6086</v>
      </c>
      <c r="D5490" s="42" t="s">
        <v>6421</v>
      </c>
      <c r="E5490" s="42">
        <v>0.67995046718499996</v>
      </c>
      <c r="F5490" s="42">
        <v>0.63755318994400001</v>
      </c>
      <c r="G5490" s="42">
        <v>0.541766410483</v>
      </c>
      <c r="H5490" s="42">
        <v>0.68384223918599996</v>
      </c>
      <c r="I5490" s="42">
        <v>0.52215060781599998</v>
      </c>
      <c r="J5490" s="42">
        <f t="shared" si="128"/>
        <v>1.0258906260275122</v>
      </c>
      <c r="K5490" s="42">
        <f t="shared" si="128"/>
        <v>1.0896271028882449</v>
      </c>
      <c r="L5490" s="42">
        <f t="shared" si="128"/>
        <v>0.9976887549733392</v>
      </c>
      <c r="M5490" s="42">
        <f t="shared" si="127"/>
        <v>1.1036690183998368</v>
      </c>
    </row>
    <row r="5491" spans="1:13" x14ac:dyDescent="0.3">
      <c r="A5491" s="42" t="s">
        <v>6067</v>
      </c>
      <c r="B5491" s="42" t="s">
        <v>6163</v>
      </c>
      <c r="C5491" s="42" t="s">
        <v>6422</v>
      </c>
      <c r="D5491" s="42" t="s">
        <v>6423</v>
      </c>
      <c r="E5491" s="42">
        <v>0.14859844647100001</v>
      </c>
      <c r="F5491" s="42">
        <v>0.117635098828</v>
      </c>
      <c r="G5491" s="42">
        <v>0.14699088656500001</v>
      </c>
      <c r="H5491" s="42">
        <v>0.22987508674500001</v>
      </c>
      <c r="I5491" s="42">
        <v>0.39569225748600001</v>
      </c>
      <c r="J5491" s="42">
        <f t="shared" si="128"/>
        <v>1.0277043443566416</v>
      </c>
      <c r="K5491" s="42">
        <f t="shared" si="128"/>
        <v>1.0014015454916247</v>
      </c>
      <c r="L5491" s="42">
        <f t="shared" si="128"/>
        <v>0.93391471934836279</v>
      </c>
      <c r="M5491" s="42">
        <f t="shared" si="127"/>
        <v>0.82295967489274502</v>
      </c>
    </row>
    <row r="5492" spans="1:13" x14ac:dyDescent="0.3">
      <c r="A5492" s="42" t="s">
        <v>6067</v>
      </c>
      <c r="B5492" s="42" t="s">
        <v>6081</v>
      </c>
      <c r="C5492" s="42" t="s">
        <v>6167</v>
      </c>
      <c r="D5492" s="42" t="s">
        <v>6424</v>
      </c>
      <c r="E5492" s="42">
        <v>0.39851401553499999</v>
      </c>
      <c r="F5492" s="42">
        <v>0.35871443716700002</v>
      </c>
      <c r="G5492" s="42">
        <v>0.19738776195900001</v>
      </c>
      <c r="H5492" s="42">
        <v>0.27469349988399999</v>
      </c>
      <c r="I5492" s="42">
        <v>0.45688178183900002</v>
      </c>
      <c r="J5492" s="42">
        <f t="shared" si="128"/>
        <v>1.0292920846936642</v>
      </c>
      <c r="K5492" s="42">
        <f t="shared" si="128"/>
        <v>1.1679708612078554</v>
      </c>
      <c r="L5492" s="42">
        <f t="shared" si="128"/>
        <v>1.0971374810197652</v>
      </c>
      <c r="M5492" s="42">
        <f t="shared" si="127"/>
        <v>0.9599365116431593</v>
      </c>
    </row>
    <row r="5493" spans="1:13" x14ac:dyDescent="0.3">
      <c r="A5493" s="42" t="s">
        <v>6067</v>
      </c>
      <c r="B5493" s="42" t="s">
        <v>6081</v>
      </c>
      <c r="C5493" s="42" t="s">
        <v>6082</v>
      </c>
      <c r="D5493" s="42" t="s">
        <v>6425</v>
      </c>
      <c r="E5493" s="42">
        <v>0.11707756388600001</v>
      </c>
      <c r="F5493" s="42">
        <v>8.4232539901499995E-2</v>
      </c>
      <c r="G5493" s="42">
        <v>3.7797656545299999E-2</v>
      </c>
      <c r="H5493" s="42">
        <v>2.7469349988400001E-2</v>
      </c>
      <c r="I5493" s="42">
        <v>8.1586032471200002E-3</v>
      </c>
      <c r="J5493" s="42">
        <f t="shared" si="128"/>
        <v>1.0302933390907856</v>
      </c>
      <c r="K5493" s="42">
        <f t="shared" si="128"/>
        <v>1.0763924516891019</v>
      </c>
      <c r="L5493" s="42">
        <f t="shared" si="128"/>
        <v>1.0872125420564727</v>
      </c>
      <c r="M5493" s="42">
        <f t="shared" si="127"/>
        <v>1.1080375253338803</v>
      </c>
    </row>
    <row r="5494" spans="1:13" x14ac:dyDescent="0.3">
      <c r="A5494" s="42" t="s">
        <v>6067</v>
      </c>
      <c r="B5494" s="42" t="s">
        <v>6092</v>
      </c>
      <c r="C5494" s="42" t="s">
        <v>6426</v>
      </c>
      <c r="D5494" s="42" t="s">
        <v>6427</v>
      </c>
      <c r="E5494" s="42">
        <v>0.24316109422500001</v>
      </c>
      <c r="F5494" s="42">
        <v>0.20622449424200001</v>
      </c>
      <c r="G5494" s="42">
        <v>0.182688673302</v>
      </c>
      <c r="H5494" s="42">
        <v>0.20240573675699999</v>
      </c>
      <c r="I5494" s="42">
        <v>0.15909276331899999</v>
      </c>
      <c r="J5494" s="42">
        <f t="shared" si="128"/>
        <v>1.0306216630149028</v>
      </c>
      <c r="K5494" s="42">
        <f t="shared" si="128"/>
        <v>1.0511313097758552</v>
      </c>
      <c r="L5494" s="42">
        <f t="shared" si="128"/>
        <v>1.0338948461589355</v>
      </c>
      <c r="M5494" s="42">
        <f t="shared" si="127"/>
        <v>1.0725294243622701</v>
      </c>
    </row>
    <row r="5495" spans="1:13" x14ac:dyDescent="0.3">
      <c r="A5495" s="42" t="s">
        <v>6067</v>
      </c>
      <c r="B5495" s="42" t="s">
        <v>6068</v>
      </c>
      <c r="C5495" s="42" t="s">
        <v>6118</v>
      </c>
      <c r="D5495" s="42" t="s">
        <v>6428</v>
      </c>
      <c r="E5495" s="42">
        <v>3.1520882584699997E-2</v>
      </c>
      <c r="F5495" s="42">
        <v>0</v>
      </c>
      <c r="G5495" s="42">
        <v>2.7298307504900001E-2</v>
      </c>
      <c r="H5495" s="42">
        <v>0</v>
      </c>
      <c r="I5495" s="42">
        <v>7.3427429224100005E-2</v>
      </c>
      <c r="J5495" s="42">
        <f t="shared" si="128"/>
        <v>1.0315208825847</v>
      </c>
      <c r="K5495" s="42">
        <f t="shared" si="128"/>
        <v>1.0041103689638657</v>
      </c>
      <c r="L5495" s="42">
        <f t="shared" si="128"/>
        <v>1.0315208825847</v>
      </c>
      <c r="M5495" s="42">
        <f t="shared" si="127"/>
        <v>0.96096005607971924</v>
      </c>
    </row>
    <row r="5496" spans="1:13" x14ac:dyDescent="0.3">
      <c r="A5496" s="42" t="s">
        <v>6067</v>
      </c>
      <c r="B5496" s="42" t="s">
        <v>6068</v>
      </c>
      <c r="C5496" s="42" t="s">
        <v>6206</v>
      </c>
      <c r="D5496" s="42" t="s">
        <v>6429</v>
      </c>
      <c r="E5496" s="42">
        <v>1.54227175504</v>
      </c>
      <c r="F5496" s="42">
        <v>1.4639034520800001</v>
      </c>
      <c r="G5496" s="42">
        <v>1.28302045273</v>
      </c>
      <c r="H5496" s="42">
        <v>1.4631043257</v>
      </c>
      <c r="I5496" s="42">
        <v>1.65211715754</v>
      </c>
      <c r="J5496" s="42">
        <f t="shared" si="128"/>
        <v>1.031806564049351</v>
      </c>
      <c r="K5496" s="42">
        <f t="shared" si="128"/>
        <v>1.1135562767297995</v>
      </c>
      <c r="L5496" s="42">
        <f t="shared" si="128"/>
        <v>1.0321413220357611</v>
      </c>
      <c r="M5496" s="42">
        <f t="shared" si="127"/>
        <v>0.95858199469517824</v>
      </c>
    </row>
    <row r="5497" spans="1:13" x14ac:dyDescent="0.3">
      <c r="A5497" s="42" t="s">
        <v>6067</v>
      </c>
      <c r="B5497" s="42" t="s">
        <v>6068</v>
      </c>
      <c r="C5497" s="42" t="s">
        <v>6123</v>
      </c>
      <c r="D5497" s="42" t="s">
        <v>6430</v>
      </c>
      <c r="E5497" s="42">
        <v>1.54227175504</v>
      </c>
      <c r="F5497" s="42">
        <v>1.4639034520800001</v>
      </c>
      <c r="G5497" s="42">
        <v>1.28302045273</v>
      </c>
      <c r="H5497" s="42">
        <v>1.4631043257</v>
      </c>
      <c r="I5497" s="42">
        <v>1.65211715754</v>
      </c>
      <c r="J5497" s="42">
        <f t="shared" si="128"/>
        <v>1.031806564049351</v>
      </c>
      <c r="K5497" s="42">
        <f t="shared" si="128"/>
        <v>1.1135562767297995</v>
      </c>
      <c r="L5497" s="42">
        <f t="shared" si="128"/>
        <v>1.0321413220357611</v>
      </c>
      <c r="M5497" s="42">
        <f t="shared" si="127"/>
        <v>0.95858199469517824</v>
      </c>
    </row>
    <row r="5498" spans="1:13" x14ac:dyDescent="0.3">
      <c r="A5498" s="42" t="s">
        <v>6067</v>
      </c>
      <c r="B5498" s="42" t="s">
        <v>6068</v>
      </c>
      <c r="C5498" s="42" t="s">
        <v>6086</v>
      </c>
      <c r="D5498" s="42" t="s">
        <v>6431</v>
      </c>
      <c r="E5498" s="42">
        <v>1.54227175504</v>
      </c>
      <c r="F5498" s="42">
        <v>1.4639034520800001</v>
      </c>
      <c r="G5498" s="42">
        <v>1.28302045273</v>
      </c>
      <c r="H5498" s="42">
        <v>1.4631043257</v>
      </c>
      <c r="I5498" s="42">
        <v>1.65211715754</v>
      </c>
      <c r="J5498" s="42">
        <f t="shared" si="128"/>
        <v>1.031806564049351</v>
      </c>
      <c r="K5498" s="42">
        <f t="shared" si="128"/>
        <v>1.1135562767297995</v>
      </c>
      <c r="L5498" s="42">
        <f t="shared" si="128"/>
        <v>1.0321413220357611</v>
      </c>
      <c r="M5498" s="42">
        <f t="shared" si="127"/>
        <v>0.95858199469517824</v>
      </c>
    </row>
    <row r="5499" spans="1:13" x14ac:dyDescent="0.3">
      <c r="A5499" s="42" t="s">
        <v>6067</v>
      </c>
      <c r="B5499" s="42" t="s">
        <v>6099</v>
      </c>
      <c r="C5499" s="42" t="s">
        <v>6100</v>
      </c>
      <c r="D5499" s="42" t="s">
        <v>6432</v>
      </c>
      <c r="E5499" s="42">
        <v>3.8275357424300001E-2</v>
      </c>
      <c r="F5499" s="42">
        <v>5.8091406828600003E-3</v>
      </c>
      <c r="G5499" s="42">
        <v>0</v>
      </c>
      <c r="H5499" s="42">
        <v>2.45778394633E-2</v>
      </c>
      <c r="I5499" s="42">
        <v>1.2237904870700001E-2</v>
      </c>
      <c r="J5499" s="42">
        <f t="shared" si="128"/>
        <v>1.0322787052018618</v>
      </c>
      <c r="K5499" s="42">
        <f t="shared" si="128"/>
        <v>1.0382753574243</v>
      </c>
      <c r="L5499" s="42">
        <f t="shared" si="128"/>
        <v>1.0133689383406683</v>
      </c>
      <c r="M5499" s="42">
        <f t="shared" si="127"/>
        <v>1.0257226610743508</v>
      </c>
    </row>
    <row r="5500" spans="1:13" x14ac:dyDescent="0.3">
      <c r="A5500" s="42" t="s">
        <v>6067</v>
      </c>
      <c r="B5500" s="42" t="s">
        <v>6081</v>
      </c>
      <c r="C5500" s="42" t="s">
        <v>6137</v>
      </c>
      <c r="D5500" s="42" t="s">
        <v>6433</v>
      </c>
      <c r="E5500" s="42">
        <v>0.81503996397599998</v>
      </c>
      <c r="F5500" s="42">
        <v>0.75809285911400004</v>
      </c>
      <c r="G5500" s="42">
        <v>0.56066523875499996</v>
      </c>
      <c r="H5500" s="42">
        <v>0.62456627342100002</v>
      </c>
      <c r="I5500" s="42">
        <v>0.80770172146499997</v>
      </c>
      <c r="J5500" s="42">
        <f t="shared" si="128"/>
        <v>1.0323914090013988</v>
      </c>
      <c r="K5500" s="42">
        <f t="shared" si="128"/>
        <v>1.1629912161200719</v>
      </c>
      <c r="L5500" s="42">
        <f t="shared" si="128"/>
        <v>1.11724587274233</v>
      </c>
      <c r="M5500" s="42">
        <f t="shared" si="127"/>
        <v>1.0040594321639817</v>
      </c>
    </row>
    <row r="5501" spans="1:13" x14ac:dyDescent="0.3">
      <c r="A5501" s="42" t="s">
        <v>6067</v>
      </c>
      <c r="B5501" s="42" t="s">
        <v>6081</v>
      </c>
      <c r="C5501" s="42" t="s">
        <v>6082</v>
      </c>
      <c r="D5501" s="42" t="s">
        <v>6434</v>
      </c>
      <c r="E5501" s="42">
        <v>4.05268490375E-2</v>
      </c>
      <c r="F5501" s="42">
        <v>7.2614258535800003E-3</v>
      </c>
      <c r="G5501" s="42">
        <v>5.2496745201799998E-2</v>
      </c>
      <c r="H5501" s="42">
        <v>5.4938699976899999E-2</v>
      </c>
      <c r="I5501" s="42">
        <v>2.85551113649E-2</v>
      </c>
      <c r="J5501" s="42">
        <f t="shared" si="128"/>
        <v>1.0330256101644417</v>
      </c>
      <c r="K5501" s="42">
        <f t="shared" si="128"/>
        <v>0.98862714187110867</v>
      </c>
      <c r="L5501" s="42">
        <f t="shared" si="128"/>
        <v>0.98633868400152958</v>
      </c>
      <c r="M5501" s="42">
        <f t="shared" si="127"/>
        <v>1.0116393740503737</v>
      </c>
    </row>
    <row r="5502" spans="1:13" x14ac:dyDescent="0.3">
      <c r="A5502" s="42" t="s">
        <v>6067</v>
      </c>
      <c r="B5502" s="42" t="s">
        <v>6099</v>
      </c>
      <c r="C5502" s="42" t="s">
        <v>6176</v>
      </c>
      <c r="D5502" s="42" t="s">
        <v>6435</v>
      </c>
      <c r="E5502" s="42">
        <v>0.247664077451</v>
      </c>
      <c r="F5502" s="42">
        <v>0.207676779412</v>
      </c>
      <c r="G5502" s="42">
        <v>0.31708034101900001</v>
      </c>
      <c r="H5502" s="42">
        <v>0.346981263012</v>
      </c>
      <c r="I5502" s="42">
        <v>0.39569225748600001</v>
      </c>
      <c r="J5502" s="42">
        <f t="shared" si="128"/>
        <v>1.0331109272950243</v>
      </c>
      <c r="K5502" s="42">
        <f t="shared" si="128"/>
        <v>0.94729534607259114</v>
      </c>
      <c r="L5502" s="42">
        <f t="shared" si="128"/>
        <v>0.92626683957064426</v>
      </c>
      <c r="M5502" s="42">
        <f t="shared" si="127"/>
        <v>0.89393924108912315</v>
      </c>
    </row>
    <row r="5503" spans="1:13" x14ac:dyDescent="0.3">
      <c r="A5503" s="42" t="s">
        <v>6067</v>
      </c>
      <c r="B5503" s="42" t="s">
        <v>6081</v>
      </c>
      <c r="C5503" s="42" t="s">
        <v>6137</v>
      </c>
      <c r="D5503" s="42" t="s">
        <v>6436</v>
      </c>
      <c r="E5503" s="42">
        <v>0.62141168524099999</v>
      </c>
      <c r="F5503" s="42">
        <v>0.56929578692100002</v>
      </c>
      <c r="G5503" s="42">
        <v>0.54386628029100004</v>
      </c>
      <c r="H5503" s="42">
        <v>0.59709692343300003</v>
      </c>
      <c r="I5503" s="42">
        <v>0.67716406951100006</v>
      </c>
      <c r="J5503" s="42">
        <f t="shared" si="128"/>
        <v>1.0332097357007839</v>
      </c>
      <c r="K5503" s="42">
        <f t="shared" si="128"/>
        <v>1.0502280579218193</v>
      </c>
      <c r="L5503" s="42">
        <f t="shared" si="128"/>
        <v>1.0152243495377444</v>
      </c>
      <c r="M5503" s="42">
        <f t="shared" si="127"/>
        <v>0.96675794259874936</v>
      </c>
    </row>
    <row r="5504" spans="1:13" x14ac:dyDescent="0.3">
      <c r="A5504" s="42" t="s">
        <v>6067</v>
      </c>
      <c r="B5504" s="42" t="s">
        <v>6068</v>
      </c>
      <c r="C5504" s="42" t="s">
        <v>6123</v>
      </c>
      <c r="D5504" s="42" t="s">
        <v>6437</v>
      </c>
      <c r="E5504" s="42">
        <v>0.44354384779900002</v>
      </c>
      <c r="F5504" s="42">
        <v>0.39502156643500003</v>
      </c>
      <c r="G5504" s="42">
        <v>0.53546680105800004</v>
      </c>
      <c r="H5504" s="42">
        <v>0.43372657876499998</v>
      </c>
      <c r="I5504" s="42">
        <v>0.66084686301700002</v>
      </c>
      <c r="J5504" s="42">
        <f t="shared" si="128"/>
        <v>1.0347824596633293</v>
      </c>
      <c r="K5504" s="42">
        <f t="shared" si="128"/>
        <v>0.94013354557997519</v>
      </c>
      <c r="L5504" s="42">
        <f t="shared" si="128"/>
        <v>1.0068473788373626</v>
      </c>
      <c r="M5504" s="42">
        <f t="shared" si="127"/>
        <v>0.86916131760440596</v>
      </c>
    </row>
    <row r="5505" spans="1:13" x14ac:dyDescent="0.3">
      <c r="A5505" s="42" t="s">
        <v>6067</v>
      </c>
      <c r="B5505" s="42" t="s">
        <v>6068</v>
      </c>
      <c r="C5505" s="42" t="s">
        <v>6385</v>
      </c>
      <c r="D5505" s="42" t="s">
        <v>6438</v>
      </c>
      <c r="E5505" s="42">
        <v>0.64392660137299995</v>
      </c>
      <c r="F5505" s="42">
        <v>0.58817549414000003</v>
      </c>
      <c r="G5505" s="42">
        <v>0.58586367645199999</v>
      </c>
      <c r="H5505" s="42">
        <v>0.55806153134400005</v>
      </c>
      <c r="I5505" s="42">
        <v>0.64452965652299998</v>
      </c>
      <c r="J5505" s="42">
        <f t="shared" si="128"/>
        <v>1.0351038707238012</v>
      </c>
      <c r="K5505" s="42">
        <f t="shared" si="128"/>
        <v>1.036612809652657</v>
      </c>
      <c r="L5505" s="42">
        <f t="shared" si="128"/>
        <v>1.0551101919286408</v>
      </c>
      <c r="M5505" s="42">
        <f t="shared" si="127"/>
        <v>0.99963329627555941</v>
      </c>
    </row>
    <row r="5506" spans="1:13" x14ac:dyDescent="0.3">
      <c r="A5506" s="42" t="s">
        <v>6067</v>
      </c>
      <c r="B5506" s="42" t="s">
        <v>6068</v>
      </c>
      <c r="C5506" s="42" t="s">
        <v>6086</v>
      </c>
      <c r="D5506" s="42" t="s">
        <v>6439</v>
      </c>
      <c r="E5506" s="42">
        <v>0.46155578070499997</v>
      </c>
      <c r="F5506" s="42">
        <v>0.41099670331299998</v>
      </c>
      <c r="G5506" s="42">
        <v>0.62786107261299995</v>
      </c>
      <c r="H5506" s="42">
        <v>0.48577376821700002</v>
      </c>
      <c r="I5506" s="42">
        <v>0.46504038508599999</v>
      </c>
      <c r="J5506" s="42">
        <f t="shared" si="128"/>
        <v>1.0358321725864335</v>
      </c>
      <c r="K5506" s="42">
        <f t="shared" si="128"/>
        <v>0.89783815418532553</v>
      </c>
      <c r="L5506" s="42">
        <f t="shared" si="128"/>
        <v>0.98370008407063014</v>
      </c>
      <c r="M5506" s="42">
        <f t="shared" si="127"/>
        <v>0.99762149602395045</v>
      </c>
    </row>
    <row r="5507" spans="1:13" x14ac:dyDescent="0.3">
      <c r="A5507" s="42" t="s">
        <v>6067</v>
      </c>
      <c r="B5507" s="42" t="s">
        <v>6081</v>
      </c>
      <c r="C5507" s="42" t="s">
        <v>6082</v>
      </c>
      <c r="D5507" s="42" t="s">
        <v>6440</v>
      </c>
      <c r="E5507" s="42">
        <v>0.121580547112</v>
      </c>
      <c r="F5507" s="42">
        <v>8.2780254730800001E-2</v>
      </c>
      <c r="G5507" s="42">
        <v>0.13019192809999999</v>
      </c>
      <c r="H5507" s="42">
        <v>0.20095998149399999</v>
      </c>
      <c r="I5507" s="42">
        <v>0.31002692339100002</v>
      </c>
      <c r="J5507" s="42">
        <f t="shared" si="128"/>
        <v>1.0358339489584121</v>
      </c>
      <c r="K5507" s="42">
        <f t="shared" si="128"/>
        <v>0.99238060299857489</v>
      </c>
      <c r="L5507" s="42">
        <f t="shared" si="128"/>
        <v>0.93390334765089211</v>
      </c>
      <c r="M5507" s="42">
        <f t="shared" si="128"/>
        <v>0.85615076078649799</v>
      </c>
    </row>
    <row r="5508" spans="1:13" x14ac:dyDescent="0.3">
      <c r="A5508" s="42" t="s">
        <v>6067</v>
      </c>
      <c r="B5508" s="42" t="s">
        <v>6068</v>
      </c>
      <c r="C5508" s="42" t="s">
        <v>6186</v>
      </c>
      <c r="D5508" s="42" t="s">
        <v>6441</v>
      </c>
      <c r="E5508" s="42">
        <v>0.28593943487599999</v>
      </c>
      <c r="F5508" s="42">
        <v>0.241079338339</v>
      </c>
      <c r="G5508" s="42">
        <v>0.29818151274600002</v>
      </c>
      <c r="H5508" s="42">
        <v>0.213971778857</v>
      </c>
      <c r="I5508" s="42">
        <v>0.11422044546</v>
      </c>
      <c r="J5508" s="42">
        <f t="shared" ref="J5508:M5571" si="129">($E5508+1)/(F5508+1)</f>
        <v>1.0361460344646771</v>
      </c>
      <c r="K5508" s="42">
        <f t="shared" si="129"/>
        <v>0.99056982575256014</v>
      </c>
      <c r="L5508" s="42">
        <f t="shared" si="129"/>
        <v>1.0592828081117012</v>
      </c>
      <c r="M5508" s="42">
        <f t="shared" si="129"/>
        <v>1.1541158126434368</v>
      </c>
    </row>
    <row r="5509" spans="1:13" x14ac:dyDescent="0.3">
      <c r="A5509" s="42" t="s">
        <v>6067</v>
      </c>
      <c r="B5509" s="42" t="s">
        <v>6068</v>
      </c>
      <c r="C5509" s="42" t="s">
        <v>6118</v>
      </c>
      <c r="D5509" s="42" t="s">
        <v>6442</v>
      </c>
      <c r="E5509" s="42">
        <v>0.736237757514</v>
      </c>
      <c r="F5509" s="42">
        <v>0.66805117852899998</v>
      </c>
      <c r="G5509" s="42">
        <v>0.45987148796799998</v>
      </c>
      <c r="H5509" s="42">
        <v>0.54360397871800004</v>
      </c>
      <c r="I5509" s="42">
        <v>0.72611568899400003</v>
      </c>
      <c r="J5509" s="42">
        <f t="shared" si="129"/>
        <v>1.0408779897539664</v>
      </c>
      <c r="K5509" s="42">
        <f t="shared" si="129"/>
        <v>1.1893086287551757</v>
      </c>
      <c r="L5509" s="42">
        <f t="shared" si="129"/>
        <v>1.1247948187824619</v>
      </c>
      <c r="M5509" s="42">
        <f t="shared" si="129"/>
        <v>1.0058640730656352</v>
      </c>
    </row>
    <row r="5510" spans="1:13" x14ac:dyDescent="0.3">
      <c r="A5510" s="42" t="s">
        <v>6067</v>
      </c>
      <c r="B5510" s="42" t="s">
        <v>6068</v>
      </c>
      <c r="C5510" s="42" t="s">
        <v>6145</v>
      </c>
      <c r="D5510" s="42" t="s">
        <v>6443</v>
      </c>
      <c r="E5510" s="42">
        <v>0.198131261961</v>
      </c>
      <c r="F5510" s="42">
        <v>0.15103765775399999</v>
      </c>
      <c r="G5510" s="42">
        <v>0.23308554869600001</v>
      </c>
      <c r="H5510" s="42">
        <v>0.170599120981</v>
      </c>
      <c r="I5510" s="42">
        <v>0.57110222729899995</v>
      </c>
      <c r="J5510" s="42">
        <f t="shared" si="129"/>
        <v>1.0409140429852599</v>
      </c>
      <c r="K5510" s="42">
        <f t="shared" si="129"/>
        <v>0.97165299133384186</v>
      </c>
      <c r="L5510" s="42">
        <f t="shared" si="129"/>
        <v>1.0235197007126806</v>
      </c>
      <c r="M5510" s="42">
        <f t="shared" si="129"/>
        <v>0.76260553969221834</v>
      </c>
    </row>
    <row r="5511" spans="1:13" x14ac:dyDescent="0.3">
      <c r="A5511" s="42" t="s">
        <v>6067</v>
      </c>
      <c r="B5511" s="42" t="s">
        <v>6068</v>
      </c>
      <c r="C5511" s="42" t="s">
        <v>6095</v>
      </c>
      <c r="D5511" s="42" t="s">
        <v>6444</v>
      </c>
      <c r="E5511" s="42">
        <v>0.16435888776300001</v>
      </c>
      <c r="F5511" s="42">
        <v>0.117635098828</v>
      </c>
      <c r="G5511" s="42">
        <v>0.23728528831199999</v>
      </c>
      <c r="H5511" s="42">
        <v>0.19951422623199999</v>
      </c>
      <c r="I5511" s="42">
        <v>0.14277555682500001</v>
      </c>
      <c r="J5511" s="42">
        <f t="shared" si="129"/>
        <v>1.041805942730321</v>
      </c>
      <c r="K5511" s="42">
        <f t="shared" si="129"/>
        <v>0.94105934885195974</v>
      </c>
      <c r="L5511" s="42">
        <f t="shared" si="129"/>
        <v>0.97069202040276548</v>
      </c>
      <c r="M5511" s="42">
        <f t="shared" si="129"/>
        <v>1.0188867628547862</v>
      </c>
    </row>
    <row r="5512" spans="1:13" x14ac:dyDescent="0.3">
      <c r="A5512" s="42" t="s">
        <v>6067</v>
      </c>
      <c r="B5512" s="42" t="s">
        <v>6081</v>
      </c>
      <c r="C5512" s="42" t="s">
        <v>6350</v>
      </c>
      <c r="D5512" s="42" t="s">
        <v>6445</v>
      </c>
      <c r="E5512" s="42">
        <v>0.186873803895</v>
      </c>
      <c r="F5512" s="42">
        <v>0.13506252087699999</v>
      </c>
      <c r="G5512" s="42">
        <v>0.15329049598899999</v>
      </c>
      <c r="H5512" s="42">
        <v>0.12578070784199999</v>
      </c>
      <c r="I5512" s="42">
        <v>0.199885779555</v>
      </c>
      <c r="J5512" s="42">
        <f t="shared" si="129"/>
        <v>1.0456461931083481</v>
      </c>
      <c r="K5512" s="42">
        <f t="shared" si="129"/>
        <v>1.0291195566275786</v>
      </c>
      <c r="L5512" s="42">
        <f t="shared" si="129"/>
        <v>1.054267314786473</v>
      </c>
      <c r="M5512" s="42">
        <f t="shared" si="129"/>
        <v>0.98915565474504941</v>
      </c>
    </row>
    <row r="5513" spans="1:13" x14ac:dyDescent="0.3">
      <c r="A5513" s="42" t="s">
        <v>6067</v>
      </c>
      <c r="B5513" s="42" t="s">
        <v>6081</v>
      </c>
      <c r="C5513" s="42" t="s">
        <v>6446</v>
      </c>
      <c r="D5513" s="42" t="s">
        <v>6447</v>
      </c>
      <c r="E5513" s="42">
        <v>0.186873803895</v>
      </c>
      <c r="F5513" s="42">
        <v>0.13506252087699999</v>
      </c>
      <c r="G5513" s="42">
        <v>0.15329049598899999</v>
      </c>
      <c r="H5513" s="42">
        <v>0.12578070784199999</v>
      </c>
      <c r="I5513" s="42">
        <v>0.199885779555</v>
      </c>
      <c r="J5513" s="42">
        <f t="shared" si="129"/>
        <v>1.0456461931083481</v>
      </c>
      <c r="K5513" s="42">
        <f t="shared" si="129"/>
        <v>1.0291195566275786</v>
      </c>
      <c r="L5513" s="42">
        <f t="shared" si="129"/>
        <v>1.054267314786473</v>
      </c>
      <c r="M5513" s="42">
        <f t="shared" si="129"/>
        <v>0.98915565474504941</v>
      </c>
    </row>
    <row r="5514" spans="1:13" x14ac:dyDescent="0.3">
      <c r="A5514" s="42" t="s">
        <v>6067</v>
      </c>
      <c r="B5514" s="42" t="s">
        <v>6163</v>
      </c>
      <c r="C5514" s="42" t="s">
        <v>6184</v>
      </c>
      <c r="D5514" s="42" t="s">
        <v>6448</v>
      </c>
      <c r="E5514" s="42">
        <v>0.73173477428800004</v>
      </c>
      <c r="F5514" s="42">
        <v>0.65498061199299995</v>
      </c>
      <c r="G5514" s="42">
        <v>0.47877031623999999</v>
      </c>
      <c r="H5514" s="42">
        <v>0.74456396021299998</v>
      </c>
      <c r="I5514" s="42">
        <v>1.1177286448599999</v>
      </c>
      <c r="J5514" s="42">
        <f t="shared" si="129"/>
        <v>1.0463776806439862</v>
      </c>
      <c r="K5514" s="42">
        <f t="shared" si="129"/>
        <v>1.1710640626674202</v>
      </c>
      <c r="L5514" s="42">
        <f t="shared" si="129"/>
        <v>0.99264619342277727</v>
      </c>
      <c r="M5514" s="42">
        <f t="shared" si="129"/>
        <v>0.81773213886072871</v>
      </c>
    </row>
    <row r="5515" spans="1:13" x14ac:dyDescent="0.3">
      <c r="A5515" s="42" t="s">
        <v>6067</v>
      </c>
      <c r="B5515" s="42" t="s">
        <v>6068</v>
      </c>
      <c r="C5515" s="42" t="s">
        <v>6086</v>
      </c>
      <c r="D5515" s="42" t="s">
        <v>6449</v>
      </c>
      <c r="E5515" s="42">
        <v>4.7281323877099997E-2</v>
      </c>
      <c r="F5515" s="42">
        <v>0</v>
      </c>
      <c r="G5515" s="42">
        <v>0</v>
      </c>
      <c r="H5515" s="42">
        <v>2.60235947259E-2</v>
      </c>
      <c r="I5515" s="42">
        <v>2.4475809741400002E-2</v>
      </c>
      <c r="J5515" s="42">
        <f t="shared" si="129"/>
        <v>1.0472813238770999</v>
      </c>
      <c r="K5515" s="42">
        <f t="shared" si="129"/>
        <v>1.0472813238770999</v>
      </c>
      <c r="L5515" s="42">
        <f t="shared" si="129"/>
        <v>1.0207185577997151</v>
      </c>
      <c r="M5515" s="42">
        <f t="shared" si="129"/>
        <v>1.0222606663025617</v>
      </c>
    </row>
    <row r="5516" spans="1:13" x14ac:dyDescent="0.3">
      <c r="A5516" s="42" t="s">
        <v>6067</v>
      </c>
      <c r="B5516" s="42" t="s">
        <v>6081</v>
      </c>
      <c r="C5516" s="42" t="s">
        <v>6197</v>
      </c>
      <c r="D5516" s="42" t="s">
        <v>6450</v>
      </c>
      <c r="E5516" s="42">
        <v>0.13959248001800001</v>
      </c>
      <c r="F5516" s="42">
        <v>8.7137110242999999E-2</v>
      </c>
      <c r="G5516" s="42">
        <v>5.0396875393699997E-2</v>
      </c>
      <c r="H5516" s="42">
        <v>4.33726578765E-2</v>
      </c>
      <c r="I5516" s="42">
        <v>4.4872317859199998E-2</v>
      </c>
      <c r="J5516" s="42">
        <f t="shared" si="129"/>
        <v>1.0482509237158457</v>
      </c>
      <c r="K5516" s="42">
        <f t="shared" si="129"/>
        <v>1.0849160985849928</v>
      </c>
      <c r="L5516" s="42">
        <f t="shared" si="129"/>
        <v>1.0922199958137002</v>
      </c>
      <c r="M5516" s="42">
        <f t="shared" si="129"/>
        <v>1.0906523797595371</v>
      </c>
    </row>
    <row r="5517" spans="1:13" x14ac:dyDescent="0.3">
      <c r="A5517" s="42" t="s">
        <v>6067</v>
      </c>
      <c r="B5517" s="42" t="s">
        <v>6068</v>
      </c>
      <c r="C5517" s="42" t="s">
        <v>6111</v>
      </c>
      <c r="D5517" s="42" t="s">
        <v>6451</v>
      </c>
      <c r="E5517" s="42">
        <v>7.4299223235400003E-2</v>
      </c>
      <c r="F5517" s="42">
        <v>2.4688847902199999E-2</v>
      </c>
      <c r="G5517" s="42">
        <v>5.2496745201799998E-2</v>
      </c>
      <c r="H5517" s="42">
        <v>0</v>
      </c>
      <c r="I5517" s="42">
        <v>0</v>
      </c>
      <c r="J5517" s="42">
        <f t="shared" si="129"/>
        <v>1.0484150632016394</v>
      </c>
      <c r="K5517" s="42">
        <f t="shared" si="129"/>
        <v>1.0207150075598759</v>
      </c>
      <c r="L5517" s="42">
        <f t="shared" si="129"/>
        <v>1.0742992232354001</v>
      </c>
      <c r="M5517" s="42">
        <f t="shared" si="129"/>
        <v>1.0742992232354001</v>
      </c>
    </row>
    <row r="5518" spans="1:13" x14ac:dyDescent="0.3">
      <c r="A5518" s="42" t="s">
        <v>6067</v>
      </c>
      <c r="B5518" s="42" t="s">
        <v>6068</v>
      </c>
      <c r="C5518" s="42" t="s">
        <v>6186</v>
      </c>
      <c r="D5518" s="42" t="s">
        <v>6452</v>
      </c>
      <c r="E5518" s="42">
        <v>0.15535292131</v>
      </c>
      <c r="F5518" s="42">
        <v>0.10165996195</v>
      </c>
      <c r="G5518" s="42">
        <v>0.17218932426200001</v>
      </c>
      <c r="H5518" s="42">
        <v>9.1082581540600005E-2</v>
      </c>
      <c r="I5518" s="42">
        <v>0</v>
      </c>
      <c r="J5518" s="42">
        <f t="shared" si="129"/>
        <v>1.0487382324986745</v>
      </c>
      <c r="K5518" s="42">
        <f t="shared" si="129"/>
        <v>0.9856367886965699</v>
      </c>
      <c r="L5518" s="42">
        <f t="shared" si="129"/>
        <v>1.0589051102609033</v>
      </c>
      <c r="M5518" s="42">
        <f t="shared" si="129"/>
        <v>1.15535292131</v>
      </c>
    </row>
    <row r="5519" spans="1:13" x14ac:dyDescent="0.3">
      <c r="A5519" s="42" t="s">
        <v>6067</v>
      </c>
      <c r="B5519" s="42" t="s">
        <v>6068</v>
      </c>
      <c r="C5519" s="42" t="s">
        <v>6453</v>
      </c>
      <c r="D5519" s="42" t="s">
        <v>6454</v>
      </c>
      <c r="E5519" s="42">
        <v>0.75650118203299999</v>
      </c>
      <c r="F5519" s="42">
        <v>0.67386031921199996</v>
      </c>
      <c r="G5519" s="42">
        <v>0.50606862374499995</v>
      </c>
      <c r="H5519" s="42">
        <v>0.51035160767999999</v>
      </c>
      <c r="I5519" s="42">
        <v>0.79546381659499998</v>
      </c>
      <c r="J5519" s="42">
        <f t="shared" si="129"/>
        <v>1.0493714211828049</v>
      </c>
      <c r="K5519" s="42">
        <f t="shared" si="129"/>
        <v>1.166282302372964</v>
      </c>
      <c r="L5519" s="42">
        <f t="shared" si="129"/>
        <v>1.162975013964531</v>
      </c>
      <c r="M5519" s="42">
        <f t="shared" si="129"/>
        <v>0.97829940419746775</v>
      </c>
    </row>
    <row r="5520" spans="1:13" x14ac:dyDescent="0.3">
      <c r="A5520" s="42" t="s">
        <v>6067</v>
      </c>
      <c r="B5520" s="42" t="s">
        <v>6099</v>
      </c>
      <c r="C5520" s="42" t="s">
        <v>6109</v>
      </c>
      <c r="D5520" s="42" t="s">
        <v>6455</v>
      </c>
      <c r="E5520" s="42">
        <v>0.60114826072299998</v>
      </c>
      <c r="F5520" s="42">
        <v>0.52572723179900005</v>
      </c>
      <c r="G5520" s="42">
        <v>0.48716979547299999</v>
      </c>
      <c r="H5520" s="42">
        <v>0.57541059449499998</v>
      </c>
      <c r="I5520" s="42">
        <v>0.69756057762900003</v>
      </c>
      <c r="J5520" s="42">
        <f t="shared" si="129"/>
        <v>1.0494328392074841</v>
      </c>
      <c r="K5520" s="42">
        <f t="shared" si="129"/>
        <v>1.0766411916090244</v>
      </c>
      <c r="L5520" s="42">
        <f t="shared" si="129"/>
        <v>1.0163371163796509</v>
      </c>
      <c r="M5520" s="42">
        <f t="shared" si="129"/>
        <v>0.94320537471442689</v>
      </c>
    </row>
    <row r="5521" spans="1:13" x14ac:dyDescent="0.3">
      <c r="A5521" s="42" t="s">
        <v>6067</v>
      </c>
      <c r="B5521" s="42" t="s">
        <v>6081</v>
      </c>
      <c r="C5521" s="42" t="s">
        <v>6197</v>
      </c>
      <c r="D5521" s="42" t="s">
        <v>6456</v>
      </c>
      <c r="E5521" s="42">
        <v>6.0790273556200002E-2</v>
      </c>
      <c r="F5521" s="42">
        <v>1.0165996195000001E-2</v>
      </c>
      <c r="G5521" s="42">
        <v>0</v>
      </c>
      <c r="H5521" s="42">
        <v>0</v>
      </c>
      <c r="I5521" s="42">
        <v>0</v>
      </c>
      <c r="J5521" s="42">
        <f t="shared" si="129"/>
        <v>1.0501148103894675</v>
      </c>
      <c r="K5521" s="42">
        <f t="shared" si="129"/>
        <v>1.0607902735562</v>
      </c>
      <c r="L5521" s="42">
        <f t="shared" si="129"/>
        <v>1.0607902735562</v>
      </c>
      <c r="M5521" s="42">
        <f t="shared" si="129"/>
        <v>1.0607902735562</v>
      </c>
    </row>
    <row r="5522" spans="1:13" x14ac:dyDescent="0.3">
      <c r="A5522" s="42" t="s">
        <v>6067</v>
      </c>
      <c r="B5522" s="42" t="s">
        <v>6092</v>
      </c>
      <c r="C5522" s="42" t="s">
        <v>6139</v>
      </c>
      <c r="D5522" s="42" t="s">
        <v>6457</v>
      </c>
      <c r="E5522" s="42">
        <v>0.137340988405</v>
      </c>
      <c r="F5522" s="42">
        <v>8.2780254730800001E-2</v>
      </c>
      <c r="G5522" s="42">
        <v>7.9795052706699995E-2</v>
      </c>
      <c r="H5522" s="42">
        <v>8.6745315752900006E-3</v>
      </c>
      <c r="I5522" s="42">
        <v>2.85551113649E-2</v>
      </c>
      <c r="J5522" s="42">
        <f t="shared" si="129"/>
        <v>1.0503894797082025</v>
      </c>
      <c r="K5522" s="42">
        <f t="shared" si="129"/>
        <v>1.053293387068269</v>
      </c>
      <c r="L5522" s="42">
        <f t="shared" si="129"/>
        <v>1.1275599341531566</v>
      </c>
      <c r="M5522" s="42">
        <f t="shared" si="129"/>
        <v>1.105765724984576</v>
      </c>
    </row>
    <row r="5523" spans="1:13" x14ac:dyDescent="0.3">
      <c r="A5523" s="42" t="s">
        <v>6067</v>
      </c>
      <c r="B5523" s="42" t="s">
        <v>6068</v>
      </c>
      <c r="C5523" s="42" t="s">
        <v>6145</v>
      </c>
      <c r="D5523" s="42" t="s">
        <v>6458</v>
      </c>
      <c r="E5523" s="42">
        <v>1.44320612406</v>
      </c>
      <c r="F5523" s="42">
        <v>1.32448407569</v>
      </c>
      <c r="G5523" s="42">
        <v>1.6210994918299999</v>
      </c>
      <c r="H5523" s="42">
        <v>1.2925052047200001</v>
      </c>
      <c r="I5523" s="42">
        <v>1.1503630578399999</v>
      </c>
      <c r="J5523" s="42">
        <f t="shared" si="129"/>
        <v>1.0510745802097003</v>
      </c>
      <c r="K5523" s="42">
        <f t="shared" si="129"/>
        <v>0.93213024979612724</v>
      </c>
      <c r="L5523" s="42">
        <f t="shared" si="129"/>
        <v>1.0657363477429513</v>
      </c>
      <c r="M5523" s="42">
        <f t="shared" si="129"/>
        <v>1.1361830808766569</v>
      </c>
    </row>
    <row r="5524" spans="1:13" x14ac:dyDescent="0.3">
      <c r="A5524" s="42" t="s">
        <v>6067</v>
      </c>
      <c r="B5524" s="42" t="s">
        <v>6068</v>
      </c>
      <c r="C5524" s="42" t="s">
        <v>6251</v>
      </c>
      <c r="D5524" s="42" t="s">
        <v>6459</v>
      </c>
      <c r="E5524" s="42">
        <v>1.44320612406</v>
      </c>
      <c r="F5524" s="42">
        <v>1.32448407569</v>
      </c>
      <c r="G5524" s="42">
        <v>1.6210994918299999</v>
      </c>
      <c r="H5524" s="42">
        <v>1.2925052047200001</v>
      </c>
      <c r="I5524" s="42">
        <v>1.1503630578399999</v>
      </c>
      <c r="J5524" s="42">
        <f t="shared" si="129"/>
        <v>1.0510745802097003</v>
      </c>
      <c r="K5524" s="42">
        <f t="shared" si="129"/>
        <v>0.93213024979612724</v>
      </c>
      <c r="L5524" s="42">
        <f t="shared" si="129"/>
        <v>1.0657363477429513</v>
      </c>
      <c r="M5524" s="42">
        <f t="shared" si="129"/>
        <v>1.1361830808766569</v>
      </c>
    </row>
    <row r="5525" spans="1:13" x14ac:dyDescent="0.3">
      <c r="A5525" s="42" t="s">
        <v>6067</v>
      </c>
      <c r="B5525" s="42" t="s">
        <v>6068</v>
      </c>
      <c r="C5525" s="42" t="s">
        <v>6086</v>
      </c>
      <c r="D5525" s="42" t="s">
        <v>6460</v>
      </c>
      <c r="E5525" s="42">
        <v>1.44320612406</v>
      </c>
      <c r="F5525" s="42">
        <v>1.32448407569</v>
      </c>
      <c r="G5525" s="42">
        <v>1.6210994918299999</v>
      </c>
      <c r="H5525" s="42">
        <v>1.2925052047200001</v>
      </c>
      <c r="I5525" s="42">
        <v>1.1503630578399999</v>
      </c>
      <c r="J5525" s="42">
        <f t="shared" si="129"/>
        <v>1.0510745802097003</v>
      </c>
      <c r="K5525" s="42">
        <f t="shared" si="129"/>
        <v>0.93213024979612724</v>
      </c>
      <c r="L5525" s="42">
        <f t="shared" si="129"/>
        <v>1.0657363477429513</v>
      </c>
      <c r="M5525" s="42">
        <f t="shared" si="129"/>
        <v>1.1361830808766569</v>
      </c>
    </row>
    <row r="5526" spans="1:13" x14ac:dyDescent="0.3">
      <c r="A5526" s="42" t="s">
        <v>6067</v>
      </c>
      <c r="B5526" s="42" t="s">
        <v>6068</v>
      </c>
      <c r="C5526" s="42" t="s">
        <v>6186</v>
      </c>
      <c r="D5526" s="42" t="s">
        <v>6461</v>
      </c>
      <c r="E5526" s="42">
        <v>0.16661037937600001</v>
      </c>
      <c r="F5526" s="42">
        <v>0.108921387804</v>
      </c>
      <c r="G5526" s="42">
        <v>5.6696484817900003E-2</v>
      </c>
      <c r="H5526" s="42">
        <v>0.16481609993099999</v>
      </c>
      <c r="I5526" s="42">
        <v>0.13053765195399999</v>
      </c>
      <c r="J5526" s="42">
        <f t="shared" si="129"/>
        <v>1.0520226160361481</v>
      </c>
      <c r="K5526" s="42">
        <f t="shared" si="129"/>
        <v>1.1040165233227228</v>
      </c>
      <c r="L5526" s="42">
        <f t="shared" si="129"/>
        <v>1.0015403971881109</v>
      </c>
      <c r="M5526" s="42">
        <f t="shared" si="129"/>
        <v>1.0319075860584144</v>
      </c>
    </row>
    <row r="5527" spans="1:13" x14ac:dyDescent="0.3">
      <c r="A5527" s="42" t="s">
        <v>6067</v>
      </c>
      <c r="B5527" s="42" t="s">
        <v>6068</v>
      </c>
      <c r="C5527" s="42" t="s">
        <v>6186</v>
      </c>
      <c r="D5527" s="42" t="s">
        <v>6462</v>
      </c>
      <c r="E5527" s="42">
        <v>0.23415512777200001</v>
      </c>
      <c r="F5527" s="42">
        <v>0.17282193531500001</v>
      </c>
      <c r="G5527" s="42">
        <v>0.205787241191</v>
      </c>
      <c r="H5527" s="42">
        <v>0.212526023595</v>
      </c>
      <c r="I5527" s="42">
        <v>0.122379048707</v>
      </c>
      <c r="J5527" s="42">
        <f t="shared" si="129"/>
        <v>1.0522954001883729</v>
      </c>
      <c r="K5527" s="42">
        <f t="shared" si="129"/>
        <v>1.0235264444770373</v>
      </c>
      <c r="L5527" s="42">
        <f t="shared" si="129"/>
        <v>1.0178380535807985</v>
      </c>
      <c r="M5527" s="42">
        <f t="shared" si="129"/>
        <v>1.0995885295558288</v>
      </c>
    </row>
    <row r="5528" spans="1:13" x14ac:dyDescent="0.3">
      <c r="A5528" s="42" t="s">
        <v>6067</v>
      </c>
      <c r="B5528" s="42" t="s">
        <v>6081</v>
      </c>
      <c r="C5528" s="42" t="s">
        <v>6260</v>
      </c>
      <c r="D5528" s="42" t="s">
        <v>6463</v>
      </c>
      <c r="E5528" s="42">
        <v>0.459304289092</v>
      </c>
      <c r="F5528" s="42">
        <v>0.38485557024</v>
      </c>
      <c r="G5528" s="42">
        <v>0.51866784259400001</v>
      </c>
      <c r="H5528" s="42">
        <v>0.358547305112</v>
      </c>
      <c r="I5528" s="42">
        <v>0.24067879579000001</v>
      </c>
      <c r="J5528" s="42">
        <f t="shared" si="129"/>
        <v>1.05375919370357</v>
      </c>
      <c r="K5528" s="42">
        <f t="shared" si="129"/>
        <v>0.96091077203517883</v>
      </c>
      <c r="L5528" s="42">
        <f t="shared" si="129"/>
        <v>1.0741652378248938</v>
      </c>
      <c r="M5528" s="42">
        <f t="shared" si="129"/>
        <v>1.1762144191098152</v>
      </c>
    </row>
    <row r="5529" spans="1:13" x14ac:dyDescent="0.3">
      <c r="A5529" s="42" t="s">
        <v>6067</v>
      </c>
      <c r="B5529" s="42" t="s">
        <v>6163</v>
      </c>
      <c r="C5529" s="42" t="s">
        <v>6164</v>
      </c>
      <c r="D5529" s="42" t="s">
        <v>6464</v>
      </c>
      <c r="E5529" s="42">
        <v>0.121580547112</v>
      </c>
      <c r="F5529" s="42">
        <v>6.3900547511499997E-2</v>
      </c>
      <c r="G5529" s="42">
        <v>0</v>
      </c>
      <c r="H5529" s="42">
        <v>0</v>
      </c>
      <c r="I5529" s="42">
        <v>0</v>
      </c>
      <c r="J5529" s="42">
        <f t="shared" si="129"/>
        <v>1.0542155934926583</v>
      </c>
      <c r="K5529" s="42">
        <f t="shared" si="129"/>
        <v>1.1215805471119999</v>
      </c>
      <c r="L5529" s="42">
        <f t="shared" si="129"/>
        <v>1.1215805471119999</v>
      </c>
      <c r="M5529" s="42">
        <f t="shared" si="129"/>
        <v>1.1215805471119999</v>
      </c>
    </row>
    <row r="5530" spans="1:13" x14ac:dyDescent="0.3">
      <c r="A5530" s="42" t="s">
        <v>6067</v>
      </c>
      <c r="B5530" s="42" t="s">
        <v>6068</v>
      </c>
      <c r="C5530" s="42" t="s">
        <v>6073</v>
      </c>
      <c r="D5530" s="42" t="s">
        <v>6465</v>
      </c>
      <c r="E5530" s="42">
        <v>0.61465721040200005</v>
      </c>
      <c r="F5530" s="42">
        <v>0.53153637248200003</v>
      </c>
      <c r="G5530" s="42">
        <v>0.45567174835199997</v>
      </c>
      <c r="H5530" s="42">
        <v>0.25011566042099997</v>
      </c>
      <c r="I5530" s="42">
        <v>0</v>
      </c>
      <c r="J5530" s="42">
        <f t="shared" si="129"/>
        <v>1.0542728461520603</v>
      </c>
      <c r="K5530" s="42">
        <f t="shared" si="129"/>
        <v>1.1092179347644764</v>
      </c>
      <c r="L5530" s="42">
        <f t="shared" si="129"/>
        <v>1.2916062581427337</v>
      </c>
      <c r="M5530" s="42">
        <f t="shared" si="129"/>
        <v>1.6146572104020001</v>
      </c>
    </row>
    <row r="5531" spans="1:13" x14ac:dyDescent="0.3">
      <c r="A5531" s="42" t="s">
        <v>6067</v>
      </c>
      <c r="B5531" s="42" t="s">
        <v>6068</v>
      </c>
      <c r="C5531" s="42" t="s">
        <v>6095</v>
      </c>
      <c r="D5531" s="42" t="s">
        <v>6466</v>
      </c>
      <c r="E5531" s="42">
        <v>0.657435551053</v>
      </c>
      <c r="F5531" s="42">
        <v>0.56784350174999998</v>
      </c>
      <c r="G5531" s="42">
        <v>0.63206081222999999</v>
      </c>
      <c r="H5531" s="42">
        <v>0.54938699976899996</v>
      </c>
      <c r="I5531" s="42">
        <v>0.45280248021500002</v>
      </c>
      <c r="J5531" s="42">
        <f t="shared" si="129"/>
        <v>1.0571434898974286</v>
      </c>
      <c r="K5531" s="42">
        <f t="shared" si="129"/>
        <v>1.0155476674844786</v>
      </c>
      <c r="L5531" s="42">
        <f t="shared" si="129"/>
        <v>1.0697363223649801</v>
      </c>
      <c r="M5531" s="42">
        <f t="shared" si="129"/>
        <v>1.1408540208492186</v>
      </c>
    </row>
    <row r="5532" spans="1:13" x14ac:dyDescent="0.3">
      <c r="A5532" s="42" t="s">
        <v>6067</v>
      </c>
      <c r="B5532" s="42" t="s">
        <v>6081</v>
      </c>
      <c r="C5532" s="42" t="s">
        <v>6446</v>
      </c>
      <c r="D5532" s="42" t="s">
        <v>6467</v>
      </c>
      <c r="E5532" s="42">
        <v>0.22514916131900001</v>
      </c>
      <c r="F5532" s="42">
        <v>0.156846798437</v>
      </c>
      <c r="G5532" s="42">
        <v>0.193188022343</v>
      </c>
      <c r="H5532" s="42">
        <v>0.29059680777199998</v>
      </c>
      <c r="I5532" s="42">
        <v>0.43240597209800002</v>
      </c>
      <c r="J5532" s="42">
        <f t="shared" si="129"/>
        <v>1.0590418393985119</v>
      </c>
      <c r="K5532" s="42">
        <f t="shared" si="129"/>
        <v>1.0267863390995491</v>
      </c>
      <c r="L5532" s="42">
        <f t="shared" si="129"/>
        <v>0.94928885143766584</v>
      </c>
      <c r="M5532" s="42">
        <f t="shared" si="129"/>
        <v>0.85530861025702265</v>
      </c>
    </row>
    <row r="5533" spans="1:13" x14ac:dyDescent="0.3">
      <c r="A5533" s="42" t="s">
        <v>6067</v>
      </c>
      <c r="B5533" s="42" t="s">
        <v>6068</v>
      </c>
      <c r="C5533" s="42" t="s">
        <v>6186</v>
      </c>
      <c r="D5533" s="42" t="s">
        <v>6468</v>
      </c>
      <c r="E5533" s="42">
        <v>0.39626252392200001</v>
      </c>
      <c r="F5533" s="42">
        <v>0.31659816721599998</v>
      </c>
      <c r="G5533" s="42">
        <v>0.323379950443</v>
      </c>
      <c r="H5533" s="42">
        <v>0.318066157761</v>
      </c>
      <c r="I5533" s="42">
        <v>0.34674063800299998</v>
      </c>
      <c r="J5533" s="42">
        <f t="shared" si="129"/>
        <v>1.0605077226215904</v>
      </c>
      <c r="K5533" s="42">
        <f t="shared" si="129"/>
        <v>1.0550730524930523</v>
      </c>
      <c r="L5533" s="42">
        <f t="shared" si="129"/>
        <v>1.0593265866819859</v>
      </c>
      <c r="M5533" s="42">
        <f t="shared" si="129"/>
        <v>1.0367716578245036</v>
      </c>
    </row>
    <row r="5534" spans="1:13" x14ac:dyDescent="0.3">
      <c r="A5534" s="42" t="s">
        <v>6067</v>
      </c>
      <c r="B5534" s="42" t="s">
        <v>6068</v>
      </c>
      <c r="C5534" s="42" t="s">
        <v>6095</v>
      </c>
      <c r="D5534" s="42" t="s">
        <v>6469</v>
      </c>
      <c r="E5534" s="42">
        <v>0.11032308904599999</v>
      </c>
      <c r="F5534" s="42">
        <v>4.64731254629E-2</v>
      </c>
      <c r="G5534" s="42">
        <v>0.10919323002</v>
      </c>
      <c r="H5534" s="42">
        <v>6.7950497339800006E-2</v>
      </c>
      <c r="I5534" s="42">
        <v>8.9744635718399995E-2</v>
      </c>
      <c r="J5534" s="42">
        <f t="shared" si="129"/>
        <v>1.061014432219515</v>
      </c>
      <c r="K5534" s="42">
        <f t="shared" si="129"/>
        <v>1.0010186313758691</v>
      </c>
      <c r="L5534" s="42">
        <f t="shared" si="129"/>
        <v>1.0396765503754599</v>
      </c>
      <c r="M5534" s="42">
        <f t="shared" si="129"/>
        <v>1.0188837390459224</v>
      </c>
    </row>
    <row r="5535" spans="1:13" x14ac:dyDescent="0.3">
      <c r="A5535" s="42" t="s">
        <v>6067</v>
      </c>
      <c r="B5535" s="42" t="s">
        <v>6099</v>
      </c>
      <c r="C5535" s="42" t="s">
        <v>6099</v>
      </c>
      <c r="D5535" s="42" t="s">
        <v>6470</v>
      </c>
      <c r="E5535" s="42">
        <v>0.15760441292399999</v>
      </c>
      <c r="F5535" s="42">
        <v>9.00416805844E-2</v>
      </c>
      <c r="G5535" s="42">
        <v>8.1894922514800003E-2</v>
      </c>
      <c r="H5535" s="42">
        <v>0.15903307888000001</v>
      </c>
      <c r="I5535" s="42">
        <v>0</v>
      </c>
      <c r="J5535" s="42">
        <f t="shared" si="129"/>
        <v>1.0619817879839033</v>
      </c>
      <c r="K5535" s="42">
        <f t="shared" si="129"/>
        <v>1.069978598506792</v>
      </c>
      <c r="L5535" s="42">
        <f t="shared" si="129"/>
        <v>0.99876736395014654</v>
      </c>
      <c r="M5535" s="42">
        <f t="shared" si="129"/>
        <v>1.157604412924</v>
      </c>
    </row>
    <row r="5536" spans="1:13" x14ac:dyDescent="0.3">
      <c r="A5536" s="42" t="s">
        <v>6067</v>
      </c>
      <c r="B5536" s="42" t="s">
        <v>6068</v>
      </c>
      <c r="C5536" s="42" t="s">
        <v>6186</v>
      </c>
      <c r="D5536" s="42" t="s">
        <v>6471</v>
      </c>
      <c r="E5536" s="42">
        <v>0.27243048519599999</v>
      </c>
      <c r="F5536" s="42">
        <v>0.197510783217</v>
      </c>
      <c r="G5536" s="42">
        <v>0.193188022343</v>
      </c>
      <c r="H5536" s="42">
        <v>0.34553550774899999</v>
      </c>
      <c r="I5536" s="42">
        <v>0.15501346169499999</v>
      </c>
      <c r="J5536" s="42">
        <f t="shared" si="129"/>
        <v>1.0625628620877512</v>
      </c>
      <c r="K5536" s="42">
        <f t="shared" si="129"/>
        <v>1.0664123854490224</v>
      </c>
      <c r="L5536" s="42">
        <f t="shared" si="129"/>
        <v>0.94566845532356081</v>
      </c>
      <c r="M5536" s="42">
        <f t="shared" si="129"/>
        <v>1.1016585757612631</v>
      </c>
    </row>
    <row r="5537" spans="1:13" x14ac:dyDescent="0.3">
      <c r="A5537" s="42" t="s">
        <v>6067</v>
      </c>
      <c r="B5537" s="42" t="s">
        <v>6068</v>
      </c>
      <c r="C5537" s="42" t="s">
        <v>6095</v>
      </c>
      <c r="D5537" s="42" t="s">
        <v>6472</v>
      </c>
      <c r="E5537" s="42">
        <v>0.15084993808399999</v>
      </c>
      <c r="F5537" s="42">
        <v>8.2780254730800001E-2</v>
      </c>
      <c r="G5537" s="42">
        <v>0.18898828272599999</v>
      </c>
      <c r="H5537" s="42">
        <v>0.15758732361800001</v>
      </c>
      <c r="I5537" s="42">
        <v>9.3823937341900004E-2</v>
      </c>
      <c r="J5537" s="42">
        <f t="shared" si="129"/>
        <v>1.0628656489216488</v>
      </c>
      <c r="K5537" s="42">
        <f t="shared" si="129"/>
        <v>0.96792370017763329</v>
      </c>
      <c r="L5537" s="42">
        <f t="shared" si="129"/>
        <v>0.99417980363421521</v>
      </c>
      <c r="M5537" s="42">
        <f t="shared" si="129"/>
        <v>1.0521345335344177</v>
      </c>
    </row>
    <row r="5538" spans="1:13" x14ac:dyDescent="0.3">
      <c r="A5538" s="42" t="s">
        <v>6067</v>
      </c>
      <c r="B5538" s="42" t="s">
        <v>6068</v>
      </c>
      <c r="C5538" s="42" t="s">
        <v>6073</v>
      </c>
      <c r="D5538" s="42" t="s">
        <v>6473</v>
      </c>
      <c r="E5538" s="42">
        <v>0.77451311493899999</v>
      </c>
      <c r="F5538" s="42">
        <v>0.66950346370000002</v>
      </c>
      <c r="G5538" s="42">
        <v>0.60476250472500004</v>
      </c>
      <c r="H5538" s="42">
        <v>0.605771455008</v>
      </c>
      <c r="I5538" s="42">
        <v>0.530309211063</v>
      </c>
      <c r="J5538" s="42">
        <f t="shared" si="129"/>
        <v>1.0628987321812886</v>
      </c>
      <c r="K5538" s="42">
        <f t="shared" si="129"/>
        <v>1.1057792724557016</v>
      </c>
      <c r="L5538" s="42">
        <f t="shared" si="129"/>
        <v>1.1050844809855953</v>
      </c>
      <c r="M5538" s="42">
        <f t="shared" si="129"/>
        <v>1.1595781441492916</v>
      </c>
    </row>
    <row r="5539" spans="1:13" x14ac:dyDescent="0.3">
      <c r="A5539" s="42" t="s">
        <v>6067</v>
      </c>
      <c r="B5539" s="42" t="s">
        <v>6068</v>
      </c>
      <c r="C5539" s="42" t="s">
        <v>6095</v>
      </c>
      <c r="D5539" s="42" t="s">
        <v>6474</v>
      </c>
      <c r="E5539" s="42">
        <v>0.114826072273</v>
      </c>
      <c r="F5539" s="42">
        <v>4.79254106336E-2</v>
      </c>
      <c r="G5539" s="42">
        <v>0.10919323002</v>
      </c>
      <c r="H5539" s="42">
        <v>9.3974092065699996E-2</v>
      </c>
      <c r="I5539" s="42">
        <v>7.7506730847700003E-2</v>
      </c>
      <c r="J5539" s="42">
        <f t="shared" si="129"/>
        <v>1.0638410529609643</v>
      </c>
      <c r="K5539" s="42">
        <f t="shared" si="129"/>
        <v>1.0050783236865757</v>
      </c>
      <c r="L5539" s="42">
        <f t="shared" si="129"/>
        <v>1.0190607623695422</v>
      </c>
      <c r="M5539" s="42">
        <f t="shared" si="129"/>
        <v>1.0346349032974855</v>
      </c>
    </row>
    <row r="5540" spans="1:13" x14ac:dyDescent="0.3">
      <c r="A5540" s="42" t="s">
        <v>6067</v>
      </c>
      <c r="B5540" s="42" t="s">
        <v>6099</v>
      </c>
      <c r="C5540" s="42" t="s">
        <v>6102</v>
      </c>
      <c r="D5540" s="42" t="s">
        <v>6475</v>
      </c>
      <c r="E5540" s="42">
        <v>1.03118315884</v>
      </c>
      <c r="F5540" s="42">
        <v>0.90622594652699995</v>
      </c>
      <c r="G5540" s="42">
        <v>1.41531225064</v>
      </c>
      <c r="H5540" s="42">
        <v>1.4529840388599999</v>
      </c>
      <c r="I5540" s="42">
        <v>1.2319490903200001</v>
      </c>
      <c r="J5540" s="42">
        <f t="shared" si="129"/>
        <v>1.0655521516432314</v>
      </c>
      <c r="K5540" s="42">
        <f t="shared" si="129"/>
        <v>0.84096089783082306</v>
      </c>
      <c r="L5540" s="42">
        <f t="shared" si="129"/>
        <v>0.82804581141260603</v>
      </c>
      <c r="M5540" s="42">
        <f t="shared" si="129"/>
        <v>0.91004905427694338</v>
      </c>
    </row>
    <row r="5541" spans="1:13" x14ac:dyDescent="0.3">
      <c r="A5541" s="42" t="s">
        <v>6067</v>
      </c>
      <c r="B5541" s="42" t="s">
        <v>6099</v>
      </c>
      <c r="C5541" s="42" t="s">
        <v>6176</v>
      </c>
      <c r="D5541" s="42" t="s">
        <v>6476</v>
      </c>
      <c r="E5541" s="42">
        <v>0.101317122594</v>
      </c>
      <c r="F5541" s="42">
        <v>3.3402558926500001E-2</v>
      </c>
      <c r="G5541" s="42">
        <v>5.2496745201799998E-2</v>
      </c>
      <c r="H5541" s="42">
        <v>0.211080268332</v>
      </c>
      <c r="I5541" s="42">
        <v>8.9744635718399995E-2</v>
      </c>
      <c r="J5541" s="42">
        <f t="shared" si="129"/>
        <v>1.0657193685857036</v>
      </c>
      <c r="K5541" s="42">
        <f t="shared" si="129"/>
        <v>1.0463853001111556</v>
      </c>
      <c r="L5541" s="42">
        <f t="shared" si="129"/>
        <v>0.90936757157378589</v>
      </c>
      <c r="M5541" s="42">
        <f t="shared" si="129"/>
        <v>1.0106194483517426</v>
      </c>
    </row>
    <row r="5542" spans="1:13" x14ac:dyDescent="0.3">
      <c r="A5542" s="42" t="s">
        <v>6067</v>
      </c>
      <c r="B5542" s="42" t="s">
        <v>6081</v>
      </c>
      <c r="C5542" s="42" t="s">
        <v>6350</v>
      </c>
      <c r="D5542" s="42" t="s">
        <v>6477</v>
      </c>
      <c r="E5542" s="42">
        <v>0.45705279747799998</v>
      </c>
      <c r="F5542" s="42">
        <v>0.36597586302000001</v>
      </c>
      <c r="G5542" s="42">
        <v>0.241485027928</v>
      </c>
      <c r="H5542" s="42">
        <v>0.33541522091100001</v>
      </c>
      <c r="I5542" s="42">
        <v>0.248837399037</v>
      </c>
      <c r="J5542" s="42">
        <f t="shared" si="129"/>
        <v>1.066675361493314</v>
      </c>
      <c r="K5542" s="42">
        <f t="shared" si="129"/>
        <v>1.1736370271897487</v>
      </c>
      <c r="L5542" s="42">
        <f t="shared" si="129"/>
        <v>1.0910859593797506</v>
      </c>
      <c r="M5542" s="42">
        <f t="shared" si="129"/>
        <v>1.1667273886909204</v>
      </c>
    </row>
    <row r="5543" spans="1:13" x14ac:dyDescent="0.3">
      <c r="A5543" s="42" t="s">
        <v>6067</v>
      </c>
      <c r="B5543" s="42" t="s">
        <v>6068</v>
      </c>
      <c r="C5543" s="42" t="s">
        <v>6186</v>
      </c>
      <c r="D5543" s="42" t="s">
        <v>6478</v>
      </c>
      <c r="E5543" s="42">
        <v>0.15535292131</v>
      </c>
      <c r="F5543" s="42">
        <v>8.2780254730800001E-2</v>
      </c>
      <c r="G5543" s="42">
        <v>0.23098567888800001</v>
      </c>
      <c r="H5543" s="42">
        <v>0.15614156835500001</v>
      </c>
      <c r="I5543" s="42">
        <v>0.16317206494200001</v>
      </c>
      <c r="J5543" s="42">
        <f t="shared" si="129"/>
        <v>1.0670243719924897</v>
      </c>
      <c r="K5543" s="42">
        <f t="shared" si="129"/>
        <v>0.93855918970046648</v>
      </c>
      <c r="L5543" s="42">
        <f t="shared" si="129"/>
        <v>0.99931786291005686</v>
      </c>
      <c r="M5543" s="42">
        <f t="shared" si="129"/>
        <v>0.99327774121501966</v>
      </c>
    </row>
    <row r="5544" spans="1:13" x14ac:dyDescent="0.3">
      <c r="A5544" s="42" t="s">
        <v>6067</v>
      </c>
      <c r="B5544" s="42" t="s">
        <v>6068</v>
      </c>
      <c r="C5544" s="42" t="s">
        <v>6089</v>
      </c>
      <c r="D5544" s="42" t="s">
        <v>6479</v>
      </c>
      <c r="E5544" s="42">
        <v>0.16886187099</v>
      </c>
      <c r="F5544" s="42">
        <v>9.4398536096499994E-2</v>
      </c>
      <c r="G5544" s="42">
        <v>0.23098567888800001</v>
      </c>
      <c r="H5544" s="42">
        <v>0.104094378904</v>
      </c>
      <c r="I5544" s="42">
        <v>0.34674063800299998</v>
      </c>
      <c r="J5544" s="42">
        <f t="shared" si="129"/>
        <v>1.068040418949294</v>
      </c>
      <c r="K5544" s="42">
        <f t="shared" si="129"/>
        <v>0.94953328136675075</v>
      </c>
      <c r="L5544" s="42">
        <f t="shared" si="129"/>
        <v>1.0586611917635995</v>
      </c>
      <c r="M5544" s="42">
        <f t="shared" si="129"/>
        <v>0.86791906177512723</v>
      </c>
    </row>
    <row r="5545" spans="1:13" x14ac:dyDescent="0.3">
      <c r="A5545" s="42" t="s">
        <v>6067</v>
      </c>
      <c r="B5545" s="42" t="s">
        <v>6068</v>
      </c>
      <c r="C5545" s="42" t="s">
        <v>6107</v>
      </c>
      <c r="D5545" s="42" t="s">
        <v>6480</v>
      </c>
      <c r="E5545" s="42">
        <v>6.9796240009000005E-2</v>
      </c>
      <c r="F5545" s="42">
        <v>0</v>
      </c>
      <c r="G5545" s="42">
        <v>9.4494141363200002E-2</v>
      </c>
      <c r="H5545" s="42">
        <v>0.247224149896</v>
      </c>
      <c r="I5545" s="42">
        <v>0.199885779555</v>
      </c>
      <c r="J5545" s="42">
        <f t="shared" si="129"/>
        <v>1.069796240009</v>
      </c>
      <c r="K5545" s="42">
        <f t="shared" si="129"/>
        <v>0.97743441429166678</v>
      </c>
      <c r="L5545" s="42">
        <f t="shared" si="129"/>
        <v>0.85774176205472386</v>
      </c>
      <c r="M5545" s="42">
        <f t="shared" si="129"/>
        <v>0.89158173072586444</v>
      </c>
    </row>
    <row r="5546" spans="1:13" x14ac:dyDescent="0.3">
      <c r="A5546" s="42" t="s">
        <v>6067</v>
      </c>
      <c r="B5546" s="42" t="s">
        <v>6068</v>
      </c>
      <c r="C5546" s="42" t="s">
        <v>6481</v>
      </c>
      <c r="D5546" s="42" t="s">
        <v>6482</v>
      </c>
      <c r="E5546" s="42">
        <v>2.6680175616300001</v>
      </c>
      <c r="F5546" s="42">
        <v>2.4195070944100001</v>
      </c>
      <c r="G5546" s="42">
        <v>1.61899962202</v>
      </c>
      <c r="H5546" s="42">
        <v>1.67418459403</v>
      </c>
      <c r="I5546" s="42">
        <v>1.59500693481</v>
      </c>
      <c r="J5546" s="42">
        <f t="shared" si="129"/>
        <v>1.0726743534546981</v>
      </c>
      <c r="K5546" s="42">
        <f t="shared" si="129"/>
        <v>1.4005414627745942</v>
      </c>
      <c r="L5546" s="42">
        <f t="shared" si="129"/>
        <v>1.3716396279518956</v>
      </c>
      <c r="M5546" s="42">
        <f t="shared" si="129"/>
        <v>1.4134904660278158</v>
      </c>
    </row>
    <row r="5547" spans="1:13" x14ac:dyDescent="0.3">
      <c r="A5547" s="42" t="s">
        <v>6067</v>
      </c>
      <c r="B5547" s="42" t="s">
        <v>6068</v>
      </c>
      <c r="C5547" s="42" t="s">
        <v>6186</v>
      </c>
      <c r="D5547" s="42" t="s">
        <v>6483</v>
      </c>
      <c r="E5547" s="42">
        <v>0.10582010582</v>
      </c>
      <c r="F5547" s="42">
        <v>2.90457034143E-2</v>
      </c>
      <c r="G5547" s="42">
        <v>0.11129309982799999</v>
      </c>
      <c r="H5547" s="42">
        <v>7.5179273652600007E-2</v>
      </c>
      <c r="I5547" s="42">
        <v>5.7110222729899997E-2</v>
      </c>
      <c r="J5547" s="42">
        <f t="shared" si="129"/>
        <v>1.0746073786139605</v>
      </c>
      <c r="K5547" s="42">
        <f t="shared" si="129"/>
        <v>0.99507511203943666</v>
      </c>
      <c r="L5547" s="42">
        <f t="shared" si="129"/>
        <v>1.0284983471298761</v>
      </c>
      <c r="M5547" s="42">
        <f t="shared" si="129"/>
        <v>1.0460783388929022</v>
      </c>
    </row>
    <row r="5548" spans="1:13" x14ac:dyDescent="0.3">
      <c r="A5548" s="42" t="s">
        <v>6067</v>
      </c>
      <c r="B5548" s="42" t="s">
        <v>6068</v>
      </c>
      <c r="C5548" s="42" t="s">
        <v>6089</v>
      </c>
      <c r="D5548" s="42" t="s">
        <v>6484</v>
      </c>
      <c r="E5548" s="42">
        <v>0.24541258583799999</v>
      </c>
      <c r="F5548" s="42">
        <v>0.15829908360799999</v>
      </c>
      <c r="G5548" s="42">
        <v>0.39267565410900002</v>
      </c>
      <c r="H5548" s="42">
        <v>0.33107795512400001</v>
      </c>
      <c r="I5548" s="42">
        <v>0.50991270294500002</v>
      </c>
      <c r="J5548" s="42">
        <f t="shared" si="129"/>
        <v>1.0752081249677321</v>
      </c>
      <c r="K5548" s="42">
        <f t="shared" si="129"/>
        <v>0.89425889090793709</v>
      </c>
      <c r="L5548" s="42">
        <f t="shared" si="129"/>
        <v>0.93564210949762183</v>
      </c>
      <c r="M5548" s="42">
        <f t="shared" si="129"/>
        <v>0.82482423216182821</v>
      </c>
    </row>
    <row r="5549" spans="1:13" x14ac:dyDescent="0.3">
      <c r="A5549" s="42" t="s">
        <v>6067</v>
      </c>
      <c r="B5549" s="42" t="s">
        <v>6068</v>
      </c>
      <c r="C5549" s="42" t="s">
        <v>6180</v>
      </c>
      <c r="D5549" s="42" t="s">
        <v>6485</v>
      </c>
      <c r="E5549" s="42">
        <v>0.16435888776300001</v>
      </c>
      <c r="F5549" s="42">
        <v>8.1327969560099994E-2</v>
      </c>
      <c r="G5549" s="42">
        <v>8.3994792322899997E-2</v>
      </c>
      <c r="H5549" s="42">
        <v>0.19662271570699999</v>
      </c>
      <c r="I5549" s="42">
        <v>0.101982540589</v>
      </c>
      <c r="J5549" s="42">
        <f t="shared" si="129"/>
        <v>1.076786063562823</v>
      </c>
      <c r="K5549" s="42">
        <f t="shared" si="129"/>
        <v>1.074136975573367</v>
      </c>
      <c r="L5549" s="42">
        <f t="shared" si="129"/>
        <v>0.97303759362036046</v>
      </c>
      <c r="M5549" s="42">
        <f t="shared" si="129"/>
        <v>1.0566037526698566</v>
      </c>
    </row>
    <row r="5550" spans="1:13" x14ac:dyDescent="0.3">
      <c r="A5550" s="42" t="s">
        <v>6067</v>
      </c>
      <c r="B5550" s="42" t="s">
        <v>6068</v>
      </c>
      <c r="C5550" s="42" t="s">
        <v>6118</v>
      </c>
      <c r="D5550" s="42" t="s">
        <v>6486</v>
      </c>
      <c r="E5550" s="42">
        <v>0.54936395361900003</v>
      </c>
      <c r="F5550" s="42">
        <v>0.43859012155600002</v>
      </c>
      <c r="G5550" s="42">
        <v>0.36747721641300002</v>
      </c>
      <c r="H5550" s="42">
        <v>0.44818413139000002</v>
      </c>
      <c r="I5550" s="42">
        <v>0.21212368442499999</v>
      </c>
      <c r="J5550" s="42">
        <f t="shared" si="129"/>
        <v>1.0770016632278729</v>
      </c>
      <c r="K5550" s="42">
        <f t="shared" si="129"/>
        <v>1.1330089708427489</v>
      </c>
      <c r="L5550" s="42">
        <f t="shared" si="129"/>
        <v>1.0698666834112354</v>
      </c>
      <c r="M5550" s="42">
        <f t="shared" si="129"/>
        <v>1.2782226546080386</v>
      </c>
    </row>
    <row r="5551" spans="1:13" x14ac:dyDescent="0.3">
      <c r="A5551" s="42" t="s">
        <v>6067</v>
      </c>
      <c r="B5551" s="42" t="s">
        <v>6068</v>
      </c>
      <c r="C5551" s="42" t="s">
        <v>6095</v>
      </c>
      <c r="D5551" s="42" t="s">
        <v>6487</v>
      </c>
      <c r="E5551" s="42">
        <v>0.32646628391299998</v>
      </c>
      <c r="F5551" s="42">
        <v>0.22946105697300001</v>
      </c>
      <c r="G5551" s="42">
        <v>0.277182814665</v>
      </c>
      <c r="H5551" s="42">
        <v>0.26746472357200002</v>
      </c>
      <c r="I5551" s="42">
        <v>0.18764787468399999</v>
      </c>
      <c r="J5551" s="42">
        <f t="shared" si="129"/>
        <v>1.0789006096531695</v>
      </c>
      <c r="K5551" s="42">
        <f t="shared" si="129"/>
        <v>1.0385876388893682</v>
      </c>
      <c r="L5551" s="42">
        <f t="shared" si="129"/>
        <v>1.0465508500897132</v>
      </c>
      <c r="M5551" s="42">
        <f t="shared" si="129"/>
        <v>1.1168851577879813</v>
      </c>
    </row>
    <row r="5552" spans="1:13" x14ac:dyDescent="0.3">
      <c r="A5552" s="42" t="s">
        <v>6067</v>
      </c>
      <c r="B5552" s="42" t="s">
        <v>6068</v>
      </c>
      <c r="C5552" s="42" t="s">
        <v>6095</v>
      </c>
      <c r="D5552" s="42" t="s">
        <v>6488</v>
      </c>
      <c r="E5552" s="42">
        <v>0.265676010357</v>
      </c>
      <c r="F5552" s="42">
        <v>0.16991736497400001</v>
      </c>
      <c r="G5552" s="42">
        <v>0.18688841291800001</v>
      </c>
      <c r="H5552" s="42">
        <v>0.177827897294</v>
      </c>
      <c r="I5552" s="42">
        <v>0</v>
      </c>
      <c r="J5552" s="42">
        <f t="shared" si="129"/>
        <v>1.081850777029135</v>
      </c>
      <c r="K5552" s="42">
        <f t="shared" si="129"/>
        <v>1.0663816383928615</v>
      </c>
      <c r="L5552" s="42">
        <f t="shared" si="129"/>
        <v>1.0745848466187857</v>
      </c>
      <c r="M5552" s="42">
        <f t="shared" si="129"/>
        <v>1.2656760103569999</v>
      </c>
    </row>
    <row r="5553" spans="1:13" x14ac:dyDescent="0.3">
      <c r="A5553" s="42" t="s">
        <v>6067</v>
      </c>
      <c r="B5553" s="42" t="s">
        <v>6068</v>
      </c>
      <c r="C5553" s="42" t="s">
        <v>6095</v>
      </c>
      <c r="D5553" s="42" t="s">
        <v>6489</v>
      </c>
      <c r="E5553" s="42">
        <v>0.15760441292399999</v>
      </c>
      <c r="F5553" s="42">
        <v>6.5352832682200004E-2</v>
      </c>
      <c r="G5553" s="42">
        <v>8.6094662130900002E-2</v>
      </c>
      <c r="H5553" s="42">
        <v>5.63844552394E-2</v>
      </c>
      <c r="I5553" s="42">
        <v>6.1189524353399999E-2</v>
      </c>
      <c r="J5553" s="42">
        <f t="shared" si="129"/>
        <v>1.0865925141528385</v>
      </c>
      <c r="K5553" s="42">
        <f t="shared" si="129"/>
        <v>1.065841176912516</v>
      </c>
      <c r="L5553" s="42">
        <f t="shared" si="129"/>
        <v>1.0958173486769656</v>
      </c>
      <c r="M5553" s="42">
        <f t="shared" si="129"/>
        <v>1.0908554846782408</v>
      </c>
    </row>
    <row r="5554" spans="1:13" x14ac:dyDescent="0.3">
      <c r="A5554" s="42" t="s">
        <v>6067</v>
      </c>
      <c r="B5554" s="42" t="s">
        <v>6068</v>
      </c>
      <c r="C5554" s="42" t="s">
        <v>6186</v>
      </c>
      <c r="D5554" s="42" t="s">
        <v>6490</v>
      </c>
      <c r="E5554" s="42">
        <v>0.333220758753</v>
      </c>
      <c r="F5554" s="42">
        <v>0.22365191629</v>
      </c>
      <c r="G5554" s="42">
        <v>0.384276174877</v>
      </c>
      <c r="H5554" s="42">
        <v>0.23132084200799999</v>
      </c>
      <c r="I5554" s="42">
        <v>0.11829974708300001</v>
      </c>
      <c r="J5554" s="42">
        <f t="shared" si="129"/>
        <v>1.089542492439519</v>
      </c>
      <c r="K5554" s="42">
        <f t="shared" si="129"/>
        <v>0.96311760828467874</v>
      </c>
      <c r="L5554" s="42">
        <f t="shared" si="129"/>
        <v>1.0827565921639277</v>
      </c>
      <c r="M5554" s="42">
        <f t="shared" si="129"/>
        <v>1.1921855139738744</v>
      </c>
    </row>
    <row r="5555" spans="1:13" x14ac:dyDescent="0.3">
      <c r="A5555" s="42" t="s">
        <v>6067</v>
      </c>
      <c r="B5555" s="42" t="s">
        <v>6081</v>
      </c>
      <c r="C5555" s="42" t="s">
        <v>6137</v>
      </c>
      <c r="D5555" s="42" t="s">
        <v>6491</v>
      </c>
      <c r="E5555" s="42">
        <v>0.333220758753</v>
      </c>
      <c r="F5555" s="42">
        <v>0.22365191629</v>
      </c>
      <c r="G5555" s="42">
        <v>0.384276174877</v>
      </c>
      <c r="H5555" s="42">
        <v>0.23132084200799999</v>
      </c>
      <c r="I5555" s="42">
        <v>0.11829974708300001</v>
      </c>
      <c r="J5555" s="42">
        <f t="shared" si="129"/>
        <v>1.089542492439519</v>
      </c>
      <c r="K5555" s="42">
        <f t="shared" si="129"/>
        <v>0.96311760828467874</v>
      </c>
      <c r="L5555" s="42">
        <f t="shared" si="129"/>
        <v>1.0827565921639277</v>
      </c>
      <c r="M5555" s="42">
        <f t="shared" si="129"/>
        <v>1.1921855139738744</v>
      </c>
    </row>
    <row r="5556" spans="1:13" x14ac:dyDescent="0.3">
      <c r="A5556" s="42" t="s">
        <v>6067</v>
      </c>
      <c r="B5556" s="42" t="s">
        <v>6081</v>
      </c>
      <c r="C5556" s="42" t="s">
        <v>6197</v>
      </c>
      <c r="D5556" s="42" t="s">
        <v>6492</v>
      </c>
      <c r="E5556" s="42">
        <v>1.1572666891800001</v>
      </c>
      <c r="F5556" s="42">
        <v>0.97738791989200002</v>
      </c>
      <c r="G5556" s="42">
        <v>1.5686027466300001</v>
      </c>
      <c r="H5556" s="42">
        <v>1.6004510756400001</v>
      </c>
      <c r="I5556" s="42">
        <v>1.16260096272</v>
      </c>
      <c r="J5556" s="42">
        <f t="shared" si="129"/>
        <v>1.0909678710375779</v>
      </c>
      <c r="K5556" s="42">
        <f t="shared" si="129"/>
        <v>0.83985999470347383</v>
      </c>
      <c r="L5556" s="42">
        <f t="shared" si="129"/>
        <v>0.82957403405448515</v>
      </c>
      <c r="M5556" s="42">
        <f t="shared" si="129"/>
        <v>0.99753339907271166</v>
      </c>
    </row>
    <row r="5557" spans="1:13" x14ac:dyDescent="0.3">
      <c r="A5557" s="42" t="s">
        <v>6067</v>
      </c>
      <c r="B5557" s="42" t="s">
        <v>6092</v>
      </c>
      <c r="C5557" s="42" t="s">
        <v>6116</v>
      </c>
      <c r="D5557" s="42" t="s">
        <v>6493</v>
      </c>
      <c r="E5557" s="42">
        <v>9.2311156140900005E-2</v>
      </c>
      <c r="F5557" s="42">
        <v>0</v>
      </c>
      <c r="G5557" s="42">
        <v>0</v>
      </c>
      <c r="H5557" s="42">
        <v>0</v>
      </c>
      <c r="I5557" s="42">
        <v>0.16317206494200001</v>
      </c>
      <c r="J5557" s="42">
        <f t="shared" si="129"/>
        <v>1.0923111561409</v>
      </c>
      <c r="K5557" s="42">
        <f t="shared" si="129"/>
        <v>1.0923111561409</v>
      </c>
      <c r="L5557" s="42">
        <f t="shared" si="129"/>
        <v>1.0923111561409</v>
      </c>
      <c r="M5557" s="42">
        <f t="shared" si="129"/>
        <v>0.93907959885141035</v>
      </c>
    </row>
    <row r="5558" spans="1:13" x14ac:dyDescent="0.3">
      <c r="A5558" s="42" t="s">
        <v>6067</v>
      </c>
      <c r="B5558" s="42" t="s">
        <v>6068</v>
      </c>
      <c r="C5558" s="42" t="s">
        <v>6095</v>
      </c>
      <c r="D5558" s="42" t="s">
        <v>6494</v>
      </c>
      <c r="E5558" s="42">
        <v>0.24991556906500001</v>
      </c>
      <c r="F5558" s="42">
        <v>0.143776231901</v>
      </c>
      <c r="G5558" s="42">
        <v>0.20788711099900001</v>
      </c>
      <c r="H5558" s="42">
        <v>0.19951422623199999</v>
      </c>
      <c r="I5558" s="42">
        <v>9.7903238965500003E-2</v>
      </c>
      <c r="J5558" s="42">
        <f t="shared" si="129"/>
        <v>1.0927972921657869</v>
      </c>
      <c r="K5558" s="42">
        <f t="shared" si="129"/>
        <v>1.0347950215573043</v>
      </c>
      <c r="L5558" s="42">
        <f t="shared" si="129"/>
        <v>1.0420181284479839</v>
      </c>
      <c r="M5558" s="42">
        <f t="shared" si="129"/>
        <v>1.1384569465727543</v>
      </c>
    </row>
    <row r="5559" spans="1:13" x14ac:dyDescent="0.3">
      <c r="A5559" s="42" t="s">
        <v>6067</v>
      </c>
      <c r="B5559" s="42" t="s">
        <v>6092</v>
      </c>
      <c r="C5559" s="42" t="s">
        <v>6093</v>
      </c>
      <c r="D5559" s="42" t="s">
        <v>6495</v>
      </c>
      <c r="E5559" s="42">
        <v>0.153101429697</v>
      </c>
      <c r="F5559" s="42">
        <v>5.0829980975099998E-2</v>
      </c>
      <c r="G5559" s="42">
        <v>0.115492839444</v>
      </c>
      <c r="H5559" s="42">
        <v>6.36132315522E-2</v>
      </c>
      <c r="I5559" s="42">
        <v>6.5268825976999997E-2</v>
      </c>
      <c r="J5559" s="42">
        <f t="shared" si="129"/>
        <v>1.0973244488390013</v>
      </c>
      <c r="K5559" s="42">
        <f t="shared" si="129"/>
        <v>1.0337147751407758</v>
      </c>
      <c r="L5559" s="42">
        <f t="shared" si="129"/>
        <v>1.0841360331839835</v>
      </c>
      <c r="M5559" s="42">
        <f t="shared" si="129"/>
        <v>1.082451116167269</v>
      </c>
    </row>
    <row r="5560" spans="1:13" x14ac:dyDescent="0.3">
      <c r="A5560" s="42" t="s">
        <v>6067</v>
      </c>
      <c r="B5560" s="42" t="s">
        <v>6081</v>
      </c>
      <c r="C5560" s="42" t="s">
        <v>6082</v>
      </c>
      <c r="D5560" s="42" t="s">
        <v>6496</v>
      </c>
      <c r="E5560" s="42">
        <v>0.213891703253</v>
      </c>
      <c r="F5560" s="42">
        <v>0.10601681746199999</v>
      </c>
      <c r="G5560" s="42">
        <v>6.2996094242199999E-2</v>
      </c>
      <c r="H5560" s="42">
        <v>0.102648623641</v>
      </c>
      <c r="I5560" s="42">
        <v>0.13461695357799999</v>
      </c>
      <c r="J5560" s="42">
        <f t="shared" si="129"/>
        <v>1.0975345800243281</v>
      </c>
      <c r="K5560" s="42">
        <f t="shared" si="129"/>
        <v>1.1419531170698911</v>
      </c>
      <c r="L5560" s="42">
        <f t="shared" si="129"/>
        <v>1.1008871522867094</v>
      </c>
      <c r="M5560" s="42">
        <f t="shared" si="129"/>
        <v>1.0698691742838922</v>
      </c>
    </row>
    <row r="5561" spans="1:13" x14ac:dyDescent="0.3">
      <c r="A5561" s="42" t="s">
        <v>6067</v>
      </c>
      <c r="B5561" s="42" t="s">
        <v>6068</v>
      </c>
      <c r="C5561" s="42" t="s">
        <v>6186</v>
      </c>
      <c r="D5561" s="42" t="s">
        <v>6497</v>
      </c>
      <c r="E5561" s="42">
        <v>0.51108859619500002</v>
      </c>
      <c r="F5561" s="42">
        <v>0.37468957404499997</v>
      </c>
      <c r="G5561" s="42">
        <v>0.46197135777600001</v>
      </c>
      <c r="H5561" s="42">
        <v>0.54360397871800004</v>
      </c>
      <c r="I5561" s="42">
        <v>0.33858203475600002</v>
      </c>
      <c r="J5561" s="42">
        <f t="shared" si="129"/>
        <v>1.0992216895547176</v>
      </c>
      <c r="K5561" s="42">
        <f t="shared" si="129"/>
        <v>1.0335965805060086</v>
      </c>
      <c r="L5561" s="42">
        <f t="shared" si="129"/>
        <v>0.97893541156197017</v>
      </c>
      <c r="M5561" s="42">
        <f t="shared" si="129"/>
        <v>1.1288726106879545</v>
      </c>
    </row>
    <row r="5562" spans="1:13" x14ac:dyDescent="0.3">
      <c r="A5562" s="42" t="s">
        <v>6067</v>
      </c>
      <c r="B5562" s="42" t="s">
        <v>6068</v>
      </c>
      <c r="C5562" s="42" t="s">
        <v>6095</v>
      </c>
      <c r="D5562" s="42" t="s">
        <v>6498</v>
      </c>
      <c r="E5562" s="42">
        <v>0.513340087808</v>
      </c>
      <c r="F5562" s="42">
        <v>0.37178500370299999</v>
      </c>
      <c r="G5562" s="42">
        <v>0.37587669564499998</v>
      </c>
      <c r="H5562" s="42">
        <v>0.57541059449499998</v>
      </c>
      <c r="I5562" s="42">
        <v>0.33450273313200002</v>
      </c>
      <c r="J5562" s="42">
        <f t="shared" si="129"/>
        <v>1.1031904297851964</v>
      </c>
      <c r="K5562" s="42">
        <f t="shared" si="129"/>
        <v>1.099909674026827</v>
      </c>
      <c r="L5562" s="42">
        <f t="shared" si="129"/>
        <v>0.96060042575320059</v>
      </c>
      <c r="M5562" s="42">
        <f t="shared" si="129"/>
        <v>1.1340104821338799</v>
      </c>
    </row>
    <row r="5563" spans="1:13" x14ac:dyDescent="0.3">
      <c r="A5563" s="42" t="s">
        <v>6067</v>
      </c>
      <c r="B5563" s="42" t="s">
        <v>6099</v>
      </c>
      <c r="C5563" s="42" t="s">
        <v>6109</v>
      </c>
      <c r="D5563" s="42" t="s">
        <v>6499</v>
      </c>
      <c r="E5563" s="42">
        <v>0.459304289092</v>
      </c>
      <c r="F5563" s="42">
        <v>0.32240730789900002</v>
      </c>
      <c r="G5563" s="42">
        <v>0.37587669564499998</v>
      </c>
      <c r="H5563" s="42">
        <v>0.40625722877600001</v>
      </c>
      <c r="I5563" s="42">
        <v>1.0239047075100001</v>
      </c>
      <c r="J5563" s="42">
        <f t="shared" si="129"/>
        <v>1.1035210410402962</v>
      </c>
      <c r="K5563" s="42">
        <f t="shared" si="129"/>
        <v>1.0606359521249757</v>
      </c>
      <c r="L5563" s="42">
        <f t="shared" si="129"/>
        <v>1.0377221600931232</v>
      </c>
      <c r="M5563" s="42">
        <f t="shared" si="129"/>
        <v>0.72103409003251695</v>
      </c>
    </row>
    <row r="5564" spans="1:13" x14ac:dyDescent="0.3">
      <c r="A5564" s="42" t="s">
        <v>6067</v>
      </c>
      <c r="B5564" s="42" t="s">
        <v>6068</v>
      </c>
      <c r="C5564" s="42" t="s">
        <v>6186</v>
      </c>
      <c r="D5564" s="42" t="s">
        <v>6500</v>
      </c>
      <c r="E5564" s="42">
        <v>0.17786783744199999</v>
      </c>
      <c r="F5564" s="42">
        <v>6.3900547511499997E-2</v>
      </c>
      <c r="G5564" s="42">
        <v>0.15959010541300001</v>
      </c>
      <c r="H5564" s="42">
        <v>0.15903307888000001</v>
      </c>
      <c r="I5564" s="42">
        <v>0.106061842213</v>
      </c>
      <c r="J5564" s="42">
        <f t="shared" si="129"/>
        <v>1.1071221273427045</v>
      </c>
      <c r="K5564" s="42">
        <f t="shared" si="129"/>
        <v>1.0157622352447464</v>
      </c>
      <c r="L5564" s="42">
        <f t="shared" si="129"/>
        <v>1.0162504063992723</v>
      </c>
      <c r="M5564" s="42">
        <f t="shared" si="129"/>
        <v>1.064920416281002</v>
      </c>
    </row>
    <row r="5565" spans="1:13" x14ac:dyDescent="0.3">
      <c r="A5565" s="42" t="s">
        <v>6067</v>
      </c>
      <c r="B5565" s="42" t="s">
        <v>6068</v>
      </c>
      <c r="C5565" s="42" t="s">
        <v>6107</v>
      </c>
      <c r="D5565" s="42" t="s">
        <v>6501</v>
      </c>
      <c r="E5565" s="42">
        <v>0.55386693684599997</v>
      </c>
      <c r="F5565" s="42">
        <v>0.40228299228800002</v>
      </c>
      <c r="G5565" s="42">
        <v>0.49766914451299998</v>
      </c>
      <c r="H5565" s="42">
        <v>0.417823270877</v>
      </c>
      <c r="I5565" s="42">
        <v>0.477278289957</v>
      </c>
      <c r="J5565" s="42">
        <f t="shared" si="129"/>
        <v>1.1080979698047053</v>
      </c>
      <c r="K5565" s="42">
        <f t="shared" si="129"/>
        <v>1.0375235027969238</v>
      </c>
      <c r="L5565" s="42">
        <f t="shared" si="129"/>
        <v>1.0959524848854045</v>
      </c>
      <c r="M5565" s="42">
        <f t="shared" si="129"/>
        <v>1.051844427288801</v>
      </c>
    </row>
    <row r="5566" spans="1:13" x14ac:dyDescent="0.3">
      <c r="A5566" s="42" t="s">
        <v>6067</v>
      </c>
      <c r="B5566" s="42" t="s">
        <v>6081</v>
      </c>
      <c r="C5566" s="42" t="s">
        <v>6409</v>
      </c>
      <c r="D5566" s="42" t="s">
        <v>6502</v>
      </c>
      <c r="E5566" s="42">
        <v>0.459304289092</v>
      </c>
      <c r="F5566" s="42">
        <v>0.31659816721599998</v>
      </c>
      <c r="G5566" s="42">
        <v>0.49556927470500001</v>
      </c>
      <c r="H5566" s="42">
        <v>0.38167938931299999</v>
      </c>
      <c r="I5566" s="42">
        <v>0.26107530390799999</v>
      </c>
      <c r="J5566" s="42">
        <f t="shared" si="129"/>
        <v>1.1083900353421863</v>
      </c>
      <c r="K5566" s="42">
        <f t="shared" si="129"/>
        <v>0.97575171794021165</v>
      </c>
      <c r="L5566" s="42">
        <f t="shared" si="129"/>
        <v>1.0561815572986124</v>
      </c>
      <c r="M5566" s="42">
        <f t="shared" si="129"/>
        <v>1.157190442608542</v>
      </c>
    </row>
    <row r="5567" spans="1:13" x14ac:dyDescent="0.3">
      <c r="A5567" s="42" t="s">
        <v>6067</v>
      </c>
      <c r="B5567" s="42" t="s">
        <v>6068</v>
      </c>
      <c r="C5567" s="42" t="s">
        <v>6186</v>
      </c>
      <c r="D5567" s="42" t="s">
        <v>6503</v>
      </c>
      <c r="E5567" s="42">
        <v>0.459304289092</v>
      </c>
      <c r="F5567" s="42">
        <v>0.31659816721599998</v>
      </c>
      <c r="G5567" s="42">
        <v>0.49556927470500001</v>
      </c>
      <c r="H5567" s="42">
        <v>0.38167938931299999</v>
      </c>
      <c r="I5567" s="42">
        <v>0.26107530390799999</v>
      </c>
      <c r="J5567" s="42">
        <f t="shared" si="129"/>
        <v>1.1083900353421863</v>
      </c>
      <c r="K5567" s="42">
        <f t="shared" si="129"/>
        <v>0.97575171794021165</v>
      </c>
      <c r="L5567" s="42">
        <f t="shared" si="129"/>
        <v>1.0561815572986124</v>
      </c>
      <c r="M5567" s="42">
        <f t="shared" si="129"/>
        <v>1.157190442608542</v>
      </c>
    </row>
    <row r="5568" spans="1:13" x14ac:dyDescent="0.3">
      <c r="A5568" s="42" t="s">
        <v>6067</v>
      </c>
      <c r="B5568" s="42" t="s">
        <v>6068</v>
      </c>
      <c r="C5568" s="42" t="s">
        <v>6095</v>
      </c>
      <c r="D5568" s="42" t="s">
        <v>6504</v>
      </c>
      <c r="E5568" s="42">
        <v>0.281436451649</v>
      </c>
      <c r="F5568" s="42">
        <v>0.14813308741299999</v>
      </c>
      <c r="G5568" s="42">
        <v>0.30238125236199997</v>
      </c>
      <c r="H5568" s="42">
        <v>0.211080268332</v>
      </c>
      <c r="I5568" s="42">
        <v>0.31410622501399998</v>
      </c>
      <c r="J5568" s="42">
        <f t="shared" si="129"/>
        <v>1.1161044531312674</v>
      </c>
      <c r="K5568" s="42">
        <f t="shared" si="129"/>
        <v>0.98391807262657194</v>
      </c>
      <c r="L5568" s="42">
        <f t="shared" si="129"/>
        <v>1.0580937408995197</v>
      </c>
      <c r="M5568" s="42">
        <f t="shared" si="129"/>
        <v>0.97513916855187865</v>
      </c>
    </row>
    <row r="5569" spans="1:13" x14ac:dyDescent="0.3">
      <c r="A5569" s="42" t="s">
        <v>6067</v>
      </c>
      <c r="B5569" s="42" t="s">
        <v>6163</v>
      </c>
      <c r="C5569" s="42" t="s">
        <v>6164</v>
      </c>
      <c r="D5569" s="42" t="s">
        <v>6505</v>
      </c>
      <c r="E5569" s="42">
        <v>0.11707756388600001</v>
      </c>
      <c r="F5569" s="42">
        <v>0</v>
      </c>
      <c r="G5569" s="42">
        <v>0</v>
      </c>
      <c r="H5569" s="42">
        <v>0</v>
      </c>
      <c r="I5569" s="42">
        <v>0.101982540589</v>
      </c>
      <c r="J5569" s="42">
        <f t="shared" si="129"/>
        <v>1.117077563886</v>
      </c>
      <c r="K5569" s="42">
        <f t="shared" si="129"/>
        <v>1.117077563886</v>
      </c>
      <c r="L5569" s="42">
        <f t="shared" si="129"/>
        <v>1.117077563886</v>
      </c>
      <c r="M5569" s="42">
        <f t="shared" si="129"/>
        <v>1.0136980603058663</v>
      </c>
    </row>
    <row r="5570" spans="1:13" x14ac:dyDescent="0.3">
      <c r="A5570" s="42" t="s">
        <v>6067</v>
      </c>
      <c r="B5570" s="42" t="s">
        <v>6068</v>
      </c>
      <c r="C5570" s="42" t="s">
        <v>6285</v>
      </c>
      <c r="D5570" s="42" t="s">
        <v>6506</v>
      </c>
      <c r="E5570" s="42">
        <v>2.26274907126</v>
      </c>
      <c r="F5570" s="42">
        <v>1.90975499949</v>
      </c>
      <c r="G5570" s="42">
        <v>1.57490235605</v>
      </c>
      <c r="H5570" s="42">
        <v>1.35178117048</v>
      </c>
      <c r="I5570" s="42">
        <v>2.1905849718499999</v>
      </c>
      <c r="J5570" s="42">
        <f t="shared" si="129"/>
        <v>1.121314018476425</v>
      </c>
      <c r="K5570" s="42">
        <f t="shared" si="129"/>
        <v>1.2671350677022113</v>
      </c>
      <c r="L5570" s="42">
        <f t="shared" si="129"/>
        <v>1.387352323513191</v>
      </c>
      <c r="M5570" s="42">
        <f t="shared" si="129"/>
        <v>1.0226178271529178</v>
      </c>
    </row>
    <row r="5571" spans="1:13" x14ac:dyDescent="0.3">
      <c r="A5571" s="42" t="s">
        <v>6067</v>
      </c>
      <c r="B5571" s="42" t="s">
        <v>6092</v>
      </c>
      <c r="C5571" s="42" t="s">
        <v>6426</v>
      </c>
      <c r="D5571" s="42" t="s">
        <v>6507</v>
      </c>
      <c r="E5571" s="42">
        <v>1.98581560284</v>
      </c>
      <c r="F5571" s="42">
        <v>1.6556050946200001</v>
      </c>
      <c r="G5571" s="42">
        <v>2.8726218974400002</v>
      </c>
      <c r="H5571" s="42">
        <v>2.1686328938199999</v>
      </c>
      <c r="I5571" s="42">
        <v>1.48078648935</v>
      </c>
      <c r="J5571" s="42">
        <f t="shared" si="129"/>
        <v>1.1243447336687877</v>
      </c>
      <c r="K5571" s="42">
        <f t="shared" si="129"/>
        <v>0.77100622831621535</v>
      </c>
      <c r="L5571" s="42">
        <f t="shared" si="129"/>
        <v>0.94230404811596791</v>
      </c>
      <c r="M5571" s="42">
        <f t="shared" ref="M5571:M5634" si="130">($E5571+1)/(I5571+1)</f>
        <v>1.203576210874288</v>
      </c>
    </row>
    <row r="5572" spans="1:13" x14ac:dyDescent="0.3">
      <c r="A5572" s="42" t="s">
        <v>6067</v>
      </c>
      <c r="B5572" s="42" t="s">
        <v>6068</v>
      </c>
      <c r="C5572" s="42" t="s">
        <v>6186</v>
      </c>
      <c r="D5572" s="42" t="s">
        <v>6508</v>
      </c>
      <c r="E5572" s="42">
        <v>0.48632218845000003</v>
      </c>
      <c r="F5572" s="42">
        <v>0.30352760068000001</v>
      </c>
      <c r="G5572" s="42">
        <v>0.45147200873499999</v>
      </c>
      <c r="H5572" s="42">
        <v>0.44673837612799999</v>
      </c>
      <c r="I5572" s="42">
        <v>0.52622990944000003</v>
      </c>
      <c r="J5572" s="42">
        <f t="shared" ref="J5572:M5635" si="131">($E5572+1)/(F5572+1)</f>
        <v>1.1402306998905456</v>
      </c>
      <c r="K5572" s="42">
        <f t="shared" si="131"/>
        <v>1.0240102320301534</v>
      </c>
      <c r="L5572" s="42">
        <f t="shared" si="131"/>
        <v>1.0273607260131861</v>
      </c>
      <c r="M5572" s="42">
        <f t="shared" si="130"/>
        <v>0.97385209086575764</v>
      </c>
    </row>
    <row r="5573" spans="1:13" x14ac:dyDescent="0.3">
      <c r="A5573" s="42" t="s">
        <v>6067</v>
      </c>
      <c r="B5573" s="42" t="s">
        <v>6068</v>
      </c>
      <c r="C5573" s="42" t="s">
        <v>6095</v>
      </c>
      <c r="D5573" s="42" t="s">
        <v>6509</v>
      </c>
      <c r="E5573" s="42">
        <v>0.39401103230899998</v>
      </c>
      <c r="F5573" s="42">
        <v>0.18879707219299999</v>
      </c>
      <c r="G5573" s="42">
        <v>0.33807903909999998</v>
      </c>
      <c r="H5573" s="42">
        <v>0.25879019199600001</v>
      </c>
      <c r="I5573" s="42">
        <v>0.35897854287300002</v>
      </c>
      <c r="J5573" s="42">
        <f t="shared" si="131"/>
        <v>1.1726232045116307</v>
      </c>
      <c r="K5573" s="42">
        <f t="shared" si="131"/>
        <v>1.041800216261231</v>
      </c>
      <c r="L5573" s="42">
        <f t="shared" si="131"/>
        <v>1.1074212693845247</v>
      </c>
      <c r="M5573" s="42">
        <f t="shared" si="130"/>
        <v>1.0257785449370955</v>
      </c>
    </row>
    <row r="5574" spans="1:13" x14ac:dyDescent="0.3">
      <c r="A5574" s="42" t="s">
        <v>6067</v>
      </c>
      <c r="B5574" s="42" t="s">
        <v>6163</v>
      </c>
      <c r="C5574" s="42" t="s">
        <v>6164</v>
      </c>
      <c r="D5574" s="42" t="s">
        <v>6510</v>
      </c>
      <c r="E5574" s="42">
        <v>0.357987166498</v>
      </c>
      <c r="F5574" s="42">
        <v>0.15103765775399999</v>
      </c>
      <c r="G5574" s="42">
        <v>0.155390365797</v>
      </c>
      <c r="H5574" s="42">
        <v>0.15035854730500001</v>
      </c>
      <c r="I5574" s="42">
        <v>0.33450273313200002</v>
      </c>
      <c r="J5574" s="42">
        <f t="shared" si="131"/>
        <v>1.1797938645620134</v>
      </c>
      <c r="K5574" s="42">
        <f t="shared" si="131"/>
        <v>1.1753492210931209</v>
      </c>
      <c r="L5574" s="42">
        <f t="shared" si="131"/>
        <v>1.1804903520553842</v>
      </c>
      <c r="M5574" s="42">
        <f t="shared" si="130"/>
        <v>1.0175978907970336</v>
      </c>
    </row>
    <row r="5575" spans="1:13" x14ac:dyDescent="0.3">
      <c r="A5575" s="42" t="s">
        <v>6067</v>
      </c>
      <c r="B5575" s="42" t="s">
        <v>6099</v>
      </c>
      <c r="C5575" s="42" t="s">
        <v>6100</v>
      </c>
      <c r="D5575" s="42" t="s">
        <v>6511</v>
      </c>
      <c r="E5575" s="42">
        <v>0.61015422717599999</v>
      </c>
      <c r="F5575" s="42">
        <v>0.36016672233800001</v>
      </c>
      <c r="G5575" s="42">
        <v>0.45987148796799998</v>
      </c>
      <c r="H5575" s="42">
        <v>0.74167244968799995</v>
      </c>
      <c r="I5575" s="42">
        <v>0.82401892795999998</v>
      </c>
      <c r="J5575" s="42">
        <f t="shared" si="131"/>
        <v>1.1837918107629442</v>
      </c>
      <c r="K5575" s="42">
        <f t="shared" si="131"/>
        <v>1.1029424442127977</v>
      </c>
      <c r="L5575" s="42">
        <f t="shared" si="131"/>
        <v>0.92448739570086202</v>
      </c>
      <c r="M5575" s="42">
        <f t="shared" si="130"/>
        <v>0.88275083251291231</v>
      </c>
    </row>
    <row r="5576" spans="1:13" x14ac:dyDescent="0.3">
      <c r="A5576" s="42" t="s">
        <v>6067</v>
      </c>
      <c r="B5576" s="42" t="s">
        <v>6099</v>
      </c>
      <c r="C5576" s="42" t="s">
        <v>6102</v>
      </c>
      <c r="D5576" s="42" t="s">
        <v>6512</v>
      </c>
      <c r="E5576" s="42">
        <v>0.61015422717599999</v>
      </c>
      <c r="F5576" s="42">
        <v>0.36016672233800001</v>
      </c>
      <c r="G5576" s="42">
        <v>0.45987148796799998</v>
      </c>
      <c r="H5576" s="42">
        <v>0.74167244968799995</v>
      </c>
      <c r="I5576" s="42">
        <v>0.82401892795999998</v>
      </c>
      <c r="J5576" s="42">
        <f t="shared" si="131"/>
        <v>1.1837918107629442</v>
      </c>
      <c r="K5576" s="42">
        <f t="shared" si="131"/>
        <v>1.1029424442127977</v>
      </c>
      <c r="L5576" s="42">
        <f t="shared" si="131"/>
        <v>0.92448739570086202</v>
      </c>
      <c r="M5576" s="42">
        <f t="shared" si="130"/>
        <v>0.88275083251291231</v>
      </c>
    </row>
    <row r="5577" spans="1:13" x14ac:dyDescent="0.3">
      <c r="A5577" s="42" t="s">
        <v>6067</v>
      </c>
      <c r="B5577" s="42" t="s">
        <v>6068</v>
      </c>
      <c r="C5577" s="42" t="s">
        <v>6107</v>
      </c>
      <c r="D5577" s="42" t="s">
        <v>6513</v>
      </c>
      <c r="E5577" s="42">
        <v>0.44804683102600001</v>
      </c>
      <c r="F5577" s="42">
        <v>0.213485920095</v>
      </c>
      <c r="G5577" s="42">
        <v>0.41787409180599999</v>
      </c>
      <c r="H5577" s="42">
        <v>0.31372889197300002</v>
      </c>
      <c r="I5577" s="42">
        <v>0</v>
      </c>
      <c r="J5577" s="42">
        <f t="shared" si="131"/>
        <v>1.1932951236159681</v>
      </c>
      <c r="K5577" s="42">
        <f t="shared" si="131"/>
        <v>1.0212802669816528</v>
      </c>
      <c r="L5577" s="42">
        <f t="shared" si="131"/>
        <v>1.1022417485629603</v>
      </c>
      <c r="M5577" s="42">
        <f t="shared" si="130"/>
        <v>1.448046831026</v>
      </c>
    </row>
    <row r="5578" spans="1:13" x14ac:dyDescent="0.3">
      <c r="A5578" s="42" t="s">
        <v>6067</v>
      </c>
      <c r="B5578" s="42" t="s">
        <v>6099</v>
      </c>
      <c r="C5578" s="42" t="s">
        <v>6102</v>
      </c>
      <c r="D5578" s="42" t="s">
        <v>6514</v>
      </c>
      <c r="E5578" s="42">
        <v>0.6484295846</v>
      </c>
      <c r="F5578" s="42">
        <v>0.36016672233800001</v>
      </c>
      <c r="G5578" s="42">
        <v>0.46407122758399999</v>
      </c>
      <c r="H5578" s="42">
        <v>0.76046726810099996</v>
      </c>
      <c r="I5578" s="42">
        <v>0.954556579914</v>
      </c>
      <c r="J5578" s="42">
        <f t="shared" si="131"/>
        <v>1.2119320062223717</v>
      </c>
      <c r="K5578" s="42">
        <f t="shared" si="131"/>
        <v>1.125921713057791</v>
      </c>
      <c r="L5578" s="42">
        <f t="shared" si="131"/>
        <v>0.93635912150649991</v>
      </c>
      <c r="M5578" s="42">
        <f t="shared" si="130"/>
        <v>0.8433777776197865</v>
      </c>
    </row>
    <row r="5579" spans="1:13" x14ac:dyDescent="0.3">
      <c r="A5579" s="42" t="s">
        <v>6067</v>
      </c>
      <c r="B5579" s="42" t="s">
        <v>6068</v>
      </c>
      <c r="C5579" s="42" t="s">
        <v>6086</v>
      </c>
      <c r="D5579" s="42" t="s">
        <v>6515</v>
      </c>
      <c r="E5579" s="42">
        <v>0.79252504784400002</v>
      </c>
      <c r="F5579" s="42">
        <v>0.46618353979999999</v>
      </c>
      <c r="G5579" s="42">
        <v>1.23052370753</v>
      </c>
      <c r="H5579" s="42">
        <v>0.99178811010900003</v>
      </c>
      <c r="I5579" s="42">
        <v>0.72611568899400003</v>
      </c>
      <c r="J5579" s="42">
        <f t="shared" si="131"/>
        <v>1.2225788921955267</v>
      </c>
      <c r="K5579" s="42">
        <f t="shared" si="131"/>
        <v>0.8036341607993831</v>
      </c>
      <c r="L5579" s="42">
        <f t="shared" si="131"/>
        <v>0.89995770069432968</v>
      </c>
      <c r="M5579" s="42">
        <f t="shared" si="130"/>
        <v>1.0384732954305653</v>
      </c>
    </row>
    <row r="5580" spans="1:13" x14ac:dyDescent="0.3">
      <c r="A5580" s="42" t="s">
        <v>6067</v>
      </c>
      <c r="B5580" s="42" t="s">
        <v>6068</v>
      </c>
      <c r="C5580" s="42" t="s">
        <v>6123</v>
      </c>
      <c r="D5580" s="42" t="s">
        <v>6516</v>
      </c>
      <c r="E5580" s="42">
        <v>0.79252504784400002</v>
      </c>
      <c r="F5580" s="42">
        <v>0.46618353979999999</v>
      </c>
      <c r="G5580" s="42">
        <v>1.23052370753</v>
      </c>
      <c r="H5580" s="42">
        <v>0.99178811010900003</v>
      </c>
      <c r="I5580" s="42">
        <v>0.72611568899400003</v>
      </c>
      <c r="J5580" s="42">
        <f t="shared" si="131"/>
        <v>1.2225788921955267</v>
      </c>
      <c r="K5580" s="42">
        <f t="shared" si="131"/>
        <v>0.8036341607993831</v>
      </c>
      <c r="L5580" s="42">
        <f t="shared" si="131"/>
        <v>0.89995770069432968</v>
      </c>
      <c r="M5580" s="42">
        <f t="shared" si="130"/>
        <v>1.0384732954305653</v>
      </c>
    </row>
    <row r="5581" spans="1:13" x14ac:dyDescent="0.3">
      <c r="A5581" s="42" t="s">
        <v>6067</v>
      </c>
      <c r="B5581" s="42" t="s">
        <v>6068</v>
      </c>
      <c r="C5581" s="42" t="s">
        <v>6095</v>
      </c>
      <c r="D5581" s="42" t="s">
        <v>6517</v>
      </c>
      <c r="E5581" s="42">
        <v>0.50883710458200004</v>
      </c>
      <c r="F5581" s="42">
        <v>0.23236562731499999</v>
      </c>
      <c r="G5581" s="42">
        <v>0.43677292007899998</v>
      </c>
      <c r="H5581" s="42">
        <v>0.29059680777199998</v>
      </c>
      <c r="I5581" s="42">
        <v>0.43648527372099999</v>
      </c>
      <c r="J5581" s="42">
        <f t="shared" si="131"/>
        <v>1.2243420873960584</v>
      </c>
      <c r="K5581" s="42">
        <f t="shared" si="131"/>
        <v>1.0501569757446694</v>
      </c>
      <c r="L5581" s="42">
        <f t="shared" si="131"/>
        <v>1.1691002918151918</v>
      </c>
      <c r="M5581" s="42">
        <f t="shared" si="130"/>
        <v>1.0503672625014691</v>
      </c>
    </row>
    <row r="5582" spans="1:13" x14ac:dyDescent="0.3">
      <c r="A5582" s="42" t="s">
        <v>6067</v>
      </c>
      <c r="B5582" s="42" t="s">
        <v>6068</v>
      </c>
      <c r="C5582" s="42" t="s">
        <v>6186</v>
      </c>
      <c r="D5582" s="42" t="s">
        <v>6518</v>
      </c>
      <c r="E5582" s="42">
        <v>1.1234943149800001</v>
      </c>
      <c r="F5582" s="42">
        <v>0.72323801501700002</v>
      </c>
      <c r="G5582" s="42">
        <v>0.63836042165399998</v>
      </c>
      <c r="H5582" s="42">
        <v>0.84865833911599997</v>
      </c>
      <c r="I5582" s="42">
        <v>0.78322591172400002</v>
      </c>
      <c r="J5582" s="42">
        <f t="shared" si="131"/>
        <v>1.2322698875460056</v>
      </c>
      <c r="K5582" s="42">
        <f t="shared" si="131"/>
        <v>1.2961093828403369</v>
      </c>
      <c r="L5582" s="42">
        <f t="shared" si="131"/>
        <v>1.1486678041305471</v>
      </c>
      <c r="M5582" s="42">
        <f t="shared" si="130"/>
        <v>1.1908162061906296</v>
      </c>
    </row>
    <row r="5583" spans="1:13" x14ac:dyDescent="0.3">
      <c r="A5583" s="42" t="s">
        <v>6067</v>
      </c>
      <c r="B5583" s="42" t="s">
        <v>6068</v>
      </c>
      <c r="C5583" s="42" t="s">
        <v>6095</v>
      </c>
      <c r="D5583" s="42" t="s">
        <v>6519</v>
      </c>
      <c r="E5583" s="42">
        <v>0.54035798716600003</v>
      </c>
      <c r="F5583" s="42">
        <v>0.22219963111999999</v>
      </c>
      <c r="G5583" s="42">
        <v>0.55856536894700004</v>
      </c>
      <c r="H5583" s="42">
        <v>0.29059680777199998</v>
      </c>
      <c r="I5583" s="42">
        <v>0.45688178183900002</v>
      </c>
      <c r="J5583" s="42">
        <f t="shared" si="131"/>
        <v>1.2603161938074272</v>
      </c>
      <c r="K5583" s="42">
        <f t="shared" si="131"/>
        <v>0.98831785811248885</v>
      </c>
      <c r="L5583" s="42">
        <f t="shared" si="131"/>
        <v>1.1935237851898697</v>
      </c>
      <c r="M5583" s="42">
        <f t="shared" si="130"/>
        <v>1.0572978579096715</v>
      </c>
    </row>
    <row r="5584" spans="1:13" x14ac:dyDescent="0.3">
      <c r="A5584" s="42" t="s">
        <v>6520</v>
      </c>
      <c r="B5584" s="42" t="s">
        <v>6520</v>
      </c>
      <c r="C5584" s="42" t="s">
        <v>6521</v>
      </c>
      <c r="D5584" s="42" t="s">
        <v>6522</v>
      </c>
      <c r="E5584" s="42">
        <v>0</v>
      </c>
      <c r="F5584" s="42">
        <v>0</v>
      </c>
      <c r="G5584" s="42">
        <v>7.2380418010899996</v>
      </c>
      <c r="H5584" s="42">
        <v>3.73672610699</v>
      </c>
      <c r="I5584" s="42">
        <v>0</v>
      </c>
      <c r="J5584" s="42">
        <f t="shared" si="131"/>
        <v>1</v>
      </c>
      <c r="K5584" s="42">
        <f t="shared" si="131"/>
        <v>0.12138807062956238</v>
      </c>
      <c r="L5584" s="42">
        <f t="shared" si="131"/>
        <v>0.21111628103729646</v>
      </c>
      <c r="M5584" s="42">
        <f t="shared" si="130"/>
        <v>1</v>
      </c>
    </row>
    <row r="5585" spans="1:13" x14ac:dyDescent="0.3">
      <c r="A5585" s="42" t="s">
        <v>6520</v>
      </c>
      <c r="B5585" s="42" t="s">
        <v>6520</v>
      </c>
      <c r="C5585" s="42" t="s">
        <v>6523</v>
      </c>
      <c r="D5585" s="42" t="s">
        <v>6524</v>
      </c>
      <c r="E5585" s="42">
        <v>0</v>
      </c>
      <c r="F5585" s="42">
        <v>0</v>
      </c>
      <c r="G5585" s="42">
        <v>0.70136063964100004</v>
      </c>
      <c r="H5585" s="42">
        <v>0</v>
      </c>
      <c r="I5585" s="42">
        <v>5.1273569302000004</v>
      </c>
      <c r="J5585" s="42">
        <f t="shared" si="131"/>
        <v>1</v>
      </c>
      <c r="K5585" s="42">
        <f t="shared" si="131"/>
        <v>0.58776486107672476</v>
      </c>
      <c r="L5585" s="42">
        <f t="shared" si="131"/>
        <v>1</v>
      </c>
      <c r="M5585" s="42">
        <f t="shared" si="130"/>
        <v>0.16320250499383906</v>
      </c>
    </row>
    <row r="5586" spans="1:13" x14ac:dyDescent="0.3">
      <c r="A5586" s="43" t="s">
        <v>6520</v>
      </c>
      <c r="B5586" s="43" t="s">
        <v>6525</v>
      </c>
      <c r="C5586" s="43" t="s">
        <v>6526</v>
      </c>
      <c r="D5586" s="43" t="s">
        <v>6527</v>
      </c>
      <c r="E5586" s="43">
        <v>11.076011846</v>
      </c>
      <c r="F5586" s="43">
        <v>7.5118456026800002</v>
      </c>
      <c r="G5586" s="43">
        <v>5.4986674147799999</v>
      </c>
      <c r="H5586" s="43">
        <v>7.1328391104</v>
      </c>
      <c r="I5586" s="43">
        <v>5.8551108170699999</v>
      </c>
      <c r="J5586" s="43">
        <f t="shared" si="131"/>
        <v>1.4187301332390008</v>
      </c>
      <c r="K5586" s="43">
        <f t="shared" si="131"/>
        <v>1.8582289376027117</v>
      </c>
      <c r="L5586" s="42">
        <f t="shared" si="131"/>
        <v>1.4848457816603804</v>
      </c>
      <c r="M5586" s="42">
        <f t="shared" si="130"/>
        <v>1.7616070940719686</v>
      </c>
    </row>
    <row r="5587" spans="1:13" x14ac:dyDescent="0.3">
      <c r="A5587" s="42" t="s">
        <v>6520</v>
      </c>
      <c r="B5587" s="42" t="s">
        <v>6528</v>
      </c>
      <c r="C5587" s="42" t="s">
        <v>6529</v>
      </c>
      <c r="D5587" s="42" t="s">
        <v>6530</v>
      </c>
      <c r="E5587" s="42">
        <v>0</v>
      </c>
      <c r="F5587" s="42">
        <v>1.31746215185</v>
      </c>
      <c r="G5587" s="42">
        <v>1.54299340721</v>
      </c>
      <c r="H5587" s="42">
        <v>1.1320376677999999</v>
      </c>
      <c r="I5587" s="42">
        <v>2.4148197155100002</v>
      </c>
      <c r="J5587" s="42">
        <f t="shared" si="131"/>
        <v>0.43150650775535337</v>
      </c>
      <c r="K5587" s="42">
        <f t="shared" si="131"/>
        <v>0.39323735451486375</v>
      </c>
      <c r="L5587" s="42">
        <f t="shared" si="131"/>
        <v>0.46903486514470299</v>
      </c>
      <c r="M5587" s="42">
        <f t="shared" si="130"/>
        <v>0.29284122832547571</v>
      </c>
    </row>
    <row r="5588" spans="1:13" x14ac:dyDescent="0.3">
      <c r="A5588" s="42" t="s">
        <v>6520</v>
      </c>
      <c r="B5588" s="42" t="s">
        <v>6520</v>
      </c>
      <c r="C5588" s="42" t="s">
        <v>6531</v>
      </c>
      <c r="D5588" s="42" t="s">
        <v>6532</v>
      </c>
      <c r="E5588" s="42">
        <v>0.33563672260600003</v>
      </c>
      <c r="F5588" s="42">
        <v>1.10944181209</v>
      </c>
      <c r="G5588" s="42">
        <v>0.46289802216300002</v>
      </c>
      <c r="H5588" s="42">
        <v>0.340613103586</v>
      </c>
      <c r="I5588" s="42">
        <v>9.9239166391E-2</v>
      </c>
      <c r="J5588" s="42">
        <f t="shared" si="131"/>
        <v>0.63317068759657946</v>
      </c>
      <c r="K5588" s="42">
        <f t="shared" si="131"/>
        <v>0.9130074020000144</v>
      </c>
      <c r="L5588" s="42">
        <f t="shared" si="131"/>
        <v>0.9962879812477673</v>
      </c>
      <c r="M5588" s="42">
        <f t="shared" si="130"/>
        <v>1.2150556161414223</v>
      </c>
    </row>
    <row r="5589" spans="1:13" x14ac:dyDescent="0.3">
      <c r="A5589" s="42" t="s">
        <v>6520</v>
      </c>
      <c r="B5589" s="42" t="s">
        <v>6520</v>
      </c>
      <c r="C5589" s="42" t="s">
        <v>6533</v>
      </c>
      <c r="D5589" s="42" t="s">
        <v>6534</v>
      </c>
      <c r="E5589" s="42">
        <v>0.47384007897300001</v>
      </c>
      <c r="F5589" s="42">
        <v>1.31746215185</v>
      </c>
      <c r="G5589" s="42">
        <v>0.47692523495599998</v>
      </c>
      <c r="H5589" s="42">
        <v>0.67120817471399996</v>
      </c>
      <c r="I5589" s="42">
        <v>2.05094277208</v>
      </c>
      <c r="J5589" s="42">
        <f t="shared" si="131"/>
        <v>0.63597158546751342</v>
      </c>
      <c r="K5589" s="42">
        <f t="shared" si="131"/>
        <v>0.99791109535541789</v>
      </c>
      <c r="L5589" s="42">
        <f t="shared" si="131"/>
        <v>0.88190095122364009</v>
      </c>
      <c r="M5589" s="42">
        <f t="shared" si="130"/>
        <v>0.48307693361557219</v>
      </c>
    </row>
    <row r="5590" spans="1:13" x14ac:dyDescent="0.3">
      <c r="A5590" s="42" t="s">
        <v>6520</v>
      </c>
      <c r="B5590" s="42" t="s">
        <v>6520</v>
      </c>
      <c r="C5590" s="42" t="s">
        <v>6535</v>
      </c>
      <c r="D5590" s="42" t="s">
        <v>6536</v>
      </c>
      <c r="E5590" s="42">
        <v>0</v>
      </c>
      <c r="F5590" s="42">
        <v>0.53160753495900004</v>
      </c>
      <c r="G5590" s="42">
        <v>0.30859868144199998</v>
      </c>
      <c r="H5590" s="42">
        <v>0.14025245441799999</v>
      </c>
      <c r="I5590" s="42">
        <v>0</v>
      </c>
      <c r="J5590" s="42">
        <f t="shared" si="131"/>
        <v>0.65290877537160286</v>
      </c>
      <c r="K5590" s="42">
        <f t="shared" si="131"/>
        <v>0.76417622467574076</v>
      </c>
      <c r="L5590" s="42">
        <f t="shared" si="131"/>
        <v>0.87699876998766324</v>
      </c>
      <c r="M5590" s="42">
        <f t="shared" si="130"/>
        <v>1</v>
      </c>
    </row>
    <row r="5591" spans="1:13" x14ac:dyDescent="0.3">
      <c r="A5591" s="42" t="s">
        <v>6520</v>
      </c>
      <c r="B5591" s="42" t="s">
        <v>6520</v>
      </c>
      <c r="C5591" s="42" t="s">
        <v>6533</v>
      </c>
      <c r="D5591" s="42" t="s">
        <v>6537</v>
      </c>
      <c r="E5591" s="42">
        <v>2.7048371174699999</v>
      </c>
      <c r="F5591" s="42">
        <v>3.5363457760300001</v>
      </c>
      <c r="G5591" s="42">
        <v>3.77332024127</v>
      </c>
      <c r="H5591" s="42">
        <v>4.3478260869599996</v>
      </c>
      <c r="I5591" s="42">
        <v>0.99239166391</v>
      </c>
      <c r="J5591" s="42">
        <f t="shared" si="131"/>
        <v>0.81670077643691041</v>
      </c>
      <c r="K5591" s="42">
        <f t="shared" si="131"/>
        <v>0.77615515620302966</v>
      </c>
      <c r="L5591" s="42">
        <f t="shared" si="131"/>
        <v>0.69277442033946812</v>
      </c>
      <c r="M5591" s="42">
        <f t="shared" si="130"/>
        <v>1.8594923802277836</v>
      </c>
    </row>
    <row r="5592" spans="1:13" x14ac:dyDescent="0.3">
      <c r="A5592" s="42" t="s">
        <v>6520</v>
      </c>
      <c r="B5592" s="42" t="s">
        <v>6520</v>
      </c>
      <c r="C5592" s="42" t="s">
        <v>6538</v>
      </c>
      <c r="D5592" s="42" t="s">
        <v>6539</v>
      </c>
      <c r="E5592" s="42">
        <v>0</v>
      </c>
      <c r="F5592" s="42">
        <v>0.196463654224</v>
      </c>
      <c r="G5592" s="42">
        <v>9.81904895497E-2</v>
      </c>
      <c r="H5592" s="42">
        <v>0.47084752554600001</v>
      </c>
      <c r="I5592" s="42">
        <v>0</v>
      </c>
      <c r="J5592" s="42">
        <f t="shared" si="131"/>
        <v>0.83579638752050356</v>
      </c>
      <c r="K5592" s="42">
        <f t="shared" si="131"/>
        <v>0.91058883637759247</v>
      </c>
      <c r="L5592" s="42">
        <f t="shared" si="131"/>
        <v>0.67988012532351738</v>
      </c>
      <c r="M5592" s="42">
        <f t="shared" si="130"/>
        <v>1</v>
      </c>
    </row>
    <row r="5593" spans="1:13" x14ac:dyDescent="0.3">
      <c r="A5593" s="42" t="s">
        <v>6520</v>
      </c>
      <c r="B5593" s="42" t="s">
        <v>6540</v>
      </c>
      <c r="C5593" s="42" t="s">
        <v>6541</v>
      </c>
      <c r="D5593" s="42" t="s">
        <v>6542</v>
      </c>
      <c r="E5593" s="42">
        <v>0</v>
      </c>
      <c r="F5593" s="42">
        <v>0.16179359759600001</v>
      </c>
      <c r="G5593" s="42">
        <v>0.72941506522699995</v>
      </c>
      <c r="H5593" s="42">
        <v>0.72129833700699997</v>
      </c>
      <c r="I5593" s="42">
        <v>0.82699305325799999</v>
      </c>
      <c r="J5593" s="42">
        <f t="shared" si="131"/>
        <v>0.86073808813305075</v>
      </c>
      <c r="K5593" s="42">
        <f t="shared" si="131"/>
        <v>0.57823018898516521</v>
      </c>
      <c r="L5593" s="42">
        <f t="shared" si="131"/>
        <v>0.58095681527166509</v>
      </c>
      <c r="M5593" s="42">
        <f t="shared" si="130"/>
        <v>0.54734745609280888</v>
      </c>
    </row>
    <row r="5594" spans="1:13" x14ac:dyDescent="0.3">
      <c r="A5594" s="42" t="s">
        <v>6520</v>
      </c>
      <c r="B5594" s="42" t="s">
        <v>6528</v>
      </c>
      <c r="C5594" s="42" t="s">
        <v>6529</v>
      </c>
      <c r="D5594" s="42" t="s">
        <v>6543</v>
      </c>
      <c r="E5594" s="42">
        <v>12.0434353406</v>
      </c>
      <c r="F5594" s="42">
        <v>14.064486305300001</v>
      </c>
      <c r="G5594" s="42">
        <v>8.0235657174899995</v>
      </c>
      <c r="H5594" s="42">
        <v>7.5836505710299997</v>
      </c>
      <c r="I5594" s="42">
        <v>7.1782997022800004</v>
      </c>
      <c r="J5594" s="42">
        <f t="shared" si="131"/>
        <v>0.86584003438677148</v>
      </c>
      <c r="K5594" s="42">
        <f t="shared" si="131"/>
        <v>1.4454857147345264</v>
      </c>
      <c r="L5594" s="42">
        <f t="shared" si="131"/>
        <v>1.5195673720248899</v>
      </c>
      <c r="M5594" s="42">
        <f t="shared" si="130"/>
        <v>1.5948835106842154</v>
      </c>
    </row>
    <row r="5595" spans="1:13" x14ac:dyDescent="0.3">
      <c r="A5595" s="42" t="s">
        <v>6520</v>
      </c>
      <c r="B5595" s="42" t="s">
        <v>6520</v>
      </c>
      <c r="C5595" s="42" t="s">
        <v>6544</v>
      </c>
      <c r="D5595" s="42" t="s">
        <v>6545</v>
      </c>
      <c r="E5595" s="42">
        <v>12.0434353406</v>
      </c>
      <c r="F5595" s="42">
        <v>14.064486305300001</v>
      </c>
      <c r="G5595" s="42">
        <v>8.0235657174899995</v>
      </c>
      <c r="H5595" s="42">
        <v>7.5836505710299997</v>
      </c>
      <c r="I5595" s="42">
        <v>7.1782997022800004</v>
      </c>
      <c r="J5595" s="42">
        <f t="shared" si="131"/>
        <v>0.86584003438677148</v>
      </c>
      <c r="K5595" s="42">
        <f t="shared" si="131"/>
        <v>1.4454857147345264</v>
      </c>
      <c r="L5595" s="42">
        <f t="shared" si="131"/>
        <v>1.5195673720248899</v>
      </c>
      <c r="M5595" s="42">
        <f t="shared" si="130"/>
        <v>1.5948835106842154</v>
      </c>
    </row>
    <row r="5596" spans="1:13" x14ac:dyDescent="0.3">
      <c r="A5596" s="42" t="s">
        <v>6520</v>
      </c>
      <c r="B5596" s="42" t="s">
        <v>6540</v>
      </c>
      <c r="C5596" s="42" t="s">
        <v>6541</v>
      </c>
      <c r="D5596" s="42" t="s">
        <v>6546</v>
      </c>
      <c r="E5596" s="42">
        <v>0</v>
      </c>
      <c r="F5596" s="42">
        <v>0.10401016988300001</v>
      </c>
      <c r="G5596" s="42">
        <v>0.11221770234300001</v>
      </c>
      <c r="H5596" s="42">
        <v>0.35063113604500001</v>
      </c>
      <c r="I5596" s="42">
        <v>0</v>
      </c>
      <c r="J5596" s="42">
        <f t="shared" si="131"/>
        <v>0.90578875745861764</v>
      </c>
      <c r="K5596" s="42">
        <f t="shared" si="131"/>
        <v>0.8991045529066819</v>
      </c>
      <c r="L5596" s="42">
        <f t="shared" si="131"/>
        <v>0.74039460020761894</v>
      </c>
      <c r="M5596" s="42">
        <f t="shared" si="130"/>
        <v>1</v>
      </c>
    </row>
    <row r="5597" spans="1:13" x14ac:dyDescent="0.3">
      <c r="A5597" s="42" t="s">
        <v>6520</v>
      </c>
      <c r="B5597" s="42" t="s">
        <v>6520</v>
      </c>
      <c r="C5597" s="42" t="s">
        <v>6533</v>
      </c>
      <c r="D5597" s="42" t="s">
        <v>6547</v>
      </c>
      <c r="E5597" s="42">
        <v>6.5350444225100004</v>
      </c>
      <c r="F5597" s="42">
        <v>7.2229284641199998</v>
      </c>
      <c r="G5597" s="42">
        <v>4.1240005610899999</v>
      </c>
      <c r="H5597" s="42">
        <v>5.3396113003399996</v>
      </c>
      <c r="I5597" s="42">
        <v>4.3003638769399997</v>
      </c>
      <c r="J5597" s="42">
        <f t="shared" si="131"/>
        <v>0.91634561280552085</v>
      </c>
      <c r="K5597" s="42">
        <f t="shared" si="131"/>
        <v>1.4705393437558705</v>
      </c>
      <c r="L5597" s="42">
        <f t="shared" si="131"/>
        <v>1.1885656810072707</v>
      </c>
      <c r="M5597" s="42">
        <f t="shared" si="130"/>
        <v>1.4216088927955119</v>
      </c>
    </row>
    <row r="5598" spans="1:13" x14ac:dyDescent="0.3">
      <c r="A5598" s="42" t="s">
        <v>6520</v>
      </c>
      <c r="B5598" s="42" t="s">
        <v>6540</v>
      </c>
      <c r="C5598" s="42" t="s">
        <v>6548</v>
      </c>
      <c r="D5598" s="42" t="s">
        <v>6549</v>
      </c>
      <c r="E5598" s="42">
        <v>0</v>
      </c>
      <c r="F5598" s="42">
        <v>8.0896798798099995E-2</v>
      </c>
      <c r="G5598" s="42">
        <v>0.23846261747799999</v>
      </c>
      <c r="H5598" s="42">
        <v>0</v>
      </c>
      <c r="I5598" s="42">
        <v>0</v>
      </c>
      <c r="J5598" s="42">
        <f t="shared" si="131"/>
        <v>0.92515770341067438</v>
      </c>
      <c r="K5598" s="42">
        <f t="shared" si="131"/>
        <v>0.80745271265142882</v>
      </c>
      <c r="L5598" s="42">
        <f t="shared" si="131"/>
        <v>1</v>
      </c>
      <c r="M5598" s="42">
        <f t="shared" si="130"/>
        <v>1</v>
      </c>
    </row>
    <row r="5599" spans="1:13" x14ac:dyDescent="0.3">
      <c r="A5599" s="42" t="s">
        <v>6520</v>
      </c>
      <c r="B5599" s="42" t="s">
        <v>6520</v>
      </c>
      <c r="C5599" s="42" t="s">
        <v>6521</v>
      </c>
      <c r="D5599" s="42" t="s">
        <v>6550</v>
      </c>
      <c r="E5599" s="42">
        <v>0</v>
      </c>
      <c r="F5599" s="42">
        <v>8.0896798798099995E-2</v>
      </c>
      <c r="G5599" s="42">
        <v>0</v>
      </c>
      <c r="H5599" s="42">
        <v>8.0144259667400006E-2</v>
      </c>
      <c r="I5599" s="42">
        <v>0</v>
      </c>
      <c r="J5599" s="42">
        <f t="shared" si="131"/>
        <v>0.92515770341067438</v>
      </c>
      <c r="K5599" s="42">
        <f t="shared" si="131"/>
        <v>1</v>
      </c>
      <c r="L5599" s="42">
        <f t="shared" si="131"/>
        <v>0.92580226303097868</v>
      </c>
      <c r="M5599" s="42">
        <f t="shared" si="130"/>
        <v>1</v>
      </c>
    </row>
    <row r="5600" spans="1:13" x14ac:dyDescent="0.3">
      <c r="A5600" s="42" t="s">
        <v>6520</v>
      </c>
      <c r="B5600" s="42" t="s">
        <v>6540</v>
      </c>
      <c r="C5600" s="42" t="s">
        <v>6541</v>
      </c>
      <c r="D5600" s="42" t="s">
        <v>6551</v>
      </c>
      <c r="E5600" s="42">
        <v>0</v>
      </c>
      <c r="F5600" s="42">
        <v>8.0896798798099995E-2</v>
      </c>
      <c r="G5600" s="42">
        <v>0.23846261747799999</v>
      </c>
      <c r="H5600" s="42">
        <v>0.39070326587900001</v>
      </c>
      <c r="I5600" s="42">
        <v>0.72775388686700004</v>
      </c>
      <c r="J5600" s="42">
        <f t="shared" si="131"/>
        <v>0.92515770341067438</v>
      </c>
      <c r="K5600" s="42">
        <f t="shared" si="131"/>
        <v>0.80745271265142882</v>
      </c>
      <c r="L5600" s="42">
        <f t="shared" si="131"/>
        <v>0.71906065408420949</v>
      </c>
      <c r="M5600" s="42">
        <f t="shared" si="130"/>
        <v>0.57878613823484826</v>
      </c>
    </row>
    <row r="5601" spans="1:13" x14ac:dyDescent="0.3">
      <c r="A5601" s="42" t="s">
        <v>6520</v>
      </c>
      <c r="B5601" s="42" t="s">
        <v>6520</v>
      </c>
      <c r="C5601" s="42" t="s">
        <v>6538</v>
      </c>
      <c r="D5601" s="42" t="s">
        <v>6552</v>
      </c>
      <c r="E5601" s="42">
        <v>3.9486673247800003E-2</v>
      </c>
      <c r="F5601" s="42">
        <v>0.115566855426</v>
      </c>
      <c r="G5601" s="42">
        <v>1.40272127928E-2</v>
      </c>
      <c r="H5601" s="42">
        <v>3.0054097375300001E-2</v>
      </c>
      <c r="I5601" s="42">
        <v>0</v>
      </c>
      <c r="J5601" s="42">
        <f t="shared" si="131"/>
        <v>0.93180132431494</v>
      </c>
      <c r="K5601" s="42">
        <f t="shared" si="131"/>
        <v>1.0251072753608657</v>
      </c>
      <c r="L5601" s="42">
        <f t="shared" si="131"/>
        <v>1.009157359692598</v>
      </c>
      <c r="M5601" s="42">
        <f t="shared" si="130"/>
        <v>1.0394866732478001</v>
      </c>
    </row>
    <row r="5602" spans="1:13" x14ac:dyDescent="0.3">
      <c r="A5602" s="42" t="s">
        <v>6520</v>
      </c>
      <c r="B5602" s="42" t="s">
        <v>6520</v>
      </c>
      <c r="C5602" s="42" t="s">
        <v>6521</v>
      </c>
      <c r="D5602" s="42" t="s">
        <v>6553</v>
      </c>
      <c r="E5602" s="42">
        <v>0</v>
      </c>
      <c r="F5602" s="42">
        <v>6.9340113255500005E-2</v>
      </c>
      <c r="G5602" s="42">
        <v>0</v>
      </c>
      <c r="H5602" s="42">
        <v>4.0072129833700003E-2</v>
      </c>
      <c r="I5602" s="42">
        <v>0</v>
      </c>
      <c r="J5602" s="42">
        <f t="shared" si="131"/>
        <v>0.9351561655679399</v>
      </c>
      <c r="K5602" s="42">
        <f t="shared" si="131"/>
        <v>1</v>
      </c>
      <c r="L5602" s="42">
        <f t="shared" si="131"/>
        <v>0.96147177807744244</v>
      </c>
      <c r="M5602" s="42">
        <f t="shared" si="130"/>
        <v>1</v>
      </c>
    </row>
    <row r="5603" spans="1:13" x14ac:dyDescent="0.3">
      <c r="A5603" s="42" t="s">
        <v>6520</v>
      </c>
      <c r="B5603" s="42" t="s">
        <v>6540</v>
      </c>
      <c r="C5603" s="42" t="s">
        <v>6541</v>
      </c>
      <c r="D5603" s="42" t="s">
        <v>6554</v>
      </c>
      <c r="E5603" s="42">
        <v>0</v>
      </c>
      <c r="F5603" s="42">
        <v>6.9340113255500005E-2</v>
      </c>
      <c r="G5603" s="42">
        <v>0</v>
      </c>
      <c r="H5603" s="42">
        <v>7.0126227208999997E-2</v>
      </c>
      <c r="I5603" s="42">
        <v>0</v>
      </c>
      <c r="J5603" s="42">
        <f t="shared" si="131"/>
        <v>0.9351561655679399</v>
      </c>
      <c r="K5603" s="42">
        <f t="shared" si="131"/>
        <v>1</v>
      </c>
      <c r="L5603" s="42">
        <f t="shared" si="131"/>
        <v>0.93446920052422555</v>
      </c>
      <c r="M5603" s="42">
        <f t="shared" si="130"/>
        <v>1</v>
      </c>
    </row>
    <row r="5604" spans="1:13" x14ac:dyDescent="0.3">
      <c r="A5604" s="42" t="s">
        <v>6520</v>
      </c>
      <c r="B5604" s="42" t="s">
        <v>6540</v>
      </c>
      <c r="C5604" s="42" t="s">
        <v>6555</v>
      </c>
      <c r="D5604" s="42" t="s">
        <v>6556</v>
      </c>
      <c r="E5604" s="42">
        <v>0</v>
      </c>
      <c r="F5604" s="42">
        <v>6.9340113255500005E-2</v>
      </c>
      <c r="G5604" s="42">
        <v>0</v>
      </c>
      <c r="H5604" s="42">
        <v>0.19034261671</v>
      </c>
      <c r="I5604" s="42">
        <v>6.6159444260700001E-2</v>
      </c>
      <c r="J5604" s="42">
        <f t="shared" si="131"/>
        <v>0.9351561655679399</v>
      </c>
      <c r="K5604" s="42">
        <f t="shared" si="131"/>
        <v>1</v>
      </c>
      <c r="L5604" s="42">
        <f t="shared" si="131"/>
        <v>0.8400942602256064</v>
      </c>
      <c r="M5604" s="42">
        <f t="shared" si="130"/>
        <v>0.9379460130313092</v>
      </c>
    </row>
    <row r="5605" spans="1:13" x14ac:dyDescent="0.3">
      <c r="A5605" s="42" t="s">
        <v>6520</v>
      </c>
      <c r="B5605" s="42" t="s">
        <v>6520</v>
      </c>
      <c r="C5605" s="42" t="s">
        <v>6557</v>
      </c>
      <c r="D5605" s="42" t="s">
        <v>6558</v>
      </c>
      <c r="E5605" s="42">
        <v>0</v>
      </c>
      <c r="F5605" s="42">
        <v>5.7783427712900001E-2</v>
      </c>
      <c r="G5605" s="42">
        <v>0</v>
      </c>
      <c r="H5605" s="42">
        <v>0</v>
      </c>
      <c r="I5605" s="42">
        <v>0</v>
      </c>
      <c r="J5605" s="42">
        <f t="shared" si="131"/>
        <v>0.94537310171531319</v>
      </c>
      <c r="K5605" s="42">
        <f t="shared" si="131"/>
        <v>1</v>
      </c>
      <c r="L5605" s="42">
        <f t="shared" si="131"/>
        <v>1</v>
      </c>
      <c r="M5605" s="42">
        <f t="shared" si="130"/>
        <v>1</v>
      </c>
    </row>
    <row r="5606" spans="1:13" x14ac:dyDescent="0.3">
      <c r="A5606" s="42" t="s">
        <v>6520</v>
      </c>
      <c r="B5606" s="42" t="s">
        <v>6520</v>
      </c>
      <c r="C5606" s="42" t="s">
        <v>6521</v>
      </c>
      <c r="D5606" s="42" t="s">
        <v>6559</v>
      </c>
      <c r="E5606" s="42">
        <v>0</v>
      </c>
      <c r="F5606" s="42">
        <v>5.7783427712900001E-2</v>
      </c>
      <c r="G5606" s="42">
        <v>0</v>
      </c>
      <c r="H5606" s="42">
        <v>0</v>
      </c>
      <c r="I5606" s="42">
        <v>0</v>
      </c>
      <c r="J5606" s="42">
        <f t="shared" si="131"/>
        <v>0.94537310171531319</v>
      </c>
      <c r="K5606" s="42">
        <f t="shared" si="131"/>
        <v>1</v>
      </c>
      <c r="L5606" s="42">
        <f t="shared" si="131"/>
        <v>1</v>
      </c>
      <c r="M5606" s="42">
        <f t="shared" si="130"/>
        <v>1</v>
      </c>
    </row>
    <row r="5607" spans="1:13" x14ac:dyDescent="0.3">
      <c r="A5607" s="42" t="s">
        <v>6520</v>
      </c>
      <c r="B5607" s="42" t="s">
        <v>6520</v>
      </c>
      <c r="C5607" s="42" t="s">
        <v>6531</v>
      </c>
      <c r="D5607" s="42" t="s">
        <v>6560</v>
      </c>
      <c r="E5607" s="42">
        <v>0</v>
      </c>
      <c r="F5607" s="42">
        <v>5.7783427712900001E-2</v>
      </c>
      <c r="G5607" s="42">
        <v>0.336653107028</v>
      </c>
      <c r="H5607" s="42">
        <v>7.0126227208999997E-2</v>
      </c>
      <c r="I5607" s="42">
        <v>0</v>
      </c>
      <c r="J5607" s="42">
        <f t="shared" si="131"/>
        <v>0.94537310171531319</v>
      </c>
      <c r="K5607" s="42">
        <f t="shared" si="131"/>
        <v>0.74813726519026613</v>
      </c>
      <c r="L5607" s="42">
        <f t="shared" si="131"/>
        <v>0.93446920052422555</v>
      </c>
      <c r="M5607" s="42">
        <f t="shared" si="130"/>
        <v>1</v>
      </c>
    </row>
    <row r="5608" spans="1:13" x14ac:dyDescent="0.3">
      <c r="A5608" s="42" t="s">
        <v>6520</v>
      </c>
      <c r="B5608" s="42" t="s">
        <v>6520</v>
      </c>
      <c r="C5608" s="42" t="s">
        <v>6521</v>
      </c>
      <c r="D5608" s="42" t="s">
        <v>6561</v>
      </c>
      <c r="E5608" s="42">
        <v>9.8716683119400003E-2</v>
      </c>
      <c r="F5608" s="42">
        <v>0.16179359759600001</v>
      </c>
      <c r="G5608" s="42">
        <v>0</v>
      </c>
      <c r="H5608" s="42">
        <v>0.120216389501</v>
      </c>
      <c r="I5608" s="42">
        <v>0</v>
      </c>
      <c r="J5608" s="42">
        <f t="shared" si="131"/>
        <v>0.94570729722807922</v>
      </c>
      <c r="K5608" s="42">
        <f t="shared" si="131"/>
        <v>1.0987166831194</v>
      </c>
      <c r="L5608" s="42">
        <f t="shared" si="131"/>
        <v>0.98080754166507322</v>
      </c>
      <c r="M5608" s="42">
        <f t="shared" si="130"/>
        <v>1.0987166831194</v>
      </c>
    </row>
    <row r="5609" spans="1:13" x14ac:dyDescent="0.3">
      <c r="A5609" s="42" t="s">
        <v>6520</v>
      </c>
      <c r="B5609" s="42" t="s">
        <v>6528</v>
      </c>
      <c r="C5609" s="42" t="s">
        <v>6529</v>
      </c>
      <c r="D5609" s="42" t="s">
        <v>6562</v>
      </c>
      <c r="E5609" s="42">
        <v>6.9891411648600004</v>
      </c>
      <c r="F5609" s="42">
        <v>7.4309488038799998</v>
      </c>
      <c r="G5609" s="42">
        <v>4.3484359657700002</v>
      </c>
      <c r="H5609" s="42">
        <v>4.4880785413700002</v>
      </c>
      <c r="I5609" s="42">
        <v>6.1197485941099998</v>
      </c>
      <c r="J5609" s="42">
        <f t="shared" si="131"/>
        <v>0.94759692541168372</v>
      </c>
      <c r="K5609" s="42">
        <f t="shared" si="131"/>
        <v>1.4937340964705417</v>
      </c>
      <c r="L5609" s="42">
        <f t="shared" si="131"/>
        <v>1.4557264632123239</v>
      </c>
      <c r="M5609" s="42">
        <f t="shared" si="130"/>
        <v>1.1221100098210248</v>
      </c>
    </row>
    <row r="5610" spans="1:13" x14ac:dyDescent="0.3">
      <c r="A5610" s="42" t="s">
        <v>6520</v>
      </c>
      <c r="B5610" s="42" t="s">
        <v>6520</v>
      </c>
      <c r="C5610" s="42" t="s">
        <v>6563</v>
      </c>
      <c r="D5610" s="42" t="s">
        <v>6564</v>
      </c>
      <c r="E5610" s="42">
        <v>0.55281342546900003</v>
      </c>
      <c r="F5610" s="42">
        <v>0.63561770484199998</v>
      </c>
      <c r="G5610" s="42">
        <v>0.84163276756899996</v>
      </c>
      <c r="H5610" s="42">
        <v>1.0218393107599999</v>
      </c>
      <c r="I5610" s="42">
        <v>3.5726099900800001</v>
      </c>
      <c r="J5610" s="42">
        <f t="shared" si="131"/>
        <v>0.94937430725537497</v>
      </c>
      <c r="K5610" s="42">
        <f t="shared" si="131"/>
        <v>0.84317213117290013</v>
      </c>
      <c r="L5610" s="42">
        <f t="shared" si="131"/>
        <v>0.76802019685991008</v>
      </c>
      <c r="M5610" s="42">
        <f t="shared" si="130"/>
        <v>0.3395901747224746</v>
      </c>
    </row>
    <row r="5611" spans="1:13" x14ac:dyDescent="0.3">
      <c r="A5611" s="42" t="s">
        <v>6520</v>
      </c>
      <c r="B5611" s="42" t="s">
        <v>6520</v>
      </c>
      <c r="C5611" s="42" t="s">
        <v>6565</v>
      </c>
      <c r="D5611" s="42" t="s">
        <v>6566</v>
      </c>
      <c r="E5611" s="42">
        <v>1.0661401776899999</v>
      </c>
      <c r="F5611" s="42">
        <v>1.1672252398</v>
      </c>
      <c r="G5611" s="42">
        <v>1.1782858746</v>
      </c>
      <c r="H5611" s="42">
        <v>0.81146062913200001</v>
      </c>
      <c r="I5611" s="42">
        <v>1.25702944095</v>
      </c>
      <c r="J5611" s="42">
        <f t="shared" si="131"/>
        <v>0.95335738055573371</v>
      </c>
      <c r="K5611" s="42">
        <f t="shared" si="131"/>
        <v>0.94851653852339579</v>
      </c>
      <c r="L5611" s="42">
        <f t="shared" si="131"/>
        <v>1.1405934771433783</v>
      </c>
      <c r="M5611" s="42">
        <f t="shared" si="130"/>
        <v>0.91542455769666276</v>
      </c>
    </row>
    <row r="5612" spans="1:13" x14ac:dyDescent="0.3">
      <c r="A5612" s="42" t="s">
        <v>6520</v>
      </c>
      <c r="B5612" s="42" t="s">
        <v>6520</v>
      </c>
      <c r="C5612" s="42" t="s">
        <v>6567</v>
      </c>
      <c r="D5612" s="42" t="s">
        <v>6568</v>
      </c>
      <c r="E5612" s="42">
        <v>1.0661401776899999</v>
      </c>
      <c r="F5612" s="42">
        <v>1.1672252398</v>
      </c>
      <c r="G5612" s="42">
        <v>1.1782858746</v>
      </c>
      <c r="H5612" s="42">
        <v>0.81146062913200001</v>
      </c>
      <c r="I5612" s="42">
        <v>1.25702944095</v>
      </c>
      <c r="J5612" s="42">
        <f t="shared" si="131"/>
        <v>0.95335738055573371</v>
      </c>
      <c r="K5612" s="42">
        <f t="shared" si="131"/>
        <v>0.94851653852339579</v>
      </c>
      <c r="L5612" s="42">
        <f t="shared" si="131"/>
        <v>1.1405934771433783</v>
      </c>
      <c r="M5612" s="42">
        <f t="shared" si="130"/>
        <v>0.91542455769666276</v>
      </c>
    </row>
    <row r="5613" spans="1:13" x14ac:dyDescent="0.3">
      <c r="A5613" s="42" t="s">
        <v>6520</v>
      </c>
      <c r="B5613" s="42" t="s">
        <v>6520</v>
      </c>
      <c r="C5613" s="42" t="s">
        <v>6521</v>
      </c>
      <c r="D5613" s="42" t="s">
        <v>6569</v>
      </c>
      <c r="E5613" s="42">
        <v>0</v>
      </c>
      <c r="F5613" s="42">
        <v>4.6226742170299998E-2</v>
      </c>
      <c r="G5613" s="42">
        <v>0</v>
      </c>
      <c r="H5613" s="42">
        <v>0</v>
      </c>
      <c r="I5613" s="42">
        <v>0</v>
      </c>
      <c r="J5613" s="42">
        <f t="shared" si="131"/>
        <v>0.95581575168456612</v>
      </c>
      <c r="K5613" s="42">
        <f t="shared" si="131"/>
        <v>1</v>
      </c>
      <c r="L5613" s="42">
        <f t="shared" si="131"/>
        <v>1</v>
      </c>
      <c r="M5613" s="42">
        <f t="shared" si="130"/>
        <v>1</v>
      </c>
    </row>
    <row r="5614" spans="1:13" x14ac:dyDescent="0.3">
      <c r="A5614" s="42" t="s">
        <v>6520</v>
      </c>
      <c r="B5614" s="42" t="s">
        <v>6520</v>
      </c>
      <c r="C5614" s="42" t="s">
        <v>6533</v>
      </c>
      <c r="D5614" s="42" t="s">
        <v>6570</v>
      </c>
      <c r="E5614" s="42">
        <v>0.78973346495600005</v>
      </c>
      <c r="F5614" s="42">
        <v>0.86675141569400005</v>
      </c>
      <c r="G5614" s="42">
        <v>0.54706129891999999</v>
      </c>
      <c r="H5614" s="42">
        <v>0.94169505109200002</v>
      </c>
      <c r="I5614" s="42">
        <v>0</v>
      </c>
      <c r="J5614" s="42">
        <f t="shared" si="131"/>
        <v>0.95874225668693702</v>
      </c>
      <c r="K5614" s="42">
        <f t="shared" si="131"/>
        <v>1.1568600844746157</v>
      </c>
      <c r="L5614" s="42">
        <f t="shared" si="131"/>
        <v>0.92173766624654174</v>
      </c>
      <c r="M5614" s="42">
        <f t="shared" si="130"/>
        <v>1.7897334649559999</v>
      </c>
    </row>
    <row r="5615" spans="1:13" x14ac:dyDescent="0.3">
      <c r="A5615" s="42" t="s">
        <v>6520</v>
      </c>
      <c r="B5615" s="42" t="s">
        <v>6520</v>
      </c>
      <c r="C5615" s="42" t="s">
        <v>6565</v>
      </c>
      <c r="D5615" s="42" t="s">
        <v>6571</v>
      </c>
      <c r="E5615" s="42">
        <v>0.13820335636700001</v>
      </c>
      <c r="F5615" s="42">
        <v>0.18490696868100001</v>
      </c>
      <c r="G5615" s="42">
        <v>0.36470753261299999</v>
      </c>
      <c r="H5615" s="42">
        <v>0.40072129833699999</v>
      </c>
      <c r="I5615" s="42">
        <v>0.595434998346</v>
      </c>
      <c r="J5615" s="42">
        <f t="shared" si="131"/>
        <v>0.96058457452909651</v>
      </c>
      <c r="K5615" s="42">
        <f t="shared" si="131"/>
        <v>0.83402731293472576</v>
      </c>
      <c r="L5615" s="42">
        <f t="shared" si="131"/>
        <v>0.81258374361718266</v>
      </c>
      <c r="M5615" s="42">
        <f t="shared" si="130"/>
        <v>0.71341255365902356</v>
      </c>
    </row>
    <row r="5616" spans="1:13" x14ac:dyDescent="0.3">
      <c r="A5616" s="42" t="s">
        <v>6520</v>
      </c>
      <c r="B5616" s="42" t="s">
        <v>6520</v>
      </c>
      <c r="C5616" s="42" t="s">
        <v>6565</v>
      </c>
      <c r="D5616" s="42" t="s">
        <v>6572</v>
      </c>
      <c r="E5616" s="42">
        <v>0</v>
      </c>
      <c r="F5616" s="42">
        <v>3.4670056627799997E-2</v>
      </c>
      <c r="G5616" s="42">
        <v>0</v>
      </c>
      <c r="H5616" s="42">
        <v>0</v>
      </c>
      <c r="I5616" s="42">
        <v>0.16539861065200001</v>
      </c>
      <c r="J5616" s="42">
        <f t="shared" si="131"/>
        <v>0.9664916787668556</v>
      </c>
      <c r="K5616" s="42">
        <f t="shared" si="131"/>
        <v>1</v>
      </c>
      <c r="L5616" s="42">
        <f t="shared" si="131"/>
        <v>1</v>
      </c>
      <c r="M5616" s="42">
        <f t="shared" si="130"/>
        <v>0.85807550383171882</v>
      </c>
    </row>
    <row r="5617" spans="1:13" x14ac:dyDescent="0.3">
      <c r="A5617" s="42" t="s">
        <v>6520</v>
      </c>
      <c r="B5617" s="42" t="s">
        <v>6540</v>
      </c>
      <c r="C5617" s="42" t="s">
        <v>6541</v>
      </c>
      <c r="D5617" s="42" t="s">
        <v>6573</v>
      </c>
      <c r="E5617" s="42">
        <v>0</v>
      </c>
      <c r="F5617" s="42">
        <v>3.4670056627799997E-2</v>
      </c>
      <c r="G5617" s="42">
        <v>8.4163276756899996E-2</v>
      </c>
      <c r="H5617" s="42">
        <v>3.0054097375300001E-2</v>
      </c>
      <c r="I5617" s="42">
        <v>0.23155805491199999</v>
      </c>
      <c r="J5617" s="42">
        <f t="shared" si="131"/>
        <v>0.9664916787668556</v>
      </c>
      <c r="K5617" s="42">
        <f t="shared" si="131"/>
        <v>0.92237029369906265</v>
      </c>
      <c r="L5617" s="42">
        <f t="shared" si="131"/>
        <v>0.97082279712115949</v>
      </c>
      <c r="M5617" s="42">
        <f t="shared" si="130"/>
        <v>0.81197958635531331</v>
      </c>
    </row>
    <row r="5618" spans="1:13" x14ac:dyDescent="0.3">
      <c r="A5618" s="42" t="s">
        <v>6520</v>
      </c>
      <c r="B5618" s="42" t="s">
        <v>6520</v>
      </c>
      <c r="C5618" s="42" t="s">
        <v>6538</v>
      </c>
      <c r="D5618" s="42" t="s">
        <v>6574</v>
      </c>
      <c r="E5618" s="42">
        <v>0</v>
      </c>
      <c r="F5618" s="42">
        <v>3.4670056627799997E-2</v>
      </c>
      <c r="G5618" s="42">
        <v>0</v>
      </c>
      <c r="H5618" s="42">
        <v>0</v>
      </c>
      <c r="I5618" s="42">
        <v>0.82699305325799999</v>
      </c>
      <c r="J5618" s="42">
        <f t="shared" si="131"/>
        <v>0.9664916787668556</v>
      </c>
      <c r="K5618" s="42">
        <f t="shared" si="131"/>
        <v>1</v>
      </c>
      <c r="L5618" s="42">
        <f t="shared" si="131"/>
        <v>1</v>
      </c>
      <c r="M5618" s="42">
        <f t="shared" si="130"/>
        <v>0.54734745609280888</v>
      </c>
    </row>
    <row r="5619" spans="1:13" x14ac:dyDescent="0.3">
      <c r="A5619" s="42" t="s">
        <v>6520</v>
      </c>
      <c r="B5619" s="42" t="s">
        <v>6540</v>
      </c>
      <c r="C5619" s="42" t="s">
        <v>6548</v>
      </c>
      <c r="D5619" s="42" t="s">
        <v>6575</v>
      </c>
      <c r="E5619" s="42">
        <v>1.04639684107</v>
      </c>
      <c r="F5619" s="42">
        <v>1.10944181209</v>
      </c>
      <c r="G5619" s="42">
        <v>0.74344227801899998</v>
      </c>
      <c r="H5619" s="42">
        <v>0.68122620717299998</v>
      </c>
      <c r="I5619" s="42">
        <v>0</v>
      </c>
      <c r="J5619" s="42">
        <f t="shared" si="131"/>
        <v>0.97011296037716432</v>
      </c>
      <c r="K5619" s="42">
        <f t="shared" si="131"/>
        <v>1.1737680489171312</v>
      </c>
      <c r="L5619" s="42">
        <f t="shared" si="131"/>
        <v>1.2172049378834264</v>
      </c>
      <c r="M5619" s="42">
        <f t="shared" si="130"/>
        <v>2.04639684107</v>
      </c>
    </row>
    <row r="5620" spans="1:13" x14ac:dyDescent="0.3">
      <c r="A5620" s="42" t="s">
        <v>6520</v>
      </c>
      <c r="B5620" s="42" t="s">
        <v>6520</v>
      </c>
      <c r="C5620" s="42" t="s">
        <v>6521</v>
      </c>
      <c r="D5620" s="42" t="s">
        <v>6576</v>
      </c>
      <c r="E5620" s="42">
        <v>3.9486673247800003E-2</v>
      </c>
      <c r="F5620" s="42">
        <v>6.9340113255500005E-2</v>
      </c>
      <c r="G5620" s="42">
        <v>0</v>
      </c>
      <c r="H5620" s="42">
        <v>5.0090162292099998E-2</v>
      </c>
      <c r="I5620" s="42">
        <v>0</v>
      </c>
      <c r="J5620" s="42">
        <f t="shared" si="131"/>
        <v>0.97208237151338672</v>
      </c>
      <c r="K5620" s="42">
        <f t="shared" si="131"/>
        <v>1.0394866732478001</v>
      </c>
      <c r="L5620" s="42">
        <f t="shared" si="131"/>
        <v>0.98990230608278917</v>
      </c>
      <c r="M5620" s="42">
        <f t="shared" si="130"/>
        <v>1.0394866732478001</v>
      </c>
    </row>
    <row r="5621" spans="1:13" x14ac:dyDescent="0.3">
      <c r="A5621" s="42" t="s">
        <v>6520</v>
      </c>
      <c r="B5621" s="42" t="s">
        <v>6525</v>
      </c>
      <c r="C5621" s="42" t="s">
        <v>6577</v>
      </c>
      <c r="D5621" s="42" t="s">
        <v>6578</v>
      </c>
      <c r="E5621" s="42">
        <v>0</v>
      </c>
      <c r="F5621" s="42">
        <v>2.31133710852E-2</v>
      </c>
      <c r="G5621" s="42">
        <v>0</v>
      </c>
      <c r="H5621" s="42">
        <v>5.0090162292099998E-2</v>
      </c>
      <c r="I5621" s="42">
        <v>0</v>
      </c>
      <c r="J5621" s="42">
        <f t="shared" si="131"/>
        <v>0.97740878798144915</v>
      </c>
      <c r="K5621" s="42">
        <f t="shared" si="131"/>
        <v>1</v>
      </c>
      <c r="L5621" s="42">
        <f t="shared" si="131"/>
        <v>0.9522991795459117</v>
      </c>
      <c r="M5621" s="42">
        <f t="shared" si="130"/>
        <v>1</v>
      </c>
    </row>
    <row r="5622" spans="1:13" x14ac:dyDescent="0.3">
      <c r="A5622" s="42" t="s">
        <v>6520</v>
      </c>
      <c r="B5622" s="42" t="s">
        <v>6540</v>
      </c>
      <c r="C5622" s="42" t="s">
        <v>6579</v>
      </c>
      <c r="D5622" s="42" t="s">
        <v>6580</v>
      </c>
      <c r="E5622" s="42">
        <v>0</v>
      </c>
      <c r="F5622" s="42">
        <v>2.31133710852E-2</v>
      </c>
      <c r="G5622" s="42">
        <v>0.35068031981999997</v>
      </c>
      <c r="H5622" s="42">
        <v>0.530955720297</v>
      </c>
      <c r="I5622" s="42">
        <v>0</v>
      </c>
      <c r="J5622" s="42">
        <f t="shared" si="131"/>
        <v>0.97740878798144915</v>
      </c>
      <c r="K5622" s="42">
        <f t="shared" si="131"/>
        <v>0.74036763942282524</v>
      </c>
      <c r="L5622" s="42">
        <f t="shared" si="131"/>
        <v>0.65318675566005502</v>
      </c>
      <c r="M5622" s="42">
        <f t="shared" si="130"/>
        <v>1</v>
      </c>
    </row>
    <row r="5623" spans="1:13" x14ac:dyDescent="0.3">
      <c r="A5623" s="42" t="s">
        <v>6520</v>
      </c>
      <c r="B5623" s="42" t="s">
        <v>6540</v>
      </c>
      <c r="C5623" s="42" t="s">
        <v>6541</v>
      </c>
      <c r="D5623" s="42" t="s">
        <v>6581</v>
      </c>
      <c r="E5623" s="42">
        <v>0</v>
      </c>
      <c r="F5623" s="42">
        <v>2.31133710852E-2</v>
      </c>
      <c r="G5623" s="42">
        <v>9.81904895497E-2</v>
      </c>
      <c r="H5623" s="42">
        <v>6.0108194750600002E-2</v>
      </c>
      <c r="I5623" s="42">
        <v>0.396956665564</v>
      </c>
      <c r="J5623" s="42">
        <f t="shared" si="131"/>
        <v>0.97740878798144915</v>
      </c>
      <c r="K5623" s="42">
        <f t="shared" si="131"/>
        <v>0.91058883637759247</v>
      </c>
      <c r="L5623" s="42">
        <f t="shared" si="131"/>
        <v>0.94329994329989975</v>
      </c>
      <c r="M5623" s="42">
        <f t="shared" si="130"/>
        <v>0.71584181861236562</v>
      </c>
    </row>
    <row r="5624" spans="1:13" x14ac:dyDescent="0.3">
      <c r="A5624" s="42" t="s">
        <v>6520</v>
      </c>
      <c r="B5624" s="42" t="s">
        <v>6520</v>
      </c>
      <c r="C5624" s="42" t="s">
        <v>6565</v>
      </c>
      <c r="D5624" s="42" t="s">
        <v>6582</v>
      </c>
      <c r="E5624" s="42">
        <v>0.11846001974299999</v>
      </c>
      <c r="F5624" s="42">
        <v>0.13868022651100001</v>
      </c>
      <c r="G5624" s="42">
        <v>0.29457146864900002</v>
      </c>
      <c r="H5624" s="42">
        <v>0.110198357043</v>
      </c>
      <c r="I5624" s="42">
        <v>6.6159444260700001E-2</v>
      </c>
      <c r="J5624" s="42">
        <f t="shared" si="131"/>
        <v>0.98224241863762196</v>
      </c>
      <c r="K5624" s="42">
        <f t="shared" si="131"/>
        <v>0.8639615863851936</v>
      </c>
      <c r="L5624" s="42">
        <f t="shared" si="131"/>
        <v>1.0074416095534537</v>
      </c>
      <c r="M5624" s="42">
        <f t="shared" si="130"/>
        <v>1.0490551162528661</v>
      </c>
    </row>
    <row r="5625" spans="1:13" x14ac:dyDescent="0.3">
      <c r="A5625" s="42" t="s">
        <v>6520</v>
      </c>
      <c r="B5625" s="42" t="s">
        <v>6520</v>
      </c>
      <c r="C5625" s="42" t="s">
        <v>6521</v>
      </c>
      <c r="D5625" s="42" t="s">
        <v>6583</v>
      </c>
      <c r="E5625" s="42">
        <v>1.4017769003</v>
      </c>
      <c r="F5625" s="42">
        <v>1.44458569282</v>
      </c>
      <c r="G5625" s="42">
        <v>1.00995932108</v>
      </c>
      <c r="H5625" s="42">
        <v>1.0018032458399999</v>
      </c>
      <c r="I5625" s="42">
        <v>0.76083360899800001</v>
      </c>
      <c r="J5625" s="42">
        <f t="shared" si="131"/>
        <v>0.98248832403554753</v>
      </c>
      <c r="K5625" s="42">
        <f t="shared" si="131"/>
        <v>1.1949380642238403</v>
      </c>
      <c r="L5625" s="42">
        <f t="shared" si="131"/>
        <v>1.1998066769504925</v>
      </c>
      <c r="M5625" s="42">
        <f t="shared" si="130"/>
        <v>1.3639999191443919</v>
      </c>
    </row>
    <row r="5626" spans="1:13" x14ac:dyDescent="0.3">
      <c r="A5626" s="42" t="s">
        <v>6520</v>
      </c>
      <c r="B5626" s="42" t="s">
        <v>6520</v>
      </c>
      <c r="C5626" s="42" t="s">
        <v>6563</v>
      </c>
      <c r="D5626" s="42" t="s">
        <v>6584</v>
      </c>
      <c r="E5626" s="42">
        <v>0</v>
      </c>
      <c r="F5626" s="42">
        <v>1.15566855426E-2</v>
      </c>
      <c r="G5626" s="42">
        <v>0</v>
      </c>
      <c r="H5626" s="42">
        <v>0</v>
      </c>
      <c r="I5626" s="42">
        <v>0</v>
      </c>
      <c r="J5626" s="42">
        <f t="shared" si="131"/>
        <v>0.98857534559578253</v>
      </c>
      <c r="K5626" s="42">
        <f t="shared" si="131"/>
        <v>1</v>
      </c>
      <c r="L5626" s="42">
        <f t="shared" si="131"/>
        <v>1</v>
      </c>
      <c r="M5626" s="42">
        <f t="shared" si="130"/>
        <v>1</v>
      </c>
    </row>
    <row r="5627" spans="1:13" x14ac:dyDescent="0.3">
      <c r="A5627" s="42" t="s">
        <v>6520</v>
      </c>
      <c r="B5627" s="42" t="s">
        <v>6520</v>
      </c>
      <c r="C5627" s="42" t="s">
        <v>6538</v>
      </c>
      <c r="D5627" s="42" t="s">
        <v>6585</v>
      </c>
      <c r="E5627" s="42">
        <v>0</v>
      </c>
      <c r="F5627" s="42">
        <v>1.15566855426E-2</v>
      </c>
      <c r="G5627" s="42">
        <v>0</v>
      </c>
      <c r="H5627" s="42">
        <v>0</v>
      </c>
      <c r="I5627" s="42">
        <v>0</v>
      </c>
      <c r="J5627" s="42">
        <f t="shared" si="131"/>
        <v>0.98857534559578253</v>
      </c>
      <c r="K5627" s="42">
        <f t="shared" si="131"/>
        <v>1</v>
      </c>
      <c r="L5627" s="42">
        <f t="shared" si="131"/>
        <v>1</v>
      </c>
      <c r="M5627" s="42">
        <f t="shared" si="130"/>
        <v>1</v>
      </c>
    </row>
    <row r="5628" spans="1:13" x14ac:dyDescent="0.3">
      <c r="A5628" s="42" t="s">
        <v>6520</v>
      </c>
      <c r="B5628" s="42" t="s">
        <v>6520</v>
      </c>
      <c r="C5628" s="42" t="s">
        <v>6521</v>
      </c>
      <c r="D5628" s="42" t="s">
        <v>6586</v>
      </c>
      <c r="E5628" s="42">
        <v>6.7127344521200003</v>
      </c>
      <c r="F5628" s="42">
        <v>6.7837744134999998</v>
      </c>
      <c r="G5628" s="42">
        <v>7.71496703605</v>
      </c>
      <c r="H5628" s="42">
        <v>4.59827689842</v>
      </c>
      <c r="I5628" s="42">
        <v>6.3513066490199996</v>
      </c>
      <c r="J5628" s="42">
        <f t="shared" si="131"/>
        <v>0.99087332730804878</v>
      </c>
      <c r="K5628" s="42">
        <f t="shared" si="131"/>
        <v>0.88499869479893578</v>
      </c>
      <c r="L5628" s="42">
        <f t="shared" si="131"/>
        <v>1.3776979224262313</v>
      </c>
      <c r="M5628" s="42">
        <f t="shared" si="130"/>
        <v>1.0491651104158717</v>
      </c>
    </row>
    <row r="5629" spans="1:13" x14ac:dyDescent="0.3">
      <c r="A5629" s="42" t="s">
        <v>6520</v>
      </c>
      <c r="B5629" s="42" t="s">
        <v>6520</v>
      </c>
      <c r="C5629" s="42" t="s">
        <v>6533</v>
      </c>
      <c r="D5629" s="42" t="s">
        <v>6587</v>
      </c>
      <c r="E5629" s="42">
        <v>2.6456071076000001</v>
      </c>
      <c r="F5629" s="42">
        <v>2.6695943603400001</v>
      </c>
      <c r="G5629" s="42">
        <v>1.9217281526200001</v>
      </c>
      <c r="H5629" s="42">
        <v>2.6447605690199998</v>
      </c>
      <c r="I5629" s="42">
        <v>5.0942772080700003</v>
      </c>
      <c r="J5629" s="42">
        <f t="shared" si="131"/>
        <v>0.99346324133281649</v>
      </c>
      <c r="K5629" s="42">
        <f t="shared" si="131"/>
        <v>1.2477571208433189</v>
      </c>
      <c r="L5629" s="42">
        <f t="shared" si="131"/>
        <v>1.000232261780704</v>
      </c>
      <c r="M5629" s="42">
        <f t="shared" si="130"/>
        <v>0.59820171993038185</v>
      </c>
    </row>
    <row r="5630" spans="1:13" x14ac:dyDescent="0.3">
      <c r="A5630" s="42" t="s">
        <v>6520</v>
      </c>
      <c r="B5630" s="42" t="s">
        <v>6520</v>
      </c>
      <c r="C5630" s="42" t="s">
        <v>6588</v>
      </c>
      <c r="D5630" s="42" t="s">
        <v>6589</v>
      </c>
      <c r="E5630" s="42">
        <v>0</v>
      </c>
      <c r="F5630" s="42">
        <v>0</v>
      </c>
      <c r="G5630" s="42">
        <v>1.40272127928E-2</v>
      </c>
      <c r="H5630" s="42">
        <v>0</v>
      </c>
      <c r="I5630" s="42">
        <v>0</v>
      </c>
      <c r="J5630" s="42">
        <f t="shared" si="131"/>
        <v>1</v>
      </c>
      <c r="K5630" s="42">
        <f t="shared" si="131"/>
        <v>0.98616682805369027</v>
      </c>
      <c r="L5630" s="42">
        <f t="shared" si="131"/>
        <v>1</v>
      </c>
      <c r="M5630" s="42">
        <f t="shared" si="130"/>
        <v>1</v>
      </c>
    </row>
    <row r="5631" spans="1:13" x14ac:dyDescent="0.3">
      <c r="A5631" s="42" t="s">
        <v>6520</v>
      </c>
      <c r="B5631" s="42" t="s">
        <v>6525</v>
      </c>
      <c r="C5631" s="42" t="s">
        <v>6590</v>
      </c>
      <c r="D5631" s="42" t="s">
        <v>6591</v>
      </c>
      <c r="E5631" s="42">
        <v>0</v>
      </c>
      <c r="F5631" s="42">
        <v>0</v>
      </c>
      <c r="G5631" s="42">
        <v>2.80544255856E-2</v>
      </c>
      <c r="H5631" s="42">
        <v>0</v>
      </c>
      <c r="I5631" s="42">
        <v>0</v>
      </c>
      <c r="J5631" s="42">
        <f t="shared" si="131"/>
        <v>1</v>
      </c>
      <c r="K5631" s="42">
        <f t="shared" si="131"/>
        <v>0.97271114749628207</v>
      </c>
      <c r="L5631" s="42">
        <f t="shared" si="131"/>
        <v>1</v>
      </c>
      <c r="M5631" s="42">
        <f t="shared" si="130"/>
        <v>1</v>
      </c>
    </row>
    <row r="5632" spans="1:13" x14ac:dyDescent="0.3">
      <c r="A5632" s="42" t="s">
        <v>6520</v>
      </c>
      <c r="B5632" s="42" t="s">
        <v>6520</v>
      </c>
      <c r="C5632" s="42" t="s">
        <v>6592</v>
      </c>
      <c r="D5632" s="42" t="s">
        <v>6593</v>
      </c>
      <c r="E5632" s="42">
        <v>0</v>
      </c>
      <c r="F5632" s="42">
        <v>0</v>
      </c>
      <c r="G5632" s="42">
        <v>4.20816383785E-2</v>
      </c>
      <c r="H5632" s="42">
        <v>0</v>
      </c>
      <c r="I5632" s="42">
        <v>0</v>
      </c>
      <c r="J5632" s="42">
        <f t="shared" si="131"/>
        <v>1</v>
      </c>
      <c r="K5632" s="42">
        <f t="shared" si="131"/>
        <v>0.95961771436259069</v>
      </c>
      <c r="L5632" s="42">
        <f t="shared" si="131"/>
        <v>1</v>
      </c>
      <c r="M5632" s="42">
        <f t="shared" si="130"/>
        <v>1</v>
      </c>
    </row>
    <row r="5633" spans="1:13" x14ac:dyDescent="0.3">
      <c r="A5633" s="42" t="s">
        <v>6520</v>
      </c>
      <c r="B5633" s="42" t="s">
        <v>6520</v>
      </c>
      <c r="C5633" s="42" t="s">
        <v>6531</v>
      </c>
      <c r="D5633" s="42" t="s">
        <v>6594</v>
      </c>
      <c r="E5633" s="42">
        <v>0</v>
      </c>
      <c r="F5633" s="42">
        <v>0</v>
      </c>
      <c r="G5633" s="42">
        <v>0.11221770234300001</v>
      </c>
      <c r="H5633" s="42">
        <v>0</v>
      </c>
      <c r="I5633" s="42">
        <v>0</v>
      </c>
      <c r="J5633" s="42">
        <f t="shared" si="131"/>
        <v>1</v>
      </c>
      <c r="K5633" s="42">
        <f t="shared" si="131"/>
        <v>0.8991045529066819</v>
      </c>
      <c r="L5633" s="42">
        <f t="shared" si="131"/>
        <v>1</v>
      </c>
      <c r="M5633" s="42">
        <f t="shared" si="130"/>
        <v>1</v>
      </c>
    </row>
    <row r="5634" spans="1:13" x14ac:dyDescent="0.3">
      <c r="A5634" s="42" t="s">
        <v>6520</v>
      </c>
      <c r="B5634" s="42" t="s">
        <v>6540</v>
      </c>
      <c r="C5634" s="42" t="s">
        <v>6579</v>
      </c>
      <c r="D5634" s="42" t="s">
        <v>6595</v>
      </c>
      <c r="E5634" s="42">
        <v>0</v>
      </c>
      <c r="F5634" s="42">
        <v>0</v>
      </c>
      <c r="G5634" s="42">
        <v>0.28054425585600001</v>
      </c>
      <c r="H5634" s="42">
        <v>0</v>
      </c>
      <c r="I5634" s="42">
        <v>0</v>
      </c>
      <c r="J5634" s="42">
        <f t="shared" si="131"/>
        <v>1</v>
      </c>
      <c r="K5634" s="42">
        <f t="shared" si="131"/>
        <v>0.7809179537739086</v>
      </c>
      <c r="L5634" s="42">
        <f t="shared" si="131"/>
        <v>1</v>
      </c>
      <c r="M5634" s="42">
        <f t="shared" si="130"/>
        <v>1</v>
      </c>
    </row>
    <row r="5635" spans="1:13" x14ac:dyDescent="0.3">
      <c r="A5635" s="42" t="s">
        <v>6520</v>
      </c>
      <c r="B5635" s="42" t="s">
        <v>6520</v>
      </c>
      <c r="C5635" s="42" t="s">
        <v>6521</v>
      </c>
      <c r="D5635" s="42" t="s">
        <v>6596</v>
      </c>
      <c r="E5635" s="42">
        <v>0</v>
      </c>
      <c r="F5635" s="42">
        <v>0</v>
      </c>
      <c r="G5635" s="42">
        <v>0.61719736288399996</v>
      </c>
      <c r="H5635" s="42">
        <v>0</v>
      </c>
      <c r="I5635" s="42">
        <v>0</v>
      </c>
      <c r="J5635" s="42">
        <f t="shared" si="131"/>
        <v>1</v>
      </c>
      <c r="K5635" s="42">
        <f t="shared" si="131"/>
        <v>0.61835371671437056</v>
      </c>
      <c r="L5635" s="42">
        <f t="shared" si="131"/>
        <v>1</v>
      </c>
      <c r="M5635" s="42">
        <f t="shared" si="131"/>
        <v>1</v>
      </c>
    </row>
    <row r="5636" spans="1:13" x14ac:dyDescent="0.3">
      <c r="A5636" s="42" t="s">
        <v>6520</v>
      </c>
      <c r="B5636" s="42" t="s">
        <v>6520</v>
      </c>
      <c r="C5636" s="42" t="s">
        <v>6597</v>
      </c>
      <c r="D5636" s="42" t="s">
        <v>6598</v>
      </c>
      <c r="E5636" s="42">
        <v>0</v>
      </c>
      <c r="F5636" s="42">
        <v>0</v>
      </c>
      <c r="G5636" s="42">
        <v>0.93982325711900006</v>
      </c>
      <c r="H5636" s="42">
        <v>0</v>
      </c>
      <c r="I5636" s="42">
        <v>0</v>
      </c>
      <c r="J5636" s="42">
        <f t="shared" ref="J5636:M5699" si="132">($E5636+1)/(F5636+1)</f>
        <v>1</v>
      </c>
      <c r="K5636" s="42">
        <f t="shared" si="132"/>
        <v>0.51551088292713165</v>
      </c>
      <c r="L5636" s="42">
        <f t="shared" si="132"/>
        <v>1</v>
      </c>
      <c r="M5636" s="42">
        <f t="shared" si="132"/>
        <v>1</v>
      </c>
    </row>
    <row r="5637" spans="1:13" x14ac:dyDescent="0.3">
      <c r="A5637" s="42" t="s">
        <v>6520</v>
      </c>
      <c r="B5637" s="42" t="s">
        <v>6520</v>
      </c>
      <c r="C5637" s="42" t="s">
        <v>6597</v>
      </c>
      <c r="D5637" s="42" t="s">
        <v>6599</v>
      </c>
      <c r="E5637" s="42">
        <v>0</v>
      </c>
      <c r="F5637" s="42">
        <v>0</v>
      </c>
      <c r="G5637" s="42">
        <v>1.1923130873900001</v>
      </c>
      <c r="H5637" s="42">
        <v>0</v>
      </c>
      <c r="I5637" s="42">
        <v>0</v>
      </c>
      <c r="J5637" s="42">
        <f t="shared" si="132"/>
        <v>1</v>
      </c>
      <c r="K5637" s="42">
        <f t="shared" si="132"/>
        <v>0.45613922835744386</v>
      </c>
      <c r="L5637" s="42">
        <f t="shared" si="132"/>
        <v>1</v>
      </c>
      <c r="M5637" s="42">
        <f t="shared" si="132"/>
        <v>1</v>
      </c>
    </row>
    <row r="5638" spans="1:13" x14ac:dyDescent="0.3">
      <c r="A5638" s="42" t="s">
        <v>6520</v>
      </c>
      <c r="B5638" s="42" t="s">
        <v>6528</v>
      </c>
      <c r="C5638" s="42" t="s">
        <v>6529</v>
      </c>
      <c r="D5638" s="42" t="s">
        <v>6600</v>
      </c>
      <c r="E5638" s="42">
        <v>0</v>
      </c>
      <c r="F5638" s="42">
        <v>0</v>
      </c>
      <c r="G5638" s="42">
        <v>1.6131294711699999</v>
      </c>
      <c r="H5638" s="42">
        <v>0</v>
      </c>
      <c r="I5638" s="42">
        <v>0</v>
      </c>
      <c r="J5638" s="42">
        <f t="shared" si="132"/>
        <v>1</v>
      </c>
      <c r="K5638" s="42">
        <f t="shared" si="132"/>
        <v>0.38268291373724439</v>
      </c>
      <c r="L5638" s="42">
        <f t="shared" si="132"/>
        <v>1</v>
      </c>
      <c r="M5638" s="42">
        <f t="shared" si="132"/>
        <v>1</v>
      </c>
    </row>
    <row r="5639" spans="1:13" x14ac:dyDescent="0.3">
      <c r="A5639" s="42" t="s">
        <v>6520</v>
      </c>
      <c r="B5639" s="42" t="s">
        <v>6525</v>
      </c>
      <c r="C5639" s="42" t="s">
        <v>6601</v>
      </c>
      <c r="D5639" s="42" t="s">
        <v>6602</v>
      </c>
      <c r="E5639" s="42">
        <v>0</v>
      </c>
      <c r="F5639" s="42">
        <v>0</v>
      </c>
      <c r="G5639" s="42">
        <v>0</v>
      </c>
      <c r="H5639" s="42">
        <v>1.00180324584E-2</v>
      </c>
      <c r="I5639" s="42">
        <v>0</v>
      </c>
      <c r="J5639" s="42">
        <f t="shared" si="132"/>
        <v>1</v>
      </c>
      <c r="K5639" s="42">
        <f t="shared" si="132"/>
        <v>1</v>
      </c>
      <c r="L5639" s="42">
        <f t="shared" si="132"/>
        <v>0.99008133306886015</v>
      </c>
      <c r="M5639" s="42">
        <f t="shared" si="132"/>
        <v>1</v>
      </c>
    </row>
    <row r="5640" spans="1:13" x14ac:dyDescent="0.3">
      <c r="A5640" s="42" t="s">
        <v>6520</v>
      </c>
      <c r="B5640" s="42" t="s">
        <v>6520</v>
      </c>
      <c r="C5640" s="42" t="s">
        <v>6538</v>
      </c>
      <c r="D5640" s="42" t="s">
        <v>6603</v>
      </c>
      <c r="E5640" s="42">
        <v>0</v>
      </c>
      <c r="F5640" s="42">
        <v>0</v>
      </c>
      <c r="G5640" s="42">
        <v>0</v>
      </c>
      <c r="H5640" s="42">
        <v>1.00180324584E-2</v>
      </c>
      <c r="I5640" s="42">
        <v>0</v>
      </c>
      <c r="J5640" s="42">
        <f t="shared" si="132"/>
        <v>1</v>
      </c>
      <c r="K5640" s="42">
        <f t="shared" si="132"/>
        <v>1</v>
      </c>
      <c r="L5640" s="42">
        <f t="shared" si="132"/>
        <v>0.99008133306886015</v>
      </c>
      <c r="M5640" s="42">
        <f t="shared" si="132"/>
        <v>1</v>
      </c>
    </row>
    <row r="5641" spans="1:13" x14ac:dyDescent="0.3">
      <c r="A5641" s="42" t="s">
        <v>6520</v>
      </c>
      <c r="B5641" s="42" t="s">
        <v>6520</v>
      </c>
      <c r="C5641" s="42" t="s">
        <v>6604</v>
      </c>
      <c r="D5641" s="42" t="s">
        <v>6605</v>
      </c>
      <c r="E5641" s="42">
        <v>0</v>
      </c>
      <c r="F5641" s="42">
        <v>0</v>
      </c>
      <c r="G5641" s="42">
        <v>0</v>
      </c>
      <c r="H5641" s="42">
        <v>1.00180324584E-2</v>
      </c>
      <c r="I5641" s="42">
        <v>0</v>
      </c>
      <c r="J5641" s="42">
        <f t="shared" si="132"/>
        <v>1</v>
      </c>
      <c r="K5641" s="42">
        <f t="shared" si="132"/>
        <v>1</v>
      </c>
      <c r="L5641" s="42">
        <f t="shared" si="132"/>
        <v>0.99008133306886015</v>
      </c>
      <c r="M5641" s="42">
        <f t="shared" si="132"/>
        <v>1</v>
      </c>
    </row>
    <row r="5642" spans="1:13" x14ac:dyDescent="0.3">
      <c r="A5642" s="42" t="s">
        <v>6520</v>
      </c>
      <c r="B5642" s="42" t="s">
        <v>6540</v>
      </c>
      <c r="C5642" s="42" t="s">
        <v>6541</v>
      </c>
      <c r="D5642" s="42" t="s">
        <v>6606</v>
      </c>
      <c r="E5642" s="42">
        <v>0</v>
      </c>
      <c r="F5642" s="42">
        <v>0</v>
      </c>
      <c r="G5642" s="42">
        <v>0</v>
      </c>
      <c r="H5642" s="42">
        <v>2.00360649169E-2</v>
      </c>
      <c r="I5642" s="42">
        <v>0</v>
      </c>
      <c r="J5642" s="42">
        <f t="shared" si="132"/>
        <v>1</v>
      </c>
      <c r="K5642" s="42">
        <f t="shared" si="132"/>
        <v>1</v>
      </c>
      <c r="L5642" s="42">
        <f t="shared" si="132"/>
        <v>0.98035749361613767</v>
      </c>
      <c r="M5642" s="42">
        <f t="shared" si="132"/>
        <v>1</v>
      </c>
    </row>
    <row r="5643" spans="1:13" x14ac:dyDescent="0.3">
      <c r="A5643" s="42" t="s">
        <v>6520</v>
      </c>
      <c r="B5643" s="42" t="s">
        <v>6525</v>
      </c>
      <c r="C5643" s="42" t="s">
        <v>6607</v>
      </c>
      <c r="D5643" s="42" t="s">
        <v>6608</v>
      </c>
      <c r="E5643" s="42">
        <v>0</v>
      </c>
      <c r="F5643" s="42">
        <v>0</v>
      </c>
      <c r="G5643" s="42">
        <v>0</v>
      </c>
      <c r="H5643" s="42">
        <v>2.00360649169E-2</v>
      </c>
      <c r="I5643" s="42">
        <v>0</v>
      </c>
      <c r="J5643" s="42">
        <f t="shared" si="132"/>
        <v>1</v>
      </c>
      <c r="K5643" s="42">
        <f t="shared" si="132"/>
        <v>1</v>
      </c>
      <c r="L5643" s="42">
        <f t="shared" si="132"/>
        <v>0.98035749361613767</v>
      </c>
      <c r="M5643" s="42">
        <f t="shared" si="132"/>
        <v>1</v>
      </c>
    </row>
    <row r="5644" spans="1:13" x14ac:dyDescent="0.3">
      <c r="A5644" s="42" t="s">
        <v>6520</v>
      </c>
      <c r="B5644" s="42" t="s">
        <v>6520</v>
      </c>
      <c r="C5644" s="42" t="s">
        <v>6538</v>
      </c>
      <c r="D5644" s="42" t="s">
        <v>6609</v>
      </c>
      <c r="E5644" s="42">
        <v>0</v>
      </c>
      <c r="F5644" s="42">
        <v>0</v>
      </c>
      <c r="G5644" s="42">
        <v>0</v>
      </c>
      <c r="H5644" s="42">
        <v>2.00360649169E-2</v>
      </c>
      <c r="I5644" s="42">
        <v>0</v>
      </c>
      <c r="J5644" s="42">
        <f t="shared" si="132"/>
        <v>1</v>
      </c>
      <c r="K5644" s="42">
        <f t="shared" si="132"/>
        <v>1</v>
      </c>
      <c r="L5644" s="42">
        <f t="shared" si="132"/>
        <v>0.98035749361613767</v>
      </c>
      <c r="M5644" s="42">
        <f t="shared" si="132"/>
        <v>1</v>
      </c>
    </row>
    <row r="5645" spans="1:13" x14ac:dyDescent="0.3">
      <c r="A5645" s="42" t="s">
        <v>6520</v>
      </c>
      <c r="B5645" s="42" t="s">
        <v>6520</v>
      </c>
      <c r="C5645" s="42" t="s">
        <v>6521</v>
      </c>
      <c r="D5645" s="42" t="s">
        <v>6610</v>
      </c>
      <c r="E5645" s="42">
        <v>0</v>
      </c>
      <c r="F5645" s="42">
        <v>0</v>
      </c>
      <c r="G5645" s="42">
        <v>0</v>
      </c>
      <c r="H5645" s="42">
        <v>3.0054097375300001E-2</v>
      </c>
      <c r="I5645" s="42">
        <v>0</v>
      </c>
      <c r="J5645" s="42">
        <f t="shared" si="132"/>
        <v>1</v>
      </c>
      <c r="K5645" s="42">
        <f t="shared" si="132"/>
        <v>1</v>
      </c>
      <c r="L5645" s="42">
        <f t="shared" si="132"/>
        <v>0.97082279712115949</v>
      </c>
      <c r="M5645" s="42">
        <f t="shared" si="132"/>
        <v>1</v>
      </c>
    </row>
    <row r="5646" spans="1:13" x14ac:dyDescent="0.3">
      <c r="A5646" s="42" t="s">
        <v>6520</v>
      </c>
      <c r="B5646" s="42" t="s">
        <v>6520</v>
      </c>
      <c r="C5646" s="42" t="s">
        <v>6521</v>
      </c>
      <c r="D5646" s="42" t="s">
        <v>6611</v>
      </c>
      <c r="E5646" s="42">
        <v>0</v>
      </c>
      <c r="F5646" s="42">
        <v>0</v>
      </c>
      <c r="G5646" s="42">
        <v>0</v>
      </c>
      <c r="H5646" s="42">
        <v>3.0054097375300001E-2</v>
      </c>
      <c r="I5646" s="42">
        <v>0</v>
      </c>
      <c r="J5646" s="42">
        <f t="shared" si="132"/>
        <v>1</v>
      </c>
      <c r="K5646" s="42">
        <f t="shared" si="132"/>
        <v>1</v>
      </c>
      <c r="L5646" s="42">
        <f t="shared" si="132"/>
        <v>0.97082279712115949</v>
      </c>
      <c r="M5646" s="42">
        <f t="shared" si="132"/>
        <v>1</v>
      </c>
    </row>
    <row r="5647" spans="1:13" x14ac:dyDescent="0.3">
      <c r="A5647" s="42" t="s">
        <v>6520</v>
      </c>
      <c r="B5647" s="42" t="s">
        <v>6525</v>
      </c>
      <c r="C5647" s="42" t="s">
        <v>6607</v>
      </c>
      <c r="D5647" s="42" t="s">
        <v>6612</v>
      </c>
      <c r="E5647" s="42">
        <v>0</v>
      </c>
      <c r="F5647" s="42">
        <v>0</v>
      </c>
      <c r="G5647" s="42">
        <v>0</v>
      </c>
      <c r="H5647" s="42">
        <v>4.0072129833700003E-2</v>
      </c>
      <c r="I5647" s="42">
        <v>0</v>
      </c>
      <c r="J5647" s="42">
        <f t="shared" si="132"/>
        <v>1</v>
      </c>
      <c r="K5647" s="42">
        <f t="shared" si="132"/>
        <v>1</v>
      </c>
      <c r="L5647" s="42">
        <f t="shared" si="132"/>
        <v>0.96147177807744244</v>
      </c>
      <c r="M5647" s="42">
        <f t="shared" si="132"/>
        <v>1</v>
      </c>
    </row>
    <row r="5648" spans="1:13" x14ac:dyDescent="0.3">
      <c r="A5648" s="42" t="s">
        <v>6520</v>
      </c>
      <c r="B5648" s="42" t="s">
        <v>6520</v>
      </c>
      <c r="C5648" s="42" t="s">
        <v>6523</v>
      </c>
      <c r="D5648" s="42" t="s">
        <v>6613</v>
      </c>
      <c r="E5648" s="42">
        <v>0</v>
      </c>
      <c r="F5648" s="42">
        <v>0</v>
      </c>
      <c r="G5648" s="42">
        <v>0</v>
      </c>
      <c r="H5648" s="42">
        <v>4.0072129833700003E-2</v>
      </c>
      <c r="I5648" s="42">
        <v>0</v>
      </c>
      <c r="J5648" s="42">
        <f t="shared" si="132"/>
        <v>1</v>
      </c>
      <c r="K5648" s="42">
        <f t="shared" si="132"/>
        <v>1</v>
      </c>
      <c r="L5648" s="42">
        <f t="shared" si="132"/>
        <v>0.96147177807744244</v>
      </c>
      <c r="M5648" s="42">
        <f t="shared" si="132"/>
        <v>1</v>
      </c>
    </row>
    <row r="5649" spans="1:13" x14ac:dyDescent="0.3">
      <c r="A5649" s="42" t="s">
        <v>6520</v>
      </c>
      <c r="B5649" s="42" t="s">
        <v>6520</v>
      </c>
      <c r="C5649" s="42" t="s">
        <v>6563</v>
      </c>
      <c r="D5649" s="42" t="s">
        <v>6614</v>
      </c>
      <c r="E5649" s="42">
        <v>0</v>
      </c>
      <c r="F5649" s="42">
        <v>0</v>
      </c>
      <c r="G5649" s="42">
        <v>0</v>
      </c>
      <c r="H5649" s="42">
        <v>5.0090162292099998E-2</v>
      </c>
      <c r="I5649" s="42">
        <v>0</v>
      </c>
      <c r="J5649" s="42">
        <f t="shared" si="132"/>
        <v>1</v>
      </c>
      <c r="K5649" s="42">
        <f t="shared" si="132"/>
        <v>1</v>
      </c>
      <c r="L5649" s="42">
        <f t="shared" si="132"/>
        <v>0.9522991795459117</v>
      </c>
      <c r="M5649" s="42">
        <f t="shared" si="132"/>
        <v>1</v>
      </c>
    </row>
    <row r="5650" spans="1:13" x14ac:dyDescent="0.3">
      <c r="A5650" s="42" t="s">
        <v>6520</v>
      </c>
      <c r="B5650" s="42" t="s">
        <v>6520</v>
      </c>
      <c r="C5650" s="42" t="s">
        <v>6557</v>
      </c>
      <c r="D5650" s="42" t="s">
        <v>6615</v>
      </c>
      <c r="E5650" s="42">
        <v>0</v>
      </c>
      <c r="F5650" s="42">
        <v>0</v>
      </c>
      <c r="G5650" s="42">
        <v>0</v>
      </c>
      <c r="H5650" s="42">
        <v>6.0108194750600002E-2</v>
      </c>
      <c r="I5650" s="42">
        <v>0</v>
      </c>
      <c r="J5650" s="42">
        <f t="shared" si="132"/>
        <v>1</v>
      </c>
      <c r="K5650" s="42">
        <f t="shared" si="132"/>
        <v>1</v>
      </c>
      <c r="L5650" s="42">
        <f t="shared" si="132"/>
        <v>0.94329994329989975</v>
      </c>
      <c r="M5650" s="42">
        <f t="shared" si="132"/>
        <v>1</v>
      </c>
    </row>
    <row r="5651" spans="1:13" x14ac:dyDescent="0.3">
      <c r="A5651" s="42" t="s">
        <v>6520</v>
      </c>
      <c r="B5651" s="42" t="s">
        <v>6525</v>
      </c>
      <c r="C5651" s="42" t="s">
        <v>6607</v>
      </c>
      <c r="D5651" s="42" t="s">
        <v>6616</v>
      </c>
      <c r="E5651" s="42">
        <v>0</v>
      </c>
      <c r="F5651" s="42">
        <v>0</v>
      </c>
      <c r="G5651" s="42">
        <v>0</v>
      </c>
      <c r="H5651" s="42">
        <v>6.0108194750600002E-2</v>
      </c>
      <c r="I5651" s="42">
        <v>0</v>
      </c>
      <c r="J5651" s="42">
        <f t="shared" si="132"/>
        <v>1</v>
      </c>
      <c r="K5651" s="42">
        <f t="shared" si="132"/>
        <v>1</v>
      </c>
      <c r="L5651" s="42">
        <f t="shared" si="132"/>
        <v>0.94329994329989975</v>
      </c>
      <c r="M5651" s="42">
        <f t="shared" si="132"/>
        <v>1</v>
      </c>
    </row>
    <row r="5652" spans="1:13" x14ac:dyDescent="0.3">
      <c r="A5652" s="42" t="s">
        <v>6520</v>
      </c>
      <c r="B5652" s="42" t="s">
        <v>6520</v>
      </c>
      <c r="C5652" s="42" t="s">
        <v>6523</v>
      </c>
      <c r="D5652" s="42" t="s">
        <v>6617</v>
      </c>
      <c r="E5652" s="42">
        <v>0</v>
      </c>
      <c r="F5652" s="42">
        <v>0</v>
      </c>
      <c r="G5652" s="42">
        <v>0</v>
      </c>
      <c r="H5652" s="42">
        <v>9.01622921258E-2</v>
      </c>
      <c r="I5652" s="42">
        <v>0</v>
      </c>
      <c r="J5652" s="42">
        <f t="shared" si="132"/>
        <v>1</v>
      </c>
      <c r="K5652" s="42">
        <f t="shared" si="132"/>
        <v>1</v>
      </c>
      <c r="L5652" s="42">
        <f t="shared" si="132"/>
        <v>0.91729461496050746</v>
      </c>
      <c r="M5652" s="42">
        <f t="shared" si="132"/>
        <v>1</v>
      </c>
    </row>
    <row r="5653" spans="1:13" x14ac:dyDescent="0.3">
      <c r="A5653" s="42" t="s">
        <v>6520</v>
      </c>
      <c r="B5653" s="42" t="s">
        <v>6525</v>
      </c>
      <c r="C5653" s="42" t="s">
        <v>6607</v>
      </c>
      <c r="D5653" s="42" t="s">
        <v>6618</v>
      </c>
      <c r="E5653" s="42">
        <v>0</v>
      </c>
      <c r="F5653" s="42">
        <v>0</v>
      </c>
      <c r="G5653" s="42">
        <v>0</v>
      </c>
      <c r="H5653" s="42">
        <v>0.100180324584</v>
      </c>
      <c r="I5653" s="42">
        <v>0</v>
      </c>
      <c r="J5653" s="42">
        <f t="shared" si="132"/>
        <v>1</v>
      </c>
      <c r="K5653" s="42">
        <f t="shared" si="132"/>
        <v>1</v>
      </c>
      <c r="L5653" s="42">
        <f t="shared" si="132"/>
        <v>0.9089419049355566</v>
      </c>
      <c r="M5653" s="42">
        <f t="shared" si="132"/>
        <v>1</v>
      </c>
    </row>
    <row r="5654" spans="1:13" x14ac:dyDescent="0.3">
      <c r="A5654" s="42" t="s">
        <v>6520</v>
      </c>
      <c r="B5654" s="42" t="s">
        <v>6520</v>
      </c>
      <c r="C5654" s="42" t="s">
        <v>6565</v>
      </c>
      <c r="D5654" s="42" t="s">
        <v>6619</v>
      </c>
      <c r="E5654" s="42">
        <v>0</v>
      </c>
      <c r="F5654" s="42">
        <v>0</v>
      </c>
      <c r="G5654" s="42">
        <v>5.6108851171300003E-2</v>
      </c>
      <c r="H5654" s="42">
        <v>0.110198357043</v>
      </c>
      <c r="I5654" s="42">
        <v>0</v>
      </c>
      <c r="J5654" s="42">
        <f t="shared" si="132"/>
        <v>1</v>
      </c>
      <c r="K5654" s="42">
        <f t="shared" si="132"/>
        <v>0.94687209456764687</v>
      </c>
      <c r="L5654" s="42">
        <f t="shared" si="132"/>
        <v>0.9007399386389725</v>
      </c>
      <c r="M5654" s="42">
        <f t="shared" si="132"/>
        <v>1</v>
      </c>
    </row>
    <row r="5655" spans="1:13" x14ac:dyDescent="0.3">
      <c r="A5655" s="42" t="s">
        <v>6520</v>
      </c>
      <c r="B5655" s="42" t="s">
        <v>6520</v>
      </c>
      <c r="C5655" s="42" t="s">
        <v>6620</v>
      </c>
      <c r="D5655" s="42" t="s">
        <v>6621</v>
      </c>
      <c r="E5655" s="42">
        <v>0</v>
      </c>
      <c r="F5655" s="42">
        <v>0</v>
      </c>
      <c r="G5655" s="42">
        <v>7.0136063964100007E-2</v>
      </c>
      <c r="H5655" s="42">
        <v>0.110198357043</v>
      </c>
      <c r="I5655" s="42">
        <v>0</v>
      </c>
      <c r="J5655" s="42">
        <f t="shared" si="132"/>
        <v>1</v>
      </c>
      <c r="K5655" s="42">
        <f t="shared" si="132"/>
        <v>0.93446061082709864</v>
      </c>
      <c r="L5655" s="42">
        <f t="shared" si="132"/>
        <v>0.9007399386389725</v>
      </c>
      <c r="M5655" s="42">
        <f t="shared" si="132"/>
        <v>1</v>
      </c>
    </row>
    <row r="5656" spans="1:13" x14ac:dyDescent="0.3">
      <c r="A5656" s="42" t="s">
        <v>6520</v>
      </c>
      <c r="B5656" s="42" t="s">
        <v>6540</v>
      </c>
      <c r="C5656" s="42" t="s">
        <v>6622</v>
      </c>
      <c r="D5656" s="42" t="s">
        <v>6623</v>
      </c>
      <c r="E5656" s="42">
        <v>0</v>
      </c>
      <c r="F5656" s="42">
        <v>0</v>
      </c>
      <c r="G5656" s="42">
        <v>0.42081638378500003</v>
      </c>
      <c r="H5656" s="42">
        <v>0.16028851933499999</v>
      </c>
      <c r="I5656" s="42">
        <v>0</v>
      </c>
      <c r="J5656" s="42">
        <f t="shared" si="132"/>
        <v>1</v>
      </c>
      <c r="K5656" s="42">
        <f t="shared" si="132"/>
        <v>0.70382071280459091</v>
      </c>
      <c r="L5656" s="42">
        <f t="shared" si="132"/>
        <v>0.86185460196842545</v>
      </c>
      <c r="M5656" s="42">
        <f t="shared" si="132"/>
        <v>1</v>
      </c>
    </row>
    <row r="5657" spans="1:13" x14ac:dyDescent="0.3">
      <c r="A5657" s="42" t="s">
        <v>6520</v>
      </c>
      <c r="B5657" s="42" t="s">
        <v>6540</v>
      </c>
      <c r="C5657" s="42" t="s">
        <v>6579</v>
      </c>
      <c r="D5657" s="42" t="s">
        <v>6624</v>
      </c>
      <c r="E5657" s="42">
        <v>0</v>
      </c>
      <c r="F5657" s="42">
        <v>0</v>
      </c>
      <c r="G5657" s="42">
        <v>0.42081638378500003</v>
      </c>
      <c r="H5657" s="42">
        <v>0.16028851933499999</v>
      </c>
      <c r="I5657" s="42">
        <v>0</v>
      </c>
      <c r="J5657" s="42">
        <f t="shared" si="132"/>
        <v>1</v>
      </c>
      <c r="K5657" s="42">
        <f t="shared" si="132"/>
        <v>0.70382071280459091</v>
      </c>
      <c r="L5657" s="42">
        <f t="shared" si="132"/>
        <v>0.86185460196842545</v>
      </c>
      <c r="M5657" s="42">
        <f t="shared" si="132"/>
        <v>1</v>
      </c>
    </row>
    <row r="5658" spans="1:13" x14ac:dyDescent="0.3">
      <c r="A5658" s="42" t="s">
        <v>6520</v>
      </c>
      <c r="B5658" s="42" t="s">
        <v>6520</v>
      </c>
      <c r="C5658" s="42" t="s">
        <v>6523</v>
      </c>
      <c r="D5658" s="42" t="s">
        <v>6625</v>
      </c>
      <c r="E5658" s="42">
        <v>0</v>
      </c>
      <c r="F5658" s="42">
        <v>0</v>
      </c>
      <c r="G5658" s="42">
        <v>0</v>
      </c>
      <c r="H5658" s="42">
        <v>0.19034261671</v>
      </c>
      <c r="I5658" s="42">
        <v>0</v>
      </c>
      <c r="J5658" s="42">
        <f t="shared" si="132"/>
        <v>1</v>
      </c>
      <c r="K5658" s="42">
        <f t="shared" si="132"/>
        <v>1</v>
      </c>
      <c r="L5658" s="42">
        <f t="shared" si="132"/>
        <v>0.8400942602256064</v>
      </c>
      <c r="M5658" s="42">
        <f t="shared" si="132"/>
        <v>1</v>
      </c>
    </row>
    <row r="5659" spans="1:13" x14ac:dyDescent="0.3">
      <c r="A5659" s="42" t="s">
        <v>6520</v>
      </c>
      <c r="B5659" s="42" t="s">
        <v>6540</v>
      </c>
      <c r="C5659" s="42" t="s">
        <v>6622</v>
      </c>
      <c r="D5659" s="42" t="s">
        <v>6626</v>
      </c>
      <c r="E5659" s="42">
        <v>0</v>
      </c>
      <c r="F5659" s="42">
        <v>0</v>
      </c>
      <c r="G5659" s="42">
        <v>0.15429934072099999</v>
      </c>
      <c r="H5659" s="42">
        <v>0.19034261671</v>
      </c>
      <c r="I5659" s="42">
        <v>0</v>
      </c>
      <c r="J5659" s="42">
        <f t="shared" si="132"/>
        <v>1</v>
      </c>
      <c r="K5659" s="42">
        <f t="shared" si="132"/>
        <v>0.86632640661076576</v>
      </c>
      <c r="L5659" s="42">
        <f t="shared" si="132"/>
        <v>0.8400942602256064</v>
      </c>
      <c r="M5659" s="42">
        <f t="shared" si="132"/>
        <v>1</v>
      </c>
    </row>
    <row r="5660" spans="1:13" x14ac:dyDescent="0.3">
      <c r="A5660" s="42" t="s">
        <v>6520</v>
      </c>
      <c r="B5660" s="42" t="s">
        <v>6540</v>
      </c>
      <c r="C5660" s="42" t="s">
        <v>6622</v>
      </c>
      <c r="D5660" s="42" t="s">
        <v>6627</v>
      </c>
      <c r="E5660" s="42">
        <v>0</v>
      </c>
      <c r="F5660" s="42">
        <v>0</v>
      </c>
      <c r="G5660" s="42">
        <v>0.18235376630700001</v>
      </c>
      <c r="H5660" s="42">
        <v>0.25045081146100001</v>
      </c>
      <c r="I5660" s="42">
        <v>0</v>
      </c>
      <c r="J5660" s="42">
        <f t="shared" si="132"/>
        <v>1</v>
      </c>
      <c r="K5660" s="42">
        <f t="shared" si="132"/>
        <v>0.84577055403936385</v>
      </c>
      <c r="L5660" s="42">
        <f t="shared" si="132"/>
        <v>0.79971158468170478</v>
      </c>
      <c r="M5660" s="42">
        <f t="shared" si="132"/>
        <v>1</v>
      </c>
    </row>
    <row r="5661" spans="1:13" x14ac:dyDescent="0.3">
      <c r="A5661" s="42" t="s">
        <v>6520</v>
      </c>
      <c r="B5661" s="42" t="s">
        <v>6540</v>
      </c>
      <c r="C5661" s="42" t="s">
        <v>6541</v>
      </c>
      <c r="D5661" s="42" t="s">
        <v>6628</v>
      </c>
      <c r="E5661" s="42">
        <v>0</v>
      </c>
      <c r="F5661" s="42">
        <v>0</v>
      </c>
      <c r="G5661" s="42">
        <v>0</v>
      </c>
      <c r="H5661" s="42">
        <v>0.26046884391899999</v>
      </c>
      <c r="I5661" s="42">
        <v>0</v>
      </c>
      <c r="J5661" s="42">
        <f t="shared" si="132"/>
        <v>1</v>
      </c>
      <c r="K5661" s="42">
        <f t="shared" si="132"/>
        <v>1</v>
      </c>
      <c r="L5661" s="42">
        <f t="shared" si="132"/>
        <v>0.79335558734703782</v>
      </c>
      <c r="M5661" s="42">
        <f t="shared" si="132"/>
        <v>1</v>
      </c>
    </row>
    <row r="5662" spans="1:13" x14ac:dyDescent="0.3">
      <c r="A5662" s="42" t="s">
        <v>6520</v>
      </c>
      <c r="B5662" s="42" t="s">
        <v>6520</v>
      </c>
      <c r="C5662" s="42" t="s">
        <v>6629</v>
      </c>
      <c r="D5662" s="42" t="s">
        <v>6630</v>
      </c>
      <c r="E5662" s="42">
        <v>0</v>
      </c>
      <c r="F5662" s="42">
        <v>0</v>
      </c>
      <c r="G5662" s="42">
        <v>0</v>
      </c>
      <c r="H5662" s="42">
        <v>0.36064916850299999</v>
      </c>
      <c r="I5662" s="42">
        <v>0</v>
      </c>
      <c r="J5662" s="42">
        <f t="shared" si="132"/>
        <v>1</v>
      </c>
      <c r="K5662" s="42">
        <f t="shared" si="132"/>
        <v>1</v>
      </c>
      <c r="L5662" s="42">
        <f t="shared" si="132"/>
        <v>0.73494330731867508</v>
      </c>
      <c r="M5662" s="42">
        <f t="shared" si="132"/>
        <v>1</v>
      </c>
    </row>
    <row r="5663" spans="1:13" x14ac:dyDescent="0.3">
      <c r="A5663" s="42" t="s">
        <v>6520</v>
      </c>
      <c r="B5663" s="42" t="s">
        <v>6520</v>
      </c>
      <c r="C5663" s="42" t="s">
        <v>6620</v>
      </c>
      <c r="D5663" s="42" t="s">
        <v>6631</v>
      </c>
      <c r="E5663" s="42">
        <v>0</v>
      </c>
      <c r="F5663" s="42">
        <v>0</v>
      </c>
      <c r="G5663" s="42">
        <v>0.82760555477599995</v>
      </c>
      <c r="H5663" s="42">
        <v>0.66119014225600004</v>
      </c>
      <c r="I5663" s="42">
        <v>0</v>
      </c>
      <c r="J5663" s="42">
        <f t="shared" si="132"/>
        <v>1</v>
      </c>
      <c r="K5663" s="42">
        <f t="shared" si="132"/>
        <v>0.54716401872753373</v>
      </c>
      <c r="L5663" s="42">
        <f t="shared" si="132"/>
        <v>0.60197804848633252</v>
      </c>
      <c r="M5663" s="42">
        <f t="shared" si="132"/>
        <v>1</v>
      </c>
    </row>
    <row r="5664" spans="1:13" x14ac:dyDescent="0.3">
      <c r="A5664" s="42" t="s">
        <v>6520</v>
      </c>
      <c r="B5664" s="42" t="s">
        <v>6525</v>
      </c>
      <c r="C5664" s="42" t="s">
        <v>6632</v>
      </c>
      <c r="D5664" s="42" t="s">
        <v>6633</v>
      </c>
      <c r="E5664" s="42">
        <v>0</v>
      </c>
      <c r="F5664" s="42">
        <v>0</v>
      </c>
      <c r="G5664" s="42">
        <v>0</v>
      </c>
      <c r="H5664" s="42">
        <v>0</v>
      </c>
      <c r="I5664" s="42">
        <v>6.6159444260700001E-2</v>
      </c>
      <c r="J5664" s="42">
        <f t="shared" si="132"/>
        <v>1</v>
      </c>
      <c r="K5664" s="42">
        <f t="shared" si="132"/>
        <v>1</v>
      </c>
      <c r="L5664" s="42">
        <f t="shared" si="132"/>
        <v>1</v>
      </c>
      <c r="M5664" s="42">
        <f t="shared" si="132"/>
        <v>0.9379460130313092</v>
      </c>
    </row>
    <row r="5665" spans="1:13" x14ac:dyDescent="0.3">
      <c r="A5665" s="42" t="s">
        <v>6520</v>
      </c>
      <c r="B5665" s="42" t="s">
        <v>6520</v>
      </c>
      <c r="C5665" s="42" t="s">
        <v>6538</v>
      </c>
      <c r="D5665" s="42" t="s">
        <v>6634</v>
      </c>
      <c r="E5665" s="42">
        <v>0</v>
      </c>
      <c r="F5665" s="42">
        <v>0</v>
      </c>
      <c r="G5665" s="42">
        <v>0</v>
      </c>
      <c r="H5665" s="42">
        <v>0</v>
      </c>
      <c r="I5665" s="42">
        <v>6.6159444260700001E-2</v>
      </c>
      <c r="J5665" s="42">
        <f t="shared" si="132"/>
        <v>1</v>
      </c>
      <c r="K5665" s="42">
        <f t="shared" si="132"/>
        <v>1</v>
      </c>
      <c r="L5665" s="42">
        <f t="shared" si="132"/>
        <v>1</v>
      </c>
      <c r="M5665" s="42">
        <f t="shared" si="132"/>
        <v>0.9379460130313092</v>
      </c>
    </row>
    <row r="5666" spans="1:13" x14ac:dyDescent="0.3">
      <c r="A5666" s="42" t="s">
        <v>6520</v>
      </c>
      <c r="B5666" s="42" t="s">
        <v>6520</v>
      </c>
      <c r="C5666" s="42" t="s">
        <v>6521</v>
      </c>
      <c r="D5666" s="42" t="s">
        <v>6635</v>
      </c>
      <c r="E5666" s="42">
        <v>0</v>
      </c>
      <c r="F5666" s="42">
        <v>0</v>
      </c>
      <c r="G5666" s="42">
        <v>0</v>
      </c>
      <c r="H5666" s="42">
        <v>0</v>
      </c>
      <c r="I5666" s="42">
        <v>6.6159444260700001E-2</v>
      </c>
      <c r="J5666" s="42">
        <f t="shared" si="132"/>
        <v>1</v>
      </c>
      <c r="K5666" s="42">
        <f t="shared" si="132"/>
        <v>1</v>
      </c>
      <c r="L5666" s="42">
        <f t="shared" si="132"/>
        <v>1</v>
      </c>
      <c r="M5666" s="42">
        <f t="shared" si="132"/>
        <v>0.9379460130313092</v>
      </c>
    </row>
    <row r="5667" spans="1:13" x14ac:dyDescent="0.3">
      <c r="A5667" s="42" t="s">
        <v>6520</v>
      </c>
      <c r="B5667" s="42" t="s">
        <v>6520</v>
      </c>
      <c r="C5667" s="42" t="s">
        <v>6620</v>
      </c>
      <c r="D5667" s="42" t="s">
        <v>6636</v>
      </c>
      <c r="E5667" s="42">
        <v>0</v>
      </c>
      <c r="F5667" s="42">
        <v>0</v>
      </c>
      <c r="G5667" s="42">
        <v>7.0136063964100007E-2</v>
      </c>
      <c r="H5667" s="42">
        <v>0</v>
      </c>
      <c r="I5667" s="42">
        <v>6.6159444260700001E-2</v>
      </c>
      <c r="J5667" s="42">
        <f t="shared" si="132"/>
        <v>1</v>
      </c>
      <c r="K5667" s="42">
        <f t="shared" si="132"/>
        <v>0.93446061082709864</v>
      </c>
      <c r="L5667" s="42">
        <f t="shared" si="132"/>
        <v>1</v>
      </c>
      <c r="M5667" s="42">
        <f t="shared" si="132"/>
        <v>0.9379460130313092</v>
      </c>
    </row>
    <row r="5668" spans="1:13" x14ac:dyDescent="0.3">
      <c r="A5668" s="42" t="s">
        <v>6520</v>
      </c>
      <c r="B5668" s="42" t="s">
        <v>6637</v>
      </c>
      <c r="C5668" s="42" t="s">
        <v>6638</v>
      </c>
      <c r="D5668" s="42" t="s">
        <v>6639</v>
      </c>
      <c r="E5668" s="42">
        <v>0</v>
      </c>
      <c r="F5668" s="42">
        <v>0</v>
      </c>
      <c r="G5668" s="42">
        <v>0</v>
      </c>
      <c r="H5668" s="42">
        <v>0</v>
      </c>
      <c r="I5668" s="42">
        <v>9.9239166391E-2</v>
      </c>
      <c r="J5668" s="42">
        <f t="shared" si="132"/>
        <v>1</v>
      </c>
      <c r="K5668" s="42">
        <f t="shared" si="132"/>
        <v>1</v>
      </c>
      <c r="L5668" s="42">
        <f t="shared" si="132"/>
        <v>1</v>
      </c>
      <c r="M5668" s="42">
        <f t="shared" si="132"/>
        <v>0.90972013241047445</v>
      </c>
    </row>
    <row r="5669" spans="1:13" x14ac:dyDescent="0.3">
      <c r="A5669" s="42" t="s">
        <v>6520</v>
      </c>
      <c r="B5669" s="42" t="s">
        <v>6520</v>
      </c>
      <c r="C5669" s="42" t="s">
        <v>6565</v>
      </c>
      <c r="D5669" s="42" t="s">
        <v>6640</v>
      </c>
      <c r="E5669" s="42">
        <v>0</v>
      </c>
      <c r="F5669" s="42">
        <v>0</v>
      </c>
      <c r="G5669" s="42">
        <v>0</v>
      </c>
      <c r="H5669" s="42">
        <v>2.00360649169E-2</v>
      </c>
      <c r="I5669" s="42">
        <v>9.9239166391E-2</v>
      </c>
      <c r="J5669" s="42">
        <f t="shared" si="132"/>
        <v>1</v>
      </c>
      <c r="K5669" s="42">
        <f t="shared" si="132"/>
        <v>1</v>
      </c>
      <c r="L5669" s="42">
        <f t="shared" si="132"/>
        <v>0.98035749361613767</v>
      </c>
      <c r="M5669" s="42">
        <f t="shared" si="132"/>
        <v>0.90972013241047445</v>
      </c>
    </row>
    <row r="5670" spans="1:13" x14ac:dyDescent="0.3">
      <c r="A5670" s="42" t="s">
        <v>6520</v>
      </c>
      <c r="B5670" s="42" t="s">
        <v>6520</v>
      </c>
      <c r="C5670" s="42" t="s">
        <v>6588</v>
      </c>
      <c r="D5670" s="42" t="s">
        <v>6641</v>
      </c>
      <c r="E5670" s="42">
        <v>0</v>
      </c>
      <c r="F5670" s="42">
        <v>0</v>
      </c>
      <c r="G5670" s="42">
        <v>0</v>
      </c>
      <c r="H5670" s="42">
        <v>5.0090162292099998E-2</v>
      </c>
      <c r="I5670" s="42">
        <v>9.9239166391E-2</v>
      </c>
      <c r="J5670" s="42">
        <f t="shared" si="132"/>
        <v>1</v>
      </c>
      <c r="K5670" s="42">
        <f t="shared" si="132"/>
        <v>1</v>
      </c>
      <c r="L5670" s="42">
        <f t="shared" si="132"/>
        <v>0.9522991795459117</v>
      </c>
      <c r="M5670" s="42">
        <f t="shared" si="132"/>
        <v>0.90972013241047445</v>
      </c>
    </row>
    <row r="5671" spans="1:13" x14ac:dyDescent="0.3">
      <c r="A5671" s="42" t="s">
        <v>6520</v>
      </c>
      <c r="B5671" s="42" t="s">
        <v>6540</v>
      </c>
      <c r="C5671" s="42" t="s">
        <v>6579</v>
      </c>
      <c r="D5671" s="42" t="s">
        <v>6642</v>
      </c>
      <c r="E5671" s="42">
        <v>0</v>
      </c>
      <c r="F5671" s="42">
        <v>0</v>
      </c>
      <c r="G5671" s="42">
        <v>0</v>
      </c>
      <c r="H5671" s="42">
        <v>5.0090162292099998E-2</v>
      </c>
      <c r="I5671" s="42">
        <v>9.9239166391E-2</v>
      </c>
      <c r="J5671" s="42">
        <f t="shared" si="132"/>
        <v>1</v>
      </c>
      <c r="K5671" s="42">
        <f t="shared" si="132"/>
        <v>1</v>
      </c>
      <c r="L5671" s="42">
        <f t="shared" si="132"/>
        <v>0.9522991795459117</v>
      </c>
      <c r="M5671" s="42">
        <f t="shared" si="132"/>
        <v>0.90972013241047445</v>
      </c>
    </row>
    <row r="5672" spans="1:13" x14ac:dyDescent="0.3">
      <c r="A5672" s="42" t="s">
        <v>6520</v>
      </c>
      <c r="B5672" s="42" t="s">
        <v>6540</v>
      </c>
      <c r="C5672" s="42" t="s">
        <v>6579</v>
      </c>
      <c r="D5672" s="42" t="s">
        <v>6643</v>
      </c>
      <c r="E5672" s="42">
        <v>0</v>
      </c>
      <c r="F5672" s="42">
        <v>0</v>
      </c>
      <c r="G5672" s="42">
        <v>0</v>
      </c>
      <c r="H5672" s="42">
        <v>0</v>
      </c>
      <c r="I5672" s="42">
        <v>0.13231888852099999</v>
      </c>
      <c r="J5672" s="42">
        <f t="shared" si="132"/>
        <v>1</v>
      </c>
      <c r="K5672" s="42">
        <f t="shared" si="132"/>
        <v>1</v>
      </c>
      <c r="L5672" s="42">
        <f t="shared" si="132"/>
        <v>1</v>
      </c>
      <c r="M5672" s="42">
        <f t="shared" si="132"/>
        <v>0.88314344142591239</v>
      </c>
    </row>
    <row r="5673" spans="1:13" x14ac:dyDescent="0.3">
      <c r="A5673" s="42" t="s">
        <v>6520</v>
      </c>
      <c r="B5673" s="42" t="s">
        <v>6637</v>
      </c>
      <c r="C5673" s="42" t="s">
        <v>6644</v>
      </c>
      <c r="D5673" s="42" t="s">
        <v>6645</v>
      </c>
      <c r="E5673" s="42">
        <v>0</v>
      </c>
      <c r="F5673" s="42">
        <v>0</v>
      </c>
      <c r="G5673" s="42">
        <v>0</v>
      </c>
      <c r="H5673" s="42">
        <v>0.110198357043</v>
      </c>
      <c r="I5673" s="42">
        <v>0.13231888852099999</v>
      </c>
      <c r="J5673" s="42">
        <f t="shared" si="132"/>
        <v>1</v>
      </c>
      <c r="K5673" s="42">
        <f t="shared" si="132"/>
        <v>1</v>
      </c>
      <c r="L5673" s="42">
        <f t="shared" si="132"/>
        <v>0.9007399386389725</v>
      </c>
      <c r="M5673" s="42">
        <f t="shared" si="132"/>
        <v>0.88314344142591239</v>
      </c>
    </row>
    <row r="5674" spans="1:13" x14ac:dyDescent="0.3">
      <c r="A5674" s="42" t="s">
        <v>6520</v>
      </c>
      <c r="B5674" s="42" t="s">
        <v>6540</v>
      </c>
      <c r="C5674" s="42" t="s">
        <v>6555</v>
      </c>
      <c r="D5674" s="42" t="s">
        <v>6646</v>
      </c>
      <c r="E5674" s="42">
        <v>0</v>
      </c>
      <c r="F5674" s="42">
        <v>0</v>
      </c>
      <c r="G5674" s="42">
        <v>0</v>
      </c>
      <c r="H5674" s="42">
        <v>5.0090162292099998E-2</v>
      </c>
      <c r="I5674" s="42">
        <v>0.16539861065200001</v>
      </c>
      <c r="J5674" s="42">
        <f t="shared" si="132"/>
        <v>1</v>
      </c>
      <c r="K5674" s="42">
        <f t="shared" si="132"/>
        <v>1</v>
      </c>
      <c r="L5674" s="42">
        <f t="shared" si="132"/>
        <v>0.9522991795459117</v>
      </c>
      <c r="M5674" s="42">
        <f t="shared" si="132"/>
        <v>0.85807550383171882</v>
      </c>
    </row>
    <row r="5675" spans="1:13" x14ac:dyDescent="0.3">
      <c r="A5675" s="42" t="s">
        <v>6520</v>
      </c>
      <c r="B5675" s="42" t="s">
        <v>6540</v>
      </c>
      <c r="C5675" s="42" t="s">
        <v>6647</v>
      </c>
      <c r="D5675" s="42" t="s">
        <v>6648</v>
      </c>
      <c r="E5675" s="42">
        <v>0</v>
      </c>
      <c r="F5675" s="42">
        <v>0</v>
      </c>
      <c r="G5675" s="42">
        <v>0</v>
      </c>
      <c r="H5675" s="42">
        <v>0</v>
      </c>
      <c r="I5675" s="42">
        <v>0.198478332782</v>
      </c>
      <c r="J5675" s="42">
        <f t="shared" si="132"/>
        <v>1</v>
      </c>
      <c r="K5675" s="42">
        <f t="shared" si="132"/>
        <v>1</v>
      </c>
      <c r="L5675" s="42">
        <f t="shared" si="132"/>
        <v>1</v>
      </c>
      <c r="M5675" s="42">
        <f t="shared" si="132"/>
        <v>0.83439138835219762</v>
      </c>
    </row>
    <row r="5676" spans="1:13" x14ac:dyDescent="0.3">
      <c r="A5676" s="42" t="s">
        <v>6520</v>
      </c>
      <c r="B5676" s="42" t="s">
        <v>6540</v>
      </c>
      <c r="C5676" s="42" t="s">
        <v>6649</v>
      </c>
      <c r="D5676" s="42" t="s">
        <v>6650</v>
      </c>
      <c r="E5676" s="42">
        <v>0</v>
      </c>
      <c r="F5676" s="42">
        <v>0</v>
      </c>
      <c r="G5676" s="42">
        <v>0</v>
      </c>
      <c r="H5676" s="42">
        <v>0</v>
      </c>
      <c r="I5676" s="42">
        <v>0.198478332782</v>
      </c>
      <c r="J5676" s="42">
        <f t="shared" si="132"/>
        <v>1</v>
      </c>
      <c r="K5676" s="42">
        <f t="shared" si="132"/>
        <v>1</v>
      </c>
      <c r="L5676" s="42">
        <f t="shared" si="132"/>
        <v>1</v>
      </c>
      <c r="M5676" s="42">
        <f t="shared" si="132"/>
        <v>0.83439138835219762</v>
      </c>
    </row>
    <row r="5677" spans="1:13" x14ac:dyDescent="0.3">
      <c r="A5677" s="42" t="s">
        <v>6520</v>
      </c>
      <c r="B5677" s="42" t="s">
        <v>6520</v>
      </c>
      <c r="C5677" s="42" t="s">
        <v>6538</v>
      </c>
      <c r="D5677" s="42" t="s">
        <v>6651</v>
      </c>
      <c r="E5677" s="42">
        <v>0</v>
      </c>
      <c r="F5677" s="42">
        <v>0</v>
      </c>
      <c r="G5677" s="42">
        <v>0</v>
      </c>
      <c r="H5677" s="42">
        <v>9.01622921258E-2</v>
      </c>
      <c r="I5677" s="42">
        <v>0.198478332782</v>
      </c>
      <c r="J5677" s="42">
        <f t="shared" si="132"/>
        <v>1</v>
      </c>
      <c r="K5677" s="42">
        <f t="shared" si="132"/>
        <v>1</v>
      </c>
      <c r="L5677" s="42">
        <f t="shared" si="132"/>
        <v>0.91729461496050746</v>
      </c>
      <c r="M5677" s="42">
        <f t="shared" si="132"/>
        <v>0.83439138835219762</v>
      </c>
    </row>
    <row r="5678" spans="1:13" x14ac:dyDescent="0.3">
      <c r="A5678" s="42" t="s">
        <v>6520</v>
      </c>
      <c r="B5678" s="42" t="s">
        <v>6520</v>
      </c>
      <c r="C5678" s="42" t="s">
        <v>6533</v>
      </c>
      <c r="D5678" s="42" t="s">
        <v>6652</v>
      </c>
      <c r="E5678" s="42">
        <v>0</v>
      </c>
      <c r="F5678" s="42">
        <v>0</v>
      </c>
      <c r="G5678" s="42">
        <v>0.32262589423499999</v>
      </c>
      <c r="H5678" s="42">
        <v>0.30054097375299998</v>
      </c>
      <c r="I5678" s="42">
        <v>0.198478332782</v>
      </c>
      <c r="J5678" s="42">
        <f t="shared" si="132"/>
        <v>1</v>
      </c>
      <c r="K5678" s="42">
        <f t="shared" si="132"/>
        <v>0.75607169371078653</v>
      </c>
      <c r="L5678" s="42">
        <f t="shared" si="132"/>
        <v>0.76891079956848862</v>
      </c>
      <c r="M5678" s="42">
        <f t="shared" si="132"/>
        <v>0.83439138835219762</v>
      </c>
    </row>
    <row r="5679" spans="1:13" x14ac:dyDescent="0.3">
      <c r="A5679" s="42" t="s">
        <v>6520</v>
      </c>
      <c r="B5679" s="42" t="s">
        <v>6520</v>
      </c>
      <c r="C5679" s="42" t="s">
        <v>6588</v>
      </c>
      <c r="D5679" s="42" t="s">
        <v>6653</v>
      </c>
      <c r="E5679" s="42">
        <v>0</v>
      </c>
      <c r="F5679" s="42">
        <v>0</v>
      </c>
      <c r="G5679" s="42">
        <v>0.32262589423499999</v>
      </c>
      <c r="H5679" s="42">
        <v>0.30054097375299998</v>
      </c>
      <c r="I5679" s="42">
        <v>0.198478332782</v>
      </c>
      <c r="J5679" s="42">
        <f t="shared" si="132"/>
        <v>1</v>
      </c>
      <c r="K5679" s="42">
        <f t="shared" si="132"/>
        <v>0.75607169371078653</v>
      </c>
      <c r="L5679" s="42">
        <f t="shared" si="132"/>
        <v>0.76891079956848862</v>
      </c>
      <c r="M5679" s="42">
        <f t="shared" si="132"/>
        <v>0.83439138835219762</v>
      </c>
    </row>
    <row r="5680" spans="1:13" x14ac:dyDescent="0.3">
      <c r="A5680" s="42" t="s">
        <v>6520</v>
      </c>
      <c r="B5680" s="42" t="s">
        <v>6540</v>
      </c>
      <c r="C5680" s="42" t="s">
        <v>6579</v>
      </c>
      <c r="D5680" s="42" t="s">
        <v>6654</v>
      </c>
      <c r="E5680" s="42">
        <v>0</v>
      </c>
      <c r="F5680" s="42">
        <v>0</v>
      </c>
      <c r="G5680" s="42">
        <v>0.93982325711900006</v>
      </c>
      <c r="H5680" s="42">
        <v>0.68122620717299998</v>
      </c>
      <c r="I5680" s="42">
        <v>0.26463777704300001</v>
      </c>
      <c r="J5680" s="42">
        <f t="shared" si="132"/>
        <v>1</v>
      </c>
      <c r="K5680" s="42">
        <f t="shared" si="132"/>
        <v>0.51551088292713165</v>
      </c>
      <c r="L5680" s="42">
        <f t="shared" si="132"/>
        <v>0.59480395662015695</v>
      </c>
      <c r="M5680" s="42">
        <f t="shared" si="132"/>
        <v>0.7907402563429814</v>
      </c>
    </row>
    <row r="5681" spans="1:13" x14ac:dyDescent="0.3">
      <c r="A5681" s="42" t="s">
        <v>6520</v>
      </c>
      <c r="B5681" s="42" t="s">
        <v>6540</v>
      </c>
      <c r="C5681" s="42" t="s">
        <v>6622</v>
      </c>
      <c r="D5681" s="42" t="s">
        <v>6655</v>
      </c>
      <c r="E5681" s="42">
        <v>0</v>
      </c>
      <c r="F5681" s="42">
        <v>0</v>
      </c>
      <c r="G5681" s="42">
        <v>0.93982325711900006</v>
      </c>
      <c r="H5681" s="42">
        <v>0.68122620717299998</v>
      </c>
      <c r="I5681" s="42">
        <v>0.26463777704300001</v>
      </c>
      <c r="J5681" s="42">
        <f t="shared" si="132"/>
        <v>1</v>
      </c>
      <c r="K5681" s="42">
        <f t="shared" si="132"/>
        <v>0.51551088292713165</v>
      </c>
      <c r="L5681" s="42">
        <f t="shared" si="132"/>
        <v>0.59480395662015695</v>
      </c>
      <c r="M5681" s="42">
        <f t="shared" si="132"/>
        <v>0.7907402563429814</v>
      </c>
    </row>
    <row r="5682" spans="1:13" x14ac:dyDescent="0.3">
      <c r="A5682" s="42" t="s">
        <v>6520</v>
      </c>
      <c r="B5682" s="42" t="s">
        <v>6520</v>
      </c>
      <c r="C5682" s="42" t="s">
        <v>6629</v>
      </c>
      <c r="D5682" s="42" t="s">
        <v>6656</v>
      </c>
      <c r="E5682" s="42">
        <v>0</v>
      </c>
      <c r="F5682" s="42">
        <v>0</v>
      </c>
      <c r="G5682" s="42">
        <v>7.0136063964100007E-2</v>
      </c>
      <c r="H5682" s="42">
        <v>0.220396714085</v>
      </c>
      <c r="I5682" s="42">
        <v>0.33079722130299999</v>
      </c>
      <c r="J5682" s="42">
        <f t="shared" si="132"/>
        <v>1</v>
      </c>
      <c r="K5682" s="42">
        <f t="shared" si="132"/>
        <v>0.93446061082709864</v>
      </c>
      <c r="L5682" s="42">
        <f t="shared" si="132"/>
        <v>0.81940568051246854</v>
      </c>
      <c r="M5682" s="42">
        <f t="shared" si="132"/>
        <v>0.75142928163081657</v>
      </c>
    </row>
    <row r="5683" spans="1:13" x14ac:dyDescent="0.3">
      <c r="A5683" s="42" t="s">
        <v>6520</v>
      </c>
      <c r="B5683" s="42" t="s">
        <v>6540</v>
      </c>
      <c r="C5683" s="42" t="s">
        <v>6548</v>
      </c>
      <c r="D5683" s="42" t="s">
        <v>6657</v>
      </c>
      <c r="E5683" s="42">
        <v>0</v>
      </c>
      <c r="F5683" s="42">
        <v>0</v>
      </c>
      <c r="G5683" s="42">
        <v>0</v>
      </c>
      <c r="H5683" s="42">
        <v>0</v>
      </c>
      <c r="I5683" s="42">
        <v>0.36387694343400001</v>
      </c>
      <c r="J5683" s="42">
        <f t="shared" si="132"/>
        <v>1</v>
      </c>
      <c r="K5683" s="42">
        <f t="shared" si="132"/>
        <v>1</v>
      </c>
      <c r="L5683" s="42">
        <f t="shared" si="132"/>
        <v>1</v>
      </c>
      <c r="M5683" s="42">
        <f t="shared" si="132"/>
        <v>0.73320397768597612</v>
      </c>
    </row>
    <row r="5684" spans="1:13" x14ac:dyDescent="0.3">
      <c r="A5684" s="42" t="s">
        <v>6520</v>
      </c>
      <c r="B5684" s="42" t="s">
        <v>6520</v>
      </c>
      <c r="C5684" s="42" t="s">
        <v>6538</v>
      </c>
      <c r="D5684" s="42" t="s">
        <v>6658</v>
      </c>
      <c r="E5684" s="42">
        <v>0</v>
      </c>
      <c r="F5684" s="42">
        <v>0</v>
      </c>
      <c r="G5684" s="42">
        <v>0</v>
      </c>
      <c r="H5684" s="42">
        <v>0</v>
      </c>
      <c r="I5684" s="42">
        <v>1.4224280516000001</v>
      </c>
      <c r="J5684" s="42">
        <f t="shared" si="132"/>
        <v>1</v>
      </c>
      <c r="K5684" s="42">
        <f t="shared" si="132"/>
        <v>1</v>
      </c>
      <c r="L5684" s="42">
        <f t="shared" si="132"/>
        <v>1</v>
      </c>
      <c r="M5684" s="42">
        <f t="shared" si="132"/>
        <v>0.41280895807803486</v>
      </c>
    </row>
    <row r="5685" spans="1:13" x14ac:dyDescent="0.3">
      <c r="A5685" s="42" t="s">
        <v>6520</v>
      </c>
      <c r="B5685" s="42" t="s">
        <v>6520</v>
      </c>
      <c r="C5685" s="42" t="s">
        <v>6533</v>
      </c>
      <c r="D5685" s="42" t="s">
        <v>6659</v>
      </c>
      <c r="E5685" s="42">
        <v>7.3445212240900002</v>
      </c>
      <c r="F5685" s="42">
        <v>7.3384953195399998</v>
      </c>
      <c r="G5685" s="42">
        <v>5.8212933090199996</v>
      </c>
      <c r="H5685" s="42">
        <v>6.5517932278100002</v>
      </c>
      <c r="I5685" s="42">
        <v>7.1121402580200002</v>
      </c>
      <c r="J5685" s="42">
        <f t="shared" si="132"/>
        <v>1.0007226609021269</v>
      </c>
      <c r="K5685" s="42">
        <f t="shared" si="132"/>
        <v>1.2233048552619472</v>
      </c>
      <c r="L5685" s="42">
        <f t="shared" si="132"/>
        <v>1.1049721532841663</v>
      </c>
      <c r="M5685" s="42">
        <f t="shared" si="132"/>
        <v>1.0286460734995624</v>
      </c>
    </row>
    <row r="5686" spans="1:13" x14ac:dyDescent="0.3">
      <c r="A5686" s="42" t="s">
        <v>6520</v>
      </c>
      <c r="B5686" s="42" t="s">
        <v>6520</v>
      </c>
      <c r="C5686" s="42" t="s">
        <v>6538</v>
      </c>
      <c r="D5686" s="42" t="s">
        <v>6660</v>
      </c>
      <c r="E5686" s="42">
        <v>3.9486673247800003E-2</v>
      </c>
      <c r="F5686" s="42">
        <v>3.4670056627799997E-2</v>
      </c>
      <c r="G5686" s="42">
        <v>2.80544255856E-2</v>
      </c>
      <c r="H5686" s="42">
        <v>0</v>
      </c>
      <c r="I5686" s="42">
        <v>0.396956665564</v>
      </c>
      <c r="J5686" s="42">
        <f t="shared" si="132"/>
        <v>1.0046552198830403</v>
      </c>
      <c r="K5686" s="42">
        <f t="shared" si="132"/>
        <v>1.0111202747419605</v>
      </c>
      <c r="L5686" s="42">
        <f t="shared" si="132"/>
        <v>1.0394866732478001</v>
      </c>
      <c r="M5686" s="42">
        <f t="shared" si="132"/>
        <v>0.74410803060102304</v>
      </c>
    </row>
    <row r="5687" spans="1:13" x14ac:dyDescent="0.3">
      <c r="A5687" s="42" t="s">
        <v>6520</v>
      </c>
      <c r="B5687" s="42" t="s">
        <v>6520</v>
      </c>
      <c r="C5687" s="42" t="s">
        <v>6538</v>
      </c>
      <c r="D5687" s="42" t="s">
        <v>6661</v>
      </c>
      <c r="E5687" s="42">
        <v>1.9743336623900001E-2</v>
      </c>
      <c r="F5687" s="42">
        <v>0</v>
      </c>
      <c r="G5687" s="42">
        <v>0</v>
      </c>
      <c r="H5687" s="42">
        <v>0.20036064916900001</v>
      </c>
      <c r="I5687" s="42">
        <v>0.16539861065200001</v>
      </c>
      <c r="J5687" s="42">
        <f t="shared" si="132"/>
        <v>1.0197433366238999</v>
      </c>
      <c r="K5687" s="42">
        <f t="shared" si="132"/>
        <v>1.0197433366238999</v>
      </c>
      <c r="L5687" s="42">
        <f t="shared" si="132"/>
        <v>0.84953079504052387</v>
      </c>
      <c r="M5687" s="42">
        <f t="shared" si="132"/>
        <v>0.87501677735259098</v>
      </c>
    </row>
    <row r="5688" spans="1:13" x14ac:dyDescent="0.3">
      <c r="A5688" s="42" t="s">
        <v>6520</v>
      </c>
      <c r="B5688" s="42" t="s">
        <v>6520</v>
      </c>
      <c r="C5688" s="42" t="s">
        <v>6521</v>
      </c>
      <c r="D5688" s="42" t="s">
        <v>6662</v>
      </c>
      <c r="E5688" s="42">
        <v>1.2833168805499999</v>
      </c>
      <c r="F5688" s="42">
        <v>1.22500866751</v>
      </c>
      <c r="G5688" s="42">
        <v>1.50091176883</v>
      </c>
      <c r="H5688" s="42">
        <v>1.3223802845099999</v>
      </c>
      <c r="I5688" s="42">
        <v>1.1247105524300001</v>
      </c>
      <c r="J5688" s="42">
        <f t="shared" si="132"/>
        <v>1.0262058363598434</v>
      </c>
      <c r="K5688" s="42">
        <f t="shared" si="132"/>
        <v>0.91299377651303659</v>
      </c>
      <c r="L5688" s="42">
        <f t="shared" si="132"/>
        <v>0.98317958336946454</v>
      </c>
      <c r="M5688" s="42">
        <f t="shared" si="132"/>
        <v>1.0746484399668486</v>
      </c>
    </row>
    <row r="5689" spans="1:13" x14ac:dyDescent="0.3">
      <c r="A5689" s="42" t="s">
        <v>6520</v>
      </c>
      <c r="B5689" s="42" t="s">
        <v>6520</v>
      </c>
      <c r="C5689" s="42" t="s">
        <v>6533</v>
      </c>
      <c r="D5689" s="42" t="s">
        <v>6663</v>
      </c>
      <c r="E5689" s="42">
        <v>0.51332675222099999</v>
      </c>
      <c r="F5689" s="42">
        <v>0.47382410724599999</v>
      </c>
      <c r="G5689" s="42">
        <v>0.84163276756899996</v>
      </c>
      <c r="H5689" s="42">
        <v>0.71128030454799995</v>
      </c>
      <c r="I5689" s="42">
        <v>1.19086999669</v>
      </c>
      <c r="J5689" s="42">
        <f t="shared" si="132"/>
        <v>1.0268028218433845</v>
      </c>
      <c r="K5689" s="42">
        <f t="shared" si="132"/>
        <v>0.82173100895605145</v>
      </c>
      <c r="L5689" s="42">
        <f t="shared" si="132"/>
        <v>0.88432429696005554</v>
      </c>
      <c r="M5689" s="42">
        <f t="shared" si="132"/>
        <v>0.69074237837359453</v>
      </c>
    </row>
    <row r="5690" spans="1:13" x14ac:dyDescent="0.3">
      <c r="A5690" s="42" t="s">
        <v>6520</v>
      </c>
      <c r="B5690" s="42" t="s">
        <v>6520</v>
      </c>
      <c r="C5690" s="42" t="s">
        <v>6588</v>
      </c>
      <c r="D5690" s="42" t="s">
        <v>6664</v>
      </c>
      <c r="E5690" s="42">
        <v>0.31589338598200001</v>
      </c>
      <c r="F5690" s="42">
        <v>0.25424708193700002</v>
      </c>
      <c r="G5690" s="42">
        <v>1.1923130873900001</v>
      </c>
      <c r="H5690" s="42">
        <v>1.03185734322</v>
      </c>
      <c r="I5690" s="42">
        <v>0.82699305325799999</v>
      </c>
      <c r="J5690" s="42">
        <f t="shared" si="132"/>
        <v>1.0491500478117888</v>
      </c>
      <c r="K5690" s="42">
        <f t="shared" si="132"/>
        <v>0.60023059368249354</v>
      </c>
      <c r="L5690" s="42">
        <f t="shared" si="132"/>
        <v>0.64763079473710938</v>
      </c>
      <c r="M5690" s="42">
        <f t="shared" si="132"/>
        <v>0.72025089730660041</v>
      </c>
    </row>
    <row r="5691" spans="1:13" x14ac:dyDescent="0.3">
      <c r="A5691" s="42" t="s">
        <v>6520</v>
      </c>
      <c r="B5691" s="42" t="s">
        <v>6520</v>
      </c>
      <c r="C5691" s="42" t="s">
        <v>6597</v>
      </c>
      <c r="D5691" s="42" t="s">
        <v>6665</v>
      </c>
      <c r="E5691" s="42">
        <v>0.41461006910199999</v>
      </c>
      <c r="F5691" s="42">
        <v>0.346700566278</v>
      </c>
      <c r="G5691" s="42">
        <v>0.210408191892</v>
      </c>
      <c r="H5691" s="42">
        <v>0.61109997996400001</v>
      </c>
      <c r="I5691" s="42">
        <v>0</v>
      </c>
      <c r="J5691" s="42">
        <f t="shared" si="132"/>
        <v>1.0504265792444774</v>
      </c>
      <c r="K5691" s="42">
        <f t="shared" si="132"/>
        <v>1.1687049695944391</v>
      </c>
      <c r="L5691" s="42">
        <f t="shared" si="132"/>
        <v>0.87803990236137264</v>
      </c>
      <c r="M5691" s="42">
        <f t="shared" si="132"/>
        <v>1.414610069102</v>
      </c>
    </row>
    <row r="5692" spans="1:13" x14ac:dyDescent="0.3">
      <c r="A5692" s="42" t="s">
        <v>6520</v>
      </c>
      <c r="B5692" s="42" t="s">
        <v>6520</v>
      </c>
      <c r="C5692" s="42" t="s">
        <v>6544</v>
      </c>
      <c r="D5692" s="42" t="s">
        <v>6666</v>
      </c>
      <c r="E5692" s="42">
        <v>2.9812438302099999</v>
      </c>
      <c r="F5692" s="42">
        <v>2.7620478446800001</v>
      </c>
      <c r="G5692" s="42">
        <v>2.5529527282900002</v>
      </c>
      <c r="H5692" s="42">
        <v>4.0172310158300002</v>
      </c>
      <c r="I5692" s="42">
        <v>3.53953026795</v>
      </c>
      <c r="J5692" s="42">
        <f t="shared" si="132"/>
        <v>1.0582650712005086</v>
      </c>
      <c r="K5692" s="42">
        <f t="shared" si="132"/>
        <v>1.1205451168853946</v>
      </c>
      <c r="L5692" s="42">
        <f t="shared" si="132"/>
        <v>0.79351415504860567</v>
      </c>
      <c r="M5692" s="42">
        <f t="shared" si="132"/>
        <v>0.87701669450656272</v>
      </c>
    </row>
    <row r="5693" spans="1:13" x14ac:dyDescent="0.3">
      <c r="A5693" s="42" t="s">
        <v>6520</v>
      </c>
      <c r="B5693" s="42" t="s">
        <v>6520</v>
      </c>
      <c r="C5693" s="42" t="s">
        <v>6563</v>
      </c>
      <c r="D5693" s="42" t="s">
        <v>6667</v>
      </c>
      <c r="E5693" s="42">
        <v>5.9230009871699997E-2</v>
      </c>
      <c r="F5693" s="42">
        <v>0</v>
      </c>
      <c r="G5693" s="42">
        <v>8.4163276756899996E-2</v>
      </c>
      <c r="H5693" s="42">
        <v>0.43077539571200002</v>
      </c>
      <c r="I5693" s="42">
        <v>0.26463777704300001</v>
      </c>
      <c r="J5693" s="42">
        <f t="shared" si="132"/>
        <v>1.0592300098717</v>
      </c>
      <c r="K5693" s="42">
        <f t="shared" si="132"/>
        <v>0.97700229530022098</v>
      </c>
      <c r="L5693" s="42">
        <f t="shared" si="132"/>
        <v>0.74031886000149805</v>
      </c>
      <c r="M5693" s="42">
        <f t="shared" si="132"/>
        <v>0.83757580953212685</v>
      </c>
    </row>
    <row r="5694" spans="1:13" x14ac:dyDescent="0.3">
      <c r="A5694" s="42" t="s">
        <v>6520</v>
      </c>
      <c r="B5694" s="42" t="s">
        <v>6520</v>
      </c>
      <c r="C5694" s="42" t="s">
        <v>6544</v>
      </c>
      <c r="D5694" s="42" t="s">
        <v>6668</v>
      </c>
      <c r="E5694" s="42">
        <v>3.4550839091799999</v>
      </c>
      <c r="F5694" s="42">
        <v>3.2012018953000001</v>
      </c>
      <c r="G5694" s="42">
        <v>3.04390517604</v>
      </c>
      <c r="H5694" s="42">
        <v>4.72851132038</v>
      </c>
      <c r="I5694" s="42">
        <v>4.1680449884200002</v>
      </c>
      <c r="J5694" s="42">
        <f t="shared" si="132"/>
        <v>1.0604308053283571</v>
      </c>
      <c r="K5694" s="42">
        <f t="shared" si="132"/>
        <v>1.1016786287611835</v>
      </c>
      <c r="L5694" s="42">
        <f t="shared" si="132"/>
        <v>0.77770360570474917</v>
      </c>
      <c r="M5694" s="42">
        <f t="shared" si="132"/>
        <v>0.86204433575219896</v>
      </c>
    </row>
    <row r="5695" spans="1:13" x14ac:dyDescent="0.3">
      <c r="A5695" s="42" t="s">
        <v>6520</v>
      </c>
      <c r="B5695" s="42" t="s">
        <v>6540</v>
      </c>
      <c r="C5695" s="42" t="s">
        <v>6622</v>
      </c>
      <c r="D5695" s="42" t="s">
        <v>6669</v>
      </c>
      <c r="E5695" s="42">
        <v>0.11846001974299999</v>
      </c>
      <c r="F5695" s="42">
        <v>4.6226742170299998E-2</v>
      </c>
      <c r="G5695" s="42">
        <v>0</v>
      </c>
      <c r="H5695" s="42">
        <v>9.01622921258E-2</v>
      </c>
      <c r="I5695" s="42">
        <v>0.396956665564</v>
      </c>
      <c r="J5695" s="42">
        <f t="shared" si="132"/>
        <v>1.0690417044997902</v>
      </c>
      <c r="K5695" s="42">
        <f t="shared" si="132"/>
        <v>1.1184600197429999</v>
      </c>
      <c r="L5695" s="42">
        <f t="shared" si="132"/>
        <v>1.0259573531588766</v>
      </c>
      <c r="M5695" s="42">
        <f t="shared" si="132"/>
        <v>0.80064045457805144</v>
      </c>
    </row>
    <row r="5696" spans="1:13" x14ac:dyDescent="0.3">
      <c r="A5696" s="42" t="s">
        <v>6520</v>
      </c>
      <c r="B5696" s="42" t="s">
        <v>6540</v>
      </c>
      <c r="C5696" s="42" t="s">
        <v>6622</v>
      </c>
      <c r="D5696" s="42" t="s">
        <v>6670</v>
      </c>
      <c r="E5696" s="42">
        <v>0.11846001974299999</v>
      </c>
      <c r="F5696" s="42">
        <v>4.6226742170299998E-2</v>
      </c>
      <c r="G5696" s="42">
        <v>1.40272127928E-2</v>
      </c>
      <c r="H5696" s="42">
        <v>9.01622921258E-2</v>
      </c>
      <c r="I5696" s="42">
        <v>0.72775388686700004</v>
      </c>
      <c r="J5696" s="42">
        <f t="shared" si="132"/>
        <v>1.0690417044997902</v>
      </c>
      <c r="K5696" s="42">
        <f t="shared" si="132"/>
        <v>1.1029881699748219</v>
      </c>
      <c r="L5696" s="42">
        <f t="shared" si="132"/>
        <v>1.0259573531588766</v>
      </c>
      <c r="M5696" s="42">
        <f t="shared" si="132"/>
        <v>0.64734915559712314</v>
      </c>
    </row>
    <row r="5697" spans="1:13" x14ac:dyDescent="0.3">
      <c r="A5697" s="42" t="s">
        <v>6520</v>
      </c>
      <c r="B5697" s="42" t="s">
        <v>6520</v>
      </c>
      <c r="C5697" s="42" t="s">
        <v>6531</v>
      </c>
      <c r="D5697" s="42" t="s">
        <v>6671</v>
      </c>
      <c r="E5697" s="42">
        <v>0.11846001974299999</v>
      </c>
      <c r="F5697" s="42">
        <v>3.4670056627799997E-2</v>
      </c>
      <c r="G5697" s="42">
        <v>0</v>
      </c>
      <c r="H5697" s="42">
        <v>0</v>
      </c>
      <c r="I5697" s="42">
        <v>0</v>
      </c>
      <c r="J5697" s="42">
        <f t="shared" si="132"/>
        <v>1.0809823021150224</v>
      </c>
      <c r="K5697" s="42">
        <f t="shared" si="132"/>
        <v>1.1184600197429999</v>
      </c>
      <c r="L5697" s="42">
        <f t="shared" si="132"/>
        <v>1.1184600197429999</v>
      </c>
      <c r="M5697" s="42">
        <f t="shared" si="132"/>
        <v>1.1184600197429999</v>
      </c>
    </row>
    <row r="5698" spans="1:13" x14ac:dyDescent="0.3">
      <c r="A5698" s="42" t="s">
        <v>6520</v>
      </c>
      <c r="B5698" s="42" t="s">
        <v>6540</v>
      </c>
      <c r="C5698" s="42" t="s">
        <v>6622</v>
      </c>
      <c r="D5698" s="42" t="s">
        <v>6672</v>
      </c>
      <c r="E5698" s="42">
        <v>9.8716683119400003E-2</v>
      </c>
      <c r="F5698" s="42">
        <v>0</v>
      </c>
      <c r="G5698" s="42">
        <v>0.78552391639800001</v>
      </c>
      <c r="H5698" s="42">
        <v>0.87156882388300005</v>
      </c>
      <c r="I5698" s="42">
        <v>0</v>
      </c>
      <c r="J5698" s="42">
        <f t="shared" si="132"/>
        <v>1.0987166831194</v>
      </c>
      <c r="K5698" s="42">
        <f t="shared" si="132"/>
        <v>0.61534694272585244</v>
      </c>
      <c r="L5698" s="42">
        <f t="shared" si="132"/>
        <v>0.58705652129845776</v>
      </c>
      <c r="M5698" s="42">
        <f t="shared" si="132"/>
        <v>1.0987166831194</v>
      </c>
    </row>
    <row r="5699" spans="1:13" x14ac:dyDescent="0.3">
      <c r="A5699" s="42" t="s">
        <v>6520</v>
      </c>
      <c r="B5699" s="42" t="s">
        <v>6540</v>
      </c>
      <c r="C5699" s="42" t="s">
        <v>6541</v>
      </c>
      <c r="D5699" s="42" t="s">
        <v>6673</v>
      </c>
      <c r="E5699" s="42">
        <v>0.11846001974299999</v>
      </c>
      <c r="F5699" s="42">
        <v>0</v>
      </c>
      <c r="G5699" s="42">
        <v>1.45883013045</v>
      </c>
      <c r="H5699" s="42">
        <v>0</v>
      </c>
      <c r="I5699" s="42">
        <v>0</v>
      </c>
      <c r="J5699" s="42">
        <f t="shared" si="132"/>
        <v>1.1184600197429999</v>
      </c>
      <c r="K5699" s="42">
        <f t="shared" si="132"/>
        <v>0.45487486341250677</v>
      </c>
      <c r="L5699" s="42">
        <f t="shared" si="132"/>
        <v>1.1184600197429999</v>
      </c>
      <c r="M5699" s="42">
        <f t="shared" ref="M5699:M5762" si="133">($E5699+1)/(I5699+1)</f>
        <v>1.1184600197429999</v>
      </c>
    </row>
    <row r="5700" spans="1:13" x14ac:dyDescent="0.3">
      <c r="A5700" s="42" t="s">
        <v>6520</v>
      </c>
      <c r="B5700" s="42" t="s">
        <v>6540</v>
      </c>
      <c r="C5700" s="42" t="s">
        <v>6548</v>
      </c>
      <c r="D5700" s="42" t="s">
        <v>6674</v>
      </c>
      <c r="E5700" s="42">
        <v>1.3622902270499999</v>
      </c>
      <c r="F5700" s="42">
        <v>1.04010169883</v>
      </c>
      <c r="G5700" s="42">
        <v>1.1221770234299999</v>
      </c>
      <c r="H5700" s="42">
        <v>0.45081146062900002</v>
      </c>
      <c r="I5700" s="42">
        <v>0.89315249751900005</v>
      </c>
      <c r="J5700" s="42">
        <f t="shared" ref="J5700:M5763" si="134">($E5700+1)/(F5700+1)</f>
        <v>1.1579276799802556</v>
      </c>
      <c r="K5700" s="42">
        <f t="shared" si="134"/>
        <v>1.1131447569967152</v>
      </c>
      <c r="L5700" s="42">
        <f t="shared" si="134"/>
        <v>1.6282544570097535</v>
      </c>
      <c r="M5700" s="42">
        <f t="shared" si="133"/>
        <v>1.2478076806521454</v>
      </c>
    </row>
    <row r="5701" spans="1:13" x14ac:dyDescent="0.3">
      <c r="A5701" s="42" t="s">
        <v>6520</v>
      </c>
      <c r="B5701" s="42" t="s">
        <v>6520</v>
      </c>
      <c r="C5701" s="42" t="s">
        <v>6592</v>
      </c>
      <c r="D5701" s="42" t="s">
        <v>6675</v>
      </c>
      <c r="E5701" s="42">
        <v>0.157946692991</v>
      </c>
      <c r="F5701" s="42">
        <v>0</v>
      </c>
      <c r="G5701" s="42">
        <v>0</v>
      </c>
      <c r="H5701" s="42">
        <v>0</v>
      </c>
      <c r="I5701" s="42">
        <v>0</v>
      </c>
      <c r="J5701" s="42">
        <f t="shared" si="134"/>
        <v>1.1579466929910001</v>
      </c>
      <c r="K5701" s="42">
        <f t="shared" si="134"/>
        <v>1.1579466929910001</v>
      </c>
      <c r="L5701" s="42">
        <f t="shared" si="134"/>
        <v>1.1579466929910001</v>
      </c>
      <c r="M5701" s="42">
        <f t="shared" si="133"/>
        <v>1.1579466929910001</v>
      </c>
    </row>
    <row r="5702" spans="1:13" x14ac:dyDescent="0.3">
      <c r="A5702" s="42" t="s">
        <v>6520</v>
      </c>
      <c r="B5702" s="42" t="s">
        <v>6520</v>
      </c>
      <c r="C5702" s="42" t="s">
        <v>6535</v>
      </c>
      <c r="D5702" s="42" t="s">
        <v>6676</v>
      </c>
      <c r="E5702" s="42">
        <v>0.157946692991</v>
      </c>
      <c r="F5702" s="42">
        <v>0</v>
      </c>
      <c r="G5702" s="42">
        <v>0</v>
      </c>
      <c r="H5702" s="42">
        <v>0</v>
      </c>
      <c r="I5702" s="42">
        <v>0</v>
      </c>
      <c r="J5702" s="42">
        <f t="shared" si="134"/>
        <v>1.1579466929910001</v>
      </c>
      <c r="K5702" s="42">
        <f t="shared" si="134"/>
        <v>1.1579466929910001</v>
      </c>
      <c r="L5702" s="42">
        <f t="shared" si="134"/>
        <v>1.1579466929910001</v>
      </c>
      <c r="M5702" s="42">
        <f t="shared" si="133"/>
        <v>1.1579466929910001</v>
      </c>
    </row>
    <row r="5703" spans="1:13" x14ac:dyDescent="0.3">
      <c r="A5703" s="42" t="s">
        <v>6520</v>
      </c>
      <c r="B5703" s="42" t="s">
        <v>6520</v>
      </c>
      <c r="C5703" s="42" t="s">
        <v>6531</v>
      </c>
      <c r="D5703" s="42" t="s">
        <v>6677</v>
      </c>
      <c r="E5703" s="42">
        <v>0.39486673247800003</v>
      </c>
      <c r="F5703" s="42">
        <v>0.18490696868100001</v>
      </c>
      <c r="G5703" s="42">
        <v>0.11221770234300001</v>
      </c>
      <c r="H5703" s="42">
        <v>8.0144259667400006E-2</v>
      </c>
      <c r="I5703" s="42">
        <v>0</v>
      </c>
      <c r="J5703" s="42">
        <f t="shared" si="134"/>
        <v>1.1771951464094437</v>
      </c>
      <c r="K5703" s="42">
        <f t="shared" si="134"/>
        <v>1.2541310298690365</v>
      </c>
      <c r="L5703" s="42">
        <f t="shared" si="134"/>
        <v>1.2913707775547592</v>
      </c>
      <c r="M5703" s="42">
        <f t="shared" si="133"/>
        <v>1.394866732478</v>
      </c>
    </row>
    <row r="5704" spans="1:13" x14ac:dyDescent="0.3">
      <c r="A5704" s="42" t="s">
        <v>6520</v>
      </c>
      <c r="B5704" s="42" t="s">
        <v>6520</v>
      </c>
      <c r="C5704" s="42" t="s">
        <v>6563</v>
      </c>
      <c r="D5704" s="42" t="s">
        <v>6678</v>
      </c>
      <c r="E5704" s="42">
        <v>0.47384007897300001</v>
      </c>
      <c r="F5704" s="42">
        <v>0.23113371085199999</v>
      </c>
      <c r="G5704" s="42">
        <v>0.23846261747799999</v>
      </c>
      <c r="H5704" s="42">
        <v>0.63113604488099995</v>
      </c>
      <c r="I5704" s="42">
        <v>9.9239166391E-2</v>
      </c>
      <c r="J5704" s="42">
        <f t="shared" si="134"/>
        <v>1.1971405428846849</v>
      </c>
      <c r="K5704" s="42">
        <f t="shared" si="134"/>
        <v>1.1900561697811449</v>
      </c>
      <c r="L5704" s="42">
        <f t="shared" si="134"/>
        <v>0.90356661763337121</v>
      </c>
      <c r="M5704" s="42">
        <f t="shared" si="133"/>
        <v>1.3407819917951815</v>
      </c>
    </row>
    <row r="5705" spans="1:13" x14ac:dyDescent="0.3">
      <c r="A5705" s="42" t="s">
        <v>6520</v>
      </c>
      <c r="B5705" s="42" t="s">
        <v>6525</v>
      </c>
      <c r="C5705" s="42" t="s">
        <v>6590</v>
      </c>
      <c r="D5705" s="42" t="s">
        <v>6679</v>
      </c>
      <c r="E5705" s="42">
        <v>0.33563672260600003</v>
      </c>
      <c r="F5705" s="42">
        <v>0.115566855426</v>
      </c>
      <c r="G5705" s="42">
        <v>0</v>
      </c>
      <c r="H5705" s="42">
        <v>0</v>
      </c>
      <c r="I5705" s="42">
        <v>0.13231888852099999</v>
      </c>
      <c r="J5705" s="42">
        <f t="shared" si="134"/>
        <v>1.1972717870825969</v>
      </c>
      <c r="K5705" s="42">
        <f t="shared" si="134"/>
        <v>1.335636722606</v>
      </c>
      <c r="L5705" s="42">
        <f t="shared" si="134"/>
        <v>1.335636722606</v>
      </c>
      <c r="M5705" s="42">
        <f t="shared" si="133"/>
        <v>1.1795588116970894</v>
      </c>
    </row>
    <row r="5706" spans="1:13" x14ac:dyDescent="0.3">
      <c r="A5706" s="42" t="s">
        <v>6520</v>
      </c>
      <c r="B5706" s="42" t="s">
        <v>6520</v>
      </c>
      <c r="C5706" s="42" t="s">
        <v>6533</v>
      </c>
      <c r="D5706" s="42" t="s">
        <v>6680</v>
      </c>
      <c r="E5706" s="42">
        <v>1.0661401776899999</v>
      </c>
      <c r="F5706" s="42">
        <v>0.65873107592699998</v>
      </c>
      <c r="G5706" s="42">
        <v>0.86968719315499998</v>
      </c>
      <c r="H5706" s="42">
        <v>1.39250651172</v>
      </c>
      <c r="I5706" s="42">
        <v>2.51405888191</v>
      </c>
      <c r="J5706" s="42">
        <f t="shared" si="134"/>
        <v>1.2456149207521869</v>
      </c>
      <c r="K5706" s="42">
        <f t="shared" si="134"/>
        <v>1.1050726481168733</v>
      </c>
      <c r="L5706" s="42">
        <f t="shared" si="134"/>
        <v>0.86358811044766126</v>
      </c>
      <c r="M5706" s="42">
        <f t="shared" si="133"/>
        <v>0.58796401742903881</v>
      </c>
    </row>
    <row r="5707" spans="1:13" x14ac:dyDescent="0.3">
      <c r="A5707" s="42" t="s">
        <v>6520</v>
      </c>
      <c r="B5707" s="42" t="s">
        <v>6540</v>
      </c>
      <c r="C5707" s="42" t="s">
        <v>6548</v>
      </c>
      <c r="D5707" s="42" t="s">
        <v>6681</v>
      </c>
      <c r="E5707" s="42">
        <v>0.25666337611099999</v>
      </c>
      <c r="F5707" s="42">
        <v>0</v>
      </c>
      <c r="G5707" s="42">
        <v>5.6108851171300003E-2</v>
      </c>
      <c r="H5707" s="42">
        <v>0.26046884391899999</v>
      </c>
      <c r="I5707" s="42">
        <v>0.33079722130299999</v>
      </c>
      <c r="J5707" s="42">
        <f t="shared" si="134"/>
        <v>1.256663376111</v>
      </c>
      <c r="K5707" s="42">
        <f t="shared" si="134"/>
        <v>1.1898994831046732</v>
      </c>
      <c r="L5707" s="42">
        <f t="shared" si="134"/>
        <v>0.99698091085205398</v>
      </c>
      <c r="M5707" s="42">
        <f t="shared" si="133"/>
        <v>0.94429365796284537</v>
      </c>
    </row>
    <row r="5708" spans="1:13" x14ac:dyDescent="0.3">
      <c r="A5708" s="42" t="s">
        <v>6520</v>
      </c>
      <c r="B5708" s="42" t="s">
        <v>6520</v>
      </c>
      <c r="C5708" s="42" t="s">
        <v>6620</v>
      </c>
      <c r="D5708" s="42" t="s">
        <v>6682</v>
      </c>
      <c r="E5708" s="42">
        <v>1.63869693978</v>
      </c>
      <c r="F5708" s="42">
        <v>1.07477175546</v>
      </c>
      <c r="G5708" s="42">
        <v>1.02398653388</v>
      </c>
      <c r="H5708" s="42">
        <v>0.87156882388300005</v>
      </c>
      <c r="I5708" s="42">
        <v>1.62090638439</v>
      </c>
      <c r="J5708" s="42">
        <f t="shared" si="134"/>
        <v>1.2718010705688305</v>
      </c>
      <c r="K5708" s="42">
        <f t="shared" si="134"/>
        <v>1.3037126955195668</v>
      </c>
      <c r="L5708" s="42">
        <f t="shared" si="134"/>
        <v>1.4098850686695112</v>
      </c>
      <c r="M5708" s="42">
        <f t="shared" si="133"/>
        <v>1.0067879400408803</v>
      </c>
    </row>
    <row r="5709" spans="1:13" x14ac:dyDescent="0.3">
      <c r="A5709" s="42" t="s">
        <v>6520</v>
      </c>
      <c r="B5709" s="42" t="s">
        <v>6520</v>
      </c>
      <c r="C5709" s="42" t="s">
        <v>6533</v>
      </c>
      <c r="D5709" s="42" t="s">
        <v>6683</v>
      </c>
      <c r="E5709" s="42">
        <v>0.43435340572600001</v>
      </c>
      <c r="F5709" s="42">
        <v>0.115566855426</v>
      </c>
      <c r="G5709" s="42">
        <v>0</v>
      </c>
      <c r="H5709" s="42">
        <v>0.58104588258900003</v>
      </c>
      <c r="I5709" s="42">
        <v>0.43003638769399999</v>
      </c>
      <c r="J5709" s="42">
        <f t="shared" si="134"/>
        <v>1.2857619413390204</v>
      </c>
      <c r="K5709" s="42">
        <f t="shared" si="134"/>
        <v>1.4343534057260001</v>
      </c>
      <c r="L5709" s="42">
        <f t="shared" si="134"/>
        <v>0.90721807730033266</v>
      </c>
      <c r="M5709" s="42">
        <f t="shared" si="133"/>
        <v>1.003018816912038</v>
      </c>
    </row>
    <row r="5710" spans="1:13" x14ac:dyDescent="0.3">
      <c r="A5710" s="42" t="s">
        <v>6520</v>
      </c>
      <c r="B5710" s="42" t="s">
        <v>6520</v>
      </c>
      <c r="C5710" s="42" t="s">
        <v>6533</v>
      </c>
      <c r="D5710" s="42" t="s">
        <v>6684</v>
      </c>
      <c r="E5710" s="42">
        <v>3.0207305034599998</v>
      </c>
      <c r="F5710" s="42">
        <v>2.0802033976700001</v>
      </c>
      <c r="G5710" s="42">
        <v>1.8095104502699999</v>
      </c>
      <c r="H5710" s="42">
        <v>2.5545982769000002</v>
      </c>
      <c r="I5710" s="42">
        <v>3.0102547138600002</v>
      </c>
      <c r="J5710" s="42">
        <f t="shared" si="134"/>
        <v>1.3053457789513039</v>
      </c>
      <c r="K5710" s="42">
        <f t="shared" si="134"/>
        <v>1.4311142722653332</v>
      </c>
      <c r="L5710" s="42">
        <f t="shared" si="134"/>
        <v>1.1311349948007394</v>
      </c>
      <c r="M5710" s="42">
        <f t="shared" si="133"/>
        <v>1.0026122504298276</v>
      </c>
    </row>
    <row r="5711" spans="1:13" x14ac:dyDescent="0.3">
      <c r="A5711" s="42" t="s">
        <v>6520</v>
      </c>
      <c r="B5711" s="42" t="s">
        <v>6520</v>
      </c>
      <c r="C5711" s="42" t="s">
        <v>6533</v>
      </c>
      <c r="D5711" s="42" t="s">
        <v>6685</v>
      </c>
      <c r="E5711" s="42">
        <v>3.2181638696900001</v>
      </c>
      <c r="F5711" s="42">
        <v>2.2304403097200001</v>
      </c>
      <c r="G5711" s="42">
        <v>2.7773881329800001</v>
      </c>
      <c r="H5711" s="42">
        <v>3.09557202965</v>
      </c>
      <c r="I5711" s="42">
        <v>2.6132980482999999</v>
      </c>
      <c r="J5711" s="42">
        <f t="shared" si="134"/>
        <v>1.3057550876263093</v>
      </c>
      <c r="K5711" s="42">
        <f t="shared" si="134"/>
        <v>1.1166879656505593</v>
      </c>
      <c r="L5711" s="42">
        <f t="shared" si="134"/>
        <v>1.0299327759718284</v>
      </c>
      <c r="M5711" s="42">
        <f t="shared" si="133"/>
        <v>1.1673999247514555</v>
      </c>
    </row>
    <row r="5712" spans="1:13" x14ac:dyDescent="0.3">
      <c r="A5712" s="42" t="s">
        <v>6520</v>
      </c>
      <c r="B5712" s="42" t="s">
        <v>6520</v>
      </c>
      <c r="C5712" s="42" t="s">
        <v>6531</v>
      </c>
      <c r="D5712" s="42" t="s">
        <v>6686</v>
      </c>
      <c r="E5712" s="42">
        <v>1.18460019743</v>
      </c>
      <c r="F5712" s="42">
        <v>0.55472090604400004</v>
      </c>
      <c r="G5712" s="42">
        <v>0.71538785243400005</v>
      </c>
      <c r="H5712" s="42">
        <v>0.72129833700699997</v>
      </c>
      <c r="I5712" s="42">
        <v>0.198478332782</v>
      </c>
      <c r="J5712" s="42">
        <f t="shared" si="134"/>
        <v>1.4051397835697297</v>
      </c>
      <c r="K5712" s="42">
        <f t="shared" si="134"/>
        <v>1.273531344139009</v>
      </c>
      <c r="L5712" s="42">
        <f t="shared" si="134"/>
        <v>1.2691583733407834</v>
      </c>
      <c r="M5712" s="42">
        <f t="shared" si="133"/>
        <v>1.8228115917281027</v>
      </c>
    </row>
    <row r="5713" spans="1:13" x14ac:dyDescent="0.3">
      <c r="A5713" s="42" t="s">
        <v>6520</v>
      </c>
      <c r="B5713" s="42" t="s">
        <v>6520</v>
      </c>
      <c r="C5713" s="42" t="s">
        <v>6523</v>
      </c>
      <c r="D5713" s="42" t="s">
        <v>6687</v>
      </c>
      <c r="E5713" s="42">
        <v>0.69101678183600002</v>
      </c>
      <c r="F5713" s="42">
        <v>0</v>
      </c>
      <c r="G5713" s="42">
        <v>0.74344227801899998</v>
      </c>
      <c r="H5713" s="42">
        <v>2.1638950110200001</v>
      </c>
      <c r="I5713" s="42">
        <v>0</v>
      </c>
      <c r="J5713" s="42">
        <f t="shared" si="134"/>
        <v>1.691016781836</v>
      </c>
      <c r="K5713" s="42">
        <f t="shared" si="134"/>
        <v>0.96992989280805508</v>
      </c>
      <c r="L5713" s="42">
        <f t="shared" si="134"/>
        <v>0.53447310228250511</v>
      </c>
      <c r="M5713" s="42">
        <f t="shared" si="133"/>
        <v>1.691016781836</v>
      </c>
    </row>
    <row r="5714" spans="1:13" x14ac:dyDescent="0.3">
      <c r="A5714" s="42" t="s">
        <v>6520</v>
      </c>
      <c r="B5714" s="42" t="s">
        <v>6528</v>
      </c>
      <c r="C5714" s="42" t="s">
        <v>6688</v>
      </c>
      <c r="D5714" s="42" t="s">
        <v>6689</v>
      </c>
      <c r="E5714" s="42">
        <v>0.69101678183600002</v>
      </c>
      <c r="F5714" s="42">
        <v>0</v>
      </c>
      <c r="G5714" s="42">
        <v>0.74344227801899998</v>
      </c>
      <c r="H5714" s="42">
        <v>2.1638950110200001</v>
      </c>
      <c r="I5714" s="42">
        <v>0</v>
      </c>
      <c r="J5714" s="42">
        <f t="shared" si="134"/>
        <v>1.691016781836</v>
      </c>
      <c r="K5714" s="42">
        <f t="shared" si="134"/>
        <v>0.96992989280805508</v>
      </c>
      <c r="L5714" s="42">
        <f t="shared" si="134"/>
        <v>0.53447310228250511</v>
      </c>
      <c r="M5714" s="42">
        <f t="shared" si="133"/>
        <v>1.691016781836</v>
      </c>
    </row>
    <row r="5715" spans="1:13" x14ac:dyDescent="0.3">
      <c r="A5715" s="42" t="s">
        <v>6690</v>
      </c>
      <c r="B5715" s="42" t="s">
        <v>6690</v>
      </c>
      <c r="C5715" s="42" t="s">
        <v>6691</v>
      </c>
      <c r="D5715" s="42" t="s">
        <v>6692</v>
      </c>
      <c r="E5715" s="42">
        <v>0</v>
      </c>
      <c r="F5715" s="42">
        <v>0.47967560083100003</v>
      </c>
      <c r="G5715" s="42">
        <v>0.50461247339000004</v>
      </c>
      <c r="H5715" s="42">
        <v>0.94032163274000002</v>
      </c>
      <c r="I5715" s="42">
        <v>1.1827029690799999</v>
      </c>
      <c r="J5715" s="42">
        <f t="shared" si="134"/>
        <v>0.67582380856884472</v>
      </c>
      <c r="K5715" s="42">
        <f t="shared" si="134"/>
        <v>0.6646229628463256</v>
      </c>
      <c r="L5715" s="42">
        <f t="shared" si="134"/>
        <v>0.51537847289156025</v>
      </c>
      <c r="M5715" s="42">
        <f t="shared" si="133"/>
        <v>0.4581475419083228</v>
      </c>
    </row>
    <row r="5716" spans="1:13" x14ac:dyDescent="0.3">
      <c r="A5716" s="42" t="s">
        <v>6690</v>
      </c>
      <c r="B5716" s="42" t="s">
        <v>6693</v>
      </c>
      <c r="C5716" s="42" t="s">
        <v>6694</v>
      </c>
      <c r="D5716" s="42" t="s">
        <v>6695</v>
      </c>
      <c r="E5716" s="42">
        <v>0.44071651976100001</v>
      </c>
      <c r="F5716" s="42">
        <v>1.08297893383</v>
      </c>
      <c r="G5716" s="42">
        <v>1.4349917212000001</v>
      </c>
      <c r="H5716" s="42">
        <v>2.7942512154700001</v>
      </c>
      <c r="I5716" s="42">
        <v>0.91166687199700003</v>
      </c>
      <c r="J5716" s="42">
        <f t="shared" si="134"/>
        <v>0.69166158925665966</v>
      </c>
      <c r="K5716" s="42">
        <f t="shared" si="134"/>
        <v>0.59167204028562093</v>
      </c>
      <c r="L5716" s="42">
        <f t="shared" si="134"/>
        <v>0.3797103665373765</v>
      </c>
      <c r="M5716" s="42">
        <f t="shared" si="133"/>
        <v>0.75364413165562305</v>
      </c>
    </row>
    <row r="5717" spans="1:13" x14ac:dyDescent="0.3">
      <c r="A5717" s="42" t="s">
        <v>6690</v>
      </c>
      <c r="B5717" s="42" t="s">
        <v>6696</v>
      </c>
      <c r="C5717" s="42" t="s">
        <v>6697</v>
      </c>
      <c r="D5717" s="42" t="s">
        <v>6698</v>
      </c>
      <c r="E5717" s="42">
        <v>2.0329826556700001</v>
      </c>
      <c r="F5717" s="42">
        <v>2.9027791514199999</v>
      </c>
      <c r="G5717" s="42">
        <v>2.2155641409800002</v>
      </c>
      <c r="H5717" s="42">
        <v>2.2332638777599998</v>
      </c>
      <c r="I5717" s="42">
        <v>2.2298878896100001</v>
      </c>
      <c r="J5717" s="42">
        <f t="shared" si="134"/>
        <v>0.77713407241259602</v>
      </c>
      <c r="K5717" s="42">
        <f t="shared" si="134"/>
        <v>0.94321945471927204</v>
      </c>
      <c r="L5717" s="42">
        <f t="shared" si="134"/>
        <v>0.93805602336770788</v>
      </c>
      <c r="M5717" s="42">
        <f t="shared" si="133"/>
        <v>0.93903651127538801</v>
      </c>
    </row>
    <row r="5718" spans="1:13" x14ac:dyDescent="0.3">
      <c r="A5718" s="42" t="s">
        <v>6690</v>
      </c>
      <c r="B5718" s="42" t="s">
        <v>6690</v>
      </c>
      <c r="C5718" s="42" t="s">
        <v>6691</v>
      </c>
      <c r="D5718" s="42" t="s">
        <v>6699</v>
      </c>
      <c r="E5718" s="42">
        <v>5.6866647711099998E-2</v>
      </c>
      <c r="F5718" s="42">
        <v>0.35110275937099999</v>
      </c>
      <c r="G5718" s="42">
        <v>0</v>
      </c>
      <c r="H5718" s="42">
        <v>0.219052198536</v>
      </c>
      <c r="I5718" s="42">
        <v>0.29567574226900001</v>
      </c>
      <c r="J5718" s="42">
        <f t="shared" si="134"/>
        <v>0.7822252159436931</v>
      </c>
      <c r="K5718" s="42">
        <f t="shared" si="134"/>
        <v>1.0568666477110999</v>
      </c>
      <c r="L5718" s="42">
        <f t="shared" si="134"/>
        <v>0.86695766512732253</v>
      </c>
      <c r="M5718" s="42">
        <f t="shared" si="133"/>
        <v>0.81568760858353706</v>
      </c>
    </row>
    <row r="5719" spans="1:13" x14ac:dyDescent="0.3">
      <c r="A5719" s="42" t="s">
        <v>6690</v>
      </c>
      <c r="B5719" s="42" t="s">
        <v>6696</v>
      </c>
      <c r="C5719" s="42" t="s">
        <v>6697</v>
      </c>
      <c r="D5719" s="42" t="s">
        <v>6700</v>
      </c>
      <c r="E5719" s="42">
        <v>0</v>
      </c>
      <c r="F5719" s="42">
        <v>0.26209079220699999</v>
      </c>
      <c r="G5719" s="42">
        <v>0</v>
      </c>
      <c r="H5719" s="42">
        <v>0</v>
      </c>
      <c r="I5719" s="42">
        <v>1.4290994209700001</v>
      </c>
      <c r="J5719" s="42">
        <f t="shared" si="134"/>
        <v>0.79233602382227541</v>
      </c>
      <c r="K5719" s="42">
        <f t="shared" si="134"/>
        <v>1</v>
      </c>
      <c r="L5719" s="42">
        <f t="shared" si="134"/>
        <v>1</v>
      </c>
      <c r="M5719" s="42">
        <f t="shared" si="133"/>
        <v>0.41167520413827896</v>
      </c>
    </row>
    <row r="5720" spans="1:13" x14ac:dyDescent="0.3">
      <c r="A5720" s="42" t="s">
        <v>6690</v>
      </c>
      <c r="B5720" s="42" t="s">
        <v>6693</v>
      </c>
      <c r="C5720" s="42" t="s">
        <v>6701</v>
      </c>
      <c r="D5720" s="42" t="s">
        <v>6702</v>
      </c>
      <c r="E5720" s="42">
        <v>3.9664486778499999</v>
      </c>
      <c r="F5720" s="42">
        <v>5.1824745326899997</v>
      </c>
      <c r="G5720" s="42">
        <v>3.4613261846599999</v>
      </c>
      <c r="H5720" s="42">
        <v>3.4353796014300002</v>
      </c>
      <c r="I5720" s="42">
        <v>1.63853640508</v>
      </c>
      <c r="J5720" s="42">
        <f t="shared" si="134"/>
        <v>0.80331081860341991</v>
      </c>
      <c r="K5720" s="42">
        <f t="shared" si="134"/>
        <v>1.1132224975898048</v>
      </c>
      <c r="L5720" s="42">
        <f t="shared" si="134"/>
        <v>1.1197347519587229</v>
      </c>
      <c r="M5720" s="42">
        <f t="shared" si="133"/>
        <v>1.8822740775105651</v>
      </c>
    </row>
    <row r="5721" spans="1:13" x14ac:dyDescent="0.3">
      <c r="A5721" s="42" t="s">
        <v>6690</v>
      </c>
      <c r="B5721" s="42" t="s">
        <v>6693</v>
      </c>
      <c r="C5721" s="42" t="s">
        <v>6701</v>
      </c>
      <c r="D5721" s="42" t="s">
        <v>6703</v>
      </c>
      <c r="E5721" s="42">
        <v>0.81034972988300003</v>
      </c>
      <c r="F5721" s="42">
        <v>1.2461675403000001</v>
      </c>
      <c r="G5721" s="42">
        <v>0.84364897894799995</v>
      </c>
      <c r="H5721" s="42">
        <v>1.2341721429700001</v>
      </c>
      <c r="I5721" s="42">
        <v>0.39423432302599998</v>
      </c>
      <c r="J5721" s="42">
        <f t="shared" si="134"/>
        <v>0.80597270568748769</v>
      </c>
      <c r="K5721" s="42">
        <f t="shared" si="134"/>
        <v>0.98193840072311345</v>
      </c>
      <c r="L5721" s="42">
        <f t="shared" si="134"/>
        <v>0.81030001899334791</v>
      </c>
      <c r="M5721" s="42">
        <f t="shared" si="133"/>
        <v>1.2984544276272565</v>
      </c>
    </row>
    <row r="5722" spans="1:13" x14ac:dyDescent="0.3">
      <c r="A5722" s="42" t="s">
        <v>6690</v>
      </c>
      <c r="B5722" s="42" t="s">
        <v>6690</v>
      </c>
      <c r="C5722" s="42" t="s">
        <v>6704</v>
      </c>
      <c r="D5722" s="42" t="s">
        <v>6705</v>
      </c>
      <c r="E5722" s="42">
        <v>0</v>
      </c>
      <c r="F5722" s="42">
        <v>0.23736524577199999</v>
      </c>
      <c r="G5722" s="42">
        <v>0.40999763462900002</v>
      </c>
      <c r="H5722" s="42">
        <v>0.52893091841600004</v>
      </c>
      <c r="I5722" s="42">
        <v>0</v>
      </c>
      <c r="J5722" s="42">
        <f t="shared" si="134"/>
        <v>0.80816881144588293</v>
      </c>
      <c r="K5722" s="42">
        <f t="shared" si="134"/>
        <v>0.70922104792262364</v>
      </c>
      <c r="L5722" s="42">
        <f t="shared" si="134"/>
        <v>0.65405178739927505</v>
      </c>
      <c r="M5722" s="42">
        <f t="shared" si="133"/>
        <v>1</v>
      </c>
    </row>
    <row r="5723" spans="1:13" x14ac:dyDescent="0.3">
      <c r="A5723" s="42" t="s">
        <v>6690</v>
      </c>
      <c r="B5723" s="42" t="s">
        <v>6690</v>
      </c>
      <c r="C5723" s="42" t="s">
        <v>6691</v>
      </c>
      <c r="D5723" s="42" t="s">
        <v>6706</v>
      </c>
      <c r="E5723" s="42">
        <v>0.476258174581</v>
      </c>
      <c r="F5723" s="42">
        <v>0.78627237662000005</v>
      </c>
      <c r="G5723" s="42">
        <v>0.29172908617799997</v>
      </c>
      <c r="H5723" s="42">
        <v>0</v>
      </c>
      <c r="I5723" s="42">
        <v>0.57903166194400002</v>
      </c>
      <c r="J5723" s="42">
        <f t="shared" si="134"/>
        <v>0.82644628775729512</v>
      </c>
      <c r="K5723" s="42">
        <f t="shared" si="134"/>
        <v>1.142854326327039</v>
      </c>
      <c r="L5723" s="42">
        <f t="shared" si="134"/>
        <v>1.4762581745809999</v>
      </c>
      <c r="M5723" s="42">
        <f t="shared" si="133"/>
        <v>0.93491359936603669</v>
      </c>
    </row>
    <row r="5724" spans="1:13" x14ac:dyDescent="0.3">
      <c r="A5724" s="42" t="s">
        <v>6690</v>
      </c>
      <c r="B5724" s="42" t="s">
        <v>6693</v>
      </c>
      <c r="C5724" s="42" t="s">
        <v>6701</v>
      </c>
      <c r="D5724" s="42" t="s">
        <v>6707</v>
      </c>
      <c r="E5724" s="42">
        <v>0.66107477964200001</v>
      </c>
      <c r="F5724" s="42">
        <v>0.98902185738299997</v>
      </c>
      <c r="G5724" s="42">
        <v>0.79634155956800001</v>
      </c>
      <c r="H5724" s="42">
        <v>0.62510017631000003</v>
      </c>
      <c r="I5724" s="42">
        <v>0.65295059751100004</v>
      </c>
      <c r="J5724" s="42">
        <f t="shared" si="134"/>
        <v>0.83512143090650237</v>
      </c>
      <c r="K5724" s="42">
        <f t="shared" si="134"/>
        <v>0.92469874161430077</v>
      </c>
      <c r="L5724" s="42">
        <f t="shared" si="134"/>
        <v>1.0221368527653998</v>
      </c>
      <c r="M5724" s="42">
        <f t="shared" si="133"/>
        <v>1.0049149576177494</v>
      </c>
    </row>
    <row r="5725" spans="1:13" x14ac:dyDescent="0.3">
      <c r="A5725" s="42" t="s">
        <v>6690</v>
      </c>
      <c r="B5725" s="42" t="s">
        <v>6708</v>
      </c>
      <c r="C5725" s="42" t="s">
        <v>6709</v>
      </c>
      <c r="D5725" s="42" t="s">
        <v>6710</v>
      </c>
      <c r="E5725" s="42">
        <v>1.03781632073</v>
      </c>
      <c r="F5725" s="42">
        <v>1.4390268024899999</v>
      </c>
      <c r="G5725" s="42">
        <v>1.00134037688</v>
      </c>
      <c r="H5725" s="42">
        <v>1.4745952877099999</v>
      </c>
      <c r="I5725" s="42">
        <v>1.31822101762</v>
      </c>
      <c r="J5725" s="42">
        <f t="shared" si="134"/>
        <v>0.83550386516851538</v>
      </c>
      <c r="K5725" s="42">
        <f t="shared" si="134"/>
        <v>1.0182257572331921</v>
      </c>
      <c r="L5725" s="42">
        <f t="shared" si="134"/>
        <v>0.82349478755202976</v>
      </c>
      <c r="M5725" s="42">
        <f t="shared" si="133"/>
        <v>0.87904315647268305</v>
      </c>
    </row>
    <row r="5726" spans="1:13" x14ac:dyDescent="0.3">
      <c r="A5726" s="42" t="s">
        <v>6690</v>
      </c>
      <c r="B5726" s="42" t="s">
        <v>6690</v>
      </c>
      <c r="C5726" s="42" t="s">
        <v>6691</v>
      </c>
      <c r="D5726" s="42" t="s">
        <v>6711</v>
      </c>
      <c r="E5726" s="42">
        <v>0.21324992891700001</v>
      </c>
      <c r="F5726" s="42">
        <v>0.45000494510900002</v>
      </c>
      <c r="G5726" s="42">
        <v>0.16557596783100001</v>
      </c>
      <c r="H5726" s="42">
        <v>0.35796334882699998</v>
      </c>
      <c r="I5726" s="42">
        <v>0.57903166194400002</v>
      </c>
      <c r="J5726" s="42">
        <f t="shared" si="134"/>
        <v>0.83672123533744047</v>
      </c>
      <c r="K5726" s="42">
        <f t="shared" si="134"/>
        <v>1.0409016335286285</v>
      </c>
      <c r="L5726" s="42">
        <f t="shared" si="134"/>
        <v>0.8934334862314196</v>
      </c>
      <c r="M5726" s="42">
        <f t="shared" si="133"/>
        <v>0.76835060256063914</v>
      </c>
    </row>
    <row r="5727" spans="1:13" x14ac:dyDescent="0.3">
      <c r="A5727" s="42" t="s">
        <v>6690</v>
      </c>
      <c r="B5727" s="42" t="s">
        <v>6693</v>
      </c>
      <c r="C5727" s="42" t="s">
        <v>6694</v>
      </c>
      <c r="D5727" s="42" t="s">
        <v>6712</v>
      </c>
      <c r="E5727" s="42">
        <v>0.29144156951900002</v>
      </c>
      <c r="F5727" s="42">
        <v>0.52912669369999998</v>
      </c>
      <c r="G5727" s="42">
        <v>1.30095403296</v>
      </c>
      <c r="H5727" s="42">
        <v>0.93497889619100005</v>
      </c>
      <c r="I5727" s="42">
        <v>1.0471849205399999</v>
      </c>
      <c r="J5727" s="42">
        <f t="shared" si="134"/>
        <v>0.84456152314895672</v>
      </c>
      <c r="K5727" s="42">
        <f t="shared" si="134"/>
        <v>0.56126352418160219</v>
      </c>
      <c r="L5727" s="42">
        <f t="shared" si="134"/>
        <v>0.66741894294619886</v>
      </c>
      <c r="M5727" s="42">
        <f t="shared" si="133"/>
        <v>0.63083776974009154</v>
      </c>
    </row>
    <row r="5728" spans="1:13" x14ac:dyDescent="0.3">
      <c r="A5728" s="42" t="s">
        <v>6690</v>
      </c>
      <c r="B5728" s="42" t="s">
        <v>6693</v>
      </c>
      <c r="C5728" s="42" t="s">
        <v>6701</v>
      </c>
      <c r="D5728" s="42" t="s">
        <v>6713</v>
      </c>
      <c r="E5728" s="42">
        <v>7.8191640602799997E-2</v>
      </c>
      <c r="F5728" s="42">
        <v>0.26209079220699999</v>
      </c>
      <c r="G5728" s="42">
        <v>0</v>
      </c>
      <c r="H5728" s="42">
        <v>1.38376876636</v>
      </c>
      <c r="I5728" s="42">
        <v>0.71454971048399996</v>
      </c>
      <c r="J5728" s="42">
        <f t="shared" si="134"/>
        <v>0.85429007743363838</v>
      </c>
      <c r="K5728" s="42">
        <f t="shared" si="134"/>
        <v>1.0781916406028</v>
      </c>
      <c r="L5728" s="42">
        <f t="shared" si="134"/>
        <v>0.45230546511824293</v>
      </c>
      <c r="M5728" s="42">
        <f t="shared" si="133"/>
        <v>0.62884828244404622</v>
      </c>
    </row>
    <row r="5729" spans="1:13" x14ac:dyDescent="0.3">
      <c r="A5729" s="42" t="s">
        <v>6690</v>
      </c>
      <c r="B5729" s="42" t="s">
        <v>6690</v>
      </c>
      <c r="C5729" s="42" t="s">
        <v>6704</v>
      </c>
      <c r="D5729" s="42" t="s">
        <v>6714</v>
      </c>
      <c r="E5729" s="42">
        <v>1.2297412567499999</v>
      </c>
      <c r="F5729" s="42">
        <v>1.6071605182499999</v>
      </c>
      <c r="G5729" s="42">
        <v>0.76480327998099995</v>
      </c>
      <c r="H5729" s="42">
        <v>1.28225677192</v>
      </c>
      <c r="I5729" s="42">
        <v>1.0471849205399999</v>
      </c>
      <c r="J5729" s="42">
        <f t="shared" si="134"/>
        <v>0.85523742828334381</v>
      </c>
      <c r="K5729" s="42">
        <f t="shared" si="134"/>
        <v>1.2634503131555861</v>
      </c>
      <c r="L5729" s="42">
        <f t="shared" si="134"/>
        <v>0.97698965523242998</v>
      </c>
      <c r="M5729" s="42">
        <f t="shared" si="133"/>
        <v>1.0891743263534033</v>
      </c>
    </row>
    <row r="5730" spans="1:13" x14ac:dyDescent="0.3">
      <c r="A5730" s="42" t="s">
        <v>6690</v>
      </c>
      <c r="B5730" s="42" t="s">
        <v>6690</v>
      </c>
      <c r="C5730" s="42" t="s">
        <v>6691</v>
      </c>
      <c r="D5730" s="42" t="s">
        <v>6715</v>
      </c>
      <c r="E5730" s="42">
        <v>0</v>
      </c>
      <c r="F5730" s="42">
        <v>0.16318860646800001</v>
      </c>
      <c r="G5730" s="42">
        <v>0</v>
      </c>
      <c r="H5730" s="42">
        <v>0</v>
      </c>
      <c r="I5730" s="42">
        <v>0</v>
      </c>
      <c r="J5730" s="42">
        <f t="shared" si="134"/>
        <v>0.85970580732945878</v>
      </c>
      <c r="K5730" s="42">
        <f t="shared" si="134"/>
        <v>1</v>
      </c>
      <c r="L5730" s="42">
        <f t="shared" si="134"/>
        <v>1</v>
      </c>
      <c r="M5730" s="42">
        <f t="shared" si="133"/>
        <v>1</v>
      </c>
    </row>
    <row r="5731" spans="1:13" x14ac:dyDescent="0.3">
      <c r="A5731" s="42" t="s">
        <v>6690</v>
      </c>
      <c r="B5731" s="42" t="s">
        <v>6696</v>
      </c>
      <c r="C5731" s="42" t="s">
        <v>6716</v>
      </c>
      <c r="D5731" s="42" t="s">
        <v>6717</v>
      </c>
      <c r="E5731" s="42">
        <v>3.5541654819399998E-2</v>
      </c>
      <c r="F5731" s="42">
        <v>0.20274948076400001</v>
      </c>
      <c r="G5731" s="42">
        <v>0.55980446266700001</v>
      </c>
      <c r="H5731" s="42">
        <v>1.80050221724</v>
      </c>
      <c r="I5731" s="42">
        <v>2.2422077122099999</v>
      </c>
      <c r="J5731" s="42">
        <f t="shared" si="134"/>
        <v>0.86097867542758144</v>
      </c>
      <c r="K5731" s="42">
        <f t="shared" si="134"/>
        <v>0.66389196825914976</v>
      </c>
      <c r="L5731" s="42">
        <f t="shared" si="134"/>
        <v>0.36976998212840739</v>
      </c>
      <c r="M5731" s="42">
        <f t="shared" si="133"/>
        <v>0.31939398913882028</v>
      </c>
    </row>
    <row r="5732" spans="1:13" x14ac:dyDescent="0.3">
      <c r="A5732" s="42" t="s">
        <v>6690</v>
      </c>
      <c r="B5732" s="42" t="s">
        <v>6690</v>
      </c>
      <c r="C5732" s="42" t="s">
        <v>6691</v>
      </c>
      <c r="D5732" s="42" t="s">
        <v>6718</v>
      </c>
      <c r="E5732" s="42">
        <v>7.8191640602799997E-2</v>
      </c>
      <c r="F5732" s="42">
        <v>0.24725546434599999</v>
      </c>
      <c r="G5732" s="42">
        <v>0.32326736576499998</v>
      </c>
      <c r="H5732" s="42">
        <v>0.170967569589</v>
      </c>
      <c r="I5732" s="42">
        <v>0.29567574226900001</v>
      </c>
      <c r="J5732" s="42">
        <f t="shared" si="134"/>
        <v>0.8644513264715592</v>
      </c>
      <c r="K5732" s="42">
        <f t="shared" si="134"/>
        <v>0.81479500552745954</v>
      </c>
      <c r="L5732" s="42">
        <f t="shared" si="134"/>
        <v>0.92076985614660223</v>
      </c>
      <c r="M5732" s="42">
        <f t="shared" si="133"/>
        <v>0.83214619632737763</v>
      </c>
    </row>
    <row r="5733" spans="1:13" x14ac:dyDescent="0.3">
      <c r="A5733" s="42" t="s">
        <v>6690</v>
      </c>
      <c r="B5733" s="42" t="s">
        <v>6690</v>
      </c>
      <c r="C5733" s="42" t="s">
        <v>6719</v>
      </c>
      <c r="D5733" s="42" t="s">
        <v>6720</v>
      </c>
      <c r="E5733" s="42">
        <v>0.41228319590599999</v>
      </c>
      <c r="F5733" s="42">
        <v>0.63297398872499999</v>
      </c>
      <c r="G5733" s="42">
        <v>0.53615075297600001</v>
      </c>
      <c r="H5733" s="42">
        <v>0.64112838595900001</v>
      </c>
      <c r="I5733" s="42">
        <v>0.98558580756400005</v>
      </c>
      <c r="J5733" s="42">
        <f t="shared" si="134"/>
        <v>0.8648534548971526</v>
      </c>
      <c r="K5733" s="42">
        <f t="shared" si="134"/>
        <v>0.91936497324235267</v>
      </c>
      <c r="L5733" s="42">
        <f t="shared" si="134"/>
        <v>0.86055619291523411</v>
      </c>
      <c r="M5733" s="42">
        <f t="shared" si="133"/>
        <v>0.71126777323144164</v>
      </c>
    </row>
    <row r="5734" spans="1:13" x14ac:dyDescent="0.3">
      <c r="A5734" s="42" t="s">
        <v>6690</v>
      </c>
      <c r="B5734" s="42" t="s">
        <v>6693</v>
      </c>
      <c r="C5734" s="42" t="s">
        <v>6701</v>
      </c>
      <c r="D5734" s="42" t="s">
        <v>6721</v>
      </c>
      <c r="E5734" s="42">
        <v>3.7603070799</v>
      </c>
      <c r="F5734" s="42">
        <v>4.4654336860799999</v>
      </c>
      <c r="G5734" s="42">
        <v>2.9172908617800002</v>
      </c>
      <c r="H5734" s="42">
        <v>3.1094726718999999</v>
      </c>
      <c r="I5734" s="42">
        <v>2.1436491314500001</v>
      </c>
      <c r="J5734" s="42">
        <f t="shared" si="134"/>
        <v>0.87098432682919602</v>
      </c>
      <c r="K5734" s="42">
        <f t="shared" si="134"/>
        <v>1.2152038865291044</v>
      </c>
      <c r="L5734" s="42">
        <f t="shared" si="134"/>
        <v>1.1583741905501199</v>
      </c>
      <c r="M5734" s="42">
        <f t="shared" si="133"/>
        <v>1.5142615733659568</v>
      </c>
    </row>
    <row r="5735" spans="1:13" x14ac:dyDescent="0.3">
      <c r="A5735" s="42" t="s">
        <v>6690</v>
      </c>
      <c r="B5735" s="42" t="s">
        <v>6690</v>
      </c>
      <c r="C5735" s="42" t="s">
        <v>6722</v>
      </c>
      <c r="D5735" s="42" t="s">
        <v>6723</v>
      </c>
      <c r="E5735" s="42">
        <v>0.21324992891700001</v>
      </c>
      <c r="F5735" s="42">
        <v>0.39066363366599999</v>
      </c>
      <c r="G5735" s="42">
        <v>0</v>
      </c>
      <c r="H5735" s="42">
        <v>0.395362504675</v>
      </c>
      <c r="I5735" s="42">
        <v>0</v>
      </c>
      <c r="J5735" s="42">
        <f t="shared" si="134"/>
        <v>0.87242514979606489</v>
      </c>
      <c r="K5735" s="42">
        <f t="shared" si="134"/>
        <v>1.213249928917</v>
      </c>
      <c r="L5735" s="42">
        <f t="shared" si="134"/>
        <v>0.86948726574789492</v>
      </c>
      <c r="M5735" s="42">
        <f t="shared" si="133"/>
        <v>1.213249928917</v>
      </c>
    </row>
    <row r="5736" spans="1:13" x14ac:dyDescent="0.3">
      <c r="A5736" s="42" t="s">
        <v>6690</v>
      </c>
      <c r="B5736" s="42" t="s">
        <v>6696</v>
      </c>
      <c r="C5736" s="42" t="s">
        <v>6716</v>
      </c>
      <c r="D5736" s="42" t="s">
        <v>6724</v>
      </c>
      <c r="E5736" s="42">
        <v>0</v>
      </c>
      <c r="F5736" s="42">
        <v>0.14340816932100001</v>
      </c>
      <c r="G5736" s="42">
        <v>0.12615311834699999</v>
      </c>
      <c r="H5736" s="42">
        <v>0.50755997221799998</v>
      </c>
      <c r="I5736" s="42">
        <v>0.455833435999</v>
      </c>
      <c r="J5736" s="42">
        <f t="shared" si="134"/>
        <v>0.87457832367407218</v>
      </c>
      <c r="K5736" s="42">
        <f t="shared" si="134"/>
        <v>0.88797871595634248</v>
      </c>
      <c r="L5736" s="42">
        <f t="shared" si="134"/>
        <v>0.66332352836932151</v>
      </c>
      <c r="M5736" s="42">
        <f t="shared" si="133"/>
        <v>0.68689176609946123</v>
      </c>
    </row>
    <row r="5737" spans="1:13" x14ac:dyDescent="0.3">
      <c r="A5737" s="42" t="s">
        <v>6690</v>
      </c>
      <c r="B5737" s="42" t="s">
        <v>6693</v>
      </c>
      <c r="C5737" s="42" t="s">
        <v>6701</v>
      </c>
      <c r="D5737" s="42" t="s">
        <v>6725</v>
      </c>
      <c r="E5737" s="42">
        <v>2.6229741256799999</v>
      </c>
      <c r="F5737" s="42">
        <v>3.02640688359</v>
      </c>
      <c r="G5737" s="42">
        <v>2.5861389261199998</v>
      </c>
      <c r="H5737" s="42">
        <v>2.6553400651799999</v>
      </c>
      <c r="I5737" s="42">
        <v>2.0820500184799999</v>
      </c>
      <c r="J5737" s="42">
        <f t="shared" si="134"/>
        <v>0.8998032812942407</v>
      </c>
      <c r="K5737" s="42">
        <f t="shared" si="134"/>
        <v>1.0102715484031328</v>
      </c>
      <c r="L5737" s="42">
        <f t="shared" si="134"/>
        <v>0.99114557362027378</v>
      </c>
      <c r="M5737" s="42">
        <f t="shared" si="133"/>
        <v>1.1755078937579255</v>
      </c>
    </row>
    <row r="5738" spans="1:13" x14ac:dyDescent="0.3">
      <c r="A5738" s="42" t="s">
        <v>6690</v>
      </c>
      <c r="B5738" s="42" t="s">
        <v>6693</v>
      </c>
      <c r="C5738" s="42" t="s">
        <v>6726</v>
      </c>
      <c r="D5738" s="42" t="s">
        <v>6727</v>
      </c>
      <c r="E5738" s="42">
        <v>2.13249928917E-2</v>
      </c>
      <c r="F5738" s="42">
        <v>0.13351795074700001</v>
      </c>
      <c r="G5738" s="42">
        <v>0.22076795710800001</v>
      </c>
      <c r="H5738" s="42">
        <v>0.170967569589</v>
      </c>
      <c r="I5738" s="42">
        <v>0</v>
      </c>
      <c r="J5738" s="42">
        <f t="shared" si="134"/>
        <v>0.90102233689253552</v>
      </c>
      <c r="K5738" s="42">
        <f t="shared" si="134"/>
        <v>0.83662500063584544</v>
      </c>
      <c r="L5738" s="42">
        <f t="shared" si="134"/>
        <v>0.87220604516842148</v>
      </c>
      <c r="M5738" s="42">
        <f t="shared" si="133"/>
        <v>1.0213249928917001</v>
      </c>
    </row>
    <row r="5739" spans="1:13" x14ac:dyDescent="0.3">
      <c r="A5739" s="42" t="s">
        <v>6690</v>
      </c>
      <c r="B5739" s="42" t="s">
        <v>6690</v>
      </c>
      <c r="C5739" s="42" t="s">
        <v>6719</v>
      </c>
      <c r="D5739" s="42" t="s">
        <v>6728</v>
      </c>
      <c r="E5739" s="42">
        <v>0.17770827409699999</v>
      </c>
      <c r="F5739" s="42">
        <v>0.30659677578900002</v>
      </c>
      <c r="G5739" s="42">
        <v>0.134037688244</v>
      </c>
      <c r="H5739" s="42">
        <v>9.6169257893900004E-2</v>
      </c>
      <c r="I5739" s="42">
        <v>3.6959467783699997E-2</v>
      </c>
      <c r="J5739" s="42">
        <f t="shared" si="134"/>
        <v>0.90135556425648644</v>
      </c>
      <c r="K5739" s="42">
        <f t="shared" si="134"/>
        <v>1.038508936965421</v>
      </c>
      <c r="L5739" s="42">
        <f t="shared" si="134"/>
        <v>1.0743854250754699</v>
      </c>
      <c r="M5739" s="42">
        <f t="shared" si="133"/>
        <v>1.1357322158542256</v>
      </c>
    </row>
    <row r="5740" spans="1:13" x14ac:dyDescent="0.3">
      <c r="A5740" s="42" t="s">
        <v>6690</v>
      </c>
      <c r="B5740" s="42" t="s">
        <v>6690</v>
      </c>
      <c r="C5740" s="42" t="s">
        <v>6722</v>
      </c>
      <c r="D5740" s="42" t="s">
        <v>6729</v>
      </c>
      <c r="E5740" s="42">
        <v>0.29854990048300001</v>
      </c>
      <c r="F5740" s="42">
        <v>0.440114726535</v>
      </c>
      <c r="G5740" s="42">
        <v>0.339036505559</v>
      </c>
      <c r="H5740" s="42">
        <v>0.50221723566800003</v>
      </c>
      <c r="I5740" s="42">
        <v>0.82542811383500003</v>
      </c>
      <c r="J5740" s="42">
        <f t="shared" si="134"/>
        <v>0.90169892478454605</v>
      </c>
      <c r="K5740" s="42">
        <f t="shared" si="134"/>
        <v>0.96976437542373184</v>
      </c>
      <c r="L5740" s="42">
        <f t="shared" si="134"/>
        <v>0.86442218185944719</v>
      </c>
      <c r="M5740" s="42">
        <f t="shared" si="133"/>
        <v>0.71136731742062764</v>
      </c>
    </row>
    <row r="5741" spans="1:13" x14ac:dyDescent="0.3">
      <c r="A5741" s="42" t="s">
        <v>6690</v>
      </c>
      <c r="B5741" s="42" t="s">
        <v>6693</v>
      </c>
      <c r="C5741" s="42" t="s">
        <v>6694</v>
      </c>
      <c r="D5741" s="42" t="s">
        <v>6730</v>
      </c>
      <c r="E5741" s="42">
        <v>0.52601649132799999</v>
      </c>
      <c r="F5741" s="42">
        <v>0.69231530016800003</v>
      </c>
      <c r="G5741" s="42">
        <v>1.21422376409</v>
      </c>
      <c r="H5741" s="42">
        <v>0.53961639151600005</v>
      </c>
      <c r="I5741" s="42">
        <v>0.81310829124100004</v>
      </c>
      <c r="J5741" s="42">
        <f t="shared" si="134"/>
        <v>0.9017329638138406</v>
      </c>
      <c r="K5741" s="42">
        <f t="shared" si="134"/>
        <v>0.68918801978225586</v>
      </c>
      <c r="L5741" s="42">
        <f t="shared" si="134"/>
        <v>0.9911666956373405</v>
      </c>
      <c r="M5741" s="42">
        <f t="shared" si="133"/>
        <v>0.84165766529229358</v>
      </c>
    </row>
    <row r="5742" spans="1:13" x14ac:dyDescent="0.3">
      <c r="A5742" s="42" t="s">
        <v>6690</v>
      </c>
      <c r="B5742" s="42" t="s">
        <v>6693</v>
      </c>
      <c r="C5742" s="42" t="s">
        <v>6701</v>
      </c>
      <c r="D5742" s="42" t="s">
        <v>6731</v>
      </c>
      <c r="E5742" s="42">
        <v>1.0520329826599999</v>
      </c>
      <c r="F5742" s="42">
        <v>1.2708930867399999</v>
      </c>
      <c r="G5742" s="42">
        <v>0.85941811874200003</v>
      </c>
      <c r="H5742" s="42">
        <v>0.79606774589899998</v>
      </c>
      <c r="I5742" s="42">
        <v>0.67759024270099999</v>
      </c>
      <c r="J5742" s="42">
        <f t="shared" si="134"/>
        <v>0.90362377455902754</v>
      </c>
      <c r="K5742" s="42">
        <f t="shared" si="134"/>
        <v>1.1035887851024679</v>
      </c>
      <c r="L5742" s="42">
        <f t="shared" si="134"/>
        <v>1.1425142438783009</v>
      </c>
      <c r="M5742" s="42">
        <f t="shared" si="133"/>
        <v>1.2232027407098705</v>
      </c>
    </row>
    <row r="5743" spans="1:13" x14ac:dyDescent="0.3">
      <c r="A5743" s="42" t="s">
        <v>6690</v>
      </c>
      <c r="B5743" s="42" t="s">
        <v>6690</v>
      </c>
      <c r="C5743" s="42" t="s">
        <v>6732</v>
      </c>
      <c r="D5743" s="42" t="s">
        <v>6733</v>
      </c>
      <c r="E5743" s="42">
        <v>0.78902473699200004</v>
      </c>
      <c r="F5743" s="42">
        <v>0.979131638809</v>
      </c>
      <c r="G5743" s="42">
        <v>0.90672553812199996</v>
      </c>
      <c r="H5743" s="42">
        <v>1.2181439333199999</v>
      </c>
      <c r="I5743" s="42">
        <v>1.5522976469100001</v>
      </c>
      <c r="J5743" s="42">
        <f t="shared" si="134"/>
        <v>0.90394428642886915</v>
      </c>
      <c r="K5743" s="42">
        <f t="shared" si="134"/>
        <v>0.93827071658885541</v>
      </c>
      <c r="L5743" s="42">
        <f t="shared" si="134"/>
        <v>0.80654132047882166</v>
      </c>
      <c r="M5743" s="42">
        <f t="shared" si="133"/>
        <v>0.70094674857296735</v>
      </c>
    </row>
    <row r="5744" spans="1:13" x14ac:dyDescent="0.3">
      <c r="A5744" s="42" t="s">
        <v>6690</v>
      </c>
      <c r="B5744" s="42" t="s">
        <v>6696</v>
      </c>
      <c r="C5744" s="42" t="s">
        <v>6734</v>
      </c>
      <c r="D5744" s="42" t="s">
        <v>6735</v>
      </c>
      <c r="E5744" s="42">
        <v>0.79613306795600003</v>
      </c>
      <c r="F5744" s="42">
        <v>0.98407674809599999</v>
      </c>
      <c r="G5744" s="42">
        <v>1.00134037688</v>
      </c>
      <c r="H5744" s="42">
        <v>0.71592669765500005</v>
      </c>
      <c r="I5744" s="42">
        <v>0.78846864605099998</v>
      </c>
      <c r="J5744" s="42">
        <f t="shared" si="134"/>
        <v>0.90527398684533844</v>
      </c>
      <c r="K5744" s="42">
        <f t="shared" si="134"/>
        <v>0.89746506326729447</v>
      </c>
      <c r="L5744" s="42">
        <f t="shared" si="134"/>
        <v>1.046742305723555</v>
      </c>
      <c r="M5744" s="42">
        <f t="shared" si="133"/>
        <v>1.0042854661846734</v>
      </c>
    </row>
    <row r="5745" spans="1:13" x14ac:dyDescent="0.3">
      <c r="A5745" s="42" t="s">
        <v>6690</v>
      </c>
      <c r="B5745" s="42" t="s">
        <v>6690</v>
      </c>
      <c r="C5745" s="42" t="s">
        <v>6719</v>
      </c>
      <c r="D5745" s="42" t="s">
        <v>6736</v>
      </c>
      <c r="E5745" s="42">
        <v>1.25106624964</v>
      </c>
      <c r="F5745" s="42">
        <v>1.4686974582100001</v>
      </c>
      <c r="G5745" s="42">
        <v>0.97768666719200004</v>
      </c>
      <c r="H5745" s="42">
        <v>1.3356841374199999</v>
      </c>
      <c r="I5745" s="42">
        <v>0.77614882345699998</v>
      </c>
      <c r="J5745" s="42">
        <f t="shared" si="134"/>
        <v>0.91184371019371491</v>
      </c>
      <c r="K5745" s="42">
        <f t="shared" si="134"/>
        <v>1.1382319995291039</v>
      </c>
      <c r="L5745" s="42">
        <f t="shared" si="134"/>
        <v>0.96377169051913458</v>
      </c>
      <c r="M5745" s="42">
        <f t="shared" si="133"/>
        <v>1.267386054541672</v>
      </c>
    </row>
    <row r="5746" spans="1:13" x14ac:dyDescent="0.3">
      <c r="A5746" s="42" t="s">
        <v>6690</v>
      </c>
      <c r="B5746" s="42" t="s">
        <v>6690</v>
      </c>
      <c r="C5746" s="42" t="s">
        <v>6722</v>
      </c>
      <c r="D5746" s="42" t="s">
        <v>6737</v>
      </c>
      <c r="E5746" s="42">
        <v>9.2408302530600006E-2</v>
      </c>
      <c r="F5746" s="42">
        <v>0.19285926218999999</v>
      </c>
      <c r="G5746" s="42">
        <v>7.8845698967100003E-2</v>
      </c>
      <c r="H5746" s="42">
        <v>0.18699577923800001</v>
      </c>
      <c r="I5746" s="42">
        <v>0.22175680670199999</v>
      </c>
      <c r="J5746" s="42">
        <f t="shared" si="134"/>
        <v>0.91578976427195635</v>
      </c>
      <c r="K5746" s="42">
        <f t="shared" si="134"/>
        <v>1.0125714025430004</v>
      </c>
      <c r="L5746" s="42">
        <f t="shared" si="134"/>
        <v>0.92031355261589809</v>
      </c>
      <c r="M5746" s="42">
        <f t="shared" si="133"/>
        <v>0.89412909061619039</v>
      </c>
    </row>
    <row r="5747" spans="1:13" x14ac:dyDescent="0.3">
      <c r="A5747" s="42" t="s">
        <v>6690</v>
      </c>
      <c r="B5747" s="42" t="s">
        <v>6693</v>
      </c>
      <c r="C5747" s="42" t="s">
        <v>6726</v>
      </c>
      <c r="D5747" s="42" t="s">
        <v>6738</v>
      </c>
      <c r="E5747" s="42">
        <v>9.2408302530600006E-2</v>
      </c>
      <c r="F5747" s="42">
        <v>0.19285926218999999</v>
      </c>
      <c r="G5747" s="42">
        <v>7.8845698967100003E-2</v>
      </c>
      <c r="H5747" s="42">
        <v>0.18699577923800001</v>
      </c>
      <c r="I5747" s="42">
        <v>0.22175680670199999</v>
      </c>
      <c r="J5747" s="42">
        <f t="shared" si="134"/>
        <v>0.91578976427195635</v>
      </c>
      <c r="K5747" s="42">
        <f t="shared" si="134"/>
        <v>1.0125714025430004</v>
      </c>
      <c r="L5747" s="42">
        <f t="shared" si="134"/>
        <v>0.92031355261589809</v>
      </c>
      <c r="M5747" s="42">
        <f t="shared" si="133"/>
        <v>0.89412909061619039</v>
      </c>
    </row>
    <row r="5748" spans="1:13" x14ac:dyDescent="0.3">
      <c r="A5748" s="42" t="s">
        <v>6690</v>
      </c>
      <c r="B5748" s="42" t="s">
        <v>6690</v>
      </c>
      <c r="C5748" s="42" t="s">
        <v>6691</v>
      </c>
      <c r="D5748" s="42" t="s">
        <v>6739</v>
      </c>
      <c r="E5748" s="42">
        <v>0.113733295422</v>
      </c>
      <c r="F5748" s="42">
        <v>0.212639699337</v>
      </c>
      <c r="G5748" s="42">
        <v>5.5191989277000003E-2</v>
      </c>
      <c r="H5748" s="42">
        <v>6.9455575145599996E-2</v>
      </c>
      <c r="I5748" s="42">
        <v>0.18479733891799999</v>
      </c>
      <c r="J5748" s="42">
        <f t="shared" si="134"/>
        <v>0.91843710545755985</v>
      </c>
      <c r="K5748" s="42">
        <f t="shared" si="134"/>
        <v>1.0554792935692314</v>
      </c>
      <c r="L5748" s="42">
        <f t="shared" si="134"/>
        <v>1.0414021127248523</v>
      </c>
      <c r="M5748" s="42">
        <f t="shared" si="133"/>
        <v>0.94002008515574642</v>
      </c>
    </row>
    <row r="5749" spans="1:13" x14ac:dyDescent="0.3">
      <c r="A5749" s="42" t="s">
        <v>6690</v>
      </c>
      <c r="B5749" s="42" t="s">
        <v>6693</v>
      </c>
      <c r="C5749" s="42" t="s">
        <v>6740</v>
      </c>
      <c r="D5749" s="42" t="s">
        <v>6741</v>
      </c>
      <c r="E5749" s="42">
        <v>9.2408302530600006E-2</v>
      </c>
      <c r="F5749" s="42">
        <v>0.18791415290300001</v>
      </c>
      <c r="G5749" s="42">
        <v>3.15382795868E-2</v>
      </c>
      <c r="H5749" s="42">
        <v>0</v>
      </c>
      <c r="I5749" s="42">
        <v>2.4639645189100001E-2</v>
      </c>
      <c r="J5749" s="42">
        <f t="shared" si="134"/>
        <v>0.91960206035174785</v>
      </c>
      <c r="K5749" s="42">
        <f t="shared" si="134"/>
        <v>1.0590089811966865</v>
      </c>
      <c r="L5749" s="42">
        <f t="shared" si="134"/>
        <v>1.0924083025306</v>
      </c>
      <c r="M5749" s="42">
        <f t="shared" si="133"/>
        <v>1.066139015467231</v>
      </c>
    </row>
    <row r="5750" spans="1:13" x14ac:dyDescent="0.3">
      <c r="A5750" s="42" t="s">
        <v>6690</v>
      </c>
      <c r="B5750" s="42" t="s">
        <v>6690</v>
      </c>
      <c r="C5750" s="42" t="s">
        <v>6719</v>
      </c>
      <c r="D5750" s="42" t="s">
        <v>6742</v>
      </c>
      <c r="E5750" s="42">
        <v>0.60420813193099998</v>
      </c>
      <c r="F5750" s="42">
        <v>0.73682128375</v>
      </c>
      <c r="G5750" s="42">
        <v>0.51249704328599999</v>
      </c>
      <c r="H5750" s="42">
        <v>0.33659240262899998</v>
      </c>
      <c r="I5750" s="42">
        <v>0</v>
      </c>
      <c r="J5750" s="42">
        <f t="shared" si="134"/>
        <v>0.92364605785307241</v>
      </c>
      <c r="K5750" s="42">
        <f t="shared" si="134"/>
        <v>1.0606355490426294</v>
      </c>
      <c r="L5750" s="42">
        <f t="shared" si="134"/>
        <v>1.2002223929865345</v>
      </c>
      <c r="M5750" s="42">
        <f t="shared" si="133"/>
        <v>1.604208131931</v>
      </c>
    </row>
    <row r="5751" spans="1:13" x14ac:dyDescent="0.3">
      <c r="A5751" s="42" t="s">
        <v>6690</v>
      </c>
      <c r="B5751" s="42" t="s">
        <v>6690</v>
      </c>
      <c r="C5751" s="42" t="s">
        <v>6719</v>
      </c>
      <c r="D5751" s="42" t="s">
        <v>6743</v>
      </c>
      <c r="E5751" s="42">
        <v>0</v>
      </c>
      <c r="F5751" s="42">
        <v>7.9121748590600005E-2</v>
      </c>
      <c r="G5751" s="42">
        <v>0.11038397855400001</v>
      </c>
      <c r="H5751" s="42">
        <v>0.15493935993999999</v>
      </c>
      <c r="I5751" s="42">
        <v>0</v>
      </c>
      <c r="J5751" s="42">
        <f t="shared" si="134"/>
        <v>0.92667949775459735</v>
      </c>
      <c r="K5751" s="42">
        <f t="shared" si="134"/>
        <v>0.90058936306182324</v>
      </c>
      <c r="L5751" s="42">
        <f t="shared" si="134"/>
        <v>0.86584632465201539</v>
      </c>
      <c r="M5751" s="42">
        <f t="shared" si="133"/>
        <v>1</v>
      </c>
    </row>
    <row r="5752" spans="1:13" x14ac:dyDescent="0.3">
      <c r="A5752" s="42" t="s">
        <v>6690</v>
      </c>
      <c r="B5752" s="42" t="s">
        <v>6693</v>
      </c>
      <c r="C5752" s="42" t="s">
        <v>6701</v>
      </c>
      <c r="D5752" s="42" t="s">
        <v>6744</v>
      </c>
      <c r="E5752" s="42">
        <v>2.9712823429099999</v>
      </c>
      <c r="F5752" s="42">
        <v>3.2786074572200001</v>
      </c>
      <c r="G5752" s="42">
        <v>4.1236300559799997</v>
      </c>
      <c r="H5752" s="42">
        <v>3.2644120318400001</v>
      </c>
      <c r="I5752" s="42">
        <v>2.0327707281</v>
      </c>
      <c r="J5752" s="42">
        <f t="shared" si="134"/>
        <v>0.92817169665999633</v>
      </c>
      <c r="K5752" s="42">
        <f t="shared" si="134"/>
        <v>0.77509154632953114</v>
      </c>
      <c r="L5752" s="42">
        <f t="shared" si="134"/>
        <v>0.93126140561902482</v>
      </c>
      <c r="M5752" s="42">
        <f t="shared" si="133"/>
        <v>1.3094568297280975</v>
      </c>
    </row>
    <row r="5753" spans="1:13" x14ac:dyDescent="0.3">
      <c r="A5753" s="42" t="s">
        <v>6690</v>
      </c>
      <c r="B5753" s="42" t="s">
        <v>6693</v>
      </c>
      <c r="C5753" s="42" t="s">
        <v>6701</v>
      </c>
      <c r="D5753" s="42" t="s">
        <v>6745</v>
      </c>
      <c r="E5753" s="42">
        <v>1.7699744100100001</v>
      </c>
      <c r="F5753" s="42">
        <v>1.98298882405</v>
      </c>
      <c r="G5753" s="42">
        <v>1.2851848931600001</v>
      </c>
      <c r="H5753" s="42">
        <v>1.3356841374199999</v>
      </c>
      <c r="I5753" s="42">
        <v>0.94862633978099997</v>
      </c>
      <c r="J5753" s="42">
        <f t="shared" si="134"/>
        <v>0.9285902741831964</v>
      </c>
      <c r="K5753" s="42">
        <f t="shared" si="134"/>
        <v>1.212144548259998</v>
      </c>
      <c r="L5753" s="42">
        <f t="shared" si="134"/>
        <v>1.1859370732678425</v>
      </c>
      <c r="M5753" s="42">
        <f t="shared" si="133"/>
        <v>1.4215010612662193</v>
      </c>
    </row>
    <row r="5754" spans="1:13" x14ac:dyDescent="0.3">
      <c r="A5754" s="42" t="s">
        <v>6690</v>
      </c>
      <c r="B5754" s="42" t="s">
        <v>6696</v>
      </c>
      <c r="C5754" s="42" t="s">
        <v>6716</v>
      </c>
      <c r="D5754" s="42" t="s">
        <v>6746</v>
      </c>
      <c r="E5754" s="42">
        <v>4.4995735001400003</v>
      </c>
      <c r="F5754" s="42">
        <v>4.9104935219100003</v>
      </c>
      <c r="G5754" s="42">
        <v>4.2813214539100004</v>
      </c>
      <c r="H5754" s="42">
        <v>3.79334295026</v>
      </c>
      <c r="I5754" s="42">
        <v>2.5871627448600001</v>
      </c>
      <c r="J5754" s="42">
        <f t="shared" si="134"/>
        <v>0.93047619115954816</v>
      </c>
      <c r="K5754" s="42">
        <f t="shared" si="134"/>
        <v>1.0413252721188593</v>
      </c>
      <c r="L5754" s="42">
        <f t="shared" si="134"/>
        <v>1.1473357022872093</v>
      </c>
      <c r="M5754" s="42">
        <f t="shared" si="133"/>
        <v>1.5331262870691522</v>
      </c>
    </row>
    <row r="5755" spans="1:13" x14ac:dyDescent="0.3">
      <c r="A5755" s="42" t="s">
        <v>6690</v>
      </c>
      <c r="B5755" s="42" t="s">
        <v>6696</v>
      </c>
      <c r="C5755" s="42" t="s">
        <v>6716</v>
      </c>
      <c r="D5755" s="42" t="s">
        <v>6747</v>
      </c>
      <c r="E5755" s="42">
        <v>4.2649985783300003E-2</v>
      </c>
      <c r="F5755" s="42">
        <v>0.118682622886</v>
      </c>
      <c r="G5755" s="42">
        <v>0.157691397934</v>
      </c>
      <c r="H5755" s="42">
        <v>0.35796334882699998</v>
      </c>
      <c r="I5755" s="42">
        <v>0.13551804853999999</v>
      </c>
      <c r="J5755" s="42">
        <f t="shared" si="134"/>
        <v>0.93203377298688206</v>
      </c>
      <c r="K5755" s="42">
        <f t="shared" si="134"/>
        <v>0.90062860244448451</v>
      </c>
      <c r="L5755" s="42">
        <f t="shared" si="134"/>
        <v>0.76780421701655965</v>
      </c>
      <c r="M5755" s="42">
        <f t="shared" si="133"/>
        <v>0.91821524732600623</v>
      </c>
    </row>
    <row r="5756" spans="1:13" x14ac:dyDescent="0.3">
      <c r="A5756" s="42" t="s">
        <v>6690</v>
      </c>
      <c r="B5756" s="42" t="s">
        <v>6696</v>
      </c>
      <c r="C5756" s="42" t="s">
        <v>6716</v>
      </c>
      <c r="D5756" s="42" t="s">
        <v>6748</v>
      </c>
      <c r="E5756" s="42">
        <v>2.13249928917E-2</v>
      </c>
      <c r="F5756" s="42">
        <v>9.3957076451400001E-2</v>
      </c>
      <c r="G5756" s="42">
        <v>0.44942048411300001</v>
      </c>
      <c r="H5756" s="42">
        <v>1.24485761607</v>
      </c>
      <c r="I5756" s="42">
        <v>1.4906985339400001</v>
      </c>
      <c r="J5756" s="42">
        <f t="shared" si="134"/>
        <v>0.93360609376438675</v>
      </c>
      <c r="K5756" s="42">
        <f t="shared" si="134"/>
        <v>0.70464368627763596</v>
      </c>
      <c r="L5756" s="42">
        <f t="shared" si="134"/>
        <v>0.45496203660332851</v>
      </c>
      <c r="M5756" s="42">
        <f t="shared" si="133"/>
        <v>0.41005564462114202</v>
      </c>
    </row>
    <row r="5757" spans="1:13" x14ac:dyDescent="0.3">
      <c r="A5757" s="42" t="s">
        <v>6690</v>
      </c>
      <c r="B5757" s="42" t="s">
        <v>6696</v>
      </c>
      <c r="C5757" s="42" t="s">
        <v>6716</v>
      </c>
      <c r="D5757" s="42" t="s">
        <v>6749</v>
      </c>
      <c r="E5757" s="42">
        <v>0.12794995735</v>
      </c>
      <c r="F5757" s="42">
        <v>0.20274948076400001</v>
      </c>
      <c r="G5757" s="42">
        <v>0.22865252700499999</v>
      </c>
      <c r="H5757" s="42">
        <v>0.667842068708</v>
      </c>
      <c r="I5757" s="42">
        <v>0.17247751632399999</v>
      </c>
      <c r="J5757" s="42">
        <f t="shared" si="134"/>
        <v>0.93780955667801535</v>
      </c>
      <c r="K5757" s="42">
        <f t="shared" si="134"/>
        <v>0.91803820246845913</v>
      </c>
      <c r="L5757" s="42">
        <f t="shared" si="134"/>
        <v>0.6762930246889447</v>
      </c>
      <c r="M5757" s="42">
        <f t="shared" si="133"/>
        <v>0.96202267561291532</v>
      </c>
    </row>
    <row r="5758" spans="1:13" x14ac:dyDescent="0.3">
      <c r="A5758" s="42" t="s">
        <v>6690</v>
      </c>
      <c r="B5758" s="42" t="s">
        <v>6693</v>
      </c>
      <c r="C5758" s="42" t="s">
        <v>6701</v>
      </c>
      <c r="D5758" s="42" t="s">
        <v>6750</v>
      </c>
      <c r="E5758" s="42">
        <v>3.3622405459200002</v>
      </c>
      <c r="F5758" s="42">
        <v>3.64949065374</v>
      </c>
      <c r="G5758" s="42">
        <v>2.6492154853000001</v>
      </c>
      <c r="H5758" s="42">
        <v>2.3454613452999999</v>
      </c>
      <c r="I5758" s="42">
        <v>1.6262165824799999</v>
      </c>
      <c r="J5758" s="42">
        <f t="shared" si="134"/>
        <v>0.93821901597136481</v>
      </c>
      <c r="K5758" s="42">
        <f t="shared" si="134"/>
        <v>1.1953913282162298</v>
      </c>
      <c r="L5758" s="42">
        <f t="shared" si="134"/>
        <v>1.3039279476501686</v>
      </c>
      <c r="M5758" s="42">
        <f t="shared" si="133"/>
        <v>1.6610360984776935</v>
      </c>
    </row>
    <row r="5759" spans="1:13" x14ac:dyDescent="0.3">
      <c r="A5759" s="42" t="s">
        <v>6690</v>
      </c>
      <c r="B5759" s="42" t="s">
        <v>6693</v>
      </c>
      <c r="C5759" s="42" t="s">
        <v>6701</v>
      </c>
      <c r="D5759" s="42" t="s">
        <v>6751</v>
      </c>
      <c r="E5759" s="42">
        <v>2.8362240545900002</v>
      </c>
      <c r="F5759" s="42">
        <v>3.0659677578900002</v>
      </c>
      <c r="G5759" s="42">
        <v>1.98691161397</v>
      </c>
      <c r="H5759" s="42">
        <v>2.0462680985200001</v>
      </c>
      <c r="I5759" s="42">
        <v>1.31822101762</v>
      </c>
      <c r="J5759" s="42">
        <f t="shared" si="134"/>
        <v>0.94349593578203295</v>
      </c>
      <c r="K5759" s="42">
        <f t="shared" si="134"/>
        <v>1.2843446845389412</v>
      </c>
      <c r="L5759" s="42">
        <f t="shared" si="134"/>
        <v>1.2593192491671341</v>
      </c>
      <c r="M5759" s="42">
        <f t="shared" si="133"/>
        <v>1.6548137668635483</v>
      </c>
    </row>
    <row r="5760" spans="1:13" x14ac:dyDescent="0.3">
      <c r="A5760" s="42" t="s">
        <v>6690</v>
      </c>
      <c r="B5760" s="42" t="s">
        <v>6690</v>
      </c>
      <c r="C5760" s="42" t="s">
        <v>6752</v>
      </c>
      <c r="D5760" s="42" t="s">
        <v>6753</v>
      </c>
      <c r="E5760" s="42">
        <v>2.8433323855600001E-2</v>
      </c>
      <c r="F5760" s="42">
        <v>8.9011967164499994E-2</v>
      </c>
      <c r="G5760" s="42">
        <v>0.12615311834699999</v>
      </c>
      <c r="H5760" s="42">
        <v>0.41139071432399998</v>
      </c>
      <c r="I5760" s="42">
        <v>0.59135148453899999</v>
      </c>
      <c r="J5760" s="42">
        <f t="shared" si="134"/>
        <v>0.9443728396606782</v>
      </c>
      <c r="K5760" s="42">
        <f t="shared" si="134"/>
        <v>0.91322690236400905</v>
      </c>
      <c r="L5760" s="42">
        <f t="shared" si="134"/>
        <v>0.7286666359769689</v>
      </c>
      <c r="M5760" s="42">
        <f t="shared" si="133"/>
        <v>0.64626409303506438</v>
      </c>
    </row>
    <row r="5761" spans="1:13" x14ac:dyDescent="0.3">
      <c r="A5761" s="42" t="s">
        <v>6690</v>
      </c>
      <c r="B5761" s="42" t="s">
        <v>6696</v>
      </c>
      <c r="C5761" s="42" t="s">
        <v>6716</v>
      </c>
      <c r="D5761" s="42" t="s">
        <v>6754</v>
      </c>
      <c r="E5761" s="42">
        <v>2.8433323855600001E-2</v>
      </c>
      <c r="F5761" s="42">
        <v>8.9011967164499994E-2</v>
      </c>
      <c r="G5761" s="42">
        <v>0.12615311834699999</v>
      </c>
      <c r="H5761" s="42">
        <v>0.41139071432399998</v>
      </c>
      <c r="I5761" s="42">
        <v>0.59135148453899999</v>
      </c>
      <c r="J5761" s="42">
        <f t="shared" si="134"/>
        <v>0.9443728396606782</v>
      </c>
      <c r="K5761" s="42">
        <f t="shared" si="134"/>
        <v>0.91322690236400905</v>
      </c>
      <c r="L5761" s="42">
        <f t="shared" si="134"/>
        <v>0.7286666359769689</v>
      </c>
      <c r="M5761" s="42">
        <f t="shared" si="133"/>
        <v>0.64626409303506438</v>
      </c>
    </row>
    <row r="5762" spans="1:13" x14ac:dyDescent="0.3">
      <c r="A5762" s="42" t="s">
        <v>6690</v>
      </c>
      <c r="B5762" s="42" t="s">
        <v>6696</v>
      </c>
      <c r="C5762" s="42" t="s">
        <v>6755</v>
      </c>
      <c r="D5762" s="42" t="s">
        <v>6756</v>
      </c>
      <c r="E5762" s="42">
        <v>0</v>
      </c>
      <c r="F5762" s="42">
        <v>5.4396202156099999E-2</v>
      </c>
      <c r="G5762" s="42">
        <v>0</v>
      </c>
      <c r="H5762" s="42">
        <v>2.6713682748300001E-2</v>
      </c>
      <c r="I5762" s="42">
        <v>0</v>
      </c>
      <c r="J5762" s="42">
        <f t="shared" si="134"/>
        <v>0.94841009286180378</v>
      </c>
      <c r="K5762" s="42">
        <f t="shared" si="134"/>
        <v>1</v>
      </c>
      <c r="L5762" s="42">
        <f t="shared" si="134"/>
        <v>0.97398137066139701</v>
      </c>
      <c r="M5762" s="42">
        <f t="shared" si="133"/>
        <v>1</v>
      </c>
    </row>
    <row r="5763" spans="1:13" x14ac:dyDescent="0.3">
      <c r="A5763" s="42" t="s">
        <v>6690</v>
      </c>
      <c r="B5763" s="42" t="s">
        <v>6696</v>
      </c>
      <c r="C5763" s="42" t="s">
        <v>6757</v>
      </c>
      <c r="D5763" s="42" t="s">
        <v>6758</v>
      </c>
      <c r="E5763" s="42">
        <v>0</v>
      </c>
      <c r="F5763" s="42">
        <v>5.4396202156099999E-2</v>
      </c>
      <c r="G5763" s="42">
        <v>0</v>
      </c>
      <c r="H5763" s="42">
        <v>2.6713682748300001E-2</v>
      </c>
      <c r="I5763" s="42">
        <v>0</v>
      </c>
      <c r="J5763" s="42">
        <f t="shared" si="134"/>
        <v>0.94841009286180378</v>
      </c>
      <c r="K5763" s="42">
        <f t="shared" si="134"/>
        <v>1</v>
      </c>
      <c r="L5763" s="42">
        <f t="shared" si="134"/>
        <v>0.97398137066139701</v>
      </c>
      <c r="M5763" s="42">
        <f t="shared" si="134"/>
        <v>1</v>
      </c>
    </row>
    <row r="5764" spans="1:13" x14ac:dyDescent="0.3">
      <c r="A5764" s="42" t="s">
        <v>6690</v>
      </c>
      <c r="B5764" s="42" t="s">
        <v>6693</v>
      </c>
      <c r="C5764" s="42" t="s">
        <v>6726</v>
      </c>
      <c r="D5764" s="42" t="s">
        <v>6759</v>
      </c>
      <c r="E5764" s="42">
        <v>4.4284901904999998</v>
      </c>
      <c r="F5764" s="42">
        <v>4.722579369</v>
      </c>
      <c r="G5764" s="42">
        <v>4.05266892691</v>
      </c>
      <c r="H5764" s="42">
        <v>4.6642090078500003</v>
      </c>
      <c r="I5764" s="42">
        <v>3.79450535912</v>
      </c>
      <c r="J5764" s="42">
        <f t="shared" ref="J5764:M5827" si="135">($E5764+1)/(F5764+1)</f>
        <v>0.94860898215005607</v>
      </c>
      <c r="K5764" s="42">
        <f t="shared" si="135"/>
        <v>1.0743807419457891</v>
      </c>
      <c r="L5764" s="42">
        <f t="shared" si="135"/>
        <v>0.95838451282018033</v>
      </c>
      <c r="M5764" s="42">
        <f t="shared" si="135"/>
        <v>1.13223154087711</v>
      </c>
    </row>
    <row r="5765" spans="1:13" x14ac:dyDescent="0.3">
      <c r="A5765" s="42" t="s">
        <v>6690</v>
      </c>
      <c r="B5765" s="42" t="s">
        <v>6696</v>
      </c>
      <c r="C5765" s="42" t="s">
        <v>6734</v>
      </c>
      <c r="D5765" s="42" t="s">
        <v>6760</v>
      </c>
      <c r="E5765" s="42">
        <v>1.0022746659099999</v>
      </c>
      <c r="F5765" s="42">
        <v>1.0978142617</v>
      </c>
      <c r="G5765" s="42">
        <v>0.60711188204699995</v>
      </c>
      <c r="H5765" s="42">
        <v>0.47550355292000002</v>
      </c>
      <c r="I5765" s="42">
        <v>0.850067759024</v>
      </c>
      <c r="J5765" s="42">
        <f t="shared" si="135"/>
        <v>0.954457552542055</v>
      </c>
      <c r="K5765" s="42">
        <f t="shared" si="135"/>
        <v>1.245883804529947</v>
      </c>
      <c r="L5765" s="42">
        <f t="shared" si="135"/>
        <v>1.3570110773013915</v>
      </c>
      <c r="M5765" s="42">
        <f t="shared" si="135"/>
        <v>1.0822709904237757</v>
      </c>
    </row>
    <row r="5766" spans="1:13" x14ac:dyDescent="0.3">
      <c r="A5766" s="42" t="s">
        <v>6690</v>
      </c>
      <c r="B5766" s="42" t="s">
        <v>6690</v>
      </c>
      <c r="C5766" s="42" t="s">
        <v>6704</v>
      </c>
      <c r="D5766" s="42" t="s">
        <v>6761</v>
      </c>
      <c r="E5766" s="42">
        <v>2.13249928917E-2</v>
      </c>
      <c r="F5766" s="42">
        <v>6.4286420729899998E-2</v>
      </c>
      <c r="G5766" s="42">
        <v>0.118268548451</v>
      </c>
      <c r="H5766" s="42">
        <v>0.16028209649</v>
      </c>
      <c r="I5766" s="42">
        <v>2.4639645189100001E-2</v>
      </c>
      <c r="J5766" s="42">
        <f t="shared" si="135"/>
        <v>0.95963358453005865</v>
      </c>
      <c r="K5766" s="42">
        <f t="shared" si="135"/>
        <v>0.91330923534102437</v>
      </c>
      <c r="L5766" s="42">
        <f t="shared" si="135"/>
        <v>0.8802385178409089</v>
      </c>
      <c r="M5766" s="42">
        <f t="shared" si="135"/>
        <v>0.99676505558518758</v>
      </c>
    </row>
    <row r="5767" spans="1:13" x14ac:dyDescent="0.3">
      <c r="A5767" s="42" t="s">
        <v>6690</v>
      </c>
      <c r="B5767" s="42" t="s">
        <v>6696</v>
      </c>
      <c r="C5767" s="42" t="s">
        <v>6757</v>
      </c>
      <c r="D5767" s="42" t="s">
        <v>6762</v>
      </c>
      <c r="E5767" s="42">
        <v>0</v>
      </c>
      <c r="F5767" s="42">
        <v>3.9560874295300003E-2</v>
      </c>
      <c r="G5767" s="42">
        <v>0</v>
      </c>
      <c r="H5767" s="42">
        <v>0</v>
      </c>
      <c r="I5767" s="42">
        <v>0.11087840335099999</v>
      </c>
      <c r="J5767" s="42">
        <f t="shared" si="135"/>
        <v>0.96194462943584946</v>
      </c>
      <c r="K5767" s="42">
        <f t="shared" si="135"/>
        <v>1</v>
      </c>
      <c r="L5767" s="42">
        <f t="shared" si="135"/>
        <v>1</v>
      </c>
      <c r="M5767" s="42">
        <f t="shared" si="135"/>
        <v>0.90018853277142508</v>
      </c>
    </row>
    <row r="5768" spans="1:13" x14ac:dyDescent="0.3">
      <c r="A5768" s="42" t="s">
        <v>6690</v>
      </c>
      <c r="B5768" s="42" t="s">
        <v>6696</v>
      </c>
      <c r="C5768" s="42" t="s">
        <v>6763</v>
      </c>
      <c r="D5768" s="42" t="s">
        <v>6764</v>
      </c>
      <c r="E5768" s="42">
        <v>0</v>
      </c>
      <c r="F5768" s="42">
        <v>3.9560874295300003E-2</v>
      </c>
      <c r="G5768" s="42">
        <v>0</v>
      </c>
      <c r="H5768" s="42">
        <v>0</v>
      </c>
      <c r="I5768" s="42">
        <v>0.11087840335099999</v>
      </c>
      <c r="J5768" s="42">
        <f t="shared" si="135"/>
        <v>0.96194462943584946</v>
      </c>
      <c r="K5768" s="42">
        <f t="shared" si="135"/>
        <v>1</v>
      </c>
      <c r="L5768" s="42">
        <f t="shared" si="135"/>
        <v>1</v>
      </c>
      <c r="M5768" s="42">
        <f t="shared" si="135"/>
        <v>0.90018853277142508</v>
      </c>
    </row>
    <row r="5769" spans="1:13" x14ac:dyDescent="0.3">
      <c r="A5769" s="42" t="s">
        <v>6690</v>
      </c>
      <c r="B5769" s="42" t="s">
        <v>6693</v>
      </c>
      <c r="C5769" s="42" t="s">
        <v>6701</v>
      </c>
      <c r="D5769" s="42" t="s">
        <v>6765</v>
      </c>
      <c r="E5769" s="42">
        <v>3.0992323002600002</v>
      </c>
      <c r="F5769" s="42">
        <v>3.2489368015000002</v>
      </c>
      <c r="G5769" s="42">
        <v>3.0355594102299999</v>
      </c>
      <c r="H5769" s="42">
        <v>2.0729817812700002</v>
      </c>
      <c r="I5769" s="42">
        <v>1.8233337439899999</v>
      </c>
      <c r="J5769" s="42">
        <f t="shared" si="135"/>
        <v>0.96476659733156078</v>
      </c>
      <c r="K5769" s="42">
        <f t="shared" si="135"/>
        <v>1.0157779587802851</v>
      </c>
      <c r="L5769" s="42">
        <f t="shared" si="135"/>
        <v>1.3339591940456843</v>
      </c>
      <c r="M5769" s="42">
        <f t="shared" si="135"/>
        <v>1.4519120557341094</v>
      </c>
    </row>
    <row r="5770" spans="1:13" x14ac:dyDescent="0.3">
      <c r="A5770" s="42" t="s">
        <v>6690</v>
      </c>
      <c r="B5770" s="42" t="s">
        <v>6690</v>
      </c>
      <c r="C5770" s="42" t="s">
        <v>6732</v>
      </c>
      <c r="D5770" s="42" t="s">
        <v>6766</v>
      </c>
      <c r="E5770" s="42">
        <v>0.18481660506100001</v>
      </c>
      <c r="F5770" s="42">
        <v>0.227475027198</v>
      </c>
      <c r="G5770" s="42">
        <v>0.181345107624</v>
      </c>
      <c r="H5770" s="42">
        <v>0.17631030613900001</v>
      </c>
      <c r="I5770" s="42">
        <v>0.24639645189100001</v>
      </c>
      <c r="J5770" s="42">
        <f t="shared" si="135"/>
        <v>0.96524701424323256</v>
      </c>
      <c r="K5770" s="42">
        <f t="shared" si="135"/>
        <v>1.0029385972097367</v>
      </c>
      <c r="L5770" s="42">
        <f t="shared" si="135"/>
        <v>1.007231339279786</v>
      </c>
      <c r="M5770" s="42">
        <f t="shared" si="135"/>
        <v>0.95059369213016243</v>
      </c>
    </row>
    <row r="5771" spans="1:13" x14ac:dyDescent="0.3">
      <c r="A5771" s="42" t="s">
        <v>6690</v>
      </c>
      <c r="B5771" s="42" t="s">
        <v>6690</v>
      </c>
      <c r="C5771" s="42" t="s">
        <v>6704</v>
      </c>
      <c r="D5771" s="42" t="s">
        <v>6767</v>
      </c>
      <c r="E5771" s="42">
        <v>0.12794995735</v>
      </c>
      <c r="F5771" s="42">
        <v>0.168133715755</v>
      </c>
      <c r="G5771" s="42">
        <v>0.16557596783100001</v>
      </c>
      <c r="H5771" s="42">
        <v>0.37399155847600002</v>
      </c>
      <c r="I5771" s="42">
        <v>0</v>
      </c>
      <c r="J5771" s="42">
        <f t="shared" si="135"/>
        <v>0.9656000354556773</v>
      </c>
      <c r="K5771" s="42">
        <f t="shared" si="135"/>
        <v>0.9677189548176619</v>
      </c>
      <c r="L5771" s="42">
        <f t="shared" si="135"/>
        <v>0.82092932113869477</v>
      </c>
      <c r="M5771" s="42">
        <f t="shared" si="135"/>
        <v>1.12794995735</v>
      </c>
    </row>
    <row r="5772" spans="1:13" x14ac:dyDescent="0.3">
      <c r="A5772" s="42" t="s">
        <v>6690</v>
      </c>
      <c r="B5772" s="42" t="s">
        <v>6693</v>
      </c>
      <c r="C5772" s="42" t="s">
        <v>6768</v>
      </c>
      <c r="D5772" s="42" t="s">
        <v>6769</v>
      </c>
      <c r="E5772" s="42">
        <v>0</v>
      </c>
      <c r="F5772" s="42">
        <v>3.4615765008400003E-2</v>
      </c>
      <c r="G5772" s="42">
        <v>0</v>
      </c>
      <c r="H5772" s="42">
        <v>0</v>
      </c>
      <c r="I5772" s="42">
        <v>0</v>
      </c>
      <c r="J5772" s="42">
        <f t="shared" si="135"/>
        <v>0.96654239556448385</v>
      </c>
      <c r="K5772" s="42">
        <f t="shared" si="135"/>
        <v>1</v>
      </c>
      <c r="L5772" s="42">
        <f t="shared" si="135"/>
        <v>1</v>
      </c>
      <c r="M5772" s="42">
        <f t="shared" si="135"/>
        <v>1</v>
      </c>
    </row>
    <row r="5773" spans="1:13" x14ac:dyDescent="0.3">
      <c r="A5773" s="42" t="s">
        <v>6690</v>
      </c>
      <c r="B5773" s="42" t="s">
        <v>6693</v>
      </c>
      <c r="C5773" s="42" t="s">
        <v>6694</v>
      </c>
      <c r="D5773" s="42" t="s">
        <v>6770</v>
      </c>
      <c r="E5773" s="42">
        <v>0</v>
      </c>
      <c r="F5773" s="42">
        <v>3.4615765008400003E-2</v>
      </c>
      <c r="G5773" s="42">
        <v>0</v>
      </c>
      <c r="H5773" s="42">
        <v>0</v>
      </c>
      <c r="I5773" s="42">
        <v>0</v>
      </c>
      <c r="J5773" s="42">
        <f t="shared" si="135"/>
        <v>0.96654239556448385</v>
      </c>
      <c r="K5773" s="42">
        <f t="shared" si="135"/>
        <v>1</v>
      </c>
      <c r="L5773" s="42">
        <f t="shared" si="135"/>
        <v>1</v>
      </c>
      <c r="M5773" s="42">
        <f t="shared" si="135"/>
        <v>1</v>
      </c>
    </row>
    <row r="5774" spans="1:13" x14ac:dyDescent="0.3">
      <c r="A5774" s="42" t="s">
        <v>6690</v>
      </c>
      <c r="B5774" s="42" t="s">
        <v>6690</v>
      </c>
      <c r="C5774" s="42" t="s">
        <v>6732</v>
      </c>
      <c r="D5774" s="42" t="s">
        <v>6771</v>
      </c>
      <c r="E5774" s="42">
        <v>0</v>
      </c>
      <c r="F5774" s="42">
        <v>3.4615765008400003E-2</v>
      </c>
      <c r="G5774" s="42">
        <v>0</v>
      </c>
      <c r="H5774" s="42">
        <v>1.6028209649000001E-2</v>
      </c>
      <c r="I5774" s="42">
        <v>0.14783787113499999</v>
      </c>
      <c r="J5774" s="42">
        <f t="shared" si="135"/>
        <v>0.96654239556448385</v>
      </c>
      <c r="K5774" s="42">
        <f t="shared" si="135"/>
        <v>1</v>
      </c>
      <c r="L5774" s="42">
        <f t="shared" si="135"/>
        <v>0.98422464111056795</v>
      </c>
      <c r="M5774" s="42">
        <f t="shared" si="135"/>
        <v>0.87120317698803962</v>
      </c>
    </row>
    <row r="5775" spans="1:13" x14ac:dyDescent="0.3">
      <c r="A5775" s="42" t="s">
        <v>6690</v>
      </c>
      <c r="B5775" s="42" t="s">
        <v>6693</v>
      </c>
      <c r="C5775" s="42" t="s">
        <v>6726</v>
      </c>
      <c r="D5775" s="42" t="s">
        <v>6772</v>
      </c>
      <c r="E5775" s="42">
        <v>7.8191640602799997E-2</v>
      </c>
      <c r="F5775" s="42">
        <v>0.113737513599</v>
      </c>
      <c r="G5775" s="42">
        <v>0</v>
      </c>
      <c r="H5775" s="42">
        <v>0</v>
      </c>
      <c r="I5775" s="42">
        <v>0</v>
      </c>
      <c r="J5775" s="42">
        <f t="shared" si="135"/>
        <v>0.96808415577083795</v>
      </c>
      <c r="K5775" s="42">
        <f t="shared" si="135"/>
        <v>1.0781916406028</v>
      </c>
      <c r="L5775" s="42">
        <f t="shared" si="135"/>
        <v>1.0781916406028</v>
      </c>
      <c r="M5775" s="42">
        <f t="shared" si="135"/>
        <v>1.0781916406028</v>
      </c>
    </row>
    <row r="5776" spans="1:13" x14ac:dyDescent="0.3">
      <c r="A5776" s="42" t="s">
        <v>6690</v>
      </c>
      <c r="B5776" s="42" t="s">
        <v>6693</v>
      </c>
      <c r="C5776" s="42" t="s">
        <v>6773</v>
      </c>
      <c r="D5776" s="42" t="s">
        <v>6774</v>
      </c>
      <c r="E5776" s="42">
        <v>3.5541654819399998E-2</v>
      </c>
      <c r="F5776" s="42">
        <v>6.9231530016800005E-2</v>
      </c>
      <c r="G5776" s="42">
        <v>7.0961129070400003E-2</v>
      </c>
      <c r="H5776" s="42">
        <v>0</v>
      </c>
      <c r="I5776" s="42">
        <v>0</v>
      </c>
      <c r="J5776" s="42">
        <f t="shared" si="135"/>
        <v>0.96849150604745948</v>
      </c>
      <c r="K5776" s="42">
        <f t="shared" si="135"/>
        <v>0.9669273951317503</v>
      </c>
      <c r="L5776" s="42">
        <f t="shared" si="135"/>
        <v>1.0355416548194001</v>
      </c>
      <c r="M5776" s="42">
        <f t="shared" si="135"/>
        <v>1.0355416548194001</v>
      </c>
    </row>
    <row r="5777" spans="1:13" x14ac:dyDescent="0.3">
      <c r="A5777" s="42" t="s">
        <v>6690</v>
      </c>
      <c r="B5777" s="42" t="s">
        <v>6696</v>
      </c>
      <c r="C5777" s="42" t="s">
        <v>6697</v>
      </c>
      <c r="D5777" s="42" t="s">
        <v>6775</v>
      </c>
      <c r="E5777" s="42">
        <v>0.36252487915800002</v>
      </c>
      <c r="F5777" s="42">
        <v>0.40549896152699999</v>
      </c>
      <c r="G5777" s="42">
        <v>0.42576677442200001</v>
      </c>
      <c r="H5777" s="42">
        <v>0.272479564033</v>
      </c>
      <c r="I5777" s="42">
        <v>0.32031538745799998</v>
      </c>
      <c r="J5777" s="42">
        <f t="shared" si="135"/>
        <v>0.96942432293061898</v>
      </c>
      <c r="K5777" s="42">
        <f t="shared" si="135"/>
        <v>0.95564359024312517</v>
      </c>
      <c r="L5777" s="42">
        <f t="shared" si="135"/>
        <v>1.0707636630639554</v>
      </c>
      <c r="M5777" s="42">
        <f t="shared" si="135"/>
        <v>1.0319692492422328</v>
      </c>
    </row>
    <row r="5778" spans="1:13" x14ac:dyDescent="0.3">
      <c r="A5778" s="42" t="s">
        <v>6690</v>
      </c>
      <c r="B5778" s="42" t="s">
        <v>6693</v>
      </c>
      <c r="C5778" s="42" t="s">
        <v>6701</v>
      </c>
      <c r="D5778" s="42" t="s">
        <v>6776</v>
      </c>
      <c r="E5778" s="42">
        <v>0</v>
      </c>
      <c r="F5778" s="42">
        <v>2.9670655721499999E-2</v>
      </c>
      <c r="G5778" s="42">
        <v>0</v>
      </c>
      <c r="H5778" s="42">
        <v>0</v>
      </c>
      <c r="I5778" s="42">
        <v>0</v>
      </c>
      <c r="J5778" s="42">
        <f t="shared" si="135"/>
        <v>0.97118432427239609</v>
      </c>
      <c r="K5778" s="42">
        <f t="shared" si="135"/>
        <v>1</v>
      </c>
      <c r="L5778" s="42">
        <f t="shared" si="135"/>
        <v>1</v>
      </c>
      <c r="M5778" s="42">
        <f t="shared" si="135"/>
        <v>1</v>
      </c>
    </row>
    <row r="5779" spans="1:13" x14ac:dyDescent="0.3">
      <c r="A5779" s="42" t="s">
        <v>6690</v>
      </c>
      <c r="B5779" s="42" t="s">
        <v>6693</v>
      </c>
      <c r="C5779" s="42" t="s">
        <v>6740</v>
      </c>
      <c r="D5779" s="42" t="s">
        <v>6777</v>
      </c>
      <c r="E5779" s="42">
        <v>2.13249928917E-2</v>
      </c>
      <c r="F5779" s="42">
        <v>4.9451092869199999E-2</v>
      </c>
      <c r="G5779" s="42">
        <v>0.102499408657</v>
      </c>
      <c r="H5779" s="42">
        <v>0.20302398888699999</v>
      </c>
      <c r="I5779" s="42">
        <v>0</v>
      </c>
      <c r="J5779" s="42">
        <f t="shared" si="135"/>
        <v>0.97319922751178123</v>
      </c>
      <c r="K5779" s="42">
        <f t="shared" si="135"/>
        <v>0.92637237251294158</v>
      </c>
      <c r="L5779" s="42">
        <f t="shared" si="135"/>
        <v>0.84896477736624176</v>
      </c>
      <c r="M5779" s="42">
        <f t="shared" si="135"/>
        <v>1.0213249928917001</v>
      </c>
    </row>
    <row r="5780" spans="1:13" x14ac:dyDescent="0.3">
      <c r="A5780" s="42" t="s">
        <v>6690</v>
      </c>
      <c r="B5780" s="42" t="s">
        <v>6693</v>
      </c>
      <c r="C5780" s="42" t="s">
        <v>6773</v>
      </c>
      <c r="D5780" s="42" t="s">
        <v>6778</v>
      </c>
      <c r="E5780" s="42">
        <v>1.42166619278E-2</v>
      </c>
      <c r="F5780" s="42">
        <v>3.9560874295300003E-2</v>
      </c>
      <c r="G5780" s="42">
        <v>0</v>
      </c>
      <c r="H5780" s="42">
        <v>0</v>
      </c>
      <c r="I5780" s="42">
        <v>0</v>
      </c>
      <c r="J5780" s="42">
        <f t="shared" si="135"/>
        <v>0.97562027102580173</v>
      </c>
      <c r="K5780" s="42">
        <f t="shared" si="135"/>
        <v>1.0142166619277999</v>
      </c>
      <c r="L5780" s="42">
        <f t="shared" si="135"/>
        <v>1.0142166619277999</v>
      </c>
      <c r="M5780" s="42">
        <f t="shared" si="135"/>
        <v>1.0142166619277999</v>
      </c>
    </row>
    <row r="5781" spans="1:13" x14ac:dyDescent="0.3">
      <c r="A5781" s="42" t="s">
        <v>6690</v>
      </c>
      <c r="B5781" s="42" t="s">
        <v>6690</v>
      </c>
      <c r="C5781" s="42" t="s">
        <v>6691</v>
      </c>
      <c r="D5781" s="42" t="s">
        <v>6779</v>
      </c>
      <c r="E5781" s="42">
        <v>0.12794995735</v>
      </c>
      <c r="F5781" s="42">
        <v>0.15329838789399999</v>
      </c>
      <c r="G5781" s="42">
        <v>0.14192225814100001</v>
      </c>
      <c r="H5781" s="42">
        <v>0.272479564033</v>
      </c>
      <c r="I5781" s="42">
        <v>0.40655414561999997</v>
      </c>
      <c r="J5781" s="42">
        <f t="shared" si="135"/>
        <v>0.97802092605861712</v>
      </c>
      <c r="K5781" s="42">
        <f t="shared" si="135"/>
        <v>0.98776422765088556</v>
      </c>
      <c r="L5781" s="42">
        <f t="shared" si="135"/>
        <v>0.88641891723201627</v>
      </c>
      <c r="M5781" s="42">
        <f t="shared" si="135"/>
        <v>0.80192430619356425</v>
      </c>
    </row>
    <row r="5782" spans="1:13" x14ac:dyDescent="0.3">
      <c r="A5782" s="42" t="s">
        <v>6690</v>
      </c>
      <c r="B5782" s="42" t="s">
        <v>6693</v>
      </c>
      <c r="C5782" s="42" t="s">
        <v>6694</v>
      </c>
      <c r="D5782" s="42" t="s">
        <v>6780</v>
      </c>
      <c r="E5782" s="42">
        <v>0</v>
      </c>
      <c r="F5782" s="42">
        <v>1.9780437147699999E-2</v>
      </c>
      <c r="G5782" s="42">
        <v>0</v>
      </c>
      <c r="H5782" s="42">
        <v>0</v>
      </c>
      <c r="I5782" s="42">
        <v>0</v>
      </c>
      <c r="J5782" s="42">
        <f t="shared" si="135"/>
        <v>0.98060323925900628</v>
      </c>
      <c r="K5782" s="42">
        <f t="shared" si="135"/>
        <v>1</v>
      </c>
      <c r="L5782" s="42">
        <f t="shared" si="135"/>
        <v>1</v>
      </c>
      <c r="M5782" s="42">
        <f t="shared" si="135"/>
        <v>1</v>
      </c>
    </row>
    <row r="5783" spans="1:13" x14ac:dyDescent="0.3">
      <c r="A5783" s="42" t="s">
        <v>6690</v>
      </c>
      <c r="B5783" s="42" t="s">
        <v>6781</v>
      </c>
      <c r="C5783" s="42" t="s">
        <v>6782</v>
      </c>
      <c r="D5783" s="42" t="s">
        <v>6783</v>
      </c>
      <c r="E5783" s="42">
        <v>0</v>
      </c>
      <c r="F5783" s="42">
        <v>1.9780437147699999E-2</v>
      </c>
      <c r="G5783" s="42">
        <v>0</v>
      </c>
      <c r="H5783" s="42">
        <v>0</v>
      </c>
      <c r="I5783" s="42">
        <v>0</v>
      </c>
      <c r="J5783" s="42">
        <f t="shared" si="135"/>
        <v>0.98060323925900628</v>
      </c>
      <c r="K5783" s="42">
        <f t="shared" si="135"/>
        <v>1</v>
      </c>
      <c r="L5783" s="42">
        <f t="shared" si="135"/>
        <v>1</v>
      </c>
      <c r="M5783" s="42">
        <f t="shared" si="135"/>
        <v>1</v>
      </c>
    </row>
    <row r="5784" spans="1:13" x14ac:dyDescent="0.3">
      <c r="A5784" s="42" t="s">
        <v>6690</v>
      </c>
      <c r="B5784" s="42" t="s">
        <v>6696</v>
      </c>
      <c r="C5784" s="42" t="s">
        <v>6716</v>
      </c>
      <c r="D5784" s="42" t="s">
        <v>6784</v>
      </c>
      <c r="E5784" s="42">
        <v>0</v>
      </c>
      <c r="F5784" s="42">
        <v>1.9780437147699999E-2</v>
      </c>
      <c r="G5784" s="42">
        <v>0</v>
      </c>
      <c r="H5784" s="42">
        <v>0</v>
      </c>
      <c r="I5784" s="42">
        <v>0</v>
      </c>
      <c r="J5784" s="42">
        <f t="shared" si="135"/>
        <v>0.98060323925900628</v>
      </c>
      <c r="K5784" s="42">
        <f t="shared" si="135"/>
        <v>1</v>
      </c>
      <c r="L5784" s="42">
        <f t="shared" si="135"/>
        <v>1</v>
      </c>
      <c r="M5784" s="42">
        <f t="shared" si="135"/>
        <v>1</v>
      </c>
    </row>
    <row r="5785" spans="1:13" x14ac:dyDescent="0.3">
      <c r="A5785" s="42" t="s">
        <v>6690</v>
      </c>
      <c r="B5785" s="42" t="s">
        <v>6690</v>
      </c>
      <c r="C5785" s="42" t="s">
        <v>6691</v>
      </c>
      <c r="D5785" s="42" t="s">
        <v>6785</v>
      </c>
      <c r="E5785" s="42">
        <v>0</v>
      </c>
      <c r="F5785" s="42">
        <v>1.9780437147699999E-2</v>
      </c>
      <c r="G5785" s="42">
        <v>0</v>
      </c>
      <c r="H5785" s="42">
        <v>0</v>
      </c>
      <c r="I5785" s="42">
        <v>0</v>
      </c>
      <c r="J5785" s="42">
        <f t="shared" si="135"/>
        <v>0.98060323925900628</v>
      </c>
      <c r="K5785" s="42">
        <f t="shared" si="135"/>
        <v>1</v>
      </c>
      <c r="L5785" s="42">
        <f t="shared" si="135"/>
        <v>1</v>
      </c>
      <c r="M5785" s="42">
        <f t="shared" si="135"/>
        <v>1</v>
      </c>
    </row>
    <row r="5786" spans="1:13" x14ac:dyDescent="0.3">
      <c r="A5786" s="42" t="s">
        <v>6690</v>
      </c>
      <c r="B5786" s="42" t="s">
        <v>6690</v>
      </c>
      <c r="C5786" s="42" t="s">
        <v>6786</v>
      </c>
      <c r="D5786" s="42" t="s">
        <v>6787</v>
      </c>
      <c r="E5786" s="42">
        <v>0</v>
      </c>
      <c r="F5786" s="42">
        <v>1.9780437147699999E-2</v>
      </c>
      <c r="G5786" s="42">
        <v>0.27595994638499999</v>
      </c>
      <c r="H5786" s="42">
        <v>3.7399155847600001E-2</v>
      </c>
      <c r="I5786" s="42">
        <v>0</v>
      </c>
      <c r="J5786" s="42">
        <f t="shared" si="135"/>
        <v>0.98060323925900628</v>
      </c>
      <c r="K5786" s="42">
        <f t="shared" si="135"/>
        <v>0.78372366063148069</v>
      </c>
      <c r="L5786" s="42">
        <f t="shared" si="135"/>
        <v>0.96394911675338391</v>
      </c>
      <c r="M5786" s="42">
        <f t="shared" si="135"/>
        <v>1</v>
      </c>
    </row>
    <row r="5787" spans="1:13" x14ac:dyDescent="0.3">
      <c r="A5787" s="42" t="s">
        <v>6690</v>
      </c>
      <c r="B5787" s="42" t="s">
        <v>6690</v>
      </c>
      <c r="C5787" s="42" t="s">
        <v>6719</v>
      </c>
      <c r="D5787" s="42" t="s">
        <v>6788</v>
      </c>
      <c r="E5787" s="42">
        <v>2.13249928917E-2</v>
      </c>
      <c r="F5787" s="42">
        <v>3.9560874295300003E-2</v>
      </c>
      <c r="G5787" s="42">
        <v>0.11038397855400001</v>
      </c>
      <c r="H5787" s="42">
        <v>6.9455575145599996E-2</v>
      </c>
      <c r="I5787" s="42">
        <v>0</v>
      </c>
      <c r="J5787" s="42">
        <f t="shared" si="135"/>
        <v>0.98245809182077803</v>
      </c>
      <c r="K5787" s="42">
        <f t="shared" si="135"/>
        <v>0.91979442482745732</v>
      </c>
      <c r="L5787" s="42">
        <f t="shared" si="135"/>
        <v>0.95499524863634722</v>
      </c>
      <c r="M5787" s="42">
        <f t="shared" si="135"/>
        <v>1.0213249928917001</v>
      </c>
    </row>
    <row r="5788" spans="1:13" x14ac:dyDescent="0.3">
      <c r="A5788" s="42" t="s">
        <v>6690</v>
      </c>
      <c r="B5788" s="42" t="s">
        <v>6690</v>
      </c>
      <c r="C5788" s="42" t="s">
        <v>6719</v>
      </c>
      <c r="D5788" s="42" t="s">
        <v>6789</v>
      </c>
      <c r="E5788" s="42">
        <v>0</v>
      </c>
      <c r="F5788" s="42">
        <v>1.48353278607E-2</v>
      </c>
      <c r="G5788" s="42">
        <v>0</v>
      </c>
      <c r="H5788" s="42">
        <v>0</v>
      </c>
      <c r="I5788" s="42">
        <v>0</v>
      </c>
      <c r="J5788" s="42">
        <f t="shared" si="135"/>
        <v>0.98538154176010673</v>
      </c>
      <c r="K5788" s="42">
        <f t="shared" si="135"/>
        <v>1</v>
      </c>
      <c r="L5788" s="42">
        <f t="shared" si="135"/>
        <v>1</v>
      </c>
      <c r="M5788" s="42">
        <f t="shared" si="135"/>
        <v>1</v>
      </c>
    </row>
    <row r="5789" spans="1:13" x14ac:dyDescent="0.3">
      <c r="A5789" s="42" t="s">
        <v>6690</v>
      </c>
      <c r="B5789" s="42" t="s">
        <v>6693</v>
      </c>
      <c r="C5789" s="42" t="s">
        <v>6790</v>
      </c>
      <c r="D5789" s="42" t="s">
        <v>6791</v>
      </c>
      <c r="E5789" s="42">
        <v>0</v>
      </c>
      <c r="F5789" s="42">
        <v>1.48353278607E-2</v>
      </c>
      <c r="G5789" s="42">
        <v>1.57691397934E-2</v>
      </c>
      <c r="H5789" s="42">
        <v>5.3427365496599996E-3</v>
      </c>
      <c r="I5789" s="42">
        <v>0</v>
      </c>
      <c r="J5789" s="42">
        <f t="shared" si="135"/>
        <v>0.98538154176010673</v>
      </c>
      <c r="K5789" s="42">
        <f t="shared" si="135"/>
        <v>0.98447566560586053</v>
      </c>
      <c r="L5789" s="42">
        <f t="shared" si="135"/>
        <v>0.99468565658712926</v>
      </c>
      <c r="M5789" s="42">
        <f t="shared" si="135"/>
        <v>1</v>
      </c>
    </row>
    <row r="5790" spans="1:13" x14ac:dyDescent="0.3">
      <c r="A5790" s="42" t="s">
        <v>6690</v>
      </c>
      <c r="B5790" s="42" t="s">
        <v>6693</v>
      </c>
      <c r="C5790" s="42" t="s">
        <v>6792</v>
      </c>
      <c r="D5790" s="42" t="s">
        <v>6793</v>
      </c>
      <c r="E5790" s="42">
        <v>0</v>
      </c>
      <c r="F5790" s="42">
        <v>1.48353278607E-2</v>
      </c>
      <c r="G5790" s="42">
        <v>0</v>
      </c>
      <c r="H5790" s="42">
        <v>3.2056419298000002E-2</v>
      </c>
      <c r="I5790" s="42">
        <v>0</v>
      </c>
      <c r="J5790" s="42">
        <f t="shared" si="135"/>
        <v>0.98538154176010673</v>
      </c>
      <c r="K5790" s="42">
        <f t="shared" si="135"/>
        <v>1</v>
      </c>
      <c r="L5790" s="42">
        <f t="shared" si="135"/>
        <v>0.96893927628510412</v>
      </c>
      <c r="M5790" s="42">
        <f t="shared" si="135"/>
        <v>1</v>
      </c>
    </row>
    <row r="5791" spans="1:13" x14ac:dyDescent="0.3">
      <c r="A5791" s="42" t="s">
        <v>6690</v>
      </c>
      <c r="B5791" s="42" t="s">
        <v>6693</v>
      </c>
      <c r="C5791" s="42" t="s">
        <v>6740</v>
      </c>
      <c r="D5791" s="42" t="s">
        <v>6794</v>
      </c>
      <c r="E5791" s="42">
        <v>0.376741541086</v>
      </c>
      <c r="F5791" s="42">
        <v>0.39560874295300003</v>
      </c>
      <c r="G5791" s="42">
        <v>0.16557596783100001</v>
      </c>
      <c r="H5791" s="42">
        <v>0.443447133622</v>
      </c>
      <c r="I5791" s="42">
        <v>0.23407662929699999</v>
      </c>
      <c r="J5791" s="42">
        <f t="shared" si="135"/>
        <v>0.98648102345140198</v>
      </c>
      <c r="K5791" s="42">
        <f t="shared" si="135"/>
        <v>1.181168434390385</v>
      </c>
      <c r="L5791" s="42">
        <f t="shared" si="135"/>
        <v>0.95378729779412308</v>
      </c>
      <c r="M5791" s="42">
        <f t="shared" si="135"/>
        <v>1.115604581111199</v>
      </c>
    </row>
    <row r="5792" spans="1:13" x14ac:dyDescent="0.3">
      <c r="A5792" s="42" t="s">
        <v>6690</v>
      </c>
      <c r="B5792" s="42" t="s">
        <v>6690</v>
      </c>
      <c r="C5792" s="42" t="s">
        <v>6722</v>
      </c>
      <c r="D5792" s="42" t="s">
        <v>6795</v>
      </c>
      <c r="E5792" s="42">
        <v>0</v>
      </c>
      <c r="F5792" s="42">
        <v>9.8902185738300001E-3</v>
      </c>
      <c r="G5792" s="42">
        <v>0</v>
      </c>
      <c r="H5792" s="42">
        <v>0</v>
      </c>
      <c r="I5792" s="42">
        <v>0</v>
      </c>
      <c r="J5792" s="42">
        <f t="shared" si="135"/>
        <v>0.99020663989814939</v>
      </c>
      <c r="K5792" s="42">
        <f t="shared" si="135"/>
        <v>1</v>
      </c>
      <c r="L5792" s="42">
        <f t="shared" si="135"/>
        <v>1</v>
      </c>
      <c r="M5792" s="42">
        <f t="shared" si="135"/>
        <v>1</v>
      </c>
    </row>
    <row r="5793" spans="1:13" x14ac:dyDescent="0.3">
      <c r="A5793" s="42" t="s">
        <v>6690</v>
      </c>
      <c r="B5793" s="42" t="s">
        <v>6696</v>
      </c>
      <c r="C5793" s="42" t="s">
        <v>6734</v>
      </c>
      <c r="D5793" s="42" t="s">
        <v>6796</v>
      </c>
      <c r="E5793" s="42">
        <v>0</v>
      </c>
      <c r="F5793" s="42">
        <v>9.8902185738300001E-3</v>
      </c>
      <c r="G5793" s="42">
        <v>0</v>
      </c>
      <c r="H5793" s="42">
        <v>0</v>
      </c>
      <c r="I5793" s="42">
        <v>0</v>
      </c>
      <c r="J5793" s="42">
        <f t="shared" si="135"/>
        <v>0.99020663989814939</v>
      </c>
      <c r="K5793" s="42">
        <f t="shared" si="135"/>
        <v>1</v>
      </c>
      <c r="L5793" s="42">
        <f t="shared" si="135"/>
        <v>1</v>
      </c>
      <c r="M5793" s="42">
        <f t="shared" si="135"/>
        <v>1</v>
      </c>
    </row>
    <row r="5794" spans="1:13" x14ac:dyDescent="0.3">
      <c r="A5794" s="42" t="s">
        <v>6690</v>
      </c>
      <c r="B5794" s="42" t="s">
        <v>6696</v>
      </c>
      <c r="C5794" s="42" t="s">
        <v>6716</v>
      </c>
      <c r="D5794" s="42" t="s">
        <v>6797</v>
      </c>
      <c r="E5794" s="42">
        <v>0</v>
      </c>
      <c r="F5794" s="42">
        <v>9.8902185738300001E-3</v>
      </c>
      <c r="G5794" s="42">
        <v>4.7307419380300003E-2</v>
      </c>
      <c r="H5794" s="42">
        <v>0</v>
      </c>
      <c r="I5794" s="42">
        <v>0</v>
      </c>
      <c r="J5794" s="42">
        <f t="shared" si="135"/>
        <v>0.99020663989814939</v>
      </c>
      <c r="K5794" s="42">
        <f t="shared" si="135"/>
        <v>0.95482948129185197</v>
      </c>
      <c r="L5794" s="42">
        <f t="shared" si="135"/>
        <v>1</v>
      </c>
      <c r="M5794" s="42">
        <f t="shared" si="135"/>
        <v>1</v>
      </c>
    </row>
    <row r="5795" spans="1:13" x14ac:dyDescent="0.3">
      <c r="A5795" s="42" t="s">
        <v>6690</v>
      </c>
      <c r="B5795" s="42" t="s">
        <v>6696</v>
      </c>
      <c r="C5795" s="42" t="s">
        <v>6798</v>
      </c>
      <c r="D5795" s="42" t="s">
        <v>6799</v>
      </c>
      <c r="E5795" s="42">
        <v>0</v>
      </c>
      <c r="F5795" s="42">
        <v>9.8902185738300001E-3</v>
      </c>
      <c r="G5795" s="42">
        <v>0</v>
      </c>
      <c r="H5795" s="42">
        <v>0</v>
      </c>
      <c r="I5795" s="42">
        <v>0.73918935567300004</v>
      </c>
      <c r="J5795" s="42">
        <f t="shared" si="135"/>
        <v>0.99020663989814939</v>
      </c>
      <c r="K5795" s="42">
        <f t="shared" si="135"/>
        <v>1</v>
      </c>
      <c r="L5795" s="42">
        <f t="shared" si="135"/>
        <v>1</v>
      </c>
      <c r="M5795" s="42">
        <f t="shared" si="135"/>
        <v>0.5749805199405893</v>
      </c>
    </row>
    <row r="5796" spans="1:13" x14ac:dyDescent="0.3">
      <c r="A5796" s="42" t="s">
        <v>6690</v>
      </c>
      <c r="B5796" s="42" t="s">
        <v>6696</v>
      </c>
      <c r="C5796" s="42" t="s">
        <v>6757</v>
      </c>
      <c r="D5796" s="42" t="s">
        <v>6800</v>
      </c>
      <c r="E5796" s="42">
        <v>0</v>
      </c>
      <c r="F5796" s="42">
        <v>9.8902185738300001E-3</v>
      </c>
      <c r="G5796" s="42">
        <v>0</v>
      </c>
      <c r="H5796" s="42">
        <v>0</v>
      </c>
      <c r="I5796" s="42">
        <v>0.73918935567300004</v>
      </c>
      <c r="J5796" s="42">
        <f t="shared" si="135"/>
        <v>0.99020663989814939</v>
      </c>
      <c r="K5796" s="42">
        <f t="shared" si="135"/>
        <v>1</v>
      </c>
      <c r="L5796" s="42">
        <f t="shared" si="135"/>
        <v>1</v>
      </c>
      <c r="M5796" s="42">
        <f t="shared" si="135"/>
        <v>0.5749805199405893</v>
      </c>
    </row>
    <row r="5797" spans="1:13" x14ac:dyDescent="0.3">
      <c r="A5797" s="42" t="s">
        <v>6690</v>
      </c>
      <c r="B5797" s="42" t="s">
        <v>6690</v>
      </c>
      <c r="C5797" s="42" t="s">
        <v>6691</v>
      </c>
      <c r="D5797" s="42" t="s">
        <v>6801</v>
      </c>
      <c r="E5797" s="42">
        <v>3.5541654819399998E-2</v>
      </c>
      <c r="F5797" s="42">
        <v>4.4505983582200002E-2</v>
      </c>
      <c r="G5797" s="42">
        <v>7.8845698967100003E-2</v>
      </c>
      <c r="H5797" s="42">
        <v>5.3427365496600002E-2</v>
      </c>
      <c r="I5797" s="42">
        <v>0.11087840335099999</v>
      </c>
      <c r="J5797" s="42">
        <f t="shared" si="135"/>
        <v>0.9914176377122742</v>
      </c>
      <c r="K5797" s="42">
        <f t="shared" si="135"/>
        <v>0.95986076211903171</v>
      </c>
      <c r="L5797" s="42">
        <f t="shared" si="135"/>
        <v>0.98302141062305859</v>
      </c>
      <c r="M5797" s="42">
        <f t="shared" si="135"/>
        <v>0.93218272287556925</v>
      </c>
    </row>
    <row r="5798" spans="1:13" x14ac:dyDescent="0.3">
      <c r="A5798" s="42" t="s">
        <v>6690</v>
      </c>
      <c r="B5798" s="42" t="s">
        <v>6693</v>
      </c>
      <c r="C5798" s="42" t="s">
        <v>6701</v>
      </c>
      <c r="D5798" s="42" t="s">
        <v>6802</v>
      </c>
      <c r="E5798" s="42">
        <v>0</v>
      </c>
      <c r="F5798" s="42">
        <v>4.9451092869200004E-3</v>
      </c>
      <c r="G5798" s="42">
        <v>0</v>
      </c>
      <c r="H5798" s="42">
        <v>0</v>
      </c>
      <c r="I5798" s="42">
        <v>4.9279290378200002E-2</v>
      </c>
      <c r="J5798" s="42">
        <f t="shared" si="135"/>
        <v>0.99507922448577435</v>
      </c>
      <c r="K5798" s="42">
        <f t="shared" si="135"/>
        <v>1</v>
      </c>
      <c r="L5798" s="42">
        <f t="shared" si="135"/>
        <v>1</v>
      </c>
      <c r="M5798" s="42">
        <f t="shared" si="135"/>
        <v>0.95303510625808896</v>
      </c>
    </row>
    <row r="5799" spans="1:13" x14ac:dyDescent="0.3">
      <c r="A5799" s="42" t="s">
        <v>6690</v>
      </c>
      <c r="B5799" s="42" t="s">
        <v>6696</v>
      </c>
      <c r="C5799" s="42" t="s">
        <v>6803</v>
      </c>
      <c r="D5799" s="42" t="s">
        <v>6804</v>
      </c>
      <c r="E5799" s="42">
        <v>0</v>
      </c>
      <c r="F5799" s="42">
        <v>4.9451092869200004E-3</v>
      </c>
      <c r="G5799" s="42">
        <v>0</v>
      </c>
      <c r="H5799" s="42">
        <v>0</v>
      </c>
      <c r="I5799" s="42">
        <v>0.36959467783700001</v>
      </c>
      <c r="J5799" s="42">
        <f t="shared" si="135"/>
        <v>0.99507922448577435</v>
      </c>
      <c r="K5799" s="42">
        <f t="shared" si="135"/>
        <v>1</v>
      </c>
      <c r="L5799" s="42">
        <f t="shared" si="135"/>
        <v>1</v>
      </c>
      <c r="M5799" s="42">
        <f t="shared" si="135"/>
        <v>0.73014302419698307</v>
      </c>
    </row>
    <row r="5800" spans="1:13" x14ac:dyDescent="0.3">
      <c r="A5800" s="42" t="s">
        <v>6690</v>
      </c>
      <c r="B5800" s="42" t="s">
        <v>6696</v>
      </c>
      <c r="C5800" s="42" t="s">
        <v>6697</v>
      </c>
      <c r="D5800" s="42" t="s">
        <v>6805</v>
      </c>
      <c r="E5800" s="42">
        <v>4.97583167472E-2</v>
      </c>
      <c r="F5800" s="42">
        <v>5.4396202156099999E-2</v>
      </c>
      <c r="G5800" s="42">
        <v>0</v>
      </c>
      <c r="H5800" s="42">
        <v>0</v>
      </c>
      <c r="I5800" s="42">
        <v>0</v>
      </c>
      <c r="J5800" s="42">
        <f t="shared" si="135"/>
        <v>0.99560138266866272</v>
      </c>
      <c r="K5800" s="42">
        <f t="shared" si="135"/>
        <v>1.0497583167472</v>
      </c>
      <c r="L5800" s="42">
        <f t="shared" si="135"/>
        <v>1.0497583167472</v>
      </c>
      <c r="M5800" s="42">
        <f t="shared" si="135"/>
        <v>1.0497583167472</v>
      </c>
    </row>
    <row r="5801" spans="1:13" x14ac:dyDescent="0.3">
      <c r="A5801" s="42" t="s">
        <v>6690</v>
      </c>
      <c r="B5801" s="42" t="s">
        <v>6693</v>
      </c>
      <c r="C5801" s="42" t="s">
        <v>6790</v>
      </c>
      <c r="D5801" s="42" t="s">
        <v>6806</v>
      </c>
      <c r="E5801" s="42">
        <v>4.97583167472E-2</v>
      </c>
      <c r="F5801" s="42">
        <v>5.4396202156099999E-2</v>
      </c>
      <c r="G5801" s="42">
        <v>0</v>
      </c>
      <c r="H5801" s="42">
        <v>0</v>
      </c>
      <c r="I5801" s="42">
        <v>0</v>
      </c>
      <c r="J5801" s="42">
        <f t="shared" si="135"/>
        <v>0.99560138266866272</v>
      </c>
      <c r="K5801" s="42">
        <f t="shared" si="135"/>
        <v>1.0497583167472</v>
      </c>
      <c r="L5801" s="42">
        <f t="shared" si="135"/>
        <v>1.0497583167472</v>
      </c>
      <c r="M5801" s="42">
        <f t="shared" si="135"/>
        <v>1.0497583167472</v>
      </c>
    </row>
    <row r="5802" spans="1:13" x14ac:dyDescent="0.3">
      <c r="A5802" s="42" t="s">
        <v>6690</v>
      </c>
      <c r="B5802" s="42" t="s">
        <v>6693</v>
      </c>
      <c r="C5802" s="42" t="s">
        <v>6790</v>
      </c>
      <c r="D5802" s="42" t="s">
        <v>6807</v>
      </c>
      <c r="E5802" s="42">
        <v>3.5541654819399998E-2</v>
      </c>
      <c r="F5802" s="42">
        <v>3.9560874295300003E-2</v>
      </c>
      <c r="G5802" s="42">
        <v>0</v>
      </c>
      <c r="H5802" s="42">
        <v>6.4112838595900001E-2</v>
      </c>
      <c r="I5802" s="42">
        <v>0.23407662929699999</v>
      </c>
      <c r="J5802" s="42">
        <f t="shared" si="135"/>
        <v>0.99613373341063416</v>
      </c>
      <c r="K5802" s="42">
        <f t="shared" si="135"/>
        <v>1.0355416548194001</v>
      </c>
      <c r="L5802" s="42">
        <f t="shared" si="135"/>
        <v>0.97315023112191779</v>
      </c>
      <c r="M5802" s="42">
        <f t="shared" si="135"/>
        <v>0.8391226527069906</v>
      </c>
    </row>
    <row r="5803" spans="1:13" x14ac:dyDescent="0.3">
      <c r="A5803" s="42" t="s">
        <v>6690</v>
      </c>
      <c r="B5803" s="42" t="s">
        <v>6693</v>
      </c>
      <c r="C5803" s="42" t="s">
        <v>6701</v>
      </c>
      <c r="D5803" s="42" t="s">
        <v>6808</v>
      </c>
      <c r="E5803" s="42">
        <v>2.13249928917E-2</v>
      </c>
      <c r="F5803" s="42">
        <v>2.4725546434599999E-2</v>
      </c>
      <c r="G5803" s="42">
        <v>9.4614838760500003E-2</v>
      </c>
      <c r="H5803" s="42">
        <v>1.06854730993E-2</v>
      </c>
      <c r="I5803" s="42">
        <v>0</v>
      </c>
      <c r="J5803" s="42">
        <f t="shared" si="135"/>
        <v>0.99668149822678709</v>
      </c>
      <c r="K5803" s="42">
        <f t="shared" si="135"/>
        <v>0.93304508282402743</v>
      </c>
      <c r="L5803" s="42">
        <f t="shared" si="135"/>
        <v>1.0105270334595526</v>
      </c>
      <c r="M5803" s="42">
        <f t="shared" si="135"/>
        <v>1.0213249928917001</v>
      </c>
    </row>
    <row r="5804" spans="1:13" x14ac:dyDescent="0.3">
      <c r="A5804" s="42" t="s">
        <v>6690</v>
      </c>
      <c r="B5804" s="42" t="s">
        <v>6693</v>
      </c>
      <c r="C5804" s="42" t="s">
        <v>6694</v>
      </c>
      <c r="D5804" s="42" t="s">
        <v>6809</v>
      </c>
      <c r="E5804" s="42">
        <v>0</v>
      </c>
      <c r="F5804" s="42">
        <v>0</v>
      </c>
      <c r="G5804" s="42">
        <v>1.57691397934E-2</v>
      </c>
      <c r="H5804" s="42">
        <v>0</v>
      </c>
      <c r="I5804" s="42">
        <v>0</v>
      </c>
      <c r="J5804" s="42">
        <f t="shared" si="135"/>
        <v>1</v>
      </c>
      <c r="K5804" s="42">
        <f t="shared" si="135"/>
        <v>0.98447566560586053</v>
      </c>
      <c r="L5804" s="42">
        <f t="shared" si="135"/>
        <v>1</v>
      </c>
      <c r="M5804" s="42">
        <f t="shared" si="135"/>
        <v>1</v>
      </c>
    </row>
    <row r="5805" spans="1:13" x14ac:dyDescent="0.3">
      <c r="A5805" s="42" t="s">
        <v>6690</v>
      </c>
      <c r="B5805" s="42" t="s">
        <v>6690</v>
      </c>
      <c r="C5805" s="42" t="s">
        <v>6732</v>
      </c>
      <c r="D5805" s="42" t="s">
        <v>6810</v>
      </c>
      <c r="E5805" s="42">
        <v>0</v>
      </c>
      <c r="F5805" s="42">
        <v>0</v>
      </c>
      <c r="G5805" s="42">
        <v>2.36537096901E-2</v>
      </c>
      <c r="H5805" s="42">
        <v>0</v>
      </c>
      <c r="I5805" s="42">
        <v>0</v>
      </c>
      <c r="J5805" s="42">
        <f t="shared" si="135"/>
        <v>1</v>
      </c>
      <c r="K5805" s="42">
        <f t="shared" si="135"/>
        <v>0.97689285989374197</v>
      </c>
      <c r="L5805" s="42">
        <f t="shared" si="135"/>
        <v>1</v>
      </c>
      <c r="M5805" s="42">
        <f t="shared" si="135"/>
        <v>1</v>
      </c>
    </row>
    <row r="5806" spans="1:13" x14ac:dyDescent="0.3">
      <c r="A5806" s="42" t="s">
        <v>6690</v>
      </c>
      <c r="B5806" s="42" t="s">
        <v>6696</v>
      </c>
      <c r="C5806" s="42" t="s">
        <v>6697</v>
      </c>
      <c r="D5806" s="42" t="s">
        <v>6811</v>
      </c>
      <c r="E5806" s="42">
        <v>0</v>
      </c>
      <c r="F5806" s="42">
        <v>0</v>
      </c>
      <c r="G5806" s="42">
        <v>3.9422849483600003E-2</v>
      </c>
      <c r="H5806" s="42">
        <v>0</v>
      </c>
      <c r="I5806" s="42">
        <v>0</v>
      </c>
      <c r="J5806" s="42">
        <f t="shared" si="135"/>
        <v>1</v>
      </c>
      <c r="K5806" s="42">
        <f t="shared" si="135"/>
        <v>0.96207236592577716</v>
      </c>
      <c r="L5806" s="42">
        <f t="shared" si="135"/>
        <v>1</v>
      </c>
      <c r="M5806" s="42">
        <f t="shared" si="135"/>
        <v>1</v>
      </c>
    </row>
    <row r="5807" spans="1:13" x14ac:dyDescent="0.3">
      <c r="A5807" s="42" t="s">
        <v>6690</v>
      </c>
      <c r="B5807" s="42" t="s">
        <v>6693</v>
      </c>
      <c r="C5807" s="42" t="s">
        <v>6701</v>
      </c>
      <c r="D5807" s="42" t="s">
        <v>6812</v>
      </c>
      <c r="E5807" s="42">
        <v>0</v>
      </c>
      <c r="F5807" s="42">
        <v>0</v>
      </c>
      <c r="G5807" s="42">
        <v>3.9422849483600003E-2</v>
      </c>
      <c r="H5807" s="42">
        <v>0</v>
      </c>
      <c r="I5807" s="42">
        <v>0</v>
      </c>
      <c r="J5807" s="42">
        <f t="shared" si="135"/>
        <v>1</v>
      </c>
      <c r="K5807" s="42">
        <f t="shared" si="135"/>
        <v>0.96207236592577716</v>
      </c>
      <c r="L5807" s="42">
        <f t="shared" si="135"/>
        <v>1</v>
      </c>
      <c r="M5807" s="42">
        <f t="shared" si="135"/>
        <v>1</v>
      </c>
    </row>
    <row r="5808" spans="1:13" x14ac:dyDescent="0.3">
      <c r="A5808" s="42" t="s">
        <v>6690</v>
      </c>
      <c r="B5808" s="42" t="s">
        <v>6690</v>
      </c>
      <c r="C5808" s="42" t="s">
        <v>6691</v>
      </c>
      <c r="D5808" s="42" t="s">
        <v>6813</v>
      </c>
      <c r="E5808" s="42">
        <v>0</v>
      </c>
      <c r="F5808" s="42">
        <v>0</v>
      </c>
      <c r="G5808" s="42">
        <v>3.9422849483600003E-2</v>
      </c>
      <c r="H5808" s="42">
        <v>0</v>
      </c>
      <c r="I5808" s="42">
        <v>0</v>
      </c>
      <c r="J5808" s="42">
        <f t="shared" si="135"/>
        <v>1</v>
      </c>
      <c r="K5808" s="42">
        <f t="shared" si="135"/>
        <v>0.96207236592577716</v>
      </c>
      <c r="L5808" s="42">
        <f t="shared" si="135"/>
        <v>1</v>
      </c>
      <c r="M5808" s="42">
        <f t="shared" si="135"/>
        <v>1</v>
      </c>
    </row>
    <row r="5809" spans="1:13" x14ac:dyDescent="0.3">
      <c r="A5809" s="42" t="s">
        <v>6690</v>
      </c>
      <c r="B5809" s="42" t="s">
        <v>6690</v>
      </c>
      <c r="C5809" s="42" t="s">
        <v>6786</v>
      </c>
      <c r="D5809" s="42" t="s">
        <v>6814</v>
      </c>
      <c r="E5809" s="42">
        <v>0</v>
      </c>
      <c r="F5809" s="42">
        <v>0</v>
      </c>
      <c r="G5809" s="42">
        <v>4.7307419380300003E-2</v>
      </c>
      <c r="H5809" s="42">
        <v>0</v>
      </c>
      <c r="I5809" s="42">
        <v>0</v>
      </c>
      <c r="J5809" s="42">
        <f t="shared" si="135"/>
        <v>1</v>
      </c>
      <c r="K5809" s="42">
        <f t="shared" si="135"/>
        <v>0.95482948129185197</v>
      </c>
      <c r="L5809" s="42">
        <f t="shared" si="135"/>
        <v>1</v>
      </c>
      <c r="M5809" s="42">
        <f t="shared" si="135"/>
        <v>1</v>
      </c>
    </row>
    <row r="5810" spans="1:13" x14ac:dyDescent="0.3">
      <c r="A5810" s="42" t="s">
        <v>6690</v>
      </c>
      <c r="B5810" s="42" t="s">
        <v>6693</v>
      </c>
      <c r="C5810" s="42" t="s">
        <v>6790</v>
      </c>
      <c r="D5810" s="42" t="s">
        <v>6815</v>
      </c>
      <c r="E5810" s="42">
        <v>0</v>
      </c>
      <c r="F5810" s="42">
        <v>0</v>
      </c>
      <c r="G5810" s="42">
        <v>6.3076559173700003E-2</v>
      </c>
      <c r="H5810" s="42">
        <v>0</v>
      </c>
      <c r="I5810" s="42">
        <v>0</v>
      </c>
      <c r="J5810" s="42">
        <f t="shared" si="135"/>
        <v>1</v>
      </c>
      <c r="K5810" s="42">
        <f t="shared" si="135"/>
        <v>0.94066602388192289</v>
      </c>
      <c r="L5810" s="42">
        <f t="shared" si="135"/>
        <v>1</v>
      </c>
      <c r="M5810" s="42">
        <f t="shared" si="135"/>
        <v>1</v>
      </c>
    </row>
    <row r="5811" spans="1:13" x14ac:dyDescent="0.3">
      <c r="A5811" s="42" t="s">
        <v>6690</v>
      </c>
      <c r="B5811" s="42" t="s">
        <v>6696</v>
      </c>
      <c r="C5811" s="42" t="s">
        <v>6697</v>
      </c>
      <c r="D5811" s="42" t="s">
        <v>6816</v>
      </c>
      <c r="E5811" s="42">
        <v>0</v>
      </c>
      <c r="F5811" s="42">
        <v>0</v>
      </c>
      <c r="G5811" s="42">
        <v>6.3076559173700003E-2</v>
      </c>
      <c r="H5811" s="42">
        <v>0</v>
      </c>
      <c r="I5811" s="42">
        <v>0</v>
      </c>
      <c r="J5811" s="42">
        <f t="shared" si="135"/>
        <v>1</v>
      </c>
      <c r="K5811" s="42">
        <f t="shared" si="135"/>
        <v>0.94066602388192289</v>
      </c>
      <c r="L5811" s="42">
        <f t="shared" si="135"/>
        <v>1</v>
      </c>
      <c r="M5811" s="42">
        <f t="shared" si="135"/>
        <v>1</v>
      </c>
    </row>
    <row r="5812" spans="1:13" x14ac:dyDescent="0.3">
      <c r="A5812" s="42" t="s">
        <v>6690</v>
      </c>
      <c r="B5812" s="42" t="s">
        <v>6693</v>
      </c>
      <c r="C5812" s="42" t="s">
        <v>6790</v>
      </c>
      <c r="D5812" s="42" t="s">
        <v>6817</v>
      </c>
      <c r="E5812" s="42">
        <v>0</v>
      </c>
      <c r="F5812" s="42">
        <v>0</v>
      </c>
      <c r="G5812" s="42">
        <v>8.6730268863800003E-2</v>
      </c>
      <c r="H5812" s="42">
        <v>0</v>
      </c>
      <c r="I5812" s="42">
        <v>0</v>
      </c>
      <c r="J5812" s="42">
        <f t="shared" si="135"/>
        <v>1</v>
      </c>
      <c r="K5812" s="42">
        <f t="shared" si="135"/>
        <v>0.92019154030330041</v>
      </c>
      <c r="L5812" s="42">
        <f t="shared" si="135"/>
        <v>1</v>
      </c>
      <c r="M5812" s="42">
        <f t="shared" si="135"/>
        <v>1</v>
      </c>
    </row>
    <row r="5813" spans="1:13" x14ac:dyDescent="0.3">
      <c r="A5813" s="42" t="s">
        <v>6690</v>
      </c>
      <c r="B5813" s="42" t="s">
        <v>6693</v>
      </c>
      <c r="C5813" s="42" t="s">
        <v>6773</v>
      </c>
      <c r="D5813" s="42" t="s">
        <v>6818</v>
      </c>
      <c r="E5813" s="42">
        <v>0</v>
      </c>
      <c r="F5813" s="42">
        <v>0</v>
      </c>
      <c r="G5813" s="42">
        <v>9.4614838760500003E-2</v>
      </c>
      <c r="H5813" s="42">
        <v>0</v>
      </c>
      <c r="I5813" s="42">
        <v>0</v>
      </c>
      <c r="J5813" s="42">
        <f t="shared" si="135"/>
        <v>1</v>
      </c>
      <c r="K5813" s="42">
        <f t="shared" si="135"/>
        <v>0.91356335086080309</v>
      </c>
      <c r="L5813" s="42">
        <f t="shared" si="135"/>
        <v>1</v>
      </c>
      <c r="M5813" s="42">
        <f t="shared" si="135"/>
        <v>1</v>
      </c>
    </row>
    <row r="5814" spans="1:13" x14ac:dyDescent="0.3">
      <c r="A5814" s="42" t="s">
        <v>6690</v>
      </c>
      <c r="B5814" s="42" t="s">
        <v>6693</v>
      </c>
      <c r="C5814" s="42" t="s">
        <v>6773</v>
      </c>
      <c r="D5814" s="42" t="s">
        <v>6819</v>
      </c>
      <c r="E5814" s="42">
        <v>0</v>
      </c>
      <c r="F5814" s="42">
        <v>0</v>
      </c>
      <c r="G5814" s="42">
        <v>0.181345107624</v>
      </c>
      <c r="H5814" s="42">
        <v>0</v>
      </c>
      <c r="I5814" s="42">
        <v>0</v>
      </c>
      <c r="J5814" s="42">
        <f t="shared" si="135"/>
        <v>1</v>
      </c>
      <c r="K5814" s="42">
        <f t="shared" si="135"/>
        <v>0.84649269171755115</v>
      </c>
      <c r="L5814" s="42">
        <f t="shared" si="135"/>
        <v>1</v>
      </c>
      <c r="M5814" s="42">
        <f t="shared" si="135"/>
        <v>1</v>
      </c>
    </row>
    <row r="5815" spans="1:13" x14ac:dyDescent="0.3">
      <c r="A5815" s="42" t="s">
        <v>6690</v>
      </c>
      <c r="B5815" s="42" t="s">
        <v>6708</v>
      </c>
      <c r="C5815" s="42" t="s">
        <v>6709</v>
      </c>
      <c r="D5815" s="42" t="s">
        <v>6820</v>
      </c>
      <c r="E5815" s="42">
        <v>0</v>
      </c>
      <c r="F5815" s="42">
        <v>0</v>
      </c>
      <c r="G5815" s="42">
        <v>0.22076795710800001</v>
      </c>
      <c r="H5815" s="42">
        <v>0</v>
      </c>
      <c r="I5815" s="42">
        <v>0</v>
      </c>
      <c r="J5815" s="42">
        <f t="shared" si="135"/>
        <v>1</v>
      </c>
      <c r="K5815" s="42">
        <f t="shared" si="135"/>
        <v>0.81915649421942616</v>
      </c>
      <c r="L5815" s="42">
        <f t="shared" si="135"/>
        <v>1</v>
      </c>
      <c r="M5815" s="42">
        <f t="shared" si="135"/>
        <v>1</v>
      </c>
    </row>
    <row r="5816" spans="1:13" x14ac:dyDescent="0.3">
      <c r="A5816" s="42" t="s">
        <v>6690</v>
      </c>
      <c r="B5816" s="42" t="s">
        <v>6693</v>
      </c>
      <c r="C5816" s="42" t="s">
        <v>6792</v>
      </c>
      <c r="D5816" s="42" t="s">
        <v>6821</v>
      </c>
      <c r="E5816" s="42">
        <v>0</v>
      </c>
      <c r="F5816" s="42">
        <v>0</v>
      </c>
      <c r="G5816" s="42">
        <v>0.29961365607500001</v>
      </c>
      <c r="H5816" s="42">
        <v>0</v>
      </c>
      <c r="I5816" s="42">
        <v>0</v>
      </c>
      <c r="J5816" s="42">
        <f t="shared" si="135"/>
        <v>1</v>
      </c>
      <c r="K5816" s="42">
        <f t="shared" si="135"/>
        <v>0.76945944306258551</v>
      </c>
      <c r="L5816" s="42">
        <f t="shared" si="135"/>
        <v>1</v>
      </c>
      <c r="M5816" s="42">
        <f t="shared" si="135"/>
        <v>1</v>
      </c>
    </row>
    <row r="5817" spans="1:13" x14ac:dyDescent="0.3">
      <c r="A5817" s="42" t="s">
        <v>6690</v>
      </c>
      <c r="B5817" s="42" t="s">
        <v>6696</v>
      </c>
      <c r="C5817" s="42" t="s">
        <v>6803</v>
      </c>
      <c r="D5817" s="42" t="s">
        <v>6822</v>
      </c>
      <c r="E5817" s="42">
        <v>0</v>
      </c>
      <c r="F5817" s="42">
        <v>0</v>
      </c>
      <c r="G5817" s="42">
        <v>0</v>
      </c>
      <c r="H5817" s="42">
        <v>5.3427365496599996E-3</v>
      </c>
      <c r="I5817" s="42">
        <v>0</v>
      </c>
      <c r="J5817" s="42">
        <f t="shared" si="135"/>
        <v>1</v>
      </c>
      <c r="K5817" s="42">
        <f t="shared" si="135"/>
        <v>1</v>
      </c>
      <c r="L5817" s="42">
        <f t="shared" si="135"/>
        <v>0.99468565658712926</v>
      </c>
      <c r="M5817" s="42">
        <f t="shared" si="135"/>
        <v>1</v>
      </c>
    </row>
    <row r="5818" spans="1:13" x14ac:dyDescent="0.3">
      <c r="A5818" s="42" t="s">
        <v>6690</v>
      </c>
      <c r="B5818" s="42" t="s">
        <v>6690</v>
      </c>
      <c r="C5818" s="42" t="s">
        <v>6722</v>
      </c>
      <c r="D5818" s="42" t="s">
        <v>6823</v>
      </c>
      <c r="E5818" s="42">
        <v>0</v>
      </c>
      <c r="F5818" s="42">
        <v>0</v>
      </c>
      <c r="G5818" s="42">
        <v>2.36537096901E-2</v>
      </c>
      <c r="H5818" s="42">
        <v>5.3427365496599996E-3</v>
      </c>
      <c r="I5818" s="42">
        <v>0</v>
      </c>
      <c r="J5818" s="42">
        <f t="shared" si="135"/>
        <v>1</v>
      </c>
      <c r="K5818" s="42">
        <f t="shared" si="135"/>
        <v>0.97689285989374197</v>
      </c>
      <c r="L5818" s="42">
        <f t="shared" si="135"/>
        <v>0.99468565658712926</v>
      </c>
      <c r="M5818" s="42">
        <f t="shared" si="135"/>
        <v>1</v>
      </c>
    </row>
    <row r="5819" spans="1:13" x14ac:dyDescent="0.3">
      <c r="A5819" s="42" t="s">
        <v>6690</v>
      </c>
      <c r="B5819" s="42" t="s">
        <v>6693</v>
      </c>
      <c r="C5819" s="42" t="s">
        <v>6740</v>
      </c>
      <c r="D5819" s="42" t="s">
        <v>6824</v>
      </c>
      <c r="E5819" s="42">
        <v>0</v>
      </c>
      <c r="F5819" s="42">
        <v>0</v>
      </c>
      <c r="G5819" s="42">
        <v>0</v>
      </c>
      <c r="H5819" s="42">
        <v>1.06854730993E-2</v>
      </c>
      <c r="I5819" s="42">
        <v>0</v>
      </c>
      <c r="J5819" s="42">
        <f t="shared" si="135"/>
        <v>1</v>
      </c>
      <c r="K5819" s="42">
        <f t="shared" si="135"/>
        <v>1</v>
      </c>
      <c r="L5819" s="42">
        <f t="shared" si="135"/>
        <v>0.98942749907492722</v>
      </c>
      <c r="M5819" s="42">
        <f t="shared" si="135"/>
        <v>1</v>
      </c>
    </row>
    <row r="5820" spans="1:13" x14ac:dyDescent="0.3">
      <c r="A5820" s="42" t="s">
        <v>6690</v>
      </c>
      <c r="B5820" s="42" t="s">
        <v>6693</v>
      </c>
      <c r="C5820" s="42" t="s">
        <v>6701</v>
      </c>
      <c r="D5820" s="42" t="s">
        <v>6825</v>
      </c>
      <c r="E5820" s="42">
        <v>0</v>
      </c>
      <c r="F5820" s="42">
        <v>0</v>
      </c>
      <c r="G5820" s="42">
        <v>0.212883387211</v>
      </c>
      <c r="H5820" s="42">
        <v>1.06854730993E-2</v>
      </c>
      <c r="I5820" s="42">
        <v>0</v>
      </c>
      <c r="J5820" s="42">
        <f t="shared" si="135"/>
        <v>1</v>
      </c>
      <c r="K5820" s="42">
        <f t="shared" si="135"/>
        <v>0.82448157056506399</v>
      </c>
      <c r="L5820" s="42">
        <f t="shared" si="135"/>
        <v>0.98942749907492722</v>
      </c>
      <c r="M5820" s="42">
        <f t="shared" si="135"/>
        <v>1</v>
      </c>
    </row>
    <row r="5821" spans="1:13" x14ac:dyDescent="0.3">
      <c r="A5821" s="42" t="s">
        <v>6690</v>
      </c>
      <c r="B5821" s="42" t="s">
        <v>6693</v>
      </c>
      <c r="C5821" s="42" t="s">
        <v>6790</v>
      </c>
      <c r="D5821" s="42" t="s">
        <v>6826</v>
      </c>
      <c r="E5821" s="42">
        <v>0</v>
      </c>
      <c r="F5821" s="42">
        <v>0</v>
      </c>
      <c r="G5821" s="42">
        <v>0.36269021524900003</v>
      </c>
      <c r="H5821" s="42">
        <v>1.06854730993E-2</v>
      </c>
      <c r="I5821" s="42">
        <v>0</v>
      </c>
      <c r="J5821" s="42">
        <f t="shared" si="135"/>
        <v>1</v>
      </c>
      <c r="K5821" s="42">
        <f t="shared" si="135"/>
        <v>0.73384250419474328</v>
      </c>
      <c r="L5821" s="42">
        <f t="shared" si="135"/>
        <v>0.98942749907492722</v>
      </c>
      <c r="M5821" s="42">
        <f t="shared" si="135"/>
        <v>1</v>
      </c>
    </row>
    <row r="5822" spans="1:13" x14ac:dyDescent="0.3">
      <c r="A5822" s="42" t="s">
        <v>6690</v>
      </c>
      <c r="B5822" s="42" t="s">
        <v>6781</v>
      </c>
      <c r="C5822" s="42" t="s">
        <v>6782</v>
      </c>
      <c r="D5822" s="42" t="s">
        <v>6827</v>
      </c>
      <c r="E5822" s="42">
        <v>0</v>
      </c>
      <c r="F5822" s="42">
        <v>0</v>
      </c>
      <c r="G5822" s="42">
        <v>0</v>
      </c>
      <c r="H5822" s="42">
        <v>1.6028209649000001E-2</v>
      </c>
      <c r="I5822" s="42">
        <v>0</v>
      </c>
      <c r="J5822" s="42">
        <f t="shared" si="135"/>
        <v>1</v>
      </c>
      <c r="K5822" s="42">
        <f t="shared" si="135"/>
        <v>1</v>
      </c>
      <c r="L5822" s="42">
        <f t="shared" si="135"/>
        <v>0.98422464111056795</v>
      </c>
      <c r="M5822" s="42">
        <f t="shared" si="135"/>
        <v>1</v>
      </c>
    </row>
    <row r="5823" spans="1:13" x14ac:dyDescent="0.3">
      <c r="A5823" s="42" t="s">
        <v>6690</v>
      </c>
      <c r="B5823" s="42" t="s">
        <v>6693</v>
      </c>
      <c r="C5823" s="42" t="s">
        <v>6790</v>
      </c>
      <c r="D5823" s="42" t="s">
        <v>6828</v>
      </c>
      <c r="E5823" s="42">
        <v>0</v>
      </c>
      <c r="F5823" s="42">
        <v>0</v>
      </c>
      <c r="G5823" s="42">
        <v>0</v>
      </c>
      <c r="H5823" s="42">
        <v>1.6028209649000001E-2</v>
      </c>
      <c r="I5823" s="42">
        <v>0</v>
      </c>
      <c r="J5823" s="42">
        <f t="shared" si="135"/>
        <v>1</v>
      </c>
      <c r="K5823" s="42">
        <f t="shared" si="135"/>
        <v>1</v>
      </c>
      <c r="L5823" s="42">
        <f t="shared" si="135"/>
        <v>0.98422464111056795</v>
      </c>
      <c r="M5823" s="42">
        <f t="shared" si="135"/>
        <v>1</v>
      </c>
    </row>
    <row r="5824" spans="1:13" x14ac:dyDescent="0.3">
      <c r="A5824" s="42" t="s">
        <v>6690</v>
      </c>
      <c r="B5824" s="42" t="s">
        <v>6690</v>
      </c>
      <c r="C5824" s="42" t="s">
        <v>6829</v>
      </c>
      <c r="D5824" s="42" t="s">
        <v>6830</v>
      </c>
      <c r="E5824" s="42">
        <v>0</v>
      </c>
      <c r="F5824" s="42">
        <v>0</v>
      </c>
      <c r="G5824" s="42">
        <v>0</v>
      </c>
      <c r="H5824" s="42">
        <v>1.6028209649000001E-2</v>
      </c>
      <c r="I5824" s="42">
        <v>0</v>
      </c>
      <c r="J5824" s="42">
        <f t="shared" si="135"/>
        <v>1</v>
      </c>
      <c r="K5824" s="42">
        <f t="shared" si="135"/>
        <v>1</v>
      </c>
      <c r="L5824" s="42">
        <f t="shared" si="135"/>
        <v>0.98422464111056795</v>
      </c>
      <c r="M5824" s="42">
        <f t="shared" si="135"/>
        <v>1</v>
      </c>
    </row>
    <row r="5825" spans="1:13" x14ac:dyDescent="0.3">
      <c r="A5825" s="42" t="s">
        <v>6690</v>
      </c>
      <c r="B5825" s="42" t="s">
        <v>6693</v>
      </c>
      <c r="C5825" s="42" t="s">
        <v>6792</v>
      </c>
      <c r="D5825" s="42" t="s">
        <v>6831</v>
      </c>
      <c r="E5825" s="42">
        <v>0</v>
      </c>
      <c r="F5825" s="42">
        <v>0</v>
      </c>
      <c r="G5825" s="42">
        <v>7.0961129070400003E-2</v>
      </c>
      <c r="H5825" s="42">
        <v>1.6028209649000001E-2</v>
      </c>
      <c r="I5825" s="42">
        <v>0</v>
      </c>
      <c r="J5825" s="42">
        <f t="shared" si="135"/>
        <v>1</v>
      </c>
      <c r="K5825" s="42">
        <f t="shared" si="135"/>
        <v>0.93374070529338948</v>
      </c>
      <c r="L5825" s="42">
        <f t="shared" si="135"/>
        <v>0.98422464111056795</v>
      </c>
      <c r="M5825" s="42">
        <f t="shared" si="135"/>
        <v>1</v>
      </c>
    </row>
    <row r="5826" spans="1:13" x14ac:dyDescent="0.3">
      <c r="A5826" s="42" t="s">
        <v>6690</v>
      </c>
      <c r="B5826" s="42" t="s">
        <v>6693</v>
      </c>
      <c r="C5826" s="42" t="s">
        <v>6790</v>
      </c>
      <c r="D5826" s="42" t="s">
        <v>6832</v>
      </c>
      <c r="E5826" s="42">
        <v>0</v>
      </c>
      <c r="F5826" s="42">
        <v>0</v>
      </c>
      <c r="G5826" s="42">
        <v>0.25230623669500002</v>
      </c>
      <c r="H5826" s="42">
        <v>1.6028209649000001E-2</v>
      </c>
      <c r="I5826" s="42">
        <v>0</v>
      </c>
      <c r="J5826" s="42">
        <f t="shared" si="135"/>
        <v>1</v>
      </c>
      <c r="K5826" s="42">
        <f t="shared" si="135"/>
        <v>0.79852672668877767</v>
      </c>
      <c r="L5826" s="42">
        <f t="shared" si="135"/>
        <v>0.98422464111056795</v>
      </c>
      <c r="M5826" s="42">
        <f t="shared" si="135"/>
        <v>1</v>
      </c>
    </row>
    <row r="5827" spans="1:13" x14ac:dyDescent="0.3">
      <c r="A5827" s="42" t="s">
        <v>6690</v>
      </c>
      <c r="B5827" s="42" t="s">
        <v>6693</v>
      </c>
      <c r="C5827" s="42" t="s">
        <v>6792</v>
      </c>
      <c r="D5827" s="42" t="s">
        <v>6833</v>
      </c>
      <c r="E5827" s="42">
        <v>0</v>
      </c>
      <c r="F5827" s="42">
        <v>0</v>
      </c>
      <c r="G5827" s="42">
        <v>0</v>
      </c>
      <c r="H5827" s="42">
        <v>2.1370946198599999E-2</v>
      </c>
      <c r="I5827" s="42">
        <v>0</v>
      </c>
      <c r="J5827" s="42">
        <f t="shared" si="135"/>
        <v>1</v>
      </c>
      <c r="K5827" s="42">
        <f t="shared" si="135"/>
        <v>1</v>
      </c>
      <c r="L5827" s="42">
        <f t="shared" si="135"/>
        <v>0.97907621488731422</v>
      </c>
      <c r="M5827" s="42">
        <f t="shared" ref="M5827:M5890" si="136">($E5827+1)/(I5827+1)</f>
        <v>1</v>
      </c>
    </row>
    <row r="5828" spans="1:13" x14ac:dyDescent="0.3">
      <c r="A5828" s="42" t="s">
        <v>6690</v>
      </c>
      <c r="B5828" s="42" t="s">
        <v>6693</v>
      </c>
      <c r="C5828" s="42" t="s">
        <v>6790</v>
      </c>
      <c r="D5828" s="42" t="s">
        <v>6834</v>
      </c>
      <c r="E5828" s="42">
        <v>0</v>
      </c>
      <c r="F5828" s="42">
        <v>0</v>
      </c>
      <c r="G5828" s="42">
        <v>7.8845698967100003E-2</v>
      </c>
      <c r="H5828" s="42">
        <v>2.1370946198599999E-2</v>
      </c>
      <c r="I5828" s="42">
        <v>0</v>
      </c>
      <c r="J5828" s="42">
        <f t="shared" ref="J5828:M5891" si="137">($E5828+1)/(F5828+1)</f>
        <v>1</v>
      </c>
      <c r="K5828" s="42">
        <f t="shared" si="137"/>
        <v>0.92691661185414387</v>
      </c>
      <c r="L5828" s="42">
        <f t="shared" si="137"/>
        <v>0.97907621488731422</v>
      </c>
      <c r="M5828" s="42">
        <f t="shared" si="136"/>
        <v>1</v>
      </c>
    </row>
    <row r="5829" spans="1:13" x14ac:dyDescent="0.3">
      <c r="A5829" s="42" t="s">
        <v>6690</v>
      </c>
      <c r="B5829" s="42" t="s">
        <v>6696</v>
      </c>
      <c r="C5829" s="42" t="s">
        <v>6757</v>
      </c>
      <c r="D5829" s="42" t="s">
        <v>6835</v>
      </c>
      <c r="E5829" s="42">
        <v>0</v>
      </c>
      <c r="F5829" s="42">
        <v>0</v>
      </c>
      <c r="G5829" s="42">
        <v>0</v>
      </c>
      <c r="H5829" s="42">
        <v>2.6713682748300001E-2</v>
      </c>
      <c r="I5829" s="42">
        <v>0</v>
      </c>
      <c r="J5829" s="42">
        <f t="shared" si="137"/>
        <v>1</v>
      </c>
      <c r="K5829" s="42">
        <f t="shared" si="137"/>
        <v>1</v>
      </c>
      <c r="L5829" s="42">
        <f t="shared" si="137"/>
        <v>0.97398137066139701</v>
      </c>
      <c r="M5829" s="42">
        <f t="shared" si="136"/>
        <v>1</v>
      </c>
    </row>
    <row r="5830" spans="1:13" x14ac:dyDescent="0.3">
      <c r="A5830" s="42" t="s">
        <v>6690</v>
      </c>
      <c r="B5830" s="42" t="s">
        <v>6693</v>
      </c>
      <c r="C5830" s="42" t="s">
        <v>6726</v>
      </c>
      <c r="D5830" s="42" t="s">
        <v>6836</v>
      </c>
      <c r="E5830" s="42">
        <v>0</v>
      </c>
      <c r="F5830" s="42">
        <v>0</v>
      </c>
      <c r="G5830" s="42">
        <v>0</v>
      </c>
      <c r="H5830" s="42">
        <v>2.6713682748300001E-2</v>
      </c>
      <c r="I5830" s="42">
        <v>0</v>
      </c>
      <c r="J5830" s="42">
        <f t="shared" si="137"/>
        <v>1</v>
      </c>
      <c r="K5830" s="42">
        <f t="shared" si="137"/>
        <v>1</v>
      </c>
      <c r="L5830" s="42">
        <f t="shared" si="137"/>
        <v>0.97398137066139701</v>
      </c>
      <c r="M5830" s="42">
        <f t="shared" si="136"/>
        <v>1</v>
      </c>
    </row>
    <row r="5831" spans="1:13" x14ac:dyDescent="0.3">
      <c r="A5831" s="42" t="s">
        <v>6690</v>
      </c>
      <c r="B5831" s="42" t="s">
        <v>6696</v>
      </c>
      <c r="C5831" s="42" t="s">
        <v>6755</v>
      </c>
      <c r="D5831" s="42" t="s">
        <v>6837</v>
      </c>
      <c r="E5831" s="42">
        <v>0</v>
      </c>
      <c r="F5831" s="42">
        <v>0</v>
      </c>
      <c r="G5831" s="42">
        <v>0</v>
      </c>
      <c r="H5831" s="42">
        <v>2.6713682748300001E-2</v>
      </c>
      <c r="I5831" s="42">
        <v>0</v>
      </c>
      <c r="J5831" s="42">
        <f t="shared" si="137"/>
        <v>1</v>
      </c>
      <c r="K5831" s="42">
        <f t="shared" si="137"/>
        <v>1</v>
      </c>
      <c r="L5831" s="42">
        <f t="shared" si="137"/>
        <v>0.97398137066139701</v>
      </c>
      <c r="M5831" s="42">
        <f t="shared" si="136"/>
        <v>1</v>
      </c>
    </row>
    <row r="5832" spans="1:13" x14ac:dyDescent="0.3">
      <c r="A5832" s="42" t="s">
        <v>6690</v>
      </c>
      <c r="B5832" s="42" t="s">
        <v>6696</v>
      </c>
      <c r="C5832" s="42" t="s">
        <v>6755</v>
      </c>
      <c r="D5832" s="42" t="s">
        <v>6838</v>
      </c>
      <c r="E5832" s="42">
        <v>0</v>
      </c>
      <c r="F5832" s="42">
        <v>0</v>
      </c>
      <c r="G5832" s="42">
        <v>0</v>
      </c>
      <c r="H5832" s="42">
        <v>2.6713682748300001E-2</v>
      </c>
      <c r="I5832" s="42">
        <v>0</v>
      </c>
      <c r="J5832" s="42">
        <f t="shared" si="137"/>
        <v>1</v>
      </c>
      <c r="K5832" s="42">
        <f t="shared" si="137"/>
        <v>1</v>
      </c>
      <c r="L5832" s="42">
        <f t="shared" si="137"/>
        <v>0.97398137066139701</v>
      </c>
      <c r="M5832" s="42">
        <f t="shared" si="136"/>
        <v>1</v>
      </c>
    </row>
    <row r="5833" spans="1:13" x14ac:dyDescent="0.3">
      <c r="A5833" s="42" t="s">
        <v>6690</v>
      </c>
      <c r="B5833" s="42" t="s">
        <v>6696</v>
      </c>
      <c r="C5833" s="42" t="s">
        <v>6757</v>
      </c>
      <c r="D5833" s="42" t="s">
        <v>6839</v>
      </c>
      <c r="E5833" s="42">
        <v>0</v>
      </c>
      <c r="F5833" s="42">
        <v>0</v>
      </c>
      <c r="G5833" s="42">
        <v>0</v>
      </c>
      <c r="H5833" s="42">
        <v>2.6713682748300001E-2</v>
      </c>
      <c r="I5833" s="42">
        <v>0</v>
      </c>
      <c r="J5833" s="42">
        <f t="shared" si="137"/>
        <v>1</v>
      </c>
      <c r="K5833" s="42">
        <f t="shared" si="137"/>
        <v>1</v>
      </c>
      <c r="L5833" s="42">
        <f t="shared" si="137"/>
        <v>0.97398137066139701</v>
      </c>
      <c r="M5833" s="42">
        <f t="shared" si="136"/>
        <v>1</v>
      </c>
    </row>
    <row r="5834" spans="1:13" x14ac:dyDescent="0.3">
      <c r="A5834" s="42" t="s">
        <v>6690</v>
      </c>
      <c r="B5834" s="42" t="s">
        <v>6693</v>
      </c>
      <c r="C5834" s="42" t="s">
        <v>6701</v>
      </c>
      <c r="D5834" s="42" t="s">
        <v>6840</v>
      </c>
      <c r="E5834" s="42">
        <v>0</v>
      </c>
      <c r="F5834" s="42">
        <v>0</v>
      </c>
      <c r="G5834" s="42">
        <v>0.12615311834699999</v>
      </c>
      <c r="H5834" s="42">
        <v>3.2056419298000002E-2</v>
      </c>
      <c r="I5834" s="42">
        <v>0</v>
      </c>
      <c r="J5834" s="42">
        <f t="shared" si="137"/>
        <v>1</v>
      </c>
      <c r="K5834" s="42">
        <f t="shared" si="137"/>
        <v>0.88797871595634248</v>
      </c>
      <c r="L5834" s="42">
        <f t="shared" si="137"/>
        <v>0.96893927628510412</v>
      </c>
      <c r="M5834" s="42">
        <f t="shared" si="136"/>
        <v>1</v>
      </c>
    </row>
    <row r="5835" spans="1:13" x14ac:dyDescent="0.3">
      <c r="A5835" s="42" t="s">
        <v>6690</v>
      </c>
      <c r="B5835" s="42" t="s">
        <v>6693</v>
      </c>
      <c r="C5835" s="42" t="s">
        <v>6701</v>
      </c>
      <c r="D5835" s="42" t="s">
        <v>6841</v>
      </c>
      <c r="E5835" s="42">
        <v>0</v>
      </c>
      <c r="F5835" s="42">
        <v>0</v>
      </c>
      <c r="G5835" s="42">
        <v>0</v>
      </c>
      <c r="H5835" s="42">
        <v>3.7399155847600001E-2</v>
      </c>
      <c r="I5835" s="42">
        <v>0</v>
      </c>
      <c r="J5835" s="42">
        <f t="shared" si="137"/>
        <v>1</v>
      </c>
      <c r="K5835" s="42">
        <f t="shared" si="137"/>
        <v>1</v>
      </c>
      <c r="L5835" s="42">
        <f t="shared" si="137"/>
        <v>0.96394911675338391</v>
      </c>
      <c r="M5835" s="42">
        <f t="shared" si="136"/>
        <v>1</v>
      </c>
    </row>
    <row r="5836" spans="1:13" x14ac:dyDescent="0.3">
      <c r="A5836" s="42" t="s">
        <v>6690</v>
      </c>
      <c r="B5836" s="42" t="s">
        <v>6690</v>
      </c>
      <c r="C5836" s="42" t="s">
        <v>6786</v>
      </c>
      <c r="D5836" s="42" t="s">
        <v>6842</v>
      </c>
      <c r="E5836" s="42">
        <v>0</v>
      </c>
      <c r="F5836" s="42">
        <v>0</v>
      </c>
      <c r="G5836" s="42">
        <v>9.4614838760500003E-2</v>
      </c>
      <c r="H5836" s="42">
        <v>6.9455575145599996E-2</v>
      </c>
      <c r="I5836" s="42">
        <v>0</v>
      </c>
      <c r="J5836" s="42">
        <f t="shared" si="137"/>
        <v>1</v>
      </c>
      <c r="K5836" s="42">
        <f t="shared" si="137"/>
        <v>0.91356335086080309</v>
      </c>
      <c r="L5836" s="42">
        <f t="shared" si="137"/>
        <v>0.935055203077375</v>
      </c>
      <c r="M5836" s="42">
        <f t="shared" si="136"/>
        <v>1</v>
      </c>
    </row>
    <row r="5837" spans="1:13" x14ac:dyDescent="0.3">
      <c r="A5837" s="42" t="s">
        <v>6690</v>
      </c>
      <c r="B5837" s="42" t="s">
        <v>6693</v>
      </c>
      <c r="C5837" s="42" t="s">
        <v>6790</v>
      </c>
      <c r="D5837" s="42" t="s">
        <v>6843</v>
      </c>
      <c r="E5837" s="42">
        <v>0</v>
      </c>
      <c r="F5837" s="42">
        <v>0</v>
      </c>
      <c r="G5837" s="42">
        <v>0</v>
      </c>
      <c r="H5837" s="42">
        <v>8.5483784794600004E-2</v>
      </c>
      <c r="I5837" s="42">
        <v>0</v>
      </c>
      <c r="J5837" s="42">
        <f t="shared" si="137"/>
        <v>1</v>
      </c>
      <c r="K5837" s="42">
        <f t="shared" si="137"/>
        <v>1</v>
      </c>
      <c r="L5837" s="42">
        <f t="shared" si="137"/>
        <v>0.92124821577986482</v>
      </c>
      <c r="M5837" s="42">
        <f t="shared" si="136"/>
        <v>1</v>
      </c>
    </row>
    <row r="5838" spans="1:13" x14ac:dyDescent="0.3">
      <c r="A5838" s="42" t="s">
        <v>6690</v>
      </c>
      <c r="B5838" s="42" t="s">
        <v>6693</v>
      </c>
      <c r="C5838" s="42" t="s">
        <v>6701</v>
      </c>
      <c r="D5838" s="42" t="s">
        <v>6844</v>
      </c>
      <c r="E5838" s="42">
        <v>0</v>
      </c>
      <c r="F5838" s="42">
        <v>0</v>
      </c>
      <c r="G5838" s="42">
        <v>0.26807537648800001</v>
      </c>
      <c r="H5838" s="42">
        <v>0.13356841374199999</v>
      </c>
      <c r="I5838" s="42">
        <v>0</v>
      </c>
      <c r="J5838" s="42">
        <f t="shared" si="137"/>
        <v>1</v>
      </c>
      <c r="K5838" s="42">
        <f t="shared" si="137"/>
        <v>0.7885966548530825</v>
      </c>
      <c r="L5838" s="42">
        <f t="shared" si="137"/>
        <v>0.88216995805213039</v>
      </c>
      <c r="M5838" s="42">
        <f t="shared" si="136"/>
        <v>1</v>
      </c>
    </row>
    <row r="5839" spans="1:13" x14ac:dyDescent="0.3">
      <c r="A5839" s="42" t="s">
        <v>6690</v>
      </c>
      <c r="B5839" s="42" t="s">
        <v>6690</v>
      </c>
      <c r="C5839" s="42" t="s">
        <v>6786</v>
      </c>
      <c r="D5839" s="42" t="s">
        <v>6845</v>
      </c>
      <c r="E5839" s="42">
        <v>0</v>
      </c>
      <c r="F5839" s="42">
        <v>0</v>
      </c>
      <c r="G5839" s="42">
        <v>0.204998817315</v>
      </c>
      <c r="H5839" s="42">
        <v>0.13891115029100001</v>
      </c>
      <c r="I5839" s="42">
        <v>0</v>
      </c>
      <c r="J5839" s="42">
        <f t="shared" si="137"/>
        <v>1</v>
      </c>
      <c r="K5839" s="42">
        <f t="shared" si="137"/>
        <v>0.82987633318032461</v>
      </c>
      <c r="L5839" s="42">
        <f t="shared" si="137"/>
        <v>0.87803161795763673</v>
      </c>
      <c r="M5839" s="42">
        <f t="shared" si="136"/>
        <v>1</v>
      </c>
    </row>
    <row r="5840" spans="1:13" x14ac:dyDescent="0.3">
      <c r="A5840" s="42" t="s">
        <v>6690</v>
      </c>
      <c r="B5840" s="42" t="s">
        <v>6693</v>
      </c>
      <c r="C5840" s="42" t="s">
        <v>6726</v>
      </c>
      <c r="D5840" s="42" t="s">
        <v>6846</v>
      </c>
      <c r="E5840" s="42">
        <v>0</v>
      </c>
      <c r="F5840" s="42">
        <v>0</v>
      </c>
      <c r="G5840" s="42">
        <v>0</v>
      </c>
      <c r="H5840" s="42">
        <v>0.14959662339099999</v>
      </c>
      <c r="I5840" s="42">
        <v>0</v>
      </c>
      <c r="J5840" s="42">
        <f t="shared" si="137"/>
        <v>1</v>
      </c>
      <c r="K5840" s="42">
        <f t="shared" si="137"/>
        <v>1</v>
      </c>
      <c r="L5840" s="42">
        <f t="shared" si="137"/>
        <v>0.86987033508350931</v>
      </c>
      <c r="M5840" s="42">
        <f t="shared" si="136"/>
        <v>1</v>
      </c>
    </row>
    <row r="5841" spans="1:13" x14ac:dyDescent="0.3">
      <c r="A5841" s="42" t="s">
        <v>6690</v>
      </c>
      <c r="B5841" s="42" t="s">
        <v>6708</v>
      </c>
      <c r="C5841" s="42" t="s">
        <v>6709</v>
      </c>
      <c r="D5841" s="42" t="s">
        <v>6847</v>
      </c>
      <c r="E5841" s="42">
        <v>0</v>
      </c>
      <c r="F5841" s="42">
        <v>0</v>
      </c>
      <c r="G5841" s="42">
        <v>0</v>
      </c>
      <c r="H5841" s="42">
        <v>0.395362504675</v>
      </c>
      <c r="I5841" s="42">
        <v>0</v>
      </c>
      <c r="J5841" s="42">
        <f t="shared" si="137"/>
        <v>1</v>
      </c>
      <c r="K5841" s="42">
        <f t="shared" si="137"/>
        <v>1</v>
      </c>
      <c r="L5841" s="42">
        <f t="shared" si="137"/>
        <v>0.71665964697318163</v>
      </c>
      <c r="M5841" s="42">
        <f t="shared" si="136"/>
        <v>1</v>
      </c>
    </row>
    <row r="5842" spans="1:13" x14ac:dyDescent="0.3">
      <c r="A5842" s="42" t="s">
        <v>6690</v>
      </c>
      <c r="B5842" s="42" t="s">
        <v>6708</v>
      </c>
      <c r="C5842" s="42" t="s">
        <v>6709</v>
      </c>
      <c r="D5842" s="42" t="s">
        <v>6848</v>
      </c>
      <c r="E5842" s="42">
        <v>0</v>
      </c>
      <c r="F5842" s="42">
        <v>0</v>
      </c>
      <c r="G5842" s="42">
        <v>0.74903414018799996</v>
      </c>
      <c r="H5842" s="42">
        <v>0.69455575145600001</v>
      </c>
      <c r="I5842" s="42">
        <v>0</v>
      </c>
      <c r="J5842" s="42">
        <f t="shared" si="137"/>
        <v>1</v>
      </c>
      <c r="K5842" s="42">
        <f t="shared" si="137"/>
        <v>0.57174412838648891</v>
      </c>
      <c r="L5842" s="42">
        <f t="shared" si="137"/>
        <v>0.59012516946744176</v>
      </c>
      <c r="M5842" s="42">
        <f t="shared" si="136"/>
        <v>1</v>
      </c>
    </row>
    <row r="5843" spans="1:13" x14ac:dyDescent="0.3">
      <c r="A5843" s="42" t="s">
        <v>6690</v>
      </c>
      <c r="B5843" s="42" t="s">
        <v>6690</v>
      </c>
      <c r="C5843" s="42" t="s">
        <v>6752</v>
      </c>
      <c r="D5843" s="42" t="s">
        <v>6849</v>
      </c>
      <c r="E5843" s="42">
        <v>0</v>
      </c>
      <c r="F5843" s="42">
        <v>0</v>
      </c>
      <c r="G5843" s="42">
        <v>0</v>
      </c>
      <c r="H5843" s="42">
        <v>1.0151199444400001</v>
      </c>
      <c r="I5843" s="42">
        <v>0</v>
      </c>
      <c r="J5843" s="42">
        <f t="shared" si="137"/>
        <v>1</v>
      </c>
      <c r="K5843" s="42">
        <f t="shared" si="137"/>
        <v>1</v>
      </c>
      <c r="L5843" s="42">
        <f t="shared" si="137"/>
        <v>0.49624837606274547</v>
      </c>
      <c r="M5843" s="42">
        <f t="shared" si="136"/>
        <v>1</v>
      </c>
    </row>
    <row r="5844" spans="1:13" x14ac:dyDescent="0.3">
      <c r="A5844" s="42" t="s">
        <v>6690</v>
      </c>
      <c r="B5844" s="42" t="s">
        <v>6693</v>
      </c>
      <c r="C5844" s="42" t="s">
        <v>6790</v>
      </c>
      <c r="D5844" s="42" t="s">
        <v>6850</v>
      </c>
      <c r="E5844" s="42">
        <v>0</v>
      </c>
      <c r="F5844" s="42">
        <v>0</v>
      </c>
      <c r="G5844" s="42">
        <v>0</v>
      </c>
      <c r="H5844" s="42">
        <v>0</v>
      </c>
      <c r="I5844" s="42">
        <v>1.2319822594600001E-2</v>
      </c>
      <c r="J5844" s="42">
        <f t="shared" si="137"/>
        <v>1</v>
      </c>
      <c r="K5844" s="42">
        <f t="shared" si="137"/>
        <v>1</v>
      </c>
      <c r="L5844" s="42">
        <f t="shared" si="137"/>
        <v>1</v>
      </c>
      <c r="M5844" s="42">
        <f t="shared" si="136"/>
        <v>0.98783010831199181</v>
      </c>
    </row>
    <row r="5845" spans="1:13" x14ac:dyDescent="0.3">
      <c r="A5845" s="42" t="s">
        <v>6690</v>
      </c>
      <c r="B5845" s="42" t="s">
        <v>6693</v>
      </c>
      <c r="C5845" s="42" t="s">
        <v>6740</v>
      </c>
      <c r="D5845" s="42" t="s">
        <v>6851</v>
      </c>
      <c r="E5845" s="42">
        <v>0</v>
      </c>
      <c r="F5845" s="42">
        <v>0</v>
      </c>
      <c r="G5845" s="42">
        <v>0</v>
      </c>
      <c r="H5845" s="42">
        <v>0</v>
      </c>
      <c r="I5845" s="42">
        <v>2.4639645189100001E-2</v>
      </c>
      <c r="J5845" s="42">
        <f t="shared" si="137"/>
        <v>1</v>
      </c>
      <c r="K5845" s="42">
        <f t="shared" si="137"/>
        <v>1</v>
      </c>
      <c r="L5845" s="42">
        <f t="shared" si="137"/>
        <v>1</v>
      </c>
      <c r="M5845" s="42">
        <f t="shared" si="136"/>
        <v>0.97595286762054512</v>
      </c>
    </row>
    <row r="5846" spans="1:13" x14ac:dyDescent="0.3">
      <c r="A5846" s="42" t="s">
        <v>6690</v>
      </c>
      <c r="B5846" s="42" t="s">
        <v>6693</v>
      </c>
      <c r="C5846" s="42" t="s">
        <v>6852</v>
      </c>
      <c r="D5846" s="42" t="s">
        <v>6853</v>
      </c>
      <c r="E5846" s="42">
        <v>0</v>
      </c>
      <c r="F5846" s="42">
        <v>0</v>
      </c>
      <c r="G5846" s="42">
        <v>0</v>
      </c>
      <c r="H5846" s="42">
        <v>0</v>
      </c>
      <c r="I5846" s="42">
        <v>2.4639645189100001E-2</v>
      </c>
      <c r="J5846" s="42">
        <f t="shared" si="137"/>
        <v>1</v>
      </c>
      <c r="K5846" s="42">
        <f t="shared" si="137"/>
        <v>1</v>
      </c>
      <c r="L5846" s="42">
        <f t="shared" si="137"/>
        <v>1</v>
      </c>
      <c r="M5846" s="42">
        <f t="shared" si="136"/>
        <v>0.97595286762054512</v>
      </c>
    </row>
    <row r="5847" spans="1:13" x14ac:dyDescent="0.3">
      <c r="A5847" s="42" t="s">
        <v>6690</v>
      </c>
      <c r="B5847" s="42" t="s">
        <v>6854</v>
      </c>
      <c r="C5847" s="42" t="s">
        <v>6855</v>
      </c>
      <c r="D5847" s="42" t="s">
        <v>6856</v>
      </c>
      <c r="E5847" s="42">
        <v>0</v>
      </c>
      <c r="F5847" s="42">
        <v>0</v>
      </c>
      <c r="G5847" s="42">
        <v>0</v>
      </c>
      <c r="H5847" s="42">
        <v>0</v>
      </c>
      <c r="I5847" s="42">
        <v>2.4639645189100001E-2</v>
      </c>
      <c r="J5847" s="42">
        <f t="shared" si="137"/>
        <v>1</v>
      </c>
      <c r="K5847" s="42">
        <f t="shared" si="137"/>
        <v>1</v>
      </c>
      <c r="L5847" s="42">
        <f t="shared" si="137"/>
        <v>1</v>
      </c>
      <c r="M5847" s="42">
        <f t="shared" si="136"/>
        <v>0.97595286762054512</v>
      </c>
    </row>
    <row r="5848" spans="1:13" x14ac:dyDescent="0.3">
      <c r="A5848" s="42" t="s">
        <v>6690</v>
      </c>
      <c r="B5848" s="42" t="s">
        <v>6854</v>
      </c>
      <c r="C5848" s="42" t="s">
        <v>6857</v>
      </c>
      <c r="D5848" s="42" t="s">
        <v>6858</v>
      </c>
      <c r="E5848" s="42">
        <v>0</v>
      </c>
      <c r="F5848" s="42">
        <v>0</v>
      </c>
      <c r="G5848" s="42">
        <v>0</v>
      </c>
      <c r="H5848" s="42">
        <v>0</v>
      </c>
      <c r="I5848" s="42">
        <v>2.4639645189100001E-2</v>
      </c>
      <c r="J5848" s="42">
        <f t="shared" si="137"/>
        <v>1</v>
      </c>
      <c r="K5848" s="42">
        <f t="shared" si="137"/>
        <v>1</v>
      </c>
      <c r="L5848" s="42">
        <f t="shared" si="137"/>
        <v>1</v>
      </c>
      <c r="M5848" s="42">
        <f t="shared" si="136"/>
        <v>0.97595286762054512</v>
      </c>
    </row>
    <row r="5849" spans="1:13" x14ac:dyDescent="0.3">
      <c r="A5849" s="42" t="s">
        <v>6690</v>
      </c>
      <c r="B5849" s="42" t="s">
        <v>6693</v>
      </c>
      <c r="C5849" s="42" t="s">
        <v>6790</v>
      </c>
      <c r="D5849" s="42" t="s">
        <v>6859</v>
      </c>
      <c r="E5849" s="42">
        <v>0</v>
      </c>
      <c r="F5849" s="42">
        <v>0</v>
      </c>
      <c r="G5849" s="42">
        <v>0</v>
      </c>
      <c r="H5849" s="42">
        <v>0</v>
      </c>
      <c r="I5849" s="42">
        <v>2.4639645189100001E-2</v>
      </c>
      <c r="J5849" s="42">
        <f t="shared" si="137"/>
        <v>1</v>
      </c>
      <c r="K5849" s="42">
        <f t="shared" si="137"/>
        <v>1</v>
      </c>
      <c r="L5849" s="42">
        <f t="shared" si="137"/>
        <v>1</v>
      </c>
      <c r="M5849" s="42">
        <f t="shared" si="136"/>
        <v>0.97595286762054512</v>
      </c>
    </row>
    <row r="5850" spans="1:13" x14ac:dyDescent="0.3">
      <c r="A5850" s="42" t="s">
        <v>6690</v>
      </c>
      <c r="B5850" s="42" t="s">
        <v>6693</v>
      </c>
      <c r="C5850" s="42" t="s">
        <v>6790</v>
      </c>
      <c r="D5850" s="42" t="s">
        <v>6860</v>
      </c>
      <c r="E5850" s="42">
        <v>0</v>
      </c>
      <c r="F5850" s="42">
        <v>0</v>
      </c>
      <c r="G5850" s="42">
        <v>0</v>
      </c>
      <c r="H5850" s="42">
        <v>0</v>
      </c>
      <c r="I5850" s="42">
        <v>2.4639645189100001E-2</v>
      </c>
      <c r="J5850" s="42">
        <f t="shared" si="137"/>
        <v>1</v>
      </c>
      <c r="K5850" s="42">
        <f t="shared" si="137"/>
        <v>1</v>
      </c>
      <c r="L5850" s="42">
        <f t="shared" si="137"/>
        <v>1</v>
      </c>
      <c r="M5850" s="42">
        <f t="shared" si="136"/>
        <v>0.97595286762054512</v>
      </c>
    </row>
    <row r="5851" spans="1:13" x14ac:dyDescent="0.3">
      <c r="A5851" s="42" t="s">
        <v>6690</v>
      </c>
      <c r="B5851" s="42" t="s">
        <v>6693</v>
      </c>
      <c r="C5851" s="42" t="s">
        <v>6694</v>
      </c>
      <c r="D5851" s="42" t="s">
        <v>6861</v>
      </c>
      <c r="E5851" s="42">
        <v>0</v>
      </c>
      <c r="F5851" s="42">
        <v>0</v>
      </c>
      <c r="G5851" s="42">
        <v>0</v>
      </c>
      <c r="H5851" s="42">
        <v>1.06854730993E-2</v>
      </c>
      <c r="I5851" s="42">
        <v>2.4639645189100001E-2</v>
      </c>
      <c r="J5851" s="42">
        <f t="shared" si="137"/>
        <v>1</v>
      </c>
      <c r="K5851" s="42">
        <f t="shared" si="137"/>
        <v>1</v>
      </c>
      <c r="L5851" s="42">
        <f t="shared" si="137"/>
        <v>0.98942749907492722</v>
      </c>
      <c r="M5851" s="42">
        <f t="shared" si="136"/>
        <v>0.97595286762054512</v>
      </c>
    </row>
    <row r="5852" spans="1:13" x14ac:dyDescent="0.3">
      <c r="A5852" s="42" t="s">
        <v>6690</v>
      </c>
      <c r="B5852" s="42" t="s">
        <v>6690</v>
      </c>
      <c r="C5852" s="42" t="s">
        <v>6752</v>
      </c>
      <c r="D5852" s="42" t="s">
        <v>6862</v>
      </c>
      <c r="E5852" s="42">
        <v>0</v>
      </c>
      <c r="F5852" s="42">
        <v>0</v>
      </c>
      <c r="G5852" s="42">
        <v>0</v>
      </c>
      <c r="H5852" s="42">
        <v>1.6028209649000001E-2</v>
      </c>
      <c r="I5852" s="42">
        <v>2.4639645189100001E-2</v>
      </c>
      <c r="J5852" s="42">
        <f t="shared" si="137"/>
        <v>1</v>
      </c>
      <c r="K5852" s="42">
        <f t="shared" si="137"/>
        <v>1</v>
      </c>
      <c r="L5852" s="42">
        <f t="shared" si="137"/>
        <v>0.98422464111056795</v>
      </c>
      <c r="M5852" s="42">
        <f t="shared" si="136"/>
        <v>0.97595286762054512</v>
      </c>
    </row>
    <row r="5853" spans="1:13" x14ac:dyDescent="0.3">
      <c r="A5853" s="42" t="s">
        <v>6690</v>
      </c>
      <c r="B5853" s="42" t="s">
        <v>6693</v>
      </c>
      <c r="C5853" s="42" t="s">
        <v>6852</v>
      </c>
      <c r="D5853" s="42" t="s">
        <v>6863</v>
      </c>
      <c r="E5853" s="42">
        <v>0</v>
      </c>
      <c r="F5853" s="42">
        <v>0</v>
      </c>
      <c r="G5853" s="42">
        <v>0</v>
      </c>
      <c r="H5853" s="42">
        <v>0</v>
      </c>
      <c r="I5853" s="42">
        <v>3.6959467783699997E-2</v>
      </c>
      <c r="J5853" s="42">
        <f t="shared" si="137"/>
        <v>1</v>
      </c>
      <c r="K5853" s="42">
        <f t="shared" si="137"/>
        <v>1</v>
      </c>
      <c r="L5853" s="42">
        <f t="shared" si="137"/>
        <v>1</v>
      </c>
      <c r="M5853" s="42">
        <f t="shared" si="136"/>
        <v>0.96435784721393825</v>
      </c>
    </row>
    <row r="5854" spans="1:13" x14ac:dyDescent="0.3">
      <c r="A5854" s="42" t="s">
        <v>6690</v>
      </c>
      <c r="B5854" s="42" t="s">
        <v>6693</v>
      </c>
      <c r="C5854" s="42" t="s">
        <v>6792</v>
      </c>
      <c r="D5854" s="42" t="s">
        <v>6864</v>
      </c>
      <c r="E5854" s="42">
        <v>0</v>
      </c>
      <c r="F5854" s="42">
        <v>0</v>
      </c>
      <c r="G5854" s="42">
        <v>0</v>
      </c>
      <c r="H5854" s="42">
        <v>0</v>
      </c>
      <c r="I5854" s="42">
        <v>3.6959467783699997E-2</v>
      </c>
      <c r="J5854" s="42">
        <f t="shared" si="137"/>
        <v>1</v>
      </c>
      <c r="K5854" s="42">
        <f t="shared" si="137"/>
        <v>1</v>
      </c>
      <c r="L5854" s="42">
        <f t="shared" si="137"/>
        <v>1</v>
      </c>
      <c r="M5854" s="42">
        <f t="shared" si="136"/>
        <v>0.96435784721393825</v>
      </c>
    </row>
    <row r="5855" spans="1:13" x14ac:dyDescent="0.3">
      <c r="A5855" s="42" t="s">
        <v>6690</v>
      </c>
      <c r="B5855" s="42" t="s">
        <v>6854</v>
      </c>
      <c r="C5855" s="42" t="s">
        <v>6855</v>
      </c>
      <c r="D5855" s="42" t="s">
        <v>6865</v>
      </c>
      <c r="E5855" s="42">
        <v>0</v>
      </c>
      <c r="F5855" s="42">
        <v>0</v>
      </c>
      <c r="G5855" s="42">
        <v>0</v>
      </c>
      <c r="H5855" s="42">
        <v>0</v>
      </c>
      <c r="I5855" s="42">
        <v>3.6959467783699997E-2</v>
      </c>
      <c r="J5855" s="42">
        <f t="shared" si="137"/>
        <v>1</v>
      </c>
      <c r="K5855" s="42">
        <f t="shared" si="137"/>
        <v>1</v>
      </c>
      <c r="L5855" s="42">
        <f t="shared" si="137"/>
        <v>1</v>
      </c>
      <c r="M5855" s="42">
        <f t="shared" si="136"/>
        <v>0.96435784721393825</v>
      </c>
    </row>
    <row r="5856" spans="1:13" x14ac:dyDescent="0.3">
      <c r="A5856" s="42" t="s">
        <v>6690</v>
      </c>
      <c r="B5856" s="42" t="s">
        <v>6854</v>
      </c>
      <c r="C5856" s="42" t="s">
        <v>6857</v>
      </c>
      <c r="D5856" s="42" t="s">
        <v>6866</v>
      </c>
      <c r="E5856" s="42">
        <v>0</v>
      </c>
      <c r="F5856" s="42">
        <v>0</v>
      </c>
      <c r="G5856" s="42">
        <v>0</v>
      </c>
      <c r="H5856" s="42">
        <v>0</v>
      </c>
      <c r="I5856" s="42">
        <v>3.6959467783699997E-2</v>
      </c>
      <c r="J5856" s="42">
        <f t="shared" si="137"/>
        <v>1</v>
      </c>
      <c r="K5856" s="42">
        <f t="shared" si="137"/>
        <v>1</v>
      </c>
      <c r="L5856" s="42">
        <f t="shared" si="137"/>
        <v>1</v>
      </c>
      <c r="M5856" s="42">
        <f t="shared" si="136"/>
        <v>0.96435784721393825</v>
      </c>
    </row>
    <row r="5857" spans="1:13" x14ac:dyDescent="0.3">
      <c r="A5857" s="42" t="s">
        <v>6690</v>
      </c>
      <c r="B5857" s="42" t="s">
        <v>6693</v>
      </c>
      <c r="C5857" s="42" t="s">
        <v>6694</v>
      </c>
      <c r="D5857" s="42" t="s">
        <v>6867</v>
      </c>
      <c r="E5857" s="42">
        <v>0</v>
      </c>
      <c r="F5857" s="42">
        <v>0</v>
      </c>
      <c r="G5857" s="42">
        <v>0</v>
      </c>
      <c r="H5857" s="42">
        <v>0</v>
      </c>
      <c r="I5857" s="42">
        <v>3.6959467783699997E-2</v>
      </c>
      <c r="J5857" s="42">
        <f t="shared" si="137"/>
        <v>1</v>
      </c>
      <c r="K5857" s="42">
        <f t="shared" si="137"/>
        <v>1</v>
      </c>
      <c r="L5857" s="42">
        <f t="shared" si="137"/>
        <v>1</v>
      </c>
      <c r="M5857" s="42">
        <f t="shared" si="136"/>
        <v>0.96435784721393825</v>
      </c>
    </row>
    <row r="5858" spans="1:13" x14ac:dyDescent="0.3">
      <c r="A5858" s="42" t="s">
        <v>6690</v>
      </c>
      <c r="B5858" s="42" t="s">
        <v>6781</v>
      </c>
      <c r="C5858" s="42" t="s">
        <v>6782</v>
      </c>
      <c r="D5858" s="42" t="s">
        <v>6868</v>
      </c>
      <c r="E5858" s="42">
        <v>0</v>
      </c>
      <c r="F5858" s="42">
        <v>0</v>
      </c>
      <c r="G5858" s="42">
        <v>0</v>
      </c>
      <c r="H5858" s="42">
        <v>0</v>
      </c>
      <c r="I5858" s="42">
        <v>3.6959467783699997E-2</v>
      </c>
      <c r="J5858" s="42">
        <f t="shared" si="137"/>
        <v>1</v>
      </c>
      <c r="K5858" s="42">
        <f t="shared" si="137"/>
        <v>1</v>
      </c>
      <c r="L5858" s="42">
        <f t="shared" si="137"/>
        <v>1</v>
      </c>
      <c r="M5858" s="42">
        <f t="shared" si="136"/>
        <v>0.96435784721393825</v>
      </c>
    </row>
    <row r="5859" spans="1:13" x14ac:dyDescent="0.3">
      <c r="A5859" s="42" t="s">
        <v>6690</v>
      </c>
      <c r="B5859" s="42" t="s">
        <v>6693</v>
      </c>
      <c r="C5859" s="42" t="s">
        <v>6790</v>
      </c>
      <c r="D5859" s="42" t="s">
        <v>6869</v>
      </c>
      <c r="E5859" s="42">
        <v>0</v>
      </c>
      <c r="F5859" s="42">
        <v>0</v>
      </c>
      <c r="G5859" s="42">
        <v>0</v>
      </c>
      <c r="H5859" s="42">
        <v>0</v>
      </c>
      <c r="I5859" s="42">
        <v>3.6959467783699997E-2</v>
      </c>
      <c r="J5859" s="42">
        <f t="shared" si="137"/>
        <v>1</v>
      </c>
      <c r="K5859" s="42">
        <f t="shared" si="137"/>
        <v>1</v>
      </c>
      <c r="L5859" s="42">
        <f t="shared" si="137"/>
        <v>1</v>
      </c>
      <c r="M5859" s="42">
        <f t="shared" si="136"/>
        <v>0.96435784721393825</v>
      </c>
    </row>
    <row r="5860" spans="1:13" x14ac:dyDescent="0.3">
      <c r="A5860" s="42" t="s">
        <v>6690</v>
      </c>
      <c r="B5860" s="42" t="s">
        <v>6690</v>
      </c>
      <c r="C5860" s="42" t="s">
        <v>6719</v>
      </c>
      <c r="D5860" s="42" t="s">
        <v>6870</v>
      </c>
      <c r="E5860" s="42">
        <v>0</v>
      </c>
      <c r="F5860" s="42">
        <v>0</v>
      </c>
      <c r="G5860" s="42">
        <v>0</v>
      </c>
      <c r="H5860" s="42">
        <v>0</v>
      </c>
      <c r="I5860" s="42">
        <v>4.9279290378200002E-2</v>
      </c>
      <c r="J5860" s="42">
        <f t="shared" si="137"/>
        <v>1</v>
      </c>
      <c r="K5860" s="42">
        <f t="shared" si="137"/>
        <v>1</v>
      </c>
      <c r="L5860" s="42">
        <f t="shared" si="137"/>
        <v>1</v>
      </c>
      <c r="M5860" s="42">
        <f t="shared" si="136"/>
        <v>0.95303510625808896</v>
      </c>
    </row>
    <row r="5861" spans="1:13" x14ac:dyDescent="0.3">
      <c r="A5861" s="42" t="s">
        <v>6690</v>
      </c>
      <c r="B5861" s="42" t="s">
        <v>6693</v>
      </c>
      <c r="C5861" s="42" t="s">
        <v>6871</v>
      </c>
      <c r="D5861" s="42" t="s">
        <v>6872</v>
      </c>
      <c r="E5861" s="42">
        <v>0</v>
      </c>
      <c r="F5861" s="42">
        <v>0</v>
      </c>
      <c r="G5861" s="42">
        <v>0</v>
      </c>
      <c r="H5861" s="42">
        <v>0</v>
      </c>
      <c r="I5861" s="42">
        <v>4.9279290378200002E-2</v>
      </c>
      <c r="J5861" s="42">
        <f t="shared" si="137"/>
        <v>1</v>
      </c>
      <c r="K5861" s="42">
        <f t="shared" si="137"/>
        <v>1</v>
      </c>
      <c r="L5861" s="42">
        <f t="shared" si="137"/>
        <v>1</v>
      </c>
      <c r="M5861" s="42">
        <f t="shared" si="136"/>
        <v>0.95303510625808896</v>
      </c>
    </row>
    <row r="5862" spans="1:13" x14ac:dyDescent="0.3">
      <c r="A5862" s="42" t="s">
        <v>6690</v>
      </c>
      <c r="B5862" s="42" t="s">
        <v>6696</v>
      </c>
      <c r="C5862" s="42" t="s">
        <v>6697</v>
      </c>
      <c r="D5862" s="42" t="s">
        <v>6873</v>
      </c>
      <c r="E5862" s="42">
        <v>0</v>
      </c>
      <c r="F5862" s="42">
        <v>0</v>
      </c>
      <c r="G5862" s="42">
        <v>0</v>
      </c>
      <c r="H5862" s="42">
        <v>0</v>
      </c>
      <c r="I5862" s="42">
        <v>4.9279290378200002E-2</v>
      </c>
      <c r="J5862" s="42">
        <f t="shared" si="137"/>
        <v>1</v>
      </c>
      <c r="K5862" s="42">
        <f t="shared" si="137"/>
        <v>1</v>
      </c>
      <c r="L5862" s="42">
        <f t="shared" si="137"/>
        <v>1</v>
      </c>
      <c r="M5862" s="42">
        <f t="shared" si="136"/>
        <v>0.95303510625808896</v>
      </c>
    </row>
    <row r="5863" spans="1:13" x14ac:dyDescent="0.3">
      <c r="A5863" s="42" t="s">
        <v>6690</v>
      </c>
      <c r="B5863" s="42" t="s">
        <v>6696</v>
      </c>
      <c r="C5863" s="42" t="s">
        <v>6757</v>
      </c>
      <c r="D5863" s="42" t="s">
        <v>6874</v>
      </c>
      <c r="E5863" s="42">
        <v>0</v>
      </c>
      <c r="F5863" s="42">
        <v>0</v>
      </c>
      <c r="G5863" s="42">
        <v>0</v>
      </c>
      <c r="H5863" s="42">
        <v>0</v>
      </c>
      <c r="I5863" s="42">
        <v>6.1599112972799998E-2</v>
      </c>
      <c r="J5863" s="42">
        <f t="shared" si="137"/>
        <v>1</v>
      </c>
      <c r="K5863" s="42">
        <f t="shared" si="137"/>
        <v>1</v>
      </c>
      <c r="L5863" s="42">
        <f t="shared" si="137"/>
        <v>1</v>
      </c>
      <c r="M5863" s="42">
        <f t="shared" si="136"/>
        <v>0.94197516537075499</v>
      </c>
    </row>
    <row r="5864" spans="1:13" x14ac:dyDescent="0.3">
      <c r="A5864" s="42" t="s">
        <v>6690</v>
      </c>
      <c r="B5864" s="42" t="s">
        <v>6696</v>
      </c>
      <c r="C5864" s="42" t="s">
        <v>6763</v>
      </c>
      <c r="D5864" s="42" t="s">
        <v>6875</v>
      </c>
      <c r="E5864" s="42">
        <v>0</v>
      </c>
      <c r="F5864" s="42">
        <v>0</v>
      </c>
      <c r="G5864" s="42">
        <v>0</v>
      </c>
      <c r="H5864" s="42">
        <v>0</v>
      </c>
      <c r="I5864" s="42">
        <v>6.1599112972799998E-2</v>
      </c>
      <c r="J5864" s="42">
        <f t="shared" si="137"/>
        <v>1</v>
      </c>
      <c r="K5864" s="42">
        <f t="shared" si="137"/>
        <v>1</v>
      </c>
      <c r="L5864" s="42">
        <f t="shared" si="137"/>
        <v>1</v>
      </c>
      <c r="M5864" s="42">
        <f t="shared" si="136"/>
        <v>0.94197516537075499</v>
      </c>
    </row>
    <row r="5865" spans="1:13" x14ac:dyDescent="0.3">
      <c r="A5865" s="42" t="s">
        <v>6690</v>
      </c>
      <c r="B5865" s="42" t="s">
        <v>6693</v>
      </c>
      <c r="C5865" s="42" t="s">
        <v>6726</v>
      </c>
      <c r="D5865" s="42" t="s">
        <v>6876</v>
      </c>
      <c r="E5865" s="42">
        <v>0</v>
      </c>
      <c r="F5865" s="42">
        <v>0</v>
      </c>
      <c r="G5865" s="42">
        <v>0</v>
      </c>
      <c r="H5865" s="42">
        <v>0</v>
      </c>
      <c r="I5865" s="42">
        <v>8.6238758161900006E-2</v>
      </c>
      <c r="J5865" s="42">
        <f t="shared" si="137"/>
        <v>1</v>
      </c>
      <c r="K5865" s="42">
        <f t="shared" si="137"/>
        <v>1</v>
      </c>
      <c r="L5865" s="42">
        <f t="shared" si="137"/>
        <v>1</v>
      </c>
      <c r="M5865" s="42">
        <f t="shared" si="136"/>
        <v>0.92060791652488028</v>
      </c>
    </row>
    <row r="5866" spans="1:13" x14ac:dyDescent="0.3">
      <c r="A5866" s="42" t="s">
        <v>6690</v>
      </c>
      <c r="B5866" s="42" t="s">
        <v>6693</v>
      </c>
      <c r="C5866" s="42" t="s">
        <v>6790</v>
      </c>
      <c r="D5866" s="42" t="s">
        <v>6877</v>
      </c>
      <c r="E5866" s="42">
        <v>0</v>
      </c>
      <c r="F5866" s="42">
        <v>0</v>
      </c>
      <c r="G5866" s="42">
        <v>0</v>
      </c>
      <c r="H5866" s="42">
        <v>1.6028209649000001E-2</v>
      </c>
      <c r="I5866" s="42">
        <v>8.6238758161900006E-2</v>
      </c>
      <c r="J5866" s="42">
        <f t="shared" si="137"/>
        <v>1</v>
      </c>
      <c r="K5866" s="42">
        <f t="shared" si="137"/>
        <v>1</v>
      </c>
      <c r="L5866" s="42">
        <f t="shared" si="137"/>
        <v>0.98422464111056795</v>
      </c>
      <c r="M5866" s="42">
        <f t="shared" si="136"/>
        <v>0.92060791652488028</v>
      </c>
    </row>
    <row r="5867" spans="1:13" x14ac:dyDescent="0.3">
      <c r="A5867" s="42" t="s">
        <v>6690</v>
      </c>
      <c r="B5867" s="42" t="s">
        <v>6696</v>
      </c>
      <c r="C5867" s="42" t="s">
        <v>6697</v>
      </c>
      <c r="D5867" s="42" t="s">
        <v>6878</v>
      </c>
      <c r="E5867" s="42">
        <v>0</v>
      </c>
      <c r="F5867" s="42">
        <v>0</v>
      </c>
      <c r="G5867" s="42">
        <v>0</v>
      </c>
      <c r="H5867" s="42">
        <v>0</v>
      </c>
      <c r="I5867" s="42">
        <v>9.8558580756400005E-2</v>
      </c>
      <c r="J5867" s="42">
        <f t="shared" si="137"/>
        <v>1</v>
      </c>
      <c r="K5867" s="42">
        <f t="shared" si="137"/>
        <v>1</v>
      </c>
      <c r="L5867" s="42">
        <f t="shared" si="137"/>
        <v>1</v>
      </c>
      <c r="M5867" s="42">
        <f t="shared" si="136"/>
        <v>0.9102837277111443</v>
      </c>
    </row>
    <row r="5868" spans="1:13" x14ac:dyDescent="0.3">
      <c r="A5868" s="42" t="s">
        <v>6690</v>
      </c>
      <c r="B5868" s="42" t="s">
        <v>6690</v>
      </c>
      <c r="C5868" s="42" t="s">
        <v>6719</v>
      </c>
      <c r="D5868" s="42" t="s">
        <v>6879</v>
      </c>
      <c r="E5868" s="42">
        <v>0</v>
      </c>
      <c r="F5868" s="42">
        <v>0</v>
      </c>
      <c r="G5868" s="42">
        <v>0</v>
      </c>
      <c r="H5868" s="42">
        <v>0</v>
      </c>
      <c r="I5868" s="42">
        <v>9.8558580756400005E-2</v>
      </c>
      <c r="J5868" s="42">
        <f t="shared" si="137"/>
        <v>1</v>
      </c>
      <c r="K5868" s="42">
        <f t="shared" si="137"/>
        <v>1</v>
      </c>
      <c r="L5868" s="42">
        <f t="shared" si="137"/>
        <v>1</v>
      </c>
      <c r="M5868" s="42">
        <f t="shared" si="136"/>
        <v>0.9102837277111443</v>
      </c>
    </row>
    <row r="5869" spans="1:13" x14ac:dyDescent="0.3">
      <c r="A5869" s="42" t="s">
        <v>6690</v>
      </c>
      <c r="B5869" s="42" t="s">
        <v>6781</v>
      </c>
      <c r="C5869" s="42" t="s">
        <v>6782</v>
      </c>
      <c r="D5869" s="42" t="s">
        <v>6880</v>
      </c>
      <c r="E5869" s="42">
        <v>0</v>
      </c>
      <c r="F5869" s="42">
        <v>0</v>
      </c>
      <c r="G5869" s="42">
        <v>0</v>
      </c>
      <c r="H5869" s="42">
        <v>0</v>
      </c>
      <c r="I5869" s="42">
        <v>9.8558580756400005E-2</v>
      </c>
      <c r="J5869" s="42">
        <f t="shared" si="137"/>
        <v>1</v>
      </c>
      <c r="K5869" s="42">
        <f t="shared" si="137"/>
        <v>1</v>
      </c>
      <c r="L5869" s="42">
        <f t="shared" si="137"/>
        <v>1</v>
      </c>
      <c r="M5869" s="42">
        <f t="shared" si="136"/>
        <v>0.9102837277111443</v>
      </c>
    </row>
    <row r="5870" spans="1:13" x14ac:dyDescent="0.3">
      <c r="A5870" s="42" t="s">
        <v>6690</v>
      </c>
      <c r="B5870" s="42" t="s">
        <v>6696</v>
      </c>
      <c r="C5870" s="42" t="s">
        <v>6716</v>
      </c>
      <c r="D5870" s="42" t="s">
        <v>6881</v>
      </c>
      <c r="E5870" s="42">
        <v>0</v>
      </c>
      <c r="F5870" s="42">
        <v>0</v>
      </c>
      <c r="G5870" s="42">
        <v>0</v>
      </c>
      <c r="H5870" s="42">
        <v>2.1370946198599999E-2</v>
      </c>
      <c r="I5870" s="42">
        <v>9.8558580756400005E-2</v>
      </c>
      <c r="J5870" s="42">
        <f t="shared" si="137"/>
        <v>1</v>
      </c>
      <c r="K5870" s="42">
        <f t="shared" si="137"/>
        <v>1</v>
      </c>
      <c r="L5870" s="42">
        <f t="shared" si="137"/>
        <v>0.97907621488731422</v>
      </c>
      <c r="M5870" s="42">
        <f t="shared" si="136"/>
        <v>0.9102837277111443</v>
      </c>
    </row>
    <row r="5871" spans="1:13" x14ac:dyDescent="0.3">
      <c r="A5871" s="42" t="s">
        <v>6690</v>
      </c>
      <c r="B5871" s="42" t="s">
        <v>6690</v>
      </c>
      <c r="C5871" s="42" t="s">
        <v>6719</v>
      </c>
      <c r="D5871" s="42" t="s">
        <v>6882</v>
      </c>
      <c r="E5871" s="42">
        <v>0</v>
      </c>
      <c r="F5871" s="42">
        <v>0</v>
      </c>
      <c r="G5871" s="42">
        <v>0</v>
      </c>
      <c r="H5871" s="42">
        <v>0</v>
      </c>
      <c r="I5871" s="42">
        <v>0.11087840335099999</v>
      </c>
      <c r="J5871" s="42">
        <f t="shared" si="137"/>
        <v>1</v>
      </c>
      <c r="K5871" s="42">
        <f t="shared" si="137"/>
        <v>1</v>
      </c>
      <c r="L5871" s="42">
        <f t="shared" si="137"/>
        <v>1</v>
      </c>
      <c r="M5871" s="42">
        <f t="shared" si="136"/>
        <v>0.90018853277142508</v>
      </c>
    </row>
    <row r="5872" spans="1:13" x14ac:dyDescent="0.3">
      <c r="A5872" s="42" t="s">
        <v>6690</v>
      </c>
      <c r="B5872" s="42" t="s">
        <v>6781</v>
      </c>
      <c r="C5872" s="42" t="s">
        <v>6782</v>
      </c>
      <c r="D5872" s="42" t="s">
        <v>6883</v>
      </c>
      <c r="E5872" s="42">
        <v>0</v>
      </c>
      <c r="F5872" s="42">
        <v>0</v>
      </c>
      <c r="G5872" s="42">
        <v>3.9422849483600003E-2</v>
      </c>
      <c r="H5872" s="42">
        <v>0</v>
      </c>
      <c r="I5872" s="42">
        <v>0.11087840335099999</v>
      </c>
      <c r="J5872" s="42">
        <f t="shared" si="137"/>
        <v>1</v>
      </c>
      <c r="K5872" s="42">
        <f t="shared" si="137"/>
        <v>0.96207236592577716</v>
      </c>
      <c r="L5872" s="42">
        <f t="shared" si="137"/>
        <v>1</v>
      </c>
      <c r="M5872" s="42">
        <f t="shared" si="136"/>
        <v>0.90018853277142508</v>
      </c>
    </row>
    <row r="5873" spans="1:13" x14ac:dyDescent="0.3">
      <c r="A5873" s="42" t="s">
        <v>6690</v>
      </c>
      <c r="B5873" s="42" t="s">
        <v>6693</v>
      </c>
      <c r="C5873" s="42" t="s">
        <v>6694</v>
      </c>
      <c r="D5873" s="42" t="s">
        <v>6884</v>
      </c>
      <c r="E5873" s="42">
        <v>0</v>
      </c>
      <c r="F5873" s="42">
        <v>0</v>
      </c>
      <c r="G5873" s="42">
        <v>0</v>
      </c>
      <c r="H5873" s="42">
        <v>0.25110861783400001</v>
      </c>
      <c r="I5873" s="42">
        <v>0.11087840335099999</v>
      </c>
      <c r="J5873" s="42">
        <f t="shared" si="137"/>
        <v>1</v>
      </c>
      <c r="K5873" s="42">
        <f t="shared" si="137"/>
        <v>1</v>
      </c>
      <c r="L5873" s="42">
        <f t="shared" si="137"/>
        <v>0.79929111329379576</v>
      </c>
      <c r="M5873" s="42">
        <f t="shared" si="136"/>
        <v>0.90018853277142508</v>
      </c>
    </row>
    <row r="5874" spans="1:13" x14ac:dyDescent="0.3">
      <c r="A5874" s="42" t="s">
        <v>6690</v>
      </c>
      <c r="B5874" s="42" t="s">
        <v>6690</v>
      </c>
      <c r="C5874" s="42" t="s">
        <v>6719</v>
      </c>
      <c r="D5874" s="42" t="s">
        <v>6885</v>
      </c>
      <c r="E5874" s="42">
        <v>0</v>
      </c>
      <c r="F5874" s="42">
        <v>0</v>
      </c>
      <c r="G5874" s="42">
        <v>0</v>
      </c>
      <c r="H5874" s="42">
        <v>0</v>
      </c>
      <c r="I5874" s="42">
        <v>0.123198225946</v>
      </c>
      <c r="J5874" s="42">
        <f t="shared" si="137"/>
        <v>1</v>
      </c>
      <c r="K5874" s="42">
        <f t="shared" si="137"/>
        <v>1</v>
      </c>
      <c r="L5874" s="42">
        <f t="shared" si="137"/>
        <v>1</v>
      </c>
      <c r="M5874" s="42">
        <f t="shared" si="136"/>
        <v>0.89031479653358792</v>
      </c>
    </row>
    <row r="5875" spans="1:13" x14ac:dyDescent="0.3">
      <c r="A5875" s="42" t="s">
        <v>6690</v>
      </c>
      <c r="B5875" s="42" t="s">
        <v>6693</v>
      </c>
      <c r="C5875" s="42" t="s">
        <v>6790</v>
      </c>
      <c r="D5875" s="42" t="s">
        <v>6886</v>
      </c>
      <c r="E5875" s="42">
        <v>0</v>
      </c>
      <c r="F5875" s="42">
        <v>0</v>
      </c>
      <c r="G5875" s="42">
        <v>0</v>
      </c>
      <c r="H5875" s="42">
        <v>0</v>
      </c>
      <c r="I5875" s="42">
        <v>0.123198225946</v>
      </c>
      <c r="J5875" s="42">
        <f t="shared" si="137"/>
        <v>1</v>
      </c>
      <c r="K5875" s="42">
        <f t="shared" si="137"/>
        <v>1</v>
      </c>
      <c r="L5875" s="42">
        <f t="shared" si="137"/>
        <v>1</v>
      </c>
      <c r="M5875" s="42">
        <f t="shared" si="136"/>
        <v>0.89031479653358792</v>
      </c>
    </row>
    <row r="5876" spans="1:13" x14ac:dyDescent="0.3">
      <c r="A5876" s="42" t="s">
        <v>6690</v>
      </c>
      <c r="B5876" s="42" t="s">
        <v>6693</v>
      </c>
      <c r="C5876" s="42" t="s">
        <v>6792</v>
      </c>
      <c r="D5876" s="42" t="s">
        <v>6887</v>
      </c>
      <c r="E5876" s="42">
        <v>0</v>
      </c>
      <c r="F5876" s="42">
        <v>0</v>
      </c>
      <c r="G5876" s="42">
        <v>0</v>
      </c>
      <c r="H5876" s="42">
        <v>7.4798311695300004E-2</v>
      </c>
      <c r="I5876" s="42">
        <v>0.123198225946</v>
      </c>
      <c r="J5876" s="42">
        <f t="shared" si="137"/>
        <v>1</v>
      </c>
      <c r="K5876" s="42">
        <f t="shared" si="137"/>
        <v>1</v>
      </c>
      <c r="L5876" s="42">
        <f t="shared" si="137"/>
        <v>0.93040711835756507</v>
      </c>
      <c r="M5876" s="42">
        <f t="shared" si="136"/>
        <v>0.89031479653358792</v>
      </c>
    </row>
    <row r="5877" spans="1:13" x14ac:dyDescent="0.3">
      <c r="A5877" s="42" t="s">
        <v>6690</v>
      </c>
      <c r="B5877" s="42" t="s">
        <v>6693</v>
      </c>
      <c r="C5877" s="42" t="s">
        <v>6790</v>
      </c>
      <c r="D5877" s="42" t="s">
        <v>6888</v>
      </c>
      <c r="E5877" s="42">
        <v>0</v>
      </c>
      <c r="F5877" s="42">
        <v>0</v>
      </c>
      <c r="G5877" s="42">
        <v>0</v>
      </c>
      <c r="H5877" s="42">
        <v>0</v>
      </c>
      <c r="I5877" s="42">
        <v>0.13551804853999999</v>
      </c>
      <c r="J5877" s="42">
        <f t="shared" si="137"/>
        <v>1</v>
      </c>
      <c r="K5877" s="42">
        <f t="shared" si="137"/>
        <v>1</v>
      </c>
      <c r="L5877" s="42">
        <f t="shared" si="137"/>
        <v>1</v>
      </c>
      <c r="M5877" s="42">
        <f t="shared" si="136"/>
        <v>0.88065531083874604</v>
      </c>
    </row>
    <row r="5878" spans="1:13" x14ac:dyDescent="0.3">
      <c r="A5878" s="42" t="s">
        <v>6690</v>
      </c>
      <c r="B5878" s="42" t="s">
        <v>6690</v>
      </c>
      <c r="C5878" s="42" t="s">
        <v>6719</v>
      </c>
      <c r="D5878" s="42" t="s">
        <v>6889</v>
      </c>
      <c r="E5878" s="42">
        <v>0</v>
      </c>
      <c r="F5878" s="42">
        <v>0</v>
      </c>
      <c r="G5878" s="42">
        <v>0</v>
      </c>
      <c r="H5878" s="42">
        <v>0</v>
      </c>
      <c r="I5878" s="42">
        <v>0.13551804853999999</v>
      </c>
      <c r="J5878" s="42">
        <f t="shared" si="137"/>
        <v>1</v>
      </c>
      <c r="K5878" s="42">
        <f t="shared" si="137"/>
        <v>1</v>
      </c>
      <c r="L5878" s="42">
        <f t="shared" si="137"/>
        <v>1</v>
      </c>
      <c r="M5878" s="42">
        <f t="shared" si="136"/>
        <v>0.88065531083874604</v>
      </c>
    </row>
    <row r="5879" spans="1:13" x14ac:dyDescent="0.3">
      <c r="A5879" s="42" t="s">
        <v>6690</v>
      </c>
      <c r="B5879" s="42" t="s">
        <v>6696</v>
      </c>
      <c r="C5879" s="42" t="s">
        <v>6763</v>
      </c>
      <c r="D5879" s="42" t="s">
        <v>6890</v>
      </c>
      <c r="E5879" s="42">
        <v>0</v>
      </c>
      <c r="F5879" s="42">
        <v>0</v>
      </c>
      <c r="G5879" s="42">
        <v>0</v>
      </c>
      <c r="H5879" s="42">
        <v>0</v>
      </c>
      <c r="I5879" s="42">
        <v>0.14783787113499999</v>
      </c>
      <c r="J5879" s="42">
        <f t="shared" si="137"/>
        <v>1</v>
      </c>
      <c r="K5879" s="42">
        <f t="shared" si="137"/>
        <v>1</v>
      </c>
      <c r="L5879" s="42">
        <f t="shared" si="137"/>
        <v>1</v>
      </c>
      <c r="M5879" s="42">
        <f t="shared" si="136"/>
        <v>0.87120317698803962</v>
      </c>
    </row>
    <row r="5880" spans="1:13" x14ac:dyDescent="0.3">
      <c r="A5880" s="42" t="s">
        <v>6690</v>
      </c>
      <c r="B5880" s="42" t="s">
        <v>6696</v>
      </c>
      <c r="C5880" s="42" t="s">
        <v>6757</v>
      </c>
      <c r="D5880" s="42" t="s">
        <v>6891</v>
      </c>
      <c r="E5880" s="42">
        <v>0</v>
      </c>
      <c r="F5880" s="42">
        <v>0</v>
      </c>
      <c r="G5880" s="42">
        <v>0</v>
      </c>
      <c r="H5880" s="42">
        <v>0</v>
      </c>
      <c r="I5880" s="42">
        <v>0.14783787113499999</v>
      </c>
      <c r="J5880" s="42">
        <f t="shared" si="137"/>
        <v>1</v>
      </c>
      <c r="K5880" s="42">
        <f t="shared" si="137"/>
        <v>1</v>
      </c>
      <c r="L5880" s="42">
        <f t="shared" si="137"/>
        <v>1</v>
      </c>
      <c r="M5880" s="42">
        <f t="shared" si="136"/>
        <v>0.87120317698803962</v>
      </c>
    </row>
    <row r="5881" spans="1:13" x14ac:dyDescent="0.3">
      <c r="A5881" s="42" t="s">
        <v>6690</v>
      </c>
      <c r="B5881" s="42" t="s">
        <v>6696</v>
      </c>
      <c r="C5881" s="42" t="s">
        <v>6716</v>
      </c>
      <c r="D5881" s="42" t="s">
        <v>6892</v>
      </c>
      <c r="E5881" s="42">
        <v>0</v>
      </c>
      <c r="F5881" s="42">
        <v>0</v>
      </c>
      <c r="G5881" s="42">
        <v>1.57691397934E-2</v>
      </c>
      <c r="H5881" s="42">
        <v>0</v>
      </c>
      <c r="I5881" s="42">
        <v>0.14783787113499999</v>
      </c>
      <c r="J5881" s="42">
        <f t="shared" si="137"/>
        <v>1</v>
      </c>
      <c r="K5881" s="42">
        <f t="shared" si="137"/>
        <v>0.98447566560586053</v>
      </c>
      <c r="L5881" s="42">
        <f t="shared" si="137"/>
        <v>1</v>
      </c>
      <c r="M5881" s="42">
        <f t="shared" si="136"/>
        <v>0.87120317698803962</v>
      </c>
    </row>
    <row r="5882" spans="1:13" x14ac:dyDescent="0.3">
      <c r="A5882" s="42" t="s">
        <v>6690</v>
      </c>
      <c r="B5882" s="42" t="s">
        <v>6690</v>
      </c>
      <c r="C5882" s="42" t="s">
        <v>6719</v>
      </c>
      <c r="D5882" s="42" t="s">
        <v>6893</v>
      </c>
      <c r="E5882" s="42">
        <v>0</v>
      </c>
      <c r="F5882" s="42">
        <v>0</v>
      </c>
      <c r="G5882" s="42">
        <v>0</v>
      </c>
      <c r="H5882" s="42">
        <v>0</v>
      </c>
      <c r="I5882" s="42">
        <v>0.17247751632399999</v>
      </c>
      <c r="J5882" s="42">
        <f t="shared" si="137"/>
        <v>1</v>
      </c>
      <c r="K5882" s="42">
        <f t="shared" si="137"/>
        <v>1</v>
      </c>
      <c r="L5882" s="42">
        <f t="shared" si="137"/>
        <v>1</v>
      </c>
      <c r="M5882" s="42">
        <f t="shared" si="136"/>
        <v>0.85289481979598325</v>
      </c>
    </row>
    <row r="5883" spans="1:13" x14ac:dyDescent="0.3">
      <c r="A5883" s="42" t="s">
        <v>6690</v>
      </c>
      <c r="B5883" s="42" t="s">
        <v>6693</v>
      </c>
      <c r="C5883" s="42" t="s">
        <v>6871</v>
      </c>
      <c r="D5883" s="42" t="s">
        <v>6894</v>
      </c>
      <c r="E5883" s="42">
        <v>0</v>
      </c>
      <c r="F5883" s="42">
        <v>0</v>
      </c>
      <c r="G5883" s="42">
        <v>0</v>
      </c>
      <c r="H5883" s="42">
        <v>0</v>
      </c>
      <c r="I5883" s="42">
        <v>0.17247751632399999</v>
      </c>
      <c r="J5883" s="42">
        <f t="shared" si="137"/>
        <v>1</v>
      </c>
      <c r="K5883" s="42">
        <f t="shared" si="137"/>
        <v>1</v>
      </c>
      <c r="L5883" s="42">
        <f t="shared" si="137"/>
        <v>1</v>
      </c>
      <c r="M5883" s="42">
        <f t="shared" si="136"/>
        <v>0.85289481979598325</v>
      </c>
    </row>
    <row r="5884" spans="1:13" x14ac:dyDescent="0.3">
      <c r="A5884" s="42" t="s">
        <v>6690</v>
      </c>
      <c r="B5884" s="42" t="s">
        <v>6693</v>
      </c>
      <c r="C5884" s="42" t="s">
        <v>6701</v>
      </c>
      <c r="D5884" s="42" t="s">
        <v>6895</v>
      </c>
      <c r="E5884" s="42">
        <v>0</v>
      </c>
      <c r="F5884" s="42">
        <v>0</v>
      </c>
      <c r="G5884" s="42">
        <v>0.19711424741799999</v>
      </c>
      <c r="H5884" s="42">
        <v>0.20302398888699999</v>
      </c>
      <c r="I5884" s="42">
        <v>0.17247751632399999</v>
      </c>
      <c r="J5884" s="42">
        <f t="shared" si="137"/>
        <v>1</v>
      </c>
      <c r="K5884" s="42">
        <f t="shared" si="137"/>
        <v>0.83534215899347419</v>
      </c>
      <c r="L5884" s="42">
        <f t="shared" si="137"/>
        <v>0.83123861970962742</v>
      </c>
      <c r="M5884" s="42">
        <f t="shared" si="136"/>
        <v>0.85289481979598325</v>
      </c>
    </row>
    <row r="5885" spans="1:13" x14ac:dyDescent="0.3">
      <c r="A5885" s="42" t="s">
        <v>6690</v>
      </c>
      <c r="B5885" s="42" t="s">
        <v>6696</v>
      </c>
      <c r="C5885" s="42" t="s">
        <v>6803</v>
      </c>
      <c r="D5885" s="42" t="s">
        <v>6896</v>
      </c>
      <c r="E5885" s="42">
        <v>0</v>
      </c>
      <c r="F5885" s="42">
        <v>0</v>
      </c>
      <c r="G5885" s="42">
        <v>0</v>
      </c>
      <c r="H5885" s="42">
        <v>0</v>
      </c>
      <c r="I5885" s="42">
        <v>0.18479733891799999</v>
      </c>
      <c r="J5885" s="42">
        <f t="shared" si="137"/>
        <v>1</v>
      </c>
      <c r="K5885" s="42">
        <f t="shared" si="137"/>
        <v>1</v>
      </c>
      <c r="L5885" s="42">
        <f t="shared" si="137"/>
        <v>1</v>
      </c>
      <c r="M5885" s="42">
        <f t="shared" si="136"/>
        <v>0.84402620359802327</v>
      </c>
    </row>
    <row r="5886" spans="1:13" x14ac:dyDescent="0.3">
      <c r="A5886" s="42" t="s">
        <v>6690</v>
      </c>
      <c r="B5886" s="42" t="s">
        <v>6690</v>
      </c>
      <c r="C5886" s="42" t="s">
        <v>6897</v>
      </c>
      <c r="D5886" s="42" t="s">
        <v>6898</v>
      </c>
      <c r="E5886" s="42">
        <v>0</v>
      </c>
      <c r="F5886" s="42">
        <v>0</v>
      </c>
      <c r="G5886" s="42">
        <v>8.6730268863800003E-2</v>
      </c>
      <c r="H5886" s="42">
        <v>0.219052198536</v>
      </c>
      <c r="I5886" s="42">
        <v>0.18479733891799999</v>
      </c>
      <c r="J5886" s="42">
        <f t="shared" si="137"/>
        <v>1</v>
      </c>
      <c r="K5886" s="42">
        <f t="shared" si="137"/>
        <v>0.92019154030330041</v>
      </c>
      <c r="L5886" s="42">
        <f t="shared" si="137"/>
        <v>0.8203094184161539</v>
      </c>
      <c r="M5886" s="42">
        <f t="shared" si="136"/>
        <v>0.84402620359802327</v>
      </c>
    </row>
    <row r="5887" spans="1:13" x14ac:dyDescent="0.3">
      <c r="A5887" s="42" t="s">
        <v>6690</v>
      </c>
      <c r="B5887" s="42" t="s">
        <v>6693</v>
      </c>
      <c r="C5887" s="42" t="s">
        <v>6740</v>
      </c>
      <c r="D5887" s="42" t="s">
        <v>6899</v>
      </c>
      <c r="E5887" s="42">
        <v>0</v>
      </c>
      <c r="F5887" s="42">
        <v>0</v>
      </c>
      <c r="G5887" s="42">
        <v>8.6730268863800003E-2</v>
      </c>
      <c r="H5887" s="42">
        <v>0.219052198536</v>
      </c>
      <c r="I5887" s="42">
        <v>0.18479733891799999</v>
      </c>
      <c r="J5887" s="42">
        <f t="shared" si="137"/>
        <v>1</v>
      </c>
      <c r="K5887" s="42">
        <f t="shared" si="137"/>
        <v>0.92019154030330041</v>
      </c>
      <c r="L5887" s="42">
        <f t="shared" si="137"/>
        <v>0.8203094184161539</v>
      </c>
      <c r="M5887" s="42">
        <f t="shared" si="136"/>
        <v>0.84402620359802327</v>
      </c>
    </row>
    <row r="5888" spans="1:13" x14ac:dyDescent="0.3">
      <c r="A5888" s="42" t="s">
        <v>6690</v>
      </c>
      <c r="B5888" s="42" t="s">
        <v>6690</v>
      </c>
      <c r="C5888" s="42" t="s">
        <v>6691</v>
      </c>
      <c r="D5888" s="42" t="s">
        <v>6900</v>
      </c>
      <c r="E5888" s="42">
        <v>0</v>
      </c>
      <c r="F5888" s="42">
        <v>0</v>
      </c>
      <c r="G5888" s="42">
        <v>0.157691397934</v>
      </c>
      <c r="H5888" s="42">
        <v>0</v>
      </c>
      <c r="I5888" s="42">
        <v>0.25871627448599999</v>
      </c>
      <c r="J5888" s="42">
        <f t="shared" si="137"/>
        <v>1</v>
      </c>
      <c r="K5888" s="42">
        <f t="shared" si="137"/>
        <v>0.86378805421253546</v>
      </c>
      <c r="L5888" s="42">
        <f t="shared" si="137"/>
        <v>1</v>
      </c>
      <c r="M5888" s="42">
        <f t="shared" si="136"/>
        <v>0.79446021336965122</v>
      </c>
    </row>
    <row r="5889" spans="1:13" x14ac:dyDescent="0.3">
      <c r="A5889" s="42" t="s">
        <v>6690</v>
      </c>
      <c r="B5889" s="42" t="s">
        <v>6690</v>
      </c>
      <c r="C5889" s="42" t="s">
        <v>6691</v>
      </c>
      <c r="D5889" s="42" t="s">
        <v>6901</v>
      </c>
      <c r="E5889" s="42">
        <v>0</v>
      </c>
      <c r="F5889" s="42">
        <v>0</v>
      </c>
      <c r="G5889" s="42">
        <v>0</v>
      </c>
      <c r="H5889" s="42">
        <v>0</v>
      </c>
      <c r="I5889" s="42">
        <v>0.27103609707999998</v>
      </c>
      <c r="J5889" s="42">
        <f t="shared" si="137"/>
        <v>1</v>
      </c>
      <c r="K5889" s="42">
        <f t="shared" si="137"/>
        <v>1</v>
      </c>
      <c r="L5889" s="42">
        <f t="shared" si="137"/>
        <v>1</v>
      </c>
      <c r="M5889" s="42">
        <f t="shared" si="136"/>
        <v>0.786759716972113</v>
      </c>
    </row>
    <row r="5890" spans="1:13" x14ac:dyDescent="0.3">
      <c r="A5890" s="42" t="s">
        <v>6690</v>
      </c>
      <c r="B5890" s="42" t="s">
        <v>6690</v>
      </c>
      <c r="C5890" s="42" t="s">
        <v>6719</v>
      </c>
      <c r="D5890" s="42" t="s">
        <v>6902</v>
      </c>
      <c r="E5890" s="42">
        <v>0</v>
      </c>
      <c r="F5890" s="42">
        <v>0</v>
      </c>
      <c r="G5890" s="42">
        <v>0</v>
      </c>
      <c r="H5890" s="42">
        <v>0</v>
      </c>
      <c r="I5890" s="42">
        <v>0.32031538745799998</v>
      </c>
      <c r="J5890" s="42">
        <f t="shared" si="137"/>
        <v>1</v>
      </c>
      <c r="K5890" s="42">
        <f t="shared" si="137"/>
        <v>1</v>
      </c>
      <c r="L5890" s="42">
        <f t="shared" si="137"/>
        <v>1</v>
      </c>
      <c r="M5890" s="42">
        <f t="shared" si="136"/>
        <v>0.75739479331926707</v>
      </c>
    </row>
    <row r="5891" spans="1:13" x14ac:dyDescent="0.3">
      <c r="A5891" s="42" t="s">
        <v>6690</v>
      </c>
      <c r="B5891" s="42" t="s">
        <v>6696</v>
      </c>
      <c r="C5891" s="42" t="s">
        <v>6697</v>
      </c>
      <c r="D5891" s="42" t="s">
        <v>6903</v>
      </c>
      <c r="E5891" s="42">
        <v>0</v>
      </c>
      <c r="F5891" s="42">
        <v>0</v>
      </c>
      <c r="G5891" s="42">
        <v>0.19711424741799999</v>
      </c>
      <c r="H5891" s="42">
        <v>0.341935139178</v>
      </c>
      <c r="I5891" s="42">
        <v>0.33263521005300001</v>
      </c>
      <c r="J5891" s="42">
        <f t="shared" si="137"/>
        <v>1</v>
      </c>
      <c r="K5891" s="42">
        <f t="shared" si="137"/>
        <v>0.83534215899347419</v>
      </c>
      <c r="L5891" s="42">
        <f t="shared" si="137"/>
        <v>0.7451924991043517</v>
      </c>
      <c r="M5891" s="42">
        <f t="shared" si="137"/>
        <v>0.75039290006469894</v>
      </c>
    </row>
    <row r="5892" spans="1:13" x14ac:dyDescent="0.3">
      <c r="A5892" s="42" t="s">
        <v>6690</v>
      </c>
      <c r="B5892" s="42" t="s">
        <v>6690</v>
      </c>
      <c r="C5892" s="42" t="s">
        <v>6719</v>
      </c>
      <c r="D5892" s="42" t="s">
        <v>6904</v>
      </c>
      <c r="E5892" s="42">
        <v>0</v>
      </c>
      <c r="F5892" s="42">
        <v>0</v>
      </c>
      <c r="G5892" s="42">
        <v>0</v>
      </c>
      <c r="H5892" s="42">
        <v>0</v>
      </c>
      <c r="I5892" s="42">
        <v>0.39423432302599998</v>
      </c>
      <c r="J5892" s="42">
        <f t="shared" ref="J5892:M5955" si="138">($E5892+1)/(F5892+1)</f>
        <v>1</v>
      </c>
      <c r="K5892" s="42">
        <f t="shared" si="138"/>
        <v>1</v>
      </c>
      <c r="L5892" s="42">
        <f t="shared" si="138"/>
        <v>1</v>
      </c>
      <c r="M5892" s="42">
        <f t="shared" si="138"/>
        <v>0.71723955111765803</v>
      </c>
    </row>
    <row r="5893" spans="1:13" x14ac:dyDescent="0.3">
      <c r="A5893" s="42" t="s">
        <v>6690</v>
      </c>
      <c r="B5893" s="42" t="s">
        <v>6693</v>
      </c>
      <c r="C5893" s="42" t="s">
        <v>6871</v>
      </c>
      <c r="D5893" s="42" t="s">
        <v>6905</v>
      </c>
      <c r="E5893" s="42">
        <v>0</v>
      </c>
      <c r="F5893" s="42">
        <v>0</v>
      </c>
      <c r="G5893" s="42">
        <v>0</v>
      </c>
      <c r="H5893" s="42">
        <v>0</v>
      </c>
      <c r="I5893" s="42">
        <v>0.39423432302599998</v>
      </c>
      <c r="J5893" s="42">
        <f t="shared" si="138"/>
        <v>1</v>
      </c>
      <c r="K5893" s="42">
        <f t="shared" si="138"/>
        <v>1</v>
      </c>
      <c r="L5893" s="42">
        <f t="shared" si="138"/>
        <v>1</v>
      </c>
      <c r="M5893" s="42">
        <f t="shared" si="138"/>
        <v>0.71723955111765803</v>
      </c>
    </row>
    <row r="5894" spans="1:13" x14ac:dyDescent="0.3">
      <c r="A5894" s="42" t="s">
        <v>6690</v>
      </c>
      <c r="B5894" s="42" t="s">
        <v>6690</v>
      </c>
      <c r="C5894" s="42" t="s">
        <v>6732</v>
      </c>
      <c r="D5894" s="42" t="s">
        <v>6906</v>
      </c>
      <c r="E5894" s="42">
        <v>0</v>
      </c>
      <c r="F5894" s="42">
        <v>0</v>
      </c>
      <c r="G5894" s="42">
        <v>0</v>
      </c>
      <c r="H5894" s="42">
        <v>0.13356841374199999</v>
      </c>
      <c r="I5894" s="42">
        <v>0.40655414561999997</v>
      </c>
      <c r="J5894" s="42">
        <f t="shared" si="138"/>
        <v>1</v>
      </c>
      <c r="K5894" s="42">
        <f t="shared" si="138"/>
        <v>1</v>
      </c>
      <c r="L5894" s="42">
        <f t="shared" si="138"/>
        <v>0.88216995805213039</v>
      </c>
      <c r="M5894" s="42">
        <f t="shared" si="138"/>
        <v>0.71095734431126822</v>
      </c>
    </row>
    <row r="5895" spans="1:13" x14ac:dyDescent="0.3">
      <c r="A5895" s="42" t="s">
        <v>6690</v>
      </c>
      <c r="B5895" s="42" t="s">
        <v>6696</v>
      </c>
      <c r="C5895" s="42" t="s">
        <v>6757</v>
      </c>
      <c r="D5895" s="42" t="s">
        <v>6907</v>
      </c>
      <c r="E5895" s="42">
        <v>0</v>
      </c>
      <c r="F5895" s="42">
        <v>0</v>
      </c>
      <c r="G5895" s="42">
        <v>0</v>
      </c>
      <c r="H5895" s="42">
        <v>0</v>
      </c>
      <c r="I5895" s="42">
        <v>0.51743254897099999</v>
      </c>
      <c r="J5895" s="42">
        <f t="shared" si="138"/>
        <v>1</v>
      </c>
      <c r="K5895" s="42">
        <f t="shared" si="138"/>
        <v>1</v>
      </c>
      <c r="L5895" s="42">
        <f t="shared" si="138"/>
        <v>1</v>
      </c>
      <c r="M5895" s="42">
        <f t="shared" si="138"/>
        <v>0.65900787529443672</v>
      </c>
    </row>
    <row r="5896" spans="1:13" x14ac:dyDescent="0.3">
      <c r="A5896" s="42" t="s">
        <v>6690</v>
      </c>
      <c r="B5896" s="42" t="s">
        <v>6696</v>
      </c>
      <c r="C5896" s="42" t="s">
        <v>6798</v>
      </c>
      <c r="D5896" s="42" t="s">
        <v>6908</v>
      </c>
      <c r="E5896" s="42">
        <v>0</v>
      </c>
      <c r="F5896" s="42">
        <v>0</v>
      </c>
      <c r="G5896" s="42">
        <v>0</v>
      </c>
      <c r="H5896" s="42">
        <v>0</v>
      </c>
      <c r="I5896" s="42">
        <v>0.51743254897099999</v>
      </c>
      <c r="J5896" s="42">
        <f t="shared" si="138"/>
        <v>1</v>
      </c>
      <c r="K5896" s="42">
        <f t="shared" si="138"/>
        <v>1</v>
      </c>
      <c r="L5896" s="42">
        <f t="shared" si="138"/>
        <v>1</v>
      </c>
      <c r="M5896" s="42">
        <f t="shared" si="138"/>
        <v>0.65900787529443672</v>
      </c>
    </row>
    <row r="5897" spans="1:13" x14ac:dyDescent="0.3">
      <c r="A5897" s="42" t="s">
        <v>6690</v>
      </c>
      <c r="B5897" s="42" t="s">
        <v>6693</v>
      </c>
      <c r="C5897" s="42" t="s">
        <v>6694</v>
      </c>
      <c r="D5897" s="42" t="s">
        <v>6909</v>
      </c>
      <c r="E5897" s="42">
        <v>0</v>
      </c>
      <c r="F5897" s="42">
        <v>0</v>
      </c>
      <c r="G5897" s="42">
        <v>0</v>
      </c>
      <c r="H5897" s="42">
        <v>0.36864882192699999</v>
      </c>
      <c r="I5897" s="42">
        <v>0.55439201675500005</v>
      </c>
      <c r="J5897" s="42">
        <f t="shared" si="138"/>
        <v>1</v>
      </c>
      <c r="K5897" s="42">
        <f t="shared" si="138"/>
        <v>1</v>
      </c>
      <c r="L5897" s="42">
        <f t="shared" si="138"/>
        <v>0.73064761681673895</v>
      </c>
      <c r="M5897" s="42">
        <f t="shared" si="138"/>
        <v>0.64333835301575526</v>
      </c>
    </row>
    <row r="5898" spans="1:13" x14ac:dyDescent="0.3">
      <c r="A5898" s="42" t="s">
        <v>6690</v>
      </c>
      <c r="B5898" s="42" t="s">
        <v>6696</v>
      </c>
      <c r="C5898" s="42" t="s">
        <v>6697</v>
      </c>
      <c r="D5898" s="42" t="s">
        <v>6910</v>
      </c>
      <c r="E5898" s="42">
        <v>0</v>
      </c>
      <c r="F5898" s="42">
        <v>0</v>
      </c>
      <c r="G5898" s="42">
        <v>7.8845698967100003E-2</v>
      </c>
      <c r="H5898" s="42">
        <v>0</v>
      </c>
      <c r="I5898" s="42">
        <v>0.59135148453899999</v>
      </c>
      <c r="J5898" s="42">
        <f t="shared" si="138"/>
        <v>1</v>
      </c>
      <c r="K5898" s="42">
        <f t="shared" si="138"/>
        <v>0.92691661185414387</v>
      </c>
      <c r="L5898" s="42">
        <f t="shared" si="138"/>
        <v>1</v>
      </c>
      <c r="M5898" s="42">
        <f t="shared" si="138"/>
        <v>0.62839668653697256</v>
      </c>
    </row>
    <row r="5899" spans="1:13" x14ac:dyDescent="0.3">
      <c r="A5899" s="42" t="s">
        <v>6690</v>
      </c>
      <c r="B5899" s="42" t="s">
        <v>6690</v>
      </c>
      <c r="C5899" s="42" t="s">
        <v>6722</v>
      </c>
      <c r="D5899" s="42" t="s">
        <v>6911</v>
      </c>
      <c r="E5899" s="42">
        <v>0</v>
      </c>
      <c r="F5899" s="42">
        <v>0</v>
      </c>
      <c r="G5899" s="42">
        <v>7.0961129070400003E-2</v>
      </c>
      <c r="H5899" s="42">
        <v>0</v>
      </c>
      <c r="I5899" s="42">
        <v>0.64063077491700005</v>
      </c>
      <c r="J5899" s="42">
        <f t="shared" si="138"/>
        <v>1</v>
      </c>
      <c r="K5899" s="42">
        <f t="shared" si="138"/>
        <v>0.93374070529338948</v>
      </c>
      <c r="L5899" s="42">
        <f t="shared" si="138"/>
        <v>1</v>
      </c>
      <c r="M5899" s="42">
        <f t="shared" si="138"/>
        <v>0.60952166403838803</v>
      </c>
    </row>
    <row r="5900" spans="1:13" x14ac:dyDescent="0.3">
      <c r="A5900" s="42" t="s">
        <v>6690</v>
      </c>
      <c r="B5900" s="42" t="s">
        <v>6696</v>
      </c>
      <c r="C5900" s="42" t="s">
        <v>6757</v>
      </c>
      <c r="D5900" s="42" t="s">
        <v>6912</v>
      </c>
      <c r="E5900" s="42">
        <v>0</v>
      </c>
      <c r="F5900" s="42">
        <v>0</v>
      </c>
      <c r="G5900" s="42">
        <v>0.52826618307999995</v>
      </c>
      <c r="H5900" s="42">
        <v>6.4112838595900001E-2</v>
      </c>
      <c r="I5900" s="42">
        <v>0.70222988788999996</v>
      </c>
      <c r="J5900" s="42">
        <f t="shared" si="138"/>
        <v>1</v>
      </c>
      <c r="K5900" s="42">
        <f t="shared" si="138"/>
        <v>0.65433627405446104</v>
      </c>
      <c r="L5900" s="42">
        <f t="shared" si="138"/>
        <v>0.93974996234375197</v>
      </c>
      <c r="M5900" s="42">
        <f t="shared" si="138"/>
        <v>0.587464717377011</v>
      </c>
    </row>
    <row r="5901" spans="1:13" x14ac:dyDescent="0.3">
      <c r="A5901" s="42" t="s">
        <v>6690</v>
      </c>
      <c r="B5901" s="42" t="s">
        <v>6696</v>
      </c>
      <c r="C5901" s="42" t="s">
        <v>6798</v>
      </c>
      <c r="D5901" s="42" t="s">
        <v>6913</v>
      </c>
      <c r="E5901" s="42">
        <v>0</v>
      </c>
      <c r="F5901" s="42">
        <v>0</v>
      </c>
      <c r="G5901" s="42">
        <v>0.52826618307999995</v>
      </c>
      <c r="H5901" s="42">
        <v>6.4112838595900001E-2</v>
      </c>
      <c r="I5901" s="42">
        <v>0.70222988788999996</v>
      </c>
      <c r="J5901" s="42">
        <f t="shared" si="138"/>
        <v>1</v>
      </c>
      <c r="K5901" s="42">
        <f t="shared" si="138"/>
        <v>0.65433627405446104</v>
      </c>
      <c r="L5901" s="42">
        <f t="shared" si="138"/>
        <v>0.93974996234375197</v>
      </c>
      <c r="M5901" s="42">
        <f t="shared" si="138"/>
        <v>0.587464717377011</v>
      </c>
    </row>
    <row r="5902" spans="1:13" x14ac:dyDescent="0.3">
      <c r="A5902" s="42" t="s">
        <v>6690</v>
      </c>
      <c r="B5902" s="42" t="s">
        <v>6693</v>
      </c>
      <c r="C5902" s="42" t="s">
        <v>6773</v>
      </c>
      <c r="D5902" s="42" t="s">
        <v>6914</v>
      </c>
      <c r="E5902" s="42">
        <v>8.5299971566699995E-2</v>
      </c>
      <c r="F5902" s="42">
        <v>8.4066857877600001E-2</v>
      </c>
      <c r="G5902" s="42">
        <v>4.7307419380300003E-2</v>
      </c>
      <c r="H5902" s="42">
        <v>2.1370946198599999E-2</v>
      </c>
      <c r="I5902" s="42">
        <v>0</v>
      </c>
      <c r="J5902" s="42">
        <f t="shared" si="138"/>
        <v>1.001137488596888</v>
      </c>
      <c r="K5902" s="42">
        <f t="shared" si="138"/>
        <v>1.0362764088970939</v>
      </c>
      <c r="L5902" s="42">
        <f t="shared" si="138"/>
        <v>1.0625913881788345</v>
      </c>
      <c r="M5902" s="42">
        <f t="shared" si="138"/>
        <v>1.0852999715667</v>
      </c>
    </row>
    <row r="5903" spans="1:13" x14ac:dyDescent="0.3">
      <c r="A5903" s="42" t="s">
        <v>6690</v>
      </c>
      <c r="B5903" s="42" t="s">
        <v>6693</v>
      </c>
      <c r="C5903" s="42" t="s">
        <v>6773</v>
      </c>
      <c r="D5903" s="42" t="s">
        <v>6915</v>
      </c>
      <c r="E5903" s="42">
        <v>2.13249928917E-2</v>
      </c>
      <c r="F5903" s="42">
        <v>1.9780437147699999E-2</v>
      </c>
      <c r="G5903" s="42">
        <v>2.36537096901E-2</v>
      </c>
      <c r="H5903" s="42">
        <v>0</v>
      </c>
      <c r="I5903" s="42">
        <v>0</v>
      </c>
      <c r="J5903" s="42">
        <f t="shared" si="138"/>
        <v>1.0015145963657826</v>
      </c>
      <c r="K5903" s="42">
        <f t="shared" si="138"/>
        <v>0.99772509318692859</v>
      </c>
      <c r="L5903" s="42">
        <f t="shared" si="138"/>
        <v>1.0213249928917001</v>
      </c>
      <c r="M5903" s="42">
        <f t="shared" si="138"/>
        <v>1.0213249928917001</v>
      </c>
    </row>
    <row r="5904" spans="1:13" x14ac:dyDescent="0.3">
      <c r="A5904" s="42" t="s">
        <v>6690</v>
      </c>
      <c r="B5904" s="42" t="s">
        <v>6693</v>
      </c>
      <c r="C5904" s="42" t="s">
        <v>6694</v>
      </c>
      <c r="D5904" s="42" t="s">
        <v>6916</v>
      </c>
      <c r="E5904" s="42">
        <v>1.9974410008500001</v>
      </c>
      <c r="F5904" s="42">
        <v>1.9780437147700001</v>
      </c>
      <c r="G5904" s="42">
        <v>1.4980682803800001</v>
      </c>
      <c r="H5904" s="42">
        <v>1.4371961318599999</v>
      </c>
      <c r="I5904" s="42">
        <v>1.0471849205399999</v>
      </c>
      <c r="J5904" s="42">
        <f t="shared" si="138"/>
        <v>1.006513432285697</v>
      </c>
      <c r="K5904" s="42">
        <f t="shared" si="138"/>
        <v>1.1999035512328098</v>
      </c>
      <c r="L5904" s="42">
        <f t="shared" si="138"/>
        <v>1.2298727056334351</v>
      </c>
      <c r="M5904" s="42">
        <f t="shared" si="138"/>
        <v>1.4641769635834094</v>
      </c>
    </row>
    <row r="5905" spans="1:13" x14ac:dyDescent="0.3">
      <c r="A5905" s="42" t="s">
        <v>6690</v>
      </c>
      <c r="B5905" s="42" t="s">
        <v>6690</v>
      </c>
      <c r="C5905" s="42" t="s">
        <v>6719</v>
      </c>
      <c r="D5905" s="42" t="s">
        <v>6917</v>
      </c>
      <c r="E5905" s="42">
        <v>0.15638328120600001</v>
      </c>
      <c r="F5905" s="42">
        <v>0.14835327860700001</v>
      </c>
      <c r="G5905" s="42">
        <v>0.16557596783100001</v>
      </c>
      <c r="H5905" s="42">
        <v>0.219052198536</v>
      </c>
      <c r="I5905" s="42">
        <v>0.23407662929699999</v>
      </c>
      <c r="J5905" s="42">
        <f t="shared" si="138"/>
        <v>1.0069926239151252</v>
      </c>
      <c r="K5905" s="42">
        <f t="shared" si="138"/>
        <v>0.99211318105493662</v>
      </c>
      <c r="L5905" s="42">
        <f t="shared" si="138"/>
        <v>0.94859209687225754</v>
      </c>
      <c r="M5905" s="42">
        <f t="shared" si="138"/>
        <v>0.93704333568389631</v>
      </c>
    </row>
    <row r="5906" spans="1:13" x14ac:dyDescent="0.3">
      <c r="A5906" s="42" t="s">
        <v>6690</v>
      </c>
      <c r="B5906" s="42" t="s">
        <v>6696</v>
      </c>
      <c r="C5906" s="42" t="s">
        <v>6697</v>
      </c>
      <c r="D5906" s="42" t="s">
        <v>6918</v>
      </c>
      <c r="E5906" s="42">
        <v>0.15638328120600001</v>
      </c>
      <c r="F5906" s="42">
        <v>0.14835327860700001</v>
      </c>
      <c r="G5906" s="42">
        <v>0.16557596783100001</v>
      </c>
      <c r="H5906" s="42">
        <v>0.219052198536</v>
      </c>
      <c r="I5906" s="42">
        <v>0.23407662929699999</v>
      </c>
      <c r="J5906" s="42">
        <f t="shared" si="138"/>
        <v>1.0069926239151252</v>
      </c>
      <c r="K5906" s="42">
        <f t="shared" si="138"/>
        <v>0.99211318105493662</v>
      </c>
      <c r="L5906" s="42">
        <f t="shared" si="138"/>
        <v>0.94859209687225754</v>
      </c>
      <c r="M5906" s="42">
        <f t="shared" si="138"/>
        <v>0.93704333568389631</v>
      </c>
    </row>
    <row r="5907" spans="1:13" x14ac:dyDescent="0.3">
      <c r="A5907" s="42" t="s">
        <v>6690</v>
      </c>
      <c r="B5907" s="42" t="s">
        <v>6696</v>
      </c>
      <c r="C5907" s="42" t="s">
        <v>6697</v>
      </c>
      <c r="D5907" s="42" t="s">
        <v>6919</v>
      </c>
      <c r="E5907" s="42">
        <v>5.6866647711099998E-2</v>
      </c>
      <c r="F5907" s="42">
        <v>4.9451092869199999E-2</v>
      </c>
      <c r="G5907" s="42">
        <v>0</v>
      </c>
      <c r="H5907" s="42">
        <v>0.11754020409300001</v>
      </c>
      <c r="I5907" s="42">
        <v>9.8558580756400005E-2</v>
      </c>
      <c r="J5907" s="42">
        <f t="shared" si="138"/>
        <v>1.0070661271328289</v>
      </c>
      <c r="K5907" s="42">
        <f t="shared" si="138"/>
        <v>1.0568666477110999</v>
      </c>
      <c r="L5907" s="42">
        <f t="shared" si="138"/>
        <v>0.9457079430702513</v>
      </c>
      <c r="M5907" s="42">
        <f t="shared" si="138"/>
        <v>0.96204851177204087</v>
      </c>
    </row>
    <row r="5908" spans="1:13" x14ac:dyDescent="0.3">
      <c r="A5908" s="42" t="s">
        <v>6690</v>
      </c>
      <c r="B5908" s="42" t="s">
        <v>6690</v>
      </c>
      <c r="C5908" s="42" t="s">
        <v>6722</v>
      </c>
      <c r="D5908" s="42" t="s">
        <v>6920</v>
      </c>
      <c r="E5908" s="42">
        <v>7.1083309638900003E-3</v>
      </c>
      <c r="F5908" s="42">
        <v>0</v>
      </c>
      <c r="G5908" s="42">
        <v>0</v>
      </c>
      <c r="H5908" s="42">
        <v>0</v>
      </c>
      <c r="I5908" s="42">
        <v>0</v>
      </c>
      <c r="J5908" s="42">
        <f t="shared" si="138"/>
        <v>1.00710833096389</v>
      </c>
      <c r="K5908" s="42">
        <f t="shared" si="138"/>
        <v>1.00710833096389</v>
      </c>
      <c r="L5908" s="42">
        <f t="shared" si="138"/>
        <v>1.00710833096389</v>
      </c>
      <c r="M5908" s="42">
        <f t="shared" si="138"/>
        <v>1.00710833096389</v>
      </c>
    </row>
    <row r="5909" spans="1:13" x14ac:dyDescent="0.3">
      <c r="A5909" s="42" t="s">
        <v>6690</v>
      </c>
      <c r="B5909" s="42" t="s">
        <v>6693</v>
      </c>
      <c r="C5909" s="42" t="s">
        <v>6773</v>
      </c>
      <c r="D5909" s="42" t="s">
        <v>6921</v>
      </c>
      <c r="E5909" s="42">
        <v>7.8191640602799997E-2</v>
      </c>
      <c r="F5909" s="42">
        <v>6.9231530016800005E-2</v>
      </c>
      <c r="G5909" s="42">
        <v>3.9422849483600003E-2</v>
      </c>
      <c r="H5909" s="42">
        <v>7.4798311695300004E-2</v>
      </c>
      <c r="I5909" s="42">
        <v>0</v>
      </c>
      <c r="J5909" s="42">
        <f t="shared" si="138"/>
        <v>1.0083799535783042</v>
      </c>
      <c r="K5909" s="42">
        <f t="shared" si="138"/>
        <v>1.0372983825961311</v>
      </c>
      <c r="L5909" s="42">
        <f t="shared" si="138"/>
        <v>1.0031571773704666</v>
      </c>
      <c r="M5909" s="42">
        <f t="shared" si="138"/>
        <v>1.0781916406028</v>
      </c>
    </row>
    <row r="5910" spans="1:13" x14ac:dyDescent="0.3">
      <c r="A5910" s="42" t="s">
        <v>6690</v>
      </c>
      <c r="B5910" s="42" t="s">
        <v>6690</v>
      </c>
      <c r="C5910" s="42" t="s">
        <v>6786</v>
      </c>
      <c r="D5910" s="42" t="s">
        <v>6922</v>
      </c>
      <c r="E5910" s="42">
        <v>3.5541654819399998E-2</v>
      </c>
      <c r="F5910" s="42">
        <v>2.4725546434599999E-2</v>
      </c>
      <c r="G5910" s="42">
        <v>6.3076559173700003E-2</v>
      </c>
      <c r="H5910" s="42">
        <v>2.1370946198599999E-2</v>
      </c>
      <c r="I5910" s="42">
        <v>0</v>
      </c>
      <c r="J5910" s="42">
        <f t="shared" si="138"/>
        <v>1.0105551270995765</v>
      </c>
      <c r="K5910" s="42">
        <f t="shared" si="138"/>
        <v>0.9740988510030717</v>
      </c>
      <c r="L5910" s="42">
        <f t="shared" si="138"/>
        <v>1.0138742037587241</v>
      </c>
      <c r="M5910" s="42">
        <f t="shared" si="138"/>
        <v>1.0355416548194001</v>
      </c>
    </row>
    <row r="5911" spans="1:13" x14ac:dyDescent="0.3">
      <c r="A5911" s="42" t="s">
        <v>6690</v>
      </c>
      <c r="B5911" s="42" t="s">
        <v>6693</v>
      </c>
      <c r="C5911" s="42" t="s">
        <v>6726</v>
      </c>
      <c r="D5911" s="42" t="s">
        <v>6923</v>
      </c>
      <c r="E5911" s="42">
        <v>1.7628660790399999</v>
      </c>
      <c r="F5911" s="42">
        <v>1.7307882504200001</v>
      </c>
      <c r="G5911" s="42">
        <v>2.0815264527299999</v>
      </c>
      <c r="H5911" s="42">
        <v>1.12731741198</v>
      </c>
      <c r="I5911" s="42">
        <v>1.53997782432</v>
      </c>
      <c r="J5911" s="42">
        <f t="shared" si="138"/>
        <v>1.0117467286652733</v>
      </c>
      <c r="K5911" s="42">
        <f t="shared" si="138"/>
        <v>0.8965900898213317</v>
      </c>
      <c r="L5911" s="42">
        <f t="shared" si="138"/>
        <v>1.2987559183603274</v>
      </c>
      <c r="M5911" s="42">
        <f t="shared" si="138"/>
        <v>1.0877520475123326</v>
      </c>
    </row>
    <row r="5912" spans="1:13" x14ac:dyDescent="0.3">
      <c r="A5912" s="42" t="s">
        <v>6690</v>
      </c>
      <c r="B5912" s="42" t="s">
        <v>6693</v>
      </c>
      <c r="C5912" s="42" t="s">
        <v>6701</v>
      </c>
      <c r="D5912" s="42" t="s">
        <v>6924</v>
      </c>
      <c r="E5912" s="42">
        <v>2.8433323855600001E-2</v>
      </c>
      <c r="F5912" s="42">
        <v>1.48353278607E-2</v>
      </c>
      <c r="G5912" s="42">
        <v>0</v>
      </c>
      <c r="H5912" s="42">
        <v>2.6713682748300001E-2</v>
      </c>
      <c r="I5912" s="42">
        <v>0</v>
      </c>
      <c r="J5912" s="42">
        <f t="shared" si="138"/>
        <v>1.0133992142583024</v>
      </c>
      <c r="K5912" s="42">
        <f t="shared" si="138"/>
        <v>1.0284333238556</v>
      </c>
      <c r="L5912" s="42">
        <f t="shared" si="138"/>
        <v>1.0016748984027337</v>
      </c>
      <c r="M5912" s="42">
        <f t="shared" si="138"/>
        <v>1.0284333238556</v>
      </c>
    </row>
    <row r="5913" spans="1:13" x14ac:dyDescent="0.3">
      <c r="A5913" s="42" t="s">
        <v>6690</v>
      </c>
      <c r="B5913" s="42" t="s">
        <v>6690</v>
      </c>
      <c r="C5913" s="42" t="s">
        <v>6719</v>
      </c>
      <c r="D5913" s="42" t="s">
        <v>6925</v>
      </c>
      <c r="E5913" s="42">
        <v>0.36963321012200001</v>
      </c>
      <c r="F5913" s="42">
        <v>0.35110275937099999</v>
      </c>
      <c r="G5913" s="42">
        <v>0.44942048411300001</v>
      </c>
      <c r="H5913" s="42">
        <v>0.42207618742300002</v>
      </c>
      <c r="I5913" s="42">
        <v>0.78846864605099998</v>
      </c>
      <c r="J5913" s="42">
        <f t="shared" si="138"/>
        <v>1.0137150565510109</v>
      </c>
      <c r="K5913" s="42">
        <f t="shared" si="138"/>
        <v>0.94495229309538342</v>
      </c>
      <c r="L5913" s="42">
        <f t="shared" si="138"/>
        <v>0.96312224495086041</v>
      </c>
      <c r="M5913" s="42">
        <f t="shared" si="138"/>
        <v>0.76581337511630254</v>
      </c>
    </row>
    <row r="5914" spans="1:13" x14ac:dyDescent="0.3">
      <c r="A5914" s="42" t="s">
        <v>6690</v>
      </c>
      <c r="B5914" s="42" t="s">
        <v>6781</v>
      </c>
      <c r="C5914" s="42" t="s">
        <v>6782</v>
      </c>
      <c r="D5914" s="42" t="s">
        <v>6926</v>
      </c>
      <c r="E5914" s="42">
        <v>1.42166619278E-2</v>
      </c>
      <c r="F5914" s="42">
        <v>0</v>
      </c>
      <c r="G5914" s="42">
        <v>0</v>
      </c>
      <c r="H5914" s="42">
        <v>0</v>
      </c>
      <c r="I5914" s="42">
        <v>0</v>
      </c>
      <c r="J5914" s="42">
        <f t="shared" si="138"/>
        <v>1.0142166619277999</v>
      </c>
      <c r="K5914" s="42">
        <f t="shared" si="138"/>
        <v>1.0142166619277999</v>
      </c>
      <c r="L5914" s="42">
        <f t="shared" si="138"/>
        <v>1.0142166619277999</v>
      </c>
      <c r="M5914" s="42">
        <f t="shared" si="138"/>
        <v>1.0142166619277999</v>
      </c>
    </row>
    <row r="5915" spans="1:13" x14ac:dyDescent="0.3">
      <c r="A5915" s="42" t="s">
        <v>6690</v>
      </c>
      <c r="B5915" s="42" t="s">
        <v>6693</v>
      </c>
      <c r="C5915" s="42" t="s">
        <v>6768</v>
      </c>
      <c r="D5915" s="42" t="s">
        <v>6927</v>
      </c>
      <c r="E5915" s="42">
        <v>1.42166619278E-2</v>
      </c>
      <c r="F5915" s="42">
        <v>0</v>
      </c>
      <c r="G5915" s="42">
        <v>0</v>
      </c>
      <c r="H5915" s="42">
        <v>0</v>
      </c>
      <c r="I5915" s="42">
        <v>0</v>
      </c>
      <c r="J5915" s="42">
        <f t="shared" si="138"/>
        <v>1.0142166619277999</v>
      </c>
      <c r="K5915" s="42">
        <f t="shared" si="138"/>
        <v>1.0142166619277999</v>
      </c>
      <c r="L5915" s="42">
        <f t="shared" si="138"/>
        <v>1.0142166619277999</v>
      </c>
      <c r="M5915" s="42">
        <f t="shared" si="138"/>
        <v>1.0142166619277999</v>
      </c>
    </row>
    <row r="5916" spans="1:13" x14ac:dyDescent="0.3">
      <c r="A5916" s="42" t="s">
        <v>6690</v>
      </c>
      <c r="B5916" s="42" t="s">
        <v>6693</v>
      </c>
      <c r="C5916" s="42" t="s">
        <v>6701</v>
      </c>
      <c r="D5916" s="42" t="s">
        <v>6928</v>
      </c>
      <c r="E5916" s="42">
        <v>1.42166619278E-2</v>
      </c>
      <c r="F5916" s="42">
        <v>0</v>
      </c>
      <c r="G5916" s="42">
        <v>0</v>
      </c>
      <c r="H5916" s="42">
        <v>0</v>
      </c>
      <c r="I5916" s="42">
        <v>0</v>
      </c>
      <c r="J5916" s="42">
        <f t="shared" si="138"/>
        <v>1.0142166619277999</v>
      </c>
      <c r="K5916" s="42">
        <f t="shared" si="138"/>
        <v>1.0142166619277999</v>
      </c>
      <c r="L5916" s="42">
        <f t="shared" si="138"/>
        <v>1.0142166619277999</v>
      </c>
      <c r="M5916" s="42">
        <f t="shared" si="138"/>
        <v>1.0142166619277999</v>
      </c>
    </row>
    <row r="5917" spans="1:13" x14ac:dyDescent="0.3">
      <c r="A5917" s="42" t="s">
        <v>6690</v>
      </c>
      <c r="B5917" s="42" t="s">
        <v>6693</v>
      </c>
      <c r="C5917" s="42" t="s">
        <v>6790</v>
      </c>
      <c r="D5917" s="42" t="s">
        <v>6929</v>
      </c>
      <c r="E5917" s="42">
        <v>1.42166619278E-2</v>
      </c>
      <c r="F5917" s="42">
        <v>0</v>
      </c>
      <c r="G5917" s="42">
        <v>0</v>
      </c>
      <c r="H5917" s="42">
        <v>0</v>
      </c>
      <c r="I5917" s="42">
        <v>0</v>
      </c>
      <c r="J5917" s="42">
        <f t="shared" si="138"/>
        <v>1.0142166619277999</v>
      </c>
      <c r="K5917" s="42">
        <f t="shared" si="138"/>
        <v>1.0142166619277999</v>
      </c>
      <c r="L5917" s="42">
        <f t="shared" si="138"/>
        <v>1.0142166619277999</v>
      </c>
      <c r="M5917" s="42">
        <f t="shared" si="138"/>
        <v>1.0142166619277999</v>
      </c>
    </row>
    <row r="5918" spans="1:13" x14ac:dyDescent="0.3">
      <c r="A5918" s="42" t="s">
        <v>6690</v>
      </c>
      <c r="B5918" s="42" t="s">
        <v>6693</v>
      </c>
      <c r="C5918" s="42" t="s">
        <v>6773</v>
      </c>
      <c r="D5918" s="42" t="s">
        <v>6930</v>
      </c>
      <c r="E5918" s="42">
        <v>1.42166619278E-2</v>
      </c>
      <c r="F5918" s="42">
        <v>0</v>
      </c>
      <c r="G5918" s="42">
        <v>0</v>
      </c>
      <c r="H5918" s="42">
        <v>1.06854730993E-2</v>
      </c>
      <c r="I5918" s="42">
        <v>0</v>
      </c>
      <c r="J5918" s="42">
        <f t="shared" si="138"/>
        <v>1.0142166619277999</v>
      </c>
      <c r="K5918" s="42">
        <f t="shared" si="138"/>
        <v>1.0142166619277999</v>
      </c>
      <c r="L5918" s="42">
        <f t="shared" si="138"/>
        <v>1.0034938553313439</v>
      </c>
      <c r="M5918" s="42">
        <f t="shared" si="138"/>
        <v>1.0142166619277999</v>
      </c>
    </row>
    <row r="5919" spans="1:13" x14ac:dyDescent="0.3">
      <c r="A5919" s="42" t="s">
        <v>6690</v>
      </c>
      <c r="B5919" s="42" t="s">
        <v>6690</v>
      </c>
      <c r="C5919" s="42" t="s">
        <v>6786</v>
      </c>
      <c r="D5919" s="42" t="s">
        <v>6931</v>
      </c>
      <c r="E5919" s="42">
        <v>1.42166619278E-2</v>
      </c>
      <c r="F5919" s="42">
        <v>0</v>
      </c>
      <c r="G5919" s="42">
        <v>0.102499408657</v>
      </c>
      <c r="H5919" s="42">
        <v>6.9455575145599996E-2</v>
      </c>
      <c r="I5919" s="42">
        <v>0</v>
      </c>
      <c r="J5919" s="42">
        <f t="shared" si="138"/>
        <v>1.0142166619277999</v>
      </c>
      <c r="K5919" s="42">
        <f t="shared" si="138"/>
        <v>0.91992490332784771</v>
      </c>
      <c r="L5919" s="42">
        <f t="shared" si="138"/>
        <v>0.94834856678335633</v>
      </c>
      <c r="M5919" s="42">
        <f t="shared" si="138"/>
        <v>1.0142166619277999</v>
      </c>
    </row>
    <row r="5920" spans="1:13" x14ac:dyDescent="0.3">
      <c r="A5920" s="42" t="s">
        <v>6690</v>
      </c>
      <c r="B5920" s="42" t="s">
        <v>6708</v>
      </c>
      <c r="C5920" s="42" t="s">
        <v>6709</v>
      </c>
      <c r="D5920" s="42" t="s">
        <v>6932</v>
      </c>
      <c r="E5920" s="42">
        <v>0.51179982940000002</v>
      </c>
      <c r="F5920" s="42">
        <v>0.48956581940499999</v>
      </c>
      <c r="G5920" s="42">
        <v>0.69384215091099999</v>
      </c>
      <c r="H5920" s="42">
        <v>0.26179409093299999</v>
      </c>
      <c r="I5920" s="42">
        <v>0.59135148453899999</v>
      </c>
      <c r="J5920" s="42">
        <f t="shared" si="138"/>
        <v>1.0149265038881472</v>
      </c>
      <c r="K5920" s="42">
        <f t="shared" si="138"/>
        <v>0.89252698581559564</v>
      </c>
      <c r="L5920" s="42">
        <f t="shared" si="138"/>
        <v>1.1981351317647559</v>
      </c>
      <c r="M5920" s="42">
        <f t="shared" si="138"/>
        <v>0.9500100035021205</v>
      </c>
    </row>
    <row r="5921" spans="1:13" x14ac:dyDescent="0.3">
      <c r="A5921" s="42" t="s">
        <v>6690</v>
      </c>
      <c r="B5921" s="42" t="s">
        <v>6696</v>
      </c>
      <c r="C5921" s="42" t="s">
        <v>6716</v>
      </c>
      <c r="D5921" s="42" t="s">
        <v>6933</v>
      </c>
      <c r="E5921" s="42">
        <v>0.90986636337799998</v>
      </c>
      <c r="F5921" s="42">
        <v>0.875284343784</v>
      </c>
      <c r="G5921" s="42">
        <v>1.3482614523400001</v>
      </c>
      <c r="H5921" s="42">
        <v>1.18608751402</v>
      </c>
      <c r="I5921" s="42">
        <v>0.67759024270099999</v>
      </c>
      <c r="J5921" s="42">
        <f t="shared" si="138"/>
        <v>1.0184409472134872</v>
      </c>
      <c r="K5921" s="42">
        <f t="shared" si="138"/>
        <v>0.81331078422926573</v>
      </c>
      <c r="L5921" s="42">
        <f t="shared" si="138"/>
        <v>0.87364588614567562</v>
      </c>
      <c r="M5921" s="42">
        <f t="shared" si="138"/>
        <v>1.1384581972192591</v>
      </c>
    </row>
    <row r="5922" spans="1:13" x14ac:dyDescent="0.3">
      <c r="A5922" s="42" t="s">
        <v>6690</v>
      </c>
      <c r="B5922" s="42" t="s">
        <v>6693</v>
      </c>
      <c r="C5922" s="42" t="s">
        <v>6740</v>
      </c>
      <c r="D5922" s="42" t="s">
        <v>6934</v>
      </c>
      <c r="E5922" s="42">
        <v>0.29144156951900002</v>
      </c>
      <c r="F5922" s="42">
        <v>0.26703590149299999</v>
      </c>
      <c r="G5922" s="42">
        <v>0</v>
      </c>
      <c r="H5922" s="42">
        <v>0</v>
      </c>
      <c r="I5922" s="42">
        <v>0.17247751632399999</v>
      </c>
      <c r="J5922" s="42">
        <f t="shared" si="138"/>
        <v>1.019262017751227</v>
      </c>
      <c r="K5922" s="42">
        <f t="shared" si="138"/>
        <v>1.291441569519</v>
      </c>
      <c r="L5922" s="42">
        <f t="shared" si="138"/>
        <v>1.291441569519</v>
      </c>
      <c r="M5922" s="42">
        <f t="shared" si="138"/>
        <v>1.1014638247119493</v>
      </c>
    </row>
    <row r="5923" spans="1:13" x14ac:dyDescent="0.3">
      <c r="A5923" s="42" t="s">
        <v>6690</v>
      </c>
      <c r="B5923" s="42" t="s">
        <v>6693</v>
      </c>
      <c r="C5923" s="42" t="s">
        <v>6790</v>
      </c>
      <c r="D5923" s="42" t="s">
        <v>6935</v>
      </c>
      <c r="E5923" s="42">
        <v>2.13249928917E-2</v>
      </c>
      <c r="F5923" s="42">
        <v>0</v>
      </c>
      <c r="G5923" s="42">
        <v>0</v>
      </c>
      <c r="H5923" s="42">
        <v>0</v>
      </c>
      <c r="I5923" s="42">
        <v>0</v>
      </c>
      <c r="J5923" s="42">
        <f t="shared" si="138"/>
        <v>1.0213249928917001</v>
      </c>
      <c r="K5923" s="42">
        <f t="shared" si="138"/>
        <v>1.0213249928917001</v>
      </c>
      <c r="L5923" s="42">
        <f t="shared" si="138"/>
        <v>1.0213249928917001</v>
      </c>
      <c r="M5923" s="42">
        <f t="shared" si="138"/>
        <v>1.0213249928917001</v>
      </c>
    </row>
    <row r="5924" spans="1:13" x14ac:dyDescent="0.3">
      <c r="A5924" s="42" t="s">
        <v>6690</v>
      </c>
      <c r="B5924" s="42" t="s">
        <v>6690</v>
      </c>
      <c r="C5924" s="42" t="s">
        <v>6786</v>
      </c>
      <c r="D5924" s="42" t="s">
        <v>6936</v>
      </c>
      <c r="E5924" s="42">
        <v>2.13249928917E-2</v>
      </c>
      <c r="F5924" s="42">
        <v>0</v>
      </c>
      <c r="G5924" s="42">
        <v>0</v>
      </c>
      <c r="H5924" s="42">
        <v>0</v>
      </c>
      <c r="I5924" s="42">
        <v>0</v>
      </c>
      <c r="J5924" s="42">
        <f t="shared" si="138"/>
        <v>1.0213249928917001</v>
      </c>
      <c r="K5924" s="42">
        <f t="shared" si="138"/>
        <v>1.0213249928917001</v>
      </c>
      <c r="L5924" s="42">
        <f t="shared" si="138"/>
        <v>1.0213249928917001</v>
      </c>
      <c r="M5924" s="42">
        <f t="shared" si="138"/>
        <v>1.0213249928917001</v>
      </c>
    </row>
    <row r="5925" spans="1:13" x14ac:dyDescent="0.3">
      <c r="A5925" s="42" t="s">
        <v>6690</v>
      </c>
      <c r="B5925" s="42" t="s">
        <v>6690</v>
      </c>
      <c r="C5925" s="42" t="s">
        <v>6786</v>
      </c>
      <c r="D5925" s="42" t="s">
        <v>6937</v>
      </c>
      <c r="E5925" s="42">
        <v>2.13249928917E-2</v>
      </c>
      <c r="F5925" s="42">
        <v>0</v>
      </c>
      <c r="G5925" s="42">
        <v>0.181345107624</v>
      </c>
      <c r="H5925" s="42">
        <v>2.6713682748300001E-2</v>
      </c>
      <c r="I5925" s="42">
        <v>0</v>
      </c>
      <c r="J5925" s="42">
        <f t="shared" si="138"/>
        <v>1.0213249928917001</v>
      </c>
      <c r="K5925" s="42">
        <f t="shared" si="138"/>
        <v>0.86454414235130406</v>
      </c>
      <c r="L5925" s="42">
        <f t="shared" si="138"/>
        <v>0.99475151646739957</v>
      </c>
      <c r="M5925" s="42">
        <f t="shared" si="138"/>
        <v>1.0213249928917001</v>
      </c>
    </row>
    <row r="5926" spans="1:13" x14ac:dyDescent="0.3">
      <c r="A5926" s="42" t="s">
        <v>6690</v>
      </c>
      <c r="B5926" s="42" t="s">
        <v>6693</v>
      </c>
      <c r="C5926" s="42" t="s">
        <v>6792</v>
      </c>
      <c r="D5926" s="42" t="s">
        <v>6938</v>
      </c>
      <c r="E5926" s="42">
        <v>2.13249928917E-2</v>
      </c>
      <c r="F5926" s="42">
        <v>0</v>
      </c>
      <c r="G5926" s="42">
        <v>9.4614838760500003E-2</v>
      </c>
      <c r="H5926" s="42">
        <v>9.6169257893900004E-2</v>
      </c>
      <c r="I5926" s="42">
        <v>0.418873968215</v>
      </c>
      <c r="J5926" s="42">
        <f t="shared" si="138"/>
        <v>1.0213249928917001</v>
      </c>
      <c r="K5926" s="42">
        <f t="shared" si="138"/>
        <v>0.93304508282402743</v>
      </c>
      <c r="L5926" s="42">
        <f t="shared" si="138"/>
        <v>0.93172198137904338</v>
      </c>
      <c r="M5926" s="42">
        <f t="shared" si="138"/>
        <v>0.71981375074247622</v>
      </c>
    </row>
    <row r="5927" spans="1:13" x14ac:dyDescent="0.3">
      <c r="A5927" s="42" t="s">
        <v>6690</v>
      </c>
      <c r="B5927" s="42" t="s">
        <v>6690</v>
      </c>
      <c r="C5927" s="42" t="s">
        <v>6691</v>
      </c>
      <c r="D5927" s="42" t="s">
        <v>6939</v>
      </c>
      <c r="E5927" s="42">
        <v>5.6866647711099998E-2</v>
      </c>
      <c r="F5927" s="42">
        <v>3.4615765008400003E-2</v>
      </c>
      <c r="G5927" s="42">
        <v>7.8845698967100003E-2</v>
      </c>
      <c r="H5927" s="42">
        <v>8.5483784794600004E-2</v>
      </c>
      <c r="I5927" s="42">
        <v>0</v>
      </c>
      <c r="J5927" s="42">
        <f t="shared" si="138"/>
        <v>1.021506421470892</v>
      </c>
      <c r="K5927" s="42">
        <f t="shared" si="138"/>
        <v>0.97962725227801983</v>
      </c>
      <c r="L5927" s="42">
        <f t="shared" si="138"/>
        <v>0.97363651352109781</v>
      </c>
      <c r="M5927" s="42">
        <f t="shared" si="138"/>
        <v>1.0568666477110999</v>
      </c>
    </row>
    <row r="5928" spans="1:13" x14ac:dyDescent="0.3">
      <c r="A5928" s="42" t="s">
        <v>6690</v>
      </c>
      <c r="B5928" s="42" t="s">
        <v>6693</v>
      </c>
      <c r="C5928" s="42" t="s">
        <v>6694</v>
      </c>
      <c r="D5928" s="42" t="s">
        <v>6940</v>
      </c>
      <c r="E5928" s="42">
        <v>0.14927495024199999</v>
      </c>
      <c r="F5928" s="42">
        <v>0.12362773217299999</v>
      </c>
      <c r="G5928" s="42">
        <v>0.12615311834699999</v>
      </c>
      <c r="H5928" s="42">
        <v>6.9455575145599996E-2</v>
      </c>
      <c r="I5928" s="42">
        <v>0</v>
      </c>
      <c r="J5928" s="42">
        <f t="shared" si="138"/>
        <v>1.0228253694125193</v>
      </c>
      <c r="K5928" s="42">
        <f t="shared" si="138"/>
        <v>1.0205316945966805</v>
      </c>
      <c r="L5928" s="42">
        <f t="shared" si="138"/>
        <v>1.0746355219902732</v>
      </c>
      <c r="M5928" s="42">
        <f t="shared" si="138"/>
        <v>1.1492749502419999</v>
      </c>
    </row>
    <row r="5929" spans="1:13" x14ac:dyDescent="0.3">
      <c r="A5929" s="42" t="s">
        <v>6690</v>
      </c>
      <c r="B5929" s="42" t="s">
        <v>6690</v>
      </c>
      <c r="C5929" s="42" t="s">
        <v>6719</v>
      </c>
      <c r="D5929" s="42" t="s">
        <v>6941</v>
      </c>
      <c r="E5929" s="42">
        <v>2.8433323855600001E-2</v>
      </c>
      <c r="F5929" s="42">
        <v>4.9451092869200004E-3</v>
      </c>
      <c r="G5929" s="42">
        <v>7.8845698967100006E-3</v>
      </c>
      <c r="H5929" s="42">
        <v>0</v>
      </c>
      <c r="I5929" s="42">
        <v>0.13551804853999999</v>
      </c>
      <c r="J5929" s="42">
        <f t="shared" si="138"/>
        <v>1.0233726343375578</v>
      </c>
      <c r="K5929" s="42">
        <f t="shared" si="138"/>
        <v>1.0203880033216461</v>
      </c>
      <c r="L5929" s="42">
        <f t="shared" si="138"/>
        <v>1.0284333238556</v>
      </c>
      <c r="M5929" s="42">
        <f t="shared" si="138"/>
        <v>0.90569526849697823</v>
      </c>
    </row>
    <row r="5930" spans="1:13" x14ac:dyDescent="0.3">
      <c r="A5930" s="42" t="s">
        <v>6690</v>
      </c>
      <c r="B5930" s="42" t="s">
        <v>6690</v>
      </c>
      <c r="C5930" s="42" t="s">
        <v>6691</v>
      </c>
      <c r="D5930" s="42" t="s">
        <v>6942</v>
      </c>
      <c r="E5930" s="42">
        <v>0.43360818879700003</v>
      </c>
      <c r="F5930" s="42">
        <v>0.39560874295300003</v>
      </c>
      <c r="G5930" s="42">
        <v>0</v>
      </c>
      <c r="H5930" s="42">
        <v>9.0826521344199995E-2</v>
      </c>
      <c r="I5930" s="42">
        <v>0</v>
      </c>
      <c r="J5930" s="42">
        <f t="shared" si="138"/>
        <v>1.0272278645686872</v>
      </c>
      <c r="K5930" s="42">
        <f t="shared" si="138"/>
        <v>1.433608188797</v>
      </c>
      <c r="L5930" s="42">
        <f t="shared" si="138"/>
        <v>1.3142403129604863</v>
      </c>
      <c r="M5930" s="42">
        <f t="shared" si="138"/>
        <v>1.433608188797</v>
      </c>
    </row>
    <row r="5931" spans="1:13" x14ac:dyDescent="0.3">
      <c r="A5931" s="42" t="s">
        <v>6690</v>
      </c>
      <c r="B5931" s="42" t="s">
        <v>6690</v>
      </c>
      <c r="C5931" s="42" t="s">
        <v>6704</v>
      </c>
      <c r="D5931" s="42" t="s">
        <v>6943</v>
      </c>
      <c r="E5931" s="42">
        <v>0.113733295422</v>
      </c>
      <c r="F5931" s="42">
        <v>8.4066857877600001E-2</v>
      </c>
      <c r="G5931" s="42">
        <v>0.28384451628200003</v>
      </c>
      <c r="H5931" s="42">
        <v>0.32056419298</v>
      </c>
      <c r="I5931" s="42">
        <v>0.54207219415999996</v>
      </c>
      <c r="J5931" s="42">
        <f t="shared" si="138"/>
        <v>1.0273658744650505</v>
      </c>
      <c r="K5931" s="42">
        <f t="shared" si="138"/>
        <v>0.86749858047247008</v>
      </c>
      <c r="L5931" s="42">
        <f t="shared" si="138"/>
        <v>0.84337686978225346</v>
      </c>
      <c r="M5931" s="42">
        <f t="shared" si="138"/>
        <v>0.72223161771532662</v>
      </c>
    </row>
    <row r="5932" spans="1:13" x14ac:dyDescent="0.3">
      <c r="A5932" s="42" t="s">
        <v>6690</v>
      </c>
      <c r="B5932" s="42" t="s">
        <v>6690</v>
      </c>
      <c r="C5932" s="42" t="s">
        <v>6722</v>
      </c>
      <c r="D5932" s="42" t="s">
        <v>6944</v>
      </c>
      <c r="E5932" s="42">
        <v>2.8433323855600001E-2</v>
      </c>
      <c r="F5932" s="42">
        <v>0</v>
      </c>
      <c r="G5932" s="42">
        <v>0.315382795868</v>
      </c>
      <c r="H5932" s="42">
        <v>0</v>
      </c>
      <c r="I5932" s="42">
        <v>0</v>
      </c>
      <c r="J5932" s="42">
        <f t="shared" si="138"/>
        <v>1.0284333238556</v>
      </c>
      <c r="K5932" s="42">
        <f t="shared" si="138"/>
        <v>0.78185097683062932</v>
      </c>
      <c r="L5932" s="42">
        <f t="shared" si="138"/>
        <v>1.0284333238556</v>
      </c>
      <c r="M5932" s="42">
        <f t="shared" si="138"/>
        <v>1.0284333238556</v>
      </c>
    </row>
    <row r="5933" spans="1:13" x14ac:dyDescent="0.3">
      <c r="A5933" s="42" t="s">
        <v>6690</v>
      </c>
      <c r="B5933" s="42" t="s">
        <v>6690</v>
      </c>
      <c r="C5933" s="42" t="s">
        <v>6719</v>
      </c>
      <c r="D5933" s="42" t="s">
        <v>6945</v>
      </c>
      <c r="E5933" s="42">
        <v>2.8433323855600001E-2</v>
      </c>
      <c r="F5933" s="42">
        <v>0</v>
      </c>
      <c r="G5933" s="42">
        <v>0</v>
      </c>
      <c r="H5933" s="42">
        <v>0</v>
      </c>
      <c r="I5933" s="42">
        <v>0.17247751632399999</v>
      </c>
      <c r="J5933" s="42">
        <f t="shared" si="138"/>
        <v>1.0284333238556</v>
      </c>
      <c r="K5933" s="42">
        <f t="shared" si="138"/>
        <v>1.0284333238556</v>
      </c>
      <c r="L5933" s="42">
        <f t="shared" si="138"/>
        <v>1.0284333238556</v>
      </c>
      <c r="M5933" s="42">
        <f t="shared" si="138"/>
        <v>0.87714545442200609</v>
      </c>
    </row>
    <row r="5934" spans="1:13" x14ac:dyDescent="0.3">
      <c r="A5934" s="42" t="s">
        <v>6690</v>
      </c>
      <c r="B5934" s="42" t="s">
        <v>6690</v>
      </c>
      <c r="C5934" s="42" t="s">
        <v>6719</v>
      </c>
      <c r="D5934" s="42" t="s">
        <v>6946</v>
      </c>
      <c r="E5934" s="42">
        <v>2.8433323855600001E-2</v>
      </c>
      <c r="F5934" s="42">
        <v>0</v>
      </c>
      <c r="G5934" s="42">
        <v>0</v>
      </c>
      <c r="H5934" s="42">
        <v>0</v>
      </c>
      <c r="I5934" s="42">
        <v>0.32031538745799998</v>
      </c>
      <c r="J5934" s="42">
        <f t="shared" si="138"/>
        <v>1.0284333238556</v>
      </c>
      <c r="K5934" s="42">
        <f t="shared" si="138"/>
        <v>1.0284333238556</v>
      </c>
      <c r="L5934" s="42">
        <f t="shared" si="138"/>
        <v>1.0284333238556</v>
      </c>
      <c r="M5934" s="42">
        <f t="shared" si="138"/>
        <v>0.77893004476425909</v>
      </c>
    </row>
    <row r="5935" spans="1:13" x14ac:dyDescent="0.3">
      <c r="A5935" s="42" t="s">
        <v>6690</v>
      </c>
      <c r="B5935" s="42" t="s">
        <v>6690</v>
      </c>
      <c r="C5935" s="42" t="s">
        <v>6719</v>
      </c>
      <c r="D5935" s="42" t="s">
        <v>6947</v>
      </c>
      <c r="E5935" s="42">
        <v>0.44071651976100001</v>
      </c>
      <c r="F5935" s="42">
        <v>0.40055385224000001</v>
      </c>
      <c r="G5935" s="42">
        <v>0.52826618307999995</v>
      </c>
      <c r="H5935" s="42">
        <v>0.448789870172</v>
      </c>
      <c r="I5935" s="42">
        <v>0.455833435999</v>
      </c>
      <c r="J5935" s="42">
        <f t="shared" si="138"/>
        <v>1.0286762750727259</v>
      </c>
      <c r="K5935" s="42">
        <f t="shared" si="138"/>
        <v>0.94271307950912309</v>
      </c>
      <c r="L5935" s="42">
        <f t="shared" si="138"/>
        <v>0.99442752149416858</v>
      </c>
      <c r="M5935" s="42">
        <f t="shared" si="138"/>
        <v>0.98961631470730271</v>
      </c>
    </row>
    <row r="5936" spans="1:13" x14ac:dyDescent="0.3">
      <c r="A5936" s="42" t="s">
        <v>6690</v>
      </c>
      <c r="B5936" s="42" t="s">
        <v>6690</v>
      </c>
      <c r="C5936" s="42" t="s">
        <v>6719</v>
      </c>
      <c r="D5936" s="42" t="s">
        <v>6948</v>
      </c>
      <c r="E5936" s="42">
        <v>0.15638328120600001</v>
      </c>
      <c r="F5936" s="42">
        <v>0.12362773217299999</v>
      </c>
      <c r="G5936" s="42">
        <v>0.19711424741799999</v>
      </c>
      <c r="H5936" s="42">
        <v>0.25645135438400002</v>
      </c>
      <c r="I5936" s="42">
        <v>0.11087840335099999</v>
      </c>
      <c r="J5936" s="42">
        <f t="shared" si="138"/>
        <v>1.0291516025237768</v>
      </c>
      <c r="K5936" s="42">
        <f t="shared" si="138"/>
        <v>0.96597570674657773</v>
      </c>
      <c r="L5936" s="42">
        <f t="shared" si="138"/>
        <v>0.92035658775897422</v>
      </c>
      <c r="M5936" s="42">
        <f t="shared" si="138"/>
        <v>1.0409629692302353</v>
      </c>
    </row>
    <row r="5937" spans="1:13" x14ac:dyDescent="0.3">
      <c r="A5937" s="42" t="s">
        <v>6690</v>
      </c>
      <c r="B5937" s="42" t="s">
        <v>6690</v>
      </c>
      <c r="C5937" s="42" t="s">
        <v>6719</v>
      </c>
      <c r="D5937" s="42" t="s">
        <v>6949</v>
      </c>
      <c r="E5937" s="42">
        <v>0.15638328120600001</v>
      </c>
      <c r="F5937" s="42">
        <v>0.12362773217299999</v>
      </c>
      <c r="G5937" s="42">
        <v>0.19711424741799999</v>
      </c>
      <c r="H5937" s="42">
        <v>0.25645135438400002</v>
      </c>
      <c r="I5937" s="42">
        <v>0.11087840335099999</v>
      </c>
      <c r="J5937" s="42">
        <f t="shared" si="138"/>
        <v>1.0291516025237768</v>
      </c>
      <c r="K5937" s="42">
        <f t="shared" si="138"/>
        <v>0.96597570674657773</v>
      </c>
      <c r="L5937" s="42">
        <f t="shared" si="138"/>
        <v>0.92035658775897422</v>
      </c>
      <c r="M5937" s="42">
        <f t="shared" si="138"/>
        <v>1.0409629692302353</v>
      </c>
    </row>
    <row r="5938" spans="1:13" x14ac:dyDescent="0.3">
      <c r="A5938" s="42" t="s">
        <v>6690</v>
      </c>
      <c r="B5938" s="42" t="s">
        <v>6781</v>
      </c>
      <c r="C5938" s="42" t="s">
        <v>6782</v>
      </c>
      <c r="D5938" s="42" t="s">
        <v>6950</v>
      </c>
      <c r="E5938" s="42">
        <v>7.10833096389E-2</v>
      </c>
      <c r="F5938" s="42">
        <v>3.4615765008400003E-2</v>
      </c>
      <c r="G5938" s="42">
        <v>0</v>
      </c>
      <c r="H5938" s="42">
        <v>0</v>
      </c>
      <c r="I5938" s="42">
        <v>6.1599112972799998E-2</v>
      </c>
      <c r="J5938" s="42">
        <f t="shared" si="138"/>
        <v>1.0352474279475183</v>
      </c>
      <c r="K5938" s="42">
        <f t="shared" si="138"/>
        <v>1.0710833096389001</v>
      </c>
      <c r="L5938" s="42">
        <f t="shared" si="138"/>
        <v>1.0710833096389001</v>
      </c>
      <c r="M5938" s="42">
        <f t="shared" si="138"/>
        <v>1.0089338777229584</v>
      </c>
    </row>
    <row r="5939" spans="1:13" x14ac:dyDescent="0.3">
      <c r="A5939" s="42" t="s">
        <v>6690</v>
      </c>
      <c r="B5939" s="42" t="s">
        <v>6690</v>
      </c>
      <c r="C5939" s="42" t="s">
        <v>6691</v>
      </c>
      <c r="D5939" s="42" t="s">
        <v>6951</v>
      </c>
      <c r="E5939" s="42">
        <v>0.14927495024199999</v>
      </c>
      <c r="F5939" s="42">
        <v>0.108792404312</v>
      </c>
      <c r="G5939" s="42">
        <v>8.6730268863800003E-2</v>
      </c>
      <c r="H5939" s="42">
        <v>0.14959662339099999</v>
      </c>
      <c r="I5939" s="42">
        <v>0.29567574226900001</v>
      </c>
      <c r="J5939" s="42">
        <f t="shared" si="138"/>
        <v>1.0365104827310925</v>
      </c>
      <c r="K5939" s="42">
        <f t="shared" si="138"/>
        <v>1.0575530866951848</v>
      </c>
      <c r="L5939" s="42">
        <f t="shared" si="138"/>
        <v>0.99972018607009194</v>
      </c>
      <c r="M5939" s="42">
        <f t="shared" si="138"/>
        <v>0.88700815547366696</v>
      </c>
    </row>
    <row r="5940" spans="1:13" x14ac:dyDescent="0.3">
      <c r="A5940" s="42" t="s">
        <v>6690</v>
      </c>
      <c r="B5940" s="42" t="s">
        <v>6690</v>
      </c>
      <c r="C5940" s="42" t="s">
        <v>6732</v>
      </c>
      <c r="D5940" s="42" t="s">
        <v>6952</v>
      </c>
      <c r="E5940" s="42">
        <v>0.16349161216899999</v>
      </c>
      <c r="F5940" s="42">
        <v>0.118682622886</v>
      </c>
      <c r="G5940" s="42">
        <v>0.22076795710800001</v>
      </c>
      <c r="H5940" s="42">
        <v>0.28850777368199998</v>
      </c>
      <c r="I5940" s="42">
        <v>0.39423432302599998</v>
      </c>
      <c r="J5940" s="42">
        <f t="shared" si="138"/>
        <v>1.0400551401856952</v>
      </c>
      <c r="K5940" s="42">
        <f t="shared" si="138"/>
        <v>0.9530817100780663</v>
      </c>
      <c r="L5940" s="42">
        <f t="shared" si="138"/>
        <v>0.90297601297681152</v>
      </c>
      <c r="M5940" s="42">
        <f t="shared" si="138"/>
        <v>0.83450220164125377</v>
      </c>
    </row>
    <row r="5941" spans="1:13" x14ac:dyDescent="0.3">
      <c r="A5941" s="42" t="s">
        <v>6690</v>
      </c>
      <c r="B5941" s="42" t="s">
        <v>6690</v>
      </c>
      <c r="C5941" s="42" t="s">
        <v>6704</v>
      </c>
      <c r="D5941" s="42" t="s">
        <v>6953</v>
      </c>
      <c r="E5941" s="42">
        <v>7.10833096389E-2</v>
      </c>
      <c r="F5941" s="42">
        <v>2.9670655721499999E-2</v>
      </c>
      <c r="G5941" s="42">
        <v>8.6730268863800003E-2</v>
      </c>
      <c r="H5941" s="42">
        <v>0</v>
      </c>
      <c r="I5941" s="42">
        <v>0.505112726377</v>
      </c>
      <c r="J5941" s="42">
        <f t="shared" si="138"/>
        <v>1.0402193203110968</v>
      </c>
      <c r="K5941" s="42">
        <f t="shared" si="138"/>
        <v>0.9856018004897763</v>
      </c>
      <c r="L5941" s="42">
        <f t="shared" si="138"/>
        <v>1.0710833096389001</v>
      </c>
      <c r="M5941" s="42">
        <f t="shared" si="138"/>
        <v>0.71162996024698799</v>
      </c>
    </row>
    <row r="5942" spans="1:13" x14ac:dyDescent="0.3">
      <c r="A5942" s="42" t="s">
        <v>6690</v>
      </c>
      <c r="B5942" s="42" t="s">
        <v>6690</v>
      </c>
      <c r="C5942" s="42" t="s">
        <v>6691</v>
      </c>
      <c r="D5942" s="42" t="s">
        <v>6954</v>
      </c>
      <c r="E5942" s="42">
        <v>4.2649985783300003E-2</v>
      </c>
      <c r="F5942" s="42">
        <v>0</v>
      </c>
      <c r="G5942" s="42">
        <v>0</v>
      </c>
      <c r="H5942" s="42">
        <v>0</v>
      </c>
      <c r="I5942" s="42">
        <v>0</v>
      </c>
      <c r="J5942" s="42">
        <f t="shared" si="138"/>
        <v>1.0426499857833</v>
      </c>
      <c r="K5942" s="42">
        <f t="shared" si="138"/>
        <v>1.0426499857833</v>
      </c>
      <c r="L5942" s="42">
        <f t="shared" si="138"/>
        <v>1.0426499857833</v>
      </c>
      <c r="M5942" s="42">
        <f t="shared" si="138"/>
        <v>1.0426499857833</v>
      </c>
    </row>
    <row r="5943" spans="1:13" x14ac:dyDescent="0.3">
      <c r="A5943" s="42" t="s">
        <v>6690</v>
      </c>
      <c r="B5943" s="42" t="s">
        <v>6696</v>
      </c>
      <c r="C5943" s="42" t="s">
        <v>6798</v>
      </c>
      <c r="D5943" s="42" t="s">
        <v>6955</v>
      </c>
      <c r="E5943" s="42">
        <v>4.2649985783300003E-2</v>
      </c>
      <c r="F5943" s="42">
        <v>0</v>
      </c>
      <c r="G5943" s="42">
        <v>0</v>
      </c>
      <c r="H5943" s="42">
        <v>0</v>
      </c>
      <c r="I5943" s="42">
        <v>0</v>
      </c>
      <c r="J5943" s="42">
        <f t="shared" si="138"/>
        <v>1.0426499857833</v>
      </c>
      <c r="K5943" s="42">
        <f t="shared" si="138"/>
        <v>1.0426499857833</v>
      </c>
      <c r="L5943" s="42">
        <f t="shared" si="138"/>
        <v>1.0426499857833</v>
      </c>
      <c r="M5943" s="42">
        <f t="shared" si="138"/>
        <v>1.0426499857833</v>
      </c>
    </row>
    <row r="5944" spans="1:13" x14ac:dyDescent="0.3">
      <c r="A5944" s="42" t="s">
        <v>6690</v>
      </c>
      <c r="B5944" s="42" t="s">
        <v>6693</v>
      </c>
      <c r="C5944" s="42" t="s">
        <v>6701</v>
      </c>
      <c r="D5944" s="42" t="s">
        <v>6956</v>
      </c>
      <c r="E5944" s="42">
        <v>4.2649985783300003E-2</v>
      </c>
      <c r="F5944" s="42">
        <v>0</v>
      </c>
      <c r="G5944" s="42">
        <v>0</v>
      </c>
      <c r="H5944" s="42">
        <v>0</v>
      </c>
      <c r="I5944" s="42">
        <v>0</v>
      </c>
      <c r="J5944" s="42">
        <f t="shared" si="138"/>
        <v>1.0426499857833</v>
      </c>
      <c r="K5944" s="42">
        <f t="shared" si="138"/>
        <v>1.0426499857833</v>
      </c>
      <c r="L5944" s="42">
        <f t="shared" si="138"/>
        <v>1.0426499857833</v>
      </c>
      <c r="M5944" s="42">
        <f t="shared" si="138"/>
        <v>1.0426499857833</v>
      </c>
    </row>
    <row r="5945" spans="1:13" x14ac:dyDescent="0.3">
      <c r="A5945" s="42" t="s">
        <v>6690</v>
      </c>
      <c r="B5945" s="42" t="s">
        <v>6696</v>
      </c>
      <c r="C5945" s="42" t="s">
        <v>6757</v>
      </c>
      <c r="D5945" s="42" t="s">
        <v>6957</v>
      </c>
      <c r="E5945" s="42">
        <v>4.2649985783300003E-2</v>
      </c>
      <c r="F5945" s="42">
        <v>0</v>
      </c>
      <c r="G5945" s="42">
        <v>0</v>
      </c>
      <c r="H5945" s="42">
        <v>0</v>
      </c>
      <c r="I5945" s="42">
        <v>0</v>
      </c>
      <c r="J5945" s="42">
        <f t="shared" si="138"/>
        <v>1.0426499857833</v>
      </c>
      <c r="K5945" s="42">
        <f t="shared" si="138"/>
        <v>1.0426499857833</v>
      </c>
      <c r="L5945" s="42">
        <f t="shared" si="138"/>
        <v>1.0426499857833</v>
      </c>
      <c r="M5945" s="42">
        <f t="shared" si="138"/>
        <v>1.0426499857833</v>
      </c>
    </row>
    <row r="5946" spans="1:13" x14ac:dyDescent="0.3">
      <c r="A5946" s="42" t="s">
        <v>6690</v>
      </c>
      <c r="B5946" s="42" t="s">
        <v>6696</v>
      </c>
      <c r="C5946" s="42" t="s">
        <v>6716</v>
      </c>
      <c r="D5946" s="42" t="s">
        <v>6958</v>
      </c>
      <c r="E5946" s="42">
        <v>4.2649985783300003E-2</v>
      </c>
      <c r="F5946" s="42">
        <v>0</v>
      </c>
      <c r="G5946" s="42">
        <v>0</v>
      </c>
      <c r="H5946" s="42">
        <v>0.11754020409300001</v>
      </c>
      <c r="I5946" s="42">
        <v>0</v>
      </c>
      <c r="J5946" s="42">
        <f t="shared" si="138"/>
        <v>1.0426499857833</v>
      </c>
      <c r="K5946" s="42">
        <f t="shared" si="138"/>
        <v>1.0426499857833</v>
      </c>
      <c r="L5946" s="42">
        <f t="shared" si="138"/>
        <v>0.93298655561973165</v>
      </c>
      <c r="M5946" s="42">
        <f t="shared" si="138"/>
        <v>1.0426499857833</v>
      </c>
    </row>
    <row r="5947" spans="1:13" x14ac:dyDescent="0.3">
      <c r="A5947" s="42" t="s">
        <v>6690</v>
      </c>
      <c r="B5947" s="42" t="s">
        <v>6693</v>
      </c>
      <c r="C5947" s="42" t="s">
        <v>6790</v>
      </c>
      <c r="D5947" s="42" t="s">
        <v>6959</v>
      </c>
      <c r="E5947" s="42">
        <v>0.18481660506100001</v>
      </c>
      <c r="F5947" s="42">
        <v>0.13351795074700001</v>
      </c>
      <c r="G5947" s="42">
        <v>0.29961365607500001</v>
      </c>
      <c r="H5947" s="42">
        <v>0.13891115029100001</v>
      </c>
      <c r="I5947" s="42">
        <v>6.1599112972799998E-2</v>
      </c>
      <c r="J5947" s="42">
        <f t="shared" si="138"/>
        <v>1.0452561463893832</v>
      </c>
      <c r="K5947" s="42">
        <f t="shared" si="138"/>
        <v>0.91166832506154039</v>
      </c>
      <c r="L5947" s="42">
        <f t="shared" si="138"/>
        <v>1.0403064407247842</v>
      </c>
      <c r="M5947" s="42">
        <f t="shared" si="138"/>
        <v>1.1160678174863519</v>
      </c>
    </row>
    <row r="5948" spans="1:13" x14ac:dyDescent="0.3">
      <c r="A5948" s="42" t="s">
        <v>6690</v>
      </c>
      <c r="B5948" s="42" t="s">
        <v>6690</v>
      </c>
      <c r="C5948" s="42" t="s">
        <v>6722</v>
      </c>
      <c r="D5948" s="42" t="s">
        <v>6960</v>
      </c>
      <c r="E5948" s="42">
        <v>2.2249075917000001</v>
      </c>
      <c r="F5948" s="42">
        <v>2.0818910097900001</v>
      </c>
      <c r="G5948" s="42">
        <v>3.2642119372399998</v>
      </c>
      <c r="H5948" s="42">
        <v>3.5101779131300002</v>
      </c>
      <c r="I5948" s="42">
        <v>5.1496858445200004</v>
      </c>
      <c r="J5948" s="42">
        <f t="shared" si="138"/>
        <v>1.0464054638712694</v>
      </c>
      <c r="K5948" s="42">
        <f t="shared" si="138"/>
        <v>0.75627282113639815</v>
      </c>
      <c r="L5948" s="42">
        <f t="shared" si="138"/>
        <v>0.71502890879574177</v>
      </c>
      <c r="M5948" s="42">
        <f t="shared" si="138"/>
        <v>0.52440200576647711</v>
      </c>
    </row>
    <row r="5949" spans="1:13" x14ac:dyDescent="0.3">
      <c r="A5949" s="42" t="s">
        <v>6690</v>
      </c>
      <c r="B5949" s="42" t="s">
        <v>6690</v>
      </c>
      <c r="C5949" s="42" t="s">
        <v>6722</v>
      </c>
      <c r="D5949" s="42" t="s">
        <v>6961</v>
      </c>
      <c r="E5949" s="42">
        <v>4.97583167472E-2</v>
      </c>
      <c r="F5949" s="42">
        <v>0</v>
      </c>
      <c r="G5949" s="42">
        <v>0.19711424741799999</v>
      </c>
      <c r="H5949" s="42">
        <v>0</v>
      </c>
      <c r="I5949" s="42">
        <v>0</v>
      </c>
      <c r="J5949" s="42">
        <f t="shared" si="138"/>
        <v>1.0497583167472</v>
      </c>
      <c r="K5949" s="42">
        <f t="shared" si="138"/>
        <v>0.87690737873296132</v>
      </c>
      <c r="L5949" s="42">
        <f t="shared" si="138"/>
        <v>1.0497583167472</v>
      </c>
      <c r="M5949" s="42">
        <f t="shared" si="138"/>
        <v>1.0497583167472</v>
      </c>
    </row>
    <row r="5950" spans="1:13" x14ac:dyDescent="0.3">
      <c r="A5950" s="42" t="s">
        <v>6690</v>
      </c>
      <c r="B5950" s="42" t="s">
        <v>6690</v>
      </c>
      <c r="C5950" s="42" t="s">
        <v>6691</v>
      </c>
      <c r="D5950" s="42" t="s">
        <v>6962</v>
      </c>
      <c r="E5950" s="42">
        <v>0.14216661927800001</v>
      </c>
      <c r="F5950" s="42">
        <v>8.4066857877600001E-2</v>
      </c>
      <c r="G5950" s="42">
        <v>0.69384215091099999</v>
      </c>
      <c r="H5950" s="42">
        <v>0.491531762569</v>
      </c>
      <c r="I5950" s="42">
        <v>0</v>
      </c>
      <c r="J5950" s="42">
        <f t="shared" si="138"/>
        <v>1.0535942603338584</v>
      </c>
      <c r="K5950" s="42">
        <f t="shared" si="138"/>
        <v>0.67430522889261435</v>
      </c>
      <c r="L5950" s="42">
        <f t="shared" si="138"/>
        <v>0.76576754712265938</v>
      </c>
      <c r="M5950" s="42">
        <f t="shared" si="138"/>
        <v>1.142166619278</v>
      </c>
    </row>
    <row r="5951" spans="1:13" x14ac:dyDescent="0.3">
      <c r="A5951" s="42" t="s">
        <v>6690</v>
      </c>
      <c r="B5951" s="42" t="s">
        <v>6690</v>
      </c>
      <c r="C5951" s="42" t="s">
        <v>6786</v>
      </c>
      <c r="D5951" s="42" t="s">
        <v>6963</v>
      </c>
      <c r="E5951" s="42">
        <v>5.6866647711099998E-2</v>
      </c>
      <c r="F5951" s="42">
        <v>0</v>
      </c>
      <c r="G5951" s="42">
        <v>0.72538043049800005</v>
      </c>
      <c r="H5951" s="42">
        <v>1.06854730993E-2</v>
      </c>
      <c r="I5951" s="42">
        <v>0</v>
      </c>
      <c r="J5951" s="42">
        <f t="shared" si="138"/>
        <v>1.0568666477110999</v>
      </c>
      <c r="K5951" s="42">
        <f t="shared" si="138"/>
        <v>0.61254122802705857</v>
      </c>
      <c r="L5951" s="42">
        <f t="shared" si="138"/>
        <v>1.0456929241004957</v>
      </c>
      <c r="M5951" s="42">
        <f t="shared" si="138"/>
        <v>1.0568666477110999</v>
      </c>
    </row>
    <row r="5952" spans="1:13" x14ac:dyDescent="0.3">
      <c r="A5952" s="42" t="s">
        <v>6690</v>
      </c>
      <c r="B5952" s="42" t="s">
        <v>6690</v>
      </c>
      <c r="C5952" s="42" t="s">
        <v>6691</v>
      </c>
      <c r="D5952" s="42" t="s">
        <v>6964</v>
      </c>
      <c r="E5952" s="42">
        <v>0.73215808928100001</v>
      </c>
      <c r="F5952" s="42">
        <v>0.63791909801199997</v>
      </c>
      <c r="G5952" s="42">
        <v>0.63076559173699998</v>
      </c>
      <c r="H5952" s="42">
        <v>1.02580541753</v>
      </c>
      <c r="I5952" s="42">
        <v>1.95885179253</v>
      </c>
      <c r="J5952" s="42">
        <f t="shared" si="138"/>
        <v>1.0575358034370448</v>
      </c>
      <c r="K5952" s="42">
        <f t="shared" si="138"/>
        <v>1.0621747834622892</v>
      </c>
      <c r="L5952" s="42">
        <f t="shared" si="138"/>
        <v>0.85504662703141809</v>
      </c>
      <c r="M5952" s="42">
        <f t="shared" si="138"/>
        <v>0.58541563104108651</v>
      </c>
    </row>
    <row r="5953" spans="1:13" x14ac:dyDescent="0.3">
      <c r="A5953" s="42" t="s">
        <v>6690</v>
      </c>
      <c r="B5953" s="42" t="s">
        <v>6696</v>
      </c>
      <c r="C5953" s="42" t="s">
        <v>6697</v>
      </c>
      <c r="D5953" s="42" t="s">
        <v>6965</v>
      </c>
      <c r="E5953" s="42">
        <v>0.53312482229199998</v>
      </c>
      <c r="F5953" s="42">
        <v>0.44505983582199998</v>
      </c>
      <c r="G5953" s="42">
        <v>0.47307419380299998</v>
      </c>
      <c r="H5953" s="42">
        <v>0.87086605759500002</v>
      </c>
      <c r="I5953" s="42">
        <v>2.27916717999</v>
      </c>
      <c r="J5953" s="42">
        <f t="shared" si="138"/>
        <v>1.0609421037710218</v>
      </c>
      <c r="K5953" s="42">
        <f t="shared" si="138"/>
        <v>1.040765515234483</v>
      </c>
      <c r="L5953" s="42">
        <f t="shared" si="138"/>
        <v>0.81947332149626639</v>
      </c>
      <c r="M5953" s="42">
        <f t="shared" si="138"/>
        <v>0.46753481543953346</v>
      </c>
    </row>
    <row r="5954" spans="1:13" x14ac:dyDescent="0.3">
      <c r="A5954" s="42" t="s">
        <v>6690</v>
      </c>
      <c r="B5954" s="42" t="s">
        <v>6693</v>
      </c>
      <c r="C5954" s="42" t="s">
        <v>6701</v>
      </c>
      <c r="D5954" s="42" t="s">
        <v>6966</v>
      </c>
      <c r="E5954" s="42">
        <v>6.3974978675000002E-2</v>
      </c>
      <c r="F5954" s="42">
        <v>0</v>
      </c>
      <c r="G5954" s="42">
        <v>0</v>
      </c>
      <c r="H5954" s="42">
        <v>0</v>
      </c>
      <c r="I5954" s="42">
        <v>0</v>
      </c>
      <c r="J5954" s="42">
        <f t="shared" si="138"/>
        <v>1.0639749786749999</v>
      </c>
      <c r="K5954" s="42">
        <f t="shared" si="138"/>
        <v>1.0639749786749999</v>
      </c>
      <c r="L5954" s="42">
        <f t="shared" si="138"/>
        <v>1.0639749786749999</v>
      </c>
      <c r="M5954" s="42">
        <f t="shared" si="138"/>
        <v>1.0639749786749999</v>
      </c>
    </row>
    <row r="5955" spans="1:13" x14ac:dyDescent="0.3">
      <c r="A5955" s="42" t="s">
        <v>6690</v>
      </c>
      <c r="B5955" s="42" t="s">
        <v>6690</v>
      </c>
      <c r="C5955" s="42" t="s">
        <v>6719</v>
      </c>
      <c r="D5955" s="42" t="s">
        <v>6967</v>
      </c>
      <c r="E5955" s="42">
        <v>8.5299971566699995E-2</v>
      </c>
      <c r="F5955" s="42">
        <v>1.9780437147699999E-2</v>
      </c>
      <c r="G5955" s="42">
        <v>2.36537096901E-2</v>
      </c>
      <c r="H5955" s="42">
        <v>1.06854730993E-2</v>
      </c>
      <c r="I5955" s="42">
        <v>3.6959467783699997E-2</v>
      </c>
      <c r="J5955" s="42">
        <f t="shared" si="138"/>
        <v>1.0642486676860134</v>
      </c>
      <c r="K5955" s="42">
        <f t="shared" si="138"/>
        <v>1.0602217930663904</v>
      </c>
      <c r="L5955" s="42">
        <f t="shared" si="138"/>
        <v>1.0738256366133296</v>
      </c>
      <c r="M5955" s="42">
        <f t="shared" ref="M5955:M6018" si="139">($E5955+1)/(I5955+1)</f>
        <v>1.0466175441614112</v>
      </c>
    </row>
    <row r="5956" spans="1:13" x14ac:dyDescent="0.3">
      <c r="A5956" s="42" t="s">
        <v>6690</v>
      </c>
      <c r="B5956" s="42" t="s">
        <v>6693</v>
      </c>
      <c r="C5956" s="42" t="s">
        <v>6871</v>
      </c>
      <c r="D5956" s="42" t="s">
        <v>6968</v>
      </c>
      <c r="E5956" s="42">
        <v>8.5299971566699995E-2</v>
      </c>
      <c r="F5956" s="42">
        <v>1.9780437147699999E-2</v>
      </c>
      <c r="G5956" s="42">
        <v>2.36537096901E-2</v>
      </c>
      <c r="H5956" s="42">
        <v>1.06854730993E-2</v>
      </c>
      <c r="I5956" s="42">
        <v>3.6959467783699997E-2</v>
      </c>
      <c r="J5956" s="42">
        <f t="shared" ref="J5956:M6019" si="140">($E5956+1)/(F5956+1)</f>
        <v>1.0642486676860134</v>
      </c>
      <c r="K5956" s="42">
        <f t="shared" si="140"/>
        <v>1.0602217930663904</v>
      </c>
      <c r="L5956" s="42">
        <f t="shared" si="140"/>
        <v>1.0738256366133296</v>
      </c>
      <c r="M5956" s="42">
        <f t="shared" si="139"/>
        <v>1.0466175441614112</v>
      </c>
    </row>
    <row r="5957" spans="1:13" x14ac:dyDescent="0.3">
      <c r="A5957" s="42" t="s">
        <v>6690</v>
      </c>
      <c r="B5957" s="42" t="s">
        <v>6693</v>
      </c>
      <c r="C5957" s="42" t="s">
        <v>6701</v>
      </c>
      <c r="D5957" s="42" t="s">
        <v>6969</v>
      </c>
      <c r="E5957" s="42">
        <v>1.29371623543</v>
      </c>
      <c r="F5957" s="42">
        <v>1.1522104638499999</v>
      </c>
      <c r="G5957" s="42">
        <v>0.93826381770900003</v>
      </c>
      <c r="H5957" s="42">
        <v>1.3677405567100001</v>
      </c>
      <c r="I5957" s="42">
        <v>0.82542811383500003</v>
      </c>
      <c r="J5957" s="42">
        <f t="shared" si="140"/>
        <v>1.0657490398624241</v>
      </c>
      <c r="K5957" s="42">
        <f t="shared" si="140"/>
        <v>1.1833870159848205</v>
      </c>
      <c r="L5957" s="42">
        <f t="shared" si="140"/>
        <v>0.96873630386985554</v>
      </c>
      <c r="M5957" s="42">
        <f t="shared" si="139"/>
        <v>1.2565360520339439</v>
      </c>
    </row>
    <row r="5958" spans="1:13" x14ac:dyDescent="0.3">
      <c r="A5958" s="42" t="s">
        <v>6690</v>
      </c>
      <c r="B5958" s="42" t="s">
        <v>6708</v>
      </c>
      <c r="C5958" s="42" t="s">
        <v>6709</v>
      </c>
      <c r="D5958" s="42" t="s">
        <v>6970</v>
      </c>
      <c r="E5958" s="42">
        <v>3.2769405743500002</v>
      </c>
      <c r="F5958" s="42">
        <v>3.0115715557299998</v>
      </c>
      <c r="G5958" s="42">
        <v>4.1472837656700001</v>
      </c>
      <c r="H5958" s="42">
        <v>3.7826574771599999</v>
      </c>
      <c r="I5958" s="42">
        <v>3.43723050388</v>
      </c>
      <c r="J5958" s="42">
        <f t="shared" si="140"/>
        <v>1.0661508874847205</v>
      </c>
      <c r="K5958" s="42">
        <f t="shared" si="140"/>
        <v>0.83091214105490241</v>
      </c>
      <c r="L5958" s="42">
        <f t="shared" si="140"/>
        <v>0.89426027156970889</v>
      </c>
      <c r="M5958" s="42">
        <f t="shared" si="139"/>
        <v>0.96387613188229915</v>
      </c>
    </row>
    <row r="5959" spans="1:13" x14ac:dyDescent="0.3">
      <c r="A5959" s="42" t="s">
        <v>6690</v>
      </c>
      <c r="B5959" s="42" t="s">
        <v>6693</v>
      </c>
      <c r="C5959" s="42" t="s">
        <v>6701</v>
      </c>
      <c r="D5959" s="42" t="s">
        <v>6971</v>
      </c>
      <c r="E5959" s="42">
        <v>7.10833096389E-2</v>
      </c>
      <c r="F5959" s="42">
        <v>0</v>
      </c>
      <c r="G5959" s="42">
        <v>0.204998817315</v>
      </c>
      <c r="H5959" s="42">
        <v>2.1370946198599999E-2</v>
      </c>
      <c r="I5959" s="42">
        <v>0</v>
      </c>
      <c r="J5959" s="42">
        <f t="shared" si="140"/>
        <v>1.0710833096389001</v>
      </c>
      <c r="K5959" s="42">
        <f t="shared" si="140"/>
        <v>0.88886668953377668</v>
      </c>
      <c r="L5959" s="42">
        <f t="shared" si="140"/>
        <v>1.0486721926302316</v>
      </c>
      <c r="M5959" s="42">
        <f t="shared" si="139"/>
        <v>1.0710833096389001</v>
      </c>
    </row>
    <row r="5960" spans="1:13" x14ac:dyDescent="0.3">
      <c r="A5960" s="42" t="s">
        <v>6690</v>
      </c>
      <c r="B5960" s="42" t="s">
        <v>6693</v>
      </c>
      <c r="C5960" s="42" t="s">
        <v>6701</v>
      </c>
      <c r="D5960" s="42" t="s">
        <v>6972</v>
      </c>
      <c r="E5960" s="42">
        <v>1.06624964458</v>
      </c>
      <c r="F5960" s="42">
        <v>0.92473543665299995</v>
      </c>
      <c r="G5960" s="42">
        <v>0.812110699361</v>
      </c>
      <c r="H5960" s="42">
        <v>0.48618902601899999</v>
      </c>
      <c r="I5960" s="42">
        <v>1.0225452753499999</v>
      </c>
      <c r="J5960" s="42">
        <f t="shared" si="140"/>
        <v>1.0735239790529782</v>
      </c>
      <c r="K5960" s="42">
        <f t="shared" si="140"/>
        <v>1.1402447131450726</v>
      </c>
      <c r="L5960" s="42">
        <f t="shared" si="140"/>
        <v>1.390300700924153</v>
      </c>
      <c r="M5960" s="42">
        <f t="shared" si="139"/>
        <v>1.0216085987110659</v>
      </c>
    </row>
    <row r="5961" spans="1:13" x14ac:dyDescent="0.3">
      <c r="A5961" s="42" t="s">
        <v>6690</v>
      </c>
      <c r="B5961" s="42" t="s">
        <v>6693</v>
      </c>
      <c r="C5961" s="42" t="s">
        <v>6726</v>
      </c>
      <c r="D5961" s="42" t="s">
        <v>6973</v>
      </c>
      <c r="E5961" s="42">
        <v>0.61131646289499997</v>
      </c>
      <c r="F5961" s="42">
        <v>0.49945603797799998</v>
      </c>
      <c r="G5961" s="42">
        <v>0.48884333359600002</v>
      </c>
      <c r="H5961" s="42">
        <v>0.101511994444</v>
      </c>
      <c r="I5961" s="42">
        <v>0</v>
      </c>
      <c r="J5961" s="42">
        <f t="shared" si="140"/>
        <v>1.0746006698988273</v>
      </c>
      <c r="K5961" s="42">
        <f t="shared" si="140"/>
        <v>1.0822605888311907</v>
      </c>
      <c r="L5961" s="42">
        <f t="shared" si="140"/>
        <v>1.4628224395398703</v>
      </c>
      <c r="M5961" s="42">
        <f t="shared" si="139"/>
        <v>1.6113164628950001</v>
      </c>
    </row>
    <row r="5962" spans="1:13" x14ac:dyDescent="0.3">
      <c r="A5962" s="42" t="s">
        <v>6690</v>
      </c>
      <c r="B5962" s="42" t="s">
        <v>6690</v>
      </c>
      <c r="C5962" s="42" t="s">
        <v>6691</v>
      </c>
      <c r="D5962" s="42" t="s">
        <v>6974</v>
      </c>
      <c r="E5962" s="42">
        <v>0.72504975831700003</v>
      </c>
      <c r="F5962" s="42">
        <v>0.60330333300399996</v>
      </c>
      <c r="G5962" s="42">
        <v>0.78845698967099997</v>
      </c>
      <c r="H5962" s="42">
        <v>0.23508040818500001</v>
      </c>
      <c r="I5962" s="42">
        <v>0.30799556486399998</v>
      </c>
      <c r="J5962" s="42">
        <f t="shared" si="140"/>
        <v>1.0759347422330199</v>
      </c>
      <c r="K5962" s="42">
        <f t="shared" si="140"/>
        <v>0.96454640412366643</v>
      </c>
      <c r="L5962" s="42">
        <f t="shared" si="140"/>
        <v>1.3967104869326117</v>
      </c>
      <c r="M5962" s="42">
        <f t="shared" si="139"/>
        <v>1.3188498529017287</v>
      </c>
    </row>
    <row r="5963" spans="1:13" x14ac:dyDescent="0.3">
      <c r="A5963" s="42" t="s">
        <v>6690</v>
      </c>
      <c r="B5963" s="42" t="s">
        <v>6693</v>
      </c>
      <c r="C5963" s="42" t="s">
        <v>6694</v>
      </c>
      <c r="D5963" s="42" t="s">
        <v>6975</v>
      </c>
      <c r="E5963" s="42">
        <v>0.90275803241399999</v>
      </c>
      <c r="F5963" s="42">
        <v>0.75660172089800004</v>
      </c>
      <c r="G5963" s="42">
        <v>0.52038161318300002</v>
      </c>
      <c r="H5963" s="42">
        <v>0.46481807982000001</v>
      </c>
      <c r="I5963" s="42">
        <v>0.34495503264799998</v>
      </c>
      <c r="J5963" s="42">
        <f t="shared" si="140"/>
        <v>1.0832040124845617</v>
      </c>
      <c r="K5963" s="42">
        <f t="shared" si="140"/>
        <v>1.2515002917132592</v>
      </c>
      <c r="L5963" s="42">
        <f t="shared" si="140"/>
        <v>1.298972246879841</v>
      </c>
      <c r="M5963" s="42">
        <f t="shared" si="139"/>
        <v>1.4147372858018721</v>
      </c>
    </row>
    <row r="5964" spans="1:13" x14ac:dyDescent="0.3">
      <c r="A5964" s="42" t="s">
        <v>6690</v>
      </c>
      <c r="B5964" s="42" t="s">
        <v>6708</v>
      </c>
      <c r="C5964" s="42" t="s">
        <v>6709</v>
      </c>
      <c r="D5964" s="42" t="s">
        <v>6976</v>
      </c>
      <c r="E5964" s="42">
        <v>0.65396644867800002</v>
      </c>
      <c r="F5964" s="42">
        <v>0.51923647512600002</v>
      </c>
      <c r="G5964" s="42">
        <v>0.50461247339000004</v>
      </c>
      <c r="H5964" s="42">
        <v>0.51824544531700001</v>
      </c>
      <c r="I5964" s="42">
        <v>0.22175680670199999</v>
      </c>
      <c r="J5964" s="42">
        <f t="shared" si="140"/>
        <v>1.0886826874932858</v>
      </c>
      <c r="K5964" s="42">
        <f t="shared" si="140"/>
        <v>1.0992640815687875</v>
      </c>
      <c r="L5964" s="42">
        <f t="shared" si="140"/>
        <v>1.0893933216000278</v>
      </c>
      <c r="M5964" s="42">
        <f t="shared" si="139"/>
        <v>1.353760780873162</v>
      </c>
    </row>
    <row r="5965" spans="1:13" x14ac:dyDescent="0.3">
      <c r="A5965" s="42" t="s">
        <v>6690</v>
      </c>
      <c r="B5965" s="42" t="s">
        <v>6693</v>
      </c>
      <c r="C5965" s="42" t="s">
        <v>6694</v>
      </c>
      <c r="D5965" s="42" t="s">
        <v>6977</v>
      </c>
      <c r="E5965" s="42">
        <v>0.113733295422</v>
      </c>
      <c r="F5965" s="42">
        <v>0</v>
      </c>
      <c r="G5965" s="42">
        <v>0.35480564535199999</v>
      </c>
      <c r="H5965" s="42">
        <v>0.47550355292000002</v>
      </c>
      <c r="I5965" s="42">
        <v>0.468153258593</v>
      </c>
      <c r="J5965" s="42">
        <f t="shared" si="140"/>
        <v>1.1137332954220001</v>
      </c>
      <c r="K5965" s="42">
        <f t="shared" si="140"/>
        <v>0.82206130395377441</v>
      </c>
      <c r="L5965" s="42">
        <f t="shared" si="140"/>
        <v>0.75481573271574853</v>
      </c>
      <c r="M5965" s="42">
        <f t="shared" si="139"/>
        <v>0.75859470998916212</v>
      </c>
    </row>
    <row r="5966" spans="1:13" x14ac:dyDescent="0.3">
      <c r="A5966" s="42" t="s">
        <v>6690</v>
      </c>
      <c r="B5966" s="42" t="s">
        <v>6693</v>
      </c>
      <c r="C5966" s="42" t="s">
        <v>6773</v>
      </c>
      <c r="D5966" s="42" t="s">
        <v>6978</v>
      </c>
      <c r="E5966" s="42">
        <v>0.14216661927800001</v>
      </c>
      <c r="F5966" s="42">
        <v>1.9780437147699999E-2</v>
      </c>
      <c r="G5966" s="42">
        <v>0.11038397855400001</v>
      </c>
      <c r="H5966" s="42">
        <v>5.8770102046300003E-2</v>
      </c>
      <c r="I5966" s="42">
        <v>0</v>
      </c>
      <c r="J5966" s="42">
        <f t="shared" si="140"/>
        <v>1.1200122866375148</v>
      </c>
      <c r="K5966" s="42">
        <f t="shared" si="140"/>
        <v>1.02862310816605</v>
      </c>
      <c r="L5966" s="42">
        <f t="shared" si="140"/>
        <v>1.0787673519213645</v>
      </c>
      <c r="M5966" s="42">
        <f t="shared" si="139"/>
        <v>1.142166619278</v>
      </c>
    </row>
    <row r="5967" spans="1:13" x14ac:dyDescent="0.3">
      <c r="A5967" s="42" t="s">
        <v>6690</v>
      </c>
      <c r="B5967" s="42" t="s">
        <v>6693</v>
      </c>
      <c r="C5967" s="42" t="s">
        <v>6701</v>
      </c>
      <c r="D5967" s="42" t="s">
        <v>6979</v>
      </c>
      <c r="E5967" s="42">
        <v>0.14927495024199999</v>
      </c>
      <c r="F5967" s="42">
        <v>2.4725546434599999E-2</v>
      </c>
      <c r="G5967" s="42">
        <v>0.102499408657</v>
      </c>
      <c r="H5967" s="42">
        <v>0</v>
      </c>
      <c r="I5967" s="42">
        <v>0</v>
      </c>
      <c r="J5967" s="42">
        <f t="shared" si="140"/>
        <v>1.1215441580828678</v>
      </c>
      <c r="K5967" s="42">
        <f t="shared" si="140"/>
        <v>1.042426817844718</v>
      </c>
      <c r="L5967" s="42">
        <f t="shared" si="140"/>
        <v>1.1492749502419999</v>
      </c>
      <c r="M5967" s="42">
        <f t="shared" si="139"/>
        <v>1.1492749502419999</v>
      </c>
    </row>
    <row r="5968" spans="1:13" x14ac:dyDescent="0.3">
      <c r="A5968" s="42" t="s">
        <v>6690</v>
      </c>
      <c r="B5968" s="42" t="s">
        <v>6690</v>
      </c>
      <c r="C5968" s="42" t="s">
        <v>6719</v>
      </c>
      <c r="D5968" s="42" t="s">
        <v>6980</v>
      </c>
      <c r="E5968" s="42">
        <v>1.20841626386</v>
      </c>
      <c r="F5968" s="42">
        <v>0.95935120166200005</v>
      </c>
      <c r="G5968" s="42">
        <v>0.29172908617799997</v>
      </c>
      <c r="H5968" s="42">
        <v>0.89223700379299997</v>
      </c>
      <c r="I5968" s="42">
        <v>0</v>
      </c>
      <c r="J5968" s="42">
        <f t="shared" si="140"/>
        <v>1.1271160892374645</v>
      </c>
      <c r="K5968" s="42">
        <f t="shared" si="140"/>
        <v>1.7096590047331961</v>
      </c>
      <c r="L5968" s="42">
        <f t="shared" si="140"/>
        <v>1.1670928427217189</v>
      </c>
      <c r="M5968" s="42">
        <f t="shared" si="139"/>
        <v>2.2084162638600002</v>
      </c>
    </row>
    <row r="5969" spans="1:13" x14ac:dyDescent="0.3">
      <c r="A5969" s="42" t="s">
        <v>6690</v>
      </c>
      <c r="B5969" s="42" t="s">
        <v>6696</v>
      </c>
      <c r="C5969" s="42" t="s">
        <v>6798</v>
      </c>
      <c r="D5969" s="42" t="s">
        <v>6981</v>
      </c>
      <c r="E5969" s="42">
        <v>0.12794995735</v>
      </c>
      <c r="F5969" s="42">
        <v>0</v>
      </c>
      <c r="G5969" s="42">
        <v>0.63865016163400001</v>
      </c>
      <c r="H5969" s="42">
        <v>0.170967569589</v>
      </c>
      <c r="I5969" s="42">
        <v>0.97326598497000005</v>
      </c>
      <c r="J5969" s="42">
        <f t="shared" si="140"/>
        <v>1.12794995735</v>
      </c>
      <c r="K5969" s="42">
        <f t="shared" si="140"/>
        <v>0.68834091849431178</v>
      </c>
      <c r="L5969" s="42">
        <f t="shared" si="140"/>
        <v>0.96326319075249978</v>
      </c>
      <c r="M5969" s="42">
        <f t="shared" si="139"/>
        <v>0.57161577098140093</v>
      </c>
    </row>
    <row r="5970" spans="1:13" x14ac:dyDescent="0.3">
      <c r="A5970" s="42" t="s">
        <v>6690</v>
      </c>
      <c r="B5970" s="42" t="s">
        <v>6696</v>
      </c>
      <c r="C5970" s="42" t="s">
        <v>6757</v>
      </c>
      <c r="D5970" s="42" t="s">
        <v>6982</v>
      </c>
      <c r="E5970" s="42">
        <v>0.12794995735</v>
      </c>
      <c r="F5970" s="42">
        <v>0</v>
      </c>
      <c r="G5970" s="42">
        <v>0.63865016163400001</v>
      </c>
      <c r="H5970" s="42">
        <v>0.170967569589</v>
      </c>
      <c r="I5970" s="42">
        <v>0.97326598497000005</v>
      </c>
      <c r="J5970" s="42">
        <f t="shared" si="140"/>
        <v>1.12794995735</v>
      </c>
      <c r="K5970" s="42">
        <f t="shared" si="140"/>
        <v>0.68834091849431178</v>
      </c>
      <c r="L5970" s="42">
        <f t="shared" si="140"/>
        <v>0.96326319075249978</v>
      </c>
      <c r="M5970" s="42">
        <f t="shared" si="139"/>
        <v>0.57161577098140093</v>
      </c>
    </row>
    <row r="5971" spans="1:13" x14ac:dyDescent="0.3">
      <c r="A5971" s="42" t="s">
        <v>6690</v>
      </c>
      <c r="B5971" s="42" t="s">
        <v>6693</v>
      </c>
      <c r="C5971" s="42" t="s">
        <v>6701</v>
      </c>
      <c r="D5971" s="42" t="s">
        <v>6983</v>
      </c>
      <c r="E5971" s="42">
        <v>0.23457492180799999</v>
      </c>
      <c r="F5971" s="42">
        <v>8.4066857877600001E-2</v>
      </c>
      <c r="G5971" s="42">
        <v>0.19711424741799999</v>
      </c>
      <c r="H5971" s="42">
        <v>0</v>
      </c>
      <c r="I5971" s="42">
        <v>0</v>
      </c>
      <c r="J5971" s="42">
        <f t="shared" si="140"/>
        <v>1.1388365144056396</v>
      </c>
      <c r="K5971" s="42">
        <f t="shared" si="140"/>
        <v>1.0312924806222943</v>
      </c>
      <c r="L5971" s="42">
        <f t="shared" si="140"/>
        <v>1.234574921808</v>
      </c>
      <c r="M5971" s="42">
        <f t="shared" si="139"/>
        <v>1.234574921808</v>
      </c>
    </row>
    <row r="5972" spans="1:13" x14ac:dyDescent="0.3">
      <c r="A5972" s="42" t="s">
        <v>6690</v>
      </c>
      <c r="B5972" s="42" t="s">
        <v>6696</v>
      </c>
      <c r="C5972" s="42" t="s">
        <v>6734</v>
      </c>
      <c r="D5972" s="42" t="s">
        <v>6984</v>
      </c>
      <c r="E5972" s="42">
        <v>0.14216661927800001</v>
      </c>
      <c r="F5972" s="42">
        <v>0</v>
      </c>
      <c r="G5972" s="42">
        <v>1.57691397934E-2</v>
      </c>
      <c r="H5972" s="42">
        <v>0</v>
      </c>
      <c r="I5972" s="42">
        <v>0</v>
      </c>
      <c r="J5972" s="42">
        <f t="shared" si="140"/>
        <v>1.142166619278</v>
      </c>
      <c r="K5972" s="42">
        <f t="shared" si="140"/>
        <v>1.1244352427465045</v>
      </c>
      <c r="L5972" s="42">
        <f t="shared" si="140"/>
        <v>1.142166619278</v>
      </c>
      <c r="M5972" s="42">
        <f t="shared" si="139"/>
        <v>1.142166619278</v>
      </c>
    </row>
    <row r="5973" spans="1:13" x14ac:dyDescent="0.3">
      <c r="A5973" s="42" t="s">
        <v>6690</v>
      </c>
      <c r="B5973" s="42" t="s">
        <v>6696</v>
      </c>
      <c r="C5973" s="42" t="s">
        <v>6697</v>
      </c>
      <c r="D5973" s="42" t="s">
        <v>6985</v>
      </c>
      <c r="E5973" s="42">
        <v>1.06624964458</v>
      </c>
      <c r="F5973" s="42">
        <v>0.806052813767</v>
      </c>
      <c r="G5973" s="42">
        <v>0.66230387132400004</v>
      </c>
      <c r="H5973" s="42">
        <v>0.67318480525699997</v>
      </c>
      <c r="I5973" s="42">
        <v>0.94862633978099997</v>
      </c>
      <c r="J5973" s="42">
        <f t="shared" si="140"/>
        <v>1.1440693366382186</v>
      </c>
      <c r="K5973" s="42">
        <f t="shared" si="140"/>
        <v>1.2430035688566754</v>
      </c>
      <c r="L5973" s="42">
        <f t="shared" si="140"/>
        <v>1.2349201583041065</v>
      </c>
      <c r="M5973" s="42">
        <f t="shared" si="139"/>
        <v>1.0603621650789239</v>
      </c>
    </row>
    <row r="5974" spans="1:13" x14ac:dyDescent="0.3">
      <c r="A5974" s="42" t="s">
        <v>6690</v>
      </c>
      <c r="B5974" s="42" t="s">
        <v>6693</v>
      </c>
      <c r="C5974" s="42" t="s">
        <v>6701</v>
      </c>
      <c r="D5974" s="42" t="s">
        <v>6986</v>
      </c>
      <c r="E5974" s="42">
        <v>0.14927495024199999</v>
      </c>
      <c r="F5974" s="42">
        <v>0</v>
      </c>
      <c r="G5974" s="42">
        <v>0</v>
      </c>
      <c r="H5974" s="42">
        <v>0</v>
      </c>
      <c r="I5974" s="42">
        <v>0</v>
      </c>
      <c r="J5974" s="42">
        <f t="shared" si="140"/>
        <v>1.1492749502419999</v>
      </c>
      <c r="K5974" s="42">
        <f t="shared" si="140"/>
        <v>1.1492749502419999</v>
      </c>
      <c r="L5974" s="42">
        <f t="shared" si="140"/>
        <v>1.1492749502419999</v>
      </c>
      <c r="M5974" s="42">
        <f t="shared" si="139"/>
        <v>1.1492749502419999</v>
      </c>
    </row>
    <row r="5975" spans="1:13" x14ac:dyDescent="0.3">
      <c r="A5975" s="42" t="s">
        <v>6690</v>
      </c>
      <c r="B5975" s="42" t="s">
        <v>6690</v>
      </c>
      <c r="C5975" s="42" t="s">
        <v>6897</v>
      </c>
      <c r="D5975" s="42" t="s">
        <v>6987</v>
      </c>
      <c r="E5975" s="42">
        <v>0.69661643446099997</v>
      </c>
      <c r="F5975" s="42">
        <v>0.46978538225700001</v>
      </c>
      <c r="G5975" s="42">
        <v>9.4614838760500003E-2</v>
      </c>
      <c r="H5975" s="42">
        <v>0</v>
      </c>
      <c r="I5975" s="42">
        <v>0.23407662929699999</v>
      </c>
      <c r="J5975" s="42">
        <f t="shared" si="140"/>
        <v>1.1543293700850927</v>
      </c>
      <c r="K5975" s="42">
        <f t="shared" si="140"/>
        <v>1.5499665949916992</v>
      </c>
      <c r="L5975" s="42">
        <f t="shared" si="140"/>
        <v>1.696616434461</v>
      </c>
      <c r="M5975" s="42">
        <f t="shared" si="139"/>
        <v>1.3748063889901949</v>
      </c>
    </row>
    <row r="5976" spans="1:13" x14ac:dyDescent="0.3">
      <c r="A5976" s="42" t="s">
        <v>6690</v>
      </c>
      <c r="B5976" s="42" t="s">
        <v>6693</v>
      </c>
      <c r="C5976" s="42" t="s">
        <v>6740</v>
      </c>
      <c r="D5976" s="42" t="s">
        <v>6988</v>
      </c>
      <c r="E5976" s="42">
        <v>0.69661643446099997</v>
      </c>
      <c r="F5976" s="42">
        <v>0.46978538225700001</v>
      </c>
      <c r="G5976" s="42">
        <v>9.4614838760500003E-2</v>
      </c>
      <c r="H5976" s="42">
        <v>0</v>
      </c>
      <c r="I5976" s="42">
        <v>0.23407662929699999</v>
      </c>
      <c r="J5976" s="42">
        <f t="shared" si="140"/>
        <v>1.1543293700850927</v>
      </c>
      <c r="K5976" s="42">
        <f t="shared" si="140"/>
        <v>1.5499665949916992</v>
      </c>
      <c r="L5976" s="42">
        <f t="shared" si="140"/>
        <v>1.696616434461</v>
      </c>
      <c r="M5976" s="42">
        <f t="shared" si="139"/>
        <v>1.3748063889901949</v>
      </c>
    </row>
    <row r="5977" spans="1:13" x14ac:dyDescent="0.3">
      <c r="A5977" s="42" t="s">
        <v>6690</v>
      </c>
      <c r="B5977" s="42" t="s">
        <v>6690</v>
      </c>
      <c r="C5977" s="42" t="s">
        <v>6704</v>
      </c>
      <c r="D5977" s="42" t="s">
        <v>6989</v>
      </c>
      <c r="E5977" s="42">
        <v>0.15638328120600001</v>
      </c>
      <c r="F5977" s="42">
        <v>0</v>
      </c>
      <c r="G5977" s="42">
        <v>0.134037688244</v>
      </c>
      <c r="H5977" s="42">
        <v>0.390019768125</v>
      </c>
      <c r="I5977" s="42">
        <v>0</v>
      </c>
      <c r="J5977" s="42">
        <f t="shared" si="140"/>
        <v>1.156383281206</v>
      </c>
      <c r="K5977" s="42">
        <f t="shared" si="140"/>
        <v>1.0197044535588593</v>
      </c>
      <c r="L5977" s="42">
        <f t="shared" si="140"/>
        <v>0.83191858685998932</v>
      </c>
      <c r="M5977" s="42">
        <f t="shared" si="139"/>
        <v>1.156383281206</v>
      </c>
    </row>
    <row r="5978" spans="1:13" x14ac:dyDescent="0.3">
      <c r="A5978" s="42" t="s">
        <v>6690</v>
      </c>
      <c r="B5978" s="42" t="s">
        <v>6693</v>
      </c>
      <c r="C5978" s="42" t="s">
        <v>6694</v>
      </c>
      <c r="D5978" s="42" t="s">
        <v>6990</v>
      </c>
      <c r="E5978" s="42">
        <v>0.170599943133</v>
      </c>
      <c r="F5978" s="42">
        <v>0</v>
      </c>
      <c r="G5978" s="42">
        <v>0.29961365607500001</v>
      </c>
      <c r="H5978" s="42">
        <v>0.17631030613900001</v>
      </c>
      <c r="I5978" s="42">
        <v>0</v>
      </c>
      <c r="J5978" s="42">
        <f t="shared" si="140"/>
        <v>1.1705999431330001</v>
      </c>
      <c r="K5978" s="42">
        <f t="shared" si="140"/>
        <v>0.90072918029221249</v>
      </c>
      <c r="L5978" s="42">
        <f t="shared" si="140"/>
        <v>0.99514553007297635</v>
      </c>
      <c r="M5978" s="42">
        <f t="shared" si="139"/>
        <v>1.1705999431330001</v>
      </c>
    </row>
    <row r="5979" spans="1:13" x14ac:dyDescent="0.3">
      <c r="A5979" s="42" t="s">
        <v>6690</v>
      </c>
      <c r="B5979" s="42" t="s">
        <v>6693</v>
      </c>
      <c r="C5979" s="42" t="s">
        <v>6701</v>
      </c>
      <c r="D5979" s="42" t="s">
        <v>6991</v>
      </c>
      <c r="E5979" s="42">
        <v>0.86010804663100004</v>
      </c>
      <c r="F5979" s="42">
        <v>0.58846800514300002</v>
      </c>
      <c r="G5979" s="42">
        <v>0.78057241977500003</v>
      </c>
      <c r="H5979" s="42">
        <v>0.48084628946899999</v>
      </c>
      <c r="I5979" s="42">
        <v>0.19711716151299999</v>
      </c>
      <c r="J5979" s="42">
        <f t="shared" si="140"/>
        <v>1.1710075623862162</v>
      </c>
      <c r="K5979" s="42">
        <f t="shared" si="140"/>
        <v>1.0446685717315842</v>
      </c>
      <c r="L5979" s="42">
        <f t="shared" si="140"/>
        <v>1.2561114950681311</v>
      </c>
      <c r="M5979" s="42">
        <f t="shared" si="139"/>
        <v>1.5538228892150088</v>
      </c>
    </row>
    <row r="5980" spans="1:13" x14ac:dyDescent="0.3">
      <c r="A5980" s="42" t="s">
        <v>6690</v>
      </c>
      <c r="B5980" s="42" t="s">
        <v>6708</v>
      </c>
      <c r="C5980" s="42" t="s">
        <v>6709</v>
      </c>
      <c r="D5980" s="42" t="s">
        <v>6992</v>
      </c>
      <c r="E5980" s="42">
        <v>3.7816320727899999</v>
      </c>
      <c r="F5980" s="42">
        <v>3.0709128671700001</v>
      </c>
      <c r="G5980" s="42">
        <v>4.3601671528799999</v>
      </c>
      <c r="H5980" s="42">
        <v>2.90110594647</v>
      </c>
      <c r="I5980" s="42">
        <v>2.7226807933999999</v>
      </c>
      <c r="J5980" s="42">
        <f t="shared" si="140"/>
        <v>1.1745847255419335</v>
      </c>
      <c r="K5980" s="42">
        <f t="shared" si="140"/>
        <v>0.89206771662350959</v>
      </c>
      <c r="L5980" s="42">
        <f t="shared" si="140"/>
        <v>1.2257119233372176</v>
      </c>
      <c r="M5980" s="42">
        <f t="shared" si="139"/>
        <v>1.2844593286825536</v>
      </c>
    </row>
    <row r="5981" spans="1:13" x14ac:dyDescent="0.3">
      <c r="A5981" s="42" t="s">
        <v>6690</v>
      </c>
      <c r="B5981" s="42" t="s">
        <v>6690</v>
      </c>
      <c r="C5981" s="42" t="s">
        <v>6722</v>
      </c>
      <c r="D5981" s="42" t="s">
        <v>6993</v>
      </c>
      <c r="E5981" s="42">
        <v>0.31987489337500002</v>
      </c>
      <c r="F5981" s="42">
        <v>0.12362773217299999</v>
      </c>
      <c r="G5981" s="42">
        <v>0.40999763462900002</v>
      </c>
      <c r="H5981" s="42">
        <v>0.42207618742300002</v>
      </c>
      <c r="I5981" s="42">
        <v>0</v>
      </c>
      <c r="J5981" s="42">
        <f t="shared" si="140"/>
        <v>1.1746549640800292</v>
      </c>
      <c r="K5981" s="42">
        <f t="shared" si="140"/>
        <v>0.93608305500617861</v>
      </c>
      <c r="L5981" s="42">
        <f t="shared" si="140"/>
        <v>0.92813233569911402</v>
      </c>
      <c r="M5981" s="42">
        <f t="shared" si="139"/>
        <v>1.319874893375</v>
      </c>
    </row>
    <row r="5982" spans="1:13" x14ac:dyDescent="0.3">
      <c r="A5982" s="42" t="s">
        <v>6690</v>
      </c>
      <c r="B5982" s="42" t="s">
        <v>6693</v>
      </c>
      <c r="C5982" s="42" t="s">
        <v>6740</v>
      </c>
      <c r="D5982" s="42" t="s">
        <v>6994</v>
      </c>
      <c r="E5982" s="42">
        <v>0.56155814614699995</v>
      </c>
      <c r="F5982" s="42">
        <v>0.32637721293600003</v>
      </c>
      <c r="G5982" s="42">
        <v>0.11038397855400001</v>
      </c>
      <c r="H5982" s="42">
        <v>0.28316503713199997</v>
      </c>
      <c r="I5982" s="42">
        <v>0.59135148453899999</v>
      </c>
      <c r="J5982" s="42">
        <f t="shared" si="140"/>
        <v>1.1773107460813621</v>
      </c>
      <c r="K5982" s="42">
        <f t="shared" si="140"/>
        <v>1.4063226562225282</v>
      </c>
      <c r="L5982" s="42">
        <f t="shared" si="140"/>
        <v>1.2169581472054725</v>
      </c>
      <c r="M5982" s="42">
        <f t="shared" si="139"/>
        <v>0.98127796487359242</v>
      </c>
    </row>
    <row r="5983" spans="1:13" x14ac:dyDescent="0.3">
      <c r="A5983" s="42" t="s">
        <v>6690</v>
      </c>
      <c r="B5983" s="42" t="s">
        <v>6690</v>
      </c>
      <c r="C5983" s="42" t="s">
        <v>6722</v>
      </c>
      <c r="D5983" s="42" t="s">
        <v>6995</v>
      </c>
      <c r="E5983" s="42">
        <v>0.24879158373599999</v>
      </c>
      <c r="F5983" s="42">
        <v>5.4396202156099999E-2</v>
      </c>
      <c r="G5983" s="42">
        <v>0.46518962390599999</v>
      </c>
      <c r="H5983" s="42">
        <v>1.6028209649000001E-2</v>
      </c>
      <c r="I5983" s="42">
        <v>0</v>
      </c>
      <c r="J5983" s="42">
        <f t="shared" si="140"/>
        <v>1.1843665418960987</v>
      </c>
      <c r="K5983" s="42">
        <f t="shared" si="140"/>
        <v>0.85230714397696061</v>
      </c>
      <c r="L5983" s="42">
        <f t="shared" si="140"/>
        <v>1.2290914483244624</v>
      </c>
      <c r="M5983" s="42">
        <f t="shared" si="139"/>
        <v>1.248791583736</v>
      </c>
    </row>
    <row r="5984" spans="1:13" x14ac:dyDescent="0.3">
      <c r="A5984" s="42" t="s">
        <v>6690</v>
      </c>
      <c r="B5984" s="42" t="s">
        <v>6690</v>
      </c>
      <c r="C5984" s="42" t="s">
        <v>6897</v>
      </c>
      <c r="D5984" s="42" t="s">
        <v>6996</v>
      </c>
      <c r="E5984" s="42">
        <v>0.42649985783299998</v>
      </c>
      <c r="F5984" s="42">
        <v>0.197804371477</v>
      </c>
      <c r="G5984" s="42">
        <v>0</v>
      </c>
      <c r="H5984" s="42">
        <v>0.395362504675</v>
      </c>
      <c r="I5984" s="42">
        <v>0</v>
      </c>
      <c r="J5984" s="42">
        <f t="shared" si="140"/>
        <v>1.1909289127689509</v>
      </c>
      <c r="K5984" s="42">
        <f t="shared" si="140"/>
        <v>1.4264998578329999</v>
      </c>
      <c r="L5984" s="42">
        <f t="shared" si="140"/>
        <v>1.0223148845218915</v>
      </c>
      <c r="M5984" s="42">
        <f t="shared" si="139"/>
        <v>1.4264998578329999</v>
      </c>
    </row>
    <row r="5985" spans="1:13" x14ac:dyDescent="0.3">
      <c r="A5985" s="42" t="s">
        <v>6690</v>
      </c>
      <c r="B5985" s="42" t="s">
        <v>6693</v>
      </c>
      <c r="C5985" s="42" t="s">
        <v>6740</v>
      </c>
      <c r="D5985" s="42" t="s">
        <v>6997</v>
      </c>
      <c r="E5985" s="42">
        <v>0.42649985783299998</v>
      </c>
      <c r="F5985" s="42">
        <v>0.197804371477</v>
      </c>
      <c r="G5985" s="42">
        <v>0</v>
      </c>
      <c r="H5985" s="42">
        <v>0.395362504675</v>
      </c>
      <c r="I5985" s="42">
        <v>0</v>
      </c>
      <c r="J5985" s="42">
        <f t="shared" si="140"/>
        <v>1.1909289127689509</v>
      </c>
      <c r="K5985" s="42">
        <f t="shared" si="140"/>
        <v>1.4264998578329999</v>
      </c>
      <c r="L5985" s="42">
        <f t="shared" si="140"/>
        <v>1.0223148845218915</v>
      </c>
      <c r="M5985" s="42">
        <f t="shared" si="139"/>
        <v>1.4264998578329999</v>
      </c>
    </row>
    <row r="5986" spans="1:13" x14ac:dyDescent="0.3">
      <c r="A5986" s="42" t="s">
        <v>6690</v>
      </c>
      <c r="B5986" s="42" t="s">
        <v>6696</v>
      </c>
      <c r="C5986" s="42" t="s">
        <v>6716</v>
      </c>
      <c r="D5986" s="42" t="s">
        <v>6998</v>
      </c>
      <c r="E5986" s="42">
        <v>1.83394938868</v>
      </c>
      <c r="F5986" s="42">
        <v>1.36979527248</v>
      </c>
      <c r="G5986" s="42">
        <v>2.04998817315</v>
      </c>
      <c r="H5986" s="42">
        <v>0.99374899823700003</v>
      </c>
      <c r="I5986" s="42">
        <v>0.73918935567300004</v>
      </c>
      <c r="J5986" s="42">
        <f t="shared" si="140"/>
        <v>1.1958625378276919</v>
      </c>
      <c r="K5986" s="42">
        <f t="shared" si="140"/>
        <v>0.92916733698449805</v>
      </c>
      <c r="L5986" s="42">
        <f t="shared" si="140"/>
        <v>1.4214173354750064</v>
      </c>
      <c r="M5986" s="42">
        <f t="shared" si="139"/>
        <v>1.6294656929885414</v>
      </c>
    </row>
    <row r="5987" spans="1:13" x14ac:dyDescent="0.3">
      <c r="A5987" s="42" t="s">
        <v>6690</v>
      </c>
      <c r="B5987" s="42" t="s">
        <v>6690</v>
      </c>
      <c r="C5987" s="42" t="s">
        <v>6719</v>
      </c>
      <c r="D5987" s="42" t="s">
        <v>6999</v>
      </c>
      <c r="E5987" s="42">
        <v>0.19903326698900001</v>
      </c>
      <c r="F5987" s="42">
        <v>0</v>
      </c>
      <c r="G5987" s="42">
        <v>0</v>
      </c>
      <c r="H5987" s="42">
        <v>0</v>
      </c>
      <c r="I5987" s="42">
        <v>0</v>
      </c>
      <c r="J5987" s="42">
        <f t="shared" si="140"/>
        <v>1.199033266989</v>
      </c>
      <c r="K5987" s="42">
        <f t="shared" si="140"/>
        <v>1.199033266989</v>
      </c>
      <c r="L5987" s="42">
        <f t="shared" si="140"/>
        <v>1.199033266989</v>
      </c>
      <c r="M5987" s="42">
        <f t="shared" si="139"/>
        <v>1.199033266989</v>
      </c>
    </row>
    <row r="5988" spans="1:13" x14ac:dyDescent="0.3">
      <c r="A5988" s="42" t="s">
        <v>6690</v>
      </c>
      <c r="B5988" s="42" t="s">
        <v>6696</v>
      </c>
      <c r="C5988" s="42" t="s">
        <v>6734</v>
      </c>
      <c r="D5988" s="42" t="s">
        <v>7000</v>
      </c>
      <c r="E5988" s="42">
        <v>2.8291157236300002</v>
      </c>
      <c r="F5988" s="42">
        <v>2.1313421026600001</v>
      </c>
      <c r="G5988" s="42">
        <v>1.7109516675900001</v>
      </c>
      <c r="H5988" s="42">
        <v>2.16915103916</v>
      </c>
      <c r="I5988" s="42">
        <v>1.3675003080000001</v>
      </c>
      <c r="J5988" s="42">
        <f t="shared" si="140"/>
        <v>1.2228353204772031</v>
      </c>
      <c r="K5988" s="42">
        <f t="shared" si="140"/>
        <v>1.4124618190017506</v>
      </c>
      <c r="L5988" s="42">
        <f t="shared" si="140"/>
        <v>1.2082465229063135</v>
      </c>
      <c r="M5988" s="42">
        <f t="shared" si="139"/>
        <v>1.6173665155147257</v>
      </c>
    </row>
    <row r="5989" spans="1:13" x14ac:dyDescent="0.3">
      <c r="A5989" s="42" t="s">
        <v>6690</v>
      </c>
      <c r="B5989" s="42" t="s">
        <v>6690</v>
      </c>
      <c r="C5989" s="42" t="s">
        <v>6719</v>
      </c>
      <c r="D5989" s="42" t="s">
        <v>7001</v>
      </c>
      <c r="E5989" s="42">
        <v>0.44071651976100001</v>
      </c>
      <c r="F5989" s="42">
        <v>0.158243497181</v>
      </c>
      <c r="G5989" s="42">
        <v>1.57691397934E-2</v>
      </c>
      <c r="H5989" s="42">
        <v>0</v>
      </c>
      <c r="I5989" s="42">
        <v>0</v>
      </c>
      <c r="J5989" s="42">
        <f t="shared" si="140"/>
        <v>1.2438805167199292</v>
      </c>
      <c r="K5989" s="42">
        <f t="shared" si="140"/>
        <v>1.4183503547410696</v>
      </c>
      <c r="L5989" s="42">
        <f t="shared" si="140"/>
        <v>1.4407165197610001</v>
      </c>
      <c r="M5989" s="42">
        <f t="shared" si="139"/>
        <v>1.4407165197610001</v>
      </c>
    </row>
    <row r="5990" spans="1:13" x14ac:dyDescent="0.3">
      <c r="A5990" s="42" t="s">
        <v>6690</v>
      </c>
      <c r="B5990" s="42" t="s">
        <v>6693</v>
      </c>
      <c r="C5990" s="42" t="s">
        <v>6701</v>
      </c>
      <c r="D5990" s="42" t="s">
        <v>7002</v>
      </c>
      <c r="E5990" s="42">
        <v>0.44071651976100001</v>
      </c>
      <c r="F5990" s="42">
        <v>0.158243497181</v>
      </c>
      <c r="G5990" s="42">
        <v>1.57691397934E-2</v>
      </c>
      <c r="H5990" s="42">
        <v>0</v>
      </c>
      <c r="I5990" s="42">
        <v>0</v>
      </c>
      <c r="J5990" s="42">
        <f t="shared" si="140"/>
        <v>1.2438805167199292</v>
      </c>
      <c r="K5990" s="42">
        <f t="shared" si="140"/>
        <v>1.4183503547410696</v>
      </c>
      <c r="L5990" s="42">
        <f t="shared" si="140"/>
        <v>1.4407165197610001</v>
      </c>
      <c r="M5990" s="42">
        <f t="shared" si="139"/>
        <v>1.4407165197610001</v>
      </c>
    </row>
    <row r="5991" spans="1:13" x14ac:dyDescent="0.3">
      <c r="A5991" s="42" t="s">
        <v>6690</v>
      </c>
      <c r="B5991" s="42" t="s">
        <v>6693</v>
      </c>
      <c r="C5991" s="42" t="s">
        <v>6740</v>
      </c>
      <c r="D5991" s="42" t="s">
        <v>7003</v>
      </c>
      <c r="E5991" s="42">
        <v>3.14188228604</v>
      </c>
      <c r="F5991" s="42">
        <v>2.3291464741399999</v>
      </c>
      <c r="G5991" s="42">
        <v>0.85941811874200003</v>
      </c>
      <c r="H5991" s="42">
        <v>1.4692525511600001</v>
      </c>
      <c r="I5991" s="42">
        <v>2.7473204385900001</v>
      </c>
      <c r="J5991" s="42">
        <f t="shared" si="140"/>
        <v>1.2441273816616762</v>
      </c>
      <c r="K5991" s="42">
        <f t="shared" si="140"/>
        <v>2.2275152878698492</v>
      </c>
      <c r="L5991" s="42">
        <f t="shared" si="140"/>
        <v>1.6773830137764705</v>
      </c>
      <c r="M5991" s="42">
        <f t="shared" si="139"/>
        <v>1.1052917288275621</v>
      </c>
    </row>
    <row r="5992" spans="1:13" x14ac:dyDescent="0.3">
      <c r="A5992" s="42" t="s">
        <v>6690</v>
      </c>
      <c r="B5992" s="42" t="s">
        <v>6708</v>
      </c>
      <c r="C5992" s="42" t="s">
        <v>6709</v>
      </c>
      <c r="D5992" s="42" t="s">
        <v>7004</v>
      </c>
      <c r="E5992" s="42">
        <v>1.25817458061</v>
      </c>
      <c r="F5992" s="42">
        <v>0.79616259519300003</v>
      </c>
      <c r="G5992" s="42">
        <v>1.4192225814099999</v>
      </c>
      <c r="H5992" s="42">
        <v>1.18608751402</v>
      </c>
      <c r="I5992" s="42">
        <v>0.71454971048399996</v>
      </c>
      <c r="J5992" s="42">
        <f t="shared" si="140"/>
        <v>1.2572216939899898</v>
      </c>
      <c r="K5992" s="42">
        <f t="shared" si="140"/>
        <v>0.93342985385572264</v>
      </c>
      <c r="L5992" s="42">
        <f t="shared" si="140"/>
        <v>1.032975380046629</v>
      </c>
      <c r="M5992" s="42">
        <f t="shared" si="139"/>
        <v>1.3170656801619012</v>
      </c>
    </row>
    <row r="5993" spans="1:13" x14ac:dyDescent="0.3">
      <c r="A5993" s="42" t="s">
        <v>6690</v>
      </c>
      <c r="B5993" s="42" t="s">
        <v>6690</v>
      </c>
      <c r="C5993" s="42" t="s">
        <v>6719</v>
      </c>
      <c r="D5993" s="42" t="s">
        <v>7005</v>
      </c>
      <c r="E5993" s="42">
        <v>1.9832243389299999</v>
      </c>
      <c r="F5993" s="42">
        <v>1.3599050538999999</v>
      </c>
      <c r="G5993" s="42">
        <v>1.5847985492400001</v>
      </c>
      <c r="H5993" s="42">
        <v>1.2555430891699999</v>
      </c>
      <c r="I5993" s="42">
        <v>0.76382900086200001</v>
      </c>
      <c r="J5993" s="42">
        <f t="shared" si="140"/>
        <v>1.2641289673920979</v>
      </c>
      <c r="K5993" s="42">
        <f t="shared" si="140"/>
        <v>1.1541419116809499</v>
      </c>
      <c r="L5993" s="42">
        <f t="shared" si="140"/>
        <v>1.3226190859549369</v>
      </c>
      <c r="M5993" s="42">
        <f t="shared" si="139"/>
        <v>1.6913342152057085</v>
      </c>
    </row>
    <row r="5994" spans="1:13" x14ac:dyDescent="0.3">
      <c r="A5994" s="42" t="s">
        <v>6690</v>
      </c>
      <c r="B5994" s="42" t="s">
        <v>6690</v>
      </c>
      <c r="C5994" s="42" t="s">
        <v>6691</v>
      </c>
      <c r="D5994" s="42" t="s">
        <v>7006</v>
      </c>
      <c r="E5994" s="42">
        <v>0.48336650554400001</v>
      </c>
      <c r="F5994" s="42">
        <v>0.17307882504200001</v>
      </c>
      <c r="G5994" s="42">
        <v>0.43365134431899999</v>
      </c>
      <c r="H5994" s="42">
        <v>0.23508040818500001</v>
      </c>
      <c r="I5994" s="42">
        <v>0.19711716151299999</v>
      </c>
      <c r="J5994" s="42">
        <f t="shared" si="140"/>
        <v>1.2645071020618677</v>
      </c>
      <c r="K5994" s="42">
        <f t="shared" si="140"/>
        <v>1.0346773024152642</v>
      </c>
      <c r="L5994" s="42">
        <f t="shared" si="140"/>
        <v>1.2010282858618624</v>
      </c>
      <c r="M5994" s="42">
        <f t="shared" si="139"/>
        <v>1.2391155629823383</v>
      </c>
    </row>
    <row r="5995" spans="1:13" x14ac:dyDescent="0.3">
      <c r="A5995" s="42" t="s">
        <v>6690</v>
      </c>
      <c r="B5995" s="42" t="s">
        <v>6693</v>
      </c>
      <c r="C5995" s="42" t="s">
        <v>6740</v>
      </c>
      <c r="D5995" s="42" t="s">
        <v>7007</v>
      </c>
      <c r="E5995" s="42">
        <v>1.1870912709699999</v>
      </c>
      <c r="F5995" s="42">
        <v>0.53901691227399995</v>
      </c>
      <c r="G5995" s="42">
        <v>0.118268548451</v>
      </c>
      <c r="H5995" s="42">
        <v>0.170967569589</v>
      </c>
      <c r="I5995" s="42">
        <v>0.24639645189100001</v>
      </c>
      <c r="J5995" s="42">
        <f t="shared" si="140"/>
        <v>1.4210963203376543</v>
      </c>
      <c r="K5995" s="42">
        <f t="shared" si="140"/>
        <v>1.9557835852573235</v>
      </c>
      <c r="L5995" s="42">
        <f t="shared" si="140"/>
        <v>1.8677641702217687</v>
      </c>
      <c r="M5995" s="42">
        <f t="shared" si="139"/>
        <v>1.7547316246382139</v>
      </c>
    </row>
    <row r="5996" spans="1:13" x14ac:dyDescent="0.3">
      <c r="A5996" s="42" t="s">
        <v>6690</v>
      </c>
      <c r="B5996" s="42" t="s">
        <v>6690</v>
      </c>
      <c r="C5996" s="42" t="s">
        <v>6897</v>
      </c>
      <c r="D5996" s="42" t="s">
        <v>7008</v>
      </c>
      <c r="E5996" s="42">
        <v>1.1870912709699999</v>
      </c>
      <c r="F5996" s="42">
        <v>0.53901691227399995</v>
      </c>
      <c r="G5996" s="42">
        <v>0.118268548451</v>
      </c>
      <c r="H5996" s="42">
        <v>0.170967569589</v>
      </c>
      <c r="I5996" s="42">
        <v>0.24639645189100001</v>
      </c>
      <c r="J5996" s="42">
        <f t="shared" si="140"/>
        <v>1.4210963203376543</v>
      </c>
      <c r="K5996" s="42">
        <f t="shared" si="140"/>
        <v>1.9557835852573235</v>
      </c>
      <c r="L5996" s="42">
        <f t="shared" si="140"/>
        <v>1.8677641702217687</v>
      </c>
      <c r="M5996" s="42">
        <f t="shared" si="139"/>
        <v>1.7547316246382139</v>
      </c>
    </row>
    <row r="5997" spans="1:13" x14ac:dyDescent="0.3">
      <c r="A5997" s="42" t="s">
        <v>6690</v>
      </c>
      <c r="B5997" s="42" t="s">
        <v>6693</v>
      </c>
      <c r="C5997" s="42" t="s">
        <v>6740</v>
      </c>
      <c r="D5997" s="42" t="s">
        <v>7009</v>
      </c>
      <c r="E5997" s="42">
        <v>0.44071651976100001</v>
      </c>
      <c r="F5997" s="42">
        <v>0</v>
      </c>
      <c r="G5997" s="42">
        <v>0</v>
      </c>
      <c r="H5997" s="42">
        <v>0</v>
      </c>
      <c r="I5997" s="42">
        <v>0</v>
      </c>
      <c r="J5997" s="42">
        <f t="shared" si="140"/>
        <v>1.4407165197610001</v>
      </c>
      <c r="K5997" s="42">
        <f t="shared" si="140"/>
        <v>1.4407165197610001</v>
      </c>
      <c r="L5997" s="42">
        <f t="shared" si="140"/>
        <v>1.4407165197610001</v>
      </c>
      <c r="M5997" s="42">
        <f t="shared" si="139"/>
        <v>1.4407165197610001</v>
      </c>
    </row>
    <row r="5998" spans="1:13" x14ac:dyDescent="0.3">
      <c r="A5998" s="42" t="s">
        <v>6690</v>
      </c>
      <c r="B5998" s="42" t="s">
        <v>6696</v>
      </c>
      <c r="C5998" s="42" t="s">
        <v>6697</v>
      </c>
      <c r="D5998" s="42" t="s">
        <v>7010</v>
      </c>
      <c r="E5998" s="42">
        <v>0.97384134205299999</v>
      </c>
      <c r="F5998" s="42">
        <v>0.35604786865799998</v>
      </c>
      <c r="G5998" s="42">
        <v>0.58345817235700004</v>
      </c>
      <c r="H5998" s="42">
        <v>0.55564460116500003</v>
      </c>
      <c r="I5998" s="42">
        <v>0.49279290378200002</v>
      </c>
      <c r="J5998" s="42">
        <f t="shared" si="140"/>
        <v>1.4555838239002532</v>
      </c>
      <c r="K5998" s="42">
        <f t="shared" si="140"/>
        <v>1.2465383528981437</v>
      </c>
      <c r="L5998" s="42">
        <f t="shared" si="140"/>
        <v>1.2688253734656478</v>
      </c>
      <c r="M5998" s="42">
        <f t="shared" si="139"/>
        <v>1.3222472702357178</v>
      </c>
    </row>
    <row r="5999" spans="1:13" x14ac:dyDescent="0.3">
      <c r="A5999" s="42" t="s">
        <v>7011</v>
      </c>
      <c r="B5999" s="42" t="s">
        <v>7012</v>
      </c>
      <c r="C5999" s="42" t="s">
        <v>7013</v>
      </c>
      <c r="D5999" s="42" t="s">
        <v>7014</v>
      </c>
      <c r="E5999" s="42">
        <v>0</v>
      </c>
      <c r="F5999" s="42">
        <v>0.56181017893899998</v>
      </c>
      <c r="G5999" s="42">
        <v>0.367892976589</v>
      </c>
      <c r="H5999" s="42">
        <v>0.309829059829</v>
      </c>
      <c r="I5999" s="42">
        <v>0</v>
      </c>
      <c r="J5999" s="42">
        <f t="shared" si="140"/>
        <v>0.64028267550371576</v>
      </c>
      <c r="K5999" s="42">
        <f t="shared" si="140"/>
        <v>0.73105134474307787</v>
      </c>
      <c r="L5999" s="42">
        <f t="shared" si="140"/>
        <v>0.7634584013050919</v>
      </c>
      <c r="M5999" s="42">
        <f t="shared" si="139"/>
        <v>1</v>
      </c>
    </row>
    <row r="6000" spans="1:13" x14ac:dyDescent="0.3">
      <c r="A6000" s="42" t="s">
        <v>7011</v>
      </c>
      <c r="B6000" s="42" t="s">
        <v>7012</v>
      </c>
      <c r="C6000" s="42" t="s">
        <v>7015</v>
      </c>
      <c r="D6000" s="42" t="s">
        <v>7016</v>
      </c>
      <c r="E6000" s="42">
        <v>0</v>
      </c>
      <c r="F6000" s="42">
        <v>0.56181017893899998</v>
      </c>
      <c r="G6000" s="42">
        <v>0.367892976589</v>
      </c>
      <c r="H6000" s="42">
        <v>0.309829059829</v>
      </c>
      <c r="I6000" s="42">
        <v>0</v>
      </c>
      <c r="J6000" s="42">
        <f t="shared" si="140"/>
        <v>0.64028267550371576</v>
      </c>
      <c r="K6000" s="42">
        <f t="shared" si="140"/>
        <v>0.73105134474307787</v>
      </c>
      <c r="L6000" s="42">
        <f t="shared" si="140"/>
        <v>0.7634584013050919</v>
      </c>
      <c r="M6000" s="42">
        <f t="shared" si="139"/>
        <v>1</v>
      </c>
    </row>
    <row r="6001" spans="1:13" x14ac:dyDescent="0.3">
      <c r="A6001" s="42" t="s">
        <v>7011</v>
      </c>
      <c r="B6001" s="42" t="s">
        <v>7012</v>
      </c>
      <c r="C6001" s="42" t="s">
        <v>7017</v>
      </c>
      <c r="D6001" s="42" t="s">
        <v>7018</v>
      </c>
      <c r="E6001" s="42">
        <v>0</v>
      </c>
      <c r="F6001" s="42">
        <v>0.56181017893899998</v>
      </c>
      <c r="G6001" s="42">
        <v>0.367892976589</v>
      </c>
      <c r="H6001" s="42">
        <v>0.309829059829</v>
      </c>
      <c r="I6001" s="42">
        <v>0</v>
      </c>
      <c r="J6001" s="42">
        <f t="shared" si="140"/>
        <v>0.64028267550371576</v>
      </c>
      <c r="K6001" s="42">
        <f t="shared" si="140"/>
        <v>0.73105134474307787</v>
      </c>
      <c r="L6001" s="42">
        <f t="shared" si="140"/>
        <v>0.7634584013050919</v>
      </c>
      <c r="M6001" s="42">
        <f t="shared" si="139"/>
        <v>1</v>
      </c>
    </row>
    <row r="6002" spans="1:13" x14ac:dyDescent="0.3">
      <c r="A6002" s="42" t="s">
        <v>7011</v>
      </c>
      <c r="B6002" s="42" t="s">
        <v>7012</v>
      </c>
      <c r="C6002" s="42" t="s">
        <v>7019</v>
      </c>
      <c r="D6002" s="42" t="s">
        <v>7020</v>
      </c>
      <c r="E6002" s="42">
        <v>0</v>
      </c>
      <c r="F6002" s="42">
        <v>0.56181017893899998</v>
      </c>
      <c r="G6002" s="42">
        <v>0.367892976589</v>
      </c>
      <c r="H6002" s="42">
        <v>0.309829059829</v>
      </c>
      <c r="I6002" s="42">
        <v>0</v>
      </c>
      <c r="J6002" s="42">
        <f t="shared" si="140"/>
        <v>0.64028267550371576</v>
      </c>
      <c r="K6002" s="42">
        <f t="shared" si="140"/>
        <v>0.73105134474307787</v>
      </c>
      <c r="L6002" s="42">
        <f t="shared" si="140"/>
        <v>0.7634584013050919</v>
      </c>
      <c r="M6002" s="42">
        <f t="shared" si="139"/>
        <v>1</v>
      </c>
    </row>
    <row r="6003" spans="1:13" x14ac:dyDescent="0.3">
      <c r="A6003" s="42" t="s">
        <v>7011</v>
      </c>
      <c r="B6003" s="42" t="s">
        <v>7012</v>
      </c>
      <c r="C6003" s="42" t="s">
        <v>7021</v>
      </c>
      <c r="D6003" s="42" t="s">
        <v>7022</v>
      </c>
      <c r="E6003" s="42">
        <v>0</v>
      </c>
      <c r="F6003" s="42">
        <v>0.42467541085100002</v>
      </c>
      <c r="G6003" s="42">
        <v>0</v>
      </c>
      <c r="H6003" s="42">
        <v>0.14102564102599999</v>
      </c>
      <c r="I6003" s="42">
        <v>0.181533646322</v>
      </c>
      <c r="J6003" s="42">
        <f t="shared" si="140"/>
        <v>0.70191426930199552</v>
      </c>
      <c r="K6003" s="42">
        <f t="shared" si="140"/>
        <v>1</v>
      </c>
      <c r="L6003" s="42">
        <f t="shared" si="140"/>
        <v>0.87640449438174672</v>
      </c>
      <c r="M6003" s="42">
        <f t="shared" si="139"/>
        <v>0.84635761589431091</v>
      </c>
    </row>
    <row r="6004" spans="1:13" x14ac:dyDescent="0.3">
      <c r="A6004" s="42" t="s">
        <v>7011</v>
      </c>
      <c r="B6004" s="42" t="s">
        <v>7012</v>
      </c>
      <c r="C6004" s="42" t="s">
        <v>7023</v>
      </c>
      <c r="D6004" s="42" t="s">
        <v>7024</v>
      </c>
      <c r="E6004" s="42">
        <v>0</v>
      </c>
      <c r="F6004" s="42">
        <v>0.26763398288000001</v>
      </c>
      <c r="G6004" s="42">
        <v>0.30769230769200001</v>
      </c>
      <c r="H6004" s="42">
        <v>0.44658119658099998</v>
      </c>
      <c r="I6004" s="42">
        <v>0.406885758998</v>
      </c>
      <c r="J6004" s="42">
        <f t="shared" si="140"/>
        <v>0.78887124635776229</v>
      </c>
      <c r="K6004" s="42">
        <f t="shared" si="140"/>
        <v>0.76470588235312109</v>
      </c>
      <c r="L6004" s="42">
        <f t="shared" si="140"/>
        <v>0.69128508124086196</v>
      </c>
      <c r="M6004" s="42">
        <f t="shared" si="139"/>
        <v>0.71078976640733882</v>
      </c>
    </row>
    <row r="6005" spans="1:13" x14ac:dyDescent="0.3">
      <c r="A6005" s="42" t="s">
        <v>7011</v>
      </c>
      <c r="B6005" s="42" t="s">
        <v>7012</v>
      </c>
      <c r="C6005" s="42" t="s">
        <v>7013</v>
      </c>
      <c r="D6005" s="42" t="s">
        <v>7025</v>
      </c>
      <c r="E6005" s="42">
        <v>0</v>
      </c>
      <c r="F6005" s="42">
        <v>0.26763398288000001</v>
      </c>
      <c r="G6005" s="42">
        <v>0.30769230769200001</v>
      </c>
      <c r="H6005" s="42">
        <v>0.44658119658099998</v>
      </c>
      <c r="I6005" s="42">
        <v>0.406885758998</v>
      </c>
      <c r="J6005" s="42">
        <f t="shared" si="140"/>
        <v>0.78887124635776229</v>
      </c>
      <c r="K6005" s="42">
        <f t="shared" si="140"/>
        <v>0.76470588235312109</v>
      </c>
      <c r="L6005" s="42">
        <f t="shared" si="140"/>
        <v>0.69128508124086196</v>
      </c>
      <c r="M6005" s="42">
        <f t="shared" si="139"/>
        <v>0.71078976640733882</v>
      </c>
    </row>
    <row r="6006" spans="1:13" x14ac:dyDescent="0.3">
      <c r="A6006" s="42" t="s">
        <v>7011</v>
      </c>
      <c r="B6006" s="42" t="s">
        <v>7012</v>
      </c>
      <c r="C6006" s="42" t="s">
        <v>7015</v>
      </c>
      <c r="D6006" s="42" t="s">
        <v>7026</v>
      </c>
      <c r="E6006" s="42">
        <v>0</v>
      </c>
      <c r="F6006" s="42">
        <v>0.26763398288000001</v>
      </c>
      <c r="G6006" s="42">
        <v>0.30769230769200001</v>
      </c>
      <c r="H6006" s="42">
        <v>0.44658119658099998</v>
      </c>
      <c r="I6006" s="42">
        <v>0.406885758998</v>
      </c>
      <c r="J6006" s="42">
        <f t="shared" si="140"/>
        <v>0.78887124635776229</v>
      </c>
      <c r="K6006" s="42">
        <f t="shared" si="140"/>
        <v>0.76470588235312109</v>
      </c>
      <c r="L6006" s="42">
        <f t="shared" si="140"/>
        <v>0.69128508124086196</v>
      </c>
      <c r="M6006" s="42">
        <f t="shared" si="139"/>
        <v>0.71078976640733882</v>
      </c>
    </row>
    <row r="6007" spans="1:13" x14ac:dyDescent="0.3">
      <c r="A6007" s="42" t="s">
        <v>7011</v>
      </c>
      <c r="B6007" s="42" t="s">
        <v>7012</v>
      </c>
      <c r="C6007" s="42" t="s">
        <v>7027</v>
      </c>
      <c r="D6007" s="42" t="s">
        <v>7028</v>
      </c>
      <c r="E6007" s="42">
        <v>0</v>
      </c>
      <c r="F6007" s="42">
        <v>0.26763398288000001</v>
      </c>
      <c r="G6007" s="42">
        <v>0.30769230769200001</v>
      </c>
      <c r="H6007" s="42">
        <v>0.44658119658099998</v>
      </c>
      <c r="I6007" s="42">
        <v>0.406885758998</v>
      </c>
      <c r="J6007" s="42">
        <f t="shared" si="140"/>
        <v>0.78887124635776229</v>
      </c>
      <c r="K6007" s="42">
        <f t="shared" si="140"/>
        <v>0.76470588235312109</v>
      </c>
      <c r="L6007" s="42">
        <f t="shared" si="140"/>
        <v>0.69128508124086196</v>
      </c>
      <c r="M6007" s="42">
        <f t="shared" si="139"/>
        <v>0.71078976640733882</v>
      </c>
    </row>
    <row r="6008" spans="1:13" x14ac:dyDescent="0.3">
      <c r="A6008" s="42" t="s">
        <v>7011</v>
      </c>
      <c r="B6008" s="42" t="s">
        <v>7012</v>
      </c>
      <c r="C6008" s="42" t="s">
        <v>7017</v>
      </c>
      <c r="D6008" s="42" t="s">
        <v>7029</v>
      </c>
      <c r="E6008" s="42">
        <v>0</v>
      </c>
      <c r="F6008" s="42">
        <v>0.26763398288000001</v>
      </c>
      <c r="G6008" s="42">
        <v>0.30769230769200001</v>
      </c>
      <c r="H6008" s="42">
        <v>0.44658119658099998</v>
      </c>
      <c r="I6008" s="42">
        <v>0.406885758998</v>
      </c>
      <c r="J6008" s="42">
        <f t="shared" si="140"/>
        <v>0.78887124635776229</v>
      </c>
      <c r="K6008" s="42">
        <f t="shared" si="140"/>
        <v>0.76470588235312109</v>
      </c>
      <c r="L6008" s="42">
        <f t="shared" si="140"/>
        <v>0.69128508124086196</v>
      </c>
      <c r="M6008" s="42">
        <f t="shared" si="139"/>
        <v>0.71078976640733882</v>
      </c>
    </row>
    <row r="6009" spans="1:13" x14ac:dyDescent="0.3">
      <c r="A6009" s="42" t="s">
        <v>7011</v>
      </c>
      <c r="B6009" s="42" t="s">
        <v>7012</v>
      </c>
      <c r="C6009" s="42" t="s">
        <v>7019</v>
      </c>
      <c r="D6009" s="42" t="s">
        <v>7030</v>
      </c>
      <c r="E6009" s="42">
        <v>0</v>
      </c>
      <c r="F6009" s="42">
        <v>0.26763398288000001</v>
      </c>
      <c r="G6009" s="42">
        <v>0.30769230769200001</v>
      </c>
      <c r="H6009" s="42">
        <v>0.44658119658099998</v>
      </c>
      <c r="I6009" s="42">
        <v>0.406885758998</v>
      </c>
      <c r="J6009" s="42">
        <f t="shared" si="140"/>
        <v>0.78887124635776229</v>
      </c>
      <c r="K6009" s="42">
        <f t="shared" si="140"/>
        <v>0.76470588235312109</v>
      </c>
      <c r="L6009" s="42">
        <f t="shared" si="140"/>
        <v>0.69128508124086196</v>
      </c>
      <c r="M6009" s="42">
        <f t="shared" si="139"/>
        <v>0.71078976640733882</v>
      </c>
    </row>
    <row r="6010" spans="1:13" x14ac:dyDescent="0.3">
      <c r="A6010" s="42" t="s">
        <v>7011</v>
      </c>
      <c r="B6010" s="42" t="s">
        <v>7012</v>
      </c>
      <c r="C6010" s="42" t="s">
        <v>7031</v>
      </c>
      <c r="D6010" s="42" t="s">
        <v>7032</v>
      </c>
      <c r="E6010" s="42">
        <v>0</v>
      </c>
      <c r="F6010" s="42">
        <v>0.25215102519299998</v>
      </c>
      <c r="G6010" s="42">
        <v>0.234113712375</v>
      </c>
      <c r="H6010" s="42">
        <v>0.22435897435900001</v>
      </c>
      <c r="I6010" s="42">
        <v>0</v>
      </c>
      <c r="J6010" s="42">
        <f t="shared" si="140"/>
        <v>0.79862570878450168</v>
      </c>
      <c r="K6010" s="42">
        <f t="shared" si="140"/>
        <v>0.81029810298075522</v>
      </c>
      <c r="L6010" s="42">
        <f t="shared" si="140"/>
        <v>0.81675392670155356</v>
      </c>
      <c r="M6010" s="42">
        <f t="shared" si="139"/>
        <v>1</v>
      </c>
    </row>
    <row r="6011" spans="1:13" x14ac:dyDescent="0.3">
      <c r="A6011" s="42" t="s">
        <v>7011</v>
      </c>
      <c r="B6011" s="42" t="s">
        <v>7012</v>
      </c>
      <c r="C6011" s="42" t="s">
        <v>7033</v>
      </c>
      <c r="D6011" s="42" t="s">
        <v>7034</v>
      </c>
      <c r="E6011" s="42">
        <v>0</v>
      </c>
      <c r="F6011" s="42">
        <v>0.25215102519299998</v>
      </c>
      <c r="G6011" s="42">
        <v>0.234113712375</v>
      </c>
      <c r="H6011" s="42">
        <v>0.22435897435900001</v>
      </c>
      <c r="I6011" s="42">
        <v>0</v>
      </c>
      <c r="J6011" s="42">
        <f t="shared" si="140"/>
        <v>0.79862570878450168</v>
      </c>
      <c r="K6011" s="42">
        <f t="shared" si="140"/>
        <v>0.81029810298075522</v>
      </c>
      <c r="L6011" s="42">
        <f t="shared" si="140"/>
        <v>0.81675392670155356</v>
      </c>
      <c r="M6011" s="42">
        <f t="shared" si="139"/>
        <v>1</v>
      </c>
    </row>
    <row r="6012" spans="1:13" x14ac:dyDescent="0.3">
      <c r="A6012" s="42" t="s">
        <v>7011</v>
      </c>
      <c r="B6012" s="42" t="s">
        <v>7012</v>
      </c>
      <c r="C6012" s="42" t="s">
        <v>7033</v>
      </c>
      <c r="D6012" s="42" t="s">
        <v>7035</v>
      </c>
      <c r="E6012" s="42">
        <v>0</v>
      </c>
      <c r="F6012" s="42">
        <v>0.25215102519299998</v>
      </c>
      <c r="G6012" s="42">
        <v>0.367892976589</v>
      </c>
      <c r="H6012" s="42">
        <v>0.241452991453</v>
      </c>
      <c r="I6012" s="42">
        <v>0.45696400626</v>
      </c>
      <c r="J6012" s="42">
        <f t="shared" si="140"/>
        <v>0.79862570878450168</v>
      </c>
      <c r="K6012" s="42">
        <f t="shared" si="140"/>
        <v>0.73105134474307787</v>
      </c>
      <c r="L6012" s="42">
        <f t="shared" si="140"/>
        <v>0.80550774526677593</v>
      </c>
      <c r="M6012" s="42">
        <f t="shared" si="139"/>
        <v>0.68635875402782376</v>
      </c>
    </row>
    <row r="6013" spans="1:13" x14ac:dyDescent="0.3">
      <c r="A6013" s="42" t="s">
        <v>7011</v>
      </c>
      <c r="B6013" s="42" t="s">
        <v>7012</v>
      </c>
      <c r="C6013" s="42" t="s">
        <v>7031</v>
      </c>
      <c r="D6013" s="42" t="s">
        <v>7036</v>
      </c>
      <c r="E6013" s="42">
        <v>0</v>
      </c>
      <c r="F6013" s="42">
        <v>0.25215102519299998</v>
      </c>
      <c r="G6013" s="42">
        <v>0.367892976589</v>
      </c>
      <c r="H6013" s="42">
        <v>0.241452991453</v>
      </c>
      <c r="I6013" s="42">
        <v>0.45696400626</v>
      </c>
      <c r="J6013" s="42">
        <f t="shared" si="140"/>
        <v>0.79862570878450168</v>
      </c>
      <c r="K6013" s="42">
        <f t="shared" si="140"/>
        <v>0.73105134474307787</v>
      </c>
      <c r="L6013" s="42">
        <f t="shared" si="140"/>
        <v>0.80550774526677593</v>
      </c>
      <c r="M6013" s="42">
        <f t="shared" si="139"/>
        <v>0.68635875402782376</v>
      </c>
    </row>
    <row r="6014" spans="1:13" x14ac:dyDescent="0.3">
      <c r="A6014" s="42" t="s">
        <v>7011</v>
      </c>
      <c r="B6014" s="42" t="s">
        <v>7012</v>
      </c>
      <c r="C6014" s="42" t="s">
        <v>7017</v>
      </c>
      <c r="D6014" s="42" t="s">
        <v>7037</v>
      </c>
      <c r="E6014" s="42">
        <v>0</v>
      </c>
      <c r="F6014" s="42">
        <v>0.232244365309</v>
      </c>
      <c r="G6014" s="42">
        <v>0.44816053511699999</v>
      </c>
      <c r="H6014" s="42">
        <v>0.62393162393199997</v>
      </c>
      <c r="I6014" s="42">
        <v>0.48826291079799999</v>
      </c>
      <c r="J6014" s="42">
        <f t="shared" si="140"/>
        <v>0.81152734648475189</v>
      </c>
      <c r="K6014" s="42">
        <f t="shared" si="140"/>
        <v>0.69053117782912643</v>
      </c>
      <c r="L6014" s="42">
        <f t="shared" si="140"/>
        <v>0.61578947368406789</v>
      </c>
      <c r="M6014" s="42">
        <f t="shared" si="139"/>
        <v>0.6719242902208753</v>
      </c>
    </row>
    <row r="6015" spans="1:13" x14ac:dyDescent="0.3">
      <c r="A6015" s="42" t="s">
        <v>7011</v>
      </c>
      <c r="B6015" s="42" t="s">
        <v>7012</v>
      </c>
      <c r="C6015" s="42" t="s">
        <v>7038</v>
      </c>
      <c r="D6015" s="42" t="s">
        <v>7039</v>
      </c>
      <c r="E6015" s="42">
        <v>0</v>
      </c>
      <c r="F6015" s="42">
        <v>0.232244365309</v>
      </c>
      <c r="G6015" s="42">
        <v>0.44816053511699999</v>
      </c>
      <c r="H6015" s="42">
        <v>0.62393162393199997</v>
      </c>
      <c r="I6015" s="42">
        <v>0.48826291079799999</v>
      </c>
      <c r="J6015" s="42">
        <f t="shared" si="140"/>
        <v>0.81152734648475189</v>
      </c>
      <c r="K6015" s="42">
        <f t="shared" si="140"/>
        <v>0.69053117782912643</v>
      </c>
      <c r="L6015" s="42">
        <f t="shared" si="140"/>
        <v>0.61578947368406789</v>
      </c>
      <c r="M6015" s="42">
        <f t="shared" si="139"/>
        <v>0.6719242902208753</v>
      </c>
    </row>
    <row r="6016" spans="1:13" x14ac:dyDescent="0.3">
      <c r="A6016" s="42" t="s">
        <v>7011</v>
      </c>
      <c r="B6016" s="42" t="s">
        <v>7012</v>
      </c>
      <c r="C6016" s="42" t="s">
        <v>7013</v>
      </c>
      <c r="D6016" s="42" t="s">
        <v>7040</v>
      </c>
      <c r="E6016" s="42">
        <v>0</v>
      </c>
      <c r="F6016" s="42">
        <v>0.232244365309</v>
      </c>
      <c r="G6016" s="42">
        <v>0.44816053511699999</v>
      </c>
      <c r="H6016" s="42">
        <v>0.62393162393199997</v>
      </c>
      <c r="I6016" s="42">
        <v>0.48826291079799999</v>
      </c>
      <c r="J6016" s="42">
        <f t="shared" si="140"/>
        <v>0.81152734648475189</v>
      </c>
      <c r="K6016" s="42">
        <f t="shared" si="140"/>
        <v>0.69053117782912643</v>
      </c>
      <c r="L6016" s="42">
        <f t="shared" si="140"/>
        <v>0.61578947368406789</v>
      </c>
      <c r="M6016" s="42">
        <f t="shared" si="139"/>
        <v>0.6719242902208753</v>
      </c>
    </row>
    <row r="6017" spans="1:13" x14ac:dyDescent="0.3">
      <c r="A6017" s="42" t="s">
        <v>7011</v>
      </c>
      <c r="B6017" s="42" t="s">
        <v>7012</v>
      </c>
      <c r="C6017" s="42" t="s">
        <v>7041</v>
      </c>
      <c r="D6017" s="42" t="s">
        <v>7042</v>
      </c>
      <c r="E6017" s="42">
        <v>0</v>
      </c>
      <c r="F6017" s="42">
        <v>0.232244365309</v>
      </c>
      <c r="G6017" s="42">
        <v>0.44816053511699999</v>
      </c>
      <c r="H6017" s="42">
        <v>0.62393162393199997</v>
      </c>
      <c r="I6017" s="42">
        <v>0.48826291079799999</v>
      </c>
      <c r="J6017" s="42">
        <f t="shared" si="140"/>
        <v>0.81152734648475189</v>
      </c>
      <c r="K6017" s="42">
        <f t="shared" si="140"/>
        <v>0.69053117782912643</v>
      </c>
      <c r="L6017" s="42">
        <f t="shared" si="140"/>
        <v>0.61578947368406789</v>
      </c>
      <c r="M6017" s="42">
        <f t="shared" si="139"/>
        <v>0.6719242902208753</v>
      </c>
    </row>
    <row r="6018" spans="1:13" x14ac:dyDescent="0.3">
      <c r="A6018" s="42" t="s">
        <v>7011</v>
      </c>
      <c r="B6018" s="42" t="s">
        <v>7012</v>
      </c>
      <c r="C6018" s="42" t="s">
        <v>7027</v>
      </c>
      <c r="D6018" s="42" t="s">
        <v>7043</v>
      </c>
      <c r="E6018" s="42">
        <v>0.14962593516200001</v>
      </c>
      <c r="F6018" s="42">
        <v>0.38265023998600001</v>
      </c>
      <c r="G6018" s="42">
        <v>0.110367892977</v>
      </c>
      <c r="H6018" s="42">
        <v>0.29487179487199999</v>
      </c>
      <c r="I6018" s="42">
        <v>0.32550860719899999</v>
      </c>
      <c r="J6018" s="42">
        <f t="shared" si="140"/>
        <v>0.83146547255048431</v>
      </c>
      <c r="K6018" s="42">
        <f t="shared" si="140"/>
        <v>1.0353558873894899</v>
      </c>
      <c r="L6018" s="42">
        <f t="shared" si="140"/>
        <v>0.88782993012496836</v>
      </c>
      <c r="M6018" s="42">
        <f t="shared" si="139"/>
        <v>0.86730929464979722</v>
      </c>
    </row>
    <row r="6019" spans="1:13" x14ac:dyDescent="0.3">
      <c r="A6019" s="42" t="s">
        <v>7011</v>
      </c>
      <c r="B6019" s="42" t="s">
        <v>7044</v>
      </c>
      <c r="C6019" s="42" t="s">
        <v>7045</v>
      </c>
      <c r="D6019" s="42" t="s">
        <v>7046</v>
      </c>
      <c r="E6019" s="42">
        <v>0</v>
      </c>
      <c r="F6019" s="42">
        <v>0.19906659883700001</v>
      </c>
      <c r="G6019" s="42">
        <v>0.24080267558499999</v>
      </c>
      <c r="H6019" s="42">
        <v>0.44658119658099998</v>
      </c>
      <c r="I6019" s="42">
        <v>0.95148669796600005</v>
      </c>
      <c r="J6019" s="42">
        <f t="shared" si="140"/>
        <v>0.83398203316639885</v>
      </c>
      <c r="K6019" s="42">
        <f t="shared" si="140"/>
        <v>0.805929919137651</v>
      </c>
      <c r="L6019" s="42">
        <f t="shared" si="140"/>
        <v>0.69128508124086196</v>
      </c>
      <c r="M6019" s="42">
        <f t="shared" si="140"/>
        <v>0.51242983159571731</v>
      </c>
    </row>
    <row r="6020" spans="1:13" x14ac:dyDescent="0.3">
      <c r="A6020" s="42" t="s">
        <v>7011</v>
      </c>
      <c r="B6020" s="42" t="s">
        <v>7012</v>
      </c>
      <c r="C6020" s="42" t="s">
        <v>7033</v>
      </c>
      <c r="D6020" s="42" t="s">
        <v>7047</v>
      </c>
      <c r="E6020" s="42">
        <v>0</v>
      </c>
      <c r="F6020" s="42">
        <v>0.18137179005099999</v>
      </c>
      <c r="G6020" s="42">
        <v>0.20401337792599999</v>
      </c>
      <c r="H6020" s="42">
        <v>0.130341880342</v>
      </c>
      <c r="I6020" s="42">
        <v>0.26291079812200002</v>
      </c>
      <c r="J6020" s="42">
        <f t="shared" ref="J6020:M6083" si="141">($E6020+1)/(F6020+1)</f>
        <v>0.84647357285959057</v>
      </c>
      <c r="K6020" s="42">
        <f t="shared" si="141"/>
        <v>0.83055555555584626</v>
      </c>
      <c r="L6020" s="42">
        <f t="shared" si="141"/>
        <v>0.88468809073714638</v>
      </c>
      <c r="M6020" s="42">
        <f t="shared" si="141"/>
        <v>0.79182156133833115</v>
      </c>
    </row>
    <row r="6021" spans="1:13" x14ac:dyDescent="0.3">
      <c r="A6021" s="42" t="s">
        <v>7011</v>
      </c>
      <c r="B6021" s="42" t="s">
        <v>7012</v>
      </c>
      <c r="C6021" s="42" t="s">
        <v>7031</v>
      </c>
      <c r="D6021" s="42" t="s">
        <v>7048</v>
      </c>
      <c r="E6021" s="42">
        <v>0</v>
      </c>
      <c r="F6021" s="42">
        <v>0.18137179005099999</v>
      </c>
      <c r="G6021" s="42">
        <v>0.20401337792599999</v>
      </c>
      <c r="H6021" s="42">
        <v>0.130341880342</v>
      </c>
      <c r="I6021" s="42">
        <v>0.26291079812200002</v>
      </c>
      <c r="J6021" s="42">
        <f t="shared" si="141"/>
        <v>0.84647357285959057</v>
      </c>
      <c r="K6021" s="42">
        <f t="shared" si="141"/>
        <v>0.83055555555584626</v>
      </c>
      <c r="L6021" s="42">
        <f t="shared" si="141"/>
        <v>0.88468809073714638</v>
      </c>
      <c r="M6021" s="42">
        <f t="shared" si="141"/>
        <v>0.79182156133833115</v>
      </c>
    </row>
    <row r="6022" spans="1:13" x14ac:dyDescent="0.3">
      <c r="A6022" s="42" t="s">
        <v>7011</v>
      </c>
      <c r="B6022" s="42" t="s">
        <v>7012</v>
      </c>
      <c r="C6022" s="42" t="s">
        <v>7049</v>
      </c>
      <c r="D6022" s="42" t="s">
        <v>7050</v>
      </c>
      <c r="E6022" s="42">
        <v>0</v>
      </c>
      <c r="F6022" s="42">
        <v>0.17473623675700001</v>
      </c>
      <c r="G6022" s="42">
        <v>0</v>
      </c>
      <c r="H6022" s="42">
        <v>3.4188034187999997E-2</v>
      </c>
      <c r="I6022" s="42">
        <v>3.1298904538299997E-2</v>
      </c>
      <c r="J6022" s="42">
        <f t="shared" si="141"/>
        <v>0.85125491894301286</v>
      </c>
      <c r="K6022" s="42">
        <f t="shared" si="141"/>
        <v>1</v>
      </c>
      <c r="L6022" s="42">
        <f t="shared" si="141"/>
        <v>0.96694214876036244</v>
      </c>
      <c r="M6022" s="42">
        <f t="shared" si="141"/>
        <v>0.96965098634298252</v>
      </c>
    </row>
    <row r="6023" spans="1:13" x14ac:dyDescent="0.3">
      <c r="A6023" s="42" t="s">
        <v>7011</v>
      </c>
      <c r="B6023" s="42" t="s">
        <v>7012</v>
      </c>
      <c r="C6023" s="42" t="s">
        <v>7017</v>
      </c>
      <c r="D6023" s="42" t="s">
        <v>7051</v>
      </c>
      <c r="E6023" s="42">
        <v>0.491079992327</v>
      </c>
      <c r="F6023" s="42">
        <v>0.74318196899</v>
      </c>
      <c r="G6023" s="42">
        <v>0.68896321070199995</v>
      </c>
      <c r="H6023" s="42">
        <v>0.84401709401699998</v>
      </c>
      <c r="I6023" s="42">
        <v>1.1142410015599999</v>
      </c>
      <c r="J6023" s="42">
        <f t="shared" si="141"/>
        <v>0.85537827883277839</v>
      </c>
      <c r="K6023" s="42">
        <f t="shared" si="141"/>
        <v>0.88283746080368919</v>
      </c>
      <c r="L6023" s="42">
        <f t="shared" si="141"/>
        <v>0.80860421368374458</v>
      </c>
      <c r="M6023" s="42">
        <f t="shared" si="141"/>
        <v>0.70525545159080805</v>
      </c>
    </row>
    <row r="6024" spans="1:13" x14ac:dyDescent="0.3">
      <c r="A6024" s="42" t="s">
        <v>7011</v>
      </c>
      <c r="B6024" s="42" t="s">
        <v>7012</v>
      </c>
      <c r="C6024" s="42" t="s">
        <v>7041</v>
      </c>
      <c r="D6024" s="42" t="s">
        <v>7052</v>
      </c>
      <c r="E6024" s="42">
        <v>0.491079992327</v>
      </c>
      <c r="F6024" s="42">
        <v>0.74318196899</v>
      </c>
      <c r="G6024" s="42">
        <v>0.68896321070199995</v>
      </c>
      <c r="H6024" s="42">
        <v>0.84401709401699998</v>
      </c>
      <c r="I6024" s="42">
        <v>1.1142410015599999</v>
      </c>
      <c r="J6024" s="42">
        <f t="shared" si="141"/>
        <v>0.85537827883277839</v>
      </c>
      <c r="K6024" s="42">
        <f t="shared" si="141"/>
        <v>0.88283746080368919</v>
      </c>
      <c r="L6024" s="42">
        <f t="shared" si="141"/>
        <v>0.80860421368374458</v>
      </c>
      <c r="M6024" s="42">
        <f t="shared" si="141"/>
        <v>0.70525545159080805</v>
      </c>
    </row>
    <row r="6025" spans="1:13" x14ac:dyDescent="0.3">
      <c r="A6025" s="42" t="s">
        <v>7011</v>
      </c>
      <c r="B6025" s="42" t="s">
        <v>7012</v>
      </c>
      <c r="C6025" s="42" t="s">
        <v>7013</v>
      </c>
      <c r="D6025" s="42" t="s">
        <v>7053</v>
      </c>
      <c r="E6025" s="42">
        <v>0.491079992327</v>
      </c>
      <c r="F6025" s="42">
        <v>0.74318196899</v>
      </c>
      <c r="G6025" s="42">
        <v>0.68896321070199995</v>
      </c>
      <c r="H6025" s="42">
        <v>0.84401709401699998</v>
      </c>
      <c r="I6025" s="42">
        <v>1.1142410015599999</v>
      </c>
      <c r="J6025" s="42">
        <f t="shared" si="141"/>
        <v>0.85537827883277839</v>
      </c>
      <c r="K6025" s="42">
        <f t="shared" si="141"/>
        <v>0.88283746080368919</v>
      </c>
      <c r="L6025" s="42">
        <f t="shared" si="141"/>
        <v>0.80860421368374458</v>
      </c>
      <c r="M6025" s="42">
        <f t="shared" si="141"/>
        <v>0.70525545159080805</v>
      </c>
    </row>
    <row r="6026" spans="1:13" x14ac:dyDescent="0.3">
      <c r="A6026" s="42" t="s">
        <v>7011</v>
      </c>
      <c r="B6026" s="42" t="s">
        <v>7012</v>
      </c>
      <c r="C6026" s="42" t="s">
        <v>7038</v>
      </c>
      <c r="D6026" s="42" t="s">
        <v>7054</v>
      </c>
      <c r="E6026" s="42">
        <v>0.491079992327</v>
      </c>
      <c r="F6026" s="42">
        <v>0.74318196899</v>
      </c>
      <c r="G6026" s="42">
        <v>0.68896321070199995</v>
      </c>
      <c r="H6026" s="42">
        <v>0.84401709401699998</v>
      </c>
      <c r="I6026" s="42">
        <v>1.1142410015599999</v>
      </c>
      <c r="J6026" s="42">
        <f t="shared" si="141"/>
        <v>0.85537827883277839</v>
      </c>
      <c r="K6026" s="42">
        <f t="shared" si="141"/>
        <v>0.88283746080368919</v>
      </c>
      <c r="L6026" s="42">
        <f t="shared" si="141"/>
        <v>0.80860421368374458</v>
      </c>
      <c r="M6026" s="42">
        <f t="shared" si="141"/>
        <v>0.70525545159080805</v>
      </c>
    </row>
    <row r="6027" spans="1:13" x14ac:dyDescent="0.3">
      <c r="A6027" s="42" t="s">
        <v>7011</v>
      </c>
      <c r="B6027" s="42" t="s">
        <v>7012</v>
      </c>
      <c r="C6027" s="42" t="s">
        <v>7031</v>
      </c>
      <c r="D6027" s="42" t="s">
        <v>7055</v>
      </c>
      <c r="E6027" s="42">
        <v>0.491079992327</v>
      </c>
      <c r="F6027" s="42">
        <v>0.74318196899</v>
      </c>
      <c r="G6027" s="42">
        <v>0.68896321070199995</v>
      </c>
      <c r="H6027" s="42">
        <v>0.84401709401699998</v>
      </c>
      <c r="I6027" s="42">
        <v>1.1142410015599999</v>
      </c>
      <c r="J6027" s="42">
        <f t="shared" si="141"/>
        <v>0.85537827883277839</v>
      </c>
      <c r="K6027" s="42">
        <f t="shared" si="141"/>
        <v>0.88283746080368919</v>
      </c>
      <c r="L6027" s="42">
        <f t="shared" si="141"/>
        <v>0.80860421368374458</v>
      </c>
      <c r="M6027" s="42">
        <f t="shared" si="141"/>
        <v>0.70525545159080805</v>
      </c>
    </row>
    <row r="6028" spans="1:13" x14ac:dyDescent="0.3">
      <c r="A6028" s="42" t="s">
        <v>7011</v>
      </c>
      <c r="B6028" s="42" t="s">
        <v>7012</v>
      </c>
      <c r="C6028" s="42" t="s">
        <v>7021</v>
      </c>
      <c r="D6028" s="42" t="s">
        <v>7056</v>
      </c>
      <c r="E6028" s="42">
        <v>0</v>
      </c>
      <c r="F6028" s="42">
        <v>0.15261772577499999</v>
      </c>
      <c r="G6028" s="42">
        <v>8.6956521739099998E-2</v>
      </c>
      <c r="H6028" s="42">
        <v>0.190170940171</v>
      </c>
      <c r="I6028" s="42">
        <v>0.16901408450700001</v>
      </c>
      <c r="J6028" s="42">
        <f t="shared" si="141"/>
        <v>0.8675903360132845</v>
      </c>
      <c r="K6028" s="42">
        <f t="shared" si="141"/>
        <v>0.9200000000000258</v>
      </c>
      <c r="L6028" s="42">
        <f t="shared" si="141"/>
        <v>0.84021543985633129</v>
      </c>
      <c r="M6028" s="42">
        <f t="shared" si="141"/>
        <v>0.85542168674701879</v>
      </c>
    </row>
    <row r="6029" spans="1:13" x14ac:dyDescent="0.3">
      <c r="A6029" s="42" t="s">
        <v>7011</v>
      </c>
      <c r="B6029" s="42" t="s">
        <v>7012</v>
      </c>
      <c r="C6029" s="42" t="s">
        <v>7013</v>
      </c>
      <c r="D6029" s="42" t="s">
        <v>7057</v>
      </c>
      <c r="E6029" s="42">
        <v>0</v>
      </c>
      <c r="F6029" s="42">
        <v>0.15261772577499999</v>
      </c>
      <c r="G6029" s="42">
        <v>8.6956521739099998E-2</v>
      </c>
      <c r="H6029" s="42">
        <v>0.190170940171</v>
      </c>
      <c r="I6029" s="42">
        <v>0.16901408450700001</v>
      </c>
      <c r="J6029" s="42">
        <f t="shared" si="141"/>
        <v>0.8675903360132845</v>
      </c>
      <c r="K6029" s="42">
        <f t="shared" si="141"/>
        <v>0.9200000000000258</v>
      </c>
      <c r="L6029" s="42">
        <f t="shared" si="141"/>
        <v>0.84021543985633129</v>
      </c>
      <c r="M6029" s="42">
        <f t="shared" si="141"/>
        <v>0.85542168674701879</v>
      </c>
    </row>
    <row r="6030" spans="1:13" x14ac:dyDescent="0.3">
      <c r="A6030" s="42" t="s">
        <v>7011</v>
      </c>
      <c r="B6030" s="42" t="s">
        <v>7012</v>
      </c>
      <c r="C6030" s="42" t="s">
        <v>7038</v>
      </c>
      <c r="D6030" s="42" t="s">
        <v>7058</v>
      </c>
      <c r="E6030" s="42">
        <v>0</v>
      </c>
      <c r="F6030" s="42">
        <v>0.15261772577499999</v>
      </c>
      <c r="G6030" s="42">
        <v>8.6956521739099998E-2</v>
      </c>
      <c r="H6030" s="42">
        <v>0.190170940171</v>
      </c>
      <c r="I6030" s="42">
        <v>0.16901408450700001</v>
      </c>
      <c r="J6030" s="42">
        <f t="shared" si="141"/>
        <v>0.8675903360132845</v>
      </c>
      <c r="K6030" s="42">
        <f t="shared" si="141"/>
        <v>0.9200000000000258</v>
      </c>
      <c r="L6030" s="42">
        <f t="shared" si="141"/>
        <v>0.84021543985633129</v>
      </c>
      <c r="M6030" s="42">
        <f t="shared" si="141"/>
        <v>0.85542168674701879</v>
      </c>
    </row>
    <row r="6031" spans="1:13" x14ac:dyDescent="0.3">
      <c r="A6031" s="42" t="s">
        <v>7011</v>
      </c>
      <c r="B6031" s="42" t="s">
        <v>7012</v>
      </c>
      <c r="C6031" s="42" t="s">
        <v>7021</v>
      </c>
      <c r="D6031" s="42" t="s">
        <v>7059</v>
      </c>
      <c r="E6031" s="42">
        <v>9.20774985613E-2</v>
      </c>
      <c r="F6031" s="42">
        <v>0.25215102519299998</v>
      </c>
      <c r="G6031" s="42">
        <v>0.11371237458199999</v>
      </c>
      <c r="H6031" s="42">
        <v>0.143162393162</v>
      </c>
      <c r="I6031" s="42">
        <v>0.38810641627499998</v>
      </c>
      <c r="J6031" s="42">
        <f t="shared" si="141"/>
        <v>0.87216116633612384</v>
      </c>
      <c r="K6031" s="42">
        <f t="shared" si="141"/>
        <v>0.98057409029973297</v>
      </c>
      <c r="L6031" s="42">
        <f t="shared" si="141"/>
        <v>0.95531265294740964</v>
      </c>
      <c r="M6031" s="42">
        <f t="shared" si="141"/>
        <v>0.78673903222196973</v>
      </c>
    </row>
    <row r="6032" spans="1:13" x14ac:dyDescent="0.3">
      <c r="A6032" s="42" t="s">
        <v>7011</v>
      </c>
      <c r="B6032" s="42" t="s">
        <v>7012</v>
      </c>
      <c r="C6032" s="42" t="s">
        <v>7033</v>
      </c>
      <c r="D6032" s="42" t="s">
        <v>7060</v>
      </c>
      <c r="E6032" s="42">
        <v>0</v>
      </c>
      <c r="F6032" s="42">
        <v>0.139346619186</v>
      </c>
      <c r="G6032" s="42">
        <v>0.27759197324399998</v>
      </c>
      <c r="H6032" s="42">
        <v>0.11752136752099999</v>
      </c>
      <c r="I6032" s="42">
        <v>0</v>
      </c>
      <c r="J6032" s="42">
        <f t="shared" si="141"/>
        <v>0.87769602609120356</v>
      </c>
      <c r="K6032" s="42">
        <f t="shared" si="141"/>
        <v>0.78272251308909535</v>
      </c>
      <c r="L6032" s="42">
        <f t="shared" si="141"/>
        <v>0.89483747609972064</v>
      </c>
      <c r="M6032" s="42">
        <f t="shared" si="141"/>
        <v>1</v>
      </c>
    </row>
    <row r="6033" spans="1:13" x14ac:dyDescent="0.3">
      <c r="A6033" s="42" t="s">
        <v>7011</v>
      </c>
      <c r="B6033" s="42" t="s">
        <v>7012</v>
      </c>
      <c r="C6033" s="42" t="s">
        <v>7023</v>
      </c>
      <c r="D6033" s="42" t="s">
        <v>7061</v>
      </c>
      <c r="E6033" s="42">
        <v>0</v>
      </c>
      <c r="F6033" s="42">
        <v>0.139346619186</v>
      </c>
      <c r="G6033" s="42">
        <v>0.27759197324399998</v>
      </c>
      <c r="H6033" s="42">
        <v>0.11752136752099999</v>
      </c>
      <c r="I6033" s="42">
        <v>0</v>
      </c>
      <c r="J6033" s="42">
        <f t="shared" si="141"/>
        <v>0.87769602609120356</v>
      </c>
      <c r="K6033" s="42">
        <f t="shared" si="141"/>
        <v>0.78272251308909535</v>
      </c>
      <c r="L6033" s="42">
        <f t="shared" si="141"/>
        <v>0.89483747609972064</v>
      </c>
      <c r="M6033" s="42">
        <f t="shared" si="141"/>
        <v>1</v>
      </c>
    </row>
    <row r="6034" spans="1:13" x14ac:dyDescent="0.3">
      <c r="A6034" s="42" t="s">
        <v>7011</v>
      </c>
      <c r="B6034" s="42" t="s">
        <v>7012</v>
      </c>
      <c r="C6034" s="42" t="s">
        <v>7021</v>
      </c>
      <c r="D6034" s="42" t="s">
        <v>7062</v>
      </c>
      <c r="E6034" s="42">
        <v>0</v>
      </c>
      <c r="F6034" s="42">
        <v>0.134922916989</v>
      </c>
      <c r="G6034" s="42">
        <v>0.15719063545199999</v>
      </c>
      <c r="H6034" s="42">
        <v>0.162393162393</v>
      </c>
      <c r="I6034" s="42">
        <v>0.55086071987499996</v>
      </c>
      <c r="J6034" s="42">
        <f t="shared" si="141"/>
        <v>0.88111710939192556</v>
      </c>
      <c r="K6034" s="42">
        <f t="shared" si="141"/>
        <v>0.86416184971061294</v>
      </c>
      <c r="L6034" s="42">
        <f t="shared" si="141"/>
        <v>0.860294117647179</v>
      </c>
      <c r="M6034" s="42">
        <f t="shared" si="141"/>
        <v>0.64480322906147269</v>
      </c>
    </row>
    <row r="6035" spans="1:13" x14ac:dyDescent="0.3">
      <c r="A6035" s="42" t="s">
        <v>7011</v>
      </c>
      <c r="B6035" s="42" t="s">
        <v>7012</v>
      </c>
      <c r="C6035" s="42" t="s">
        <v>7063</v>
      </c>
      <c r="D6035" s="42" t="s">
        <v>7064</v>
      </c>
      <c r="E6035" s="42">
        <v>0.759639363131</v>
      </c>
      <c r="F6035" s="42">
        <v>0.99312114308499999</v>
      </c>
      <c r="G6035" s="42">
        <v>0.86956521739100001</v>
      </c>
      <c r="H6035" s="42">
        <v>0.85683760683800003</v>
      </c>
      <c r="I6035" s="42">
        <v>0.98278560250400004</v>
      </c>
      <c r="J6035" s="42">
        <f t="shared" si="141"/>
        <v>0.88285620231161088</v>
      </c>
      <c r="K6035" s="42">
        <f t="shared" si="141"/>
        <v>0.94120245004696712</v>
      </c>
      <c r="L6035" s="42">
        <f t="shared" si="141"/>
        <v>0.94765388025907205</v>
      </c>
      <c r="M6035" s="42">
        <f t="shared" si="141"/>
        <v>0.88745821076610831</v>
      </c>
    </row>
    <row r="6036" spans="1:13" x14ac:dyDescent="0.3">
      <c r="A6036" s="42" t="s">
        <v>7011</v>
      </c>
      <c r="B6036" s="42" t="s">
        <v>7012</v>
      </c>
      <c r="C6036" s="42" t="s">
        <v>7065</v>
      </c>
      <c r="D6036" s="42" t="s">
        <v>7066</v>
      </c>
      <c r="E6036" s="42">
        <v>0</v>
      </c>
      <c r="F6036" s="42">
        <v>0.126075512596</v>
      </c>
      <c r="G6036" s="42">
        <v>5.6856187290999997E-2</v>
      </c>
      <c r="H6036" s="42">
        <v>0.237179487179</v>
      </c>
      <c r="I6036" s="42">
        <v>0.32550860719899999</v>
      </c>
      <c r="J6036" s="42">
        <f t="shared" si="141"/>
        <v>0.88803991278937267</v>
      </c>
      <c r="K6036" s="42">
        <f t="shared" si="141"/>
        <v>0.94620253164554258</v>
      </c>
      <c r="L6036" s="42">
        <f t="shared" si="141"/>
        <v>0.80829015544073279</v>
      </c>
      <c r="M6036" s="42">
        <f t="shared" si="141"/>
        <v>0.75442739079088372</v>
      </c>
    </row>
    <row r="6037" spans="1:13" x14ac:dyDescent="0.3">
      <c r="A6037" s="42" t="s">
        <v>7011</v>
      </c>
      <c r="B6037" s="42" t="s">
        <v>7012</v>
      </c>
      <c r="C6037" s="42" t="s">
        <v>7019</v>
      </c>
      <c r="D6037" s="42" t="s">
        <v>7067</v>
      </c>
      <c r="E6037" s="42">
        <v>0.24937655860300001</v>
      </c>
      <c r="F6037" s="42">
        <v>0.40476875096800002</v>
      </c>
      <c r="G6037" s="42">
        <v>0</v>
      </c>
      <c r="H6037" s="42">
        <v>0.162393162393</v>
      </c>
      <c r="I6037" s="42">
        <v>0.29420970266000002</v>
      </c>
      <c r="J6037" s="42">
        <f t="shared" si="141"/>
        <v>0.88938236826671857</v>
      </c>
      <c r="K6037" s="42">
        <f t="shared" si="141"/>
        <v>1.2493765586030001</v>
      </c>
      <c r="L6037" s="42">
        <f t="shared" si="141"/>
        <v>1.0748313040924371</v>
      </c>
      <c r="M6037" s="42">
        <f t="shared" si="141"/>
        <v>0.96535867103696271</v>
      </c>
    </row>
    <row r="6038" spans="1:13" x14ac:dyDescent="0.3">
      <c r="A6038" s="42" t="s">
        <v>7011</v>
      </c>
      <c r="B6038" s="42" t="s">
        <v>7012</v>
      </c>
      <c r="C6038" s="42" t="s">
        <v>7031</v>
      </c>
      <c r="D6038" s="42" t="s">
        <v>7068</v>
      </c>
      <c r="E6038" s="42">
        <v>0.50258967964699997</v>
      </c>
      <c r="F6038" s="42">
        <v>0.68788569153500001</v>
      </c>
      <c r="G6038" s="42">
        <v>0.54515050167199997</v>
      </c>
      <c r="H6038" s="42">
        <v>0.49145299145299998</v>
      </c>
      <c r="I6038" s="42">
        <v>0.71987480438200002</v>
      </c>
      <c r="J6038" s="42">
        <f t="shared" si="141"/>
        <v>0.89022004699886526</v>
      </c>
      <c r="K6038" s="42">
        <f t="shared" si="141"/>
        <v>0.97245522557256059</v>
      </c>
      <c r="L6038" s="42">
        <f t="shared" si="141"/>
        <v>1.0074670058378108</v>
      </c>
      <c r="M6038" s="42">
        <f t="shared" si="141"/>
        <v>0.87366224321596664</v>
      </c>
    </row>
    <row r="6039" spans="1:13" x14ac:dyDescent="0.3">
      <c r="A6039" s="42" t="s">
        <v>7011</v>
      </c>
      <c r="B6039" s="42" t="s">
        <v>7012</v>
      </c>
      <c r="C6039" s="42" t="s">
        <v>7027</v>
      </c>
      <c r="D6039" s="42" t="s">
        <v>7069</v>
      </c>
      <c r="E6039" s="42">
        <v>0.50258967964699997</v>
      </c>
      <c r="F6039" s="42">
        <v>0.68788569153500001</v>
      </c>
      <c r="G6039" s="42">
        <v>0.54515050167199997</v>
      </c>
      <c r="H6039" s="42">
        <v>0.49145299145299998</v>
      </c>
      <c r="I6039" s="42">
        <v>0.71987480438200002</v>
      </c>
      <c r="J6039" s="42">
        <f t="shared" si="141"/>
        <v>0.89022004699886526</v>
      </c>
      <c r="K6039" s="42">
        <f t="shared" si="141"/>
        <v>0.97245522557256059</v>
      </c>
      <c r="L6039" s="42">
        <f t="shared" si="141"/>
        <v>1.0074670058378108</v>
      </c>
      <c r="M6039" s="42">
        <f t="shared" si="141"/>
        <v>0.87366224321596664</v>
      </c>
    </row>
    <row r="6040" spans="1:13" x14ac:dyDescent="0.3">
      <c r="A6040" s="42" t="s">
        <v>7011</v>
      </c>
      <c r="B6040" s="42" t="s">
        <v>7012</v>
      </c>
      <c r="C6040" s="42" t="s">
        <v>7070</v>
      </c>
      <c r="D6040" s="42" t="s">
        <v>7071</v>
      </c>
      <c r="E6040" s="42">
        <v>0.50258967964699997</v>
      </c>
      <c r="F6040" s="42">
        <v>0.68788569153500001</v>
      </c>
      <c r="G6040" s="42">
        <v>0.54515050167199997</v>
      </c>
      <c r="H6040" s="42">
        <v>0.49145299145299998</v>
      </c>
      <c r="I6040" s="42">
        <v>0.71987480438200002</v>
      </c>
      <c r="J6040" s="42">
        <f t="shared" si="141"/>
        <v>0.89022004699886526</v>
      </c>
      <c r="K6040" s="42">
        <f t="shared" si="141"/>
        <v>0.97245522557256059</v>
      </c>
      <c r="L6040" s="42">
        <f t="shared" si="141"/>
        <v>1.0074670058378108</v>
      </c>
      <c r="M6040" s="42">
        <f t="shared" si="141"/>
        <v>0.87366224321596664</v>
      </c>
    </row>
    <row r="6041" spans="1:13" x14ac:dyDescent="0.3">
      <c r="A6041" s="42" t="s">
        <v>7011</v>
      </c>
      <c r="B6041" s="42" t="s">
        <v>7012</v>
      </c>
      <c r="C6041" s="42" t="s">
        <v>7015</v>
      </c>
      <c r="D6041" s="42" t="s">
        <v>7072</v>
      </c>
      <c r="E6041" s="42">
        <v>0.50258967964699997</v>
      </c>
      <c r="F6041" s="42">
        <v>0.68788569153500001</v>
      </c>
      <c r="G6041" s="42">
        <v>0.54515050167199997</v>
      </c>
      <c r="H6041" s="42">
        <v>0.49145299145299998</v>
      </c>
      <c r="I6041" s="42">
        <v>0.71987480438200002</v>
      </c>
      <c r="J6041" s="42">
        <f t="shared" si="141"/>
        <v>0.89022004699886526</v>
      </c>
      <c r="K6041" s="42">
        <f t="shared" si="141"/>
        <v>0.97245522557256059</v>
      </c>
      <c r="L6041" s="42">
        <f t="shared" si="141"/>
        <v>1.0074670058378108</v>
      </c>
      <c r="M6041" s="42">
        <f t="shared" si="141"/>
        <v>0.87366224321596664</v>
      </c>
    </row>
    <row r="6042" spans="1:13" x14ac:dyDescent="0.3">
      <c r="A6042" s="42" t="s">
        <v>7011</v>
      </c>
      <c r="B6042" s="42" t="s">
        <v>7012</v>
      </c>
      <c r="C6042" s="42" t="s">
        <v>7013</v>
      </c>
      <c r="D6042" s="42" t="s">
        <v>7073</v>
      </c>
      <c r="E6042" s="42">
        <v>0.50258967964699997</v>
      </c>
      <c r="F6042" s="42">
        <v>0.68788569153500001</v>
      </c>
      <c r="G6042" s="42">
        <v>0.54515050167199997</v>
      </c>
      <c r="H6042" s="42">
        <v>0.49145299145299998</v>
      </c>
      <c r="I6042" s="42">
        <v>0.71987480438200002</v>
      </c>
      <c r="J6042" s="42">
        <f t="shared" si="141"/>
        <v>0.89022004699886526</v>
      </c>
      <c r="K6042" s="42">
        <f t="shared" si="141"/>
        <v>0.97245522557256059</v>
      </c>
      <c r="L6042" s="42">
        <f t="shared" si="141"/>
        <v>1.0074670058378108</v>
      </c>
      <c r="M6042" s="42">
        <f t="shared" si="141"/>
        <v>0.87366224321596664</v>
      </c>
    </row>
    <row r="6043" spans="1:13" x14ac:dyDescent="0.3">
      <c r="A6043" s="42" t="s">
        <v>7011</v>
      </c>
      <c r="B6043" s="42" t="s">
        <v>7012</v>
      </c>
      <c r="C6043" s="42" t="s">
        <v>7017</v>
      </c>
      <c r="D6043" s="42" t="s">
        <v>7074</v>
      </c>
      <c r="E6043" s="42">
        <v>0.50258967964699997</v>
      </c>
      <c r="F6043" s="42">
        <v>0.68788569153500001</v>
      </c>
      <c r="G6043" s="42">
        <v>0.54515050167199997</v>
      </c>
      <c r="H6043" s="42">
        <v>0.49145299145299998</v>
      </c>
      <c r="I6043" s="42">
        <v>0.71987480438200002</v>
      </c>
      <c r="J6043" s="42">
        <f t="shared" si="141"/>
        <v>0.89022004699886526</v>
      </c>
      <c r="K6043" s="42">
        <f t="shared" si="141"/>
        <v>0.97245522557256059</v>
      </c>
      <c r="L6043" s="42">
        <f t="shared" si="141"/>
        <v>1.0074670058378108</v>
      </c>
      <c r="M6043" s="42">
        <f t="shared" si="141"/>
        <v>0.87366224321596664</v>
      </c>
    </row>
    <row r="6044" spans="1:13" x14ac:dyDescent="0.3">
      <c r="A6044" s="42" t="s">
        <v>7011</v>
      </c>
      <c r="B6044" s="42" t="s">
        <v>7012</v>
      </c>
      <c r="C6044" s="42" t="s">
        <v>7075</v>
      </c>
      <c r="D6044" s="42" t="s">
        <v>7076</v>
      </c>
      <c r="E6044" s="42">
        <v>0</v>
      </c>
      <c r="F6044" s="42">
        <v>0.1216518104</v>
      </c>
      <c r="G6044" s="42">
        <v>6.6889632107E-3</v>
      </c>
      <c r="H6044" s="42">
        <v>0</v>
      </c>
      <c r="I6044" s="42">
        <v>0.10641627543</v>
      </c>
      <c r="J6044" s="42">
        <f t="shared" si="141"/>
        <v>0.89154226893583233</v>
      </c>
      <c r="K6044" s="42">
        <f t="shared" si="141"/>
        <v>0.99335548172757715</v>
      </c>
      <c r="L6044" s="42">
        <f t="shared" si="141"/>
        <v>1</v>
      </c>
      <c r="M6044" s="42">
        <f t="shared" si="141"/>
        <v>0.90381895332419782</v>
      </c>
    </row>
    <row r="6045" spans="1:13" x14ac:dyDescent="0.3">
      <c r="A6045" s="42" t="s">
        <v>7011</v>
      </c>
      <c r="B6045" s="42" t="s">
        <v>7044</v>
      </c>
      <c r="C6045" s="42" t="s">
        <v>7045</v>
      </c>
      <c r="D6045" s="42" t="s">
        <v>7077</v>
      </c>
      <c r="E6045" s="42">
        <v>0</v>
      </c>
      <c r="F6045" s="42">
        <v>0.11722810820399999</v>
      </c>
      <c r="G6045" s="42">
        <v>0</v>
      </c>
      <c r="H6045" s="42">
        <v>0.138888888889</v>
      </c>
      <c r="I6045" s="42">
        <v>0</v>
      </c>
      <c r="J6045" s="42">
        <f t="shared" si="141"/>
        <v>0.89507236047574013</v>
      </c>
      <c r="K6045" s="42">
        <f t="shared" si="141"/>
        <v>1</v>
      </c>
      <c r="L6045" s="42">
        <f t="shared" si="141"/>
        <v>0.87804878048771917</v>
      </c>
      <c r="M6045" s="42">
        <f t="shared" si="141"/>
        <v>1</v>
      </c>
    </row>
    <row r="6046" spans="1:13" x14ac:dyDescent="0.3">
      <c r="A6046" s="42" t="s">
        <v>7011</v>
      </c>
      <c r="B6046" s="42" t="s">
        <v>7012</v>
      </c>
      <c r="C6046" s="42" t="s">
        <v>7049</v>
      </c>
      <c r="D6046" s="42" t="s">
        <v>7078</v>
      </c>
      <c r="E6046" s="42">
        <v>0</v>
      </c>
      <c r="F6046" s="42">
        <v>0.115016257106</v>
      </c>
      <c r="G6046" s="42">
        <v>0.23076923076899999</v>
      </c>
      <c r="H6046" s="42">
        <v>6.8376068376099997E-2</v>
      </c>
      <c r="I6046" s="42">
        <v>4.38184663537E-2</v>
      </c>
      <c r="J6046" s="42">
        <f t="shared" si="141"/>
        <v>0.89684791017798948</v>
      </c>
      <c r="K6046" s="42">
        <f t="shared" si="141"/>
        <v>0.81250000000015243</v>
      </c>
      <c r="L6046" s="42">
        <f t="shared" si="141"/>
        <v>0.93599999999997219</v>
      </c>
      <c r="M6046" s="42">
        <f t="shared" si="141"/>
        <v>0.95802098950522685</v>
      </c>
    </row>
    <row r="6047" spans="1:13" x14ac:dyDescent="0.3">
      <c r="A6047" s="42" t="s">
        <v>7011</v>
      </c>
      <c r="B6047" s="42" t="s">
        <v>7012</v>
      </c>
      <c r="C6047" s="42" t="s">
        <v>7075</v>
      </c>
      <c r="D6047" s="42" t="s">
        <v>7079</v>
      </c>
      <c r="E6047" s="42">
        <v>0.33761749472500002</v>
      </c>
      <c r="F6047" s="42">
        <v>0.49103094379700002</v>
      </c>
      <c r="G6047" s="42">
        <v>0.247491638796</v>
      </c>
      <c r="H6047" s="42">
        <v>0.36752136752100001</v>
      </c>
      <c r="I6047" s="42">
        <v>0</v>
      </c>
      <c r="J6047" s="42">
        <f t="shared" si="141"/>
        <v>0.89710914470941594</v>
      </c>
      <c r="K6047" s="42">
        <f t="shared" si="141"/>
        <v>1.0722456593103771</v>
      </c>
      <c r="L6047" s="42">
        <f t="shared" si="141"/>
        <v>0.978132793017919</v>
      </c>
      <c r="M6047" s="42">
        <f t="shared" si="141"/>
        <v>1.3376174947249999</v>
      </c>
    </row>
    <row r="6048" spans="1:13" x14ac:dyDescent="0.3">
      <c r="A6048" s="42" t="s">
        <v>7011</v>
      </c>
      <c r="B6048" s="42" t="s">
        <v>7012</v>
      </c>
      <c r="C6048" s="42" t="s">
        <v>7013</v>
      </c>
      <c r="D6048" s="42" t="s">
        <v>7080</v>
      </c>
      <c r="E6048" s="42">
        <v>0</v>
      </c>
      <c r="F6048" s="42">
        <v>0.11280440600699999</v>
      </c>
      <c r="G6048" s="42">
        <v>0.19732441471600001</v>
      </c>
      <c r="H6048" s="42">
        <v>0.309829059829</v>
      </c>
      <c r="I6048" s="42">
        <v>0.39436619718299998</v>
      </c>
      <c r="J6048" s="42">
        <f t="shared" si="141"/>
        <v>0.89863051817725248</v>
      </c>
      <c r="K6048" s="42">
        <f t="shared" si="141"/>
        <v>0.83519553072606101</v>
      </c>
      <c r="L6048" s="42">
        <f t="shared" si="141"/>
        <v>0.7634584013050919</v>
      </c>
      <c r="M6048" s="42">
        <f t="shared" si="141"/>
        <v>0.71717171717176798</v>
      </c>
    </row>
    <row r="6049" spans="1:13" x14ac:dyDescent="0.3">
      <c r="A6049" s="42" t="s">
        <v>7011</v>
      </c>
      <c r="B6049" s="42" t="s">
        <v>7012</v>
      </c>
      <c r="C6049" s="42" t="s">
        <v>7021</v>
      </c>
      <c r="D6049" s="42" t="s">
        <v>7081</v>
      </c>
      <c r="E6049" s="42">
        <v>0</v>
      </c>
      <c r="F6049" s="42">
        <v>0.11280440600699999</v>
      </c>
      <c r="G6049" s="42">
        <v>0.19732441471600001</v>
      </c>
      <c r="H6049" s="42">
        <v>0.309829059829</v>
      </c>
      <c r="I6049" s="42">
        <v>0.39436619718299998</v>
      </c>
      <c r="J6049" s="42">
        <f t="shared" si="141"/>
        <v>0.89863051817725248</v>
      </c>
      <c r="K6049" s="42">
        <f t="shared" si="141"/>
        <v>0.83519553072606101</v>
      </c>
      <c r="L6049" s="42">
        <f t="shared" si="141"/>
        <v>0.7634584013050919</v>
      </c>
      <c r="M6049" s="42">
        <f t="shared" si="141"/>
        <v>0.71717171717176798</v>
      </c>
    </row>
    <row r="6050" spans="1:13" x14ac:dyDescent="0.3">
      <c r="A6050" s="42" t="s">
        <v>7011</v>
      </c>
      <c r="B6050" s="42" t="s">
        <v>7012</v>
      </c>
      <c r="C6050" s="42" t="s">
        <v>7031</v>
      </c>
      <c r="D6050" s="42" t="s">
        <v>7082</v>
      </c>
      <c r="E6050" s="42">
        <v>0.20717437176299999</v>
      </c>
      <c r="F6050" s="42">
        <v>0.34062506912000001</v>
      </c>
      <c r="G6050" s="42">
        <v>0.18060200668900001</v>
      </c>
      <c r="H6050" s="42">
        <v>0.264957264957</v>
      </c>
      <c r="I6050" s="42">
        <v>0.206572769953</v>
      </c>
      <c r="J6050" s="42">
        <f t="shared" si="141"/>
        <v>0.90045636141609775</v>
      </c>
      <c r="K6050" s="42">
        <f t="shared" si="141"/>
        <v>1.022507470700073</v>
      </c>
      <c r="L6050" s="42">
        <f t="shared" si="141"/>
        <v>0.95432028038040928</v>
      </c>
      <c r="M6050" s="42">
        <f t="shared" si="141"/>
        <v>1.000498603834747</v>
      </c>
    </row>
    <row r="6051" spans="1:13" x14ac:dyDescent="0.3">
      <c r="A6051" s="42" t="s">
        <v>7011</v>
      </c>
      <c r="B6051" s="42" t="s">
        <v>7044</v>
      </c>
      <c r="C6051" s="42" t="s">
        <v>7083</v>
      </c>
      <c r="D6051" s="42" t="s">
        <v>7084</v>
      </c>
      <c r="E6051" s="42">
        <v>0.14962593516200001</v>
      </c>
      <c r="F6051" s="42">
        <v>0.27648138727299998</v>
      </c>
      <c r="G6051" s="42">
        <v>0.16722408026800001</v>
      </c>
      <c r="H6051" s="42">
        <v>0.166666666667</v>
      </c>
      <c r="I6051" s="42">
        <v>0.219092331768</v>
      </c>
      <c r="J6051" s="42">
        <f t="shared" si="141"/>
        <v>0.90062099347801183</v>
      </c>
      <c r="K6051" s="42">
        <f t="shared" si="141"/>
        <v>0.98492307912122623</v>
      </c>
      <c r="L6051" s="42">
        <f t="shared" si="141"/>
        <v>0.98539365871000406</v>
      </c>
      <c r="M6051" s="42">
        <f t="shared" si="141"/>
        <v>0.94301793654525268</v>
      </c>
    </row>
    <row r="6052" spans="1:13" x14ac:dyDescent="0.3">
      <c r="A6052" s="42" t="s">
        <v>7011</v>
      </c>
      <c r="B6052" s="42" t="s">
        <v>7012</v>
      </c>
      <c r="C6052" s="42" t="s">
        <v>7019</v>
      </c>
      <c r="D6052" s="42" t="s">
        <v>7085</v>
      </c>
      <c r="E6052" s="42">
        <v>0.203337809323</v>
      </c>
      <c r="F6052" s="42">
        <v>0.32514211143299998</v>
      </c>
      <c r="G6052" s="42">
        <v>0.21070234113700001</v>
      </c>
      <c r="H6052" s="42">
        <v>0.31837606837600002</v>
      </c>
      <c r="I6052" s="42">
        <v>0.244131455399</v>
      </c>
      <c r="J6052" s="42">
        <f t="shared" si="141"/>
        <v>0.90808208337875429</v>
      </c>
      <c r="K6052" s="42">
        <f t="shared" si="141"/>
        <v>0.9939171408497619</v>
      </c>
      <c r="L6052" s="42">
        <f t="shared" si="141"/>
        <v>0.91274245504569407</v>
      </c>
      <c r="M6052" s="42">
        <f t="shared" si="141"/>
        <v>0.96721114485211923</v>
      </c>
    </row>
    <row r="6053" spans="1:13" x14ac:dyDescent="0.3">
      <c r="A6053" s="42" t="s">
        <v>7011</v>
      </c>
      <c r="B6053" s="42" t="s">
        <v>7012</v>
      </c>
      <c r="C6053" s="42" t="s">
        <v>7038</v>
      </c>
      <c r="D6053" s="42" t="s">
        <v>7086</v>
      </c>
      <c r="E6053" s="42">
        <v>0.203337809323</v>
      </c>
      <c r="F6053" s="42">
        <v>0.32514211143299998</v>
      </c>
      <c r="G6053" s="42">
        <v>0.21070234113700001</v>
      </c>
      <c r="H6053" s="42">
        <v>0.31837606837600002</v>
      </c>
      <c r="I6053" s="42">
        <v>0.244131455399</v>
      </c>
      <c r="J6053" s="42">
        <f t="shared" si="141"/>
        <v>0.90808208337875429</v>
      </c>
      <c r="K6053" s="42">
        <f t="shared" si="141"/>
        <v>0.9939171408497619</v>
      </c>
      <c r="L6053" s="42">
        <f t="shared" si="141"/>
        <v>0.91274245504569407</v>
      </c>
      <c r="M6053" s="42">
        <f t="shared" si="141"/>
        <v>0.96721114485211923</v>
      </c>
    </row>
    <row r="6054" spans="1:13" x14ac:dyDescent="0.3">
      <c r="A6054" s="42" t="s">
        <v>7011</v>
      </c>
      <c r="B6054" s="42" t="s">
        <v>7012</v>
      </c>
      <c r="C6054" s="42" t="s">
        <v>7013</v>
      </c>
      <c r="D6054" s="42" t="s">
        <v>7087</v>
      </c>
      <c r="E6054" s="42">
        <v>0.203337809323</v>
      </c>
      <c r="F6054" s="42">
        <v>0.32514211143299998</v>
      </c>
      <c r="G6054" s="42">
        <v>0.21070234113700001</v>
      </c>
      <c r="H6054" s="42">
        <v>0.31837606837600002</v>
      </c>
      <c r="I6054" s="42">
        <v>0.244131455399</v>
      </c>
      <c r="J6054" s="42">
        <f t="shared" si="141"/>
        <v>0.90808208337875429</v>
      </c>
      <c r="K6054" s="42">
        <f t="shared" si="141"/>
        <v>0.9939171408497619</v>
      </c>
      <c r="L6054" s="42">
        <f t="shared" si="141"/>
        <v>0.91274245504569407</v>
      </c>
      <c r="M6054" s="42">
        <f t="shared" si="141"/>
        <v>0.96721114485211923</v>
      </c>
    </row>
    <row r="6055" spans="1:13" x14ac:dyDescent="0.3">
      <c r="A6055" s="42" t="s">
        <v>7011</v>
      </c>
      <c r="B6055" s="42" t="s">
        <v>7012</v>
      </c>
      <c r="C6055" s="42" t="s">
        <v>7021</v>
      </c>
      <c r="D6055" s="42" t="s">
        <v>7088</v>
      </c>
      <c r="E6055" s="42">
        <v>0.525609054287</v>
      </c>
      <c r="F6055" s="42">
        <v>0.67682643604399995</v>
      </c>
      <c r="G6055" s="42">
        <v>0.89966555183899999</v>
      </c>
      <c r="H6055" s="42">
        <v>0.92735042734999995</v>
      </c>
      <c r="I6055" s="42">
        <v>0.18779342723</v>
      </c>
      <c r="J6055" s="42">
        <f t="shared" si="141"/>
        <v>0.90981930001428479</v>
      </c>
      <c r="K6055" s="42">
        <f t="shared" si="141"/>
        <v>0.80309349864775459</v>
      </c>
      <c r="L6055" s="42">
        <f t="shared" si="141"/>
        <v>0.79155769113799812</v>
      </c>
      <c r="M6055" s="42">
        <f t="shared" si="141"/>
        <v>1.2844060417515568</v>
      </c>
    </row>
    <row r="6056" spans="1:13" x14ac:dyDescent="0.3">
      <c r="A6056" s="42" t="s">
        <v>7011</v>
      </c>
      <c r="B6056" s="42" t="s">
        <v>7012</v>
      </c>
      <c r="C6056" s="42" t="s">
        <v>7013</v>
      </c>
      <c r="D6056" s="42" t="s">
        <v>7089</v>
      </c>
      <c r="E6056" s="42">
        <v>0.525609054287</v>
      </c>
      <c r="F6056" s="42">
        <v>0.67682643604399995</v>
      </c>
      <c r="G6056" s="42">
        <v>0.89966555183899999</v>
      </c>
      <c r="H6056" s="42">
        <v>0.92735042734999995</v>
      </c>
      <c r="I6056" s="42">
        <v>0.18779342723</v>
      </c>
      <c r="J6056" s="42">
        <f t="shared" si="141"/>
        <v>0.90981930001428479</v>
      </c>
      <c r="K6056" s="42">
        <f t="shared" si="141"/>
        <v>0.80309349864775459</v>
      </c>
      <c r="L6056" s="42">
        <f t="shared" si="141"/>
        <v>0.79155769113799812</v>
      </c>
      <c r="M6056" s="42">
        <f t="shared" si="141"/>
        <v>1.2844060417515568</v>
      </c>
    </row>
    <row r="6057" spans="1:13" x14ac:dyDescent="0.3">
      <c r="A6057" s="42" t="s">
        <v>7011</v>
      </c>
      <c r="B6057" s="42" t="s">
        <v>7012</v>
      </c>
      <c r="C6057" s="42" t="s">
        <v>7033</v>
      </c>
      <c r="D6057" s="42" t="s">
        <v>7090</v>
      </c>
      <c r="E6057" s="42">
        <v>0.43736811816600002</v>
      </c>
      <c r="F6057" s="42">
        <v>0.57729313662600001</v>
      </c>
      <c r="G6057" s="42">
        <v>0</v>
      </c>
      <c r="H6057" s="42">
        <v>0.37393162393200002</v>
      </c>
      <c r="I6057" s="42">
        <v>0.694835680751</v>
      </c>
      <c r="J6057" s="42">
        <f t="shared" si="141"/>
        <v>0.91128787971567893</v>
      </c>
      <c r="K6057" s="42">
        <f t="shared" si="141"/>
        <v>1.4373681181660001</v>
      </c>
      <c r="L6057" s="42">
        <f t="shared" si="141"/>
        <v>1.0461715074673466</v>
      </c>
      <c r="M6057" s="42">
        <f t="shared" si="141"/>
        <v>0.84808700600938891</v>
      </c>
    </row>
    <row r="6058" spans="1:13" x14ac:dyDescent="0.3">
      <c r="A6058" s="42" t="s">
        <v>7011</v>
      </c>
      <c r="B6058" s="42" t="s">
        <v>7012</v>
      </c>
      <c r="C6058" s="42" t="s">
        <v>7091</v>
      </c>
      <c r="D6058" s="42" t="s">
        <v>7092</v>
      </c>
      <c r="E6058" s="42">
        <v>0.43736811816600002</v>
      </c>
      <c r="F6058" s="42">
        <v>0.57729313662600001</v>
      </c>
      <c r="G6058" s="42">
        <v>0</v>
      </c>
      <c r="H6058" s="42">
        <v>0.37393162393200002</v>
      </c>
      <c r="I6058" s="42">
        <v>0.694835680751</v>
      </c>
      <c r="J6058" s="42">
        <f t="shared" si="141"/>
        <v>0.91128787971567893</v>
      </c>
      <c r="K6058" s="42">
        <f t="shared" si="141"/>
        <v>1.4373681181660001</v>
      </c>
      <c r="L6058" s="42">
        <f t="shared" si="141"/>
        <v>1.0461715074673466</v>
      </c>
      <c r="M6058" s="42">
        <f t="shared" si="141"/>
        <v>0.84808700600938891</v>
      </c>
    </row>
    <row r="6059" spans="1:13" x14ac:dyDescent="0.3">
      <c r="A6059" s="42" t="s">
        <v>7011</v>
      </c>
      <c r="B6059" s="42" t="s">
        <v>7012</v>
      </c>
      <c r="C6059" s="42" t="s">
        <v>7031</v>
      </c>
      <c r="D6059" s="42" t="s">
        <v>7093</v>
      </c>
      <c r="E6059" s="42">
        <v>0.43736811816600002</v>
      </c>
      <c r="F6059" s="42">
        <v>0.57729313662600001</v>
      </c>
      <c r="G6059" s="42">
        <v>0</v>
      </c>
      <c r="H6059" s="42">
        <v>0.37393162393200002</v>
      </c>
      <c r="I6059" s="42">
        <v>0.694835680751</v>
      </c>
      <c r="J6059" s="42">
        <f t="shared" si="141"/>
        <v>0.91128787971567893</v>
      </c>
      <c r="K6059" s="42">
        <f t="shared" si="141"/>
        <v>1.4373681181660001</v>
      </c>
      <c r="L6059" s="42">
        <f t="shared" si="141"/>
        <v>1.0461715074673466</v>
      </c>
      <c r="M6059" s="42">
        <f t="shared" si="141"/>
        <v>0.84808700600938891</v>
      </c>
    </row>
    <row r="6060" spans="1:13" x14ac:dyDescent="0.3">
      <c r="A6060" s="42" t="s">
        <v>7011</v>
      </c>
      <c r="B6060" s="42" t="s">
        <v>7012</v>
      </c>
      <c r="C6060" s="42" t="s">
        <v>7094</v>
      </c>
      <c r="D6060" s="42" t="s">
        <v>7095</v>
      </c>
      <c r="E6060" s="42">
        <v>1.05889123345</v>
      </c>
      <c r="F6060" s="42">
        <v>1.2585432748700001</v>
      </c>
      <c r="G6060" s="42">
        <v>0.862876254181</v>
      </c>
      <c r="H6060" s="42">
        <v>0.809829059829</v>
      </c>
      <c r="I6060" s="42">
        <v>0.73865414710499999</v>
      </c>
      <c r="J6060" s="42">
        <f t="shared" si="141"/>
        <v>0.91160140979300386</v>
      </c>
      <c r="K6060" s="42">
        <f t="shared" si="141"/>
        <v>1.1052216854603563</v>
      </c>
      <c r="L6060" s="42">
        <f t="shared" si="141"/>
        <v>1.1376164076205806</v>
      </c>
      <c r="M6060" s="42">
        <f t="shared" si="141"/>
        <v>1.184186767033697</v>
      </c>
    </row>
    <row r="6061" spans="1:13" x14ac:dyDescent="0.3">
      <c r="A6061" s="42" t="s">
        <v>7011</v>
      </c>
      <c r="B6061" s="42" t="s">
        <v>7012</v>
      </c>
      <c r="C6061" s="42" t="s">
        <v>7096</v>
      </c>
      <c r="D6061" s="42" t="s">
        <v>7097</v>
      </c>
      <c r="E6061" s="42">
        <v>1.05889123345</v>
      </c>
      <c r="F6061" s="42">
        <v>1.2585432748700001</v>
      </c>
      <c r="G6061" s="42">
        <v>0.862876254181</v>
      </c>
      <c r="H6061" s="42">
        <v>0.809829059829</v>
      </c>
      <c r="I6061" s="42">
        <v>0.73865414710499999</v>
      </c>
      <c r="J6061" s="42">
        <f t="shared" si="141"/>
        <v>0.91160140979300386</v>
      </c>
      <c r="K6061" s="42">
        <f t="shared" si="141"/>
        <v>1.1052216854603563</v>
      </c>
      <c r="L6061" s="42">
        <f t="shared" si="141"/>
        <v>1.1376164076205806</v>
      </c>
      <c r="M6061" s="42">
        <f t="shared" si="141"/>
        <v>1.184186767033697</v>
      </c>
    </row>
    <row r="6062" spans="1:13" x14ac:dyDescent="0.3">
      <c r="A6062" s="42" t="s">
        <v>7011</v>
      </c>
      <c r="B6062" s="42" t="s">
        <v>7044</v>
      </c>
      <c r="C6062" s="42" t="s">
        <v>7045</v>
      </c>
      <c r="D6062" s="42" t="s">
        <v>7098</v>
      </c>
      <c r="E6062" s="42">
        <v>0</v>
      </c>
      <c r="F6062" s="42">
        <v>9.0685895025499993E-2</v>
      </c>
      <c r="G6062" s="42">
        <v>0.14046822742500001</v>
      </c>
      <c r="H6062" s="42">
        <v>0.14529914529900001</v>
      </c>
      <c r="I6062" s="42">
        <v>0.56338028168999998</v>
      </c>
      <c r="J6062" s="42">
        <f t="shared" si="141"/>
        <v>0.91685425158690637</v>
      </c>
      <c r="K6062" s="42">
        <f t="shared" si="141"/>
        <v>0.87683284457458721</v>
      </c>
      <c r="L6062" s="42">
        <f t="shared" si="141"/>
        <v>0.87313432835831972</v>
      </c>
      <c r="M6062" s="42">
        <f t="shared" si="141"/>
        <v>0.63963963963969728</v>
      </c>
    </row>
    <row r="6063" spans="1:13" x14ac:dyDescent="0.3">
      <c r="A6063" s="42" t="s">
        <v>7011</v>
      </c>
      <c r="B6063" s="42" t="s">
        <v>7012</v>
      </c>
      <c r="C6063" s="42" t="s">
        <v>7063</v>
      </c>
      <c r="D6063" s="42" t="s">
        <v>7099</v>
      </c>
      <c r="E6063" s="42">
        <v>0.387492806445</v>
      </c>
      <c r="F6063" s="42">
        <v>0.50872575258200003</v>
      </c>
      <c r="G6063" s="42">
        <v>0.505016722408</v>
      </c>
      <c r="H6063" s="42">
        <v>0.51068376068400001</v>
      </c>
      <c r="I6063" s="42">
        <v>0</v>
      </c>
      <c r="J6063" s="42">
        <f t="shared" si="141"/>
        <v>0.91964547173034961</v>
      </c>
      <c r="K6063" s="42">
        <f t="shared" si="141"/>
        <v>0.92191188694902759</v>
      </c>
      <c r="L6063" s="42">
        <f t="shared" si="141"/>
        <v>0.91845351261125485</v>
      </c>
      <c r="M6063" s="42">
        <f t="shared" si="141"/>
        <v>1.3874928064450001</v>
      </c>
    </row>
    <row r="6064" spans="1:13" x14ac:dyDescent="0.3">
      <c r="A6064" s="42" t="s">
        <v>7011</v>
      </c>
      <c r="B6064" s="42" t="s">
        <v>7044</v>
      </c>
      <c r="C6064" s="42" t="s">
        <v>7100</v>
      </c>
      <c r="D6064" s="42" t="s">
        <v>7101</v>
      </c>
      <c r="E6064" s="42">
        <v>0</v>
      </c>
      <c r="F6064" s="42">
        <v>8.6262192829200002E-2</v>
      </c>
      <c r="G6064" s="42">
        <v>0.39130434782599999</v>
      </c>
      <c r="H6064" s="42">
        <v>0.53632478632500002</v>
      </c>
      <c r="I6064" s="42">
        <v>0</v>
      </c>
      <c r="J6064" s="42">
        <f t="shared" si="141"/>
        <v>0.92058805562906709</v>
      </c>
      <c r="K6064" s="42">
        <f t="shared" si="141"/>
        <v>0.71875000000004496</v>
      </c>
      <c r="L6064" s="42">
        <f t="shared" si="141"/>
        <v>0.65090403337960345</v>
      </c>
      <c r="M6064" s="42">
        <f t="shared" si="141"/>
        <v>1</v>
      </c>
    </row>
    <row r="6065" spans="1:13" x14ac:dyDescent="0.3">
      <c r="A6065" s="42" t="s">
        <v>7011</v>
      </c>
      <c r="B6065" s="42" t="s">
        <v>7012</v>
      </c>
      <c r="C6065" s="42" t="s">
        <v>7013</v>
      </c>
      <c r="D6065" s="42" t="s">
        <v>7102</v>
      </c>
      <c r="E6065" s="42">
        <v>0.41051218108600002</v>
      </c>
      <c r="F6065" s="42">
        <v>0.51314945477899998</v>
      </c>
      <c r="G6065" s="42">
        <v>0.247491638796</v>
      </c>
      <c r="H6065" s="42">
        <v>0.30769230769200001</v>
      </c>
      <c r="I6065" s="42">
        <v>0</v>
      </c>
      <c r="J6065" s="42">
        <f t="shared" si="141"/>
        <v>0.93216977122197719</v>
      </c>
      <c r="K6065" s="42">
        <f t="shared" si="141"/>
        <v>1.1306786652673175</v>
      </c>
      <c r="L6065" s="42">
        <f t="shared" si="141"/>
        <v>1.0786269620071949</v>
      </c>
      <c r="M6065" s="42">
        <f t="shared" si="141"/>
        <v>1.410512181086</v>
      </c>
    </row>
    <row r="6066" spans="1:13" x14ac:dyDescent="0.3">
      <c r="A6066" s="42" t="s">
        <v>7011</v>
      </c>
      <c r="B6066" s="42" t="s">
        <v>7012</v>
      </c>
      <c r="C6066" s="42" t="s">
        <v>7013</v>
      </c>
      <c r="D6066" s="42" t="s">
        <v>7103</v>
      </c>
      <c r="E6066" s="42">
        <v>0</v>
      </c>
      <c r="F6066" s="42">
        <v>7.0779235141900002E-2</v>
      </c>
      <c r="G6066" s="42">
        <v>0</v>
      </c>
      <c r="H6066" s="42">
        <v>0.166666666667</v>
      </c>
      <c r="I6066" s="42">
        <v>0.34428794992200001</v>
      </c>
      <c r="J6066" s="42">
        <f t="shared" si="141"/>
        <v>0.93389932040237933</v>
      </c>
      <c r="K6066" s="42">
        <f t="shared" si="141"/>
        <v>1</v>
      </c>
      <c r="L6066" s="42">
        <f t="shared" si="141"/>
        <v>0.85714285714261218</v>
      </c>
      <c r="M6066" s="42">
        <f t="shared" si="141"/>
        <v>0.74388824214188876</v>
      </c>
    </row>
    <row r="6067" spans="1:13" x14ac:dyDescent="0.3">
      <c r="A6067" s="42" t="s">
        <v>7011</v>
      </c>
      <c r="B6067" s="42" t="s">
        <v>7012</v>
      </c>
      <c r="C6067" s="42" t="s">
        <v>7027</v>
      </c>
      <c r="D6067" s="42" t="s">
        <v>7104</v>
      </c>
      <c r="E6067" s="42">
        <v>0.33761749472500002</v>
      </c>
      <c r="F6067" s="42">
        <v>0.42246355975299998</v>
      </c>
      <c r="G6067" s="42">
        <v>0.35785953177300001</v>
      </c>
      <c r="H6067" s="42">
        <v>0.23076923076899999</v>
      </c>
      <c r="I6067" s="42">
        <v>0.47574334898300003</v>
      </c>
      <c r="J6067" s="42">
        <f t="shared" si="141"/>
        <v>0.94035273209899806</v>
      </c>
      <c r="K6067" s="42">
        <f t="shared" si="141"/>
        <v>0.98509268700160069</v>
      </c>
      <c r="L6067" s="42">
        <f t="shared" si="141"/>
        <v>1.0868142144642663</v>
      </c>
      <c r="M6067" s="42">
        <f t="shared" si="141"/>
        <v>0.90640252293653312</v>
      </c>
    </row>
    <row r="6068" spans="1:13" x14ac:dyDescent="0.3">
      <c r="A6068" s="42" t="s">
        <v>7011</v>
      </c>
      <c r="B6068" s="42" t="s">
        <v>7012</v>
      </c>
      <c r="C6068" s="42" t="s">
        <v>7105</v>
      </c>
      <c r="D6068" s="42" t="s">
        <v>7106</v>
      </c>
      <c r="E6068" s="42">
        <v>0.333780932285</v>
      </c>
      <c r="F6068" s="42">
        <v>0.41361615536000002</v>
      </c>
      <c r="G6068" s="42">
        <v>0.234113712375</v>
      </c>
      <c r="H6068" s="42">
        <v>0.41452991452999999</v>
      </c>
      <c r="I6068" s="42">
        <v>0</v>
      </c>
      <c r="J6068" s="42">
        <f t="shared" si="141"/>
        <v>0.94352411524706392</v>
      </c>
      <c r="K6068" s="42">
        <f t="shared" si="141"/>
        <v>1.0807601592224387</v>
      </c>
      <c r="L6068" s="42">
        <f t="shared" si="141"/>
        <v>0.94291461678148381</v>
      </c>
      <c r="M6068" s="42">
        <f t="shared" si="141"/>
        <v>1.3337809322850001</v>
      </c>
    </row>
    <row r="6069" spans="1:13" x14ac:dyDescent="0.3">
      <c r="A6069" s="42" t="s">
        <v>7011</v>
      </c>
      <c r="B6069" s="42" t="s">
        <v>7012</v>
      </c>
      <c r="C6069" s="42" t="s">
        <v>7107</v>
      </c>
      <c r="D6069" s="42" t="s">
        <v>7108</v>
      </c>
      <c r="E6069" s="42">
        <v>0.195664684443</v>
      </c>
      <c r="F6069" s="42">
        <v>0.26321028068399999</v>
      </c>
      <c r="G6069" s="42">
        <v>0.32107023411399999</v>
      </c>
      <c r="H6069" s="42">
        <v>0.352564102564</v>
      </c>
      <c r="I6069" s="42">
        <v>0</v>
      </c>
      <c r="J6069" s="42">
        <f t="shared" si="141"/>
        <v>0.94652862055205433</v>
      </c>
      <c r="K6069" s="42">
        <f t="shared" si="141"/>
        <v>0.90507276113513713</v>
      </c>
      <c r="L6069" s="42">
        <f t="shared" si="141"/>
        <v>0.88399853446977306</v>
      </c>
      <c r="M6069" s="42">
        <f t="shared" si="141"/>
        <v>1.1956646844429999</v>
      </c>
    </row>
    <row r="6070" spans="1:13" x14ac:dyDescent="0.3">
      <c r="A6070" s="42" t="s">
        <v>7011</v>
      </c>
      <c r="B6070" s="42" t="s">
        <v>7012</v>
      </c>
      <c r="C6070" s="42" t="s">
        <v>7033</v>
      </c>
      <c r="D6070" s="42" t="s">
        <v>7109</v>
      </c>
      <c r="E6070" s="42">
        <v>0.134279685402</v>
      </c>
      <c r="F6070" s="42">
        <v>0.19685474773799999</v>
      </c>
      <c r="G6070" s="42">
        <v>1.33779264214E-2</v>
      </c>
      <c r="H6070" s="42">
        <v>2.9914529914499999E-2</v>
      </c>
      <c r="I6070" s="42">
        <v>0</v>
      </c>
      <c r="J6070" s="42">
        <f t="shared" si="141"/>
        <v>0.94771707890680645</v>
      </c>
      <c r="K6070" s="42">
        <f t="shared" si="141"/>
        <v>1.1193056961557741</v>
      </c>
      <c r="L6070" s="42">
        <f t="shared" si="141"/>
        <v>1.1013338024235506</v>
      </c>
      <c r="M6070" s="42">
        <f t="shared" si="141"/>
        <v>1.1342796854020001</v>
      </c>
    </row>
    <row r="6071" spans="1:13" x14ac:dyDescent="0.3">
      <c r="A6071" s="42" t="s">
        <v>7011</v>
      </c>
      <c r="B6071" s="42" t="s">
        <v>7012</v>
      </c>
      <c r="C6071" s="42" t="s">
        <v>7013</v>
      </c>
      <c r="D6071" s="42" t="s">
        <v>7110</v>
      </c>
      <c r="E6071" s="42">
        <v>1.36581622866</v>
      </c>
      <c r="F6071" s="42">
        <v>1.49078764018</v>
      </c>
      <c r="G6071" s="42">
        <v>1.6254180601999999</v>
      </c>
      <c r="H6071" s="42">
        <v>0.94871794871799997</v>
      </c>
      <c r="I6071" s="42">
        <v>1.16431924883</v>
      </c>
      <c r="J6071" s="42">
        <f t="shared" si="141"/>
        <v>0.94982654903853281</v>
      </c>
      <c r="K6071" s="42">
        <f t="shared" si="141"/>
        <v>0.90111981193569457</v>
      </c>
      <c r="L6071" s="42">
        <f t="shared" si="141"/>
        <v>1.214037275233389</v>
      </c>
      <c r="M6071" s="42">
        <f t="shared" si="141"/>
        <v>1.0930994722423351</v>
      </c>
    </row>
    <row r="6072" spans="1:13" x14ac:dyDescent="0.3">
      <c r="A6072" s="42" t="s">
        <v>7011</v>
      </c>
      <c r="B6072" s="42" t="s">
        <v>7012</v>
      </c>
      <c r="C6072" s="42" t="s">
        <v>7031</v>
      </c>
      <c r="D6072" s="42" t="s">
        <v>7111</v>
      </c>
      <c r="E6072" s="42">
        <v>0.32610780740500001</v>
      </c>
      <c r="F6072" s="42">
        <v>0.395921346575</v>
      </c>
      <c r="G6072" s="42">
        <v>0.46488294314400003</v>
      </c>
      <c r="H6072" s="42">
        <v>0.31410256410300003</v>
      </c>
      <c r="I6072" s="42">
        <v>0</v>
      </c>
      <c r="J6072" s="42">
        <f t="shared" si="141"/>
        <v>0.94998748364920937</v>
      </c>
      <c r="K6072" s="42">
        <f t="shared" si="141"/>
        <v>0.90526537537453045</v>
      </c>
      <c r="L6072" s="42">
        <f t="shared" si="141"/>
        <v>1.0091356973420069</v>
      </c>
      <c r="M6072" s="42">
        <f t="shared" si="141"/>
        <v>1.3261078074050001</v>
      </c>
    </row>
    <row r="6073" spans="1:13" x14ac:dyDescent="0.3">
      <c r="A6073" s="42" t="s">
        <v>7011</v>
      </c>
      <c r="B6073" s="42" t="s">
        <v>7012</v>
      </c>
      <c r="C6073" s="42" t="s">
        <v>7033</v>
      </c>
      <c r="D6073" s="42" t="s">
        <v>7112</v>
      </c>
      <c r="E6073" s="42">
        <v>0.32610780740500001</v>
      </c>
      <c r="F6073" s="42">
        <v>0.395921346575</v>
      </c>
      <c r="G6073" s="42">
        <v>0.46488294314400003</v>
      </c>
      <c r="H6073" s="42">
        <v>0.31410256410300003</v>
      </c>
      <c r="I6073" s="42">
        <v>0</v>
      </c>
      <c r="J6073" s="42">
        <f t="shared" si="141"/>
        <v>0.94998748364920937</v>
      </c>
      <c r="K6073" s="42">
        <f t="shared" si="141"/>
        <v>0.90526537537453045</v>
      </c>
      <c r="L6073" s="42">
        <f t="shared" si="141"/>
        <v>1.0091356973420069</v>
      </c>
      <c r="M6073" s="42">
        <f t="shared" si="141"/>
        <v>1.3261078074050001</v>
      </c>
    </row>
    <row r="6074" spans="1:13" x14ac:dyDescent="0.3">
      <c r="A6074" s="42" t="s">
        <v>7011</v>
      </c>
      <c r="B6074" s="42" t="s">
        <v>7012</v>
      </c>
      <c r="C6074" s="42" t="s">
        <v>7027</v>
      </c>
      <c r="D6074" s="42" t="s">
        <v>7113</v>
      </c>
      <c r="E6074" s="42">
        <v>0.92461154805300005</v>
      </c>
      <c r="F6074" s="42">
        <v>1.0152396540699999</v>
      </c>
      <c r="G6074" s="42">
        <v>0.862876254181</v>
      </c>
      <c r="H6074" s="42">
        <v>0.88675213675200004</v>
      </c>
      <c r="I6074" s="42">
        <v>0.73239436619700005</v>
      </c>
      <c r="J6074" s="42">
        <f t="shared" si="141"/>
        <v>0.95502862112009024</v>
      </c>
      <c r="K6074" s="42">
        <f t="shared" si="141"/>
        <v>1.0331397717553394</v>
      </c>
      <c r="L6074" s="42">
        <f t="shared" si="141"/>
        <v>1.0200659167484363</v>
      </c>
      <c r="M6074" s="42">
        <f t="shared" si="141"/>
        <v>1.1109546334290847</v>
      </c>
    </row>
    <row r="6075" spans="1:13" x14ac:dyDescent="0.3">
      <c r="A6075" s="42" t="s">
        <v>7011</v>
      </c>
      <c r="B6075" s="42" t="s">
        <v>7012</v>
      </c>
      <c r="C6075" s="42" t="s">
        <v>7013</v>
      </c>
      <c r="D6075" s="42" t="s">
        <v>7114</v>
      </c>
      <c r="E6075" s="42">
        <v>0.92461154805300005</v>
      </c>
      <c r="F6075" s="42">
        <v>1.0152396540699999</v>
      </c>
      <c r="G6075" s="42">
        <v>0.862876254181</v>
      </c>
      <c r="H6075" s="42">
        <v>0.88675213675200004</v>
      </c>
      <c r="I6075" s="42">
        <v>0.73239436619700005</v>
      </c>
      <c r="J6075" s="42">
        <f t="shared" si="141"/>
        <v>0.95502862112009024</v>
      </c>
      <c r="K6075" s="42">
        <f t="shared" si="141"/>
        <v>1.0331397717553394</v>
      </c>
      <c r="L6075" s="42">
        <f t="shared" si="141"/>
        <v>1.0200659167484363</v>
      </c>
      <c r="M6075" s="42">
        <f t="shared" si="141"/>
        <v>1.1109546334290847</v>
      </c>
    </row>
    <row r="6076" spans="1:13" x14ac:dyDescent="0.3">
      <c r="A6076" s="42" t="s">
        <v>7011</v>
      </c>
      <c r="B6076" s="42" t="s">
        <v>7012</v>
      </c>
      <c r="C6076" s="42" t="s">
        <v>7031</v>
      </c>
      <c r="D6076" s="42" t="s">
        <v>7115</v>
      </c>
      <c r="E6076" s="42">
        <v>0.88624592365199995</v>
      </c>
      <c r="F6076" s="42">
        <v>0.96879078100500005</v>
      </c>
      <c r="G6076" s="42">
        <v>0.55183946488299995</v>
      </c>
      <c r="H6076" s="42">
        <v>0.735042735043</v>
      </c>
      <c r="I6076" s="42">
        <v>0.67605633802800003</v>
      </c>
      <c r="J6076" s="42">
        <f t="shared" si="141"/>
        <v>0.95807332188397198</v>
      </c>
      <c r="K6076" s="42">
        <f t="shared" si="141"/>
        <v>1.2154903689050158</v>
      </c>
      <c r="L6076" s="42">
        <f t="shared" si="141"/>
        <v>1.0871466653559128</v>
      </c>
      <c r="M6076" s="42">
        <f t="shared" si="141"/>
        <v>1.1254072317588697</v>
      </c>
    </row>
    <row r="6077" spans="1:13" x14ac:dyDescent="0.3">
      <c r="A6077" s="42" t="s">
        <v>7011</v>
      </c>
      <c r="B6077" s="42" t="s">
        <v>7012</v>
      </c>
      <c r="C6077" s="42" t="s">
        <v>7033</v>
      </c>
      <c r="D6077" s="42" t="s">
        <v>7116</v>
      </c>
      <c r="E6077" s="42">
        <v>0.88624592365199995</v>
      </c>
      <c r="F6077" s="42">
        <v>0.96879078100500005</v>
      </c>
      <c r="G6077" s="42">
        <v>0.55183946488299995</v>
      </c>
      <c r="H6077" s="42">
        <v>0.735042735043</v>
      </c>
      <c r="I6077" s="42">
        <v>0.67605633802800003</v>
      </c>
      <c r="J6077" s="42">
        <f t="shared" si="141"/>
        <v>0.95807332188397198</v>
      </c>
      <c r="K6077" s="42">
        <f t="shared" si="141"/>
        <v>1.2154903689050158</v>
      </c>
      <c r="L6077" s="42">
        <f t="shared" si="141"/>
        <v>1.0871466653559128</v>
      </c>
      <c r="M6077" s="42">
        <f t="shared" si="141"/>
        <v>1.1254072317588697</v>
      </c>
    </row>
    <row r="6078" spans="1:13" x14ac:dyDescent="0.3">
      <c r="A6078" s="42" t="s">
        <v>7011</v>
      </c>
      <c r="B6078" s="42" t="s">
        <v>7044</v>
      </c>
      <c r="C6078" s="42" t="s">
        <v>7117</v>
      </c>
      <c r="D6078" s="42" t="s">
        <v>7118</v>
      </c>
      <c r="E6078" s="42">
        <v>1.3965087281799999</v>
      </c>
      <c r="F6078" s="42">
        <v>1.49963504457</v>
      </c>
      <c r="G6078" s="42">
        <v>1.48160535117</v>
      </c>
      <c r="H6078" s="42">
        <v>1.4166666666700001</v>
      </c>
      <c r="I6078" s="42">
        <v>0.95148669796600005</v>
      </c>
      <c r="J6078" s="42">
        <f t="shared" si="141"/>
        <v>0.95874345072332734</v>
      </c>
      <c r="K6078" s="42">
        <f t="shared" si="141"/>
        <v>0.965709042757391</v>
      </c>
      <c r="L6078" s="42">
        <f t="shared" si="141"/>
        <v>0.9916587840731147</v>
      </c>
      <c r="M6078" s="42">
        <f t="shared" si="141"/>
        <v>1.2280425639989441</v>
      </c>
    </row>
    <row r="6079" spans="1:13" x14ac:dyDescent="0.3">
      <c r="A6079" s="42" t="s">
        <v>7011</v>
      </c>
      <c r="B6079" s="42" t="s">
        <v>7044</v>
      </c>
      <c r="C6079" s="42" t="s">
        <v>7045</v>
      </c>
      <c r="D6079" s="42" t="s">
        <v>7119</v>
      </c>
      <c r="E6079" s="42">
        <v>1.3965087281799999</v>
      </c>
      <c r="F6079" s="42">
        <v>1.49963504457</v>
      </c>
      <c r="G6079" s="42">
        <v>1.48160535117</v>
      </c>
      <c r="H6079" s="42">
        <v>1.4166666666700001</v>
      </c>
      <c r="I6079" s="42">
        <v>0.95148669796600005</v>
      </c>
      <c r="J6079" s="42">
        <f t="shared" si="141"/>
        <v>0.95874345072332734</v>
      </c>
      <c r="K6079" s="42">
        <f t="shared" si="141"/>
        <v>0.965709042757391</v>
      </c>
      <c r="L6079" s="42">
        <f t="shared" si="141"/>
        <v>0.9916587840731147</v>
      </c>
      <c r="M6079" s="42">
        <f t="shared" si="141"/>
        <v>1.2280425639989441</v>
      </c>
    </row>
    <row r="6080" spans="1:13" x14ac:dyDescent="0.3">
      <c r="A6080" s="42" t="s">
        <v>7011</v>
      </c>
      <c r="B6080" s="42" t="s">
        <v>7012</v>
      </c>
      <c r="C6080" s="42" t="s">
        <v>7013</v>
      </c>
      <c r="D6080" s="42" t="s">
        <v>7120</v>
      </c>
      <c r="E6080" s="42">
        <v>0</v>
      </c>
      <c r="F6080" s="42">
        <v>3.9813319767300001E-2</v>
      </c>
      <c r="G6080" s="42">
        <v>0.120401337793</v>
      </c>
      <c r="H6080" s="42">
        <v>9.4017094017099997E-2</v>
      </c>
      <c r="I6080" s="42">
        <v>0</v>
      </c>
      <c r="J6080" s="42">
        <f t="shared" si="141"/>
        <v>0.96171108889410084</v>
      </c>
      <c r="K6080" s="42">
        <f t="shared" si="141"/>
        <v>0.89253731343255072</v>
      </c>
      <c r="L6080" s="42">
        <f t="shared" si="141"/>
        <v>0.91406249999999512</v>
      </c>
      <c r="M6080" s="42">
        <f t="shared" si="141"/>
        <v>1</v>
      </c>
    </row>
    <row r="6081" spans="1:13" x14ac:dyDescent="0.3">
      <c r="A6081" s="42" t="s">
        <v>7011</v>
      </c>
      <c r="B6081" s="42" t="s">
        <v>7012</v>
      </c>
      <c r="C6081" s="42" t="s">
        <v>7015</v>
      </c>
      <c r="D6081" s="42" t="s">
        <v>7121</v>
      </c>
      <c r="E6081" s="42">
        <v>0</v>
      </c>
      <c r="F6081" s="42">
        <v>3.9813319767300001E-2</v>
      </c>
      <c r="G6081" s="42">
        <v>0</v>
      </c>
      <c r="H6081" s="42">
        <v>0</v>
      </c>
      <c r="I6081" s="42">
        <v>4.38184663537E-2</v>
      </c>
      <c r="J6081" s="42">
        <f t="shared" si="141"/>
        <v>0.96171108889410084</v>
      </c>
      <c r="K6081" s="42">
        <f t="shared" si="141"/>
        <v>1</v>
      </c>
      <c r="L6081" s="42">
        <f t="shared" si="141"/>
        <v>1</v>
      </c>
      <c r="M6081" s="42">
        <f t="shared" si="141"/>
        <v>0.95802098950522685</v>
      </c>
    </row>
    <row r="6082" spans="1:13" x14ac:dyDescent="0.3">
      <c r="A6082" s="42" t="s">
        <v>7011</v>
      </c>
      <c r="B6082" s="42" t="s">
        <v>7012</v>
      </c>
      <c r="C6082" s="42" t="s">
        <v>7013</v>
      </c>
      <c r="D6082" s="42" t="s">
        <v>7122</v>
      </c>
      <c r="E6082" s="42">
        <v>0</v>
      </c>
      <c r="F6082" s="42">
        <v>3.9813319767300001E-2</v>
      </c>
      <c r="G6082" s="42">
        <v>0</v>
      </c>
      <c r="H6082" s="42">
        <v>0</v>
      </c>
      <c r="I6082" s="42">
        <v>4.38184663537E-2</v>
      </c>
      <c r="J6082" s="42">
        <f t="shared" si="141"/>
        <v>0.96171108889410084</v>
      </c>
      <c r="K6082" s="42">
        <f t="shared" si="141"/>
        <v>1</v>
      </c>
      <c r="L6082" s="42">
        <f t="shared" si="141"/>
        <v>1</v>
      </c>
      <c r="M6082" s="42">
        <f t="shared" si="141"/>
        <v>0.95802098950522685</v>
      </c>
    </row>
    <row r="6083" spans="1:13" x14ac:dyDescent="0.3">
      <c r="A6083" s="42" t="s">
        <v>7011</v>
      </c>
      <c r="B6083" s="42" t="s">
        <v>7012</v>
      </c>
      <c r="C6083" s="42" t="s">
        <v>7031</v>
      </c>
      <c r="D6083" s="42" t="s">
        <v>7123</v>
      </c>
      <c r="E6083" s="42">
        <v>0</v>
      </c>
      <c r="F6083" s="42">
        <v>3.9813319767300001E-2</v>
      </c>
      <c r="G6083" s="42">
        <v>0</v>
      </c>
      <c r="H6083" s="42">
        <v>0</v>
      </c>
      <c r="I6083" s="42">
        <v>4.38184663537E-2</v>
      </c>
      <c r="J6083" s="42">
        <f t="shared" si="141"/>
        <v>0.96171108889410084</v>
      </c>
      <c r="K6083" s="42">
        <f t="shared" si="141"/>
        <v>1</v>
      </c>
      <c r="L6083" s="42">
        <f t="shared" si="141"/>
        <v>1</v>
      </c>
      <c r="M6083" s="42">
        <f t="shared" ref="M6083:M6146" si="142">($E6083+1)/(I6083+1)</f>
        <v>0.95802098950522685</v>
      </c>
    </row>
    <row r="6084" spans="1:13" x14ac:dyDescent="0.3">
      <c r="A6084" s="42" t="s">
        <v>7011</v>
      </c>
      <c r="B6084" s="42" t="s">
        <v>7044</v>
      </c>
      <c r="C6084" s="42" t="s">
        <v>7100</v>
      </c>
      <c r="D6084" s="42" t="s">
        <v>7124</v>
      </c>
      <c r="E6084" s="42">
        <v>2.3019374640299999E-2</v>
      </c>
      <c r="F6084" s="42">
        <v>5.9719979651000003E-2</v>
      </c>
      <c r="G6084" s="42">
        <v>0.32107023411399999</v>
      </c>
      <c r="H6084" s="42">
        <v>0.28632478632500002</v>
      </c>
      <c r="I6084" s="42">
        <v>0.406885758998</v>
      </c>
      <c r="J6084" s="42">
        <f t="shared" ref="J6084:M6147" si="143">($E6084+1)/(F6084+1)</f>
        <v>0.96536763889005217</v>
      </c>
      <c r="K6084" s="42">
        <f t="shared" si="143"/>
        <v>0.77438681776552687</v>
      </c>
      <c r="L6084" s="42">
        <f t="shared" si="143"/>
        <v>0.79530409855744333</v>
      </c>
      <c r="M6084" s="42">
        <f t="shared" si="142"/>
        <v>0.72715170233076076</v>
      </c>
    </row>
    <row r="6085" spans="1:13" x14ac:dyDescent="0.3">
      <c r="A6085" s="42" t="s">
        <v>7011</v>
      </c>
      <c r="B6085" s="42" t="s">
        <v>7012</v>
      </c>
      <c r="C6085" s="42" t="s">
        <v>7019</v>
      </c>
      <c r="D6085" s="42" t="s">
        <v>7125</v>
      </c>
      <c r="E6085" s="42">
        <v>5.7548436600800001E-2</v>
      </c>
      <c r="F6085" s="42">
        <v>9.5109597221900002E-2</v>
      </c>
      <c r="G6085" s="42">
        <v>0.100334448161</v>
      </c>
      <c r="H6085" s="42">
        <v>0.14102564102599999</v>
      </c>
      <c r="I6085" s="42">
        <v>0</v>
      </c>
      <c r="J6085" s="42">
        <f t="shared" si="143"/>
        <v>0.96570100315403506</v>
      </c>
      <c r="K6085" s="42">
        <f t="shared" si="143"/>
        <v>0.96111544846050345</v>
      </c>
      <c r="L6085" s="42">
        <f t="shared" si="143"/>
        <v>0.92684020286333102</v>
      </c>
      <c r="M6085" s="42">
        <f t="shared" si="142"/>
        <v>1.0575484366008001</v>
      </c>
    </row>
    <row r="6086" spans="1:13" x14ac:dyDescent="0.3">
      <c r="A6086" s="42" t="s">
        <v>7011</v>
      </c>
      <c r="B6086" s="42" t="s">
        <v>7044</v>
      </c>
      <c r="C6086" s="42" t="s">
        <v>7126</v>
      </c>
      <c r="D6086" s="42" t="s">
        <v>7127</v>
      </c>
      <c r="E6086" s="42">
        <v>0</v>
      </c>
      <c r="F6086" s="42">
        <v>3.3177766472799998E-2</v>
      </c>
      <c r="G6086" s="42">
        <v>6.6889632107E-3</v>
      </c>
      <c r="H6086" s="42">
        <v>8.5470085470099998E-3</v>
      </c>
      <c r="I6086" s="42">
        <v>2.5039123630699999E-2</v>
      </c>
      <c r="J6086" s="42">
        <f t="shared" si="143"/>
        <v>0.96788764958999596</v>
      </c>
      <c r="K6086" s="42">
        <f t="shared" si="143"/>
        <v>0.99335548172757715</v>
      </c>
      <c r="L6086" s="42">
        <f t="shared" si="143"/>
        <v>0.99152542372881203</v>
      </c>
      <c r="M6086" s="42">
        <f t="shared" si="142"/>
        <v>0.97557251908394371</v>
      </c>
    </row>
    <row r="6087" spans="1:13" x14ac:dyDescent="0.3">
      <c r="A6087" s="42" t="s">
        <v>7011</v>
      </c>
      <c r="B6087" s="42" t="s">
        <v>7012</v>
      </c>
      <c r="C6087" s="42" t="s">
        <v>7033</v>
      </c>
      <c r="D6087" s="42" t="s">
        <v>7128</v>
      </c>
      <c r="E6087" s="42">
        <v>6.1384999040900001E-2</v>
      </c>
      <c r="F6087" s="42">
        <v>9.5109597221900002E-2</v>
      </c>
      <c r="G6087" s="42">
        <v>9.6989966555199994E-2</v>
      </c>
      <c r="H6087" s="42">
        <v>3.6324786324799997E-2</v>
      </c>
      <c r="I6087" s="42">
        <v>0.219092331768</v>
      </c>
      <c r="J6087" s="42">
        <f t="shared" si="143"/>
        <v>0.96920436249800634</v>
      </c>
      <c r="K6087" s="42">
        <f t="shared" si="143"/>
        <v>0.96754303266226971</v>
      </c>
      <c r="L6087" s="42">
        <f t="shared" si="143"/>
        <v>1.0241818135074943</v>
      </c>
      <c r="M6087" s="42">
        <f t="shared" si="142"/>
        <v>0.87063544850751096</v>
      </c>
    </row>
    <row r="6088" spans="1:13" x14ac:dyDescent="0.3">
      <c r="A6088" s="42" t="s">
        <v>7011</v>
      </c>
      <c r="B6088" s="42" t="s">
        <v>7012</v>
      </c>
      <c r="C6088" s="42" t="s">
        <v>7031</v>
      </c>
      <c r="D6088" s="42" t="s">
        <v>7129</v>
      </c>
      <c r="E6088" s="42">
        <v>6.1384999040900001E-2</v>
      </c>
      <c r="F6088" s="42">
        <v>9.5109597221900002E-2</v>
      </c>
      <c r="G6088" s="42">
        <v>9.6989966555199994E-2</v>
      </c>
      <c r="H6088" s="42">
        <v>3.6324786324799997E-2</v>
      </c>
      <c r="I6088" s="42">
        <v>0.219092331768</v>
      </c>
      <c r="J6088" s="42">
        <f t="shared" si="143"/>
        <v>0.96920436249800634</v>
      </c>
      <c r="K6088" s="42">
        <f t="shared" si="143"/>
        <v>0.96754303266226971</v>
      </c>
      <c r="L6088" s="42">
        <f t="shared" si="143"/>
        <v>1.0241818135074943</v>
      </c>
      <c r="M6088" s="42">
        <f t="shared" si="142"/>
        <v>0.87063544850751096</v>
      </c>
    </row>
    <row r="6089" spans="1:13" x14ac:dyDescent="0.3">
      <c r="A6089" s="42" t="s">
        <v>7011</v>
      </c>
      <c r="B6089" s="42" t="s">
        <v>7012</v>
      </c>
      <c r="C6089" s="42" t="s">
        <v>7031</v>
      </c>
      <c r="D6089" s="42" t="s">
        <v>7130</v>
      </c>
      <c r="E6089" s="42">
        <v>0</v>
      </c>
      <c r="F6089" s="42">
        <v>3.09659153746E-2</v>
      </c>
      <c r="G6089" s="42">
        <v>0</v>
      </c>
      <c r="H6089" s="42">
        <v>0</v>
      </c>
      <c r="I6089" s="42">
        <v>0</v>
      </c>
      <c r="J6089" s="42">
        <f t="shared" si="143"/>
        <v>0.96996417154746706</v>
      </c>
      <c r="K6089" s="42">
        <f t="shared" si="143"/>
        <v>1</v>
      </c>
      <c r="L6089" s="42">
        <f t="shared" si="143"/>
        <v>1</v>
      </c>
      <c r="M6089" s="42">
        <f t="shared" si="142"/>
        <v>1</v>
      </c>
    </row>
    <row r="6090" spans="1:13" x14ac:dyDescent="0.3">
      <c r="A6090" s="42" t="s">
        <v>7011</v>
      </c>
      <c r="B6090" s="42" t="s">
        <v>7012</v>
      </c>
      <c r="C6090" s="42" t="s">
        <v>7027</v>
      </c>
      <c r="D6090" s="42" t="s">
        <v>7131</v>
      </c>
      <c r="E6090" s="42">
        <v>0</v>
      </c>
      <c r="F6090" s="42">
        <v>3.09659153746E-2</v>
      </c>
      <c r="G6090" s="42">
        <v>6.6889632107E-3</v>
      </c>
      <c r="H6090" s="42">
        <v>8.97435897436E-2</v>
      </c>
      <c r="I6090" s="42">
        <v>0</v>
      </c>
      <c r="J6090" s="42">
        <f t="shared" si="143"/>
        <v>0.96996417154746706</v>
      </c>
      <c r="K6090" s="42">
        <f t="shared" si="143"/>
        <v>0.99335548172757715</v>
      </c>
      <c r="L6090" s="42">
        <f t="shared" si="143"/>
        <v>0.91764705882352071</v>
      </c>
      <c r="M6090" s="42">
        <f t="shared" si="142"/>
        <v>1</v>
      </c>
    </row>
    <row r="6091" spans="1:13" x14ac:dyDescent="0.3">
      <c r="A6091" s="42" t="s">
        <v>7011</v>
      </c>
      <c r="B6091" s="42" t="s">
        <v>7012</v>
      </c>
      <c r="C6091" s="42" t="s">
        <v>7013</v>
      </c>
      <c r="D6091" s="42" t="s">
        <v>7132</v>
      </c>
      <c r="E6091" s="42">
        <v>0.161135622482</v>
      </c>
      <c r="F6091" s="42">
        <v>0.19685474773799999</v>
      </c>
      <c r="G6091" s="42">
        <v>0.14381270903000001</v>
      </c>
      <c r="H6091" s="42">
        <v>0.20085470085500001</v>
      </c>
      <c r="I6091" s="42">
        <v>0.419405320814</v>
      </c>
      <c r="J6091" s="42">
        <f t="shared" si="143"/>
        <v>0.97015583944208139</v>
      </c>
      <c r="K6091" s="42">
        <f t="shared" si="143"/>
        <v>1.0151448863220713</v>
      </c>
      <c r="L6091" s="42">
        <f t="shared" si="143"/>
        <v>0.96692432619473423</v>
      </c>
      <c r="M6091" s="42">
        <f t="shared" si="142"/>
        <v>0.81804372962059368</v>
      </c>
    </row>
    <row r="6092" spans="1:13" x14ac:dyDescent="0.3">
      <c r="A6092" s="42" t="s">
        <v>7011</v>
      </c>
      <c r="B6092" s="42" t="s">
        <v>7012</v>
      </c>
      <c r="C6092" s="42" t="s">
        <v>7027</v>
      </c>
      <c r="D6092" s="42" t="s">
        <v>7133</v>
      </c>
      <c r="E6092" s="42">
        <v>0</v>
      </c>
      <c r="F6092" s="42">
        <v>2.8754064276399999E-2</v>
      </c>
      <c r="G6092" s="42">
        <v>0</v>
      </c>
      <c r="H6092" s="42">
        <v>0</v>
      </c>
      <c r="I6092" s="42">
        <v>0</v>
      </c>
      <c r="J6092" s="42">
        <f t="shared" si="143"/>
        <v>0.97204962266989947</v>
      </c>
      <c r="K6092" s="42">
        <f t="shared" si="143"/>
        <v>1</v>
      </c>
      <c r="L6092" s="42">
        <f t="shared" si="143"/>
        <v>1</v>
      </c>
      <c r="M6092" s="42">
        <f t="shared" si="142"/>
        <v>1</v>
      </c>
    </row>
    <row r="6093" spans="1:13" x14ac:dyDescent="0.3">
      <c r="A6093" s="42" t="s">
        <v>7011</v>
      </c>
      <c r="B6093" s="42" t="s">
        <v>7012</v>
      </c>
      <c r="C6093" s="42" t="s">
        <v>7013</v>
      </c>
      <c r="D6093" s="42" t="s">
        <v>7134</v>
      </c>
      <c r="E6093" s="42">
        <v>0</v>
      </c>
      <c r="F6093" s="42">
        <v>2.8754064276399999E-2</v>
      </c>
      <c r="G6093" s="42">
        <v>3.6789297658900003E-2</v>
      </c>
      <c r="H6093" s="42">
        <v>0</v>
      </c>
      <c r="I6093" s="42">
        <v>1.25195618153E-2</v>
      </c>
      <c r="J6093" s="42">
        <f t="shared" si="143"/>
        <v>0.97204962266989947</v>
      </c>
      <c r="K6093" s="42">
        <f t="shared" si="143"/>
        <v>0.96451612903222361</v>
      </c>
      <c r="L6093" s="42">
        <f t="shared" si="143"/>
        <v>1</v>
      </c>
      <c r="M6093" s="42">
        <f t="shared" si="142"/>
        <v>0.98763523956726895</v>
      </c>
    </row>
    <row r="6094" spans="1:13" x14ac:dyDescent="0.3">
      <c r="A6094" s="42" t="s">
        <v>7011</v>
      </c>
      <c r="B6094" s="42" t="s">
        <v>7012</v>
      </c>
      <c r="C6094" s="42" t="s">
        <v>7041</v>
      </c>
      <c r="D6094" s="42" t="s">
        <v>7135</v>
      </c>
      <c r="E6094" s="42">
        <v>0</v>
      </c>
      <c r="F6094" s="42">
        <v>2.8754064276399999E-2</v>
      </c>
      <c r="G6094" s="42">
        <v>4.0133779264199997E-2</v>
      </c>
      <c r="H6094" s="42">
        <v>3.8461538461500001E-2</v>
      </c>
      <c r="I6094" s="42">
        <v>3.1298904538299997E-2</v>
      </c>
      <c r="J6094" s="42">
        <f t="shared" si="143"/>
        <v>0.97204962266989947</v>
      </c>
      <c r="K6094" s="42">
        <f t="shared" si="143"/>
        <v>0.9614147909967975</v>
      </c>
      <c r="L6094" s="42">
        <f t="shared" si="143"/>
        <v>0.96296296296299866</v>
      </c>
      <c r="M6094" s="42">
        <f t="shared" si="142"/>
        <v>0.96965098634298252</v>
      </c>
    </row>
    <row r="6095" spans="1:13" x14ac:dyDescent="0.3">
      <c r="A6095" s="42" t="s">
        <v>7011</v>
      </c>
      <c r="B6095" s="42" t="s">
        <v>7012</v>
      </c>
      <c r="C6095" s="42" t="s">
        <v>7027</v>
      </c>
      <c r="D6095" s="42" t="s">
        <v>7136</v>
      </c>
      <c r="E6095" s="42">
        <v>0</v>
      </c>
      <c r="F6095" s="42">
        <v>2.8754064276399999E-2</v>
      </c>
      <c r="G6095" s="42">
        <v>4.0133779264199997E-2</v>
      </c>
      <c r="H6095" s="42">
        <v>3.8461538461500001E-2</v>
      </c>
      <c r="I6095" s="42">
        <v>3.1298904538299997E-2</v>
      </c>
      <c r="J6095" s="42">
        <f t="shared" si="143"/>
        <v>0.97204962266989947</v>
      </c>
      <c r="K6095" s="42">
        <f t="shared" si="143"/>
        <v>0.9614147909967975</v>
      </c>
      <c r="L6095" s="42">
        <f t="shared" si="143"/>
        <v>0.96296296296299866</v>
      </c>
      <c r="M6095" s="42">
        <f t="shared" si="142"/>
        <v>0.96965098634298252</v>
      </c>
    </row>
    <row r="6096" spans="1:13" x14ac:dyDescent="0.3">
      <c r="A6096" s="42" t="s">
        <v>7011</v>
      </c>
      <c r="B6096" s="42" t="s">
        <v>7044</v>
      </c>
      <c r="C6096" s="42" t="s">
        <v>7137</v>
      </c>
      <c r="D6096" s="42" t="s">
        <v>7138</v>
      </c>
      <c r="E6096" s="42">
        <v>0.17264530980199999</v>
      </c>
      <c r="F6096" s="42">
        <v>0.20570215213099999</v>
      </c>
      <c r="G6096" s="42">
        <v>0.25752508361199999</v>
      </c>
      <c r="H6096" s="42">
        <v>0.26068376068400001</v>
      </c>
      <c r="I6096" s="42">
        <v>0</v>
      </c>
      <c r="J6096" s="42">
        <f t="shared" si="143"/>
        <v>0.9725829117327407</v>
      </c>
      <c r="K6096" s="42">
        <f t="shared" si="143"/>
        <v>0.93250252029470526</v>
      </c>
      <c r="L6096" s="42">
        <f t="shared" si="143"/>
        <v>0.93016611014785056</v>
      </c>
      <c r="M6096" s="42">
        <f t="shared" si="142"/>
        <v>1.172645309802</v>
      </c>
    </row>
    <row r="6097" spans="1:13" x14ac:dyDescent="0.3">
      <c r="A6097" s="42" t="s">
        <v>7011</v>
      </c>
      <c r="B6097" s="42" t="s">
        <v>7012</v>
      </c>
      <c r="C6097" s="42" t="s">
        <v>7013</v>
      </c>
      <c r="D6097" s="42" t="s">
        <v>7139</v>
      </c>
      <c r="E6097" s="42">
        <v>0</v>
      </c>
      <c r="F6097" s="42">
        <v>2.6542213178199998E-2</v>
      </c>
      <c r="G6097" s="42">
        <v>0</v>
      </c>
      <c r="H6097" s="42">
        <v>2.35042735043E-2</v>
      </c>
      <c r="I6097" s="42">
        <v>0.10641627543</v>
      </c>
      <c r="J6097" s="42">
        <f t="shared" si="143"/>
        <v>0.97414406067527926</v>
      </c>
      <c r="K6097" s="42">
        <f t="shared" si="143"/>
        <v>1</v>
      </c>
      <c r="L6097" s="42">
        <f t="shared" si="143"/>
        <v>0.97703549060540262</v>
      </c>
      <c r="M6097" s="42">
        <f t="shared" si="142"/>
        <v>0.90381895332419782</v>
      </c>
    </row>
    <row r="6098" spans="1:13" x14ac:dyDescent="0.3">
      <c r="A6098" s="42" t="s">
        <v>7011</v>
      </c>
      <c r="B6098" s="42" t="s">
        <v>7012</v>
      </c>
      <c r="C6098" s="42" t="s">
        <v>7107</v>
      </c>
      <c r="D6098" s="42" t="s">
        <v>7140</v>
      </c>
      <c r="E6098" s="42">
        <v>6.9058123920999998E-2</v>
      </c>
      <c r="F6098" s="42">
        <v>9.7321448320100007E-2</v>
      </c>
      <c r="G6098" s="42">
        <v>8.6956521739099998E-2</v>
      </c>
      <c r="H6098" s="42">
        <v>9.8290598290599995E-2</v>
      </c>
      <c r="I6098" s="42">
        <v>0</v>
      </c>
      <c r="J6098" s="42">
        <f t="shared" si="143"/>
        <v>0.97424335007543272</v>
      </c>
      <c r="K6098" s="42">
        <f t="shared" si="143"/>
        <v>0.98353347400734759</v>
      </c>
      <c r="L6098" s="42">
        <f t="shared" si="143"/>
        <v>0.97338366146892463</v>
      </c>
      <c r="M6098" s="42">
        <f t="shared" si="142"/>
        <v>1.069058123921</v>
      </c>
    </row>
    <row r="6099" spans="1:13" x14ac:dyDescent="0.3">
      <c r="A6099" s="42" t="s">
        <v>7011</v>
      </c>
      <c r="B6099" s="42" t="s">
        <v>7012</v>
      </c>
      <c r="C6099" s="42" t="s">
        <v>7107</v>
      </c>
      <c r="D6099" s="42" t="s">
        <v>7141</v>
      </c>
      <c r="E6099" s="42">
        <v>0.15346249760200001</v>
      </c>
      <c r="F6099" s="42">
        <v>0.183583641149</v>
      </c>
      <c r="G6099" s="42">
        <v>4.6822742474900002E-2</v>
      </c>
      <c r="H6099" s="42">
        <v>0.18376068376099999</v>
      </c>
      <c r="I6099" s="42">
        <v>0.13145539906100001</v>
      </c>
      <c r="J6099" s="42">
        <f t="shared" si="143"/>
        <v>0.97455089568679831</v>
      </c>
      <c r="K6099" s="42">
        <f t="shared" si="143"/>
        <v>1.1018699258242921</v>
      </c>
      <c r="L6099" s="42">
        <f t="shared" si="143"/>
        <v>0.97440514237832454</v>
      </c>
      <c r="M6099" s="42">
        <f t="shared" si="142"/>
        <v>1.019450257216735</v>
      </c>
    </row>
    <row r="6100" spans="1:13" x14ac:dyDescent="0.3">
      <c r="A6100" s="42" t="s">
        <v>7011</v>
      </c>
      <c r="B6100" s="42" t="s">
        <v>7012</v>
      </c>
      <c r="C6100" s="42" t="s">
        <v>7013</v>
      </c>
      <c r="D6100" s="42" t="s">
        <v>7142</v>
      </c>
      <c r="E6100" s="42">
        <v>0.32227124496499998</v>
      </c>
      <c r="F6100" s="42">
        <v>0.35610802680800002</v>
      </c>
      <c r="G6100" s="42">
        <v>0.220735785953</v>
      </c>
      <c r="H6100" s="42">
        <v>0.39529914529900001</v>
      </c>
      <c r="I6100" s="42">
        <v>0.32550860719899999</v>
      </c>
      <c r="J6100" s="42">
        <f t="shared" si="143"/>
        <v>0.97504860883196387</v>
      </c>
      <c r="K6100" s="42">
        <f t="shared" si="143"/>
        <v>1.0831756225879245</v>
      </c>
      <c r="L6100" s="42">
        <f t="shared" si="143"/>
        <v>0.94766147418634683</v>
      </c>
      <c r="M6100" s="42">
        <f t="shared" si="142"/>
        <v>0.99755764525675839</v>
      </c>
    </row>
    <row r="6101" spans="1:13" x14ac:dyDescent="0.3">
      <c r="A6101" s="42" t="s">
        <v>7011</v>
      </c>
      <c r="B6101" s="42" t="s">
        <v>7012</v>
      </c>
      <c r="C6101" s="42" t="s">
        <v>7027</v>
      </c>
      <c r="D6101" s="42" t="s">
        <v>7143</v>
      </c>
      <c r="E6101" s="42">
        <v>0</v>
      </c>
      <c r="F6101" s="42">
        <v>2.4330362080000001E-2</v>
      </c>
      <c r="G6101" s="42">
        <v>0.12709030100300001</v>
      </c>
      <c r="H6101" s="42">
        <v>8.97435897436E-2</v>
      </c>
      <c r="I6101" s="42">
        <v>0</v>
      </c>
      <c r="J6101" s="42">
        <f t="shared" si="143"/>
        <v>0.97624754378011913</v>
      </c>
      <c r="K6101" s="42">
        <f t="shared" si="143"/>
        <v>0.88724035608335727</v>
      </c>
      <c r="L6101" s="42">
        <f t="shared" si="143"/>
        <v>0.91764705882352071</v>
      </c>
      <c r="M6101" s="42">
        <f t="shared" si="142"/>
        <v>1</v>
      </c>
    </row>
    <row r="6102" spans="1:13" x14ac:dyDescent="0.3">
      <c r="A6102" s="42" t="s">
        <v>7011</v>
      </c>
      <c r="B6102" s="42" t="s">
        <v>7012</v>
      </c>
      <c r="C6102" s="42" t="s">
        <v>7031</v>
      </c>
      <c r="D6102" s="42" t="s">
        <v>7144</v>
      </c>
      <c r="E6102" s="42">
        <v>1.9182812200299999E-2</v>
      </c>
      <c r="F6102" s="42">
        <v>4.2025170865499999E-2</v>
      </c>
      <c r="G6102" s="42">
        <v>0</v>
      </c>
      <c r="H6102" s="42">
        <v>3.8461538461500001E-2</v>
      </c>
      <c r="I6102" s="42">
        <v>0</v>
      </c>
      <c r="J6102" s="42">
        <f t="shared" si="143"/>
        <v>0.97807888014237954</v>
      </c>
      <c r="K6102" s="42">
        <f t="shared" si="143"/>
        <v>1.0191828122002999</v>
      </c>
      <c r="L6102" s="42">
        <f t="shared" si="143"/>
        <v>0.98143530063736228</v>
      </c>
      <c r="M6102" s="42">
        <f t="shared" si="142"/>
        <v>1.0191828122002999</v>
      </c>
    </row>
    <row r="6103" spans="1:13" x14ac:dyDescent="0.3">
      <c r="A6103" s="42" t="s">
        <v>7011</v>
      </c>
      <c r="B6103" s="42" t="s">
        <v>7044</v>
      </c>
      <c r="C6103" s="42" t="s">
        <v>7045</v>
      </c>
      <c r="D6103" s="42" t="s">
        <v>7145</v>
      </c>
      <c r="E6103" s="42">
        <v>0</v>
      </c>
      <c r="F6103" s="42">
        <v>2.21185109818E-2</v>
      </c>
      <c r="G6103" s="42">
        <v>0</v>
      </c>
      <c r="H6103" s="42">
        <v>0</v>
      </c>
      <c r="I6103" s="42">
        <v>0</v>
      </c>
      <c r="J6103" s="42">
        <f t="shared" si="143"/>
        <v>0.9783601307048494</v>
      </c>
      <c r="K6103" s="42">
        <f t="shared" si="143"/>
        <v>1</v>
      </c>
      <c r="L6103" s="42">
        <f t="shared" si="143"/>
        <v>1</v>
      </c>
      <c r="M6103" s="42">
        <f t="shared" si="142"/>
        <v>1</v>
      </c>
    </row>
    <row r="6104" spans="1:13" x14ac:dyDescent="0.3">
      <c r="A6104" s="42" t="s">
        <v>7011</v>
      </c>
      <c r="B6104" s="42" t="s">
        <v>7044</v>
      </c>
      <c r="C6104" s="42" t="s">
        <v>7045</v>
      </c>
      <c r="D6104" s="42" t="s">
        <v>7146</v>
      </c>
      <c r="E6104" s="42">
        <v>0</v>
      </c>
      <c r="F6104" s="42">
        <v>2.21185109818E-2</v>
      </c>
      <c r="G6104" s="42">
        <v>0</v>
      </c>
      <c r="H6104" s="42">
        <v>2.1367521367499998E-3</v>
      </c>
      <c r="I6104" s="42">
        <v>1.8779342723000001E-2</v>
      </c>
      <c r="J6104" s="42">
        <f t="shared" si="143"/>
        <v>0.9783601307048494</v>
      </c>
      <c r="K6104" s="42">
        <f t="shared" si="143"/>
        <v>1</v>
      </c>
      <c r="L6104" s="42">
        <f t="shared" si="143"/>
        <v>0.99786780383795526</v>
      </c>
      <c r="M6104" s="42">
        <f t="shared" si="142"/>
        <v>0.98156682027650211</v>
      </c>
    </row>
    <row r="6105" spans="1:13" x14ac:dyDescent="0.3">
      <c r="A6105" s="42" t="s">
        <v>7011</v>
      </c>
      <c r="B6105" s="42" t="s">
        <v>7044</v>
      </c>
      <c r="C6105" s="42" t="s">
        <v>7083</v>
      </c>
      <c r="D6105" s="42" t="s">
        <v>7147</v>
      </c>
      <c r="E6105" s="42">
        <v>0.115096873202</v>
      </c>
      <c r="F6105" s="42">
        <v>0.139346619186</v>
      </c>
      <c r="G6105" s="42">
        <v>0.18060200668900001</v>
      </c>
      <c r="H6105" s="42">
        <v>0</v>
      </c>
      <c r="I6105" s="42">
        <v>0.26291079812200002</v>
      </c>
      <c r="J6105" s="42">
        <f t="shared" si="143"/>
        <v>0.97871609431612194</v>
      </c>
      <c r="K6105" s="42">
        <f t="shared" si="143"/>
        <v>0.94451548183395917</v>
      </c>
      <c r="L6105" s="42">
        <f t="shared" si="143"/>
        <v>1.1150968732019999</v>
      </c>
      <c r="M6105" s="42">
        <f t="shared" si="142"/>
        <v>0.88295774718229869</v>
      </c>
    </row>
    <row r="6106" spans="1:13" x14ac:dyDescent="0.3">
      <c r="A6106" s="42" t="s">
        <v>7011</v>
      </c>
      <c r="B6106" s="42" t="s">
        <v>7012</v>
      </c>
      <c r="C6106" s="42" t="s">
        <v>7038</v>
      </c>
      <c r="D6106" s="42" t="s">
        <v>7148</v>
      </c>
      <c r="E6106" s="42">
        <v>0.360636869365</v>
      </c>
      <c r="F6106" s="42">
        <v>0.38486209108399999</v>
      </c>
      <c r="G6106" s="42">
        <v>0.34113712374600003</v>
      </c>
      <c r="H6106" s="42">
        <v>0.64743589743600005</v>
      </c>
      <c r="I6106" s="42">
        <v>0.82003129890500004</v>
      </c>
      <c r="J6106" s="42">
        <f t="shared" si="143"/>
        <v>0.98250712336270418</v>
      </c>
      <c r="K6106" s="42">
        <f t="shared" si="143"/>
        <v>1.0145397105737661</v>
      </c>
      <c r="L6106" s="42">
        <f t="shared" si="143"/>
        <v>0.82591187401138821</v>
      </c>
      <c r="M6106" s="42">
        <f t="shared" si="142"/>
        <v>0.74758981902322819</v>
      </c>
    </row>
    <row r="6107" spans="1:13" x14ac:dyDescent="0.3">
      <c r="A6107" s="42" t="s">
        <v>7011</v>
      </c>
      <c r="B6107" s="42" t="s">
        <v>7012</v>
      </c>
      <c r="C6107" s="42" t="s">
        <v>7013</v>
      </c>
      <c r="D6107" s="42" t="s">
        <v>7149</v>
      </c>
      <c r="E6107" s="42">
        <v>0.360636869365</v>
      </c>
      <c r="F6107" s="42">
        <v>0.38486209108399999</v>
      </c>
      <c r="G6107" s="42">
        <v>0.34113712374600003</v>
      </c>
      <c r="H6107" s="42">
        <v>0.64743589743600005</v>
      </c>
      <c r="I6107" s="42">
        <v>0.82003129890500004</v>
      </c>
      <c r="J6107" s="42">
        <f t="shared" si="143"/>
        <v>0.98250712336270418</v>
      </c>
      <c r="K6107" s="42">
        <f t="shared" si="143"/>
        <v>1.0145397105737661</v>
      </c>
      <c r="L6107" s="42">
        <f t="shared" si="143"/>
        <v>0.82591187401138821</v>
      </c>
      <c r="M6107" s="42">
        <f t="shared" si="142"/>
        <v>0.74758981902322819</v>
      </c>
    </row>
    <row r="6108" spans="1:13" x14ac:dyDescent="0.3">
      <c r="A6108" s="42" t="s">
        <v>7011</v>
      </c>
      <c r="B6108" s="42" t="s">
        <v>7012</v>
      </c>
      <c r="C6108" s="42" t="s">
        <v>7021</v>
      </c>
      <c r="D6108" s="42" t="s">
        <v>7150</v>
      </c>
      <c r="E6108" s="42">
        <v>0.360636869365</v>
      </c>
      <c r="F6108" s="42">
        <v>0.38486209108399999</v>
      </c>
      <c r="G6108" s="42">
        <v>0.34113712374600003</v>
      </c>
      <c r="H6108" s="42">
        <v>0.64743589743600005</v>
      </c>
      <c r="I6108" s="42">
        <v>0.82003129890500004</v>
      </c>
      <c r="J6108" s="42">
        <f t="shared" si="143"/>
        <v>0.98250712336270418</v>
      </c>
      <c r="K6108" s="42">
        <f t="shared" si="143"/>
        <v>1.0145397105737661</v>
      </c>
      <c r="L6108" s="42">
        <f t="shared" si="143"/>
        <v>0.82591187401138821</v>
      </c>
      <c r="M6108" s="42">
        <f t="shared" si="142"/>
        <v>0.74758981902322819</v>
      </c>
    </row>
    <row r="6109" spans="1:13" x14ac:dyDescent="0.3">
      <c r="A6109" s="42" t="s">
        <v>7011</v>
      </c>
      <c r="B6109" s="42" t="s">
        <v>7012</v>
      </c>
      <c r="C6109" s="42" t="s">
        <v>7023</v>
      </c>
      <c r="D6109" s="42" t="s">
        <v>7151</v>
      </c>
      <c r="E6109" s="42">
        <v>3.0692499520399999E-2</v>
      </c>
      <c r="F6109" s="42">
        <v>4.8660724160000002E-2</v>
      </c>
      <c r="G6109" s="42">
        <v>8.0267558528399993E-2</v>
      </c>
      <c r="H6109" s="42">
        <v>5.5555555555600003E-2</v>
      </c>
      <c r="I6109" s="42">
        <v>0.212832550861</v>
      </c>
      <c r="J6109" s="42">
        <f t="shared" si="143"/>
        <v>0.98286555010058885</v>
      </c>
      <c r="K6109" s="42">
        <f t="shared" si="143"/>
        <v>0.95410853670776352</v>
      </c>
      <c r="L6109" s="42">
        <f t="shared" si="143"/>
        <v>0.97644552586139055</v>
      </c>
      <c r="M6109" s="42">
        <f t="shared" si="142"/>
        <v>0.84982258992694648</v>
      </c>
    </row>
    <row r="6110" spans="1:13" x14ac:dyDescent="0.3">
      <c r="A6110" s="42" t="s">
        <v>7011</v>
      </c>
      <c r="B6110" s="42" t="s">
        <v>7012</v>
      </c>
      <c r="C6110" s="42" t="s">
        <v>7033</v>
      </c>
      <c r="D6110" s="42" t="s">
        <v>7152</v>
      </c>
      <c r="E6110" s="42">
        <v>3.0692499520399999E-2</v>
      </c>
      <c r="F6110" s="42">
        <v>4.8660724160000002E-2</v>
      </c>
      <c r="G6110" s="42">
        <v>8.0267558528399993E-2</v>
      </c>
      <c r="H6110" s="42">
        <v>5.5555555555600003E-2</v>
      </c>
      <c r="I6110" s="42">
        <v>0.212832550861</v>
      </c>
      <c r="J6110" s="42">
        <f t="shared" si="143"/>
        <v>0.98286555010058885</v>
      </c>
      <c r="K6110" s="42">
        <f t="shared" si="143"/>
        <v>0.95410853670776352</v>
      </c>
      <c r="L6110" s="42">
        <f t="shared" si="143"/>
        <v>0.97644552586139055</v>
      </c>
      <c r="M6110" s="42">
        <f t="shared" si="142"/>
        <v>0.84982258992694648</v>
      </c>
    </row>
    <row r="6111" spans="1:13" x14ac:dyDescent="0.3">
      <c r="A6111" s="42" t="s">
        <v>7011</v>
      </c>
      <c r="B6111" s="42" t="s">
        <v>7012</v>
      </c>
      <c r="C6111" s="42" t="s">
        <v>7033</v>
      </c>
      <c r="D6111" s="42" t="s">
        <v>7153</v>
      </c>
      <c r="E6111" s="42">
        <v>0.295415307884</v>
      </c>
      <c r="F6111" s="42">
        <v>0.31629470704000001</v>
      </c>
      <c r="G6111" s="42">
        <v>0.29431438127100001</v>
      </c>
      <c r="H6111" s="42">
        <v>0.34829059829100001</v>
      </c>
      <c r="I6111" s="42">
        <v>0.37558685446000001</v>
      </c>
      <c r="J6111" s="42">
        <f t="shared" si="143"/>
        <v>0.98413774738716975</v>
      </c>
      <c r="K6111" s="42">
        <f t="shared" si="143"/>
        <v>1.0008505867113358</v>
      </c>
      <c r="L6111" s="42">
        <f t="shared" si="143"/>
        <v>0.96078346131462977</v>
      </c>
      <c r="M6111" s="42">
        <f t="shared" si="142"/>
        <v>0.94171829549252839</v>
      </c>
    </row>
    <row r="6112" spans="1:13" x14ac:dyDescent="0.3">
      <c r="A6112" s="42" t="s">
        <v>7011</v>
      </c>
      <c r="B6112" s="42" t="s">
        <v>7012</v>
      </c>
      <c r="C6112" s="42" t="s">
        <v>7023</v>
      </c>
      <c r="D6112" s="42" t="s">
        <v>7154</v>
      </c>
      <c r="E6112" s="42">
        <v>0.295415307884</v>
      </c>
      <c r="F6112" s="42">
        <v>0.31629470704000001</v>
      </c>
      <c r="G6112" s="42">
        <v>0.29431438127100001</v>
      </c>
      <c r="H6112" s="42">
        <v>0.34829059829100001</v>
      </c>
      <c r="I6112" s="42">
        <v>0.37558685446000001</v>
      </c>
      <c r="J6112" s="42">
        <f t="shared" si="143"/>
        <v>0.98413774738716975</v>
      </c>
      <c r="K6112" s="42">
        <f t="shared" si="143"/>
        <v>1.0008505867113358</v>
      </c>
      <c r="L6112" s="42">
        <f t="shared" si="143"/>
        <v>0.96078346131462977</v>
      </c>
      <c r="M6112" s="42">
        <f t="shared" si="142"/>
        <v>0.94171829549252839</v>
      </c>
    </row>
    <row r="6113" spans="1:13" x14ac:dyDescent="0.3">
      <c r="A6113" s="42" t="s">
        <v>7011</v>
      </c>
      <c r="B6113" s="42" t="s">
        <v>7012</v>
      </c>
      <c r="C6113" s="42" t="s">
        <v>7107</v>
      </c>
      <c r="D6113" s="42" t="s">
        <v>7155</v>
      </c>
      <c r="E6113" s="42">
        <v>0</v>
      </c>
      <c r="F6113" s="42">
        <v>1.54829576873E-2</v>
      </c>
      <c r="G6113" s="42">
        <v>0</v>
      </c>
      <c r="H6113" s="42">
        <v>0</v>
      </c>
      <c r="I6113" s="42">
        <v>1.25195618153E-2</v>
      </c>
      <c r="J6113" s="42">
        <f t="shared" si="143"/>
        <v>0.98475310927663284</v>
      </c>
      <c r="K6113" s="42">
        <f t="shared" si="143"/>
        <v>1</v>
      </c>
      <c r="L6113" s="42">
        <f t="shared" si="143"/>
        <v>1</v>
      </c>
      <c r="M6113" s="42">
        <f t="shared" si="142"/>
        <v>0.98763523956726895</v>
      </c>
    </row>
    <row r="6114" spans="1:13" x14ac:dyDescent="0.3">
      <c r="A6114" s="42" t="s">
        <v>7011</v>
      </c>
      <c r="B6114" s="42" t="s">
        <v>7012</v>
      </c>
      <c r="C6114" s="42" t="s">
        <v>7156</v>
      </c>
      <c r="D6114" s="42" t="s">
        <v>7157</v>
      </c>
      <c r="E6114" s="42">
        <v>0</v>
      </c>
      <c r="F6114" s="42">
        <v>1.54829576873E-2</v>
      </c>
      <c r="G6114" s="42">
        <v>0</v>
      </c>
      <c r="H6114" s="42">
        <v>2.7777777777800002E-2</v>
      </c>
      <c r="I6114" s="42">
        <v>2.5039123630699999E-2</v>
      </c>
      <c r="J6114" s="42">
        <f t="shared" si="143"/>
        <v>0.98475310927663284</v>
      </c>
      <c r="K6114" s="42">
        <f t="shared" si="143"/>
        <v>1</v>
      </c>
      <c r="L6114" s="42">
        <f t="shared" si="143"/>
        <v>0.97297297297295182</v>
      </c>
      <c r="M6114" s="42">
        <f t="shared" si="142"/>
        <v>0.97557251908394371</v>
      </c>
    </row>
    <row r="6115" spans="1:13" x14ac:dyDescent="0.3">
      <c r="A6115" s="42" t="s">
        <v>7011</v>
      </c>
      <c r="B6115" s="42" t="s">
        <v>7012</v>
      </c>
      <c r="C6115" s="42" t="s">
        <v>7107</v>
      </c>
      <c r="D6115" s="42" t="s">
        <v>7158</v>
      </c>
      <c r="E6115" s="42">
        <v>0.425858430846</v>
      </c>
      <c r="F6115" s="42">
        <v>0.44679392183299999</v>
      </c>
      <c r="G6115" s="42">
        <v>0.260869565217</v>
      </c>
      <c r="H6115" s="42">
        <v>0.83974358974399999</v>
      </c>
      <c r="I6115" s="42">
        <v>0.78247261345899999</v>
      </c>
      <c r="J6115" s="42">
        <f t="shared" si="143"/>
        <v>0.98552973531954302</v>
      </c>
      <c r="K6115" s="42">
        <f t="shared" si="143"/>
        <v>1.1308532382575236</v>
      </c>
      <c r="L6115" s="42">
        <f t="shared" si="143"/>
        <v>0.77503106345618955</v>
      </c>
      <c r="M6115" s="42">
        <f t="shared" si="142"/>
        <v>0.79993286857800994</v>
      </c>
    </row>
    <row r="6116" spans="1:13" x14ac:dyDescent="0.3">
      <c r="A6116" s="42" t="s">
        <v>7011</v>
      </c>
      <c r="B6116" s="42" t="s">
        <v>7012</v>
      </c>
      <c r="C6116" s="42" t="s">
        <v>7013</v>
      </c>
      <c r="D6116" s="42" t="s">
        <v>7159</v>
      </c>
      <c r="E6116" s="42">
        <v>0</v>
      </c>
      <c r="F6116" s="42">
        <v>1.10592554909E-2</v>
      </c>
      <c r="G6116" s="42">
        <v>0</v>
      </c>
      <c r="H6116" s="42">
        <v>0</v>
      </c>
      <c r="I6116" s="42">
        <v>0</v>
      </c>
      <c r="J6116" s="42">
        <f t="shared" si="143"/>
        <v>0.98906171381070018</v>
      </c>
      <c r="K6116" s="42">
        <f t="shared" si="143"/>
        <v>1</v>
      </c>
      <c r="L6116" s="42">
        <f t="shared" si="143"/>
        <v>1</v>
      </c>
      <c r="M6116" s="42">
        <f t="shared" si="142"/>
        <v>1</v>
      </c>
    </row>
    <row r="6117" spans="1:13" x14ac:dyDescent="0.3">
      <c r="A6117" s="42" t="s">
        <v>7011</v>
      </c>
      <c r="B6117" s="42" t="s">
        <v>7044</v>
      </c>
      <c r="C6117" s="42" t="s">
        <v>7160</v>
      </c>
      <c r="D6117" s="42" t="s">
        <v>7161</v>
      </c>
      <c r="E6117" s="42">
        <v>0</v>
      </c>
      <c r="F6117" s="42">
        <v>1.10592554909E-2</v>
      </c>
      <c r="G6117" s="42">
        <v>8.6956521739099998E-2</v>
      </c>
      <c r="H6117" s="42">
        <v>4.9145299145299998E-2</v>
      </c>
      <c r="I6117" s="42">
        <v>0</v>
      </c>
      <c r="J6117" s="42">
        <f t="shared" si="143"/>
        <v>0.98906171381070018</v>
      </c>
      <c r="K6117" s="42">
        <f t="shared" si="143"/>
        <v>0.9200000000000258</v>
      </c>
      <c r="L6117" s="42">
        <f t="shared" si="143"/>
        <v>0.95315682281058978</v>
      </c>
      <c r="M6117" s="42">
        <f t="shared" si="142"/>
        <v>1</v>
      </c>
    </row>
    <row r="6118" spans="1:13" x14ac:dyDescent="0.3">
      <c r="A6118" s="42" t="s">
        <v>7011</v>
      </c>
      <c r="B6118" s="42" t="s">
        <v>7012</v>
      </c>
      <c r="C6118" s="42" t="s">
        <v>7013</v>
      </c>
      <c r="D6118" s="42" t="s">
        <v>7162</v>
      </c>
      <c r="E6118" s="42">
        <v>0</v>
      </c>
      <c r="F6118" s="42">
        <v>1.10592554909E-2</v>
      </c>
      <c r="G6118" s="42">
        <v>0.15719063545199999</v>
      </c>
      <c r="H6118" s="42">
        <v>6.4102564102599999E-2</v>
      </c>
      <c r="I6118" s="42">
        <v>0</v>
      </c>
      <c r="J6118" s="42">
        <f t="shared" si="143"/>
        <v>0.98906171381070018</v>
      </c>
      <c r="K6118" s="42">
        <f t="shared" si="143"/>
        <v>0.86416184971061294</v>
      </c>
      <c r="L6118" s="42">
        <f t="shared" si="143"/>
        <v>0.93975903614454659</v>
      </c>
      <c r="M6118" s="42">
        <f t="shared" si="142"/>
        <v>1</v>
      </c>
    </row>
    <row r="6119" spans="1:13" x14ac:dyDescent="0.3">
      <c r="A6119" s="42" t="s">
        <v>7011</v>
      </c>
      <c r="B6119" s="42" t="s">
        <v>7012</v>
      </c>
      <c r="C6119" s="42" t="s">
        <v>7033</v>
      </c>
      <c r="D6119" s="42" t="s">
        <v>7163</v>
      </c>
      <c r="E6119" s="42">
        <v>0</v>
      </c>
      <c r="F6119" s="42">
        <v>1.10592554909E-2</v>
      </c>
      <c r="G6119" s="42">
        <v>0.15719063545199999</v>
      </c>
      <c r="H6119" s="42">
        <v>6.4102564102599999E-2</v>
      </c>
      <c r="I6119" s="42">
        <v>0</v>
      </c>
      <c r="J6119" s="42">
        <f t="shared" si="143"/>
        <v>0.98906171381070018</v>
      </c>
      <c r="K6119" s="42">
        <f t="shared" si="143"/>
        <v>0.86416184971061294</v>
      </c>
      <c r="L6119" s="42">
        <f t="shared" si="143"/>
        <v>0.93975903614454659</v>
      </c>
      <c r="M6119" s="42">
        <f t="shared" si="142"/>
        <v>1</v>
      </c>
    </row>
    <row r="6120" spans="1:13" x14ac:dyDescent="0.3">
      <c r="A6120" s="42" t="s">
        <v>7011</v>
      </c>
      <c r="B6120" s="42" t="s">
        <v>7012</v>
      </c>
      <c r="C6120" s="42" t="s">
        <v>7023</v>
      </c>
      <c r="D6120" s="42" t="s">
        <v>7164</v>
      </c>
      <c r="E6120" s="42">
        <v>0</v>
      </c>
      <c r="F6120" s="42">
        <v>1.10592554909E-2</v>
      </c>
      <c r="G6120" s="42">
        <v>0.15719063545199999</v>
      </c>
      <c r="H6120" s="42">
        <v>6.4102564102599999E-2</v>
      </c>
      <c r="I6120" s="42">
        <v>0</v>
      </c>
      <c r="J6120" s="42">
        <f t="shared" si="143"/>
        <v>0.98906171381070018</v>
      </c>
      <c r="K6120" s="42">
        <f t="shared" si="143"/>
        <v>0.86416184971061294</v>
      </c>
      <c r="L6120" s="42">
        <f t="shared" si="143"/>
        <v>0.93975903614454659</v>
      </c>
      <c r="M6120" s="42">
        <f t="shared" si="142"/>
        <v>1</v>
      </c>
    </row>
    <row r="6121" spans="1:13" x14ac:dyDescent="0.3">
      <c r="A6121" s="42" t="s">
        <v>7011</v>
      </c>
      <c r="B6121" s="42" t="s">
        <v>7012</v>
      </c>
      <c r="C6121" s="42" t="s">
        <v>7013</v>
      </c>
      <c r="D6121" s="42" t="s">
        <v>7165</v>
      </c>
      <c r="E6121" s="42">
        <v>9.9750623441399996E-2</v>
      </c>
      <c r="F6121" s="42">
        <v>0.110592554909</v>
      </c>
      <c r="G6121" s="42">
        <v>0.217391304348</v>
      </c>
      <c r="H6121" s="42">
        <v>0.11752136752099999</v>
      </c>
      <c r="I6121" s="42">
        <v>0.250391236307</v>
      </c>
      <c r="J6121" s="42">
        <f t="shared" si="143"/>
        <v>0.9902377056106878</v>
      </c>
      <c r="K6121" s="42">
        <f t="shared" si="143"/>
        <v>0.90336658354102095</v>
      </c>
      <c r="L6121" s="42">
        <f t="shared" si="143"/>
        <v>0.98409807221939671</v>
      </c>
      <c r="M6121" s="42">
        <f t="shared" si="142"/>
        <v>0.87952521699487174</v>
      </c>
    </row>
    <row r="6122" spans="1:13" x14ac:dyDescent="0.3">
      <c r="A6122" s="42" t="s">
        <v>7011</v>
      </c>
      <c r="B6122" s="42" t="s">
        <v>7012</v>
      </c>
      <c r="C6122" s="42" t="s">
        <v>7027</v>
      </c>
      <c r="D6122" s="42" t="s">
        <v>7166</v>
      </c>
      <c r="E6122" s="42">
        <v>9.9750623441399996E-2</v>
      </c>
      <c r="F6122" s="42">
        <v>0.110592554909</v>
      </c>
      <c r="G6122" s="42">
        <v>0.217391304348</v>
      </c>
      <c r="H6122" s="42">
        <v>0.11752136752099999</v>
      </c>
      <c r="I6122" s="42">
        <v>0.250391236307</v>
      </c>
      <c r="J6122" s="42">
        <f t="shared" si="143"/>
        <v>0.9902377056106878</v>
      </c>
      <c r="K6122" s="42">
        <f t="shared" si="143"/>
        <v>0.90336658354102095</v>
      </c>
      <c r="L6122" s="42">
        <f t="shared" si="143"/>
        <v>0.98409807221939671</v>
      </c>
      <c r="M6122" s="42">
        <f t="shared" si="142"/>
        <v>0.87952521699487174</v>
      </c>
    </row>
    <row r="6123" spans="1:13" x14ac:dyDescent="0.3">
      <c r="A6123" s="42" t="s">
        <v>7011</v>
      </c>
      <c r="B6123" s="42" t="s">
        <v>7012</v>
      </c>
      <c r="C6123" s="42" t="s">
        <v>7107</v>
      </c>
      <c r="D6123" s="42" t="s">
        <v>7167</v>
      </c>
      <c r="E6123" s="42">
        <v>0</v>
      </c>
      <c r="F6123" s="42">
        <v>8.8474043927399999E-3</v>
      </c>
      <c r="G6123" s="42">
        <v>0</v>
      </c>
      <c r="H6123" s="42">
        <v>0</v>
      </c>
      <c r="I6123" s="42">
        <v>0</v>
      </c>
      <c r="J6123" s="42">
        <f t="shared" si="143"/>
        <v>0.99123018570081411</v>
      </c>
      <c r="K6123" s="42">
        <f t="shared" si="143"/>
        <v>1</v>
      </c>
      <c r="L6123" s="42">
        <f t="shared" si="143"/>
        <v>1</v>
      </c>
      <c r="M6123" s="42">
        <f t="shared" si="142"/>
        <v>1</v>
      </c>
    </row>
    <row r="6124" spans="1:13" x14ac:dyDescent="0.3">
      <c r="A6124" s="42" t="s">
        <v>7011</v>
      </c>
      <c r="B6124" s="42" t="s">
        <v>7044</v>
      </c>
      <c r="C6124" s="42" t="s">
        <v>7168</v>
      </c>
      <c r="D6124" s="42" t="s">
        <v>7169</v>
      </c>
      <c r="E6124" s="42">
        <v>0</v>
      </c>
      <c r="F6124" s="42">
        <v>8.8474043927399999E-3</v>
      </c>
      <c r="G6124" s="42">
        <v>0</v>
      </c>
      <c r="H6124" s="42">
        <v>0</v>
      </c>
      <c r="I6124" s="42">
        <v>6.2597809076699998E-2</v>
      </c>
      <c r="J6124" s="42">
        <f t="shared" si="143"/>
        <v>0.99123018570081411</v>
      </c>
      <c r="K6124" s="42">
        <f t="shared" si="143"/>
        <v>1</v>
      </c>
      <c r="L6124" s="42">
        <f t="shared" si="143"/>
        <v>1</v>
      </c>
      <c r="M6124" s="42">
        <f t="shared" si="142"/>
        <v>0.94108983799703871</v>
      </c>
    </row>
    <row r="6125" spans="1:13" x14ac:dyDescent="0.3">
      <c r="A6125" s="42" t="s">
        <v>7011</v>
      </c>
      <c r="B6125" s="42" t="s">
        <v>7012</v>
      </c>
      <c r="C6125" s="42" t="s">
        <v>7027</v>
      </c>
      <c r="D6125" s="42" t="s">
        <v>7170</v>
      </c>
      <c r="E6125" s="42">
        <v>0</v>
      </c>
      <c r="F6125" s="42">
        <v>8.8474043927399999E-3</v>
      </c>
      <c r="G6125" s="42">
        <v>0.301003344482</v>
      </c>
      <c r="H6125" s="42">
        <v>0.194444444444</v>
      </c>
      <c r="I6125" s="42">
        <v>0.15023474178400001</v>
      </c>
      <c r="J6125" s="42">
        <f t="shared" si="143"/>
        <v>0.99123018570081411</v>
      </c>
      <c r="K6125" s="42">
        <f t="shared" si="143"/>
        <v>0.76863753213344299</v>
      </c>
      <c r="L6125" s="42">
        <f t="shared" si="143"/>
        <v>0.83720930232589286</v>
      </c>
      <c r="M6125" s="42">
        <f t="shared" si="142"/>
        <v>0.86938775510206923</v>
      </c>
    </row>
    <row r="6126" spans="1:13" x14ac:dyDescent="0.3">
      <c r="A6126" s="42" t="s">
        <v>7011</v>
      </c>
      <c r="B6126" s="42" t="s">
        <v>7012</v>
      </c>
      <c r="C6126" s="42" t="s">
        <v>7171</v>
      </c>
      <c r="D6126" s="42" t="s">
        <v>7172</v>
      </c>
      <c r="E6126" s="42">
        <v>0</v>
      </c>
      <c r="F6126" s="42">
        <v>8.8474043927399999E-3</v>
      </c>
      <c r="G6126" s="42">
        <v>0.301003344482</v>
      </c>
      <c r="H6126" s="42">
        <v>0.194444444444</v>
      </c>
      <c r="I6126" s="42">
        <v>0.15023474178400001</v>
      </c>
      <c r="J6126" s="42">
        <f t="shared" si="143"/>
        <v>0.99123018570081411</v>
      </c>
      <c r="K6126" s="42">
        <f t="shared" si="143"/>
        <v>0.76863753213344299</v>
      </c>
      <c r="L6126" s="42">
        <f t="shared" si="143"/>
        <v>0.83720930232589286</v>
      </c>
      <c r="M6126" s="42">
        <f t="shared" si="142"/>
        <v>0.86938775510206923</v>
      </c>
    </row>
    <row r="6127" spans="1:13" x14ac:dyDescent="0.3">
      <c r="A6127" s="42" t="s">
        <v>7011</v>
      </c>
      <c r="B6127" s="42" t="s">
        <v>7012</v>
      </c>
      <c r="C6127" s="42" t="s">
        <v>7027</v>
      </c>
      <c r="D6127" s="42" t="s">
        <v>7173</v>
      </c>
      <c r="E6127" s="42">
        <v>1.9182812200299999E-2</v>
      </c>
      <c r="F6127" s="42">
        <v>2.6542213178199998E-2</v>
      </c>
      <c r="G6127" s="42">
        <v>0</v>
      </c>
      <c r="H6127" s="42">
        <v>0</v>
      </c>
      <c r="I6127" s="42">
        <v>0</v>
      </c>
      <c r="J6127" s="42">
        <f t="shared" si="143"/>
        <v>0.99283088324725077</v>
      </c>
      <c r="K6127" s="42">
        <f t="shared" si="143"/>
        <v>1.0191828122002999</v>
      </c>
      <c r="L6127" s="42">
        <f t="shared" si="143"/>
        <v>1.0191828122002999</v>
      </c>
      <c r="M6127" s="42">
        <f t="shared" si="142"/>
        <v>1.0191828122002999</v>
      </c>
    </row>
    <row r="6128" spans="1:13" x14ac:dyDescent="0.3">
      <c r="A6128" s="42" t="s">
        <v>7011</v>
      </c>
      <c r="B6128" s="42" t="s">
        <v>7044</v>
      </c>
      <c r="C6128" s="42" t="s">
        <v>7160</v>
      </c>
      <c r="D6128" s="42" t="s">
        <v>7174</v>
      </c>
      <c r="E6128" s="42">
        <v>2.3019374640299999E-2</v>
      </c>
      <c r="F6128" s="42">
        <v>2.8754064276399999E-2</v>
      </c>
      <c r="G6128" s="42">
        <v>0</v>
      </c>
      <c r="H6128" s="42">
        <v>0</v>
      </c>
      <c r="I6128" s="42">
        <v>0</v>
      </c>
      <c r="J6128" s="42">
        <f t="shared" si="143"/>
        <v>0.99442559710310008</v>
      </c>
      <c r="K6128" s="42">
        <f t="shared" si="143"/>
        <v>1.0230193746403</v>
      </c>
      <c r="L6128" s="42">
        <f t="shared" si="143"/>
        <v>1.0230193746403</v>
      </c>
      <c r="M6128" s="42">
        <f t="shared" si="142"/>
        <v>1.0230193746403</v>
      </c>
    </row>
    <row r="6129" spans="1:13" x14ac:dyDescent="0.3">
      <c r="A6129" s="42" t="s">
        <v>7011</v>
      </c>
      <c r="B6129" s="42" t="s">
        <v>7012</v>
      </c>
      <c r="C6129" s="42" t="s">
        <v>7013</v>
      </c>
      <c r="D6129" s="42" t="s">
        <v>7175</v>
      </c>
      <c r="E6129" s="42">
        <v>0.84020717437199999</v>
      </c>
      <c r="F6129" s="42">
        <v>0.84935082170300003</v>
      </c>
      <c r="G6129" s="42">
        <v>0.83946488294300003</v>
      </c>
      <c r="H6129" s="42">
        <v>0.45726495726499999</v>
      </c>
      <c r="I6129" s="42">
        <v>0.51330203442900002</v>
      </c>
      <c r="J6129" s="42">
        <f t="shared" si="143"/>
        <v>0.9950557529573647</v>
      </c>
      <c r="K6129" s="42">
        <f t="shared" si="143"/>
        <v>1.00040353661322</v>
      </c>
      <c r="L6129" s="42">
        <f t="shared" si="143"/>
        <v>1.2627814627654994</v>
      </c>
      <c r="M6129" s="42">
        <f t="shared" si="142"/>
        <v>1.2160210800657172</v>
      </c>
    </row>
    <row r="6130" spans="1:13" x14ac:dyDescent="0.3">
      <c r="A6130" s="42" t="s">
        <v>7011</v>
      </c>
      <c r="B6130" s="42" t="s">
        <v>7012</v>
      </c>
      <c r="C6130" s="42" t="s">
        <v>7021</v>
      </c>
      <c r="D6130" s="42" t="s">
        <v>7176</v>
      </c>
      <c r="E6130" s="42">
        <v>0.34145405716499999</v>
      </c>
      <c r="F6130" s="42">
        <v>0.347260622415</v>
      </c>
      <c r="G6130" s="42">
        <v>0.137123745819</v>
      </c>
      <c r="H6130" s="42">
        <v>0.45299145299100002</v>
      </c>
      <c r="I6130" s="42">
        <v>0.450704225352</v>
      </c>
      <c r="J6130" s="42">
        <f t="shared" si="143"/>
        <v>0.99569009503180506</v>
      </c>
      <c r="K6130" s="42">
        <f t="shared" si="143"/>
        <v>1.1796904796837511</v>
      </c>
      <c r="L6130" s="42">
        <f t="shared" si="143"/>
        <v>0.92323602757855261</v>
      </c>
      <c r="M6130" s="42">
        <f t="shared" si="142"/>
        <v>0.92469163163808155</v>
      </c>
    </row>
    <row r="6131" spans="1:13" x14ac:dyDescent="0.3">
      <c r="A6131" s="42" t="s">
        <v>7011</v>
      </c>
      <c r="B6131" s="42" t="s">
        <v>7012</v>
      </c>
      <c r="C6131" s="42" t="s">
        <v>7107</v>
      </c>
      <c r="D6131" s="42" t="s">
        <v>7177</v>
      </c>
      <c r="E6131" s="42">
        <v>0</v>
      </c>
      <c r="F6131" s="42">
        <v>2.2118510981800001E-3</v>
      </c>
      <c r="G6131" s="42">
        <v>0</v>
      </c>
      <c r="H6131" s="42">
        <v>0</v>
      </c>
      <c r="I6131" s="42">
        <v>0</v>
      </c>
      <c r="J6131" s="42">
        <f t="shared" si="143"/>
        <v>0.99779303038997569</v>
      </c>
      <c r="K6131" s="42">
        <f t="shared" si="143"/>
        <v>1</v>
      </c>
      <c r="L6131" s="42">
        <f t="shared" si="143"/>
        <v>1</v>
      </c>
      <c r="M6131" s="42">
        <f t="shared" si="142"/>
        <v>1</v>
      </c>
    </row>
    <row r="6132" spans="1:13" x14ac:dyDescent="0.3">
      <c r="A6132" s="42" t="s">
        <v>7011</v>
      </c>
      <c r="B6132" s="42" t="s">
        <v>7012</v>
      </c>
      <c r="C6132" s="42" t="s">
        <v>7075</v>
      </c>
      <c r="D6132" s="42" t="s">
        <v>7178</v>
      </c>
      <c r="E6132" s="42">
        <v>1.15096873202E-2</v>
      </c>
      <c r="F6132" s="42">
        <v>1.3271106589099999E-2</v>
      </c>
      <c r="G6132" s="42">
        <v>2.67558528428E-2</v>
      </c>
      <c r="H6132" s="42">
        <v>0</v>
      </c>
      <c r="I6132" s="42">
        <v>0</v>
      </c>
      <c r="J6132" s="42">
        <f t="shared" si="143"/>
        <v>0.99826165055191474</v>
      </c>
      <c r="K6132" s="42">
        <f t="shared" si="143"/>
        <v>0.98515112869297261</v>
      </c>
      <c r="L6132" s="42">
        <f t="shared" si="143"/>
        <v>1.0115096873202001</v>
      </c>
      <c r="M6132" s="42">
        <f t="shared" si="142"/>
        <v>1.0115096873202001</v>
      </c>
    </row>
    <row r="6133" spans="1:13" x14ac:dyDescent="0.3">
      <c r="A6133" s="42" t="s">
        <v>7011</v>
      </c>
      <c r="B6133" s="42" t="s">
        <v>7044</v>
      </c>
      <c r="C6133" s="42" t="s">
        <v>7083</v>
      </c>
      <c r="D6133" s="42" t="s">
        <v>7179</v>
      </c>
      <c r="E6133" s="42">
        <v>3.8365624400500002E-2</v>
      </c>
      <c r="F6133" s="42">
        <v>3.9813319767300001E-2</v>
      </c>
      <c r="G6133" s="42">
        <v>0.14381270903000001</v>
      </c>
      <c r="H6133" s="42">
        <v>0.147435897436</v>
      </c>
      <c r="I6133" s="42">
        <v>0.18779342723</v>
      </c>
      <c r="J6133" s="42">
        <f t="shared" si="143"/>
        <v>0.99860773531240776</v>
      </c>
      <c r="K6133" s="42">
        <f t="shared" si="143"/>
        <v>0.90781088215139383</v>
      </c>
      <c r="L6133" s="42">
        <f t="shared" si="143"/>
        <v>0.90494434305286886</v>
      </c>
      <c r="M6133" s="42">
        <f t="shared" si="142"/>
        <v>0.87419714623444766</v>
      </c>
    </row>
    <row r="6134" spans="1:13" x14ac:dyDescent="0.3">
      <c r="A6134" s="42" t="s">
        <v>7011</v>
      </c>
      <c r="B6134" s="42" t="s">
        <v>7012</v>
      </c>
      <c r="C6134" s="42" t="s">
        <v>7013</v>
      </c>
      <c r="D6134" s="42" t="s">
        <v>7180</v>
      </c>
      <c r="E6134" s="42">
        <v>0.90542873585299999</v>
      </c>
      <c r="F6134" s="42">
        <v>0.90685895025499996</v>
      </c>
      <c r="G6134" s="42">
        <v>0.49832775919700001</v>
      </c>
      <c r="H6134" s="42">
        <v>0.53632478632500002</v>
      </c>
      <c r="I6134" s="42">
        <v>0.450704225352</v>
      </c>
      <c r="J6134" s="42">
        <f t="shared" si="143"/>
        <v>0.99924996319113757</v>
      </c>
      <c r="K6134" s="42">
        <f t="shared" si="143"/>
        <v>1.2717035536164516</v>
      </c>
      <c r="L6134" s="42">
        <f t="shared" si="143"/>
        <v>1.2402512494841167</v>
      </c>
      <c r="M6134" s="42">
        <f t="shared" si="142"/>
        <v>1.3134508761706167</v>
      </c>
    </row>
    <row r="6135" spans="1:13" x14ac:dyDescent="0.3">
      <c r="A6135" s="42" t="s">
        <v>7011</v>
      </c>
      <c r="B6135" s="42" t="s">
        <v>7012</v>
      </c>
      <c r="C6135" s="42" t="s">
        <v>7027</v>
      </c>
      <c r="D6135" s="42" t="s">
        <v>7181</v>
      </c>
      <c r="E6135" s="42">
        <v>0.90542873585299999</v>
      </c>
      <c r="F6135" s="42">
        <v>0.90685895025499996</v>
      </c>
      <c r="G6135" s="42">
        <v>0.49832775919700001</v>
      </c>
      <c r="H6135" s="42">
        <v>0.53632478632500002</v>
      </c>
      <c r="I6135" s="42">
        <v>0.450704225352</v>
      </c>
      <c r="J6135" s="42">
        <f t="shared" si="143"/>
        <v>0.99924996319113757</v>
      </c>
      <c r="K6135" s="42">
        <f t="shared" si="143"/>
        <v>1.2717035536164516</v>
      </c>
      <c r="L6135" s="42">
        <f t="shared" si="143"/>
        <v>1.2402512494841167</v>
      </c>
      <c r="M6135" s="42">
        <f t="shared" si="142"/>
        <v>1.3134508761706167</v>
      </c>
    </row>
    <row r="6136" spans="1:13" x14ac:dyDescent="0.3">
      <c r="A6136" s="42" t="s">
        <v>7011</v>
      </c>
      <c r="B6136" s="42" t="s">
        <v>7012</v>
      </c>
      <c r="C6136" s="42" t="s">
        <v>7041</v>
      </c>
      <c r="D6136" s="42" t="s">
        <v>7182</v>
      </c>
      <c r="E6136" s="42">
        <v>0.90542873585299999</v>
      </c>
      <c r="F6136" s="42">
        <v>0.90685895025499996</v>
      </c>
      <c r="G6136" s="42">
        <v>0.49832775919700001</v>
      </c>
      <c r="H6136" s="42">
        <v>0.53632478632500002</v>
      </c>
      <c r="I6136" s="42">
        <v>0.450704225352</v>
      </c>
      <c r="J6136" s="42">
        <f t="shared" si="143"/>
        <v>0.99924996319113757</v>
      </c>
      <c r="K6136" s="42">
        <f t="shared" si="143"/>
        <v>1.2717035536164516</v>
      </c>
      <c r="L6136" s="42">
        <f t="shared" si="143"/>
        <v>1.2402512494841167</v>
      </c>
      <c r="M6136" s="42">
        <f t="shared" si="142"/>
        <v>1.3134508761706167</v>
      </c>
    </row>
    <row r="6137" spans="1:13" x14ac:dyDescent="0.3">
      <c r="A6137" s="42" t="s">
        <v>7011</v>
      </c>
      <c r="B6137" s="42" t="s">
        <v>7044</v>
      </c>
      <c r="C6137" s="42" t="s">
        <v>7183</v>
      </c>
      <c r="D6137" s="42" t="s">
        <v>7184</v>
      </c>
      <c r="E6137" s="42">
        <v>0</v>
      </c>
      <c r="F6137" s="42">
        <v>0</v>
      </c>
      <c r="G6137" s="42">
        <v>1.0033444816100001E-2</v>
      </c>
      <c r="H6137" s="42">
        <v>0</v>
      </c>
      <c r="I6137" s="42">
        <v>0</v>
      </c>
      <c r="J6137" s="42">
        <f t="shared" si="143"/>
        <v>1</v>
      </c>
      <c r="K6137" s="42">
        <f t="shared" si="143"/>
        <v>0.99006622516551746</v>
      </c>
      <c r="L6137" s="42">
        <f t="shared" si="143"/>
        <v>1</v>
      </c>
      <c r="M6137" s="42">
        <f t="shared" si="142"/>
        <v>1</v>
      </c>
    </row>
    <row r="6138" spans="1:13" x14ac:dyDescent="0.3">
      <c r="A6138" s="42" t="s">
        <v>7011</v>
      </c>
      <c r="B6138" s="42" t="s">
        <v>7044</v>
      </c>
      <c r="C6138" s="42" t="s">
        <v>7083</v>
      </c>
      <c r="D6138" s="42" t="s">
        <v>7185</v>
      </c>
      <c r="E6138" s="42">
        <v>0</v>
      </c>
      <c r="F6138" s="42">
        <v>0</v>
      </c>
      <c r="G6138" s="42">
        <v>3.6789297658900003E-2</v>
      </c>
      <c r="H6138" s="42">
        <v>0</v>
      </c>
      <c r="I6138" s="42">
        <v>0</v>
      </c>
      <c r="J6138" s="42">
        <f t="shared" si="143"/>
        <v>1</v>
      </c>
      <c r="K6138" s="42">
        <f t="shared" si="143"/>
        <v>0.96451612903222361</v>
      </c>
      <c r="L6138" s="42">
        <f t="shared" si="143"/>
        <v>1</v>
      </c>
      <c r="M6138" s="42">
        <f t="shared" si="142"/>
        <v>1</v>
      </c>
    </row>
    <row r="6139" spans="1:13" x14ac:dyDescent="0.3">
      <c r="A6139" s="42" t="s">
        <v>7011</v>
      </c>
      <c r="B6139" s="42" t="s">
        <v>7044</v>
      </c>
      <c r="C6139" s="42" t="s">
        <v>7126</v>
      </c>
      <c r="D6139" s="42" t="s">
        <v>7186</v>
      </c>
      <c r="E6139" s="42">
        <v>0</v>
      </c>
      <c r="F6139" s="42">
        <v>0</v>
      </c>
      <c r="G6139" s="42">
        <v>3.6789297658900003E-2</v>
      </c>
      <c r="H6139" s="42">
        <v>0</v>
      </c>
      <c r="I6139" s="42">
        <v>0</v>
      </c>
      <c r="J6139" s="42">
        <f t="shared" si="143"/>
        <v>1</v>
      </c>
      <c r="K6139" s="42">
        <f t="shared" si="143"/>
        <v>0.96451612903222361</v>
      </c>
      <c r="L6139" s="42">
        <f t="shared" si="143"/>
        <v>1</v>
      </c>
      <c r="M6139" s="42">
        <f t="shared" si="142"/>
        <v>1</v>
      </c>
    </row>
    <row r="6140" spans="1:13" x14ac:dyDescent="0.3">
      <c r="A6140" s="42" t="s">
        <v>7011</v>
      </c>
      <c r="B6140" s="42" t="s">
        <v>7012</v>
      </c>
      <c r="C6140" s="42" t="s">
        <v>7063</v>
      </c>
      <c r="D6140" s="42" t="s">
        <v>7187</v>
      </c>
      <c r="E6140" s="42">
        <v>0</v>
      </c>
      <c r="F6140" s="42">
        <v>0</v>
      </c>
      <c r="G6140" s="42">
        <v>4.3478260869600001E-2</v>
      </c>
      <c r="H6140" s="42">
        <v>0</v>
      </c>
      <c r="I6140" s="42">
        <v>0</v>
      </c>
      <c r="J6140" s="42">
        <f t="shared" si="143"/>
        <v>1</v>
      </c>
      <c r="K6140" s="42">
        <f t="shared" si="143"/>
        <v>0.9583333333333014</v>
      </c>
      <c r="L6140" s="42">
        <f t="shared" si="143"/>
        <v>1</v>
      </c>
      <c r="M6140" s="42">
        <f t="shared" si="142"/>
        <v>1</v>
      </c>
    </row>
    <row r="6141" spans="1:13" x14ac:dyDescent="0.3">
      <c r="A6141" s="42" t="s">
        <v>7011</v>
      </c>
      <c r="B6141" s="42" t="s">
        <v>7012</v>
      </c>
      <c r="C6141" s="42" t="s">
        <v>7096</v>
      </c>
      <c r="D6141" s="42" t="s">
        <v>7188</v>
      </c>
      <c r="E6141" s="42">
        <v>0</v>
      </c>
      <c r="F6141" s="42">
        <v>0</v>
      </c>
      <c r="G6141" s="42">
        <v>4.3478260869600001E-2</v>
      </c>
      <c r="H6141" s="42">
        <v>0</v>
      </c>
      <c r="I6141" s="42">
        <v>0</v>
      </c>
      <c r="J6141" s="42">
        <f t="shared" si="143"/>
        <v>1</v>
      </c>
      <c r="K6141" s="42">
        <f t="shared" si="143"/>
        <v>0.9583333333333014</v>
      </c>
      <c r="L6141" s="42">
        <f t="shared" si="143"/>
        <v>1</v>
      </c>
      <c r="M6141" s="42">
        <f t="shared" si="142"/>
        <v>1</v>
      </c>
    </row>
    <row r="6142" spans="1:13" x14ac:dyDescent="0.3">
      <c r="A6142" s="42" t="s">
        <v>7011</v>
      </c>
      <c r="B6142" s="42" t="s">
        <v>7012</v>
      </c>
      <c r="C6142" s="42" t="s">
        <v>7094</v>
      </c>
      <c r="D6142" s="42" t="s">
        <v>7189</v>
      </c>
      <c r="E6142" s="42">
        <v>0</v>
      </c>
      <c r="F6142" s="42">
        <v>0</v>
      </c>
      <c r="G6142" s="42">
        <v>4.3478260869600001E-2</v>
      </c>
      <c r="H6142" s="42">
        <v>0</v>
      </c>
      <c r="I6142" s="42">
        <v>0</v>
      </c>
      <c r="J6142" s="42">
        <f t="shared" si="143"/>
        <v>1</v>
      </c>
      <c r="K6142" s="42">
        <f t="shared" si="143"/>
        <v>0.9583333333333014</v>
      </c>
      <c r="L6142" s="42">
        <f t="shared" si="143"/>
        <v>1</v>
      </c>
      <c r="M6142" s="42">
        <f t="shared" si="142"/>
        <v>1</v>
      </c>
    </row>
    <row r="6143" spans="1:13" x14ac:dyDescent="0.3">
      <c r="A6143" s="42" t="s">
        <v>7011</v>
      </c>
      <c r="B6143" s="42" t="s">
        <v>7012</v>
      </c>
      <c r="C6143" s="42" t="s">
        <v>7031</v>
      </c>
      <c r="D6143" s="42" t="s">
        <v>7190</v>
      </c>
      <c r="E6143" s="42">
        <v>0</v>
      </c>
      <c r="F6143" s="42">
        <v>0</v>
      </c>
      <c r="G6143" s="42">
        <v>6.0200668896299998E-2</v>
      </c>
      <c r="H6143" s="42">
        <v>0</v>
      </c>
      <c r="I6143" s="42">
        <v>0</v>
      </c>
      <c r="J6143" s="42">
        <f t="shared" si="143"/>
        <v>1</v>
      </c>
      <c r="K6143" s="42">
        <f t="shared" si="143"/>
        <v>0.94321766561516074</v>
      </c>
      <c r="L6143" s="42">
        <f t="shared" si="143"/>
        <v>1</v>
      </c>
      <c r="M6143" s="42">
        <f t="shared" si="142"/>
        <v>1</v>
      </c>
    </row>
    <row r="6144" spans="1:13" x14ac:dyDescent="0.3">
      <c r="A6144" s="42" t="s">
        <v>7011</v>
      </c>
      <c r="B6144" s="42" t="s">
        <v>7012</v>
      </c>
      <c r="C6144" s="42" t="s">
        <v>7063</v>
      </c>
      <c r="D6144" s="42" t="s">
        <v>7191</v>
      </c>
      <c r="E6144" s="42">
        <v>0</v>
      </c>
      <c r="F6144" s="42">
        <v>0</v>
      </c>
      <c r="G6144" s="42">
        <v>7.6923076923100006E-2</v>
      </c>
      <c r="H6144" s="42">
        <v>0</v>
      </c>
      <c r="I6144" s="42">
        <v>0</v>
      </c>
      <c r="J6144" s="42">
        <f t="shared" si="143"/>
        <v>1</v>
      </c>
      <c r="K6144" s="42">
        <f t="shared" si="143"/>
        <v>0.92857142857140873</v>
      </c>
      <c r="L6144" s="42">
        <f t="shared" si="143"/>
        <v>1</v>
      </c>
      <c r="M6144" s="42">
        <f t="shared" si="142"/>
        <v>1</v>
      </c>
    </row>
    <row r="6145" spans="1:13" x14ac:dyDescent="0.3">
      <c r="A6145" s="42" t="s">
        <v>7011</v>
      </c>
      <c r="B6145" s="42" t="s">
        <v>7012</v>
      </c>
      <c r="C6145" s="42" t="s">
        <v>7096</v>
      </c>
      <c r="D6145" s="42" t="s">
        <v>7192</v>
      </c>
      <c r="E6145" s="42">
        <v>0</v>
      </c>
      <c r="F6145" s="42">
        <v>0</v>
      </c>
      <c r="G6145" s="42">
        <v>0.117056856187</v>
      </c>
      <c r="H6145" s="42">
        <v>0</v>
      </c>
      <c r="I6145" s="42">
        <v>0</v>
      </c>
      <c r="J6145" s="42">
        <f t="shared" si="143"/>
        <v>1</v>
      </c>
      <c r="K6145" s="42">
        <f t="shared" si="143"/>
        <v>0.89520958083855651</v>
      </c>
      <c r="L6145" s="42">
        <f t="shared" si="143"/>
        <v>1</v>
      </c>
      <c r="M6145" s="42">
        <f t="shared" si="142"/>
        <v>1</v>
      </c>
    </row>
    <row r="6146" spans="1:13" x14ac:dyDescent="0.3">
      <c r="A6146" s="42" t="s">
        <v>7011</v>
      </c>
      <c r="B6146" s="42" t="s">
        <v>7012</v>
      </c>
      <c r="C6146" s="42" t="s">
        <v>7094</v>
      </c>
      <c r="D6146" s="42" t="s">
        <v>7193</v>
      </c>
      <c r="E6146" s="42">
        <v>0</v>
      </c>
      <c r="F6146" s="42">
        <v>0</v>
      </c>
      <c r="G6146" s="42">
        <v>0.117056856187</v>
      </c>
      <c r="H6146" s="42">
        <v>0</v>
      </c>
      <c r="I6146" s="42">
        <v>0</v>
      </c>
      <c r="J6146" s="42">
        <f t="shared" si="143"/>
        <v>1</v>
      </c>
      <c r="K6146" s="42">
        <f t="shared" si="143"/>
        <v>0.89520958083855651</v>
      </c>
      <c r="L6146" s="42">
        <f t="shared" si="143"/>
        <v>1</v>
      </c>
      <c r="M6146" s="42">
        <f t="shared" si="142"/>
        <v>1</v>
      </c>
    </row>
    <row r="6147" spans="1:13" x14ac:dyDescent="0.3">
      <c r="A6147" s="42" t="s">
        <v>7011</v>
      </c>
      <c r="B6147" s="42" t="s">
        <v>7044</v>
      </c>
      <c r="C6147" s="42" t="s">
        <v>7183</v>
      </c>
      <c r="D6147" s="42" t="s">
        <v>7194</v>
      </c>
      <c r="E6147" s="42">
        <v>0</v>
      </c>
      <c r="F6147" s="42">
        <v>0</v>
      </c>
      <c r="G6147" s="42">
        <v>0.13043478260899999</v>
      </c>
      <c r="H6147" s="42">
        <v>0</v>
      </c>
      <c r="I6147" s="42">
        <v>0</v>
      </c>
      <c r="J6147" s="42">
        <f t="shared" si="143"/>
        <v>1</v>
      </c>
      <c r="K6147" s="42">
        <f t="shared" si="143"/>
        <v>0.88461538461514644</v>
      </c>
      <c r="L6147" s="42">
        <f t="shared" si="143"/>
        <v>1</v>
      </c>
      <c r="M6147" s="42">
        <f t="shared" si="143"/>
        <v>1</v>
      </c>
    </row>
    <row r="6148" spans="1:13" x14ac:dyDescent="0.3">
      <c r="A6148" s="42" t="s">
        <v>7011</v>
      </c>
      <c r="B6148" s="42" t="s">
        <v>7044</v>
      </c>
      <c r="C6148" s="42" t="s">
        <v>7183</v>
      </c>
      <c r="D6148" s="42" t="s">
        <v>7195</v>
      </c>
      <c r="E6148" s="42">
        <v>0</v>
      </c>
      <c r="F6148" s="42">
        <v>0</v>
      </c>
      <c r="G6148" s="42">
        <v>0.32441471571899999</v>
      </c>
      <c r="H6148" s="42">
        <v>0</v>
      </c>
      <c r="I6148" s="42">
        <v>0</v>
      </c>
      <c r="J6148" s="42">
        <f t="shared" ref="J6148:M6211" si="144">($E6148+1)/(F6148+1)</f>
        <v>1</v>
      </c>
      <c r="K6148" s="42">
        <f t="shared" si="144"/>
        <v>0.75505050505054128</v>
      </c>
      <c r="L6148" s="42">
        <f t="shared" si="144"/>
        <v>1</v>
      </c>
      <c r="M6148" s="42">
        <f t="shared" si="144"/>
        <v>1</v>
      </c>
    </row>
    <row r="6149" spans="1:13" x14ac:dyDescent="0.3">
      <c r="A6149" s="42" t="s">
        <v>7011</v>
      </c>
      <c r="B6149" s="42" t="s">
        <v>7012</v>
      </c>
      <c r="C6149" s="42" t="s">
        <v>7019</v>
      </c>
      <c r="D6149" s="42" t="s">
        <v>7196</v>
      </c>
      <c r="E6149" s="42">
        <v>0</v>
      </c>
      <c r="F6149" s="42">
        <v>0</v>
      </c>
      <c r="G6149" s="42">
        <v>0.38127090301</v>
      </c>
      <c r="H6149" s="42">
        <v>0</v>
      </c>
      <c r="I6149" s="42">
        <v>0</v>
      </c>
      <c r="J6149" s="42">
        <f t="shared" si="144"/>
        <v>1</v>
      </c>
      <c r="K6149" s="42">
        <f t="shared" si="144"/>
        <v>0.72397094430994491</v>
      </c>
      <c r="L6149" s="42">
        <f t="shared" si="144"/>
        <v>1</v>
      </c>
      <c r="M6149" s="42">
        <f t="shared" si="144"/>
        <v>1</v>
      </c>
    </row>
    <row r="6150" spans="1:13" x14ac:dyDescent="0.3">
      <c r="A6150" s="42" t="s">
        <v>7011</v>
      </c>
      <c r="B6150" s="42" t="s">
        <v>7012</v>
      </c>
      <c r="C6150" s="42" t="s">
        <v>7013</v>
      </c>
      <c r="D6150" s="42" t="s">
        <v>7197</v>
      </c>
      <c r="E6150" s="42">
        <v>0</v>
      </c>
      <c r="F6150" s="42">
        <v>0</v>
      </c>
      <c r="G6150" s="42">
        <v>0.38127090301</v>
      </c>
      <c r="H6150" s="42">
        <v>0</v>
      </c>
      <c r="I6150" s="42">
        <v>0</v>
      </c>
      <c r="J6150" s="42">
        <f t="shared" si="144"/>
        <v>1</v>
      </c>
      <c r="K6150" s="42">
        <f t="shared" si="144"/>
        <v>0.72397094430994491</v>
      </c>
      <c r="L6150" s="42">
        <f t="shared" si="144"/>
        <v>1</v>
      </c>
      <c r="M6150" s="42">
        <f t="shared" si="144"/>
        <v>1</v>
      </c>
    </row>
    <row r="6151" spans="1:13" x14ac:dyDescent="0.3">
      <c r="A6151" s="42" t="s">
        <v>7011</v>
      </c>
      <c r="B6151" s="42" t="s">
        <v>7012</v>
      </c>
      <c r="C6151" s="42" t="s">
        <v>7038</v>
      </c>
      <c r="D6151" s="42" t="s">
        <v>7198</v>
      </c>
      <c r="E6151" s="42">
        <v>0</v>
      </c>
      <c r="F6151" s="42">
        <v>0</v>
      </c>
      <c r="G6151" s="42">
        <v>0.38127090301</v>
      </c>
      <c r="H6151" s="42">
        <v>0</v>
      </c>
      <c r="I6151" s="42">
        <v>0</v>
      </c>
      <c r="J6151" s="42">
        <f t="shared" si="144"/>
        <v>1</v>
      </c>
      <c r="K6151" s="42">
        <f t="shared" si="144"/>
        <v>0.72397094430994491</v>
      </c>
      <c r="L6151" s="42">
        <f t="shared" si="144"/>
        <v>1</v>
      </c>
      <c r="M6151" s="42">
        <f t="shared" si="144"/>
        <v>1</v>
      </c>
    </row>
    <row r="6152" spans="1:13" x14ac:dyDescent="0.3">
      <c r="A6152" s="42" t="s">
        <v>7011</v>
      </c>
      <c r="B6152" s="42" t="s">
        <v>7012</v>
      </c>
      <c r="C6152" s="42" t="s">
        <v>7021</v>
      </c>
      <c r="D6152" s="42" t="s">
        <v>7199</v>
      </c>
      <c r="E6152" s="42">
        <v>0</v>
      </c>
      <c r="F6152" s="42">
        <v>0</v>
      </c>
      <c r="G6152" s="42">
        <v>0.42809364548500001</v>
      </c>
      <c r="H6152" s="42">
        <v>0</v>
      </c>
      <c r="I6152" s="42">
        <v>0</v>
      </c>
      <c r="J6152" s="42">
        <f t="shared" si="144"/>
        <v>1</v>
      </c>
      <c r="K6152" s="42">
        <f t="shared" si="144"/>
        <v>0.70023419203744619</v>
      </c>
      <c r="L6152" s="42">
        <f t="shared" si="144"/>
        <v>1</v>
      </c>
      <c r="M6152" s="42">
        <f t="shared" si="144"/>
        <v>1</v>
      </c>
    </row>
    <row r="6153" spans="1:13" x14ac:dyDescent="0.3">
      <c r="A6153" s="42" t="s">
        <v>7011</v>
      </c>
      <c r="B6153" s="42" t="s">
        <v>7044</v>
      </c>
      <c r="C6153" s="42" t="s">
        <v>7126</v>
      </c>
      <c r="D6153" s="42" t="s">
        <v>7200</v>
      </c>
      <c r="E6153" s="42">
        <v>0</v>
      </c>
      <c r="F6153" s="42">
        <v>0</v>
      </c>
      <c r="G6153" s="42">
        <v>0</v>
      </c>
      <c r="H6153" s="42">
        <v>4.2735042734999996E-3</v>
      </c>
      <c r="I6153" s="42">
        <v>0</v>
      </c>
      <c r="J6153" s="42">
        <f t="shared" si="144"/>
        <v>1</v>
      </c>
      <c r="K6153" s="42">
        <f t="shared" si="144"/>
        <v>1</v>
      </c>
      <c r="L6153" s="42">
        <f t="shared" si="144"/>
        <v>0.99574468085106804</v>
      </c>
      <c r="M6153" s="42">
        <f t="shared" si="144"/>
        <v>1</v>
      </c>
    </row>
    <row r="6154" spans="1:13" x14ac:dyDescent="0.3">
      <c r="A6154" s="42" t="s">
        <v>7011</v>
      </c>
      <c r="B6154" s="42" t="s">
        <v>7044</v>
      </c>
      <c r="C6154" s="42" t="s">
        <v>7045</v>
      </c>
      <c r="D6154" s="42" t="s">
        <v>7201</v>
      </c>
      <c r="E6154" s="42">
        <v>0</v>
      </c>
      <c r="F6154" s="42">
        <v>0</v>
      </c>
      <c r="G6154" s="42">
        <v>0</v>
      </c>
      <c r="H6154" s="42">
        <v>4.2735042734999996E-3</v>
      </c>
      <c r="I6154" s="42">
        <v>0</v>
      </c>
      <c r="J6154" s="42">
        <f t="shared" si="144"/>
        <v>1</v>
      </c>
      <c r="K6154" s="42">
        <f t="shared" si="144"/>
        <v>1</v>
      </c>
      <c r="L6154" s="42">
        <f t="shared" si="144"/>
        <v>0.99574468085106804</v>
      </c>
      <c r="M6154" s="42">
        <f t="shared" si="144"/>
        <v>1</v>
      </c>
    </row>
    <row r="6155" spans="1:13" x14ac:dyDescent="0.3">
      <c r="A6155" s="42" t="s">
        <v>7011</v>
      </c>
      <c r="B6155" s="42" t="s">
        <v>7012</v>
      </c>
      <c r="C6155" s="42" t="s">
        <v>7105</v>
      </c>
      <c r="D6155" s="42" t="s">
        <v>7202</v>
      </c>
      <c r="E6155" s="42">
        <v>0</v>
      </c>
      <c r="F6155" s="42">
        <v>0</v>
      </c>
      <c r="G6155" s="42">
        <v>0</v>
      </c>
      <c r="H6155" s="42">
        <v>4.2735042734999996E-3</v>
      </c>
      <c r="I6155" s="42">
        <v>0</v>
      </c>
      <c r="J6155" s="42">
        <f t="shared" si="144"/>
        <v>1</v>
      </c>
      <c r="K6155" s="42">
        <f t="shared" si="144"/>
        <v>1</v>
      </c>
      <c r="L6155" s="42">
        <f t="shared" si="144"/>
        <v>0.99574468085106804</v>
      </c>
      <c r="M6155" s="42">
        <f t="shared" si="144"/>
        <v>1</v>
      </c>
    </row>
    <row r="6156" spans="1:13" x14ac:dyDescent="0.3">
      <c r="A6156" s="42" t="s">
        <v>7011</v>
      </c>
      <c r="B6156" s="42" t="s">
        <v>7044</v>
      </c>
      <c r="C6156" s="42" t="s">
        <v>7160</v>
      </c>
      <c r="D6156" s="42" t="s">
        <v>7203</v>
      </c>
      <c r="E6156" s="42">
        <v>0</v>
      </c>
      <c r="F6156" s="42">
        <v>0</v>
      </c>
      <c r="G6156" s="42">
        <v>0</v>
      </c>
      <c r="H6156" s="42">
        <v>4.2735042734999996E-3</v>
      </c>
      <c r="I6156" s="42">
        <v>0</v>
      </c>
      <c r="J6156" s="42">
        <f t="shared" si="144"/>
        <v>1</v>
      </c>
      <c r="K6156" s="42">
        <f t="shared" si="144"/>
        <v>1</v>
      </c>
      <c r="L6156" s="42">
        <f t="shared" si="144"/>
        <v>0.99574468085106804</v>
      </c>
      <c r="M6156" s="42">
        <f t="shared" si="144"/>
        <v>1</v>
      </c>
    </row>
    <row r="6157" spans="1:13" x14ac:dyDescent="0.3">
      <c r="A6157" s="42" t="s">
        <v>7011</v>
      </c>
      <c r="B6157" s="42" t="s">
        <v>7012</v>
      </c>
      <c r="C6157" s="42" t="s">
        <v>7107</v>
      </c>
      <c r="D6157" s="42" t="s">
        <v>7204</v>
      </c>
      <c r="E6157" s="42">
        <v>0</v>
      </c>
      <c r="F6157" s="42">
        <v>0</v>
      </c>
      <c r="G6157" s="42">
        <v>6.6889632107E-3</v>
      </c>
      <c r="H6157" s="42">
        <v>4.2735042734999996E-3</v>
      </c>
      <c r="I6157" s="42">
        <v>0</v>
      </c>
      <c r="J6157" s="42">
        <f t="shared" si="144"/>
        <v>1</v>
      </c>
      <c r="K6157" s="42">
        <f t="shared" si="144"/>
        <v>0.99335548172757715</v>
      </c>
      <c r="L6157" s="42">
        <f t="shared" si="144"/>
        <v>0.99574468085106804</v>
      </c>
      <c r="M6157" s="42">
        <f t="shared" si="144"/>
        <v>1</v>
      </c>
    </row>
    <row r="6158" spans="1:13" x14ac:dyDescent="0.3">
      <c r="A6158" s="42" t="s">
        <v>7011</v>
      </c>
      <c r="B6158" s="42" t="s">
        <v>7044</v>
      </c>
      <c r="C6158" s="42" t="s">
        <v>7083</v>
      </c>
      <c r="D6158" s="42" t="s">
        <v>7205</v>
      </c>
      <c r="E6158" s="42">
        <v>0</v>
      </c>
      <c r="F6158" s="42">
        <v>0</v>
      </c>
      <c r="G6158" s="42">
        <v>0</v>
      </c>
      <c r="H6158" s="42">
        <v>8.5470085470099998E-3</v>
      </c>
      <c r="I6158" s="42">
        <v>0</v>
      </c>
      <c r="J6158" s="42">
        <f t="shared" si="144"/>
        <v>1</v>
      </c>
      <c r="K6158" s="42">
        <f t="shared" si="144"/>
        <v>1</v>
      </c>
      <c r="L6158" s="42">
        <f t="shared" si="144"/>
        <v>0.99152542372881203</v>
      </c>
      <c r="M6158" s="42">
        <f t="shared" si="144"/>
        <v>1</v>
      </c>
    </row>
    <row r="6159" spans="1:13" x14ac:dyDescent="0.3">
      <c r="A6159" s="42" t="s">
        <v>7011</v>
      </c>
      <c r="B6159" s="42" t="s">
        <v>7012</v>
      </c>
      <c r="C6159" s="42" t="s">
        <v>7031</v>
      </c>
      <c r="D6159" s="42" t="s">
        <v>7206</v>
      </c>
      <c r="E6159" s="42">
        <v>0</v>
      </c>
      <c r="F6159" s="42">
        <v>0</v>
      </c>
      <c r="G6159" s="42">
        <v>0</v>
      </c>
      <c r="H6159" s="42">
        <v>1.06837606838E-2</v>
      </c>
      <c r="I6159" s="42">
        <v>0</v>
      </c>
      <c r="J6159" s="42">
        <f t="shared" si="144"/>
        <v>1</v>
      </c>
      <c r="K6159" s="42">
        <f t="shared" si="144"/>
        <v>1</v>
      </c>
      <c r="L6159" s="42">
        <f t="shared" si="144"/>
        <v>0.98942917547564868</v>
      </c>
      <c r="M6159" s="42">
        <f t="shared" si="144"/>
        <v>1</v>
      </c>
    </row>
    <row r="6160" spans="1:13" x14ac:dyDescent="0.3">
      <c r="A6160" s="42" t="s">
        <v>7011</v>
      </c>
      <c r="B6160" s="42" t="s">
        <v>7012</v>
      </c>
      <c r="C6160" s="42" t="s">
        <v>7033</v>
      </c>
      <c r="D6160" s="42" t="s">
        <v>7207</v>
      </c>
      <c r="E6160" s="42">
        <v>0</v>
      </c>
      <c r="F6160" s="42">
        <v>0</v>
      </c>
      <c r="G6160" s="42">
        <v>0</v>
      </c>
      <c r="H6160" s="42">
        <v>1.06837606838E-2</v>
      </c>
      <c r="I6160" s="42">
        <v>0</v>
      </c>
      <c r="J6160" s="42">
        <f t="shared" si="144"/>
        <v>1</v>
      </c>
      <c r="K6160" s="42">
        <f t="shared" si="144"/>
        <v>1</v>
      </c>
      <c r="L6160" s="42">
        <f t="shared" si="144"/>
        <v>0.98942917547564868</v>
      </c>
      <c r="M6160" s="42">
        <f t="shared" si="144"/>
        <v>1</v>
      </c>
    </row>
    <row r="6161" spans="1:13" x14ac:dyDescent="0.3">
      <c r="A6161" s="42" t="s">
        <v>7011</v>
      </c>
      <c r="B6161" s="42" t="s">
        <v>7044</v>
      </c>
      <c r="C6161" s="42" t="s">
        <v>7208</v>
      </c>
      <c r="D6161" s="42" t="s">
        <v>7209</v>
      </c>
      <c r="E6161" s="42">
        <v>0</v>
      </c>
      <c r="F6161" s="42">
        <v>0</v>
      </c>
      <c r="G6161" s="42">
        <v>0</v>
      </c>
      <c r="H6161" s="42">
        <v>1.28205128205E-2</v>
      </c>
      <c r="I6161" s="42">
        <v>0</v>
      </c>
      <c r="J6161" s="42">
        <f t="shared" si="144"/>
        <v>1</v>
      </c>
      <c r="K6161" s="42">
        <f t="shared" si="144"/>
        <v>1</v>
      </c>
      <c r="L6161" s="42">
        <f t="shared" si="144"/>
        <v>0.98734177215191132</v>
      </c>
      <c r="M6161" s="42">
        <f t="shared" si="144"/>
        <v>1</v>
      </c>
    </row>
    <row r="6162" spans="1:13" x14ac:dyDescent="0.3">
      <c r="A6162" s="42" t="s">
        <v>7011</v>
      </c>
      <c r="B6162" s="42" t="s">
        <v>7012</v>
      </c>
      <c r="C6162" s="42" t="s">
        <v>7027</v>
      </c>
      <c r="D6162" s="42" t="s">
        <v>7210</v>
      </c>
      <c r="E6162" s="42">
        <v>0</v>
      </c>
      <c r="F6162" s="42">
        <v>0</v>
      </c>
      <c r="G6162" s="42">
        <v>2.67558528428E-2</v>
      </c>
      <c r="H6162" s="42">
        <v>1.7094017093999998E-2</v>
      </c>
      <c r="I6162" s="42">
        <v>0</v>
      </c>
      <c r="J6162" s="42">
        <f t="shared" si="144"/>
        <v>1</v>
      </c>
      <c r="K6162" s="42">
        <f t="shared" si="144"/>
        <v>0.97394136807818477</v>
      </c>
      <c r="L6162" s="42">
        <f t="shared" si="144"/>
        <v>0.98319327731094097</v>
      </c>
      <c r="M6162" s="42">
        <f t="shared" si="144"/>
        <v>1</v>
      </c>
    </row>
    <row r="6163" spans="1:13" x14ac:dyDescent="0.3">
      <c r="A6163" s="42" t="s">
        <v>7011</v>
      </c>
      <c r="B6163" s="42" t="s">
        <v>7012</v>
      </c>
      <c r="C6163" s="42" t="s">
        <v>7027</v>
      </c>
      <c r="D6163" s="42" t="s">
        <v>7211</v>
      </c>
      <c r="E6163" s="42">
        <v>0</v>
      </c>
      <c r="F6163" s="42">
        <v>0</v>
      </c>
      <c r="G6163" s="42">
        <v>6.6889632107E-3</v>
      </c>
      <c r="H6163" s="42">
        <v>1.9230769230799999E-2</v>
      </c>
      <c r="I6163" s="42">
        <v>0</v>
      </c>
      <c r="J6163" s="42">
        <f t="shared" si="144"/>
        <v>1</v>
      </c>
      <c r="K6163" s="42">
        <f t="shared" si="144"/>
        <v>0.99335548172757715</v>
      </c>
      <c r="L6163" s="42">
        <f t="shared" si="144"/>
        <v>0.98113207547166847</v>
      </c>
      <c r="M6163" s="42">
        <f t="shared" si="144"/>
        <v>1</v>
      </c>
    </row>
    <row r="6164" spans="1:13" x14ac:dyDescent="0.3">
      <c r="A6164" s="42" t="s">
        <v>7011</v>
      </c>
      <c r="B6164" s="42" t="s">
        <v>7044</v>
      </c>
      <c r="C6164" s="42" t="s">
        <v>7183</v>
      </c>
      <c r="D6164" s="42" t="s">
        <v>7212</v>
      </c>
      <c r="E6164" s="42">
        <v>0</v>
      </c>
      <c r="F6164" s="42">
        <v>0</v>
      </c>
      <c r="G6164" s="42">
        <v>0</v>
      </c>
      <c r="H6164" s="42">
        <v>2.13675213675E-2</v>
      </c>
      <c r="I6164" s="42">
        <v>0</v>
      </c>
      <c r="J6164" s="42">
        <f t="shared" si="144"/>
        <v>1</v>
      </c>
      <c r="K6164" s="42">
        <f t="shared" si="144"/>
        <v>1</v>
      </c>
      <c r="L6164" s="42">
        <f t="shared" si="144"/>
        <v>0.97907949790797033</v>
      </c>
      <c r="M6164" s="42">
        <f t="shared" si="144"/>
        <v>1</v>
      </c>
    </row>
    <row r="6165" spans="1:13" x14ac:dyDescent="0.3">
      <c r="A6165" s="42" t="s">
        <v>7011</v>
      </c>
      <c r="B6165" s="42" t="s">
        <v>7012</v>
      </c>
      <c r="C6165" s="42" t="s">
        <v>7019</v>
      </c>
      <c r="D6165" s="42" t="s">
        <v>7213</v>
      </c>
      <c r="E6165" s="42">
        <v>0</v>
      </c>
      <c r="F6165" s="42">
        <v>0</v>
      </c>
      <c r="G6165" s="42">
        <v>0</v>
      </c>
      <c r="H6165" s="42">
        <v>2.9914529914499999E-2</v>
      </c>
      <c r="I6165" s="42">
        <v>0</v>
      </c>
      <c r="J6165" s="42">
        <f t="shared" si="144"/>
        <v>1</v>
      </c>
      <c r="K6165" s="42">
        <f t="shared" si="144"/>
        <v>1</v>
      </c>
      <c r="L6165" s="42">
        <f t="shared" si="144"/>
        <v>0.97095435684650122</v>
      </c>
      <c r="M6165" s="42">
        <f t="shared" si="144"/>
        <v>1</v>
      </c>
    </row>
    <row r="6166" spans="1:13" x14ac:dyDescent="0.3">
      <c r="A6166" s="42" t="s">
        <v>7011</v>
      </c>
      <c r="B6166" s="42" t="s">
        <v>7012</v>
      </c>
      <c r="C6166" s="42" t="s">
        <v>7075</v>
      </c>
      <c r="D6166" s="42" t="s">
        <v>7214</v>
      </c>
      <c r="E6166" s="42">
        <v>0</v>
      </c>
      <c r="F6166" s="42">
        <v>0</v>
      </c>
      <c r="G6166" s="42">
        <v>0</v>
      </c>
      <c r="H6166" s="42">
        <v>2.9914529914499999E-2</v>
      </c>
      <c r="I6166" s="42">
        <v>0</v>
      </c>
      <c r="J6166" s="42">
        <f t="shared" si="144"/>
        <v>1</v>
      </c>
      <c r="K6166" s="42">
        <f t="shared" si="144"/>
        <v>1</v>
      </c>
      <c r="L6166" s="42">
        <f t="shared" si="144"/>
        <v>0.97095435684650122</v>
      </c>
      <c r="M6166" s="42">
        <f t="shared" si="144"/>
        <v>1</v>
      </c>
    </row>
    <row r="6167" spans="1:13" x14ac:dyDescent="0.3">
      <c r="A6167" s="42" t="s">
        <v>7011</v>
      </c>
      <c r="B6167" s="42" t="s">
        <v>7044</v>
      </c>
      <c r="C6167" s="42" t="s">
        <v>7126</v>
      </c>
      <c r="D6167" s="42" t="s">
        <v>7215</v>
      </c>
      <c r="E6167" s="42">
        <v>0</v>
      </c>
      <c r="F6167" s="42">
        <v>0</v>
      </c>
      <c r="G6167" s="42">
        <v>3.0100334448200001E-2</v>
      </c>
      <c r="H6167" s="42">
        <v>2.9914529914499999E-2</v>
      </c>
      <c r="I6167" s="42">
        <v>0</v>
      </c>
      <c r="J6167" s="42">
        <f t="shared" si="144"/>
        <v>1</v>
      </c>
      <c r="K6167" s="42">
        <f t="shared" si="144"/>
        <v>0.97077922077918355</v>
      </c>
      <c r="L6167" s="42">
        <f t="shared" si="144"/>
        <v>0.97095435684650122</v>
      </c>
      <c r="M6167" s="42">
        <f t="shared" si="144"/>
        <v>1</v>
      </c>
    </row>
    <row r="6168" spans="1:13" x14ac:dyDescent="0.3">
      <c r="A6168" s="42" t="s">
        <v>7011</v>
      </c>
      <c r="B6168" s="42" t="s">
        <v>7012</v>
      </c>
      <c r="C6168" s="42" t="s">
        <v>7027</v>
      </c>
      <c r="D6168" s="42" t="s">
        <v>7216</v>
      </c>
      <c r="E6168" s="42">
        <v>0</v>
      </c>
      <c r="F6168" s="42">
        <v>0</v>
      </c>
      <c r="G6168" s="42">
        <v>0</v>
      </c>
      <c r="H6168" s="42">
        <v>3.8461538461500001E-2</v>
      </c>
      <c r="I6168" s="42">
        <v>0</v>
      </c>
      <c r="J6168" s="42">
        <f t="shared" si="144"/>
        <v>1</v>
      </c>
      <c r="K6168" s="42">
        <f t="shared" si="144"/>
        <v>1</v>
      </c>
      <c r="L6168" s="42">
        <f t="shared" si="144"/>
        <v>0.96296296296299866</v>
      </c>
      <c r="M6168" s="42">
        <f t="shared" si="144"/>
        <v>1</v>
      </c>
    </row>
    <row r="6169" spans="1:13" x14ac:dyDescent="0.3">
      <c r="A6169" s="42" t="s">
        <v>7011</v>
      </c>
      <c r="B6169" s="42" t="s">
        <v>7012</v>
      </c>
      <c r="C6169" s="42" t="s">
        <v>7031</v>
      </c>
      <c r="D6169" s="42" t="s">
        <v>7217</v>
      </c>
      <c r="E6169" s="42">
        <v>0</v>
      </c>
      <c r="F6169" s="42">
        <v>0</v>
      </c>
      <c r="G6169" s="42">
        <v>1.0033444816100001E-2</v>
      </c>
      <c r="H6169" s="42">
        <v>3.8461538461500001E-2</v>
      </c>
      <c r="I6169" s="42">
        <v>0</v>
      </c>
      <c r="J6169" s="42">
        <f t="shared" si="144"/>
        <v>1</v>
      </c>
      <c r="K6169" s="42">
        <f t="shared" si="144"/>
        <v>0.99006622516551746</v>
      </c>
      <c r="L6169" s="43">
        <f t="shared" si="144"/>
        <v>0.96296296296299866</v>
      </c>
      <c r="M6169" s="43">
        <f t="shared" si="144"/>
        <v>1</v>
      </c>
    </row>
    <row r="6170" spans="1:13" x14ac:dyDescent="0.3">
      <c r="A6170" s="42" t="s">
        <v>7011</v>
      </c>
      <c r="B6170" s="42" t="s">
        <v>7012</v>
      </c>
      <c r="C6170" s="42" t="s">
        <v>7033</v>
      </c>
      <c r="D6170" s="42" t="s">
        <v>7218</v>
      </c>
      <c r="E6170" s="42">
        <v>0</v>
      </c>
      <c r="F6170" s="42">
        <v>0</v>
      </c>
      <c r="G6170" s="42">
        <v>1.0033444816100001E-2</v>
      </c>
      <c r="H6170" s="42">
        <v>3.8461538461500001E-2</v>
      </c>
      <c r="I6170" s="42">
        <v>0</v>
      </c>
      <c r="J6170" s="42">
        <f t="shared" si="144"/>
        <v>1</v>
      </c>
      <c r="K6170" s="42">
        <f t="shared" si="144"/>
        <v>0.99006622516551746</v>
      </c>
      <c r="L6170" s="43">
        <f t="shared" si="144"/>
        <v>0.96296296296299866</v>
      </c>
      <c r="M6170" s="43">
        <f t="shared" si="144"/>
        <v>1</v>
      </c>
    </row>
    <row r="6171" spans="1:13" x14ac:dyDescent="0.3">
      <c r="A6171" s="42" t="s">
        <v>7011</v>
      </c>
      <c r="B6171" s="42" t="s">
        <v>7044</v>
      </c>
      <c r="C6171" s="42" t="s">
        <v>7045</v>
      </c>
      <c r="D6171" s="42" t="s">
        <v>7219</v>
      </c>
      <c r="E6171" s="42">
        <v>0</v>
      </c>
      <c r="F6171" s="42">
        <v>0</v>
      </c>
      <c r="G6171" s="42">
        <v>2.0066889632099998E-2</v>
      </c>
      <c r="H6171" s="42">
        <v>6.1965811965799998E-2</v>
      </c>
      <c r="I6171" s="42">
        <v>0</v>
      </c>
      <c r="J6171" s="42">
        <f t="shared" si="144"/>
        <v>1</v>
      </c>
      <c r="K6171" s="42">
        <f t="shared" si="144"/>
        <v>0.98032786885246581</v>
      </c>
      <c r="L6171" s="42">
        <f t="shared" si="144"/>
        <v>0.94164989939638888</v>
      </c>
      <c r="M6171" s="42">
        <f t="shared" si="144"/>
        <v>1</v>
      </c>
    </row>
    <row r="6172" spans="1:13" x14ac:dyDescent="0.3">
      <c r="A6172" s="42" t="s">
        <v>7011</v>
      </c>
      <c r="B6172" s="42" t="s">
        <v>7012</v>
      </c>
      <c r="C6172" s="42" t="s">
        <v>7220</v>
      </c>
      <c r="D6172" s="42" t="s">
        <v>7221</v>
      </c>
      <c r="E6172" s="42">
        <v>0</v>
      </c>
      <c r="F6172" s="42">
        <v>0</v>
      </c>
      <c r="G6172" s="42">
        <v>0.137123745819</v>
      </c>
      <c r="H6172" s="42">
        <v>7.6923076923100006E-2</v>
      </c>
      <c r="I6172" s="42">
        <v>0</v>
      </c>
      <c r="J6172" s="42">
        <f t="shared" si="144"/>
        <v>1</v>
      </c>
      <c r="K6172" s="42">
        <f t="shared" si="144"/>
        <v>0.8794117647061902</v>
      </c>
      <c r="L6172" s="42">
        <f t="shared" si="144"/>
        <v>0.92857142857140873</v>
      </c>
      <c r="M6172" s="42">
        <f t="shared" si="144"/>
        <v>1</v>
      </c>
    </row>
    <row r="6173" spans="1:13" x14ac:dyDescent="0.3">
      <c r="A6173" s="42" t="s">
        <v>7011</v>
      </c>
      <c r="B6173" s="42" t="s">
        <v>7012</v>
      </c>
      <c r="C6173" s="42" t="s">
        <v>7019</v>
      </c>
      <c r="D6173" s="42" t="s">
        <v>7222</v>
      </c>
      <c r="E6173" s="42">
        <v>0</v>
      </c>
      <c r="F6173" s="42">
        <v>0</v>
      </c>
      <c r="G6173" s="42">
        <v>0.163879598662</v>
      </c>
      <c r="H6173" s="42">
        <v>8.1196581196600004E-2</v>
      </c>
      <c r="I6173" s="42">
        <v>0</v>
      </c>
      <c r="J6173" s="42">
        <f t="shared" si="144"/>
        <v>1</v>
      </c>
      <c r="K6173" s="42">
        <f t="shared" si="144"/>
        <v>0.8591954022990036</v>
      </c>
      <c r="L6173" s="42">
        <f t="shared" si="144"/>
        <v>0.92490118577073488</v>
      </c>
      <c r="M6173" s="42">
        <f t="shared" si="144"/>
        <v>1</v>
      </c>
    </row>
    <row r="6174" spans="1:13" x14ac:dyDescent="0.3">
      <c r="A6174" s="42" t="s">
        <v>7011</v>
      </c>
      <c r="B6174" s="42" t="s">
        <v>7044</v>
      </c>
      <c r="C6174" s="42" t="s">
        <v>7183</v>
      </c>
      <c r="D6174" s="42" t="s">
        <v>7223</v>
      </c>
      <c r="E6174" s="42">
        <v>0</v>
      </c>
      <c r="F6174" s="42">
        <v>0</v>
      </c>
      <c r="G6174" s="42">
        <v>0.752508361204</v>
      </c>
      <c r="H6174" s="42">
        <v>8.7606837606800006E-2</v>
      </c>
      <c r="I6174" s="42">
        <v>0</v>
      </c>
      <c r="J6174" s="42">
        <f t="shared" si="144"/>
        <v>1</v>
      </c>
      <c r="K6174" s="42">
        <f t="shared" si="144"/>
        <v>0.57061068702290507</v>
      </c>
      <c r="L6174" s="42">
        <f t="shared" si="144"/>
        <v>0.91944990176820474</v>
      </c>
      <c r="M6174" s="42">
        <f t="shared" si="144"/>
        <v>1</v>
      </c>
    </row>
    <row r="6175" spans="1:13" x14ac:dyDescent="0.3">
      <c r="A6175" s="42" t="s">
        <v>7011</v>
      </c>
      <c r="B6175" s="42" t="s">
        <v>7044</v>
      </c>
      <c r="C6175" s="42" t="s">
        <v>7045</v>
      </c>
      <c r="D6175" s="42" t="s">
        <v>7224</v>
      </c>
      <c r="E6175" s="42">
        <v>0</v>
      </c>
      <c r="F6175" s="42">
        <v>0</v>
      </c>
      <c r="G6175" s="42">
        <v>0</v>
      </c>
      <c r="H6175" s="42">
        <v>0.25641025640999998</v>
      </c>
      <c r="I6175" s="42">
        <v>0</v>
      </c>
      <c r="J6175" s="42">
        <f t="shared" si="144"/>
        <v>1</v>
      </c>
      <c r="K6175" s="42">
        <f t="shared" si="144"/>
        <v>1</v>
      </c>
      <c r="L6175" s="42">
        <f t="shared" si="144"/>
        <v>0.79591836734710131</v>
      </c>
      <c r="M6175" s="42">
        <f t="shared" si="144"/>
        <v>1</v>
      </c>
    </row>
    <row r="6176" spans="1:13" x14ac:dyDescent="0.3">
      <c r="A6176" s="42" t="s">
        <v>7011</v>
      </c>
      <c r="B6176" s="42" t="s">
        <v>7012</v>
      </c>
      <c r="C6176" s="42" t="s">
        <v>7041</v>
      </c>
      <c r="D6176" s="42" t="s">
        <v>7225</v>
      </c>
      <c r="E6176" s="42">
        <v>0</v>
      </c>
      <c r="F6176" s="42">
        <v>0</v>
      </c>
      <c r="G6176" s="42">
        <v>1.0033444816100001E-2</v>
      </c>
      <c r="H6176" s="42">
        <v>0</v>
      </c>
      <c r="I6176" s="42">
        <v>6.2597809076700003E-3</v>
      </c>
      <c r="J6176" s="42">
        <f t="shared" si="144"/>
        <v>1</v>
      </c>
      <c r="K6176" s="42">
        <f t="shared" si="144"/>
        <v>0.99006622516551746</v>
      </c>
      <c r="L6176" s="42">
        <f t="shared" si="144"/>
        <v>1</v>
      </c>
      <c r="M6176" s="42">
        <f t="shared" si="144"/>
        <v>0.99377916018662338</v>
      </c>
    </row>
    <row r="6177" spans="1:13" x14ac:dyDescent="0.3">
      <c r="A6177" s="42" t="s">
        <v>7011</v>
      </c>
      <c r="B6177" s="42" t="s">
        <v>7012</v>
      </c>
      <c r="C6177" s="42" t="s">
        <v>7013</v>
      </c>
      <c r="D6177" s="42" t="s">
        <v>7226</v>
      </c>
      <c r="E6177" s="42">
        <v>0</v>
      </c>
      <c r="F6177" s="42">
        <v>0</v>
      </c>
      <c r="G6177" s="42">
        <v>1.0033444816100001E-2</v>
      </c>
      <c r="H6177" s="42">
        <v>0</v>
      </c>
      <c r="I6177" s="42">
        <v>6.2597809076700003E-3</v>
      </c>
      <c r="J6177" s="42">
        <f t="shared" si="144"/>
        <v>1</v>
      </c>
      <c r="K6177" s="42">
        <f t="shared" si="144"/>
        <v>0.99006622516551746</v>
      </c>
      <c r="L6177" s="42">
        <f t="shared" si="144"/>
        <v>1</v>
      </c>
      <c r="M6177" s="42">
        <f t="shared" si="144"/>
        <v>0.99377916018662338</v>
      </c>
    </row>
    <row r="6178" spans="1:13" x14ac:dyDescent="0.3">
      <c r="A6178" s="42" t="s">
        <v>7011</v>
      </c>
      <c r="B6178" s="42" t="s">
        <v>7012</v>
      </c>
      <c r="C6178" s="42" t="s">
        <v>7041</v>
      </c>
      <c r="D6178" s="42" t="s">
        <v>7227</v>
      </c>
      <c r="E6178" s="42">
        <v>0</v>
      </c>
      <c r="F6178" s="42">
        <v>0</v>
      </c>
      <c r="G6178" s="42">
        <v>0</v>
      </c>
      <c r="H6178" s="42">
        <v>0</v>
      </c>
      <c r="I6178" s="42">
        <v>1.25195618153E-2</v>
      </c>
      <c r="J6178" s="42">
        <f t="shared" si="144"/>
        <v>1</v>
      </c>
      <c r="K6178" s="42">
        <f t="shared" si="144"/>
        <v>1</v>
      </c>
      <c r="L6178" s="42">
        <f t="shared" si="144"/>
        <v>1</v>
      </c>
      <c r="M6178" s="42">
        <f t="shared" si="144"/>
        <v>0.98763523956726895</v>
      </c>
    </row>
    <row r="6179" spans="1:13" x14ac:dyDescent="0.3">
      <c r="A6179" s="42" t="s">
        <v>7011</v>
      </c>
      <c r="B6179" s="42" t="s">
        <v>7012</v>
      </c>
      <c r="C6179" s="42" t="s">
        <v>7038</v>
      </c>
      <c r="D6179" s="42" t="s">
        <v>7228</v>
      </c>
      <c r="E6179" s="42">
        <v>0</v>
      </c>
      <c r="F6179" s="42">
        <v>0</v>
      </c>
      <c r="G6179" s="42">
        <v>0</v>
      </c>
      <c r="H6179" s="42">
        <v>0</v>
      </c>
      <c r="I6179" s="42">
        <v>1.25195618153E-2</v>
      </c>
      <c r="J6179" s="42">
        <f t="shared" si="144"/>
        <v>1</v>
      </c>
      <c r="K6179" s="42">
        <f t="shared" si="144"/>
        <v>1</v>
      </c>
      <c r="L6179" s="42">
        <f t="shared" si="144"/>
        <v>1</v>
      </c>
      <c r="M6179" s="42">
        <f t="shared" si="144"/>
        <v>0.98763523956726895</v>
      </c>
    </row>
    <row r="6180" spans="1:13" x14ac:dyDescent="0.3">
      <c r="A6180" s="42" t="s">
        <v>7011</v>
      </c>
      <c r="B6180" s="42" t="s">
        <v>7012</v>
      </c>
      <c r="C6180" s="42" t="s">
        <v>7019</v>
      </c>
      <c r="D6180" s="42" t="s">
        <v>7229</v>
      </c>
      <c r="E6180" s="42">
        <v>0</v>
      </c>
      <c r="F6180" s="42">
        <v>0</v>
      </c>
      <c r="G6180" s="42">
        <v>0</v>
      </c>
      <c r="H6180" s="42">
        <v>0</v>
      </c>
      <c r="I6180" s="42">
        <v>1.25195618153E-2</v>
      </c>
      <c r="J6180" s="42">
        <f t="shared" si="144"/>
        <v>1</v>
      </c>
      <c r="K6180" s="42">
        <f t="shared" si="144"/>
        <v>1</v>
      </c>
      <c r="L6180" s="42">
        <f t="shared" si="144"/>
        <v>1</v>
      </c>
      <c r="M6180" s="42">
        <f t="shared" si="144"/>
        <v>0.98763523956726895</v>
      </c>
    </row>
    <row r="6181" spans="1:13" x14ac:dyDescent="0.3">
      <c r="A6181" s="42" t="s">
        <v>7011</v>
      </c>
      <c r="B6181" s="42" t="s">
        <v>7012</v>
      </c>
      <c r="C6181" s="42" t="s">
        <v>7013</v>
      </c>
      <c r="D6181" s="42" t="s">
        <v>7230</v>
      </c>
      <c r="E6181" s="42">
        <v>0</v>
      </c>
      <c r="F6181" s="42">
        <v>0</v>
      </c>
      <c r="G6181" s="42">
        <v>0</v>
      </c>
      <c r="H6181" s="42">
        <v>0</v>
      </c>
      <c r="I6181" s="42">
        <v>1.25195618153E-2</v>
      </c>
      <c r="J6181" s="42">
        <f t="shared" si="144"/>
        <v>1</v>
      </c>
      <c r="K6181" s="42">
        <f t="shared" si="144"/>
        <v>1</v>
      </c>
      <c r="L6181" s="42">
        <f t="shared" si="144"/>
        <v>1</v>
      </c>
      <c r="M6181" s="42">
        <f t="shared" si="144"/>
        <v>0.98763523956726895</v>
      </c>
    </row>
    <row r="6182" spans="1:13" x14ac:dyDescent="0.3">
      <c r="A6182" s="42" t="s">
        <v>7011</v>
      </c>
      <c r="B6182" s="42" t="s">
        <v>7012</v>
      </c>
      <c r="C6182" s="42" t="s">
        <v>7038</v>
      </c>
      <c r="D6182" s="42" t="s">
        <v>7231</v>
      </c>
      <c r="E6182" s="42">
        <v>0</v>
      </c>
      <c r="F6182" s="42">
        <v>0</v>
      </c>
      <c r="G6182" s="42">
        <v>0</v>
      </c>
      <c r="H6182" s="42">
        <v>0</v>
      </c>
      <c r="I6182" s="42">
        <v>1.25195618153E-2</v>
      </c>
      <c r="J6182" s="42">
        <f t="shared" si="144"/>
        <v>1</v>
      </c>
      <c r="K6182" s="42">
        <f t="shared" si="144"/>
        <v>1</v>
      </c>
      <c r="L6182" s="43">
        <f t="shared" si="144"/>
        <v>1</v>
      </c>
      <c r="M6182" s="43">
        <f t="shared" si="144"/>
        <v>0.98763523956726895</v>
      </c>
    </row>
    <row r="6183" spans="1:13" x14ac:dyDescent="0.3">
      <c r="A6183" s="42" t="s">
        <v>7011</v>
      </c>
      <c r="B6183" s="42" t="s">
        <v>7012</v>
      </c>
      <c r="C6183" s="42" t="s">
        <v>7013</v>
      </c>
      <c r="D6183" s="42" t="s">
        <v>7232</v>
      </c>
      <c r="E6183" s="42">
        <v>0</v>
      </c>
      <c r="F6183" s="42">
        <v>0</v>
      </c>
      <c r="G6183" s="42">
        <v>0</v>
      </c>
      <c r="H6183" s="42">
        <v>0</v>
      </c>
      <c r="I6183" s="42">
        <v>1.25195618153E-2</v>
      </c>
      <c r="J6183" s="42">
        <f t="shared" si="144"/>
        <v>1</v>
      </c>
      <c r="K6183" s="42">
        <f t="shared" si="144"/>
        <v>1</v>
      </c>
      <c r="L6183" s="42">
        <f t="shared" si="144"/>
        <v>1</v>
      </c>
      <c r="M6183" s="42">
        <f t="shared" si="144"/>
        <v>0.98763523956726895</v>
      </c>
    </row>
    <row r="6184" spans="1:13" x14ac:dyDescent="0.3">
      <c r="A6184" s="42" t="s">
        <v>7011</v>
      </c>
      <c r="B6184" s="42" t="s">
        <v>7044</v>
      </c>
      <c r="C6184" s="42" t="s">
        <v>7183</v>
      </c>
      <c r="D6184" s="42" t="s">
        <v>7233</v>
      </c>
      <c r="E6184" s="42">
        <v>0</v>
      </c>
      <c r="F6184" s="42">
        <v>0</v>
      </c>
      <c r="G6184" s="42">
        <v>0.53846153846199996</v>
      </c>
      <c r="H6184" s="42">
        <v>4.48717948718E-2</v>
      </c>
      <c r="I6184" s="42">
        <v>1.25195618153E-2</v>
      </c>
      <c r="J6184" s="42">
        <f t="shared" si="144"/>
        <v>1</v>
      </c>
      <c r="K6184" s="42">
        <f t="shared" si="144"/>
        <v>0.64999999999980507</v>
      </c>
      <c r="L6184" s="42">
        <f t="shared" si="144"/>
        <v>0.95705521472392163</v>
      </c>
      <c r="M6184" s="42">
        <f t="shared" si="144"/>
        <v>0.98763523956726895</v>
      </c>
    </row>
    <row r="6185" spans="1:13" x14ac:dyDescent="0.3">
      <c r="A6185" s="42" t="s">
        <v>7011</v>
      </c>
      <c r="B6185" s="42" t="s">
        <v>7012</v>
      </c>
      <c r="C6185" s="42" t="s">
        <v>7234</v>
      </c>
      <c r="D6185" s="42" t="s">
        <v>7235</v>
      </c>
      <c r="E6185" s="42">
        <v>0</v>
      </c>
      <c r="F6185" s="42">
        <v>0</v>
      </c>
      <c r="G6185" s="42">
        <v>0</v>
      </c>
      <c r="H6185" s="42">
        <v>0</v>
      </c>
      <c r="I6185" s="42">
        <v>1.8779342723000001E-2</v>
      </c>
      <c r="J6185" s="42">
        <f t="shared" si="144"/>
        <v>1</v>
      </c>
      <c r="K6185" s="42">
        <f t="shared" si="144"/>
        <v>1</v>
      </c>
      <c r="L6185" s="42">
        <f t="shared" si="144"/>
        <v>1</v>
      </c>
      <c r="M6185" s="42">
        <f t="shared" si="144"/>
        <v>0.98156682027650211</v>
      </c>
    </row>
    <row r="6186" spans="1:13" x14ac:dyDescent="0.3">
      <c r="A6186" s="42" t="s">
        <v>7011</v>
      </c>
      <c r="B6186" s="42" t="s">
        <v>7044</v>
      </c>
      <c r="C6186" s="42" t="s">
        <v>7045</v>
      </c>
      <c r="D6186" s="42" t="s">
        <v>7236</v>
      </c>
      <c r="E6186" s="42">
        <v>0</v>
      </c>
      <c r="F6186" s="42">
        <v>0</v>
      </c>
      <c r="G6186" s="42">
        <v>0</v>
      </c>
      <c r="H6186" s="42">
        <v>0</v>
      </c>
      <c r="I6186" s="42">
        <v>1.8779342723000001E-2</v>
      </c>
      <c r="J6186" s="42">
        <f t="shared" si="144"/>
        <v>1</v>
      </c>
      <c r="K6186" s="42">
        <f t="shared" si="144"/>
        <v>1</v>
      </c>
      <c r="L6186" s="42">
        <f t="shared" si="144"/>
        <v>1</v>
      </c>
      <c r="M6186" s="42">
        <f t="shared" si="144"/>
        <v>0.98156682027650211</v>
      </c>
    </row>
    <row r="6187" spans="1:13" x14ac:dyDescent="0.3">
      <c r="A6187" s="42" t="s">
        <v>7011</v>
      </c>
      <c r="B6187" s="42" t="s">
        <v>7044</v>
      </c>
      <c r="C6187" s="42" t="s">
        <v>7083</v>
      </c>
      <c r="D6187" s="42" t="s">
        <v>7237</v>
      </c>
      <c r="E6187" s="42">
        <v>0</v>
      </c>
      <c r="F6187" s="42">
        <v>0</v>
      </c>
      <c r="G6187" s="42">
        <v>1.33779264214E-2</v>
      </c>
      <c r="H6187" s="42">
        <v>0</v>
      </c>
      <c r="I6187" s="42">
        <v>1.8779342723000001E-2</v>
      </c>
      <c r="J6187" s="42">
        <f t="shared" si="144"/>
        <v>1</v>
      </c>
      <c r="K6187" s="42">
        <f t="shared" si="144"/>
        <v>0.9867986798679913</v>
      </c>
      <c r="L6187" s="42">
        <f t="shared" si="144"/>
        <v>1</v>
      </c>
      <c r="M6187" s="42">
        <f t="shared" si="144"/>
        <v>0.98156682027650211</v>
      </c>
    </row>
    <row r="6188" spans="1:13" x14ac:dyDescent="0.3">
      <c r="A6188" s="42" t="s">
        <v>7011</v>
      </c>
      <c r="B6188" s="42" t="s">
        <v>7012</v>
      </c>
      <c r="C6188" s="42" t="s">
        <v>7063</v>
      </c>
      <c r="D6188" s="42" t="s">
        <v>7238</v>
      </c>
      <c r="E6188" s="42">
        <v>0</v>
      </c>
      <c r="F6188" s="42">
        <v>0</v>
      </c>
      <c r="G6188" s="42">
        <v>0</v>
      </c>
      <c r="H6188" s="42">
        <v>6.41025641026E-3</v>
      </c>
      <c r="I6188" s="42">
        <v>1.8779342723000001E-2</v>
      </c>
      <c r="J6188" s="42">
        <f t="shared" si="144"/>
        <v>1</v>
      </c>
      <c r="K6188" s="42">
        <f t="shared" si="144"/>
        <v>1</v>
      </c>
      <c r="L6188" s="42">
        <f t="shared" si="144"/>
        <v>0.9936305732484042</v>
      </c>
      <c r="M6188" s="42">
        <f t="shared" si="144"/>
        <v>0.98156682027650211</v>
      </c>
    </row>
    <row r="6189" spans="1:13" x14ac:dyDescent="0.3">
      <c r="A6189" s="42" t="s">
        <v>7011</v>
      </c>
      <c r="B6189" s="42" t="s">
        <v>7044</v>
      </c>
      <c r="C6189" s="42" t="s">
        <v>7045</v>
      </c>
      <c r="D6189" s="42" t="s">
        <v>7239</v>
      </c>
      <c r="E6189" s="42">
        <v>0</v>
      </c>
      <c r="F6189" s="42">
        <v>0</v>
      </c>
      <c r="G6189" s="42">
        <v>0</v>
      </c>
      <c r="H6189" s="42">
        <v>8.5470085470099998E-3</v>
      </c>
      <c r="I6189" s="42">
        <v>1.8779342723000001E-2</v>
      </c>
      <c r="J6189" s="42">
        <f t="shared" si="144"/>
        <v>1</v>
      </c>
      <c r="K6189" s="42">
        <f t="shared" si="144"/>
        <v>1</v>
      </c>
      <c r="L6189" s="42">
        <f t="shared" si="144"/>
        <v>0.99152542372881203</v>
      </c>
      <c r="M6189" s="42">
        <f t="shared" si="144"/>
        <v>0.98156682027650211</v>
      </c>
    </row>
    <row r="6190" spans="1:13" x14ac:dyDescent="0.3">
      <c r="A6190" s="42" t="s">
        <v>7011</v>
      </c>
      <c r="B6190" s="42" t="s">
        <v>7012</v>
      </c>
      <c r="C6190" s="42" t="s">
        <v>7027</v>
      </c>
      <c r="D6190" s="42" t="s">
        <v>7240</v>
      </c>
      <c r="E6190" s="42">
        <v>0</v>
      </c>
      <c r="F6190" s="42">
        <v>0</v>
      </c>
      <c r="G6190" s="42">
        <v>0</v>
      </c>
      <c r="H6190" s="42">
        <v>0</v>
      </c>
      <c r="I6190" s="42">
        <v>2.5039123630699999E-2</v>
      </c>
      <c r="J6190" s="42">
        <f t="shared" si="144"/>
        <v>1</v>
      </c>
      <c r="K6190" s="42">
        <f t="shared" si="144"/>
        <v>1</v>
      </c>
      <c r="L6190" s="42">
        <f t="shared" si="144"/>
        <v>1</v>
      </c>
      <c r="M6190" s="42">
        <f t="shared" si="144"/>
        <v>0.97557251908394371</v>
      </c>
    </row>
    <row r="6191" spans="1:13" x14ac:dyDescent="0.3">
      <c r="A6191" s="42" t="s">
        <v>7011</v>
      </c>
      <c r="B6191" s="42" t="s">
        <v>7012</v>
      </c>
      <c r="C6191" s="42" t="s">
        <v>7027</v>
      </c>
      <c r="D6191" s="42" t="s">
        <v>7241</v>
      </c>
      <c r="E6191" s="42">
        <v>0</v>
      </c>
      <c r="F6191" s="42">
        <v>0</v>
      </c>
      <c r="G6191" s="42">
        <v>0</v>
      </c>
      <c r="H6191" s="42">
        <v>0</v>
      </c>
      <c r="I6191" s="42">
        <v>2.5039123630699999E-2</v>
      </c>
      <c r="J6191" s="42">
        <f t="shared" si="144"/>
        <v>1</v>
      </c>
      <c r="K6191" s="42">
        <f t="shared" si="144"/>
        <v>1</v>
      </c>
      <c r="L6191" s="42">
        <f t="shared" si="144"/>
        <v>1</v>
      </c>
      <c r="M6191" s="42">
        <f t="shared" si="144"/>
        <v>0.97557251908394371</v>
      </c>
    </row>
    <row r="6192" spans="1:13" x14ac:dyDescent="0.3">
      <c r="A6192" s="42" t="s">
        <v>7011</v>
      </c>
      <c r="B6192" s="42" t="s">
        <v>7012</v>
      </c>
      <c r="C6192" s="42" t="s">
        <v>7027</v>
      </c>
      <c r="D6192" s="42" t="s">
        <v>7242</v>
      </c>
      <c r="E6192" s="42">
        <v>0</v>
      </c>
      <c r="F6192" s="42">
        <v>0</v>
      </c>
      <c r="G6192" s="42">
        <v>0</v>
      </c>
      <c r="H6192" s="42">
        <v>0</v>
      </c>
      <c r="I6192" s="42">
        <v>3.7558685446000002E-2</v>
      </c>
      <c r="J6192" s="42">
        <f t="shared" si="144"/>
        <v>1</v>
      </c>
      <c r="K6192" s="42">
        <f t="shared" si="144"/>
        <v>1</v>
      </c>
      <c r="L6192" s="42">
        <f t="shared" si="144"/>
        <v>1</v>
      </c>
      <c r="M6192" s="42">
        <f t="shared" si="144"/>
        <v>0.96380090497738435</v>
      </c>
    </row>
    <row r="6193" spans="1:13" x14ac:dyDescent="0.3">
      <c r="A6193" s="42" t="s">
        <v>7011</v>
      </c>
      <c r="B6193" s="42" t="s">
        <v>7012</v>
      </c>
      <c r="C6193" s="42" t="s">
        <v>7171</v>
      </c>
      <c r="D6193" s="42" t="s">
        <v>7243</v>
      </c>
      <c r="E6193" s="42">
        <v>0</v>
      </c>
      <c r="F6193" s="42">
        <v>0</v>
      </c>
      <c r="G6193" s="42">
        <v>0</v>
      </c>
      <c r="H6193" s="42">
        <v>4.2735042734999996E-3</v>
      </c>
      <c r="I6193" s="42">
        <v>5.0078247261300002E-2</v>
      </c>
      <c r="J6193" s="42">
        <f t="shared" si="144"/>
        <v>1</v>
      </c>
      <c r="K6193" s="42">
        <f t="shared" si="144"/>
        <v>1</v>
      </c>
      <c r="L6193" s="42">
        <f t="shared" si="144"/>
        <v>0.99574468085106804</v>
      </c>
      <c r="M6193" s="42">
        <f t="shared" si="144"/>
        <v>0.952309985096912</v>
      </c>
    </row>
    <row r="6194" spans="1:13" x14ac:dyDescent="0.3">
      <c r="A6194" s="42" t="s">
        <v>7011</v>
      </c>
      <c r="B6194" s="42" t="s">
        <v>7012</v>
      </c>
      <c r="C6194" s="42" t="s">
        <v>7027</v>
      </c>
      <c r="D6194" s="42" t="s">
        <v>7244</v>
      </c>
      <c r="E6194" s="42">
        <v>0</v>
      </c>
      <c r="F6194" s="42">
        <v>0</v>
      </c>
      <c r="G6194" s="42">
        <v>0</v>
      </c>
      <c r="H6194" s="42">
        <v>6.41025641026E-3</v>
      </c>
      <c r="I6194" s="42">
        <v>6.8857589984400003E-2</v>
      </c>
      <c r="J6194" s="42">
        <f t="shared" si="144"/>
        <v>1</v>
      </c>
      <c r="K6194" s="42">
        <f t="shared" si="144"/>
        <v>1</v>
      </c>
      <c r="L6194" s="42">
        <f t="shared" si="144"/>
        <v>0.9936305732484042</v>
      </c>
      <c r="M6194" s="42">
        <f t="shared" si="144"/>
        <v>0.9355783308930754</v>
      </c>
    </row>
    <row r="6195" spans="1:13" x14ac:dyDescent="0.3">
      <c r="A6195" s="42" t="s">
        <v>7011</v>
      </c>
      <c r="B6195" s="42" t="s">
        <v>7012</v>
      </c>
      <c r="C6195" s="42" t="s">
        <v>7245</v>
      </c>
      <c r="D6195" s="42" t="s">
        <v>7246</v>
      </c>
      <c r="E6195" s="42">
        <v>0</v>
      </c>
      <c r="F6195" s="42">
        <v>0</v>
      </c>
      <c r="G6195" s="42">
        <v>6.3545150501699996E-2</v>
      </c>
      <c r="H6195" s="42">
        <v>0</v>
      </c>
      <c r="I6195" s="42">
        <v>0.118935837246</v>
      </c>
      <c r="J6195" s="42">
        <f t="shared" si="144"/>
        <v>1</v>
      </c>
      <c r="K6195" s="42">
        <f t="shared" si="144"/>
        <v>0.9402515723270195</v>
      </c>
      <c r="L6195" s="42">
        <f t="shared" si="144"/>
        <v>1</v>
      </c>
      <c r="M6195" s="42">
        <f t="shared" si="144"/>
        <v>0.89370629370605115</v>
      </c>
    </row>
    <row r="6196" spans="1:13" x14ac:dyDescent="0.3">
      <c r="A6196" s="42" t="s">
        <v>7011</v>
      </c>
      <c r="B6196" s="42" t="s">
        <v>7012</v>
      </c>
      <c r="C6196" s="42" t="s">
        <v>7013</v>
      </c>
      <c r="D6196" s="42" t="s">
        <v>7247</v>
      </c>
      <c r="E6196" s="42">
        <v>0</v>
      </c>
      <c r="F6196" s="42">
        <v>0</v>
      </c>
      <c r="G6196" s="42">
        <v>7.0234113712400001E-2</v>
      </c>
      <c r="H6196" s="42">
        <v>0.147435897436</v>
      </c>
      <c r="I6196" s="42">
        <v>0.118935837246</v>
      </c>
      <c r="J6196" s="42">
        <f t="shared" si="144"/>
        <v>1</v>
      </c>
      <c r="K6196" s="42">
        <f t="shared" si="144"/>
        <v>0.93437499999997775</v>
      </c>
      <c r="L6196" s="42">
        <f t="shared" si="144"/>
        <v>0.8715083798881903</v>
      </c>
      <c r="M6196" s="42">
        <f t="shared" si="144"/>
        <v>0.89370629370605115</v>
      </c>
    </row>
    <row r="6197" spans="1:13" x14ac:dyDescent="0.3">
      <c r="A6197" s="42" t="s">
        <v>7011</v>
      </c>
      <c r="B6197" s="42" t="s">
        <v>7012</v>
      </c>
      <c r="C6197" s="42" t="s">
        <v>7031</v>
      </c>
      <c r="D6197" s="42" t="s">
        <v>7248</v>
      </c>
      <c r="E6197" s="42">
        <v>0</v>
      </c>
      <c r="F6197" s="42">
        <v>0</v>
      </c>
      <c r="G6197" s="42">
        <v>0.120401337793</v>
      </c>
      <c r="H6197" s="42">
        <v>0.213675213675</v>
      </c>
      <c r="I6197" s="42">
        <v>0.181533646322</v>
      </c>
      <c r="J6197" s="42">
        <f t="shared" si="144"/>
        <v>1</v>
      </c>
      <c r="K6197" s="42">
        <f t="shared" si="144"/>
        <v>0.89253731343255072</v>
      </c>
      <c r="L6197" s="42">
        <f t="shared" si="144"/>
        <v>0.8239436619719761</v>
      </c>
      <c r="M6197" s="42">
        <f t="shared" si="144"/>
        <v>0.84635761589431091</v>
      </c>
    </row>
    <row r="6198" spans="1:13" x14ac:dyDescent="0.3">
      <c r="A6198" s="42" t="s">
        <v>7011</v>
      </c>
      <c r="B6198" s="42" t="s">
        <v>7012</v>
      </c>
      <c r="C6198" s="42" t="s">
        <v>7033</v>
      </c>
      <c r="D6198" s="42" t="s">
        <v>7249</v>
      </c>
      <c r="E6198" s="42">
        <v>0</v>
      </c>
      <c r="F6198" s="42">
        <v>0</v>
      </c>
      <c r="G6198" s="42">
        <v>0.120401337793</v>
      </c>
      <c r="H6198" s="42">
        <v>0.213675213675</v>
      </c>
      <c r="I6198" s="42">
        <v>0.181533646322</v>
      </c>
      <c r="J6198" s="42">
        <f t="shared" si="144"/>
        <v>1</v>
      </c>
      <c r="K6198" s="42">
        <f t="shared" si="144"/>
        <v>0.89253731343255072</v>
      </c>
      <c r="L6198" s="42">
        <f t="shared" si="144"/>
        <v>0.8239436619719761</v>
      </c>
      <c r="M6198" s="42">
        <f t="shared" si="144"/>
        <v>0.84635761589431091</v>
      </c>
    </row>
    <row r="6199" spans="1:13" x14ac:dyDescent="0.3">
      <c r="A6199" s="42" t="s">
        <v>7011</v>
      </c>
      <c r="B6199" s="42" t="s">
        <v>7012</v>
      </c>
      <c r="C6199" s="42" t="s">
        <v>7107</v>
      </c>
      <c r="D6199" s="42" t="s">
        <v>7250</v>
      </c>
      <c r="E6199" s="42">
        <v>0</v>
      </c>
      <c r="F6199" s="42">
        <v>0</v>
      </c>
      <c r="G6199" s="42">
        <v>0</v>
      </c>
      <c r="H6199" s="42">
        <v>1.4957264957299999E-2</v>
      </c>
      <c r="I6199" s="42">
        <v>0.219092331768</v>
      </c>
      <c r="J6199" s="42">
        <f t="shared" si="144"/>
        <v>1</v>
      </c>
      <c r="K6199" s="42">
        <f t="shared" si="144"/>
        <v>1</v>
      </c>
      <c r="L6199" s="42">
        <f t="shared" si="144"/>
        <v>0.98526315789470287</v>
      </c>
      <c r="M6199" s="42">
        <f t="shared" si="144"/>
        <v>0.82028241335071039</v>
      </c>
    </row>
    <row r="6200" spans="1:13" x14ac:dyDescent="0.3">
      <c r="A6200" s="42" t="s">
        <v>7011</v>
      </c>
      <c r="B6200" s="42" t="s">
        <v>7012</v>
      </c>
      <c r="C6200" s="42" t="s">
        <v>7033</v>
      </c>
      <c r="D6200" s="42" t="s">
        <v>7251</v>
      </c>
      <c r="E6200" s="42">
        <v>0</v>
      </c>
      <c r="F6200" s="42">
        <v>0</v>
      </c>
      <c r="G6200" s="42">
        <v>9.3645484949800004E-2</v>
      </c>
      <c r="H6200" s="42">
        <v>0</v>
      </c>
      <c r="I6200" s="42">
        <v>0.29420970266000002</v>
      </c>
      <c r="J6200" s="42">
        <f t="shared" si="144"/>
        <v>1</v>
      </c>
      <c r="K6200" s="42">
        <f t="shared" si="144"/>
        <v>0.91437308868504263</v>
      </c>
      <c r="L6200" s="42">
        <f t="shared" si="144"/>
        <v>1</v>
      </c>
      <c r="M6200" s="42">
        <f t="shared" si="144"/>
        <v>0.77267230955284272</v>
      </c>
    </row>
    <row r="6201" spans="1:13" x14ac:dyDescent="0.3">
      <c r="A6201" s="42" t="s">
        <v>7011</v>
      </c>
      <c r="B6201" s="42" t="s">
        <v>7012</v>
      </c>
      <c r="C6201" s="42" t="s">
        <v>7013</v>
      </c>
      <c r="D6201" s="42" t="s">
        <v>7252</v>
      </c>
      <c r="E6201" s="42">
        <v>0</v>
      </c>
      <c r="F6201" s="42">
        <v>0</v>
      </c>
      <c r="G6201" s="42">
        <v>9.3645484949800004E-2</v>
      </c>
      <c r="H6201" s="42">
        <v>0</v>
      </c>
      <c r="I6201" s="42">
        <v>0.29420970266000002</v>
      </c>
      <c r="J6201" s="42">
        <f t="shared" si="144"/>
        <v>1</v>
      </c>
      <c r="K6201" s="42">
        <f t="shared" si="144"/>
        <v>0.91437308868504263</v>
      </c>
      <c r="L6201" s="42">
        <f t="shared" si="144"/>
        <v>1</v>
      </c>
      <c r="M6201" s="42">
        <f t="shared" si="144"/>
        <v>0.77267230955284272</v>
      </c>
    </row>
    <row r="6202" spans="1:13" x14ac:dyDescent="0.3">
      <c r="A6202" s="42" t="s">
        <v>7011</v>
      </c>
      <c r="B6202" s="42" t="s">
        <v>7012</v>
      </c>
      <c r="C6202" s="42" t="s">
        <v>7033</v>
      </c>
      <c r="D6202" s="42" t="s">
        <v>7253</v>
      </c>
      <c r="E6202" s="42">
        <v>0</v>
      </c>
      <c r="F6202" s="42">
        <v>0</v>
      </c>
      <c r="G6202" s="42">
        <v>0</v>
      </c>
      <c r="H6202" s="42">
        <v>0</v>
      </c>
      <c r="I6202" s="42">
        <v>0.36932707355200001</v>
      </c>
      <c r="J6202" s="42">
        <f t="shared" si="144"/>
        <v>1</v>
      </c>
      <c r="K6202" s="42">
        <f t="shared" si="144"/>
        <v>1</v>
      </c>
      <c r="L6202" s="42">
        <f t="shared" si="144"/>
        <v>1</v>
      </c>
      <c r="M6202" s="42">
        <f t="shared" si="144"/>
        <v>0.73028571428594125</v>
      </c>
    </row>
    <row r="6203" spans="1:13" x14ac:dyDescent="0.3">
      <c r="A6203" s="42" t="s">
        <v>7011</v>
      </c>
      <c r="B6203" s="42" t="s">
        <v>7012</v>
      </c>
      <c r="C6203" s="42" t="s">
        <v>7031</v>
      </c>
      <c r="D6203" s="42" t="s">
        <v>7254</v>
      </c>
      <c r="E6203" s="42">
        <v>0</v>
      </c>
      <c r="F6203" s="42">
        <v>0</v>
      </c>
      <c r="G6203" s="42">
        <v>0</v>
      </c>
      <c r="H6203" s="42">
        <v>0</v>
      </c>
      <c r="I6203" s="42">
        <v>0.36932707355200001</v>
      </c>
      <c r="J6203" s="42">
        <f t="shared" si="144"/>
        <v>1</v>
      </c>
      <c r="K6203" s="42">
        <f t="shared" si="144"/>
        <v>1</v>
      </c>
      <c r="L6203" s="42">
        <f t="shared" si="144"/>
        <v>1</v>
      </c>
      <c r="M6203" s="42">
        <f t="shared" si="144"/>
        <v>0.73028571428594125</v>
      </c>
    </row>
    <row r="6204" spans="1:13" x14ac:dyDescent="0.3">
      <c r="A6204" s="42" t="s">
        <v>7011</v>
      </c>
      <c r="B6204" s="42" t="s">
        <v>7012</v>
      </c>
      <c r="C6204" s="42" t="s">
        <v>7023</v>
      </c>
      <c r="D6204" s="42" t="s">
        <v>7255</v>
      </c>
      <c r="E6204" s="42">
        <v>1.5346249760199999E-2</v>
      </c>
      <c r="F6204" s="42">
        <v>1.3271106589099999E-2</v>
      </c>
      <c r="G6204" s="42">
        <v>1.0033444816100001E-2</v>
      </c>
      <c r="H6204" s="42">
        <v>7.6923076923100006E-2</v>
      </c>
      <c r="I6204" s="42">
        <v>6.2597809076700003E-3</v>
      </c>
      <c r="J6204" s="42">
        <f t="shared" si="144"/>
        <v>1.0020479644170308</v>
      </c>
      <c r="K6204" s="42">
        <f t="shared" si="144"/>
        <v>1.0052600287360458</v>
      </c>
      <c r="L6204" s="42">
        <f t="shared" si="144"/>
        <v>0.94282151763445121</v>
      </c>
      <c r="M6204" s="42">
        <f t="shared" si="144"/>
        <v>1.0090299433853289</v>
      </c>
    </row>
    <row r="6205" spans="1:13" x14ac:dyDescent="0.3">
      <c r="A6205" s="42" t="s">
        <v>7011</v>
      </c>
      <c r="B6205" s="42" t="s">
        <v>7012</v>
      </c>
      <c r="C6205" s="42" t="s">
        <v>7033</v>
      </c>
      <c r="D6205" s="42" t="s">
        <v>7256</v>
      </c>
      <c r="E6205" s="42">
        <v>1.5346249760199999E-2</v>
      </c>
      <c r="F6205" s="42">
        <v>1.3271106589099999E-2</v>
      </c>
      <c r="G6205" s="42">
        <v>1.0033444816100001E-2</v>
      </c>
      <c r="H6205" s="42">
        <v>7.6923076923100006E-2</v>
      </c>
      <c r="I6205" s="42">
        <v>6.2597809076700003E-3</v>
      </c>
      <c r="J6205" s="42">
        <f t="shared" si="144"/>
        <v>1.0020479644170308</v>
      </c>
      <c r="K6205" s="42">
        <f t="shared" si="144"/>
        <v>1.0052600287360458</v>
      </c>
      <c r="L6205" s="42">
        <f t="shared" si="144"/>
        <v>0.94282151763445121</v>
      </c>
      <c r="M6205" s="42">
        <f t="shared" si="144"/>
        <v>1.0090299433853289</v>
      </c>
    </row>
    <row r="6206" spans="1:13" x14ac:dyDescent="0.3">
      <c r="A6206" s="42" t="s">
        <v>7011</v>
      </c>
      <c r="B6206" s="42" t="s">
        <v>7012</v>
      </c>
      <c r="C6206" s="42" t="s">
        <v>7013</v>
      </c>
      <c r="D6206" s="42" t="s">
        <v>7257</v>
      </c>
      <c r="E6206" s="42">
        <v>0.16880874736199999</v>
      </c>
      <c r="F6206" s="42">
        <v>0.16588883236400001</v>
      </c>
      <c r="G6206" s="42">
        <v>0.29765886287600002</v>
      </c>
      <c r="H6206" s="42">
        <v>0.113247863248</v>
      </c>
      <c r="I6206" s="42">
        <v>0.42566510172100003</v>
      </c>
      <c r="J6206" s="42">
        <f t="shared" si="144"/>
        <v>1.0025044540413681</v>
      </c>
      <c r="K6206" s="42">
        <f t="shared" si="144"/>
        <v>0.90070570995182075</v>
      </c>
      <c r="L6206" s="42">
        <f t="shared" si="144"/>
        <v>1.0499088172079629</v>
      </c>
      <c r="M6206" s="42">
        <f t="shared" si="144"/>
        <v>0.81983401708512438</v>
      </c>
    </row>
    <row r="6207" spans="1:13" x14ac:dyDescent="0.3">
      <c r="A6207" s="42" t="s">
        <v>7011</v>
      </c>
      <c r="B6207" s="42" t="s">
        <v>7012</v>
      </c>
      <c r="C6207" s="42" t="s">
        <v>7021</v>
      </c>
      <c r="D6207" s="42" t="s">
        <v>7258</v>
      </c>
      <c r="E6207" s="42">
        <v>0.16880874736199999</v>
      </c>
      <c r="F6207" s="42">
        <v>0.16588883236400001</v>
      </c>
      <c r="G6207" s="42">
        <v>0.29765886287600002</v>
      </c>
      <c r="H6207" s="42">
        <v>0.113247863248</v>
      </c>
      <c r="I6207" s="42">
        <v>0.42566510172100003</v>
      </c>
      <c r="J6207" s="42">
        <f t="shared" si="144"/>
        <v>1.0025044540413681</v>
      </c>
      <c r="K6207" s="42">
        <f t="shared" si="144"/>
        <v>0.90070570995182075</v>
      </c>
      <c r="L6207" s="42">
        <f t="shared" si="144"/>
        <v>1.0499088172079629</v>
      </c>
      <c r="M6207" s="42">
        <f t="shared" si="144"/>
        <v>0.81983401708512438</v>
      </c>
    </row>
    <row r="6208" spans="1:13" x14ac:dyDescent="0.3">
      <c r="A6208" s="42" t="s">
        <v>7011</v>
      </c>
      <c r="B6208" s="42" t="s">
        <v>7012</v>
      </c>
      <c r="C6208" s="42" t="s">
        <v>7107</v>
      </c>
      <c r="D6208" s="42" t="s">
        <v>7259</v>
      </c>
      <c r="E6208" s="42">
        <v>3.8365624400499999E-3</v>
      </c>
      <c r="F6208" s="42">
        <v>0</v>
      </c>
      <c r="G6208" s="42">
        <v>1.0033444816100001E-2</v>
      </c>
      <c r="H6208" s="42">
        <v>4.48717948718E-2</v>
      </c>
      <c r="I6208" s="42">
        <v>5.6338028169E-2</v>
      </c>
      <c r="J6208" s="42">
        <f t="shared" si="144"/>
        <v>1.00383656244005</v>
      </c>
      <c r="K6208" s="42">
        <f t="shared" si="144"/>
        <v>0.99386467605814954</v>
      </c>
      <c r="L6208" s="42">
        <f t="shared" si="144"/>
        <v>0.96072701681378547</v>
      </c>
      <c r="M6208" s="42">
        <f t="shared" si="144"/>
        <v>0.95029861244325997</v>
      </c>
    </row>
    <row r="6209" spans="1:13" x14ac:dyDescent="0.3">
      <c r="A6209" s="42" t="s">
        <v>7011</v>
      </c>
      <c r="B6209" s="42" t="s">
        <v>7012</v>
      </c>
      <c r="C6209" s="42" t="s">
        <v>7023</v>
      </c>
      <c r="D6209" s="42" t="s">
        <v>7260</v>
      </c>
      <c r="E6209" s="42">
        <v>2.6855937080399999E-2</v>
      </c>
      <c r="F6209" s="42">
        <v>2.21185109818E-2</v>
      </c>
      <c r="G6209" s="42">
        <v>8.0267558528399993E-2</v>
      </c>
      <c r="H6209" s="42">
        <v>4.0598290598300002E-2</v>
      </c>
      <c r="I6209" s="42">
        <v>0</v>
      </c>
      <c r="J6209" s="42">
        <f t="shared" si="144"/>
        <v>1.0046349088170308</v>
      </c>
      <c r="K6209" s="42">
        <f t="shared" si="144"/>
        <v>0.95055704392274787</v>
      </c>
      <c r="L6209" s="42">
        <f t="shared" si="144"/>
        <v>0.98679379579799353</v>
      </c>
      <c r="M6209" s="42">
        <f t="shared" si="144"/>
        <v>1.0268559370804</v>
      </c>
    </row>
    <row r="6210" spans="1:13" x14ac:dyDescent="0.3">
      <c r="A6210" s="42" t="s">
        <v>7011</v>
      </c>
      <c r="B6210" s="42" t="s">
        <v>7012</v>
      </c>
      <c r="C6210" s="42" t="s">
        <v>7019</v>
      </c>
      <c r="D6210" s="42" t="s">
        <v>7261</v>
      </c>
      <c r="E6210" s="42">
        <v>0.76731248801100005</v>
      </c>
      <c r="F6210" s="42">
        <v>0.75866492667700003</v>
      </c>
      <c r="G6210" s="42">
        <v>0.879598662207</v>
      </c>
      <c r="H6210" s="42">
        <v>0.53846153846199996</v>
      </c>
      <c r="I6210" s="42">
        <v>0.35054773082899998</v>
      </c>
      <c r="J6210" s="42">
        <f t="shared" si="144"/>
        <v>1.0049171170714932</v>
      </c>
      <c r="K6210" s="42">
        <f t="shared" si="144"/>
        <v>0.94026055856830892</v>
      </c>
      <c r="L6210" s="42">
        <f t="shared" si="144"/>
        <v>1.1487531172068055</v>
      </c>
      <c r="M6210" s="42">
        <f t="shared" si="144"/>
        <v>1.3085894320270928</v>
      </c>
    </row>
    <row r="6211" spans="1:13" x14ac:dyDescent="0.3">
      <c r="A6211" s="42" t="s">
        <v>7011</v>
      </c>
      <c r="B6211" s="42" t="s">
        <v>7012</v>
      </c>
      <c r="C6211" s="42" t="s">
        <v>7013</v>
      </c>
      <c r="D6211" s="42" t="s">
        <v>7262</v>
      </c>
      <c r="E6211" s="42">
        <v>1.5346249760199999E-2</v>
      </c>
      <c r="F6211" s="42">
        <v>8.8474043927399999E-3</v>
      </c>
      <c r="G6211" s="42">
        <v>4.6822742474900002E-2</v>
      </c>
      <c r="H6211" s="42">
        <v>4.7008547008499997E-2</v>
      </c>
      <c r="I6211" s="42">
        <v>0</v>
      </c>
      <c r="J6211" s="42">
        <f t="shared" si="144"/>
        <v>1.0064418517004281</v>
      </c>
      <c r="K6211" s="42">
        <f t="shared" si="144"/>
        <v>0.96993140152812962</v>
      </c>
      <c r="L6211" s="42">
        <f t="shared" si="144"/>
        <v>0.96975927528121408</v>
      </c>
      <c r="M6211" s="42">
        <f t="shared" ref="M6211:M6274" si="145">($E6211+1)/(I6211+1)</f>
        <v>1.0153462497601999</v>
      </c>
    </row>
    <row r="6212" spans="1:13" x14ac:dyDescent="0.3">
      <c r="A6212" s="42" t="s">
        <v>7011</v>
      </c>
      <c r="B6212" s="42" t="s">
        <v>7012</v>
      </c>
      <c r="C6212" s="42" t="s">
        <v>7105</v>
      </c>
      <c r="D6212" s="42" t="s">
        <v>7263</v>
      </c>
      <c r="E6212" s="42">
        <v>1.15096873202E-2</v>
      </c>
      <c r="F6212" s="42">
        <v>4.42370219637E-3</v>
      </c>
      <c r="G6212" s="42">
        <v>0</v>
      </c>
      <c r="H6212" s="42">
        <v>0</v>
      </c>
      <c r="I6212" s="42">
        <v>1.8779342723000001E-2</v>
      </c>
      <c r="J6212" s="42">
        <f t="shared" ref="J6212:M6275" si="146">($E6212+1)/(F6212+1)</f>
        <v>1.007054776891799</v>
      </c>
      <c r="K6212" s="42">
        <f t="shared" si="146"/>
        <v>1.0115096873202001</v>
      </c>
      <c r="L6212" s="42">
        <f t="shared" si="146"/>
        <v>1.0115096873202001</v>
      </c>
      <c r="M6212" s="42">
        <f t="shared" si="145"/>
        <v>0.99286434746176766</v>
      </c>
    </row>
    <row r="6213" spans="1:13" x14ac:dyDescent="0.3">
      <c r="A6213" s="42" t="s">
        <v>7011</v>
      </c>
      <c r="B6213" s="42" t="s">
        <v>7044</v>
      </c>
      <c r="C6213" s="42" t="s">
        <v>7126</v>
      </c>
      <c r="D6213" s="42" t="s">
        <v>7264</v>
      </c>
      <c r="E6213" s="42">
        <v>7.6731248801099994E-2</v>
      </c>
      <c r="F6213" s="42">
        <v>6.6355532945500006E-2</v>
      </c>
      <c r="G6213" s="42">
        <v>0.14381270903000001</v>
      </c>
      <c r="H6213" s="42">
        <v>0.166666666667</v>
      </c>
      <c r="I6213" s="42">
        <v>0.181533646322</v>
      </c>
      <c r="J6213" s="42">
        <f t="shared" si="146"/>
        <v>1.009730071758469</v>
      </c>
      <c r="K6213" s="42">
        <f t="shared" si="146"/>
        <v>0.94135275845484545</v>
      </c>
      <c r="L6213" s="42">
        <f t="shared" si="146"/>
        <v>0.92291249897210781</v>
      </c>
      <c r="M6213" s="42">
        <f t="shared" si="145"/>
        <v>0.91129969269420319</v>
      </c>
    </row>
    <row r="6214" spans="1:13" x14ac:dyDescent="0.3">
      <c r="A6214" s="42" t="s">
        <v>7011</v>
      </c>
      <c r="B6214" s="42" t="s">
        <v>7012</v>
      </c>
      <c r="C6214" s="42" t="s">
        <v>7027</v>
      </c>
      <c r="D6214" s="42" t="s">
        <v>7265</v>
      </c>
      <c r="E6214" s="42">
        <v>6.1384999040900001E-2</v>
      </c>
      <c r="F6214" s="42">
        <v>5.0872575258199999E-2</v>
      </c>
      <c r="G6214" s="42">
        <v>6.6889632107E-3</v>
      </c>
      <c r="H6214" s="42">
        <v>0</v>
      </c>
      <c r="I6214" s="42">
        <v>0</v>
      </c>
      <c r="J6214" s="42">
        <f t="shared" si="146"/>
        <v>1.0100035190090646</v>
      </c>
      <c r="K6214" s="42">
        <f t="shared" si="146"/>
        <v>1.0543326070206973</v>
      </c>
      <c r="L6214" s="42">
        <f t="shared" si="146"/>
        <v>1.0613849990409001</v>
      </c>
      <c r="M6214" s="42">
        <f t="shared" si="145"/>
        <v>1.0613849990409001</v>
      </c>
    </row>
    <row r="6215" spans="1:13" x14ac:dyDescent="0.3">
      <c r="A6215" s="42" t="s">
        <v>7011</v>
      </c>
      <c r="B6215" s="42" t="s">
        <v>7012</v>
      </c>
      <c r="C6215" s="42" t="s">
        <v>7041</v>
      </c>
      <c r="D6215" s="42" t="s">
        <v>7266</v>
      </c>
      <c r="E6215" s="42">
        <v>6.1384999040900001E-2</v>
      </c>
      <c r="F6215" s="42">
        <v>5.0872575258199999E-2</v>
      </c>
      <c r="G6215" s="42">
        <v>6.6889632107E-3</v>
      </c>
      <c r="H6215" s="42">
        <v>0</v>
      </c>
      <c r="I6215" s="42">
        <v>0</v>
      </c>
      <c r="J6215" s="42">
        <f t="shared" si="146"/>
        <v>1.0100035190090646</v>
      </c>
      <c r="K6215" s="42">
        <f t="shared" si="146"/>
        <v>1.0543326070206973</v>
      </c>
      <c r="L6215" s="42">
        <f t="shared" si="146"/>
        <v>1.0613849990409001</v>
      </c>
      <c r="M6215" s="42">
        <f t="shared" si="145"/>
        <v>1.0613849990409001</v>
      </c>
    </row>
    <row r="6216" spans="1:13" x14ac:dyDescent="0.3">
      <c r="A6216" s="42" t="s">
        <v>7011</v>
      </c>
      <c r="B6216" s="42" t="s">
        <v>7012</v>
      </c>
      <c r="C6216" s="42" t="s">
        <v>7013</v>
      </c>
      <c r="D6216" s="42" t="s">
        <v>7267</v>
      </c>
      <c r="E6216" s="42">
        <v>0.25704968348399998</v>
      </c>
      <c r="F6216" s="42">
        <v>0.24330362080000001</v>
      </c>
      <c r="G6216" s="42">
        <v>0.22408026755900001</v>
      </c>
      <c r="H6216" s="42">
        <v>0.15598290598299999</v>
      </c>
      <c r="I6216" s="42">
        <v>0</v>
      </c>
      <c r="J6216" s="42">
        <f t="shared" si="146"/>
        <v>1.0110560787035714</v>
      </c>
      <c r="K6216" s="42">
        <f t="shared" si="146"/>
        <v>1.0269340310425441</v>
      </c>
      <c r="L6216" s="42">
        <f t="shared" si="146"/>
        <v>1.0874293010544622</v>
      </c>
      <c r="M6216" s="42">
        <f t="shared" si="145"/>
        <v>1.2570496834839999</v>
      </c>
    </row>
    <row r="6217" spans="1:13" x14ac:dyDescent="0.3">
      <c r="A6217" s="42" t="s">
        <v>7011</v>
      </c>
      <c r="B6217" s="42" t="s">
        <v>7012</v>
      </c>
      <c r="C6217" s="42" t="s">
        <v>7107</v>
      </c>
      <c r="D6217" s="42" t="s">
        <v>7268</v>
      </c>
      <c r="E6217" s="42">
        <v>1.15096873202E-2</v>
      </c>
      <c r="F6217" s="42">
        <v>0</v>
      </c>
      <c r="G6217" s="42">
        <v>0</v>
      </c>
      <c r="H6217" s="42">
        <v>0</v>
      </c>
      <c r="I6217" s="42">
        <v>0</v>
      </c>
      <c r="J6217" s="42">
        <f t="shared" si="146"/>
        <v>1.0115096873202001</v>
      </c>
      <c r="K6217" s="42">
        <f t="shared" si="146"/>
        <v>1.0115096873202001</v>
      </c>
      <c r="L6217" s="42">
        <f t="shared" si="146"/>
        <v>1.0115096873202001</v>
      </c>
      <c r="M6217" s="42">
        <f t="shared" si="145"/>
        <v>1.0115096873202001</v>
      </c>
    </row>
    <row r="6218" spans="1:13" x14ac:dyDescent="0.3">
      <c r="A6218" s="42" t="s">
        <v>7011</v>
      </c>
      <c r="B6218" s="42" t="s">
        <v>7012</v>
      </c>
      <c r="C6218" s="42" t="s">
        <v>7107</v>
      </c>
      <c r="D6218" s="42" t="s">
        <v>7269</v>
      </c>
      <c r="E6218" s="42">
        <v>1.15096873202E-2</v>
      </c>
      <c r="F6218" s="42">
        <v>0</v>
      </c>
      <c r="G6218" s="42">
        <v>0</v>
      </c>
      <c r="H6218" s="42">
        <v>0</v>
      </c>
      <c r="I6218" s="42">
        <v>0</v>
      </c>
      <c r="J6218" s="42">
        <f t="shared" si="146"/>
        <v>1.0115096873202001</v>
      </c>
      <c r="K6218" s="42">
        <f t="shared" si="146"/>
        <v>1.0115096873202001</v>
      </c>
      <c r="L6218" s="42">
        <f t="shared" si="146"/>
        <v>1.0115096873202001</v>
      </c>
      <c r="M6218" s="42">
        <f t="shared" si="145"/>
        <v>1.0115096873202001</v>
      </c>
    </row>
    <row r="6219" spans="1:13" x14ac:dyDescent="0.3">
      <c r="A6219" s="42" t="s">
        <v>7011</v>
      </c>
      <c r="B6219" s="42" t="s">
        <v>7044</v>
      </c>
      <c r="C6219" s="42" t="s">
        <v>7270</v>
      </c>
      <c r="D6219" s="42" t="s">
        <v>7271</v>
      </c>
      <c r="E6219" s="42">
        <v>1.15096873202E-2</v>
      </c>
      <c r="F6219" s="42">
        <v>0</v>
      </c>
      <c r="G6219" s="42">
        <v>2.0066889632099998E-2</v>
      </c>
      <c r="H6219" s="42">
        <v>6.1965811965799998E-2</v>
      </c>
      <c r="I6219" s="42">
        <v>0</v>
      </c>
      <c r="J6219" s="42">
        <f t="shared" si="146"/>
        <v>1.0115096873202001</v>
      </c>
      <c r="K6219" s="42">
        <f t="shared" si="146"/>
        <v>0.9916111360942359</v>
      </c>
      <c r="L6219" s="42">
        <f t="shared" si="146"/>
        <v>0.95248799530353923</v>
      </c>
      <c r="M6219" s="42">
        <f t="shared" si="145"/>
        <v>1.0115096873202001</v>
      </c>
    </row>
    <row r="6220" spans="1:13" x14ac:dyDescent="0.3">
      <c r="A6220" s="42" t="s">
        <v>7011</v>
      </c>
      <c r="B6220" s="42" t="s">
        <v>7012</v>
      </c>
      <c r="C6220" s="42" t="s">
        <v>7031</v>
      </c>
      <c r="D6220" s="42" t="s">
        <v>7272</v>
      </c>
      <c r="E6220" s="42">
        <v>6.5221561480899998E-2</v>
      </c>
      <c r="F6220" s="42">
        <v>5.0872575258199999E-2</v>
      </c>
      <c r="G6220" s="42">
        <v>0.14715719063499999</v>
      </c>
      <c r="H6220" s="42">
        <v>0.121794871795</v>
      </c>
      <c r="I6220" s="42">
        <v>0.27543035993699999</v>
      </c>
      <c r="J6220" s="42">
        <f t="shared" si="146"/>
        <v>1.0136543540677845</v>
      </c>
      <c r="K6220" s="42">
        <f t="shared" si="146"/>
        <v>0.92857506379858445</v>
      </c>
      <c r="L6220" s="42">
        <f t="shared" si="146"/>
        <v>0.94956893480572235</v>
      </c>
      <c r="M6220" s="42">
        <f t="shared" si="145"/>
        <v>0.83518598501412233</v>
      </c>
    </row>
    <row r="6221" spans="1:13" x14ac:dyDescent="0.3">
      <c r="A6221" s="42" t="s">
        <v>7011</v>
      </c>
      <c r="B6221" s="42" t="s">
        <v>7012</v>
      </c>
      <c r="C6221" s="42" t="s">
        <v>7091</v>
      </c>
      <c r="D6221" s="42" t="s">
        <v>7273</v>
      </c>
      <c r="E6221" s="42">
        <v>6.5221561480899998E-2</v>
      </c>
      <c r="F6221" s="42">
        <v>5.0872575258199999E-2</v>
      </c>
      <c r="G6221" s="42">
        <v>0.14715719063499999</v>
      </c>
      <c r="H6221" s="42">
        <v>0.121794871795</v>
      </c>
      <c r="I6221" s="42">
        <v>0.27543035993699999</v>
      </c>
      <c r="J6221" s="42">
        <f t="shared" si="146"/>
        <v>1.0136543540677845</v>
      </c>
      <c r="K6221" s="42">
        <f t="shared" si="146"/>
        <v>0.92857506379858445</v>
      </c>
      <c r="L6221" s="42">
        <f t="shared" si="146"/>
        <v>0.94956893480572235</v>
      </c>
      <c r="M6221" s="42">
        <f t="shared" si="145"/>
        <v>0.83518598501412233</v>
      </c>
    </row>
    <row r="6222" spans="1:13" x14ac:dyDescent="0.3">
      <c r="A6222" s="42" t="s">
        <v>7011</v>
      </c>
      <c r="B6222" s="42" t="s">
        <v>7012</v>
      </c>
      <c r="C6222" s="42" t="s">
        <v>7027</v>
      </c>
      <c r="D6222" s="42" t="s">
        <v>7274</v>
      </c>
      <c r="E6222" s="42">
        <v>6.5221561480899998E-2</v>
      </c>
      <c r="F6222" s="42">
        <v>5.0872575258199999E-2</v>
      </c>
      <c r="G6222" s="42">
        <v>0.14715719063499999</v>
      </c>
      <c r="H6222" s="42">
        <v>0.121794871795</v>
      </c>
      <c r="I6222" s="42">
        <v>0.27543035993699999</v>
      </c>
      <c r="J6222" s="42">
        <f t="shared" si="146"/>
        <v>1.0136543540677845</v>
      </c>
      <c r="K6222" s="42">
        <f t="shared" si="146"/>
        <v>0.92857506379858445</v>
      </c>
      <c r="L6222" s="42">
        <f t="shared" si="146"/>
        <v>0.94956893480572235</v>
      </c>
      <c r="M6222" s="42">
        <f t="shared" si="145"/>
        <v>0.83518598501412233</v>
      </c>
    </row>
    <row r="6223" spans="1:13" x14ac:dyDescent="0.3">
      <c r="A6223" s="42" t="s">
        <v>7011</v>
      </c>
      <c r="B6223" s="42" t="s">
        <v>7012</v>
      </c>
      <c r="C6223" s="42" t="s">
        <v>7013</v>
      </c>
      <c r="D6223" s="42" t="s">
        <v>7275</v>
      </c>
      <c r="E6223" s="42">
        <v>6.5221561480899998E-2</v>
      </c>
      <c r="F6223" s="42">
        <v>5.0872575258199999E-2</v>
      </c>
      <c r="G6223" s="42">
        <v>0.14715719063499999</v>
      </c>
      <c r="H6223" s="42">
        <v>0.121794871795</v>
      </c>
      <c r="I6223" s="42">
        <v>0.27543035993699999</v>
      </c>
      <c r="J6223" s="42">
        <f t="shared" si="146"/>
        <v>1.0136543540677845</v>
      </c>
      <c r="K6223" s="42">
        <f t="shared" si="146"/>
        <v>0.92857506379858445</v>
      </c>
      <c r="L6223" s="42">
        <f t="shared" si="146"/>
        <v>0.94956893480572235</v>
      </c>
      <c r="M6223" s="42">
        <f t="shared" si="145"/>
        <v>0.83518598501412233</v>
      </c>
    </row>
    <row r="6224" spans="1:13" x14ac:dyDescent="0.3">
      <c r="A6224" s="42" t="s">
        <v>7011</v>
      </c>
      <c r="B6224" s="42" t="s">
        <v>7044</v>
      </c>
      <c r="C6224" s="42" t="s">
        <v>7117</v>
      </c>
      <c r="D6224" s="42" t="s">
        <v>7276</v>
      </c>
      <c r="E6224" s="42">
        <v>1.5346249760199999E-2</v>
      </c>
      <c r="F6224" s="42">
        <v>0</v>
      </c>
      <c r="G6224" s="42">
        <v>0.29431438127100001</v>
      </c>
      <c r="H6224" s="42">
        <v>1.9230769230799999E-2</v>
      </c>
      <c r="I6224" s="42">
        <v>0</v>
      </c>
      <c r="J6224" s="42">
        <f t="shared" si="146"/>
        <v>1.0153462497601999</v>
      </c>
      <c r="K6224" s="42">
        <f t="shared" si="146"/>
        <v>0.7844664823728088</v>
      </c>
      <c r="L6224" s="42">
        <f t="shared" si="146"/>
        <v>0.99618877334959999</v>
      </c>
      <c r="M6224" s="42">
        <f t="shared" si="145"/>
        <v>1.0153462497601999</v>
      </c>
    </row>
    <row r="6225" spans="1:13" x14ac:dyDescent="0.3">
      <c r="A6225" s="42" t="s">
        <v>7011</v>
      </c>
      <c r="B6225" s="42" t="s">
        <v>7044</v>
      </c>
      <c r="C6225" s="42" t="s">
        <v>7045</v>
      </c>
      <c r="D6225" s="42" t="s">
        <v>7277</v>
      </c>
      <c r="E6225" s="42">
        <v>1.5346249760199999E-2</v>
      </c>
      <c r="F6225" s="42">
        <v>0</v>
      </c>
      <c r="G6225" s="42">
        <v>0</v>
      </c>
      <c r="H6225" s="42">
        <v>0</v>
      </c>
      <c r="I6225" s="42">
        <v>2.5039123630699999E-2</v>
      </c>
      <c r="J6225" s="42">
        <f t="shared" si="146"/>
        <v>1.0153462497601999</v>
      </c>
      <c r="K6225" s="42">
        <f t="shared" si="146"/>
        <v>1.0153462497601999</v>
      </c>
      <c r="L6225" s="42">
        <f t="shared" si="146"/>
        <v>1.0153462497601999</v>
      </c>
      <c r="M6225" s="42">
        <f t="shared" si="145"/>
        <v>0.99054389862099335</v>
      </c>
    </row>
    <row r="6226" spans="1:13" x14ac:dyDescent="0.3">
      <c r="A6226" s="42" t="s">
        <v>7011</v>
      </c>
      <c r="B6226" s="42" t="s">
        <v>7012</v>
      </c>
      <c r="C6226" s="42" t="s">
        <v>7075</v>
      </c>
      <c r="D6226" s="42" t="s">
        <v>7278</v>
      </c>
      <c r="E6226" s="42">
        <v>0.18799155956300001</v>
      </c>
      <c r="F6226" s="42">
        <v>0.16588883236400001</v>
      </c>
      <c r="G6226" s="42">
        <v>0.117056856187</v>
      </c>
      <c r="H6226" s="42">
        <v>0.123931623932</v>
      </c>
      <c r="I6226" s="42">
        <v>0.35054773082899998</v>
      </c>
      <c r="J6226" s="42">
        <f t="shared" si="146"/>
        <v>1.0189578342166496</v>
      </c>
      <c r="K6226" s="42">
        <f t="shared" si="146"/>
        <v>1.0635014260761362</v>
      </c>
      <c r="L6226" s="42">
        <f t="shared" si="146"/>
        <v>1.0569962925385892</v>
      </c>
      <c r="M6226" s="42">
        <f t="shared" si="145"/>
        <v>0.87963685580648165</v>
      </c>
    </row>
    <row r="6227" spans="1:13" x14ac:dyDescent="0.3">
      <c r="A6227" s="42" t="s">
        <v>7011</v>
      </c>
      <c r="B6227" s="42" t="s">
        <v>7044</v>
      </c>
      <c r="C6227" s="42" t="s">
        <v>7160</v>
      </c>
      <c r="D6227" s="42" t="s">
        <v>7279</v>
      </c>
      <c r="E6227" s="42">
        <v>1.9182812200299999E-2</v>
      </c>
      <c r="F6227" s="42">
        <v>0</v>
      </c>
      <c r="G6227" s="42">
        <v>6.6889632106999997E-2</v>
      </c>
      <c r="H6227" s="42">
        <v>0</v>
      </c>
      <c r="I6227" s="42">
        <v>0</v>
      </c>
      <c r="J6227" s="42">
        <f t="shared" si="146"/>
        <v>1.0191828122002999</v>
      </c>
      <c r="K6227" s="42">
        <f t="shared" si="146"/>
        <v>0.95528420328494157</v>
      </c>
      <c r="L6227" s="42">
        <f t="shared" si="146"/>
        <v>1.0191828122002999</v>
      </c>
      <c r="M6227" s="42">
        <f t="shared" si="145"/>
        <v>1.0191828122002999</v>
      </c>
    </row>
    <row r="6228" spans="1:13" x14ac:dyDescent="0.3">
      <c r="A6228" s="42" t="s">
        <v>7011</v>
      </c>
      <c r="B6228" s="42" t="s">
        <v>7044</v>
      </c>
      <c r="C6228" s="42" t="s">
        <v>7117</v>
      </c>
      <c r="D6228" s="42" t="s">
        <v>7280</v>
      </c>
      <c r="E6228" s="42">
        <v>1.9182812200299999E-2</v>
      </c>
      <c r="F6228" s="42">
        <v>0</v>
      </c>
      <c r="G6228" s="42">
        <v>0.14381270903000001</v>
      </c>
      <c r="H6228" s="42">
        <v>0</v>
      </c>
      <c r="I6228" s="42">
        <v>0</v>
      </c>
      <c r="J6228" s="42">
        <f t="shared" si="146"/>
        <v>1.0191828122002999</v>
      </c>
      <c r="K6228" s="42">
        <f t="shared" si="146"/>
        <v>0.8910399439997555</v>
      </c>
      <c r="L6228" s="42">
        <f t="shared" si="146"/>
        <v>1.0191828122002999</v>
      </c>
      <c r="M6228" s="42">
        <f t="shared" si="145"/>
        <v>1.0191828122002999</v>
      </c>
    </row>
    <row r="6229" spans="1:13" x14ac:dyDescent="0.3">
      <c r="A6229" s="42" t="s">
        <v>7011</v>
      </c>
      <c r="B6229" s="42" t="s">
        <v>7012</v>
      </c>
      <c r="C6229" s="42" t="s">
        <v>7017</v>
      </c>
      <c r="D6229" s="42" t="s">
        <v>7281</v>
      </c>
      <c r="E6229" s="42">
        <v>0.93612123537299996</v>
      </c>
      <c r="F6229" s="42">
        <v>0.89579969476499999</v>
      </c>
      <c r="G6229" s="42">
        <v>0.83946488294300003</v>
      </c>
      <c r="H6229" s="42">
        <v>0.690170940171</v>
      </c>
      <c r="I6229" s="42">
        <v>0.75117370892000002</v>
      </c>
      <c r="J6229" s="42">
        <f t="shared" si="146"/>
        <v>1.0212688823188139</v>
      </c>
      <c r="K6229" s="42">
        <f t="shared" si="146"/>
        <v>1.052545907957404</v>
      </c>
      <c r="L6229" s="42">
        <f t="shared" si="146"/>
        <v>1.1455180001953629</v>
      </c>
      <c r="M6229" s="42">
        <f t="shared" si="145"/>
        <v>1.1056134668485071</v>
      </c>
    </row>
    <row r="6230" spans="1:13" x14ac:dyDescent="0.3">
      <c r="A6230" s="42" t="s">
        <v>7011</v>
      </c>
      <c r="B6230" s="42" t="s">
        <v>7012</v>
      </c>
      <c r="C6230" s="42" t="s">
        <v>7015</v>
      </c>
      <c r="D6230" s="42" t="s">
        <v>7282</v>
      </c>
      <c r="E6230" s="42">
        <v>0.93612123537299996</v>
      </c>
      <c r="F6230" s="42">
        <v>0.89579969476499999</v>
      </c>
      <c r="G6230" s="42">
        <v>0.83946488294300003</v>
      </c>
      <c r="H6230" s="42">
        <v>0.690170940171</v>
      </c>
      <c r="I6230" s="42">
        <v>0.75117370892000002</v>
      </c>
      <c r="J6230" s="42">
        <f t="shared" si="146"/>
        <v>1.0212688823188139</v>
      </c>
      <c r="K6230" s="42">
        <f t="shared" si="146"/>
        <v>1.052545907957404</v>
      </c>
      <c r="L6230" s="42">
        <f t="shared" si="146"/>
        <v>1.1455180001953629</v>
      </c>
      <c r="M6230" s="42">
        <f t="shared" si="145"/>
        <v>1.1056134668485071</v>
      </c>
    </row>
    <row r="6231" spans="1:13" x14ac:dyDescent="0.3">
      <c r="A6231" s="42" t="s">
        <v>7011</v>
      </c>
      <c r="B6231" s="42" t="s">
        <v>7044</v>
      </c>
      <c r="C6231" s="42" t="s">
        <v>7083</v>
      </c>
      <c r="D6231" s="42" t="s">
        <v>7283</v>
      </c>
      <c r="E6231" s="42">
        <v>0.99366967197400002</v>
      </c>
      <c r="F6231" s="42">
        <v>0.951095972219</v>
      </c>
      <c r="G6231" s="42">
        <v>0.94983277592000004</v>
      </c>
      <c r="H6231" s="42">
        <v>1.05769230769</v>
      </c>
      <c r="I6231" s="42">
        <v>1.0954616588399999</v>
      </c>
      <c r="J6231" s="42">
        <f t="shared" si="146"/>
        <v>1.0218204026666</v>
      </c>
      <c r="K6231" s="42">
        <f t="shared" si="146"/>
        <v>1.0224823875131119</v>
      </c>
      <c r="L6231" s="42">
        <f t="shared" si="146"/>
        <v>0.96888619572676893</v>
      </c>
      <c r="M6231" s="42">
        <f t="shared" si="145"/>
        <v>0.95142264405718147</v>
      </c>
    </row>
    <row r="6232" spans="1:13" x14ac:dyDescent="0.3">
      <c r="A6232" s="42" t="s">
        <v>7011</v>
      </c>
      <c r="B6232" s="42" t="s">
        <v>7012</v>
      </c>
      <c r="C6232" s="42" t="s">
        <v>7027</v>
      </c>
      <c r="D6232" s="42" t="s">
        <v>7284</v>
      </c>
      <c r="E6232" s="42">
        <v>2.3019374640299999E-2</v>
      </c>
      <c r="F6232" s="42">
        <v>0</v>
      </c>
      <c r="G6232" s="42">
        <v>0</v>
      </c>
      <c r="H6232" s="42">
        <v>0</v>
      </c>
      <c r="I6232" s="42">
        <v>0</v>
      </c>
      <c r="J6232" s="42">
        <f t="shared" si="146"/>
        <v>1.0230193746403</v>
      </c>
      <c r="K6232" s="42">
        <f t="shared" si="146"/>
        <v>1.0230193746403</v>
      </c>
      <c r="L6232" s="42">
        <f t="shared" si="146"/>
        <v>1.0230193746403</v>
      </c>
      <c r="M6232" s="42">
        <f t="shared" si="145"/>
        <v>1.0230193746403</v>
      </c>
    </row>
    <row r="6233" spans="1:13" x14ac:dyDescent="0.3">
      <c r="A6233" s="42" t="s">
        <v>7011</v>
      </c>
      <c r="B6233" s="42" t="s">
        <v>7044</v>
      </c>
      <c r="C6233" s="42" t="s">
        <v>7137</v>
      </c>
      <c r="D6233" s="42" t="s">
        <v>7285</v>
      </c>
      <c r="E6233" s="42">
        <v>2.3019374640299999E-2</v>
      </c>
      <c r="F6233" s="42">
        <v>0</v>
      </c>
      <c r="G6233" s="42">
        <v>0</v>
      </c>
      <c r="H6233" s="42">
        <v>0</v>
      </c>
      <c r="I6233" s="42">
        <v>0</v>
      </c>
      <c r="J6233" s="42">
        <f t="shared" si="146"/>
        <v>1.0230193746403</v>
      </c>
      <c r="K6233" s="42">
        <f t="shared" si="146"/>
        <v>1.0230193746403</v>
      </c>
      <c r="L6233" s="42">
        <f t="shared" si="146"/>
        <v>1.0230193746403</v>
      </c>
      <c r="M6233" s="42">
        <f t="shared" si="145"/>
        <v>1.0230193746403</v>
      </c>
    </row>
    <row r="6234" spans="1:13" x14ac:dyDescent="0.3">
      <c r="A6234" s="42" t="s">
        <v>7011</v>
      </c>
      <c r="B6234" s="42" t="s">
        <v>7012</v>
      </c>
      <c r="C6234" s="42" t="s">
        <v>7107</v>
      </c>
      <c r="D6234" s="42" t="s">
        <v>7286</v>
      </c>
      <c r="E6234" s="42">
        <v>2.3019374640299999E-2</v>
      </c>
      <c r="F6234" s="42">
        <v>0</v>
      </c>
      <c r="G6234" s="42">
        <v>0</v>
      </c>
      <c r="H6234" s="42">
        <v>0</v>
      </c>
      <c r="I6234" s="42">
        <v>0</v>
      </c>
      <c r="J6234" s="42">
        <f t="shared" si="146"/>
        <v>1.0230193746403</v>
      </c>
      <c r="K6234" s="42">
        <f t="shared" si="146"/>
        <v>1.0230193746403</v>
      </c>
      <c r="L6234" s="42">
        <f t="shared" si="146"/>
        <v>1.0230193746403</v>
      </c>
      <c r="M6234" s="42">
        <f t="shared" si="145"/>
        <v>1.0230193746403</v>
      </c>
    </row>
    <row r="6235" spans="1:13" x14ac:dyDescent="0.3">
      <c r="A6235" s="42" t="s">
        <v>7011</v>
      </c>
      <c r="B6235" s="42" t="s">
        <v>7012</v>
      </c>
      <c r="C6235" s="42" t="s">
        <v>7013</v>
      </c>
      <c r="D6235" s="42" t="s">
        <v>7287</v>
      </c>
      <c r="E6235" s="42">
        <v>2.3019374640299999E-2</v>
      </c>
      <c r="F6235" s="42">
        <v>0</v>
      </c>
      <c r="G6235" s="42">
        <v>2.67558528428E-2</v>
      </c>
      <c r="H6235" s="42">
        <v>1.28205128205E-2</v>
      </c>
      <c r="I6235" s="42">
        <v>0</v>
      </c>
      <c r="J6235" s="42">
        <f t="shared" si="146"/>
        <v>1.0230193746403</v>
      </c>
      <c r="K6235" s="42">
        <f t="shared" si="146"/>
        <v>0.99636088930766287</v>
      </c>
      <c r="L6235" s="42">
        <f t="shared" si="146"/>
        <v>1.0100697623030939</v>
      </c>
      <c r="M6235" s="42">
        <f t="shared" si="145"/>
        <v>1.0230193746403</v>
      </c>
    </row>
    <row r="6236" spans="1:13" x14ac:dyDescent="0.3">
      <c r="A6236" s="42" t="s">
        <v>7011</v>
      </c>
      <c r="B6236" s="42" t="s">
        <v>7012</v>
      </c>
      <c r="C6236" s="42" t="s">
        <v>7107</v>
      </c>
      <c r="D6236" s="42" t="s">
        <v>7288</v>
      </c>
      <c r="E6236" s="42">
        <v>0.12660656052200001</v>
      </c>
      <c r="F6236" s="42">
        <v>9.7321448320100007E-2</v>
      </c>
      <c r="G6236" s="42">
        <v>0.137123745819</v>
      </c>
      <c r="H6236" s="42">
        <v>0.213675213675</v>
      </c>
      <c r="I6236" s="42">
        <v>0.112676056338</v>
      </c>
      <c r="J6236" s="42">
        <f t="shared" si="146"/>
        <v>1.0266878153586927</v>
      </c>
      <c r="K6236" s="42">
        <f t="shared" si="146"/>
        <v>0.99075106351822317</v>
      </c>
      <c r="L6236" s="42">
        <f t="shared" si="146"/>
        <v>0.92826033507814931</v>
      </c>
      <c r="M6236" s="42">
        <f t="shared" si="145"/>
        <v>1.0125198202160002</v>
      </c>
    </row>
    <row r="6237" spans="1:13" x14ac:dyDescent="0.3">
      <c r="A6237" s="42" t="s">
        <v>7011</v>
      </c>
      <c r="B6237" s="42" t="s">
        <v>7012</v>
      </c>
      <c r="C6237" s="42" t="s">
        <v>7049</v>
      </c>
      <c r="D6237" s="42" t="s">
        <v>7289</v>
      </c>
      <c r="E6237" s="42">
        <v>0.12660656052200001</v>
      </c>
      <c r="F6237" s="42">
        <v>9.7321448320100007E-2</v>
      </c>
      <c r="G6237" s="42">
        <v>0.13043478260899999</v>
      </c>
      <c r="H6237" s="42">
        <v>0.15384615384600001</v>
      </c>
      <c r="I6237" s="42">
        <v>0.244131455399</v>
      </c>
      <c r="J6237" s="42">
        <f t="shared" si="146"/>
        <v>1.0266878153586927</v>
      </c>
      <c r="K6237" s="42">
        <f t="shared" si="146"/>
        <v>0.99661349584611625</v>
      </c>
      <c r="L6237" s="42">
        <f t="shared" si="146"/>
        <v>0.97639235245253009</v>
      </c>
      <c r="M6237" s="42">
        <f t="shared" si="145"/>
        <v>0.90553659392904817</v>
      </c>
    </row>
    <row r="6238" spans="1:13" x14ac:dyDescent="0.3">
      <c r="A6238" s="42" t="s">
        <v>7011</v>
      </c>
      <c r="B6238" s="42" t="s">
        <v>7044</v>
      </c>
      <c r="C6238" s="42" t="s">
        <v>7117</v>
      </c>
      <c r="D6238" s="42" t="s">
        <v>7290</v>
      </c>
      <c r="E6238" s="42">
        <v>2.6855937080399999E-2</v>
      </c>
      <c r="F6238" s="42">
        <v>0</v>
      </c>
      <c r="G6238" s="42">
        <v>0</v>
      </c>
      <c r="H6238" s="42">
        <v>2.7777777777800002E-2</v>
      </c>
      <c r="I6238" s="42">
        <v>0</v>
      </c>
      <c r="J6238" s="42">
        <f t="shared" si="146"/>
        <v>1.0268559370804</v>
      </c>
      <c r="K6238" s="42">
        <f t="shared" si="146"/>
        <v>1.0268559370804</v>
      </c>
      <c r="L6238" s="42">
        <f t="shared" si="146"/>
        <v>0.99910307391604314</v>
      </c>
      <c r="M6238" s="42">
        <f t="shared" si="145"/>
        <v>1.0268559370804</v>
      </c>
    </row>
    <row r="6239" spans="1:13" x14ac:dyDescent="0.3">
      <c r="A6239" s="42" t="s">
        <v>7011</v>
      </c>
      <c r="B6239" s="42" t="s">
        <v>7012</v>
      </c>
      <c r="C6239" s="42" t="s">
        <v>7070</v>
      </c>
      <c r="D6239" s="42" t="s">
        <v>7291</v>
      </c>
      <c r="E6239" s="42">
        <v>0.29157874544399998</v>
      </c>
      <c r="F6239" s="42">
        <v>0.256574727389</v>
      </c>
      <c r="G6239" s="42">
        <v>0.70234113712400004</v>
      </c>
      <c r="H6239" s="42">
        <v>0.59829059829099995</v>
      </c>
      <c r="I6239" s="42">
        <v>0.31924882629099999</v>
      </c>
      <c r="J6239" s="42">
        <f t="shared" si="146"/>
        <v>1.0278566943071772</v>
      </c>
      <c r="K6239" s="42">
        <f t="shared" si="146"/>
        <v>0.7587073573432187</v>
      </c>
      <c r="L6239" s="42">
        <f t="shared" si="146"/>
        <v>0.8081000706786633</v>
      </c>
      <c r="M6239" s="42">
        <f t="shared" si="145"/>
        <v>0.97902588177789551</v>
      </c>
    </row>
    <row r="6240" spans="1:13" x14ac:dyDescent="0.3">
      <c r="A6240" s="42" t="s">
        <v>7011</v>
      </c>
      <c r="B6240" s="42" t="s">
        <v>7012</v>
      </c>
      <c r="C6240" s="42" t="s">
        <v>7027</v>
      </c>
      <c r="D6240" s="42" t="s">
        <v>7292</v>
      </c>
      <c r="E6240" s="42">
        <v>0.29157874544399998</v>
      </c>
      <c r="F6240" s="42">
        <v>0.256574727389</v>
      </c>
      <c r="G6240" s="42">
        <v>0.70234113712400004</v>
      </c>
      <c r="H6240" s="42">
        <v>0.59829059829099995</v>
      </c>
      <c r="I6240" s="42">
        <v>0.31924882629099999</v>
      </c>
      <c r="J6240" s="42">
        <f t="shared" si="146"/>
        <v>1.0278566943071772</v>
      </c>
      <c r="K6240" s="42">
        <f t="shared" si="146"/>
        <v>0.7587073573432187</v>
      </c>
      <c r="L6240" s="42">
        <f t="shared" si="146"/>
        <v>0.8081000706786633</v>
      </c>
      <c r="M6240" s="42">
        <f t="shared" si="145"/>
        <v>0.97902588177789551</v>
      </c>
    </row>
    <row r="6241" spans="1:13" x14ac:dyDescent="0.3">
      <c r="A6241" s="42" t="s">
        <v>7011</v>
      </c>
      <c r="B6241" s="42" t="s">
        <v>7012</v>
      </c>
      <c r="C6241" s="42" t="s">
        <v>7013</v>
      </c>
      <c r="D6241" s="42" t="s">
        <v>7293</v>
      </c>
      <c r="E6241" s="42">
        <v>0.29157874544399998</v>
      </c>
      <c r="F6241" s="42">
        <v>0.256574727389</v>
      </c>
      <c r="G6241" s="42">
        <v>0.70234113712400004</v>
      </c>
      <c r="H6241" s="42">
        <v>0.59829059829099995</v>
      </c>
      <c r="I6241" s="42">
        <v>0.31924882629099999</v>
      </c>
      <c r="J6241" s="42">
        <f t="shared" si="146"/>
        <v>1.0278566943071772</v>
      </c>
      <c r="K6241" s="42">
        <f t="shared" si="146"/>
        <v>0.7587073573432187</v>
      </c>
      <c r="L6241" s="42">
        <f t="shared" si="146"/>
        <v>0.8081000706786633</v>
      </c>
      <c r="M6241" s="42">
        <f t="shared" si="145"/>
        <v>0.97902588177789551</v>
      </c>
    </row>
    <row r="6242" spans="1:13" x14ac:dyDescent="0.3">
      <c r="A6242" s="42" t="s">
        <v>7011</v>
      </c>
      <c r="B6242" s="42" t="s">
        <v>7012</v>
      </c>
      <c r="C6242" s="42" t="s">
        <v>7013</v>
      </c>
      <c r="D6242" s="42" t="s">
        <v>7294</v>
      </c>
      <c r="E6242" s="42">
        <v>0.10358718588099999</v>
      </c>
      <c r="F6242" s="42">
        <v>7.2991086240100006E-2</v>
      </c>
      <c r="G6242" s="42">
        <v>0</v>
      </c>
      <c r="H6242" s="42">
        <v>0.119658119658</v>
      </c>
      <c r="I6242" s="42">
        <v>0.16901408450700001</v>
      </c>
      <c r="J6242" s="42">
        <f t="shared" si="146"/>
        <v>1.0285147752234483</v>
      </c>
      <c r="K6242" s="42">
        <f t="shared" si="146"/>
        <v>1.103587185881</v>
      </c>
      <c r="L6242" s="42">
        <f t="shared" si="146"/>
        <v>0.98564657059611305</v>
      </c>
      <c r="M6242" s="42">
        <f t="shared" si="145"/>
        <v>0.94403241201872079</v>
      </c>
    </row>
    <row r="6243" spans="1:13" x14ac:dyDescent="0.3">
      <c r="A6243" s="42" t="s">
        <v>7011</v>
      </c>
      <c r="B6243" s="42" t="s">
        <v>7012</v>
      </c>
      <c r="C6243" s="42" t="s">
        <v>7033</v>
      </c>
      <c r="D6243" s="42" t="s">
        <v>7295</v>
      </c>
      <c r="E6243" s="42">
        <v>0.10358718588099999</v>
      </c>
      <c r="F6243" s="42">
        <v>7.2991086240100006E-2</v>
      </c>
      <c r="G6243" s="42">
        <v>0</v>
      </c>
      <c r="H6243" s="42">
        <v>0.119658119658</v>
      </c>
      <c r="I6243" s="42">
        <v>0.16901408450700001</v>
      </c>
      <c r="J6243" s="42">
        <f t="shared" si="146"/>
        <v>1.0285147752234483</v>
      </c>
      <c r="K6243" s="42">
        <f t="shared" si="146"/>
        <v>1.103587185881</v>
      </c>
      <c r="L6243" s="42">
        <f t="shared" si="146"/>
        <v>0.98564657059611305</v>
      </c>
      <c r="M6243" s="42">
        <f t="shared" si="145"/>
        <v>0.94403241201872079</v>
      </c>
    </row>
    <row r="6244" spans="1:13" x14ac:dyDescent="0.3">
      <c r="A6244" s="42" t="s">
        <v>7011</v>
      </c>
      <c r="B6244" s="42" t="s">
        <v>7012</v>
      </c>
      <c r="C6244" s="42" t="s">
        <v>7031</v>
      </c>
      <c r="D6244" s="42" t="s">
        <v>7296</v>
      </c>
      <c r="E6244" s="42">
        <v>0.10358718588099999</v>
      </c>
      <c r="F6244" s="42">
        <v>7.2991086240100006E-2</v>
      </c>
      <c r="G6244" s="42">
        <v>0</v>
      </c>
      <c r="H6244" s="42">
        <v>0.119658119658</v>
      </c>
      <c r="I6244" s="42">
        <v>0.16901408450700001</v>
      </c>
      <c r="J6244" s="42">
        <f t="shared" si="146"/>
        <v>1.0285147752234483</v>
      </c>
      <c r="K6244" s="42">
        <f t="shared" si="146"/>
        <v>1.103587185881</v>
      </c>
      <c r="L6244" s="42">
        <f t="shared" si="146"/>
        <v>0.98564657059611305</v>
      </c>
      <c r="M6244" s="42">
        <f t="shared" si="145"/>
        <v>0.94403241201872079</v>
      </c>
    </row>
    <row r="6245" spans="1:13" x14ac:dyDescent="0.3">
      <c r="A6245" s="42" t="s">
        <v>7011</v>
      </c>
      <c r="B6245" s="42" t="s">
        <v>7044</v>
      </c>
      <c r="C6245" s="42" t="s">
        <v>7117</v>
      </c>
      <c r="D6245" s="42" t="s">
        <v>7297</v>
      </c>
      <c r="E6245" s="42">
        <v>3.0692499520399999E-2</v>
      </c>
      <c r="F6245" s="42">
        <v>0</v>
      </c>
      <c r="G6245" s="42">
        <v>0</v>
      </c>
      <c r="H6245" s="42">
        <v>0</v>
      </c>
      <c r="I6245" s="42">
        <v>0</v>
      </c>
      <c r="J6245" s="42">
        <f t="shared" si="146"/>
        <v>1.0306924995204001</v>
      </c>
      <c r="K6245" s="42">
        <f t="shared" si="146"/>
        <v>1.0306924995204001</v>
      </c>
      <c r="L6245" s="42">
        <f t="shared" si="146"/>
        <v>1.0306924995204001</v>
      </c>
      <c r="M6245" s="42">
        <f t="shared" si="145"/>
        <v>1.0306924995204001</v>
      </c>
    </row>
    <row r="6246" spans="1:13" x14ac:dyDescent="0.3">
      <c r="A6246" s="42" t="s">
        <v>7011</v>
      </c>
      <c r="B6246" s="42" t="s">
        <v>7012</v>
      </c>
      <c r="C6246" s="42" t="s">
        <v>7107</v>
      </c>
      <c r="D6246" s="42" t="s">
        <v>7298</v>
      </c>
      <c r="E6246" s="42">
        <v>3.0692499520399999E-2</v>
      </c>
      <c r="F6246" s="42">
        <v>0</v>
      </c>
      <c r="G6246" s="42">
        <v>0</v>
      </c>
      <c r="H6246" s="42">
        <v>0</v>
      </c>
      <c r="I6246" s="42">
        <v>0</v>
      </c>
      <c r="J6246" s="42">
        <f t="shared" si="146"/>
        <v>1.0306924995204001</v>
      </c>
      <c r="K6246" s="42">
        <f t="shared" si="146"/>
        <v>1.0306924995204001</v>
      </c>
      <c r="L6246" s="42">
        <f t="shared" si="146"/>
        <v>1.0306924995204001</v>
      </c>
      <c r="M6246" s="42">
        <f t="shared" si="145"/>
        <v>1.0306924995204001</v>
      </c>
    </row>
    <row r="6247" spans="1:13" x14ac:dyDescent="0.3">
      <c r="A6247" s="42" t="s">
        <v>7011</v>
      </c>
      <c r="B6247" s="42" t="s">
        <v>7044</v>
      </c>
      <c r="C6247" s="42" t="s">
        <v>7137</v>
      </c>
      <c r="D6247" s="42" t="s">
        <v>7299</v>
      </c>
      <c r="E6247" s="42">
        <v>4.10128524842</v>
      </c>
      <c r="F6247" s="42">
        <v>3.9393068058699998</v>
      </c>
      <c r="G6247" s="42">
        <v>3.3913043478299998</v>
      </c>
      <c r="H6247" s="42">
        <v>3.7094017093999998</v>
      </c>
      <c r="I6247" s="42">
        <v>3.1236306729300001</v>
      </c>
      <c r="J6247" s="42">
        <f t="shared" si="146"/>
        <v>1.0327937601198411</v>
      </c>
      <c r="K6247" s="42">
        <f t="shared" si="146"/>
        <v>1.1616788189460938</v>
      </c>
      <c r="L6247" s="42">
        <f t="shared" si="146"/>
        <v>1.0832130200823169</v>
      </c>
      <c r="M6247" s="42">
        <f t="shared" si="145"/>
        <v>1.2370858723861753</v>
      </c>
    </row>
    <row r="6248" spans="1:13" x14ac:dyDescent="0.3">
      <c r="A6248" s="42" t="s">
        <v>7011</v>
      </c>
      <c r="B6248" s="42" t="s">
        <v>7044</v>
      </c>
      <c r="C6248" s="42" t="s">
        <v>7117</v>
      </c>
      <c r="D6248" s="42" t="s">
        <v>7300</v>
      </c>
      <c r="E6248" s="42">
        <v>6.1384999040900001E-2</v>
      </c>
      <c r="F6248" s="42">
        <v>1.9906659883699999E-2</v>
      </c>
      <c r="G6248" s="42">
        <v>0</v>
      </c>
      <c r="H6248" s="42">
        <v>2.13675213675E-2</v>
      </c>
      <c r="I6248" s="42">
        <v>0</v>
      </c>
      <c r="J6248" s="42">
        <f t="shared" si="146"/>
        <v>1.0406687599843008</v>
      </c>
      <c r="K6248" s="42">
        <f t="shared" si="146"/>
        <v>1.0613849990409001</v>
      </c>
      <c r="L6248" s="42">
        <f t="shared" si="146"/>
        <v>1.039180291948016</v>
      </c>
      <c r="M6248" s="42">
        <f t="shared" si="145"/>
        <v>1.0613849990409001</v>
      </c>
    </row>
    <row r="6249" spans="1:13" x14ac:dyDescent="0.3">
      <c r="A6249" s="42" t="s">
        <v>7011</v>
      </c>
      <c r="B6249" s="42" t="s">
        <v>7012</v>
      </c>
      <c r="C6249" s="42" t="s">
        <v>7021</v>
      </c>
      <c r="D6249" s="42" t="s">
        <v>7301</v>
      </c>
      <c r="E6249" s="42">
        <v>0.161135622482</v>
      </c>
      <c r="F6249" s="42">
        <v>0.115016257106</v>
      </c>
      <c r="G6249" s="42">
        <v>0</v>
      </c>
      <c r="H6249" s="42">
        <v>0.397435897436</v>
      </c>
      <c r="I6249" s="42">
        <v>0.38184663536800001</v>
      </c>
      <c r="J6249" s="42">
        <f t="shared" si="146"/>
        <v>1.0413620564562007</v>
      </c>
      <c r="K6249" s="42">
        <f t="shared" si="146"/>
        <v>1.161135622482</v>
      </c>
      <c r="L6249" s="42">
        <f t="shared" si="146"/>
        <v>0.83090439039990238</v>
      </c>
      <c r="M6249" s="42">
        <f t="shared" si="145"/>
        <v>0.84027821377788259</v>
      </c>
    </row>
    <row r="6250" spans="1:13" x14ac:dyDescent="0.3">
      <c r="A6250" s="42" t="s">
        <v>7011</v>
      </c>
      <c r="B6250" s="42" t="s">
        <v>7012</v>
      </c>
      <c r="C6250" s="42" t="s">
        <v>7013</v>
      </c>
      <c r="D6250" s="42" t="s">
        <v>7302</v>
      </c>
      <c r="E6250" s="42">
        <v>0.161135622482</v>
      </c>
      <c r="F6250" s="42">
        <v>0.115016257106</v>
      </c>
      <c r="G6250" s="42">
        <v>0</v>
      </c>
      <c r="H6250" s="42">
        <v>0.397435897436</v>
      </c>
      <c r="I6250" s="42">
        <v>0.38184663536800001</v>
      </c>
      <c r="J6250" s="42">
        <f t="shared" si="146"/>
        <v>1.0413620564562007</v>
      </c>
      <c r="K6250" s="42">
        <f t="shared" si="146"/>
        <v>1.161135622482</v>
      </c>
      <c r="L6250" s="42">
        <f t="shared" si="146"/>
        <v>0.83090439039990238</v>
      </c>
      <c r="M6250" s="42">
        <f t="shared" si="145"/>
        <v>0.84027821377788259</v>
      </c>
    </row>
    <row r="6251" spans="1:13" x14ac:dyDescent="0.3">
      <c r="A6251" s="42" t="s">
        <v>7011</v>
      </c>
      <c r="B6251" s="42" t="s">
        <v>7044</v>
      </c>
      <c r="C6251" s="42" t="s">
        <v>7045</v>
      </c>
      <c r="D6251" s="42" t="s">
        <v>7303</v>
      </c>
      <c r="E6251" s="42">
        <v>6.5221561480899998E-2</v>
      </c>
      <c r="F6251" s="42">
        <v>2.21185109818E-2</v>
      </c>
      <c r="G6251" s="42">
        <v>0</v>
      </c>
      <c r="H6251" s="42">
        <v>0</v>
      </c>
      <c r="I6251" s="42">
        <v>2.5039123630699999E-2</v>
      </c>
      <c r="J6251" s="42">
        <f t="shared" si="146"/>
        <v>1.0421703061200771</v>
      </c>
      <c r="K6251" s="42">
        <f t="shared" si="146"/>
        <v>1.0652215614809</v>
      </c>
      <c r="L6251" s="42">
        <f t="shared" si="146"/>
        <v>1.0652215614809</v>
      </c>
      <c r="M6251" s="42">
        <f t="shared" si="145"/>
        <v>1.0392008821164536</v>
      </c>
    </row>
    <row r="6252" spans="1:13" x14ac:dyDescent="0.3">
      <c r="A6252" s="42" t="s">
        <v>7011</v>
      </c>
      <c r="B6252" s="42" t="s">
        <v>7012</v>
      </c>
      <c r="C6252" s="42" t="s">
        <v>7075</v>
      </c>
      <c r="D6252" s="42" t="s">
        <v>7304</v>
      </c>
      <c r="E6252" s="42">
        <v>4.2202186840600002E-2</v>
      </c>
      <c r="F6252" s="42">
        <v>0</v>
      </c>
      <c r="G6252" s="42">
        <v>1.0033444816100001E-2</v>
      </c>
      <c r="H6252" s="42">
        <v>4.2735042734999996E-3</v>
      </c>
      <c r="I6252" s="42">
        <v>5.0078247261300002E-2</v>
      </c>
      <c r="J6252" s="42">
        <f t="shared" si="146"/>
        <v>1.0422021868406</v>
      </c>
      <c r="K6252" s="42">
        <f t="shared" si="146"/>
        <v>1.0318491849845202</v>
      </c>
      <c r="L6252" s="42">
        <f t="shared" si="146"/>
        <v>1.0377672839178784</v>
      </c>
      <c r="M6252" s="42">
        <f t="shared" si="145"/>
        <v>0.99249954901814086</v>
      </c>
    </row>
    <row r="6253" spans="1:13" x14ac:dyDescent="0.3">
      <c r="A6253" s="42" t="s">
        <v>7011</v>
      </c>
      <c r="B6253" s="42" t="s">
        <v>7044</v>
      </c>
      <c r="C6253" s="42" t="s">
        <v>7137</v>
      </c>
      <c r="D6253" s="42" t="s">
        <v>7305</v>
      </c>
      <c r="E6253" s="42">
        <v>4.9875311720699998E-2</v>
      </c>
      <c r="F6253" s="42">
        <v>6.6355532945499996E-3</v>
      </c>
      <c r="G6253" s="42">
        <v>0.47491638796000002</v>
      </c>
      <c r="H6253" s="42">
        <v>4.9145299145299998E-2</v>
      </c>
      <c r="I6253" s="42">
        <v>0</v>
      </c>
      <c r="J6253" s="42">
        <f t="shared" si="146"/>
        <v>1.0429547300258108</v>
      </c>
      <c r="K6253" s="42">
        <f t="shared" si="146"/>
        <v>0.71182022268585221</v>
      </c>
      <c r="L6253" s="42">
        <f t="shared" si="146"/>
        <v>1.0006958164669799</v>
      </c>
      <c r="M6253" s="42">
        <f t="shared" si="145"/>
        <v>1.0498753117207</v>
      </c>
    </row>
    <row r="6254" spans="1:13" x14ac:dyDescent="0.3">
      <c r="A6254" s="42" t="s">
        <v>7011</v>
      </c>
      <c r="B6254" s="42" t="s">
        <v>7012</v>
      </c>
      <c r="C6254" s="42" t="s">
        <v>7091</v>
      </c>
      <c r="D6254" s="42" t="s">
        <v>7306</v>
      </c>
      <c r="E6254" s="42">
        <v>6.5221561480899998E-2</v>
      </c>
      <c r="F6254" s="42">
        <v>1.9906659883699999E-2</v>
      </c>
      <c r="G6254" s="42">
        <v>6.6889632106999997E-2</v>
      </c>
      <c r="H6254" s="42">
        <v>7.0512820512800001E-2</v>
      </c>
      <c r="I6254" s="42">
        <v>0.212832550861</v>
      </c>
      <c r="J6254" s="42">
        <f t="shared" si="146"/>
        <v>1.0444304399408149</v>
      </c>
      <c r="K6254" s="42">
        <f t="shared" si="146"/>
        <v>0.99843651060437633</v>
      </c>
      <c r="L6254" s="42">
        <f t="shared" si="146"/>
        <v>0.99505726701211716</v>
      </c>
      <c r="M6254" s="42">
        <f t="shared" si="145"/>
        <v>0.87829235843372622</v>
      </c>
    </row>
    <row r="6255" spans="1:13" x14ac:dyDescent="0.3">
      <c r="A6255" s="42" t="s">
        <v>7011</v>
      </c>
      <c r="B6255" s="42" t="s">
        <v>7012</v>
      </c>
      <c r="C6255" s="42" t="s">
        <v>7013</v>
      </c>
      <c r="D6255" s="42" t="s">
        <v>7307</v>
      </c>
      <c r="E6255" s="42">
        <v>2.15998465375</v>
      </c>
      <c r="F6255" s="42">
        <v>2.0238437548400001</v>
      </c>
      <c r="G6255" s="42">
        <v>1.27424749164</v>
      </c>
      <c r="H6255" s="42">
        <v>1.69444444444</v>
      </c>
      <c r="I6255" s="42">
        <v>1.6338028169000001</v>
      </c>
      <c r="J6255" s="42">
        <f t="shared" si="146"/>
        <v>1.0450224647659427</v>
      </c>
      <c r="K6255" s="42">
        <f t="shared" si="146"/>
        <v>1.3894638403981616</v>
      </c>
      <c r="L6255" s="42">
        <f t="shared" si="146"/>
        <v>1.1727778096411097</v>
      </c>
      <c r="M6255" s="42">
        <f t="shared" si="145"/>
        <v>1.1997802696062565</v>
      </c>
    </row>
    <row r="6256" spans="1:13" x14ac:dyDescent="0.3">
      <c r="A6256" s="42" t="s">
        <v>7011</v>
      </c>
      <c r="B6256" s="42" t="s">
        <v>7012</v>
      </c>
      <c r="C6256" s="42" t="s">
        <v>7015</v>
      </c>
      <c r="D6256" s="42" t="s">
        <v>7308</v>
      </c>
      <c r="E6256" s="42">
        <v>2.15998465375</v>
      </c>
      <c r="F6256" s="42">
        <v>2.0238437548400001</v>
      </c>
      <c r="G6256" s="42">
        <v>1.27424749164</v>
      </c>
      <c r="H6256" s="42">
        <v>1.69444444444</v>
      </c>
      <c r="I6256" s="42">
        <v>1.6338028169000001</v>
      </c>
      <c r="J6256" s="42">
        <f t="shared" si="146"/>
        <v>1.0450224647659427</v>
      </c>
      <c r="K6256" s="42">
        <f t="shared" si="146"/>
        <v>1.3894638403981616</v>
      </c>
      <c r="L6256" s="42">
        <f t="shared" si="146"/>
        <v>1.1727778096411097</v>
      </c>
      <c r="M6256" s="42">
        <f t="shared" si="145"/>
        <v>1.1997802696062565</v>
      </c>
    </row>
    <row r="6257" spans="1:13" x14ac:dyDescent="0.3">
      <c r="A6257" s="42" t="s">
        <v>7011</v>
      </c>
      <c r="B6257" s="42" t="s">
        <v>7012</v>
      </c>
      <c r="C6257" s="42" t="s">
        <v>7041</v>
      </c>
      <c r="D6257" s="42" t="s">
        <v>7309</v>
      </c>
      <c r="E6257" s="42">
        <v>2.15998465375</v>
      </c>
      <c r="F6257" s="42">
        <v>2.0238437548400001</v>
      </c>
      <c r="G6257" s="42">
        <v>1.27424749164</v>
      </c>
      <c r="H6257" s="42">
        <v>1.69444444444</v>
      </c>
      <c r="I6257" s="42">
        <v>1.6338028169000001</v>
      </c>
      <c r="J6257" s="42">
        <f t="shared" si="146"/>
        <v>1.0450224647659427</v>
      </c>
      <c r="K6257" s="42">
        <f t="shared" si="146"/>
        <v>1.3894638403981616</v>
      </c>
      <c r="L6257" s="42">
        <f t="shared" si="146"/>
        <v>1.1727778096411097</v>
      </c>
      <c r="M6257" s="42">
        <f t="shared" si="145"/>
        <v>1.1997802696062565</v>
      </c>
    </row>
    <row r="6258" spans="1:13" x14ac:dyDescent="0.3">
      <c r="A6258" s="42" t="s">
        <v>7011</v>
      </c>
      <c r="B6258" s="42" t="s">
        <v>7012</v>
      </c>
      <c r="C6258" s="42" t="s">
        <v>7027</v>
      </c>
      <c r="D6258" s="42" t="s">
        <v>7310</v>
      </c>
      <c r="E6258" s="42">
        <v>2.15998465375</v>
      </c>
      <c r="F6258" s="42">
        <v>2.0238437548400001</v>
      </c>
      <c r="G6258" s="42">
        <v>1.27424749164</v>
      </c>
      <c r="H6258" s="42">
        <v>1.69444444444</v>
      </c>
      <c r="I6258" s="42">
        <v>1.6338028169000001</v>
      </c>
      <c r="J6258" s="42">
        <f t="shared" si="146"/>
        <v>1.0450224647659427</v>
      </c>
      <c r="K6258" s="42">
        <f t="shared" si="146"/>
        <v>1.3894638403981616</v>
      </c>
      <c r="L6258" s="42">
        <f t="shared" si="146"/>
        <v>1.1727778096411097</v>
      </c>
      <c r="M6258" s="42">
        <f t="shared" si="145"/>
        <v>1.1997802696062565</v>
      </c>
    </row>
    <row r="6259" spans="1:13" x14ac:dyDescent="0.3">
      <c r="A6259" s="42" t="s">
        <v>7011</v>
      </c>
      <c r="B6259" s="42" t="s">
        <v>7012</v>
      </c>
      <c r="C6259" s="42" t="s">
        <v>7311</v>
      </c>
      <c r="D6259" s="42" t="s">
        <v>7312</v>
      </c>
      <c r="E6259" s="42">
        <v>2.15998465375</v>
      </c>
      <c r="F6259" s="42">
        <v>2.0238437548400001</v>
      </c>
      <c r="G6259" s="42">
        <v>1.27424749164</v>
      </c>
      <c r="H6259" s="42">
        <v>1.69444444444</v>
      </c>
      <c r="I6259" s="42">
        <v>1.6338028169000001</v>
      </c>
      <c r="J6259" s="42">
        <f t="shared" si="146"/>
        <v>1.0450224647659427</v>
      </c>
      <c r="K6259" s="42">
        <f t="shared" si="146"/>
        <v>1.3894638403981616</v>
      </c>
      <c r="L6259" s="42">
        <f t="shared" si="146"/>
        <v>1.1727778096411097</v>
      </c>
      <c r="M6259" s="42">
        <f t="shared" si="145"/>
        <v>1.1997802696062565</v>
      </c>
    </row>
    <row r="6260" spans="1:13" x14ac:dyDescent="0.3">
      <c r="A6260" s="42" t="s">
        <v>7011</v>
      </c>
      <c r="B6260" s="42" t="s">
        <v>7012</v>
      </c>
      <c r="C6260" s="42" t="s">
        <v>7021</v>
      </c>
      <c r="D6260" s="42" t="s">
        <v>7313</v>
      </c>
      <c r="E6260" s="42">
        <v>4.6038749280599998E-2</v>
      </c>
      <c r="F6260" s="42">
        <v>0</v>
      </c>
      <c r="G6260" s="42">
        <v>0</v>
      </c>
      <c r="H6260" s="42">
        <v>0</v>
      </c>
      <c r="I6260" s="42">
        <v>0</v>
      </c>
      <c r="J6260" s="42">
        <f t="shared" si="146"/>
        <v>1.0460387492806</v>
      </c>
      <c r="K6260" s="42">
        <f t="shared" si="146"/>
        <v>1.0460387492806</v>
      </c>
      <c r="L6260" s="42">
        <f t="shared" si="146"/>
        <v>1.0460387492806</v>
      </c>
      <c r="M6260" s="42">
        <f t="shared" si="145"/>
        <v>1.0460387492806</v>
      </c>
    </row>
    <row r="6261" spans="1:13" x14ac:dyDescent="0.3">
      <c r="A6261" s="42" t="s">
        <v>7011</v>
      </c>
      <c r="B6261" s="42" t="s">
        <v>7012</v>
      </c>
      <c r="C6261" s="42" t="s">
        <v>7021</v>
      </c>
      <c r="D6261" s="42" t="s">
        <v>7314</v>
      </c>
      <c r="E6261" s="42">
        <v>0.115096873202</v>
      </c>
      <c r="F6261" s="42">
        <v>6.4143681847300002E-2</v>
      </c>
      <c r="G6261" s="42">
        <v>0.10702341137099999</v>
      </c>
      <c r="H6261" s="42">
        <v>0.13247863247899999</v>
      </c>
      <c r="I6261" s="42">
        <v>0.225352112676</v>
      </c>
      <c r="J6261" s="42">
        <f t="shared" si="146"/>
        <v>1.0478818718034839</v>
      </c>
      <c r="K6261" s="42">
        <f t="shared" si="146"/>
        <v>1.0072929458835935</v>
      </c>
      <c r="L6261" s="42">
        <f t="shared" si="146"/>
        <v>0.98465157860069175</v>
      </c>
      <c r="M6261" s="42">
        <f t="shared" si="145"/>
        <v>0.91002158617638651</v>
      </c>
    </row>
    <row r="6262" spans="1:13" x14ac:dyDescent="0.3">
      <c r="A6262" s="42" t="s">
        <v>7011</v>
      </c>
      <c r="B6262" s="42" t="s">
        <v>7012</v>
      </c>
      <c r="C6262" s="42" t="s">
        <v>7013</v>
      </c>
      <c r="D6262" s="42" t="s">
        <v>7315</v>
      </c>
      <c r="E6262" s="42">
        <v>0.203337809323</v>
      </c>
      <c r="F6262" s="42">
        <v>0.14819402357799999</v>
      </c>
      <c r="G6262" s="42">
        <v>0.110367892977</v>
      </c>
      <c r="H6262" s="42">
        <v>0.32264957264999999</v>
      </c>
      <c r="I6262" s="42">
        <v>0.27543035993699999</v>
      </c>
      <c r="J6262" s="42">
        <f t="shared" si="146"/>
        <v>1.0480265396027417</v>
      </c>
      <c r="K6262" s="42">
        <f t="shared" si="146"/>
        <v>1.0837289306850715</v>
      </c>
      <c r="L6262" s="42">
        <f t="shared" si="146"/>
        <v>0.90979336795312127</v>
      </c>
      <c r="M6262" s="42">
        <f t="shared" si="145"/>
        <v>0.94347590203391352</v>
      </c>
    </row>
    <row r="6263" spans="1:13" x14ac:dyDescent="0.3">
      <c r="A6263" s="42" t="s">
        <v>7011</v>
      </c>
      <c r="B6263" s="42" t="s">
        <v>7012</v>
      </c>
      <c r="C6263" s="42" t="s">
        <v>7013</v>
      </c>
      <c r="D6263" s="42" t="s">
        <v>7316</v>
      </c>
      <c r="E6263" s="42">
        <v>4.9875311720699998E-2</v>
      </c>
      <c r="F6263" s="42">
        <v>0</v>
      </c>
      <c r="G6263" s="42">
        <v>1.33779264214E-2</v>
      </c>
      <c r="H6263" s="42">
        <v>5.5555555555600003E-2</v>
      </c>
      <c r="I6263" s="42">
        <v>6.2597809076699998E-2</v>
      </c>
      <c r="J6263" s="42">
        <f t="shared" si="146"/>
        <v>1.0498753117207</v>
      </c>
      <c r="K6263" s="42">
        <f t="shared" si="146"/>
        <v>1.0360155716319828</v>
      </c>
      <c r="L6263" s="42">
        <f t="shared" si="146"/>
        <v>0.99461871636693711</v>
      </c>
      <c r="M6263" s="42">
        <f t="shared" si="145"/>
        <v>0.98802698702432412</v>
      </c>
    </row>
    <row r="6264" spans="1:13" x14ac:dyDescent="0.3">
      <c r="A6264" s="42" t="s">
        <v>7011</v>
      </c>
      <c r="B6264" s="42" t="s">
        <v>7012</v>
      </c>
      <c r="C6264" s="42" t="s">
        <v>7013</v>
      </c>
      <c r="D6264" s="42" t="s">
        <v>7317</v>
      </c>
      <c r="E6264" s="42">
        <v>0.26472280836399997</v>
      </c>
      <c r="F6264" s="42">
        <v>0.19906659883700001</v>
      </c>
      <c r="G6264" s="42">
        <v>0.26755852842799999</v>
      </c>
      <c r="H6264" s="42">
        <v>9.6153846153800002E-2</v>
      </c>
      <c r="I6264" s="42">
        <v>0.16901408450700001</v>
      </c>
      <c r="J6264" s="42">
        <f t="shared" si="146"/>
        <v>1.0547560991113267</v>
      </c>
      <c r="K6264" s="42">
        <f t="shared" si="146"/>
        <v>0.99776284881494448</v>
      </c>
      <c r="L6264" s="42">
        <f t="shared" si="146"/>
        <v>1.1537822111391363</v>
      </c>
      <c r="M6264" s="42">
        <f t="shared" si="145"/>
        <v>1.0818713179981596</v>
      </c>
    </row>
    <row r="6265" spans="1:13" x14ac:dyDescent="0.3">
      <c r="A6265" s="42" t="s">
        <v>7011</v>
      </c>
      <c r="B6265" s="42" t="s">
        <v>7012</v>
      </c>
      <c r="C6265" s="42" t="s">
        <v>7031</v>
      </c>
      <c r="D6265" s="42" t="s">
        <v>7318</v>
      </c>
      <c r="E6265" s="42">
        <v>0.17264530980199999</v>
      </c>
      <c r="F6265" s="42">
        <v>0.110592554909</v>
      </c>
      <c r="G6265" s="42">
        <v>0.117056856187</v>
      </c>
      <c r="H6265" s="42">
        <v>8.3333333333299994E-2</v>
      </c>
      <c r="I6265" s="42">
        <v>0.100156494523</v>
      </c>
      <c r="J6265" s="42">
        <f t="shared" si="146"/>
        <v>1.0558735556246228</v>
      </c>
      <c r="K6265" s="42">
        <f t="shared" si="146"/>
        <v>1.0497633162601476</v>
      </c>
      <c r="L6265" s="42">
        <f t="shared" si="146"/>
        <v>1.0824418244326488</v>
      </c>
      <c r="M6265" s="42">
        <f t="shared" si="145"/>
        <v>1.0658895490231408</v>
      </c>
    </row>
    <row r="6266" spans="1:13" x14ac:dyDescent="0.3">
      <c r="A6266" s="42" t="s">
        <v>7011</v>
      </c>
      <c r="B6266" s="42" t="s">
        <v>7012</v>
      </c>
      <c r="C6266" s="42" t="s">
        <v>7038</v>
      </c>
      <c r="D6266" s="42" t="s">
        <v>7319</v>
      </c>
      <c r="E6266" s="42">
        <v>0.17264530980199999</v>
      </c>
      <c r="F6266" s="42">
        <v>0.110592554909</v>
      </c>
      <c r="G6266" s="42">
        <v>0.117056856187</v>
      </c>
      <c r="H6266" s="42">
        <v>8.3333333333299994E-2</v>
      </c>
      <c r="I6266" s="42">
        <v>0.100156494523</v>
      </c>
      <c r="J6266" s="42">
        <f t="shared" si="146"/>
        <v>1.0558735556246228</v>
      </c>
      <c r="K6266" s="42">
        <f t="shared" si="146"/>
        <v>1.0497633162601476</v>
      </c>
      <c r="L6266" s="42">
        <f t="shared" si="146"/>
        <v>1.0824418244326488</v>
      </c>
      <c r="M6266" s="42">
        <f t="shared" si="145"/>
        <v>1.0658895490231408</v>
      </c>
    </row>
    <row r="6267" spans="1:13" x14ac:dyDescent="0.3">
      <c r="A6267" s="42" t="s">
        <v>7011</v>
      </c>
      <c r="B6267" s="42" t="s">
        <v>7012</v>
      </c>
      <c r="C6267" s="42" t="s">
        <v>7013</v>
      </c>
      <c r="D6267" s="42" t="s">
        <v>7320</v>
      </c>
      <c r="E6267" s="42">
        <v>0.17264530980199999</v>
      </c>
      <c r="F6267" s="42">
        <v>0.110592554909</v>
      </c>
      <c r="G6267" s="42">
        <v>0.117056856187</v>
      </c>
      <c r="H6267" s="42">
        <v>8.3333333333299994E-2</v>
      </c>
      <c r="I6267" s="42">
        <v>0.100156494523</v>
      </c>
      <c r="J6267" s="42">
        <f t="shared" si="146"/>
        <v>1.0558735556246228</v>
      </c>
      <c r="K6267" s="42">
        <f t="shared" si="146"/>
        <v>1.0497633162601476</v>
      </c>
      <c r="L6267" s="42">
        <f t="shared" si="146"/>
        <v>1.0824418244326488</v>
      </c>
      <c r="M6267" s="42">
        <f t="shared" si="145"/>
        <v>1.0658895490231408</v>
      </c>
    </row>
    <row r="6268" spans="1:13" x14ac:dyDescent="0.3">
      <c r="A6268" s="42" t="s">
        <v>7011</v>
      </c>
      <c r="B6268" s="42" t="s">
        <v>7044</v>
      </c>
      <c r="C6268" s="42" t="s">
        <v>7117</v>
      </c>
      <c r="D6268" s="42" t="s">
        <v>7321</v>
      </c>
      <c r="E6268" s="42">
        <v>5.7548436600800001E-2</v>
      </c>
      <c r="F6268" s="42">
        <v>0</v>
      </c>
      <c r="G6268" s="42">
        <v>1.33779264214E-2</v>
      </c>
      <c r="H6268" s="42">
        <v>0</v>
      </c>
      <c r="I6268" s="42">
        <v>0</v>
      </c>
      <c r="J6268" s="42">
        <f t="shared" si="146"/>
        <v>1.0575484366008001</v>
      </c>
      <c r="K6268" s="42">
        <f t="shared" si="146"/>
        <v>1.0435874011341277</v>
      </c>
      <c r="L6268" s="42">
        <f t="shared" si="146"/>
        <v>1.0575484366008001</v>
      </c>
      <c r="M6268" s="42">
        <f t="shared" si="145"/>
        <v>1.0575484366008001</v>
      </c>
    </row>
    <row r="6269" spans="1:13" x14ac:dyDescent="0.3">
      <c r="A6269" s="42" t="s">
        <v>7011</v>
      </c>
      <c r="B6269" s="42" t="s">
        <v>7012</v>
      </c>
      <c r="C6269" s="42" t="s">
        <v>7027</v>
      </c>
      <c r="D6269" s="42" t="s">
        <v>7322</v>
      </c>
      <c r="E6269" s="42">
        <v>0.15346249760200001</v>
      </c>
      <c r="F6269" s="42">
        <v>8.8474043927400006E-2</v>
      </c>
      <c r="G6269" s="42">
        <v>0.11371237458199999</v>
      </c>
      <c r="H6269" s="42">
        <v>0.18376068376099999</v>
      </c>
      <c r="I6269" s="42">
        <v>0</v>
      </c>
      <c r="J6269" s="42">
        <f t="shared" si="146"/>
        <v>1.0597060205864997</v>
      </c>
      <c r="K6269" s="42">
        <f t="shared" si="146"/>
        <v>1.0356915519008389</v>
      </c>
      <c r="L6269" s="42">
        <f t="shared" si="146"/>
        <v>0.97440514237832454</v>
      </c>
      <c r="M6269" s="42">
        <f t="shared" si="145"/>
        <v>1.153462497602</v>
      </c>
    </row>
    <row r="6270" spans="1:13" x14ac:dyDescent="0.3">
      <c r="A6270" s="42" t="s">
        <v>7011</v>
      </c>
      <c r="B6270" s="42" t="s">
        <v>7012</v>
      </c>
      <c r="C6270" s="42" t="s">
        <v>7063</v>
      </c>
      <c r="D6270" s="42" t="s">
        <v>7323</v>
      </c>
      <c r="E6270" s="42">
        <v>0.32610780740500001</v>
      </c>
      <c r="F6270" s="42">
        <v>0.24993917409499999</v>
      </c>
      <c r="G6270" s="42">
        <v>0.33110367892999998</v>
      </c>
      <c r="H6270" s="42">
        <v>0.39316239316200002</v>
      </c>
      <c r="I6270" s="42">
        <v>0.225352112676</v>
      </c>
      <c r="J6270" s="42">
        <f t="shared" si="146"/>
        <v>1.060937871928967</v>
      </c>
      <c r="K6270" s="42">
        <f t="shared" si="146"/>
        <v>0.99624682013574206</v>
      </c>
      <c r="L6270" s="42">
        <f t="shared" si="146"/>
        <v>0.95186879427256932</v>
      </c>
      <c r="M6270" s="42">
        <f t="shared" si="145"/>
        <v>1.0822259117903372</v>
      </c>
    </row>
    <row r="6271" spans="1:13" x14ac:dyDescent="0.3">
      <c r="A6271" s="42" t="s">
        <v>7011</v>
      </c>
      <c r="B6271" s="42" t="s">
        <v>7012</v>
      </c>
      <c r="C6271" s="42" t="s">
        <v>7021</v>
      </c>
      <c r="D6271" s="42" t="s">
        <v>7324</v>
      </c>
      <c r="E6271" s="42">
        <v>8.4404373681200004E-2</v>
      </c>
      <c r="F6271" s="42">
        <v>2.21185109818E-2</v>
      </c>
      <c r="G6271" s="42">
        <v>0</v>
      </c>
      <c r="H6271" s="42">
        <v>0.123931623932</v>
      </c>
      <c r="I6271" s="42">
        <v>8.1377151799699995E-2</v>
      </c>
      <c r="J6271" s="42">
        <f t="shared" si="146"/>
        <v>1.0609380047716492</v>
      </c>
      <c r="K6271" s="42">
        <f t="shared" si="146"/>
        <v>1.0844043736811999</v>
      </c>
      <c r="L6271" s="42">
        <f t="shared" si="146"/>
        <v>0.9648312678377029</v>
      </c>
      <c r="M6271" s="42">
        <f t="shared" si="145"/>
        <v>1.0027994135778271</v>
      </c>
    </row>
    <row r="6272" spans="1:13" x14ac:dyDescent="0.3">
      <c r="A6272" s="42" t="s">
        <v>7011</v>
      </c>
      <c r="B6272" s="42" t="s">
        <v>7012</v>
      </c>
      <c r="C6272" s="42" t="s">
        <v>7013</v>
      </c>
      <c r="D6272" s="42" t="s">
        <v>7325</v>
      </c>
      <c r="E6272" s="42">
        <v>8.4404373681200004E-2</v>
      </c>
      <c r="F6272" s="42">
        <v>2.21185109818E-2</v>
      </c>
      <c r="G6272" s="42">
        <v>0</v>
      </c>
      <c r="H6272" s="42">
        <v>0.123931623932</v>
      </c>
      <c r="I6272" s="42">
        <v>8.1377151799699995E-2</v>
      </c>
      <c r="J6272" s="42">
        <f t="shared" si="146"/>
        <v>1.0609380047716492</v>
      </c>
      <c r="K6272" s="42">
        <f t="shared" si="146"/>
        <v>1.0844043736811999</v>
      </c>
      <c r="L6272" s="42">
        <f t="shared" si="146"/>
        <v>0.9648312678377029</v>
      </c>
      <c r="M6272" s="42">
        <f t="shared" si="145"/>
        <v>1.0027994135778271</v>
      </c>
    </row>
    <row r="6273" spans="1:13" x14ac:dyDescent="0.3">
      <c r="A6273" s="42" t="s">
        <v>7011</v>
      </c>
      <c r="B6273" s="42" t="s">
        <v>7012</v>
      </c>
      <c r="C6273" s="42" t="s">
        <v>7027</v>
      </c>
      <c r="D6273" s="42" t="s">
        <v>7326</v>
      </c>
      <c r="E6273" s="42">
        <v>0.333780932285</v>
      </c>
      <c r="F6273" s="42">
        <v>0.25215102519299998</v>
      </c>
      <c r="G6273" s="42">
        <v>0.14381270903000001</v>
      </c>
      <c r="H6273" s="42">
        <v>0.27564102564100001</v>
      </c>
      <c r="I6273" s="42">
        <v>0.219092331768</v>
      </c>
      <c r="J6273" s="42">
        <f t="shared" si="146"/>
        <v>1.0651917424093615</v>
      </c>
      <c r="K6273" s="42">
        <f t="shared" si="146"/>
        <v>1.1660833296878654</v>
      </c>
      <c r="L6273" s="42">
        <f t="shared" si="146"/>
        <v>1.0455770122435386</v>
      </c>
      <c r="M6273" s="42">
        <f t="shared" si="145"/>
        <v>1.0940770420159003</v>
      </c>
    </row>
    <row r="6274" spans="1:13" x14ac:dyDescent="0.3">
      <c r="A6274" s="42" t="s">
        <v>7011</v>
      </c>
      <c r="B6274" s="42" t="s">
        <v>7012</v>
      </c>
      <c r="C6274" s="42" t="s">
        <v>7013</v>
      </c>
      <c r="D6274" s="42" t="s">
        <v>7327</v>
      </c>
      <c r="E6274" s="42">
        <v>0.333780932285</v>
      </c>
      <c r="F6274" s="42">
        <v>0.25215102519299998</v>
      </c>
      <c r="G6274" s="42">
        <v>0.14381270903000001</v>
      </c>
      <c r="H6274" s="42">
        <v>0.27564102564100001</v>
      </c>
      <c r="I6274" s="42">
        <v>0.219092331768</v>
      </c>
      <c r="J6274" s="42">
        <f t="shared" si="146"/>
        <v>1.0651917424093615</v>
      </c>
      <c r="K6274" s="42">
        <f t="shared" si="146"/>
        <v>1.1660833296878654</v>
      </c>
      <c r="L6274" s="42">
        <f t="shared" si="146"/>
        <v>1.0455770122435386</v>
      </c>
      <c r="M6274" s="42">
        <f t="shared" si="145"/>
        <v>1.0940770420159003</v>
      </c>
    </row>
    <row r="6275" spans="1:13" x14ac:dyDescent="0.3">
      <c r="A6275" s="42" t="s">
        <v>7011</v>
      </c>
      <c r="B6275" s="42" t="s">
        <v>7012</v>
      </c>
      <c r="C6275" s="42" t="s">
        <v>7041</v>
      </c>
      <c r="D6275" s="42" t="s">
        <v>7328</v>
      </c>
      <c r="E6275" s="42">
        <v>0.333780932285</v>
      </c>
      <c r="F6275" s="42">
        <v>0.25215102519299998</v>
      </c>
      <c r="G6275" s="42">
        <v>0.14381270903000001</v>
      </c>
      <c r="H6275" s="42">
        <v>0.27564102564100001</v>
      </c>
      <c r="I6275" s="42">
        <v>0.219092331768</v>
      </c>
      <c r="J6275" s="42">
        <f t="shared" si="146"/>
        <v>1.0651917424093615</v>
      </c>
      <c r="K6275" s="42">
        <f t="shared" si="146"/>
        <v>1.1660833296878654</v>
      </c>
      <c r="L6275" s="42">
        <f t="shared" si="146"/>
        <v>1.0455770122435386</v>
      </c>
      <c r="M6275" s="42">
        <f t="shared" si="146"/>
        <v>1.0940770420159003</v>
      </c>
    </row>
    <row r="6276" spans="1:13" x14ac:dyDescent="0.3">
      <c r="A6276" s="42" t="s">
        <v>7011</v>
      </c>
      <c r="B6276" s="42" t="s">
        <v>7012</v>
      </c>
      <c r="C6276" s="42" t="s">
        <v>7096</v>
      </c>
      <c r="D6276" s="42" t="s">
        <v>7329</v>
      </c>
      <c r="E6276" s="42">
        <v>0.107423748322</v>
      </c>
      <c r="F6276" s="42">
        <v>3.09659153746E-2</v>
      </c>
      <c r="G6276" s="42">
        <v>8.0267558528399993E-2</v>
      </c>
      <c r="H6276" s="42">
        <v>5.76923076923E-2</v>
      </c>
      <c r="I6276" s="42">
        <v>0</v>
      </c>
      <c r="J6276" s="42">
        <f t="shared" ref="J6276:M6339" si="147">($E6276+1)/(F6276+1)</f>
        <v>1.0741613585931393</v>
      </c>
      <c r="K6276" s="42">
        <f t="shared" si="147"/>
        <v>1.0251383924095561</v>
      </c>
      <c r="L6276" s="42">
        <f t="shared" si="147"/>
        <v>1.0470188165953531</v>
      </c>
      <c r="M6276" s="42">
        <f t="shared" si="147"/>
        <v>1.107423748322</v>
      </c>
    </row>
    <row r="6277" spans="1:13" x14ac:dyDescent="0.3">
      <c r="A6277" s="42" t="s">
        <v>7011</v>
      </c>
      <c r="B6277" s="42" t="s">
        <v>7012</v>
      </c>
      <c r="C6277" s="42" t="s">
        <v>7096</v>
      </c>
      <c r="D6277" s="42" t="s">
        <v>7330</v>
      </c>
      <c r="E6277" s="42">
        <v>0.20717437176299999</v>
      </c>
      <c r="F6277" s="42">
        <v>0.1216518104</v>
      </c>
      <c r="G6277" s="42">
        <v>0.217391304348</v>
      </c>
      <c r="H6277" s="42">
        <v>0.190170940171</v>
      </c>
      <c r="I6277" s="42">
        <v>0.244131455399</v>
      </c>
      <c r="J6277" s="42">
        <f t="shared" si="147"/>
        <v>1.0762469784027728</v>
      </c>
      <c r="K6277" s="42">
        <f t="shared" si="147"/>
        <v>0.99160751966232252</v>
      </c>
      <c r="L6277" s="42">
        <f t="shared" si="147"/>
        <v>1.0142865457541392</v>
      </c>
      <c r="M6277" s="42">
        <f t="shared" si="147"/>
        <v>0.97029487239823253</v>
      </c>
    </row>
    <row r="6278" spans="1:13" x14ac:dyDescent="0.3">
      <c r="A6278" s="42" t="s">
        <v>7011</v>
      </c>
      <c r="B6278" s="42" t="s">
        <v>7044</v>
      </c>
      <c r="C6278" s="42" t="s">
        <v>7083</v>
      </c>
      <c r="D6278" s="42" t="s">
        <v>7331</v>
      </c>
      <c r="E6278" s="42">
        <v>2.9886821407999999</v>
      </c>
      <c r="F6278" s="42">
        <v>2.7028820419800001</v>
      </c>
      <c r="G6278" s="42">
        <v>1.9531772575299999</v>
      </c>
      <c r="H6278" s="42">
        <v>1.92735042735</v>
      </c>
      <c r="I6278" s="42">
        <v>2.0093896713600001</v>
      </c>
      <c r="J6278" s="42">
        <f t="shared" si="147"/>
        <v>1.0771831496601434</v>
      </c>
      <c r="K6278" s="42">
        <f t="shared" si="147"/>
        <v>1.350640951412474</v>
      </c>
      <c r="L6278" s="42">
        <f t="shared" si="147"/>
        <v>1.3625571108720238</v>
      </c>
      <c r="M6278" s="42">
        <f t="shared" si="147"/>
        <v>1.3254123182384152</v>
      </c>
    </row>
    <row r="6279" spans="1:13" x14ac:dyDescent="0.3">
      <c r="A6279" s="42" t="s">
        <v>7011</v>
      </c>
      <c r="B6279" s="42" t="s">
        <v>7012</v>
      </c>
      <c r="C6279" s="42" t="s">
        <v>7049</v>
      </c>
      <c r="D6279" s="42" t="s">
        <v>7332</v>
      </c>
      <c r="E6279" s="42">
        <v>0.12660656052200001</v>
      </c>
      <c r="F6279" s="42">
        <v>3.7601468669099997E-2</v>
      </c>
      <c r="G6279" s="42">
        <v>8.3612040133799997E-2</v>
      </c>
      <c r="H6279" s="42">
        <v>0</v>
      </c>
      <c r="I6279" s="42">
        <v>0</v>
      </c>
      <c r="J6279" s="42">
        <f t="shared" si="147"/>
        <v>1.0857796509936171</v>
      </c>
      <c r="K6279" s="42">
        <f t="shared" si="147"/>
        <v>1.0396770419631836</v>
      </c>
      <c r="L6279" s="42">
        <f t="shared" si="147"/>
        <v>1.1266065605219999</v>
      </c>
      <c r="M6279" s="42">
        <f t="shared" si="147"/>
        <v>1.1266065605219999</v>
      </c>
    </row>
    <row r="6280" spans="1:13" x14ac:dyDescent="0.3">
      <c r="A6280" s="42" t="s">
        <v>7011</v>
      </c>
      <c r="B6280" s="42" t="s">
        <v>7044</v>
      </c>
      <c r="C6280" s="42" t="s">
        <v>7137</v>
      </c>
      <c r="D6280" s="42" t="s">
        <v>7333</v>
      </c>
      <c r="E6280" s="42">
        <v>0.107423748322</v>
      </c>
      <c r="F6280" s="42">
        <v>1.9906659883699999E-2</v>
      </c>
      <c r="G6280" s="42">
        <v>0.83612040133800003</v>
      </c>
      <c r="H6280" s="42">
        <v>4.9145299145299998E-2</v>
      </c>
      <c r="I6280" s="42">
        <v>1.25195618153E-2</v>
      </c>
      <c r="J6280" s="42">
        <f t="shared" si="147"/>
        <v>1.0858089194635512</v>
      </c>
      <c r="K6280" s="42">
        <f t="shared" si="147"/>
        <v>0.60313242394943645</v>
      </c>
      <c r="L6280" s="42">
        <f t="shared" si="147"/>
        <v>1.0555485014555916</v>
      </c>
      <c r="M6280" s="42">
        <f t="shared" si="147"/>
        <v>1.0937307189764813</v>
      </c>
    </row>
    <row r="6281" spans="1:13" x14ac:dyDescent="0.3">
      <c r="A6281" s="42" t="s">
        <v>7011</v>
      </c>
      <c r="B6281" s="42" t="s">
        <v>7012</v>
      </c>
      <c r="C6281" s="42" t="s">
        <v>7021</v>
      </c>
      <c r="D6281" s="42" t="s">
        <v>7334</v>
      </c>
      <c r="E6281" s="42">
        <v>0.30692499520400002</v>
      </c>
      <c r="F6281" s="42">
        <v>0.19906659883700001</v>
      </c>
      <c r="G6281" s="42">
        <v>0.21404682274199999</v>
      </c>
      <c r="H6281" s="42">
        <v>7.2649572649599994E-2</v>
      </c>
      <c r="I6281" s="42">
        <v>0.13771517996900001</v>
      </c>
      <c r="J6281" s="42">
        <f t="shared" si="147"/>
        <v>1.0899519646962181</v>
      </c>
      <c r="K6281" s="42">
        <f t="shared" si="147"/>
        <v>1.0765029574825038</v>
      </c>
      <c r="L6281" s="42">
        <f t="shared" si="147"/>
        <v>1.218408162859475</v>
      </c>
      <c r="M6281" s="42">
        <f t="shared" si="147"/>
        <v>1.148727746815869</v>
      </c>
    </row>
    <row r="6282" spans="1:13" x14ac:dyDescent="0.3">
      <c r="A6282" s="42" t="s">
        <v>7011</v>
      </c>
      <c r="B6282" s="42" t="s">
        <v>7012</v>
      </c>
      <c r="C6282" s="42" t="s">
        <v>7063</v>
      </c>
      <c r="D6282" s="42" t="s">
        <v>7335</v>
      </c>
      <c r="E6282" s="42">
        <v>0.425858430846</v>
      </c>
      <c r="F6282" s="42">
        <v>0.29638804715700001</v>
      </c>
      <c r="G6282" s="42">
        <v>0.234113712375</v>
      </c>
      <c r="H6282" s="42">
        <v>0.162393162393</v>
      </c>
      <c r="I6282" s="42">
        <v>0.15649452269200001</v>
      </c>
      <c r="J6282" s="42">
        <f t="shared" si="147"/>
        <v>1.0998700844033009</v>
      </c>
      <c r="K6282" s="42">
        <f t="shared" si="147"/>
        <v>1.1553703816336303</v>
      </c>
      <c r="L6282" s="42">
        <f t="shared" si="147"/>
        <v>1.2266576206544508</v>
      </c>
      <c r="M6282" s="42">
        <f t="shared" si="147"/>
        <v>1.2329141235593535</v>
      </c>
    </row>
    <row r="6283" spans="1:13" x14ac:dyDescent="0.3">
      <c r="A6283" s="42" t="s">
        <v>7011</v>
      </c>
      <c r="B6283" s="42" t="s">
        <v>7012</v>
      </c>
      <c r="C6283" s="42" t="s">
        <v>7013</v>
      </c>
      <c r="D6283" s="42" t="s">
        <v>7336</v>
      </c>
      <c r="E6283" s="42">
        <v>0.34145405716499999</v>
      </c>
      <c r="F6283" s="42">
        <v>0.21897325872000001</v>
      </c>
      <c r="G6283" s="42">
        <v>0.41137123745800003</v>
      </c>
      <c r="H6283" s="42">
        <v>0.21153846153799999</v>
      </c>
      <c r="I6283" s="42">
        <v>7.5117370892000004E-2</v>
      </c>
      <c r="J6283" s="42">
        <f t="shared" si="147"/>
        <v>1.1004786590426214</v>
      </c>
      <c r="K6283" s="42">
        <f t="shared" si="147"/>
        <v>0.95046152391561634</v>
      </c>
      <c r="L6283" s="42">
        <f t="shared" si="147"/>
        <v>1.1072319202001042</v>
      </c>
      <c r="M6283" s="42">
        <f t="shared" si="147"/>
        <v>1.2477280095028382</v>
      </c>
    </row>
    <row r="6284" spans="1:13" x14ac:dyDescent="0.3">
      <c r="A6284" s="42" t="s">
        <v>7011</v>
      </c>
      <c r="B6284" s="42" t="s">
        <v>7012</v>
      </c>
      <c r="C6284" s="42" t="s">
        <v>7013</v>
      </c>
      <c r="D6284" s="42" t="s">
        <v>7337</v>
      </c>
      <c r="E6284" s="42">
        <v>0.22252062152300001</v>
      </c>
      <c r="F6284" s="42">
        <v>0.110592554909</v>
      </c>
      <c r="G6284" s="42">
        <v>0.20735785953200001</v>
      </c>
      <c r="H6284" s="42">
        <v>0.26923076923099998</v>
      </c>
      <c r="I6284" s="42">
        <v>0.30672926447600002</v>
      </c>
      <c r="J6284" s="42">
        <f t="shared" si="147"/>
        <v>1.1007822951083721</v>
      </c>
      <c r="K6284" s="42">
        <f t="shared" si="147"/>
        <v>1.0125586311227373</v>
      </c>
      <c r="L6284" s="42">
        <f t="shared" si="147"/>
        <v>0.96319806544218844</v>
      </c>
      <c r="M6284" s="42">
        <f t="shared" si="147"/>
        <v>0.93555769718927373</v>
      </c>
    </row>
    <row r="6285" spans="1:13" x14ac:dyDescent="0.3">
      <c r="A6285" s="42" t="s">
        <v>7011</v>
      </c>
      <c r="B6285" s="42" t="s">
        <v>7012</v>
      </c>
      <c r="C6285" s="42" t="s">
        <v>7031</v>
      </c>
      <c r="D6285" s="42" t="s">
        <v>7338</v>
      </c>
      <c r="E6285" s="42">
        <v>0.22252062152300001</v>
      </c>
      <c r="F6285" s="42">
        <v>0.110592554909</v>
      </c>
      <c r="G6285" s="42">
        <v>0.20735785953200001</v>
      </c>
      <c r="H6285" s="42">
        <v>0.26923076923099998</v>
      </c>
      <c r="I6285" s="42">
        <v>0.30672926447600002</v>
      </c>
      <c r="J6285" s="42">
        <f t="shared" si="147"/>
        <v>1.1007822951083721</v>
      </c>
      <c r="K6285" s="42">
        <f t="shared" si="147"/>
        <v>1.0125586311227373</v>
      </c>
      <c r="L6285" s="42">
        <f t="shared" si="147"/>
        <v>0.96319806544218844</v>
      </c>
      <c r="M6285" s="42">
        <f t="shared" si="147"/>
        <v>0.93555769718927373</v>
      </c>
    </row>
    <row r="6286" spans="1:13" x14ac:dyDescent="0.3">
      <c r="A6286" s="42" t="s">
        <v>7011</v>
      </c>
      <c r="B6286" s="42" t="s">
        <v>7012</v>
      </c>
      <c r="C6286" s="42" t="s">
        <v>7065</v>
      </c>
      <c r="D6286" s="42" t="s">
        <v>7339</v>
      </c>
      <c r="E6286" s="42">
        <v>1.05889123345</v>
      </c>
      <c r="F6286" s="42">
        <v>0.86704563048799999</v>
      </c>
      <c r="G6286" s="42">
        <v>0.86622073578600001</v>
      </c>
      <c r="H6286" s="42">
        <v>0.88247863247900005</v>
      </c>
      <c r="I6286" s="42">
        <v>1.03912363067</v>
      </c>
      <c r="J6286" s="42">
        <f t="shared" si="147"/>
        <v>1.1027535695053452</v>
      </c>
      <c r="K6286" s="42">
        <f t="shared" si="147"/>
        <v>1.1032410014364418</v>
      </c>
      <c r="L6286" s="42">
        <f t="shared" si="147"/>
        <v>1.0937129367246443</v>
      </c>
      <c r="M6286" s="42">
        <f t="shared" si="147"/>
        <v>1.0096941659067062</v>
      </c>
    </row>
    <row r="6287" spans="1:13" x14ac:dyDescent="0.3">
      <c r="A6287" s="42" t="s">
        <v>7011</v>
      </c>
      <c r="B6287" s="42" t="s">
        <v>7012</v>
      </c>
      <c r="C6287" s="42" t="s">
        <v>7065</v>
      </c>
      <c r="D6287" s="42" t="s">
        <v>7340</v>
      </c>
      <c r="E6287" s="42">
        <v>1.3888356033</v>
      </c>
      <c r="F6287" s="42">
        <v>1.1545862732500001</v>
      </c>
      <c r="G6287" s="42">
        <v>0.89297658862899998</v>
      </c>
      <c r="H6287" s="42">
        <v>0.92307692307699996</v>
      </c>
      <c r="I6287" s="42">
        <v>1.23943661972</v>
      </c>
      <c r="J6287" s="42">
        <f t="shared" si="147"/>
        <v>1.1087212579780599</v>
      </c>
      <c r="K6287" s="42">
        <f t="shared" si="147"/>
        <v>1.2619467232978983</v>
      </c>
      <c r="L6287" s="42">
        <f t="shared" si="147"/>
        <v>1.2421945137159502</v>
      </c>
      <c r="M6287" s="42">
        <f t="shared" si="147"/>
        <v>1.0667127536740375</v>
      </c>
    </row>
    <row r="6288" spans="1:13" x14ac:dyDescent="0.3">
      <c r="A6288" s="42" t="s">
        <v>7011</v>
      </c>
      <c r="B6288" s="42" t="s">
        <v>7012</v>
      </c>
      <c r="C6288" s="42" t="s">
        <v>7013</v>
      </c>
      <c r="D6288" s="42" t="s">
        <v>7341</v>
      </c>
      <c r="E6288" s="42">
        <v>1.3888356033</v>
      </c>
      <c r="F6288" s="42">
        <v>1.1545862732500001</v>
      </c>
      <c r="G6288" s="42">
        <v>0.89297658862899998</v>
      </c>
      <c r="H6288" s="42">
        <v>0.92307692307699996</v>
      </c>
      <c r="I6288" s="42">
        <v>1.23943661972</v>
      </c>
      <c r="J6288" s="42">
        <f t="shared" si="147"/>
        <v>1.1087212579780599</v>
      </c>
      <c r="K6288" s="42">
        <f t="shared" si="147"/>
        <v>1.2619467232978983</v>
      </c>
      <c r="L6288" s="42">
        <f t="shared" si="147"/>
        <v>1.2421945137159502</v>
      </c>
      <c r="M6288" s="42">
        <f t="shared" si="147"/>
        <v>1.0667127536740375</v>
      </c>
    </row>
    <row r="6289" spans="1:13" x14ac:dyDescent="0.3">
      <c r="A6289" s="42" t="s">
        <v>7011</v>
      </c>
      <c r="B6289" s="42" t="s">
        <v>7012</v>
      </c>
      <c r="C6289" s="42" t="s">
        <v>7027</v>
      </c>
      <c r="D6289" s="42" t="s">
        <v>7342</v>
      </c>
      <c r="E6289" s="42">
        <v>1.3888356033</v>
      </c>
      <c r="F6289" s="42">
        <v>1.1545862732500001</v>
      </c>
      <c r="G6289" s="42">
        <v>0.89297658862899998</v>
      </c>
      <c r="H6289" s="42">
        <v>0.92307692307699996</v>
      </c>
      <c r="I6289" s="42">
        <v>1.23943661972</v>
      </c>
      <c r="J6289" s="42">
        <f t="shared" si="147"/>
        <v>1.1087212579780599</v>
      </c>
      <c r="K6289" s="42">
        <f t="shared" si="147"/>
        <v>1.2619467232978983</v>
      </c>
      <c r="L6289" s="42">
        <f t="shared" si="147"/>
        <v>1.2421945137159502</v>
      </c>
      <c r="M6289" s="42">
        <f t="shared" si="147"/>
        <v>1.0667127536740375</v>
      </c>
    </row>
    <row r="6290" spans="1:13" x14ac:dyDescent="0.3">
      <c r="A6290" s="42" t="s">
        <v>7011</v>
      </c>
      <c r="B6290" s="42" t="s">
        <v>7012</v>
      </c>
      <c r="C6290" s="42" t="s">
        <v>7019</v>
      </c>
      <c r="D6290" s="42" t="s">
        <v>7343</v>
      </c>
      <c r="E6290" s="42">
        <v>1.3888356033</v>
      </c>
      <c r="F6290" s="42">
        <v>1.1545862732500001</v>
      </c>
      <c r="G6290" s="42">
        <v>0.89297658862899998</v>
      </c>
      <c r="H6290" s="42">
        <v>0.92307692307699996</v>
      </c>
      <c r="I6290" s="42">
        <v>1.23943661972</v>
      </c>
      <c r="J6290" s="42">
        <f t="shared" si="147"/>
        <v>1.1087212579780599</v>
      </c>
      <c r="K6290" s="42">
        <f t="shared" si="147"/>
        <v>1.2619467232978983</v>
      </c>
      <c r="L6290" s="42">
        <f t="shared" si="147"/>
        <v>1.2421945137159502</v>
      </c>
      <c r="M6290" s="42">
        <f t="shared" si="147"/>
        <v>1.0667127536740375</v>
      </c>
    </row>
    <row r="6291" spans="1:13" x14ac:dyDescent="0.3">
      <c r="A6291" s="42" t="s">
        <v>7011</v>
      </c>
      <c r="B6291" s="42" t="s">
        <v>7044</v>
      </c>
      <c r="C6291" s="42" t="s">
        <v>7083</v>
      </c>
      <c r="D6291" s="42" t="s">
        <v>7344</v>
      </c>
      <c r="E6291" s="42">
        <v>1.2852484174200001</v>
      </c>
      <c r="F6291" s="42">
        <v>1.0572648249300001</v>
      </c>
      <c r="G6291" s="42">
        <v>1.30100334448</v>
      </c>
      <c r="H6291" s="42">
        <v>1.38034188034</v>
      </c>
      <c r="I6291" s="42">
        <v>1.04538341158</v>
      </c>
      <c r="J6291" s="42">
        <f t="shared" si="147"/>
        <v>1.1108187870260007</v>
      </c>
      <c r="K6291" s="42">
        <f t="shared" si="147"/>
        <v>0.99315301861781513</v>
      </c>
      <c r="L6291" s="42">
        <f t="shared" si="147"/>
        <v>0.9600505021125717</v>
      </c>
      <c r="M6291" s="42">
        <f t="shared" si="147"/>
        <v>1.1172714144849307</v>
      </c>
    </row>
    <row r="6292" spans="1:13" x14ac:dyDescent="0.3">
      <c r="A6292" s="42" t="s">
        <v>7011</v>
      </c>
      <c r="B6292" s="42" t="s">
        <v>7012</v>
      </c>
      <c r="C6292" s="42" t="s">
        <v>7105</v>
      </c>
      <c r="D6292" s="42" t="s">
        <v>7345</v>
      </c>
      <c r="E6292" s="42">
        <v>0.69825436408999997</v>
      </c>
      <c r="F6292" s="42">
        <v>0.52199685917100003</v>
      </c>
      <c r="G6292" s="42">
        <v>0.33779264213999999</v>
      </c>
      <c r="H6292" s="42">
        <v>0.42948717948699999</v>
      </c>
      <c r="I6292" s="42">
        <v>0.55086071987499996</v>
      </c>
      <c r="J6292" s="42">
        <f t="shared" si="147"/>
        <v>1.1158067468122133</v>
      </c>
      <c r="K6292" s="42">
        <f t="shared" si="147"/>
        <v>1.2694451371577193</v>
      </c>
      <c r="L6292" s="42">
        <f t="shared" si="147"/>
        <v>1.1880165058209564</v>
      </c>
      <c r="M6292" s="42">
        <f t="shared" si="147"/>
        <v>1.0950398977329698</v>
      </c>
    </row>
    <row r="6293" spans="1:13" x14ac:dyDescent="0.3">
      <c r="A6293" s="42" t="s">
        <v>7011</v>
      </c>
      <c r="B6293" s="42" t="s">
        <v>7044</v>
      </c>
      <c r="C6293" s="42" t="s">
        <v>7045</v>
      </c>
      <c r="D6293" s="42" t="s">
        <v>7346</v>
      </c>
      <c r="E6293" s="42">
        <v>0.20717437176299999</v>
      </c>
      <c r="F6293" s="42">
        <v>7.9626639534600002E-2</v>
      </c>
      <c r="G6293" s="42">
        <v>0</v>
      </c>
      <c r="H6293" s="42">
        <v>7.0512820512800001E-2</v>
      </c>
      <c r="I6293" s="42">
        <v>0</v>
      </c>
      <c r="J6293" s="42">
        <f t="shared" si="147"/>
        <v>1.1181405937550621</v>
      </c>
      <c r="K6293" s="42">
        <f t="shared" si="147"/>
        <v>1.2071743717629999</v>
      </c>
      <c r="L6293" s="42">
        <f t="shared" si="147"/>
        <v>1.1276598921858179</v>
      </c>
      <c r="M6293" s="42">
        <f t="shared" si="147"/>
        <v>1.2071743717629999</v>
      </c>
    </row>
    <row r="6294" spans="1:13" x14ac:dyDescent="0.3">
      <c r="A6294" s="42" t="s">
        <v>7011</v>
      </c>
      <c r="B6294" s="42" t="s">
        <v>7012</v>
      </c>
      <c r="C6294" s="42" t="s">
        <v>7063</v>
      </c>
      <c r="D6294" s="42" t="s">
        <v>7347</v>
      </c>
      <c r="E6294" s="42">
        <v>0.563974678688</v>
      </c>
      <c r="F6294" s="42">
        <v>0.395921346575</v>
      </c>
      <c r="G6294" s="42">
        <v>0.48494983277600001</v>
      </c>
      <c r="H6294" s="42">
        <v>0.73076923076900002</v>
      </c>
      <c r="I6294" s="42">
        <v>0</v>
      </c>
      <c r="J6294" s="42">
        <f t="shared" si="147"/>
        <v>1.1203888260075194</v>
      </c>
      <c r="K6294" s="42">
        <f t="shared" si="147"/>
        <v>1.0532171822695646</v>
      </c>
      <c r="L6294" s="42">
        <f t="shared" si="147"/>
        <v>0.90362981435318723</v>
      </c>
      <c r="M6294" s="42">
        <f t="shared" si="147"/>
        <v>1.563974678688</v>
      </c>
    </row>
    <row r="6295" spans="1:13" x14ac:dyDescent="0.3">
      <c r="A6295" s="42" t="s">
        <v>7011</v>
      </c>
      <c r="B6295" s="42" t="s">
        <v>7044</v>
      </c>
      <c r="C6295" s="42" t="s">
        <v>7117</v>
      </c>
      <c r="D6295" s="42" t="s">
        <v>7348</v>
      </c>
      <c r="E6295" s="42">
        <v>0.122769998082</v>
      </c>
      <c r="F6295" s="42">
        <v>0</v>
      </c>
      <c r="G6295" s="42">
        <v>2.67558528428E-2</v>
      </c>
      <c r="H6295" s="42">
        <v>0</v>
      </c>
      <c r="I6295" s="42">
        <v>0</v>
      </c>
      <c r="J6295" s="42">
        <f t="shared" si="147"/>
        <v>1.1227699980820001</v>
      </c>
      <c r="K6295" s="42">
        <f t="shared" si="147"/>
        <v>1.0935121479691241</v>
      </c>
      <c r="L6295" s="42">
        <f t="shared" si="147"/>
        <v>1.1227699980820001</v>
      </c>
      <c r="M6295" s="42">
        <f t="shared" si="147"/>
        <v>1.1227699980820001</v>
      </c>
    </row>
    <row r="6296" spans="1:13" x14ac:dyDescent="0.3">
      <c r="A6296" s="42" t="s">
        <v>7011</v>
      </c>
      <c r="B6296" s="42" t="s">
        <v>7012</v>
      </c>
      <c r="C6296" s="42" t="s">
        <v>7013</v>
      </c>
      <c r="D6296" s="42" t="s">
        <v>7349</v>
      </c>
      <c r="E6296" s="42">
        <v>0.60234030308800002</v>
      </c>
      <c r="F6296" s="42">
        <v>0.42467541085100002</v>
      </c>
      <c r="G6296" s="42">
        <v>0.27759197324399998</v>
      </c>
      <c r="H6296" s="42">
        <v>0.32692307692299999</v>
      </c>
      <c r="I6296" s="42">
        <v>0.66979655712099995</v>
      </c>
      <c r="J6296" s="42">
        <f t="shared" si="147"/>
        <v>1.1247055230151515</v>
      </c>
      <c r="K6296" s="42">
        <f t="shared" si="147"/>
        <v>1.2541878288569821</v>
      </c>
      <c r="L6296" s="42">
        <f t="shared" si="147"/>
        <v>1.2075608081243598</v>
      </c>
      <c r="M6296" s="42">
        <f t="shared" si="147"/>
        <v>0.95960211215831859</v>
      </c>
    </row>
    <row r="6297" spans="1:13" x14ac:dyDescent="0.3">
      <c r="A6297" s="42" t="s">
        <v>7011</v>
      </c>
      <c r="B6297" s="42" t="s">
        <v>7012</v>
      </c>
      <c r="C6297" s="42" t="s">
        <v>7023</v>
      </c>
      <c r="D6297" s="42" t="s">
        <v>7350</v>
      </c>
      <c r="E6297" s="42">
        <v>0.60234030308800002</v>
      </c>
      <c r="F6297" s="42">
        <v>0.42467541085100002</v>
      </c>
      <c r="G6297" s="42">
        <v>0.27759197324399998</v>
      </c>
      <c r="H6297" s="42">
        <v>0.32692307692299999</v>
      </c>
      <c r="I6297" s="42">
        <v>0.66979655712099995</v>
      </c>
      <c r="J6297" s="42">
        <f t="shared" si="147"/>
        <v>1.1247055230151515</v>
      </c>
      <c r="K6297" s="42">
        <f t="shared" si="147"/>
        <v>1.2541878288569821</v>
      </c>
      <c r="L6297" s="42">
        <f t="shared" si="147"/>
        <v>1.2075608081243598</v>
      </c>
      <c r="M6297" s="42">
        <f t="shared" si="147"/>
        <v>0.95960211215831859</v>
      </c>
    </row>
    <row r="6298" spans="1:13" x14ac:dyDescent="0.3">
      <c r="A6298" s="42" t="s">
        <v>7011</v>
      </c>
      <c r="B6298" s="42" t="s">
        <v>7012</v>
      </c>
      <c r="C6298" s="42" t="s">
        <v>7019</v>
      </c>
      <c r="D6298" s="42" t="s">
        <v>7351</v>
      </c>
      <c r="E6298" s="42">
        <v>0.60234030308800002</v>
      </c>
      <c r="F6298" s="42">
        <v>0.42467541085100002</v>
      </c>
      <c r="G6298" s="42">
        <v>0.27759197324399998</v>
      </c>
      <c r="H6298" s="42">
        <v>0.32692307692299999</v>
      </c>
      <c r="I6298" s="42">
        <v>0.66979655712099995</v>
      </c>
      <c r="J6298" s="42">
        <f t="shared" si="147"/>
        <v>1.1247055230151515</v>
      </c>
      <c r="K6298" s="42">
        <f t="shared" si="147"/>
        <v>1.2541878288569821</v>
      </c>
      <c r="L6298" s="42">
        <f t="shared" si="147"/>
        <v>1.2075608081243598</v>
      </c>
      <c r="M6298" s="42">
        <f t="shared" si="147"/>
        <v>0.95960211215831859</v>
      </c>
    </row>
    <row r="6299" spans="1:13" x14ac:dyDescent="0.3">
      <c r="A6299" s="42" t="s">
        <v>7011</v>
      </c>
      <c r="B6299" s="42" t="s">
        <v>7012</v>
      </c>
      <c r="C6299" s="42" t="s">
        <v>7070</v>
      </c>
      <c r="D6299" s="42" t="s">
        <v>7352</v>
      </c>
      <c r="E6299" s="42">
        <v>1.2468827930199999</v>
      </c>
      <c r="F6299" s="42">
        <v>0.99754484528099996</v>
      </c>
      <c r="G6299" s="42">
        <v>0.76254180601999999</v>
      </c>
      <c r="H6299" s="42">
        <v>1.10042735043</v>
      </c>
      <c r="I6299" s="42">
        <v>1.7151799687</v>
      </c>
      <c r="J6299" s="42">
        <f t="shared" si="147"/>
        <v>1.1248222027795953</v>
      </c>
      <c r="K6299" s="42">
        <f t="shared" si="147"/>
        <v>1.2747968787723065</v>
      </c>
      <c r="L6299" s="42">
        <f t="shared" si="147"/>
        <v>1.0697264975910821</v>
      </c>
      <c r="M6299" s="42">
        <f t="shared" si="147"/>
        <v>0.8275262851529448</v>
      </c>
    </row>
    <row r="6300" spans="1:13" x14ac:dyDescent="0.3">
      <c r="A6300" s="42" t="s">
        <v>7011</v>
      </c>
      <c r="B6300" s="42" t="s">
        <v>7012</v>
      </c>
      <c r="C6300" s="42" t="s">
        <v>7033</v>
      </c>
      <c r="D6300" s="42" t="s">
        <v>7353</v>
      </c>
      <c r="E6300" s="42">
        <v>0.57548436600800001</v>
      </c>
      <c r="F6300" s="42">
        <v>0.38928579328000001</v>
      </c>
      <c r="G6300" s="42">
        <v>0.55183946488299995</v>
      </c>
      <c r="H6300" s="42">
        <v>0.25213675213699999</v>
      </c>
      <c r="I6300" s="42">
        <v>0</v>
      </c>
      <c r="J6300" s="42">
        <f t="shared" si="147"/>
        <v>1.1340246719779659</v>
      </c>
      <c r="K6300" s="42">
        <f t="shared" si="147"/>
        <v>1.0152366927508076</v>
      </c>
      <c r="L6300" s="42">
        <f t="shared" si="147"/>
        <v>1.258236660907164</v>
      </c>
      <c r="M6300" s="42">
        <f t="shared" si="147"/>
        <v>1.575484366008</v>
      </c>
    </row>
    <row r="6301" spans="1:13" x14ac:dyDescent="0.3">
      <c r="A6301" s="42" t="s">
        <v>7011</v>
      </c>
      <c r="B6301" s="42" t="s">
        <v>7012</v>
      </c>
      <c r="C6301" s="42" t="s">
        <v>7013</v>
      </c>
      <c r="D6301" s="42" t="s">
        <v>7354</v>
      </c>
      <c r="E6301" s="42">
        <v>0.57548436600800001</v>
      </c>
      <c r="F6301" s="42">
        <v>0.38928579328000001</v>
      </c>
      <c r="G6301" s="42">
        <v>0.55183946488299995</v>
      </c>
      <c r="H6301" s="42">
        <v>0.25213675213699999</v>
      </c>
      <c r="I6301" s="42">
        <v>0</v>
      </c>
      <c r="J6301" s="42">
        <f t="shared" si="147"/>
        <v>1.1340246719779659</v>
      </c>
      <c r="K6301" s="42">
        <f t="shared" si="147"/>
        <v>1.0152366927508076</v>
      </c>
      <c r="L6301" s="42">
        <f t="shared" si="147"/>
        <v>1.258236660907164</v>
      </c>
      <c r="M6301" s="42">
        <f t="shared" si="147"/>
        <v>1.575484366008</v>
      </c>
    </row>
    <row r="6302" spans="1:13" x14ac:dyDescent="0.3">
      <c r="A6302" s="42" t="s">
        <v>7011</v>
      </c>
      <c r="B6302" s="42" t="s">
        <v>7012</v>
      </c>
      <c r="C6302" s="42" t="s">
        <v>7038</v>
      </c>
      <c r="D6302" s="42" t="s">
        <v>7355</v>
      </c>
      <c r="E6302" s="42">
        <v>1.6305390370199999</v>
      </c>
      <c r="F6302" s="42">
        <v>1.3094158501199999</v>
      </c>
      <c r="G6302" s="42">
        <v>0.79264214046799997</v>
      </c>
      <c r="H6302" s="42">
        <v>0.77564102564100001</v>
      </c>
      <c r="I6302" s="42">
        <v>0.96400625978099996</v>
      </c>
      <c r="J6302" s="42">
        <f t="shared" si="147"/>
        <v>1.1390495292925762</v>
      </c>
      <c r="K6302" s="42">
        <f t="shared" si="147"/>
        <v>1.467408903113955</v>
      </c>
      <c r="L6302" s="42">
        <f t="shared" si="147"/>
        <v>1.4814588078524402</v>
      </c>
      <c r="M6302" s="42">
        <f t="shared" si="147"/>
        <v>1.3393740594866144</v>
      </c>
    </row>
    <row r="6303" spans="1:13" x14ac:dyDescent="0.3">
      <c r="A6303" s="42" t="s">
        <v>7011</v>
      </c>
      <c r="B6303" s="42" t="s">
        <v>7012</v>
      </c>
      <c r="C6303" s="42" t="s">
        <v>7013</v>
      </c>
      <c r="D6303" s="42" t="s">
        <v>7356</v>
      </c>
      <c r="E6303" s="42">
        <v>1.6305390370199999</v>
      </c>
      <c r="F6303" s="42">
        <v>1.3094158501199999</v>
      </c>
      <c r="G6303" s="42">
        <v>0.79264214046799997</v>
      </c>
      <c r="H6303" s="42">
        <v>0.77564102564100001</v>
      </c>
      <c r="I6303" s="42">
        <v>0.96400625978099996</v>
      </c>
      <c r="J6303" s="42">
        <f t="shared" si="147"/>
        <v>1.1390495292925762</v>
      </c>
      <c r="K6303" s="42">
        <f t="shared" si="147"/>
        <v>1.467408903113955</v>
      </c>
      <c r="L6303" s="42">
        <f t="shared" si="147"/>
        <v>1.4814588078524402</v>
      </c>
      <c r="M6303" s="42">
        <f t="shared" si="147"/>
        <v>1.3393740594866144</v>
      </c>
    </row>
    <row r="6304" spans="1:13" x14ac:dyDescent="0.3">
      <c r="A6304" s="42" t="s">
        <v>7011</v>
      </c>
      <c r="B6304" s="42" t="s">
        <v>7012</v>
      </c>
      <c r="C6304" s="42" t="s">
        <v>7021</v>
      </c>
      <c r="D6304" s="42" t="s">
        <v>7357</v>
      </c>
      <c r="E6304" s="42">
        <v>1.6305390370199999</v>
      </c>
      <c r="F6304" s="42">
        <v>1.3094158501199999</v>
      </c>
      <c r="G6304" s="42">
        <v>0.79264214046799997</v>
      </c>
      <c r="H6304" s="42">
        <v>0.77564102564100001</v>
      </c>
      <c r="I6304" s="42">
        <v>0.96400625978099996</v>
      </c>
      <c r="J6304" s="42">
        <f t="shared" si="147"/>
        <v>1.1390495292925762</v>
      </c>
      <c r="K6304" s="42">
        <f t="shared" si="147"/>
        <v>1.467408903113955</v>
      </c>
      <c r="L6304" s="42">
        <f t="shared" si="147"/>
        <v>1.4814588078524402</v>
      </c>
      <c r="M6304" s="42">
        <f t="shared" si="147"/>
        <v>1.3393740594866144</v>
      </c>
    </row>
    <row r="6305" spans="1:13" x14ac:dyDescent="0.3">
      <c r="A6305" s="42" t="s">
        <v>7011</v>
      </c>
      <c r="B6305" s="42" t="s">
        <v>7044</v>
      </c>
      <c r="C6305" s="42" t="s">
        <v>7117</v>
      </c>
      <c r="D6305" s="42" t="s">
        <v>7358</v>
      </c>
      <c r="E6305" s="42">
        <v>0.14962593516200001</v>
      </c>
      <c r="F6305" s="42">
        <v>0</v>
      </c>
      <c r="G6305" s="42">
        <v>0</v>
      </c>
      <c r="H6305" s="42">
        <v>1.4957264957299999E-2</v>
      </c>
      <c r="I6305" s="42">
        <v>0</v>
      </c>
      <c r="J6305" s="42">
        <f t="shared" si="147"/>
        <v>1.149625935162</v>
      </c>
      <c r="K6305" s="42">
        <f t="shared" si="147"/>
        <v>1.149625935162</v>
      </c>
      <c r="L6305" s="42">
        <f t="shared" si="147"/>
        <v>1.132684079275363</v>
      </c>
      <c r="M6305" s="42">
        <f t="shared" si="147"/>
        <v>1.149625935162</v>
      </c>
    </row>
    <row r="6306" spans="1:13" x14ac:dyDescent="0.3">
      <c r="A6306" s="42" t="s">
        <v>7011</v>
      </c>
      <c r="B6306" s="42" t="s">
        <v>7044</v>
      </c>
      <c r="C6306" s="42" t="s">
        <v>7045</v>
      </c>
      <c r="D6306" s="42" t="s">
        <v>7359</v>
      </c>
      <c r="E6306" s="42">
        <v>0.35680030692499998</v>
      </c>
      <c r="F6306" s="42">
        <v>0.179159938953</v>
      </c>
      <c r="G6306" s="42">
        <v>0.42474916388</v>
      </c>
      <c r="H6306" s="42">
        <v>0.26709401709399999</v>
      </c>
      <c r="I6306" s="42">
        <v>0.14397496087600001</v>
      </c>
      <c r="J6306" s="42">
        <f t="shared" si="147"/>
        <v>1.1506499348423678</v>
      </c>
      <c r="K6306" s="42">
        <f t="shared" si="147"/>
        <v>0.95230819664427391</v>
      </c>
      <c r="L6306" s="42">
        <f t="shared" si="147"/>
        <v>1.0707968695462202</v>
      </c>
      <c r="M6306" s="42">
        <f t="shared" si="147"/>
        <v>1.1860402135777768</v>
      </c>
    </row>
    <row r="6307" spans="1:13" x14ac:dyDescent="0.3">
      <c r="A6307" s="42" t="s">
        <v>7011</v>
      </c>
      <c r="B6307" s="42" t="s">
        <v>7012</v>
      </c>
      <c r="C6307" s="42" t="s">
        <v>7017</v>
      </c>
      <c r="D6307" s="42" t="s">
        <v>7360</v>
      </c>
      <c r="E6307" s="42">
        <v>0.92077498561299997</v>
      </c>
      <c r="F6307" s="42">
        <v>0.65913162725899999</v>
      </c>
      <c r="G6307" s="42">
        <v>0.94983277592000004</v>
      </c>
      <c r="H6307" s="42">
        <v>1.1645299145300001</v>
      </c>
      <c r="I6307" s="42">
        <v>1.2895148669800001</v>
      </c>
      <c r="J6307" s="42">
        <f t="shared" si="147"/>
        <v>1.1576989758107696</v>
      </c>
      <c r="K6307" s="42">
        <f t="shared" si="147"/>
        <v>0.98509729107754396</v>
      </c>
      <c r="L6307" s="42">
        <f t="shared" si="147"/>
        <v>0.88738666660103493</v>
      </c>
      <c r="M6307" s="42">
        <f t="shared" si="147"/>
        <v>0.83894409829564065</v>
      </c>
    </row>
    <row r="6308" spans="1:13" x14ac:dyDescent="0.3">
      <c r="A6308" s="42" t="s">
        <v>7011</v>
      </c>
      <c r="B6308" s="42" t="s">
        <v>7012</v>
      </c>
      <c r="C6308" s="42" t="s">
        <v>7013</v>
      </c>
      <c r="D6308" s="42" t="s">
        <v>7361</v>
      </c>
      <c r="E6308" s="42">
        <v>0.92077498561299997</v>
      </c>
      <c r="F6308" s="42">
        <v>0.65913162725899999</v>
      </c>
      <c r="G6308" s="42">
        <v>0.94983277592000004</v>
      </c>
      <c r="H6308" s="42">
        <v>1.1645299145300001</v>
      </c>
      <c r="I6308" s="42">
        <v>1.2895148669800001</v>
      </c>
      <c r="J6308" s="42">
        <f t="shared" si="147"/>
        <v>1.1576989758107696</v>
      </c>
      <c r="K6308" s="42">
        <f t="shared" si="147"/>
        <v>0.98509729107754396</v>
      </c>
      <c r="L6308" s="42">
        <f t="shared" si="147"/>
        <v>0.88738666660103493</v>
      </c>
      <c r="M6308" s="42">
        <f t="shared" si="147"/>
        <v>0.83894409829564065</v>
      </c>
    </row>
    <row r="6309" spans="1:13" x14ac:dyDescent="0.3">
      <c r="A6309" s="42" t="s">
        <v>7011</v>
      </c>
      <c r="B6309" s="42" t="s">
        <v>7012</v>
      </c>
      <c r="C6309" s="42" t="s">
        <v>7041</v>
      </c>
      <c r="D6309" s="42" t="s">
        <v>7362</v>
      </c>
      <c r="E6309" s="42">
        <v>0.92077498561299997</v>
      </c>
      <c r="F6309" s="42">
        <v>0.65913162725899999</v>
      </c>
      <c r="G6309" s="42">
        <v>0.94983277592000004</v>
      </c>
      <c r="H6309" s="42">
        <v>1.1645299145300001</v>
      </c>
      <c r="I6309" s="42">
        <v>1.2895148669800001</v>
      </c>
      <c r="J6309" s="42">
        <f t="shared" si="147"/>
        <v>1.1576989758107696</v>
      </c>
      <c r="K6309" s="42">
        <f t="shared" si="147"/>
        <v>0.98509729107754396</v>
      </c>
      <c r="L6309" s="42">
        <f t="shared" si="147"/>
        <v>0.88738666660103493</v>
      </c>
      <c r="M6309" s="42">
        <f t="shared" si="147"/>
        <v>0.83894409829564065</v>
      </c>
    </row>
    <row r="6310" spans="1:13" x14ac:dyDescent="0.3">
      <c r="A6310" s="42" t="s">
        <v>7011</v>
      </c>
      <c r="B6310" s="42" t="s">
        <v>7012</v>
      </c>
      <c r="C6310" s="42" t="s">
        <v>7038</v>
      </c>
      <c r="D6310" s="42" t="s">
        <v>7363</v>
      </c>
      <c r="E6310" s="42">
        <v>0.92077498561299997</v>
      </c>
      <c r="F6310" s="42">
        <v>0.65913162725899999</v>
      </c>
      <c r="G6310" s="42">
        <v>0.94983277592000004</v>
      </c>
      <c r="H6310" s="42">
        <v>1.1645299145300001</v>
      </c>
      <c r="I6310" s="42">
        <v>1.2895148669800001</v>
      </c>
      <c r="J6310" s="42">
        <f t="shared" si="147"/>
        <v>1.1576989758107696</v>
      </c>
      <c r="K6310" s="42">
        <f t="shared" si="147"/>
        <v>0.98509729107754396</v>
      </c>
      <c r="L6310" s="42">
        <f t="shared" si="147"/>
        <v>0.88738666660103493</v>
      </c>
      <c r="M6310" s="42">
        <f t="shared" si="147"/>
        <v>0.83894409829564065</v>
      </c>
    </row>
    <row r="6311" spans="1:13" x14ac:dyDescent="0.3">
      <c r="A6311" s="42" t="s">
        <v>7011</v>
      </c>
      <c r="B6311" s="42" t="s">
        <v>7044</v>
      </c>
      <c r="C6311" s="42" t="s">
        <v>7137</v>
      </c>
      <c r="D6311" s="42" t="s">
        <v>7364</v>
      </c>
      <c r="E6311" s="42">
        <v>1.1202762325</v>
      </c>
      <c r="F6311" s="42">
        <v>0.78963084205199996</v>
      </c>
      <c r="G6311" s="42">
        <v>1.5351170568600001</v>
      </c>
      <c r="H6311" s="42">
        <v>0.86111111111100003</v>
      </c>
      <c r="I6311" s="42">
        <v>1.1079812206599999</v>
      </c>
      <c r="J6311" s="42">
        <f t="shared" si="147"/>
        <v>1.1847561981379806</v>
      </c>
      <c r="K6311" s="42">
        <f t="shared" si="147"/>
        <v>0.836362260575919</v>
      </c>
      <c r="L6311" s="42">
        <f t="shared" si="147"/>
        <v>1.1392529010448442</v>
      </c>
      <c r="M6311" s="42">
        <f t="shared" si="147"/>
        <v>1.0058326002715292</v>
      </c>
    </row>
    <row r="6312" spans="1:13" x14ac:dyDescent="0.3">
      <c r="A6312" s="42" t="s">
        <v>7011</v>
      </c>
      <c r="B6312" s="42" t="s">
        <v>7044</v>
      </c>
      <c r="C6312" s="42" t="s">
        <v>7083</v>
      </c>
      <c r="D6312" s="42" t="s">
        <v>7365</v>
      </c>
      <c r="E6312" s="42">
        <v>0.55630155380799995</v>
      </c>
      <c r="F6312" s="42">
        <v>0.30744730264800002</v>
      </c>
      <c r="G6312" s="42">
        <v>0.27090301003299999</v>
      </c>
      <c r="H6312" s="42">
        <v>0.20299145299099999</v>
      </c>
      <c r="I6312" s="42">
        <v>0</v>
      </c>
      <c r="J6312" s="42">
        <f t="shared" si="147"/>
        <v>1.1903359704486676</v>
      </c>
      <c r="K6312" s="42">
        <f t="shared" si="147"/>
        <v>1.224563591023039</v>
      </c>
      <c r="L6312" s="42">
        <f t="shared" si="147"/>
        <v>1.2936929434856452</v>
      </c>
      <c r="M6312" s="42">
        <f t="shared" si="147"/>
        <v>1.5563015538079998</v>
      </c>
    </row>
    <row r="6313" spans="1:13" x14ac:dyDescent="0.3">
      <c r="A6313" s="42" t="s">
        <v>7011</v>
      </c>
      <c r="B6313" s="42" t="s">
        <v>7044</v>
      </c>
      <c r="C6313" s="42" t="s">
        <v>7117</v>
      </c>
      <c r="D6313" s="42" t="s">
        <v>7366</v>
      </c>
      <c r="E6313" s="42">
        <v>0.226357183963</v>
      </c>
      <c r="F6313" s="42">
        <v>1.9906659883699999E-2</v>
      </c>
      <c r="G6313" s="42">
        <v>0.40133779264199998</v>
      </c>
      <c r="H6313" s="42">
        <v>5.5555555555600003E-2</v>
      </c>
      <c r="I6313" s="42">
        <v>0</v>
      </c>
      <c r="J6313" s="42">
        <f t="shared" si="147"/>
        <v>1.2024209981164762</v>
      </c>
      <c r="K6313" s="42">
        <f t="shared" si="147"/>
        <v>0.87513316946294462</v>
      </c>
      <c r="L6313" s="42">
        <f t="shared" si="147"/>
        <v>1.1618120690175302</v>
      </c>
      <c r="M6313" s="42">
        <f t="shared" si="147"/>
        <v>1.2263571839630001</v>
      </c>
    </row>
    <row r="6314" spans="1:13" x14ac:dyDescent="0.3">
      <c r="A6314" s="42" t="s">
        <v>7011</v>
      </c>
      <c r="B6314" s="42" t="s">
        <v>7012</v>
      </c>
      <c r="C6314" s="42" t="s">
        <v>7023</v>
      </c>
      <c r="D6314" s="42" t="s">
        <v>7367</v>
      </c>
      <c r="E6314" s="42">
        <v>0.94379436025300001</v>
      </c>
      <c r="F6314" s="42">
        <v>0.61268275419700002</v>
      </c>
      <c r="G6314" s="42">
        <v>0.79264214046799997</v>
      </c>
      <c r="H6314" s="42">
        <v>0.61752136752099995</v>
      </c>
      <c r="I6314" s="42">
        <v>0.73239436619700005</v>
      </c>
      <c r="J6314" s="42">
        <f t="shared" si="147"/>
        <v>1.2053172610634568</v>
      </c>
      <c r="K6314" s="42">
        <f t="shared" si="147"/>
        <v>1.0843181226039567</v>
      </c>
      <c r="L6314" s="42">
        <f t="shared" si="147"/>
        <v>1.2017117048858794</v>
      </c>
      <c r="M6314" s="42">
        <f t="shared" si="147"/>
        <v>1.1220276388453461</v>
      </c>
    </row>
    <row r="6315" spans="1:13" x14ac:dyDescent="0.3">
      <c r="A6315" s="42" t="s">
        <v>7011</v>
      </c>
      <c r="B6315" s="42" t="s">
        <v>7012</v>
      </c>
      <c r="C6315" s="42" t="s">
        <v>7033</v>
      </c>
      <c r="D6315" s="42" t="s">
        <v>7368</v>
      </c>
      <c r="E6315" s="42">
        <v>0.94379436025300001</v>
      </c>
      <c r="F6315" s="42">
        <v>0.61268275419700002</v>
      </c>
      <c r="G6315" s="42">
        <v>0.79264214046799997</v>
      </c>
      <c r="H6315" s="42">
        <v>0.61752136752099995</v>
      </c>
      <c r="I6315" s="42">
        <v>0.73239436619700005</v>
      </c>
      <c r="J6315" s="42">
        <f t="shared" si="147"/>
        <v>1.2053172610634568</v>
      </c>
      <c r="K6315" s="42">
        <f t="shared" si="147"/>
        <v>1.0843181226039567</v>
      </c>
      <c r="L6315" s="42">
        <f t="shared" si="147"/>
        <v>1.2017117048858794</v>
      </c>
      <c r="M6315" s="42">
        <f t="shared" si="147"/>
        <v>1.1220276388453461</v>
      </c>
    </row>
    <row r="6316" spans="1:13" x14ac:dyDescent="0.3">
      <c r="A6316" s="42" t="s">
        <v>7011</v>
      </c>
      <c r="B6316" s="42" t="s">
        <v>7012</v>
      </c>
      <c r="C6316" s="42" t="s">
        <v>7105</v>
      </c>
      <c r="D6316" s="42" t="s">
        <v>7369</v>
      </c>
      <c r="E6316" s="42">
        <v>0.74045655092999996</v>
      </c>
      <c r="F6316" s="42">
        <v>0.43794651744000002</v>
      </c>
      <c r="G6316" s="42">
        <v>0.42474916388</v>
      </c>
      <c r="H6316" s="42">
        <v>0.42948717948699999</v>
      </c>
      <c r="I6316" s="42">
        <v>0</v>
      </c>
      <c r="J6316" s="42">
        <f t="shared" si="147"/>
        <v>1.2103764151316028</v>
      </c>
      <c r="K6316" s="42">
        <f t="shared" si="147"/>
        <v>1.2215880486570971</v>
      </c>
      <c r="L6316" s="42">
        <f t="shared" si="147"/>
        <v>1.2175391118614982</v>
      </c>
      <c r="M6316" s="42">
        <f t="shared" si="147"/>
        <v>1.7404565509299998</v>
      </c>
    </row>
    <row r="6317" spans="1:13" x14ac:dyDescent="0.3">
      <c r="A6317" s="42" t="s">
        <v>7011</v>
      </c>
      <c r="B6317" s="42" t="s">
        <v>7012</v>
      </c>
      <c r="C6317" s="42" t="s">
        <v>7105</v>
      </c>
      <c r="D6317" s="42" t="s">
        <v>7370</v>
      </c>
      <c r="E6317" s="42">
        <v>1.3504699789000001</v>
      </c>
      <c r="F6317" s="42">
        <v>0.93118931233500002</v>
      </c>
      <c r="G6317" s="42">
        <v>1.05016722408</v>
      </c>
      <c r="H6317" s="42">
        <v>1.0085470085499999</v>
      </c>
      <c r="I6317" s="42">
        <v>0</v>
      </c>
      <c r="J6317" s="42">
        <f t="shared" si="147"/>
        <v>1.2171100802427537</v>
      </c>
      <c r="K6317" s="42">
        <f t="shared" si="147"/>
        <v>1.1464772001487631</v>
      </c>
      <c r="L6317" s="42">
        <f t="shared" si="147"/>
        <v>1.1702339894931508</v>
      </c>
      <c r="M6317" s="42">
        <f t="shared" si="147"/>
        <v>2.3504699789000001</v>
      </c>
    </row>
    <row r="6318" spans="1:13" x14ac:dyDescent="0.3">
      <c r="A6318" s="42" t="s">
        <v>7011</v>
      </c>
      <c r="B6318" s="42" t="s">
        <v>7012</v>
      </c>
      <c r="C6318" s="42" t="s">
        <v>7096</v>
      </c>
      <c r="D6318" s="42" t="s">
        <v>7371</v>
      </c>
      <c r="E6318" s="42">
        <v>2.4515633991899999</v>
      </c>
      <c r="F6318" s="42">
        <v>1.8225653048999999</v>
      </c>
      <c r="G6318" s="42">
        <v>1.8695652173899999</v>
      </c>
      <c r="H6318" s="42">
        <v>1.6688034188</v>
      </c>
      <c r="I6318" s="42">
        <v>2.0970266040699999</v>
      </c>
      <c r="J6318" s="42">
        <f t="shared" si="147"/>
        <v>1.2228462502525816</v>
      </c>
      <c r="K6318" s="42">
        <f t="shared" si="147"/>
        <v>1.2028175482031225</v>
      </c>
      <c r="L6318" s="42">
        <f t="shared" si="147"/>
        <v>1.2932999766397031</v>
      </c>
      <c r="M6318" s="42">
        <f t="shared" si="147"/>
        <v>1.1144765093893867</v>
      </c>
    </row>
    <row r="6319" spans="1:13" x14ac:dyDescent="0.3">
      <c r="A6319" s="42" t="s">
        <v>7011</v>
      </c>
      <c r="B6319" s="42" t="s">
        <v>7012</v>
      </c>
      <c r="C6319" s="42" t="s">
        <v>7033</v>
      </c>
      <c r="D6319" s="42" t="s">
        <v>7372</v>
      </c>
      <c r="E6319" s="42">
        <v>0.226357183963</v>
      </c>
      <c r="F6319" s="42">
        <v>0</v>
      </c>
      <c r="G6319" s="42">
        <v>0.23745819398000001</v>
      </c>
      <c r="H6319" s="42">
        <v>0</v>
      </c>
      <c r="I6319" s="42">
        <v>0</v>
      </c>
      <c r="J6319" s="42">
        <f t="shared" si="147"/>
        <v>1.2263571839630001</v>
      </c>
      <c r="K6319" s="42">
        <f t="shared" si="147"/>
        <v>0.9910291837970735</v>
      </c>
      <c r="L6319" s="42">
        <f t="shared" si="147"/>
        <v>1.2263571839630001</v>
      </c>
      <c r="M6319" s="42">
        <f t="shared" si="147"/>
        <v>1.2263571839630001</v>
      </c>
    </row>
    <row r="6320" spans="1:13" x14ac:dyDescent="0.3">
      <c r="A6320" s="42" t="s">
        <v>7011</v>
      </c>
      <c r="B6320" s="42" t="s">
        <v>7012</v>
      </c>
      <c r="C6320" s="42" t="s">
        <v>7105</v>
      </c>
      <c r="D6320" s="42" t="s">
        <v>7373</v>
      </c>
      <c r="E6320" s="42">
        <v>0.44120468060599999</v>
      </c>
      <c r="F6320" s="42">
        <v>0.16146513016700001</v>
      </c>
      <c r="G6320" s="42">
        <v>0.317725752508</v>
      </c>
      <c r="H6320" s="42">
        <v>0.20085470085500001</v>
      </c>
      <c r="I6320" s="42">
        <v>0.16275430359900001</v>
      </c>
      <c r="J6320" s="42">
        <f t="shared" si="147"/>
        <v>1.2408505801622971</v>
      </c>
      <c r="K6320" s="42">
        <f t="shared" si="147"/>
        <v>1.093706090104853</v>
      </c>
      <c r="L6320" s="42">
        <f t="shared" si="147"/>
        <v>1.2001490934580783</v>
      </c>
      <c r="M6320" s="42">
        <f t="shared" si="147"/>
        <v>1.2394748195256127</v>
      </c>
    </row>
    <row r="6321" spans="1:13" x14ac:dyDescent="0.3">
      <c r="A6321" s="42" t="s">
        <v>7011</v>
      </c>
      <c r="B6321" s="42" t="s">
        <v>7044</v>
      </c>
      <c r="C6321" s="42" t="s">
        <v>7083</v>
      </c>
      <c r="D6321" s="42" t="s">
        <v>7374</v>
      </c>
      <c r="E6321" s="42">
        <v>0.81718779973099998</v>
      </c>
      <c r="F6321" s="42">
        <v>0.42909911304800002</v>
      </c>
      <c r="G6321" s="42">
        <v>0.36454849498300002</v>
      </c>
      <c r="H6321" s="42">
        <v>0.49358974359000002</v>
      </c>
      <c r="I6321" s="42">
        <v>0.38184663536800001</v>
      </c>
      <c r="J6321" s="42">
        <f t="shared" si="147"/>
        <v>1.2715617714262517</v>
      </c>
      <c r="K6321" s="42">
        <f t="shared" si="147"/>
        <v>1.3317136081364693</v>
      </c>
      <c r="L6321" s="42">
        <f t="shared" si="147"/>
        <v>1.2166579259999455</v>
      </c>
      <c r="M6321" s="42">
        <f t="shared" si="147"/>
        <v>1.3150430396692063</v>
      </c>
    </row>
    <row r="6322" spans="1:13" x14ac:dyDescent="0.3">
      <c r="A6322" s="42" t="s">
        <v>7011</v>
      </c>
      <c r="B6322" s="42" t="s">
        <v>7012</v>
      </c>
      <c r="C6322" s="42" t="s">
        <v>7015</v>
      </c>
      <c r="D6322" s="42" t="s">
        <v>7375</v>
      </c>
      <c r="E6322" s="42">
        <v>0.29157874544399998</v>
      </c>
      <c r="F6322" s="42">
        <v>0</v>
      </c>
      <c r="G6322" s="42">
        <v>0.22742474916399999</v>
      </c>
      <c r="H6322" s="42">
        <v>0</v>
      </c>
      <c r="I6322" s="42">
        <v>0.33802816901400001</v>
      </c>
      <c r="J6322" s="42">
        <f t="shared" si="147"/>
        <v>1.291578745444</v>
      </c>
      <c r="K6322" s="42">
        <f t="shared" si="147"/>
        <v>1.0522671522826106</v>
      </c>
      <c r="L6322" s="42">
        <f t="shared" si="147"/>
        <v>1.291578745444</v>
      </c>
      <c r="M6322" s="42">
        <f t="shared" si="147"/>
        <v>0.96528516764768191</v>
      </c>
    </row>
    <row r="6323" spans="1:13" x14ac:dyDescent="0.3">
      <c r="A6323" s="42" t="s">
        <v>7011</v>
      </c>
      <c r="B6323" s="42" t="s">
        <v>7012</v>
      </c>
      <c r="C6323" s="42" t="s">
        <v>7027</v>
      </c>
      <c r="D6323" s="42" t="s">
        <v>7376</v>
      </c>
      <c r="E6323" s="42">
        <v>0.29157874544399998</v>
      </c>
      <c r="F6323" s="42">
        <v>0</v>
      </c>
      <c r="G6323" s="42">
        <v>0.22742474916399999</v>
      </c>
      <c r="H6323" s="42">
        <v>0</v>
      </c>
      <c r="I6323" s="42">
        <v>0.33802816901400001</v>
      </c>
      <c r="J6323" s="42">
        <f t="shared" si="147"/>
        <v>1.291578745444</v>
      </c>
      <c r="K6323" s="42">
        <f t="shared" si="147"/>
        <v>1.0522671522826106</v>
      </c>
      <c r="L6323" s="42">
        <f t="shared" si="147"/>
        <v>1.291578745444</v>
      </c>
      <c r="M6323" s="42">
        <f t="shared" si="147"/>
        <v>0.96528516764768191</v>
      </c>
    </row>
    <row r="6324" spans="1:13" x14ac:dyDescent="0.3">
      <c r="A6324" s="42" t="s">
        <v>7011</v>
      </c>
      <c r="B6324" s="42" t="s">
        <v>7012</v>
      </c>
      <c r="C6324" s="42" t="s">
        <v>7017</v>
      </c>
      <c r="D6324" s="42" t="s">
        <v>7377</v>
      </c>
      <c r="E6324" s="42">
        <v>0.29157874544399998</v>
      </c>
      <c r="F6324" s="42">
        <v>0</v>
      </c>
      <c r="G6324" s="42">
        <v>0.22742474916399999</v>
      </c>
      <c r="H6324" s="42">
        <v>0</v>
      </c>
      <c r="I6324" s="42">
        <v>0.33802816901400001</v>
      </c>
      <c r="J6324" s="42">
        <f t="shared" si="147"/>
        <v>1.291578745444</v>
      </c>
      <c r="K6324" s="42">
        <f t="shared" si="147"/>
        <v>1.0522671522826106</v>
      </c>
      <c r="L6324" s="42">
        <f t="shared" si="147"/>
        <v>1.291578745444</v>
      </c>
      <c r="M6324" s="42">
        <f t="shared" si="147"/>
        <v>0.96528516764768191</v>
      </c>
    </row>
    <row r="6325" spans="1:13" x14ac:dyDescent="0.3">
      <c r="A6325" s="42" t="s">
        <v>7011</v>
      </c>
      <c r="B6325" s="42" t="s">
        <v>7044</v>
      </c>
      <c r="C6325" s="42" t="s">
        <v>7137</v>
      </c>
      <c r="D6325" s="42" t="s">
        <v>7378</v>
      </c>
      <c r="E6325" s="42">
        <v>5.0067139842700001</v>
      </c>
      <c r="F6325" s="42">
        <v>3.6296476521200001</v>
      </c>
      <c r="G6325" s="42">
        <v>4.1371237458200003</v>
      </c>
      <c r="H6325" s="42">
        <v>3.3183760683800001</v>
      </c>
      <c r="I6325" s="42">
        <v>2.9420970265999999</v>
      </c>
      <c r="J6325" s="42">
        <f t="shared" si="147"/>
        <v>1.2974451698326148</v>
      </c>
      <c r="K6325" s="42">
        <f t="shared" si="147"/>
        <v>1.1692757039690882</v>
      </c>
      <c r="L6325" s="42">
        <f t="shared" si="147"/>
        <v>1.3909659300523507</v>
      </c>
      <c r="M6325" s="42">
        <f t="shared" si="147"/>
        <v>1.5237357030379086</v>
      </c>
    </row>
    <row r="6326" spans="1:13" x14ac:dyDescent="0.3">
      <c r="A6326" s="42" t="s">
        <v>7011</v>
      </c>
      <c r="B6326" s="42" t="s">
        <v>7011</v>
      </c>
      <c r="C6326" s="42" t="s">
        <v>7379</v>
      </c>
      <c r="D6326" s="42" t="s">
        <v>7380</v>
      </c>
      <c r="E6326" s="42">
        <v>0.29925187032400002</v>
      </c>
      <c r="F6326" s="42">
        <v>0</v>
      </c>
      <c r="G6326" s="42">
        <v>0.93979933110400005</v>
      </c>
      <c r="H6326" s="42">
        <v>0.76923076923099998</v>
      </c>
      <c r="I6326" s="42">
        <v>0</v>
      </c>
      <c r="J6326" s="42">
        <f t="shared" si="147"/>
        <v>1.2992518703239999</v>
      </c>
      <c r="K6326" s="42">
        <f t="shared" si="147"/>
        <v>0.66978674004622696</v>
      </c>
      <c r="L6326" s="42">
        <f t="shared" si="147"/>
        <v>0.73435975279173027</v>
      </c>
      <c r="M6326" s="42">
        <f t="shared" si="147"/>
        <v>1.2992518703239999</v>
      </c>
    </row>
    <row r="6327" spans="1:13" x14ac:dyDescent="0.3">
      <c r="A6327" s="42" t="s">
        <v>7011</v>
      </c>
      <c r="B6327" s="42" t="s">
        <v>7012</v>
      </c>
      <c r="C6327" s="42" t="s">
        <v>7063</v>
      </c>
      <c r="D6327" s="42" t="s">
        <v>7381</v>
      </c>
      <c r="E6327" s="42">
        <v>0.76347592557099997</v>
      </c>
      <c r="F6327" s="42">
        <v>0.32514211143299998</v>
      </c>
      <c r="G6327" s="42">
        <v>0.66555183946499996</v>
      </c>
      <c r="H6327" s="42">
        <v>0.46367521367499998</v>
      </c>
      <c r="I6327" s="42">
        <v>0</v>
      </c>
      <c r="J6327" s="42">
        <f t="shared" si="147"/>
        <v>1.3307824952178062</v>
      </c>
      <c r="K6327" s="42">
        <f t="shared" si="147"/>
        <v>1.058793778605807</v>
      </c>
      <c r="L6327" s="42">
        <f t="shared" si="147"/>
        <v>1.2048273476895599</v>
      </c>
      <c r="M6327" s="42">
        <f t="shared" si="147"/>
        <v>1.763475925571</v>
      </c>
    </row>
    <row r="6328" spans="1:13" x14ac:dyDescent="0.3">
      <c r="A6328" s="42" t="s">
        <v>7382</v>
      </c>
      <c r="B6328" s="42" t="s">
        <v>7383</v>
      </c>
      <c r="C6328" s="42" t="s">
        <v>7384</v>
      </c>
      <c r="D6328" s="42" t="s">
        <v>7385</v>
      </c>
      <c r="E6328" s="42">
        <v>22.134387351800001</v>
      </c>
      <c r="F6328" s="42">
        <v>25.765306122399998</v>
      </c>
      <c r="G6328" s="42">
        <v>11.3650030066</v>
      </c>
      <c r="H6328" s="42">
        <v>18.035714285699999</v>
      </c>
      <c r="I6328" s="42">
        <v>13.8834951456</v>
      </c>
      <c r="J6328" s="42">
        <f t="shared" si="147"/>
        <v>0.86434234101431529</v>
      </c>
      <c r="K6328" s="42">
        <f t="shared" si="147"/>
        <v>1.870956872347842</v>
      </c>
      <c r="L6328" s="42">
        <f t="shared" si="147"/>
        <v>1.215314907787779</v>
      </c>
      <c r="M6328" s="42">
        <f t="shared" si="147"/>
        <v>1.5543652297719335</v>
      </c>
    </row>
    <row r="6329" spans="1:13" x14ac:dyDescent="0.3">
      <c r="A6329" s="42" t="s">
        <v>7382</v>
      </c>
      <c r="B6329" s="42" t="s">
        <v>7386</v>
      </c>
      <c r="C6329" s="42" t="s">
        <v>7387</v>
      </c>
      <c r="D6329" s="42" t="s">
        <v>7388</v>
      </c>
      <c r="E6329" s="42">
        <v>4.0654997176699998</v>
      </c>
      <c r="F6329" s="42">
        <v>0</v>
      </c>
      <c r="G6329" s="42">
        <v>0</v>
      </c>
      <c r="H6329" s="42">
        <v>1.1428571428600001</v>
      </c>
      <c r="I6329" s="42">
        <v>0</v>
      </c>
      <c r="J6329" s="42">
        <f t="shared" si="147"/>
        <v>5.0654997176699998</v>
      </c>
      <c r="K6329" s="42">
        <f t="shared" si="147"/>
        <v>5.0654997176699998</v>
      </c>
      <c r="L6329" s="42">
        <f t="shared" si="147"/>
        <v>2.3638998682428478</v>
      </c>
      <c r="M6329" s="42">
        <f t="shared" si="147"/>
        <v>5.0654997176699998</v>
      </c>
    </row>
    <row r="6330" spans="1:13" x14ac:dyDescent="0.3">
      <c r="A6330" s="42" t="s">
        <v>7382</v>
      </c>
      <c r="B6330" s="42" t="s">
        <v>7389</v>
      </c>
      <c r="C6330" s="42" t="s">
        <v>7390</v>
      </c>
      <c r="D6330" s="42" t="s">
        <v>7391</v>
      </c>
      <c r="E6330" s="42">
        <v>0</v>
      </c>
      <c r="F6330" s="42">
        <v>1.45772594752</v>
      </c>
      <c r="G6330" s="42">
        <v>1.8039687312099999</v>
      </c>
      <c r="H6330" s="42">
        <v>2.4285714285700002</v>
      </c>
      <c r="I6330" s="42">
        <v>0</v>
      </c>
      <c r="J6330" s="42">
        <f t="shared" si="147"/>
        <v>0.40688018979864815</v>
      </c>
      <c r="K6330" s="42">
        <f t="shared" si="147"/>
        <v>0.35663735792391266</v>
      </c>
      <c r="L6330" s="42">
        <f t="shared" si="147"/>
        <v>0.2916666666667882</v>
      </c>
      <c r="M6330" s="42">
        <f t="shared" si="147"/>
        <v>1</v>
      </c>
    </row>
    <row r="6331" spans="1:13" x14ac:dyDescent="0.3">
      <c r="A6331" s="42" t="s">
        <v>7382</v>
      </c>
      <c r="B6331" s="42" t="s">
        <v>7389</v>
      </c>
      <c r="C6331" s="42" t="s">
        <v>7390</v>
      </c>
      <c r="D6331" s="42" t="s">
        <v>7392</v>
      </c>
      <c r="E6331" s="42">
        <v>4.7995482778099996</v>
      </c>
      <c r="F6331" s="42">
        <v>9.7667638484000001</v>
      </c>
      <c r="G6331" s="42">
        <v>7.0956103427499997</v>
      </c>
      <c r="H6331" s="42">
        <v>10.214285714300001</v>
      </c>
      <c r="I6331" s="42">
        <v>8.0582524271799993</v>
      </c>
      <c r="J6331" s="42">
        <f t="shared" si="147"/>
        <v>0.53865287281023111</v>
      </c>
      <c r="K6331" s="42">
        <f t="shared" si="147"/>
        <v>0.71638184550270112</v>
      </c>
      <c r="L6331" s="42">
        <f t="shared" si="147"/>
        <v>0.51715717126902261</v>
      </c>
      <c r="M6331" s="42">
        <f t="shared" si="147"/>
        <v>0.64025023860099095</v>
      </c>
    </row>
    <row r="6332" spans="1:13" x14ac:dyDescent="0.3">
      <c r="A6332" s="42" t="s">
        <v>7382</v>
      </c>
      <c r="B6332" s="42" t="s">
        <v>7393</v>
      </c>
      <c r="C6332" s="42" t="s">
        <v>7394</v>
      </c>
      <c r="D6332" s="42" t="s">
        <v>7395</v>
      </c>
      <c r="E6332" s="42">
        <v>0</v>
      </c>
      <c r="F6332" s="42">
        <v>0.83819241982500003</v>
      </c>
      <c r="G6332" s="42">
        <v>0</v>
      </c>
      <c r="H6332" s="42">
        <v>0</v>
      </c>
      <c r="I6332" s="42">
        <v>0</v>
      </c>
      <c r="J6332" s="42">
        <f t="shared" si="147"/>
        <v>0.54401268834260685</v>
      </c>
      <c r="K6332" s="42">
        <f t="shared" si="147"/>
        <v>1</v>
      </c>
      <c r="L6332" s="42">
        <f t="shared" si="147"/>
        <v>1</v>
      </c>
      <c r="M6332" s="42">
        <f t="shared" si="147"/>
        <v>1</v>
      </c>
    </row>
    <row r="6333" spans="1:13" x14ac:dyDescent="0.3">
      <c r="A6333" s="42" t="s">
        <v>7382</v>
      </c>
      <c r="B6333" s="42" t="s">
        <v>7386</v>
      </c>
      <c r="C6333" s="42" t="s">
        <v>7396</v>
      </c>
      <c r="D6333" s="42" t="s">
        <v>7397</v>
      </c>
      <c r="E6333" s="42">
        <v>0</v>
      </c>
      <c r="F6333" s="42">
        <v>0.58309037900899996</v>
      </c>
      <c r="G6333" s="42">
        <v>0</v>
      </c>
      <c r="H6333" s="42">
        <v>0</v>
      </c>
      <c r="I6333" s="42">
        <v>0</v>
      </c>
      <c r="J6333" s="42">
        <f t="shared" si="147"/>
        <v>0.63167587476969622</v>
      </c>
      <c r="K6333" s="42">
        <f t="shared" si="147"/>
        <v>1</v>
      </c>
      <c r="L6333" s="42">
        <f t="shared" si="147"/>
        <v>1</v>
      </c>
      <c r="M6333" s="42">
        <f t="shared" si="147"/>
        <v>1</v>
      </c>
    </row>
    <row r="6334" spans="1:13" x14ac:dyDescent="0.3">
      <c r="A6334" s="42" t="s">
        <v>7382</v>
      </c>
      <c r="B6334" s="42" t="s">
        <v>7386</v>
      </c>
      <c r="C6334" s="42" t="s">
        <v>7387</v>
      </c>
      <c r="D6334" s="42" t="s">
        <v>7398</v>
      </c>
      <c r="E6334" s="42">
        <v>0</v>
      </c>
      <c r="F6334" s="42">
        <v>0.29154518950399999</v>
      </c>
      <c r="G6334" s="42">
        <v>0.24052916416100001</v>
      </c>
      <c r="H6334" s="42">
        <v>0.10714285714299999</v>
      </c>
      <c r="I6334" s="42">
        <v>0</v>
      </c>
      <c r="J6334" s="42">
        <f t="shared" si="147"/>
        <v>0.77426636568871132</v>
      </c>
      <c r="K6334" s="42">
        <f t="shared" si="147"/>
        <v>0.8061076102763971</v>
      </c>
      <c r="L6334" s="42">
        <f t="shared" si="147"/>
        <v>0.90322580645149642</v>
      </c>
      <c r="M6334" s="42">
        <f t="shared" si="147"/>
        <v>1</v>
      </c>
    </row>
    <row r="6335" spans="1:13" x14ac:dyDescent="0.3">
      <c r="A6335" s="42" t="s">
        <v>7382</v>
      </c>
      <c r="B6335" s="42" t="s">
        <v>7383</v>
      </c>
      <c r="C6335" s="42" t="s">
        <v>7399</v>
      </c>
      <c r="D6335" s="42" t="s">
        <v>7400</v>
      </c>
      <c r="E6335" s="42">
        <v>0</v>
      </c>
      <c r="F6335" s="42">
        <v>0.18221574343999999</v>
      </c>
      <c r="G6335" s="42">
        <v>0.180396873121</v>
      </c>
      <c r="H6335" s="42">
        <v>0.71428571428599996</v>
      </c>
      <c r="I6335" s="42">
        <v>0.29126213592200001</v>
      </c>
      <c r="J6335" s="42">
        <f t="shared" si="147"/>
        <v>0.84586929716416193</v>
      </c>
      <c r="K6335" s="42">
        <f t="shared" si="147"/>
        <v>0.84717269485471791</v>
      </c>
      <c r="L6335" s="42">
        <f t="shared" si="147"/>
        <v>0.58333333333323611</v>
      </c>
      <c r="M6335" s="42">
        <f t="shared" si="147"/>
        <v>0.77443609022576188</v>
      </c>
    </row>
    <row r="6336" spans="1:13" x14ac:dyDescent="0.3">
      <c r="A6336" s="42" t="s">
        <v>7382</v>
      </c>
      <c r="B6336" s="42" t="s">
        <v>7389</v>
      </c>
      <c r="C6336" s="42" t="s">
        <v>7390</v>
      </c>
      <c r="D6336" s="42" t="s">
        <v>7401</v>
      </c>
      <c r="E6336" s="42">
        <v>7.2275550536399997</v>
      </c>
      <c r="F6336" s="42">
        <v>8.34548104956</v>
      </c>
      <c r="G6336" s="42">
        <v>13.2291040289</v>
      </c>
      <c r="H6336" s="42">
        <v>4.4642857142899999</v>
      </c>
      <c r="I6336" s="42">
        <v>8.0582524271799993</v>
      </c>
      <c r="J6336" s="42">
        <f t="shared" si="147"/>
        <v>0.88037790778328806</v>
      </c>
      <c r="K6336" s="42">
        <f t="shared" si="147"/>
        <v>0.57822017724583619</v>
      </c>
      <c r="L6336" s="42">
        <f t="shared" si="147"/>
        <v>1.5056963496845708</v>
      </c>
      <c r="M6336" s="42">
        <f t="shared" si="147"/>
        <v>0.90829385908396343</v>
      </c>
    </row>
    <row r="6337" spans="1:13" x14ac:dyDescent="0.3">
      <c r="A6337" s="42" t="s">
        <v>7382</v>
      </c>
      <c r="B6337" s="42" t="s">
        <v>7393</v>
      </c>
      <c r="C6337" s="42" t="s">
        <v>7394</v>
      </c>
      <c r="D6337" s="42" t="s">
        <v>7402</v>
      </c>
      <c r="E6337" s="42">
        <v>0.33879164313900001</v>
      </c>
      <c r="F6337" s="42">
        <v>0.51020408163300002</v>
      </c>
      <c r="G6337" s="42">
        <v>1.5033072760099999</v>
      </c>
      <c r="H6337" s="42">
        <v>0.428571428571</v>
      </c>
      <c r="I6337" s="42">
        <v>1.55339805825</v>
      </c>
      <c r="J6337" s="42">
        <f t="shared" si="147"/>
        <v>0.88649716910535037</v>
      </c>
      <c r="K6337" s="42">
        <f t="shared" si="147"/>
        <v>0.53480915266338713</v>
      </c>
      <c r="L6337" s="42">
        <f t="shared" si="147"/>
        <v>0.93715415019758108</v>
      </c>
      <c r="M6337" s="42">
        <f t="shared" si="147"/>
        <v>0.52431763970892797</v>
      </c>
    </row>
    <row r="6338" spans="1:13" x14ac:dyDescent="0.3">
      <c r="A6338" s="42" t="s">
        <v>7382</v>
      </c>
      <c r="B6338" s="42" t="s">
        <v>7389</v>
      </c>
      <c r="C6338" s="42" t="s">
        <v>7390</v>
      </c>
      <c r="D6338" s="42" t="s">
        <v>7403</v>
      </c>
      <c r="E6338" s="42">
        <v>2.0327498588399999</v>
      </c>
      <c r="F6338" s="42">
        <v>2.4052478134099999</v>
      </c>
      <c r="G6338" s="42">
        <v>0.90198436560399997</v>
      </c>
      <c r="H6338" s="42">
        <v>1.32142857143</v>
      </c>
      <c r="I6338" s="42">
        <v>1.16504854369</v>
      </c>
      <c r="J6338" s="42">
        <f t="shared" si="147"/>
        <v>0.89061061779319306</v>
      </c>
      <c r="K6338" s="42">
        <f t="shared" si="147"/>
        <v>1.5945188160770767</v>
      </c>
      <c r="L6338" s="42">
        <f t="shared" si="147"/>
        <v>1.3064153238071958</v>
      </c>
      <c r="M6338" s="42">
        <f t="shared" si="147"/>
        <v>1.4007768406296945</v>
      </c>
    </row>
    <row r="6339" spans="1:13" x14ac:dyDescent="0.3">
      <c r="A6339" s="42" t="s">
        <v>7382</v>
      </c>
      <c r="B6339" s="42" t="s">
        <v>7389</v>
      </c>
      <c r="C6339" s="42" t="s">
        <v>7390</v>
      </c>
      <c r="D6339" s="42" t="s">
        <v>7404</v>
      </c>
      <c r="E6339" s="42">
        <v>20.892151326899999</v>
      </c>
      <c r="F6339" s="42">
        <v>23.469387755100001</v>
      </c>
      <c r="G6339" s="42">
        <v>21.948286229699999</v>
      </c>
      <c r="H6339" s="42">
        <v>18.25</v>
      </c>
      <c r="I6339" s="42">
        <v>15.728155339800001</v>
      </c>
      <c r="J6339" s="42">
        <f t="shared" si="147"/>
        <v>0.89467507507772259</v>
      </c>
      <c r="K6339" s="42">
        <f t="shared" si="147"/>
        <v>0.95397761330721353</v>
      </c>
      <c r="L6339" s="42">
        <f t="shared" si="147"/>
        <v>1.1372546143844156</v>
      </c>
      <c r="M6339" s="42">
        <f t="shared" ref="M6339:M6402" si="148">($E6339+1)/(I6339+1)</f>
        <v>1.3087008628389349</v>
      </c>
    </row>
    <row r="6340" spans="1:13" x14ac:dyDescent="0.3">
      <c r="A6340" s="42" t="s">
        <v>7382</v>
      </c>
      <c r="B6340" s="42" t="s">
        <v>7405</v>
      </c>
      <c r="C6340" s="42" t="s">
        <v>7406</v>
      </c>
      <c r="D6340" s="42" t="s">
        <v>7407</v>
      </c>
      <c r="E6340" s="42">
        <v>0</v>
      </c>
      <c r="F6340" s="42">
        <v>7.2886297376100001E-2</v>
      </c>
      <c r="G6340" s="42">
        <v>0</v>
      </c>
      <c r="H6340" s="42">
        <v>0.10714285714299999</v>
      </c>
      <c r="I6340" s="42">
        <v>0</v>
      </c>
      <c r="J6340" s="42">
        <f t="shared" ref="J6340:M6403" si="149">($E6340+1)/(F6340+1)</f>
        <v>0.93206521739129855</v>
      </c>
      <c r="K6340" s="42">
        <f t="shared" si="149"/>
        <v>1</v>
      </c>
      <c r="L6340" s="42">
        <f t="shared" si="149"/>
        <v>0.90322580645149642</v>
      </c>
      <c r="M6340" s="42">
        <f t="shared" si="148"/>
        <v>1</v>
      </c>
    </row>
    <row r="6341" spans="1:13" x14ac:dyDescent="0.3">
      <c r="A6341" s="42" t="s">
        <v>7382</v>
      </c>
      <c r="B6341" s="42" t="s">
        <v>7393</v>
      </c>
      <c r="C6341" s="42" t="s">
        <v>7394</v>
      </c>
      <c r="D6341" s="42" t="s">
        <v>7408</v>
      </c>
      <c r="E6341" s="42">
        <v>0</v>
      </c>
      <c r="F6341" s="42">
        <v>0</v>
      </c>
      <c r="G6341" s="42">
        <v>0.54119061936299995</v>
      </c>
      <c r="H6341" s="42">
        <v>0</v>
      </c>
      <c r="I6341" s="42">
        <v>0</v>
      </c>
      <c r="J6341" s="42">
        <f t="shared" si="149"/>
        <v>1</v>
      </c>
      <c r="K6341" s="42">
        <f t="shared" si="149"/>
        <v>0.64884900507201171</v>
      </c>
      <c r="L6341" s="42">
        <f t="shared" si="149"/>
        <v>1</v>
      </c>
      <c r="M6341" s="42">
        <f t="shared" si="148"/>
        <v>1</v>
      </c>
    </row>
    <row r="6342" spans="1:13" x14ac:dyDescent="0.3">
      <c r="A6342" s="42" t="s">
        <v>7382</v>
      </c>
      <c r="B6342" s="42" t="s">
        <v>7386</v>
      </c>
      <c r="C6342" s="42" t="s">
        <v>7409</v>
      </c>
      <c r="D6342" s="42" t="s">
        <v>7410</v>
      </c>
      <c r="E6342" s="42">
        <v>0</v>
      </c>
      <c r="F6342" s="42">
        <v>0</v>
      </c>
      <c r="G6342" s="42">
        <v>0</v>
      </c>
      <c r="H6342" s="42">
        <v>7.1428571428599999E-2</v>
      </c>
      <c r="I6342" s="42">
        <v>0</v>
      </c>
      <c r="J6342" s="42">
        <f t="shared" si="149"/>
        <v>1</v>
      </c>
      <c r="K6342" s="42">
        <f t="shared" si="149"/>
        <v>1</v>
      </c>
      <c r="L6342" s="42">
        <f t="shared" si="149"/>
        <v>0.93333333333330837</v>
      </c>
      <c r="M6342" s="42">
        <f t="shared" si="148"/>
        <v>1</v>
      </c>
    </row>
    <row r="6343" spans="1:13" x14ac:dyDescent="0.3">
      <c r="A6343" s="42" t="s">
        <v>7382</v>
      </c>
      <c r="B6343" s="42" t="s">
        <v>7386</v>
      </c>
      <c r="C6343" s="42" t="s">
        <v>7411</v>
      </c>
      <c r="D6343" s="42" t="s">
        <v>7412</v>
      </c>
      <c r="E6343" s="42">
        <v>0</v>
      </c>
      <c r="F6343" s="42">
        <v>0</v>
      </c>
      <c r="G6343" s="42">
        <v>0</v>
      </c>
      <c r="H6343" s="42">
        <v>0.28571428571399998</v>
      </c>
      <c r="I6343" s="42">
        <v>0</v>
      </c>
      <c r="J6343" s="42">
        <f t="shared" si="149"/>
        <v>1</v>
      </c>
      <c r="K6343" s="42">
        <f t="shared" si="149"/>
        <v>1</v>
      </c>
      <c r="L6343" s="42">
        <f t="shared" si="149"/>
        <v>0.77777777777795054</v>
      </c>
      <c r="M6343" s="42">
        <f t="shared" si="148"/>
        <v>1</v>
      </c>
    </row>
    <row r="6344" spans="1:13" x14ac:dyDescent="0.3">
      <c r="A6344" s="42" t="s">
        <v>7382</v>
      </c>
      <c r="B6344" s="42" t="s">
        <v>7413</v>
      </c>
      <c r="C6344" s="42" t="s">
        <v>7414</v>
      </c>
      <c r="D6344" s="42" t="s">
        <v>7415</v>
      </c>
      <c r="E6344" s="42">
        <v>0</v>
      </c>
      <c r="F6344" s="42">
        <v>0</v>
      </c>
      <c r="G6344" s="42">
        <v>0</v>
      </c>
      <c r="H6344" s="42">
        <v>0.5</v>
      </c>
      <c r="I6344" s="42">
        <v>0</v>
      </c>
      <c r="J6344" s="42">
        <f t="shared" si="149"/>
        <v>1</v>
      </c>
      <c r="K6344" s="42">
        <f t="shared" si="149"/>
        <v>1</v>
      </c>
      <c r="L6344" s="42">
        <f t="shared" si="149"/>
        <v>0.66666666666666663</v>
      </c>
      <c r="M6344" s="42">
        <f t="shared" si="148"/>
        <v>1</v>
      </c>
    </row>
    <row r="6345" spans="1:13" x14ac:dyDescent="0.3">
      <c r="A6345" s="42" t="s">
        <v>7382</v>
      </c>
      <c r="B6345" s="42" t="s">
        <v>7416</v>
      </c>
      <c r="C6345" s="42" t="s">
        <v>7417</v>
      </c>
      <c r="D6345" s="42" t="s">
        <v>7418</v>
      </c>
      <c r="E6345" s="42">
        <v>0</v>
      </c>
      <c r="F6345" s="42">
        <v>0</v>
      </c>
      <c r="G6345" s="42">
        <v>0</v>
      </c>
      <c r="H6345" s="42">
        <v>1.25</v>
      </c>
      <c r="I6345" s="42">
        <v>0</v>
      </c>
      <c r="J6345" s="42">
        <f t="shared" si="149"/>
        <v>1</v>
      </c>
      <c r="K6345" s="42">
        <f t="shared" si="149"/>
        <v>1</v>
      </c>
      <c r="L6345" s="42">
        <f t="shared" si="149"/>
        <v>0.44444444444444442</v>
      </c>
      <c r="M6345" s="42">
        <f t="shared" si="148"/>
        <v>1</v>
      </c>
    </row>
    <row r="6346" spans="1:13" x14ac:dyDescent="0.3">
      <c r="A6346" s="42" t="s">
        <v>7382</v>
      </c>
      <c r="B6346" s="42" t="s">
        <v>7386</v>
      </c>
      <c r="C6346" s="42" t="s">
        <v>7411</v>
      </c>
      <c r="D6346" s="42" t="s">
        <v>7419</v>
      </c>
      <c r="E6346" s="42">
        <v>0</v>
      </c>
      <c r="F6346" s="42">
        <v>0</v>
      </c>
      <c r="G6346" s="42">
        <v>0</v>
      </c>
      <c r="H6346" s="42">
        <v>0</v>
      </c>
      <c r="I6346" s="42">
        <v>9.7087378640799998E-2</v>
      </c>
      <c r="J6346" s="42">
        <f t="shared" si="149"/>
        <v>1</v>
      </c>
      <c r="K6346" s="42">
        <f t="shared" si="149"/>
        <v>1</v>
      </c>
      <c r="L6346" s="42">
        <f t="shared" si="149"/>
        <v>1</v>
      </c>
      <c r="M6346" s="42">
        <f t="shared" si="148"/>
        <v>0.91150442477874172</v>
      </c>
    </row>
    <row r="6347" spans="1:13" x14ac:dyDescent="0.3">
      <c r="A6347" s="42" t="s">
        <v>7382</v>
      </c>
      <c r="B6347" s="42" t="s">
        <v>7420</v>
      </c>
      <c r="C6347" s="42" t="s">
        <v>7421</v>
      </c>
      <c r="D6347" s="42" t="s">
        <v>7422</v>
      </c>
      <c r="E6347" s="42">
        <v>0</v>
      </c>
      <c r="F6347" s="42">
        <v>0</v>
      </c>
      <c r="G6347" s="42">
        <v>0</v>
      </c>
      <c r="H6347" s="42">
        <v>0</v>
      </c>
      <c r="I6347" s="42">
        <v>9.7087378640799998E-2</v>
      </c>
      <c r="J6347" s="42">
        <f t="shared" si="149"/>
        <v>1</v>
      </c>
      <c r="K6347" s="42">
        <f t="shared" si="149"/>
        <v>1</v>
      </c>
      <c r="L6347" s="42">
        <f t="shared" si="149"/>
        <v>1</v>
      </c>
      <c r="M6347" s="42">
        <f t="shared" si="148"/>
        <v>0.91150442477874172</v>
      </c>
    </row>
    <row r="6348" spans="1:13" x14ac:dyDescent="0.3">
      <c r="A6348" s="42" t="s">
        <v>7382</v>
      </c>
      <c r="B6348" s="42" t="s">
        <v>7413</v>
      </c>
      <c r="C6348" s="42" t="s">
        <v>7423</v>
      </c>
      <c r="D6348" s="42" t="s">
        <v>7424</v>
      </c>
      <c r="E6348" s="42">
        <v>0</v>
      </c>
      <c r="F6348" s="42">
        <v>0</v>
      </c>
      <c r="G6348" s="42">
        <v>0.60132291040300001</v>
      </c>
      <c r="H6348" s="42">
        <v>0.178571428571</v>
      </c>
      <c r="I6348" s="42">
        <v>0.19417475728200001</v>
      </c>
      <c r="J6348" s="42">
        <f t="shared" si="149"/>
        <v>1</v>
      </c>
      <c r="K6348" s="42">
        <f t="shared" si="149"/>
        <v>0.62448366503938491</v>
      </c>
      <c r="L6348" s="42">
        <f t="shared" si="149"/>
        <v>0.84848484848515693</v>
      </c>
      <c r="M6348" s="42">
        <f t="shared" si="148"/>
        <v>0.83739837398342665</v>
      </c>
    </row>
    <row r="6349" spans="1:13" x14ac:dyDescent="0.3">
      <c r="A6349" s="42" t="s">
        <v>7382</v>
      </c>
      <c r="B6349" s="42" t="s">
        <v>7413</v>
      </c>
      <c r="C6349" s="42" t="s">
        <v>7425</v>
      </c>
      <c r="D6349" s="42" t="s">
        <v>7426</v>
      </c>
      <c r="E6349" s="42">
        <v>0</v>
      </c>
      <c r="F6349" s="42">
        <v>0</v>
      </c>
      <c r="G6349" s="42">
        <v>0.60132291040300001</v>
      </c>
      <c r="H6349" s="42">
        <v>0.178571428571</v>
      </c>
      <c r="I6349" s="42">
        <v>0.19417475728200001</v>
      </c>
      <c r="J6349" s="42">
        <f t="shared" si="149"/>
        <v>1</v>
      </c>
      <c r="K6349" s="42">
        <f t="shared" si="149"/>
        <v>0.62448366503938491</v>
      </c>
      <c r="L6349" s="42">
        <f t="shared" si="149"/>
        <v>0.84848484848515693</v>
      </c>
      <c r="M6349" s="42">
        <f t="shared" si="148"/>
        <v>0.83739837398342665</v>
      </c>
    </row>
    <row r="6350" spans="1:13" x14ac:dyDescent="0.3">
      <c r="A6350" s="42" t="s">
        <v>7382</v>
      </c>
      <c r="B6350" s="42" t="s">
        <v>7413</v>
      </c>
      <c r="C6350" s="42" t="s">
        <v>7414</v>
      </c>
      <c r="D6350" s="42" t="s">
        <v>7427</v>
      </c>
      <c r="E6350" s="42">
        <v>0</v>
      </c>
      <c r="F6350" s="42">
        <v>0</v>
      </c>
      <c r="G6350" s="42">
        <v>0.60132291040300001</v>
      </c>
      <c r="H6350" s="42">
        <v>0.178571428571</v>
      </c>
      <c r="I6350" s="42">
        <v>0.19417475728200001</v>
      </c>
      <c r="J6350" s="42">
        <f t="shared" si="149"/>
        <v>1</v>
      </c>
      <c r="K6350" s="42">
        <f t="shared" si="149"/>
        <v>0.62448366503938491</v>
      </c>
      <c r="L6350" s="42">
        <f t="shared" si="149"/>
        <v>0.84848484848515693</v>
      </c>
      <c r="M6350" s="42">
        <f t="shared" si="148"/>
        <v>0.83739837398342665</v>
      </c>
    </row>
    <row r="6351" spans="1:13" x14ac:dyDescent="0.3">
      <c r="A6351" s="42" t="s">
        <v>7382</v>
      </c>
      <c r="B6351" s="42" t="s">
        <v>7413</v>
      </c>
      <c r="C6351" s="42" t="s">
        <v>7428</v>
      </c>
      <c r="D6351" s="42" t="s">
        <v>7429</v>
      </c>
      <c r="E6351" s="42">
        <v>0</v>
      </c>
      <c r="F6351" s="42">
        <v>0</v>
      </c>
      <c r="G6351" s="42">
        <v>0.60132291040300001</v>
      </c>
      <c r="H6351" s="42">
        <v>0.178571428571</v>
      </c>
      <c r="I6351" s="42">
        <v>0.19417475728200001</v>
      </c>
      <c r="J6351" s="42">
        <f t="shared" si="149"/>
        <v>1</v>
      </c>
      <c r="K6351" s="42">
        <f t="shared" si="149"/>
        <v>0.62448366503938491</v>
      </c>
      <c r="L6351" s="42">
        <f t="shared" si="149"/>
        <v>0.84848484848515693</v>
      </c>
      <c r="M6351" s="42">
        <f t="shared" si="148"/>
        <v>0.83739837398342665</v>
      </c>
    </row>
    <row r="6352" spans="1:13" x14ac:dyDescent="0.3">
      <c r="A6352" s="42" t="s">
        <v>7382</v>
      </c>
      <c r="B6352" s="42" t="s">
        <v>7413</v>
      </c>
      <c r="C6352" s="42" t="s">
        <v>7430</v>
      </c>
      <c r="D6352" s="42" t="s">
        <v>7431</v>
      </c>
      <c r="E6352" s="42">
        <v>0</v>
      </c>
      <c r="F6352" s="42">
        <v>0</v>
      </c>
      <c r="G6352" s="42">
        <v>0.60132291040300001</v>
      </c>
      <c r="H6352" s="42">
        <v>0.178571428571</v>
      </c>
      <c r="I6352" s="42">
        <v>0.19417475728200001</v>
      </c>
      <c r="J6352" s="42">
        <f t="shared" si="149"/>
        <v>1</v>
      </c>
      <c r="K6352" s="42">
        <f t="shared" si="149"/>
        <v>0.62448366503938491</v>
      </c>
      <c r="L6352" s="42">
        <f t="shared" si="149"/>
        <v>0.84848484848515693</v>
      </c>
      <c r="M6352" s="42">
        <f t="shared" si="148"/>
        <v>0.83739837398342665</v>
      </c>
    </row>
    <row r="6353" spans="1:13" x14ac:dyDescent="0.3">
      <c r="A6353" s="42" t="s">
        <v>7382</v>
      </c>
      <c r="B6353" s="42" t="s">
        <v>7383</v>
      </c>
      <c r="C6353" s="42" t="s">
        <v>7384</v>
      </c>
      <c r="D6353" s="42" t="s">
        <v>7432</v>
      </c>
      <c r="E6353" s="42">
        <v>0</v>
      </c>
      <c r="F6353" s="42">
        <v>0</v>
      </c>
      <c r="G6353" s="42">
        <v>0.180396873121</v>
      </c>
      <c r="H6353" s="42">
        <v>0</v>
      </c>
      <c r="I6353" s="42">
        <v>0.29126213592200001</v>
      </c>
      <c r="J6353" s="42">
        <f t="shared" si="149"/>
        <v>1</v>
      </c>
      <c r="K6353" s="42">
        <f t="shared" si="149"/>
        <v>0.84717269485471791</v>
      </c>
      <c r="L6353" s="42">
        <f t="shared" si="149"/>
        <v>1</v>
      </c>
      <c r="M6353" s="42">
        <f t="shared" si="148"/>
        <v>0.77443609022576188</v>
      </c>
    </row>
    <row r="6354" spans="1:13" x14ac:dyDescent="0.3">
      <c r="A6354" s="42" t="s">
        <v>7382</v>
      </c>
      <c r="B6354" s="42" t="s">
        <v>7389</v>
      </c>
      <c r="C6354" s="42" t="s">
        <v>7390</v>
      </c>
      <c r="D6354" s="42" t="s">
        <v>7433</v>
      </c>
      <c r="E6354" s="42">
        <v>0</v>
      </c>
      <c r="F6354" s="42">
        <v>0</v>
      </c>
      <c r="G6354" s="42">
        <v>0</v>
      </c>
      <c r="H6354" s="42">
        <v>0</v>
      </c>
      <c r="I6354" s="42">
        <v>0.38834951456299999</v>
      </c>
      <c r="J6354" s="42">
        <f t="shared" si="149"/>
        <v>1</v>
      </c>
      <c r="K6354" s="42">
        <f t="shared" si="149"/>
        <v>1</v>
      </c>
      <c r="L6354" s="42">
        <f t="shared" si="149"/>
        <v>1</v>
      </c>
      <c r="M6354" s="42">
        <f t="shared" si="148"/>
        <v>0.72027972027977571</v>
      </c>
    </row>
    <row r="6355" spans="1:13" x14ac:dyDescent="0.3">
      <c r="A6355" s="42" t="s">
        <v>7382</v>
      </c>
      <c r="B6355" s="42" t="s">
        <v>7389</v>
      </c>
      <c r="C6355" s="42" t="s">
        <v>7390</v>
      </c>
      <c r="D6355" s="42" t="s">
        <v>7434</v>
      </c>
      <c r="E6355" s="42">
        <v>0</v>
      </c>
      <c r="F6355" s="42">
        <v>0</v>
      </c>
      <c r="G6355" s="42">
        <v>0</v>
      </c>
      <c r="H6355" s="42">
        <v>0</v>
      </c>
      <c r="I6355" s="42">
        <v>0.38834951456299999</v>
      </c>
      <c r="J6355" s="42">
        <f t="shared" si="149"/>
        <v>1</v>
      </c>
      <c r="K6355" s="42">
        <f t="shared" si="149"/>
        <v>1</v>
      </c>
      <c r="L6355" s="42">
        <f t="shared" si="149"/>
        <v>1</v>
      </c>
      <c r="M6355" s="42">
        <f t="shared" si="148"/>
        <v>0.72027972027977571</v>
      </c>
    </row>
    <row r="6356" spans="1:13" x14ac:dyDescent="0.3">
      <c r="A6356" s="42" t="s">
        <v>7382</v>
      </c>
      <c r="B6356" s="42" t="s">
        <v>7393</v>
      </c>
      <c r="C6356" s="42" t="s">
        <v>7394</v>
      </c>
      <c r="D6356" s="42" t="s">
        <v>7435</v>
      </c>
      <c r="E6356" s="42">
        <v>0</v>
      </c>
      <c r="F6356" s="42">
        <v>0</v>
      </c>
      <c r="G6356" s="42">
        <v>0.66145520144299996</v>
      </c>
      <c r="H6356" s="42">
        <v>0.82142857142900005</v>
      </c>
      <c r="I6356" s="42">
        <v>0.87378640776700001</v>
      </c>
      <c r="J6356" s="42">
        <f t="shared" si="149"/>
        <v>1</v>
      </c>
      <c r="K6356" s="42">
        <f t="shared" si="149"/>
        <v>0.60188201230552851</v>
      </c>
      <c r="L6356" s="42">
        <f t="shared" si="149"/>
        <v>0.54901960784300807</v>
      </c>
      <c r="M6356" s="42">
        <f t="shared" si="148"/>
        <v>0.53367875647668117</v>
      </c>
    </row>
    <row r="6357" spans="1:13" x14ac:dyDescent="0.3">
      <c r="A6357" s="42" t="s">
        <v>7382</v>
      </c>
      <c r="B6357" s="42" t="s">
        <v>7413</v>
      </c>
      <c r="C6357" s="42" t="s">
        <v>7436</v>
      </c>
      <c r="D6357" s="42" t="s">
        <v>7437</v>
      </c>
      <c r="E6357" s="42">
        <v>0</v>
      </c>
      <c r="F6357" s="42">
        <v>0</v>
      </c>
      <c r="G6357" s="42">
        <v>1.14251352977</v>
      </c>
      <c r="H6357" s="42">
        <v>0.85714285714299998</v>
      </c>
      <c r="I6357" s="42">
        <v>2.1359223301000001</v>
      </c>
      <c r="J6357" s="42">
        <f t="shared" si="149"/>
        <v>1</v>
      </c>
      <c r="K6357" s="42">
        <f t="shared" si="149"/>
        <v>0.46674150996253011</v>
      </c>
      <c r="L6357" s="42">
        <f t="shared" si="149"/>
        <v>0.53846153846149702</v>
      </c>
      <c r="M6357" s="42">
        <f t="shared" si="148"/>
        <v>0.31888544891611248</v>
      </c>
    </row>
    <row r="6358" spans="1:13" x14ac:dyDescent="0.3">
      <c r="A6358" s="42" t="s">
        <v>7382</v>
      </c>
      <c r="B6358" s="42" t="s">
        <v>7413</v>
      </c>
      <c r="C6358" s="42" t="s">
        <v>7438</v>
      </c>
      <c r="D6358" s="42" t="s">
        <v>7439</v>
      </c>
      <c r="E6358" s="42">
        <v>0</v>
      </c>
      <c r="F6358" s="42">
        <v>0</v>
      </c>
      <c r="G6358" s="42">
        <v>1.14251352977</v>
      </c>
      <c r="H6358" s="42">
        <v>0.85714285714299998</v>
      </c>
      <c r="I6358" s="42">
        <v>2.1359223301000001</v>
      </c>
      <c r="J6358" s="42">
        <f t="shared" si="149"/>
        <v>1</v>
      </c>
      <c r="K6358" s="42">
        <f t="shared" si="149"/>
        <v>0.46674150996253011</v>
      </c>
      <c r="L6358" s="42">
        <f t="shared" si="149"/>
        <v>0.53846153846149702</v>
      </c>
      <c r="M6358" s="42">
        <f t="shared" si="148"/>
        <v>0.31888544891611248</v>
      </c>
    </row>
    <row r="6359" spans="1:13" x14ac:dyDescent="0.3">
      <c r="A6359" s="42" t="s">
        <v>7382</v>
      </c>
      <c r="B6359" s="42" t="s">
        <v>7420</v>
      </c>
      <c r="C6359" s="42" t="s">
        <v>7421</v>
      </c>
      <c r="D6359" s="42" t="s">
        <v>7440</v>
      </c>
      <c r="E6359" s="42">
        <v>1.5810276679799999</v>
      </c>
      <c r="F6359" s="42">
        <v>1.20262390671</v>
      </c>
      <c r="G6359" s="42">
        <v>1.5033072760099999</v>
      </c>
      <c r="H6359" s="42">
        <v>8.5357142857100001</v>
      </c>
      <c r="I6359" s="42">
        <v>4.4660194174800001</v>
      </c>
      <c r="J6359" s="42">
        <f t="shared" si="149"/>
        <v>1.1717968102122398</v>
      </c>
      <c r="K6359" s="42">
        <f t="shared" si="149"/>
        <v>1.0310470842771957</v>
      </c>
      <c r="L6359" s="42">
        <f t="shared" si="149"/>
        <v>0.27066956817779952</v>
      </c>
      <c r="M6359" s="42">
        <f t="shared" si="148"/>
        <v>0.47219511510076773</v>
      </c>
    </row>
    <row r="6360" spans="1:13" x14ac:dyDescent="0.3">
      <c r="A6360" s="42" t="s">
        <v>7382</v>
      </c>
      <c r="B6360" s="42" t="s">
        <v>7383</v>
      </c>
      <c r="C6360" s="42" t="s">
        <v>7399</v>
      </c>
      <c r="D6360" s="42" t="s">
        <v>7441</v>
      </c>
      <c r="E6360" s="42">
        <v>10.1072840203</v>
      </c>
      <c r="F6360" s="42">
        <v>7.8352769679299996</v>
      </c>
      <c r="G6360" s="42">
        <v>9.5610342754099999</v>
      </c>
      <c r="H6360" s="42">
        <v>6.7142857142899999</v>
      </c>
      <c r="I6360" s="42">
        <v>10.2912621359</v>
      </c>
      <c r="J6360" s="42">
        <f t="shared" si="149"/>
        <v>1.2571517633931406</v>
      </c>
      <c r="K6360" s="42">
        <f t="shared" si="149"/>
        <v>1.0517231296334177</v>
      </c>
      <c r="L6360" s="42">
        <f t="shared" si="149"/>
        <v>1.4398331137417928</v>
      </c>
      <c r="M6360" s="42">
        <f t="shared" si="148"/>
        <v>0.98370615141286544</v>
      </c>
    </row>
    <row r="6361" spans="1:13" x14ac:dyDescent="0.3">
      <c r="A6361" s="42" t="s">
        <v>7382</v>
      </c>
      <c r="B6361" s="42" t="s">
        <v>7389</v>
      </c>
      <c r="C6361" s="42" t="s">
        <v>7442</v>
      </c>
      <c r="D6361" s="42" t="s">
        <v>7443</v>
      </c>
      <c r="E6361" s="42">
        <v>24.1671372106</v>
      </c>
      <c r="F6361" s="42">
        <v>16.071428571399998</v>
      </c>
      <c r="G6361" s="42">
        <v>23.1509320505</v>
      </c>
      <c r="H6361" s="42">
        <v>21.25</v>
      </c>
      <c r="I6361" s="42">
        <v>29.126213592199999</v>
      </c>
      <c r="J6361" s="42">
        <f t="shared" si="149"/>
        <v>1.4742256106652289</v>
      </c>
      <c r="K6361" s="42">
        <f t="shared" si="149"/>
        <v>1.0420772646776157</v>
      </c>
      <c r="L6361" s="42">
        <f t="shared" si="149"/>
        <v>1.1311072903640449</v>
      </c>
      <c r="M6361" s="42">
        <f t="shared" si="148"/>
        <v>0.83538998797764752</v>
      </c>
    </row>
    <row r="6362" spans="1:13" x14ac:dyDescent="0.3">
      <c r="A6362" s="43" t="s">
        <v>7382</v>
      </c>
      <c r="B6362" s="43" t="s">
        <v>7389</v>
      </c>
      <c r="C6362" s="43" t="s">
        <v>7390</v>
      </c>
      <c r="D6362" s="43" t="s">
        <v>7444</v>
      </c>
      <c r="E6362" s="43">
        <v>2.6538678712600001</v>
      </c>
      <c r="F6362" s="43">
        <v>1.20262390671</v>
      </c>
      <c r="G6362" s="43">
        <v>0.84185207456400002</v>
      </c>
      <c r="H6362" s="43">
        <v>0.75</v>
      </c>
      <c r="I6362" s="43">
        <v>0</v>
      </c>
      <c r="J6362" s="42">
        <f t="shared" si="149"/>
        <v>1.6588705226203071</v>
      </c>
      <c r="K6362" s="42">
        <f t="shared" si="149"/>
        <v>1.9838009369590319</v>
      </c>
      <c r="L6362" s="42">
        <f t="shared" si="149"/>
        <v>2.0879244978628573</v>
      </c>
      <c r="M6362" s="42">
        <f t="shared" si="148"/>
        <v>3.6538678712600001</v>
      </c>
    </row>
    <row r="6363" spans="1:13" x14ac:dyDescent="0.3">
      <c r="A6363" s="42" t="s">
        <v>7445</v>
      </c>
      <c r="B6363" s="42" t="s">
        <v>7446</v>
      </c>
      <c r="C6363" s="42" t="s">
        <v>7447</v>
      </c>
      <c r="D6363" s="42" t="s">
        <v>7448</v>
      </c>
      <c r="E6363" s="42">
        <v>0</v>
      </c>
      <c r="F6363" s="42">
        <v>0.69363317756999998</v>
      </c>
      <c r="G6363" s="42">
        <v>0.34924330616999999</v>
      </c>
      <c r="H6363" s="42">
        <v>0.38683635140400002</v>
      </c>
      <c r="I6363" s="42">
        <v>1.60816668997</v>
      </c>
      <c r="J6363" s="42">
        <f t="shared" si="149"/>
        <v>0.59044662872912379</v>
      </c>
      <c r="K6363" s="42">
        <f t="shared" si="149"/>
        <v>0.74115616911128368</v>
      </c>
      <c r="L6363" s="42">
        <f t="shared" si="149"/>
        <v>0.72106561021970894</v>
      </c>
      <c r="M6363" s="42">
        <f t="shared" si="148"/>
        <v>0.38341107715454426</v>
      </c>
    </row>
    <row r="6364" spans="1:13" x14ac:dyDescent="0.3">
      <c r="A6364" s="42" t="s">
        <v>7445</v>
      </c>
      <c r="B6364" s="42" t="s">
        <v>7449</v>
      </c>
      <c r="C6364" s="42" t="s">
        <v>7450</v>
      </c>
      <c r="D6364" s="42" t="s">
        <v>7451</v>
      </c>
      <c r="E6364" s="42">
        <v>0.24676125848200001</v>
      </c>
      <c r="F6364" s="42">
        <v>0.96378504672900001</v>
      </c>
      <c r="G6364" s="42">
        <v>0</v>
      </c>
      <c r="H6364" s="42">
        <v>0</v>
      </c>
      <c r="I6364" s="42">
        <v>0</v>
      </c>
      <c r="J6364" s="42">
        <f t="shared" si="149"/>
        <v>0.63487664322461446</v>
      </c>
      <c r="K6364" s="42">
        <f t="shared" si="149"/>
        <v>1.246761258482</v>
      </c>
      <c r="L6364" s="42">
        <f t="shared" si="149"/>
        <v>1.246761258482</v>
      </c>
      <c r="M6364" s="42">
        <f t="shared" si="148"/>
        <v>1.246761258482</v>
      </c>
    </row>
    <row r="6365" spans="1:13" x14ac:dyDescent="0.3">
      <c r="A6365" s="42" t="s">
        <v>7445</v>
      </c>
      <c r="B6365" s="42" t="s">
        <v>7449</v>
      </c>
      <c r="C6365" s="42" t="s">
        <v>7452</v>
      </c>
      <c r="D6365" s="42" t="s">
        <v>7453</v>
      </c>
      <c r="E6365" s="42">
        <v>0</v>
      </c>
      <c r="F6365" s="42">
        <v>0.55490654205599999</v>
      </c>
      <c r="G6365" s="42">
        <v>0.161189218232</v>
      </c>
      <c r="H6365" s="42">
        <v>0.218646633402</v>
      </c>
      <c r="I6365" s="42">
        <v>0.44748986155800002</v>
      </c>
      <c r="J6365" s="42">
        <f t="shared" si="149"/>
        <v>0.64312546957178152</v>
      </c>
      <c r="K6365" s="42">
        <f t="shared" si="149"/>
        <v>0.86118608776145622</v>
      </c>
      <c r="L6365" s="42">
        <f t="shared" si="149"/>
        <v>0.82058241707719537</v>
      </c>
      <c r="M6365" s="42">
        <f t="shared" si="148"/>
        <v>0.69085112549503724</v>
      </c>
    </row>
    <row r="6366" spans="1:13" x14ac:dyDescent="0.3">
      <c r="A6366" s="42" t="s">
        <v>7445</v>
      </c>
      <c r="B6366" s="42" t="s">
        <v>7454</v>
      </c>
      <c r="C6366" s="42" t="s">
        <v>7455</v>
      </c>
      <c r="D6366" s="42" t="s">
        <v>7456</v>
      </c>
      <c r="E6366" s="42">
        <v>0</v>
      </c>
      <c r="F6366" s="42">
        <v>0.53300233644899997</v>
      </c>
      <c r="G6366" s="42">
        <v>0</v>
      </c>
      <c r="H6366" s="42">
        <v>0.66154622414099995</v>
      </c>
      <c r="I6366" s="42">
        <v>0.96490001398400005</v>
      </c>
      <c r="J6366" s="42">
        <f t="shared" si="149"/>
        <v>0.65231472661442225</v>
      </c>
      <c r="K6366" s="42">
        <f t="shared" si="149"/>
        <v>1</v>
      </c>
      <c r="L6366" s="42">
        <f t="shared" si="149"/>
        <v>0.60184904005122597</v>
      </c>
      <c r="M6366" s="42">
        <f t="shared" si="148"/>
        <v>0.50893174863000579</v>
      </c>
    </row>
    <row r="6367" spans="1:13" x14ac:dyDescent="0.3">
      <c r="A6367" s="42" t="s">
        <v>7445</v>
      </c>
      <c r="B6367" s="42" t="s">
        <v>7457</v>
      </c>
      <c r="C6367" s="42" t="s">
        <v>7458</v>
      </c>
      <c r="D6367" s="42" t="s">
        <v>7459</v>
      </c>
      <c r="E6367" s="42">
        <v>0</v>
      </c>
      <c r="F6367" s="42">
        <v>0.44538551401900001</v>
      </c>
      <c r="G6367" s="42">
        <v>0.42088295871800002</v>
      </c>
      <c r="H6367" s="42">
        <v>0.42608061893799998</v>
      </c>
      <c r="I6367" s="42">
        <v>1.23059711928</v>
      </c>
      <c r="J6367" s="42">
        <f t="shared" si="149"/>
        <v>0.69185694079597282</v>
      </c>
      <c r="K6367" s="42">
        <f t="shared" si="149"/>
        <v>0.70378773555160079</v>
      </c>
      <c r="L6367" s="42">
        <f t="shared" si="149"/>
        <v>0.70122262845469319</v>
      </c>
      <c r="M6367" s="42">
        <f t="shared" si="148"/>
        <v>0.4483104507562457</v>
      </c>
    </row>
    <row r="6368" spans="1:13" x14ac:dyDescent="0.3">
      <c r="A6368" s="42" t="s">
        <v>7445</v>
      </c>
      <c r="B6368" s="42" t="s">
        <v>7457</v>
      </c>
      <c r="C6368" s="42" t="s">
        <v>7458</v>
      </c>
      <c r="D6368" s="42" t="s">
        <v>7460</v>
      </c>
      <c r="E6368" s="42">
        <v>0</v>
      </c>
      <c r="F6368" s="42">
        <v>0.41617990654199999</v>
      </c>
      <c r="G6368" s="42">
        <v>0.152234261664</v>
      </c>
      <c r="H6368" s="42">
        <v>0.62230195660700005</v>
      </c>
      <c r="I6368" s="42">
        <v>0.72717102503099995</v>
      </c>
      <c r="J6368" s="42">
        <f t="shared" si="149"/>
        <v>0.70612497422151688</v>
      </c>
      <c r="K6368" s="42">
        <f t="shared" si="149"/>
        <v>0.86787907049027446</v>
      </c>
      <c r="L6368" s="42">
        <f t="shared" si="149"/>
        <v>0.61640805888656669</v>
      </c>
      <c r="M6368" s="42">
        <f t="shared" si="148"/>
        <v>0.57898145899133036</v>
      </c>
    </row>
    <row r="6369" spans="1:13" x14ac:dyDescent="0.3">
      <c r="A6369" s="42" t="s">
        <v>7445</v>
      </c>
      <c r="B6369" s="42" t="s">
        <v>7449</v>
      </c>
      <c r="C6369" s="42" t="s">
        <v>7450</v>
      </c>
      <c r="D6369" s="42" t="s">
        <v>7461</v>
      </c>
      <c r="E6369" s="42">
        <v>0</v>
      </c>
      <c r="F6369" s="42">
        <v>0.379672897196</v>
      </c>
      <c r="G6369" s="42">
        <v>7.1639652547699995E-2</v>
      </c>
      <c r="H6369" s="42">
        <v>0.117732802601</v>
      </c>
      <c r="I6369" s="42">
        <v>2.7968116347399999E-2</v>
      </c>
      <c r="J6369" s="42">
        <f t="shared" si="149"/>
        <v>0.72480948348870655</v>
      </c>
      <c r="K6369" s="42">
        <f t="shared" si="149"/>
        <v>0.93314949444303874</v>
      </c>
      <c r="L6369" s="42">
        <f t="shared" si="149"/>
        <v>0.89466820484553011</v>
      </c>
      <c r="M6369" s="42">
        <f t="shared" si="148"/>
        <v>0.97279281730373424</v>
      </c>
    </row>
    <row r="6370" spans="1:13" x14ac:dyDescent="0.3">
      <c r="A6370" s="42" t="s">
        <v>7445</v>
      </c>
      <c r="B6370" s="42" t="s">
        <v>7449</v>
      </c>
      <c r="C6370" s="42" t="s">
        <v>7450</v>
      </c>
      <c r="D6370" s="42" t="s">
        <v>7462</v>
      </c>
      <c r="E6370" s="42">
        <v>0</v>
      </c>
      <c r="F6370" s="42">
        <v>0.36507009345800001</v>
      </c>
      <c r="G6370" s="42">
        <v>0.250738783917</v>
      </c>
      <c r="H6370" s="42">
        <v>0.28031619667000002</v>
      </c>
      <c r="I6370" s="42">
        <v>0.68521885050999998</v>
      </c>
      <c r="J6370" s="42">
        <f t="shared" si="149"/>
        <v>0.73256311510480521</v>
      </c>
      <c r="K6370" s="42">
        <f t="shared" si="149"/>
        <v>0.79952745757851296</v>
      </c>
      <c r="L6370" s="42">
        <f t="shared" si="149"/>
        <v>0.78105705653097257</v>
      </c>
      <c r="M6370" s="42">
        <f t="shared" si="148"/>
        <v>0.59339473902595419</v>
      </c>
    </row>
    <row r="6371" spans="1:13" x14ac:dyDescent="0.3">
      <c r="A6371" s="42" t="s">
        <v>7445</v>
      </c>
      <c r="B6371" s="42" t="s">
        <v>7449</v>
      </c>
      <c r="C6371" s="42" t="s">
        <v>7450</v>
      </c>
      <c r="D6371" s="42" t="s">
        <v>7463</v>
      </c>
      <c r="E6371" s="42">
        <v>0</v>
      </c>
      <c r="F6371" s="42">
        <v>0.35776869158899999</v>
      </c>
      <c r="G6371" s="42">
        <v>0.17909913136899999</v>
      </c>
      <c r="H6371" s="42">
        <v>0.504569154006</v>
      </c>
      <c r="I6371" s="42">
        <v>0.54537826877399997</v>
      </c>
      <c r="J6371" s="42">
        <f t="shared" si="149"/>
        <v>0.73650247365013077</v>
      </c>
      <c r="K6371" s="42">
        <f t="shared" si="149"/>
        <v>0.84810511126315913</v>
      </c>
      <c r="L6371" s="42">
        <f t="shared" si="149"/>
        <v>0.6646420985950986</v>
      </c>
      <c r="M6371" s="42">
        <f t="shared" si="148"/>
        <v>0.6470907610169343</v>
      </c>
    </row>
    <row r="6372" spans="1:13" x14ac:dyDescent="0.3">
      <c r="A6372" s="42" t="s">
        <v>7445</v>
      </c>
      <c r="B6372" s="42" t="s">
        <v>7464</v>
      </c>
      <c r="C6372" s="42" t="s">
        <v>7465</v>
      </c>
      <c r="D6372" s="42" t="s">
        <v>7466</v>
      </c>
      <c r="E6372" s="42">
        <v>0.30845157310299998</v>
      </c>
      <c r="F6372" s="42">
        <v>0.75934579439299998</v>
      </c>
      <c r="G6372" s="42">
        <v>0</v>
      </c>
      <c r="H6372" s="42">
        <v>0.55502606940599997</v>
      </c>
      <c r="I6372" s="42">
        <v>0</v>
      </c>
      <c r="J6372" s="42">
        <f t="shared" si="149"/>
        <v>0.74371483836378793</v>
      </c>
      <c r="K6372" s="42">
        <f t="shared" si="149"/>
        <v>1.308451573103</v>
      </c>
      <c r="L6372" s="42">
        <f t="shared" si="149"/>
        <v>0.84143385043236718</v>
      </c>
      <c r="M6372" s="42">
        <f t="shared" si="148"/>
        <v>1.308451573103</v>
      </c>
    </row>
    <row r="6373" spans="1:13" x14ac:dyDescent="0.3">
      <c r="A6373" s="42" t="s">
        <v>7445</v>
      </c>
      <c r="B6373" s="42" t="s">
        <v>7446</v>
      </c>
      <c r="C6373" s="42" t="s">
        <v>7467</v>
      </c>
      <c r="D6373" s="42" t="s">
        <v>7468</v>
      </c>
      <c r="E6373" s="42">
        <v>0</v>
      </c>
      <c r="F6373" s="42">
        <v>0.34316588785000002</v>
      </c>
      <c r="G6373" s="42">
        <v>0</v>
      </c>
      <c r="H6373" s="42">
        <v>0.47093121040500002</v>
      </c>
      <c r="I6373" s="42">
        <v>0.40553768703699999</v>
      </c>
      <c r="J6373" s="42">
        <f t="shared" si="149"/>
        <v>0.74450967601678431</v>
      </c>
      <c r="K6373" s="42">
        <f t="shared" si="149"/>
        <v>1</v>
      </c>
      <c r="L6373" s="42">
        <f t="shared" si="149"/>
        <v>0.67984144528734569</v>
      </c>
      <c r="M6373" s="42">
        <f t="shared" si="148"/>
        <v>0.71147149537348231</v>
      </c>
    </row>
    <row r="6374" spans="1:13" x14ac:dyDescent="0.3">
      <c r="A6374" s="42" t="s">
        <v>7445</v>
      </c>
      <c r="B6374" s="42" t="s">
        <v>7457</v>
      </c>
      <c r="C6374" s="42" t="s">
        <v>7458</v>
      </c>
      <c r="D6374" s="42" t="s">
        <v>7469</v>
      </c>
      <c r="E6374" s="42">
        <v>0.73000205634399995</v>
      </c>
      <c r="F6374" s="42">
        <v>1.32155373832</v>
      </c>
      <c r="G6374" s="42">
        <v>0.73430643861400002</v>
      </c>
      <c r="H6374" s="42">
        <v>0.79049167460900005</v>
      </c>
      <c r="I6374" s="42">
        <v>1.03482030485</v>
      </c>
      <c r="J6374" s="42">
        <f t="shared" si="149"/>
        <v>0.74519147577256672</v>
      </c>
      <c r="K6374" s="42">
        <f t="shared" si="149"/>
        <v>0.99751809589461027</v>
      </c>
      <c r="L6374" s="42">
        <f t="shared" si="149"/>
        <v>0.96621619685653692</v>
      </c>
      <c r="M6374" s="42">
        <f t="shared" si="148"/>
        <v>0.85019893511998823</v>
      </c>
    </row>
    <row r="6375" spans="1:13" x14ac:dyDescent="0.3">
      <c r="A6375" s="42" t="s">
        <v>7445</v>
      </c>
      <c r="B6375" s="42" t="s">
        <v>7446</v>
      </c>
      <c r="C6375" s="42" t="s">
        <v>2256</v>
      </c>
      <c r="D6375" s="42" t="s">
        <v>7470</v>
      </c>
      <c r="E6375" s="42">
        <v>0</v>
      </c>
      <c r="F6375" s="42">
        <v>0.27015186915900002</v>
      </c>
      <c r="G6375" s="42">
        <v>0.38506313244399998</v>
      </c>
      <c r="H6375" s="42">
        <v>0.49896283007199999</v>
      </c>
      <c r="I6375" s="42">
        <v>0.85302754859499996</v>
      </c>
      <c r="J6375" s="42">
        <f t="shared" si="149"/>
        <v>0.78730742699463607</v>
      </c>
      <c r="K6375" s="42">
        <f t="shared" si="149"/>
        <v>0.72198875024235143</v>
      </c>
      <c r="L6375" s="42">
        <f t="shared" si="149"/>
        <v>0.66712795003193426</v>
      </c>
      <c r="M6375" s="42">
        <f t="shared" si="148"/>
        <v>0.53965738434823518</v>
      </c>
    </row>
    <row r="6376" spans="1:13" x14ac:dyDescent="0.3">
      <c r="A6376" s="42" t="s">
        <v>7445</v>
      </c>
      <c r="B6376" s="42" t="s">
        <v>7445</v>
      </c>
      <c r="C6376" s="42" t="s">
        <v>7471</v>
      </c>
      <c r="D6376" s="42" t="s">
        <v>7472</v>
      </c>
      <c r="E6376" s="42">
        <v>0.164507505655</v>
      </c>
      <c r="F6376" s="42">
        <v>0.47459112149499999</v>
      </c>
      <c r="G6376" s="42">
        <v>0</v>
      </c>
      <c r="H6376" s="42">
        <v>0.106520154735</v>
      </c>
      <c r="I6376" s="42">
        <v>0.34960145434200002</v>
      </c>
      <c r="J6376" s="42">
        <f t="shared" si="149"/>
        <v>0.78971552770124864</v>
      </c>
      <c r="K6376" s="42">
        <f t="shared" si="149"/>
        <v>1.1645075056550001</v>
      </c>
      <c r="L6376" s="42">
        <f t="shared" si="149"/>
        <v>1.052405146595714</v>
      </c>
      <c r="M6376" s="42">
        <f t="shared" si="148"/>
        <v>0.86285288290738926</v>
      </c>
    </row>
    <row r="6377" spans="1:13" x14ac:dyDescent="0.3">
      <c r="A6377" s="42" t="s">
        <v>7445</v>
      </c>
      <c r="B6377" s="42" t="s">
        <v>7445</v>
      </c>
      <c r="C6377" s="42" t="s">
        <v>7473</v>
      </c>
      <c r="D6377" s="42" t="s">
        <v>7474</v>
      </c>
      <c r="E6377" s="42">
        <v>2.6629652477899999</v>
      </c>
      <c r="F6377" s="42">
        <v>3.6141939252299999</v>
      </c>
      <c r="G6377" s="42">
        <v>2.5073878391700002</v>
      </c>
      <c r="H6377" s="42">
        <v>2.0855525032200002</v>
      </c>
      <c r="I6377" s="42">
        <v>1.7899594462299999</v>
      </c>
      <c r="J6377" s="42">
        <f t="shared" si="149"/>
        <v>0.79384726934887451</v>
      </c>
      <c r="K6377" s="42">
        <f t="shared" si="149"/>
        <v>1.0443570588010067</v>
      </c>
      <c r="L6377" s="42">
        <f t="shared" si="149"/>
        <v>1.1871343119157516</v>
      </c>
      <c r="M6377" s="42">
        <f t="shared" si="148"/>
        <v>1.3129098534889709</v>
      </c>
    </row>
    <row r="6378" spans="1:13" x14ac:dyDescent="0.3">
      <c r="A6378" s="42" t="s">
        <v>7445</v>
      </c>
      <c r="B6378" s="42" t="s">
        <v>7449</v>
      </c>
      <c r="C6378" s="42" t="s">
        <v>7450</v>
      </c>
      <c r="D6378" s="42" t="s">
        <v>7475</v>
      </c>
      <c r="E6378" s="42">
        <v>0</v>
      </c>
      <c r="F6378" s="42">
        <v>0.24094626168200001</v>
      </c>
      <c r="G6378" s="42">
        <v>9.8504522253099996E-2</v>
      </c>
      <c r="H6378" s="42">
        <v>0.151370746202</v>
      </c>
      <c r="I6378" s="42">
        <v>0</v>
      </c>
      <c r="J6378" s="42">
        <f t="shared" si="149"/>
        <v>0.80583666745132276</v>
      </c>
      <c r="K6378" s="42">
        <f t="shared" si="149"/>
        <v>0.91032852368139439</v>
      </c>
      <c r="L6378" s="42">
        <f t="shared" si="149"/>
        <v>0.86852997029729728</v>
      </c>
      <c r="M6378" s="42">
        <f t="shared" si="148"/>
        <v>1</v>
      </c>
    </row>
    <row r="6379" spans="1:13" x14ac:dyDescent="0.3">
      <c r="A6379" s="42" t="s">
        <v>7445</v>
      </c>
      <c r="B6379" s="42" t="s">
        <v>7464</v>
      </c>
      <c r="C6379" s="42" t="s">
        <v>7465</v>
      </c>
      <c r="D6379" s="42" t="s">
        <v>7476</v>
      </c>
      <c r="E6379" s="42">
        <v>0</v>
      </c>
      <c r="F6379" s="42">
        <v>0.24094626168200001</v>
      </c>
      <c r="G6379" s="42">
        <v>0.23282887078</v>
      </c>
      <c r="H6379" s="42">
        <v>2.8031619667000001E-2</v>
      </c>
      <c r="I6379" s="42">
        <v>4.1952174521000002E-2</v>
      </c>
      <c r="J6379" s="42">
        <f t="shared" si="149"/>
        <v>0.80583666745132276</v>
      </c>
      <c r="K6379" s="42">
        <f t="shared" si="149"/>
        <v>0.8111425873465381</v>
      </c>
      <c r="L6379" s="42">
        <f t="shared" si="149"/>
        <v>0.97273272618202145</v>
      </c>
      <c r="M6379" s="42">
        <f t="shared" si="148"/>
        <v>0.95973694806070531</v>
      </c>
    </row>
    <row r="6380" spans="1:13" x14ac:dyDescent="0.3">
      <c r="A6380" s="42" t="s">
        <v>7445</v>
      </c>
      <c r="B6380" s="42" t="s">
        <v>7464</v>
      </c>
      <c r="C6380" s="42" t="s">
        <v>7465</v>
      </c>
      <c r="D6380" s="42" t="s">
        <v>7477</v>
      </c>
      <c r="E6380" s="42">
        <v>0.22619782027599999</v>
      </c>
      <c r="F6380" s="42">
        <v>0.459988317757</v>
      </c>
      <c r="G6380" s="42">
        <v>0.30446852332800001</v>
      </c>
      <c r="H6380" s="42">
        <v>0.51578180187300005</v>
      </c>
      <c r="I6380" s="42">
        <v>0.54537826877399997</v>
      </c>
      <c r="J6380" s="42">
        <f t="shared" si="149"/>
        <v>0.83986824097320489</v>
      </c>
      <c r="K6380" s="42">
        <f t="shared" si="149"/>
        <v>0.93999801325039767</v>
      </c>
      <c r="L6380" s="42">
        <f t="shared" si="149"/>
        <v>0.80895404520678971</v>
      </c>
      <c r="M6380" s="42">
        <f t="shared" si="148"/>
        <v>0.7934612806797029</v>
      </c>
    </row>
    <row r="6381" spans="1:13" x14ac:dyDescent="0.3">
      <c r="A6381" s="42" t="s">
        <v>7445</v>
      </c>
      <c r="B6381" s="42" t="s">
        <v>7445</v>
      </c>
      <c r="C6381" s="42" t="s">
        <v>7478</v>
      </c>
      <c r="D6381" s="42" t="s">
        <v>7479</v>
      </c>
      <c r="E6381" s="42">
        <v>3.0845157310299999E-2</v>
      </c>
      <c r="F6381" s="42">
        <v>0.22634345794399999</v>
      </c>
      <c r="G6381" s="42">
        <v>0</v>
      </c>
      <c r="H6381" s="42">
        <v>0.168189718002</v>
      </c>
      <c r="I6381" s="42">
        <v>0</v>
      </c>
      <c r="J6381" s="42">
        <f t="shared" si="149"/>
        <v>0.840584381669505</v>
      </c>
      <c r="K6381" s="42">
        <f t="shared" si="149"/>
        <v>1.0308451573102999</v>
      </c>
      <c r="L6381" s="42">
        <f t="shared" si="149"/>
        <v>0.88242957579989167</v>
      </c>
      <c r="M6381" s="42">
        <f t="shared" si="148"/>
        <v>1.0308451573102999</v>
      </c>
    </row>
    <row r="6382" spans="1:13" x14ac:dyDescent="0.3">
      <c r="A6382" s="42" t="s">
        <v>7445</v>
      </c>
      <c r="B6382" s="42" t="s">
        <v>7446</v>
      </c>
      <c r="C6382" s="42" t="s">
        <v>7467</v>
      </c>
      <c r="D6382" s="42" t="s">
        <v>7480</v>
      </c>
      <c r="E6382" s="42">
        <v>0.23647953937899999</v>
      </c>
      <c r="F6382" s="42">
        <v>0.44538551401900001</v>
      </c>
      <c r="G6382" s="42">
        <v>0</v>
      </c>
      <c r="H6382" s="42">
        <v>0.31956046420400003</v>
      </c>
      <c r="I6382" s="42">
        <v>0</v>
      </c>
      <c r="J6382" s="42">
        <f t="shared" si="149"/>
        <v>0.85546695147156859</v>
      </c>
      <c r="K6382" s="42">
        <f t="shared" si="149"/>
        <v>1.236479539379</v>
      </c>
      <c r="L6382" s="42">
        <f t="shared" si="149"/>
        <v>0.93703894055728854</v>
      </c>
      <c r="M6382" s="42">
        <f t="shared" si="148"/>
        <v>1.236479539379</v>
      </c>
    </row>
    <row r="6383" spans="1:13" x14ac:dyDescent="0.3">
      <c r="A6383" s="42" t="s">
        <v>7445</v>
      </c>
      <c r="B6383" s="42" t="s">
        <v>7446</v>
      </c>
      <c r="C6383" s="42" t="s">
        <v>7481</v>
      </c>
      <c r="D6383" s="42" t="s">
        <v>7482</v>
      </c>
      <c r="E6383" s="42">
        <v>0</v>
      </c>
      <c r="F6383" s="42">
        <v>0.16793224299100001</v>
      </c>
      <c r="G6383" s="42">
        <v>0</v>
      </c>
      <c r="H6383" s="42">
        <v>0</v>
      </c>
      <c r="I6383" s="42">
        <v>0</v>
      </c>
      <c r="J6383" s="42">
        <f t="shared" si="149"/>
        <v>0.85621405351312485</v>
      </c>
      <c r="K6383" s="42">
        <f t="shared" si="149"/>
        <v>1</v>
      </c>
      <c r="L6383" s="42">
        <f t="shared" si="149"/>
        <v>1</v>
      </c>
      <c r="M6383" s="42">
        <f t="shared" si="148"/>
        <v>1</v>
      </c>
    </row>
    <row r="6384" spans="1:13" x14ac:dyDescent="0.3">
      <c r="A6384" s="42" t="s">
        <v>7445</v>
      </c>
      <c r="B6384" s="42" t="s">
        <v>7449</v>
      </c>
      <c r="C6384" s="42" t="s">
        <v>7452</v>
      </c>
      <c r="D6384" s="42" t="s">
        <v>7483</v>
      </c>
      <c r="E6384" s="42">
        <v>0</v>
      </c>
      <c r="F6384" s="42">
        <v>0.16793224299100001</v>
      </c>
      <c r="G6384" s="42">
        <v>0</v>
      </c>
      <c r="H6384" s="42">
        <v>0.39244267533799998</v>
      </c>
      <c r="I6384" s="42">
        <v>0.40553768703699999</v>
      </c>
      <c r="J6384" s="42">
        <f t="shared" si="149"/>
        <v>0.85621405351312485</v>
      </c>
      <c r="K6384" s="42">
        <f t="shared" si="149"/>
        <v>1</v>
      </c>
      <c r="L6384" s="42">
        <f t="shared" si="149"/>
        <v>0.71816241897158251</v>
      </c>
      <c r="M6384" s="42">
        <f t="shared" si="148"/>
        <v>0.71147149537348231</v>
      </c>
    </row>
    <row r="6385" spans="1:13" x14ac:dyDescent="0.3">
      <c r="A6385" s="42" t="s">
        <v>7445</v>
      </c>
      <c r="B6385" s="42" t="s">
        <v>7457</v>
      </c>
      <c r="C6385" s="42" t="s">
        <v>7458</v>
      </c>
      <c r="D6385" s="42" t="s">
        <v>7484</v>
      </c>
      <c r="E6385" s="42">
        <v>5.60353691137</v>
      </c>
      <c r="F6385" s="42">
        <v>6.7099883177599997</v>
      </c>
      <c r="G6385" s="42">
        <v>3.8416763678699999</v>
      </c>
      <c r="H6385" s="42">
        <v>4.3112631047800001</v>
      </c>
      <c r="I6385" s="42">
        <v>3.88756817228</v>
      </c>
      <c r="J6385" s="42">
        <f t="shared" si="149"/>
        <v>0.85649116953377435</v>
      </c>
      <c r="K6385" s="42">
        <f t="shared" si="149"/>
        <v>1.3638947359621014</v>
      </c>
      <c r="L6385" s="42">
        <f t="shared" si="149"/>
        <v>1.2433081888613251</v>
      </c>
      <c r="M6385" s="42">
        <f t="shared" si="148"/>
        <v>1.3510884510669687</v>
      </c>
    </row>
    <row r="6386" spans="1:13" x14ac:dyDescent="0.3">
      <c r="A6386" s="42" t="s">
        <v>7445</v>
      </c>
      <c r="B6386" s="42" t="s">
        <v>7446</v>
      </c>
      <c r="C6386" s="42" t="s">
        <v>7485</v>
      </c>
      <c r="D6386" s="42" t="s">
        <v>7486</v>
      </c>
      <c r="E6386" s="42">
        <v>3.0845157310299999E-2</v>
      </c>
      <c r="F6386" s="42">
        <v>0.197137850467</v>
      </c>
      <c r="G6386" s="42">
        <v>0.241783827348</v>
      </c>
      <c r="H6386" s="42">
        <v>0.29152884453700001</v>
      </c>
      <c r="I6386" s="42">
        <v>6.9920290868400001E-2</v>
      </c>
      <c r="J6386" s="42">
        <f t="shared" si="149"/>
        <v>0.86109144148117123</v>
      </c>
      <c r="K6386" s="42">
        <f t="shared" si="149"/>
        <v>0.8301325356377135</v>
      </c>
      <c r="L6386" s="42">
        <f t="shared" si="149"/>
        <v>0.79815883452440239</v>
      </c>
      <c r="M6386" s="42">
        <f t="shared" si="148"/>
        <v>0.96347846293635131</v>
      </c>
    </row>
    <row r="6387" spans="1:13" x14ac:dyDescent="0.3">
      <c r="A6387" s="42" t="s">
        <v>7445</v>
      </c>
      <c r="B6387" s="42" t="s">
        <v>7446</v>
      </c>
      <c r="C6387" s="42" t="s">
        <v>7487</v>
      </c>
      <c r="D6387" s="42" t="s">
        <v>7488</v>
      </c>
      <c r="E6387" s="42">
        <v>1.41887723627</v>
      </c>
      <c r="F6387" s="42">
        <v>1.7888434579400001</v>
      </c>
      <c r="G6387" s="42">
        <v>1.0119100922399999</v>
      </c>
      <c r="H6387" s="42">
        <v>0.46532488647199999</v>
      </c>
      <c r="I6387" s="42">
        <v>0.16780869808400001</v>
      </c>
      <c r="J6387" s="42">
        <f t="shared" si="149"/>
        <v>0.86734062802389122</v>
      </c>
      <c r="K6387" s="42">
        <f t="shared" si="149"/>
        <v>1.2022789912927447</v>
      </c>
      <c r="L6387" s="42">
        <f t="shared" si="149"/>
        <v>1.6507446632492724</v>
      </c>
      <c r="M6387" s="42">
        <f t="shared" si="148"/>
        <v>2.0712957869200692</v>
      </c>
    </row>
    <row r="6388" spans="1:13" x14ac:dyDescent="0.3">
      <c r="A6388" s="42" t="s">
        <v>7445</v>
      </c>
      <c r="B6388" s="42" t="s">
        <v>7457</v>
      </c>
      <c r="C6388" s="42" t="s">
        <v>7458</v>
      </c>
      <c r="D6388" s="42" t="s">
        <v>7489</v>
      </c>
      <c r="E6388" s="42">
        <v>2.05634382069</v>
      </c>
      <c r="F6388" s="42">
        <v>2.5043808411200001</v>
      </c>
      <c r="G6388" s="42">
        <v>2.3551535775099999</v>
      </c>
      <c r="H6388" s="42">
        <v>1.41279363122</v>
      </c>
      <c r="I6388" s="42">
        <v>0.78310725772599998</v>
      </c>
      <c r="J6388" s="42">
        <f t="shared" si="149"/>
        <v>0.87214944929135974</v>
      </c>
      <c r="K6388" s="42">
        <f t="shared" si="149"/>
        <v>0.91094006580713394</v>
      </c>
      <c r="L6388" s="42">
        <f t="shared" si="149"/>
        <v>1.26672409158532</v>
      </c>
      <c r="M6388" s="42">
        <f t="shared" si="148"/>
        <v>1.7140549495534896</v>
      </c>
    </row>
    <row r="6389" spans="1:13" x14ac:dyDescent="0.3">
      <c r="A6389" s="42" t="s">
        <v>7445</v>
      </c>
      <c r="B6389" s="42" t="s">
        <v>7457</v>
      </c>
      <c r="C6389" s="42" t="s">
        <v>7458</v>
      </c>
      <c r="D6389" s="42" t="s">
        <v>7490</v>
      </c>
      <c r="E6389" s="42">
        <v>7.8757968332299999</v>
      </c>
      <c r="F6389" s="42">
        <v>9.0026285046699996</v>
      </c>
      <c r="G6389" s="42">
        <v>11.023551535799999</v>
      </c>
      <c r="H6389" s="42">
        <v>8.3926669283000006</v>
      </c>
      <c r="I6389" s="42">
        <v>5.9152566074699999</v>
      </c>
      <c r="J6389" s="42">
        <f t="shared" si="149"/>
        <v>0.88734644389583117</v>
      </c>
      <c r="K6389" s="42">
        <f t="shared" si="149"/>
        <v>0.73820092231504209</v>
      </c>
      <c r="L6389" s="42">
        <f t="shared" si="149"/>
        <v>0.94497089069424178</v>
      </c>
      <c r="M6389" s="42">
        <f t="shared" si="148"/>
        <v>1.2835093962590174</v>
      </c>
    </row>
    <row r="6390" spans="1:13" x14ac:dyDescent="0.3">
      <c r="A6390" s="42" t="s">
        <v>7445</v>
      </c>
      <c r="B6390" s="42" t="s">
        <v>7445</v>
      </c>
      <c r="C6390" s="42" t="s">
        <v>7471</v>
      </c>
      <c r="D6390" s="42" t="s">
        <v>7491</v>
      </c>
      <c r="E6390" s="42">
        <v>0.37014188772399997</v>
      </c>
      <c r="F6390" s="42">
        <v>0.54030373831800005</v>
      </c>
      <c r="G6390" s="42">
        <v>0.27760365362200001</v>
      </c>
      <c r="H6390" s="42">
        <v>1.0259572798100001</v>
      </c>
      <c r="I6390" s="42">
        <v>0.34960145434200002</v>
      </c>
      <c r="J6390" s="42">
        <f t="shared" si="149"/>
        <v>0.88952708069136055</v>
      </c>
      <c r="K6390" s="42">
        <f t="shared" si="149"/>
        <v>1.0724310969522155</v>
      </c>
      <c r="L6390" s="42">
        <f t="shared" si="149"/>
        <v>0.67629357310658378</v>
      </c>
      <c r="M6390" s="42">
        <f t="shared" si="148"/>
        <v>1.0152196289622513</v>
      </c>
    </row>
    <row r="6391" spans="1:13" x14ac:dyDescent="0.3">
      <c r="A6391" s="42" t="s">
        <v>7445</v>
      </c>
      <c r="B6391" s="42" t="s">
        <v>7449</v>
      </c>
      <c r="C6391" s="42" t="s">
        <v>7452</v>
      </c>
      <c r="D6391" s="42" t="s">
        <v>7492</v>
      </c>
      <c r="E6391" s="42">
        <v>0</v>
      </c>
      <c r="F6391" s="42">
        <v>0.124123831776</v>
      </c>
      <c r="G6391" s="42">
        <v>5.3729739410799997E-2</v>
      </c>
      <c r="H6391" s="42">
        <v>0.20743398553600001</v>
      </c>
      <c r="I6391" s="42">
        <v>0</v>
      </c>
      <c r="J6391" s="42">
        <f t="shared" si="149"/>
        <v>0.88958170953470739</v>
      </c>
      <c r="K6391" s="42">
        <f t="shared" si="149"/>
        <v>0.94900994306107045</v>
      </c>
      <c r="L6391" s="42">
        <f t="shared" si="149"/>
        <v>0.82820262803525735</v>
      </c>
      <c r="M6391" s="42">
        <f t="shared" si="148"/>
        <v>1</v>
      </c>
    </row>
    <row r="6392" spans="1:13" x14ac:dyDescent="0.3">
      <c r="A6392" s="42" t="s">
        <v>7445</v>
      </c>
      <c r="B6392" s="42" t="s">
        <v>7457</v>
      </c>
      <c r="C6392" s="42" t="s">
        <v>7458</v>
      </c>
      <c r="D6392" s="42" t="s">
        <v>7493</v>
      </c>
      <c r="E6392" s="42">
        <v>1.2440880115199999</v>
      </c>
      <c r="F6392" s="42">
        <v>1.5113901869199999</v>
      </c>
      <c r="G6392" s="42">
        <v>1.2178740933100001</v>
      </c>
      <c r="H6392" s="42">
        <v>0.88579918147699999</v>
      </c>
      <c r="I6392" s="42">
        <v>0.573346385121</v>
      </c>
      <c r="J6392" s="42">
        <f t="shared" si="149"/>
        <v>0.89356405994091148</v>
      </c>
      <c r="K6392" s="42">
        <f t="shared" si="149"/>
        <v>1.0118193896980319</v>
      </c>
      <c r="L6392" s="42">
        <f t="shared" si="149"/>
        <v>1.189993098714986</v>
      </c>
      <c r="M6392" s="42">
        <f t="shared" si="148"/>
        <v>1.4263152937853643</v>
      </c>
    </row>
    <row r="6393" spans="1:13" x14ac:dyDescent="0.3">
      <c r="A6393" s="42" t="s">
        <v>7445</v>
      </c>
      <c r="B6393" s="42" t="s">
        <v>7446</v>
      </c>
      <c r="C6393" s="42" t="s">
        <v>7487</v>
      </c>
      <c r="D6393" s="42" t="s">
        <v>7494</v>
      </c>
      <c r="E6393" s="42">
        <v>0.267324696689</v>
      </c>
      <c r="F6393" s="42">
        <v>0.41617990654199999</v>
      </c>
      <c r="G6393" s="42">
        <v>0</v>
      </c>
      <c r="H6393" s="42">
        <v>0</v>
      </c>
      <c r="I6393" s="42">
        <v>5.5936232694700001E-2</v>
      </c>
      <c r="J6393" s="42">
        <f t="shared" si="149"/>
        <v>0.89488961877981188</v>
      </c>
      <c r="K6393" s="42">
        <f t="shared" si="149"/>
        <v>1.2673246966889999</v>
      </c>
      <c r="L6393" s="42">
        <f t="shared" si="149"/>
        <v>1.2673246966889999</v>
      </c>
      <c r="M6393" s="42">
        <f t="shared" si="148"/>
        <v>1.2001905583397272</v>
      </c>
    </row>
    <row r="6394" spans="1:13" x14ac:dyDescent="0.3">
      <c r="A6394" s="42" t="s">
        <v>7445</v>
      </c>
      <c r="B6394" s="42" t="s">
        <v>7446</v>
      </c>
      <c r="C6394" s="42" t="s">
        <v>7481</v>
      </c>
      <c r="D6394" s="42" t="s">
        <v>7495</v>
      </c>
      <c r="E6394" s="42">
        <v>0.267324696689</v>
      </c>
      <c r="F6394" s="42">
        <v>0.40887850467300002</v>
      </c>
      <c r="G6394" s="42">
        <v>0.60893704665500004</v>
      </c>
      <c r="H6394" s="42">
        <v>0.67836519594099998</v>
      </c>
      <c r="I6394" s="42">
        <v>0.92294783946299996</v>
      </c>
      <c r="J6394" s="42">
        <f t="shared" si="149"/>
        <v>0.89952731373607364</v>
      </c>
      <c r="K6394" s="42">
        <f t="shared" si="149"/>
        <v>0.787678237208711</v>
      </c>
      <c r="L6394" s="42">
        <f t="shared" si="149"/>
        <v>0.75509471940548423</v>
      </c>
      <c r="M6394" s="42">
        <f t="shared" si="148"/>
        <v>0.65905308021402775</v>
      </c>
    </row>
    <row r="6395" spans="1:13" x14ac:dyDescent="0.3">
      <c r="A6395" s="42" t="s">
        <v>7445</v>
      </c>
      <c r="B6395" s="42" t="s">
        <v>7457</v>
      </c>
      <c r="C6395" s="42" t="s">
        <v>7458</v>
      </c>
      <c r="D6395" s="42" t="s">
        <v>7496</v>
      </c>
      <c r="E6395" s="42">
        <v>0.267324696689</v>
      </c>
      <c r="F6395" s="42">
        <v>0.40887850467300002</v>
      </c>
      <c r="G6395" s="42">
        <v>0.60893704665500004</v>
      </c>
      <c r="H6395" s="42">
        <v>0.67836519594099998</v>
      </c>
      <c r="I6395" s="42">
        <v>0.92294783946299996</v>
      </c>
      <c r="J6395" s="42">
        <f t="shared" si="149"/>
        <v>0.89952731373607364</v>
      </c>
      <c r="K6395" s="42">
        <f t="shared" si="149"/>
        <v>0.787678237208711</v>
      </c>
      <c r="L6395" s="42">
        <f t="shared" si="149"/>
        <v>0.75509471940548423</v>
      </c>
      <c r="M6395" s="42">
        <f t="shared" si="148"/>
        <v>0.65905308021402775</v>
      </c>
    </row>
    <row r="6396" spans="1:13" x14ac:dyDescent="0.3">
      <c r="A6396" s="42" t="s">
        <v>7445</v>
      </c>
      <c r="B6396" s="42" t="s">
        <v>7454</v>
      </c>
      <c r="C6396" s="42" t="s">
        <v>7455</v>
      </c>
      <c r="D6396" s="42" t="s">
        <v>7497</v>
      </c>
      <c r="E6396" s="42">
        <v>0.13366234834499999</v>
      </c>
      <c r="F6396" s="42">
        <v>0.25554906542099998</v>
      </c>
      <c r="G6396" s="42">
        <v>0.30446852332800001</v>
      </c>
      <c r="H6396" s="42">
        <v>0.28031619667000002</v>
      </c>
      <c r="I6396" s="42">
        <v>0.32163333799499999</v>
      </c>
      <c r="J6396" s="42">
        <f t="shared" si="149"/>
        <v>0.90292158193345473</v>
      </c>
      <c r="K6396" s="42">
        <f t="shared" si="149"/>
        <v>0.86906071558765241</v>
      </c>
      <c r="L6396" s="42">
        <f t="shared" si="149"/>
        <v>0.88545497689833563</v>
      </c>
      <c r="M6396" s="42">
        <f t="shared" si="148"/>
        <v>0.85777372267624252</v>
      </c>
    </row>
    <row r="6397" spans="1:13" x14ac:dyDescent="0.3">
      <c r="A6397" s="42" t="s">
        <v>7445</v>
      </c>
      <c r="B6397" s="42" t="s">
        <v>7445</v>
      </c>
      <c r="C6397" s="42" t="s">
        <v>7473</v>
      </c>
      <c r="D6397" s="42" t="s">
        <v>7498</v>
      </c>
      <c r="E6397" s="42">
        <v>0.62718486530899997</v>
      </c>
      <c r="F6397" s="42">
        <v>0.79585280373800005</v>
      </c>
      <c r="G6397" s="42">
        <v>1.03877496194</v>
      </c>
      <c r="H6397" s="42">
        <v>0.98110668834400006</v>
      </c>
      <c r="I6397" s="42">
        <v>0.643266675989</v>
      </c>
      <c r="J6397" s="42">
        <f t="shared" si="149"/>
        <v>0.90607919642527257</v>
      </c>
      <c r="K6397" s="42">
        <f t="shared" si="149"/>
        <v>0.79811891733291129</v>
      </c>
      <c r="L6397" s="42">
        <f t="shared" si="149"/>
        <v>0.82135145718434677</v>
      </c>
      <c r="M6397" s="42">
        <f t="shared" si="148"/>
        <v>0.99021351134603808</v>
      </c>
    </row>
    <row r="6398" spans="1:13" x14ac:dyDescent="0.3">
      <c r="A6398" s="42" t="s">
        <v>7445</v>
      </c>
      <c r="B6398" s="42" t="s">
        <v>7446</v>
      </c>
      <c r="C6398" s="42" t="s">
        <v>7481</v>
      </c>
      <c r="D6398" s="42" t="s">
        <v>7499</v>
      </c>
      <c r="E6398" s="42">
        <v>1.77873740489</v>
      </c>
      <c r="F6398" s="42">
        <v>2.0589953270999999</v>
      </c>
      <c r="G6398" s="42">
        <v>1.7372615742799999</v>
      </c>
      <c r="H6398" s="42">
        <v>2.32662443236</v>
      </c>
      <c r="I6398" s="42">
        <v>2.6709551111700001</v>
      </c>
      <c r="J6398" s="42">
        <f t="shared" si="149"/>
        <v>0.90838236340959344</v>
      </c>
      <c r="K6398" s="42">
        <f t="shared" si="149"/>
        <v>1.0151523080584326</v>
      </c>
      <c r="L6398" s="42">
        <f t="shared" si="149"/>
        <v>0.83530240981206483</v>
      </c>
      <c r="M6398" s="42">
        <f t="shared" si="148"/>
        <v>0.75695216115142472</v>
      </c>
    </row>
    <row r="6399" spans="1:13" x14ac:dyDescent="0.3">
      <c r="A6399" s="42" t="s">
        <v>7445</v>
      </c>
      <c r="B6399" s="42" t="s">
        <v>7500</v>
      </c>
      <c r="C6399" s="42" t="s">
        <v>7501</v>
      </c>
      <c r="D6399" s="42" t="s">
        <v>7502</v>
      </c>
      <c r="E6399" s="42">
        <v>0.65803002261999999</v>
      </c>
      <c r="F6399" s="42">
        <v>0.82505841121500001</v>
      </c>
      <c r="G6399" s="42">
        <v>0.37610817587500001</v>
      </c>
      <c r="H6399" s="42">
        <v>0.85776756181000002</v>
      </c>
      <c r="I6399" s="42">
        <v>0.74115508320500001</v>
      </c>
      <c r="J6399" s="42">
        <f t="shared" si="149"/>
        <v>0.90848052447603367</v>
      </c>
      <c r="K6399" s="42">
        <f t="shared" si="149"/>
        <v>1.2048689570249371</v>
      </c>
      <c r="L6399" s="42">
        <f t="shared" si="149"/>
        <v>0.89248518313270675</v>
      </c>
      <c r="M6399" s="42">
        <f t="shared" si="148"/>
        <v>0.95225866932428038</v>
      </c>
    </row>
    <row r="6400" spans="1:13" x14ac:dyDescent="0.3">
      <c r="A6400" s="42" t="s">
        <v>7445</v>
      </c>
      <c r="B6400" s="42" t="s">
        <v>7445</v>
      </c>
      <c r="C6400" s="42" t="s">
        <v>7473</v>
      </c>
      <c r="D6400" s="42" t="s">
        <v>7503</v>
      </c>
      <c r="E6400" s="42">
        <v>0</v>
      </c>
      <c r="F6400" s="42">
        <v>9.4918224299100004E-2</v>
      </c>
      <c r="G6400" s="42">
        <v>0</v>
      </c>
      <c r="H6400" s="42">
        <v>1.6818971800199999E-2</v>
      </c>
      <c r="I6400" s="42">
        <v>0</v>
      </c>
      <c r="J6400" s="42">
        <f t="shared" si="149"/>
        <v>0.91331021605758655</v>
      </c>
      <c r="K6400" s="42">
        <f t="shared" si="149"/>
        <v>1</v>
      </c>
      <c r="L6400" s="42">
        <f t="shared" si="149"/>
        <v>0.98345922699453237</v>
      </c>
      <c r="M6400" s="42">
        <f t="shared" si="148"/>
        <v>1</v>
      </c>
    </row>
    <row r="6401" spans="1:13" x14ac:dyDescent="0.3">
      <c r="A6401" s="42" t="s">
        <v>7445</v>
      </c>
      <c r="B6401" s="42" t="s">
        <v>7464</v>
      </c>
      <c r="C6401" s="42" t="s">
        <v>7504</v>
      </c>
      <c r="D6401" s="42" t="s">
        <v>7505</v>
      </c>
      <c r="E6401" s="42">
        <v>0</v>
      </c>
      <c r="F6401" s="42">
        <v>9.4918224299100004E-2</v>
      </c>
      <c r="G6401" s="42">
        <v>6.2684695979199997E-2</v>
      </c>
      <c r="H6401" s="42">
        <v>0.20743398553600001</v>
      </c>
      <c r="I6401" s="42">
        <v>0.86701160676800004</v>
      </c>
      <c r="J6401" s="42">
        <f t="shared" si="149"/>
        <v>0.91331021605758655</v>
      </c>
      <c r="K6401" s="42">
        <f t="shared" si="149"/>
        <v>0.94101289289628864</v>
      </c>
      <c r="L6401" s="42">
        <f t="shared" si="149"/>
        <v>0.82820262803525735</v>
      </c>
      <c r="M6401" s="42">
        <f t="shared" si="148"/>
        <v>0.53561530971470961</v>
      </c>
    </row>
    <row r="6402" spans="1:13" x14ac:dyDescent="0.3">
      <c r="A6402" s="42" t="s">
        <v>7445</v>
      </c>
      <c r="B6402" s="42" t="s">
        <v>7457</v>
      </c>
      <c r="C6402" s="42" t="s">
        <v>7458</v>
      </c>
      <c r="D6402" s="42" t="s">
        <v>7506</v>
      </c>
      <c r="E6402" s="42">
        <v>3.6911371581300001</v>
      </c>
      <c r="F6402" s="42">
        <v>4.1106892523400003</v>
      </c>
      <c r="G6402" s="42">
        <v>2.86558610191</v>
      </c>
      <c r="H6402" s="42">
        <v>2.4948141503599999</v>
      </c>
      <c r="I6402" s="42">
        <v>0</v>
      </c>
      <c r="J6402" s="42">
        <f t="shared" si="149"/>
        <v>0.91790694493547964</v>
      </c>
      <c r="K6402" s="42">
        <f t="shared" si="149"/>
        <v>1.213564265406504</v>
      </c>
      <c r="L6402" s="42">
        <f t="shared" si="149"/>
        <v>1.3423137701461942</v>
      </c>
      <c r="M6402" s="42">
        <f t="shared" si="148"/>
        <v>4.6911371581300001</v>
      </c>
    </row>
    <row r="6403" spans="1:13" x14ac:dyDescent="0.3">
      <c r="A6403" s="42" t="s">
        <v>7445</v>
      </c>
      <c r="B6403" s="42" t="s">
        <v>7446</v>
      </c>
      <c r="C6403" s="42" t="s">
        <v>2256</v>
      </c>
      <c r="D6403" s="42" t="s">
        <v>7507</v>
      </c>
      <c r="E6403" s="42">
        <v>0.28788813489600001</v>
      </c>
      <c r="F6403" s="42">
        <v>0.401577102804</v>
      </c>
      <c r="G6403" s="42">
        <v>0.53729739410800004</v>
      </c>
      <c r="H6403" s="42">
        <v>0.57184504120599999</v>
      </c>
      <c r="I6403" s="42">
        <v>1.5102782827600001</v>
      </c>
      <c r="J6403" s="42">
        <f t="shared" si="149"/>
        <v>0.91888497059451568</v>
      </c>
      <c r="K6403" s="42">
        <f t="shared" si="149"/>
        <v>0.83776121642571499</v>
      </c>
      <c r="L6403" s="42">
        <f t="shared" si="149"/>
        <v>0.81934802803962548</v>
      </c>
      <c r="M6403" s="42">
        <f t="shared" si="149"/>
        <v>0.51304596137444702</v>
      </c>
    </row>
    <row r="6404" spans="1:13" x14ac:dyDescent="0.3">
      <c r="A6404" s="42" t="s">
        <v>7445</v>
      </c>
      <c r="B6404" s="42" t="s">
        <v>7446</v>
      </c>
      <c r="C6404" s="42" t="s">
        <v>7508</v>
      </c>
      <c r="D6404" s="42" t="s">
        <v>7509</v>
      </c>
      <c r="E6404" s="42">
        <v>0.37014188772399997</v>
      </c>
      <c r="F6404" s="42">
        <v>0.48919392523400002</v>
      </c>
      <c r="G6404" s="42">
        <v>0.34924330616999999</v>
      </c>
      <c r="H6404" s="42">
        <v>0.49896283007199999</v>
      </c>
      <c r="I6404" s="42">
        <v>0.643266675989</v>
      </c>
      <c r="J6404" s="42">
        <f t="shared" ref="J6404:M6467" si="150">($E6404+1)/(F6404+1)</f>
        <v>0.92005605482758512</v>
      </c>
      <c r="K6404" s="42">
        <f t="shared" si="150"/>
        <v>1.0154891126444223</v>
      </c>
      <c r="L6404" s="42">
        <f t="shared" si="150"/>
        <v>0.91405994881019681</v>
      </c>
      <c r="M6404" s="42">
        <f t="shared" si="150"/>
        <v>0.83379156149404665</v>
      </c>
    </row>
    <row r="6405" spans="1:13" x14ac:dyDescent="0.3">
      <c r="A6405" s="42" t="s">
        <v>7445</v>
      </c>
      <c r="B6405" s="42" t="s">
        <v>7446</v>
      </c>
      <c r="C6405" s="42" t="s">
        <v>7487</v>
      </c>
      <c r="D6405" s="42" t="s">
        <v>7510</v>
      </c>
      <c r="E6405" s="42">
        <v>0.13366234834499999</v>
      </c>
      <c r="F6405" s="42">
        <v>0.22634345794399999</v>
      </c>
      <c r="G6405" s="42">
        <v>0</v>
      </c>
      <c r="H6405" s="42">
        <v>0</v>
      </c>
      <c r="I6405" s="42">
        <v>0</v>
      </c>
      <c r="J6405" s="42">
        <f t="shared" si="150"/>
        <v>0.92442483465897662</v>
      </c>
      <c r="K6405" s="42">
        <f t="shared" si="150"/>
        <v>1.1336623483449999</v>
      </c>
      <c r="L6405" s="42">
        <f t="shared" si="150"/>
        <v>1.1336623483449999</v>
      </c>
      <c r="M6405" s="42">
        <f t="shared" si="150"/>
        <v>1.1336623483449999</v>
      </c>
    </row>
    <row r="6406" spans="1:13" x14ac:dyDescent="0.3">
      <c r="A6406" s="42" t="s">
        <v>7445</v>
      </c>
      <c r="B6406" s="42" t="s">
        <v>7457</v>
      </c>
      <c r="C6406" s="42" t="s">
        <v>7458</v>
      </c>
      <c r="D6406" s="42" t="s">
        <v>7511</v>
      </c>
      <c r="E6406" s="42">
        <v>0</v>
      </c>
      <c r="F6406" s="42">
        <v>8.0315420560699999E-2</v>
      </c>
      <c r="G6406" s="42">
        <v>0.18805408793799999</v>
      </c>
      <c r="H6406" s="42">
        <v>0.14576442226799999</v>
      </c>
      <c r="I6406" s="42">
        <v>0</v>
      </c>
      <c r="J6406" s="42">
        <f t="shared" si="150"/>
        <v>0.92565558258993008</v>
      </c>
      <c r="K6406" s="42">
        <f t="shared" si="150"/>
        <v>0.84171251978570372</v>
      </c>
      <c r="L6406" s="42">
        <f t="shared" si="150"/>
        <v>0.87277976219625986</v>
      </c>
      <c r="M6406" s="42">
        <f t="shared" si="150"/>
        <v>1</v>
      </c>
    </row>
    <row r="6407" spans="1:13" x14ac:dyDescent="0.3">
      <c r="A6407" s="42" t="s">
        <v>7445</v>
      </c>
      <c r="B6407" s="42" t="s">
        <v>7512</v>
      </c>
      <c r="C6407" s="42" t="s">
        <v>7513</v>
      </c>
      <c r="D6407" s="42" t="s">
        <v>7514</v>
      </c>
      <c r="E6407" s="42">
        <v>3.0845157310299999E-2</v>
      </c>
      <c r="F6407" s="42">
        <v>0.10952102803700001</v>
      </c>
      <c r="G6407" s="42">
        <v>8.0594609116100002E-2</v>
      </c>
      <c r="H6407" s="42">
        <v>3.3637943600399997E-2</v>
      </c>
      <c r="I6407" s="42">
        <v>0</v>
      </c>
      <c r="J6407" s="42">
        <f t="shared" si="150"/>
        <v>0.92909023917654265</v>
      </c>
      <c r="K6407" s="42">
        <f t="shared" si="150"/>
        <v>0.95396104016612304</v>
      </c>
      <c r="L6407" s="42">
        <f t="shared" si="150"/>
        <v>0.99729810006744513</v>
      </c>
      <c r="M6407" s="42">
        <f t="shared" si="150"/>
        <v>1.0308451573102999</v>
      </c>
    </row>
    <row r="6408" spans="1:13" x14ac:dyDescent="0.3">
      <c r="A6408" s="42" t="s">
        <v>7445</v>
      </c>
      <c r="B6408" s="42" t="s">
        <v>7446</v>
      </c>
      <c r="C6408" s="42" t="s">
        <v>7485</v>
      </c>
      <c r="D6408" s="42" t="s">
        <v>7515</v>
      </c>
      <c r="E6408" s="42">
        <v>0.96648159572299996</v>
      </c>
      <c r="F6408" s="42">
        <v>1.10981308411</v>
      </c>
      <c r="G6408" s="42">
        <v>3.0178203635699998</v>
      </c>
      <c r="H6408" s="42">
        <v>2.2257106015599999</v>
      </c>
      <c r="I6408" s="42">
        <v>0.74115508320500001</v>
      </c>
      <c r="J6408" s="42">
        <f t="shared" si="150"/>
        <v>0.93206436652303604</v>
      </c>
      <c r="K6408" s="42">
        <f t="shared" si="150"/>
        <v>0.48943989969120966</v>
      </c>
      <c r="L6408" s="42">
        <f t="shared" si="150"/>
        <v>0.60962740884814071</v>
      </c>
      <c r="M6408" s="42">
        <f t="shared" si="150"/>
        <v>1.1294120866610193</v>
      </c>
    </row>
    <row r="6409" spans="1:13" x14ac:dyDescent="0.3">
      <c r="A6409" s="42" t="s">
        <v>7445</v>
      </c>
      <c r="B6409" s="42" t="s">
        <v>7446</v>
      </c>
      <c r="C6409" s="42" t="s">
        <v>2256</v>
      </c>
      <c r="D6409" s="42" t="s">
        <v>7485</v>
      </c>
      <c r="E6409" s="42">
        <v>0.96648159572299996</v>
      </c>
      <c r="F6409" s="42">
        <v>1.10981308411</v>
      </c>
      <c r="G6409" s="42">
        <v>3.0178203635699998</v>
      </c>
      <c r="H6409" s="42">
        <v>2.2257106015599999</v>
      </c>
      <c r="I6409" s="42">
        <v>0.74115508320500001</v>
      </c>
      <c r="J6409" s="42">
        <f t="shared" si="150"/>
        <v>0.93206436652303604</v>
      </c>
      <c r="K6409" s="42">
        <f t="shared" si="150"/>
        <v>0.48943989969120966</v>
      </c>
      <c r="L6409" s="42">
        <f t="shared" si="150"/>
        <v>0.60962740884814071</v>
      </c>
      <c r="M6409" s="42">
        <f t="shared" si="150"/>
        <v>1.1294120866610193</v>
      </c>
    </row>
    <row r="6410" spans="1:13" x14ac:dyDescent="0.3">
      <c r="A6410" s="42" t="s">
        <v>7445</v>
      </c>
      <c r="B6410" s="42" t="s">
        <v>7446</v>
      </c>
      <c r="C6410" s="42" t="s">
        <v>7481</v>
      </c>
      <c r="D6410" s="42" t="s">
        <v>7516</v>
      </c>
      <c r="E6410" s="42">
        <v>0.49352251696499999</v>
      </c>
      <c r="F6410" s="42">
        <v>0.59871495327099999</v>
      </c>
      <c r="G6410" s="42">
        <v>0.74326139518199996</v>
      </c>
      <c r="H6410" s="42">
        <v>0.90822447720999999</v>
      </c>
      <c r="I6410" s="42">
        <v>1.5801985736299999</v>
      </c>
      <c r="J6410" s="42">
        <f t="shared" si="150"/>
        <v>0.9342018812729721</v>
      </c>
      <c r="K6410" s="42">
        <f t="shared" si="150"/>
        <v>0.85674042980173559</v>
      </c>
      <c r="L6410" s="42">
        <f t="shared" si="150"/>
        <v>0.78267653245317725</v>
      </c>
      <c r="M6410" s="42">
        <f t="shared" si="150"/>
        <v>0.57884014518456628</v>
      </c>
    </row>
    <row r="6411" spans="1:13" x14ac:dyDescent="0.3">
      <c r="A6411" s="42" t="s">
        <v>7445</v>
      </c>
      <c r="B6411" s="42" t="s">
        <v>7449</v>
      </c>
      <c r="C6411" s="42" t="s">
        <v>7450</v>
      </c>
      <c r="D6411" s="42" t="s">
        <v>7517</v>
      </c>
      <c r="E6411" s="42">
        <v>1.7067653711699999</v>
      </c>
      <c r="F6411" s="42">
        <v>1.8764602803699999</v>
      </c>
      <c r="G6411" s="42">
        <v>0.42088295871800002</v>
      </c>
      <c r="H6411" s="42">
        <v>0.46532488647199999</v>
      </c>
      <c r="I6411" s="42">
        <v>1.1047405957200001</v>
      </c>
      <c r="J6411" s="42">
        <f t="shared" si="150"/>
        <v>0.94100564838038647</v>
      </c>
      <c r="K6411" s="42">
        <f t="shared" si="150"/>
        <v>1.9049882712452226</v>
      </c>
      <c r="L6411" s="42">
        <f t="shared" si="150"/>
        <v>1.8472117659087623</v>
      </c>
      <c r="M6411" s="42">
        <f t="shared" si="150"/>
        <v>1.2860327665434022</v>
      </c>
    </row>
    <row r="6412" spans="1:13" x14ac:dyDescent="0.3">
      <c r="A6412" s="42" t="s">
        <v>7445</v>
      </c>
      <c r="B6412" s="42" t="s">
        <v>7446</v>
      </c>
      <c r="C6412" s="42" t="s">
        <v>7487</v>
      </c>
      <c r="D6412" s="42" t="s">
        <v>7518</v>
      </c>
      <c r="E6412" s="42">
        <v>0.13366234834499999</v>
      </c>
      <c r="F6412" s="42">
        <v>0.189836448598</v>
      </c>
      <c r="G6412" s="42">
        <v>0</v>
      </c>
      <c r="H6412" s="42">
        <v>0</v>
      </c>
      <c r="I6412" s="42">
        <v>5.5936232694700001E-2</v>
      </c>
      <c r="J6412" s="42">
        <f t="shared" si="150"/>
        <v>0.95278838505982</v>
      </c>
      <c r="K6412" s="42">
        <f t="shared" si="150"/>
        <v>1.1336623483449999</v>
      </c>
      <c r="L6412" s="42">
        <f t="shared" si="150"/>
        <v>1.1336623483449999</v>
      </c>
      <c r="M6412" s="42">
        <f t="shared" si="150"/>
        <v>1.073608721098571</v>
      </c>
    </row>
    <row r="6413" spans="1:13" x14ac:dyDescent="0.3">
      <c r="A6413" s="42" t="s">
        <v>7445</v>
      </c>
      <c r="B6413" s="42" t="s">
        <v>7457</v>
      </c>
      <c r="C6413" s="42" t="s">
        <v>7458</v>
      </c>
      <c r="D6413" s="42" t="s">
        <v>7519</v>
      </c>
      <c r="E6413" s="42">
        <v>1.4600041126900001</v>
      </c>
      <c r="F6413" s="42">
        <v>1.5698014018699999</v>
      </c>
      <c r="G6413" s="42">
        <v>1.77308140056</v>
      </c>
      <c r="H6413" s="42">
        <v>1.53052643382</v>
      </c>
      <c r="I6413" s="42">
        <v>1.16067682842</v>
      </c>
      <c r="J6413" s="42">
        <f t="shared" si="150"/>
        <v>0.95727401771199039</v>
      </c>
      <c r="K6413" s="42">
        <f t="shared" si="150"/>
        <v>0.8871012990073871</v>
      </c>
      <c r="L6413" s="42">
        <f t="shared" si="150"/>
        <v>0.97213136358210583</v>
      </c>
      <c r="M6413" s="42">
        <f t="shared" si="150"/>
        <v>1.1385340372668706</v>
      </c>
    </row>
    <row r="6414" spans="1:13" x14ac:dyDescent="0.3">
      <c r="A6414" s="42" t="s">
        <v>7445</v>
      </c>
      <c r="B6414" s="42" t="s">
        <v>7445</v>
      </c>
      <c r="C6414" s="42" t="s">
        <v>7471</v>
      </c>
      <c r="D6414" s="42" t="s">
        <v>7520</v>
      </c>
      <c r="E6414" s="42">
        <v>0</v>
      </c>
      <c r="F6414" s="42">
        <v>4.3808411215000002E-2</v>
      </c>
      <c r="G6414" s="42">
        <v>0</v>
      </c>
      <c r="H6414" s="42">
        <v>2.2425295733600002E-2</v>
      </c>
      <c r="I6414" s="42">
        <v>0</v>
      </c>
      <c r="J6414" s="42">
        <f t="shared" si="150"/>
        <v>0.95803021824282231</v>
      </c>
      <c r="K6414" s="42">
        <f t="shared" si="150"/>
        <v>1</v>
      </c>
      <c r="L6414" s="42">
        <f t="shared" si="150"/>
        <v>0.97806656796621061</v>
      </c>
      <c r="M6414" s="42">
        <f t="shared" si="150"/>
        <v>1</v>
      </c>
    </row>
    <row r="6415" spans="1:13" x14ac:dyDescent="0.3">
      <c r="A6415" s="42" t="s">
        <v>7445</v>
      </c>
      <c r="B6415" s="42" t="s">
        <v>7446</v>
      </c>
      <c r="C6415" s="42" t="s">
        <v>7487</v>
      </c>
      <c r="D6415" s="42" t="s">
        <v>7521</v>
      </c>
      <c r="E6415" s="42">
        <v>0.70943861813700004</v>
      </c>
      <c r="F6415" s="42">
        <v>0.78125</v>
      </c>
      <c r="G6415" s="42">
        <v>0</v>
      </c>
      <c r="H6415" s="42">
        <v>0</v>
      </c>
      <c r="I6415" s="42">
        <v>0</v>
      </c>
      <c r="J6415" s="42">
        <f t="shared" si="150"/>
        <v>0.95968483825235085</v>
      </c>
      <c r="K6415" s="42">
        <f t="shared" si="150"/>
        <v>1.709438618137</v>
      </c>
      <c r="L6415" s="42">
        <f t="shared" si="150"/>
        <v>1.709438618137</v>
      </c>
      <c r="M6415" s="42">
        <f t="shared" si="150"/>
        <v>1.709438618137</v>
      </c>
    </row>
    <row r="6416" spans="1:13" x14ac:dyDescent="0.3">
      <c r="A6416" s="42" t="s">
        <v>7445</v>
      </c>
      <c r="B6416" s="42" t="s">
        <v>7457</v>
      </c>
      <c r="C6416" s="42" t="s">
        <v>7458</v>
      </c>
      <c r="D6416" s="42" t="s">
        <v>7522</v>
      </c>
      <c r="E6416" s="42">
        <v>3.0845157310299999E-2</v>
      </c>
      <c r="F6416" s="42">
        <v>7.3014018691599999E-2</v>
      </c>
      <c r="G6416" s="42">
        <v>0.18805408793799999</v>
      </c>
      <c r="H6416" s="42">
        <v>0.100913830801</v>
      </c>
      <c r="I6416" s="42">
        <v>0.40553768703699999</v>
      </c>
      <c r="J6416" s="42">
        <f t="shared" si="150"/>
        <v>0.96070054943669847</v>
      </c>
      <c r="K6416" s="42">
        <f t="shared" si="150"/>
        <v>0.86767527486854268</v>
      </c>
      <c r="L6416" s="42">
        <f t="shared" si="150"/>
        <v>0.93635408010114674</v>
      </c>
      <c r="M6416" s="42">
        <f t="shared" si="150"/>
        <v>0.73341694557007175</v>
      </c>
    </row>
    <row r="6417" spans="1:13" x14ac:dyDescent="0.3">
      <c r="A6417" s="42" t="s">
        <v>7445</v>
      </c>
      <c r="B6417" s="42" t="s">
        <v>7446</v>
      </c>
      <c r="C6417" s="42" t="s">
        <v>7487</v>
      </c>
      <c r="D6417" s="42" t="s">
        <v>7523</v>
      </c>
      <c r="E6417" s="42">
        <v>0.267324696689</v>
      </c>
      <c r="F6417" s="42">
        <v>0.31396028037399998</v>
      </c>
      <c r="G6417" s="42">
        <v>0</v>
      </c>
      <c r="H6417" s="42">
        <v>0</v>
      </c>
      <c r="I6417" s="42">
        <v>0</v>
      </c>
      <c r="J6417" s="42">
        <f t="shared" si="150"/>
        <v>0.96450761535065133</v>
      </c>
      <c r="K6417" s="42">
        <f t="shared" si="150"/>
        <v>1.2673246966889999</v>
      </c>
      <c r="L6417" s="42">
        <f t="shared" si="150"/>
        <v>1.2673246966889999</v>
      </c>
      <c r="M6417" s="42">
        <f t="shared" si="150"/>
        <v>1.2673246966889999</v>
      </c>
    </row>
    <row r="6418" spans="1:13" x14ac:dyDescent="0.3">
      <c r="A6418" s="42" t="s">
        <v>7445</v>
      </c>
      <c r="B6418" s="42" t="s">
        <v>7446</v>
      </c>
      <c r="C6418" s="42" t="s">
        <v>7467</v>
      </c>
      <c r="D6418" s="42" t="s">
        <v>7524</v>
      </c>
      <c r="E6418" s="42">
        <v>0.13366234834499999</v>
      </c>
      <c r="F6418" s="42">
        <v>0.16793224299100001</v>
      </c>
      <c r="G6418" s="42">
        <v>0.37610817587500001</v>
      </c>
      <c r="H6418" s="42">
        <v>0.336379436004</v>
      </c>
      <c r="I6418" s="42">
        <v>0.15382463991100001</v>
      </c>
      <c r="J6418" s="42">
        <f t="shared" si="150"/>
        <v>0.97065763459168053</v>
      </c>
      <c r="K6418" s="42">
        <f t="shared" si="150"/>
        <v>0.82381775518785749</v>
      </c>
      <c r="L6418" s="42">
        <f t="shared" si="150"/>
        <v>0.84830873463216527</v>
      </c>
      <c r="M6418" s="42">
        <f t="shared" si="150"/>
        <v>0.98252568816041641</v>
      </c>
    </row>
    <row r="6419" spans="1:13" x14ac:dyDescent="0.3">
      <c r="A6419" s="42" t="s">
        <v>7445</v>
      </c>
      <c r="B6419" s="42" t="s">
        <v>7446</v>
      </c>
      <c r="C6419" s="42" t="s">
        <v>2256</v>
      </c>
      <c r="D6419" s="42" t="s">
        <v>7525</v>
      </c>
      <c r="E6419" s="42">
        <v>0</v>
      </c>
      <c r="F6419" s="42">
        <v>2.9205607476600001E-2</v>
      </c>
      <c r="G6419" s="42">
        <v>2.6864869705399998E-2</v>
      </c>
      <c r="H6419" s="42">
        <v>0</v>
      </c>
      <c r="I6419" s="42">
        <v>0</v>
      </c>
      <c r="J6419" s="42">
        <f t="shared" si="150"/>
        <v>0.97162315550514133</v>
      </c>
      <c r="K6419" s="42">
        <f t="shared" si="150"/>
        <v>0.97383796982644144</v>
      </c>
      <c r="L6419" s="42">
        <f t="shared" si="150"/>
        <v>1</v>
      </c>
      <c r="M6419" s="42">
        <f t="shared" si="150"/>
        <v>1</v>
      </c>
    </row>
    <row r="6420" spans="1:13" x14ac:dyDescent="0.3">
      <c r="A6420" s="42" t="s">
        <v>7445</v>
      </c>
      <c r="B6420" s="42" t="s">
        <v>7464</v>
      </c>
      <c r="C6420" s="42" t="s">
        <v>7465</v>
      </c>
      <c r="D6420" s="42" t="s">
        <v>7526</v>
      </c>
      <c r="E6420" s="42">
        <v>4.1126876413699998E-2</v>
      </c>
      <c r="F6420" s="42">
        <v>6.5712616822399997E-2</v>
      </c>
      <c r="G6420" s="42">
        <v>0.11641443539</v>
      </c>
      <c r="H6420" s="42">
        <v>6.1669563267400002E-2</v>
      </c>
      <c r="I6420" s="42">
        <v>0</v>
      </c>
      <c r="J6420" s="42">
        <f t="shared" si="150"/>
        <v>0.97693023426708936</v>
      </c>
      <c r="K6420" s="42">
        <f t="shared" si="150"/>
        <v>0.9325630728251918</v>
      </c>
      <c r="L6420" s="42">
        <f t="shared" si="150"/>
        <v>0.98065058322810184</v>
      </c>
      <c r="M6420" s="42">
        <f t="shared" si="150"/>
        <v>1.0411268764137001</v>
      </c>
    </row>
    <row r="6421" spans="1:13" x14ac:dyDescent="0.3">
      <c r="A6421" s="42" t="s">
        <v>7445</v>
      </c>
      <c r="B6421" s="42" t="s">
        <v>7446</v>
      </c>
      <c r="C6421" s="42" t="s">
        <v>7447</v>
      </c>
      <c r="D6421" s="42" t="s">
        <v>7527</v>
      </c>
      <c r="E6421" s="42">
        <v>0.25704297758599998</v>
      </c>
      <c r="F6421" s="42">
        <v>0.28475467289700002</v>
      </c>
      <c r="G6421" s="42">
        <v>0.653711829498</v>
      </c>
      <c r="H6421" s="42">
        <v>0.76246005494199998</v>
      </c>
      <c r="I6421" s="42">
        <v>2.2794014823099999</v>
      </c>
      <c r="J6421" s="42">
        <f t="shared" si="150"/>
        <v>0.97843036036715636</v>
      </c>
      <c r="K6421" s="42">
        <f t="shared" si="150"/>
        <v>0.76013423570150507</v>
      </c>
      <c r="L6421" s="42">
        <f t="shared" si="150"/>
        <v>0.71323203840064753</v>
      </c>
      <c r="M6421" s="42">
        <f t="shared" si="150"/>
        <v>0.38331475556342764</v>
      </c>
    </row>
    <row r="6422" spans="1:13" x14ac:dyDescent="0.3">
      <c r="A6422" s="42" t="s">
        <v>7445</v>
      </c>
      <c r="B6422" s="42" t="s">
        <v>7449</v>
      </c>
      <c r="C6422" s="42" t="s">
        <v>7450</v>
      </c>
      <c r="D6422" s="42" t="s">
        <v>7528</v>
      </c>
      <c r="E6422" s="42">
        <v>0</v>
      </c>
      <c r="F6422" s="42">
        <v>2.1904205607500001E-2</v>
      </c>
      <c r="G6422" s="42">
        <v>0</v>
      </c>
      <c r="H6422" s="42">
        <v>0</v>
      </c>
      <c r="I6422" s="42">
        <v>0</v>
      </c>
      <c r="J6422" s="42">
        <f t="shared" si="150"/>
        <v>0.97856530437265543</v>
      </c>
      <c r="K6422" s="42">
        <f t="shared" si="150"/>
        <v>1</v>
      </c>
      <c r="L6422" s="42">
        <f t="shared" si="150"/>
        <v>1</v>
      </c>
      <c r="M6422" s="42">
        <f t="shared" si="150"/>
        <v>1</v>
      </c>
    </row>
    <row r="6423" spans="1:13" x14ac:dyDescent="0.3">
      <c r="A6423" s="42" t="s">
        <v>7445</v>
      </c>
      <c r="B6423" s="42" t="s">
        <v>7446</v>
      </c>
      <c r="C6423" s="42" t="s">
        <v>7529</v>
      </c>
      <c r="D6423" s="42" t="s">
        <v>7530</v>
      </c>
      <c r="E6423" s="42">
        <v>0</v>
      </c>
      <c r="F6423" s="42">
        <v>2.1904205607500001E-2</v>
      </c>
      <c r="G6423" s="42">
        <v>0</v>
      </c>
      <c r="H6423" s="42">
        <v>0.106520154735</v>
      </c>
      <c r="I6423" s="42">
        <v>4.1952174521000002E-2</v>
      </c>
      <c r="J6423" s="42">
        <f t="shared" si="150"/>
        <v>0.97856530437265543</v>
      </c>
      <c r="K6423" s="42">
        <f t="shared" si="150"/>
        <v>1</v>
      </c>
      <c r="L6423" s="42">
        <f t="shared" si="150"/>
        <v>0.90373410346013028</v>
      </c>
      <c r="M6423" s="42">
        <f t="shared" si="150"/>
        <v>0.95973694806070531</v>
      </c>
    </row>
    <row r="6424" spans="1:13" x14ac:dyDescent="0.3">
      <c r="A6424" s="42" t="s">
        <v>7445</v>
      </c>
      <c r="B6424" s="42" t="s">
        <v>7446</v>
      </c>
      <c r="C6424" s="42" t="s">
        <v>2256</v>
      </c>
      <c r="D6424" s="42" t="s">
        <v>7531</v>
      </c>
      <c r="E6424" s="42">
        <v>0</v>
      </c>
      <c r="F6424" s="42">
        <v>2.1904205607500001E-2</v>
      </c>
      <c r="G6424" s="42">
        <v>0</v>
      </c>
      <c r="H6424" s="42">
        <v>0.106520154735</v>
      </c>
      <c r="I6424" s="42">
        <v>4.1952174521000002E-2</v>
      </c>
      <c r="J6424" s="42">
        <f t="shared" si="150"/>
        <v>0.97856530437265543</v>
      </c>
      <c r="K6424" s="42">
        <f t="shared" si="150"/>
        <v>1</v>
      </c>
      <c r="L6424" s="42">
        <f t="shared" si="150"/>
        <v>0.90373410346013028</v>
      </c>
      <c r="M6424" s="42">
        <f t="shared" si="150"/>
        <v>0.95973694806070531</v>
      </c>
    </row>
    <row r="6425" spans="1:13" x14ac:dyDescent="0.3">
      <c r="A6425" s="42" t="s">
        <v>7445</v>
      </c>
      <c r="B6425" s="42" t="s">
        <v>7500</v>
      </c>
      <c r="C6425" s="42" t="s">
        <v>7501</v>
      </c>
      <c r="D6425" s="42" t="s">
        <v>7532</v>
      </c>
      <c r="E6425" s="42">
        <v>0</v>
      </c>
      <c r="F6425" s="42">
        <v>2.1904205607500001E-2</v>
      </c>
      <c r="G6425" s="42">
        <v>0</v>
      </c>
      <c r="H6425" s="42">
        <v>0</v>
      </c>
      <c r="I6425" s="42">
        <v>0.111872465389</v>
      </c>
      <c r="J6425" s="42">
        <f t="shared" si="150"/>
        <v>0.97856530437265543</v>
      </c>
      <c r="K6425" s="42">
        <f t="shared" si="150"/>
        <v>1</v>
      </c>
      <c r="L6425" s="42">
        <f t="shared" si="150"/>
        <v>1</v>
      </c>
      <c r="M6425" s="42">
        <f t="shared" si="150"/>
        <v>0.89938372531793898</v>
      </c>
    </row>
    <row r="6426" spans="1:13" x14ac:dyDescent="0.3">
      <c r="A6426" s="42" t="s">
        <v>7445</v>
      </c>
      <c r="B6426" s="42" t="s">
        <v>7446</v>
      </c>
      <c r="C6426" s="42" t="s">
        <v>7487</v>
      </c>
      <c r="D6426" s="42" t="s">
        <v>7533</v>
      </c>
      <c r="E6426" s="42">
        <v>0.205634382069</v>
      </c>
      <c r="F6426" s="42">
        <v>0.22634345794399999</v>
      </c>
      <c r="G6426" s="42">
        <v>8.9549565684599999E-2</v>
      </c>
      <c r="H6426" s="42">
        <v>6.7275887200799994E-2</v>
      </c>
      <c r="I6426" s="42">
        <v>0</v>
      </c>
      <c r="J6426" s="42">
        <f t="shared" si="150"/>
        <v>0.98311315175137048</v>
      </c>
      <c r="K6426" s="42">
        <f t="shared" si="150"/>
        <v>1.1065438599954471</v>
      </c>
      <c r="L6426" s="42">
        <f t="shared" si="150"/>
        <v>1.1296370474845827</v>
      </c>
      <c r="M6426" s="42">
        <f t="shared" si="150"/>
        <v>1.2056343820690001</v>
      </c>
    </row>
    <row r="6427" spans="1:13" x14ac:dyDescent="0.3">
      <c r="A6427" s="42" t="s">
        <v>7445</v>
      </c>
      <c r="B6427" s="42" t="s">
        <v>7449</v>
      </c>
      <c r="C6427" s="42" t="s">
        <v>7534</v>
      </c>
      <c r="D6427" s="42" t="s">
        <v>7535</v>
      </c>
      <c r="E6427" s="42">
        <v>1.02817191034E-2</v>
      </c>
      <c r="F6427" s="42">
        <v>2.1904205607500001E-2</v>
      </c>
      <c r="G6427" s="42">
        <v>0</v>
      </c>
      <c r="H6427" s="42">
        <v>0</v>
      </c>
      <c r="I6427" s="42">
        <v>0</v>
      </c>
      <c r="J6427" s="42">
        <f t="shared" si="150"/>
        <v>0.98862663795654815</v>
      </c>
      <c r="K6427" s="42">
        <f t="shared" si="150"/>
        <v>1.0102817191033999</v>
      </c>
      <c r="L6427" s="42">
        <f t="shared" si="150"/>
        <v>1.0102817191033999</v>
      </c>
      <c r="M6427" s="42">
        <f t="shared" si="150"/>
        <v>1.0102817191033999</v>
      </c>
    </row>
    <row r="6428" spans="1:13" x14ac:dyDescent="0.3">
      <c r="A6428" s="42" t="s">
        <v>7445</v>
      </c>
      <c r="B6428" s="42" t="s">
        <v>7446</v>
      </c>
      <c r="C6428" s="42" t="s">
        <v>7529</v>
      </c>
      <c r="D6428" s="42" t="s">
        <v>7536</v>
      </c>
      <c r="E6428" s="42">
        <v>0.67859346082700001</v>
      </c>
      <c r="F6428" s="42">
        <v>0.69363317756999998</v>
      </c>
      <c r="G6428" s="42">
        <v>0.76117130831900004</v>
      </c>
      <c r="H6428" s="42">
        <v>1.71553512362</v>
      </c>
      <c r="I6428" s="42">
        <v>0.72717102503099995</v>
      </c>
      <c r="J6428" s="42">
        <f t="shared" si="150"/>
        <v>0.9911198499520546</v>
      </c>
      <c r="K6428" s="42">
        <f t="shared" si="150"/>
        <v>0.95311197320672969</v>
      </c>
      <c r="L6428" s="42">
        <f t="shared" si="150"/>
        <v>0.61814463242490358</v>
      </c>
      <c r="M6428" s="42">
        <f t="shared" si="150"/>
        <v>0.971874491002923</v>
      </c>
    </row>
    <row r="6429" spans="1:13" x14ac:dyDescent="0.3">
      <c r="A6429" s="42" t="s">
        <v>7445</v>
      </c>
      <c r="B6429" s="42" t="s">
        <v>7446</v>
      </c>
      <c r="C6429" s="42" t="s">
        <v>7537</v>
      </c>
      <c r="D6429" s="42" t="s">
        <v>7538</v>
      </c>
      <c r="E6429" s="42">
        <v>0.67859346082700001</v>
      </c>
      <c r="F6429" s="42">
        <v>0.69363317756999998</v>
      </c>
      <c r="G6429" s="42">
        <v>0.76117130831900004</v>
      </c>
      <c r="H6429" s="42">
        <v>1.71553512362</v>
      </c>
      <c r="I6429" s="42">
        <v>0.72717102503099995</v>
      </c>
      <c r="J6429" s="42">
        <f t="shared" si="150"/>
        <v>0.9911198499520546</v>
      </c>
      <c r="K6429" s="42">
        <f t="shared" si="150"/>
        <v>0.95311197320672969</v>
      </c>
      <c r="L6429" s="42">
        <f t="shared" si="150"/>
        <v>0.61814463242490358</v>
      </c>
      <c r="M6429" s="42">
        <f t="shared" si="150"/>
        <v>0.971874491002923</v>
      </c>
    </row>
    <row r="6430" spans="1:13" x14ac:dyDescent="0.3">
      <c r="A6430" s="42" t="s">
        <v>7445</v>
      </c>
      <c r="B6430" s="42" t="s">
        <v>7446</v>
      </c>
      <c r="C6430" s="42" t="s">
        <v>2256</v>
      </c>
      <c r="D6430" s="42" t="s">
        <v>7539</v>
      </c>
      <c r="E6430" s="42">
        <v>0.67859346082700001</v>
      </c>
      <c r="F6430" s="42">
        <v>0.69363317756999998</v>
      </c>
      <c r="G6430" s="42">
        <v>0.76117130831900004</v>
      </c>
      <c r="H6430" s="42">
        <v>1.71553512362</v>
      </c>
      <c r="I6430" s="42">
        <v>0.72717102503099995</v>
      </c>
      <c r="J6430" s="42">
        <f t="shared" si="150"/>
        <v>0.9911198499520546</v>
      </c>
      <c r="K6430" s="42">
        <f t="shared" si="150"/>
        <v>0.95311197320672969</v>
      </c>
      <c r="L6430" s="42">
        <f t="shared" si="150"/>
        <v>0.61814463242490358</v>
      </c>
      <c r="M6430" s="42">
        <f t="shared" si="150"/>
        <v>0.971874491002923</v>
      </c>
    </row>
    <row r="6431" spans="1:13" x14ac:dyDescent="0.3">
      <c r="A6431" s="42" t="s">
        <v>7445</v>
      </c>
      <c r="B6431" s="42" t="s">
        <v>7449</v>
      </c>
      <c r="C6431" s="42" t="s">
        <v>7450</v>
      </c>
      <c r="D6431" s="42" t="s">
        <v>7540</v>
      </c>
      <c r="E6431" s="42">
        <v>0.123380629241</v>
      </c>
      <c r="F6431" s="42">
        <v>0.131425233645</v>
      </c>
      <c r="G6431" s="42">
        <v>0</v>
      </c>
      <c r="H6431" s="42">
        <v>0</v>
      </c>
      <c r="I6431" s="42">
        <v>0</v>
      </c>
      <c r="J6431" s="42">
        <f t="shared" si="150"/>
        <v>0.99288984886956833</v>
      </c>
      <c r="K6431" s="42">
        <f t="shared" si="150"/>
        <v>1.123380629241</v>
      </c>
      <c r="L6431" s="42">
        <f t="shared" si="150"/>
        <v>1.123380629241</v>
      </c>
      <c r="M6431" s="42">
        <f t="shared" si="150"/>
        <v>1.123380629241</v>
      </c>
    </row>
    <row r="6432" spans="1:13" x14ac:dyDescent="0.3">
      <c r="A6432" s="42" t="s">
        <v>7445</v>
      </c>
      <c r="B6432" s="42" t="s">
        <v>7446</v>
      </c>
      <c r="C6432" s="42" t="s">
        <v>2256</v>
      </c>
      <c r="D6432" s="42" t="s">
        <v>7541</v>
      </c>
      <c r="E6432" s="42">
        <v>0.123380629241</v>
      </c>
      <c r="F6432" s="42">
        <v>0.131425233645</v>
      </c>
      <c r="G6432" s="42">
        <v>6.2684695979199997E-2</v>
      </c>
      <c r="H6432" s="42">
        <v>0.14576442226799999</v>
      </c>
      <c r="I6432" s="42">
        <v>4.1952174521000002E-2</v>
      </c>
      <c r="J6432" s="42">
        <f t="shared" si="150"/>
        <v>0.99288984886956833</v>
      </c>
      <c r="K6432" s="42">
        <f t="shared" si="150"/>
        <v>1.0571156557457264</v>
      </c>
      <c r="L6432" s="42">
        <f t="shared" si="150"/>
        <v>0.98046387844484473</v>
      </c>
      <c r="M6432" s="42">
        <f t="shared" si="150"/>
        <v>1.0781498966182721</v>
      </c>
    </row>
    <row r="6433" spans="1:13" x14ac:dyDescent="0.3">
      <c r="A6433" s="42" t="s">
        <v>7445</v>
      </c>
      <c r="B6433" s="42" t="s">
        <v>7446</v>
      </c>
      <c r="C6433" s="42" t="s">
        <v>7529</v>
      </c>
      <c r="D6433" s="42" t="s">
        <v>7542</v>
      </c>
      <c r="E6433" s="42">
        <v>0.123380629241</v>
      </c>
      <c r="F6433" s="42">
        <v>0.131425233645</v>
      </c>
      <c r="G6433" s="42">
        <v>6.2684695979199997E-2</v>
      </c>
      <c r="H6433" s="42">
        <v>0.14576442226799999</v>
      </c>
      <c r="I6433" s="42">
        <v>4.1952174521000002E-2</v>
      </c>
      <c r="J6433" s="42">
        <f t="shared" si="150"/>
        <v>0.99288984886956833</v>
      </c>
      <c r="K6433" s="42">
        <f t="shared" si="150"/>
        <v>1.0571156557457264</v>
      </c>
      <c r="L6433" s="42">
        <f t="shared" si="150"/>
        <v>0.98046387844484473</v>
      </c>
      <c r="M6433" s="42">
        <f t="shared" si="150"/>
        <v>1.0781498966182721</v>
      </c>
    </row>
    <row r="6434" spans="1:13" x14ac:dyDescent="0.3">
      <c r="A6434" s="42" t="s">
        <v>7445</v>
      </c>
      <c r="B6434" s="42" t="s">
        <v>7446</v>
      </c>
      <c r="C6434" s="42" t="s">
        <v>7481</v>
      </c>
      <c r="D6434" s="42" t="s">
        <v>7543</v>
      </c>
      <c r="E6434" s="42">
        <v>0.49352251696499999</v>
      </c>
      <c r="F6434" s="42">
        <v>0.49649532710299998</v>
      </c>
      <c r="G6434" s="42">
        <v>0.71639652547699995</v>
      </c>
      <c r="H6434" s="42">
        <v>0.86898020967699996</v>
      </c>
      <c r="I6434" s="42">
        <v>0.475457977905</v>
      </c>
      <c r="J6434" s="42">
        <f t="shared" si="150"/>
        <v>0.99801348518491206</v>
      </c>
      <c r="K6434" s="42">
        <f t="shared" si="150"/>
        <v>0.87015004679640584</v>
      </c>
      <c r="L6434" s="42">
        <f t="shared" si="150"/>
        <v>0.79911093185043025</v>
      </c>
      <c r="M6434" s="42">
        <f t="shared" si="150"/>
        <v>1.0122433436468652</v>
      </c>
    </row>
    <row r="6435" spans="1:13" x14ac:dyDescent="0.3">
      <c r="A6435" s="42" t="s">
        <v>7445</v>
      </c>
      <c r="B6435" s="42" t="s">
        <v>7446</v>
      </c>
      <c r="C6435" s="42" t="s">
        <v>2256</v>
      </c>
      <c r="D6435" s="42" t="s">
        <v>7544</v>
      </c>
      <c r="E6435" s="42">
        <v>2.05634382069E-2</v>
      </c>
      <c r="F6435" s="42">
        <v>2.1904205607500001E-2</v>
      </c>
      <c r="G6435" s="42">
        <v>0</v>
      </c>
      <c r="H6435" s="42">
        <v>7.8488535067599993E-2</v>
      </c>
      <c r="I6435" s="42">
        <v>0</v>
      </c>
      <c r="J6435" s="42">
        <f t="shared" si="150"/>
        <v>0.9986879715405389</v>
      </c>
      <c r="K6435" s="42">
        <f t="shared" si="150"/>
        <v>1.0205634382069</v>
      </c>
      <c r="L6435" s="42">
        <f t="shared" si="150"/>
        <v>0.94629048434245144</v>
      </c>
      <c r="M6435" s="42">
        <f t="shared" si="150"/>
        <v>1.0205634382069</v>
      </c>
    </row>
    <row r="6436" spans="1:13" x14ac:dyDescent="0.3">
      <c r="A6436" s="42" t="s">
        <v>7445</v>
      </c>
      <c r="B6436" s="42" t="s">
        <v>7445</v>
      </c>
      <c r="C6436" s="42" t="s">
        <v>7545</v>
      </c>
      <c r="D6436" s="42" t="s">
        <v>7546</v>
      </c>
      <c r="E6436" s="42">
        <v>0</v>
      </c>
      <c r="F6436" s="42">
        <v>0</v>
      </c>
      <c r="G6436" s="42">
        <v>1.7909913136900001E-2</v>
      </c>
      <c r="H6436" s="42">
        <v>0</v>
      </c>
      <c r="I6436" s="42">
        <v>0</v>
      </c>
      <c r="J6436" s="42">
        <f t="shared" si="150"/>
        <v>1</v>
      </c>
      <c r="K6436" s="42">
        <f t="shared" si="150"/>
        <v>0.98240520805843523</v>
      </c>
      <c r="L6436" s="42">
        <f t="shared" si="150"/>
        <v>1</v>
      </c>
      <c r="M6436" s="42">
        <f t="shared" si="150"/>
        <v>1</v>
      </c>
    </row>
    <row r="6437" spans="1:13" x14ac:dyDescent="0.3">
      <c r="A6437" s="42" t="s">
        <v>7445</v>
      </c>
      <c r="B6437" s="42" t="s">
        <v>7445</v>
      </c>
      <c r="C6437" s="42" t="s">
        <v>7478</v>
      </c>
      <c r="D6437" s="42" t="s">
        <v>7547</v>
      </c>
      <c r="E6437" s="42">
        <v>0</v>
      </c>
      <c r="F6437" s="42">
        <v>0</v>
      </c>
      <c r="G6437" s="42">
        <v>1.7909913136900001E-2</v>
      </c>
      <c r="H6437" s="42">
        <v>0</v>
      </c>
      <c r="I6437" s="42">
        <v>0</v>
      </c>
      <c r="J6437" s="42">
        <f t="shared" si="150"/>
        <v>1</v>
      </c>
      <c r="K6437" s="42">
        <f t="shared" si="150"/>
        <v>0.98240520805843523</v>
      </c>
      <c r="L6437" s="42">
        <f t="shared" si="150"/>
        <v>1</v>
      </c>
      <c r="M6437" s="42">
        <f t="shared" si="150"/>
        <v>1</v>
      </c>
    </row>
    <row r="6438" spans="1:13" x14ac:dyDescent="0.3">
      <c r="A6438" s="42" t="s">
        <v>7445</v>
      </c>
      <c r="B6438" s="42" t="s">
        <v>7445</v>
      </c>
      <c r="C6438" s="42" t="s">
        <v>7545</v>
      </c>
      <c r="D6438" s="42" t="s">
        <v>7548</v>
      </c>
      <c r="E6438" s="42">
        <v>0</v>
      </c>
      <c r="F6438" s="42">
        <v>0</v>
      </c>
      <c r="G6438" s="42">
        <v>1.7909913136900001E-2</v>
      </c>
      <c r="H6438" s="42">
        <v>0</v>
      </c>
      <c r="I6438" s="42">
        <v>0</v>
      </c>
      <c r="J6438" s="42">
        <f t="shared" si="150"/>
        <v>1</v>
      </c>
      <c r="K6438" s="42">
        <f t="shared" si="150"/>
        <v>0.98240520805843523</v>
      </c>
      <c r="L6438" s="42">
        <f t="shared" si="150"/>
        <v>1</v>
      </c>
      <c r="M6438" s="42">
        <f t="shared" si="150"/>
        <v>1</v>
      </c>
    </row>
    <row r="6439" spans="1:13" x14ac:dyDescent="0.3">
      <c r="A6439" s="42" t="s">
        <v>7445</v>
      </c>
      <c r="B6439" s="42" t="s">
        <v>7449</v>
      </c>
      <c r="C6439" s="42" t="s">
        <v>7450</v>
      </c>
      <c r="D6439" s="42" t="s">
        <v>7549</v>
      </c>
      <c r="E6439" s="42">
        <v>0</v>
      </c>
      <c r="F6439" s="42">
        <v>0</v>
      </c>
      <c r="G6439" s="42">
        <v>2.6864869705399998E-2</v>
      </c>
      <c r="H6439" s="42">
        <v>0</v>
      </c>
      <c r="I6439" s="42">
        <v>0</v>
      </c>
      <c r="J6439" s="42">
        <f t="shared" si="150"/>
        <v>1</v>
      </c>
      <c r="K6439" s="42">
        <f t="shared" si="150"/>
        <v>0.97383796982644144</v>
      </c>
      <c r="L6439" s="42">
        <f t="shared" si="150"/>
        <v>1</v>
      </c>
      <c r="M6439" s="42">
        <f t="shared" si="150"/>
        <v>1</v>
      </c>
    </row>
    <row r="6440" spans="1:13" x14ac:dyDescent="0.3">
      <c r="A6440" s="42" t="s">
        <v>7445</v>
      </c>
      <c r="B6440" s="42" t="s">
        <v>7512</v>
      </c>
      <c r="C6440" s="42" t="s">
        <v>7513</v>
      </c>
      <c r="D6440" s="42" t="s">
        <v>7550</v>
      </c>
      <c r="E6440" s="42">
        <v>0</v>
      </c>
      <c r="F6440" s="42">
        <v>0</v>
      </c>
      <c r="G6440" s="42">
        <v>2.6864869705399998E-2</v>
      </c>
      <c r="H6440" s="42">
        <v>0</v>
      </c>
      <c r="I6440" s="42">
        <v>0</v>
      </c>
      <c r="J6440" s="42">
        <f t="shared" si="150"/>
        <v>1</v>
      </c>
      <c r="K6440" s="42">
        <f t="shared" si="150"/>
        <v>0.97383796982644144</v>
      </c>
      <c r="L6440" s="42">
        <f t="shared" si="150"/>
        <v>1</v>
      </c>
      <c r="M6440" s="42">
        <f t="shared" si="150"/>
        <v>1</v>
      </c>
    </row>
    <row r="6441" spans="1:13" x14ac:dyDescent="0.3">
      <c r="A6441" s="42" t="s">
        <v>7445</v>
      </c>
      <c r="B6441" s="42" t="s">
        <v>7446</v>
      </c>
      <c r="C6441" s="42" t="s">
        <v>2256</v>
      </c>
      <c r="D6441" s="42" t="s">
        <v>7551</v>
      </c>
      <c r="E6441" s="42">
        <v>0</v>
      </c>
      <c r="F6441" s="42">
        <v>0</v>
      </c>
      <c r="G6441" s="42">
        <v>0.59998209008699999</v>
      </c>
      <c r="H6441" s="42">
        <v>0</v>
      </c>
      <c r="I6441" s="42">
        <v>0</v>
      </c>
      <c r="J6441" s="42">
        <f t="shared" si="150"/>
        <v>1</v>
      </c>
      <c r="K6441" s="42">
        <f t="shared" si="150"/>
        <v>0.62500699613807831</v>
      </c>
      <c r="L6441" s="42">
        <f t="shared" si="150"/>
        <v>1</v>
      </c>
      <c r="M6441" s="42">
        <f t="shared" si="150"/>
        <v>1</v>
      </c>
    </row>
    <row r="6442" spans="1:13" x14ac:dyDescent="0.3">
      <c r="A6442" s="42" t="s">
        <v>7445</v>
      </c>
      <c r="B6442" s="42" t="s">
        <v>7457</v>
      </c>
      <c r="C6442" s="42" t="s">
        <v>7458</v>
      </c>
      <c r="D6442" s="42" t="s">
        <v>7552</v>
      </c>
      <c r="E6442" s="42">
        <v>0</v>
      </c>
      <c r="F6442" s="42">
        <v>0</v>
      </c>
      <c r="G6442" s="42">
        <v>0</v>
      </c>
      <c r="H6442" s="42">
        <v>5.6063239334000004E-3</v>
      </c>
      <c r="I6442" s="42">
        <v>0</v>
      </c>
      <c r="J6442" s="42">
        <f t="shared" si="150"/>
        <v>1</v>
      </c>
      <c r="K6442" s="42">
        <f t="shared" si="150"/>
        <v>1</v>
      </c>
      <c r="L6442" s="42">
        <f t="shared" si="150"/>
        <v>0.99442493170541024</v>
      </c>
      <c r="M6442" s="42">
        <f t="shared" si="150"/>
        <v>1</v>
      </c>
    </row>
    <row r="6443" spans="1:13" x14ac:dyDescent="0.3">
      <c r="A6443" s="42" t="s">
        <v>7445</v>
      </c>
      <c r="B6443" s="42" t="s">
        <v>7446</v>
      </c>
      <c r="C6443" s="42" t="s">
        <v>7553</v>
      </c>
      <c r="D6443" s="42" t="s">
        <v>7554</v>
      </c>
      <c r="E6443" s="42">
        <v>0</v>
      </c>
      <c r="F6443" s="42">
        <v>0</v>
      </c>
      <c r="G6443" s="42">
        <v>0</v>
      </c>
      <c r="H6443" s="42">
        <v>5.6063239334000004E-3</v>
      </c>
      <c r="I6443" s="42">
        <v>0</v>
      </c>
      <c r="J6443" s="42">
        <f t="shared" si="150"/>
        <v>1</v>
      </c>
      <c r="K6443" s="42">
        <f t="shared" si="150"/>
        <v>1</v>
      </c>
      <c r="L6443" s="42">
        <f t="shared" si="150"/>
        <v>0.99442493170541024</v>
      </c>
      <c r="M6443" s="42">
        <f t="shared" si="150"/>
        <v>1</v>
      </c>
    </row>
    <row r="6444" spans="1:13" x14ac:dyDescent="0.3">
      <c r="A6444" s="42" t="s">
        <v>7445</v>
      </c>
      <c r="B6444" s="42" t="s">
        <v>7445</v>
      </c>
      <c r="C6444" s="42" t="s">
        <v>7545</v>
      </c>
      <c r="D6444" s="42" t="s">
        <v>7555</v>
      </c>
      <c r="E6444" s="42">
        <v>0</v>
      </c>
      <c r="F6444" s="42">
        <v>0</v>
      </c>
      <c r="G6444" s="42">
        <v>0</v>
      </c>
      <c r="H6444" s="42">
        <v>1.1212647866800001E-2</v>
      </c>
      <c r="I6444" s="42">
        <v>0</v>
      </c>
      <c r="J6444" s="42">
        <f t="shared" si="150"/>
        <v>1</v>
      </c>
      <c r="K6444" s="42">
        <f t="shared" si="150"/>
        <v>1</v>
      </c>
      <c r="L6444" s="42">
        <f t="shared" si="150"/>
        <v>0.98891168154348785</v>
      </c>
      <c r="M6444" s="42">
        <f t="shared" si="150"/>
        <v>1</v>
      </c>
    </row>
    <row r="6445" spans="1:13" x14ac:dyDescent="0.3">
      <c r="A6445" s="42" t="s">
        <v>7445</v>
      </c>
      <c r="B6445" s="42" t="s">
        <v>7446</v>
      </c>
      <c r="C6445" s="42" t="s">
        <v>7467</v>
      </c>
      <c r="D6445" s="42" t="s">
        <v>7556</v>
      </c>
      <c r="E6445" s="42">
        <v>0</v>
      </c>
      <c r="F6445" s="42">
        <v>0</v>
      </c>
      <c r="G6445" s="42">
        <v>0</v>
      </c>
      <c r="H6445" s="42">
        <v>1.1212647866800001E-2</v>
      </c>
      <c r="I6445" s="42">
        <v>0</v>
      </c>
      <c r="J6445" s="42">
        <f t="shared" si="150"/>
        <v>1</v>
      </c>
      <c r="K6445" s="42">
        <f t="shared" si="150"/>
        <v>1</v>
      </c>
      <c r="L6445" s="42">
        <f t="shared" si="150"/>
        <v>0.98891168154348785</v>
      </c>
      <c r="M6445" s="42">
        <f t="shared" si="150"/>
        <v>1</v>
      </c>
    </row>
    <row r="6446" spans="1:13" x14ac:dyDescent="0.3">
      <c r="A6446" s="42" t="s">
        <v>7445</v>
      </c>
      <c r="B6446" s="42" t="s">
        <v>7454</v>
      </c>
      <c r="C6446" s="42" t="s">
        <v>7455</v>
      </c>
      <c r="D6446" s="42" t="s">
        <v>7557</v>
      </c>
      <c r="E6446" s="42">
        <v>0</v>
      </c>
      <c r="F6446" s="42">
        <v>0</v>
      </c>
      <c r="G6446" s="42">
        <v>0</v>
      </c>
      <c r="H6446" s="42">
        <v>1.1212647866800001E-2</v>
      </c>
      <c r="I6446" s="42">
        <v>0</v>
      </c>
      <c r="J6446" s="42">
        <f t="shared" si="150"/>
        <v>1</v>
      </c>
      <c r="K6446" s="42">
        <f t="shared" si="150"/>
        <v>1</v>
      </c>
      <c r="L6446" s="42">
        <f t="shared" si="150"/>
        <v>0.98891168154348785</v>
      </c>
      <c r="M6446" s="42">
        <f t="shared" si="150"/>
        <v>1</v>
      </c>
    </row>
    <row r="6447" spans="1:13" x14ac:dyDescent="0.3">
      <c r="A6447" s="42" t="s">
        <v>7445</v>
      </c>
      <c r="B6447" s="42" t="s">
        <v>7445</v>
      </c>
      <c r="C6447" s="42" t="s">
        <v>7473</v>
      </c>
      <c r="D6447" s="42" t="s">
        <v>7558</v>
      </c>
      <c r="E6447" s="42">
        <v>0</v>
      </c>
      <c r="F6447" s="42">
        <v>0</v>
      </c>
      <c r="G6447" s="42">
        <v>0</v>
      </c>
      <c r="H6447" s="42">
        <v>1.1212647866800001E-2</v>
      </c>
      <c r="I6447" s="42">
        <v>0</v>
      </c>
      <c r="J6447" s="42">
        <f t="shared" si="150"/>
        <v>1</v>
      </c>
      <c r="K6447" s="42">
        <f t="shared" si="150"/>
        <v>1</v>
      </c>
      <c r="L6447" s="42">
        <f t="shared" si="150"/>
        <v>0.98891168154348785</v>
      </c>
      <c r="M6447" s="42">
        <f t="shared" si="150"/>
        <v>1</v>
      </c>
    </row>
    <row r="6448" spans="1:13" x14ac:dyDescent="0.3">
      <c r="A6448" s="42" t="s">
        <v>7445</v>
      </c>
      <c r="B6448" s="42" t="s">
        <v>7446</v>
      </c>
      <c r="C6448" s="42" t="s">
        <v>7447</v>
      </c>
      <c r="D6448" s="42" t="s">
        <v>7559</v>
      </c>
      <c r="E6448" s="42">
        <v>0</v>
      </c>
      <c r="F6448" s="42">
        <v>0</v>
      </c>
      <c r="G6448" s="42">
        <v>0</v>
      </c>
      <c r="H6448" s="42">
        <v>1.6818971800199999E-2</v>
      </c>
      <c r="I6448" s="42">
        <v>0</v>
      </c>
      <c r="J6448" s="42">
        <f t="shared" si="150"/>
        <v>1</v>
      </c>
      <c r="K6448" s="42">
        <f t="shared" si="150"/>
        <v>1</v>
      </c>
      <c r="L6448" s="42">
        <f t="shared" si="150"/>
        <v>0.98345922699453237</v>
      </c>
      <c r="M6448" s="42">
        <f t="shared" si="150"/>
        <v>1</v>
      </c>
    </row>
    <row r="6449" spans="1:13" x14ac:dyDescent="0.3">
      <c r="A6449" s="42" t="s">
        <v>7445</v>
      </c>
      <c r="B6449" s="42" t="s">
        <v>7446</v>
      </c>
      <c r="C6449" s="42" t="s">
        <v>7487</v>
      </c>
      <c r="D6449" s="42" t="s">
        <v>7560</v>
      </c>
      <c r="E6449" s="42">
        <v>0</v>
      </c>
      <c r="F6449" s="42">
        <v>0</v>
      </c>
      <c r="G6449" s="42">
        <v>0</v>
      </c>
      <c r="H6449" s="42">
        <v>1.6818971800199999E-2</v>
      </c>
      <c r="I6449" s="42">
        <v>0</v>
      </c>
      <c r="J6449" s="42">
        <f t="shared" si="150"/>
        <v>1</v>
      </c>
      <c r="K6449" s="42">
        <f t="shared" si="150"/>
        <v>1</v>
      </c>
      <c r="L6449" s="42">
        <f t="shared" si="150"/>
        <v>0.98345922699453237</v>
      </c>
      <c r="M6449" s="42">
        <f t="shared" si="150"/>
        <v>1</v>
      </c>
    </row>
    <row r="6450" spans="1:13" x14ac:dyDescent="0.3">
      <c r="A6450" s="42" t="s">
        <v>7445</v>
      </c>
      <c r="B6450" s="42" t="s">
        <v>7446</v>
      </c>
      <c r="C6450" s="42" t="s">
        <v>7447</v>
      </c>
      <c r="D6450" s="42" t="s">
        <v>7561</v>
      </c>
      <c r="E6450" s="42">
        <v>0</v>
      </c>
      <c r="F6450" s="42">
        <v>0</v>
      </c>
      <c r="G6450" s="42">
        <v>0</v>
      </c>
      <c r="H6450" s="42">
        <v>1.6818971800199999E-2</v>
      </c>
      <c r="I6450" s="42">
        <v>0</v>
      </c>
      <c r="J6450" s="42">
        <f t="shared" si="150"/>
        <v>1</v>
      </c>
      <c r="K6450" s="42">
        <f t="shared" si="150"/>
        <v>1</v>
      </c>
      <c r="L6450" s="42">
        <f t="shared" si="150"/>
        <v>0.98345922699453237</v>
      </c>
      <c r="M6450" s="42">
        <f t="shared" si="150"/>
        <v>1</v>
      </c>
    </row>
    <row r="6451" spans="1:13" x14ac:dyDescent="0.3">
      <c r="A6451" s="42" t="s">
        <v>7445</v>
      </c>
      <c r="B6451" s="42" t="s">
        <v>7449</v>
      </c>
      <c r="C6451" s="42" t="s">
        <v>7562</v>
      </c>
      <c r="D6451" s="42" t="s">
        <v>7563</v>
      </c>
      <c r="E6451" s="42">
        <v>0</v>
      </c>
      <c r="F6451" s="42">
        <v>0</v>
      </c>
      <c r="G6451" s="42">
        <v>0</v>
      </c>
      <c r="H6451" s="42">
        <v>3.3637943600399997E-2</v>
      </c>
      <c r="I6451" s="42">
        <v>0</v>
      </c>
      <c r="J6451" s="42">
        <f t="shared" si="150"/>
        <v>1</v>
      </c>
      <c r="K6451" s="42">
        <f t="shared" si="150"/>
        <v>1</v>
      </c>
      <c r="L6451" s="42">
        <f t="shared" si="150"/>
        <v>0.96745674458966624</v>
      </c>
      <c r="M6451" s="42">
        <f t="shared" si="150"/>
        <v>1</v>
      </c>
    </row>
    <row r="6452" spans="1:13" x14ac:dyDescent="0.3">
      <c r="A6452" s="42" t="s">
        <v>7445</v>
      </c>
      <c r="B6452" s="42" t="s">
        <v>7446</v>
      </c>
      <c r="C6452" s="42" t="s">
        <v>7537</v>
      </c>
      <c r="D6452" s="42" t="s">
        <v>7564</v>
      </c>
      <c r="E6452" s="42">
        <v>0</v>
      </c>
      <c r="F6452" s="42">
        <v>0</v>
      </c>
      <c r="G6452" s="42">
        <v>0</v>
      </c>
      <c r="H6452" s="42">
        <v>3.3637943600399997E-2</v>
      </c>
      <c r="I6452" s="42">
        <v>0</v>
      </c>
      <c r="J6452" s="42">
        <f t="shared" si="150"/>
        <v>1</v>
      </c>
      <c r="K6452" s="42">
        <f t="shared" si="150"/>
        <v>1</v>
      </c>
      <c r="L6452" s="42">
        <f t="shared" si="150"/>
        <v>0.96745674458966624</v>
      </c>
      <c r="M6452" s="42">
        <f t="shared" si="150"/>
        <v>1</v>
      </c>
    </row>
    <row r="6453" spans="1:13" x14ac:dyDescent="0.3">
      <c r="A6453" s="42" t="s">
        <v>7445</v>
      </c>
      <c r="B6453" s="42" t="s">
        <v>7446</v>
      </c>
      <c r="C6453" s="42" t="s">
        <v>2256</v>
      </c>
      <c r="D6453" s="42" t="s">
        <v>7565</v>
      </c>
      <c r="E6453" s="42">
        <v>0</v>
      </c>
      <c r="F6453" s="42">
        <v>0</v>
      </c>
      <c r="G6453" s="42">
        <v>0</v>
      </c>
      <c r="H6453" s="42">
        <v>3.3637943600399997E-2</v>
      </c>
      <c r="I6453" s="42">
        <v>0</v>
      </c>
      <c r="J6453" s="42">
        <f t="shared" si="150"/>
        <v>1</v>
      </c>
      <c r="K6453" s="42">
        <f t="shared" si="150"/>
        <v>1</v>
      </c>
      <c r="L6453" s="42">
        <f t="shared" si="150"/>
        <v>0.96745674458966624</v>
      </c>
      <c r="M6453" s="42">
        <f t="shared" si="150"/>
        <v>1</v>
      </c>
    </row>
    <row r="6454" spans="1:13" x14ac:dyDescent="0.3">
      <c r="A6454" s="42" t="s">
        <v>7445</v>
      </c>
      <c r="B6454" s="42" t="s">
        <v>7446</v>
      </c>
      <c r="C6454" s="42" t="s">
        <v>7508</v>
      </c>
      <c r="D6454" s="42" t="s">
        <v>7566</v>
      </c>
      <c r="E6454" s="42">
        <v>0</v>
      </c>
      <c r="F6454" s="42">
        <v>0</v>
      </c>
      <c r="G6454" s="42">
        <v>6.2684695979199997E-2</v>
      </c>
      <c r="H6454" s="42">
        <v>3.9244267533799997E-2</v>
      </c>
      <c r="I6454" s="42">
        <v>0</v>
      </c>
      <c r="J6454" s="42">
        <f t="shared" si="150"/>
        <v>1</v>
      </c>
      <c r="K6454" s="42">
        <f t="shared" si="150"/>
        <v>0.94101289289628864</v>
      </c>
      <c r="L6454" s="42">
        <f t="shared" si="150"/>
        <v>0.96223768678856469</v>
      </c>
      <c r="M6454" s="42">
        <f t="shared" si="150"/>
        <v>1</v>
      </c>
    </row>
    <row r="6455" spans="1:13" x14ac:dyDescent="0.3">
      <c r="A6455" s="42" t="s">
        <v>7445</v>
      </c>
      <c r="B6455" s="42" t="s">
        <v>7446</v>
      </c>
      <c r="C6455" s="42" t="s">
        <v>7567</v>
      </c>
      <c r="D6455" s="42" t="s">
        <v>7568</v>
      </c>
      <c r="E6455" s="42">
        <v>0</v>
      </c>
      <c r="F6455" s="42">
        <v>0</v>
      </c>
      <c r="G6455" s="42">
        <v>6.2684695979199997E-2</v>
      </c>
      <c r="H6455" s="42">
        <v>3.9244267533799997E-2</v>
      </c>
      <c r="I6455" s="42">
        <v>0</v>
      </c>
      <c r="J6455" s="42">
        <f t="shared" si="150"/>
        <v>1</v>
      </c>
      <c r="K6455" s="42">
        <f t="shared" si="150"/>
        <v>0.94101289289628864</v>
      </c>
      <c r="L6455" s="42">
        <f t="shared" si="150"/>
        <v>0.96223768678856469</v>
      </c>
      <c r="M6455" s="42">
        <f t="shared" si="150"/>
        <v>1</v>
      </c>
    </row>
    <row r="6456" spans="1:13" x14ac:dyDescent="0.3">
      <c r="A6456" s="42" t="s">
        <v>7445</v>
      </c>
      <c r="B6456" s="42" t="s">
        <v>7569</v>
      </c>
      <c r="C6456" s="42" t="s">
        <v>7570</v>
      </c>
      <c r="D6456" s="42" t="s">
        <v>7571</v>
      </c>
      <c r="E6456" s="42">
        <v>0</v>
      </c>
      <c r="F6456" s="42">
        <v>0</v>
      </c>
      <c r="G6456" s="42">
        <v>2.6864869705399998E-2</v>
      </c>
      <c r="H6456" s="42">
        <v>4.4850591467200003E-2</v>
      </c>
      <c r="I6456" s="42">
        <v>0</v>
      </c>
      <c r="J6456" s="42">
        <f t="shared" si="150"/>
        <v>1</v>
      </c>
      <c r="K6456" s="42">
        <f t="shared" si="150"/>
        <v>0.97383796982644144</v>
      </c>
      <c r="L6456" s="42">
        <f t="shared" si="150"/>
        <v>0.95707463647580482</v>
      </c>
      <c r="M6456" s="42">
        <f t="shared" si="150"/>
        <v>1</v>
      </c>
    </row>
    <row r="6457" spans="1:13" x14ac:dyDescent="0.3">
      <c r="A6457" s="42" t="s">
        <v>7445</v>
      </c>
      <c r="B6457" s="42" t="s">
        <v>7446</v>
      </c>
      <c r="C6457" s="42" t="s">
        <v>7572</v>
      </c>
      <c r="D6457" s="42" t="s">
        <v>7573</v>
      </c>
      <c r="E6457" s="42">
        <v>0</v>
      </c>
      <c r="F6457" s="42">
        <v>0</v>
      </c>
      <c r="G6457" s="42">
        <v>3.5819826273800003E-2</v>
      </c>
      <c r="H6457" s="42">
        <v>5.0456915400600003E-2</v>
      </c>
      <c r="I6457" s="42">
        <v>0</v>
      </c>
      <c r="J6457" s="42">
        <f t="shared" si="150"/>
        <v>1</v>
      </c>
      <c r="K6457" s="42">
        <f t="shared" si="150"/>
        <v>0.96541886400972232</v>
      </c>
      <c r="L6457" s="42">
        <f t="shared" si="150"/>
        <v>0.95196669690983193</v>
      </c>
      <c r="M6457" s="42">
        <f t="shared" si="150"/>
        <v>1</v>
      </c>
    </row>
    <row r="6458" spans="1:13" x14ac:dyDescent="0.3">
      <c r="A6458" s="42" t="s">
        <v>7445</v>
      </c>
      <c r="B6458" s="42" t="s">
        <v>7445</v>
      </c>
      <c r="C6458" s="42" t="s">
        <v>7478</v>
      </c>
      <c r="D6458" s="42" t="s">
        <v>7574</v>
      </c>
      <c r="E6458" s="42">
        <v>0</v>
      </c>
      <c r="F6458" s="42">
        <v>0</v>
      </c>
      <c r="G6458" s="42">
        <v>0</v>
      </c>
      <c r="H6458" s="42">
        <v>6.1669563267400002E-2</v>
      </c>
      <c r="I6458" s="42">
        <v>0</v>
      </c>
      <c r="J6458" s="42">
        <f t="shared" si="150"/>
        <v>1</v>
      </c>
      <c r="K6458" s="42">
        <f t="shared" si="150"/>
        <v>1</v>
      </c>
      <c r="L6458" s="42">
        <f t="shared" si="150"/>
        <v>0.94191265775991029</v>
      </c>
      <c r="M6458" s="42">
        <f t="shared" si="150"/>
        <v>1</v>
      </c>
    </row>
    <row r="6459" spans="1:13" x14ac:dyDescent="0.3">
      <c r="A6459" s="42" t="s">
        <v>7445</v>
      </c>
      <c r="B6459" s="42" t="s">
        <v>7446</v>
      </c>
      <c r="C6459" s="42" t="s">
        <v>7467</v>
      </c>
      <c r="D6459" s="42" t="s">
        <v>7575</v>
      </c>
      <c r="E6459" s="42">
        <v>0</v>
      </c>
      <c r="F6459" s="42">
        <v>0</v>
      </c>
      <c r="G6459" s="42">
        <v>0</v>
      </c>
      <c r="H6459" s="42">
        <v>9.5307506867699995E-2</v>
      </c>
      <c r="I6459" s="42">
        <v>0</v>
      </c>
      <c r="J6459" s="42">
        <f t="shared" si="150"/>
        <v>1</v>
      </c>
      <c r="K6459" s="42">
        <f t="shared" si="150"/>
        <v>1</v>
      </c>
      <c r="L6459" s="42">
        <f t="shared" si="150"/>
        <v>0.91298561703438408</v>
      </c>
      <c r="M6459" s="42">
        <f t="shared" si="150"/>
        <v>1</v>
      </c>
    </row>
    <row r="6460" spans="1:13" x14ac:dyDescent="0.3">
      <c r="A6460" s="42" t="s">
        <v>7445</v>
      </c>
      <c r="B6460" s="42" t="s">
        <v>7449</v>
      </c>
      <c r="C6460" s="42" t="s">
        <v>7562</v>
      </c>
      <c r="D6460" s="42" t="s">
        <v>7576</v>
      </c>
      <c r="E6460" s="42">
        <v>0</v>
      </c>
      <c r="F6460" s="42">
        <v>0</v>
      </c>
      <c r="G6460" s="42">
        <v>0</v>
      </c>
      <c r="H6460" s="42">
        <v>0.106520154735</v>
      </c>
      <c r="I6460" s="42">
        <v>0</v>
      </c>
      <c r="J6460" s="42">
        <f t="shared" si="150"/>
        <v>1</v>
      </c>
      <c r="K6460" s="42">
        <f t="shared" si="150"/>
        <v>1</v>
      </c>
      <c r="L6460" s="42">
        <f t="shared" si="150"/>
        <v>0.90373410346013028</v>
      </c>
      <c r="M6460" s="42">
        <f t="shared" si="150"/>
        <v>1</v>
      </c>
    </row>
    <row r="6461" spans="1:13" x14ac:dyDescent="0.3">
      <c r="A6461" s="42" t="s">
        <v>7445</v>
      </c>
      <c r="B6461" s="42" t="s">
        <v>7464</v>
      </c>
      <c r="C6461" s="42" t="s">
        <v>7465</v>
      </c>
      <c r="D6461" s="42" t="s">
        <v>7577</v>
      </c>
      <c r="E6461" s="42">
        <v>0</v>
      </c>
      <c r="F6461" s="42">
        <v>0</v>
      </c>
      <c r="G6461" s="42">
        <v>0.29551356675899998</v>
      </c>
      <c r="H6461" s="42">
        <v>0.112126478668</v>
      </c>
      <c r="I6461" s="42">
        <v>0</v>
      </c>
      <c r="J6461" s="42">
        <f t="shared" si="150"/>
        <v>1</v>
      </c>
      <c r="K6461" s="42">
        <f t="shared" si="150"/>
        <v>0.7718946568052627</v>
      </c>
      <c r="L6461" s="42">
        <f t="shared" si="150"/>
        <v>0.89917830317079173</v>
      </c>
      <c r="M6461" s="42">
        <f t="shared" si="150"/>
        <v>1</v>
      </c>
    </row>
    <row r="6462" spans="1:13" x14ac:dyDescent="0.3">
      <c r="A6462" s="42" t="s">
        <v>7445</v>
      </c>
      <c r="B6462" s="42" t="s">
        <v>7445</v>
      </c>
      <c r="C6462" s="42" t="s">
        <v>7578</v>
      </c>
      <c r="D6462" s="42" t="s">
        <v>7579</v>
      </c>
      <c r="E6462" s="42">
        <v>0</v>
      </c>
      <c r="F6462" s="42">
        <v>0</v>
      </c>
      <c r="G6462" s="42">
        <v>0.13432434852700001</v>
      </c>
      <c r="H6462" s="42">
        <v>0.12894545046799999</v>
      </c>
      <c r="I6462" s="42">
        <v>0</v>
      </c>
      <c r="J6462" s="42">
        <f t="shared" si="150"/>
        <v>1</v>
      </c>
      <c r="K6462" s="42">
        <f t="shared" si="150"/>
        <v>0.88158206362983427</v>
      </c>
      <c r="L6462" s="42">
        <f t="shared" si="150"/>
        <v>0.8857823906243244</v>
      </c>
      <c r="M6462" s="42">
        <f t="shared" si="150"/>
        <v>1</v>
      </c>
    </row>
    <row r="6463" spans="1:13" x14ac:dyDescent="0.3">
      <c r="A6463" s="42" t="s">
        <v>7445</v>
      </c>
      <c r="B6463" s="42" t="s">
        <v>7445</v>
      </c>
      <c r="C6463" s="42" t="s">
        <v>7578</v>
      </c>
      <c r="D6463" s="42" t="s">
        <v>7580</v>
      </c>
      <c r="E6463" s="42">
        <v>0</v>
      </c>
      <c r="F6463" s="42">
        <v>0</v>
      </c>
      <c r="G6463" s="42">
        <v>0.75221635175099999</v>
      </c>
      <c r="H6463" s="42">
        <v>0.21304030946899999</v>
      </c>
      <c r="I6463" s="42">
        <v>0</v>
      </c>
      <c r="J6463" s="42">
        <f t="shared" si="150"/>
        <v>1</v>
      </c>
      <c r="K6463" s="42">
        <f t="shared" si="150"/>
        <v>0.57070578013993201</v>
      </c>
      <c r="L6463" s="42">
        <f t="shared" si="150"/>
        <v>0.82437491334293989</v>
      </c>
      <c r="M6463" s="42">
        <f t="shared" si="150"/>
        <v>1</v>
      </c>
    </row>
    <row r="6464" spans="1:13" x14ac:dyDescent="0.3">
      <c r="A6464" s="42" t="s">
        <v>7445</v>
      </c>
      <c r="B6464" s="42" t="s">
        <v>7445</v>
      </c>
      <c r="C6464" s="42" t="s">
        <v>7581</v>
      </c>
      <c r="D6464" s="42" t="s">
        <v>7582</v>
      </c>
      <c r="E6464" s="42">
        <v>0</v>
      </c>
      <c r="F6464" s="42">
        <v>0</v>
      </c>
      <c r="G6464" s="42">
        <v>0.17909913136899999</v>
      </c>
      <c r="H6464" s="42">
        <v>0.235465605203</v>
      </c>
      <c r="I6464" s="42">
        <v>0</v>
      </c>
      <c r="J6464" s="42">
        <f t="shared" si="150"/>
        <v>1</v>
      </c>
      <c r="K6464" s="42">
        <f t="shared" si="150"/>
        <v>0.84810511126315913</v>
      </c>
      <c r="L6464" s="42">
        <f t="shared" si="150"/>
        <v>0.80941144438876511</v>
      </c>
      <c r="M6464" s="42">
        <f t="shared" si="150"/>
        <v>1</v>
      </c>
    </row>
    <row r="6465" spans="1:13" x14ac:dyDescent="0.3">
      <c r="A6465" s="42" t="s">
        <v>7445</v>
      </c>
      <c r="B6465" s="42" t="s">
        <v>7445</v>
      </c>
      <c r="C6465" s="42" t="s">
        <v>7578</v>
      </c>
      <c r="D6465" s="42" t="s">
        <v>7583</v>
      </c>
      <c r="E6465" s="42">
        <v>0</v>
      </c>
      <c r="F6465" s="42">
        <v>0</v>
      </c>
      <c r="G6465" s="42">
        <v>0</v>
      </c>
      <c r="H6465" s="42">
        <v>0.442899590738</v>
      </c>
      <c r="I6465" s="42">
        <v>0</v>
      </c>
      <c r="J6465" s="42">
        <f t="shared" si="150"/>
        <v>1</v>
      </c>
      <c r="K6465" s="42">
        <f t="shared" si="150"/>
        <v>1</v>
      </c>
      <c r="L6465" s="42">
        <f t="shared" si="150"/>
        <v>0.69304891790046863</v>
      </c>
      <c r="M6465" s="42">
        <f t="shared" si="150"/>
        <v>1</v>
      </c>
    </row>
    <row r="6466" spans="1:13" x14ac:dyDescent="0.3">
      <c r="A6466" s="42" t="s">
        <v>7445</v>
      </c>
      <c r="B6466" s="42" t="s">
        <v>7457</v>
      </c>
      <c r="C6466" s="42" t="s">
        <v>7458</v>
      </c>
      <c r="D6466" s="42" t="s">
        <v>7584</v>
      </c>
      <c r="E6466" s="42">
        <v>0</v>
      </c>
      <c r="F6466" s="42">
        <v>0</v>
      </c>
      <c r="G6466" s="42">
        <v>0.74326139518199996</v>
      </c>
      <c r="H6466" s="42">
        <v>0.54941974547299999</v>
      </c>
      <c r="I6466" s="42">
        <v>0</v>
      </c>
      <c r="J6466" s="42">
        <f t="shared" si="150"/>
        <v>1</v>
      </c>
      <c r="K6466" s="42">
        <f t="shared" si="150"/>
        <v>0.57363743771518438</v>
      </c>
      <c r="L6466" s="42">
        <f t="shared" si="150"/>
        <v>0.64540290190681959</v>
      </c>
      <c r="M6466" s="42">
        <f t="shared" si="150"/>
        <v>1</v>
      </c>
    </row>
    <row r="6467" spans="1:13" x14ac:dyDescent="0.3">
      <c r="A6467" s="42" t="s">
        <v>7445</v>
      </c>
      <c r="B6467" s="42" t="s">
        <v>7446</v>
      </c>
      <c r="C6467" s="42" t="s">
        <v>2256</v>
      </c>
      <c r="D6467" s="42" t="s">
        <v>7585</v>
      </c>
      <c r="E6467" s="42">
        <v>0</v>
      </c>
      <c r="F6467" s="42">
        <v>0</v>
      </c>
      <c r="G6467" s="42">
        <v>0</v>
      </c>
      <c r="H6467" s="42">
        <v>0</v>
      </c>
      <c r="I6467" s="42">
        <v>1.3984058173699999E-2</v>
      </c>
      <c r="J6467" s="42">
        <f t="shared" si="150"/>
        <v>1</v>
      </c>
      <c r="K6467" s="42">
        <f t="shared" si="150"/>
        <v>1</v>
      </c>
      <c r="L6467" s="42">
        <f t="shared" si="150"/>
        <v>1</v>
      </c>
      <c r="M6467" s="42">
        <f t="shared" ref="M6467:M6530" si="151">($E6467+1)/(I6467+1)</f>
        <v>0.9862087987863567</v>
      </c>
    </row>
    <row r="6468" spans="1:13" x14ac:dyDescent="0.3">
      <c r="A6468" s="42" t="s">
        <v>7445</v>
      </c>
      <c r="B6468" s="42" t="s">
        <v>7449</v>
      </c>
      <c r="C6468" s="42" t="s">
        <v>7450</v>
      </c>
      <c r="D6468" s="42" t="s">
        <v>7586</v>
      </c>
      <c r="E6468" s="42">
        <v>0</v>
      </c>
      <c r="F6468" s="42">
        <v>0</v>
      </c>
      <c r="G6468" s="42">
        <v>0</v>
      </c>
      <c r="H6468" s="42">
        <v>0</v>
      </c>
      <c r="I6468" s="42">
        <v>1.3984058173699999E-2</v>
      </c>
      <c r="J6468" s="42">
        <f t="shared" ref="J6468:M6531" si="152">($E6468+1)/(F6468+1)</f>
        <v>1</v>
      </c>
      <c r="K6468" s="42">
        <f t="shared" si="152"/>
        <v>1</v>
      </c>
      <c r="L6468" s="42">
        <f t="shared" si="152"/>
        <v>1</v>
      </c>
      <c r="M6468" s="42">
        <f t="shared" si="151"/>
        <v>0.9862087987863567</v>
      </c>
    </row>
    <row r="6469" spans="1:13" x14ac:dyDescent="0.3">
      <c r="A6469" s="42" t="s">
        <v>7445</v>
      </c>
      <c r="B6469" s="42" t="s">
        <v>7449</v>
      </c>
      <c r="C6469" s="42" t="s">
        <v>7450</v>
      </c>
      <c r="D6469" s="42" t="s">
        <v>7587</v>
      </c>
      <c r="E6469" s="42">
        <v>0</v>
      </c>
      <c r="F6469" s="42">
        <v>0</v>
      </c>
      <c r="G6469" s="42">
        <v>0</v>
      </c>
      <c r="H6469" s="42">
        <v>0</v>
      </c>
      <c r="I6469" s="42">
        <v>2.7968116347399999E-2</v>
      </c>
      <c r="J6469" s="42">
        <f t="shared" si="152"/>
        <v>1</v>
      </c>
      <c r="K6469" s="42">
        <f t="shared" si="152"/>
        <v>1</v>
      </c>
      <c r="L6469" s="42">
        <f t="shared" si="152"/>
        <v>1</v>
      </c>
      <c r="M6469" s="42">
        <f t="shared" si="151"/>
        <v>0.97279281730373424</v>
      </c>
    </row>
    <row r="6470" spans="1:13" x14ac:dyDescent="0.3">
      <c r="A6470" s="42" t="s">
        <v>7445</v>
      </c>
      <c r="B6470" s="42" t="s">
        <v>7446</v>
      </c>
      <c r="C6470" s="42" t="s">
        <v>7447</v>
      </c>
      <c r="D6470" s="42" t="s">
        <v>7588</v>
      </c>
      <c r="E6470" s="42">
        <v>0</v>
      </c>
      <c r="F6470" s="42">
        <v>0</v>
      </c>
      <c r="G6470" s="42">
        <v>0</v>
      </c>
      <c r="H6470" s="42">
        <v>0</v>
      </c>
      <c r="I6470" s="42">
        <v>2.7968116347399999E-2</v>
      </c>
      <c r="J6470" s="42">
        <f t="shared" si="152"/>
        <v>1</v>
      </c>
      <c r="K6470" s="42">
        <f t="shared" si="152"/>
        <v>1</v>
      </c>
      <c r="L6470" s="42">
        <f t="shared" si="152"/>
        <v>1</v>
      </c>
      <c r="M6470" s="42">
        <f t="shared" si="151"/>
        <v>0.97279281730373424</v>
      </c>
    </row>
    <row r="6471" spans="1:13" x14ac:dyDescent="0.3">
      <c r="A6471" s="42" t="s">
        <v>7445</v>
      </c>
      <c r="B6471" s="42" t="s">
        <v>7569</v>
      </c>
      <c r="C6471" s="42" t="s">
        <v>7570</v>
      </c>
      <c r="D6471" s="42" t="s">
        <v>7589</v>
      </c>
      <c r="E6471" s="42">
        <v>0</v>
      </c>
      <c r="F6471" s="42">
        <v>0</v>
      </c>
      <c r="G6471" s="42">
        <v>0</v>
      </c>
      <c r="H6471" s="42">
        <v>0</v>
      </c>
      <c r="I6471" s="42">
        <v>2.7968116347399999E-2</v>
      </c>
      <c r="J6471" s="42">
        <f t="shared" si="152"/>
        <v>1</v>
      </c>
      <c r="K6471" s="42">
        <f t="shared" si="152"/>
        <v>1</v>
      </c>
      <c r="L6471" s="42">
        <f t="shared" si="152"/>
        <v>1</v>
      </c>
      <c r="M6471" s="42">
        <f t="shared" si="151"/>
        <v>0.97279281730373424</v>
      </c>
    </row>
    <row r="6472" spans="1:13" x14ac:dyDescent="0.3">
      <c r="A6472" s="42" t="s">
        <v>7445</v>
      </c>
      <c r="B6472" s="42" t="s">
        <v>7445</v>
      </c>
      <c r="C6472" s="42" t="s">
        <v>7590</v>
      </c>
      <c r="D6472" s="42" t="s">
        <v>7591</v>
      </c>
      <c r="E6472" s="42">
        <v>0</v>
      </c>
      <c r="F6472" s="42">
        <v>0</v>
      </c>
      <c r="G6472" s="42">
        <v>0</v>
      </c>
      <c r="H6472" s="42">
        <v>0</v>
      </c>
      <c r="I6472" s="42">
        <v>4.1952174521000002E-2</v>
      </c>
      <c r="J6472" s="42">
        <f t="shared" si="152"/>
        <v>1</v>
      </c>
      <c r="K6472" s="42">
        <f t="shared" si="152"/>
        <v>1</v>
      </c>
      <c r="L6472" s="42">
        <f t="shared" si="152"/>
        <v>1</v>
      </c>
      <c r="M6472" s="42">
        <f t="shared" si="151"/>
        <v>0.95973694806070531</v>
      </c>
    </row>
    <row r="6473" spans="1:13" x14ac:dyDescent="0.3">
      <c r="A6473" s="42" t="s">
        <v>7445</v>
      </c>
      <c r="B6473" s="42" t="s">
        <v>7445</v>
      </c>
      <c r="C6473" s="42" t="s">
        <v>7578</v>
      </c>
      <c r="D6473" s="42" t="s">
        <v>7592</v>
      </c>
      <c r="E6473" s="42">
        <v>0</v>
      </c>
      <c r="F6473" s="42">
        <v>0</v>
      </c>
      <c r="G6473" s="42">
        <v>0</v>
      </c>
      <c r="H6473" s="42">
        <v>0</v>
      </c>
      <c r="I6473" s="42">
        <v>4.1952174521000002E-2</v>
      </c>
      <c r="J6473" s="42">
        <f t="shared" si="152"/>
        <v>1</v>
      </c>
      <c r="K6473" s="42">
        <f t="shared" si="152"/>
        <v>1</v>
      </c>
      <c r="L6473" s="42">
        <f t="shared" si="152"/>
        <v>1</v>
      </c>
      <c r="M6473" s="42">
        <f t="shared" si="151"/>
        <v>0.95973694806070531</v>
      </c>
    </row>
    <row r="6474" spans="1:13" x14ac:dyDescent="0.3">
      <c r="A6474" s="42" t="s">
        <v>7445</v>
      </c>
      <c r="B6474" s="42" t="s">
        <v>7445</v>
      </c>
      <c r="C6474" s="42" t="s">
        <v>7593</v>
      </c>
      <c r="D6474" s="42" t="s">
        <v>7594</v>
      </c>
      <c r="E6474" s="42">
        <v>0</v>
      </c>
      <c r="F6474" s="42">
        <v>0</v>
      </c>
      <c r="G6474" s="42">
        <v>0</v>
      </c>
      <c r="H6474" s="42">
        <v>0</v>
      </c>
      <c r="I6474" s="42">
        <v>4.1952174521000002E-2</v>
      </c>
      <c r="J6474" s="42">
        <f t="shared" si="152"/>
        <v>1</v>
      </c>
      <c r="K6474" s="42">
        <f t="shared" si="152"/>
        <v>1</v>
      </c>
      <c r="L6474" s="42">
        <f t="shared" si="152"/>
        <v>1</v>
      </c>
      <c r="M6474" s="42">
        <f t="shared" si="151"/>
        <v>0.95973694806070531</v>
      </c>
    </row>
    <row r="6475" spans="1:13" x14ac:dyDescent="0.3">
      <c r="A6475" s="42" t="s">
        <v>7445</v>
      </c>
      <c r="B6475" s="42" t="s">
        <v>7446</v>
      </c>
      <c r="C6475" s="42" t="s">
        <v>2256</v>
      </c>
      <c r="D6475" s="42" t="s">
        <v>7595</v>
      </c>
      <c r="E6475" s="42">
        <v>0</v>
      </c>
      <c r="F6475" s="42">
        <v>0</v>
      </c>
      <c r="G6475" s="42">
        <v>0</v>
      </c>
      <c r="H6475" s="42">
        <v>0</v>
      </c>
      <c r="I6475" s="42">
        <v>4.1952174521000002E-2</v>
      </c>
      <c r="J6475" s="42">
        <f t="shared" si="152"/>
        <v>1</v>
      </c>
      <c r="K6475" s="42">
        <f t="shared" si="152"/>
        <v>1</v>
      </c>
      <c r="L6475" s="42">
        <f t="shared" si="152"/>
        <v>1</v>
      </c>
      <c r="M6475" s="42">
        <f t="shared" si="151"/>
        <v>0.95973694806070531</v>
      </c>
    </row>
    <row r="6476" spans="1:13" x14ac:dyDescent="0.3">
      <c r="A6476" s="42" t="s">
        <v>7445</v>
      </c>
      <c r="B6476" s="42" t="s">
        <v>7446</v>
      </c>
      <c r="C6476" s="42" t="s">
        <v>2256</v>
      </c>
      <c r="D6476" s="42" t="s">
        <v>7596</v>
      </c>
      <c r="E6476" s="42">
        <v>0</v>
      </c>
      <c r="F6476" s="42">
        <v>0</v>
      </c>
      <c r="G6476" s="42">
        <v>0</v>
      </c>
      <c r="H6476" s="42">
        <v>2.2425295733600002E-2</v>
      </c>
      <c r="I6476" s="42">
        <v>4.1952174521000002E-2</v>
      </c>
      <c r="J6476" s="42">
        <f t="shared" si="152"/>
        <v>1</v>
      </c>
      <c r="K6476" s="42">
        <f t="shared" si="152"/>
        <v>1</v>
      </c>
      <c r="L6476" s="42">
        <f t="shared" si="152"/>
        <v>0.97806656796621061</v>
      </c>
      <c r="M6476" s="42">
        <f t="shared" si="151"/>
        <v>0.95973694806070531</v>
      </c>
    </row>
    <row r="6477" spans="1:13" x14ac:dyDescent="0.3">
      <c r="A6477" s="42" t="s">
        <v>7445</v>
      </c>
      <c r="B6477" s="42" t="s">
        <v>7446</v>
      </c>
      <c r="C6477" s="42" t="s">
        <v>2256</v>
      </c>
      <c r="D6477" s="42" t="s">
        <v>7597</v>
      </c>
      <c r="E6477" s="42">
        <v>0</v>
      </c>
      <c r="F6477" s="42">
        <v>0</v>
      </c>
      <c r="G6477" s="42">
        <v>0</v>
      </c>
      <c r="H6477" s="42">
        <v>2.8031619667000001E-2</v>
      </c>
      <c r="I6477" s="42">
        <v>4.1952174521000002E-2</v>
      </c>
      <c r="J6477" s="42">
        <f t="shared" si="152"/>
        <v>1</v>
      </c>
      <c r="K6477" s="42">
        <f t="shared" si="152"/>
        <v>1</v>
      </c>
      <c r="L6477" s="42">
        <f t="shared" si="152"/>
        <v>0.97273272618202145</v>
      </c>
      <c r="M6477" s="42">
        <f t="shared" si="151"/>
        <v>0.95973694806070531</v>
      </c>
    </row>
    <row r="6478" spans="1:13" x14ac:dyDescent="0.3">
      <c r="A6478" s="42" t="s">
        <v>7445</v>
      </c>
      <c r="B6478" s="42" t="s">
        <v>7446</v>
      </c>
      <c r="C6478" s="42" t="s">
        <v>7508</v>
      </c>
      <c r="D6478" s="42" t="s">
        <v>7598</v>
      </c>
      <c r="E6478" s="42">
        <v>0</v>
      </c>
      <c r="F6478" s="42">
        <v>0</v>
      </c>
      <c r="G6478" s="42">
        <v>0</v>
      </c>
      <c r="H6478" s="42">
        <v>1.6818971800199999E-2</v>
      </c>
      <c r="I6478" s="42">
        <v>5.5936232694700001E-2</v>
      </c>
      <c r="J6478" s="42">
        <f t="shared" si="152"/>
        <v>1</v>
      </c>
      <c r="K6478" s="42">
        <f t="shared" si="152"/>
        <v>1</v>
      </c>
      <c r="L6478" s="42">
        <f t="shared" si="152"/>
        <v>0.98345922699453237</v>
      </c>
      <c r="M6478" s="42">
        <f t="shared" si="151"/>
        <v>0.94702688385646805</v>
      </c>
    </row>
    <row r="6479" spans="1:13" x14ac:dyDescent="0.3">
      <c r="A6479" s="42" t="s">
        <v>7445</v>
      </c>
      <c r="B6479" s="42" t="s">
        <v>7446</v>
      </c>
      <c r="C6479" s="42" t="s">
        <v>7567</v>
      </c>
      <c r="D6479" s="42" t="s">
        <v>7599</v>
      </c>
      <c r="E6479" s="42">
        <v>0</v>
      </c>
      <c r="F6479" s="42">
        <v>0</v>
      </c>
      <c r="G6479" s="42">
        <v>0</v>
      </c>
      <c r="H6479" s="42">
        <v>1.6818971800199999E-2</v>
      </c>
      <c r="I6479" s="42">
        <v>5.5936232694700001E-2</v>
      </c>
      <c r="J6479" s="42">
        <f t="shared" si="152"/>
        <v>1</v>
      </c>
      <c r="K6479" s="42">
        <f t="shared" si="152"/>
        <v>1</v>
      </c>
      <c r="L6479" s="42">
        <f t="shared" si="152"/>
        <v>0.98345922699453237</v>
      </c>
      <c r="M6479" s="42">
        <f t="shared" si="151"/>
        <v>0.94702688385646805</v>
      </c>
    </row>
    <row r="6480" spans="1:13" x14ac:dyDescent="0.3">
      <c r="A6480" s="42" t="s">
        <v>7445</v>
      </c>
      <c r="B6480" s="42" t="s">
        <v>7449</v>
      </c>
      <c r="C6480" s="42" t="s">
        <v>7450</v>
      </c>
      <c r="D6480" s="42" t="s">
        <v>7600</v>
      </c>
      <c r="E6480" s="42">
        <v>0</v>
      </c>
      <c r="F6480" s="42">
        <v>0</v>
      </c>
      <c r="G6480" s="42">
        <v>0</v>
      </c>
      <c r="H6480" s="42">
        <v>0</v>
      </c>
      <c r="I6480" s="42">
        <v>8.3904349042099993E-2</v>
      </c>
      <c r="J6480" s="42">
        <f t="shared" si="152"/>
        <v>1</v>
      </c>
      <c r="K6480" s="42">
        <f t="shared" si="152"/>
        <v>1</v>
      </c>
      <c r="L6480" s="42">
        <f t="shared" si="152"/>
        <v>1</v>
      </c>
      <c r="M6480" s="42">
        <f t="shared" si="151"/>
        <v>0.92259063346664261</v>
      </c>
    </row>
    <row r="6481" spans="1:13" x14ac:dyDescent="0.3">
      <c r="A6481" s="42" t="s">
        <v>7445</v>
      </c>
      <c r="B6481" s="42" t="s">
        <v>7445</v>
      </c>
      <c r="C6481" s="42" t="s">
        <v>7578</v>
      </c>
      <c r="D6481" s="42" t="s">
        <v>7601</v>
      </c>
      <c r="E6481" s="42">
        <v>0</v>
      </c>
      <c r="F6481" s="42">
        <v>0</v>
      </c>
      <c r="G6481" s="42">
        <v>0</v>
      </c>
      <c r="H6481" s="42">
        <v>0</v>
      </c>
      <c r="I6481" s="42">
        <v>8.3904349042099993E-2</v>
      </c>
      <c r="J6481" s="42">
        <f t="shared" si="152"/>
        <v>1</v>
      </c>
      <c r="K6481" s="42">
        <f t="shared" si="152"/>
        <v>1</v>
      </c>
      <c r="L6481" s="42">
        <f t="shared" si="152"/>
        <v>1</v>
      </c>
      <c r="M6481" s="42">
        <f t="shared" si="151"/>
        <v>0.92259063346664261</v>
      </c>
    </row>
    <row r="6482" spans="1:13" x14ac:dyDescent="0.3">
      <c r="A6482" s="42" t="s">
        <v>7445</v>
      </c>
      <c r="B6482" s="42" t="s">
        <v>7446</v>
      </c>
      <c r="C6482" s="42" t="s">
        <v>2256</v>
      </c>
      <c r="D6482" s="42" t="s">
        <v>7602</v>
      </c>
      <c r="E6482" s="42">
        <v>0</v>
      </c>
      <c r="F6482" s="42">
        <v>0</v>
      </c>
      <c r="G6482" s="42">
        <v>0.20596400107500001</v>
      </c>
      <c r="H6482" s="42">
        <v>0.168189718002</v>
      </c>
      <c r="I6482" s="42">
        <v>8.3904349042099993E-2</v>
      </c>
      <c r="J6482" s="42">
        <f t="shared" si="152"/>
        <v>1</v>
      </c>
      <c r="K6482" s="42">
        <f t="shared" si="152"/>
        <v>0.82921214821387457</v>
      </c>
      <c r="L6482" s="42">
        <f t="shared" si="152"/>
        <v>0.85602533954017213</v>
      </c>
      <c r="M6482" s="42">
        <f t="shared" si="151"/>
        <v>0.92259063346664261</v>
      </c>
    </row>
    <row r="6483" spans="1:13" x14ac:dyDescent="0.3">
      <c r="A6483" s="42" t="s">
        <v>7445</v>
      </c>
      <c r="B6483" s="42" t="s">
        <v>7449</v>
      </c>
      <c r="C6483" s="42" t="s">
        <v>7562</v>
      </c>
      <c r="D6483" s="42" t="s">
        <v>7603</v>
      </c>
      <c r="E6483" s="42">
        <v>0</v>
      </c>
      <c r="F6483" s="42">
        <v>0</v>
      </c>
      <c r="G6483" s="42">
        <v>0</v>
      </c>
      <c r="H6483" s="42">
        <v>0</v>
      </c>
      <c r="I6483" s="42">
        <v>0.16780869808400001</v>
      </c>
      <c r="J6483" s="42">
        <f t="shared" si="152"/>
        <v>1</v>
      </c>
      <c r="K6483" s="42">
        <f t="shared" si="152"/>
        <v>1</v>
      </c>
      <c r="L6483" s="42">
        <f t="shared" si="152"/>
        <v>1</v>
      </c>
      <c r="M6483" s="42">
        <f t="shared" si="151"/>
        <v>0.85630463417568281</v>
      </c>
    </row>
    <row r="6484" spans="1:13" x14ac:dyDescent="0.3">
      <c r="A6484" s="42" t="s">
        <v>7445</v>
      </c>
      <c r="B6484" s="42" t="s">
        <v>7445</v>
      </c>
      <c r="C6484" s="42" t="s">
        <v>7581</v>
      </c>
      <c r="D6484" s="42" t="s">
        <v>7604</v>
      </c>
      <c r="E6484" s="42">
        <v>0</v>
      </c>
      <c r="F6484" s="42">
        <v>0</v>
      </c>
      <c r="G6484" s="42">
        <v>1.7909913136900001E-2</v>
      </c>
      <c r="H6484" s="42">
        <v>0</v>
      </c>
      <c r="I6484" s="42">
        <v>0.18179275625800001</v>
      </c>
      <c r="J6484" s="42">
        <f t="shared" si="152"/>
        <v>1</v>
      </c>
      <c r="K6484" s="42">
        <f t="shared" si="152"/>
        <v>0.98240520805843523</v>
      </c>
      <c r="L6484" s="42">
        <f t="shared" si="152"/>
        <v>1</v>
      </c>
      <c r="M6484" s="42">
        <f t="shared" si="151"/>
        <v>0.84617205064479817</v>
      </c>
    </row>
    <row r="6485" spans="1:13" x14ac:dyDescent="0.3">
      <c r="A6485" s="42" t="s">
        <v>7445</v>
      </c>
      <c r="B6485" s="42" t="s">
        <v>7446</v>
      </c>
      <c r="C6485" s="42" t="s">
        <v>2256</v>
      </c>
      <c r="D6485" s="42" t="s">
        <v>7605</v>
      </c>
      <c r="E6485" s="42">
        <v>0</v>
      </c>
      <c r="F6485" s="42">
        <v>0</v>
      </c>
      <c r="G6485" s="42">
        <v>0</v>
      </c>
      <c r="H6485" s="42">
        <v>0</v>
      </c>
      <c r="I6485" s="42">
        <v>0.19577681443200001</v>
      </c>
      <c r="J6485" s="42">
        <f t="shared" si="152"/>
        <v>1</v>
      </c>
      <c r="K6485" s="42">
        <f t="shared" si="152"/>
        <v>1</v>
      </c>
      <c r="L6485" s="42">
        <f t="shared" si="152"/>
        <v>1</v>
      </c>
      <c r="M6485" s="42">
        <f t="shared" si="151"/>
        <v>0.83627645889338054</v>
      </c>
    </row>
    <row r="6486" spans="1:13" x14ac:dyDescent="0.3">
      <c r="A6486" s="42" t="s">
        <v>7445</v>
      </c>
      <c r="B6486" s="42" t="s">
        <v>7464</v>
      </c>
      <c r="C6486" s="42" t="s">
        <v>7504</v>
      </c>
      <c r="D6486" s="42" t="s">
        <v>7606</v>
      </c>
      <c r="E6486" s="42">
        <v>0</v>
      </c>
      <c r="F6486" s="42">
        <v>0</v>
      </c>
      <c r="G6486" s="42">
        <v>7.1639652547699995E-2</v>
      </c>
      <c r="H6486" s="42">
        <v>0</v>
      </c>
      <c r="I6486" s="42">
        <v>0.20976087260500001</v>
      </c>
      <c r="J6486" s="42">
        <f t="shared" si="152"/>
        <v>1</v>
      </c>
      <c r="K6486" s="42">
        <f t="shared" si="152"/>
        <v>0.93314949444303874</v>
      </c>
      <c r="L6486" s="42">
        <f t="shared" si="152"/>
        <v>1</v>
      </c>
      <c r="M6486" s="42">
        <f t="shared" si="151"/>
        <v>0.8266096405041452</v>
      </c>
    </row>
    <row r="6487" spans="1:13" x14ac:dyDescent="0.3">
      <c r="A6487" s="42" t="s">
        <v>7445</v>
      </c>
      <c r="B6487" s="42" t="s">
        <v>7446</v>
      </c>
      <c r="C6487" s="42" t="s">
        <v>2256</v>
      </c>
      <c r="D6487" s="42" t="s">
        <v>7607</v>
      </c>
      <c r="E6487" s="42">
        <v>0</v>
      </c>
      <c r="F6487" s="42">
        <v>0</v>
      </c>
      <c r="G6487" s="42">
        <v>0</v>
      </c>
      <c r="H6487" s="42">
        <v>0</v>
      </c>
      <c r="I6487" s="42">
        <v>0.22374493077900001</v>
      </c>
      <c r="J6487" s="42">
        <f t="shared" si="152"/>
        <v>1</v>
      </c>
      <c r="K6487" s="42">
        <f t="shared" si="152"/>
        <v>1</v>
      </c>
      <c r="L6487" s="42">
        <f t="shared" si="152"/>
        <v>1</v>
      </c>
      <c r="M6487" s="42">
        <f t="shared" si="151"/>
        <v>0.81716375271391684</v>
      </c>
    </row>
    <row r="6488" spans="1:13" x14ac:dyDescent="0.3">
      <c r="A6488" s="42" t="s">
        <v>7445</v>
      </c>
      <c r="B6488" s="42" t="s">
        <v>7446</v>
      </c>
      <c r="C6488" s="42" t="s">
        <v>2256</v>
      </c>
      <c r="D6488" s="42" t="s">
        <v>7608</v>
      </c>
      <c r="E6488" s="42">
        <v>0</v>
      </c>
      <c r="F6488" s="42">
        <v>0</v>
      </c>
      <c r="G6488" s="42">
        <v>0</v>
      </c>
      <c r="H6488" s="42">
        <v>0</v>
      </c>
      <c r="I6488" s="42">
        <v>0.22374493077900001</v>
      </c>
      <c r="J6488" s="42">
        <f t="shared" si="152"/>
        <v>1</v>
      </c>
      <c r="K6488" s="42">
        <f t="shared" si="152"/>
        <v>1</v>
      </c>
      <c r="L6488" s="42">
        <f t="shared" si="152"/>
        <v>1</v>
      </c>
      <c r="M6488" s="42">
        <f t="shared" si="151"/>
        <v>0.81716375271391684</v>
      </c>
    </row>
    <row r="6489" spans="1:13" x14ac:dyDescent="0.3">
      <c r="A6489" s="42" t="s">
        <v>7445</v>
      </c>
      <c r="B6489" s="42" t="s">
        <v>7446</v>
      </c>
      <c r="C6489" s="42" t="s">
        <v>2256</v>
      </c>
      <c r="D6489" s="42" t="s">
        <v>7609</v>
      </c>
      <c r="E6489" s="42">
        <v>0</v>
      </c>
      <c r="F6489" s="42">
        <v>0</v>
      </c>
      <c r="G6489" s="42">
        <v>0</v>
      </c>
      <c r="H6489" s="42">
        <v>0</v>
      </c>
      <c r="I6489" s="42">
        <v>0.22374493077900001</v>
      </c>
      <c r="J6489" s="42">
        <f t="shared" si="152"/>
        <v>1</v>
      </c>
      <c r="K6489" s="42">
        <f t="shared" si="152"/>
        <v>1</v>
      </c>
      <c r="L6489" s="42">
        <f t="shared" si="152"/>
        <v>1</v>
      </c>
      <c r="M6489" s="42">
        <f t="shared" si="151"/>
        <v>0.81716375271391684</v>
      </c>
    </row>
    <row r="6490" spans="1:13" x14ac:dyDescent="0.3">
      <c r="A6490" s="42" t="s">
        <v>7445</v>
      </c>
      <c r="B6490" s="42" t="s">
        <v>7446</v>
      </c>
      <c r="C6490" s="42" t="s">
        <v>7447</v>
      </c>
      <c r="D6490" s="42" t="s">
        <v>7610</v>
      </c>
      <c r="E6490" s="42">
        <v>0</v>
      </c>
      <c r="F6490" s="42">
        <v>0</v>
      </c>
      <c r="G6490" s="42">
        <v>0</v>
      </c>
      <c r="H6490" s="42">
        <v>0</v>
      </c>
      <c r="I6490" s="42">
        <v>0.23772898895299999</v>
      </c>
      <c r="J6490" s="42">
        <f t="shared" si="152"/>
        <v>1</v>
      </c>
      <c r="K6490" s="42">
        <f t="shared" si="152"/>
        <v>1</v>
      </c>
      <c r="L6490" s="42">
        <f t="shared" si="152"/>
        <v>1</v>
      </c>
      <c r="M6490" s="42">
        <f t="shared" si="151"/>
        <v>0.80793130719666184</v>
      </c>
    </row>
    <row r="6491" spans="1:13" x14ac:dyDescent="0.3">
      <c r="A6491" s="42" t="s">
        <v>7445</v>
      </c>
      <c r="B6491" s="42" t="s">
        <v>7449</v>
      </c>
      <c r="C6491" s="42" t="s">
        <v>7562</v>
      </c>
      <c r="D6491" s="42" t="s">
        <v>7611</v>
      </c>
      <c r="E6491" s="42">
        <v>0</v>
      </c>
      <c r="F6491" s="42">
        <v>0</v>
      </c>
      <c r="G6491" s="42">
        <v>0</v>
      </c>
      <c r="H6491" s="42">
        <v>0</v>
      </c>
      <c r="I6491" s="42">
        <v>0.25171304712600001</v>
      </c>
      <c r="J6491" s="42">
        <f t="shared" si="152"/>
        <v>1</v>
      </c>
      <c r="K6491" s="42">
        <f t="shared" si="152"/>
        <v>1</v>
      </c>
      <c r="L6491" s="42">
        <f t="shared" si="152"/>
        <v>1</v>
      </c>
      <c r="M6491" s="42">
        <f t="shared" si="151"/>
        <v>0.79890515026271669</v>
      </c>
    </row>
    <row r="6492" spans="1:13" x14ac:dyDescent="0.3">
      <c r="A6492" s="42" t="s">
        <v>7445</v>
      </c>
      <c r="B6492" s="42" t="s">
        <v>7446</v>
      </c>
      <c r="C6492" s="42" t="s">
        <v>7447</v>
      </c>
      <c r="D6492" s="42" t="s">
        <v>7612</v>
      </c>
      <c r="E6492" s="42">
        <v>0</v>
      </c>
      <c r="F6492" s="42">
        <v>0</v>
      </c>
      <c r="G6492" s="42">
        <v>0</v>
      </c>
      <c r="H6492" s="42">
        <v>0</v>
      </c>
      <c r="I6492" s="42">
        <v>0.25171304712600001</v>
      </c>
      <c r="J6492" s="42">
        <f t="shared" si="152"/>
        <v>1</v>
      </c>
      <c r="K6492" s="42">
        <f t="shared" si="152"/>
        <v>1</v>
      </c>
      <c r="L6492" s="42">
        <f t="shared" si="152"/>
        <v>1</v>
      </c>
      <c r="M6492" s="42">
        <f t="shared" si="151"/>
        <v>0.79890515026271669</v>
      </c>
    </row>
    <row r="6493" spans="1:13" x14ac:dyDescent="0.3">
      <c r="A6493" s="42" t="s">
        <v>7445</v>
      </c>
      <c r="B6493" s="42" t="s">
        <v>7446</v>
      </c>
      <c r="C6493" s="42" t="s">
        <v>7572</v>
      </c>
      <c r="D6493" s="42" t="s">
        <v>7613</v>
      </c>
      <c r="E6493" s="42">
        <v>0</v>
      </c>
      <c r="F6493" s="42">
        <v>0</v>
      </c>
      <c r="G6493" s="42">
        <v>3.5819826273800003E-2</v>
      </c>
      <c r="H6493" s="42">
        <v>7.2882211134200001E-2</v>
      </c>
      <c r="I6493" s="42">
        <v>0.29366522164699999</v>
      </c>
      <c r="J6493" s="42">
        <f t="shared" si="152"/>
        <v>1</v>
      </c>
      <c r="K6493" s="42">
        <f t="shared" si="152"/>
        <v>0.96541886400972232</v>
      </c>
      <c r="L6493" s="42">
        <f t="shared" si="152"/>
        <v>0.93206876730936528</v>
      </c>
      <c r="M6493" s="42">
        <f t="shared" si="151"/>
        <v>0.77299751378248627</v>
      </c>
    </row>
    <row r="6494" spans="1:13" x14ac:dyDescent="0.3">
      <c r="A6494" s="42" t="s">
        <v>7445</v>
      </c>
      <c r="B6494" s="42" t="s">
        <v>7449</v>
      </c>
      <c r="C6494" s="42" t="s">
        <v>7450</v>
      </c>
      <c r="D6494" s="42" t="s">
        <v>7614</v>
      </c>
      <c r="E6494" s="42">
        <v>0</v>
      </c>
      <c r="F6494" s="42">
        <v>0</v>
      </c>
      <c r="G6494" s="42">
        <v>0</v>
      </c>
      <c r="H6494" s="42">
        <v>0</v>
      </c>
      <c r="I6494" s="42">
        <v>0.33561739616800002</v>
      </c>
      <c r="J6494" s="42">
        <f t="shared" si="152"/>
        <v>1</v>
      </c>
      <c r="K6494" s="42">
        <f t="shared" si="152"/>
        <v>1</v>
      </c>
      <c r="L6494" s="42">
        <f t="shared" si="152"/>
        <v>1</v>
      </c>
      <c r="M6494" s="42">
        <f t="shared" si="151"/>
        <v>0.74871741178954776</v>
      </c>
    </row>
    <row r="6495" spans="1:13" x14ac:dyDescent="0.3">
      <c r="A6495" s="42" t="s">
        <v>7445</v>
      </c>
      <c r="B6495" s="42" t="s">
        <v>7446</v>
      </c>
      <c r="C6495" s="42" t="s">
        <v>7447</v>
      </c>
      <c r="D6495" s="42" t="s">
        <v>7615</v>
      </c>
      <c r="E6495" s="42">
        <v>0</v>
      </c>
      <c r="F6495" s="42">
        <v>0</v>
      </c>
      <c r="G6495" s="42">
        <v>0.143279305095</v>
      </c>
      <c r="H6495" s="42">
        <v>0.22425295733600001</v>
      </c>
      <c r="I6495" s="42">
        <v>0.68521885050999998</v>
      </c>
      <c r="J6495" s="42">
        <f t="shared" si="152"/>
        <v>1</v>
      </c>
      <c r="K6495" s="42">
        <f t="shared" si="152"/>
        <v>0.87467690138666998</v>
      </c>
      <c r="L6495" s="42">
        <f t="shared" si="152"/>
        <v>0.81682465540129956</v>
      </c>
      <c r="M6495" s="42">
        <f t="shared" si="151"/>
        <v>0.59339473902595419</v>
      </c>
    </row>
    <row r="6496" spans="1:13" x14ac:dyDescent="0.3">
      <c r="A6496" s="42" t="s">
        <v>7445</v>
      </c>
      <c r="B6496" s="42" t="s">
        <v>7457</v>
      </c>
      <c r="C6496" s="42" t="s">
        <v>7458</v>
      </c>
      <c r="D6496" s="42" t="s">
        <v>7616</v>
      </c>
      <c r="E6496" s="42">
        <v>0</v>
      </c>
      <c r="F6496" s="42">
        <v>0</v>
      </c>
      <c r="G6496" s="42">
        <v>0</v>
      </c>
      <c r="H6496" s="42">
        <v>0</v>
      </c>
      <c r="I6496" s="42">
        <v>0.82505943224699996</v>
      </c>
      <c r="J6496" s="42">
        <f t="shared" si="152"/>
        <v>1</v>
      </c>
      <c r="K6496" s="42">
        <f t="shared" si="152"/>
        <v>1</v>
      </c>
      <c r="L6496" s="42">
        <f t="shared" si="152"/>
        <v>1</v>
      </c>
      <c r="M6496" s="42">
        <f t="shared" si="151"/>
        <v>0.54792736188804947</v>
      </c>
    </row>
    <row r="6497" spans="1:13" x14ac:dyDescent="0.3">
      <c r="A6497" s="42" t="s">
        <v>7445</v>
      </c>
      <c r="B6497" s="42" t="s">
        <v>7446</v>
      </c>
      <c r="C6497" s="42" t="s">
        <v>7485</v>
      </c>
      <c r="D6497" s="42" t="s">
        <v>7617</v>
      </c>
      <c r="E6497" s="42">
        <v>0</v>
      </c>
      <c r="F6497" s="42">
        <v>0</v>
      </c>
      <c r="G6497" s="42">
        <v>0.27760365362200001</v>
      </c>
      <c r="H6497" s="42">
        <v>8.4094859001E-2</v>
      </c>
      <c r="I6497" s="42">
        <v>0.86701160676800004</v>
      </c>
      <c r="J6497" s="42">
        <f t="shared" si="152"/>
        <v>1</v>
      </c>
      <c r="K6497" s="42">
        <f t="shared" si="152"/>
        <v>0.78271535711799578</v>
      </c>
      <c r="L6497" s="42">
        <f t="shared" si="152"/>
        <v>0.92242850493867856</v>
      </c>
      <c r="M6497" s="42">
        <f t="shared" si="151"/>
        <v>0.53561530971470961</v>
      </c>
    </row>
    <row r="6498" spans="1:13" x14ac:dyDescent="0.3">
      <c r="A6498" s="42" t="s">
        <v>7445</v>
      </c>
      <c r="B6498" s="42" t="s">
        <v>7446</v>
      </c>
      <c r="C6498" s="42" t="s">
        <v>7508</v>
      </c>
      <c r="D6498" s="42" t="s">
        <v>7618</v>
      </c>
      <c r="E6498" s="42">
        <v>0</v>
      </c>
      <c r="F6498" s="42">
        <v>0</v>
      </c>
      <c r="G6498" s="42">
        <v>1.7909913136900001E-2</v>
      </c>
      <c r="H6498" s="42">
        <v>0</v>
      </c>
      <c r="I6498" s="42">
        <v>0.978884072158</v>
      </c>
      <c r="J6498" s="42">
        <f t="shared" si="152"/>
        <v>1</v>
      </c>
      <c r="K6498" s="42">
        <f t="shared" si="152"/>
        <v>0.98240520805843523</v>
      </c>
      <c r="L6498" s="42">
        <f t="shared" si="152"/>
        <v>1</v>
      </c>
      <c r="M6498" s="42">
        <f t="shared" si="151"/>
        <v>0.50533531199201909</v>
      </c>
    </row>
    <row r="6499" spans="1:13" x14ac:dyDescent="0.3">
      <c r="A6499" s="42" t="s">
        <v>7445</v>
      </c>
      <c r="B6499" s="42" t="s">
        <v>7446</v>
      </c>
      <c r="C6499" s="42" t="s">
        <v>7485</v>
      </c>
      <c r="D6499" s="42" t="s">
        <v>7619</v>
      </c>
      <c r="E6499" s="42">
        <v>0</v>
      </c>
      <c r="F6499" s="42">
        <v>0</v>
      </c>
      <c r="G6499" s="42">
        <v>0.32237843646499997</v>
      </c>
      <c r="H6499" s="42">
        <v>0.201827661602</v>
      </c>
      <c r="I6499" s="42">
        <v>1.11872465389</v>
      </c>
      <c r="J6499" s="42">
        <f t="shared" si="152"/>
        <v>1</v>
      </c>
      <c r="K6499" s="42">
        <f t="shared" si="152"/>
        <v>0.75621317803186028</v>
      </c>
      <c r="L6499" s="42">
        <f t="shared" si="152"/>
        <v>0.83206605401895151</v>
      </c>
      <c r="M6499" s="42">
        <f t="shared" si="151"/>
        <v>0.47198204739062705</v>
      </c>
    </row>
    <row r="6500" spans="1:13" x14ac:dyDescent="0.3">
      <c r="A6500" s="42" t="s">
        <v>7445</v>
      </c>
      <c r="B6500" s="42" t="s">
        <v>7454</v>
      </c>
      <c r="C6500" s="42" t="s">
        <v>7455</v>
      </c>
      <c r="D6500" s="42" t="s">
        <v>7620</v>
      </c>
      <c r="E6500" s="42">
        <v>0</v>
      </c>
      <c r="F6500" s="42">
        <v>0</v>
      </c>
      <c r="G6500" s="42">
        <v>0.85967583057200003</v>
      </c>
      <c r="H6500" s="42">
        <v>0.82973594214299995</v>
      </c>
      <c r="I6500" s="42">
        <v>2.8527478674300002</v>
      </c>
      <c r="J6500" s="42">
        <f t="shared" si="152"/>
        <v>1</v>
      </c>
      <c r="K6500" s="42">
        <f t="shared" si="152"/>
        <v>0.53772812635437628</v>
      </c>
      <c r="L6500" s="42">
        <f t="shared" si="152"/>
        <v>0.54652694794244072</v>
      </c>
      <c r="M6500" s="42">
        <f t="shared" si="151"/>
        <v>0.25955500707785906</v>
      </c>
    </row>
    <row r="6501" spans="1:13" x14ac:dyDescent="0.3">
      <c r="A6501" s="42" t="s">
        <v>7445</v>
      </c>
      <c r="B6501" s="42" t="s">
        <v>7446</v>
      </c>
      <c r="C6501" s="42" t="s">
        <v>2256</v>
      </c>
      <c r="D6501" s="42" t="s">
        <v>7621</v>
      </c>
      <c r="E6501" s="42">
        <v>0.18507094386199999</v>
      </c>
      <c r="F6501" s="42">
        <v>0.18253504672900001</v>
      </c>
      <c r="G6501" s="42">
        <v>0.80594609116100002</v>
      </c>
      <c r="H6501" s="42">
        <v>0.65593990020699999</v>
      </c>
      <c r="I6501" s="42">
        <v>0.34960145434200002</v>
      </c>
      <c r="J6501" s="42">
        <f t="shared" si="152"/>
        <v>1.0021444583312897</v>
      </c>
      <c r="K6501" s="42">
        <f t="shared" si="152"/>
        <v>0.65620504934349722</v>
      </c>
      <c r="L6501" s="42">
        <f t="shared" si="152"/>
        <v>0.71564852306165261</v>
      </c>
      <c r="M6501" s="42">
        <f t="shared" si="151"/>
        <v>0.87808955751294948</v>
      </c>
    </row>
    <row r="6502" spans="1:13" x14ac:dyDescent="0.3">
      <c r="A6502" s="42" t="s">
        <v>7445</v>
      </c>
      <c r="B6502" s="42" t="s">
        <v>7446</v>
      </c>
      <c r="C6502" s="42" t="s">
        <v>7529</v>
      </c>
      <c r="D6502" s="42" t="s">
        <v>7622</v>
      </c>
      <c r="E6502" s="42">
        <v>6.1690314620599998E-2</v>
      </c>
      <c r="F6502" s="42">
        <v>5.8411214953299997E-2</v>
      </c>
      <c r="G6502" s="42">
        <v>0</v>
      </c>
      <c r="H6502" s="42">
        <v>0</v>
      </c>
      <c r="I6502" s="42">
        <v>9.78884072158E-2</v>
      </c>
      <c r="J6502" s="42">
        <f t="shared" si="152"/>
        <v>1.0030981339019964</v>
      </c>
      <c r="K6502" s="42">
        <f t="shared" si="152"/>
        <v>1.0616903146206</v>
      </c>
      <c r="L6502" s="42">
        <f t="shared" si="152"/>
        <v>1.0616903146206</v>
      </c>
      <c r="M6502" s="42">
        <f t="shared" si="151"/>
        <v>0.96702935165606063</v>
      </c>
    </row>
    <row r="6503" spans="1:13" x14ac:dyDescent="0.3">
      <c r="A6503" s="42" t="s">
        <v>7445</v>
      </c>
      <c r="B6503" s="42" t="s">
        <v>7446</v>
      </c>
      <c r="C6503" s="42" t="s">
        <v>2256</v>
      </c>
      <c r="D6503" s="42" t="s">
        <v>7623</v>
      </c>
      <c r="E6503" s="42">
        <v>0.164507505655</v>
      </c>
      <c r="F6503" s="42">
        <v>0.16063084112100001</v>
      </c>
      <c r="G6503" s="42">
        <v>0.76117130831900004</v>
      </c>
      <c r="H6503" s="42">
        <v>0.57745136513999995</v>
      </c>
      <c r="I6503" s="42">
        <v>0.34960145434200002</v>
      </c>
      <c r="J6503" s="42">
        <f t="shared" si="152"/>
        <v>1.0033401357233069</v>
      </c>
      <c r="K6503" s="42">
        <f t="shared" si="152"/>
        <v>0.6612119446611342</v>
      </c>
      <c r="L6503" s="42">
        <f t="shared" si="152"/>
        <v>0.73822086144104304</v>
      </c>
      <c r="M6503" s="42">
        <f t="shared" si="151"/>
        <v>0.86285288290738926</v>
      </c>
    </row>
    <row r="6504" spans="1:13" x14ac:dyDescent="0.3">
      <c r="A6504" s="42" t="s">
        <v>7445</v>
      </c>
      <c r="B6504" s="42" t="s">
        <v>7449</v>
      </c>
      <c r="C6504" s="42" t="s">
        <v>7534</v>
      </c>
      <c r="D6504" s="42" t="s">
        <v>7624</v>
      </c>
      <c r="E6504" s="42">
        <v>1.02817191034E-2</v>
      </c>
      <c r="F6504" s="42">
        <v>0</v>
      </c>
      <c r="G6504" s="42">
        <v>8.9549565684599996E-3</v>
      </c>
      <c r="H6504" s="42">
        <v>0</v>
      </c>
      <c r="I6504" s="42">
        <v>0</v>
      </c>
      <c r="J6504" s="42">
        <f t="shared" si="152"/>
        <v>1.0102817191033999</v>
      </c>
      <c r="K6504" s="42">
        <f t="shared" si="152"/>
        <v>1.0013149868845013</v>
      </c>
      <c r="L6504" s="42">
        <f t="shared" si="152"/>
        <v>1.0102817191033999</v>
      </c>
      <c r="M6504" s="42">
        <f t="shared" si="151"/>
        <v>1.0102817191033999</v>
      </c>
    </row>
    <row r="6505" spans="1:13" x14ac:dyDescent="0.3">
      <c r="A6505" s="42" t="s">
        <v>7445</v>
      </c>
      <c r="B6505" s="42" t="s">
        <v>7446</v>
      </c>
      <c r="C6505" s="42" t="s">
        <v>2256</v>
      </c>
      <c r="D6505" s="42" t="s">
        <v>7625</v>
      </c>
      <c r="E6505" s="42">
        <v>0.56549455068900001</v>
      </c>
      <c r="F6505" s="42">
        <v>0.54760514018700002</v>
      </c>
      <c r="G6505" s="42">
        <v>0</v>
      </c>
      <c r="H6505" s="42">
        <v>0</v>
      </c>
      <c r="I6505" s="42">
        <v>0</v>
      </c>
      <c r="J6505" s="42">
        <f t="shared" si="152"/>
        <v>1.0115594152781362</v>
      </c>
      <c r="K6505" s="42">
        <f t="shared" si="152"/>
        <v>1.5654945506889999</v>
      </c>
      <c r="L6505" s="42">
        <f t="shared" si="152"/>
        <v>1.5654945506889999</v>
      </c>
      <c r="M6505" s="42">
        <f t="shared" si="151"/>
        <v>1.5654945506889999</v>
      </c>
    </row>
    <row r="6506" spans="1:13" x14ac:dyDescent="0.3">
      <c r="A6506" s="42" t="s">
        <v>7445</v>
      </c>
      <c r="B6506" s="42" t="s">
        <v>7445</v>
      </c>
      <c r="C6506" s="42" t="s">
        <v>7478</v>
      </c>
      <c r="D6506" s="42" t="s">
        <v>7626</v>
      </c>
      <c r="E6506" s="42">
        <v>0.22619782027599999</v>
      </c>
      <c r="F6506" s="42">
        <v>0.211740654206</v>
      </c>
      <c r="G6506" s="42">
        <v>0.22387391421200001</v>
      </c>
      <c r="H6506" s="42">
        <v>0.39804899927100001</v>
      </c>
      <c r="I6506" s="42">
        <v>0.20976087260500001</v>
      </c>
      <c r="J6506" s="42">
        <f t="shared" si="152"/>
        <v>1.0119309078389163</v>
      </c>
      <c r="K6506" s="42">
        <f t="shared" si="152"/>
        <v>1.0018988116643504</v>
      </c>
      <c r="L6506" s="42">
        <f t="shared" si="152"/>
        <v>0.87707785701029783</v>
      </c>
      <c r="M6506" s="42">
        <f t="shared" si="151"/>
        <v>1.0135869394053107</v>
      </c>
    </row>
    <row r="6507" spans="1:13" x14ac:dyDescent="0.3">
      <c r="A6507" s="42" t="s">
        <v>7445</v>
      </c>
      <c r="B6507" s="42" t="s">
        <v>7449</v>
      </c>
      <c r="C6507" s="42" t="s">
        <v>7450</v>
      </c>
      <c r="D6507" s="42" t="s">
        <v>7627</v>
      </c>
      <c r="E6507" s="42">
        <v>0.57577626979200003</v>
      </c>
      <c r="F6507" s="42">
        <v>0.55490654205599999</v>
      </c>
      <c r="G6507" s="42">
        <v>6.2684695979199997E-2</v>
      </c>
      <c r="H6507" s="42">
        <v>4.4850591467200003E-2</v>
      </c>
      <c r="I6507" s="42">
        <v>0</v>
      </c>
      <c r="J6507" s="42">
        <f t="shared" si="152"/>
        <v>1.0134218534500503</v>
      </c>
      <c r="K6507" s="42">
        <f t="shared" si="152"/>
        <v>1.4828257861942926</v>
      </c>
      <c r="L6507" s="42">
        <f t="shared" si="152"/>
        <v>1.5081355005783783</v>
      </c>
      <c r="M6507" s="42">
        <f t="shared" si="151"/>
        <v>1.5757762697920001</v>
      </c>
    </row>
    <row r="6508" spans="1:13" x14ac:dyDescent="0.3">
      <c r="A6508" s="42" t="s">
        <v>7445</v>
      </c>
      <c r="B6508" s="42" t="s">
        <v>7446</v>
      </c>
      <c r="C6508" s="42" t="s">
        <v>7537</v>
      </c>
      <c r="D6508" s="42" t="s">
        <v>7628</v>
      </c>
      <c r="E6508" s="42">
        <v>0.18507094386199999</v>
      </c>
      <c r="F6508" s="42">
        <v>0.16793224299100001</v>
      </c>
      <c r="G6508" s="42">
        <v>9.8504522253099996E-2</v>
      </c>
      <c r="H6508" s="42">
        <v>0.17940236586899999</v>
      </c>
      <c r="I6508" s="42">
        <v>0.54537826877399997</v>
      </c>
      <c r="J6508" s="42">
        <f t="shared" si="152"/>
        <v>1.0146743965447078</v>
      </c>
      <c r="K6508" s="42">
        <f t="shared" si="152"/>
        <v>1.0788038827836111</v>
      </c>
      <c r="L6508" s="42">
        <f t="shared" si="152"/>
        <v>1.0048063139069789</v>
      </c>
      <c r="M6508" s="42">
        <f t="shared" si="151"/>
        <v>0.76684845892271813</v>
      </c>
    </row>
    <row r="6509" spans="1:13" x14ac:dyDescent="0.3">
      <c r="A6509" s="42" t="s">
        <v>7445</v>
      </c>
      <c r="B6509" s="42" t="s">
        <v>7446</v>
      </c>
      <c r="C6509" s="42" t="s">
        <v>7529</v>
      </c>
      <c r="D6509" s="42" t="s">
        <v>7629</v>
      </c>
      <c r="E6509" s="42">
        <v>0.18507094386199999</v>
      </c>
      <c r="F6509" s="42">
        <v>0.16793224299100001</v>
      </c>
      <c r="G6509" s="42">
        <v>9.8504522253099996E-2</v>
      </c>
      <c r="H6509" s="42">
        <v>0.17940236586899999</v>
      </c>
      <c r="I6509" s="42">
        <v>0.54537826877399997</v>
      </c>
      <c r="J6509" s="42">
        <f t="shared" si="152"/>
        <v>1.0146743965447078</v>
      </c>
      <c r="K6509" s="42">
        <f t="shared" si="152"/>
        <v>1.0788038827836111</v>
      </c>
      <c r="L6509" s="42">
        <f t="shared" si="152"/>
        <v>1.0048063139069789</v>
      </c>
      <c r="M6509" s="42">
        <f t="shared" si="151"/>
        <v>0.76684845892271813</v>
      </c>
    </row>
    <row r="6510" spans="1:13" x14ac:dyDescent="0.3">
      <c r="A6510" s="42" t="s">
        <v>7445</v>
      </c>
      <c r="B6510" s="42" t="s">
        <v>7446</v>
      </c>
      <c r="C6510" s="42" t="s">
        <v>2256</v>
      </c>
      <c r="D6510" s="42" t="s">
        <v>7630</v>
      </c>
      <c r="E6510" s="42">
        <v>0.18507094386199999</v>
      </c>
      <c r="F6510" s="42">
        <v>0.16793224299100001</v>
      </c>
      <c r="G6510" s="42">
        <v>9.8504522253099996E-2</v>
      </c>
      <c r="H6510" s="42">
        <v>0.17940236586899999</v>
      </c>
      <c r="I6510" s="42">
        <v>0.54537826877399997</v>
      </c>
      <c r="J6510" s="42">
        <f t="shared" si="152"/>
        <v>1.0146743965447078</v>
      </c>
      <c r="K6510" s="42">
        <f t="shared" si="152"/>
        <v>1.0788038827836111</v>
      </c>
      <c r="L6510" s="42">
        <f t="shared" si="152"/>
        <v>1.0048063139069789</v>
      </c>
      <c r="M6510" s="42">
        <f t="shared" si="151"/>
        <v>0.76684845892271813</v>
      </c>
    </row>
    <row r="6511" spans="1:13" x14ac:dyDescent="0.3">
      <c r="A6511" s="42" t="s">
        <v>7445</v>
      </c>
      <c r="B6511" s="42" t="s">
        <v>7446</v>
      </c>
      <c r="C6511" s="42" t="s">
        <v>2256</v>
      </c>
      <c r="D6511" s="42" t="s">
        <v>7631</v>
      </c>
      <c r="E6511" s="42">
        <v>2.05634382069E-2</v>
      </c>
      <c r="F6511" s="42">
        <v>0</v>
      </c>
      <c r="G6511" s="42">
        <v>0</v>
      </c>
      <c r="H6511" s="42">
        <v>0</v>
      </c>
      <c r="I6511" s="42">
        <v>0</v>
      </c>
      <c r="J6511" s="42">
        <f t="shared" si="152"/>
        <v>1.0205634382069</v>
      </c>
      <c r="K6511" s="42">
        <f t="shared" si="152"/>
        <v>1.0205634382069</v>
      </c>
      <c r="L6511" s="42">
        <f t="shared" si="152"/>
        <v>1.0205634382069</v>
      </c>
      <c r="M6511" s="42">
        <f t="shared" si="151"/>
        <v>1.0205634382069</v>
      </c>
    </row>
    <row r="6512" spans="1:13" x14ac:dyDescent="0.3">
      <c r="A6512" s="42" t="s">
        <v>7445</v>
      </c>
      <c r="B6512" s="42" t="s">
        <v>7446</v>
      </c>
      <c r="C6512" s="42" t="s">
        <v>7508</v>
      </c>
      <c r="D6512" s="42" t="s">
        <v>7632</v>
      </c>
      <c r="E6512" s="42">
        <v>2.05634382069E-2</v>
      </c>
      <c r="F6512" s="42">
        <v>0</v>
      </c>
      <c r="G6512" s="42">
        <v>0</v>
      </c>
      <c r="H6512" s="42">
        <v>2.2425295733600002E-2</v>
      </c>
      <c r="I6512" s="42">
        <v>0</v>
      </c>
      <c r="J6512" s="42">
        <f t="shared" si="152"/>
        <v>1.0205634382069</v>
      </c>
      <c r="K6512" s="42">
        <f t="shared" si="152"/>
        <v>1.0205634382069</v>
      </c>
      <c r="L6512" s="42">
        <f t="shared" si="152"/>
        <v>0.9981789793988185</v>
      </c>
      <c r="M6512" s="42">
        <f t="shared" si="151"/>
        <v>1.0205634382069</v>
      </c>
    </row>
    <row r="6513" spans="1:13" x14ac:dyDescent="0.3">
      <c r="A6513" s="42" t="s">
        <v>7445</v>
      </c>
      <c r="B6513" s="42" t="s">
        <v>7446</v>
      </c>
      <c r="C6513" s="42" t="s">
        <v>7567</v>
      </c>
      <c r="D6513" s="42" t="s">
        <v>7633</v>
      </c>
      <c r="E6513" s="42">
        <v>2.05634382069E-2</v>
      </c>
      <c r="F6513" s="42">
        <v>0</v>
      </c>
      <c r="G6513" s="42">
        <v>0</v>
      </c>
      <c r="H6513" s="42">
        <v>2.2425295733600002E-2</v>
      </c>
      <c r="I6513" s="42">
        <v>0</v>
      </c>
      <c r="J6513" s="42">
        <f t="shared" si="152"/>
        <v>1.0205634382069</v>
      </c>
      <c r="K6513" s="42">
        <f t="shared" si="152"/>
        <v>1.0205634382069</v>
      </c>
      <c r="L6513" s="42">
        <f t="shared" si="152"/>
        <v>0.9981789793988185</v>
      </c>
      <c r="M6513" s="42">
        <f t="shared" si="151"/>
        <v>1.0205634382069</v>
      </c>
    </row>
    <row r="6514" spans="1:13" x14ac:dyDescent="0.3">
      <c r="A6514" s="42" t="s">
        <v>7445</v>
      </c>
      <c r="B6514" s="42" t="s">
        <v>7446</v>
      </c>
      <c r="C6514" s="42" t="s">
        <v>7447</v>
      </c>
      <c r="D6514" s="42" t="s">
        <v>7634</v>
      </c>
      <c r="E6514" s="42">
        <v>2.05634382069E-2</v>
      </c>
      <c r="F6514" s="42">
        <v>0</v>
      </c>
      <c r="G6514" s="42">
        <v>0.13432434852700001</v>
      </c>
      <c r="H6514" s="42">
        <v>4.4850591467200003E-2</v>
      </c>
      <c r="I6514" s="42">
        <v>2.7968116347399999E-2</v>
      </c>
      <c r="J6514" s="42">
        <f t="shared" si="152"/>
        <v>1.0205634382069</v>
      </c>
      <c r="K6514" s="42">
        <f t="shared" si="152"/>
        <v>0.89971042191959771</v>
      </c>
      <c r="L6514" s="42">
        <f t="shared" si="152"/>
        <v>0.9767553816223663</v>
      </c>
      <c r="M6514" s="42">
        <f t="shared" si="151"/>
        <v>0.99279678229047563</v>
      </c>
    </row>
    <row r="6515" spans="1:13" x14ac:dyDescent="0.3">
      <c r="A6515" s="42" t="s">
        <v>7445</v>
      </c>
      <c r="B6515" s="42" t="s">
        <v>7446</v>
      </c>
      <c r="C6515" s="42" t="s">
        <v>7485</v>
      </c>
      <c r="D6515" s="42" t="s">
        <v>7635</v>
      </c>
      <c r="E6515" s="42">
        <v>0.318733292206</v>
      </c>
      <c r="F6515" s="42">
        <v>0.29205607476599998</v>
      </c>
      <c r="G6515" s="42">
        <v>0.51043252440200004</v>
      </c>
      <c r="H6515" s="42">
        <v>0.51017547793899998</v>
      </c>
      <c r="I6515" s="42">
        <v>0.29366522164699999</v>
      </c>
      <c r="J6515" s="42">
        <f t="shared" si="152"/>
        <v>1.020647104998776</v>
      </c>
      <c r="K6515" s="42">
        <f t="shared" si="152"/>
        <v>0.87308322013795603</v>
      </c>
      <c r="L6515" s="42">
        <f t="shared" si="152"/>
        <v>0.87323182734084037</v>
      </c>
      <c r="M6515" s="42">
        <f t="shared" si="151"/>
        <v>1.019377556217431</v>
      </c>
    </row>
    <row r="6516" spans="1:13" x14ac:dyDescent="0.3">
      <c r="A6516" s="42" t="s">
        <v>7445</v>
      </c>
      <c r="B6516" s="42" t="s">
        <v>7449</v>
      </c>
      <c r="C6516" s="42" t="s">
        <v>7534</v>
      </c>
      <c r="D6516" s="42" t="s">
        <v>7636</v>
      </c>
      <c r="E6516" s="42">
        <v>3.0845157310299999E-2</v>
      </c>
      <c r="F6516" s="42">
        <v>7.3014018691599999E-3</v>
      </c>
      <c r="G6516" s="42">
        <v>0</v>
      </c>
      <c r="H6516" s="42">
        <v>5.6063239334000004E-3</v>
      </c>
      <c r="I6516" s="42">
        <v>0</v>
      </c>
      <c r="J6516" s="42">
        <f t="shared" si="152"/>
        <v>1.0233730990520333</v>
      </c>
      <c r="K6516" s="42">
        <f t="shared" si="152"/>
        <v>1.0308451573102999</v>
      </c>
      <c r="L6516" s="42">
        <f t="shared" si="152"/>
        <v>1.0250981251571478</v>
      </c>
      <c r="M6516" s="42">
        <f t="shared" si="151"/>
        <v>1.0308451573102999</v>
      </c>
    </row>
    <row r="6517" spans="1:13" x14ac:dyDescent="0.3">
      <c r="A6517" s="42" t="s">
        <v>7445</v>
      </c>
      <c r="B6517" s="42" t="s">
        <v>7446</v>
      </c>
      <c r="C6517" s="42" t="s">
        <v>7467</v>
      </c>
      <c r="D6517" s="42" t="s">
        <v>7637</v>
      </c>
      <c r="E6517" s="42">
        <v>4.5548015628199998</v>
      </c>
      <c r="F6517" s="42">
        <v>4.4173481308399998</v>
      </c>
      <c r="G6517" s="42">
        <v>3.1521447121000001</v>
      </c>
      <c r="H6517" s="42">
        <v>2.7022481359000001</v>
      </c>
      <c r="I6517" s="42">
        <v>1.8598797371</v>
      </c>
      <c r="J6517" s="42">
        <f t="shared" si="152"/>
        <v>1.0253728260876391</v>
      </c>
      <c r="K6517" s="42">
        <f t="shared" si="152"/>
        <v>1.337815020423647</v>
      </c>
      <c r="L6517" s="42">
        <f t="shared" si="152"/>
        <v>1.5003860786520868</v>
      </c>
      <c r="M6517" s="42">
        <f t="shared" si="151"/>
        <v>1.9423199831657005</v>
      </c>
    </row>
    <row r="6518" spans="1:13" x14ac:dyDescent="0.3">
      <c r="A6518" s="42" t="s">
        <v>7445</v>
      </c>
      <c r="B6518" s="42" t="s">
        <v>7446</v>
      </c>
      <c r="C6518" s="42" t="s">
        <v>7529</v>
      </c>
      <c r="D6518" s="42" t="s">
        <v>7638</v>
      </c>
      <c r="E6518" s="42">
        <v>0.123380629241</v>
      </c>
      <c r="F6518" s="42">
        <v>9.4918224299100004E-2</v>
      </c>
      <c r="G6518" s="42">
        <v>4.47747828423E-2</v>
      </c>
      <c r="H6518" s="42">
        <v>0.112126478668</v>
      </c>
      <c r="I6518" s="42">
        <v>4.1952174521000002E-2</v>
      </c>
      <c r="J6518" s="42">
        <f t="shared" si="152"/>
        <v>1.0259950052070053</v>
      </c>
      <c r="K6518" s="42">
        <f t="shared" si="152"/>
        <v>1.0752371206594915</v>
      </c>
      <c r="L6518" s="42">
        <f t="shared" si="152"/>
        <v>1.0101194880158586</v>
      </c>
      <c r="M6518" s="42">
        <f t="shared" si="151"/>
        <v>1.0781498966182721</v>
      </c>
    </row>
    <row r="6519" spans="1:13" x14ac:dyDescent="0.3">
      <c r="A6519" s="42" t="s">
        <v>7445</v>
      </c>
      <c r="B6519" s="42" t="s">
        <v>7446</v>
      </c>
      <c r="C6519" s="42" t="s">
        <v>7485</v>
      </c>
      <c r="D6519" s="42" t="s">
        <v>7639</v>
      </c>
      <c r="E6519" s="42">
        <v>1.0795805058600001</v>
      </c>
      <c r="F6519" s="42">
        <v>1.02219626168</v>
      </c>
      <c r="G6519" s="42">
        <v>1.14623444076</v>
      </c>
      <c r="H6519" s="42">
        <v>0.92504344901000002</v>
      </c>
      <c r="I6519" s="42">
        <v>0.99286813033099997</v>
      </c>
      <c r="J6519" s="42">
        <f t="shared" si="152"/>
        <v>1.0283771883409212</v>
      </c>
      <c r="K6519" s="42">
        <f t="shared" si="152"/>
        <v>0.96894377723414182</v>
      </c>
      <c r="L6519" s="42">
        <f t="shared" si="152"/>
        <v>1.0802771786421104</v>
      </c>
      <c r="M6519" s="42">
        <f t="shared" si="151"/>
        <v>1.0435113463902892</v>
      </c>
    </row>
    <row r="6520" spans="1:13" x14ac:dyDescent="0.3">
      <c r="A6520" s="42" t="s">
        <v>7445</v>
      </c>
      <c r="B6520" s="42" t="s">
        <v>7446</v>
      </c>
      <c r="C6520" s="42" t="s">
        <v>2256</v>
      </c>
      <c r="D6520" s="42" t="s">
        <v>7640</v>
      </c>
      <c r="E6520" s="42">
        <v>1.0795805058600001</v>
      </c>
      <c r="F6520" s="42">
        <v>1.02219626168</v>
      </c>
      <c r="G6520" s="42">
        <v>1.14623444076</v>
      </c>
      <c r="H6520" s="42">
        <v>0.92504344901000002</v>
      </c>
      <c r="I6520" s="42">
        <v>0.99286813033099997</v>
      </c>
      <c r="J6520" s="42">
        <f t="shared" si="152"/>
        <v>1.0283771883409212</v>
      </c>
      <c r="K6520" s="42">
        <f t="shared" si="152"/>
        <v>0.96894377723414182</v>
      </c>
      <c r="L6520" s="42">
        <f t="shared" si="152"/>
        <v>1.0802771786421104</v>
      </c>
      <c r="M6520" s="42">
        <f t="shared" si="151"/>
        <v>1.0435113463902892</v>
      </c>
    </row>
    <row r="6521" spans="1:13" x14ac:dyDescent="0.3">
      <c r="A6521" s="42" t="s">
        <v>7445</v>
      </c>
      <c r="B6521" s="42" t="s">
        <v>7446</v>
      </c>
      <c r="C6521" s="42" t="s">
        <v>7537</v>
      </c>
      <c r="D6521" s="42" t="s">
        <v>7641</v>
      </c>
      <c r="E6521" s="42">
        <v>3.0845157310299999E-2</v>
      </c>
      <c r="F6521" s="42">
        <v>0</v>
      </c>
      <c r="G6521" s="42">
        <v>0</v>
      </c>
      <c r="H6521" s="42">
        <v>0</v>
      </c>
      <c r="I6521" s="42">
        <v>0</v>
      </c>
      <c r="J6521" s="42">
        <f t="shared" si="152"/>
        <v>1.0308451573102999</v>
      </c>
      <c r="K6521" s="42">
        <f t="shared" si="152"/>
        <v>1.0308451573102999</v>
      </c>
      <c r="L6521" s="42">
        <f t="shared" si="152"/>
        <v>1.0308451573102999</v>
      </c>
      <c r="M6521" s="42">
        <f t="shared" si="151"/>
        <v>1.0308451573102999</v>
      </c>
    </row>
    <row r="6522" spans="1:13" x14ac:dyDescent="0.3">
      <c r="A6522" s="42" t="s">
        <v>7445</v>
      </c>
      <c r="B6522" s="42" t="s">
        <v>7449</v>
      </c>
      <c r="C6522" s="42" t="s">
        <v>7450</v>
      </c>
      <c r="D6522" s="42" t="s">
        <v>7642</v>
      </c>
      <c r="E6522" s="42">
        <v>3.0845157310299999E-2</v>
      </c>
      <c r="F6522" s="42">
        <v>0</v>
      </c>
      <c r="G6522" s="42">
        <v>0</v>
      </c>
      <c r="H6522" s="42">
        <v>0</v>
      </c>
      <c r="I6522" s="42">
        <v>0.29366522164699999</v>
      </c>
      <c r="J6522" s="42">
        <f t="shared" si="152"/>
        <v>1.0308451573102999</v>
      </c>
      <c r="K6522" s="42">
        <f t="shared" si="152"/>
        <v>1.0308451573102999</v>
      </c>
      <c r="L6522" s="42">
        <f t="shared" si="152"/>
        <v>1.0308451573102999</v>
      </c>
      <c r="M6522" s="42">
        <f t="shared" si="151"/>
        <v>0.79684074369557778</v>
      </c>
    </row>
    <row r="6523" spans="1:13" x14ac:dyDescent="0.3">
      <c r="A6523" s="42" t="s">
        <v>7445</v>
      </c>
      <c r="B6523" s="42" t="s">
        <v>7446</v>
      </c>
      <c r="C6523" s="42" t="s">
        <v>7567</v>
      </c>
      <c r="D6523" s="42" t="s">
        <v>7643</v>
      </c>
      <c r="E6523" s="42">
        <v>0.164507505655</v>
      </c>
      <c r="F6523" s="42">
        <v>0.124123831776</v>
      </c>
      <c r="G6523" s="42">
        <v>0.23282887078</v>
      </c>
      <c r="H6523" s="42">
        <v>6.7275887200799994E-2</v>
      </c>
      <c r="I6523" s="42">
        <v>6.9920290868400001E-2</v>
      </c>
      <c r="J6523" s="42">
        <f t="shared" si="152"/>
        <v>1.0359245776465729</v>
      </c>
      <c r="K6523" s="42">
        <f t="shared" si="152"/>
        <v>0.9445816311214601</v>
      </c>
      <c r="L6523" s="42">
        <f t="shared" si="152"/>
        <v>1.091102609569129</v>
      </c>
      <c r="M6523" s="42">
        <f t="shared" si="151"/>
        <v>1.0884058519068074</v>
      </c>
    </row>
    <row r="6524" spans="1:13" x14ac:dyDescent="0.3">
      <c r="A6524" s="42" t="s">
        <v>7445</v>
      </c>
      <c r="B6524" s="42" t="s">
        <v>7446</v>
      </c>
      <c r="C6524" s="42" t="s">
        <v>7508</v>
      </c>
      <c r="D6524" s="42" t="s">
        <v>7644</v>
      </c>
      <c r="E6524" s="42">
        <v>0.164507505655</v>
      </c>
      <c r="F6524" s="42">
        <v>0.124123831776</v>
      </c>
      <c r="G6524" s="42">
        <v>0.23282887078</v>
      </c>
      <c r="H6524" s="42">
        <v>6.7275887200799994E-2</v>
      </c>
      <c r="I6524" s="42">
        <v>6.9920290868400001E-2</v>
      </c>
      <c r="J6524" s="42">
        <f t="shared" si="152"/>
        <v>1.0359245776465729</v>
      </c>
      <c r="K6524" s="42">
        <f t="shared" si="152"/>
        <v>0.9445816311214601</v>
      </c>
      <c r="L6524" s="42">
        <f t="shared" si="152"/>
        <v>1.091102609569129</v>
      </c>
      <c r="M6524" s="42">
        <f t="shared" si="151"/>
        <v>1.0884058519068074</v>
      </c>
    </row>
    <row r="6525" spans="1:13" x14ac:dyDescent="0.3">
      <c r="A6525" s="42" t="s">
        <v>7445</v>
      </c>
      <c r="B6525" s="42" t="s">
        <v>7445</v>
      </c>
      <c r="C6525" s="42" t="s">
        <v>7593</v>
      </c>
      <c r="D6525" s="42" t="s">
        <v>7593</v>
      </c>
      <c r="E6525" s="42">
        <v>4.1126876413699998E-2</v>
      </c>
      <c r="F6525" s="42">
        <v>0</v>
      </c>
      <c r="G6525" s="42">
        <v>0</v>
      </c>
      <c r="H6525" s="42">
        <v>0</v>
      </c>
      <c r="I6525" s="42">
        <v>0</v>
      </c>
      <c r="J6525" s="42">
        <f t="shared" si="152"/>
        <v>1.0411268764137001</v>
      </c>
      <c r="K6525" s="42">
        <f t="shared" si="152"/>
        <v>1.0411268764137001</v>
      </c>
      <c r="L6525" s="42">
        <f t="shared" si="152"/>
        <v>1.0411268764137001</v>
      </c>
      <c r="M6525" s="42">
        <f t="shared" si="151"/>
        <v>1.0411268764137001</v>
      </c>
    </row>
    <row r="6526" spans="1:13" x14ac:dyDescent="0.3">
      <c r="A6526" s="42" t="s">
        <v>7445</v>
      </c>
      <c r="B6526" s="42" t="s">
        <v>7446</v>
      </c>
      <c r="C6526" s="42" t="s">
        <v>2256</v>
      </c>
      <c r="D6526" s="42" t="s">
        <v>7645</v>
      </c>
      <c r="E6526" s="42">
        <v>4.1126876413699998E-2</v>
      </c>
      <c r="F6526" s="42">
        <v>0</v>
      </c>
      <c r="G6526" s="42">
        <v>0</v>
      </c>
      <c r="H6526" s="42">
        <v>2.2425295733600002E-2</v>
      </c>
      <c r="I6526" s="42">
        <v>0</v>
      </c>
      <c r="J6526" s="42">
        <f t="shared" si="152"/>
        <v>1.0411268764137001</v>
      </c>
      <c r="K6526" s="42">
        <f t="shared" si="152"/>
        <v>1.0411268764137001</v>
      </c>
      <c r="L6526" s="42">
        <f t="shared" si="152"/>
        <v>1.0182913908313287</v>
      </c>
      <c r="M6526" s="42">
        <f t="shared" si="151"/>
        <v>1.0411268764137001</v>
      </c>
    </row>
    <row r="6527" spans="1:13" x14ac:dyDescent="0.3">
      <c r="A6527" s="42" t="s">
        <v>7445</v>
      </c>
      <c r="B6527" s="42" t="s">
        <v>7457</v>
      </c>
      <c r="C6527" s="42" t="s">
        <v>7458</v>
      </c>
      <c r="D6527" s="42" t="s">
        <v>7646</v>
      </c>
      <c r="E6527" s="42">
        <v>4.1126876413699998E-2</v>
      </c>
      <c r="F6527" s="42">
        <v>0</v>
      </c>
      <c r="G6527" s="42">
        <v>0</v>
      </c>
      <c r="H6527" s="42">
        <v>0.12894545046799999</v>
      </c>
      <c r="I6527" s="42">
        <v>0.111872465389</v>
      </c>
      <c r="J6527" s="42">
        <f t="shared" si="152"/>
        <v>1.0411268764137001</v>
      </c>
      <c r="K6527" s="42">
        <f t="shared" si="152"/>
        <v>1.0411268764137001</v>
      </c>
      <c r="L6527" s="42">
        <f t="shared" si="152"/>
        <v>0.92221185353296287</v>
      </c>
      <c r="M6527" s="42">
        <f t="shared" si="151"/>
        <v>0.936372568637583</v>
      </c>
    </row>
    <row r="6528" spans="1:13" x14ac:dyDescent="0.3">
      <c r="A6528" s="42" t="s">
        <v>7445</v>
      </c>
      <c r="B6528" s="42" t="s">
        <v>7446</v>
      </c>
      <c r="C6528" s="42" t="s">
        <v>7447</v>
      </c>
      <c r="D6528" s="42" t="s">
        <v>7647</v>
      </c>
      <c r="E6528" s="42">
        <v>4.1126876413699998E-2</v>
      </c>
      <c r="F6528" s="42">
        <v>0</v>
      </c>
      <c r="G6528" s="42">
        <v>9.8504522253099996E-2</v>
      </c>
      <c r="H6528" s="42">
        <v>0</v>
      </c>
      <c r="I6528" s="42">
        <v>0.36358551251600002</v>
      </c>
      <c r="J6528" s="42">
        <f t="shared" si="152"/>
        <v>1.0411268764137001</v>
      </c>
      <c r="K6528" s="42">
        <f t="shared" si="152"/>
        <v>0.94776749237070512</v>
      </c>
      <c r="L6528" s="42">
        <f t="shared" si="152"/>
        <v>1.0411268764137001</v>
      </c>
      <c r="M6528" s="42">
        <f t="shared" si="151"/>
        <v>0.76352151504798549</v>
      </c>
    </row>
    <row r="6529" spans="1:13" x14ac:dyDescent="0.3">
      <c r="A6529" s="42" t="s">
        <v>7445</v>
      </c>
      <c r="B6529" s="42" t="s">
        <v>7457</v>
      </c>
      <c r="C6529" s="42" t="s">
        <v>7458</v>
      </c>
      <c r="D6529" s="42" t="s">
        <v>7648</v>
      </c>
      <c r="E6529" s="42">
        <v>5.1408595517199999E-2</v>
      </c>
      <c r="F6529" s="42">
        <v>0</v>
      </c>
      <c r="G6529" s="42">
        <v>0</v>
      </c>
      <c r="H6529" s="42">
        <v>0.123339126535</v>
      </c>
      <c r="I6529" s="42">
        <v>0</v>
      </c>
      <c r="J6529" s="42">
        <f t="shared" si="152"/>
        <v>1.0514085955171999</v>
      </c>
      <c r="K6529" s="42">
        <f t="shared" si="152"/>
        <v>1.0514085955171999</v>
      </c>
      <c r="L6529" s="42">
        <f t="shared" si="152"/>
        <v>0.93596721656115223</v>
      </c>
      <c r="M6529" s="42">
        <f t="shared" si="151"/>
        <v>1.0514085955171999</v>
      </c>
    </row>
    <row r="6530" spans="1:13" x14ac:dyDescent="0.3">
      <c r="A6530" s="42" t="s">
        <v>7445</v>
      </c>
      <c r="B6530" s="42" t="s">
        <v>7446</v>
      </c>
      <c r="C6530" s="42" t="s">
        <v>7567</v>
      </c>
      <c r="D6530" s="42" t="s">
        <v>7649</v>
      </c>
      <c r="E6530" s="42">
        <v>0.18507094386199999</v>
      </c>
      <c r="F6530" s="42">
        <v>0.124123831776</v>
      </c>
      <c r="G6530" s="42">
        <v>0.27760365362200001</v>
      </c>
      <c r="H6530" s="42">
        <v>0.106520154735</v>
      </c>
      <c r="I6530" s="42">
        <v>0</v>
      </c>
      <c r="J6530" s="42">
        <f t="shared" si="152"/>
        <v>1.0542174361606673</v>
      </c>
      <c r="K6530" s="42">
        <f t="shared" si="152"/>
        <v>0.92757322703510559</v>
      </c>
      <c r="L6530" s="42">
        <f t="shared" si="152"/>
        <v>1.0709890269877749</v>
      </c>
      <c r="M6530" s="42">
        <f t="shared" si="151"/>
        <v>1.185070943862</v>
      </c>
    </row>
    <row r="6531" spans="1:13" x14ac:dyDescent="0.3">
      <c r="A6531" s="42" t="s">
        <v>7445</v>
      </c>
      <c r="B6531" s="42" t="s">
        <v>7446</v>
      </c>
      <c r="C6531" s="42" t="s">
        <v>7508</v>
      </c>
      <c r="D6531" s="42" t="s">
        <v>7650</v>
      </c>
      <c r="E6531" s="42">
        <v>0.18507094386199999</v>
      </c>
      <c r="F6531" s="42">
        <v>0.124123831776</v>
      </c>
      <c r="G6531" s="42">
        <v>0.27760365362200001</v>
      </c>
      <c r="H6531" s="42">
        <v>0.106520154735</v>
      </c>
      <c r="I6531" s="42">
        <v>0</v>
      </c>
      <c r="J6531" s="42">
        <f t="shared" si="152"/>
        <v>1.0542174361606673</v>
      </c>
      <c r="K6531" s="42">
        <f t="shared" si="152"/>
        <v>0.92757322703510559</v>
      </c>
      <c r="L6531" s="42">
        <f t="shared" si="152"/>
        <v>1.0709890269877749</v>
      </c>
      <c r="M6531" s="42">
        <f t="shared" si="152"/>
        <v>1.185070943862</v>
      </c>
    </row>
    <row r="6532" spans="1:13" x14ac:dyDescent="0.3">
      <c r="A6532" s="42" t="s">
        <v>7445</v>
      </c>
      <c r="B6532" s="42" t="s">
        <v>7457</v>
      </c>
      <c r="C6532" s="42" t="s">
        <v>7458</v>
      </c>
      <c r="D6532" s="42" t="s">
        <v>7651</v>
      </c>
      <c r="E6532" s="42">
        <v>1.87127287683</v>
      </c>
      <c r="F6532" s="42">
        <v>1.7231308411199999</v>
      </c>
      <c r="G6532" s="42">
        <v>0.90445061341499999</v>
      </c>
      <c r="H6532" s="42">
        <v>1.12687111061</v>
      </c>
      <c r="I6532" s="42">
        <v>1.23059711928</v>
      </c>
      <c r="J6532" s="42">
        <f t="shared" ref="J6532:M6595" si="153">($E6532+1)/(F6532+1)</f>
        <v>1.0544013653229642</v>
      </c>
      <c r="K6532" s="42">
        <f t="shared" si="153"/>
        <v>1.5076646548903283</v>
      </c>
      <c r="L6532" s="42">
        <f t="shared" si="153"/>
        <v>1.3499985318840035</v>
      </c>
      <c r="M6532" s="42">
        <f t="shared" si="153"/>
        <v>1.2872216376558396</v>
      </c>
    </row>
    <row r="6533" spans="1:13" x14ac:dyDescent="0.3">
      <c r="A6533" s="42" t="s">
        <v>7445</v>
      </c>
      <c r="B6533" s="42" t="s">
        <v>7446</v>
      </c>
      <c r="C6533" s="42" t="s">
        <v>7487</v>
      </c>
      <c r="D6533" s="42" t="s">
        <v>7652</v>
      </c>
      <c r="E6533" s="42">
        <v>1.21324285421</v>
      </c>
      <c r="F6533" s="42">
        <v>1.08060747664</v>
      </c>
      <c r="G6533" s="42">
        <v>0.59102713351799996</v>
      </c>
      <c r="H6533" s="42">
        <v>0.14015809833500001</v>
      </c>
      <c r="I6533" s="42">
        <v>0.30764927982099999</v>
      </c>
      <c r="J6533" s="42">
        <f t="shared" si="153"/>
        <v>1.0637483903423217</v>
      </c>
      <c r="K6533" s="42">
        <f t="shared" si="153"/>
        <v>1.3910780071463567</v>
      </c>
      <c r="L6533" s="42">
        <f t="shared" si="153"/>
        <v>1.9411718931278488</v>
      </c>
      <c r="M6533" s="42">
        <f t="shared" si="153"/>
        <v>1.6925355203139512</v>
      </c>
    </row>
    <row r="6534" spans="1:13" x14ac:dyDescent="0.3">
      <c r="A6534" s="42" t="s">
        <v>7445</v>
      </c>
      <c r="B6534" s="42" t="s">
        <v>7457</v>
      </c>
      <c r="C6534" s="42" t="s">
        <v>7458</v>
      </c>
      <c r="D6534" s="42" t="s">
        <v>7653</v>
      </c>
      <c r="E6534" s="42">
        <v>0.73000205634399995</v>
      </c>
      <c r="F6534" s="42">
        <v>0.62061915887899999</v>
      </c>
      <c r="G6534" s="42">
        <v>0.53729739410800004</v>
      </c>
      <c r="H6534" s="42">
        <v>0.358804731737</v>
      </c>
      <c r="I6534" s="42">
        <v>0</v>
      </c>
      <c r="J6534" s="42">
        <f t="shared" si="153"/>
        <v>1.0674945108884566</v>
      </c>
      <c r="K6534" s="42">
        <f t="shared" si="153"/>
        <v>1.1253528842074272</v>
      </c>
      <c r="L6534" s="42">
        <f t="shared" si="153"/>
        <v>1.2731792993776874</v>
      </c>
      <c r="M6534" s="42">
        <f t="shared" si="153"/>
        <v>1.7300020563439999</v>
      </c>
    </row>
    <row r="6535" spans="1:13" x14ac:dyDescent="0.3">
      <c r="A6535" s="42" t="s">
        <v>7445</v>
      </c>
      <c r="B6535" s="42" t="s">
        <v>7464</v>
      </c>
      <c r="C6535" s="42" t="s">
        <v>7465</v>
      </c>
      <c r="D6535" s="42" t="s">
        <v>7654</v>
      </c>
      <c r="E6535" s="42">
        <v>0.102817191034</v>
      </c>
      <c r="F6535" s="42">
        <v>2.1904205607500001E-2</v>
      </c>
      <c r="G6535" s="42">
        <v>2.6864869705399998E-2</v>
      </c>
      <c r="H6535" s="42">
        <v>0.168189718002</v>
      </c>
      <c r="I6535" s="42">
        <v>0</v>
      </c>
      <c r="J6535" s="42">
        <f t="shared" si="153"/>
        <v>1.0791786402115833</v>
      </c>
      <c r="K6535" s="42">
        <f t="shared" si="153"/>
        <v>1.0739652544062495</v>
      </c>
      <c r="L6535" s="42">
        <f t="shared" si="153"/>
        <v>0.94403946040561881</v>
      </c>
      <c r="M6535" s="42">
        <f t="shared" si="153"/>
        <v>1.1028171910340001</v>
      </c>
    </row>
    <row r="6536" spans="1:13" x14ac:dyDescent="0.3">
      <c r="A6536" s="42" t="s">
        <v>7445</v>
      </c>
      <c r="B6536" s="42" t="s">
        <v>7512</v>
      </c>
      <c r="C6536" s="42" t="s">
        <v>7513</v>
      </c>
      <c r="D6536" s="42" t="s">
        <v>7655</v>
      </c>
      <c r="E6536" s="42">
        <v>0.318733292206</v>
      </c>
      <c r="F6536" s="42">
        <v>0.211740654206</v>
      </c>
      <c r="G6536" s="42">
        <v>8.9549565684599999E-2</v>
      </c>
      <c r="H6536" s="42">
        <v>0.19061501373500001</v>
      </c>
      <c r="I6536" s="42">
        <v>0.20976087260500001</v>
      </c>
      <c r="J6536" s="42">
        <f t="shared" si="153"/>
        <v>1.0882966479903304</v>
      </c>
      <c r="K6536" s="42">
        <f t="shared" si="153"/>
        <v>1.210347223971767</v>
      </c>
      <c r="L6536" s="42">
        <f t="shared" si="153"/>
        <v>1.1076068057205901</v>
      </c>
      <c r="M6536" s="42">
        <f t="shared" si="153"/>
        <v>1.0900776525912494</v>
      </c>
    </row>
    <row r="6537" spans="1:13" x14ac:dyDescent="0.3">
      <c r="A6537" s="42" t="s">
        <v>7445</v>
      </c>
      <c r="B6537" s="42" t="s">
        <v>7445</v>
      </c>
      <c r="C6537" s="42" t="s">
        <v>7545</v>
      </c>
      <c r="D6537" s="42" t="s">
        <v>7656</v>
      </c>
      <c r="E6537" s="42">
        <v>0.39070532593000001</v>
      </c>
      <c r="F6537" s="42">
        <v>0.27745327102799999</v>
      </c>
      <c r="G6537" s="42">
        <v>9.8504522253099996E-2</v>
      </c>
      <c r="H6537" s="42">
        <v>0.168189718002</v>
      </c>
      <c r="I6537" s="42">
        <v>0.22374493077900001</v>
      </c>
      <c r="J6537" s="42">
        <f t="shared" si="153"/>
        <v>1.0886545578382394</v>
      </c>
      <c r="K6537" s="42">
        <f t="shared" si="153"/>
        <v>1.2659987262297092</v>
      </c>
      <c r="L6537" s="42">
        <f t="shared" si="153"/>
        <v>1.1904789988295539</v>
      </c>
      <c r="M6537" s="42">
        <f t="shared" si="153"/>
        <v>1.1364339830561896</v>
      </c>
    </row>
    <row r="6538" spans="1:13" x14ac:dyDescent="0.3">
      <c r="A6538" s="42" t="s">
        <v>7445</v>
      </c>
      <c r="B6538" s="42" t="s">
        <v>7449</v>
      </c>
      <c r="C6538" s="42" t="s">
        <v>7562</v>
      </c>
      <c r="D6538" s="42" t="s">
        <v>7657</v>
      </c>
      <c r="E6538" s="42">
        <v>9.2535471930900004E-2</v>
      </c>
      <c r="F6538" s="42">
        <v>0</v>
      </c>
      <c r="G6538" s="42">
        <v>0.41192800214899999</v>
      </c>
      <c r="H6538" s="42">
        <v>0.96428771654400003</v>
      </c>
      <c r="I6538" s="42">
        <v>0</v>
      </c>
      <c r="J6538" s="42">
        <f t="shared" si="153"/>
        <v>1.0925354719308999</v>
      </c>
      <c r="K6538" s="42">
        <f t="shared" si="153"/>
        <v>0.77378978975417001</v>
      </c>
      <c r="L6538" s="42">
        <f t="shared" si="153"/>
        <v>0.55619930966789566</v>
      </c>
      <c r="M6538" s="42">
        <f t="shared" si="153"/>
        <v>1.0925354719308999</v>
      </c>
    </row>
    <row r="6539" spans="1:13" x14ac:dyDescent="0.3">
      <c r="A6539" s="42" t="s">
        <v>7445</v>
      </c>
      <c r="B6539" s="42" t="s">
        <v>7445</v>
      </c>
      <c r="C6539" s="42" t="s">
        <v>7578</v>
      </c>
      <c r="D6539" s="42" t="s">
        <v>7658</v>
      </c>
      <c r="E6539" s="42">
        <v>0.17478922475799999</v>
      </c>
      <c r="F6539" s="42">
        <v>7.3014018691599999E-2</v>
      </c>
      <c r="G6539" s="42">
        <v>0</v>
      </c>
      <c r="H6539" s="42">
        <v>0</v>
      </c>
      <c r="I6539" s="42">
        <v>5.5936232694700001E-2</v>
      </c>
      <c r="J6539" s="42">
        <f t="shared" si="153"/>
        <v>1.0948498382066822</v>
      </c>
      <c r="K6539" s="42">
        <f t="shared" si="153"/>
        <v>1.1747892247580001</v>
      </c>
      <c r="L6539" s="42">
        <f t="shared" si="153"/>
        <v>1.1747892247580001</v>
      </c>
      <c r="M6539" s="42">
        <f t="shared" si="153"/>
        <v>1.1125569787107246</v>
      </c>
    </row>
    <row r="6540" spans="1:13" x14ac:dyDescent="0.3">
      <c r="A6540" s="42" t="s">
        <v>7445</v>
      </c>
      <c r="B6540" s="42" t="s">
        <v>7454</v>
      </c>
      <c r="C6540" s="42" t="s">
        <v>7455</v>
      </c>
      <c r="D6540" s="42" t="s">
        <v>7659</v>
      </c>
      <c r="E6540" s="42">
        <v>0.61690314620599995</v>
      </c>
      <c r="F6540" s="42">
        <v>0.46728971962600002</v>
      </c>
      <c r="G6540" s="42">
        <v>0</v>
      </c>
      <c r="H6540" s="42">
        <v>0.48214385827200001</v>
      </c>
      <c r="I6540" s="42">
        <v>0</v>
      </c>
      <c r="J6540" s="42">
        <f t="shared" si="153"/>
        <v>1.1019658384972091</v>
      </c>
      <c r="K6540" s="42">
        <f t="shared" si="153"/>
        <v>1.616903146206</v>
      </c>
      <c r="L6540" s="42">
        <f t="shared" si="153"/>
        <v>1.0909218677943402</v>
      </c>
      <c r="M6540" s="42">
        <f t="shared" si="153"/>
        <v>1.616903146206</v>
      </c>
    </row>
    <row r="6541" spans="1:13" x14ac:dyDescent="0.3">
      <c r="A6541" s="42" t="s">
        <v>7445</v>
      </c>
      <c r="B6541" s="42" t="s">
        <v>7449</v>
      </c>
      <c r="C6541" s="42" t="s">
        <v>7660</v>
      </c>
      <c r="D6541" s="42" t="s">
        <v>7661</v>
      </c>
      <c r="E6541" s="42">
        <v>0.39070532593000001</v>
      </c>
      <c r="F6541" s="42">
        <v>0.25554906542099998</v>
      </c>
      <c r="G6541" s="42">
        <v>0.42983791528600002</v>
      </c>
      <c r="H6541" s="42">
        <v>0.358804731737</v>
      </c>
      <c r="I6541" s="42">
        <v>0.978884072158</v>
      </c>
      <c r="J6541" s="42">
        <f t="shared" si="153"/>
        <v>1.1076471356088984</v>
      </c>
      <c r="K6541" s="42">
        <f t="shared" si="153"/>
        <v>0.97263145078358582</v>
      </c>
      <c r="L6541" s="42">
        <f t="shared" si="153"/>
        <v>1.0234769525362342</v>
      </c>
      <c r="M6541" s="42">
        <f t="shared" si="153"/>
        <v>0.70277250976779904</v>
      </c>
    </row>
    <row r="6542" spans="1:13" x14ac:dyDescent="0.3">
      <c r="A6542" s="42" t="s">
        <v>7445</v>
      </c>
      <c r="B6542" s="42" t="s">
        <v>7445</v>
      </c>
      <c r="C6542" s="42" t="s">
        <v>7478</v>
      </c>
      <c r="D6542" s="42" t="s">
        <v>7662</v>
      </c>
      <c r="E6542" s="42">
        <v>0.27760641579299999</v>
      </c>
      <c r="F6542" s="42">
        <v>0.15332943925199999</v>
      </c>
      <c r="G6542" s="42">
        <v>5.3729739410799997E-2</v>
      </c>
      <c r="H6542" s="42">
        <v>2.2425295733600002E-2</v>
      </c>
      <c r="I6542" s="42">
        <v>0.25171304712600001</v>
      </c>
      <c r="J6542" s="42">
        <f t="shared" si="153"/>
        <v>1.1077549677580423</v>
      </c>
      <c r="K6542" s="42">
        <f t="shared" si="153"/>
        <v>1.2124611919061734</v>
      </c>
      <c r="L6542" s="42">
        <f t="shared" si="153"/>
        <v>1.2495841223062709</v>
      </c>
      <c r="M6542" s="42">
        <f t="shared" si="153"/>
        <v>1.0206863455857176</v>
      </c>
    </row>
    <row r="6543" spans="1:13" x14ac:dyDescent="0.3">
      <c r="A6543" s="42" t="s">
        <v>7445</v>
      </c>
      <c r="B6543" s="42" t="s">
        <v>7512</v>
      </c>
      <c r="C6543" s="42" t="s">
        <v>7513</v>
      </c>
      <c r="D6543" s="42" t="s">
        <v>7663</v>
      </c>
      <c r="E6543" s="42">
        <v>0.30845157310299998</v>
      </c>
      <c r="F6543" s="42">
        <v>0.17523364486000001</v>
      </c>
      <c r="G6543" s="42">
        <v>0.26864869705400002</v>
      </c>
      <c r="H6543" s="42">
        <v>0.12894545046799999</v>
      </c>
      <c r="I6543" s="42">
        <v>0.19577681443200001</v>
      </c>
      <c r="J6543" s="42">
        <f t="shared" si="153"/>
        <v>1.1133544200556558</v>
      </c>
      <c r="K6543" s="42">
        <f t="shared" si="153"/>
        <v>1.0313742300302899</v>
      </c>
      <c r="L6543" s="42">
        <f t="shared" si="153"/>
        <v>1.1590033624393334</v>
      </c>
      <c r="M6543" s="42">
        <f t="shared" si="153"/>
        <v>1.0942272481880502</v>
      </c>
    </row>
    <row r="6544" spans="1:13" x14ac:dyDescent="0.3">
      <c r="A6544" s="42" t="s">
        <v>7445</v>
      </c>
      <c r="B6544" s="42" t="s">
        <v>7446</v>
      </c>
      <c r="C6544" s="42" t="s">
        <v>7447</v>
      </c>
      <c r="D6544" s="42" t="s">
        <v>7664</v>
      </c>
      <c r="E6544" s="42">
        <v>0.123380629241</v>
      </c>
      <c r="F6544" s="42">
        <v>0</v>
      </c>
      <c r="G6544" s="42">
        <v>0.170144174801</v>
      </c>
      <c r="H6544" s="42">
        <v>0.19622133766899999</v>
      </c>
      <c r="I6544" s="42">
        <v>0.32163333799499999</v>
      </c>
      <c r="J6544" s="42">
        <f t="shared" si="153"/>
        <v>1.123380629241</v>
      </c>
      <c r="K6544" s="42">
        <f t="shared" si="153"/>
        <v>0.96003608224776849</v>
      </c>
      <c r="L6544" s="42">
        <f t="shared" si="153"/>
        <v>0.93910766667150403</v>
      </c>
      <c r="M6544" s="42">
        <f t="shared" si="153"/>
        <v>0.84999416778123826</v>
      </c>
    </row>
    <row r="6545" spans="1:13" x14ac:dyDescent="0.3">
      <c r="A6545" s="42" t="s">
        <v>7445</v>
      </c>
      <c r="B6545" s="42" t="s">
        <v>7464</v>
      </c>
      <c r="C6545" s="42" t="s">
        <v>2994</v>
      </c>
      <c r="D6545" s="42" t="s">
        <v>7665</v>
      </c>
      <c r="E6545" s="42">
        <v>0.25704297758599998</v>
      </c>
      <c r="F6545" s="42">
        <v>0.11682242990699999</v>
      </c>
      <c r="G6545" s="42">
        <v>0.12536939195800001</v>
      </c>
      <c r="H6545" s="42">
        <v>0.35319840780400003</v>
      </c>
      <c r="I6545" s="42">
        <v>0.19577681443200001</v>
      </c>
      <c r="J6545" s="42">
        <f t="shared" si="153"/>
        <v>1.1255531263736138</v>
      </c>
      <c r="K6545" s="42">
        <f t="shared" si="153"/>
        <v>1.1170047688953977</v>
      </c>
      <c r="L6545" s="42">
        <f t="shared" si="153"/>
        <v>0.92894210511668929</v>
      </c>
      <c r="M6545" s="42">
        <f t="shared" si="153"/>
        <v>1.0512354499724113</v>
      </c>
    </row>
    <row r="6546" spans="1:13" x14ac:dyDescent="0.3">
      <c r="A6546" s="42" t="s">
        <v>7445</v>
      </c>
      <c r="B6546" s="42" t="s">
        <v>7446</v>
      </c>
      <c r="C6546" s="42" t="s">
        <v>7447</v>
      </c>
      <c r="D6546" s="42" t="s">
        <v>7666</v>
      </c>
      <c r="E6546" s="42">
        <v>0.164507505655</v>
      </c>
      <c r="F6546" s="42">
        <v>2.9205607476600001E-2</v>
      </c>
      <c r="G6546" s="42">
        <v>0</v>
      </c>
      <c r="H6546" s="42">
        <v>4.4850591467200003E-2</v>
      </c>
      <c r="I6546" s="42">
        <v>0</v>
      </c>
      <c r="J6546" s="42">
        <f t="shared" si="153"/>
        <v>1.1314624572539322</v>
      </c>
      <c r="K6546" s="42">
        <f t="shared" si="153"/>
        <v>1.1645075056550001</v>
      </c>
      <c r="L6546" s="42">
        <f t="shared" si="153"/>
        <v>1.1145205976481054</v>
      </c>
      <c r="M6546" s="42">
        <f t="shared" si="153"/>
        <v>1.1645075056550001</v>
      </c>
    </row>
    <row r="6547" spans="1:13" x14ac:dyDescent="0.3">
      <c r="A6547" s="42" t="s">
        <v>7445</v>
      </c>
      <c r="B6547" s="42" t="s">
        <v>7454</v>
      </c>
      <c r="C6547" s="42" t="s">
        <v>7455</v>
      </c>
      <c r="D6547" s="42" t="s">
        <v>7667</v>
      </c>
      <c r="E6547" s="42">
        <v>0.22619782027599999</v>
      </c>
      <c r="F6547" s="42">
        <v>8.0315420560699999E-2</v>
      </c>
      <c r="G6547" s="42">
        <v>0</v>
      </c>
      <c r="H6547" s="42">
        <v>0</v>
      </c>
      <c r="I6547" s="42">
        <v>0</v>
      </c>
      <c r="J6547" s="42">
        <f t="shared" si="153"/>
        <v>1.1350368576980832</v>
      </c>
      <c r="K6547" s="42">
        <f t="shared" si="153"/>
        <v>1.226197820276</v>
      </c>
      <c r="L6547" s="42">
        <f t="shared" si="153"/>
        <v>1.226197820276</v>
      </c>
      <c r="M6547" s="42">
        <f t="shared" si="153"/>
        <v>1.226197820276</v>
      </c>
    </row>
    <row r="6548" spans="1:13" x14ac:dyDescent="0.3">
      <c r="A6548" s="42" t="s">
        <v>7445</v>
      </c>
      <c r="B6548" s="42" t="s">
        <v>7446</v>
      </c>
      <c r="C6548" s="42" t="s">
        <v>7508</v>
      </c>
      <c r="D6548" s="42" t="s">
        <v>7668</v>
      </c>
      <c r="E6548" s="42">
        <v>0.14394406744800001</v>
      </c>
      <c r="F6548" s="42">
        <v>0</v>
      </c>
      <c r="G6548" s="42">
        <v>9.8504522253099996E-2</v>
      </c>
      <c r="H6548" s="42">
        <v>0.117732802601</v>
      </c>
      <c r="I6548" s="42">
        <v>0.15382463991100001</v>
      </c>
      <c r="J6548" s="42">
        <f t="shared" si="153"/>
        <v>1.1439440674479999</v>
      </c>
      <c r="K6548" s="42">
        <f t="shared" si="153"/>
        <v>1.0413649140940273</v>
      </c>
      <c r="L6548" s="42">
        <f t="shared" si="153"/>
        <v>1.0234503852673962</v>
      </c>
      <c r="M6548" s="42">
        <f t="shared" si="153"/>
        <v>0.99143667753207099</v>
      </c>
    </row>
    <row r="6549" spans="1:13" x14ac:dyDescent="0.3">
      <c r="A6549" s="42" t="s">
        <v>7445</v>
      </c>
      <c r="B6549" s="42" t="s">
        <v>7446</v>
      </c>
      <c r="C6549" s="42" t="s">
        <v>7567</v>
      </c>
      <c r="D6549" s="42" t="s">
        <v>7669</v>
      </c>
      <c r="E6549" s="42">
        <v>0.14394406744800001</v>
      </c>
      <c r="F6549" s="42">
        <v>0</v>
      </c>
      <c r="G6549" s="42">
        <v>9.8504522253099996E-2</v>
      </c>
      <c r="H6549" s="42">
        <v>0.117732802601</v>
      </c>
      <c r="I6549" s="42">
        <v>0.15382463991100001</v>
      </c>
      <c r="J6549" s="42">
        <f t="shared" si="153"/>
        <v>1.1439440674479999</v>
      </c>
      <c r="K6549" s="42">
        <f t="shared" si="153"/>
        <v>1.0413649140940273</v>
      </c>
      <c r="L6549" s="42">
        <f t="shared" si="153"/>
        <v>1.0234503852673962</v>
      </c>
      <c r="M6549" s="42">
        <f t="shared" si="153"/>
        <v>0.99143667753207099</v>
      </c>
    </row>
    <row r="6550" spans="1:13" x14ac:dyDescent="0.3">
      <c r="A6550" s="42" t="s">
        <v>7445</v>
      </c>
      <c r="B6550" s="42" t="s">
        <v>7457</v>
      </c>
      <c r="C6550" s="42" t="s">
        <v>7458</v>
      </c>
      <c r="D6550" s="42" t="s">
        <v>7670</v>
      </c>
      <c r="E6550" s="42">
        <v>0.62718486530899997</v>
      </c>
      <c r="F6550" s="42">
        <v>0.41617990654199999</v>
      </c>
      <c r="G6550" s="42">
        <v>0.340288349602</v>
      </c>
      <c r="H6550" s="42">
        <v>3.3637943600399997E-2</v>
      </c>
      <c r="I6550" s="42">
        <v>9.78884072158E-2</v>
      </c>
      <c r="J6550" s="42">
        <f t="shared" si="153"/>
        <v>1.1489958710699602</v>
      </c>
      <c r="K6550" s="42">
        <f t="shared" si="153"/>
        <v>1.2140558155207379</v>
      </c>
      <c r="L6550" s="42">
        <f t="shared" si="153"/>
        <v>1.5742309726374197</v>
      </c>
      <c r="M6550" s="42">
        <f t="shared" si="153"/>
        <v>1.4821040595878721</v>
      </c>
    </row>
    <row r="6551" spans="1:13" x14ac:dyDescent="0.3">
      <c r="A6551" s="42" t="s">
        <v>7445</v>
      </c>
      <c r="B6551" s="42" t="s">
        <v>7446</v>
      </c>
      <c r="C6551" s="42" t="s">
        <v>7529</v>
      </c>
      <c r="D6551" s="42" t="s">
        <v>7671</v>
      </c>
      <c r="E6551" s="42">
        <v>7.6701624511600004</v>
      </c>
      <c r="F6551" s="42">
        <v>6.5128504672899998</v>
      </c>
      <c r="G6551" s="42">
        <v>7.2803796901600002</v>
      </c>
      <c r="H6551" s="42">
        <v>6.34635869261</v>
      </c>
      <c r="I6551" s="42">
        <v>2.9786043909900002</v>
      </c>
      <c r="J6551" s="42">
        <f t="shared" si="153"/>
        <v>1.1540443256402866</v>
      </c>
      <c r="K6551" s="42">
        <f t="shared" si="153"/>
        <v>1.0470730540850921</v>
      </c>
      <c r="L6551" s="42">
        <f t="shared" si="153"/>
        <v>1.1801986281831933</v>
      </c>
      <c r="M6551" s="42">
        <f t="shared" si="153"/>
        <v>2.1791969241260989</v>
      </c>
    </row>
    <row r="6552" spans="1:13" x14ac:dyDescent="0.3">
      <c r="A6552" s="42" t="s">
        <v>7445</v>
      </c>
      <c r="B6552" s="42" t="s">
        <v>7445</v>
      </c>
      <c r="C6552" s="42" t="s">
        <v>7473</v>
      </c>
      <c r="D6552" s="42" t="s">
        <v>7672</v>
      </c>
      <c r="E6552" s="42">
        <v>0.28788813489600001</v>
      </c>
      <c r="F6552" s="42">
        <v>0.102219626168</v>
      </c>
      <c r="G6552" s="42">
        <v>0.21491895764300001</v>
      </c>
      <c r="H6552" s="42">
        <v>0.151370746202</v>
      </c>
      <c r="I6552" s="42">
        <v>0</v>
      </c>
      <c r="J6552" s="42">
        <f t="shared" si="153"/>
        <v>1.1684496486181244</v>
      </c>
      <c r="K6552" s="42">
        <f t="shared" si="153"/>
        <v>1.060060942167339</v>
      </c>
      <c r="L6552" s="42">
        <f t="shared" si="153"/>
        <v>1.1185694435474645</v>
      </c>
      <c r="M6552" s="42">
        <f t="shared" si="153"/>
        <v>1.2878881348960001</v>
      </c>
    </row>
    <row r="6553" spans="1:13" x14ac:dyDescent="0.3">
      <c r="A6553" s="42" t="s">
        <v>7445</v>
      </c>
      <c r="B6553" s="42" t="s">
        <v>7446</v>
      </c>
      <c r="C6553" s="42" t="s">
        <v>7567</v>
      </c>
      <c r="D6553" s="42" t="s">
        <v>7673</v>
      </c>
      <c r="E6553" s="42">
        <v>0.23647953937899999</v>
      </c>
      <c r="F6553" s="42">
        <v>1.46028037383E-2</v>
      </c>
      <c r="G6553" s="42">
        <v>0.12536939195800001</v>
      </c>
      <c r="H6553" s="42">
        <v>3.3637943600399997E-2</v>
      </c>
      <c r="I6553" s="42">
        <v>0.18179275625800001</v>
      </c>
      <c r="J6553" s="42">
        <f t="shared" si="153"/>
        <v>1.2186833456631463</v>
      </c>
      <c r="K6553" s="42">
        <f t="shared" si="153"/>
        <v>1.0987321569388719</v>
      </c>
      <c r="L6553" s="42">
        <f t="shared" si="153"/>
        <v>1.1962404699193374</v>
      </c>
      <c r="M6553" s="42">
        <f t="shared" si="153"/>
        <v>1.046274427416664</v>
      </c>
    </row>
    <row r="6554" spans="1:13" x14ac:dyDescent="0.3">
      <c r="A6554" s="42" t="s">
        <v>7445</v>
      </c>
      <c r="B6554" s="42" t="s">
        <v>7446</v>
      </c>
      <c r="C6554" s="42" t="s">
        <v>7447</v>
      </c>
      <c r="D6554" s="42" t="s">
        <v>7674</v>
      </c>
      <c r="E6554" s="42">
        <v>0.22619782027599999</v>
      </c>
      <c r="F6554" s="42">
        <v>0</v>
      </c>
      <c r="G6554" s="42">
        <v>0.48356765469700003</v>
      </c>
      <c r="H6554" s="42">
        <v>0.35319840780400003</v>
      </c>
      <c r="I6554" s="42">
        <v>1.2585652356299999</v>
      </c>
      <c r="J6554" s="42">
        <f t="shared" si="153"/>
        <v>1.226197820276</v>
      </c>
      <c r="K6554" s="42">
        <f t="shared" si="153"/>
        <v>0.82651965105456238</v>
      </c>
      <c r="L6554" s="42">
        <f t="shared" si="153"/>
        <v>0.90614784439918206</v>
      </c>
      <c r="M6554" s="42">
        <f t="shared" si="153"/>
        <v>0.54291007447210915</v>
      </c>
    </row>
    <row r="6555" spans="1:13" x14ac:dyDescent="0.3">
      <c r="A6555" s="42" t="s">
        <v>7445</v>
      </c>
      <c r="B6555" s="42" t="s">
        <v>7446</v>
      </c>
      <c r="C6555" s="42" t="s">
        <v>7447</v>
      </c>
      <c r="D6555" s="42" t="s">
        <v>7675</v>
      </c>
      <c r="E6555" s="42">
        <v>0.39070532593000001</v>
      </c>
      <c r="F6555" s="42">
        <v>0.131425233645</v>
      </c>
      <c r="G6555" s="42">
        <v>0.37610817587500001</v>
      </c>
      <c r="H6555" s="42">
        <v>0.36441105567100002</v>
      </c>
      <c r="I6555" s="42">
        <v>0</v>
      </c>
      <c r="J6555" s="42">
        <f t="shared" si="153"/>
        <v>1.2291623737696773</v>
      </c>
      <c r="K6555" s="42">
        <f t="shared" si="153"/>
        <v>1.0106075600093853</v>
      </c>
      <c r="L6555" s="42">
        <f t="shared" si="153"/>
        <v>1.0192715165636566</v>
      </c>
      <c r="M6555" s="42">
        <f t="shared" si="153"/>
        <v>1.39070532593</v>
      </c>
    </row>
    <row r="6556" spans="1:13" x14ac:dyDescent="0.3">
      <c r="A6556" s="42" t="s">
        <v>7445</v>
      </c>
      <c r="B6556" s="42" t="s">
        <v>7457</v>
      </c>
      <c r="C6556" s="42" t="s">
        <v>7458</v>
      </c>
      <c r="D6556" s="42" t="s">
        <v>7676</v>
      </c>
      <c r="E6556" s="42">
        <v>0.95619987661899997</v>
      </c>
      <c r="F6556" s="42">
        <v>0.59141355140200003</v>
      </c>
      <c r="G6556" s="42">
        <v>1.13727948419</v>
      </c>
      <c r="H6556" s="42">
        <v>0.70079049167499996</v>
      </c>
      <c r="I6556" s="42">
        <v>0.32163333799499999</v>
      </c>
      <c r="J6556" s="42">
        <f t="shared" si="153"/>
        <v>1.2292215778203166</v>
      </c>
      <c r="K6556" s="42">
        <f t="shared" si="153"/>
        <v>0.91527565350695028</v>
      </c>
      <c r="L6556" s="42">
        <f t="shared" si="153"/>
        <v>1.1501709858998939</v>
      </c>
      <c r="M6556" s="42">
        <f t="shared" si="153"/>
        <v>1.4801381142417886</v>
      </c>
    </row>
    <row r="6557" spans="1:13" x14ac:dyDescent="0.3">
      <c r="A6557" s="42" t="s">
        <v>7445</v>
      </c>
      <c r="B6557" s="42" t="s">
        <v>7445</v>
      </c>
      <c r="C6557" s="42" t="s">
        <v>7473</v>
      </c>
      <c r="D6557" s="42" t="s">
        <v>7677</v>
      </c>
      <c r="E6557" s="42">
        <v>0.61690314620599995</v>
      </c>
      <c r="F6557" s="42">
        <v>0.31396028037399998</v>
      </c>
      <c r="G6557" s="42">
        <v>0.49252261126500002</v>
      </c>
      <c r="H6557" s="42">
        <v>0.49896283007199999</v>
      </c>
      <c r="I6557" s="42">
        <v>0.30764927982099999</v>
      </c>
      <c r="J6557" s="42">
        <f t="shared" si="153"/>
        <v>1.2305570954898055</v>
      </c>
      <c r="K6557" s="42">
        <f t="shared" si="153"/>
        <v>1.0833357793056013</v>
      </c>
      <c r="L6557" s="42">
        <f t="shared" si="153"/>
        <v>1.0786812813285938</v>
      </c>
      <c r="M6557" s="42">
        <f t="shared" si="153"/>
        <v>1.2364960323515284</v>
      </c>
    </row>
    <row r="6558" spans="1:13" x14ac:dyDescent="0.3">
      <c r="A6558" s="42" t="s">
        <v>7445</v>
      </c>
      <c r="B6558" s="42" t="s">
        <v>7449</v>
      </c>
      <c r="C6558" s="42" t="s">
        <v>7450</v>
      </c>
      <c r="D6558" s="42" t="s">
        <v>7678</v>
      </c>
      <c r="E6558" s="42">
        <v>0.267324696689</v>
      </c>
      <c r="F6558" s="42">
        <v>0</v>
      </c>
      <c r="G6558" s="42">
        <v>0.19700904450599999</v>
      </c>
      <c r="H6558" s="42">
        <v>0.25789090093599998</v>
      </c>
      <c r="I6558" s="42">
        <v>1.18864494476</v>
      </c>
      <c r="J6558" s="42">
        <f t="shared" si="153"/>
        <v>1.2673246966889999</v>
      </c>
      <c r="K6558" s="42">
        <f t="shared" si="153"/>
        <v>1.0587427910471796</v>
      </c>
      <c r="L6558" s="42">
        <f t="shared" si="153"/>
        <v>1.0074996931339437</v>
      </c>
      <c r="M6558" s="42">
        <f t="shared" si="153"/>
        <v>0.5790453585097014</v>
      </c>
    </row>
    <row r="6559" spans="1:13" x14ac:dyDescent="0.3">
      <c r="A6559" s="42" t="s">
        <v>7445</v>
      </c>
      <c r="B6559" s="42" t="s">
        <v>7512</v>
      </c>
      <c r="C6559" s="42" t="s">
        <v>7513</v>
      </c>
      <c r="D6559" s="42" t="s">
        <v>7679</v>
      </c>
      <c r="E6559" s="42">
        <v>0.40098704503400001</v>
      </c>
      <c r="F6559" s="42">
        <v>9.4918224299100004E-2</v>
      </c>
      <c r="G6559" s="42">
        <v>0.34924330616999999</v>
      </c>
      <c r="H6559" s="42">
        <v>0.14015809833500001</v>
      </c>
      <c r="I6559" s="42">
        <v>0.16780869808400001</v>
      </c>
      <c r="J6559" s="42">
        <f t="shared" si="153"/>
        <v>1.2795357807938823</v>
      </c>
      <c r="K6559" s="42">
        <f t="shared" si="153"/>
        <v>1.0383501912719368</v>
      </c>
      <c r="L6559" s="42">
        <f t="shared" si="153"/>
        <v>1.2287655958238555</v>
      </c>
      <c r="M6559" s="42">
        <f t="shared" si="153"/>
        <v>1.1996716990827103</v>
      </c>
    </row>
    <row r="6560" spans="1:13" x14ac:dyDescent="0.3">
      <c r="A6560" s="42" t="s">
        <v>7445</v>
      </c>
      <c r="B6560" s="42" t="s">
        <v>7446</v>
      </c>
      <c r="C6560" s="42" t="s">
        <v>2256</v>
      </c>
      <c r="D6560" s="42" t="s">
        <v>7680</v>
      </c>
      <c r="E6560" s="42">
        <v>4.4005757762700002</v>
      </c>
      <c r="F6560" s="42">
        <v>3.2199182243000002</v>
      </c>
      <c r="G6560" s="42">
        <v>3.4476582788600001</v>
      </c>
      <c r="H6560" s="42">
        <v>3.3357627403699999</v>
      </c>
      <c r="I6560" s="42">
        <v>4.1952174520999996</v>
      </c>
      <c r="J6560" s="42">
        <f t="shared" si="153"/>
        <v>1.2797820927361327</v>
      </c>
      <c r="K6560" s="42">
        <f t="shared" si="153"/>
        <v>1.2142515089208352</v>
      </c>
      <c r="L6560" s="42">
        <f t="shared" si="153"/>
        <v>1.245588400395067</v>
      </c>
      <c r="M6560" s="42">
        <f t="shared" si="153"/>
        <v>1.0395283404522349</v>
      </c>
    </row>
    <row r="6561" spans="1:13" x14ac:dyDescent="0.3">
      <c r="A6561" s="42" t="s">
        <v>7445</v>
      </c>
      <c r="B6561" s="42" t="s">
        <v>7446</v>
      </c>
      <c r="C6561" s="42" t="s">
        <v>7537</v>
      </c>
      <c r="D6561" s="42" t="s">
        <v>7681</v>
      </c>
      <c r="E6561" s="42">
        <v>4.4005757762700002</v>
      </c>
      <c r="F6561" s="42">
        <v>3.2199182243000002</v>
      </c>
      <c r="G6561" s="42">
        <v>3.4476582788600001</v>
      </c>
      <c r="H6561" s="42">
        <v>3.3357627403699999</v>
      </c>
      <c r="I6561" s="42">
        <v>4.1952174520999996</v>
      </c>
      <c r="J6561" s="42">
        <f t="shared" si="153"/>
        <v>1.2797820927361327</v>
      </c>
      <c r="K6561" s="42">
        <f t="shared" si="153"/>
        <v>1.2142515089208352</v>
      </c>
      <c r="L6561" s="42">
        <f t="shared" si="153"/>
        <v>1.245588400395067</v>
      </c>
      <c r="M6561" s="42">
        <f t="shared" si="153"/>
        <v>1.0395283404522349</v>
      </c>
    </row>
    <row r="6562" spans="1:13" x14ac:dyDescent="0.3">
      <c r="A6562" s="42" t="s">
        <v>7445</v>
      </c>
      <c r="B6562" s="42" t="s">
        <v>7446</v>
      </c>
      <c r="C6562" s="42" t="s">
        <v>7529</v>
      </c>
      <c r="D6562" s="42" t="s">
        <v>7682</v>
      </c>
      <c r="E6562" s="42">
        <v>4.4005757762700002</v>
      </c>
      <c r="F6562" s="42">
        <v>3.2199182243000002</v>
      </c>
      <c r="G6562" s="42">
        <v>3.4476582788600001</v>
      </c>
      <c r="H6562" s="42">
        <v>3.3357627403699999</v>
      </c>
      <c r="I6562" s="42">
        <v>4.1952174520999996</v>
      </c>
      <c r="J6562" s="42">
        <f t="shared" si="153"/>
        <v>1.2797820927361327</v>
      </c>
      <c r="K6562" s="42">
        <f t="shared" si="153"/>
        <v>1.2142515089208352</v>
      </c>
      <c r="L6562" s="42">
        <f t="shared" si="153"/>
        <v>1.245588400395067</v>
      </c>
      <c r="M6562" s="42">
        <f t="shared" si="153"/>
        <v>1.0395283404522349</v>
      </c>
    </row>
    <row r="6563" spans="1:13" x14ac:dyDescent="0.3">
      <c r="A6563" s="42" t="s">
        <v>7445</v>
      </c>
      <c r="B6563" s="42" t="s">
        <v>7446</v>
      </c>
      <c r="C6563" s="42" t="s">
        <v>7537</v>
      </c>
      <c r="D6563" s="42" t="s">
        <v>7683</v>
      </c>
      <c r="E6563" s="42">
        <v>4.4005757762700002</v>
      </c>
      <c r="F6563" s="42">
        <v>3.2199182243000002</v>
      </c>
      <c r="G6563" s="42">
        <v>3.5282528879699999</v>
      </c>
      <c r="H6563" s="42">
        <v>3.4534955429699998</v>
      </c>
      <c r="I6563" s="42">
        <v>4.6007551391400003</v>
      </c>
      <c r="J6563" s="42">
        <f t="shared" si="153"/>
        <v>1.2797820927361327</v>
      </c>
      <c r="K6563" s="42">
        <f t="shared" si="153"/>
        <v>1.1926400556420911</v>
      </c>
      <c r="L6563" s="42">
        <f t="shared" si="153"/>
        <v>1.2126599710636288</v>
      </c>
      <c r="M6563" s="42">
        <f t="shared" si="153"/>
        <v>0.96425850480927511</v>
      </c>
    </row>
    <row r="6564" spans="1:13" x14ac:dyDescent="0.3">
      <c r="A6564" s="42" t="s">
        <v>7445</v>
      </c>
      <c r="B6564" s="42" t="s">
        <v>7446</v>
      </c>
      <c r="C6564" s="42" t="s">
        <v>2256</v>
      </c>
      <c r="D6564" s="42" t="s">
        <v>7684</v>
      </c>
      <c r="E6564" s="42">
        <v>4.4005757762700002</v>
      </c>
      <c r="F6564" s="42">
        <v>3.2199182243000002</v>
      </c>
      <c r="G6564" s="42">
        <v>3.5282528879699999</v>
      </c>
      <c r="H6564" s="42">
        <v>3.4534955429699998</v>
      </c>
      <c r="I6564" s="42">
        <v>4.6007551391400003</v>
      </c>
      <c r="J6564" s="42">
        <f t="shared" si="153"/>
        <v>1.2797820927361327</v>
      </c>
      <c r="K6564" s="42">
        <f t="shared" si="153"/>
        <v>1.1926400556420911</v>
      </c>
      <c r="L6564" s="42">
        <f t="shared" si="153"/>
        <v>1.2126599710636288</v>
      </c>
      <c r="M6564" s="42">
        <f t="shared" si="153"/>
        <v>0.96425850480927511</v>
      </c>
    </row>
    <row r="6565" spans="1:13" x14ac:dyDescent="0.3">
      <c r="A6565" s="42" t="s">
        <v>7445</v>
      </c>
      <c r="B6565" s="42" t="s">
        <v>7445</v>
      </c>
      <c r="C6565" s="42" t="s">
        <v>7478</v>
      </c>
      <c r="D6565" s="42" t="s">
        <v>7685</v>
      </c>
      <c r="E6565" s="42">
        <v>0.68887517993000003</v>
      </c>
      <c r="F6565" s="42">
        <v>0.28475467289700002</v>
      </c>
      <c r="G6565" s="42">
        <v>0.77908122145600001</v>
      </c>
      <c r="H6565" s="42">
        <v>0.98110668834400006</v>
      </c>
      <c r="I6565" s="42">
        <v>0.39155362886299999</v>
      </c>
      <c r="J6565" s="42">
        <f t="shared" si="153"/>
        <v>1.3145507197274844</v>
      </c>
      <c r="K6565" s="42">
        <f t="shared" si="153"/>
        <v>0.94929627695571139</v>
      </c>
      <c r="L6565" s="42">
        <f t="shared" si="153"/>
        <v>0.85249077693121356</v>
      </c>
      <c r="M6565" s="42">
        <f t="shared" si="153"/>
        <v>1.2136615829243558</v>
      </c>
    </row>
    <row r="6566" spans="1:13" x14ac:dyDescent="0.3">
      <c r="A6566" s="42" t="s">
        <v>7445</v>
      </c>
      <c r="B6566" s="42" t="s">
        <v>7446</v>
      </c>
      <c r="C6566" s="42" t="s">
        <v>7481</v>
      </c>
      <c r="D6566" s="42" t="s">
        <v>7686</v>
      </c>
      <c r="E6566" s="42">
        <v>1.00760847214</v>
      </c>
      <c r="F6566" s="42">
        <v>0.52570093457900002</v>
      </c>
      <c r="G6566" s="42">
        <v>0.59998209008699999</v>
      </c>
      <c r="H6566" s="42">
        <v>0.82973594214299995</v>
      </c>
      <c r="I6566" s="42">
        <v>1.0907565375499999</v>
      </c>
      <c r="J6566" s="42">
        <f t="shared" si="153"/>
        <v>1.3158597642820329</v>
      </c>
      <c r="K6566" s="42">
        <f t="shared" si="153"/>
        <v>1.2547693405935785</v>
      </c>
      <c r="L6566" s="42">
        <f t="shared" si="153"/>
        <v>1.0972121309420608</v>
      </c>
      <c r="M6566" s="42">
        <f t="shared" si="153"/>
        <v>0.96023063234926698</v>
      </c>
    </row>
    <row r="6567" spans="1:13" x14ac:dyDescent="0.3">
      <c r="A6567" s="42" t="s">
        <v>7445</v>
      </c>
      <c r="B6567" s="42" t="s">
        <v>7446</v>
      </c>
      <c r="C6567" s="42" t="s">
        <v>7481</v>
      </c>
      <c r="D6567" s="42" t="s">
        <v>7687</v>
      </c>
      <c r="E6567" s="42">
        <v>1.00760847214</v>
      </c>
      <c r="F6567" s="42">
        <v>0.52570093457900002</v>
      </c>
      <c r="G6567" s="42">
        <v>0.79699113459299997</v>
      </c>
      <c r="H6567" s="42">
        <v>0.86898020967699996</v>
      </c>
      <c r="I6567" s="42">
        <v>1.0907565375499999</v>
      </c>
      <c r="J6567" s="42">
        <f t="shared" si="153"/>
        <v>1.3158597642820329</v>
      </c>
      <c r="K6567" s="42">
        <f t="shared" si="153"/>
        <v>1.1172055518207678</v>
      </c>
      <c r="L6567" s="42">
        <f t="shared" si="153"/>
        <v>1.0741732104734047</v>
      </c>
      <c r="M6567" s="42">
        <f t="shared" si="153"/>
        <v>0.96023063234926698</v>
      </c>
    </row>
    <row r="6568" spans="1:13" x14ac:dyDescent="0.3">
      <c r="A6568" s="42" t="s">
        <v>7445</v>
      </c>
      <c r="B6568" s="42" t="s">
        <v>7457</v>
      </c>
      <c r="C6568" s="42" t="s">
        <v>7458</v>
      </c>
      <c r="D6568" s="42" t="s">
        <v>7688</v>
      </c>
      <c r="E6568" s="42">
        <v>0.318733292206</v>
      </c>
      <c r="F6568" s="42">
        <v>0</v>
      </c>
      <c r="G6568" s="42">
        <v>0.402973045581</v>
      </c>
      <c r="H6568" s="42">
        <v>0.95868139261100005</v>
      </c>
      <c r="I6568" s="42">
        <v>0.68521885050999998</v>
      </c>
      <c r="J6568" s="42">
        <f t="shared" si="153"/>
        <v>1.318733292206</v>
      </c>
      <c r="K6568" s="42">
        <f t="shared" si="153"/>
        <v>0.93995625672187122</v>
      </c>
      <c r="L6568" s="42">
        <f t="shared" si="153"/>
        <v>0.67327606071147494</v>
      </c>
      <c r="M6568" s="42">
        <f t="shared" si="153"/>
        <v>0.78252939777341679</v>
      </c>
    </row>
    <row r="6569" spans="1:13" x14ac:dyDescent="0.3">
      <c r="A6569" s="42" t="s">
        <v>7445</v>
      </c>
      <c r="B6569" s="42" t="s">
        <v>7446</v>
      </c>
      <c r="C6569" s="42" t="s">
        <v>7508</v>
      </c>
      <c r="D6569" s="42" t="s">
        <v>7689</v>
      </c>
      <c r="E6569" s="42">
        <v>0.67859346082700001</v>
      </c>
      <c r="F6569" s="42">
        <v>0.20443925233599999</v>
      </c>
      <c r="G6569" s="42">
        <v>0.58207217695000002</v>
      </c>
      <c r="H6569" s="42">
        <v>0.19622133766899999</v>
      </c>
      <c r="I6569" s="42">
        <v>0.34960145434200002</v>
      </c>
      <c r="J6569" s="42">
        <f t="shared" si="153"/>
        <v>1.3936721653428197</v>
      </c>
      <c r="K6569" s="42">
        <f t="shared" si="153"/>
        <v>1.0610094060708901</v>
      </c>
      <c r="L6569" s="42">
        <f t="shared" si="153"/>
        <v>1.403246546410857</v>
      </c>
      <c r="M6569" s="42">
        <f t="shared" si="153"/>
        <v>1.2437697480441738</v>
      </c>
    </row>
    <row r="6570" spans="1:13" x14ac:dyDescent="0.3">
      <c r="A6570" s="42" t="s">
        <v>7445</v>
      </c>
      <c r="B6570" s="42" t="s">
        <v>7446</v>
      </c>
      <c r="C6570" s="42" t="s">
        <v>7567</v>
      </c>
      <c r="D6570" s="42" t="s">
        <v>7690</v>
      </c>
      <c r="E6570" s="42">
        <v>0.67859346082700001</v>
      </c>
      <c r="F6570" s="42">
        <v>0.20443925233599999</v>
      </c>
      <c r="G6570" s="42">
        <v>0.58207217695000002</v>
      </c>
      <c r="H6570" s="42">
        <v>0.19622133766899999</v>
      </c>
      <c r="I6570" s="42">
        <v>0.34960145434200002</v>
      </c>
      <c r="J6570" s="42">
        <f t="shared" si="153"/>
        <v>1.3936721653428197</v>
      </c>
      <c r="K6570" s="42">
        <f t="shared" si="153"/>
        <v>1.0610094060708901</v>
      </c>
      <c r="L6570" s="42">
        <f t="shared" si="153"/>
        <v>1.403246546410857</v>
      </c>
      <c r="M6570" s="42">
        <f t="shared" si="153"/>
        <v>1.2437697480441738</v>
      </c>
    </row>
    <row r="6571" spans="1:13" x14ac:dyDescent="0.3">
      <c r="A6571" s="42" t="s">
        <v>7445</v>
      </c>
      <c r="B6571" s="42" t="s">
        <v>7500</v>
      </c>
      <c r="C6571" s="42" t="s">
        <v>7501</v>
      </c>
      <c r="D6571" s="42" t="s">
        <v>7691</v>
      </c>
      <c r="E6571" s="42">
        <v>1.77873740489</v>
      </c>
      <c r="F6571" s="42">
        <v>0.97838785046700005</v>
      </c>
      <c r="G6571" s="42">
        <v>1.41488313782</v>
      </c>
      <c r="H6571" s="42">
        <v>1.7659920390199999</v>
      </c>
      <c r="I6571" s="42">
        <v>0.99286813033099997</v>
      </c>
      <c r="J6571" s="42">
        <f t="shared" si="153"/>
        <v>1.4045463351557061</v>
      </c>
      <c r="K6571" s="42">
        <f t="shared" si="153"/>
        <v>1.1506715838011377</v>
      </c>
      <c r="L6571" s="42">
        <f t="shared" si="153"/>
        <v>1.0046078823402962</v>
      </c>
      <c r="M6571" s="42">
        <f t="shared" si="153"/>
        <v>1.3943408309853766</v>
      </c>
    </row>
    <row r="6572" spans="1:13" x14ac:dyDescent="0.3">
      <c r="A6572" s="43" t="s">
        <v>7692</v>
      </c>
      <c r="B6572" s="43" t="s">
        <v>7693</v>
      </c>
      <c r="C6572" s="43" t="s">
        <v>7694</v>
      </c>
      <c r="D6572" s="43" t="s">
        <v>7695</v>
      </c>
      <c r="E6572" s="43">
        <v>11.3131313131</v>
      </c>
      <c r="F6572" s="43">
        <v>13.1952220978</v>
      </c>
      <c r="G6572" s="43">
        <v>5.4862119013099999</v>
      </c>
      <c r="H6572" s="43">
        <v>7.9905063291099996</v>
      </c>
      <c r="I6572" s="43">
        <v>3.87323943662</v>
      </c>
      <c r="J6572" s="43">
        <f t="shared" si="153"/>
        <v>0.86741378389622448</v>
      </c>
      <c r="K6572" s="43">
        <f t="shared" si="153"/>
        <v>1.8983547716985865</v>
      </c>
      <c r="L6572" s="42">
        <f t="shared" si="153"/>
        <v>1.3695703959666661</v>
      </c>
      <c r="M6572" s="42">
        <f t="shared" si="153"/>
        <v>2.5266830151157498</v>
      </c>
    </row>
    <row r="6573" spans="1:13" x14ac:dyDescent="0.3">
      <c r="A6573" s="43" t="s">
        <v>7692</v>
      </c>
      <c r="B6573" s="43" t="s">
        <v>7692</v>
      </c>
      <c r="C6573" s="43" t="s">
        <v>7696</v>
      </c>
      <c r="D6573" s="43" t="s">
        <v>7697</v>
      </c>
      <c r="E6573" s="43">
        <v>11.3131313131</v>
      </c>
      <c r="F6573" s="43">
        <v>13.1952220978</v>
      </c>
      <c r="G6573" s="43">
        <v>5.4862119013099999</v>
      </c>
      <c r="H6573" s="43">
        <v>7.9905063291099996</v>
      </c>
      <c r="I6573" s="43">
        <v>3.87323943662</v>
      </c>
      <c r="J6573" s="43">
        <f t="shared" si="153"/>
        <v>0.86741378389622448</v>
      </c>
      <c r="K6573" s="43">
        <f t="shared" si="153"/>
        <v>1.8983547716985865</v>
      </c>
      <c r="L6573" s="42">
        <f t="shared" si="153"/>
        <v>1.3695703959666661</v>
      </c>
      <c r="M6573" s="42">
        <f t="shared" si="153"/>
        <v>2.5266830151157498</v>
      </c>
    </row>
    <row r="6574" spans="1:13" x14ac:dyDescent="0.3">
      <c r="A6574" s="42" t="s">
        <v>7692</v>
      </c>
      <c r="B6574" s="42" t="s">
        <v>7693</v>
      </c>
      <c r="C6574" s="42" t="s">
        <v>7698</v>
      </c>
      <c r="D6574" s="42" t="s">
        <v>7699</v>
      </c>
      <c r="E6574" s="42">
        <v>1.81818181818</v>
      </c>
      <c r="F6574" s="42">
        <v>4.32997387085</v>
      </c>
      <c r="G6574" s="42">
        <v>1.36429608128</v>
      </c>
      <c r="H6574" s="42">
        <v>1.0284810126599999</v>
      </c>
      <c r="I6574" s="42">
        <v>0</v>
      </c>
      <c r="J6574" s="42">
        <f t="shared" si="153"/>
        <v>0.52874214517126128</v>
      </c>
      <c r="K6574" s="42">
        <f t="shared" si="153"/>
        <v>1.1919749986026591</v>
      </c>
      <c r="L6574" s="42">
        <f t="shared" si="153"/>
        <v>1.3893064813480531</v>
      </c>
      <c r="M6574" s="42">
        <f t="shared" si="153"/>
        <v>2.8181818181800002</v>
      </c>
    </row>
    <row r="6575" spans="1:13" x14ac:dyDescent="0.3">
      <c r="A6575" s="42" t="s">
        <v>7692</v>
      </c>
      <c r="B6575" s="42" t="s">
        <v>7700</v>
      </c>
      <c r="C6575" s="42" t="s">
        <v>7701</v>
      </c>
      <c r="D6575" s="42" t="s">
        <v>7702</v>
      </c>
      <c r="E6575" s="42">
        <v>8.6580086580099996E-2</v>
      </c>
      <c r="F6575" s="42">
        <v>0.83986562150099997</v>
      </c>
      <c r="G6575" s="42">
        <v>0.20319303338200001</v>
      </c>
      <c r="H6575" s="42">
        <v>0.11075949367100001</v>
      </c>
      <c r="I6575" s="42">
        <v>0</v>
      </c>
      <c r="J6575" s="42">
        <f t="shared" si="153"/>
        <v>0.59057578655861065</v>
      </c>
      <c r="K6575" s="42">
        <f t="shared" si="153"/>
        <v>0.90308043384018111</v>
      </c>
      <c r="L6575" s="42">
        <f t="shared" si="153"/>
        <v>0.97823164489822345</v>
      </c>
      <c r="M6575" s="42">
        <f t="shared" si="153"/>
        <v>1.0865800865801001</v>
      </c>
    </row>
    <row r="6576" spans="1:13" x14ac:dyDescent="0.3">
      <c r="A6576" s="42" t="s">
        <v>7692</v>
      </c>
      <c r="B6576" s="42" t="s">
        <v>7693</v>
      </c>
      <c r="C6576" s="42" t="s">
        <v>7694</v>
      </c>
      <c r="D6576" s="42" t="s">
        <v>7703</v>
      </c>
      <c r="E6576" s="42">
        <v>0.14430014429999999</v>
      </c>
      <c r="F6576" s="42">
        <v>0.76521089958900002</v>
      </c>
      <c r="G6576" s="42">
        <v>0.11611030478999999</v>
      </c>
      <c r="H6576" s="42">
        <v>0</v>
      </c>
      <c r="I6576" s="42">
        <v>0.51462621885199999</v>
      </c>
      <c r="J6576" s="42">
        <f t="shared" si="153"/>
        <v>0.64825123421027564</v>
      </c>
      <c r="K6576" s="42">
        <f t="shared" si="153"/>
        <v>1.025257216414021</v>
      </c>
      <c r="L6576" s="42">
        <f t="shared" si="153"/>
        <v>1.1443001443</v>
      </c>
      <c r="M6576" s="42">
        <f t="shared" si="153"/>
        <v>0.75550002374005787</v>
      </c>
    </row>
    <row r="6577" spans="1:13" x14ac:dyDescent="0.3">
      <c r="A6577" s="42" t="s">
        <v>7692</v>
      </c>
      <c r="B6577" s="42" t="s">
        <v>7692</v>
      </c>
      <c r="C6577" s="42" t="s">
        <v>7704</v>
      </c>
      <c r="D6577" s="42" t="s">
        <v>7705</v>
      </c>
      <c r="E6577" s="42">
        <v>0.14430014429999999</v>
      </c>
      <c r="F6577" s="42">
        <v>0.69055617767800004</v>
      </c>
      <c r="G6577" s="42">
        <v>0.58055152394800003</v>
      </c>
      <c r="H6577" s="42">
        <v>0.237341772152</v>
      </c>
      <c r="I6577" s="42">
        <v>1.0292524377000001</v>
      </c>
      <c r="J6577" s="42">
        <f t="shared" si="153"/>
        <v>0.6768779171075584</v>
      </c>
      <c r="K6577" s="42">
        <f t="shared" si="153"/>
        <v>0.7239878782576451</v>
      </c>
      <c r="L6577" s="42">
        <f t="shared" si="153"/>
        <v>0.92480523171041029</v>
      </c>
      <c r="M6577" s="42">
        <f t="shared" si="153"/>
        <v>0.56390231350268827</v>
      </c>
    </row>
    <row r="6578" spans="1:13" x14ac:dyDescent="0.3">
      <c r="A6578" s="42" t="s">
        <v>7692</v>
      </c>
      <c r="B6578" s="42" t="s">
        <v>7700</v>
      </c>
      <c r="C6578" s="42" t="s">
        <v>7701</v>
      </c>
      <c r="D6578" s="42" t="s">
        <v>7706</v>
      </c>
      <c r="E6578" s="42">
        <v>0</v>
      </c>
      <c r="F6578" s="42">
        <v>0.42926465098900002</v>
      </c>
      <c r="G6578" s="42">
        <v>0.84179970972399998</v>
      </c>
      <c r="H6578" s="42">
        <v>0.12658227848100001</v>
      </c>
      <c r="I6578" s="42">
        <v>0</v>
      </c>
      <c r="J6578" s="42">
        <f t="shared" si="153"/>
        <v>0.69966048576660445</v>
      </c>
      <c r="K6578" s="42">
        <f t="shared" si="153"/>
        <v>0.54294720252174078</v>
      </c>
      <c r="L6578" s="42">
        <f t="shared" si="153"/>
        <v>0.88764044943821219</v>
      </c>
      <c r="M6578" s="42">
        <f t="shared" si="153"/>
        <v>1</v>
      </c>
    </row>
    <row r="6579" spans="1:13" x14ac:dyDescent="0.3">
      <c r="A6579" s="42" t="s">
        <v>7692</v>
      </c>
      <c r="B6579" s="42" t="s">
        <v>7700</v>
      </c>
      <c r="C6579" s="42" t="s">
        <v>7701</v>
      </c>
      <c r="D6579" s="42" t="s">
        <v>7707</v>
      </c>
      <c r="E6579" s="42">
        <v>0.25974025973999998</v>
      </c>
      <c r="F6579" s="42">
        <v>0.74654721911199995</v>
      </c>
      <c r="G6579" s="42">
        <v>0.43541364296099999</v>
      </c>
      <c r="H6579" s="42">
        <v>0.77531645569600005</v>
      </c>
      <c r="I6579" s="42">
        <v>1.16468039003</v>
      </c>
      <c r="J6579" s="42">
        <f t="shared" si="153"/>
        <v>0.72127466463832102</v>
      </c>
      <c r="K6579" s="42">
        <f t="shared" si="153"/>
        <v>0.87761480178033047</v>
      </c>
      <c r="L6579" s="42">
        <f t="shared" si="153"/>
        <v>0.70958631386432336</v>
      </c>
      <c r="M6579" s="42">
        <f t="shared" si="153"/>
        <v>0.58195208195263481</v>
      </c>
    </row>
    <row r="6580" spans="1:13" x14ac:dyDescent="0.3">
      <c r="A6580" s="42" t="s">
        <v>7692</v>
      </c>
      <c r="B6580" s="42" t="s">
        <v>7700</v>
      </c>
      <c r="C6580" s="42" t="s">
        <v>7701</v>
      </c>
      <c r="D6580" s="42" t="s">
        <v>7708</v>
      </c>
      <c r="E6580" s="42">
        <v>0.31746031745999997</v>
      </c>
      <c r="F6580" s="42">
        <v>0.80253826054499999</v>
      </c>
      <c r="G6580" s="42">
        <v>1.5965166908599999</v>
      </c>
      <c r="H6580" s="42">
        <v>1.2974683544300001</v>
      </c>
      <c r="I6580" s="42">
        <v>1.4355362946900001</v>
      </c>
      <c r="J6580" s="42">
        <f t="shared" si="153"/>
        <v>0.73089173544735964</v>
      </c>
      <c r="K6580" s="42">
        <f t="shared" si="153"/>
        <v>0.50739528156995595</v>
      </c>
      <c r="L6580" s="42">
        <f t="shared" si="153"/>
        <v>0.57344002798543903</v>
      </c>
      <c r="M6580" s="42">
        <f t="shared" si="153"/>
        <v>0.54093232785417755</v>
      </c>
    </row>
    <row r="6581" spans="1:13" x14ac:dyDescent="0.3">
      <c r="A6581" s="42" t="s">
        <v>7692</v>
      </c>
      <c r="B6581" s="42" t="s">
        <v>7700</v>
      </c>
      <c r="C6581" s="42" t="s">
        <v>7701</v>
      </c>
      <c r="D6581" s="42" t="s">
        <v>7709</v>
      </c>
      <c r="E6581" s="42">
        <v>0.63492063492100004</v>
      </c>
      <c r="F6581" s="42">
        <v>1.1758118701</v>
      </c>
      <c r="G6581" s="42">
        <v>0.98693759071099996</v>
      </c>
      <c r="H6581" s="42">
        <v>1.45569620253</v>
      </c>
      <c r="I6581" s="42">
        <v>1.0563380281700001</v>
      </c>
      <c r="J6581" s="42">
        <f t="shared" si="153"/>
        <v>0.75140716777404992</v>
      </c>
      <c r="K6581" s="42">
        <f t="shared" si="153"/>
        <v>0.82283441742926855</v>
      </c>
      <c r="L6581" s="42">
        <f t="shared" si="153"/>
        <v>0.6657666503033276</v>
      </c>
      <c r="M6581" s="42">
        <f t="shared" si="153"/>
        <v>0.79506414437900919</v>
      </c>
    </row>
    <row r="6582" spans="1:13" x14ac:dyDescent="0.3">
      <c r="A6582" s="42" t="s">
        <v>7692</v>
      </c>
      <c r="B6582" s="42" t="s">
        <v>7700</v>
      </c>
      <c r="C6582" s="42" t="s">
        <v>7701</v>
      </c>
      <c r="D6582" s="42" t="s">
        <v>7710</v>
      </c>
      <c r="E6582" s="42">
        <v>3.4343434343400001</v>
      </c>
      <c r="F6582" s="42">
        <v>4.59126539754</v>
      </c>
      <c r="G6582" s="42">
        <v>2.2060957910000001</v>
      </c>
      <c r="H6582" s="42">
        <v>2.3417721518999999</v>
      </c>
      <c r="I6582" s="42">
        <v>2.3022751896</v>
      </c>
      <c r="J6582" s="42">
        <f t="shared" si="153"/>
        <v>0.79308405504968293</v>
      </c>
      <c r="K6582" s="42">
        <f t="shared" si="153"/>
        <v>1.3830976126127856</v>
      </c>
      <c r="L6582" s="42">
        <f t="shared" si="153"/>
        <v>1.3269436792148763</v>
      </c>
      <c r="M6582" s="42">
        <f t="shared" si="153"/>
        <v>1.3428146292305598</v>
      </c>
    </row>
    <row r="6583" spans="1:13" x14ac:dyDescent="0.3">
      <c r="A6583" s="43" t="s">
        <v>7692</v>
      </c>
      <c r="B6583" s="43" t="s">
        <v>7692</v>
      </c>
      <c r="C6583" s="43" t="s">
        <v>7696</v>
      </c>
      <c r="D6583" s="43" t="s">
        <v>7711</v>
      </c>
      <c r="E6583" s="43">
        <v>2.5974025973999999</v>
      </c>
      <c r="F6583" s="43">
        <v>3.34079880552</v>
      </c>
      <c r="G6583" s="43">
        <v>1.1030478955</v>
      </c>
      <c r="H6583" s="43">
        <v>0</v>
      </c>
      <c r="I6583" s="43">
        <v>3.0065005417099999</v>
      </c>
      <c r="J6583" s="43">
        <f t="shared" si="153"/>
        <v>0.8287420722714316</v>
      </c>
      <c r="K6583" s="43">
        <f t="shared" si="153"/>
        <v>1.7105661764040407</v>
      </c>
      <c r="L6583" s="42">
        <f t="shared" si="153"/>
        <v>3.5974025973999999</v>
      </c>
      <c r="M6583" s="42">
        <f t="shared" si="153"/>
        <v>0.897891454137831</v>
      </c>
    </row>
    <row r="6584" spans="1:13" x14ac:dyDescent="0.3">
      <c r="A6584" s="42" t="s">
        <v>7692</v>
      </c>
      <c r="B6584" s="42" t="s">
        <v>7692</v>
      </c>
      <c r="C6584" s="42" t="s">
        <v>7712</v>
      </c>
      <c r="D6584" s="42" t="s">
        <v>7713</v>
      </c>
      <c r="E6584" s="42">
        <v>0</v>
      </c>
      <c r="F6584" s="42">
        <v>0.205300485256</v>
      </c>
      <c r="G6584" s="42">
        <v>2.4963715529799999</v>
      </c>
      <c r="H6584" s="42">
        <v>0.79113924050600004</v>
      </c>
      <c r="I6584" s="42">
        <v>0.24377031419299999</v>
      </c>
      <c r="J6584" s="42">
        <f t="shared" si="153"/>
        <v>0.82966862805801056</v>
      </c>
      <c r="K6584" s="42">
        <f t="shared" si="153"/>
        <v>0.28601079285972564</v>
      </c>
      <c r="L6584" s="42">
        <f t="shared" si="153"/>
        <v>0.55830388692589761</v>
      </c>
      <c r="M6584" s="42">
        <f t="shared" si="153"/>
        <v>0.80400696864101762</v>
      </c>
    </row>
    <row r="6585" spans="1:13" x14ac:dyDescent="0.3">
      <c r="A6585" s="42" t="s">
        <v>7692</v>
      </c>
      <c r="B6585" s="42" t="s">
        <v>7692</v>
      </c>
      <c r="C6585" s="42" t="s">
        <v>7704</v>
      </c>
      <c r="D6585" s="42" t="s">
        <v>7714</v>
      </c>
      <c r="E6585" s="42">
        <v>0.31746031745999997</v>
      </c>
      <c r="F6585" s="42">
        <v>0.57857409481099997</v>
      </c>
      <c r="G6585" s="42">
        <v>0.696661828737</v>
      </c>
      <c r="H6585" s="42">
        <v>0</v>
      </c>
      <c r="I6585" s="42">
        <v>2.8439869989200002</v>
      </c>
      <c r="J6585" s="42">
        <f t="shared" si="153"/>
        <v>0.83458883671706086</v>
      </c>
      <c r="K6585" s="42">
        <f t="shared" si="153"/>
        <v>0.77650141893079605</v>
      </c>
      <c r="L6585" s="42">
        <f t="shared" si="153"/>
        <v>1.3174603174599999</v>
      </c>
      <c r="M6585" s="42">
        <f t="shared" si="153"/>
        <v>0.34273277142460451</v>
      </c>
    </row>
    <row r="6586" spans="1:13" x14ac:dyDescent="0.3">
      <c r="A6586" s="42" t="s">
        <v>7692</v>
      </c>
      <c r="B6586" s="42" t="s">
        <v>7693</v>
      </c>
      <c r="C6586" s="42" t="s">
        <v>7715</v>
      </c>
      <c r="D6586" s="42" t="s">
        <v>7716</v>
      </c>
      <c r="E6586" s="42">
        <v>0</v>
      </c>
      <c r="F6586" s="42">
        <v>0.18663680477799999</v>
      </c>
      <c r="G6586" s="42">
        <v>0.87082728592199998</v>
      </c>
      <c r="H6586" s="42">
        <v>0.17405063291100001</v>
      </c>
      <c r="I6586" s="42">
        <v>0</v>
      </c>
      <c r="J6586" s="42">
        <f t="shared" si="153"/>
        <v>0.84271783579735104</v>
      </c>
      <c r="K6586" s="42">
        <f t="shared" si="153"/>
        <v>0.53452288595800002</v>
      </c>
      <c r="L6586" s="42">
        <f t="shared" si="153"/>
        <v>0.85175202156362695</v>
      </c>
      <c r="M6586" s="42">
        <f t="shared" si="153"/>
        <v>1</v>
      </c>
    </row>
    <row r="6587" spans="1:13" x14ac:dyDescent="0.3">
      <c r="A6587" s="42" t="s">
        <v>7692</v>
      </c>
      <c r="B6587" s="42" t="s">
        <v>7693</v>
      </c>
      <c r="C6587" s="42" t="s">
        <v>7694</v>
      </c>
      <c r="D6587" s="42" t="s">
        <v>7717</v>
      </c>
      <c r="E6587" s="42">
        <v>0</v>
      </c>
      <c r="F6587" s="42">
        <v>0.18663680477799999</v>
      </c>
      <c r="G6587" s="42">
        <v>0.87082728592199998</v>
      </c>
      <c r="H6587" s="42">
        <v>0.17405063291100001</v>
      </c>
      <c r="I6587" s="42">
        <v>0</v>
      </c>
      <c r="J6587" s="42">
        <f t="shared" si="153"/>
        <v>0.84271783579735104</v>
      </c>
      <c r="K6587" s="42">
        <f t="shared" si="153"/>
        <v>0.53452288595800002</v>
      </c>
      <c r="L6587" s="42">
        <f t="shared" si="153"/>
        <v>0.85175202156362695</v>
      </c>
      <c r="M6587" s="42">
        <f t="shared" si="153"/>
        <v>1</v>
      </c>
    </row>
    <row r="6588" spans="1:13" x14ac:dyDescent="0.3">
      <c r="A6588" s="42" t="s">
        <v>7692</v>
      </c>
      <c r="B6588" s="42" t="s">
        <v>7693</v>
      </c>
      <c r="C6588" s="42" t="s">
        <v>7694</v>
      </c>
      <c r="D6588" s="42" t="s">
        <v>7718</v>
      </c>
      <c r="E6588" s="42">
        <v>0.57720057720100004</v>
      </c>
      <c r="F6588" s="42">
        <v>0.82120194102300004</v>
      </c>
      <c r="G6588" s="42">
        <v>1.1611030479</v>
      </c>
      <c r="H6588" s="42">
        <v>0.93354430379700004</v>
      </c>
      <c r="I6588" s="42">
        <v>0</v>
      </c>
      <c r="J6588" s="42">
        <f t="shared" si="153"/>
        <v>0.86602179674542834</v>
      </c>
      <c r="K6588" s="42">
        <f t="shared" si="153"/>
        <v>0.72981275868987683</v>
      </c>
      <c r="L6588" s="42">
        <f t="shared" si="153"/>
        <v>0.81570439017289154</v>
      </c>
      <c r="M6588" s="42">
        <f t="shared" si="153"/>
        <v>1.577200577201</v>
      </c>
    </row>
    <row r="6589" spans="1:13" x14ac:dyDescent="0.3">
      <c r="A6589" s="43" t="s">
        <v>7692</v>
      </c>
      <c r="B6589" s="43" t="s">
        <v>7692</v>
      </c>
      <c r="C6589" s="43" t="s">
        <v>7712</v>
      </c>
      <c r="D6589" s="43" t="s">
        <v>7719</v>
      </c>
      <c r="E6589" s="43">
        <v>0.69264069264100003</v>
      </c>
      <c r="F6589" s="43">
        <v>0.95184770436699995</v>
      </c>
      <c r="G6589" s="43">
        <v>0</v>
      </c>
      <c r="H6589" s="43">
        <v>0.427215189873</v>
      </c>
      <c r="I6589" s="43">
        <v>0</v>
      </c>
      <c r="J6589" s="42">
        <f t="shared" si="153"/>
        <v>0.86719916151959053</v>
      </c>
      <c r="K6589" s="42">
        <f t="shared" si="153"/>
        <v>1.692640692641</v>
      </c>
      <c r="L6589" s="42">
        <f t="shared" si="153"/>
        <v>1.1859744099217575</v>
      </c>
      <c r="M6589" s="42">
        <f t="shared" si="153"/>
        <v>1.692640692641</v>
      </c>
    </row>
    <row r="6590" spans="1:13" x14ac:dyDescent="0.3">
      <c r="A6590" s="42" t="s">
        <v>7692</v>
      </c>
      <c r="B6590" s="42" t="s">
        <v>7692</v>
      </c>
      <c r="C6590" s="42" t="s">
        <v>7704</v>
      </c>
      <c r="D6590" s="42" t="s">
        <v>7720</v>
      </c>
      <c r="E6590" s="42">
        <v>0.20202020202000001</v>
      </c>
      <c r="F6590" s="42">
        <v>0.37327360955599997</v>
      </c>
      <c r="G6590" s="42">
        <v>0.49346879535600002</v>
      </c>
      <c r="H6590" s="42">
        <v>0.474683544304</v>
      </c>
      <c r="I6590" s="42">
        <v>0.89382448537400006</v>
      </c>
      <c r="J6590" s="42">
        <f t="shared" si="153"/>
        <v>0.8752954936697801</v>
      </c>
      <c r="K6590" s="42">
        <f t="shared" si="153"/>
        <v>0.80485123342230458</v>
      </c>
      <c r="L6590" s="42">
        <f t="shared" si="153"/>
        <v>0.8151038279791154</v>
      </c>
      <c r="M6590" s="42">
        <f t="shared" si="153"/>
        <v>0.63470517532284421</v>
      </c>
    </row>
    <row r="6591" spans="1:13" x14ac:dyDescent="0.3">
      <c r="A6591" s="42" t="s">
        <v>7692</v>
      </c>
      <c r="B6591" s="42" t="s">
        <v>7692</v>
      </c>
      <c r="C6591" s="42" t="s">
        <v>7704</v>
      </c>
      <c r="D6591" s="42" t="s">
        <v>7721</v>
      </c>
      <c r="E6591" s="42">
        <v>0.80808080808100002</v>
      </c>
      <c r="F6591" s="42">
        <v>1.02650242628</v>
      </c>
      <c r="G6591" s="42">
        <v>1.2191582002900001</v>
      </c>
      <c r="H6591" s="42">
        <v>0.79113924050600004</v>
      </c>
      <c r="I6591" s="42">
        <v>0.73131094257899998</v>
      </c>
      <c r="J6591" s="42">
        <f t="shared" si="153"/>
        <v>0.8922174405683041</v>
      </c>
      <c r="K6591" s="42">
        <f t="shared" si="153"/>
        <v>0.81475976243817128</v>
      </c>
      <c r="L6591" s="42">
        <f t="shared" si="153"/>
        <v>1.0094585430277403</v>
      </c>
      <c r="M6591" s="42">
        <f t="shared" si="153"/>
        <v>1.0443420437161</v>
      </c>
    </row>
    <row r="6592" spans="1:13" x14ac:dyDescent="0.3">
      <c r="A6592" s="42" t="s">
        <v>7692</v>
      </c>
      <c r="B6592" s="42" t="s">
        <v>7692</v>
      </c>
      <c r="C6592" s="42" t="s">
        <v>7712</v>
      </c>
      <c r="D6592" s="42" t="s">
        <v>7722</v>
      </c>
      <c r="E6592" s="42">
        <v>0.80808080808100002</v>
      </c>
      <c r="F6592" s="42">
        <v>1.02650242628</v>
      </c>
      <c r="G6592" s="42">
        <v>1.7416545718400001</v>
      </c>
      <c r="H6592" s="42">
        <v>1.6139240506300001</v>
      </c>
      <c r="I6592" s="42">
        <v>2.9252437703099998</v>
      </c>
      <c r="J6592" s="42">
        <f t="shared" si="153"/>
        <v>0.8922174405683041</v>
      </c>
      <c r="K6592" s="42">
        <f t="shared" si="153"/>
        <v>0.65948527092074449</v>
      </c>
      <c r="L6592" s="42">
        <f t="shared" si="153"/>
        <v>0.69171130188163721</v>
      </c>
      <c r="M6592" s="42">
        <f t="shared" si="153"/>
        <v>0.46062892240147552</v>
      </c>
    </row>
    <row r="6593" spans="1:13" x14ac:dyDescent="0.3">
      <c r="A6593" s="42" t="s">
        <v>7692</v>
      </c>
      <c r="B6593" s="42" t="s">
        <v>7700</v>
      </c>
      <c r="C6593" s="42" t="s">
        <v>7701</v>
      </c>
      <c r="D6593" s="42" t="s">
        <v>7723</v>
      </c>
      <c r="E6593" s="42">
        <v>0.37518037518000003</v>
      </c>
      <c r="F6593" s="42">
        <v>0.54124673385599997</v>
      </c>
      <c r="G6593" s="42">
        <v>0.78374455732899995</v>
      </c>
      <c r="H6593" s="42">
        <v>0.61708860759499995</v>
      </c>
      <c r="I6593" s="42">
        <v>8.12567713976E-2</v>
      </c>
      <c r="J6593" s="42">
        <f t="shared" si="153"/>
        <v>0.89225193148632109</v>
      </c>
      <c r="K6593" s="42">
        <f t="shared" si="153"/>
        <v>0.77095140642739302</v>
      </c>
      <c r="L6593" s="42">
        <f t="shared" si="153"/>
        <v>0.85040508523847946</v>
      </c>
      <c r="M6593" s="42">
        <f t="shared" si="153"/>
        <v>1.271835156604368</v>
      </c>
    </row>
    <row r="6594" spans="1:13" x14ac:dyDescent="0.3">
      <c r="A6594" s="42" t="s">
        <v>7692</v>
      </c>
      <c r="B6594" s="42" t="s">
        <v>7700</v>
      </c>
      <c r="C6594" s="42" t="s">
        <v>7701</v>
      </c>
      <c r="D6594" s="42" t="s">
        <v>7724</v>
      </c>
      <c r="E6594" s="42">
        <v>0.25974025973999998</v>
      </c>
      <c r="F6594" s="42">
        <v>0.37327360955599997</v>
      </c>
      <c r="G6594" s="42">
        <v>0.26124818577600001</v>
      </c>
      <c r="H6594" s="42">
        <v>0.25316455696200002</v>
      </c>
      <c r="I6594" s="42">
        <v>0</v>
      </c>
      <c r="J6594" s="42">
        <f t="shared" si="153"/>
        <v>0.91732648976433251</v>
      </c>
      <c r="K6594" s="42">
        <f t="shared" si="153"/>
        <v>0.9988044176768649</v>
      </c>
      <c r="L6594" s="42">
        <f t="shared" si="153"/>
        <v>1.0052472779743638</v>
      </c>
      <c r="M6594" s="42">
        <f t="shared" si="153"/>
        <v>1.25974025974</v>
      </c>
    </row>
    <row r="6595" spans="1:13" x14ac:dyDescent="0.3">
      <c r="A6595" s="42" t="s">
        <v>7692</v>
      </c>
      <c r="B6595" s="42" t="s">
        <v>7692</v>
      </c>
      <c r="C6595" s="42" t="s">
        <v>7704</v>
      </c>
      <c r="D6595" s="42" t="s">
        <v>7725</v>
      </c>
      <c r="E6595" s="42">
        <v>0.17316017316000001</v>
      </c>
      <c r="F6595" s="42">
        <v>0.26129152668900002</v>
      </c>
      <c r="G6595" s="42">
        <v>2.9027576197399999E-2</v>
      </c>
      <c r="H6595" s="42">
        <v>0</v>
      </c>
      <c r="I6595" s="42">
        <v>0</v>
      </c>
      <c r="J6595" s="42">
        <f t="shared" si="153"/>
        <v>0.93012610355010295</v>
      </c>
      <c r="K6595" s="42">
        <f t="shared" si="153"/>
        <v>1.1400667973303671</v>
      </c>
      <c r="L6595" s="42">
        <f t="shared" si="153"/>
        <v>1.1731601731600001</v>
      </c>
      <c r="M6595" s="42">
        <f t="shared" ref="M6595:M6658" si="154">($E6595+1)/(I6595+1)</f>
        <v>1.1731601731600001</v>
      </c>
    </row>
    <row r="6596" spans="1:13" x14ac:dyDescent="0.3">
      <c r="A6596" s="42" t="s">
        <v>7692</v>
      </c>
      <c r="B6596" s="42" t="s">
        <v>7692</v>
      </c>
      <c r="C6596" s="42" t="s">
        <v>7696</v>
      </c>
      <c r="D6596" s="42" t="s">
        <v>7726</v>
      </c>
      <c r="E6596" s="42">
        <v>0</v>
      </c>
      <c r="F6596" s="42">
        <v>7.4654721911199998E-2</v>
      </c>
      <c r="G6596" s="42">
        <v>0</v>
      </c>
      <c r="H6596" s="42">
        <v>0</v>
      </c>
      <c r="I6596" s="42">
        <v>0</v>
      </c>
      <c r="J6596" s="42">
        <f t="shared" ref="J6596:M6659" si="155">($E6596+1)/(F6596+1)</f>
        <v>0.93053143452584319</v>
      </c>
      <c r="K6596" s="42">
        <f t="shared" si="155"/>
        <v>1</v>
      </c>
      <c r="L6596" s="42">
        <f t="shared" si="155"/>
        <v>1</v>
      </c>
      <c r="M6596" s="42">
        <f t="shared" si="154"/>
        <v>1</v>
      </c>
    </row>
    <row r="6597" spans="1:13" x14ac:dyDescent="0.3">
      <c r="A6597" s="42" t="s">
        <v>7692</v>
      </c>
      <c r="B6597" s="42" t="s">
        <v>7700</v>
      </c>
      <c r="C6597" s="42" t="s">
        <v>7701</v>
      </c>
      <c r="D6597" s="42" t="s">
        <v>7727</v>
      </c>
      <c r="E6597" s="42">
        <v>0</v>
      </c>
      <c r="F6597" s="42">
        <v>7.4654721911199998E-2</v>
      </c>
      <c r="G6597" s="42">
        <v>0</v>
      </c>
      <c r="H6597" s="42">
        <v>0</v>
      </c>
      <c r="I6597" s="42">
        <v>0</v>
      </c>
      <c r="J6597" s="42">
        <f t="shared" si="155"/>
        <v>0.93053143452584319</v>
      </c>
      <c r="K6597" s="42">
        <f t="shared" si="155"/>
        <v>1</v>
      </c>
      <c r="L6597" s="42">
        <f t="shared" si="155"/>
        <v>1</v>
      </c>
      <c r="M6597" s="42">
        <f t="shared" si="154"/>
        <v>1</v>
      </c>
    </row>
    <row r="6598" spans="1:13" x14ac:dyDescent="0.3">
      <c r="A6598" s="42" t="s">
        <v>7692</v>
      </c>
      <c r="B6598" s="42" t="s">
        <v>7693</v>
      </c>
      <c r="C6598" s="42" t="s">
        <v>7728</v>
      </c>
      <c r="D6598" s="42" t="s">
        <v>7729</v>
      </c>
      <c r="E6598" s="42">
        <v>0.40404040404000002</v>
      </c>
      <c r="F6598" s="42">
        <v>0.5039193729</v>
      </c>
      <c r="G6598" s="42">
        <v>0.40638606676299999</v>
      </c>
      <c r="H6598" s="42">
        <v>0.71202531645599998</v>
      </c>
      <c r="I6598" s="42">
        <v>0</v>
      </c>
      <c r="J6598" s="42">
        <f t="shared" si="155"/>
        <v>0.93358755086224876</v>
      </c>
      <c r="K6598" s="42">
        <f t="shared" si="155"/>
        <v>0.99833213455505943</v>
      </c>
      <c r="L6598" s="42">
        <f t="shared" si="155"/>
        <v>0.8201049310102797</v>
      </c>
      <c r="M6598" s="42">
        <f t="shared" si="154"/>
        <v>1.4040404040400001</v>
      </c>
    </row>
    <row r="6599" spans="1:13" x14ac:dyDescent="0.3">
      <c r="A6599" s="42" t="s">
        <v>7692</v>
      </c>
      <c r="B6599" s="42" t="s">
        <v>7693</v>
      </c>
      <c r="C6599" s="42" t="s">
        <v>7694</v>
      </c>
      <c r="D6599" s="42" t="s">
        <v>7730</v>
      </c>
      <c r="E6599" s="42">
        <v>0</v>
      </c>
      <c r="F6599" s="42">
        <v>5.5991041433400002E-2</v>
      </c>
      <c r="G6599" s="42">
        <v>0</v>
      </c>
      <c r="H6599" s="42">
        <v>7.9113924050599999E-2</v>
      </c>
      <c r="I6599" s="42">
        <v>0.189599133261</v>
      </c>
      <c r="J6599" s="42">
        <f t="shared" si="155"/>
        <v>0.94697773064684543</v>
      </c>
      <c r="K6599" s="42">
        <f t="shared" si="155"/>
        <v>1</v>
      </c>
      <c r="L6599" s="42">
        <f t="shared" si="155"/>
        <v>0.92668621700882592</v>
      </c>
      <c r="M6599" s="42">
        <f t="shared" si="154"/>
        <v>0.84061930783249683</v>
      </c>
    </row>
    <row r="6600" spans="1:13" x14ac:dyDescent="0.3">
      <c r="A6600" s="42" t="s">
        <v>7692</v>
      </c>
      <c r="B6600" s="42" t="s">
        <v>7692</v>
      </c>
      <c r="C6600" s="42" t="s">
        <v>7704</v>
      </c>
      <c r="D6600" s="42" t="s">
        <v>7731</v>
      </c>
      <c r="E6600" s="42">
        <v>0</v>
      </c>
      <c r="F6600" s="42">
        <v>5.5991041433400002E-2</v>
      </c>
      <c r="G6600" s="42">
        <v>0</v>
      </c>
      <c r="H6600" s="42">
        <v>0</v>
      </c>
      <c r="I6600" s="42">
        <v>0.54171180931700003</v>
      </c>
      <c r="J6600" s="42">
        <f t="shared" si="155"/>
        <v>0.94697773064684543</v>
      </c>
      <c r="K6600" s="42">
        <f t="shared" si="155"/>
        <v>1</v>
      </c>
      <c r="L6600" s="42">
        <f t="shared" si="155"/>
        <v>1</v>
      </c>
      <c r="M6600" s="42">
        <f t="shared" si="154"/>
        <v>0.64862965565724906</v>
      </c>
    </row>
    <row r="6601" spans="1:13" x14ac:dyDescent="0.3">
      <c r="A6601" s="42" t="s">
        <v>7692</v>
      </c>
      <c r="B6601" s="42" t="s">
        <v>7700</v>
      </c>
      <c r="C6601" s="42" t="s">
        <v>7701</v>
      </c>
      <c r="D6601" s="42" t="s">
        <v>7732</v>
      </c>
      <c r="E6601" s="42">
        <v>0.54834054834099999</v>
      </c>
      <c r="F6601" s="42">
        <v>0.63456513624499999</v>
      </c>
      <c r="G6601" s="42">
        <v>1.3352685050799999</v>
      </c>
      <c r="H6601" s="42">
        <v>0.88607594936699996</v>
      </c>
      <c r="I6601" s="42">
        <v>0.83965330444200004</v>
      </c>
      <c r="J6601" s="42">
        <f t="shared" si="155"/>
        <v>0.94724921877259716</v>
      </c>
      <c r="K6601" s="42">
        <f t="shared" si="155"/>
        <v>0.66302463505709719</v>
      </c>
      <c r="L6601" s="42">
        <f t="shared" si="155"/>
        <v>0.82093223703989759</v>
      </c>
      <c r="M6601" s="42">
        <f t="shared" si="154"/>
        <v>0.84164801302636727</v>
      </c>
    </row>
    <row r="6602" spans="1:13" x14ac:dyDescent="0.3">
      <c r="A6602" s="42" t="s">
        <v>7692</v>
      </c>
      <c r="B6602" s="42" t="s">
        <v>7693</v>
      </c>
      <c r="C6602" s="42" t="s">
        <v>7728</v>
      </c>
      <c r="D6602" s="42" t="s">
        <v>7733</v>
      </c>
      <c r="E6602" s="42">
        <v>4.9927849927799999</v>
      </c>
      <c r="F6602" s="42">
        <v>5.26315789474</v>
      </c>
      <c r="G6602" s="42">
        <v>5.6313497822900001</v>
      </c>
      <c r="H6602" s="42">
        <v>6.5664556962000002</v>
      </c>
      <c r="I6602" s="42">
        <v>5.1733477789800002</v>
      </c>
      <c r="J6602" s="42">
        <f t="shared" si="155"/>
        <v>0.95683121733413945</v>
      </c>
      <c r="K6602" s="42">
        <f t="shared" si="155"/>
        <v>0.90370515649538175</v>
      </c>
      <c r="L6602" s="42">
        <f t="shared" si="155"/>
        <v>0.79202009942246487</v>
      </c>
      <c r="M6602" s="42">
        <f t="shared" si="154"/>
        <v>0.9707512369844431</v>
      </c>
    </row>
    <row r="6603" spans="1:13" x14ac:dyDescent="0.3">
      <c r="A6603" s="42" t="s">
        <v>7692</v>
      </c>
      <c r="B6603" s="42" t="s">
        <v>7693</v>
      </c>
      <c r="C6603" s="42" t="s">
        <v>7698</v>
      </c>
      <c r="D6603" s="42" t="s">
        <v>7734</v>
      </c>
      <c r="E6603" s="42">
        <v>0.54834054834099999</v>
      </c>
      <c r="F6603" s="42">
        <v>0.61590145576699995</v>
      </c>
      <c r="G6603" s="42">
        <v>0</v>
      </c>
      <c r="H6603" s="42">
        <v>1.1708860759499999</v>
      </c>
      <c r="I6603" s="42">
        <v>0.83965330444200004</v>
      </c>
      <c r="J6603" s="42">
        <f t="shared" si="155"/>
        <v>0.95818995819028352</v>
      </c>
      <c r="K6603" s="42">
        <f t="shared" si="155"/>
        <v>1.548340548341</v>
      </c>
      <c r="L6603" s="42">
        <f t="shared" si="155"/>
        <v>0.71322975696153557</v>
      </c>
      <c r="M6603" s="42">
        <f t="shared" si="154"/>
        <v>0.84164801302636727</v>
      </c>
    </row>
    <row r="6604" spans="1:13" x14ac:dyDescent="0.3">
      <c r="A6604" s="42" t="s">
        <v>7692</v>
      </c>
      <c r="B6604" s="42" t="s">
        <v>7692</v>
      </c>
      <c r="C6604" s="42" t="s">
        <v>7704</v>
      </c>
      <c r="D6604" s="42" t="s">
        <v>7735</v>
      </c>
      <c r="E6604" s="42">
        <v>0</v>
      </c>
      <c r="F6604" s="42">
        <v>3.7327360955599999E-2</v>
      </c>
      <c r="G6604" s="42">
        <v>0</v>
      </c>
      <c r="H6604" s="42">
        <v>0</v>
      </c>
      <c r="I6604" s="42">
        <v>0.43336944745400002</v>
      </c>
      <c r="J6604" s="42">
        <f t="shared" si="155"/>
        <v>0.96401583303344718</v>
      </c>
      <c r="K6604" s="42">
        <f t="shared" si="155"/>
        <v>1</v>
      </c>
      <c r="L6604" s="42">
        <f t="shared" si="155"/>
        <v>1</v>
      </c>
      <c r="M6604" s="42">
        <f t="shared" si="154"/>
        <v>0.69765684051396126</v>
      </c>
    </row>
    <row r="6605" spans="1:13" x14ac:dyDescent="0.3">
      <c r="A6605" s="42" t="s">
        <v>7692</v>
      </c>
      <c r="B6605" s="42" t="s">
        <v>7693</v>
      </c>
      <c r="C6605" s="42" t="s">
        <v>7736</v>
      </c>
      <c r="D6605" s="42" t="s">
        <v>7737</v>
      </c>
      <c r="E6605" s="42">
        <v>0.23088023088000001</v>
      </c>
      <c r="F6605" s="42">
        <v>0.26129152668900002</v>
      </c>
      <c r="G6605" s="42">
        <v>0.46444121915800002</v>
      </c>
      <c r="H6605" s="42">
        <v>0.31645569620300001</v>
      </c>
      <c r="I6605" s="42">
        <v>0</v>
      </c>
      <c r="J6605" s="42">
        <f t="shared" si="155"/>
        <v>0.97588876547134806</v>
      </c>
      <c r="K6605" s="42">
        <f t="shared" si="155"/>
        <v>0.84051187222639834</v>
      </c>
      <c r="L6605" s="42">
        <f t="shared" si="155"/>
        <v>0.93499555999505191</v>
      </c>
      <c r="M6605" s="42">
        <f t="shared" si="154"/>
        <v>1.23088023088</v>
      </c>
    </row>
    <row r="6606" spans="1:13" x14ac:dyDescent="0.3">
      <c r="A6606" s="42" t="s">
        <v>7692</v>
      </c>
      <c r="B6606" s="42" t="s">
        <v>7700</v>
      </c>
      <c r="C6606" s="42" t="s">
        <v>7701</v>
      </c>
      <c r="D6606" s="42" t="s">
        <v>7738</v>
      </c>
      <c r="E6606" s="42">
        <v>0</v>
      </c>
      <c r="F6606" s="42">
        <v>1.8663680477799999E-2</v>
      </c>
      <c r="G6606" s="42">
        <v>0.17416545718400001</v>
      </c>
      <c r="H6606" s="42">
        <v>0.39556962025300002</v>
      </c>
      <c r="I6606" s="42">
        <v>0.270855904659</v>
      </c>
      <c r="J6606" s="42">
        <f t="shared" si="155"/>
        <v>0.98167827042871902</v>
      </c>
      <c r="K6606" s="42">
        <f t="shared" si="155"/>
        <v>0.8516687268234745</v>
      </c>
      <c r="L6606" s="42">
        <f t="shared" si="155"/>
        <v>0.71655328798194384</v>
      </c>
      <c r="M6606" s="42">
        <f t="shared" si="154"/>
        <v>0.78687127024705694</v>
      </c>
    </row>
    <row r="6607" spans="1:13" x14ac:dyDescent="0.3">
      <c r="A6607" s="42" t="s">
        <v>7692</v>
      </c>
      <c r="B6607" s="42" t="s">
        <v>7700</v>
      </c>
      <c r="C6607" s="42" t="s">
        <v>7701</v>
      </c>
      <c r="D6607" s="42" t="s">
        <v>7739</v>
      </c>
      <c r="E6607" s="42">
        <v>0</v>
      </c>
      <c r="F6607" s="42">
        <v>0</v>
      </c>
      <c r="G6607" s="42">
        <v>0</v>
      </c>
      <c r="H6607" s="42">
        <v>3.1645569620299997E-2</v>
      </c>
      <c r="I6607" s="42">
        <v>0</v>
      </c>
      <c r="J6607" s="42">
        <f t="shared" si="155"/>
        <v>1</v>
      </c>
      <c r="K6607" s="42">
        <f t="shared" si="155"/>
        <v>1</v>
      </c>
      <c r="L6607" s="42">
        <f t="shared" si="155"/>
        <v>0.96932515337418912</v>
      </c>
      <c r="M6607" s="42">
        <f t="shared" si="154"/>
        <v>1</v>
      </c>
    </row>
    <row r="6608" spans="1:13" x14ac:dyDescent="0.3">
      <c r="A6608" s="42" t="s">
        <v>7692</v>
      </c>
      <c r="B6608" s="42" t="s">
        <v>7692</v>
      </c>
      <c r="C6608" s="42" t="s">
        <v>7696</v>
      </c>
      <c r="D6608" s="42" t="s">
        <v>7740</v>
      </c>
      <c r="E6608" s="42">
        <v>0</v>
      </c>
      <c r="F6608" s="42">
        <v>0</v>
      </c>
      <c r="G6608" s="42">
        <v>0</v>
      </c>
      <c r="H6608" s="42">
        <v>3.1645569620299997E-2</v>
      </c>
      <c r="I6608" s="42">
        <v>0</v>
      </c>
      <c r="J6608" s="42">
        <f t="shared" si="155"/>
        <v>1</v>
      </c>
      <c r="K6608" s="42">
        <f t="shared" si="155"/>
        <v>1</v>
      </c>
      <c r="L6608" s="42">
        <f t="shared" si="155"/>
        <v>0.96932515337418912</v>
      </c>
      <c r="M6608" s="42">
        <f t="shared" si="154"/>
        <v>1</v>
      </c>
    </row>
    <row r="6609" spans="1:13" x14ac:dyDescent="0.3">
      <c r="A6609" s="42" t="s">
        <v>7692</v>
      </c>
      <c r="B6609" s="42" t="s">
        <v>7692</v>
      </c>
      <c r="C6609" s="42" t="s">
        <v>7712</v>
      </c>
      <c r="D6609" s="42" t="s">
        <v>7741</v>
      </c>
      <c r="E6609" s="42">
        <v>0</v>
      </c>
      <c r="F6609" s="42">
        <v>0</v>
      </c>
      <c r="G6609" s="42">
        <v>0</v>
      </c>
      <c r="H6609" s="42">
        <v>3.1645569620299997E-2</v>
      </c>
      <c r="I6609" s="42">
        <v>0</v>
      </c>
      <c r="J6609" s="42">
        <f t="shared" si="155"/>
        <v>1</v>
      </c>
      <c r="K6609" s="42">
        <f t="shared" si="155"/>
        <v>1</v>
      </c>
      <c r="L6609" s="42">
        <f t="shared" si="155"/>
        <v>0.96932515337418912</v>
      </c>
      <c r="M6609" s="42">
        <f t="shared" si="154"/>
        <v>1</v>
      </c>
    </row>
    <row r="6610" spans="1:13" x14ac:dyDescent="0.3">
      <c r="A6610" s="42" t="s">
        <v>7692</v>
      </c>
      <c r="B6610" s="42" t="s">
        <v>7700</v>
      </c>
      <c r="C6610" s="42" t="s">
        <v>7701</v>
      </c>
      <c r="D6610" s="42" t="s">
        <v>7742</v>
      </c>
      <c r="E6610" s="42">
        <v>0</v>
      </c>
      <c r="F6610" s="42">
        <v>0</v>
      </c>
      <c r="G6610" s="42">
        <v>0</v>
      </c>
      <c r="H6610" s="42">
        <v>4.7468354430399998E-2</v>
      </c>
      <c r="I6610" s="42">
        <v>0</v>
      </c>
      <c r="J6610" s="42">
        <f t="shared" si="155"/>
        <v>1</v>
      </c>
      <c r="K6610" s="42">
        <f t="shared" si="155"/>
        <v>1</v>
      </c>
      <c r="L6610" s="42">
        <f t="shared" si="155"/>
        <v>0.95468277945617486</v>
      </c>
      <c r="M6610" s="42">
        <f t="shared" si="154"/>
        <v>1</v>
      </c>
    </row>
    <row r="6611" spans="1:13" x14ac:dyDescent="0.3">
      <c r="A6611" s="42" t="s">
        <v>7692</v>
      </c>
      <c r="B6611" s="42" t="s">
        <v>7693</v>
      </c>
      <c r="C6611" s="42" t="s">
        <v>7743</v>
      </c>
      <c r="D6611" s="42" t="s">
        <v>7744</v>
      </c>
      <c r="E6611" s="42">
        <v>0</v>
      </c>
      <c r="F6611" s="42">
        <v>0</v>
      </c>
      <c r="G6611" s="42">
        <v>0</v>
      </c>
      <c r="H6611" s="42">
        <v>0.11075949367100001</v>
      </c>
      <c r="I6611" s="42">
        <v>0</v>
      </c>
      <c r="J6611" s="42">
        <f t="shared" si="155"/>
        <v>1</v>
      </c>
      <c r="K6611" s="42">
        <f t="shared" si="155"/>
        <v>1</v>
      </c>
      <c r="L6611" s="42">
        <f t="shared" si="155"/>
        <v>0.90028490028480801</v>
      </c>
      <c r="M6611" s="42">
        <f t="shared" si="154"/>
        <v>1</v>
      </c>
    </row>
    <row r="6612" spans="1:13" x14ac:dyDescent="0.3">
      <c r="A6612" s="42" t="s">
        <v>7692</v>
      </c>
      <c r="B6612" s="42" t="s">
        <v>7693</v>
      </c>
      <c r="C6612" s="42" t="s">
        <v>7736</v>
      </c>
      <c r="D6612" s="42" t="s">
        <v>7745</v>
      </c>
      <c r="E6612" s="42">
        <v>0</v>
      </c>
      <c r="F6612" s="42">
        <v>0</v>
      </c>
      <c r="G6612" s="42">
        <v>8.7082728592199996E-2</v>
      </c>
      <c r="H6612" s="42">
        <v>0.17405063291100001</v>
      </c>
      <c r="I6612" s="42">
        <v>0</v>
      </c>
      <c r="J6612" s="42">
        <f t="shared" si="155"/>
        <v>1</v>
      </c>
      <c r="K6612" s="42">
        <f t="shared" si="155"/>
        <v>0.91989319092119659</v>
      </c>
      <c r="L6612" s="42">
        <f t="shared" si="155"/>
        <v>0.85175202156362695</v>
      </c>
      <c r="M6612" s="42">
        <f t="shared" si="154"/>
        <v>1</v>
      </c>
    </row>
    <row r="6613" spans="1:13" x14ac:dyDescent="0.3">
      <c r="A6613" s="42" t="s">
        <v>7692</v>
      </c>
      <c r="B6613" s="42" t="s">
        <v>7693</v>
      </c>
      <c r="C6613" s="42" t="s">
        <v>7715</v>
      </c>
      <c r="D6613" s="42" t="s">
        <v>7746</v>
      </c>
      <c r="E6613" s="42">
        <v>0</v>
      </c>
      <c r="F6613" s="42">
        <v>0</v>
      </c>
      <c r="G6613" s="42">
        <v>0.52249637155299999</v>
      </c>
      <c r="H6613" s="42">
        <v>0.20569620253199999</v>
      </c>
      <c r="I6613" s="42">
        <v>0</v>
      </c>
      <c r="J6613" s="42">
        <f t="shared" si="155"/>
        <v>1</v>
      </c>
      <c r="K6613" s="42">
        <f t="shared" si="155"/>
        <v>0.65681601525261091</v>
      </c>
      <c r="L6613" s="42">
        <f t="shared" si="155"/>
        <v>0.82939632545907382</v>
      </c>
      <c r="M6613" s="42">
        <f t="shared" si="154"/>
        <v>1</v>
      </c>
    </row>
    <row r="6614" spans="1:13" x14ac:dyDescent="0.3">
      <c r="A6614" s="42" t="s">
        <v>7692</v>
      </c>
      <c r="B6614" s="42" t="s">
        <v>7693</v>
      </c>
      <c r="C6614" s="42" t="s">
        <v>7694</v>
      </c>
      <c r="D6614" s="42" t="s">
        <v>7747</v>
      </c>
      <c r="E6614" s="42">
        <v>0</v>
      </c>
      <c r="F6614" s="42">
        <v>0</v>
      </c>
      <c r="G6614" s="42">
        <v>0.52249637155299999</v>
      </c>
      <c r="H6614" s="42">
        <v>0.20569620253199999</v>
      </c>
      <c r="I6614" s="42">
        <v>0</v>
      </c>
      <c r="J6614" s="42">
        <f t="shared" si="155"/>
        <v>1</v>
      </c>
      <c r="K6614" s="42">
        <f t="shared" si="155"/>
        <v>0.65681601525261091</v>
      </c>
      <c r="L6614" s="42">
        <f t="shared" si="155"/>
        <v>0.82939632545907382</v>
      </c>
      <c r="M6614" s="42">
        <f t="shared" si="154"/>
        <v>1</v>
      </c>
    </row>
    <row r="6615" spans="1:13" x14ac:dyDescent="0.3">
      <c r="A6615" s="42" t="s">
        <v>7692</v>
      </c>
      <c r="B6615" s="42" t="s">
        <v>7692</v>
      </c>
      <c r="C6615" s="42" t="s">
        <v>7748</v>
      </c>
      <c r="D6615" s="42" t="s">
        <v>7749</v>
      </c>
      <c r="E6615" s="42">
        <v>0</v>
      </c>
      <c r="F6615" s="42">
        <v>0</v>
      </c>
      <c r="G6615" s="42">
        <v>0</v>
      </c>
      <c r="H6615" s="42">
        <v>0</v>
      </c>
      <c r="I6615" s="42">
        <v>5.4171180931700001E-2</v>
      </c>
      <c r="J6615" s="42">
        <f t="shared" si="155"/>
        <v>1</v>
      </c>
      <c r="K6615" s="42">
        <f t="shared" si="155"/>
        <v>1</v>
      </c>
      <c r="L6615" s="42">
        <f t="shared" si="155"/>
        <v>1</v>
      </c>
      <c r="M6615" s="42">
        <f t="shared" si="154"/>
        <v>0.94861253854063599</v>
      </c>
    </row>
    <row r="6616" spans="1:13" x14ac:dyDescent="0.3">
      <c r="A6616" s="42" t="s">
        <v>7692</v>
      </c>
      <c r="B6616" s="42" t="s">
        <v>7700</v>
      </c>
      <c r="C6616" s="42" t="s">
        <v>7701</v>
      </c>
      <c r="D6616" s="42" t="s">
        <v>7750</v>
      </c>
      <c r="E6616" s="42">
        <v>0</v>
      </c>
      <c r="F6616" s="42">
        <v>0</v>
      </c>
      <c r="G6616" s="42">
        <v>0</v>
      </c>
      <c r="H6616" s="42">
        <v>0</v>
      </c>
      <c r="I6616" s="42">
        <v>5.4171180931700001E-2</v>
      </c>
      <c r="J6616" s="42">
        <f t="shared" si="155"/>
        <v>1</v>
      </c>
      <c r="K6616" s="42">
        <f t="shared" si="155"/>
        <v>1</v>
      </c>
      <c r="L6616" s="42">
        <f t="shared" si="155"/>
        <v>1</v>
      </c>
      <c r="M6616" s="42">
        <f t="shared" si="154"/>
        <v>0.94861253854063599</v>
      </c>
    </row>
    <row r="6617" spans="1:13" x14ac:dyDescent="0.3">
      <c r="A6617" s="42" t="s">
        <v>7692</v>
      </c>
      <c r="B6617" s="42" t="s">
        <v>7693</v>
      </c>
      <c r="C6617" s="42" t="s">
        <v>7698</v>
      </c>
      <c r="D6617" s="42" t="s">
        <v>7751</v>
      </c>
      <c r="E6617" s="42">
        <v>0</v>
      </c>
      <c r="F6617" s="42">
        <v>0</v>
      </c>
      <c r="G6617" s="42">
        <v>0</v>
      </c>
      <c r="H6617" s="42">
        <v>0</v>
      </c>
      <c r="I6617" s="42">
        <v>5.4171180931700001E-2</v>
      </c>
      <c r="J6617" s="42">
        <f t="shared" si="155"/>
        <v>1</v>
      </c>
      <c r="K6617" s="42">
        <f t="shared" si="155"/>
        <v>1</v>
      </c>
      <c r="L6617" s="42">
        <f t="shared" si="155"/>
        <v>1</v>
      </c>
      <c r="M6617" s="42">
        <f t="shared" si="154"/>
        <v>0.94861253854063599</v>
      </c>
    </row>
    <row r="6618" spans="1:13" x14ac:dyDescent="0.3">
      <c r="A6618" s="42" t="s">
        <v>7692</v>
      </c>
      <c r="B6618" s="42" t="s">
        <v>7692</v>
      </c>
      <c r="C6618" s="42" t="s">
        <v>7704</v>
      </c>
      <c r="D6618" s="42" t="s">
        <v>7752</v>
      </c>
      <c r="E6618" s="42">
        <v>0</v>
      </c>
      <c r="F6618" s="42">
        <v>0</v>
      </c>
      <c r="G6618" s="42">
        <v>0</v>
      </c>
      <c r="H6618" s="42">
        <v>0</v>
      </c>
      <c r="I6618" s="42">
        <v>8.12567713976E-2</v>
      </c>
      <c r="J6618" s="42">
        <f t="shared" si="155"/>
        <v>1</v>
      </c>
      <c r="K6618" s="42">
        <f t="shared" si="155"/>
        <v>1</v>
      </c>
      <c r="L6618" s="42">
        <f t="shared" si="155"/>
        <v>1</v>
      </c>
      <c r="M6618" s="42">
        <f t="shared" si="154"/>
        <v>0.92484969939881168</v>
      </c>
    </row>
    <row r="6619" spans="1:13" x14ac:dyDescent="0.3">
      <c r="A6619" s="42" t="s">
        <v>7692</v>
      </c>
      <c r="B6619" s="42" t="s">
        <v>7692</v>
      </c>
      <c r="C6619" s="42" t="s">
        <v>7696</v>
      </c>
      <c r="D6619" s="42" t="s">
        <v>7753</v>
      </c>
      <c r="E6619" s="42">
        <v>0</v>
      </c>
      <c r="F6619" s="42">
        <v>0</v>
      </c>
      <c r="G6619" s="42">
        <v>0</v>
      </c>
      <c r="H6619" s="42">
        <v>0</v>
      </c>
      <c r="I6619" s="42">
        <v>0.13542795232900001</v>
      </c>
      <c r="J6619" s="42">
        <f t="shared" si="155"/>
        <v>1</v>
      </c>
      <c r="K6619" s="42">
        <f t="shared" si="155"/>
        <v>1</v>
      </c>
      <c r="L6619" s="42">
        <f t="shared" si="155"/>
        <v>1</v>
      </c>
      <c r="M6619" s="42">
        <f t="shared" si="154"/>
        <v>0.88072519083997447</v>
      </c>
    </row>
    <row r="6620" spans="1:13" x14ac:dyDescent="0.3">
      <c r="A6620" s="42" t="s">
        <v>7692</v>
      </c>
      <c r="B6620" s="42" t="s">
        <v>7693</v>
      </c>
      <c r="C6620" s="42" t="s">
        <v>7694</v>
      </c>
      <c r="D6620" s="42" t="s">
        <v>7754</v>
      </c>
      <c r="E6620" s="42">
        <v>0</v>
      </c>
      <c r="F6620" s="42">
        <v>0</v>
      </c>
      <c r="G6620" s="42">
        <v>0.725689404935</v>
      </c>
      <c r="H6620" s="42">
        <v>0</v>
      </c>
      <c r="I6620" s="42">
        <v>0.24377031419299999</v>
      </c>
      <c r="J6620" s="42">
        <f t="shared" si="155"/>
        <v>1</v>
      </c>
      <c r="K6620" s="42">
        <f t="shared" si="155"/>
        <v>0.57947855340611898</v>
      </c>
      <c r="L6620" s="42">
        <f t="shared" si="155"/>
        <v>1</v>
      </c>
      <c r="M6620" s="42">
        <f t="shared" si="154"/>
        <v>0.80400696864101762</v>
      </c>
    </row>
    <row r="6621" spans="1:13" x14ac:dyDescent="0.3">
      <c r="A6621" s="42" t="s">
        <v>7692</v>
      </c>
      <c r="B6621" s="42" t="s">
        <v>7693</v>
      </c>
      <c r="C6621" s="42" t="s">
        <v>7715</v>
      </c>
      <c r="D6621" s="42" t="s">
        <v>7755</v>
      </c>
      <c r="E6621" s="42">
        <v>0</v>
      </c>
      <c r="F6621" s="42">
        <v>0</v>
      </c>
      <c r="G6621" s="42">
        <v>0.725689404935</v>
      </c>
      <c r="H6621" s="42">
        <v>0</v>
      </c>
      <c r="I6621" s="42">
        <v>0.24377031419299999</v>
      </c>
      <c r="J6621" s="42">
        <f t="shared" si="155"/>
        <v>1</v>
      </c>
      <c r="K6621" s="42">
        <f t="shared" si="155"/>
        <v>0.57947855340611898</v>
      </c>
      <c r="L6621" s="42">
        <f t="shared" si="155"/>
        <v>1</v>
      </c>
      <c r="M6621" s="42">
        <f t="shared" si="154"/>
        <v>0.80400696864101762</v>
      </c>
    </row>
    <row r="6622" spans="1:13" x14ac:dyDescent="0.3">
      <c r="A6622" s="42" t="s">
        <v>7692</v>
      </c>
      <c r="B6622" s="42" t="s">
        <v>7700</v>
      </c>
      <c r="C6622" s="42" t="s">
        <v>7701</v>
      </c>
      <c r="D6622" s="42" t="s">
        <v>7756</v>
      </c>
      <c r="E6622" s="42">
        <v>0</v>
      </c>
      <c r="F6622" s="42">
        <v>0</v>
      </c>
      <c r="G6622" s="42">
        <v>0.26124818577600001</v>
      </c>
      <c r="H6622" s="42">
        <v>0.44303797468400002</v>
      </c>
      <c r="I6622" s="42">
        <v>0.48754062838599999</v>
      </c>
      <c r="J6622" s="42">
        <f t="shared" si="155"/>
        <v>1</v>
      </c>
      <c r="K6622" s="42">
        <f t="shared" si="155"/>
        <v>0.79286536248592221</v>
      </c>
      <c r="L6622" s="42">
        <f t="shared" si="155"/>
        <v>0.69298245614013199</v>
      </c>
      <c r="M6622" s="42">
        <f t="shared" si="154"/>
        <v>0.67225054624895353</v>
      </c>
    </row>
    <row r="6623" spans="1:13" x14ac:dyDescent="0.3">
      <c r="A6623" s="42" t="s">
        <v>7692</v>
      </c>
      <c r="B6623" s="42" t="s">
        <v>7693</v>
      </c>
      <c r="C6623" s="42" t="s">
        <v>7694</v>
      </c>
      <c r="D6623" s="42" t="s">
        <v>7757</v>
      </c>
      <c r="E6623" s="42">
        <v>0</v>
      </c>
      <c r="F6623" s="42">
        <v>0</v>
      </c>
      <c r="G6623" s="42">
        <v>0.75471698113200003</v>
      </c>
      <c r="H6623" s="42">
        <v>0.25316455696200002</v>
      </c>
      <c r="I6623" s="42">
        <v>0.62296858071500005</v>
      </c>
      <c r="J6623" s="42">
        <f t="shared" si="155"/>
        <v>1</v>
      </c>
      <c r="K6623" s="42">
        <f t="shared" si="155"/>
        <v>0.56989247311830404</v>
      </c>
      <c r="L6623" s="42">
        <f t="shared" si="155"/>
        <v>0.79797979797981411</v>
      </c>
      <c r="M6623" s="42">
        <f t="shared" si="154"/>
        <v>0.61615487316424156</v>
      </c>
    </row>
    <row r="6624" spans="1:13" x14ac:dyDescent="0.3">
      <c r="A6624" s="42" t="s">
        <v>7692</v>
      </c>
      <c r="B6624" s="42" t="s">
        <v>7693</v>
      </c>
      <c r="C6624" s="42" t="s">
        <v>7715</v>
      </c>
      <c r="D6624" s="42" t="s">
        <v>7758</v>
      </c>
      <c r="E6624" s="42">
        <v>0</v>
      </c>
      <c r="F6624" s="42">
        <v>0</v>
      </c>
      <c r="G6624" s="42">
        <v>0.75471698113200003</v>
      </c>
      <c r="H6624" s="42">
        <v>0.25316455696200002</v>
      </c>
      <c r="I6624" s="42">
        <v>0.62296858071500005</v>
      </c>
      <c r="J6624" s="42">
        <f t="shared" si="155"/>
        <v>1</v>
      </c>
      <c r="K6624" s="42">
        <f t="shared" si="155"/>
        <v>0.56989247311830404</v>
      </c>
      <c r="L6624" s="42">
        <f t="shared" si="155"/>
        <v>0.79797979797981411</v>
      </c>
      <c r="M6624" s="42">
        <f t="shared" si="154"/>
        <v>0.61615487316424156</v>
      </c>
    </row>
    <row r="6625" spans="1:13" x14ac:dyDescent="0.3">
      <c r="A6625" s="42" t="s">
        <v>7692</v>
      </c>
      <c r="B6625" s="42" t="s">
        <v>7700</v>
      </c>
      <c r="C6625" s="42" t="s">
        <v>7701</v>
      </c>
      <c r="D6625" s="42" t="s">
        <v>7759</v>
      </c>
      <c r="E6625" s="42">
        <v>1.09668109668</v>
      </c>
      <c r="F6625" s="42">
        <v>1.04516610676</v>
      </c>
      <c r="G6625" s="42">
        <v>0.95791001451400004</v>
      </c>
      <c r="H6625" s="42">
        <v>0</v>
      </c>
      <c r="I6625" s="42">
        <v>0.352112676056</v>
      </c>
      <c r="J6625" s="42">
        <f t="shared" si="155"/>
        <v>1.0251886581484628</v>
      </c>
      <c r="K6625" s="42">
        <f t="shared" si="155"/>
        <v>1.0708771501944876</v>
      </c>
      <c r="L6625" s="42">
        <f t="shared" si="155"/>
        <v>2.0966810966800002</v>
      </c>
      <c r="M6625" s="42">
        <f t="shared" si="154"/>
        <v>1.5506703944199711</v>
      </c>
    </row>
    <row r="6626" spans="1:13" x14ac:dyDescent="0.3">
      <c r="A6626" s="42" t="s">
        <v>7692</v>
      </c>
      <c r="B6626" s="42" t="s">
        <v>7692</v>
      </c>
      <c r="C6626" s="42" t="s">
        <v>7704</v>
      </c>
      <c r="D6626" s="42" t="s">
        <v>7760</v>
      </c>
      <c r="E6626" s="42">
        <v>1.3564213564200001</v>
      </c>
      <c r="F6626" s="42">
        <v>1.28779395297</v>
      </c>
      <c r="G6626" s="42">
        <v>0.75471698113200003</v>
      </c>
      <c r="H6626" s="42">
        <v>1.91455696203</v>
      </c>
      <c r="I6626" s="42">
        <v>1.4897074756199999</v>
      </c>
      <c r="J6626" s="42">
        <f t="shared" si="155"/>
        <v>1.0299971959279413</v>
      </c>
      <c r="K6626" s="42">
        <f t="shared" si="155"/>
        <v>1.3429067945189825</v>
      </c>
      <c r="L6626" s="42">
        <f t="shared" si="155"/>
        <v>0.80850070426441212</v>
      </c>
      <c r="M6626" s="42">
        <f t="shared" si="154"/>
        <v>0.94646514881560206</v>
      </c>
    </row>
    <row r="6627" spans="1:13" x14ac:dyDescent="0.3">
      <c r="A6627" s="42" t="s">
        <v>7692</v>
      </c>
      <c r="B6627" s="42" t="s">
        <v>7700</v>
      </c>
      <c r="C6627" s="42" t="s">
        <v>7701</v>
      </c>
      <c r="D6627" s="42" t="s">
        <v>7761</v>
      </c>
      <c r="E6627" s="42">
        <v>2.1067821067799999</v>
      </c>
      <c r="F6627" s="42">
        <v>2.0156774916</v>
      </c>
      <c r="G6627" s="42">
        <v>2.4383164005800002</v>
      </c>
      <c r="H6627" s="42">
        <v>3.2753164557000001</v>
      </c>
      <c r="I6627" s="42">
        <v>1.89599133261</v>
      </c>
      <c r="J6627" s="42">
        <f t="shared" si="155"/>
        <v>1.0302103309898909</v>
      </c>
      <c r="K6627" s="42">
        <f t="shared" si="155"/>
        <v>0.90357656039331491</v>
      </c>
      <c r="L6627" s="42">
        <f t="shared" si="155"/>
        <v>0.72667886435352169</v>
      </c>
      <c r="M6627" s="42">
        <f t="shared" si="154"/>
        <v>1.072787087377097</v>
      </c>
    </row>
    <row r="6628" spans="1:13" x14ac:dyDescent="0.3">
      <c r="A6628" s="42" t="s">
        <v>7692</v>
      </c>
      <c r="B6628" s="42" t="s">
        <v>7692</v>
      </c>
      <c r="C6628" s="42" t="s">
        <v>7704</v>
      </c>
      <c r="D6628" s="42" t="s">
        <v>7762</v>
      </c>
      <c r="E6628" s="42">
        <v>0.89466089466099996</v>
      </c>
      <c r="F6628" s="42">
        <v>0.82120194102300004</v>
      </c>
      <c r="G6628" s="42">
        <v>0.87082728592199998</v>
      </c>
      <c r="H6628" s="42">
        <v>0.56962025316499998</v>
      </c>
      <c r="I6628" s="42">
        <v>1.35427952329</v>
      </c>
      <c r="J6628" s="42">
        <f t="shared" si="155"/>
        <v>1.0403354246354124</v>
      </c>
      <c r="K6628" s="42">
        <f t="shared" si="155"/>
        <v>1.012739609325964</v>
      </c>
      <c r="L6628" s="42">
        <f t="shared" si="155"/>
        <v>1.2070823441788447</v>
      </c>
      <c r="M6628" s="42">
        <f t="shared" si="154"/>
        <v>0.80477312736989559</v>
      </c>
    </row>
    <row r="6629" spans="1:13" x14ac:dyDescent="0.3">
      <c r="A6629" s="42" t="s">
        <v>7692</v>
      </c>
      <c r="B6629" s="42" t="s">
        <v>7700</v>
      </c>
      <c r="C6629" s="42" t="s">
        <v>7701</v>
      </c>
      <c r="D6629" s="42" t="s">
        <v>7763</v>
      </c>
      <c r="E6629" s="42">
        <v>1.67388167388</v>
      </c>
      <c r="F6629" s="42">
        <v>1.56774916013</v>
      </c>
      <c r="G6629" s="42">
        <v>2.4963715529799999</v>
      </c>
      <c r="H6629" s="42">
        <v>2.6107594936699998</v>
      </c>
      <c r="I6629" s="42">
        <v>3.08775731311</v>
      </c>
      <c r="J6629" s="42">
        <f t="shared" si="155"/>
        <v>1.0413328978538647</v>
      </c>
      <c r="K6629" s="42">
        <f t="shared" si="155"/>
        <v>0.76475901755950915</v>
      </c>
      <c r="L6629" s="42">
        <f t="shared" si="155"/>
        <v>0.74053164675397665</v>
      </c>
      <c r="M6629" s="42">
        <f t="shared" si="154"/>
        <v>0.65411947654145064</v>
      </c>
    </row>
    <row r="6630" spans="1:13" x14ac:dyDescent="0.3">
      <c r="A6630" s="42" t="s">
        <v>7692</v>
      </c>
      <c r="B6630" s="42" t="s">
        <v>7693</v>
      </c>
      <c r="C6630" s="42" t="s">
        <v>7698</v>
      </c>
      <c r="D6630" s="42" t="s">
        <v>7764</v>
      </c>
      <c r="E6630" s="42">
        <v>8.6580086580099996E-2</v>
      </c>
      <c r="F6630" s="42">
        <v>1.8663680477799999E-2</v>
      </c>
      <c r="G6630" s="42">
        <v>0</v>
      </c>
      <c r="H6630" s="42">
        <v>0</v>
      </c>
      <c r="I6630" s="42">
        <v>0</v>
      </c>
      <c r="J6630" s="42">
        <f t="shared" si="155"/>
        <v>1.0666720600762405</v>
      </c>
      <c r="K6630" s="42">
        <f t="shared" si="155"/>
        <v>1.0865800865801001</v>
      </c>
      <c r="L6630" s="42">
        <f t="shared" si="155"/>
        <v>1.0865800865801001</v>
      </c>
      <c r="M6630" s="42">
        <f t="shared" si="154"/>
        <v>1.0865800865801001</v>
      </c>
    </row>
    <row r="6631" spans="1:13" x14ac:dyDescent="0.3">
      <c r="A6631" s="42" t="s">
        <v>7692</v>
      </c>
      <c r="B6631" s="42" t="s">
        <v>7693</v>
      </c>
      <c r="C6631" s="42" t="s">
        <v>7736</v>
      </c>
      <c r="D6631" s="42" t="s">
        <v>7765</v>
      </c>
      <c r="E6631" s="42">
        <v>0.20202020202000001</v>
      </c>
      <c r="F6631" s="42">
        <v>0.111982082867</v>
      </c>
      <c r="G6631" s="42">
        <v>0</v>
      </c>
      <c r="H6631" s="42">
        <v>0</v>
      </c>
      <c r="I6631" s="42">
        <v>0</v>
      </c>
      <c r="J6631" s="42">
        <f t="shared" si="155"/>
        <v>1.0809708362574122</v>
      </c>
      <c r="K6631" s="42">
        <f t="shared" si="155"/>
        <v>1.2020202020199999</v>
      </c>
      <c r="L6631" s="42">
        <f t="shared" si="155"/>
        <v>1.2020202020199999</v>
      </c>
      <c r="M6631" s="42">
        <f t="shared" si="154"/>
        <v>1.2020202020199999</v>
      </c>
    </row>
    <row r="6632" spans="1:13" x14ac:dyDescent="0.3">
      <c r="A6632" s="42" t="s">
        <v>7692</v>
      </c>
      <c r="B6632" s="42" t="s">
        <v>7700</v>
      </c>
      <c r="C6632" s="42" t="s">
        <v>7701</v>
      </c>
      <c r="D6632" s="42" t="s">
        <v>7766</v>
      </c>
      <c r="E6632" s="42">
        <v>8.6580086580099996E-2</v>
      </c>
      <c r="F6632" s="42">
        <v>0</v>
      </c>
      <c r="G6632" s="42">
        <v>0</v>
      </c>
      <c r="H6632" s="42">
        <v>0</v>
      </c>
      <c r="I6632" s="42">
        <v>0</v>
      </c>
      <c r="J6632" s="42">
        <f t="shared" si="155"/>
        <v>1.0865800865801001</v>
      </c>
      <c r="K6632" s="42">
        <f t="shared" si="155"/>
        <v>1.0865800865801001</v>
      </c>
      <c r="L6632" s="42">
        <f t="shared" si="155"/>
        <v>1.0865800865801001</v>
      </c>
      <c r="M6632" s="42">
        <f t="shared" si="154"/>
        <v>1.0865800865801001</v>
      </c>
    </row>
    <row r="6633" spans="1:13" x14ac:dyDescent="0.3">
      <c r="A6633" s="42" t="s">
        <v>7692</v>
      </c>
      <c r="B6633" s="42" t="s">
        <v>7692</v>
      </c>
      <c r="C6633" s="42" t="s">
        <v>7704</v>
      </c>
      <c r="D6633" s="42" t="s">
        <v>7767</v>
      </c>
      <c r="E6633" s="42">
        <v>8.6580086580099996E-2</v>
      </c>
      <c r="F6633" s="42">
        <v>0</v>
      </c>
      <c r="G6633" s="42">
        <v>0</v>
      </c>
      <c r="H6633" s="42">
        <v>0.12658227848100001</v>
      </c>
      <c r="I6633" s="42">
        <v>0</v>
      </c>
      <c r="J6633" s="42">
        <f t="shared" si="155"/>
        <v>1.0865800865801001</v>
      </c>
      <c r="K6633" s="42">
        <f t="shared" si="155"/>
        <v>1.0865800865801001</v>
      </c>
      <c r="L6633" s="42">
        <f t="shared" si="155"/>
        <v>0.96449243640257154</v>
      </c>
      <c r="M6633" s="42">
        <f t="shared" si="154"/>
        <v>1.0865800865801001</v>
      </c>
    </row>
    <row r="6634" spans="1:13" x14ac:dyDescent="0.3">
      <c r="A6634" s="42" t="s">
        <v>7692</v>
      </c>
      <c r="B6634" s="42" t="s">
        <v>7692</v>
      </c>
      <c r="C6634" s="42" t="s">
        <v>7712</v>
      </c>
      <c r="D6634" s="42" t="s">
        <v>7768</v>
      </c>
      <c r="E6634" s="42">
        <v>9.3795093795100009</v>
      </c>
      <c r="F6634" s="42">
        <v>8.4173198954800004</v>
      </c>
      <c r="G6634" s="42">
        <v>6.6182873730000003</v>
      </c>
      <c r="H6634" s="42">
        <v>8.1487341772199997</v>
      </c>
      <c r="I6634" s="42">
        <v>7.4214517876499997</v>
      </c>
      <c r="J6634" s="42">
        <f t="shared" si="155"/>
        <v>1.1021723265970629</v>
      </c>
      <c r="K6634" s="42">
        <f t="shared" si="155"/>
        <v>1.3624465541029678</v>
      </c>
      <c r="L6634" s="42">
        <f t="shared" si="155"/>
        <v>1.1345295620627589</v>
      </c>
      <c r="M6634" s="42">
        <f t="shared" si="154"/>
        <v>1.2325083181894456</v>
      </c>
    </row>
    <row r="6635" spans="1:13" x14ac:dyDescent="0.3">
      <c r="A6635" s="43" t="s">
        <v>7692</v>
      </c>
      <c r="B6635" s="43" t="s">
        <v>7692</v>
      </c>
      <c r="C6635" s="43" t="s">
        <v>7704</v>
      </c>
      <c r="D6635" s="43" t="s">
        <v>7769</v>
      </c>
      <c r="E6635" s="43">
        <v>1.7604617604599999</v>
      </c>
      <c r="F6635" s="43">
        <v>1.49309443822</v>
      </c>
      <c r="G6635" s="43">
        <v>0</v>
      </c>
      <c r="H6635" s="43">
        <v>0.26898734177200001</v>
      </c>
      <c r="I6635" s="43">
        <v>0</v>
      </c>
      <c r="J6635" s="43">
        <f t="shared" si="155"/>
        <v>1.1072431585988749</v>
      </c>
      <c r="K6635" s="43">
        <f t="shared" si="155"/>
        <v>2.7604617604600001</v>
      </c>
      <c r="L6635" s="42">
        <f t="shared" si="155"/>
        <v>2.1753264745772181</v>
      </c>
      <c r="M6635" s="42">
        <f t="shared" si="154"/>
        <v>2.7604617604600001</v>
      </c>
    </row>
    <row r="6636" spans="1:13" x14ac:dyDescent="0.3">
      <c r="A6636" s="42" t="s">
        <v>7692</v>
      </c>
      <c r="B6636" s="42" t="s">
        <v>7700</v>
      </c>
      <c r="C6636" s="42" t="s">
        <v>7701</v>
      </c>
      <c r="D6636" s="42" t="s">
        <v>7770</v>
      </c>
      <c r="E6636" s="42">
        <v>0.46176046176000002</v>
      </c>
      <c r="F6636" s="42">
        <v>0.31728256812200001</v>
      </c>
      <c r="G6636" s="42">
        <v>1.0449927431099999</v>
      </c>
      <c r="H6636" s="42">
        <v>0.94936708860800001</v>
      </c>
      <c r="I6636" s="42">
        <v>1.1917659805</v>
      </c>
      <c r="J6636" s="42">
        <f t="shared" si="155"/>
        <v>1.1096787410190789</v>
      </c>
      <c r="K6636" s="42">
        <f t="shared" si="155"/>
        <v>0.71479982835390043</v>
      </c>
      <c r="L6636" s="42">
        <f t="shared" si="155"/>
        <v>0.74986413298062338</v>
      </c>
      <c r="M6636" s="42">
        <f t="shared" si="154"/>
        <v>0.66693272674418169</v>
      </c>
    </row>
    <row r="6637" spans="1:13" x14ac:dyDescent="0.3">
      <c r="A6637" s="42" t="s">
        <v>7692</v>
      </c>
      <c r="B6637" s="42" t="s">
        <v>7700</v>
      </c>
      <c r="C6637" s="42" t="s">
        <v>7701</v>
      </c>
      <c r="D6637" s="42" t="s">
        <v>7771</v>
      </c>
      <c r="E6637" s="42">
        <v>0.11544011544</v>
      </c>
      <c r="F6637" s="42">
        <v>0</v>
      </c>
      <c r="G6637" s="42">
        <v>0.23222060957900001</v>
      </c>
      <c r="H6637" s="42">
        <v>0.39556962025300002</v>
      </c>
      <c r="I6637" s="42">
        <v>1.00216684724</v>
      </c>
      <c r="J6637" s="42">
        <f t="shared" si="155"/>
        <v>1.11544011544</v>
      </c>
      <c r="K6637" s="42">
        <f t="shared" si="155"/>
        <v>0.90522760840780025</v>
      </c>
      <c r="L6637" s="42">
        <f t="shared" si="155"/>
        <v>0.79927228226549096</v>
      </c>
      <c r="M6637" s="42">
        <f t="shared" si="154"/>
        <v>0.55711646458317976</v>
      </c>
    </row>
    <row r="6638" spans="1:13" x14ac:dyDescent="0.3">
      <c r="A6638" s="42" t="s">
        <v>7692</v>
      </c>
      <c r="B6638" s="42" t="s">
        <v>7692</v>
      </c>
      <c r="C6638" s="42" t="s">
        <v>7712</v>
      </c>
      <c r="D6638" s="42" t="s">
        <v>7772</v>
      </c>
      <c r="E6638" s="42">
        <v>3.0303030302999998</v>
      </c>
      <c r="F6638" s="42">
        <v>2.61291526689</v>
      </c>
      <c r="G6638" s="42">
        <v>3.7155297532699998</v>
      </c>
      <c r="H6638" s="42">
        <v>2.6107594936699998</v>
      </c>
      <c r="I6638" s="42">
        <v>1.92307692308</v>
      </c>
      <c r="J6638" s="42">
        <f t="shared" si="155"/>
        <v>1.1155265852025606</v>
      </c>
      <c r="K6638" s="42">
        <f t="shared" si="155"/>
        <v>0.85468722310683609</v>
      </c>
      <c r="L6638" s="42">
        <f t="shared" si="155"/>
        <v>1.1161926008546121</v>
      </c>
      <c r="M6638" s="42">
        <f t="shared" si="154"/>
        <v>1.3787878787853907</v>
      </c>
    </row>
    <row r="6639" spans="1:13" x14ac:dyDescent="0.3">
      <c r="A6639" s="42" t="s">
        <v>7692</v>
      </c>
      <c r="B6639" s="42" t="s">
        <v>7700</v>
      </c>
      <c r="C6639" s="42" t="s">
        <v>7701</v>
      </c>
      <c r="D6639" s="42" t="s">
        <v>7773</v>
      </c>
      <c r="E6639" s="42">
        <v>9.0331890331900002</v>
      </c>
      <c r="F6639" s="42">
        <v>7.8574094811500004</v>
      </c>
      <c r="G6639" s="42">
        <v>12.0174165457</v>
      </c>
      <c r="H6639" s="42">
        <v>10.3955696203</v>
      </c>
      <c r="I6639" s="42">
        <v>11.3217768147</v>
      </c>
      <c r="J6639" s="42">
        <f t="shared" si="155"/>
        <v>1.1327453082689978</v>
      </c>
      <c r="K6639" s="42">
        <f t="shared" si="155"/>
        <v>0.77075117001646776</v>
      </c>
      <c r="L6639" s="42">
        <f t="shared" si="155"/>
        <v>0.88044646889058864</v>
      </c>
      <c r="M6639" s="42">
        <f t="shared" si="154"/>
        <v>0.81426479184562961</v>
      </c>
    </row>
    <row r="6640" spans="1:13" x14ac:dyDescent="0.3">
      <c r="A6640" s="42" t="s">
        <v>7692</v>
      </c>
      <c r="B6640" s="42" t="s">
        <v>7692</v>
      </c>
      <c r="C6640" s="42" t="s">
        <v>7704</v>
      </c>
      <c r="D6640" s="42" t="s">
        <v>7774</v>
      </c>
      <c r="E6640" s="42">
        <v>1.18326118326</v>
      </c>
      <c r="F6640" s="42">
        <v>0.91452034341199995</v>
      </c>
      <c r="G6640" s="42">
        <v>1.0740203193</v>
      </c>
      <c r="H6640" s="42">
        <v>2.1360759493699999</v>
      </c>
      <c r="I6640" s="42">
        <v>5.3900325027099996</v>
      </c>
      <c r="J6640" s="42">
        <f t="shared" si="155"/>
        <v>1.1403698011216001</v>
      </c>
      <c r="K6640" s="42">
        <f t="shared" si="155"/>
        <v>1.0526710673677826</v>
      </c>
      <c r="L6640" s="42">
        <f t="shared" si="155"/>
        <v>0.6961761189803426</v>
      </c>
      <c r="M6640" s="42">
        <f t="shared" si="154"/>
        <v>0.34166667889937702</v>
      </c>
    </row>
    <row r="6641" spans="1:13" x14ac:dyDescent="0.3">
      <c r="A6641" s="42" t="s">
        <v>7692</v>
      </c>
      <c r="B6641" s="42" t="s">
        <v>7700</v>
      </c>
      <c r="C6641" s="42" t="s">
        <v>7701</v>
      </c>
      <c r="D6641" s="42" t="s">
        <v>7775</v>
      </c>
      <c r="E6641" s="42">
        <v>0.14430014429999999</v>
      </c>
      <c r="F6641" s="42">
        <v>0</v>
      </c>
      <c r="G6641" s="42">
        <v>0</v>
      </c>
      <c r="H6641" s="42">
        <v>0.50632911392400004</v>
      </c>
      <c r="I6641" s="42">
        <v>0</v>
      </c>
      <c r="J6641" s="42">
        <f t="shared" si="155"/>
        <v>1.1443001443</v>
      </c>
      <c r="K6641" s="42">
        <f t="shared" si="155"/>
        <v>1.1443001443</v>
      </c>
      <c r="L6641" s="42">
        <f t="shared" si="155"/>
        <v>0.75966144033363903</v>
      </c>
      <c r="M6641" s="42">
        <f t="shared" si="154"/>
        <v>1.1443001443</v>
      </c>
    </row>
    <row r="6642" spans="1:13" x14ac:dyDescent="0.3">
      <c r="A6642" s="42" t="s">
        <v>7692</v>
      </c>
      <c r="B6642" s="42" t="s">
        <v>7700</v>
      </c>
      <c r="C6642" s="42" t="s">
        <v>7701</v>
      </c>
      <c r="D6642" s="42" t="s">
        <v>7776</v>
      </c>
      <c r="E6642" s="42">
        <v>0.57720057720100004</v>
      </c>
      <c r="F6642" s="42">
        <v>0.37327360955599997</v>
      </c>
      <c r="G6642" s="42">
        <v>1.91582002903</v>
      </c>
      <c r="H6642" s="42">
        <v>3.0854430379700002</v>
      </c>
      <c r="I6642" s="42">
        <v>1.89599133261</v>
      </c>
      <c r="J6642" s="42">
        <f t="shared" si="155"/>
        <v>1.1484969682850985</v>
      </c>
      <c r="K6642" s="42">
        <f t="shared" si="155"/>
        <v>0.54091149710830555</v>
      </c>
      <c r="L6642" s="42">
        <f t="shared" si="155"/>
        <v>0.38605374314181823</v>
      </c>
      <c r="M6642" s="42">
        <f t="shared" si="154"/>
        <v>0.54461508894764354</v>
      </c>
    </row>
    <row r="6643" spans="1:13" x14ac:dyDescent="0.3">
      <c r="A6643" s="42" t="s">
        <v>7692</v>
      </c>
      <c r="B6643" s="42" t="s">
        <v>7693</v>
      </c>
      <c r="C6643" s="42" t="s">
        <v>7728</v>
      </c>
      <c r="D6643" s="42" t="s">
        <v>7777</v>
      </c>
      <c r="E6643" s="42">
        <v>1.09668109668</v>
      </c>
      <c r="F6643" s="42">
        <v>0.80253826054499999</v>
      </c>
      <c r="G6643" s="42">
        <v>1.45137880987</v>
      </c>
      <c r="H6643" s="42">
        <v>1.94620253165</v>
      </c>
      <c r="I6643" s="42">
        <v>0</v>
      </c>
      <c r="J6643" s="42">
        <f t="shared" si="155"/>
        <v>1.1631825756897198</v>
      </c>
      <c r="K6643" s="42">
        <f t="shared" si="155"/>
        <v>0.85530685352998959</v>
      </c>
      <c r="L6643" s="42">
        <f t="shared" si="155"/>
        <v>0.71165545279257114</v>
      </c>
      <c r="M6643" s="42">
        <f t="shared" si="154"/>
        <v>2.0966810966800002</v>
      </c>
    </row>
    <row r="6644" spans="1:13" x14ac:dyDescent="0.3">
      <c r="A6644" s="42" t="s">
        <v>7692</v>
      </c>
      <c r="B6644" s="42" t="s">
        <v>7700</v>
      </c>
      <c r="C6644" s="42" t="s">
        <v>7701</v>
      </c>
      <c r="D6644" s="42" t="s">
        <v>7778</v>
      </c>
      <c r="E6644" s="42">
        <v>5.1659451659500002</v>
      </c>
      <c r="F6644" s="42">
        <v>4.29264650989</v>
      </c>
      <c r="G6644" s="42">
        <v>2.90275761974</v>
      </c>
      <c r="H6644" s="42">
        <v>4.2088607594900003</v>
      </c>
      <c r="I6644" s="42">
        <v>3.3044420368399998</v>
      </c>
      <c r="J6644" s="42">
        <f t="shared" si="155"/>
        <v>1.165002263882186</v>
      </c>
      <c r="K6644" s="42">
        <f t="shared" si="155"/>
        <v>1.579894466098249</v>
      </c>
      <c r="L6644" s="42">
        <f t="shared" si="155"/>
        <v>1.183741599296217</v>
      </c>
      <c r="M6644" s="42">
        <f t="shared" si="154"/>
        <v>1.4324609585117281</v>
      </c>
    </row>
    <row r="6645" spans="1:13" x14ac:dyDescent="0.3">
      <c r="A6645" s="42" t="s">
        <v>7692</v>
      </c>
      <c r="B6645" s="42" t="s">
        <v>7700</v>
      </c>
      <c r="C6645" s="42" t="s">
        <v>7701</v>
      </c>
      <c r="D6645" s="42" t="s">
        <v>7779</v>
      </c>
      <c r="E6645" s="42">
        <v>0.28860028859999998</v>
      </c>
      <c r="F6645" s="42">
        <v>9.3318402388999994E-2</v>
      </c>
      <c r="G6645" s="42">
        <v>0.84179970972399998</v>
      </c>
      <c r="H6645" s="42">
        <v>4.7468354430399998E-2</v>
      </c>
      <c r="I6645" s="42">
        <v>0</v>
      </c>
      <c r="J6645" s="42">
        <f t="shared" si="155"/>
        <v>1.1786139205050346</v>
      </c>
      <c r="K6645" s="42">
        <f t="shared" si="155"/>
        <v>0.69964192186407792</v>
      </c>
      <c r="L6645" s="42">
        <f t="shared" si="155"/>
        <v>1.2302045051286772</v>
      </c>
      <c r="M6645" s="42">
        <f t="shared" si="154"/>
        <v>1.2886002886000001</v>
      </c>
    </row>
    <row r="6646" spans="1:13" x14ac:dyDescent="0.3">
      <c r="A6646" s="42" t="s">
        <v>7692</v>
      </c>
      <c r="B6646" s="42" t="s">
        <v>7700</v>
      </c>
      <c r="C6646" s="42" t="s">
        <v>7701</v>
      </c>
      <c r="D6646" s="42" t="s">
        <v>7780</v>
      </c>
      <c r="E6646" s="42">
        <v>0.77922077922099997</v>
      </c>
      <c r="F6646" s="42">
        <v>0.5039193729</v>
      </c>
      <c r="G6646" s="42">
        <v>1.7416545718400001</v>
      </c>
      <c r="H6646" s="42">
        <v>1.1708860759499999</v>
      </c>
      <c r="I6646" s="42">
        <v>0</v>
      </c>
      <c r="J6646" s="42">
        <f t="shared" si="155"/>
        <v>1.1830559611650842</v>
      </c>
      <c r="K6646" s="42">
        <f t="shared" si="155"/>
        <v>0.64895877018778336</v>
      </c>
      <c r="L6646" s="42">
        <f t="shared" si="155"/>
        <v>0.81958274961176691</v>
      </c>
      <c r="M6646" s="42">
        <f t="shared" si="154"/>
        <v>1.779220779221</v>
      </c>
    </row>
    <row r="6647" spans="1:13" x14ac:dyDescent="0.3">
      <c r="A6647" s="42" t="s">
        <v>7692</v>
      </c>
      <c r="B6647" s="42" t="s">
        <v>7693</v>
      </c>
      <c r="C6647" s="42" t="s">
        <v>7694</v>
      </c>
      <c r="D6647" s="42" t="s">
        <v>7781</v>
      </c>
      <c r="E6647" s="42">
        <v>0.63492063492100004</v>
      </c>
      <c r="F6647" s="42">
        <v>0.35460992907799999</v>
      </c>
      <c r="G6647" s="42">
        <v>0.696661828737</v>
      </c>
      <c r="H6647" s="42">
        <v>0.56962025316499998</v>
      </c>
      <c r="I6647" s="42">
        <v>2.8169014084500001</v>
      </c>
      <c r="J6647" s="42">
        <f t="shared" si="155"/>
        <v>1.2069309399155153</v>
      </c>
      <c r="K6647" s="42">
        <f t="shared" si="155"/>
        <v>0.96361019457721842</v>
      </c>
      <c r="L6647" s="42">
        <f t="shared" si="155"/>
        <v>1.041602662570343</v>
      </c>
      <c r="M6647" s="42">
        <f t="shared" si="154"/>
        <v>0.42833714051443694</v>
      </c>
    </row>
    <row r="6648" spans="1:13" x14ac:dyDescent="0.3">
      <c r="A6648" s="42" t="s">
        <v>7692</v>
      </c>
      <c r="B6648" s="42" t="s">
        <v>7692</v>
      </c>
      <c r="C6648" s="42" t="s">
        <v>7704</v>
      </c>
      <c r="D6648" s="42" t="s">
        <v>7782</v>
      </c>
      <c r="E6648" s="42">
        <v>0.75036075036100003</v>
      </c>
      <c r="F6648" s="42">
        <v>0.44792833146700001</v>
      </c>
      <c r="G6648" s="42">
        <v>0.26124818577600001</v>
      </c>
      <c r="H6648" s="42">
        <v>0.58544303797499997</v>
      </c>
      <c r="I6648" s="42">
        <v>0</v>
      </c>
      <c r="J6648" s="42">
        <f t="shared" si="155"/>
        <v>1.208872505856408</v>
      </c>
      <c r="K6648" s="42">
        <f t="shared" si="155"/>
        <v>1.3878004108161051</v>
      </c>
      <c r="L6648" s="42">
        <f t="shared" si="155"/>
        <v>1.1040199543192928</v>
      </c>
      <c r="M6648" s="42">
        <f t="shared" si="154"/>
        <v>1.7503607503610001</v>
      </c>
    </row>
    <row r="6649" spans="1:13" x14ac:dyDescent="0.3">
      <c r="A6649" s="42" t="s">
        <v>7692</v>
      </c>
      <c r="B6649" s="42" t="s">
        <v>7693</v>
      </c>
      <c r="C6649" s="42" t="s">
        <v>7728</v>
      </c>
      <c r="D6649" s="42" t="s">
        <v>7783</v>
      </c>
      <c r="E6649" s="42">
        <v>0.23088023088000001</v>
      </c>
      <c r="F6649" s="42">
        <v>0</v>
      </c>
      <c r="G6649" s="42">
        <v>0</v>
      </c>
      <c r="H6649" s="42">
        <v>0.66455696202500003</v>
      </c>
      <c r="I6649" s="42">
        <v>0</v>
      </c>
      <c r="J6649" s="42">
        <f t="shared" si="155"/>
        <v>1.23088023088</v>
      </c>
      <c r="K6649" s="42">
        <f t="shared" si="155"/>
        <v>1.23088023088</v>
      </c>
      <c r="L6649" s="42">
        <f t="shared" si="155"/>
        <v>0.73946416912196566</v>
      </c>
      <c r="M6649" s="42">
        <f t="shared" si="154"/>
        <v>1.23088023088</v>
      </c>
    </row>
    <row r="6650" spans="1:13" x14ac:dyDescent="0.3">
      <c r="A6650" s="42" t="s">
        <v>7692</v>
      </c>
      <c r="B6650" s="42" t="s">
        <v>7692</v>
      </c>
      <c r="C6650" s="42" t="s">
        <v>7704</v>
      </c>
      <c r="D6650" s="42" t="s">
        <v>7784</v>
      </c>
      <c r="E6650" s="42">
        <v>0.49062049062000002</v>
      </c>
      <c r="F6650" s="42">
        <v>0.1679731243</v>
      </c>
      <c r="G6650" s="42">
        <v>0.23222060957900001</v>
      </c>
      <c r="H6650" s="42">
        <v>0.17405063291100001</v>
      </c>
      <c r="I6650" s="42">
        <v>1.2459371614300001</v>
      </c>
      <c r="J6650" s="42">
        <f t="shared" si="155"/>
        <v>1.2762455399077541</v>
      </c>
      <c r="K6650" s="42">
        <f t="shared" si="155"/>
        <v>1.2097026125291679</v>
      </c>
      <c r="L6650" s="42">
        <f t="shared" si="155"/>
        <v>1.2696390162697504</v>
      </c>
      <c r="M6650" s="42">
        <f t="shared" si="154"/>
        <v>0.66369643648930676</v>
      </c>
    </row>
    <row r="6651" spans="1:13" x14ac:dyDescent="0.3">
      <c r="A6651" s="42" t="s">
        <v>7692</v>
      </c>
      <c r="B6651" s="42" t="s">
        <v>7692</v>
      </c>
      <c r="C6651" s="42" t="s">
        <v>7704</v>
      </c>
      <c r="D6651" s="42" t="s">
        <v>7785</v>
      </c>
      <c r="E6651" s="42">
        <v>0.98124098124100001</v>
      </c>
      <c r="F6651" s="42">
        <v>0.54124673385599997</v>
      </c>
      <c r="G6651" s="42">
        <v>0.75471698113200003</v>
      </c>
      <c r="H6651" s="42">
        <v>0.474683544304</v>
      </c>
      <c r="I6651" s="42">
        <v>2.9794149512499999</v>
      </c>
      <c r="J6651" s="42">
        <f t="shared" si="155"/>
        <v>1.2854794353946115</v>
      </c>
      <c r="K6651" s="42">
        <f t="shared" si="155"/>
        <v>1.129094322642769</v>
      </c>
      <c r="L6651" s="42">
        <f t="shared" si="155"/>
        <v>1.3435024679658154</v>
      </c>
      <c r="M6651" s="42">
        <f t="shared" si="154"/>
        <v>0.49787242735735804</v>
      </c>
    </row>
    <row r="6652" spans="1:13" x14ac:dyDescent="0.3">
      <c r="A6652" s="42" t="s">
        <v>7692</v>
      </c>
      <c r="B6652" s="42" t="s">
        <v>7692</v>
      </c>
      <c r="C6652" s="42" t="s">
        <v>7712</v>
      </c>
      <c r="D6652" s="42" t="s">
        <v>7786</v>
      </c>
      <c r="E6652" s="42">
        <v>1.90476190476</v>
      </c>
      <c r="F6652" s="42">
        <v>1.1758118701</v>
      </c>
      <c r="G6652" s="42">
        <v>2.3512336719900002</v>
      </c>
      <c r="H6652" s="42">
        <v>1.3765822784799999</v>
      </c>
      <c r="I6652" s="42">
        <v>2.68147345612</v>
      </c>
      <c r="J6652" s="42">
        <f t="shared" si="155"/>
        <v>1.3350243854614587</v>
      </c>
      <c r="K6652" s="42">
        <f t="shared" si="155"/>
        <v>0.8667739074831865</v>
      </c>
      <c r="L6652" s="42">
        <f t="shared" si="155"/>
        <v>1.2222433580619856</v>
      </c>
      <c r="M6652" s="42">
        <f t="shared" si="154"/>
        <v>0.78902155329442569</v>
      </c>
    </row>
    <row r="6653" spans="1:13" x14ac:dyDescent="0.3">
      <c r="A6653" s="42" t="s">
        <v>7692</v>
      </c>
      <c r="B6653" s="42" t="s">
        <v>7700</v>
      </c>
      <c r="C6653" s="42" t="s">
        <v>7701</v>
      </c>
      <c r="D6653" s="42" t="s">
        <v>7787</v>
      </c>
      <c r="E6653" s="42">
        <v>0.34632034632000003</v>
      </c>
      <c r="F6653" s="42">
        <v>0</v>
      </c>
      <c r="G6653" s="42">
        <v>8.7082728592199996E-2</v>
      </c>
      <c r="H6653" s="42">
        <v>0</v>
      </c>
      <c r="I6653" s="42">
        <v>0</v>
      </c>
      <c r="J6653" s="42">
        <f t="shared" si="155"/>
        <v>1.34632034632</v>
      </c>
      <c r="K6653" s="42">
        <f t="shared" si="155"/>
        <v>1.2384709193784353</v>
      </c>
      <c r="L6653" s="42">
        <f t="shared" si="155"/>
        <v>1.34632034632</v>
      </c>
      <c r="M6653" s="42">
        <f t="shared" si="154"/>
        <v>1.34632034632</v>
      </c>
    </row>
    <row r="6654" spans="1:13" x14ac:dyDescent="0.3">
      <c r="A6654" s="42" t="s">
        <v>7692</v>
      </c>
      <c r="B6654" s="42" t="s">
        <v>7693</v>
      </c>
      <c r="C6654" s="42" t="s">
        <v>7715</v>
      </c>
      <c r="D6654" s="42" t="s">
        <v>7788</v>
      </c>
      <c r="E6654" s="42">
        <v>0.37518037518000003</v>
      </c>
      <c r="F6654" s="42">
        <v>0</v>
      </c>
      <c r="G6654" s="42">
        <v>0.55152394775000002</v>
      </c>
      <c r="H6654" s="42">
        <v>0.45886075949400001</v>
      </c>
      <c r="I6654" s="42">
        <v>0</v>
      </c>
      <c r="J6654" s="42">
        <f t="shared" si="155"/>
        <v>1.37518037518</v>
      </c>
      <c r="K6654" s="42">
        <f t="shared" si="155"/>
        <v>0.88634170112183497</v>
      </c>
      <c r="L6654" s="42">
        <f t="shared" si="155"/>
        <v>0.94263991010147941</v>
      </c>
      <c r="M6654" s="42">
        <f t="shared" si="154"/>
        <v>1.37518037518</v>
      </c>
    </row>
    <row r="6655" spans="1:13" x14ac:dyDescent="0.3">
      <c r="A6655" s="42" t="s">
        <v>7692</v>
      </c>
      <c r="B6655" s="42" t="s">
        <v>7693</v>
      </c>
      <c r="C6655" s="42" t="s">
        <v>7694</v>
      </c>
      <c r="D6655" s="42" t="s">
        <v>7789</v>
      </c>
      <c r="E6655" s="42">
        <v>0.37518037518000003</v>
      </c>
      <c r="F6655" s="42">
        <v>0</v>
      </c>
      <c r="G6655" s="42">
        <v>0.55152394775000002</v>
      </c>
      <c r="H6655" s="42">
        <v>0.45886075949400001</v>
      </c>
      <c r="I6655" s="42">
        <v>0</v>
      </c>
      <c r="J6655" s="42">
        <f t="shared" si="155"/>
        <v>1.37518037518</v>
      </c>
      <c r="K6655" s="42">
        <f t="shared" si="155"/>
        <v>0.88634170112183497</v>
      </c>
      <c r="L6655" s="42">
        <f t="shared" si="155"/>
        <v>0.94263991010147941</v>
      </c>
      <c r="M6655" s="42">
        <f t="shared" si="154"/>
        <v>1.37518037518</v>
      </c>
    </row>
    <row r="6656" spans="1:13" x14ac:dyDescent="0.3">
      <c r="A6656" s="42" t="s">
        <v>7692</v>
      </c>
      <c r="B6656" s="42" t="s">
        <v>7692</v>
      </c>
      <c r="C6656" s="42" t="s">
        <v>7712</v>
      </c>
      <c r="D6656" s="42" t="s">
        <v>7790</v>
      </c>
      <c r="E6656" s="42">
        <v>1.55844155844</v>
      </c>
      <c r="F6656" s="42">
        <v>0.83986562150099997</v>
      </c>
      <c r="G6656" s="42">
        <v>1.8577648766299999</v>
      </c>
      <c r="H6656" s="42">
        <v>1.70886075949</v>
      </c>
      <c r="I6656" s="42">
        <v>2.6002166847199999</v>
      </c>
      <c r="J6656" s="42">
        <f t="shared" si="155"/>
        <v>1.3905589237287728</v>
      </c>
      <c r="K6656" s="42">
        <f t="shared" si="155"/>
        <v>0.8952596413239654</v>
      </c>
      <c r="L6656" s="42">
        <f t="shared" si="155"/>
        <v>0.94447141643473786</v>
      </c>
      <c r="M6656" s="42">
        <f t="shared" si="154"/>
        <v>0.7106354373886743</v>
      </c>
    </row>
    <row r="6657" spans="1:13" x14ac:dyDescent="0.3">
      <c r="A6657" s="42" t="s">
        <v>7692</v>
      </c>
      <c r="B6657" s="42" t="s">
        <v>7693</v>
      </c>
      <c r="C6657" s="42" t="s">
        <v>7736</v>
      </c>
      <c r="D6657" s="42" t="s">
        <v>7791</v>
      </c>
      <c r="E6657" s="42">
        <v>1.06782106782</v>
      </c>
      <c r="F6657" s="42">
        <v>0.466592011945</v>
      </c>
      <c r="G6657" s="42">
        <v>1.1320754716999999</v>
      </c>
      <c r="H6657" s="42">
        <v>0.37974683544299997</v>
      </c>
      <c r="I6657" s="42">
        <v>2.2210184181999999</v>
      </c>
      <c r="J6657" s="42">
        <f t="shared" si="155"/>
        <v>1.409949768564229</v>
      </c>
      <c r="K6657" s="42">
        <f t="shared" si="155"/>
        <v>0.96986297871117699</v>
      </c>
      <c r="L6657" s="42">
        <f t="shared" si="155"/>
        <v>1.4986960032824264</v>
      </c>
      <c r="M6657" s="42">
        <f t="shared" si="154"/>
        <v>0.64197741190674695</v>
      </c>
    </row>
    <row r="6658" spans="1:13" x14ac:dyDescent="0.3">
      <c r="A6658" s="42" t="s">
        <v>7692</v>
      </c>
      <c r="B6658" s="42" t="s">
        <v>7693</v>
      </c>
      <c r="C6658" s="42" t="s">
        <v>7694</v>
      </c>
      <c r="D6658" s="42" t="s">
        <v>7792</v>
      </c>
      <c r="E6658" s="42">
        <v>1.06782106782</v>
      </c>
      <c r="F6658" s="42">
        <v>0.466592011945</v>
      </c>
      <c r="G6658" s="42">
        <v>1.1320754716999999</v>
      </c>
      <c r="H6658" s="42">
        <v>0.37974683544299997</v>
      </c>
      <c r="I6658" s="42">
        <v>2.2210184181999999</v>
      </c>
      <c r="J6658" s="42">
        <f t="shared" si="155"/>
        <v>1.409949768564229</v>
      </c>
      <c r="K6658" s="42">
        <f t="shared" si="155"/>
        <v>0.96986297871117699</v>
      </c>
      <c r="L6658" s="42">
        <f t="shared" si="155"/>
        <v>1.4986960032824264</v>
      </c>
      <c r="M6658" s="42">
        <f t="shared" si="154"/>
        <v>0.64197741190674695</v>
      </c>
    </row>
    <row r="6659" spans="1:13" x14ac:dyDescent="0.3">
      <c r="A6659" s="42" t="s">
        <v>7692</v>
      </c>
      <c r="B6659" s="42" t="s">
        <v>7700</v>
      </c>
      <c r="C6659" s="42" t="s">
        <v>7701</v>
      </c>
      <c r="D6659" s="42" t="s">
        <v>7793</v>
      </c>
      <c r="E6659" s="42">
        <v>0.83694083694099997</v>
      </c>
      <c r="F6659" s="42">
        <v>0.27995520716700001</v>
      </c>
      <c r="G6659" s="42">
        <v>1.5094339622599999</v>
      </c>
      <c r="H6659" s="42">
        <v>1.59810126582</v>
      </c>
      <c r="I6659" s="42">
        <v>0.73131094257899998</v>
      </c>
      <c r="J6659" s="42">
        <f t="shared" si="155"/>
        <v>1.4351602514331803</v>
      </c>
      <c r="K6659" s="42">
        <f t="shared" si="155"/>
        <v>0.73201401772957919</v>
      </c>
      <c r="L6659" s="42">
        <f t="shared" si="155"/>
        <v>0.7070320395541756</v>
      </c>
      <c r="M6659" s="42">
        <f t="shared" si="155"/>
        <v>1.0610115096971844</v>
      </c>
    </row>
    <row r="6660" spans="1:13" x14ac:dyDescent="0.3">
      <c r="A6660" s="42" t="s">
        <v>7692</v>
      </c>
      <c r="B6660" s="42" t="s">
        <v>7693</v>
      </c>
      <c r="C6660" s="42" t="s">
        <v>7728</v>
      </c>
      <c r="D6660" s="42" t="s">
        <v>7794</v>
      </c>
      <c r="E6660" s="42">
        <v>0.83694083694099997</v>
      </c>
      <c r="F6660" s="42">
        <v>0.242627846211</v>
      </c>
      <c r="G6660" s="42">
        <v>0.37735849056600002</v>
      </c>
      <c r="H6660" s="42">
        <v>1.07594936709</v>
      </c>
      <c r="I6660" s="42">
        <v>0</v>
      </c>
      <c r="J6660" s="42">
        <f t="shared" ref="J6660:M6723" si="156">($E6660+1)/(F6660+1)</f>
        <v>1.4782711030838147</v>
      </c>
      <c r="K6660" s="42">
        <f t="shared" si="156"/>
        <v>1.33366937476542</v>
      </c>
      <c r="L6660" s="42">
        <f t="shared" si="156"/>
        <v>0.8848678421844004</v>
      </c>
      <c r="M6660" s="42">
        <f t="shared" si="156"/>
        <v>1.8369408369409999</v>
      </c>
    </row>
    <row r="6661" spans="1:13" x14ac:dyDescent="0.3">
      <c r="A6661" s="42" t="s">
        <v>7692</v>
      </c>
      <c r="B6661" s="42" t="s">
        <v>7692</v>
      </c>
      <c r="C6661" s="42" t="s">
        <v>7712</v>
      </c>
      <c r="D6661" s="42" t="s">
        <v>7795</v>
      </c>
      <c r="E6661" s="42">
        <v>1.6450216450199999</v>
      </c>
      <c r="F6661" s="42">
        <v>0.76521089958900002</v>
      </c>
      <c r="G6661" s="42">
        <v>3.1059506531199998</v>
      </c>
      <c r="H6661" s="42">
        <v>3.2278481012700002</v>
      </c>
      <c r="I6661" s="42">
        <v>0.75839653304400001</v>
      </c>
      <c r="J6661" s="42">
        <f t="shared" si="156"/>
        <v>1.498416787272189</v>
      </c>
      <c r="K6661" s="42">
        <f t="shared" si="156"/>
        <v>0.64419226349204173</v>
      </c>
      <c r="L6661" s="42">
        <f t="shared" si="156"/>
        <v>0.6256188920849507</v>
      </c>
      <c r="M6661" s="42">
        <f t="shared" si="156"/>
        <v>1.5042236465520911</v>
      </c>
    </row>
    <row r="6662" spans="1:13" x14ac:dyDescent="0.3">
      <c r="A6662" s="42" t="s">
        <v>7692</v>
      </c>
      <c r="B6662" s="42" t="s">
        <v>7693</v>
      </c>
      <c r="C6662" s="42" t="s">
        <v>7694</v>
      </c>
      <c r="D6662" s="42" t="s">
        <v>7796</v>
      </c>
      <c r="E6662" s="42">
        <v>0.51948051948100005</v>
      </c>
      <c r="F6662" s="42">
        <v>0</v>
      </c>
      <c r="G6662" s="42">
        <v>0.92888243831600004</v>
      </c>
      <c r="H6662" s="42">
        <v>0.98101265822799999</v>
      </c>
      <c r="I6662" s="42">
        <v>0</v>
      </c>
      <c r="J6662" s="42">
        <f t="shared" si="156"/>
        <v>1.5194805194810002</v>
      </c>
      <c r="K6662" s="42">
        <f t="shared" si="156"/>
        <v>0.78775175163478284</v>
      </c>
      <c r="L6662" s="42">
        <f t="shared" si="156"/>
        <v>0.76702211526511066</v>
      </c>
      <c r="M6662" s="42">
        <f t="shared" si="156"/>
        <v>1.5194805194810002</v>
      </c>
    </row>
    <row r="6663" spans="1:13" x14ac:dyDescent="0.3">
      <c r="A6663" s="43" t="s">
        <v>7692</v>
      </c>
      <c r="B6663" s="43" t="s">
        <v>7692</v>
      </c>
      <c r="C6663" s="43" t="s">
        <v>7696</v>
      </c>
      <c r="D6663" s="43" t="s">
        <v>7797</v>
      </c>
      <c r="E6663" s="43">
        <v>2.7705627705600002</v>
      </c>
      <c r="F6663" s="43">
        <v>1.47443075775</v>
      </c>
      <c r="G6663" s="43">
        <v>0</v>
      </c>
      <c r="H6663" s="43">
        <v>0</v>
      </c>
      <c r="I6663" s="43">
        <v>3.2502708559000002</v>
      </c>
      <c r="J6663" s="43">
        <f t="shared" si="156"/>
        <v>1.5238101768459156</v>
      </c>
      <c r="K6663" s="43">
        <f t="shared" si="156"/>
        <v>3.7705627705600002</v>
      </c>
      <c r="L6663" s="42">
        <f t="shared" si="156"/>
        <v>3.7705627705600002</v>
      </c>
      <c r="M6663" s="42">
        <f t="shared" si="156"/>
        <v>0.8871347023274776</v>
      </c>
    </row>
    <row r="6664" spans="1:13" x14ac:dyDescent="0.3">
      <c r="A6664" s="42" t="s">
        <v>7798</v>
      </c>
      <c r="B6664" s="42" t="s">
        <v>7799</v>
      </c>
      <c r="C6664" s="42" t="s">
        <v>7800</v>
      </c>
      <c r="D6664" s="42" t="s">
        <v>7801</v>
      </c>
      <c r="E6664" s="42">
        <v>0</v>
      </c>
      <c r="F6664" s="42">
        <v>0.59313478041400003</v>
      </c>
      <c r="G6664" s="42">
        <v>0</v>
      </c>
      <c r="H6664" s="42">
        <v>0</v>
      </c>
      <c r="I6664" s="42">
        <v>0.83256244218300002</v>
      </c>
      <c r="J6664" s="43">
        <f t="shared" si="156"/>
        <v>0.62769328263622171</v>
      </c>
      <c r="K6664" s="43">
        <f t="shared" si="156"/>
        <v>1</v>
      </c>
      <c r="L6664" s="42">
        <f t="shared" si="156"/>
        <v>1</v>
      </c>
      <c r="M6664" s="42">
        <f t="shared" si="156"/>
        <v>0.54568399798086653</v>
      </c>
    </row>
    <row r="6665" spans="1:13" x14ac:dyDescent="0.3">
      <c r="A6665" s="42" t="s">
        <v>7798</v>
      </c>
      <c r="B6665" s="42" t="s">
        <v>7799</v>
      </c>
      <c r="C6665" s="42" t="s">
        <v>7800</v>
      </c>
      <c r="D6665" s="42" t="s">
        <v>7802</v>
      </c>
      <c r="E6665" s="42">
        <v>0</v>
      </c>
      <c r="F6665" s="42">
        <v>0.31549722362400001</v>
      </c>
      <c r="G6665" s="42">
        <v>0.247583117189</v>
      </c>
      <c r="H6665" s="42">
        <v>0.21720491569</v>
      </c>
      <c r="I6665" s="42">
        <v>0</v>
      </c>
      <c r="J6665" s="43">
        <f t="shared" si="156"/>
        <v>0.76016884113609007</v>
      </c>
      <c r="K6665" s="43">
        <f t="shared" si="156"/>
        <v>0.80154980155002142</v>
      </c>
      <c r="L6665" s="42">
        <f t="shared" si="156"/>
        <v>0.82155435548264077</v>
      </c>
      <c r="M6665" s="42">
        <f t="shared" si="156"/>
        <v>1</v>
      </c>
    </row>
    <row r="6666" spans="1:13" x14ac:dyDescent="0.3">
      <c r="A6666" s="42" t="s">
        <v>7798</v>
      </c>
      <c r="B6666" s="42" t="s">
        <v>7799</v>
      </c>
      <c r="C6666" s="42" t="s">
        <v>7800</v>
      </c>
      <c r="D6666" s="42" t="s">
        <v>7803</v>
      </c>
      <c r="E6666" s="42">
        <v>5.4650416933899999</v>
      </c>
      <c r="F6666" s="42">
        <v>7.5025239777900001</v>
      </c>
      <c r="G6666" s="42">
        <v>9.5142655034200008</v>
      </c>
      <c r="H6666" s="42">
        <v>9.9514146899099991</v>
      </c>
      <c r="I6666" s="42">
        <v>14.235789906500001</v>
      </c>
      <c r="J6666" s="43">
        <f t="shared" si="156"/>
        <v>0.76036735800778199</v>
      </c>
      <c r="K6666" s="43">
        <f t="shared" si="156"/>
        <v>0.61488286474096554</v>
      </c>
      <c r="L6666" s="42">
        <f t="shared" si="156"/>
        <v>0.59033849748622125</v>
      </c>
      <c r="M6666" s="42">
        <f t="shared" si="156"/>
        <v>0.42433255729207964</v>
      </c>
    </row>
    <row r="6667" spans="1:13" x14ac:dyDescent="0.3">
      <c r="A6667" s="42" t="s">
        <v>7798</v>
      </c>
      <c r="B6667" s="42" t="s">
        <v>7799</v>
      </c>
      <c r="C6667" s="42" t="s">
        <v>7800</v>
      </c>
      <c r="D6667" s="42" t="s">
        <v>7804</v>
      </c>
      <c r="E6667" s="42">
        <v>5.0801796023100003</v>
      </c>
      <c r="F6667" s="42">
        <v>6.9409389197399998</v>
      </c>
      <c r="G6667" s="42">
        <v>8.5828813958999994</v>
      </c>
      <c r="H6667" s="42">
        <v>8.80823092312</v>
      </c>
      <c r="I6667" s="42">
        <v>13.053756809499999</v>
      </c>
      <c r="J6667" s="43">
        <f t="shared" si="156"/>
        <v>0.76567515047818502</v>
      </c>
      <c r="K6667" s="43">
        <f t="shared" si="156"/>
        <v>0.63448344512657573</v>
      </c>
      <c r="L6667" s="42">
        <f t="shared" si="156"/>
        <v>0.61990583724714077</v>
      </c>
      <c r="M6667" s="42">
        <f t="shared" si="156"/>
        <v>0.43263731433006908</v>
      </c>
    </row>
    <row r="6668" spans="1:13" x14ac:dyDescent="0.3">
      <c r="A6668" s="42" t="s">
        <v>7798</v>
      </c>
      <c r="B6668" s="42" t="s">
        <v>7799</v>
      </c>
      <c r="C6668" s="42" t="s">
        <v>7800</v>
      </c>
      <c r="D6668" s="42" t="s">
        <v>7805</v>
      </c>
      <c r="E6668" s="42">
        <v>5.0801796023100003</v>
      </c>
      <c r="F6668" s="42">
        <v>6.9220090863200001</v>
      </c>
      <c r="G6668" s="42">
        <v>8.5828813958999994</v>
      </c>
      <c r="H6668" s="42">
        <v>8.7967990854500009</v>
      </c>
      <c r="I6668" s="42">
        <v>12.128687429299999</v>
      </c>
      <c r="J6668" s="43">
        <f t="shared" si="156"/>
        <v>0.7675047498758194</v>
      </c>
      <c r="K6668" s="43">
        <f t="shared" si="156"/>
        <v>0.63448344512657573</v>
      </c>
      <c r="L6668" s="42">
        <f t="shared" si="156"/>
        <v>0.62062920238306762</v>
      </c>
      <c r="M6668" s="42">
        <f t="shared" si="156"/>
        <v>0.46312166658340392</v>
      </c>
    </row>
    <row r="6669" spans="1:13" x14ac:dyDescent="0.3">
      <c r="A6669" s="42" t="s">
        <v>7798</v>
      </c>
      <c r="B6669" s="42" t="s">
        <v>7799</v>
      </c>
      <c r="C6669" s="42" t="s">
        <v>7800</v>
      </c>
      <c r="D6669" s="42" t="s">
        <v>7806</v>
      </c>
      <c r="E6669" s="42">
        <v>0</v>
      </c>
      <c r="F6669" s="42">
        <v>0</v>
      </c>
      <c r="G6669" s="42">
        <v>0</v>
      </c>
      <c r="H6669" s="42">
        <v>0</v>
      </c>
      <c r="I6669" s="42">
        <v>2.05570973379E-2</v>
      </c>
      <c r="J6669" s="43">
        <f t="shared" si="156"/>
        <v>1</v>
      </c>
      <c r="K6669" s="43">
        <f t="shared" si="156"/>
        <v>1</v>
      </c>
      <c r="L6669" s="42">
        <f t="shared" si="156"/>
        <v>1</v>
      </c>
      <c r="M6669" s="42">
        <f t="shared" si="156"/>
        <v>0.97985698459055093</v>
      </c>
    </row>
    <row r="6670" spans="1:13" x14ac:dyDescent="0.3">
      <c r="A6670" s="42" t="s">
        <v>7798</v>
      </c>
      <c r="B6670" s="42" t="s">
        <v>7799</v>
      </c>
      <c r="C6670" s="42" t="s">
        <v>7807</v>
      </c>
      <c r="D6670" s="42" t="s">
        <v>7808</v>
      </c>
      <c r="E6670" s="42">
        <v>3.11738293778</v>
      </c>
      <c r="F6670" s="42">
        <v>2.0254921756700002</v>
      </c>
      <c r="G6670" s="42">
        <v>0</v>
      </c>
      <c r="H6670" s="42">
        <v>1.70905973135</v>
      </c>
      <c r="I6670" s="42">
        <v>0.822283893514</v>
      </c>
      <c r="J6670" s="43">
        <f t="shared" si="156"/>
        <v>1.3608969049368635</v>
      </c>
      <c r="K6670" s="43">
        <f t="shared" si="156"/>
        <v>4.1173829377800004</v>
      </c>
      <c r="L6670" s="42">
        <f t="shared" si="156"/>
        <v>1.5198568308156843</v>
      </c>
      <c r="M6670" s="42">
        <f t="shared" si="156"/>
        <v>2.2594629478068029</v>
      </c>
    </row>
    <row r="6671" spans="1:13" x14ac:dyDescent="0.3">
      <c r="A6671" s="42" t="s">
        <v>7798</v>
      </c>
      <c r="B6671" s="42" t="s">
        <v>7799</v>
      </c>
      <c r="C6671" s="42" t="s">
        <v>7809</v>
      </c>
      <c r="D6671" s="42" t="s">
        <v>7810</v>
      </c>
      <c r="E6671" s="42">
        <v>10.147530468199999</v>
      </c>
      <c r="F6671" s="42">
        <v>7.0608278647100002</v>
      </c>
      <c r="G6671" s="42">
        <v>8.4178259844400003</v>
      </c>
      <c r="H6671" s="42">
        <v>6.00171477565</v>
      </c>
      <c r="I6671" s="42">
        <v>3.4947065474399999</v>
      </c>
      <c r="J6671" s="43">
        <f t="shared" si="156"/>
        <v>1.3829262521537604</v>
      </c>
      <c r="K6671" s="43">
        <f t="shared" si="156"/>
        <v>1.1836628205509203</v>
      </c>
      <c r="L6671" s="42">
        <f t="shared" si="156"/>
        <v>1.5921143356150387</v>
      </c>
      <c r="M6671" s="42">
        <f t="shared" si="156"/>
        <v>2.4801464457227302</v>
      </c>
    </row>
    <row r="6672" spans="1:13" x14ac:dyDescent="0.3">
      <c r="A6672" s="42" t="s">
        <v>7798</v>
      </c>
      <c r="B6672" s="42" t="s">
        <v>7811</v>
      </c>
      <c r="C6672" s="42" t="s">
        <v>7812</v>
      </c>
      <c r="D6672" s="42" t="s">
        <v>7813</v>
      </c>
      <c r="E6672" s="42">
        <v>3.6946760744099998</v>
      </c>
      <c r="F6672" s="42">
        <v>2.3536092882399999</v>
      </c>
      <c r="G6672" s="42">
        <v>2.7823626503200001</v>
      </c>
      <c r="H6672" s="42">
        <v>1.583309517</v>
      </c>
      <c r="I6672" s="42">
        <v>0</v>
      </c>
      <c r="J6672" s="43">
        <f t="shared" si="156"/>
        <v>1.3998876049373663</v>
      </c>
      <c r="K6672" s="43">
        <f t="shared" si="156"/>
        <v>1.241201996855805</v>
      </c>
      <c r="L6672" s="42">
        <f t="shared" si="156"/>
        <v>1.8173107184856159</v>
      </c>
      <c r="M6672" s="42">
        <f t="shared" si="156"/>
        <v>4.6946760744099993</v>
      </c>
    </row>
    <row r="6673" spans="1:13" x14ac:dyDescent="0.3">
      <c r="A6673" s="42" t="s">
        <v>7798</v>
      </c>
      <c r="B6673" s="42" t="s">
        <v>7799</v>
      </c>
      <c r="C6673" s="42" t="s">
        <v>7814</v>
      </c>
      <c r="D6673" s="42" t="s">
        <v>7815</v>
      </c>
      <c r="E6673" s="42">
        <v>0</v>
      </c>
      <c r="F6673" s="42">
        <v>1.98763250883</v>
      </c>
      <c r="G6673" s="42">
        <v>0.55411459561400001</v>
      </c>
      <c r="H6673" s="42">
        <v>0.788796799085</v>
      </c>
      <c r="I6673" s="42">
        <v>0.88395518552800001</v>
      </c>
      <c r="J6673" s="42">
        <f t="shared" si="156"/>
        <v>0.33471318746347906</v>
      </c>
      <c r="K6673" s="42">
        <f t="shared" si="156"/>
        <v>0.64345319374915189</v>
      </c>
      <c r="L6673" s="42">
        <f t="shared" si="156"/>
        <v>0.55903498961509601</v>
      </c>
      <c r="M6673" s="42">
        <f t="shared" si="156"/>
        <v>0.53079818866271955</v>
      </c>
    </row>
    <row r="6674" spans="1:13" x14ac:dyDescent="0.3">
      <c r="A6674" s="42" t="s">
        <v>7798</v>
      </c>
      <c r="B6674" s="42" t="s">
        <v>7799</v>
      </c>
      <c r="C6674" s="42" t="s">
        <v>7807</v>
      </c>
      <c r="D6674" s="42" t="s">
        <v>7816</v>
      </c>
      <c r="E6674" s="42">
        <v>0</v>
      </c>
      <c r="F6674" s="42">
        <v>1.7857142857099999</v>
      </c>
      <c r="G6674" s="42">
        <v>0</v>
      </c>
      <c r="H6674" s="42">
        <v>0.628751071735</v>
      </c>
      <c r="I6674" s="42">
        <v>0</v>
      </c>
      <c r="J6674" s="42">
        <f t="shared" si="156"/>
        <v>0.3589743589749112</v>
      </c>
      <c r="K6674" s="42">
        <f t="shared" si="156"/>
        <v>1</v>
      </c>
      <c r="L6674" s="42">
        <f t="shared" si="156"/>
        <v>0.61396736269512731</v>
      </c>
      <c r="M6674" s="42">
        <f t="shared" si="156"/>
        <v>1</v>
      </c>
    </row>
    <row r="6675" spans="1:13" x14ac:dyDescent="0.3">
      <c r="A6675" s="42" t="s">
        <v>7798</v>
      </c>
      <c r="B6675" s="42" t="s">
        <v>7799</v>
      </c>
      <c r="C6675" s="42" t="s">
        <v>7800</v>
      </c>
      <c r="D6675" s="42" t="s">
        <v>7817</v>
      </c>
      <c r="E6675" s="42">
        <v>0</v>
      </c>
      <c r="F6675" s="42">
        <v>0.99697122665299998</v>
      </c>
      <c r="G6675" s="42">
        <v>0</v>
      </c>
      <c r="H6675" s="42">
        <v>0.97742212060599998</v>
      </c>
      <c r="I6675" s="42">
        <v>0</v>
      </c>
      <c r="J6675" s="42">
        <f t="shared" si="156"/>
        <v>0.50075834175940437</v>
      </c>
      <c r="K6675" s="42">
        <f t="shared" si="156"/>
        <v>1</v>
      </c>
      <c r="L6675" s="42">
        <f t="shared" si="156"/>
        <v>0.50570891747359459</v>
      </c>
      <c r="M6675" s="42">
        <f t="shared" si="156"/>
        <v>1</v>
      </c>
    </row>
    <row r="6676" spans="1:13" x14ac:dyDescent="0.3">
      <c r="A6676" s="42" t="s">
        <v>7798</v>
      </c>
      <c r="B6676" s="42" t="s">
        <v>7799</v>
      </c>
      <c r="C6676" s="42" t="s">
        <v>7800</v>
      </c>
      <c r="D6676" s="42" t="s">
        <v>7818</v>
      </c>
      <c r="E6676" s="42">
        <v>0</v>
      </c>
      <c r="F6676" s="42">
        <v>0.76350328117099997</v>
      </c>
      <c r="G6676" s="42">
        <v>0</v>
      </c>
      <c r="H6676" s="42">
        <v>0.25150042869400002</v>
      </c>
      <c r="I6676" s="42">
        <v>0</v>
      </c>
      <c r="J6676" s="42">
        <f t="shared" si="156"/>
        <v>0.56705309861174791</v>
      </c>
      <c r="K6676" s="42">
        <f t="shared" si="156"/>
        <v>1</v>
      </c>
      <c r="L6676" s="42">
        <f t="shared" si="156"/>
        <v>0.79904087691248138</v>
      </c>
      <c r="M6676" s="42">
        <f t="shared" si="156"/>
        <v>1</v>
      </c>
    </row>
    <row r="6677" spans="1:13" x14ac:dyDescent="0.3">
      <c r="A6677" s="42" t="s">
        <v>7798</v>
      </c>
      <c r="B6677" s="42" t="s">
        <v>7798</v>
      </c>
      <c r="C6677" s="42" t="s">
        <v>7819</v>
      </c>
      <c r="D6677" s="42" t="s">
        <v>7820</v>
      </c>
      <c r="E6677" s="42">
        <v>0</v>
      </c>
      <c r="F6677" s="42">
        <v>0.56789500252400005</v>
      </c>
      <c r="G6677" s="42">
        <v>0.84885640179199995</v>
      </c>
      <c r="H6677" s="42">
        <v>1.1946270363</v>
      </c>
      <c r="I6677" s="42">
        <v>1.56233939768</v>
      </c>
      <c r="J6677" s="42">
        <f t="shared" si="156"/>
        <v>0.63779781068898</v>
      </c>
      <c r="K6677" s="42">
        <f t="shared" si="156"/>
        <v>0.54087488840709974</v>
      </c>
      <c r="L6677" s="42">
        <f t="shared" si="156"/>
        <v>0.45565828883887971</v>
      </c>
      <c r="M6677" s="42">
        <f t="shared" si="156"/>
        <v>0.39026836214805216</v>
      </c>
    </row>
    <row r="6678" spans="1:13" x14ac:dyDescent="0.3">
      <c r="A6678" s="42" t="s">
        <v>7798</v>
      </c>
      <c r="B6678" s="42" t="s">
        <v>7799</v>
      </c>
      <c r="C6678" s="42" t="s">
        <v>7821</v>
      </c>
      <c r="D6678" s="42" t="s">
        <v>7822</v>
      </c>
      <c r="E6678" s="42">
        <v>4.1436818473399999</v>
      </c>
      <c r="F6678" s="42">
        <v>6.54341241797</v>
      </c>
      <c r="G6678" s="42">
        <v>3.0063664230099998</v>
      </c>
      <c r="H6678" s="42">
        <v>2.7950843098</v>
      </c>
      <c r="I6678" s="42">
        <v>6.9071847055199997</v>
      </c>
      <c r="J6678" s="42">
        <f t="shared" si="156"/>
        <v>0.68187732054615824</v>
      </c>
      <c r="K6678" s="42">
        <f t="shared" si="156"/>
        <v>1.2838770357593827</v>
      </c>
      <c r="L6678" s="42">
        <f t="shared" si="156"/>
        <v>1.3553537754240486</v>
      </c>
      <c r="M6678" s="42">
        <f t="shared" si="156"/>
        <v>0.65050735993927133</v>
      </c>
    </row>
    <row r="6679" spans="1:13" x14ac:dyDescent="0.3">
      <c r="A6679" s="42" t="s">
        <v>7798</v>
      </c>
      <c r="B6679" s="42" t="s">
        <v>7799</v>
      </c>
      <c r="C6679" s="42" t="s">
        <v>7814</v>
      </c>
      <c r="D6679" s="42" t="s">
        <v>7823</v>
      </c>
      <c r="E6679" s="42">
        <v>4.1436818473399999</v>
      </c>
      <c r="F6679" s="42">
        <v>6.54341241797</v>
      </c>
      <c r="G6679" s="42">
        <v>3.0063664230099998</v>
      </c>
      <c r="H6679" s="42">
        <v>2.7950843098</v>
      </c>
      <c r="I6679" s="42">
        <v>6.9071847055199997</v>
      </c>
      <c r="J6679" s="42">
        <f t="shared" si="156"/>
        <v>0.68187732054615824</v>
      </c>
      <c r="K6679" s="42">
        <f t="shared" si="156"/>
        <v>1.2838770357593827</v>
      </c>
      <c r="L6679" s="42">
        <f t="shared" si="156"/>
        <v>1.3553537754240486</v>
      </c>
      <c r="M6679" s="42">
        <f t="shared" si="156"/>
        <v>0.65050735993927133</v>
      </c>
    </row>
    <row r="6680" spans="1:13" x14ac:dyDescent="0.3">
      <c r="A6680" s="42" t="s">
        <v>7798</v>
      </c>
      <c r="B6680" s="42" t="s">
        <v>7799</v>
      </c>
      <c r="C6680" s="42" t="s">
        <v>7800</v>
      </c>
      <c r="D6680" s="42" t="s">
        <v>7824</v>
      </c>
      <c r="E6680" s="42">
        <v>0</v>
      </c>
      <c r="F6680" s="42">
        <v>0.41645633518399999</v>
      </c>
      <c r="G6680" s="42">
        <v>0.247583117189</v>
      </c>
      <c r="H6680" s="42">
        <v>0.543012289225</v>
      </c>
      <c r="I6680" s="42">
        <v>0.60643437146699997</v>
      </c>
      <c r="J6680" s="42">
        <f t="shared" si="156"/>
        <v>0.70598717034937641</v>
      </c>
      <c r="K6680" s="42">
        <f t="shared" si="156"/>
        <v>0.80154980155002142</v>
      </c>
      <c r="L6680" s="42">
        <f t="shared" si="156"/>
        <v>0.64808297832952733</v>
      </c>
      <c r="M6680" s="42">
        <f t="shared" si="156"/>
        <v>0.62249664085984258</v>
      </c>
    </row>
    <row r="6681" spans="1:13" x14ac:dyDescent="0.3">
      <c r="A6681" s="42" t="s">
        <v>7798</v>
      </c>
      <c r="B6681" s="42" t="s">
        <v>7799</v>
      </c>
      <c r="C6681" s="42" t="s">
        <v>7814</v>
      </c>
      <c r="D6681" s="42" t="s">
        <v>7825</v>
      </c>
      <c r="E6681" s="42">
        <v>0</v>
      </c>
      <c r="F6681" s="42">
        <v>0.384906612822</v>
      </c>
      <c r="G6681" s="42">
        <v>0.15326573921200001</v>
      </c>
      <c r="H6681" s="42">
        <v>0.21720491569</v>
      </c>
      <c r="I6681" s="42">
        <v>0.123342584027</v>
      </c>
      <c r="J6681" s="42">
        <f t="shared" si="156"/>
        <v>0.72207034809539794</v>
      </c>
      <c r="K6681" s="42">
        <f t="shared" si="156"/>
        <v>0.86710284195494869</v>
      </c>
      <c r="L6681" s="42">
        <f t="shared" si="156"/>
        <v>0.82155435548264077</v>
      </c>
      <c r="M6681" s="42">
        <f t="shared" si="156"/>
        <v>0.89020038429876225</v>
      </c>
    </row>
    <row r="6682" spans="1:13" x14ac:dyDescent="0.3">
      <c r="A6682" s="42" t="s">
        <v>7798</v>
      </c>
      <c r="B6682" s="42" t="s">
        <v>7799</v>
      </c>
      <c r="C6682" s="42" t="s">
        <v>7826</v>
      </c>
      <c r="D6682" s="42" t="s">
        <v>7827</v>
      </c>
      <c r="E6682" s="42">
        <v>0</v>
      </c>
      <c r="F6682" s="42">
        <v>0.29656739020700001</v>
      </c>
      <c r="G6682" s="42">
        <v>0.62485262909700001</v>
      </c>
      <c r="H6682" s="42">
        <v>0.411546156045</v>
      </c>
      <c r="I6682" s="42">
        <v>1.0381334155599999</v>
      </c>
      <c r="J6682" s="42">
        <f t="shared" si="156"/>
        <v>0.77126727662057548</v>
      </c>
      <c r="K6682" s="42">
        <f t="shared" si="156"/>
        <v>0.61544042954575073</v>
      </c>
      <c r="L6682" s="42">
        <f t="shared" si="156"/>
        <v>0.70844300465660437</v>
      </c>
      <c r="M6682" s="42">
        <f t="shared" si="156"/>
        <v>0.4906450148776148</v>
      </c>
    </row>
    <row r="6683" spans="1:13" x14ac:dyDescent="0.3">
      <c r="A6683" s="42" t="s">
        <v>7798</v>
      </c>
      <c r="B6683" s="42" t="s">
        <v>7799</v>
      </c>
      <c r="C6683" s="42" t="s">
        <v>7828</v>
      </c>
      <c r="D6683" s="42" t="s">
        <v>7829</v>
      </c>
      <c r="E6683" s="42">
        <v>0</v>
      </c>
      <c r="F6683" s="42">
        <v>0.25870772337199999</v>
      </c>
      <c r="G6683" s="42">
        <v>0.306531478425</v>
      </c>
      <c r="H6683" s="42">
        <v>0.29722777936599998</v>
      </c>
      <c r="I6683" s="42">
        <v>0</v>
      </c>
      <c r="J6683" s="42">
        <f t="shared" si="156"/>
        <v>0.79446561058754928</v>
      </c>
      <c r="K6683" s="42">
        <f t="shared" si="156"/>
        <v>0.76538530951085992</v>
      </c>
      <c r="L6683" s="42">
        <f t="shared" si="156"/>
        <v>0.77087464199135058</v>
      </c>
      <c r="M6683" s="42">
        <f t="shared" si="156"/>
        <v>1</v>
      </c>
    </row>
    <row r="6684" spans="1:13" x14ac:dyDescent="0.3">
      <c r="A6684" s="42" t="s">
        <v>7798</v>
      </c>
      <c r="B6684" s="42" t="s">
        <v>7799</v>
      </c>
      <c r="C6684" s="42" t="s">
        <v>7814</v>
      </c>
      <c r="D6684" s="42" t="s">
        <v>7830</v>
      </c>
      <c r="E6684" s="42">
        <v>0</v>
      </c>
      <c r="F6684" s="42">
        <v>0.246087834427</v>
      </c>
      <c r="G6684" s="42">
        <v>0</v>
      </c>
      <c r="H6684" s="42">
        <v>0</v>
      </c>
      <c r="I6684" s="42">
        <v>0.19529242471</v>
      </c>
      <c r="J6684" s="42">
        <f t="shared" si="156"/>
        <v>0.80251164674907449</v>
      </c>
      <c r="K6684" s="42">
        <f t="shared" si="156"/>
        <v>1</v>
      </c>
      <c r="L6684" s="42">
        <f t="shared" si="156"/>
        <v>1</v>
      </c>
      <c r="M6684" s="42">
        <f t="shared" si="156"/>
        <v>0.83661535815607502</v>
      </c>
    </row>
    <row r="6685" spans="1:13" x14ac:dyDescent="0.3">
      <c r="A6685" s="42" t="s">
        <v>7798</v>
      </c>
      <c r="B6685" s="42" t="s">
        <v>7799</v>
      </c>
      <c r="C6685" s="42" t="s">
        <v>7828</v>
      </c>
      <c r="D6685" s="42" t="s">
        <v>7831</v>
      </c>
      <c r="E6685" s="42">
        <v>0.83386786401500002</v>
      </c>
      <c r="F6685" s="42">
        <v>1.2746087834399999</v>
      </c>
      <c r="G6685" s="42">
        <v>1.9217165762799999</v>
      </c>
      <c r="H6685" s="42">
        <v>0.93741068876800004</v>
      </c>
      <c r="I6685" s="42">
        <v>0.67838421214900002</v>
      </c>
      <c r="J6685" s="42">
        <f t="shared" si="156"/>
        <v>0.80623440715003047</v>
      </c>
      <c r="K6685" s="42">
        <f t="shared" si="156"/>
        <v>0.62766795345697945</v>
      </c>
      <c r="L6685" s="42">
        <f t="shared" si="156"/>
        <v>0.94655607850556311</v>
      </c>
      <c r="M6685" s="42">
        <f t="shared" si="156"/>
        <v>1.0926388908692839</v>
      </c>
    </row>
    <row r="6686" spans="1:13" x14ac:dyDescent="0.3">
      <c r="A6686" s="42" t="s">
        <v>7798</v>
      </c>
      <c r="B6686" s="42" t="s">
        <v>7799</v>
      </c>
      <c r="C6686" s="42" t="s">
        <v>7832</v>
      </c>
      <c r="D6686" s="42" t="s">
        <v>7833</v>
      </c>
      <c r="E6686" s="42">
        <v>0.83386786401500002</v>
      </c>
      <c r="F6686" s="42">
        <v>1.2746087834399999</v>
      </c>
      <c r="G6686" s="42">
        <v>1.9217165762799999</v>
      </c>
      <c r="H6686" s="42">
        <v>0.93741068876800004</v>
      </c>
      <c r="I6686" s="42">
        <v>0.67838421214900002</v>
      </c>
      <c r="J6686" s="42">
        <f t="shared" si="156"/>
        <v>0.80623440715003047</v>
      </c>
      <c r="K6686" s="42">
        <f t="shared" si="156"/>
        <v>0.62766795345697945</v>
      </c>
      <c r="L6686" s="42">
        <f t="shared" si="156"/>
        <v>0.94655607850556311</v>
      </c>
      <c r="M6686" s="42">
        <f t="shared" si="156"/>
        <v>1.0926388908692839</v>
      </c>
    </row>
    <row r="6687" spans="1:13" x14ac:dyDescent="0.3">
      <c r="A6687" s="42" t="s">
        <v>7798</v>
      </c>
      <c r="B6687" s="42" t="s">
        <v>7799</v>
      </c>
      <c r="C6687" s="42" t="s">
        <v>7800</v>
      </c>
      <c r="D6687" s="42" t="s">
        <v>7834</v>
      </c>
      <c r="E6687" s="42">
        <v>0</v>
      </c>
      <c r="F6687" s="42">
        <v>0.19560827864700001</v>
      </c>
      <c r="G6687" s="42">
        <v>9.4317377976899999E-2</v>
      </c>
      <c r="H6687" s="42">
        <v>4.5727350671599998E-2</v>
      </c>
      <c r="I6687" s="42">
        <v>0</v>
      </c>
      <c r="J6687" s="42">
        <f t="shared" si="156"/>
        <v>0.83639434241091204</v>
      </c>
      <c r="K6687" s="42">
        <f t="shared" si="156"/>
        <v>0.9138116785175544</v>
      </c>
      <c r="L6687" s="42">
        <f t="shared" si="156"/>
        <v>0.95627220552065273</v>
      </c>
      <c r="M6687" s="42">
        <f t="shared" si="156"/>
        <v>1</v>
      </c>
    </row>
    <row r="6688" spans="1:13" x14ac:dyDescent="0.3">
      <c r="A6688" s="42" t="s">
        <v>7798</v>
      </c>
      <c r="B6688" s="42" t="s">
        <v>7799</v>
      </c>
      <c r="C6688" s="42" t="s">
        <v>7814</v>
      </c>
      <c r="D6688" s="42" t="s">
        <v>7835</v>
      </c>
      <c r="E6688" s="42">
        <v>0</v>
      </c>
      <c r="F6688" s="42">
        <v>0.17667844523000001</v>
      </c>
      <c r="G6688" s="42">
        <v>0</v>
      </c>
      <c r="H6688" s="42">
        <v>0</v>
      </c>
      <c r="I6688" s="42">
        <v>0</v>
      </c>
      <c r="J6688" s="42">
        <f t="shared" si="156"/>
        <v>0.84984984984962009</v>
      </c>
      <c r="K6688" s="42">
        <f t="shared" si="156"/>
        <v>1</v>
      </c>
      <c r="L6688" s="42">
        <f t="shared" si="156"/>
        <v>1</v>
      </c>
      <c r="M6688" s="42">
        <f t="shared" si="156"/>
        <v>1</v>
      </c>
    </row>
    <row r="6689" spans="1:13" x14ac:dyDescent="0.3">
      <c r="A6689" s="42" t="s">
        <v>7798</v>
      </c>
      <c r="B6689" s="42" t="s">
        <v>7799</v>
      </c>
      <c r="C6689" s="42" t="s">
        <v>7828</v>
      </c>
      <c r="D6689" s="42" t="s">
        <v>7836</v>
      </c>
      <c r="E6689" s="42">
        <v>0</v>
      </c>
      <c r="F6689" s="42">
        <v>0.14512872286699999</v>
      </c>
      <c r="G6689" s="42">
        <v>1.6387644423500001</v>
      </c>
      <c r="H6689" s="42">
        <v>0.43440983138</v>
      </c>
      <c r="I6689" s="42">
        <v>0</v>
      </c>
      <c r="J6689" s="42">
        <f t="shared" si="156"/>
        <v>0.87326427154525599</v>
      </c>
      <c r="K6689" s="42">
        <f t="shared" si="156"/>
        <v>0.37896523992472458</v>
      </c>
      <c r="L6689" s="42">
        <f t="shared" si="156"/>
        <v>0.69715082685813157</v>
      </c>
      <c r="M6689" s="42">
        <f t="shared" si="156"/>
        <v>1</v>
      </c>
    </row>
    <row r="6690" spans="1:13" x14ac:dyDescent="0.3">
      <c r="A6690" s="42" t="s">
        <v>7798</v>
      </c>
      <c r="B6690" s="42" t="s">
        <v>7799</v>
      </c>
      <c r="C6690" s="42" t="s">
        <v>7828</v>
      </c>
      <c r="D6690" s="42" t="s">
        <v>7837</v>
      </c>
      <c r="E6690" s="42">
        <v>0</v>
      </c>
      <c r="F6690" s="42">
        <v>0.11988894497700001</v>
      </c>
      <c r="G6690" s="42">
        <v>0</v>
      </c>
      <c r="H6690" s="42">
        <v>0</v>
      </c>
      <c r="I6690" s="42">
        <v>0</v>
      </c>
      <c r="J6690" s="42">
        <f t="shared" si="156"/>
        <v>0.89294568402096131</v>
      </c>
      <c r="K6690" s="42">
        <f t="shared" si="156"/>
        <v>1</v>
      </c>
      <c r="L6690" s="42">
        <f t="shared" si="156"/>
        <v>1</v>
      </c>
      <c r="M6690" s="42">
        <f t="shared" si="156"/>
        <v>1</v>
      </c>
    </row>
    <row r="6691" spans="1:13" x14ac:dyDescent="0.3">
      <c r="A6691" s="42" t="s">
        <v>7798</v>
      </c>
      <c r="B6691" s="42" t="s">
        <v>7799</v>
      </c>
      <c r="C6691" s="42" t="s">
        <v>7838</v>
      </c>
      <c r="D6691" s="42" t="s">
        <v>7839</v>
      </c>
      <c r="E6691" s="42">
        <v>0.21808851828100001</v>
      </c>
      <c r="F6691" s="42">
        <v>0.328117112569</v>
      </c>
      <c r="G6691" s="42">
        <v>0.31832115067200001</v>
      </c>
      <c r="H6691" s="42">
        <v>0.34295513003700001</v>
      </c>
      <c r="I6691" s="42">
        <v>0.50364888477699998</v>
      </c>
      <c r="J6691" s="42">
        <f t="shared" si="156"/>
        <v>0.91715444877058327</v>
      </c>
      <c r="K6691" s="42">
        <f t="shared" si="156"/>
        <v>0.92396948775349041</v>
      </c>
      <c r="L6691" s="42">
        <f t="shared" si="156"/>
        <v>0.90702100988842438</v>
      </c>
      <c r="M6691" s="42">
        <f t="shared" si="156"/>
        <v>0.81008839936834698</v>
      </c>
    </row>
    <row r="6692" spans="1:13" x14ac:dyDescent="0.3">
      <c r="A6692" s="42" t="s">
        <v>7798</v>
      </c>
      <c r="B6692" s="42" t="s">
        <v>7799</v>
      </c>
      <c r="C6692" s="42" t="s">
        <v>7840</v>
      </c>
      <c r="D6692" s="42" t="s">
        <v>7841</v>
      </c>
      <c r="E6692" s="42">
        <v>0</v>
      </c>
      <c r="F6692" s="42">
        <v>8.8339222614799998E-2</v>
      </c>
      <c r="G6692" s="42">
        <v>0</v>
      </c>
      <c r="H6692" s="42">
        <v>0</v>
      </c>
      <c r="I6692" s="42">
        <v>0</v>
      </c>
      <c r="J6692" s="42">
        <f t="shared" si="156"/>
        <v>0.9188311688312033</v>
      </c>
      <c r="K6692" s="42">
        <f t="shared" si="156"/>
        <v>1</v>
      </c>
      <c r="L6692" s="42">
        <f t="shared" si="156"/>
        <v>1</v>
      </c>
      <c r="M6692" s="42">
        <f t="shared" si="156"/>
        <v>1</v>
      </c>
    </row>
    <row r="6693" spans="1:13" x14ac:dyDescent="0.3">
      <c r="A6693" s="42" t="s">
        <v>7798</v>
      </c>
      <c r="B6693" s="42" t="s">
        <v>7799</v>
      </c>
      <c r="C6693" s="42" t="s">
        <v>7842</v>
      </c>
      <c r="D6693" s="42" t="s">
        <v>7843</v>
      </c>
      <c r="E6693" s="42">
        <v>0</v>
      </c>
      <c r="F6693" s="42">
        <v>8.8339222614799998E-2</v>
      </c>
      <c r="G6693" s="42">
        <v>3.5369016741299997E-2</v>
      </c>
      <c r="H6693" s="42">
        <v>0</v>
      </c>
      <c r="I6693" s="42">
        <v>0</v>
      </c>
      <c r="J6693" s="42">
        <f t="shared" si="156"/>
        <v>0.9188311688312033</v>
      </c>
      <c r="K6693" s="42">
        <f t="shared" si="156"/>
        <v>0.96583921657939908</v>
      </c>
      <c r="L6693" s="42">
        <f t="shared" si="156"/>
        <v>1</v>
      </c>
      <c r="M6693" s="42">
        <f t="shared" si="156"/>
        <v>1</v>
      </c>
    </row>
    <row r="6694" spans="1:13" x14ac:dyDescent="0.3">
      <c r="A6694" s="42" t="s">
        <v>7798</v>
      </c>
      <c r="B6694" s="42" t="s">
        <v>7799</v>
      </c>
      <c r="C6694" s="42" t="s">
        <v>7842</v>
      </c>
      <c r="D6694" s="42" t="s">
        <v>7844</v>
      </c>
      <c r="E6694" s="42">
        <v>0</v>
      </c>
      <c r="F6694" s="42">
        <v>8.8339222614799998E-2</v>
      </c>
      <c r="G6694" s="42">
        <v>0.38905918415500002</v>
      </c>
      <c r="H6694" s="42">
        <v>0.36581880537299999</v>
      </c>
      <c r="I6694" s="42">
        <v>0.29807791139899997</v>
      </c>
      <c r="J6694" s="42">
        <f t="shared" si="156"/>
        <v>0.9188311688312033</v>
      </c>
      <c r="K6694" s="42">
        <f t="shared" si="156"/>
        <v>0.71991172975709128</v>
      </c>
      <c r="L6694" s="42">
        <f t="shared" si="156"/>
        <v>0.73216154007112511</v>
      </c>
      <c r="M6694" s="42">
        <f t="shared" si="156"/>
        <v>0.77036978383081234</v>
      </c>
    </row>
    <row r="6695" spans="1:13" x14ac:dyDescent="0.3">
      <c r="A6695" s="42" t="s">
        <v>7798</v>
      </c>
      <c r="B6695" s="42" t="s">
        <v>7799</v>
      </c>
      <c r="C6695" s="42" t="s">
        <v>7842</v>
      </c>
      <c r="D6695" s="42" t="s">
        <v>7845</v>
      </c>
      <c r="E6695" s="42">
        <v>0</v>
      </c>
      <c r="F6695" s="42">
        <v>8.2029278142400006E-2</v>
      </c>
      <c r="G6695" s="42">
        <v>0.97854279650999998</v>
      </c>
      <c r="H6695" s="42">
        <v>0.37153472420700001</v>
      </c>
      <c r="I6695" s="42">
        <v>0.256963716723</v>
      </c>
      <c r="J6695" s="42">
        <f t="shared" si="156"/>
        <v>0.92418940984367293</v>
      </c>
      <c r="K6695" s="42">
        <f t="shared" si="156"/>
        <v>0.50542247646294258</v>
      </c>
      <c r="L6695" s="42">
        <f t="shared" si="156"/>
        <v>0.72911023129814267</v>
      </c>
      <c r="M6695" s="42">
        <f t="shared" si="156"/>
        <v>0.79556791233964663</v>
      </c>
    </row>
    <row r="6696" spans="1:13" x14ac:dyDescent="0.3">
      <c r="A6696" s="42" t="s">
        <v>7798</v>
      </c>
      <c r="B6696" s="42" t="s">
        <v>7811</v>
      </c>
      <c r="C6696" s="42" t="s">
        <v>7812</v>
      </c>
      <c r="D6696" s="42" t="s">
        <v>7846</v>
      </c>
      <c r="E6696" s="42">
        <v>0.79538165490699997</v>
      </c>
      <c r="F6696" s="42">
        <v>0.94018172640099995</v>
      </c>
      <c r="G6696" s="42">
        <v>0.70738033482700002</v>
      </c>
      <c r="H6696" s="42">
        <v>0.63446699056900002</v>
      </c>
      <c r="I6696" s="42">
        <v>0</v>
      </c>
      <c r="J6696" s="42">
        <f t="shared" si="156"/>
        <v>0.92536777894377897</v>
      </c>
      <c r="K6696" s="42">
        <f t="shared" si="156"/>
        <v>1.051541720544015</v>
      </c>
      <c r="L6696" s="42">
        <f t="shared" si="156"/>
        <v>1.0984508498895911</v>
      </c>
      <c r="M6696" s="42">
        <f t="shared" si="156"/>
        <v>1.7953816549070001</v>
      </c>
    </row>
    <row r="6697" spans="1:13" x14ac:dyDescent="0.3">
      <c r="A6697" s="42" t="s">
        <v>7798</v>
      </c>
      <c r="B6697" s="42" t="s">
        <v>7799</v>
      </c>
      <c r="C6697" s="42" t="s">
        <v>7847</v>
      </c>
      <c r="D6697" s="42" t="s">
        <v>7848</v>
      </c>
      <c r="E6697" s="42">
        <v>1.4624759461200001</v>
      </c>
      <c r="F6697" s="42">
        <v>1.64689550732</v>
      </c>
      <c r="G6697" s="42">
        <v>0</v>
      </c>
      <c r="H6697" s="42">
        <v>1.00028579594</v>
      </c>
      <c r="I6697" s="42">
        <v>1.1409189022499999</v>
      </c>
      <c r="J6697" s="42">
        <f t="shared" si="156"/>
        <v>0.93032608930349281</v>
      </c>
      <c r="K6697" s="42">
        <f t="shared" si="156"/>
        <v>2.4624759461200001</v>
      </c>
      <c r="L6697" s="42">
        <f t="shared" si="156"/>
        <v>1.2310620567911406</v>
      </c>
      <c r="M6697" s="42">
        <f t="shared" si="156"/>
        <v>1.1501958077590231</v>
      </c>
    </row>
    <row r="6698" spans="1:13" x14ac:dyDescent="0.3">
      <c r="A6698" s="42" t="s">
        <v>7798</v>
      </c>
      <c r="B6698" s="42" t="s">
        <v>7799</v>
      </c>
      <c r="C6698" s="42" t="s">
        <v>7807</v>
      </c>
      <c r="D6698" s="42" t="s">
        <v>7849</v>
      </c>
      <c r="E6698" s="42">
        <v>1.64207825529</v>
      </c>
      <c r="F6698" s="42">
        <v>1.82988389702</v>
      </c>
      <c r="G6698" s="42">
        <v>1.5798160811099999</v>
      </c>
      <c r="H6698" s="42">
        <v>1.92054872821</v>
      </c>
      <c r="I6698" s="42">
        <v>0</v>
      </c>
      <c r="J6698" s="42">
        <f t="shared" si="156"/>
        <v>0.93363485974538807</v>
      </c>
      <c r="K6698" s="42">
        <f t="shared" si="156"/>
        <v>1.024134346101607</v>
      </c>
      <c r="L6698" s="42">
        <f t="shared" si="156"/>
        <v>0.90465131766841833</v>
      </c>
      <c r="M6698" s="42">
        <f t="shared" si="156"/>
        <v>2.64207825529</v>
      </c>
    </row>
    <row r="6699" spans="1:13" x14ac:dyDescent="0.3">
      <c r="A6699" s="42" t="s">
        <v>7798</v>
      </c>
      <c r="B6699" s="42" t="s">
        <v>7799</v>
      </c>
      <c r="C6699" s="42" t="s">
        <v>7850</v>
      </c>
      <c r="D6699" s="42" t="s">
        <v>7851</v>
      </c>
      <c r="E6699" s="42">
        <v>8.9801154586300003E-2</v>
      </c>
      <c r="F6699" s="42">
        <v>0.15774861181200001</v>
      </c>
      <c r="G6699" s="42">
        <v>0.176845083707</v>
      </c>
      <c r="H6699" s="42">
        <v>0.25721634752799999</v>
      </c>
      <c r="I6699" s="42">
        <v>0.48309178743999998</v>
      </c>
      <c r="J6699" s="42">
        <f t="shared" si="156"/>
        <v>0.94131069859858874</v>
      </c>
      <c r="K6699" s="42">
        <f t="shared" si="156"/>
        <v>0.92603620448792112</v>
      </c>
      <c r="L6699" s="42">
        <f t="shared" si="156"/>
        <v>0.86683660829667075</v>
      </c>
      <c r="M6699" s="42">
        <f t="shared" si="156"/>
        <v>0.73481706514431699</v>
      </c>
    </row>
    <row r="6700" spans="1:13" x14ac:dyDescent="0.3">
      <c r="A6700" s="42" t="s">
        <v>7798</v>
      </c>
      <c r="B6700" s="42" t="s">
        <v>7799</v>
      </c>
      <c r="C6700" s="42" t="s">
        <v>7828</v>
      </c>
      <c r="D6700" s="42" t="s">
        <v>7852</v>
      </c>
      <c r="E6700" s="42">
        <v>0.205259781911</v>
      </c>
      <c r="F6700" s="42">
        <v>0.27763755679000002</v>
      </c>
      <c r="G6700" s="42">
        <v>0.38905918415500002</v>
      </c>
      <c r="H6700" s="42">
        <v>0</v>
      </c>
      <c r="I6700" s="42">
        <v>0</v>
      </c>
      <c r="J6700" s="42">
        <f t="shared" si="156"/>
        <v>0.94335030737445957</v>
      </c>
      <c r="K6700" s="42">
        <f t="shared" si="156"/>
        <v>0.86768065440220266</v>
      </c>
      <c r="L6700" s="42">
        <f t="shared" si="156"/>
        <v>1.205259781911</v>
      </c>
      <c r="M6700" s="42">
        <f t="shared" si="156"/>
        <v>1.205259781911</v>
      </c>
    </row>
    <row r="6701" spans="1:13" x14ac:dyDescent="0.3">
      <c r="A6701" s="42" t="s">
        <v>7798</v>
      </c>
      <c r="B6701" s="42" t="s">
        <v>7799</v>
      </c>
      <c r="C6701" s="42" t="s">
        <v>7853</v>
      </c>
      <c r="D6701" s="42" t="s">
        <v>7854</v>
      </c>
      <c r="E6701" s="42">
        <v>0</v>
      </c>
      <c r="F6701" s="42">
        <v>5.6789500252400003E-2</v>
      </c>
      <c r="G6701" s="42">
        <v>0.34190049516600002</v>
      </c>
      <c r="H6701" s="42">
        <v>0.46870534438400002</v>
      </c>
      <c r="I6701" s="42">
        <v>0.31863500873700001</v>
      </c>
      <c r="J6701" s="42">
        <f t="shared" si="156"/>
        <v>0.94626224026749273</v>
      </c>
      <c r="K6701" s="42">
        <f t="shared" si="156"/>
        <v>0.74521173783179417</v>
      </c>
      <c r="L6701" s="42">
        <f t="shared" si="156"/>
        <v>0.68087176493486312</v>
      </c>
      <c r="M6701" s="42">
        <f t="shared" si="156"/>
        <v>0.75835996570257047</v>
      </c>
    </row>
    <row r="6702" spans="1:13" x14ac:dyDescent="0.3">
      <c r="A6702" s="42" t="s">
        <v>7798</v>
      </c>
      <c r="B6702" s="42" t="s">
        <v>7799</v>
      </c>
      <c r="C6702" s="42" t="s">
        <v>7807</v>
      </c>
      <c r="D6702" s="42" t="s">
        <v>7855</v>
      </c>
      <c r="E6702" s="42">
        <v>0</v>
      </c>
      <c r="F6702" s="42">
        <v>4.4169611307399999E-2</v>
      </c>
      <c r="G6702" s="42">
        <v>0</v>
      </c>
      <c r="H6702" s="42">
        <v>0</v>
      </c>
      <c r="I6702" s="42">
        <v>0</v>
      </c>
      <c r="J6702" s="42">
        <f t="shared" si="156"/>
        <v>0.95769881556685477</v>
      </c>
      <c r="K6702" s="42">
        <f t="shared" si="156"/>
        <v>1</v>
      </c>
      <c r="L6702" s="42">
        <f t="shared" si="156"/>
        <v>1</v>
      </c>
      <c r="M6702" s="42">
        <f t="shared" si="156"/>
        <v>1</v>
      </c>
    </row>
    <row r="6703" spans="1:13" x14ac:dyDescent="0.3">
      <c r="A6703" s="42" t="s">
        <v>7798</v>
      </c>
      <c r="B6703" s="42" t="s">
        <v>7798</v>
      </c>
      <c r="C6703" s="42" t="s">
        <v>7819</v>
      </c>
      <c r="D6703" s="42" t="s">
        <v>7856</v>
      </c>
      <c r="E6703" s="42">
        <v>0</v>
      </c>
      <c r="F6703" s="42">
        <v>3.7859666834900003E-2</v>
      </c>
      <c r="G6703" s="42">
        <v>0</v>
      </c>
      <c r="H6703" s="42">
        <v>0</v>
      </c>
      <c r="I6703" s="42">
        <v>0</v>
      </c>
      <c r="J6703" s="42">
        <f t="shared" si="156"/>
        <v>0.96352140077823967</v>
      </c>
      <c r="K6703" s="42">
        <f t="shared" si="156"/>
        <v>1</v>
      </c>
      <c r="L6703" s="42">
        <f t="shared" si="156"/>
        <v>1</v>
      </c>
      <c r="M6703" s="42">
        <f t="shared" si="156"/>
        <v>1</v>
      </c>
    </row>
    <row r="6704" spans="1:13" x14ac:dyDescent="0.3">
      <c r="A6704" s="42" t="s">
        <v>7798</v>
      </c>
      <c r="B6704" s="42" t="s">
        <v>7857</v>
      </c>
      <c r="C6704" s="42" t="s">
        <v>7858</v>
      </c>
      <c r="D6704" s="42" t="s">
        <v>7859</v>
      </c>
      <c r="E6704" s="42">
        <v>0</v>
      </c>
      <c r="F6704" s="42">
        <v>3.7859666834900003E-2</v>
      </c>
      <c r="G6704" s="42">
        <v>4.7158688988399998E-2</v>
      </c>
      <c r="H6704" s="42">
        <v>0</v>
      </c>
      <c r="I6704" s="42">
        <v>0</v>
      </c>
      <c r="J6704" s="42">
        <f t="shared" si="156"/>
        <v>0.96352140077823967</v>
      </c>
      <c r="K6704" s="42">
        <f t="shared" si="156"/>
        <v>0.95496509795095408</v>
      </c>
      <c r="L6704" s="42">
        <f t="shared" si="156"/>
        <v>1</v>
      </c>
      <c r="M6704" s="42">
        <f t="shared" si="156"/>
        <v>1</v>
      </c>
    </row>
    <row r="6705" spans="1:13" x14ac:dyDescent="0.3">
      <c r="A6705" s="42" t="s">
        <v>7798</v>
      </c>
      <c r="B6705" s="42" t="s">
        <v>7799</v>
      </c>
      <c r="C6705" s="42" t="s">
        <v>7800</v>
      </c>
      <c r="D6705" s="42" t="s">
        <v>7860</v>
      </c>
      <c r="E6705" s="42">
        <v>2.5657472738900001E-2</v>
      </c>
      <c r="F6705" s="42">
        <v>6.3099444724900006E-2</v>
      </c>
      <c r="G6705" s="42">
        <v>1.1789672247099999E-2</v>
      </c>
      <c r="H6705" s="42">
        <v>1.7147756501900001E-2</v>
      </c>
      <c r="I6705" s="42">
        <v>0</v>
      </c>
      <c r="J6705" s="42">
        <f t="shared" si="156"/>
        <v>0.96478036728192551</v>
      </c>
      <c r="K6705" s="42">
        <f t="shared" si="156"/>
        <v>1.0137062087825039</v>
      </c>
      <c r="L6705" s="42">
        <f t="shared" si="156"/>
        <v>1.00836625375478</v>
      </c>
      <c r="M6705" s="42">
        <f t="shared" si="156"/>
        <v>1.0256574727389001</v>
      </c>
    </row>
    <row r="6706" spans="1:13" x14ac:dyDescent="0.3">
      <c r="A6706" s="42" t="s">
        <v>7798</v>
      </c>
      <c r="B6706" s="42" t="s">
        <v>7799</v>
      </c>
      <c r="C6706" s="42" t="s">
        <v>7814</v>
      </c>
      <c r="D6706" s="42" t="s">
        <v>7861</v>
      </c>
      <c r="E6706" s="42">
        <v>2.5657472738900001E-2</v>
      </c>
      <c r="F6706" s="42">
        <v>6.3099444724900006E-2</v>
      </c>
      <c r="G6706" s="42">
        <v>1.1789672247099999E-2</v>
      </c>
      <c r="H6706" s="42">
        <v>1.7147756501900001E-2</v>
      </c>
      <c r="I6706" s="42">
        <v>0</v>
      </c>
      <c r="J6706" s="42">
        <f t="shared" si="156"/>
        <v>0.96478036728192551</v>
      </c>
      <c r="K6706" s="42">
        <f t="shared" si="156"/>
        <v>1.0137062087825039</v>
      </c>
      <c r="L6706" s="42">
        <f t="shared" si="156"/>
        <v>1.00836625375478</v>
      </c>
      <c r="M6706" s="42">
        <f t="shared" si="156"/>
        <v>1.0256574727389001</v>
      </c>
    </row>
    <row r="6707" spans="1:13" x14ac:dyDescent="0.3">
      <c r="A6707" s="42" t="s">
        <v>7798</v>
      </c>
      <c r="B6707" s="42" t="s">
        <v>7799</v>
      </c>
      <c r="C6707" s="42" t="s">
        <v>7862</v>
      </c>
      <c r="D6707" s="42" t="s">
        <v>7863</v>
      </c>
      <c r="E6707" s="42">
        <v>0</v>
      </c>
      <c r="F6707" s="42">
        <v>3.1549722362400001E-2</v>
      </c>
      <c r="G6707" s="42">
        <v>0</v>
      </c>
      <c r="H6707" s="42">
        <v>0</v>
      </c>
      <c r="I6707" s="42">
        <v>0</v>
      </c>
      <c r="J6707" s="42">
        <f t="shared" si="156"/>
        <v>0.96941521898707272</v>
      </c>
      <c r="K6707" s="42">
        <f t="shared" si="156"/>
        <v>1</v>
      </c>
      <c r="L6707" s="42">
        <f t="shared" si="156"/>
        <v>1</v>
      </c>
      <c r="M6707" s="42">
        <f t="shared" si="156"/>
        <v>1</v>
      </c>
    </row>
    <row r="6708" spans="1:13" x14ac:dyDescent="0.3">
      <c r="A6708" s="42" t="s">
        <v>7798</v>
      </c>
      <c r="B6708" s="42" t="s">
        <v>7857</v>
      </c>
      <c r="C6708" s="42" t="s">
        <v>7858</v>
      </c>
      <c r="D6708" s="42" t="s">
        <v>7864</v>
      </c>
      <c r="E6708" s="42">
        <v>0</v>
      </c>
      <c r="F6708" s="42">
        <v>2.5239777889999999E-2</v>
      </c>
      <c r="G6708" s="42">
        <v>0</v>
      </c>
      <c r="H6708" s="42">
        <v>2.2863675335799999E-2</v>
      </c>
      <c r="I6708" s="42">
        <v>0</v>
      </c>
      <c r="J6708" s="42">
        <f t="shared" si="156"/>
        <v>0.9753815854258554</v>
      </c>
      <c r="K6708" s="42">
        <f t="shared" si="156"/>
        <v>1</v>
      </c>
      <c r="L6708" s="42">
        <f t="shared" si="156"/>
        <v>0.97764738753842828</v>
      </c>
      <c r="M6708" s="42">
        <f t="shared" si="156"/>
        <v>1</v>
      </c>
    </row>
    <row r="6709" spans="1:13" x14ac:dyDescent="0.3">
      <c r="A6709" s="42" t="s">
        <v>7798</v>
      </c>
      <c r="B6709" s="42" t="s">
        <v>7799</v>
      </c>
      <c r="C6709" s="42" t="s">
        <v>7800</v>
      </c>
      <c r="D6709" s="42" t="s">
        <v>7865</v>
      </c>
      <c r="E6709" s="42">
        <v>0</v>
      </c>
      <c r="F6709" s="42">
        <v>2.5239777889999999E-2</v>
      </c>
      <c r="G6709" s="42">
        <v>3.5369016741299997E-2</v>
      </c>
      <c r="H6709" s="42">
        <v>2.2863675335799999E-2</v>
      </c>
      <c r="I6709" s="42">
        <v>0</v>
      </c>
      <c r="J6709" s="42">
        <f t="shared" si="156"/>
        <v>0.9753815854258554</v>
      </c>
      <c r="K6709" s="42">
        <f t="shared" si="156"/>
        <v>0.96583921657939908</v>
      </c>
      <c r="L6709" s="42">
        <f t="shared" si="156"/>
        <v>0.97764738753842828</v>
      </c>
      <c r="M6709" s="42">
        <f t="shared" si="156"/>
        <v>1</v>
      </c>
    </row>
    <row r="6710" spans="1:13" x14ac:dyDescent="0.3">
      <c r="A6710" s="42" t="s">
        <v>7798</v>
      </c>
      <c r="B6710" s="42" t="s">
        <v>7866</v>
      </c>
      <c r="C6710" s="42" t="s">
        <v>7867</v>
      </c>
      <c r="D6710" s="42" t="s">
        <v>7868</v>
      </c>
      <c r="E6710" s="42">
        <v>0</v>
      </c>
      <c r="F6710" s="42">
        <v>1.89298334175E-2</v>
      </c>
      <c r="G6710" s="42">
        <v>0</v>
      </c>
      <c r="H6710" s="42">
        <v>0</v>
      </c>
      <c r="I6710" s="42">
        <v>0</v>
      </c>
      <c r="J6710" s="42">
        <f t="shared" si="156"/>
        <v>0.98142184790682863</v>
      </c>
      <c r="K6710" s="42">
        <f t="shared" si="156"/>
        <v>1</v>
      </c>
      <c r="L6710" s="42">
        <f t="shared" si="156"/>
        <v>1</v>
      </c>
      <c r="M6710" s="42">
        <f t="shared" si="156"/>
        <v>1</v>
      </c>
    </row>
    <row r="6711" spans="1:13" x14ac:dyDescent="0.3">
      <c r="A6711" s="42" t="s">
        <v>7798</v>
      </c>
      <c r="B6711" s="42" t="s">
        <v>7857</v>
      </c>
      <c r="C6711" s="42" t="s">
        <v>7869</v>
      </c>
      <c r="D6711" s="42" t="s">
        <v>7870</v>
      </c>
      <c r="E6711" s="42">
        <v>0</v>
      </c>
      <c r="F6711" s="42">
        <v>1.2619888944999999E-2</v>
      </c>
      <c r="G6711" s="42">
        <v>0</v>
      </c>
      <c r="H6711" s="42">
        <v>0</v>
      </c>
      <c r="I6711" s="42">
        <v>0</v>
      </c>
      <c r="J6711" s="42">
        <f t="shared" si="156"/>
        <v>0.98753738783646838</v>
      </c>
      <c r="K6711" s="42">
        <f t="shared" si="156"/>
        <v>1</v>
      </c>
      <c r="L6711" s="42">
        <f t="shared" si="156"/>
        <v>1</v>
      </c>
      <c r="M6711" s="42">
        <f t="shared" si="156"/>
        <v>1</v>
      </c>
    </row>
    <row r="6712" spans="1:13" x14ac:dyDescent="0.3">
      <c r="A6712" s="42" t="s">
        <v>7798</v>
      </c>
      <c r="B6712" s="42" t="s">
        <v>7866</v>
      </c>
      <c r="C6712" s="42" t="s">
        <v>7871</v>
      </c>
      <c r="D6712" s="42" t="s">
        <v>7872</v>
      </c>
      <c r="E6712" s="42">
        <v>0</v>
      </c>
      <c r="F6712" s="42">
        <v>1.2619888944999999E-2</v>
      </c>
      <c r="G6712" s="42">
        <v>0</v>
      </c>
      <c r="H6712" s="42">
        <v>0</v>
      </c>
      <c r="I6712" s="42">
        <v>0</v>
      </c>
      <c r="J6712" s="42">
        <f t="shared" si="156"/>
        <v>0.98753738783646838</v>
      </c>
      <c r="K6712" s="42">
        <f t="shared" si="156"/>
        <v>1</v>
      </c>
      <c r="L6712" s="42">
        <f t="shared" si="156"/>
        <v>1</v>
      </c>
      <c r="M6712" s="42">
        <f t="shared" si="156"/>
        <v>1</v>
      </c>
    </row>
    <row r="6713" spans="1:13" x14ac:dyDescent="0.3">
      <c r="A6713" s="42" t="s">
        <v>7798</v>
      </c>
      <c r="B6713" s="42" t="s">
        <v>7873</v>
      </c>
      <c r="C6713" s="42" t="s">
        <v>7874</v>
      </c>
      <c r="D6713" s="42" t="s">
        <v>7875</v>
      </c>
      <c r="E6713" s="42">
        <v>0</v>
      </c>
      <c r="F6713" s="42">
        <v>1.2619888944999999E-2</v>
      </c>
      <c r="G6713" s="42">
        <v>0</v>
      </c>
      <c r="H6713" s="42">
        <v>1.1431837667899999E-2</v>
      </c>
      <c r="I6713" s="42">
        <v>0</v>
      </c>
      <c r="J6713" s="42">
        <f t="shared" si="156"/>
        <v>0.98753738783646838</v>
      </c>
      <c r="K6713" s="42">
        <f t="shared" si="156"/>
        <v>1</v>
      </c>
      <c r="L6713" s="42">
        <f t="shared" si="156"/>
        <v>0.98869737213902742</v>
      </c>
      <c r="M6713" s="42">
        <f t="shared" si="156"/>
        <v>1</v>
      </c>
    </row>
    <row r="6714" spans="1:13" x14ac:dyDescent="0.3">
      <c r="A6714" s="42" t="s">
        <v>7798</v>
      </c>
      <c r="B6714" s="42" t="s">
        <v>7866</v>
      </c>
      <c r="C6714" s="42" t="s">
        <v>7876</v>
      </c>
      <c r="D6714" s="42" t="s">
        <v>7877</v>
      </c>
      <c r="E6714" s="42">
        <v>0</v>
      </c>
      <c r="F6714" s="42">
        <v>1.2619888944999999E-2</v>
      </c>
      <c r="G6714" s="42">
        <v>1.1789672247099999E-2</v>
      </c>
      <c r="H6714" s="42">
        <v>8.0022863675299996E-2</v>
      </c>
      <c r="I6714" s="42">
        <v>0</v>
      </c>
      <c r="J6714" s="42">
        <f t="shared" si="156"/>
        <v>0.98753738783646838</v>
      </c>
      <c r="K6714" s="42">
        <f t="shared" si="156"/>
        <v>0.9883477044977973</v>
      </c>
      <c r="L6714" s="42">
        <f t="shared" si="156"/>
        <v>0.92590632442448162</v>
      </c>
      <c r="M6714" s="42">
        <f t="shared" si="156"/>
        <v>1</v>
      </c>
    </row>
    <row r="6715" spans="1:13" x14ac:dyDescent="0.3">
      <c r="A6715" s="42" t="s">
        <v>7798</v>
      </c>
      <c r="B6715" s="42" t="s">
        <v>7799</v>
      </c>
      <c r="C6715" s="42" t="s">
        <v>7800</v>
      </c>
      <c r="D6715" s="42" t="s">
        <v>7878</v>
      </c>
      <c r="E6715" s="42">
        <v>0</v>
      </c>
      <c r="F6715" s="42">
        <v>1.2619888944999999E-2</v>
      </c>
      <c r="G6715" s="42">
        <v>0</v>
      </c>
      <c r="H6715" s="42">
        <v>0</v>
      </c>
      <c r="I6715" s="42">
        <v>4.1114194675700003E-2</v>
      </c>
      <c r="J6715" s="42">
        <f t="shared" si="156"/>
        <v>0.98753738783646838</v>
      </c>
      <c r="K6715" s="42">
        <f t="shared" si="156"/>
        <v>1</v>
      </c>
      <c r="L6715" s="42">
        <f t="shared" si="156"/>
        <v>1</v>
      </c>
      <c r="M6715" s="42">
        <f t="shared" si="156"/>
        <v>0.96050942837398645</v>
      </c>
    </row>
    <row r="6716" spans="1:13" x14ac:dyDescent="0.3">
      <c r="A6716" s="42" t="s">
        <v>7798</v>
      </c>
      <c r="B6716" s="42" t="s">
        <v>7799</v>
      </c>
      <c r="C6716" s="42" t="s">
        <v>7842</v>
      </c>
      <c r="D6716" s="42" t="s">
        <v>7879</v>
      </c>
      <c r="E6716" s="42">
        <v>3.8486209108399998E-2</v>
      </c>
      <c r="F6716" s="42">
        <v>5.0479555779900001E-2</v>
      </c>
      <c r="G6716" s="42">
        <v>0.129686394718</v>
      </c>
      <c r="H6716" s="42">
        <v>8.5738782509300004E-2</v>
      </c>
      <c r="I6716" s="42">
        <v>0.24668516805400001</v>
      </c>
      <c r="J6716" s="42">
        <f t="shared" si="156"/>
        <v>0.98858297945399232</v>
      </c>
      <c r="K6716" s="42">
        <f t="shared" si="156"/>
        <v>0.91926946625539729</v>
      </c>
      <c r="L6716" s="42">
        <f t="shared" si="156"/>
        <v>0.95647887488029804</v>
      </c>
      <c r="M6716" s="42">
        <f t="shared" si="156"/>
        <v>0.8329979659013782</v>
      </c>
    </row>
    <row r="6717" spans="1:13" x14ac:dyDescent="0.3">
      <c r="A6717" s="42" t="s">
        <v>7798</v>
      </c>
      <c r="B6717" s="42" t="s">
        <v>7799</v>
      </c>
      <c r="C6717" s="42" t="s">
        <v>7880</v>
      </c>
      <c r="D6717" s="42" t="s">
        <v>7881</v>
      </c>
      <c r="E6717" s="42">
        <v>0</v>
      </c>
      <c r="F6717" s="42">
        <v>6.3099444724899999E-3</v>
      </c>
      <c r="G6717" s="42">
        <v>0</v>
      </c>
      <c r="H6717" s="42">
        <v>0</v>
      </c>
      <c r="I6717" s="42">
        <v>0</v>
      </c>
      <c r="J6717" s="42">
        <f t="shared" si="156"/>
        <v>0.99372962126912345</v>
      </c>
      <c r="K6717" s="42">
        <f t="shared" si="156"/>
        <v>1</v>
      </c>
      <c r="L6717" s="42">
        <f t="shared" si="156"/>
        <v>1</v>
      </c>
      <c r="M6717" s="42">
        <f t="shared" si="156"/>
        <v>1</v>
      </c>
    </row>
    <row r="6718" spans="1:13" x14ac:dyDescent="0.3">
      <c r="A6718" s="42" t="s">
        <v>7798</v>
      </c>
      <c r="B6718" s="42" t="s">
        <v>7799</v>
      </c>
      <c r="C6718" s="42" t="s">
        <v>7828</v>
      </c>
      <c r="D6718" s="42" t="s">
        <v>7882</v>
      </c>
      <c r="E6718" s="42">
        <v>2.5657472738900001E-2</v>
      </c>
      <c r="F6718" s="42">
        <v>3.1549722362400001E-2</v>
      </c>
      <c r="G6718" s="42">
        <v>0</v>
      </c>
      <c r="H6718" s="42">
        <v>0</v>
      </c>
      <c r="I6718" s="42">
        <v>0</v>
      </c>
      <c r="J6718" s="42">
        <f t="shared" si="156"/>
        <v>0.99428796354090831</v>
      </c>
      <c r="K6718" s="42">
        <f t="shared" si="156"/>
        <v>1.0256574727389001</v>
      </c>
      <c r="L6718" s="42">
        <f t="shared" si="156"/>
        <v>1.0256574727389001</v>
      </c>
      <c r="M6718" s="42">
        <f t="shared" si="156"/>
        <v>1.0256574727389001</v>
      </c>
    </row>
    <row r="6719" spans="1:13" x14ac:dyDescent="0.3">
      <c r="A6719" s="42" t="s">
        <v>7798</v>
      </c>
      <c r="B6719" s="42" t="s">
        <v>7866</v>
      </c>
      <c r="C6719" s="42" t="s">
        <v>7883</v>
      </c>
      <c r="D6719" s="42" t="s">
        <v>7884</v>
      </c>
      <c r="E6719" s="42">
        <v>0</v>
      </c>
      <c r="F6719" s="42">
        <v>0</v>
      </c>
      <c r="G6719" s="42">
        <v>2.3579344494199999E-2</v>
      </c>
      <c r="H6719" s="42">
        <v>0</v>
      </c>
      <c r="I6719" s="42">
        <v>0</v>
      </c>
      <c r="J6719" s="42">
        <f t="shared" si="156"/>
        <v>1</v>
      </c>
      <c r="K6719" s="42">
        <f t="shared" si="156"/>
        <v>0.97696383321817448</v>
      </c>
      <c r="L6719" s="42">
        <f t="shared" si="156"/>
        <v>1</v>
      </c>
      <c r="M6719" s="42">
        <f t="shared" si="156"/>
        <v>1</v>
      </c>
    </row>
    <row r="6720" spans="1:13" x14ac:dyDescent="0.3">
      <c r="A6720" s="42" t="s">
        <v>7798</v>
      </c>
      <c r="B6720" s="42" t="s">
        <v>7799</v>
      </c>
      <c r="C6720" s="42" t="s">
        <v>7800</v>
      </c>
      <c r="D6720" s="42" t="s">
        <v>7885</v>
      </c>
      <c r="E6720" s="42">
        <v>0</v>
      </c>
      <c r="F6720" s="42">
        <v>0</v>
      </c>
      <c r="G6720" s="42">
        <v>2.3579344494199999E-2</v>
      </c>
      <c r="H6720" s="42">
        <v>0</v>
      </c>
      <c r="I6720" s="42">
        <v>0</v>
      </c>
      <c r="J6720" s="42">
        <f t="shared" si="156"/>
        <v>1</v>
      </c>
      <c r="K6720" s="42">
        <f t="shared" si="156"/>
        <v>0.97696383321817448</v>
      </c>
      <c r="L6720" s="42">
        <f t="shared" si="156"/>
        <v>1</v>
      </c>
      <c r="M6720" s="42">
        <f t="shared" si="156"/>
        <v>1</v>
      </c>
    </row>
    <row r="6721" spans="1:13" x14ac:dyDescent="0.3">
      <c r="A6721" s="42" t="s">
        <v>7798</v>
      </c>
      <c r="B6721" s="42" t="s">
        <v>7798</v>
      </c>
      <c r="C6721" s="42" t="s">
        <v>7886</v>
      </c>
      <c r="D6721" s="42" t="s">
        <v>7887</v>
      </c>
      <c r="E6721" s="42">
        <v>0</v>
      </c>
      <c r="F6721" s="42">
        <v>0</v>
      </c>
      <c r="G6721" s="42">
        <v>5.8948361235600003E-2</v>
      </c>
      <c r="H6721" s="42">
        <v>0</v>
      </c>
      <c r="I6721" s="42">
        <v>0</v>
      </c>
      <c r="J6721" s="42">
        <f t="shared" si="156"/>
        <v>1</v>
      </c>
      <c r="K6721" s="42">
        <f t="shared" si="156"/>
        <v>0.94433311066573811</v>
      </c>
      <c r="L6721" s="42">
        <f t="shared" si="156"/>
        <v>1</v>
      </c>
      <c r="M6721" s="42">
        <f t="shared" si="156"/>
        <v>1</v>
      </c>
    </row>
    <row r="6722" spans="1:13" x14ac:dyDescent="0.3">
      <c r="A6722" s="42" t="s">
        <v>7798</v>
      </c>
      <c r="B6722" s="42" t="s">
        <v>7799</v>
      </c>
      <c r="C6722" s="42" t="s">
        <v>7888</v>
      </c>
      <c r="D6722" s="42" t="s">
        <v>7889</v>
      </c>
      <c r="E6722" s="42">
        <v>0</v>
      </c>
      <c r="F6722" s="42">
        <v>0</v>
      </c>
      <c r="G6722" s="42">
        <v>0.129686394718</v>
      </c>
      <c r="H6722" s="42">
        <v>0</v>
      </c>
      <c r="I6722" s="42">
        <v>0</v>
      </c>
      <c r="J6722" s="42">
        <f t="shared" si="156"/>
        <v>1</v>
      </c>
      <c r="K6722" s="42">
        <f t="shared" si="156"/>
        <v>0.88520141932808416</v>
      </c>
      <c r="L6722" s="42">
        <f t="shared" si="156"/>
        <v>1</v>
      </c>
      <c r="M6722" s="42">
        <f t="shared" si="156"/>
        <v>1</v>
      </c>
    </row>
    <row r="6723" spans="1:13" x14ac:dyDescent="0.3">
      <c r="A6723" s="42" t="s">
        <v>7798</v>
      </c>
      <c r="B6723" s="42" t="s">
        <v>7799</v>
      </c>
      <c r="C6723" s="42" t="s">
        <v>7821</v>
      </c>
      <c r="D6723" s="42" t="s">
        <v>7890</v>
      </c>
      <c r="E6723" s="42">
        <v>0</v>
      </c>
      <c r="F6723" s="42">
        <v>0</v>
      </c>
      <c r="G6723" s="42">
        <v>0.129686394718</v>
      </c>
      <c r="H6723" s="42">
        <v>0</v>
      </c>
      <c r="I6723" s="42">
        <v>0</v>
      </c>
      <c r="J6723" s="42">
        <f t="shared" si="156"/>
        <v>1</v>
      </c>
      <c r="K6723" s="42">
        <f t="shared" si="156"/>
        <v>0.88520141932808416</v>
      </c>
      <c r="L6723" s="42">
        <f t="shared" si="156"/>
        <v>1</v>
      </c>
      <c r="M6723" s="42">
        <f t="shared" ref="M6723:M6786" si="157">($E6723+1)/(I6723+1)</f>
        <v>1</v>
      </c>
    </row>
    <row r="6724" spans="1:13" x14ac:dyDescent="0.3">
      <c r="A6724" s="42" t="s">
        <v>7798</v>
      </c>
      <c r="B6724" s="42" t="s">
        <v>7866</v>
      </c>
      <c r="C6724" s="42" t="s">
        <v>7891</v>
      </c>
      <c r="D6724" s="42" t="s">
        <v>7892</v>
      </c>
      <c r="E6724" s="42">
        <v>0</v>
      </c>
      <c r="F6724" s="42">
        <v>0</v>
      </c>
      <c r="G6724" s="42">
        <v>0.36547983966000003</v>
      </c>
      <c r="H6724" s="42">
        <v>0</v>
      </c>
      <c r="I6724" s="42">
        <v>0</v>
      </c>
      <c r="J6724" s="42">
        <f t="shared" ref="J6724:M6787" si="158">($E6724+1)/(F6724+1)</f>
        <v>1</v>
      </c>
      <c r="K6724" s="42">
        <f t="shared" si="158"/>
        <v>0.73234329131435338</v>
      </c>
      <c r="L6724" s="42">
        <f t="shared" si="158"/>
        <v>1</v>
      </c>
      <c r="M6724" s="42">
        <f t="shared" si="157"/>
        <v>1</v>
      </c>
    </row>
    <row r="6725" spans="1:13" x14ac:dyDescent="0.3">
      <c r="A6725" s="42" t="s">
        <v>7798</v>
      </c>
      <c r="B6725" s="42" t="s">
        <v>7799</v>
      </c>
      <c r="C6725" s="42" t="s">
        <v>7814</v>
      </c>
      <c r="D6725" s="42" t="s">
        <v>7893</v>
      </c>
      <c r="E6725" s="42">
        <v>0</v>
      </c>
      <c r="F6725" s="42">
        <v>0</v>
      </c>
      <c r="G6725" s="42">
        <v>0.41263852864900002</v>
      </c>
      <c r="H6725" s="42">
        <v>0</v>
      </c>
      <c r="I6725" s="42">
        <v>0</v>
      </c>
      <c r="J6725" s="42">
        <f t="shared" si="158"/>
        <v>1</v>
      </c>
      <c r="K6725" s="42">
        <f t="shared" si="158"/>
        <v>0.70789517609743124</v>
      </c>
      <c r="L6725" s="42">
        <f t="shared" si="158"/>
        <v>1</v>
      </c>
      <c r="M6725" s="42">
        <f t="shared" si="157"/>
        <v>1</v>
      </c>
    </row>
    <row r="6726" spans="1:13" x14ac:dyDescent="0.3">
      <c r="A6726" s="42" t="s">
        <v>7798</v>
      </c>
      <c r="B6726" s="42" t="s">
        <v>7799</v>
      </c>
      <c r="C6726" s="42" t="s">
        <v>7821</v>
      </c>
      <c r="D6726" s="42" t="s">
        <v>7894</v>
      </c>
      <c r="E6726" s="42">
        <v>0</v>
      </c>
      <c r="F6726" s="42">
        <v>0</v>
      </c>
      <c r="G6726" s="42">
        <v>0.45979721763699999</v>
      </c>
      <c r="H6726" s="42">
        <v>0</v>
      </c>
      <c r="I6726" s="42">
        <v>0</v>
      </c>
      <c r="J6726" s="42">
        <f t="shared" si="158"/>
        <v>1</v>
      </c>
      <c r="K6726" s="42">
        <f t="shared" si="158"/>
        <v>0.68502665159118337</v>
      </c>
      <c r="L6726" s="42">
        <f t="shared" si="158"/>
        <v>1</v>
      </c>
      <c r="M6726" s="42">
        <f t="shared" si="157"/>
        <v>1</v>
      </c>
    </row>
    <row r="6727" spans="1:13" x14ac:dyDescent="0.3">
      <c r="A6727" s="42" t="s">
        <v>7798</v>
      </c>
      <c r="B6727" s="42" t="s">
        <v>7799</v>
      </c>
      <c r="C6727" s="42" t="s">
        <v>7895</v>
      </c>
      <c r="D6727" s="42" t="s">
        <v>7896</v>
      </c>
      <c r="E6727" s="42">
        <v>0</v>
      </c>
      <c r="F6727" s="42">
        <v>0</v>
      </c>
      <c r="G6727" s="42">
        <v>0.61306295685000001</v>
      </c>
      <c r="H6727" s="42">
        <v>0</v>
      </c>
      <c r="I6727" s="42">
        <v>0</v>
      </c>
      <c r="J6727" s="42">
        <f t="shared" si="158"/>
        <v>1</v>
      </c>
      <c r="K6727" s="42">
        <f t="shared" si="158"/>
        <v>0.61993860546696</v>
      </c>
      <c r="L6727" s="42">
        <f t="shared" si="158"/>
        <v>1</v>
      </c>
      <c r="M6727" s="42">
        <f t="shared" si="157"/>
        <v>1</v>
      </c>
    </row>
    <row r="6728" spans="1:13" x14ac:dyDescent="0.3">
      <c r="A6728" s="42" t="s">
        <v>7798</v>
      </c>
      <c r="B6728" s="42" t="s">
        <v>7799</v>
      </c>
      <c r="C6728" s="42" t="s">
        <v>7840</v>
      </c>
      <c r="D6728" s="42" t="s">
        <v>7897</v>
      </c>
      <c r="E6728" s="42">
        <v>0</v>
      </c>
      <c r="F6728" s="42">
        <v>0</v>
      </c>
      <c r="G6728" s="42">
        <v>0.61306295685000001</v>
      </c>
      <c r="H6728" s="42">
        <v>0</v>
      </c>
      <c r="I6728" s="42">
        <v>0</v>
      </c>
      <c r="J6728" s="42">
        <f t="shared" si="158"/>
        <v>1</v>
      </c>
      <c r="K6728" s="42">
        <f t="shared" si="158"/>
        <v>0.61993860546696</v>
      </c>
      <c r="L6728" s="42">
        <f t="shared" si="158"/>
        <v>1</v>
      </c>
      <c r="M6728" s="42">
        <f t="shared" si="157"/>
        <v>1</v>
      </c>
    </row>
    <row r="6729" spans="1:13" x14ac:dyDescent="0.3">
      <c r="A6729" s="42" t="s">
        <v>7798</v>
      </c>
      <c r="B6729" s="42" t="s">
        <v>7798</v>
      </c>
      <c r="C6729" s="42" t="s">
        <v>7819</v>
      </c>
      <c r="D6729" s="42" t="s">
        <v>7898</v>
      </c>
      <c r="E6729" s="42">
        <v>0</v>
      </c>
      <c r="F6729" s="42">
        <v>0</v>
      </c>
      <c r="G6729" s="42">
        <v>0</v>
      </c>
      <c r="H6729" s="42">
        <v>1.1431837667899999E-2</v>
      </c>
      <c r="I6729" s="42">
        <v>0</v>
      </c>
      <c r="J6729" s="42">
        <f t="shared" si="158"/>
        <v>1</v>
      </c>
      <c r="K6729" s="42">
        <f t="shared" si="158"/>
        <v>1</v>
      </c>
      <c r="L6729" s="43">
        <f t="shared" si="158"/>
        <v>0.98869737213902742</v>
      </c>
      <c r="M6729" s="43">
        <f t="shared" si="157"/>
        <v>1</v>
      </c>
    </row>
    <row r="6730" spans="1:13" x14ac:dyDescent="0.3">
      <c r="A6730" s="42" t="s">
        <v>7798</v>
      </c>
      <c r="B6730" s="42" t="s">
        <v>7873</v>
      </c>
      <c r="C6730" s="42" t="s">
        <v>7899</v>
      </c>
      <c r="D6730" s="42" t="s">
        <v>7900</v>
      </c>
      <c r="E6730" s="42">
        <v>0</v>
      </c>
      <c r="F6730" s="42">
        <v>0</v>
      </c>
      <c r="G6730" s="42">
        <v>0</v>
      </c>
      <c r="H6730" s="42">
        <v>1.7147756501900001E-2</v>
      </c>
      <c r="I6730" s="42">
        <v>0</v>
      </c>
      <c r="J6730" s="42">
        <f t="shared" si="158"/>
        <v>1</v>
      </c>
      <c r="K6730" s="42">
        <f t="shared" si="158"/>
        <v>1</v>
      </c>
      <c r="L6730" s="42">
        <f t="shared" si="158"/>
        <v>0.98314133183474406</v>
      </c>
      <c r="M6730" s="42">
        <f t="shared" si="157"/>
        <v>1</v>
      </c>
    </row>
    <row r="6731" spans="1:13" x14ac:dyDescent="0.3">
      <c r="A6731" s="42" t="s">
        <v>7798</v>
      </c>
      <c r="B6731" s="42" t="s">
        <v>7799</v>
      </c>
      <c r="C6731" s="42" t="s">
        <v>7814</v>
      </c>
      <c r="D6731" s="42" t="s">
        <v>7901</v>
      </c>
      <c r="E6731" s="42">
        <v>0</v>
      </c>
      <c r="F6731" s="42">
        <v>0</v>
      </c>
      <c r="G6731" s="42">
        <v>0</v>
      </c>
      <c r="H6731" s="42">
        <v>1.7147756501900001E-2</v>
      </c>
      <c r="I6731" s="42">
        <v>0</v>
      </c>
      <c r="J6731" s="42">
        <f t="shared" si="158"/>
        <v>1</v>
      </c>
      <c r="K6731" s="42">
        <f t="shared" si="158"/>
        <v>1</v>
      </c>
      <c r="L6731" s="42">
        <f t="shared" si="158"/>
        <v>0.98314133183474406</v>
      </c>
      <c r="M6731" s="42">
        <f t="shared" si="157"/>
        <v>1</v>
      </c>
    </row>
    <row r="6732" spans="1:13" x14ac:dyDescent="0.3">
      <c r="A6732" s="42" t="s">
        <v>7798</v>
      </c>
      <c r="B6732" s="42" t="s">
        <v>7799</v>
      </c>
      <c r="C6732" s="42" t="s">
        <v>7850</v>
      </c>
      <c r="D6732" s="42" t="s">
        <v>7902</v>
      </c>
      <c r="E6732" s="42">
        <v>0</v>
      </c>
      <c r="F6732" s="42">
        <v>0</v>
      </c>
      <c r="G6732" s="42">
        <v>0</v>
      </c>
      <c r="H6732" s="42">
        <v>1.7147756501900001E-2</v>
      </c>
      <c r="I6732" s="42">
        <v>0</v>
      </c>
      <c r="J6732" s="42">
        <f t="shared" si="158"/>
        <v>1</v>
      </c>
      <c r="K6732" s="42">
        <f t="shared" si="158"/>
        <v>1</v>
      </c>
      <c r="L6732" s="42">
        <f t="shared" si="158"/>
        <v>0.98314133183474406</v>
      </c>
      <c r="M6732" s="42">
        <f t="shared" si="157"/>
        <v>1</v>
      </c>
    </row>
    <row r="6733" spans="1:13" x14ac:dyDescent="0.3">
      <c r="A6733" s="42" t="s">
        <v>7798</v>
      </c>
      <c r="B6733" s="42" t="s">
        <v>7799</v>
      </c>
      <c r="C6733" s="42" t="s">
        <v>7814</v>
      </c>
      <c r="D6733" s="42" t="s">
        <v>7903</v>
      </c>
      <c r="E6733" s="42">
        <v>0</v>
      </c>
      <c r="F6733" s="42">
        <v>0</v>
      </c>
      <c r="G6733" s="42">
        <v>0</v>
      </c>
      <c r="H6733" s="42">
        <v>1.7147756501900001E-2</v>
      </c>
      <c r="I6733" s="42">
        <v>0</v>
      </c>
      <c r="J6733" s="42">
        <f t="shared" si="158"/>
        <v>1</v>
      </c>
      <c r="K6733" s="42">
        <f t="shared" si="158"/>
        <v>1</v>
      </c>
      <c r="L6733" s="42">
        <f t="shared" si="158"/>
        <v>0.98314133183474406</v>
      </c>
      <c r="M6733" s="42">
        <f t="shared" si="157"/>
        <v>1</v>
      </c>
    </row>
    <row r="6734" spans="1:13" x14ac:dyDescent="0.3">
      <c r="A6734" s="42" t="s">
        <v>7798</v>
      </c>
      <c r="B6734" s="42" t="s">
        <v>7799</v>
      </c>
      <c r="C6734" s="42" t="s">
        <v>7838</v>
      </c>
      <c r="D6734" s="42" t="s">
        <v>7904</v>
      </c>
      <c r="E6734" s="42">
        <v>0</v>
      </c>
      <c r="F6734" s="42">
        <v>0</v>
      </c>
      <c r="G6734" s="42">
        <v>0</v>
      </c>
      <c r="H6734" s="42">
        <v>2.2863675335799999E-2</v>
      </c>
      <c r="I6734" s="42">
        <v>0</v>
      </c>
      <c r="J6734" s="42">
        <f t="shared" si="158"/>
        <v>1</v>
      </c>
      <c r="K6734" s="42">
        <f t="shared" si="158"/>
        <v>1</v>
      </c>
      <c r="L6734" s="42">
        <f t="shared" si="158"/>
        <v>0.97764738753842828</v>
      </c>
      <c r="M6734" s="42">
        <f t="shared" si="157"/>
        <v>1</v>
      </c>
    </row>
    <row r="6735" spans="1:13" x14ac:dyDescent="0.3">
      <c r="A6735" s="42" t="s">
        <v>7798</v>
      </c>
      <c r="B6735" s="42" t="s">
        <v>7798</v>
      </c>
      <c r="C6735" s="42" t="s">
        <v>7886</v>
      </c>
      <c r="D6735" s="42" t="s">
        <v>7905</v>
      </c>
      <c r="E6735" s="42">
        <v>0</v>
      </c>
      <c r="F6735" s="42">
        <v>0</v>
      </c>
      <c r="G6735" s="42">
        <v>0</v>
      </c>
      <c r="H6735" s="42">
        <v>2.2863675335799999E-2</v>
      </c>
      <c r="I6735" s="42">
        <v>0</v>
      </c>
      <c r="J6735" s="42">
        <f t="shared" si="158"/>
        <v>1</v>
      </c>
      <c r="K6735" s="42">
        <f t="shared" si="158"/>
        <v>1</v>
      </c>
      <c r="L6735" s="42">
        <f t="shared" si="158"/>
        <v>0.97764738753842828</v>
      </c>
      <c r="M6735" s="42">
        <f t="shared" si="157"/>
        <v>1</v>
      </c>
    </row>
    <row r="6736" spans="1:13" x14ac:dyDescent="0.3">
      <c r="A6736" s="42" t="s">
        <v>7798</v>
      </c>
      <c r="B6736" s="42" t="s">
        <v>7799</v>
      </c>
      <c r="C6736" s="42" t="s">
        <v>7906</v>
      </c>
      <c r="D6736" s="42" t="s">
        <v>7907</v>
      </c>
      <c r="E6736" s="42">
        <v>0</v>
      </c>
      <c r="F6736" s="42">
        <v>0</v>
      </c>
      <c r="G6736" s="42">
        <v>0</v>
      </c>
      <c r="H6736" s="42">
        <v>2.2863675335799999E-2</v>
      </c>
      <c r="I6736" s="42">
        <v>0</v>
      </c>
      <c r="J6736" s="42">
        <f t="shared" si="158"/>
        <v>1</v>
      </c>
      <c r="K6736" s="42">
        <f t="shared" si="158"/>
        <v>1</v>
      </c>
      <c r="L6736" s="42">
        <f t="shared" si="158"/>
        <v>0.97764738753842828</v>
      </c>
      <c r="M6736" s="42">
        <f t="shared" si="157"/>
        <v>1</v>
      </c>
    </row>
    <row r="6737" spans="1:13" x14ac:dyDescent="0.3">
      <c r="A6737" s="42" t="s">
        <v>7798</v>
      </c>
      <c r="B6737" s="42" t="s">
        <v>7866</v>
      </c>
      <c r="C6737" s="42" t="s">
        <v>7871</v>
      </c>
      <c r="D6737" s="42" t="s">
        <v>7908</v>
      </c>
      <c r="E6737" s="42">
        <v>0</v>
      </c>
      <c r="F6737" s="42">
        <v>0</v>
      </c>
      <c r="G6737" s="42">
        <v>0</v>
      </c>
      <c r="H6737" s="42">
        <v>3.4295513003699998E-2</v>
      </c>
      <c r="I6737" s="42">
        <v>0</v>
      </c>
      <c r="J6737" s="42">
        <f t="shared" si="158"/>
        <v>1</v>
      </c>
      <c r="K6737" s="42">
        <f t="shared" si="158"/>
        <v>1</v>
      </c>
      <c r="L6737" s="42">
        <f t="shared" si="158"/>
        <v>0.96684166896934298</v>
      </c>
      <c r="M6737" s="42">
        <f t="shared" si="157"/>
        <v>1</v>
      </c>
    </row>
    <row r="6738" spans="1:13" x14ac:dyDescent="0.3">
      <c r="A6738" s="42" t="s">
        <v>7798</v>
      </c>
      <c r="B6738" s="42" t="s">
        <v>7798</v>
      </c>
      <c r="C6738" s="42" t="s">
        <v>7819</v>
      </c>
      <c r="D6738" s="42" t="s">
        <v>7909</v>
      </c>
      <c r="E6738" s="42">
        <v>0</v>
      </c>
      <c r="F6738" s="42">
        <v>0</v>
      </c>
      <c r="G6738" s="42">
        <v>0</v>
      </c>
      <c r="H6738" s="42">
        <v>3.4295513003699998E-2</v>
      </c>
      <c r="I6738" s="42">
        <v>0</v>
      </c>
      <c r="J6738" s="42">
        <f t="shared" si="158"/>
        <v>1</v>
      </c>
      <c r="K6738" s="42">
        <f t="shared" si="158"/>
        <v>1</v>
      </c>
      <c r="L6738" s="42">
        <f t="shared" si="158"/>
        <v>0.96684166896934298</v>
      </c>
      <c r="M6738" s="42">
        <f t="shared" si="157"/>
        <v>1</v>
      </c>
    </row>
    <row r="6739" spans="1:13" x14ac:dyDescent="0.3">
      <c r="A6739" s="42" t="s">
        <v>7798</v>
      </c>
      <c r="B6739" s="42" t="s">
        <v>7798</v>
      </c>
      <c r="C6739" s="42" t="s">
        <v>7910</v>
      </c>
      <c r="D6739" s="42" t="s">
        <v>7911</v>
      </c>
      <c r="E6739" s="42">
        <v>0</v>
      </c>
      <c r="F6739" s="42">
        <v>0</v>
      </c>
      <c r="G6739" s="42">
        <v>0</v>
      </c>
      <c r="H6739" s="42">
        <v>3.4295513003699998E-2</v>
      </c>
      <c r="I6739" s="42">
        <v>0</v>
      </c>
      <c r="J6739" s="42">
        <f t="shared" si="158"/>
        <v>1</v>
      </c>
      <c r="K6739" s="42">
        <f t="shared" si="158"/>
        <v>1</v>
      </c>
      <c r="L6739" s="42">
        <f t="shared" si="158"/>
        <v>0.96684166896934298</v>
      </c>
      <c r="M6739" s="42">
        <f t="shared" si="157"/>
        <v>1</v>
      </c>
    </row>
    <row r="6740" spans="1:13" x14ac:dyDescent="0.3">
      <c r="A6740" s="42" t="s">
        <v>7798</v>
      </c>
      <c r="B6740" s="42" t="s">
        <v>7799</v>
      </c>
      <c r="C6740" s="42" t="s">
        <v>7821</v>
      </c>
      <c r="D6740" s="42" t="s">
        <v>7912</v>
      </c>
      <c r="E6740" s="42">
        <v>0</v>
      </c>
      <c r="F6740" s="42">
        <v>0</v>
      </c>
      <c r="G6740" s="42">
        <v>2.3579344494199999E-2</v>
      </c>
      <c r="H6740" s="42">
        <v>3.4295513003699998E-2</v>
      </c>
      <c r="I6740" s="42">
        <v>0</v>
      </c>
      <c r="J6740" s="42">
        <f t="shared" si="158"/>
        <v>1</v>
      </c>
      <c r="K6740" s="42">
        <f t="shared" si="158"/>
        <v>0.97696383321817448</v>
      </c>
      <c r="L6740" s="42">
        <f t="shared" si="158"/>
        <v>0.96684166896934298</v>
      </c>
      <c r="M6740" s="42">
        <f t="shared" si="157"/>
        <v>1</v>
      </c>
    </row>
    <row r="6741" spans="1:13" x14ac:dyDescent="0.3">
      <c r="A6741" s="42" t="s">
        <v>7798</v>
      </c>
      <c r="B6741" s="42" t="s">
        <v>7798</v>
      </c>
      <c r="C6741" s="42" t="s">
        <v>7819</v>
      </c>
      <c r="D6741" s="42" t="s">
        <v>7913</v>
      </c>
      <c r="E6741" s="42">
        <v>0</v>
      </c>
      <c r="F6741" s="42">
        <v>0</v>
      </c>
      <c r="G6741" s="42">
        <v>0.10610705022399999</v>
      </c>
      <c r="H6741" s="42">
        <v>8.0022863675299996E-2</v>
      </c>
      <c r="I6741" s="42">
        <v>0</v>
      </c>
      <c r="J6741" s="42">
        <f t="shared" si="158"/>
        <v>1</v>
      </c>
      <c r="K6741" s="42">
        <f t="shared" si="158"/>
        <v>0.90407162651886896</v>
      </c>
      <c r="L6741" s="42">
        <f t="shared" si="158"/>
        <v>0.92590632442448162</v>
      </c>
      <c r="M6741" s="42">
        <f t="shared" si="157"/>
        <v>1</v>
      </c>
    </row>
    <row r="6742" spans="1:13" x14ac:dyDescent="0.3">
      <c r="A6742" s="42" t="s">
        <v>7798</v>
      </c>
      <c r="B6742" s="42" t="s">
        <v>7799</v>
      </c>
      <c r="C6742" s="42" t="s">
        <v>7832</v>
      </c>
      <c r="D6742" s="42" t="s">
        <v>7914</v>
      </c>
      <c r="E6742" s="42">
        <v>0</v>
      </c>
      <c r="F6742" s="42">
        <v>0</v>
      </c>
      <c r="G6742" s="42">
        <v>0.34190049516600002</v>
      </c>
      <c r="H6742" s="42">
        <v>0.18862532152</v>
      </c>
      <c r="I6742" s="42">
        <v>0</v>
      </c>
      <c r="J6742" s="42">
        <f t="shared" si="158"/>
        <v>1</v>
      </c>
      <c r="K6742" s="42">
        <f t="shared" si="158"/>
        <v>0.74521173783179417</v>
      </c>
      <c r="L6742" s="42">
        <f t="shared" si="158"/>
        <v>0.84130800673269501</v>
      </c>
      <c r="M6742" s="42">
        <f t="shared" si="157"/>
        <v>1</v>
      </c>
    </row>
    <row r="6743" spans="1:13" x14ac:dyDescent="0.3">
      <c r="A6743" s="42" t="s">
        <v>7798</v>
      </c>
      <c r="B6743" s="42" t="s">
        <v>7799</v>
      </c>
      <c r="C6743" s="42" t="s">
        <v>7828</v>
      </c>
      <c r="D6743" s="42" t="s">
        <v>7915</v>
      </c>
      <c r="E6743" s="42">
        <v>0</v>
      </c>
      <c r="F6743" s="42">
        <v>0</v>
      </c>
      <c r="G6743" s="42">
        <v>0.34190049516600002</v>
      </c>
      <c r="H6743" s="42">
        <v>0.18862532152</v>
      </c>
      <c r="I6743" s="42">
        <v>0</v>
      </c>
      <c r="J6743" s="42">
        <f t="shared" si="158"/>
        <v>1</v>
      </c>
      <c r="K6743" s="42">
        <f t="shared" si="158"/>
        <v>0.74521173783179417</v>
      </c>
      <c r="L6743" s="42">
        <f t="shared" si="158"/>
        <v>0.84130800673269501</v>
      </c>
      <c r="M6743" s="42">
        <f t="shared" si="157"/>
        <v>1</v>
      </c>
    </row>
    <row r="6744" spans="1:13" x14ac:dyDescent="0.3">
      <c r="A6744" s="42" t="s">
        <v>7798</v>
      </c>
      <c r="B6744" s="42" t="s">
        <v>7799</v>
      </c>
      <c r="C6744" s="42" t="s">
        <v>7850</v>
      </c>
      <c r="D6744" s="42" t="s">
        <v>7916</v>
      </c>
      <c r="E6744" s="42">
        <v>0</v>
      </c>
      <c r="F6744" s="42">
        <v>0</v>
      </c>
      <c r="G6744" s="42">
        <v>0.63664230134400002</v>
      </c>
      <c r="H6744" s="42">
        <v>0.70877393541</v>
      </c>
      <c r="I6744" s="42">
        <v>0</v>
      </c>
      <c r="J6744" s="42">
        <f t="shared" si="158"/>
        <v>1</v>
      </c>
      <c r="K6744" s="42">
        <f t="shared" si="158"/>
        <v>0.61100705950152112</v>
      </c>
      <c r="L6744" s="42">
        <f t="shared" si="158"/>
        <v>0.58521491888279642</v>
      </c>
      <c r="M6744" s="42">
        <f t="shared" si="157"/>
        <v>1</v>
      </c>
    </row>
    <row r="6745" spans="1:13" x14ac:dyDescent="0.3">
      <c r="A6745" s="42" t="s">
        <v>7798</v>
      </c>
      <c r="B6745" s="42" t="s">
        <v>7798</v>
      </c>
      <c r="C6745" s="42" t="s">
        <v>7819</v>
      </c>
      <c r="D6745" s="42" t="s">
        <v>7917</v>
      </c>
      <c r="E6745" s="42">
        <v>0</v>
      </c>
      <c r="F6745" s="42">
        <v>0</v>
      </c>
      <c r="G6745" s="42">
        <v>0</v>
      </c>
      <c r="H6745" s="42">
        <v>0</v>
      </c>
      <c r="I6745" s="42">
        <v>1.02785486689E-2</v>
      </c>
      <c r="J6745" s="42">
        <f t="shared" si="158"/>
        <v>1</v>
      </c>
      <c r="K6745" s="42">
        <f t="shared" si="158"/>
        <v>1</v>
      </c>
      <c r="L6745" s="42">
        <f t="shared" si="158"/>
        <v>1</v>
      </c>
      <c r="M6745" s="42">
        <f t="shared" si="157"/>
        <v>0.98982602502800576</v>
      </c>
    </row>
    <row r="6746" spans="1:13" x14ac:dyDescent="0.3">
      <c r="A6746" s="42" t="s">
        <v>7798</v>
      </c>
      <c r="B6746" s="42" t="s">
        <v>7799</v>
      </c>
      <c r="C6746" s="42" t="s">
        <v>7918</v>
      </c>
      <c r="D6746" s="42" t="s">
        <v>7919</v>
      </c>
      <c r="E6746" s="42">
        <v>0</v>
      </c>
      <c r="F6746" s="42">
        <v>0</v>
      </c>
      <c r="G6746" s="42">
        <v>0</v>
      </c>
      <c r="H6746" s="42">
        <v>1.1431837667899999E-2</v>
      </c>
      <c r="I6746" s="42">
        <v>2.05570973379E-2</v>
      </c>
      <c r="J6746" s="42">
        <f t="shared" si="158"/>
        <v>1</v>
      </c>
      <c r="K6746" s="42">
        <f t="shared" si="158"/>
        <v>1</v>
      </c>
      <c r="L6746" s="42">
        <f t="shared" si="158"/>
        <v>0.98869737213902742</v>
      </c>
      <c r="M6746" s="42">
        <f t="shared" si="157"/>
        <v>0.97985698459055093</v>
      </c>
    </row>
    <row r="6747" spans="1:13" x14ac:dyDescent="0.3">
      <c r="A6747" s="42" t="s">
        <v>7798</v>
      </c>
      <c r="B6747" s="42" t="s">
        <v>7798</v>
      </c>
      <c r="C6747" s="42" t="s">
        <v>7886</v>
      </c>
      <c r="D6747" s="42" t="s">
        <v>7920</v>
      </c>
      <c r="E6747" s="42">
        <v>0</v>
      </c>
      <c r="F6747" s="42">
        <v>0</v>
      </c>
      <c r="G6747" s="42">
        <v>0</v>
      </c>
      <c r="H6747" s="42">
        <v>0</v>
      </c>
      <c r="I6747" s="42">
        <v>4.1114194675700003E-2</v>
      </c>
      <c r="J6747" s="42">
        <f t="shared" si="158"/>
        <v>1</v>
      </c>
      <c r="K6747" s="42">
        <f t="shared" si="158"/>
        <v>1</v>
      </c>
      <c r="L6747" s="42">
        <f t="shared" si="158"/>
        <v>1</v>
      </c>
      <c r="M6747" s="42">
        <f t="shared" si="157"/>
        <v>0.96050942837398645</v>
      </c>
    </row>
    <row r="6748" spans="1:13" x14ac:dyDescent="0.3">
      <c r="A6748" s="42" t="s">
        <v>7798</v>
      </c>
      <c r="B6748" s="42" t="s">
        <v>7799</v>
      </c>
      <c r="C6748" s="42" t="s">
        <v>7800</v>
      </c>
      <c r="D6748" s="42" t="s">
        <v>7921</v>
      </c>
      <c r="E6748" s="42">
        <v>0</v>
      </c>
      <c r="F6748" s="42">
        <v>0</v>
      </c>
      <c r="G6748" s="42">
        <v>0</v>
      </c>
      <c r="H6748" s="42">
        <v>2.85795941698E-2</v>
      </c>
      <c r="I6748" s="42">
        <v>5.1392743344599999E-2</v>
      </c>
      <c r="J6748" s="42">
        <f t="shared" si="158"/>
        <v>1</v>
      </c>
      <c r="K6748" s="42">
        <f t="shared" si="158"/>
        <v>1</v>
      </c>
      <c r="L6748" s="42">
        <f t="shared" si="158"/>
        <v>0.97221450402886178</v>
      </c>
      <c r="M6748" s="42">
        <f t="shared" si="157"/>
        <v>0.95111936650702589</v>
      </c>
    </row>
    <row r="6749" spans="1:13" x14ac:dyDescent="0.3">
      <c r="A6749" s="42" t="s">
        <v>7798</v>
      </c>
      <c r="B6749" s="42" t="s">
        <v>7798</v>
      </c>
      <c r="C6749" s="42" t="s">
        <v>7922</v>
      </c>
      <c r="D6749" s="42" t="s">
        <v>7923</v>
      </c>
      <c r="E6749" s="42">
        <v>0</v>
      </c>
      <c r="F6749" s="42">
        <v>0</v>
      </c>
      <c r="G6749" s="42">
        <v>0</v>
      </c>
      <c r="H6749" s="42">
        <v>0</v>
      </c>
      <c r="I6749" s="42">
        <v>6.1671292013599999E-2</v>
      </c>
      <c r="J6749" s="42">
        <f t="shared" si="158"/>
        <v>1</v>
      </c>
      <c r="K6749" s="42">
        <f t="shared" si="158"/>
        <v>1</v>
      </c>
      <c r="L6749" s="42">
        <f t="shared" si="158"/>
        <v>1</v>
      </c>
      <c r="M6749" s="42">
        <f t="shared" si="157"/>
        <v>0.94191112401972155</v>
      </c>
    </row>
    <row r="6750" spans="1:13" x14ac:dyDescent="0.3">
      <c r="A6750" s="42" t="s">
        <v>7798</v>
      </c>
      <c r="B6750" s="42" t="s">
        <v>7798</v>
      </c>
      <c r="C6750" s="42" t="s">
        <v>7922</v>
      </c>
      <c r="D6750" s="42" t="s">
        <v>7924</v>
      </c>
      <c r="E6750" s="42">
        <v>0</v>
      </c>
      <c r="F6750" s="42">
        <v>0</v>
      </c>
      <c r="G6750" s="42">
        <v>0</v>
      </c>
      <c r="H6750" s="42">
        <v>0</v>
      </c>
      <c r="I6750" s="42">
        <v>6.1671292013599999E-2</v>
      </c>
      <c r="J6750" s="42">
        <f t="shared" si="158"/>
        <v>1</v>
      </c>
      <c r="K6750" s="42">
        <f t="shared" si="158"/>
        <v>1</v>
      </c>
      <c r="L6750" s="42">
        <f t="shared" si="158"/>
        <v>1</v>
      </c>
      <c r="M6750" s="42">
        <f t="shared" si="157"/>
        <v>0.94191112401972155</v>
      </c>
    </row>
    <row r="6751" spans="1:13" x14ac:dyDescent="0.3">
      <c r="A6751" s="42" t="s">
        <v>7798</v>
      </c>
      <c r="B6751" s="42" t="s">
        <v>7799</v>
      </c>
      <c r="C6751" s="42" t="s">
        <v>7838</v>
      </c>
      <c r="D6751" s="42" t="s">
        <v>7925</v>
      </c>
      <c r="E6751" s="42">
        <v>0</v>
      </c>
      <c r="F6751" s="42">
        <v>0</v>
      </c>
      <c r="G6751" s="42">
        <v>0</v>
      </c>
      <c r="H6751" s="42">
        <v>2.2863675335799999E-2</v>
      </c>
      <c r="I6751" s="42">
        <v>6.1671292013599999E-2</v>
      </c>
      <c r="J6751" s="42">
        <f t="shared" si="158"/>
        <v>1</v>
      </c>
      <c r="K6751" s="42">
        <f t="shared" si="158"/>
        <v>1</v>
      </c>
      <c r="L6751" s="42">
        <f t="shared" si="158"/>
        <v>0.97764738753842828</v>
      </c>
      <c r="M6751" s="42">
        <f t="shared" si="157"/>
        <v>0.94191112401972155</v>
      </c>
    </row>
    <row r="6752" spans="1:13" x14ac:dyDescent="0.3">
      <c r="A6752" s="42" t="s">
        <v>7798</v>
      </c>
      <c r="B6752" s="42" t="s">
        <v>7799</v>
      </c>
      <c r="C6752" s="42" t="s">
        <v>7828</v>
      </c>
      <c r="D6752" s="42" t="s">
        <v>7926</v>
      </c>
      <c r="E6752" s="42">
        <v>0</v>
      </c>
      <c r="F6752" s="42">
        <v>0</v>
      </c>
      <c r="G6752" s="42">
        <v>0</v>
      </c>
      <c r="H6752" s="42">
        <v>0</v>
      </c>
      <c r="I6752" s="42">
        <v>8.2228389351400005E-2</v>
      </c>
      <c r="J6752" s="42">
        <f t="shared" si="158"/>
        <v>1</v>
      </c>
      <c r="K6752" s="42">
        <f t="shared" si="158"/>
        <v>1</v>
      </c>
      <c r="L6752" s="42">
        <f t="shared" si="158"/>
        <v>1</v>
      </c>
      <c r="M6752" s="42">
        <f t="shared" si="157"/>
        <v>0.92401937505938003</v>
      </c>
    </row>
    <row r="6753" spans="1:13" x14ac:dyDescent="0.3">
      <c r="A6753" s="42" t="s">
        <v>7798</v>
      </c>
      <c r="B6753" s="42" t="s">
        <v>7798</v>
      </c>
      <c r="C6753" s="42" t="s">
        <v>7910</v>
      </c>
      <c r="D6753" s="42" t="s">
        <v>7927</v>
      </c>
      <c r="E6753" s="42">
        <v>0</v>
      </c>
      <c r="F6753" s="42">
        <v>0</v>
      </c>
      <c r="G6753" s="42">
        <v>0.35369016741300002</v>
      </c>
      <c r="H6753" s="42">
        <v>0.29151186053200001</v>
      </c>
      <c r="I6753" s="42">
        <v>8.2228389351400005E-2</v>
      </c>
      <c r="J6753" s="42">
        <f t="shared" si="158"/>
        <v>1</v>
      </c>
      <c r="K6753" s="42">
        <f t="shared" si="158"/>
        <v>0.73872147709477165</v>
      </c>
      <c r="L6753" s="42">
        <f t="shared" si="158"/>
        <v>0.7742863465365929</v>
      </c>
      <c r="M6753" s="42">
        <f t="shared" si="157"/>
        <v>0.92401937505938003</v>
      </c>
    </row>
    <row r="6754" spans="1:13" x14ac:dyDescent="0.3">
      <c r="A6754" s="42" t="s">
        <v>7798</v>
      </c>
      <c r="B6754" s="42" t="s">
        <v>7798</v>
      </c>
      <c r="C6754" s="42" t="s">
        <v>7922</v>
      </c>
      <c r="D6754" s="42" t="s">
        <v>7928</v>
      </c>
      <c r="E6754" s="42">
        <v>0</v>
      </c>
      <c r="F6754" s="42">
        <v>0</v>
      </c>
      <c r="G6754" s="42">
        <v>0</v>
      </c>
      <c r="H6754" s="42">
        <v>0</v>
      </c>
      <c r="I6754" s="42">
        <v>0.143899681365</v>
      </c>
      <c r="J6754" s="42">
        <f t="shared" si="158"/>
        <v>1</v>
      </c>
      <c r="K6754" s="42">
        <f t="shared" si="158"/>
        <v>1</v>
      </c>
      <c r="L6754" s="42">
        <f t="shared" si="158"/>
        <v>1</v>
      </c>
      <c r="M6754" s="42">
        <f t="shared" si="157"/>
        <v>0.8742025339203815</v>
      </c>
    </row>
    <row r="6755" spans="1:13" x14ac:dyDescent="0.3">
      <c r="A6755" s="42" t="s">
        <v>7798</v>
      </c>
      <c r="B6755" s="42" t="s">
        <v>7798</v>
      </c>
      <c r="C6755" s="42" t="s">
        <v>7910</v>
      </c>
      <c r="D6755" s="42" t="s">
        <v>7929</v>
      </c>
      <c r="E6755" s="42">
        <v>0</v>
      </c>
      <c r="F6755" s="42">
        <v>0</v>
      </c>
      <c r="G6755" s="42">
        <v>0</v>
      </c>
      <c r="H6755" s="42">
        <v>0</v>
      </c>
      <c r="I6755" s="42">
        <v>0.16445677870299999</v>
      </c>
      <c r="J6755" s="42">
        <f t="shared" si="158"/>
        <v>1</v>
      </c>
      <c r="K6755" s="42">
        <f t="shared" si="158"/>
        <v>1</v>
      </c>
      <c r="L6755" s="42">
        <f t="shared" si="158"/>
        <v>1</v>
      </c>
      <c r="M6755" s="42">
        <f t="shared" si="157"/>
        <v>0.85876952952588248</v>
      </c>
    </row>
    <row r="6756" spans="1:13" x14ac:dyDescent="0.3">
      <c r="A6756" s="42" t="s">
        <v>7798</v>
      </c>
      <c r="B6756" s="42" t="s">
        <v>7799</v>
      </c>
      <c r="C6756" s="42" t="s">
        <v>7895</v>
      </c>
      <c r="D6756" s="42" t="s">
        <v>7930</v>
      </c>
      <c r="E6756" s="42">
        <v>0</v>
      </c>
      <c r="F6756" s="42">
        <v>0</v>
      </c>
      <c r="G6756" s="42">
        <v>0</v>
      </c>
      <c r="H6756" s="42">
        <v>0</v>
      </c>
      <c r="I6756" s="42">
        <v>0.17473532737200001</v>
      </c>
      <c r="J6756" s="42">
        <f t="shared" si="158"/>
        <v>1</v>
      </c>
      <c r="K6756" s="42">
        <f t="shared" si="158"/>
        <v>1</v>
      </c>
      <c r="L6756" s="42">
        <f t="shared" si="158"/>
        <v>1</v>
      </c>
      <c r="M6756" s="42">
        <f t="shared" si="157"/>
        <v>0.8512555779156652</v>
      </c>
    </row>
    <row r="6757" spans="1:13" x14ac:dyDescent="0.3">
      <c r="A6757" s="42" t="s">
        <v>7798</v>
      </c>
      <c r="B6757" s="42" t="s">
        <v>7799</v>
      </c>
      <c r="C6757" s="42" t="s">
        <v>7814</v>
      </c>
      <c r="D6757" s="42" t="s">
        <v>7931</v>
      </c>
      <c r="E6757" s="42">
        <v>0</v>
      </c>
      <c r="F6757" s="42">
        <v>0</v>
      </c>
      <c r="G6757" s="42">
        <v>0</v>
      </c>
      <c r="H6757" s="42">
        <v>0</v>
      </c>
      <c r="I6757" s="42">
        <v>0.226128070716</v>
      </c>
      <c r="J6757" s="42">
        <f t="shared" si="158"/>
        <v>1</v>
      </c>
      <c r="K6757" s="42">
        <f t="shared" si="158"/>
        <v>1</v>
      </c>
      <c r="L6757" s="42">
        <f t="shared" si="158"/>
        <v>1</v>
      </c>
      <c r="M6757" s="42">
        <f t="shared" si="157"/>
        <v>0.81557548830608528</v>
      </c>
    </row>
    <row r="6758" spans="1:13" x14ac:dyDescent="0.3">
      <c r="A6758" s="42" t="s">
        <v>7798</v>
      </c>
      <c r="B6758" s="42" t="s">
        <v>7799</v>
      </c>
      <c r="C6758" s="42" t="s">
        <v>7932</v>
      </c>
      <c r="D6758" s="42" t="s">
        <v>7933</v>
      </c>
      <c r="E6758" s="42">
        <v>0</v>
      </c>
      <c r="F6758" s="42">
        <v>0</v>
      </c>
      <c r="G6758" s="42">
        <v>0.25937278943600001</v>
      </c>
      <c r="H6758" s="42">
        <v>0.12575021434700001</v>
      </c>
      <c r="I6758" s="42">
        <v>0.256963716723</v>
      </c>
      <c r="J6758" s="42">
        <f t="shared" si="158"/>
        <v>1</v>
      </c>
      <c r="K6758" s="42">
        <f t="shared" si="158"/>
        <v>0.79404605879077472</v>
      </c>
      <c r="L6758" s="42">
        <f t="shared" si="158"/>
        <v>0.88829652195985387</v>
      </c>
      <c r="M6758" s="42">
        <f t="shared" si="157"/>
        <v>0.79556791233964663</v>
      </c>
    </row>
    <row r="6759" spans="1:13" x14ac:dyDescent="0.3">
      <c r="A6759" s="42" t="s">
        <v>7798</v>
      </c>
      <c r="B6759" s="42" t="s">
        <v>7798</v>
      </c>
      <c r="C6759" s="42" t="s">
        <v>7922</v>
      </c>
      <c r="D6759" s="42" t="s">
        <v>7934</v>
      </c>
      <c r="E6759" s="42">
        <v>0</v>
      </c>
      <c r="F6759" s="42">
        <v>0</v>
      </c>
      <c r="G6759" s="42">
        <v>0</v>
      </c>
      <c r="H6759" s="42">
        <v>0</v>
      </c>
      <c r="I6759" s="42">
        <v>0.32891355740599998</v>
      </c>
      <c r="J6759" s="42">
        <f t="shared" si="158"/>
        <v>1</v>
      </c>
      <c r="K6759" s="42">
        <f t="shared" si="158"/>
        <v>1</v>
      </c>
      <c r="L6759" s="42">
        <f t="shared" si="158"/>
        <v>1</v>
      </c>
      <c r="M6759" s="42">
        <f t="shared" si="157"/>
        <v>0.75249439245090588</v>
      </c>
    </row>
    <row r="6760" spans="1:13" x14ac:dyDescent="0.3">
      <c r="A6760" s="42" t="s">
        <v>7798</v>
      </c>
      <c r="B6760" s="42" t="s">
        <v>7798</v>
      </c>
      <c r="C6760" s="42" t="s">
        <v>7819</v>
      </c>
      <c r="D6760" s="42" t="s">
        <v>7935</v>
      </c>
      <c r="E6760" s="42">
        <v>0</v>
      </c>
      <c r="F6760" s="42">
        <v>0</v>
      </c>
      <c r="G6760" s="42">
        <v>0</v>
      </c>
      <c r="H6760" s="42">
        <v>0.22292083452399999</v>
      </c>
      <c r="I6760" s="42">
        <v>0.32891355740599998</v>
      </c>
      <c r="J6760" s="42">
        <f t="shared" si="158"/>
        <v>1</v>
      </c>
      <c r="K6760" s="42">
        <f t="shared" si="158"/>
        <v>1</v>
      </c>
      <c r="L6760" s="42">
        <f t="shared" si="158"/>
        <v>0.81771441925693589</v>
      </c>
      <c r="M6760" s="42">
        <f t="shared" si="157"/>
        <v>0.75249439245090588</v>
      </c>
    </row>
    <row r="6761" spans="1:13" x14ac:dyDescent="0.3">
      <c r="A6761" s="42" t="s">
        <v>7798</v>
      </c>
      <c r="B6761" s="42" t="s">
        <v>7798</v>
      </c>
      <c r="C6761" s="42" t="s">
        <v>7819</v>
      </c>
      <c r="D6761" s="42" t="s">
        <v>7936</v>
      </c>
      <c r="E6761" s="42">
        <v>0</v>
      </c>
      <c r="F6761" s="42">
        <v>0</v>
      </c>
      <c r="G6761" s="42">
        <v>0.43621787314299998</v>
      </c>
      <c r="H6761" s="42">
        <v>0.46298942555</v>
      </c>
      <c r="I6761" s="42">
        <v>0.63727001747400003</v>
      </c>
      <c r="J6761" s="42">
        <f t="shared" si="158"/>
        <v>1</v>
      </c>
      <c r="K6761" s="42">
        <f t="shared" si="158"/>
        <v>0.69627318995245013</v>
      </c>
      <c r="L6761" s="42">
        <f t="shared" si="158"/>
        <v>0.68353193983207183</v>
      </c>
      <c r="M6761" s="42">
        <f t="shared" si="157"/>
        <v>0.61077280431899195</v>
      </c>
    </row>
    <row r="6762" spans="1:13" x14ac:dyDescent="0.3">
      <c r="A6762" s="42" t="s">
        <v>7798</v>
      </c>
      <c r="B6762" s="42" t="s">
        <v>7811</v>
      </c>
      <c r="C6762" s="42" t="s">
        <v>7812</v>
      </c>
      <c r="D6762" s="42" t="s">
        <v>7937</v>
      </c>
      <c r="E6762" s="42">
        <v>0</v>
      </c>
      <c r="F6762" s="42">
        <v>0</v>
      </c>
      <c r="G6762" s="42">
        <v>0.43621787314299998</v>
      </c>
      <c r="H6762" s="42">
        <v>0.46298942555</v>
      </c>
      <c r="I6762" s="42">
        <v>0.63727001747400003</v>
      </c>
      <c r="J6762" s="42">
        <f t="shared" si="158"/>
        <v>1</v>
      </c>
      <c r="K6762" s="42">
        <f t="shared" si="158"/>
        <v>0.69627318995245013</v>
      </c>
      <c r="L6762" s="42">
        <f t="shared" si="158"/>
        <v>0.68353193983207183</v>
      </c>
      <c r="M6762" s="42">
        <f t="shared" si="157"/>
        <v>0.61077280431899195</v>
      </c>
    </row>
    <row r="6763" spans="1:13" x14ac:dyDescent="0.3">
      <c r="A6763" s="42" t="s">
        <v>7798</v>
      </c>
      <c r="B6763" s="42" t="s">
        <v>7799</v>
      </c>
      <c r="C6763" s="42" t="s">
        <v>7850</v>
      </c>
      <c r="D6763" s="42" t="s">
        <v>7938</v>
      </c>
      <c r="E6763" s="42">
        <v>0.16677357280300001</v>
      </c>
      <c r="F6763" s="42">
        <v>0.15774861181200001</v>
      </c>
      <c r="G6763" s="42">
        <v>0</v>
      </c>
      <c r="H6763" s="42">
        <v>0.28008002286400002</v>
      </c>
      <c r="I6763" s="42">
        <v>0.31863500873700001</v>
      </c>
      <c r="J6763" s="42">
        <f t="shared" si="158"/>
        <v>1.0077952682464244</v>
      </c>
      <c r="K6763" s="42">
        <f t="shared" si="158"/>
        <v>1.166773572803</v>
      </c>
      <c r="L6763" s="42">
        <f t="shared" si="158"/>
        <v>0.91148486966659115</v>
      </c>
      <c r="M6763" s="42">
        <f t="shared" si="157"/>
        <v>0.88483436665354864</v>
      </c>
    </row>
    <row r="6764" spans="1:13" x14ac:dyDescent="0.3">
      <c r="A6764" s="42" t="s">
        <v>7798</v>
      </c>
      <c r="B6764" s="42" t="s">
        <v>7939</v>
      </c>
      <c r="C6764" s="42" t="s">
        <v>7940</v>
      </c>
      <c r="D6764" s="42" t="s">
        <v>7941</v>
      </c>
      <c r="E6764" s="42">
        <v>1.28287363695E-2</v>
      </c>
      <c r="F6764" s="42">
        <v>0</v>
      </c>
      <c r="G6764" s="42">
        <v>0</v>
      </c>
      <c r="H6764" s="42">
        <v>0</v>
      </c>
      <c r="I6764" s="42">
        <v>5.1392743344599999E-2</v>
      </c>
      <c r="J6764" s="42">
        <f t="shared" si="158"/>
        <v>1.0128287363695001</v>
      </c>
      <c r="K6764" s="42">
        <f t="shared" si="158"/>
        <v>1.0128287363695001</v>
      </c>
      <c r="L6764" s="42">
        <f t="shared" si="158"/>
        <v>1.0128287363695001</v>
      </c>
      <c r="M6764" s="42">
        <f t="shared" si="157"/>
        <v>0.96332102611587045</v>
      </c>
    </row>
    <row r="6765" spans="1:13" x14ac:dyDescent="0.3">
      <c r="A6765" s="42" t="s">
        <v>7798</v>
      </c>
      <c r="B6765" s="42" t="s">
        <v>7799</v>
      </c>
      <c r="C6765" s="42" t="s">
        <v>7807</v>
      </c>
      <c r="D6765" s="42" t="s">
        <v>7942</v>
      </c>
      <c r="E6765" s="42">
        <v>2.5657472738900001E-2</v>
      </c>
      <c r="F6765" s="42">
        <v>0</v>
      </c>
      <c r="G6765" s="42">
        <v>0</v>
      </c>
      <c r="H6765" s="42">
        <v>0</v>
      </c>
      <c r="I6765" s="42">
        <v>0</v>
      </c>
      <c r="J6765" s="42">
        <f t="shared" si="158"/>
        <v>1.0256574727389001</v>
      </c>
      <c r="K6765" s="42">
        <f t="shared" si="158"/>
        <v>1.0256574727389001</v>
      </c>
      <c r="L6765" s="42">
        <f t="shared" si="158"/>
        <v>1.0256574727389001</v>
      </c>
      <c r="M6765" s="42">
        <f t="shared" si="157"/>
        <v>1.0256574727389001</v>
      </c>
    </row>
    <row r="6766" spans="1:13" x14ac:dyDescent="0.3">
      <c r="A6766" s="42" t="s">
        <v>7798</v>
      </c>
      <c r="B6766" s="42" t="s">
        <v>7799</v>
      </c>
      <c r="C6766" s="42" t="s">
        <v>7814</v>
      </c>
      <c r="D6766" s="42" t="s">
        <v>7943</v>
      </c>
      <c r="E6766" s="42">
        <v>2.5657472738900001E-2</v>
      </c>
      <c r="F6766" s="42">
        <v>0</v>
      </c>
      <c r="G6766" s="42">
        <v>0</v>
      </c>
      <c r="H6766" s="42">
        <v>0.108602457845</v>
      </c>
      <c r="I6766" s="42">
        <v>0</v>
      </c>
      <c r="J6766" s="42">
        <f t="shared" si="158"/>
        <v>1.0256574727389001</v>
      </c>
      <c r="K6766" s="42">
        <f t="shared" si="158"/>
        <v>1.0256574727389001</v>
      </c>
      <c r="L6766" s="42">
        <f t="shared" si="158"/>
        <v>0.92518058703628014</v>
      </c>
      <c r="M6766" s="42">
        <f t="shared" si="157"/>
        <v>1.0256574727389001</v>
      </c>
    </row>
    <row r="6767" spans="1:13" x14ac:dyDescent="0.3">
      <c r="A6767" s="42" t="s">
        <v>7798</v>
      </c>
      <c r="B6767" s="42" t="s">
        <v>7799</v>
      </c>
      <c r="C6767" s="42" t="s">
        <v>7888</v>
      </c>
      <c r="D6767" s="42" t="s">
        <v>7944</v>
      </c>
      <c r="E6767" s="42">
        <v>1.82168056446</v>
      </c>
      <c r="F6767" s="42">
        <v>1.7478546188799999</v>
      </c>
      <c r="G6767" s="42">
        <v>0</v>
      </c>
      <c r="H6767" s="42">
        <v>1.04029722778</v>
      </c>
      <c r="I6767" s="42">
        <v>0</v>
      </c>
      <c r="J6767" s="42">
        <f t="shared" si="158"/>
        <v>1.0268667581875532</v>
      </c>
      <c r="K6767" s="42">
        <f t="shared" si="158"/>
        <v>2.8216805644600003</v>
      </c>
      <c r="L6767" s="43">
        <f t="shared" si="158"/>
        <v>1.3829752479398334</v>
      </c>
      <c r="M6767" s="43">
        <f t="shared" si="157"/>
        <v>2.8216805644600003</v>
      </c>
    </row>
    <row r="6768" spans="1:13" x14ac:dyDescent="0.3">
      <c r="A6768" s="42" t="s">
        <v>7798</v>
      </c>
      <c r="B6768" s="42" t="s">
        <v>7798</v>
      </c>
      <c r="C6768" s="42" t="s">
        <v>7819</v>
      </c>
      <c r="D6768" s="42" t="s">
        <v>7945</v>
      </c>
      <c r="E6768" s="42">
        <v>0.67992302758199996</v>
      </c>
      <c r="F6768" s="42">
        <v>0.630994447249</v>
      </c>
      <c r="G6768" s="42">
        <v>0.41263852864900002</v>
      </c>
      <c r="H6768" s="42">
        <v>0.56587596456099998</v>
      </c>
      <c r="I6768" s="42">
        <v>0</v>
      </c>
      <c r="J6768" s="42">
        <f t="shared" si="158"/>
        <v>1.0299992317052507</v>
      </c>
      <c r="K6768" s="42">
        <f t="shared" si="158"/>
        <v>1.1892094074402897</v>
      </c>
      <c r="L6768" s="43">
        <f t="shared" si="158"/>
        <v>1.0728327566180973</v>
      </c>
      <c r="M6768" s="43">
        <f t="shared" si="157"/>
        <v>1.6799230275819999</v>
      </c>
    </row>
    <row r="6769" spans="1:13" x14ac:dyDescent="0.3">
      <c r="A6769" s="42" t="s">
        <v>7798</v>
      </c>
      <c r="B6769" s="42" t="s">
        <v>7798</v>
      </c>
      <c r="C6769" s="42" t="s">
        <v>7819</v>
      </c>
      <c r="D6769" s="42" t="s">
        <v>7946</v>
      </c>
      <c r="E6769" s="42">
        <v>0.53880692751799997</v>
      </c>
      <c r="F6769" s="42">
        <v>0.49217566885399999</v>
      </c>
      <c r="G6769" s="42">
        <v>1.2968639471800001</v>
      </c>
      <c r="H6769" s="42">
        <v>0.9259788511</v>
      </c>
      <c r="I6769" s="42">
        <v>1.2642614862799999</v>
      </c>
      <c r="J6769" s="42">
        <f t="shared" si="158"/>
        <v>1.0312505153631226</v>
      </c>
      <c r="K6769" s="42">
        <f t="shared" si="158"/>
        <v>0.66995998148139635</v>
      </c>
      <c r="L6769" s="42">
        <f t="shared" si="158"/>
        <v>0.79897394856601278</v>
      </c>
      <c r="M6769" s="42">
        <f t="shared" si="157"/>
        <v>0.6796065458173457</v>
      </c>
    </row>
    <row r="6770" spans="1:13" x14ac:dyDescent="0.3">
      <c r="A6770" s="42" t="s">
        <v>7798</v>
      </c>
      <c r="B6770" s="42" t="s">
        <v>7799</v>
      </c>
      <c r="C6770" s="42" t="s">
        <v>7947</v>
      </c>
      <c r="D6770" s="42" t="s">
        <v>7948</v>
      </c>
      <c r="E6770" s="42">
        <v>3.8486209108399998E-2</v>
      </c>
      <c r="F6770" s="42">
        <v>6.3099444724899999E-3</v>
      </c>
      <c r="G6770" s="42">
        <v>0</v>
      </c>
      <c r="H6770" s="42">
        <v>0</v>
      </c>
      <c r="I6770" s="42">
        <v>0</v>
      </c>
      <c r="J6770" s="42">
        <f t="shared" si="158"/>
        <v>1.031974507270498</v>
      </c>
      <c r="K6770" s="42">
        <f t="shared" si="158"/>
        <v>1.0384862091083999</v>
      </c>
      <c r="L6770" s="42">
        <f t="shared" si="158"/>
        <v>1.0384862091083999</v>
      </c>
      <c r="M6770" s="42">
        <f t="shared" si="157"/>
        <v>1.0384862091083999</v>
      </c>
    </row>
    <row r="6771" spans="1:13" x14ac:dyDescent="0.3">
      <c r="A6771" s="42" t="s">
        <v>7798</v>
      </c>
      <c r="B6771" s="42" t="s">
        <v>7799</v>
      </c>
      <c r="C6771" s="42" t="s">
        <v>7814</v>
      </c>
      <c r="D6771" s="42" t="s">
        <v>7949</v>
      </c>
      <c r="E6771" s="42">
        <v>5.1314945477899998E-2</v>
      </c>
      <c r="F6771" s="42">
        <v>1.2619888944999999E-2</v>
      </c>
      <c r="G6771" s="42">
        <v>0</v>
      </c>
      <c r="H6771" s="42">
        <v>0</v>
      </c>
      <c r="I6771" s="42">
        <v>0</v>
      </c>
      <c r="J6771" s="42">
        <f t="shared" si="158"/>
        <v>1.0382128150506846</v>
      </c>
      <c r="K6771" s="42">
        <f t="shared" si="158"/>
        <v>1.0513149454779001</v>
      </c>
      <c r="L6771" s="42">
        <f t="shared" si="158"/>
        <v>1.0513149454779001</v>
      </c>
      <c r="M6771" s="42">
        <f t="shared" si="157"/>
        <v>1.0513149454779001</v>
      </c>
    </row>
    <row r="6772" spans="1:13" x14ac:dyDescent="0.3">
      <c r="A6772" s="42" t="s">
        <v>7798</v>
      </c>
      <c r="B6772" s="42" t="s">
        <v>7798</v>
      </c>
      <c r="C6772" s="42" t="s">
        <v>7910</v>
      </c>
      <c r="D6772" s="42" t="s">
        <v>7950</v>
      </c>
      <c r="E6772" s="42">
        <v>3.8486209108399998E-2</v>
      </c>
      <c r="F6772" s="42">
        <v>0</v>
      </c>
      <c r="G6772" s="42">
        <v>0</v>
      </c>
      <c r="H6772" s="42">
        <v>0</v>
      </c>
      <c r="I6772" s="42">
        <v>0</v>
      </c>
      <c r="J6772" s="42">
        <f t="shared" si="158"/>
        <v>1.0384862091083999</v>
      </c>
      <c r="K6772" s="42">
        <f t="shared" si="158"/>
        <v>1.0384862091083999</v>
      </c>
      <c r="L6772" s="42">
        <f t="shared" si="158"/>
        <v>1.0384862091083999</v>
      </c>
      <c r="M6772" s="42">
        <f t="shared" si="157"/>
        <v>1.0384862091083999</v>
      </c>
    </row>
    <row r="6773" spans="1:13" x14ac:dyDescent="0.3">
      <c r="A6773" s="42" t="s">
        <v>7798</v>
      </c>
      <c r="B6773" s="42" t="s">
        <v>7799</v>
      </c>
      <c r="C6773" s="42" t="s">
        <v>7951</v>
      </c>
      <c r="D6773" s="42" t="s">
        <v>7952</v>
      </c>
      <c r="E6773" s="42">
        <v>3.8486209108399998E-2</v>
      </c>
      <c r="F6773" s="42">
        <v>0</v>
      </c>
      <c r="G6773" s="42">
        <v>0</v>
      </c>
      <c r="H6773" s="42">
        <v>0</v>
      </c>
      <c r="I6773" s="42">
        <v>0</v>
      </c>
      <c r="J6773" s="42">
        <f t="shared" si="158"/>
        <v>1.0384862091083999</v>
      </c>
      <c r="K6773" s="42">
        <f t="shared" si="158"/>
        <v>1.0384862091083999</v>
      </c>
      <c r="L6773" s="42">
        <f t="shared" si="158"/>
        <v>1.0384862091083999</v>
      </c>
      <c r="M6773" s="42">
        <f t="shared" si="157"/>
        <v>1.0384862091083999</v>
      </c>
    </row>
    <row r="6774" spans="1:13" x14ac:dyDescent="0.3">
      <c r="A6774" s="42" t="s">
        <v>7798</v>
      </c>
      <c r="B6774" s="42" t="s">
        <v>7798</v>
      </c>
      <c r="C6774" s="42" t="s">
        <v>7922</v>
      </c>
      <c r="D6774" s="42" t="s">
        <v>7953</v>
      </c>
      <c r="E6774" s="42">
        <v>3.8486209108399998E-2</v>
      </c>
      <c r="F6774" s="42">
        <v>0</v>
      </c>
      <c r="G6774" s="42">
        <v>0</v>
      </c>
      <c r="H6774" s="42">
        <v>0</v>
      </c>
      <c r="I6774" s="42">
        <v>0</v>
      </c>
      <c r="J6774" s="42">
        <f t="shared" si="158"/>
        <v>1.0384862091083999</v>
      </c>
      <c r="K6774" s="42">
        <f t="shared" si="158"/>
        <v>1.0384862091083999</v>
      </c>
      <c r="L6774" s="42">
        <f t="shared" si="158"/>
        <v>1.0384862091083999</v>
      </c>
      <c r="M6774" s="42">
        <f t="shared" si="157"/>
        <v>1.0384862091083999</v>
      </c>
    </row>
    <row r="6775" spans="1:13" x14ac:dyDescent="0.3">
      <c r="A6775" s="42" t="s">
        <v>7798</v>
      </c>
      <c r="B6775" s="42" t="s">
        <v>7799</v>
      </c>
      <c r="C6775" s="42" t="s">
        <v>7800</v>
      </c>
      <c r="D6775" s="42" t="s">
        <v>7954</v>
      </c>
      <c r="E6775" s="42">
        <v>3.8486209108399998E-2</v>
      </c>
      <c r="F6775" s="42">
        <v>0</v>
      </c>
      <c r="G6775" s="42">
        <v>0</v>
      </c>
      <c r="H6775" s="42">
        <v>0</v>
      </c>
      <c r="I6775" s="42">
        <v>0</v>
      </c>
      <c r="J6775" s="42">
        <f t="shared" si="158"/>
        <v>1.0384862091083999</v>
      </c>
      <c r="K6775" s="42">
        <f t="shared" si="158"/>
        <v>1.0384862091083999</v>
      </c>
      <c r="L6775" s="42">
        <f t="shared" si="158"/>
        <v>1.0384862091083999</v>
      </c>
      <c r="M6775" s="42">
        <f t="shared" si="157"/>
        <v>1.0384862091083999</v>
      </c>
    </row>
    <row r="6776" spans="1:13" x14ac:dyDescent="0.3">
      <c r="A6776" s="42" t="s">
        <v>7798</v>
      </c>
      <c r="B6776" s="42" t="s">
        <v>7799</v>
      </c>
      <c r="C6776" s="42" t="s">
        <v>7828</v>
      </c>
      <c r="D6776" s="42" t="s">
        <v>7955</v>
      </c>
      <c r="E6776" s="42">
        <v>3.8999358563199999</v>
      </c>
      <c r="F6776" s="42">
        <v>3.6786976274600001</v>
      </c>
      <c r="G6776" s="42">
        <v>4.9634520160299997</v>
      </c>
      <c r="H6776" s="42">
        <v>6.60188625322</v>
      </c>
      <c r="I6776" s="42">
        <v>6.5268784047699997</v>
      </c>
      <c r="J6776" s="42">
        <f t="shared" si="158"/>
        <v>1.047286284875842</v>
      </c>
      <c r="K6776" s="42">
        <f t="shared" si="158"/>
        <v>0.82166098480356253</v>
      </c>
      <c r="L6776" s="42">
        <f t="shared" si="158"/>
        <v>0.64456842592777408</v>
      </c>
      <c r="M6776" s="42">
        <f t="shared" si="157"/>
        <v>0.65099176482175791</v>
      </c>
    </row>
    <row r="6777" spans="1:13" x14ac:dyDescent="0.3">
      <c r="A6777" s="42" t="s">
        <v>7798</v>
      </c>
      <c r="B6777" s="42" t="s">
        <v>7799</v>
      </c>
      <c r="C6777" s="42" t="s">
        <v>7888</v>
      </c>
      <c r="D6777" s="42" t="s">
        <v>7956</v>
      </c>
      <c r="E6777" s="42">
        <v>0.16677357280300001</v>
      </c>
      <c r="F6777" s="42">
        <v>0.113579000505</v>
      </c>
      <c r="G6777" s="42">
        <v>0.10610705022399999</v>
      </c>
      <c r="H6777" s="42">
        <v>2.85795941698E-2</v>
      </c>
      <c r="I6777" s="42">
        <v>0.10278548668900001</v>
      </c>
      <c r="J6777" s="42">
        <f t="shared" si="158"/>
        <v>1.0477690152866359</v>
      </c>
      <c r="K6777" s="42">
        <f t="shared" si="158"/>
        <v>1.0548468817432402</v>
      </c>
      <c r="L6777" s="43">
        <f t="shared" si="158"/>
        <v>1.1343541903966516</v>
      </c>
      <c r="M6777" s="43">
        <f t="shared" si="157"/>
        <v>1.0580240553456299</v>
      </c>
    </row>
    <row r="6778" spans="1:13" x14ac:dyDescent="0.3">
      <c r="A6778" s="42" t="s">
        <v>7798</v>
      </c>
      <c r="B6778" s="42" t="s">
        <v>7799</v>
      </c>
      <c r="C6778" s="42" t="s">
        <v>7888</v>
      </c>
      <c r="D6778" s="42" t="s">
        <v>7957</v>
      </c>
      <c r="E6778" s="42">
        <v>0.55163566388700003</v>
      </c>
      <c r="F6778" s="42">
        <v>0.479555779909</v>
      </c>
      <c r="G6778" s="42">
        <v>0.31832115067200001</v>
      </c>
      <c r="H6778" s="42">
        <v>0.77736496141800004</v>
      </c>
      <c r="I6778" s="42">
        <v>0</v>
      </c>
      <c r="J6778" s="42">
        <f t="shared" si="158"/>
        <v>1.0487172467282264</v>
      </c>
      <c r="K6778" s="42">
        <f t="shared" si="158"/>
        <v>1.1769785102029733</v>
      </c>
      <c r="L6778" s="42">
        <f t="shared" si="158"/>
        <v>0.87299777905438691</v>
      </c>
      <c r="M6778" s="42">
        <f t="shared" si="157"/>
        <v>1.5516356638870001</v>
      </c>
    </row>
    <row r="6779" spans="1:13" x14ac:dyDescent="0.3">
      <c r="A6779" s="42" t="s">
        <v>7798</v>
      </c>
      <c r="B6779" s="42" t="s">
        <v>7799</v>
      </c>
      <c r="C6779" s="42" t="s">
        <v>7880</v>
      </c>
      <c r="D6779" s="42" t="s">
        <v>7958</v>
      </c>
      <c r="E6779" s="42">
        <v>5.1314945477899998E-2</v>
      </c>
      <c r="F6779" s="42">
        <v>0</v>
      </c>
      <c r="G6779" s="42">
        <v>0</v>
      </c>
      <c r="H6779" s="42">
        <v>0</v>
      </c>
      <c r="I6779" s="42">
        <v>0</v>
      </c>
      <c r="J6779" s="42">
        <f t="shared" si="158"/>
        <v>1.0513149454779001</v>
      </c>
      <c r="K6779" s="42">
        <f t="shared" si="158"/>
        <v>1.0513149454779001</v>
      </c>
      <c r="L6779" s="42">
        <f t="shared" si="158"/>
        <v>1.0513149454779001</v>
      </c>
      <c r="M6779" s="42">
        <f t="shared" si="157"/>
        <v>1.0513149454779001</v>
      </c>
    </row>
    <row r="6780" spans="1:13" x14ac:dyDescent="0.3">
      <c r="A6780" s="42" t="s">
        <v>7798</v>
      </c>
      <c r="B6780" s="42" t="s">
        <v>7799</v>
      </c>
      <c r="C6780" s="42" t="s">
        <v>7880</v>
      </c>
      <c r="D6780" s="42" t="s">
        <v>7959</v>
      </c>
      <c r="E6780" s="42">
        <v>5.1314945477899998E-2</v>
      </c>
      <c r="F6780" s="42">
        <v>0</v>
      </c>
      <c r="G6780" s="42">
        <v>0</v>
      </c>
      <c r="H6780" s="42">
        <v>0</v>
      </c>
      <c r="I6780" s="42">
        <v>0</v>
      </c>
      <c r="J6780" s="42">
        <f t="shared" si="158"/>
        <v>1.0513149454779001</v>
      </c>
      <c r="K6780" s="42">
        <f t="shared" si="158"/>
        <v>1.0513149454779001</v>
      </c>
      <c r="L6780" s="42">
        <f t="shared" si="158"/>
        <v>1.0513149454779001</v>
      </c>
      <c r="M6780" s="42">
        <f t="shared" si="157"/>
        <v>1.0513149454779001</v>
      </c>
    </row>
    <row r="6781" spans="1:13" x14ac:dyDescent="0.3">
      <c r="A6781" s="42" t="s">
        <v>7798</v>
      </c>
      <c r="B6781" s="42" t="s">
        <v>7799</v>
      </c>
      <c r="C6781" s="42" t="s">
        <v>7826</v>
      </c>
      <c r="D6781" s="42" t="s">
        <v>7960</v>
      </c>
      <c r="E6781" s="42">
        <v>1.4881334188599999</v>
      </c>
      <c r="F6781" s="42">
        <v>1.3503281171099999</v>
      </c>
      <c r="G6781" s="42">
        <v>1.27328460269</v>
      </c>
      <c r="H6781" s="42">
        <v>0.76593312375</v>
      </c>
      <c r="I6781" s="42">
        <v>0.66810566348</v>
      </c>
      <c r="J6781" s="42">
        <f t="shared" si="158"/>
        <v>1.0586323674327853</v>
      </c>
      <c r="K6781" s="42">
        <f t="shared" si="158"/>
        <v>1.0945103028084417</v>
      </c>
      <c r="L6781" s="42">
        <f t="shared" si="158"/>
        <v>1.4089624263779541</v>
      </c>
      <c r="M6781" s="42">
        <f t="shared" si="157"/>
        <v>1.4915922134508308</v>
      </c>
    </row>
    <row r="6782" spans="1:13" x14ac:dyDescent="0.3">
      <c r="A6782" s="42" t="s">
        <v>7798</v>
      </c>
      <c r="B6782" s="42" t="s">
        <v>7798</v>
      </c>
      <c r="C6782" s="42" t="s">
        <v>7886</v>
      </c>
      <c r="D6782" s="42" t="s">
        <v>7961</v>
      </c>
      <c r="E6782" s="42">
        <v>0.78255291853800002</v>
      </c>
      <c r="F6782" s="42">
        <v>0.67516405855600004</v>
      </c>
      <c r="G6782" s="42">
        <v>0.51874557887299999</v>
      </c>
      <c r="H6782" s="42">
        <v>0.89168333809699996</v>
      </c>
      <c r="I6782" s="42">
        <v>0</v>
      </c>
      <c r="J6782" s="42">
        <f t="shared" si="158"/>
        <v>1.0641064732934693</v>
      </c>
      <c r="K6782" s="42">
        <f t="shared" si="158"/>
        <v>1.1737008116005585</v>
      </c>
      <c r="L6782" s="42">
        <f t="shared" si="158"/>
        <v>0.94231041878881106</v>
      </c>
      <c r="M6782" s="42">
        <f t="shared" si="157"/>
        <v>1.782552918538</v>
      </c>
    </row>
    <row r="6783" spans="1:13" x14ac:dyDescent="0.3">
      <c r="A6783" s="42" t="s">
        <v>7798</v>
      </c>
      <c r="B6783" s="42" t="s">
        <v>7799</v>
      </c>
      <c r="C6783" s="42" t="s">
        <v>7850</v>
      </c>
      <c r="D6783" s="42" t="s">
        <v>7962</v>
      </c>
      <c r="E6783" s="42">
        <v>7.6972418216799995E-2</v>
      </c>
      <c r="F6783" s="42">
        <v>0</v>
      </c>
      <c r="G6783" s="42">
        <v>0</v>
      </c>
      <c r="H6783" s="42">
        <v>0</v>
      </c>
      <c r="I6783" s="42">
        <v>0</v>
      </c>
      <c r="J6783" s="42">
        <f t="shared" si="158"/>
        <v>1.0769724182167999</v>
      </c>
      <c r="K6783" s="42">
        <f t="shared" si="158"/>
        <v>1.0769724182167999</v>
      </c>
      <c r="L6783" s="42">
        <f t="shared" si="158"/>
        <v>1.0769724182167999</v>
      </c>
      <c r="M6783" s="42">
        <f t="shared" si="157"/>
        <v>1.0769724182167999</v>
      </c>
    </row>
    <row r="6784" spans="1:13" x14ac:dyDescent="0.3">
      <c r="A6784" s="42" t="s">
        <v>7798</v>
      </c>
      <c r="B6784" s="42" t="s">
        <v>7799</v>
      </c>
      <c r="C6784" s="42" t="s">
        <v>7963</v>
      </c>
      <c r="D6784" s="42" t="s">
        <v>7964</v>
      </c>
      <c r="E6784" s="42">
        <v>7.6972418216799995E-2</v>
      </c>
      <c r="F6784" s="42">
        <v>0</v>
      </c>
      <c r="G6784" s="42">
        <v>0.117896722471</v>
      </c>
      <c r="H6784" s="42">
        <v>0.18290940268600001</v>
      </c>
      <c r="I6784" s="42">
        <v>0.513927433446</v>
      </c>
      <c r="J6784" s="42">
        <f t="shared" si="158"/>
        <v>1.0769724182167999</v>
      </c>
      <c r="K6784" s="42">
        <f t="shared" si="158"/>
        <v>0.96339169492890109</v>
      </c>
      <c r="L6784" s="42">
        <f t="shared" si="158"/>
        <v>0.91044370411744813</v>
      </c>
      <c r="M6784" s="42">
        <f t="shared" si="157"/>
        <v>0.71137651278661118</v>
      </c>
    </row>
    <row r="6785" spans="1:13" x14ac:dyDescent="0.3">
      <c r="A6785" s="42" t="s">
        <v>7798</v>
      </c>
      <c r="B6785" s="42" t="s">
        <v>7798</v>
      </c>
      <c r="C6785" s="42" t="s">
        <v>7922</v>
      </c>
      <c r="D6785" s="42" t="s">
        <v>7965</v>
      </c>
      <c r="E6785" s="42">
        <v>0.153944836434</v>
      </c>
      <c r="F6785" s="42">
        <v>2.5239777889999999E-2</v>
      </c>
      <c r="G6785" s="42">
        <v>3.5369016741299997E-2</v>
      </c>
      <c r="H6785" s="42">
        <v>1.1431837667899999E-2</v>
      </c>
      <c r="I6785" s="42">
        <v>3.0835646006799999E-2</v>
      </c>
      <c r="J6785" s="42">
        <f t="shared" si="158"/>
        <v>1.1255365440549743</v>
      </c>
      <c r="K6785" s="42">
        <f t="shared" si="158"/>
        <v>1.1145251767972573</v>
      </c>
      <c r="L6785" s="42">
        <f t="shared" si="158"/>
        <v>1.1409022273756955</v>
      </c>
      <c r="M6785" s="42">
        <f t="shared" si="157"/>
        <v>1.1194265942433153</v>
      </c>
    </row>
    <row r="6786" spans="1:13" x14ac:dyDescent="0.3">
      <c r="A6786" s="42" t="s">
        <v>7798</v>
      </c>
      <c r="B6786" s="42" t="s">
        <v>7799</v>
      </c>
      <c r="C6786" s="42" t="s">
        <v>7888</v>
      </c>
      <c r="D6786" s="42" t="s">
        <v>7888</v>
      </c>
      <c r="E6786" s="42">
        <v>2.7581783194399998</v>
      </c>
      <c r="F6786" s="42">
        <v>2.3346794548199998</v>
      </c>
      <c r="G6786" s="42">
        <v>1.5916057533600001</v>
      </c>
      <c r="H6786" s="42">
        <v>2.53786796227</v>
      </c>
      <c r="I6786" s="42">
        <v>0</v>
      </c>
      <c r="J6786" s="42">
        <f t="shared" si="158"/>
        <v>1.1269983728144748</v>
      </c>
      <c r="K6786" s="42">
        <f t="shared" si="158"/>
        <v>1.4501350425571273</v>
      </c>
      <c r="L6786" s="42">
        <f t="shared" si="158"/>
        <v>1.0622720688051461</v>
      </c>
      <c r="M6786" s="42">
        <f t="shared" si="157"/>
        <v>3.7581783194399998</v>
      </c>
    </row>
    <row r="6787" spans="1:13" x14ac:dyDescent="0.3">
      <c r="A6787" s="42" t="s">
        <v>7798</v>
      </c>
      <c r="B6787" s="42" t="s">
        <v>7799</v>
      </c>
      <c r="C6787" s="42" t="s">
        <v>7807</v>
      </c>
      <c r="D6787" s="42" t="s">
        <v>7966</v>
      </c>
      <c r="E6787" s="42">
        <v>0.21808851828100001</v>
      </c>
      <c r="F6787" s="42">
        <v>6.3099444724900006E-2</v>
      </c>
      <c r="G6787" s="42">
        <v>0</v>
      </c>
      <c r="H6787" s="42">
        <v>0</v>
      </c>
      <c r="I6787" s="42">
        <v>4.1114194675700003E-2</v>
      </c>
      <c r="J6787" s="42">
        <f t="shared" si="158"/>
        <v>1.1457898170534806</v>
      </c>
      <c r="K6787" s="42">
        <f t="shared" si="158"/>
        <v>1.218088518281</v>
      </c>
      <c r="L6787" s="42">
        <f t="shared" si="158"/>
        <v>1.218088518281</v>
      </c>
      <c r="M6787" s="42">
        <f t="shared" si="158"/>
        <v>1.1699855064029994</v>
      </c>
    </row>
    <row r="6788" spans="1:13" x14ac:dyDescent="0.3">
      <c r="A6788" s="42" t="s">
        <v>7798</v>
      </c>
      <c r="B6788" s="42" t="s">
        <v>7798</v>
      </c>
      <c r="C6788" s="42" t="s">
        <v>7922</v>
      </c>
      <c r="D6788" s="42" t="s">
        <v>7967</v>
      </c>
      <c r="E6788" s="42">
        <v>0.949326491341</v>
      </c>
      <c r="F6788" s="42">
        <v>0.64992428066600005</v>
      </c>
      <c r="G6788" s="42">
        <v>0.71917000707400003</v>
      </c>
      <c r="H6788" s="42">
        <v>0.58873963989699996</v>
      </c>
      <c r="I6788" s="42">
        <v>0</v>
      </c>
      <c r="J6788" s="42">
        <f t="shared" ref="J6788:M6804" si="159">($E6788+1)/(F6788+1)</f>
        <v>1.1814642127420203</v>
      </c>
      <c r="K6788" s="42">
        <f t="shared" si="159"/>
        <v>1.133876512107562</v>
      </c>
      <c r="L6788" s="42">
        <f t="shared" si="159"/>
        <v>1.2269640930387924</v>
      </c>
      <c r="M6788" s="42">
        <f t="shared" si="159"/>
        <v>1.949326491341</v>
      </c>
    </row>
    <row r="6789" spans="1:13" x14ac:dyDescent="0.3">
      <c r="A6789" s="42" t="s">
        <v>7798</v>
      </c>
      <c r="B6789" s="42" t="s">
        <v>7798</v>
      </c>
      <c r="C6789" s="42" t="s">
        <v>7910</v>
      </c>
      <c r="D6789" s="42" t="s">
        <v>7968</v>
      </c>
      <c r="E6789" s="42">
        <v>0.21808851828100001</v>
      </c>
      <c r="F6789" s="42">
        <v>0</v>
      </c>
      <c r="G6789" s="42">
        <v>0.75453902381500004</v>
      </c>
      <c r="H6789" s="42">
        <v>0.38868248070900002</v>
      </c>
      <c r="I6789" s="42">
        <v>0</v>
      </c>
      <c r="J6789" s="42">
        <f t="shared" si="159"/>
        <v>1.218088518281</v>
      </c>
      <c r="K6789" s="42">
        <f t="shared" si="159"/>
        <v>0.69424988657843389</v>
      </c>
      <c r="L6789" s="42">
        <f t="shared" si="159"/>
        <v>0.8771540904434092</v>
      </c>
      <c r="M6789" s="42">
        <f t="shared" si="159"/>
        <v>1.218088518281</v>
      </c>
    </row>
    <row r="6790" spans="1:13" x14ac:dyDescent="0.3">
      <c r="A6790" s="42" t="s">
        <v>7798</v>
      </c>
      <c r="B6790" s="42" t="s">
        <v>7799</v>
      </c>
      <c r="C6790" s="42" t="s">
        <v>7809</v>
      </c>
      <c r="D6790" s="42" t="s">
        <v>7969</v>
      </c>
      <c r="E6790" s="42">
        <v>4.2334830019199998</v>
      </c>
      <c r="F6790" s="42">
        <v>3.2370015143900002</v>
      </c>
      <c r="G6790" s="42">
        <v>3.31289790144</v>
      </c>
      <c r="H6790" s="42">
        <v>3.01800514433</v>
      </c>
      <c r="I6790" s="42">
        <v>2.6621441052499999</v>
      </c>
      <c r="J6790" s="42">
        <f t="shared" si="159"/>
        <v>1.2351855396193936</v>
      </c>
      <c r="K6790" s="42">
        <f t="shared" si="159"/>
        <v>1.2134493144789338</v>
      </c>
      <c r="L6790" s="42">
        <f t="shared" si="159"/>
        <v>1.3025077902912143</v>
      </c>
      <c r="M6790" s="42">
        <f t="shared" si="159"/>
        <v>1.4290762054986721</v>
      </c>
    </row>
    <row r="6791" spans="1:13" x14ac:dyDescent="0.3">
      <c r="A6791" s="42" t="s">
        <v>7798</v>
      </c>
      <c r="B6791" s="42" t="s">
        <v>7811</v>
      </c>
      <c r="C6791" s="42" t="s">
        <v>7812</v>
      </c>
      <c r="D6791" s="42" t="s">
        <v>7970</v>
      </c>
      <c r="E6791" s="42">
        <v>3.27132777421</v>
      </c>
      <c r="F6791" s="42">
        <v>2.37253912166</v>
      </c>
      <c r="G6791" s="42">
        <v>1.4147606696499999</v>
      </c>
      <c r="H6791" s="42">
        <v>2.28636753358</v>
      </c>
      <c r="I6791" s="42">
        <v>1.06896906157</v>
      </c>
      <c r="J6791" s="42">
        <f t="shared" si="159"/>
        <v>1.2665020686572812</v>
      </c>
      <c r="K6791" s="42">
        <f t="shared" si="159"/>
        <v>1.7688410399814469</v>
      </c>
      <c r="L6791" s="42">
        <f t="shared" si="159"/>
        <v>1.2997109211205709</v>
      </c>
      <c r="M6791" s="42">
        <f t="shared" si="159"/>
        <v>2.0644715542381191</v>
      </c>
    </row>
    <row r="6792" spans="1:13" x14ac:dyDescent="0.3">
      <c r="A6792" s="42" t="s">
        <v>7798</v>
      </c>
      <c r="B6792" s="42" t="s">
        <v>7799</v>
      </c>
      <c r="C6792" s="42" t="s">
        <v>7932</v>
      </c>
      <c r="D6792" s="42" t="s">
        <v>7971</v>
      </c>
      <c r="E6792" s="42">
        <v>0.47466324567000001</v>
      </c>
      <c r="F6792" s="42">
        <v>0.15774861181200001</v>
      </c>
      <c r="G6792" s="42">
        <v>0.45979721763699999</v>
      </c>
      <c r="H6792" s="42">
        <v>0.137182052015</v>
      </c>
      <c r="I6792" s="42">
        <v>0.84284099085200004</v>
      </c>
      <c r="J6792" s="42">
        <f t="shared" si="159"/>
        <v>1.2737335468379398</v>
      </c>
      <c r="K6792" s="42">
        <f t="shared" si="159"/>
        <v>1.0101836254059067</v>
      </c>
      <c r="L6792" s="42">
        <f t="shared" si="159"/>
        <v>1.296769715154235</v>
      </c>
      <c r="M6792" s="42">
        <f t="shared" si="159"/>
        <v>0.80021187557165163</v>
      </c>
    </row>
    <row r="6793" spans="1:13" x14ac:dyDescent="0.3">
      <c r="A6793" s="42" t="s">
        <v>7798</v>
      </c>
      <c r="B6793" s="42" t="s">
        <v>7799</v>
      </c>
      <c r="C6793" s="42" t="s">
        <v>7814</v>
      </c>
      <c r="D6793" s="42" t="s">
        <v>7972</v>
      </c>
      <c r="E6793" s="42">
        <v>1.32135984606</v>
      </c>
      <c r="F6793" s="42">
        <v>0.81398283695100004</v>
      </c>
      <c r="G6793" s="42">
        <v>0.94317377976899996</v>
      </c>
      <c r="H6793" s="42">
        <v>1.09745641612</v>
      </c>
      <c r="I6793" s="42">
        <v>1.6342892383600001</v>
      </c>
      <c r="J6793" s="42">
        <f t="shared" si="159"/>
        <v>1.2797033129386248</v>
      </c>
      <c r="K6793" s="42">
        <f t="shared" si="159"/>
        <v>1.1946228743040976</v>
      </c>
      <c r="L6793" s="42">
        <f t="shared" si="159"/>
        <v>1.1067499797465112</v>
      </c>
      <c r="M6793" s="42">
        <f t="shared" si="159"/>
        <v>0.88120917485324546</v>
      </c>
    </row>
    <row r="6794" spans="1:13" x14ac:dyDescent="0.3">
      <c r="A6794" s="42" t="s">
        <v>7798</v>
      </c>
      <c r="B6794" s="42" t="s">
        <v>7798</v>
      </c>
      <c r="C6794" s="42" t="s">
        <v>7886</v>
      </c>
      <c r="D6794" s="42" t="s">
        <v>7973</v>
      </c>
      <c r="E6794" s="42">
        <v>1.2187299550999999</v>
      </c>
      <c r="F6794" s="42">
        <v>0.71302372539100001</v>
      </c>
      <c r="G6794" s="42">
        <v>1.32044329168</v>
      </c>
      <c r="H6794" s="42">
        <v>1.01743355244</v>
      </c>
      <c r="I6794" s="42">
        <v>0.30835646006799999</v>
      </c>
      <c r="J6794" s="42">
        <f t="shared" si="159"/>
        <v>1.2952126244448667</v>
      </c>
      <c r="K6794" s="42">
        <f t="shared" si="159"/>
        <v>0.95616642003504426</v>
      </c>
      <c r="L6794" s="42">
        <f t="shared" si="159"/>
        <v>1.0997784548673439</v>
      </c>
      <c r="M6794" s="42">
        <f t="shared" si="159"/>
        <v>1.6958145756277188</v>
      </c>
    </row>
    <row r="6795" spans="1:13" x14ac:dyDescent="0.3">
      <c r="A6795" s="42" t="s">
        <v>7798</v>
      </c>
      <c r="B6795" s="42" t="s">
        <v>7798</v>
      </c>
      <c r="C6795" s="42" t="s">
        <v>7819</v>
      </c>
      <c r="D6795" s="42" t="s">
        <v>7974</v>
      </c>
      <c r="E6795" s="42">
        <v>0.79538165490699997</v>
      </c>
      <c r="F6795" s="42">
        <v>0.37859666834900002</v>
      </c>
      <c r="G6795" s="42">
        <v>0.28295213393099999</v>
      </c>
      <c r="H6795" s="42">
        <v>0.17147756501899999</v>
      </c>
      <c r="I6795" s="42">
        <v>0.113064035358</v>
      </c>
      <c r="J6795" s="42">
        <f t="shared" si="159"/>
        <v>1.3023255431605965</v>
      </c>
      <c r="K6795" s="42">
        <f t="shared" si="159"/>
        <v>1.3994143720747416</v>
      </c>
      <c r="L6795" s="42">
        <f t="shared" si="159"/>
        <v>1.5325787778768782</v>
      </c>
      <c r="M6795" s="42">
        <f t="shared" si="159"/>
        <v>1.613008414497503</v>
      </c>
    </row>
    <row r="6796" spans="1:13" x14ac:dyDescent="0.3">
      <c r="A6796" s="42" t="s">
        <v>7798</v>
      </c>
      <c r="B6796" s="42" t="s">
        <v>7799</v>
      </c>
      <c r="C6796" s="42" t="s">
        <v>7821</v>
      </c>
      <c r="D6796" s="42" t="s">
        <v>7975</v>
      </c>
      <c r="E6796" s="42">
        <v>0.32071840923700001</v>
      </c>
      <c r="F6796" s="42">
        <v>0</v>
      </c>
      <c r="G6796" s="42">
        <v>0</v>
      </c>
      <c r="H6796" s="42">
        <v>0.571591883395</v>
      </c>
      <c r="I6796" s="42">
        <v>0</v>
      </c>
      <c r="J6796" s="42">
        <f t="shared" si="159"/>
        <v>1.3207184092370001</v>
      </c>
      <c r="K6796" s="42">
        <f t="shared" si="159"/>
        <v>1.3207184092370001</v>
      </c>
      <c r="L6796" s="42">
        <f t="shared" si="159"/>
        <v>0.84036983340989557</v>
      </c>
      <c r="M6796" s="42">
        <f t="shared" si="159"/>
        <v>1.3207184092370001</v>
      </c>
    </row>
    <row r="6797" spans="1:13" x14ac:dyDescent="0.3">
      <c r="A6797" s="42" t="s">
        <v>7798</v>
      </c>
      <c r="B6797" s="42" t="s">
        <v>7799</v>
      </c>
      <c r="C6797" s="42" t="s">
        <v>7888</v>
      </c>
      <c r="D6797" s="42" t="s">
        <v>7976</v>
      </c>
      <c r="E6797" s="42">
        <v>0.32071840923700001</v>
      </c>
      <c r="F6797" s="42">
        <v>0</v>
      </c>
      <c r="G6797" s="42">
        <v>0</v>
      </c>
      <c r="H6797" s="42">
        <v>0.571591883395</v>
      </c>
      <c r="I6797" s="42">
        <v>0</v>
      </c>
      <c r="J6797" s="42">
        <f t="shared" si="159"/>
        <v>1.3207184092370001</v>
      </c>
      <c r="K6797" s="42">
        <f t="shared" si="159"/>
        <v>1.3207184092370001</v>
      </c>
      <c r="L6797" s="42">
        <f t="shared" si="159"/>
        <v>0.84036983340989557</v>
      </c>
      <c r="M6797" s="42">
        <f t="shared" si="159"/>
        <v>1.3207184092370001</v>
      </c>
    </row>
    <row r="6798" spans="1:13" x14ac:dyDescent="0.3">
      <c r="A6798" s="42" t="s">
        <v>7798</v>
      </c>
      <c r="B6798" s="42" t="s">
        <v>7811</v>
      </c>
      <c r="C6798" s="42" t="s">
        <v>7812</v>
      </c>
      <c r="D6798" s="42" t="s">
        <v>7977</v>
      </c>
      <c r="E6798" s="42">
        <v>5.99101988454</v>
      </c>
      <c r="F6798" s="42">
        <v>4.2465926299800003</v>
      </c>
      <c r="G6798" s="42">
        <v>2.9474180617800001</v>
      </c>
      <c r="H6798" s="42">
        <v>4.86424692769</v>
      </c>
      <c r="I6798" s="42">
        <v>3.5666563881200002</v>
      </c>
      <c r="J6798" s="42">
        <f t="shared" si="159"/>
        <v>1.3324876500973259</v>
      </c>
      <c r="K6798" s="42">
        <f t="shared" si="159"/>
        <v>1.7710360988183642</v>
      </c>
      <c r="L6798" s="42">
        <f t="shared" si="159"/>
        <v>1.1921428225557087</v>
      </c>
      <c r="M6798" s="42">
        <f t="shared" si="159"/>
        <v>1.5308837123648931</v>
      </c>
    </row>
    <row r="6799" spans="1:13" x14ac:dyDescent="0.3">
      <c r="A6799" s="42" t="s">
        <v>7798</v>
      </c>
      <c r="B6799" s="42" t="s">
        <v>7866</v>
      </c>
      <c r="C6799" s="42" t="s">
        <v>7871</v>
      </c>
      <c r="D6799" s="42" t="s">
        <v>7978</v>
      </c>
      <c r="E6799" s="42">
        <v>1.28287363695</v>
      </c>
      <c r="F6799" s="42">
        <v>0.68147400302899996</v>
      </c>
      <c r="G6799" s="42">
        <v>1.0846498467300001</v>
      </c>
      <c r="H6799" s="42">
        <v>1.14889968562</v>
      </c>
      <c r="I6799" s="42">
        <v>1.08952615891</v>
      </c>
      <c r="J6799" s="42">
        <f t="shared" si="159"/>
        <v>1.3576621659553709</v>
      </c>
      <c r="K6799" s="42">
        <f t="shared" si="159"/>
        <v>1.0950873311078766</v>
      </c>
      <c r="L6799" s="42">
        <f t="shared" si="159"/>
        <v>1.0623453724836605</v>
      </c>
      <c r="M6799" s="42">
        <f t="shared" si="159"/>
        <v>1.0925317336734657</v>
      </c>
    </row>
    <row r="6800" spans="1:13" x14ac:dyDescent="0.3">
      <c r="A6800" s="42" t="s">
        <v>7798</v>
      </c>
      <c r="B6800" s="42" t="s">
        <v>7798</v>
      </c>
      <c r="C6800" s="42" t="s">
        <v>7819</v>
      </c>
      <c r="D6800" s="42" t="s">
        <v>7979</v>
      </c>
      <c r="E6800" s="42">
        <v>0.69275176395100002</v>
      </c>
      <c r="F6800" s="42">
        <v>0.22715800101</v>
      </c>
      <c r="G6800" s="42">
        <v>0</v>
      </c>
      <c r="H6800" s="42">
        <v>0.18862532152</v>
      </c>
      <c r="I6800" s="42">
        <v>0</v>
      </c>
      <c r="J6800" s="42">
        <f t="shared" si="159"/>
        <v>1.3794081630546333</v>
      </c>
      <c r="K6800" s="42">
        <f t="shared" si="159"/>
        <v>1.6927517639510001</v>
      </c>
      <c r="L6800" s="42">
        <f t="shared" si="159"/>
        <v>1.4241256124228694</v>
      </c>
      <c r="M6800" s="42">
        <f t="shared" si="159"/>
        <v>1.6927517639510001</v>
      </c>
    </row>
    <row r="6801" spans="1:13" x14ac:dyDescent="0.3">
      <c r="A6801" s="42" t="s">
        <v>7798</v>
      </c>
      <c r="B6801" s="42" t="s">
        <v>7798</v>
      </c>
      <c r="C6801" s="42" t="s">
        <v>7922</v>
      </c>
      <c r="D6801" s="42" t="s">
        <v>7980</v>
      </c>
      <c r="E6801" s="42">
        <v>2.0910840282200001</v>
      </c>
      <c r="F6801" s="42">
        <v>1.2178192831900001</v>
      </c>
      <c r="G6801" s="42">
        <v>2.3343551049300002</v>
      </c>
      <c r="H6801" s="42">
        <v>1.76621891969</v>
      </c>
      <c r="I6801" s="42">
        <v>0.81200534484499998</v>
      </c>
      <c r="J6801" s="42">
        <f t="shared" si="159"/>
        <v>1.3937492795959192</v>
      </c>
      <c r="K6801" s="42">
        <f t="shared" si="159"/>
        <v>0.92704104120454578</v>
      </c>
      <c r="L6801" s="42">
        <f t="shared" si="159"/>
        <v>1.1174401296360184</v>
      </c>
      <c r="M6801" s="42">
        <f t="shared" si="159"/>
        <v>1.7058912309579382</v>
      </c>
    </row>
    <row r="6802" spans="1:13" x14ac:dyDescent="0.3">
      <c r="A6802" s="42" t="s">
        <v>7798</v>
      </c>
      <c r="B6802" s="42" t="s">
        <v>7799</v>
      </c>
      <c r="C6802" s="42" t="s">
        <v>7842</v>
      </c>
      <c r="D6802" s="42" t="s">
        <v>7981</v>
      </c>
      <c r="E6802" s="42">
        <v>1.9243104554199999</v>
      </c>
      <c r="F6802" s="42">
        <v>1.02852094902</v>
      </c>
      <c r="G6802" s="42">
        <v>0.99033246875699998</v>
      </c>
      <c r="H6802" s="42">
        <v>0.72020577307800004</v>
      </c>
      <c r="I6802" s="42">
        <v>0.79144824750700005</v>
      </c>
      <c r="J6802" s="42">
        <f t="shared" si="159"/>
        <v>1.441597365229462</v>
      </c>
      <c r="K6802" s="42">
        <f t="shared" si="159"/>
        <v>1.4692572730053923</v>
      </c>
      <c r="L6802" s="42">
        <f t="shared" si="159"/>
        <v>1.6999771197067139</v>
      </c>
      <c r="M6802" s="42">
        <f t="shared" si="159"/>
        <v>1.6323722772843166</v>
      </c>
    </row>
    <row r="6803" spans="1:13" x14ac:dyDescent="0.3">
      <c r="A6803" s="42" t="s">
        <v>7798</v>
      </c>
      <c r="B6803" s="42" t="s">
        <v>7799</v>
      </c>
      <c r="C6803" s="42" t="s">
        <v>7809</v>
      </c>
      <c r="D6803" s="42" t="s">
        <v>7982</v>
      </c>
      <c r="E6803" s="42">
        <v>9.0442591404700003</v>
      </c>
      <c r="F6803" s="42">
        <v>5.7799091367999997</v>
      </c>
      <c r="G6803" s="42">
        <v>6.5078990804099996</v>
      </c>
      <c r="H6803" s="42">
        <v>4.40125750214</v>
      </c>
      <c r="I6803" s="42">
        <v>4.25531914894</v>
      </c>
      <c r="J6803" s="42">
        <f t="shared" si="159"/>
        <v>1.4814740047107353</v>
      </c>
      <c r="K6803" s="42">
        <f t="shared" si="159"/>
        <v>1.3378255398608119</v>
      </c>
      <c r="L6803" s="42">
        <f t="shared" si="159"/>
        <v>1.8596149390193717</v>
      </c>
      <c r="M6803" s="42">
        <f t="shared" si="159"/>
        <v>1.9112557878613199</v>
      </c>
    </row>
    <row r="6804" spans="1:13" x14ac:dyDescent="0.3">
      <c r="A6804" s="42" t="s">
        <v>7798</v>
      </c>
      <c r="B6804" s="42" t="s">
        <v>7799</v>
      </c>
      <c r="C6804" s="42" t="s">
        <v>7809</v>
      </c>
      <c r="D6804" s="42" t="s">
        <v>7983</v>
      </c>
      <c r="E6804" s="42">
        <v>4.9903784477200004</v>
      </c>
      <c r="F6804" s="42">
        <v>2.95305401312</v>
      </c>
      <c r="G6804" s="42">
        <v>2.9120490450399998</v>
      </c>
      <c r="H6804" s="42">
        <v>3.32094884253</v>
      </c>
      <c r="I6804" s="42">
        <v>2.50796587522</v>
      </c>
      <c r="J6804" s="42">
        <f t="shared" si="159"/>
        <v>1.5153798627183481</v>
      </c>
      <c r="K6804" s="42">
        <f t="shared" si="159"/>
        <v>1.5312636367161778</v>
      </c>
      <c r="L6804" s="42">
        <f t="shared" si="159"/>
        <v>1.3863571789506577</v>
      </c>
      <c r="M6804" s="42">
        <f t="shared" si="159"/>
        <v>1.7076501484907738</v>
      </c>
    </row>
  </sheetData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C9E22-4C6D-41DE-9303-35634562EB03}">
  <dimension ref="A1:I6802"/>
  <sheetViews>
    <sheetView topLeftCell="C4" workbookViewId="0">
      <selection activeCell="H2" sqref="H2"/>
    </sheetView>
  </sheetViews>
  <sheetFormatPr defaultRowHeight="14.4" x14ac:dyDescent="0.3"/>
  <cols>
    <col min="1" max="1" width="43.5546875" style="100" bestFit="1" customWidth="1"/>
    <col min="2" max="2" width="147.33203125" style="100" bestFit="1" customWidth="1"/>
    <col min="3" max="3" width="15.21875" style="100" bestFit="1" customWidth="1"/>
    <col min="4" max="4" width="15" style="100" bestFit="1" customWidth="1"/>
    <col min="5" max="5" width="15.109375" style="100" bestFit="1" customWidth="1"/>
    <col min="6" max="6" width="14.88671875" style="100" bestFit="1" customWidth="1"/>
    <col min="7" max="7" width="15.109375" style="100" bestFit="1" customWidth="1"/>
    <col min="8" max="8" width="15.109375" style="100" customWidth="1"/>
    <col min="9" max="9" width="15" style="100" bestFit="1" customWidth="1"/>
    <col min="10" max="16384" width="8.88671875" style="100"/>
  </cols>
  <sheetData>
    <row r="1" spans="1:9" x14ac:dyDescent="0.3">
      <c r="A1" s="101" t="s">
        <v>1</v>
      </c>
      <c r="B1" s="101" t="s">
        <v>4</v>
      </c>
      <c r="C1" s="101" t="s">
        <v>5</v>
      </c>
      <c r="D1" s="101" t="s">
        <v>6</v>
      </c>
      <c r="E1" s="101" t="s">
        <v>7</v>
      </c>
      <c r="F1" s="101" t="s">
        <v>8</v>
      </c>
      <c r="G1" s="101" t="s">
        <v>9</v>
      </c>
      <c r="H1" s="101" t="s">
        <v>8030</v>
      </c>
      <c r="I1" s="100" t="s">
        <v>8033</v>
      </c>
    </row>
    <row r="2" spans="1:9" x14ac:dyDescent="0.3">
      <c r="A2" s="102" t="s">
        <v>7798</v>
      </c>
      <c r="B2" s="102" t="s">
        <v>7803</v>
      </c>
      <c r="C2" s="102">
        <v>5.4650416933899999</v>
      </c>
      <c r="D2" s="102">
        <v>7.5025239777900001</v>
      </c>
      <c r="E2" s="102">
        <v>9.5142655034200008</v>
      </c>
      <c r="F2" s="102">
        <v>9.9514146899099991</v>
      </c>
      <c r="G2" s="102">
        <v>14.235789906500001</v>
      </c>
      <c r="H2" s="103">
        <f>MIN(C2:G2)</f>
        <v>5.4650416933899999</v>
      </c>
      <c r="I2" s="104" t="b">
        <f>H2&gt;=2</f>
        <v>1</v>
      </c>
    </row>
    <row r="3" spans="1:9" x14ac:dyDescent="0.3">
      <c r="A3" s="102" t="s">
        <v>7798</v>
      </c>
      <c r="B3" s="102" t="s">
        <v>7804</v>
      </c>
      <c r="C3" s="102">
        <v>5.0801796023100003</v>
      </c>
      <c r="D3" s="102">
        <v>6.9409389197399998</v>
      </c>
      <c r="E3" s="102">
        <v>8.5828813958999994</v>
      </c>
      <c r="F3" s="102">
        <v>8.80823092312</v>
      </c>
      <c r="G3" s="102">
        <v>13.053756809499999</v>
      </c>
      <c r="H3" s="103">
        <f t="shared" ref="H3:H66" si="0">MIN(C3:G3)</f>
        <v>5.0801796023100003</v>
      </c>
      <c r="I3" s="104" t="b">
        <f t="shared" ref="I3:I66" si="1">H3&gt;=2</f>
        <v>1</v>
      </c>
    </row>
    <row r="4" spans="1:9" x14ac:dyDescent="0.3">
      <c r="A4" s="102" t="s">
        <v>7798</v>
      </c>
      <c r="B4" s="102" t="s">
        <v>7805</v>
      </c>
      <c r="C4" s="102">
        <v>5.0801796023100003</v>
      </c>
      <c r="D4" s="102">
        <v>6.9220090863200001</v>
      </c>
      <c r="E4" s="102">
        <v>8.5828813958999994</v>
      </c>
      <c r="F4" s="102">
        <v>8.7967990854500009</v>
      </c>
      <c r="G4" s="102">
        <v>12.128687429299999</v>
      </c>
      <c r="H4" s="103">
        <f t="shared" si="0"/>
        <v>5.0801796023100003</v>
      </c>
      <c r="I4" s="104" t="b">
        <f t="shared" si="1"/>
        <v>1</v>
      </c>
    </row>
    <row r="5" spans="1:9" x14ac:dyDescent="0.3">
      <c r="A5" s="102" t="s">
        <v>7798</v>
      </c>
      <c r="B5" s="102" t="s">
        <v>7810</v>
      </c>
      <c r="C5" s="102">
        <v>10.147530468199999</v>
      </c>
      <c r="D5" s="102">
        <v>7.0608278647100002</v>
      </c>
      <c r="E5" s="102">
        <v>8.4178259844400003</v>
      </c>
      <c r="F5" s="102">
        <v>6.00171477565</v>
      </c>
      <c r="G5" s="102">
        <v>3.4947065474399999</v>
      </c>
      <c r="H5" s="103">
        <f t="shared" si="0"/>
        <v>3.4947065474399999</v>
      </c>
      <c r="I5" s="104" t="b">
        <f t="shared" si="1"/>
        <v>1</v>
      </c>
    </row>
    <row r="6" spans="1:9" x14ac:dyDescent="0.3">
      <c r="A6" s="102" t="s">
        <v>7798</v>
      </c>
      <c r="B6" s="102" t="s">
        <v>7822</v>
      </c>
      <c r="C6" s="102">
        <v>4.1436818473399999</v>
      </c>
      <c r="D6" s="102">
        <v>6.54341241797</v>
      </c>
      <c r="E6" s="102">
        <v>3.0063664230099998</v>
      </c>
      <c r="F6" s="102">
        <v>2.7950843098</v>
      </c>
      <c r="G6" s="102">
        <v>6.9071847055199997</v>
      </c>
      <c r="H6" s="103">
        <f t="shared" si="0"/>
        <v>2.7950843098</v>
      </c>
      <c r="I6" s="104" t="b">
        <f t="shared" si="1"/>
        <v>1</v>
      </c>
    </row>
    <row r="7" spans="1:9" x14ac:dyDescent="0.3">
      <c r="A7" s="102" t="s">
        <v>7798</v>
      </c>
      <c r="B7" s="102" t="s">
        <v>7823</v>
      </c>
      <c r="C7" s="102">
        <v>4.1436818473399999</v>
      </c>
      <c r="D7" s="102">
        <v>6.54341241797</v>
      </c>
      <c r="E7" s="102">
        <v>3.0063664230099998</v>
      </c>
      <c r="F7" s="102">
        <v>2.7950843098</v>
      </c>
      <c r="G7" s="102">
        <v>6.9071847055199997</v>
      </c>
      <c r="H7" s="103">
        <f t="shared" si="0"/>
        <v>2.7950843098</v>
      </c>
      <c r="I7" s="104" t="b">
        <f t="shared" si="1"/>
        <v>1</v>
      </c>
    </row>
    <row r="8" spans="1:9" x14ac:dyDescent="0.3">
      <c r="A8" s="102" t="s">
        <v>7798</v>
      </c>
      <c r="B8" s="102" t="s">
        <v>7955</v>
      </c>
      <c r="C8" s="102">
        <v>3.8999358563199999</v>
      </c>
      <c r="D8" s="102">
        <v>3.6786976274600001</v>
      </c>
      <c r="E8" s="102">
        <v>4.9634520160299997</v>
      </c>
      <c r="F8" s="102">
        <v>6.60188625322</v>
      </c>
      <c r="G8" s="102">
        <v>6.5268784047699997</v>
      </c>
      <c r="H8" s="103">
        <f t="shared" si="0"/>
        <v>3.6786976274600001</v>
      </c>
      <c r="I8" s="104" t="b">
        <f t="shared" si="1"/>
        <v>1</v>
      </c>
    </row>
    <row r="9" spans="1:9" x14ac:dyDescent="0.3">
      <c r="A9" s="102" t="s">
        <v>7798</v>
      </c>
      <c r="B9" s="102" t="s">
        <v>7969</v>
      </c>
      <c r="C9" s="102">
        <v>4.2334830019199998</v>
      </c>
      <c r="D9" s="102">
        <v>3.2370015143900002</v>
      </c>
      <c r="E9" s="102">
        <v>3.31289790144</v>
      </c>
      <c r="F9" s="102">
        <v>3.01800514433</v>
      </c>
      <c r="G9" s="102">
        <v>2.6621441052499999</v>
      </c>
      <c r="H9" s="103">
        <f t="shared" si="0"/>
        <v>2.6621441052499999</v>
      </c>
      <c r="I9" s="104" t="b">
        <f t="shared" si="1"/>
        <v>1</v>
      </c>
    </row>
    <row r="10" spans="1:9" x14ac:dyDescent="0.3">
      <c r="A10" s="102" t="s">
        <v>7798</v>
      </c>
      <c r="B10" s="102" t="s">
        <v>7977</v>
      </c>
      <c r="C10" s="102">
        <v>5.99101988454</v>
      </c>
      <c r="D10" s="102">
        <v>4.2465926299800003</v>
      </c>
      <c r="E10" s="102">
        <v>2.9474180617800001</v>
      </c>
      <c r="F10" s="102">
        <v>4.86424692769</v>
      </c>
      <c r="G10" s="102">
        <v>3.5666563881200002</v>
      </c>
      <c r="H10" s="103">
        <f t="shared" si="0"/>
        <v>2.9474180617800001</v>
      </c>
      <c r="I10" s="104" t="b">
        <f t="shared" si="1"/>
        <v>1</v>
      </c>
    </row>
    <row r="11" spans="1:9" x14ac:dyDescent="0.3">
      <c r="A11" s="102" t="s">
        <v>7798</v>
      </c>
      <c r="B11" s="102" t="s">
        <v>7982</v>
      </c>
      <c r="C11" s="102">
        <v>9.0442591404700003</v>
      </c>
      <c r="D11" s="102">
        <v>5.7799091367999997</v>
      </c>
      <c r="E11" s="102">
        <v>6.5078990804099996</v>
      </c>
      <c r="F11" s="102">
        <v>4.40125750214</v>
      </c>
      <c r="G11" s="102">
        <v>4.25531914894</v>
      </c>
      <c r="H11" s="103">
        <f t="shared" si="0"/>
        <v>4.25531914894</v>
      </c>
      <c r="I11" s="104" t="b">
        <f t="shared" si="1"/>
        <v>1</v>
      </c>
    </row>
    <row r="12" spans="1:9" x14ac:dyDescent="0.3">
      <c r="A12" s="102" t="s">
        <v>7798</v>
      </c>
      <c r="B12" s="102" t="s">
        <v>7983</v>
      </c>
      <c r="C12" s="102">
        <v>4.9903784477200004</v>
      </c>
      <c r="D12" s="102">
        <v>2.95305401312</v>
      </c>
      <c r="E12" s="102">
        <v>2.9120490450399998</v>
      </c>
      <c r="F12" s="102">
        <v>3.32094884253</v>
      </c>
      <c r="G12" s="102">
        <v>2.50796587522</v>
      </c>
      <c r="H12" s="103">
        <f t="shared" si="0"/>
        <v>2.50796587522</v>
      </c>
      <c r="I12" s="104" t="b">
        <f t="shared" si="1"/>
        <v>1</v>
      </c>
    </row>
    <row r="13" spans="1:9" x14ac:dyDescent="0.3">
      <c r="A13" s="102" t="s">
        <v>7692</v>
      </c>
      <c r="B13" s="102" t="s">
        <v>7695</v>
      </c>
      <c r="C13" s="102">
        <v>11.3131313131</v>
      </c>
      <c r="D13" s="102">
        <v>13.1952220978</v>
      </c>
      <c r="E13" s="102">
        <v>5.4862119013099999</v>
      </c>
      <c r="F13" s="102">
        <v>7.9905063291099996</v>
      </c>
      <c r="G13" s="102">
        <v>3.87323943662</v>
      </c>
      <c r="H13" s="103">
        <f t="shared" si="0"/>
        <v>3.87323943662</v>
      </c>
      <c r="I13" s="104" t="b">
        <f t="shared" si="1"/>
        <v>1</v>
      </c>
    </row>
    <row r="14" spans="1:9" x14ac:dyDescent="0.3">
      <c r="A14" s="102" t="s">
        <v>7692</v>
      </c>
      <c r="B14" s="102" t="s">
        <v>7697</v>
      </c>
      <c r="C14" s="102">
        <v>11.3131313131</v>
      </c>
      <c r="D14" s="102">
        <v>13.1952220978</v>
      </c>
      <c r="E14" s="102">
        <v>5.4862119013099999</v>
      </c>
      <c r="F14" s="102">
        <v>7.9905063291099996</v>
      </c>
      <c r="G14" s="102">
        <v>3.87323943662</v>
      </c>
      <c r="H14" s="103">
        <f t="shared" si="0"/>
        <v>3.87323943662</v>
      </c>
      <c r="I14" s="104" t="b">
        <f t="shared" si="1"/>
        <v>1</v>
      </c>
    </row>
    <row r="15" spans="1:9" x14ac:dyDescent="0.3">
      <c r="A15" s="102" t="s">
        <v>7692</v>
      </c>
      <c r="B15" s="102" t="s">
        <v>7710</v>
      </c>
      <c r="C15" s="102">
        <v>3.4343434343400001</v>
      </c>
      <c r="D15" s="102">
        <v>4.59126539754</v>
      </c>
      <c r="E15" s="102">
        <v>2.2060957910000001</v>
      </c>
      <c r="F15" s="102">
        <v>2.3417721518999999</v>
      </c>
      <c r="G15" s="102">
        <v>2.3022751896</v>
      </c>
      <c r="H15" s="103">
        <f t="shared" si="0"/>
        <v>2.2060957910000001</v>
      </c>
      <c r="I15" s="104" t="b">
        <f t="shared" si="1"/>
        <v>1</v>
      </c>
    </row>
    <row r="16" spans="1:9" x14ac:dyDescent="0.3">
      <c r="A16" s="102" t="s">
        <v>7692</v>
      </c>
      <c r="B16" s="102" t="s">
        <v>7733</v>
      </c>
      <c r="C16" s="102">
        <v>4.9927849927799999</v>
      </c>
      <c r="D16" s="102">
        <v>5.26315789474</v>
      </c>
      <c r="E16" s="102">
        <v>5.6313497822900001</v>
      </c>
      <c r="F16" s="102">
        <v>6.5664556962000002</v>
      </c>
      <c r="G16" s="102">
        <v>5.1733477789800002</v>
      </c>
      <c r="H16" s="103">
        <f t="shared" si="0"/>
        <v>4.9927849927799999</v>
      </c>
      <c r="I16" s="104" t="b">
        <f t="shared" si="1"/>
        <v>1</v>
      </c>
    </row>
    <row r="17" spans="1:9" x14ac:dyDescent="0.3">
      <c r="A17" s="102" t="s">
        <v>7692</v>
      </c>
      <c r="B17" s="102" t="s">
        <v>7768</v>
      </c>
      <c r="C17" s="102">
        <v>9.3795093795100009</v>
      </c>
      <c r="D17" s="102">
        <v>8.4173198954800004</v>
      </c>
      <c r="E17" s="102">
        <v>6.6182873730000003</v>
      </c>
      <c r="F17" s="102">
        <v>8.1487341772199997</v>
      </c>
      <c r="G17" s="102">
        <v>7.4214517876499997</v>
      </c>
      <c r="H17" s="103">
        <f t="shared" si="0"/>
        <v>6.6182873730000003</v>
      </c>
      <c r="I17" s="104" t="b">
        <f t="shared" si="1"/>
        <v>1</v>
      </c>
    </row>
    <row r="18" spans="1:9" x14ac:dyDescent="0.3">
      <c r="A18" s="102" t="s">
        <v>7692</v>
      </c>
      <c r="B18" s="102" t="s">
        <v>7773</v>
      </c>
      <c r="C18" s="102">
        <v>9.0331890331900002</v>
      </c>
      <c r="D18" s="102">
        <v>7.8574094811500004</v>
      </c>
      <c r="E18" s="102">
        <v>12.0174165457</v>
      </c>
      <c r="F18" s="102">
        <v>10.3955696203</v>
      </c>
      <c r="G18" s="102">
        <v>11.3217768147</v>
      </c>
      <c r="H18" s="103">
        <f t="shared" si="0"/>
        <v>7.8574094811500004</v>
      </c>
      <c r="I18" s="104" t="b">
        <f t="shared" si="1"/>
        <v>1</v>
      </c>
    </row>
    <row r="19" spans="1:9" x14ac:dyDescent="0.3">
      <c r="A19" s="102" t="s">
        <v>7692</v>
      </c>
      <c r="B19" s="102" t="s">
        <v>7778</v>
      </c>
      <c r="C19" s="102">
        <v>5.1659451659500002</v>
      </c>
      <c r="D19" s="102">
        <v>4.29264650989</v>
      </c>
      <c r="E19" s="102">
        <v>2.90275761974</v>
      </c>
      <c r="F19" s="102">
        <v>4.2088607594900003</v>
      </c>
      <c r="G19" s="102">
        <v>3.3044420368399998</v>
      </c>
      <c r="H19" s="103">
        <f t="shared" si="0"/>
        <v>2.90275761974</v>
      </c>
      <c r="I19" s="104" t="b">
        <f t="shared" si="1"/>
        <v>1</v>
      </c>
    </row>
    <row r="20" spans="1:9" x14ac:dyDescent="0.3">
      <c r="A20" s="102" t="s">
        <v>7445</v>
      </c>
      <c r="B20" s="102" t="s">
        <v>7484</v>
      </c>
      <c r="C20" s="102">
        <v>5.60353691137</v>
      </c>
      <c r="D20" s="102">
        <v>6.7099883177599997</v>
      </c>
      <c r="E20" s="102">
        <v>3.8416763678699999</v>
      </c>
      <c r="F20" s="102">
        <v>4.3112631047800001</v>
      </c>
      <c r="G20" s="102">
        <v>3.88756817228</v>
      </c>
      <c r="H20" s="103">
        <f t="shared" si="0"/>
        <v>3.8416763678699999</v>
      </c>
      <c r="I20" s="104" t="b">
        <f t="shared" si="1"/>
        <v>1</v>
      </c>
    </row>
    <row r="21" spans="1:9" x14ac:dyDescent="0.3">
      <c r="A21" s="102" t="s">
        <v>7445</v>
      </c>
      <c r="B21" s="102" t="s">
        <v>7490</v>
      </c>
      <c r="C21" s="102">
        <v>7.8757968332299999</v>
      </c>
      <c r="D21" s="102">
        <v>9.0026285046699996</v>
      </c>
      <c r="E21" s="102">
        <v>11.023551535799999</v>
      </c>
      <c r="F21" s="102">
        <v>8.3926669283000006</v>
      </c>
      <c r="G21" s="102">
        <v>5.9152566074699999</v>
      </c>
      <c r="H21" s="103">
        <f t="shared" si="0"/>
        <v>5.9152566074699999</v>
      </c>
      <c r="I21" s="104" t="b">
        <f t="shared" si="1"/>
        <v>1</v>
      </c>
    </row>
    <row r="22" spans="1:9" x14ac:dyDescent="0.3">
      <c r="A22" s="102" t="s">
        <v>7445</v>
      </c>
      <c r="B22" s="102" t="s">
        <v>7671</v>
      </c>
      <c r="C22" s="102">
        <v>7.6701624511600004</v>
      </c>
      <c r="D22" s="102">
        <v>6.5128504672899998</v>
      </c>
      <c r="E22" s="102">
        <v>7.2803796901600002</v>
      </c>
      <c r="F22" s="102">
        <v>6.34635869261</v>
      </c>
      <c r="G22" s="102">
        <v>2.9786043909900002</v>
      </c>
      <c r="H22" s="103">
        <f t="shared" si="0"/>
        <v>2.9786043909900002</v>
      </c>
      <c r="I22" s="104" t="b">
        <f t="shared" si="1"/>
        <v>1</v>
      </c>
    </row>
    <row r="23" spans="1:9" x14ac:dyDescent="0.3">
      <c r="A23" s="102" t="s">
        <v>7445</v>
      </c>
      <c r="B23" s="102" t="s">
        <v>7680</v>
      </c>
      <c r="C23" s="102">
        <v>4.4005757762700002</v>
      </c>
      <c r="D23" s="102">
        <v>3.2199182243000002</v>
      </c>
      <c r="E23" s="102">
        <v>3.4476582788600001</v>
      </c>
      <c r="F23" s="102">
        <v>3.3357627403699999</v>
      </c>
      <c r="G23" s="102">
        <v>4.1952174520999996</v>
      </c>
      <c r="H23" s="103">
        <f t="shared" si="0"/>
        <v>3.2199182243000002</v>
      </c>
      <c r="I23" s="104" t="b">
        <f t="shared" si="1"/>
        <v>1</v>
      </c>
    </row>
    <row r="24" spans="1:9" x14ac:dyDescent="0.3">
      <c r="A24" s="102" t="s">
        <v>7445</v>
      </c>
      <c r="B24" s="102" t="s">
        <v>7681</v>
      </c>
      <c r="C24" s="102">
        <v>4.4005757762700002</v>
      </c>
      <c r="D24" s="102">
        <v>3.2199182243000002</v>
      </c>
      <c r="E24" s="102">
        <v>3.4476582788600001</v>
      </c>
      <c r="F24" s="102">
        <v>3.3357627403699999</v>
      </c>
      <c r="G24" s="102">
        <v>4.1952174520999996</v>
      </c>
      <c r="H24" s="103">
        <f t="shared" si="0"/>
        <v>3.2199182243000002</v>
      </c>
      <c r="I24" s="104" t="b">
        <f t="shared" si="1"/>
        <v>1</v>
      </c>
    </row>
    <row r="25" spans="1:9" x14ac:dyDescent="0.3">
      <c r="A25" s="102" t="s">
        <v>7445</v>
      </c>
      <c r="B25" s="102" t="s">
        <v>7682</v>
      </c>
      <c r="C25" s="102">
        <v>4.4005757762700002</v>
      </c>
      <c r="D25" s="102">
        <v>3.2199182243000002</v>
      </c>
      <c r="E25" s="102">
        <v>3.4476582788600001</v>
      </c>
      <c r="F25" s="102">
        <v>3.3357627403699999</v>
      </c>
      <c r="G25" s="102">
        <v>4.1952174520999996</v>
      </c>
      <c r="H25" s="103">
        <f t="shared" si="0"/>
        <v>3.2199182243000002</v>
      </c>
      <c r="I25" s="104" t="b">
        <f t="shared" si="1"/>
        <v>1</v>
      </c>
    </row>
    <row r="26" spans="1:9" x14ac:dyDescent="0.3">
      <c r="A26" s="102" t="s">
        <v>7445</v>
      </c>
      <c r="B26" s="102" t="s">
        <v>7683</v>
      </c>
      <c r="C26" s="102">
        <v>4.4005757762700002</v>
      </c>
      <c r="D26" s="102">
        <v>3.2199182243000002</v>
      </c>
      <c r="E26" s="102">
        <v>3.5282528879699999</v>
      </c>
      <c r="F26" s="102">
        <v>3.4534955429699998</v>
      </c>
      <c r="G26" s="102">
        <v>4.6007551391400003</v>
      </c>
      <c r="H26" s="103">
        <f t="shared" si="0"/>
        <v>3.2199182243000002</v>
      </c>
      <c r="I26" s="104" t="b">
        <f t="shared" si="1"/>
        <v>1</v>
      </c>
    </row>
    <row r="27" spans="1:9" x14ac:dyDescent="0.3">
      <c r="A27" s="102" t="s">
        <v>7445</v>
      </c>
      <c r="B27" s="102" t="s">
        <v>7684</v>
      </c>
      <c r="C27" s="102">
        <v>4.4005757762700002</v>
      </c>
      <c r="D27" s="102">
        <v>3.2199182243000002</v>
      </c>
      <c r="E27" s="102">
        <v>3.5282528879699999</v>
      </c>
      <c r="F27" s="102">
        <v>3.4534955429699998</v>
      </c>
      <c r="G27" s="102">
        <v>4.6007551391400003</v>
      </c>
      <c r="H27" s="103">
        <f t="shared" si="0"/>
        <v>3.2199182243000002</v>
      </c>
      <c r="I27" s="104" t="b">
        <f t="shared" si="1"/>
        <v>1</v>
      </c>
    </row>
    <row r="28" spans="1:9" x14ac:dyDescent="0.3">
      <c r="A28" s="102" t="s">
        <v>7382</v>
      </c>
      <c r="B28" s="102" t="s">
        <v>7385</v>
      </c>
      <c r="C28" s="102">
        <v>22.134387351800001</v>
      </c>
      <c r="D28" s="102">
        <v>25.765306122399998</v>
      </c>
      <c r="E28" s="102">
        <v>11.3650030066</v>
      </c>
      <c r="F28" s="102">
        <v>18.035714285699999</v>
      </c>
      <c r="G28" s="102">
        <v>13.8834951456</v>
      </c>
      <c r="H28" s="103">
        <f t="shared" si="0"/>
        <v>11.3650030066</v>
      </c>
      <c r="I28" s="104" t="b">
        <f t="shared" si="1"/>
        <v>1</v>
      </c>
    </row>
    <row r="29" spans="1:9" x14ac:dyDescent="0.3">
      <c r="A29" s="102" t="s">
        <v>7382</v>
      </c>
      <c r="B29" s="102" t="s">
        <v>7392</v>
      </c>
      <c r="C29" s="102">
        <v>4.7995482778099996</v>
      </c>
      <c r="D29" s="102">
        <v>9.7667638484000001</v>
      </c>
      <c r="E29" s="102">
        <v>7.0956103427499997</v>
      </c>
      <c r="F29" s="102">
        <v>10.214285714300001</v>
      </c>
      <c r="G29" s="102">
        <v>8.0582524271799993</v>
      </c>
      <c r="H29" s="103">
        <f t="shared" si="0"/>
        <v>4.7995482778099996</v>
      </c>
      <c r="I29" s="104" t="b">
        <f t="shared" si="1"/>
        <v>1</v>
      </c>
    </row>
    <row r="30" spans="1:9" x14ac:dyDescent="0.3">
      <c r="A30" s="102" t="s">
        <v>7382</v>
      </c>
      <c r="B30" s="102" t="s">
        <v>7401</v>
      </c>
      <c r="C30" s="102">
        <v>7.2275550536399997</v>
      </c>
      <c r="D30" s="102">
        <v>8.34548104956</v>
      </c>
      <c r="E30" s="102">
        <v>13.2291040289</v>
      </c>
      <c r="F30" s="102">
        <v>4.4642857142899999</v>
      </c>
      <c r="G30" s="102">
        <v>8.0582524271799993</v>
      </c>
      <c r="H30" s="103">
        <f t="shared" si="0"/>
        <v>4.4642857142899999</v>
      </c>
      <c r="I30" s="104" t="b">
        <f t="shared" si="1"/>
        <v>1</v>
      </c>
    </row>
    <row r="31" spans="1:9" x14ac:dyDescent="0.3">
      <c r="A31" s="102" t="s">
        <v>7382</v>
      </c>
      <c r="B31" s="102" t="s">
        <v>7404</v>
      </c>
      <c r="C31" s="102">
        <v>20.892151326899999</v>
      </c>
      <c r="D31" s="102">
        <v>23.469387755100001</v>
      </c>
      <c r="E31" s="102">
        <v>21.948286229699999</v>
      </c>
      <c r="F31" s="102">
        <v>18.25</v>
      </c>
      <c r="G31" s="102">
        <v>15.728155339800001</v>
      </c>
      <c r="H31" s="103">
        <f t="shared" si="0"/>
        <v>15.728155339800001</v>
      </c>
      <c r="I31" s="104" t="b">
        <f t="shared" si="1"/>
        <v>1</v>
      </c>
    </row>
    <row r="32" spans="1:9" x14ac:dyDescent="0.3">
      <c r="A32" s="102" t="s">
        <v>7382</v>
      </c>
      <c r="B32" s="102" t="s">
        <v>7441</v>
      </c>
      <c r="C32" s="102">
        <v>10.1072840203</v>
      </c>
      <c r="D32" s="102">
        <v>7.8352769679299996</v>
      </c>
      <c r="E32" s="102">
        <v>9.5610342754099999</v>
      </c>
      <c r="F32" s="102">
        <v>6.7142857142899999</v>
      </c>
      <c r="G32" s="102">
        <v>10.2912621359</v>
      </c>
      <c r="H32" s="103">
        <f t="shared" si="0"/>
        <v>6.7142857142899999</v>
      </c>
      <c r="I32" s="104" t="b">
        <f t="shared" si="1"/>
        <v>1</v>
      </c>
    </row>
    <row r="33" spans="1:9" x14ac:dyDescent="0.3">
      <c r="A33" s="102" t="s">
        <v>7382</v>
      </c>
      <c r="B33" s="102" t="s">
        <v>7443</v>
      </c>
      <c r="C33" s="102">
        <v>24.1671372106</v>
      </c>
      <c r="D33" s="102">
        <v>16.071428571399998</v>
      </c>
      <c r="E33" s="102">
        <v>23.1509320505</v>
      </c>
      <c r="F33" s="102">
        <v>21.25</v>
      </c>
      <c r="G33" s="102">
        <v>29.126213592199999</v>
      </c>
      <c r="H33" s="103">
        <f t="shared" si="0"/>
        <v>16.071428571399998</v>
      </c>
      <c r="I33" s="104" t="b">
        <f t="shared" si="1"/>
        <v>1</v>
      </c>
    </row>
    <row r="34" spans="1:9" x14ac:dyDescent="0.3">
      <c r="A34" s="102" t="s">
        <v>7011</v>
      </c>
      <c r="B34" s="102" t="s">
        <v>7299</v>
      </c>
      <c r="C34" s="102">
        <v>4.10128524842</v>
      </c>
      <c r="D34" s="102">
        <v>3.9393068058699998</v>
      </c>
      <c r="E34" s="102">
        <v>3.3913043478299998</v>
      </c>
      <c r="F34" s="102">
        <v>3.7094017093999998</v>
      </c>
      <c r="G34" s="102">
        <v>3.1236306729300001</v>
      </c>
      <c r="H34" s="103">
        <f t="shared" si="0"/>
        <v>3.1236306729300001</v>
      </c>
      <c r="I34" s="104" t="b">
        <f t="shared" si="1"/>
        <v>1</v>
      </c>
    </row>
    <row r="35" spans="1:9" x14ac:dyDescent="0.3">
      <c r="A35" s="102" t="s">
        <v>7011</v>
      </c>
      <c r="B35" s="102" t="s">
        <v>7378</v>
      </c>
      <c r="C35" s="102">
        <v>5.0067139842700001</v>
      </c>
      <c r="D35" s="102">
        <v>3.6296476521200001</v>
      </c>
      <c r="E35" s="102">
        <v>4.1371237458200003</v>
      </c>
      <c r="F35" s="102">
        <v>3.3183760683800001</v>
      </c>
      <c r="G35" s="102">
        <v>2.9420970265999999</v>
      </c>
      <c r="H35" s="103">
        <f t="shared" si="0"/>
        <v>2.9420970265999999</v>
      </c>
      <c r="I35" s="104" t="b">
        <f t="shared" si="1"/>
        <v>1</v>
      </c>
    </row>
    <row r="36" spans="1:9" x14ac:dyDescent="0.3">
      <c r="A36" s="102" t="s">
        <v>6690</v>
      </c>
      <c r="B36" s="102" t="s">
        <v>6698</v>
      </c>
      <c r="C36" s="102">
        <v>2.0329826556700001</v>
      </c>
      <c r="D36" s="102">
        <v>2.9027791514199999</v>
      </c>
      <c r="E36" s="102">
        <v>2.2155641409800002</v>
      </c>
      <c r="F36" s="102">
        <v>2.2332638777599998</v>
      </c>
      <c r="G36" s="102">
        <v>2.2298878896100001</v>
      </c>
      <c r="H36" s="103">
        <f t="shared" si="0"/>
        <v>2.0329826556700001</v>
      </c>
      <c r="I36" s="104" t="b">
        <f t="shared" si="1"/>
        <v>1</v>
      </c>
    </row>
    <row r="37" spans="1:9" x14ac:dyDescent="0.3">
      <c r="A37" s="102" t="s">
        <v>6690</v>
      </c>
      <c r="B37" s="102" t="s">
        <v>6721</v>
      </c>
      <c r="C37" s="102">
        <v>3.7603070799</v>
      </c>
      <c r="D37" s="102">
        <v>4.4654336860799999</v>
      </c>
      <c r="E37" s="102">
        <v>2.9172908617800002</v>
      </c>
      <c r="F37" s="102">
        <v>3.1094726718999999</v>
      </c>
      <c r="G37" s="102">
        <v>2.1436491314500001</v>
      </c>
      <c r="H37" s="103">
        <f t="shared" si="0"/>
        <v>2.1436491314500001</v>
      </c>
      <c r="I37" s="104" t="b">
        <f t="shared" si="1"/>
        <v>1</v>
      </c>
    </row>
    <row r="38" spans="1:9" x14ac:dyDescent="0.3">
      <c r="A38" s="102" t="s">
        <v>6690</v>
      </c>
      <c r="B38" s="102" t="s">
        <v>6725</v>
      </c>
      <c r="C38" s="102">
        <v>2.6229741256799999</v>
      </c>
      <c r="D38" s="102">
        <v>3.02640688359</v>
      </c>
      <c r="E38" s="102">
        <v>2.5861389261199998</v>
      </c>
      <c r="F38" s="102">
        <v>2.6553400651799999</v>
      </c>
      <c r="G38" s="102">
        <v>2.0820500184799999</v>
      </c>
      <c r="H38" s="103">
        <f t="shared" si="0"/>
        <v>2.0820500184799999</v>
      </c>
      <c r="I38" s="104" t="b">
        <f t="shared" si="1"/>
        <v>1</v>
      </c>
    </row>
    <row r="39" spans="1:9" x14ac:dyDescent="0.3">
      <c r="A39" s="102" t="s">
        <v>6690</v>
      </c>
      <c r="B39" s="102" t="s">
        <v>6744</v>
      </c>
      <c r="C39" s="102">
        <v>2.9712823429099999</v>
      </c>
      <c r="D39" s="102">
        <v>3.2786074572200001</v>
      </c>
      <c r="E39" s="102">
        <v>4.1236300559799997</v>
      </c>
      <c r="F39" s="102">
        <v>3.2644120318400001</v>
      </c>
      <c r="G39" s="102">
        <v>2.0327707281</v>
      </c>
      <c r="H39" s="103">
        <f t="shared" si="0"/>
        <v>2.0327707281</v>
      </c>
      <c r="I39" s="104" t="b">
        <f t="shared" si="1"/>
        <v>1</v>
      </c>
    </row>
    <row r="40" spans="1:9" x14ac:dyDescent="0.3">
      <c r="A40" s="102" t="s">
        <v>6690</v>
      </c>
      <c r="B40" s="102" t="s">
        <v>6746</v>
      </c>
      <c r="C40" s="102">
        <v>4.4995735001400003</v>
      </c>
      <c r="D40" s="102">
        <v>4.9104935219100003</v>
      </c>
      <c r="E40" s="102">
        <v>4.2813214539100004</v>
      </c>
      <c r="F40" s="102">
        <v>3.79334295026</v>
      </c>
      <c r="G40" s="102">
        <v>2.5871627448600001</v>
      </c>
      <c r="H40" s="103">
        <f t="shared" si="0"/>
        <v>2.5871627448600001</v>
      </c>
      <c r="I40" s="104" t="b">
        <f t="shared" si="1"/>
        <v>1</v>
      </c>
    </row>
    <row r="41" spans="1:9" x14ac:dyDescent="0.3">
      <c r="A41" s="102" t="s">
        <v>6690</v>
      </c>
      <c r="B41" s="102" t="s">
        <v>6759</v>
      </c>
      <c r="C41" s="102">
        <v>4.4284901904999998</v>
      </c>
      <c r="D41" s="102">
        <v>4.722579369</v>
      </c>
      <c r="E41" s="102">
        <v>4.05266892691</v>
      </c>
      <c r="F41" s="102">
        <v>4.6642090078500003</v>
      </c>
      <c r="G41" s="102">
        <v>3.79450535912</v>
      </c>
      <c r="H41" s="103">
        <f t="shared" si="0"/>
        <v>3.79450535912</v>
      </c>
      <c r="I41" s="104" t="b">
        <f t="shared" si="1"/>
        <v>1</v>
      </c>
    </row>
    <row r="42" spans="1:9" x14ac:dyDescent="0.3">
      <c r="A42" s="102" t="s">
        <v>6690</v>
      </c>
      <c r="B42" s="102" t="s">
        <v>6960</v>
      </c>
      <c r="C42" s="102">
        <v>2.2249075917000001</v>
      </c>
      <c r="D42" s="102">
        <v>2.0818910097900001</v>
      </c>
      <c r="E42" s="102">
        <v>3.2642119372399998</v>
      </c>
      <c r="F42" s="102">
        <v>3.5101779131300002</v>
      </c>
      <c r="G42" s="102">
        <v>5.1496858445200004</v>
      </c>
      <c r="H42" s="103">
        <f t="shared" si="0"/>
        <v>2.0818910097900001</v>
      </c>
      <c r="I42" s="104" t="b">
        <f t="shared" si="1"/>
        <v>1</v>
      </c>
    </row>
    <row r="43" spans="1:9" x14ac:dyDescent="0.3">
      <c r="A43" s="102" t="s">
        <v>6690</v>
      </c>
      <c r="B43" s="102" t="s">
        <v>6970</v>
      </c>
      <c r="C43" s="102">
        <v>3.2769405743500002</v>
      </c>
      <c r="D43" s="102">
        <v>3.0115715557299998</v>
      </c>
      <c r="E43" s="102">
        <v>4.1472837656700001</v>
      </c>
      <c r="F43" s="102">
        <v>3.7826574771599999</v>
      </c>
      <c r="G43" s="102">
        <v>3.43723050388</v>
      </c>
      <c r="H43" s="103">
        <f t="shared" si="0"/>
        <v>3.0115715557299998</v>
      </c>
      <c r="I43" s="104" t="b">
        <f t="shared" si="1"/>
        <v>1</v>
      </c>
    </row>
    <row r="44" spans="1:9" x14ac:dyDescent="0.3">
      <c r="A44" s="102" t="s">
        <v>6690</v>
      </c>
      <c r="B44" s="102" t="s">
        <v>6992</v>
      </c>
      <c r="C44" s="102">
        <v>3.7816320727899999</v>
      </c>
      <c r="D44" s="102">
        <v>3.0709128671700001</v>
      </c>
      <c r="E44" s="102">
        <v>4.3601671528799999</v>
      </c>
      <c r="F44" s="102">
        <v>2.90110594647</v>
      </c>
      <c r="G44" s="102">
        <v>2.7226807933999999</v>
      </c>
      <c r="H44" s="103">
        <f t="shared" si="0"/>
        <v>2.7226807933999999</v>
      </c>
      <c r="I44" s="104" t="b">
        <f t="shared" si="1"/>
        <v>1</v>
      </c>
    </row>
    <row r="45" spans="1:9" x14ac:dyDescent="0.3">
      <c r="A45" s="102" t="s">
        <v>6520</v>
      </c>
      <c r="B45" s="102" t="s">
        <v>6527</v>
      </c>
      <c r="C45" s="102">
        <v>11.076011846</v>
      </c>
      <c r="D45" s="102">
        <v>7.5118456026800002</v>
      </c>
      <c r="E45" s="102">
        <v>5.4986674147799999</v>
      </c>
      <c r="F45" s="102">
        <v>7.1328391104</v>
      </c>
      <c r="G45" s="102">
        <v>5.8551108170699999</v>
      </c>
      <c r="H45" s="103">
        <f t="shared" si="0"/>
        <v>5.4986674147799999</v>
      </c>
      <c r="I45" s="104" t="b">
        <f t="shared" si="1"/>
        <v>1</v>
      </c>
    </row>
    <row r="46" spans="1:9" x14ac:dyDescent="0.3">
      <c r="A46" s="102" t="s">
        <v>6520</v>
      </c>
      <c r="B46" s="102" t="s">
        <v>6543</v>
      </c>
      <c r="C46" s="102">
        <v>12.0434353406</v>
      </c>
      <c r="D46" s="102">
        <v>14.064486305300001</v>
      </c>
      <c r="E46" s="102">
        <v>8.0235657174899995</v>
      </c>
      <c r="F46" s="102">
        <v>7.5836505710299997</v>
      </c>
      <c r="G46" s="102">
        <v>7.1782997022800004</v>
      </c>
      <c r="H46" s="103">
        <f t="shared" si="0"/>
        <v>7.1782997022800004</v>
      </c>
      <c r="I46" s="104" t="b">
        <f t="shared" si="1"/>
        <v>1</v>
      </c>
    </row>
    <row r="47" spans="1:9" x14ac:dyDescent="0.3">
      <c r="A47" s="102" t="s">
        <v>6520</v>
      </c>
      <c r="B47" s="102" t="s">
        <v>6545</v>
      </c>
      <c r="C47" s="102">
        <v>12.0434353406</v>
      </c>
      <c r="D47" s="102">
        <v>14.064486305300001</v>
      </c>
      <c r="E47" s="102">
        <v>8.0235657174899995</v>
      </c>
      <c r="F47" s="102">
        <v>7.5836505710299997</v>
      </c>
      <c r="G47" s="102">
        <v>7.1782997022800004</v>
      </c>
      <c r="H47" s="103">
        <f t="shared" si="0"/>
        <v>7.1782997022800004</v>
      </c>
      <c r="I47" s="104" t="b">
        <f t="shared" si="1"/>
        <v>1</v>
      </c>
    </row>
    <row r="48" spans="1:9" x14ac:dyDescent="0.3">
      <c r="A48" s="102" t="s">
        <v>6520</v>
      </c>
      <c r="B48" s="102" t="s">
        <v>6547</v>
      </c>
      <c r="C48" s="102">
        <v>6.5350444225100004</v>
      </c>
      <c r="D48" s="102">
        <v>7.2229284641199998</v>
      </c>
      <c r="E48" s="102">
        <v>4.1240005610899999</v>
      </c>
      <c r="F48" s="102">
        <v>5.3396113003399996</v>
      </c>
      <c r="G48" s="102">
        <v>4.3003638769399997</v>
      </c>
      <c r="H48" s="103">
        <f t="shared" si="0"/>
        <v>4.1240005610899999</v>
      </c>
      <c r="I48" s="104" t="b">
        <f t="shared" si="1"/>
        <v>1</v>
      </c>
    </row>
    <row r="49" spans="1:9" x14ac:dyDescent="0.3">
      <c r="A49" s="102" t="s">
        <v>6520</v>
      </c>
      <c r="B49" s="102" t="s">
        <v>6562</v>
      </c>
      <c r="C49" s="102">
        <v>6.9891411648600004</v>
      </c>
      <c r="D49" s="102">
        <v>7.4309488038799998</v>
      </c>
      <c r="E49" s="102">
        <v>4.3484359657700002</v>
      </c>
      <c r="F49" s="102">
        <v>4.4880785413700002</v>
      </c>
      <c r="G49" s="102">
        <v>6.1197485941099998</v>
      </c>
      <c r="H49" s="103">
        <f t="shared" si="0"/>
        <v>4.3484359657700002</v>
      </c>
      <c r="I49" s="104" t="b">
        <f t="shared" si="1"/>
        <v>1</v>
      </c>
    </row>
    <row r="50" spans="1:9" x14ac:dyDescent="0.3">
      <c r="A50" s="102" t="s">
        <v>6520</v>
      </c>
      <c r="B50" s="102" t="s">
        <v>6586</v>
      </c>
      <c r="C50" s="102">
        <v>6.7127344521200003</v>
      </c>
      <c r="D50" s="102">
        <v>6.7837744134999998</v>
      </c>
      <c r="E50" s="102">
        <v>7.71496703605</v>
      </c>
      <c r="F50" s="102">
        <v>4.59827689842</v>
      </c>
      <c r="G50" s="102">
        <v>6.3513066490199996</v>
      </c>
      <c r="H50" s="103">
        <f t="shared" si="0"/>
        <v>4.59827689842</v>
      </c>
      <c r="I50" s="104" t="b">
        <f t="shared" si="1"/>
        <v>1</v>
      </c>
    </row>
    <row r="51" spans="1:9" x14ac:dyDescent="0.3">
      <c r="A51" s="102" t="s">
        <v>6520</v>
      </c>
      <c r="B51" s="102" t="s">
        <v>6659</v>
      </c>
      <c r="C51" s="102">
        <v>7.3445212240900002</v>
      </c>
      <c r="D51" s="102">
        <v>7.3384953195399998</v>
      </c>
      <c r="E51" s="102">
        <v>5.8212933090199996</v>
      </c>
      <c r="F51" s="102">
        <v>6.5517932278100002</v>
      </c>
      <c r="G51" s="102">
        <v>7.1121402580200002</v>
      </c>
      <c r="H51" s="103">
        <f t="shared" si="0"/>
        <v>5.8212933090199996</v>
      </c>
      <c r="I51" s="104" t="b">
        <f t="shared" si="1"/>
        <v>1</v>
      </c>
    </row>
    <row r="52" spans="1:9" x14ac:dyDescent="0.3">
      <c r="A52" s="102" t="s">
        <v>6520</v>
      </c>
      <c r="B52" s="102" t="s">
        <v>6666</v>
      </c>
      <c r="C52" s="102">
        <v>2.9812438302099999</v>
      </c>
      <c r="D52" s="102">
        <v>2.7620478446800001</v>
      </c>
      <c r="E52" s="102">
        <v>2.5529527282900002</v>
      </c>
      <c r="F52" s="102">
        <v>4.0172310158300002</v>
      </c>
      <c r="G52" s="102">
        <v>3.53953026795</v>
      </c>
      <c r="H52" s="103">
        <f t="shared" si="0"/>
        <v>2.5529527282900002</v>
      </c>
      <c r="I52" s="104" t="b">
        <f t="shared" si="1"/>
        <v>1</v>
      </c>
    </row>
    <row r="53" spans="1:9" x14ac:dyDescent="0.3">
      <c r="A53" s="102" t="s">
        <v>6520</v>
      </c>
      <c r="B53" s="102" t="s">
        <v>6668</v>
      </c>
      <c r="C53" s="102">
        <v>3.4550839091799999</v>
      </c>
      <c r="D53" s="102">
        <v>3.2012018953000001</v>
      </c>
      <c r="E53" s="102">
        <v>3.04390517604</v>
      </c>
      <c r="F53" s="102">
        <v>4.72851132038</v>
      </c>
      <c r="G53" s="102">
        <v>4.1680449884200002</v>
      </c>
      <c r="H53" s="103">
        <f t="shared" si="0"/>
        <v>3.04390517604</v>
      </c>
      <c r="I53" s="104" t="b">
        <f t="shared" si="1"/>
        <v>1</v>
      </c>
    </row>
    <row r="54" spans="1:9" x14ac:dyDescent="0.3">
      <c r="A54" s="102" t="s">
        <v>6520</v>
      </c>
      <c r="B54" s="102" t="s">
        <v>6685</v>
      </c>
      <c r="C54" s="102">
        <v>3.2181638696900001</v>
      </c>
      <c r="D54" s="102">
        <v>2.2304403097200001</v>
      </c>
      <c r="E54" s="102">
        <v>2.7773881329800001</v>
      </c>
      <c r="F54" s="102">
        <v>3.09557202965</v>
      </c>
      <c r="G54" s="102">
        <v>2.6132980482999999</v>
      </c>
      <c r="H54" s="103">
        <f t="shared" si="0"/>
        <v>2.2304403097200001</v>
      </c>
      <c r="I54" s="104" t="b">
        <f t="shared" si="1"/>
        <v>1</v>
      </c>
    </row>
    <row r="55" spans="1:9" x14ac:dyDescent="0.3">
      <c r="A55" s="102" t="s">
        <v>6034</v>
      </c>
      <c r="B55" s="102" t="s">
        <v>6051</v>
      </c>
      <c r="C55" s="102">
        <v>4.9549549549499998</v>
      </c>
      <c r="D55" s="102">
        <v>7.8838174273900004</v>
      </c>
      <c r="E55" s="102">
        <v>11.350737798000001</v>
      </c>
      <c r="F55" s="102">
        <v>10.097431355199999</v>
      </c>
      <c r="G55" s="102">
        <v>6.6765578635000002</v>
      </c>
      <c r="H55" s="103">
        <f t="shared" si="0"/>
        <v>4.9549549549499998</v>
      </c>
      <c r="I55" s="104" t="b">
        <f t="shared" si="1"/>
        <v>1</v>
      </c>
    </row>
    <row r="56" spans="1:9" x14ac:dyDescent="0.3">
      <c r="A56" s="102" t="s">
        <v>6034</v>
      </c>
      <c r="B56" s="102" t="s">
        <v>6063</v>
      </c>
      <c r="C56" s="102">
        <v>34.834834834799999</v>
      </c>
      <c r="D56" s="102">
        <v>25.809128630699998</v>
      </c>
      <c r="E56" s="102">
        <v>11.237230419999999</v>
      </c>
      <c r="F56" s="102">
        <v>30.7351638618</v>
      </c>
      <c r="G56" s="102">
        <v>27.448071216599999</v>
      </c>
      <c r="H56" s="103">
        <f t="shared" si="0"/>
        <v>11.237230419999999</v>
      </c>
      <c r="I56" s="104" t="b">
        <f t="shared" si="1"/>
        <v>1</v>
      </c>
    </row>
    <row r="57" spans="1:9" x14ac:dyDescent="0.3">
      <c r="A57" s="102" t="s">
        <v>6034</v>
      </c>
      <c r="B57" s="102" t="s">
        <v>6064</v>
      </c>
      <c r="C57" s="102">
        <v>12.4624624625</v>
      </c>
      <c r="D57" s="102">
        <v>7.4688796680499996</v>
      </c>
      <c r="E57" s="102">
        <v>12.9398410897</v>
      </c>
      <c r="F57" s="102">
        <v>16.297608503100001</v>
      </c>
      <c r="G57" s="102">
        <v>10.830860534099999</v>
      </c>
      <c r="H57" s="103">
        <f t="shared" si="0"/>
        <v>7.4688796680499996</v>
      </c>
      <c r="I57" s="104" t="b">
        <f t="shared" si="1"/>
        <v>1</v>
      </c>
    </row>
    <row r="58" spans="1:9" x14ac:dyDescent="0.3">
      <c r="A58" s="102" t="s">
        <v>5951</v>
      </c>
      <c r="B58" s="102" t="s">
        <v>5960</v>
      </c>
      <c r="C58" s="102">
        <v>14.143920595499999</v>
      </c>
      <c r="D58" s="102">
        <v>26.876379690899999</v>
      </c>
      <c r="E58" s="102">
        <v>9.8697068403900001</v>
      </c>
      <c r="F58" s="102">
        <v>17.449106771899999</v>
      </c>
      <c r="G58" s="102">
        <v>20.532915360499999</v>
      </c>
      <c r="H58" s="103">
        <f t="shared" si="0"/>
        <v>9.8697068403900001</v>
      </c>
      <c r="I58" s="104" t="b">
        <f t="shared" si="1"/>
        <v>1</v>
      </c>
    </row>
    <row r="59" spans="1:9" x14ac:dyDescent="0.3">
      <c r="A59" s="102" t="s">
        <v>5951</v>
      </c>
      <c r="B59" s="102" t="s">
        <v>5961</v>
      </c>
      <c r="C59" s="102">
        <v>15.756823821299999</v>
      </c>
      <c r="D59" s="102">
        <v>26.4348785872</v>
      </c>
      <c r="E59" s="102">
        <v>11.5635179153</v>
      </c>
      <c r="F59" s="102">
        <v>20.191109264600001</v>
      </c>
      <c r="G59" s="102">
        <v>27.272727272699999</v>
      </c>
      <c r="H59" s="103">
        <f t="shared" si="0"/>
        <v>11.5635179153</v>
      </c>
      <c r="I59" s="104" t="b">
        <f t="shared" si="1"/>
        <v>1</v>
      </c>
    </row>
    <row r="60" spans="1:9" x14ac:dyDescent="0.3">
      <c r="A60" s="102" t="s">
        <v>5951</v>
      </c>
      <c r="B60" s="102" t="s">
        <v>6005</v>
      </c>
      <c r="C60" s="102">
        <v>10.4218362283</v>
      </c>
      <c r="D60" s="102">
        <v>10.3200883002</v>
      </c>
      <c r="E60" s="102">
        <v>6.4169381107500003</v>
      </c>
      <c r="F60" s="102">
        <v>20.274200249300002</v>
      </c>
      <c r="G60" s="102">
        <v>19.9059561129</v>
      </c>
      <c r="H60" s="103">
        <f t="shared" si="0"/>
        <v>6.4169381107500003</v>
      </c>
      <c r="I60" s="104" t="b">
        <f t="shared" si="1"/>
        <v>1</v>
      </c>
    </row>
    <row r="61" spans="1:9" x14ac:dyDescent="0.3">
      <c r="A61" s="102" t="s">
        <v>5882</v>
      </c>
      <c r="B61" s="102" t="s">
        <v>5888</v>
      </c>
      <c r="C61" s="102">
        <v>2.0055008021999998</v>
      </c>
      <c r="D61" s="102">
        <v>2.9736842105300001</v>
      </c>
      <c r="E61" s="102">
        <v>2.44488977956</v>
      </c>
      <c r="F61" s="102">
        <v>2.1361435488499998</v>
      </c>
      <c r="G61" s="102">
        <v>4.1533546325900002</v>
      </c>
      <c r="H61" s="103">
        <f t="shared" si="0"/>
        <v>2.0055008021999998</v>
      </c>
      <c r="I61" s="104" t="b">
        <f t="shared" si="1"/>
        <v>1</v>
      </c>
    </row>
    <row r="62" spans="1:9" x14ac:dyDescent="0.3">
      <c r="A62" s="102" t="s">
        <v>5882</v>
      </c>
      <c r="B62" s="102" t="s">
        <v>5889</v>
      </c>
      <c r="C62" s="102">
        <v>2.0055008021999998</v>
      </c>
      <c r="D62" s="102">
        <v>2.9736842105300001</v>
      </c>
      <c r="E62" s="102">
        <v>2.44488977956</v>
      </c>
      <c r="F62" s="102">
        <v>2.1361435488499998</v>
      </c>
      <c r="G62" s="102">
        <v>4.1533546325900002</v>
      </c>
      <c r="H62" s="103">
        <f t="shared" si="0"/>
        <v>2.0055008021999998</v>
      </c>
      <c r="I62" s="104" t="b">
        <f t="shared" si="1"/>
        <v>1</v>
      </c>
    </row>
    <row r="63" spans="1:9" x14ac:dyDescent="0.3">
      <c r="A63" s="102" t="s">
        <v>5882</v>
      </c>
      <c r="B63" s="102" t="s">
        <v>5890</v>
      </c>
      <c r="C63" s="102">
        <v>2.0055008021999998</v>
      </c>
      <c r="D63" s="102">
        <v>2.9736842105300001</v>
      </c>
      <c r="E63" s="102">
        <v>2.44488977956</v>
      </c>
      <c r="F63" s="102">
        <v>2.1361435488499998</v>
      </c>
      <c r="G63" s="102">
        <v>4.1533546325900002</v>
      </c>
      <c r="H63" s="103">
        <f t="shared" si="0"/>
        <v>2.0055008021999998</v>
      </c>
      <c r="I63" s="104" t="b">
        <f t="shared" si="1"/>
        <v>1</v>
      </c>
    </row>
    <row r="64" spans="1:9" x14ac:dyDescent="0.3">
      <c r="A64" s="102" t="s">
        <v>5882</v>
      </c>
      <c r="B64" s="102" t="s">
        <v>5891</v>
      </c>
      <c r="C64" s="102">
        <v>3.1515012605999999</v>
      </c>
      <c r="D64" s="102">
        <v>4.3421052631599997</v>
      </c>
      <c r="E64" s="102">
        <v>3.7675350701400001</v>
      </c>
      <c r="F64" s="102">
        <v>2.8292034558100001</v>
      </c>
      <c r="G64" s="102">
        <v>4.3450479233200001</v>
      </c>
      <c r="H64" s="103">
        <f t="shared" si="0"/>
        <v>2.8292034558100001</v>
      </c>
      <c r="I64" s="104" t="b">
        <f t="shared" si="1"/>
        <v>1</v>
      </c>
    </row>
    <row r="65" spans="1:9" x14ac:dyDescent="0.3">
      <c r="A65" s="102" t="s">
        <v>5882</v>
      </c>
      <c r="B65" s="102" t="s">
        <v>5892</v>
      </c>
      <c r="C65" s="102">
        <v>3.1515012605999999</v>
      </c>
      <c r="D65" s="102">
        <v>4.3421052631599997</v>
      </c>
      <c r="E65" s="102">
        <v>3.7675350701400001</v>
      </c>
      <c r="F65" s="102">
        <v>2.8292034558100001</v>
      </c>
      <c r="G65" s="102">
        <v>4.3450479233200001</v>
      </c>
      <c r="H65" s="103">
        <f t="shared" si="0"/>
        <v>2.8292034558100001</v>
      </c>
      <c r="I65" s="104" t="b">
        <f t="shared" si="1"/>
        <v>1</v>
      </c>
    </row>
    <row r="66" spans="1:9" x14ac:dyDescent="0.3">
      <c r="A66" s="102" t="s">
        <v>5882</v>
      </c>
      <c r="B66" s="102" t="s">
        <v>5893</v>
      </c>
      <c r="C66" s="102">
        <v>3.1515012605999999</v>
      </c>
      <c r="D66" s="102">
        <v>4.3421052631599997</v>
      </c>
      <c r="E66" s="102">
        <v>3.7675350701400001</v>
      </c>
      <c r="F66" s="102">
        <v>2.8292034558100001</v>
      </c>
      <c r="G66" s="102">
        <v>4.3450479233200001</v>
      </c>
      <c r="H66" s="103">
        <f t="shared" si="0"/>
        <v>2.8292034558100001</v>
      </c>
      <c r="I66" s="104" t="b">
        <f t="shared" si="1"/>
        <v>1</v>
      </c>
    </row>
    <row r="67" spans="1:9" x14ac:dyDescent="0.3">
      <c r="A67" s="102" t="s">
        <v>5882</v>
      </c>
      <c r="B67" s="102" t="s">
        <v>5895</v>
      </c>
      <c r="C67" s="102">
        <v>3.3577813431100001</v>
      </c>
      <c r="D67" s="102">
        <v>4.3596491228099996</v>
      </c>
      <c r="E67" s="102">
        <v>3.3400133600499999</v>
      </c>
      <c r="F67" s="102">
        <v>3.17098642362</v>
      </c>
      <c r="G67" s="102">
        <v>5.20766773163</v>
      </c>
      <c r="H67" s="103">
        <f t="shared" ref="H67:H130" si="2">MIN(C67:G67)</f>
        <v>3.17098642362</v>
      </c>
      <c r="I67" s="104" t="b">
        <f t="shared" ref="I67:I130" si="3">H67&gt;=2</f>
        <v>1</v>
      </c>
    </row>
    <row r="68" spans="1:9" x14ac:dyDescent="0.3">
      <c r="A68" s="102" t="s">
        <v>5882</v>
      </c>
      <c r="B68" s="102" t="s">
        <v>5901</v>
      </c>
      <c r="C68" s="102">
        <v>5.8216823286699997</v>
      </c>
      <c r="D68" s="102">
        <v>6.8596491228099996</v>
      </c>
      <c r="E68" s="102">
        <v>5.3573814295300002</v>
      </c>
      <c r="F68" s="102">
        <v>7.0919965821700002</v>
      </c>
      <c r="G68" s="102">
        <v>4.5047923322700001</v>
      </c>
      <c r="H68" s="103">
        <f t="shared" si="2"/>
        <v>4.5047923322700001</v>
      </c>
      <c r="I68" s="104" t="b">
        <f t="shared" si="3"/>
        <v>1</v>
      </c>
    </row>
    <row r="69" spans="1:9" x14ac:dyDescent="0.3">
      <c r="A69" s="102" t="s">
        <v>5882</v>
      </c>
      <c r="B69" s="102" t="s">
        <v>5912</v>
      </c>
      <c r="C69" s="102">
        <v>8.0678432271399991</v>
      </c>
      <c r="D69" s="102">
        <v>8.75438596491</v>
      </c>
      <c r="E69" s="102">
        <v>5.1169004675999998</v>
      </c>
      <c r="F69" s="102">
        <v>6.58881610178</v>
      </c>
      <c r="G69" s="102">
        <v>8.4025559105400003</v>
      </c>
      <c r="H69" s="103">
        <f t="shared" si="2"/>
        <v>5.1169004675999998</v>
      </c>
      <c r="I69" s="104" t="b">
        <f t="shared" si="3"/>
        <v>1</v>
      </c>
    </row>
    <row r="70" spans="1:9" x14ac:dyDescent="0.3">
      <c r="A70" s="102" t="s">
        <v>5882</v>
      </c>
      <c r="B70" s="102" t="s">
        <v>5913</v>
      </c>
      <c r="C70" s="102">
        <v>8.0678432271399991</v>
      </c>
      <c r="D70" s="102">
        <v>8.75438596491</v>
      </c>
      <c r="E70" s="102">
        <v>5.1169004675999998</v>
      </c>
      <c r="F70" s="102">
        <v>6.58881610178</v>
      </c>
      <c r="G70" s="102">
        <v>8.4025559105400003</v>
      </c>
      <c r="H70" s="103">
        <f t="shared" si="2"/>
        <v>5.1169004675999998</v>
      </c>
      <c r="I70" s="104" t="b">
        <f t="shared" si="3"/>
        <v>1</v>
      </c>
    </row>
    <row r="71" spans="1:9" x14ac:dyDescent="0.3">
      <c r="A71" s="102" t="s">
        <v>5882</v>
      </c>
      <c r="B71" s="102" t="s">
        <v>5919</v>
      </c>
      <c r="C71" s="102">
        <v>2.58996103598</v>
      </c>
      <c r="D71" s="102">
        <v>2.5964912280700001</v>
      </c>
      <c r="E71" s="102">
        <v>3.08617234469</v>
      </c>
      <c r="F71" s="102">
        <v>2.6867938858799998</v>
      </c>
      <c r="G71" s="102">
        <v>4.2492012779600001</v>
      </c>
      <c r="H71" s="103">
        <f t="shared" si="2"/>
        <v>2.58996103598</v>
      </c>
      <c r="I71" s="104" t="b">
        <f t="shared" si="3"/>
        <v>1</v>
      </c>
    </row>
    <row r="72" spans="1:9" x14ac:dyDescent="0.3">
      <c r="A72" s="102" t="s">
        <v>5882</v>
      </c>
      <c r="B72" s="102" t="s">
        <v>5946</v>
      </c>
      <c r="C72" s="102">
        <v>5.1226220490500003</v>
      </c>
      <c r="D72" s="102">
        <v>3.99122807018</v>
      </c>
      <c r="E72" s="102">
        <v>5.1035404141600003</v>
      </c>
      <c r="F72" s="102">
        <v>5.4685274850500001</v>
      </c>
      <c r="G72" s="102">
        <v>2.55591054313</v>
      </c>
      <c r="H72" s="103">
        <f t="shared" si="2"/>
        <v>2.55591054313</v>
      </c>
      <c r="I72" s="104" t="b">
        <f t="shared" si="3"/>
        <v>1</v>
      </c>
    </row>
    <row r="73" spans="1:9" x14ac:dyDescent="0.3">
      <c r="A73" s="102" t="s">
        <v>5882</v>
      </c>
      <c r="B73" s="102" t="s">
        <v>5947</v>
      </c>
      <c r="C73" s="102">
        <v>5.1226220490500003</v>
      </c>
      <c r="D73" s="102">
        <v>3.99122807018</v>
      </c>
      <c r="E73" s="102">
        <v>5.1035404141600003</v>
      </c>
      <c r="F73" s="102">
        <v>5.4685274850500001</v>
      </c>
      <c r="G73" s="102">
        <v>2.55591054313</v>
      </c>
      <c r="H73" s="103">
        <f t="shared" si="2"/>
        <v>2.55591054313</v>
      </c>
      <c r="I73" s="104" t="b">
        <f t="shared" si="3"/>
        <v>1</v>
      </c>
    </row>
    <row r="74" spans="1:9" x14ac:dyDescent="0.3">
      <c r="A74" s="102" t="s">
        <v>5715</v>
      </c>
      <c r="B74" s="102" t="s">
        <v>5732</v>
      </c>
      <c r="C74" s="102">
        <v>2.6058631921800002</v>
      </c>
      <c r="D74" s="102">
        <v>8.0378406986000002</v>
      </c>
      <c r="E74" s="102">
        <v>2.5553579693600001</v>
      </c>
      <c r="F74" s="102">
        <v>3.3490697028600001</v>
      </c>
      <c r="G74" s="102">
        <v>10.976478973600001</v>
      </c>
      <c r="H74" s="103">
        <f t="shared" si="2"/>
        <v>2.5553579693600001</v>
      </c>
      <c r="I74" s="104" t="b">
        <f t="shared" si="3"/>
        <v>1</v>
      </c>
    </row>
    <row r="75" spans="1:9" x14ac:dyDescent="0.3">
      <c r="A75" s="102" t="s">
        <v>5715</v>
      </c>
      <c r="B75" s="102" t="s">
        <v>5738</v>
      </c>
      <c r="C75" s="102">
        <v>3.4614026137099998</v>
      </c>
      <c r="D75" s="102">
        <v>7.5416776925100004</v>
      </c>
      <c r="E75" s="102">
        <v>3.3324401354400002</v>
      </c>
      <c r="F75" s="102">
        <v>4.1655095806700002</v>
      </c>
      <c r="G75" s="102">
        <v>12.9365645046</v>
      </c>
      <c r="H75" s="103">
        <f t="shared" si="2"/>
        <v>3.3324401354400002</v>
      </c>
      <c r="I75" s="104" t="b">
        <f t="shared" si="3"/>
        <v>1</v>
      </c>
    </row>
    <row r="76" spans="1:9" x14ac:dyDescent="0.3">
      <c r="A76" s="102" t="s">
        <v>5539</v>
      </c>
      <c r="B76" s="102" t="s">
        <v>5702</v>
      </c>
      <c r="C76" s="102">
        <v>4.8385243075500002</v>
      </c>
      <c r="D76" s="102">
        <v>4.1604197900999997</v>
      </c>
      <c r="E76" s="102">
        <v>4.1205860888099997</v>
      </c>
      <c r="F76" s="102">
        <v>3.5560653857200002</v>
      </c>
      <c r="G76" s="102">
        <v>2.88939051919</v>
      </c>
      <c r="H76" s="103">
        <f t="shared" si="2"/>
        <v>2.88939051919</v>
      </c>
      <c r="I76" s="104" t="b">
        <f t="shared" si="3"/>
        <v>1</v>
      </c>
    </row>
    <row r="77" spans="1:9" x14ac:dyDescent="0.3">
      <c r="A77" s="102" t="s">
        <v>5539</v>
      </c>
      <c r="B77" s="102" t="s">
        <v>5553</v>
      </c>
      <c r="C77" s="102">
        <v>3.3501896333799999</v>
      </c>
      <c r="D77" s="102">
        <v>4.3890554722599999</v>
      </c>
      <c r="E77" s="102">
        <v>3.0258799753000001</v>
      </c>
      <c r="F77" s="102">
        <v>2.6347863493000001</v>
      </c>
      <c r="G77" s="102">
        <v>3.3182844243799998</v>
      </c>
      <c r="H77" s="103">
        <f t="shared" si="2"/>
        <v>2.6347863493000001</v>
      </c>
      <c r="I77" s="104" t="b">
        <f t="shared" si="3"/>
        <v>1</v>
      </c>
    </row>
    <row r="78" spans="1:9" x14ac:dyDescent="0.3">
      <c r="A78" s="102" t="s">
        <v>5539</v>
      </c>
      <c r="B78" s="102" t="s">
        <v>5590</v>
      </c>
      <c r="C78" s="102">
        <v>2.13768532353</v>
      </c>
      <c r="D78" s="102">
        <v>2.38005997001</v>
      </c>
      <c r="E78" s="102">
        <v>2.32975916466</v>
      </c>
      <c r="F78" s="102">
        <v>2.3444221393700002</v>
      </c>
      <c r="G78" s="102">
        <v>2.4266365688499998</v>
      </c>
      <c r="H78" s="103">
        <f t="shared" si="2"/>
        <v>2.13768532353</v>
      </c>
      <c r="I78" s="104" t="b">
        <f t="shared" si="3"/>
        <v>1</v>
      </c>
    </row>
    <row r="79" spans="1:9" x14ac:dyDescent="0.3">
      <c r="A79" s="102" t="s">
        <v>5539</v>
      </c>
      <c r="B79" s="102" t="s">
        <v>5604</v>
      </c>
      <c r="C79" s="102">
        <v>6.8555338466800002</v>
      </c>
      <c r="D79" s="102">
        <v>7.0877061469299996</v>
      </c>
      <c r="E79" s="102">
        <v>5.2433615898500001</v>
      </c>
      <c r="F79" s="102">
        <v>5.0401491253200001</v>
      </c>
      <c r="G79" s="102">
        <v>4.7516930022599997</v>
      </c>
      <c r="H79" s="103">
        <f t="shared" si="2"/>
        <v>4.7516930022599997</v>
      </c>
      <c r="I79" s="104" t="b">
        <f t="shared" si="3"/>
        <v>1</v>
      </c>
    </row>
    <row r="80" spans="1:9" x14ac:dyDescent="0.3">
      <c r="A80" s="102" t="s">
        <v>5539</v>
      </c>
      <c r="B80" s="102" t="s">
        <v>5694</v>
      </c>
      <c r="C80" s="102">
        <v>4.0455120101100004</v>
      </c>
      <c r="D80" s="102">
        <v>3.7406296851600001</v>
      </c>
      <c r="E80" s="102">
        <v>2.1501150844899999</v>
      </c>
      <c r="F80" s="102">
        <v>2.48781187267</v>
      </c>
      <c r="G80" s="102">
        <v>2.9683972912000001</v>
      </c>
      <c r="H80" s="103">
        <f t="shared" si="2"/>
        <v>2.1501150844899999</v>
      </c>
      <c r="I80" s="104" t="b">
        <f t="shared" si="3"/>
        <v>1</v>
      </c>
    </row>
    <row r="81" spans="1:9" x14ac:dyDescent="0.3">
      <c r="A81" s="102" t="s">
        <v>5539</v>
      </c>
      <c r="B81" s="102" t="s">
        <v>5711</v>
      </c>
      <c r="C81" s="102">
        <v>5.6430295368300003</v>
      </c>
      <c r="D81" s="102">
        <v>3.9280359820099999</v>
      </c>
      <c r="E81" s="102">
        <v>6.6243754561300001</v>
      </c>
      <c r="F81" s="102">
        <v>5.1154287353000001</v>
      </c>
      <c r="G81" s="102">
        <v>2.8329571106100002</v>
      </c>
      <c r="H81" s="103">
        <f t="shared" si="2"/>
        <v>2.8329571106100002</v>
      </c>
      <c r="I81" s="104" t="b">
        <f t="shared" si="3"/>
        <v>1</v>
      </c>
    </row>
    <row r="82" spans="1:9" x14ac:dyDescent="0.3">
      <c r="A82" s="102" t="s">
        <v>5539</v>
      </c>
      <c r="B82" s="102" t="s">
        <v>5712</v>
      </c>
      <c r="C82" s="102">
        <v>7.3439834501799997</v>
      </c>
      <c r="D82" s="102">
        <v>5.02623688156</v>
      </c>
      <c r="E82" s="102">
        <v>14.4838039634</v>
      </c>
      <c r="F82" s="102">
        <v>12.2275595067</v>
      </c>
      <c r="G82" s="102">
        <v>5.25959367946</v>
      </c>
      <c r="H82" s="103">
        <f t="shared" si="2"/>
        <v>5.02623688156</v>
      </c>
      <c r="I82" s="104" t="b">
        <f t="shared" si="3"/>
        <v>1</v>
      </c>
    </row>
    <row r="83" spans="1:9" x14ac:dyDescent="0.3">
      <c r="A83" s="102" t="s">
        <v>5453</v>
      </c>
      <c r="B83" s="102" t="s">
        <v>5455</v>
      </c>
      <c r="C83" s="102">
        <v>34.708458170100002</v>
      </c>
      <c r="D83" s="102">
        <v>30.903282021500001</v>
      </c>
      <c r="E83" s="102">
        <v>27.776456599300001</v>
      </c>
      <c r="F83" s="102">
        <v>26.646370773899999</v>
      </c>
      <c r="G83" s="102">
        <v>18.227305218000001</v>
      </c>
      <c r="H83" s="103">
        <f t="shared" si="2"/>
        <v>18.227305218000001</v>
      </c>
      <c r="I83" s="104" t="b">
        <f t="shared" si="3"/>
        <v>1</v>
      </c>
    </row>
    <row r="84" spans="1:9" x14ac:dyDescent="0.3">
      <c r="A84" s="102" t="s">
        <v>5453</v>
      </c>
      <c r="B84" s="102" t="s">
        <v>5456</v>
      </c>
      <c r="C84" s="102">
        <v>2.0742106476100002</v>
      </c>
      <c r="D84" s="102">
        <v>4.6471100784199999</v>
      </c>
      <c r="E84" s="102">
        <v>3.8049940546999999</v>
      </c>
      <c r="F84" s="102">
        <v>4.4223682102200002</v>
      </c>
      <c r="G84" s="102">
        <v>5.2894924946400002</v>
      </c>
      <c r="H84" s="103">
        <f t="shared" si="2"/>
        <v>2.0742106476100002</v>
      </c>
      <c r="I84" s="104" t="b">
        <f t="shared" si="3"/>
        <v>1</v>
      </c>
    </row>
    <row r="85" spans="1:9" x14ac:dyDescent="0.3">
      <c r="A85" s="102" t="s">
        <v>5453</v>
      </c>
      <c r="B85" s="102" t="s">
        <v>5465</v>
      </c>
      <c r="C85" s="102">
        <v>10.463240378</v>
      </c>
      <c r="D85" s="102">
        <v>14.101074644200001</v>
      </c>
      <c r="E85" s="102">
        <v>13.1985731272</v>
      </c>
      <c r="F85" s="102">
        <v>11.087966672</v>
      </c>
      <c r="G85" s="102">
        <v>7.61258041458</v>
      </c>
      <c r="H85" s="103">
        <f t="shared" si="2"/>
        <v>7.61258041458</v>
      </c>
      <c r="I85" s="104" t="b">
        <f t="shared" si="3"/>
        <v>1</v>
      </c>
    </row>
    <row r="86" spans="1:9" x14ac:dyDescent="0.3">
      <c r="A86" s="102" t="s">
        <v>5453</v>
      </c>
      <c r="B86" s="102" t="s">
        <v>5481</v>
      </c>
      <c r="C86" s="102">
        <v>10.7628485826</v>
      </c>
      <c r="D86" s="102">
        <v>11.1675864072</v>
      </c>
      <c r="E86" s="102">
        <v>8.9179548156999999</v>
      </c>
      <c r="F86" s="102">
        <v>8.1236981253000007</v>
      </c>
      <c r="G86" s="102">
        <v>10.864903502500001</v>
      </c>
      <c r="H86" s="103">
        <f t="shared" si="2"/>
        <v>8.1236981253000007</v>
      </c>
      <c r="I86" s="104" t="b">
        <f t="shared" si="3"/>
        <v>1</v>
      </c>
    </row>
    <row r="87" spans="1:9" x14ac:dyDescent="0.3">
      <c r="A87" s="102" t="s">
        <v>5453</v>
      </c>
      <c r="B87" s="102" t="s">
        <v>5525</v>
      </c>
      <c r="C87" s="102">
        <v>10.9241760774</v>
      </c>
      <c r="D87" s="102">
        <v>9.8315422596600008</v>
      </c>
      <c r="E87" s="102">
        <v>6.5636147443499997</v>
      </c>
      <c r="F87" s="102">
        <v>5.8644448005100003</v>
      </c>
      <c r="G87" s="102">
        <v>8.2201572551800002</v>
      </c>
      <c r="H87" s="103">
        <f t="shared" si="2"/>
        <v>5.8644448005100003</v>
      </c>
      <c r="I87" s="104" t="b">
        <f t="shared" si="3"/>
        <v>1</v>
      </c>
    </row>
    <row r="88" spans="1:9" x14ac:dyDescent="0.3">
      <c r="A88" s="102" t="s">
        <v>5453</v>
      </c>
      <c r="B88" s="102" t="s">
        <v>5532</v>
      </c>
      <c r="C88" s="102">
        <v>3.7566259506800002</v>
      </c>
      <c r="D88" s="102">
        <v>2.8027882660499999</v>
      </c>
      <c r="E88" s="102">
        <v>4.7086801426899996</v>
      </c>
      <c r="F88" s="102">
        <v>4.9511296266600002</v>
      </c>
      <c r="G88" s="102">
        <v>2.8234453180800001</v>
      </c>
      <c r="H88" s="103">
        <f t="shared" si="2"/>
        <v>2.8027882660499999</v>
      </c>
      <c r="I88" s="104" t="b">
        <f t="shared" si="3"/>
        <v>1</v>
      </c>
    </row>
    <row r="89" spans="1:9" x14ac:dyDescent="0.3">
      <c r="A89" s="102" t="s">
        <v>5453</v>
      </c>
      <c r="B89" s="102" t="s">
        <v>5535</v>
      </c>
      <c r="C89" s="102">
        <v>3.1343627563999998</v>
      </c>
      <c r="D89" s="102">
        <v>2.1347661922699999</v>
      </c>
      <c r="E89" s="102">
        <v>4.0428061831199997</v>
      </c>
      <c r="F89" s="102">
        <v>3.17256849864</v>
      </c>
      <c r="G89" s="102">
        <v>2.4660471765500001</v>
      </c>
      <c r="H89" s="103">
        <f t="shared" si="2"/>
        <v>2.1347661922699999</v>
      </c>
      <c r="I89" s="104" t="b">
        <f t="shared" si="3"/>
        <v>1</v>
      </c>
    </row>
    <row r="90" spans="1:9" x14ac:dyDescent="0.3">
      <c r="A90" s="102" t="s">
        <v>5391</v>
      </c>
      <c r="B90" s="102" t="s">
        <v>5414</v>
      </c>
      <c r="C90" s="102">
        <v>36.363636363600001</v>
      </c>
      <c r="D90" s="102">
        <v>41.851851851900001</v>
      </c>
      <c r="E90" s="102">
        <v>13.4527786213</v>
      </c>
      <c r="F90" s="102">
        <v>14.0169133192</v>
      </c>
      <c r="G90" s="102">
        <v>8.0338266384800008</v>
      </c>
      <c r="H90" s="103">
        <f t="shared" si="2"/>
        <v>8.0338266384800008</v>
      </c>
      <c r="I90" s="104" t="b">
        <f t="shared" si="3"/>
        <v>1</v>
      </c>
    </row>
    <row r="91" spans="1:9" x14ac:dyDescent="0.3">
      <c r="A91" s="102" t="s">
        <v>4507</v>
      </c>
      <c r="B91" s="102" t="s">
        <v>4552</v>
      </c>
      <c r="C91" s="102">
        <v>7.8088396064300003</v>
      </c>
      <c r="D91" s="102">
        <v>8.5569105691100003</v>
      </c>
      <c r="E91" s="102">
        <v>6.8257491675899997</v>
      </c>
      <c r="F91" s="102">
        <v>6.0742886352000003</v>
      </c>
      <c r="G91" s="102">
        <v>5.9235325794299998</v>
      </c>
      <c r="H91" s="103">
        <f t="shared" si="2"/>
        <v>5.9235325794299998</v>
      </c>
      <c r="I91" s="104" t="b">
        <f t="shared" si="3"/>
        <v>1</v>
      </c>
    </row>
    <row r="92" spans="1:9" x14ac:dyDescent="0.3">
      <c r="A92" s="102" t="s">
        <v>4507</v>
      </c>
      <c r="B92" s="102" t="s">
        <v>4595</v>
      </c>
      <c r="C92" s="102">
        <v>2.3582695611400002</v>
      </c>
      <c r="D92" s="102">
        <v>2.4593495934999998</v>
      </c>
      <c r="E92" s="102">
        <v>3.5331113577500002</v>
      </c>
      <c r="F92" s="102">
        <v>5.5631283012399999</v>
      </c>
      <c r="G92" s="102">
        <v>4.46957458266</v>
      </c>
      <c r="H92" s="103">
        <f t="shared" si="2"/>
        <v>2.3582695611400002</v>
      </c>
      <c r="I92" s="104" t="b">
        <f t="shared" si="3"/>
        <v>1</v>
      </c>
    </row>
    <row r="93" spans="1:9" x14ac:dyDescent="0.3">
      <c r="A93" s="102" t="s">
        <v>4507</v>
      </c>
      <c r="B93" s="102" t="s">
        <v>4597</v>
      </c>
      <c r="C93" s="102">
        <v>14.087146649999999</v>
      </c>
      <c r="D93" s="102">
        <v>14.2987804878</v>
      </c>
      <c r="E93" s="102">
        <v>10.1368849427</v>
      </c>
      <c r="F93" s="102">
        <v>9.7802010563999993</v>
      </c>
      <c r="G93" s="102">
        <v>11.003410518800001</v>
      </c>
      <c r="H93" s="103">
        <f t="shared" si="2"/>
        <v>9.7802010563999993</v>
      </c>
      <c r="I93" s="104" t="b">
        <f t="shared" si="3"/>
        <v>1</v>
      </c>
    </row>
    <row r="94" spans="1:9" x14ac:dyDescent="0.3">
      <c r="A94" s="102" t="s">
        <v>4507</v>
      </c>
      <c r="B94" s="102" t="s">
        <v>4599</v>
      </c>
      <c r="C94" s="102">
        <v>4.7477744807100004</v>
      </c>
      <c r="D94" s="102">
        <v>4.7865853658499997</v>
      </c>
      <c r="E94" s="102">
        <v>4.7539770625199997</v>
      </c>
      <c r="F94" s="102">
        <v>2.4109729084999998</v>
      </c>
      <c r="G94" s="102">
        <v>2.8540656973599998</v>
      </c>
      <c r="H94" s="103">
        <f t="shared" si="2"/>
        <v>2.4109729084999998</v>
      </c>
      <c r="I94" s="104" t="b">
        <f t="shared" si="3"/>
        <v>1</v>
      </c>
    </row>
    <row r="95" spans="1:9" x14ac:dyDescent="0.3">
      <c r="A95" s="102" t="s">
        <v>4507</v>
      </c>
      <c r="B95" s="102" t="s">
        <v>4667</v>
      </c>
      <c r="C95" s="102">
        <v>6.2158363267199999</v>
      </c>
      <c r="D95" s="102">
        <v>6.04674796748</v>
      </c>
      <c r="E95" s="102">
        <v>6.1598224195300002</v>
      </c>
      <c r="F95" s="102">
        <v>5.4438575566500003</v>
      </c>
      <c r="G95" s="102">
        <v>4.9183270508000003</v>
      </c>
      <c r="H95" s="103">
        <f t="shared" si="2"/>
        <v>4.9183270508000003</v>
      </c>
      <c r="I95" s="104" t="b">
        <f t="shared" si="3"/>
        <v>1</v>
      </c>
    </row>
    <row r="96" spans="1:9" x14ac:dyDescent="0.3">
      <c r="A96" s="102" t="s">
        <v>4507</v>
      </c>
      <c r="B96" s="102" t="s">
        <v>4677</v>
      </c>
      <c r="C96" s="102">
        <v>9.1519600187400005</v>
      </c>
      <c r="D96" s="102">
        <v>8.6382113821100006</v>
      </c>
      <c r="E96" s="102">
        <v>5.9193488716199996</v>
      </c>
      <c r="F96" s="102">
        <v>6.4917362412699999</v>
      </c>
      <c r="G96" s="102">
        <v>5.0260276431499999</v>
      </c>
      <c r="H96" s="103">
        <f t="shared" si="2"/>
        <v>5.0260276431499999</v>
      </c>
      <c r="I96" s="104" t="b">
        <f t="shared" si="3"/>
        <v>1</v>
      </c>
    </row>
    <row r="97" spans="1:9" x14ac:dyDescent="0.3">
      <c r="A97" s="102" t="s">
        <v>4507</v>
      </c>
      <c r="B97" s="102" t="s">
        <v>4680</v>
      </c>
      <c r="C97" s="102">
        <v>7.2934561924099999</v>
      </c>
      <c r="D97" s="102">
        <v>6.8394308943100004</v>
      </c>
      <c r="E97" s="102">
        <v>4.6244913059600004</v>
      </c>
      <c r="F97" s="102">
        <v>7.2499574033099998</v>
      </c>
      <c r="G97" s="102">
        <v>6.2286842577600003</v>
      </c>
      <c r="H97" s="103">
        <f t="shared" si="2"/>
        <v>4.6244913059600004</v>
      </c>
      <c r="I97" s="104" t="b">
        <f t="shared" si="3"/>
        <v>1</v>
      </c>
    </row>
    <row r="98" spans="1:9" x14ac:dyDescent="0.3">
      <c r="A98" s="102" t="s">
        <v>4235</v>
      </c>
      <c r="B98" s="102" t="s">
        <v>4243</v>
      </c>
      <c r="C98" s="102">
        <v>4.7174508339600001</v>
      </c>
      <c r="D98" s="102">
        <v>4.9539536360699996</v>
      </c>
      <c r="E98" s="102">
        <v>2.1741013425700002</v>
      </c>
      <c r="F98" s="102">
        <v>3.7334683287999999</v>
      </c>
      <c r="G98" s="102">
        <v>2.3177749360600002</v>
      </c>
      <c r="H98" s="103">
        <f t="shared" si="2"/>
        <v>2.1741013425700002</v>
      </c>
      <c r="I98" s="104" t="b">
        <f t="shared" si="3"/>
        <v>1</v>
      </c>
    </row>
    <row r="99" spans="1:9" x14ac:dyDescent="0.3">
      <c r="A99" s="102" t="s">
        <v>4235</v>
      </c>
      <c r="B99" s="102" t="s">
        <v>4264</v>
      </c>
      <c r="C99" s="102">
        <v>3.7092357480699998</v>
      </c>
      <c r="D99" s="102">
        <v>5.23181962528</v>
      </c>
      <c r="E99" s="102">
        <v>2.38198354266</v>
      </c>
      <c r="F99" s="102">
        <v>3.1006770866300002</v>
      </c>
      <c r="G99" s="102">
        <v>5.0191815856800002</v>
      </c>
      <c r="H99" s="103">
        <f t="shared" si="2"/>
        <v>2.38198354266</v>
      </c>
      <c r="I99" s="104" t="b">
        <f t="shared" si="3"/>
        <v>1</v>
      </c>
    </row>
    <row r="100" spans="1:9" x14ac:dyDescent="0.3">
      <c r="A100" s="102" t="s">
        <v>4235</v>
      </c>
      <c r="B100" s="102" t="s">
        <v>4273</v>
      </c>
      <c r="C100" s="102">
        <v>11.42643764</v>
      </c>
      <c r="D100" s="102">
        <v>13.8774214036</v>
      </c>
      <c r="E100" s="102">
        <v>8.9042875703799993</v>
      </c>
      <c r="F100" s="102">
        <v>10.1942669113</v>
      </c>
      <c r="G100" s="102">
        <v>6.1061381074199996</v>
      </c>
      <c r="H100" s="103">
        <f t="shared" si="2"/>
        <v>6.1061381074199996</v>
      </c>
      <c r="I100" s="104" t="b">
        <f t="shared" si="3"/>
        <v>1</v>
      </c>
    </row>
    <row r="101" spans="1:9" x14ac:dyDescent="0.3">
      <c r="A101" s="102" t="s">
        <v>4235</v>
      </c>
      <c r="B101" s="102" t="s">
        <v>4283</v>
      </c>
      <c r="C101" s="102">
        <v>3.9332835449300001</v>
      </c>
      <c r="D101" s="102">
        <v>4.6046363925099998</v>
      </c>
      <c r="E101" s="102">
        <v>4.5734084019100001</v>
      </c>
      <c r="F101" s="102">
        <v>7.2264759855699996</v>
      </c>
      <c r="G101" s="102">
        <v>6.2020460358099996</v>
      </c>
      <c r="H101" s="103">
        <f t="shared" si="2"/>
        <v>3.9332835449300001</v>
      </c>
      <c r="I101" s="104" t="b">
        <f t="shared" si="3"/>
        <v>1</v>
      </c>
    </row>
    <row r="102" spans="1:9" x14ac:dyDescent="0.3">
      <c r="A102" s="102" t="s">
        <v>4235</v>
      </c>
      <c r="B102" s="102" t="s">
        <v>4295</v>
      </c>
      <c r="C102" s="102">
        <v>4.4062733383100001</v>
      </c>
      <c r="D102" s="102">
        <v>4.8586852969200001</v>
      </c>
      <c r="E102" s="102">
        <v>3.4820268514500001</v>
      </c>
      <c r="F102" s="102">
        <v>2.7716256406999999</v>
      </c>
      <c r="G102" s="102">
        <v>2.2218670076699998</v>
      </c>
      <c r="H102" s="103">
        <f t="shared" si="2"/>
        <v>2.2218670076699998</v>
      </c>
      <c r="I102" s="104" t="b">
        <f t="shared" si="3"/>
        <v>1</v>
      </c>
    </row>
    <row r="103" spans="1:9" x14ac:dyDescent="0.3">
      <c r="A103" s="102" t="s">
        <v>4235</v>
      </c>
      <c r="B103" s="102" t="s">
        <v>4332</v>
      </c>
      <c r="C103" s="102">
        <v>4.7050037341299999</v>
      </c>
      <c r="D103" s="102">
        <v>4.7316608447100004</v>
      </c>
      <c r="E103" s="102">
        <v>2.23473365093</v>
      </c>
      <c r="F103" s="102">
        <v>2.4299183699300002</v>
      </c>
      <c r="G103" s="102">
        <v>3.59654731458</v>
      </c>
      <c r="H103" s="103">
        <f t="shared" si="2"/>
        <v>2.23473365093</v>
      </c>
      <c r="I103" s="104" t="b">
        <f t="shared" si="3"/>
        <v>1</v>
      </c>
    </row>
    <row r="104" spans="1:9" x14ac:dyDescent="0.3">
      <c r="A104" s="102" t="s">
        <v>4235</v>
      </c>
      <c r="B104" s="102" t="s">
        <v>4466</v>
      </c>
      <c r="C104" s="102">
        <v>4.3564849390099996</v>
      </c>
      <c r="D104" s="102">
        <v>4.0092092727899997</v>
      </c>
      <c r="E104" s="102">
        <v>2.3733217843199998</v>
      </c>
      <c r="F104" s="102">
        <v>3.6828450294200001</v>
      </c>
      <c r="G104" s="102">
        <v>4.6355498721200004</v>
      </c>
      <c r="H104" s="103">
        <f t="shared" si="2"/>
        <v>2.3733217843199998</v>
      </c>
      <c r="I104" s="104" t="b">
        <f t="shared" si="3"/>
        <v>1</v>
      </c>
    </row>
    <row r="105" spans="1:9" x14ac:dyDescent="0.3">
      <c r="A105" s="102" t="s">
        <v>4235</v>
      </c>
      <c r="B105" s="102" t="s">
        <v>4468</v>
      </c>
      <c r="C105" s="102">
        <v>4.7547921334299996</v>
      </c>
      <c r="D105" s="102">
        <v>4.2632581772</v>
      </c>
      <c r="E105" s="102">
        <v>2.20874837592</v>
      </c>
      <c r="F105" s="102">
        <v>2.9108397139800002</v>
      </c>
      <c r="G105" s="102">
        <v>4.3797953964199996</v>
      </c>
      <c r="H105" s="103">
        <f t="shared" si="2"/>
        <v>2.20874837592</v>
      </c>
      <c r="I105" s="104" t="b">
        <f t="shared" si="3"/>
        <v>1</v>
      </c>
    </row>
    <row r="106" spans="1:9" x14ac:dyDescent="0.3">
      <c r="A106" s="102" t="s">
        <v>4235</v>
      </c>
      <c r="B106" s="102" t="s">
        <v>4498</v>
      </c>
      <c r="C106" s="102">
        <v>6.2484441125199996</v>
      </c>
      <c r="D106" s="102">
        <v>4.5490631946600004</v>
      </c>
      <c r="E106" s="102">
        <v>3.6292767431800002</v>
      </c>
      <c r="F106" s="102">
        <v>3.09434917421</v>
      </c>
      <c r="G106" s="102">
        <v>3.3727621483400001</v>
      </c>
      <c r="H106" s="103">
        <f t="shared" si="2"/>
        <v>3.09434917421</v>
      </c>
      <c r="I106" s="104" t="b">
        <f t="shared" si="3"/>
        <v>1</v>
      </c>
    </row>
    <row r="107" spans="1:9" x14ac:dyDescent="0.3">
      <c r="A107" s="102" t="s">
        <v>4126</v>
      </c>
      <c r="B107" s="102" t="s">
        <v>4168</v>
      </c>
      <c r="C107" s="102">
        <v>6.0878243513000001</v>
      </c>
      <c r="D107" s="102">
        <v>6.87190764156</v>
      </c>
      <c r="E107" s="102">
        <v>5.8510638297900002</v>
      </c>
      <c r="F107" s="102">
        <v>4.5327102803699999</v>
      </c>
      <c r="G107" s="102">
        <v>7.2348860257699998</v>
      </c>
      <c r="H107" s="103">
        <f t="shared" si="2"/>
        <v>4.5327102803699999</v>
      </c>
      <c r="I107" s="104" t="b">
        <f t="shared" si="3"/>
        <v>1</v>
      </c>
    </row>
    <row r="108" spans="1:9" x14ac:dyDescent="0.3">
      <c r="A108" s="102" t="s">
        <v>4126</v>
      </c>
      <c r="B108" s="102" t="s">
        <v>4173</v>
      </c>
      <c r="C108" s="102">
        <v>10.9780439122</v>
      </c>
      <c r="D108" s="102">
        <v>11.324903793300001</v>
      </c>
      <c r="E108" s="102">
        <v>3.3510638297900002</v>
      </c>
      <c r="F108" s="102">
        <v>3.69158878505</v>
      </c>
      <c r="G108" s="102">
        <v>9.6134786917700001</v>
      </c>
      <c r="H108" s="103">
        <f t="shared" si="2"/>
        <v>3.3510638297900002</v>
      </c>
      <c r="I108" s="104" t="b">
        <f t="shared" si="3"/>
        <v>1</v>
      </c>
    </row>
    <row r="109" spans="1:9" x14ac:dyDescent="0.3">
      <c r="A109" s="102" t="s">
        <v>3938</v>
      </c>
      <c r="B109" s="102" t="s">
        <v>3971</v>
      </c>
      <c r="C109" s="102">
        <v>2.7619442429299998</v>
      </c>
      <c r="D109" s="102">
        <v>3.0248149207299999</v>
      </c>
      <c r="E109" s="102">
        <v>2.3836549375699998</v>
      </c>
      <c r="F109" s="102">
        <v>2.3645743766099998</v>
      </c>
      <c r="G109" s="102">
        <v>2.2111148763099999</v>
      </c>
      <c r="H109" s="103">
        <f t="shared" si="2"/>
        <v>2.2111148763099999</v>
      </c>
      <c r="I109" s="104" t="b">
        <f t="shared" si="3"/>
        <v>1</v>
      </c>
    </row>
    <row r="110" spans="1:9" x14ac:dyDescent="0.3">
      <c r="A110" s="102" t="s">
        <v>3938</v>
      </c>
      <c r="B110" s="102" t="s">
        <v>3991</v>
      </c>
      <c r="C110" s="102">
        <v>2.5909420665399998</v>
      </c>
      <c r="D110" s="102">
        <v>2.67530899501</v>
      </c>
      <c r="E110" s="102">
        <v>2.2044327618100001</v>
      </c>
      <c r="F110" s="102">
        <v>2.3579601825499998</v>
      </c>
      <c r="G110" s="102">
        <v>2.79566248729</v>
      </c>
      <c r="H110" s="103">
        <f t="shared" si="2"/>
        <v>2.2044327618100001</v>
      </c>
      <c r="I110" s="104" t="b">
        <f t="shared" si="3"/>
        <v>1</v>
      </c>
    </row>
    <row r="111" spans="1:9" x14ac:dyDescent="0.3">
      <c r="A111" s="102" t="s">
        <v>3938</v>
      </c>
      <c r="B111" s="102" t="s">
        <v>3993</v>
      </c>
      <c r="C111" s="102">
        <v>2.5909420665399998</v>
      </c>
      <c r="D111" s="102">
        <v>2.67530899501</v>
      </c>
      <c r="E111" s="102">
        <v>2.2044327618100001</v>
      </c>
      <c r="F111" s="102">
        <v>2.3579601825499998</v>
      </c>
      <c r="G111" s="102">
        <v>2.79566248729</v>
      </c>
      <c r="H111" s="103">
        <f t="shared" si="2"/>
        <v>2.2044327618100001</v>
      </c>
      <c r="I111" s="104" t="b">
        <f t="shared" si="3"/>
        <v>1</v>
      </c>
    </row>
    <row r="112" spans="1:9" x14ac:dyDescent="0.3">
      <c r="A112" s="102" t="s">
        <v>3938</v>
      </c>
      <c r="B112" s="102" t="s">
        <v>3994</v>
      </c>
      <c r="C112" s="102">
        <v>2.5909420665399998</v>
      </c>
      <c r="D112" s="102">
        <v>2.67530899501</v>
      </c>
      <c r="E112" s="102">
        <v>2.2044327618100001</v>
      </c>
      <c r="F112" s="102">
        <v>2.3579601825499998</v>
      </c>
      <c r="G112" s="102">
        <v>2.79566248729</v>
      </c>
      <c r="H112" s="103">
        <f t="shared" si="2"/>
        <v>2.2044327618100001</v>
      </c>
      <c r="I112" s="104" t="b">
        <f t="shared" si="3"/>
        <v>1</v>
      </c>
    </row>
    <row r="113" spans="1:9" x14ac:dyDescent="0.3">
      <c r="A113" s="102" t="s">
        <v>3938</v>
      </c>
      <c r="B113" s="102" t="s">
        <v>4080</v>
      </c>
      <c r="C113" s="102">
        <v>4.6740594880300002</v>
      </c>
      <c r="D113" s="102">
        <v>4.4704985225399998</v>
      </c>
      <c r="E113" s="102">
        <v>3.2737917438299999</v>
      </c>
      <c r="F113" s="102">
        <v>3.7965473906999998</v>
      </c>
      <c r="G113" s="102">
        <v>5.1931548627600002</v>
      </c>
      <c r="H113" s="103">
        <f t="shared" si="2"/>
        <v>3.2737917438299999</v>
      </c>
      <c r="I113" s="104" t="b">
        <f t="shared" si="3"/>
        <v>1</v>
      </c>
    </row>
    <row r="114" spans="1:9" x14ac:dyDescent="0.3">
      <c r="A114" s="102" t="s">
        <v>3938</v>
      </c>
      <c r="B114" s="102" t="s">
        <v>4081</v>
      </c>
      <c r="C114" s="102">
        <v>4.6740594880300002</v>
      </c>
      <c r="D114" s="102">
        <v>4.4704985225399998</v>
      </c>
      <c r="E114" s="102">
        <v>3.2737917438299999</v>
      </c>
      <c r="F114" s="102">
        <v>3.7965473906999998</v>
      </c>
      <c r="G114" s="102">
        <v>5.1931548627600002</v>
      </c>
      <c r="H114" s="103">
        <f t="shared" si="2"/>
        <v>3.2737917438299999</v>
      </c>
      <c r="I114" s="104" t="b">
        <f t="shared" si="3"/>
        <v>1</v>
      </c>
    </row>
    <row r="115" spans="1:9" x14ac:dyDescent="0.3">
      <c r="A115" s="102" t="s">
        <v>3907</v>
      </c>
      <c r="B115" s="102" t="s">
        <v>3920</v>
      </c>
      <c r="C115" s="102">
        <v>2.1240441801199998</v>
      </c>
      <c r="D115" s="102">
        <v>2.82788883471</v>
      </c>
      <c r="E115" s="102">
        <v>2.1798365122600001</v>
      </c>
      <c r="F115" s="102">
        <v>2.1436848203899999</v>
      </c>
      <c r="G115" s="102">
        <v>2.5157232704400001</v>
      </c>
      <c r="H115" s="103">
        <f t="shared" si="2"/>
        <v>2.1240441801199998</v>
      </c>
      <c r="I115" s="104" t="b">
        <f t="shared" si="3"/>
        <v>1</v>
      </c>
    </row>
    <row r="116" spans="1:9" x14ac:dyDescent="0.3">
      <c r="A116" s="102" t="s">
        <v>3907</v>
      </c>
      <c r="B116" s="102" t="s">
        <v>3924</v>
      </c>
      <c r="C116" s="102">
        <v>10.1104502974</v>
      </c>
      <c r="D116" s="102">
        <v>10.8727450024</v>
      </c>
      <c r="E116" s="102">
        <v>7.0844686648500002</v>
      </c>
      <c r="F116" s="102">
        <v>7.3580533024300001</v>
      </c>
      <c r="G116" s="102">
        <v>18.658280922399999</v>
      </c>
      <c r="H116" s="103">
        <f t="shared" si="2"/>
        <v>7.0844686648500002</v>
      </c>
      <c r="I116" s="104" t="b">
        <f t="shared" si="3"/>
        <v>1</v>
      </c>
    </row>
    <row r="117" spans="1:9" x14ac:dyDescent="0.3">
      <c r="A117" s="102" t="s">
        <v>3907</v>
      </c>
      <c r="B117" s="102" t="s">
        <v>3926</v>
      </c>
      <c r="C117" s="102">
        <v>9.3457943925200002</v>
      </c>
      <c r="D117" s="102">
        <v>9.4100438810299991</v>
      </c>
      <c r="E117" s="102">
        <v>10.263396911899999</v>
      </c>
      <c r="F117" s="102">
        <v>11.0081112399</v>
      </c>
      <c r="G117" s="102">
        <v>10.482180293500001</v>
      </c>
      <c r="H117" s="103">
        <f t="shared" si="2"/>
        <v>9.3457943925200002</v>
      </c>
      <c r="I117" s="104" t="b">
        <f t="shared" si="3"/>
        <v>1</v>
      </c>
    </row>
    <row r="118" spans="1:9" x14ac:dyDescent="0.3">
      <c r="A118" s="102" t="s">
        <v>3907</v>
      </c>
      <c r="B118" s="102" t="s">
        <v>3934</v>
      </c>
      <c r="C118" s="102">
        <v>66.185216652500003</v>
      </c>
      <c r="D118" s="102">
        <v>59.580692345199999</v>
      </c>
      <c r="E118" s="102">
        <v>53.042688464999998</v>
      </c>
      <c r="F118" s="102">
        <v>52.259559675600002</v>
      </c>
      <c r="G118" s="102">
        <v>67.295597484300004</v>
      </c>
      <c r="H118" s="103">
        <f t="shared" si="2"/>
        <v>52.259559675600002</v>
      </c>
      <c r="I118" s="104" t="b">
        <f t="shared" si="3"/>
        <v>1</v>
      </c>
    </row>
    <row r="119" spans="1:9" x14ac:dyDescent="0.3">
      <c r="A119" s="102" t="s">
        <v>3677</v>
      </c>
      <c r="B119" s="102" t="s">
        <v>3721</v>
      </c>
      <c r="C119" s="102">
        <v>3.3221594036100002</v>
      </c>
      <c r="D119" s="102">
        <v>3.7982993622599999</v>
      </c>
      <c r="E119" s="102">
        <v>3.30779175732</v>
      </c>
      <c r="F119" s="102">
        <v>3.0444551031199998</v>
      </c>
      <c r="G119" s="102">
        <v>2.53143749486</v>
      </c>
      <c r="H119" s="103">
        <f t="shared" si="2"/>
        <v>2.53143749486</v>
      </c>
      <c r="I119" s="104" t="b">
        <f t="shared" si="3"/>
        <v>1</v>
      </c>
    </row>
    <row r="120" spans="1:9" x14ac:dyDescent="0.3">
      <c r="A120" s="102" t="s">
        <v>3677</v>
      </c>
      <c r="B120" s="102" t="s">
        <v>3722</v>
      </c>
      <c r="C120" s="102">
        <v>3.3221594036100002</v>
      </c>
      <c r="D120" s="102">
        <v>3.7982993622599999</v>
      </c>
      <c r="E120" s="102">
        <v>3.30779175732</v>
      </c>
      <c r="F120" s="102">
        <v>3.0444551031199998</v>
      </c>
      <c r="G120" s="102">
        <v>2.53143749486</v>
      </c>
      <c r="H120" s="103">
        <f t="shared" si="2"/>
        <v>2.53143749486</v>
      </c>
      <c r="I120" s="104" t="b">
        <f t="shared" si="3"/>
        <v>1</v>
      </c>
    </row>
    <row r="121" spans="1:9" x14ac:dyDescent="0.3">
      <c r="A121" s="102" t="s">
        <v>3677</v>
      </c>
      <c r="B121" s="102" t="s">
        <v>3723</v>
      </c>
      <c r="C121" s="102">
        <v>5.4885675689199998</v>
      </c>
      <c r="D121" s="102">
        <v>6.2023258722000003</v>
      </c>
      <c r="E121" s="102">
        <v>3.11859489799</v>
      </c>
      <c r="F121" s="102">
        <v>5.13467800974</v>
      </c>
      <c r="G121" s="102">
        <v>3.52593079642</v>
      </c>
      <c r="H121" s="103">
        <f t="shared" si="2"/>
        <v>3.11859489799</v>
      </c>
      <c r="I121" s="104" t="b">
        <f t="shared" si="3"/>
        <v>1</v>
      </c>
    </row>
    <row r="122" spans="1:9" x14ac:dyDescent="0.3">
      <c r="A122" s="102" t="s">
        <v>3677</v>
      </c>
      <c r="B122" s="102" t="s">
        <v>3743</v>
      </c>
      <c r="C122" s="102">
        <v>3.1370390754000002</v>
      </c>
      <c r="D122" s="102">
        <v>3.38251844442</v>
      </c>
      <c r="E122" s="102">
        <v>2.1158515435299998</v>
      </c>
      <c r="F122" s="102">
        <v>2.1306136874299999</v>
      </c>
      <c r="G122" s="102">
        <v>2.7780060820300001</v>
      </c>
      <c r="H122" s="103">
        <f t="shared" si="2"/>
        <v>2.1158515435299998</v>
      </c>
      <c r="I122" s="104" t="b">
        <f t="shared" si="3"/>
        <v>1</v>
      </c>
    </row>
    <row r="123" spans="1:9" x14ac:dyDescent="0.3">
      <c r="A123" s="102" t="s">
        <v>3677</v>
      </c>
      <c r="B123" s="102" t="s">
        <v>3759</v>
      </c>
      <c r="C123" s="102">
        <v>4.1577025066299997</v>
      </c>
      <c r="D123" s="102">
        <v>4.2672252094500003</v>
      </c>
      <c r="E123" s="102">
        <v>2.0496326427599998</v>
      </c>
      <c r="F123" s="102">
        <v>2.17100446823</v>
      </c>
      <c r="G123" s="102">
        <v>3.0327936220899998</v>
      </c>
      <c r="H123" s="103">
        <f t="shared" si="2"/>
        <v>2.0496326427599998</v>
      </c>
      <c r="I123" s="104" t="b">
        <f t="shared" si="3"/>
        <v>1</v>
      </c>
    </row>
    <row r="124" spans="1:9" x14ac:dyDescent="0.3">
      <c r="A124" s="102" t="s">
        <v>3677</v>
      </c>
      <c r="B124" s="102" t="s">
        <v>3873</v>
      </c>
      <c r="C124" s="102">
        <v>8.1603041977299995</v>
      </c>
      <c r="D124" s="102">
        <v>7.8435663373800004</v>
      </c>
      <c r="E124" s="102">
        <v>5.53716141645</v>
      </c>
      <c r="F124" s="102">
        <v>5.35177845657</v>
      </c>
      <c r="G124" s="102">
        <v>5.6053258814799998</v>
      </c>
      <c r="H124" s="103">
        <f t="shared" si="2"/>
        <v>5.35177845657</v>
      </c>
      <c r="I124" s="104" t="b">
        <f t="shared" si="3"/>
        <v>1</v>
      </c>
    </row>
    <row r="125" spans="1:9" x14ac:dyDescent="0.3">
      <c r="A125" s="102" t="s">
        <v>3677</v>
      </c>
      <c r="B125" s="102" t="s">
        <v>3891</v>
      </c>
      <c r="C125" s="102">
        <v>3.9575724220700002</v>
      </c>
      <c r="D125" s="102">
        <v>3.4981868200599999</v>
      </c>
      <c r="E125" s="102">
        <v>2.2514426260499998</v>
      </c>
      <c r="F125" s="102">
        <v>2.65064499028</v>
      </c>
      <c r="G125" s="102">
        <v>2.7944439878399998</v>
      </c>
      <c r="H125" s="103">
        <f t="shared" si="2"/>
        <v>2.2514426260499998</v>
      </c>
      <c r="I125" s="104" t="b">
        <f t="shared" si="3"/>
        <v>1</v>
      </c>
    </row>
    <row r="126" spans="1:9" x14ac:dyDescent="0.3">
      <c r="A126" s="102" t="s">
        <v>1787</v>
      </c>
      <c r="B126" s="102" t="s">
        <v>2117</v>
      </c>
      <c r="C126" s="102">
        <v>2.8959377993099999</v>
      </c>
      <c r="D126" s="102">
        <v>2.3926336746299999</v>
      </c>
      <c r="E126" s="102">
        <v>3.92558726155</v>
      </c>
      <c r="F126" s="102">
        <v>3.0748291761600002</v>
      </c>
      <c r="G126" s="102">
        <v>2.3071318708000002</v>
      </c>
      <c r="H126" s="103">
        <f t="shared" si="2"/>
        <v>2.3071318708000002</v>
      </c>
      <c r="I126" s="104" t="b">
        <f t="shared" si="3"/>
        <v>1</v>
      </c>
    </row>
    <row r="127" spans="1:9" x14ac:dyDescent="0.3">
      <c r="A127" s="102" t="s">
        <v>1721</v>
      </c>
      <c r="B127" s="102" t="s">
        <v>1723</v>
      </c>
      <c r="C127" s="102">
        <v>7.57611517583</v>
      </c>
      <c r="D127" s="102">
        <v>3.2809936723700002</v>
      </c>
      <c r="E127" s="102">
        <v>6.3019052271599998</v>
      </c>
      <c r="F127" s="102">
        <v>5.9309718437800001</v>
      </c>
      <c r="G127" s="102">
        <v>4.8037492677199998</v>
      </c>
      <c r="H127" s="103">
        <f t="shared" si="2"/>
        <v>3.2809936723700002</v>
      </c>
      <c r="I127" s="104" t="b">
        <f t="shared" si="3"/>
        <v>1</v>
      </c>
    </row>
    <row r="128" spans="1:9" x14ac:dyDescent="0.3">
      <c r="A128" s="102" t="s">
        <v>1721</v>
      </c>
      <c r="B128" s="102" t="s">
        <v>1726</v>
      </c>
      <c r="C128" s="102">
        <v>2.7259853669999998</v>
      </c>
      <c r="D128" s="102">
        <v>4.2418561049900001</v>
      </c>
      <c r="E128" s="102">
        <v>3.9814362481700001</v>
      </c>
      <c r="F128" s="102">
        <v>4.4595821979999997</v>
      </c>
      <c r="G128" s="102">
        <v>4.3350908025799999</v>
      </c>
      <c r="H128" s="103">
        <f t="shared" si="2"/>
        <v>2.7259853669999998</v>
      </c>
      <c r="I128" s="104" t="b">
        <f t="shared" si="3"/>
        <v>1</v>
      </c>
    </row>
    <row r="129" spans="1:9" x14ac:dyDescent="0.3">
      <c r="A129" s="102" t="s">
        <v>1721</v>
      </c>
      <c r="B129" s="102" t="s">
        <v>1734</v>
      </c>
      <c r="C129" s="102">
        <v>4.29549209346</v>
      </c>
      <c r="D129" s="102">
        <v>5.2964612139699998</v>
      </c>
      <c r="E129" s="102">
        <v>5.4103566194399999</v>
      </c>
      <c r="F129" s="102">
        <v>6.0217983651200004</v>
      </c>
      <c r="G129" s="102">
        <v>4.4522554188600001</v>
      </c>
      <c r="H129" s="103">
        <f t="shared" si="2"/>
        <v>4.29549209346</v>
      </c>
      <c r="I129" s="104" t="b">
        <f t="shared" si="3"/>
        <v>1</v>
      </c>
    </row>
    <row r="130" spans="1:9" x14ac:dyDescent="0.3">
      <c r="A130" s="102" t="s">
        <v>1721</v>
      </c>
      <c r="B130" s="102" t="s">
        <v>1737</v>
      </c>
      <c r="C130" s="102">
        <v>4.1774840689200001</v>
      </c>
      <c r="D130" s="102">
        <v>4.7808764940200001</v>
      </c>
      <c r="E130" s="102">
        <v>4.9096238397700001</v>
      </c>
      <c r="F130" s="102">
        <v>3.97820163488</v>
      </c>
      <c r="G130" s="102">
        <v>4.0714704159300004</v>
      </c>
      <c r="H130" s="103">
        <f t="shared" si="2"/>
        <v>3.97820163488</v>
      </c>
      <c r="I130" s="104" t="b">
        <f t="shared" si="3"/>
        <v>1</v>
      </c>
    </row>
    <row r="131" spans="1:9" x14ac:dyDescent="0.3">
      <c r="A131" s="102" t="s">
        <v>1721</v>
      </c>
      <c r="B131" s="102" t="s">
        <v>1741</v>
      </c>
      <c r="C131" s="102">
        <v>6.2308236960099999</v>
      </c>
      <c r="D131" s="102">
        <v>6.8978986016699997</v>
      </c>
      <c r="E131" s="102">
        <v>4.8729848558900004</v>
      </c>
      <c r="F131" s="102">
        <v>6.4032697547700002</v>
      </c>
      <c r="G131" s="102">
        <v>7.5864089045099998</v>
      </c>
      <c r="H131" s="103">
        <f t="shared" ref="H131:H194" si="4">MIN(C131:G131)</f>
        <v>4.8729848558900004</v>
      </c>
      <c r="I131" s="104" t="b">
        <f t="shared" ref="I131:I194" si="5">H131&gt;=2</f>
        <v>1</v>
      </c>
    </row>
    <row r="132" spans="1:9" x14ac:dyDescent="0.3">
      <c r="A132" s="102" t="s">
        <v>1721</v>
      </c>
      <c r="B132" s="102" t="s">
        <v>1743</v>
      </c>
      <c r="C132" s="102">
        <v>2.8793957989100001</v>
      </c>
      <c r="D132" s="102">
        <v>3.16381532693</v>
      </c>
      <c r="E132" s="102">
        <v>3.0654616512000001</v>
      </c>
      <c r="F132" s="102">
        <v>2.9336966394199999</v>
      </c>
      <c r="G132" s="102">
        <v>3.5149384885799999</v>
      </c>
      <c r="H132" s="103">
        <f t="shared" si="4"/>
        <v>2.8793957989100001</v>
      </c>
      <c r="I132" s="104" t="b">
        <f t="shared" si="5"/>
        <v>1</v>
      </c>
    </row>
    <row r="133" spans="1:9" x14ac:dyDescent="0.3">
      <c r="A133" s="102" t="s">
        <v>1721</v>
      </c>
      <c r="B133" s="102" t="s">
        <v>1744</v>
      </c>
      <c r="C133" s="102">
        <v>2.8793957989100001</v>
      </c>
      <c r="D133" s="102">
        <v>3.16381532693</v>
      </c>
      <c r="E133" s="102">
        <v>3.0654616512000001</v>
      </c>
      <c r="F133" s="102">
        <v>2.9336966394199999</v>
      </c>
      <c r="G133" s="102">
        <v>3.5149384885799999</v>
      </c>
      <c r="H133" s="103">
        <f t="shared" si="4"/>
        <v>2.8793957989100001</v>
      </c>
      <c r="I133" s="104" t="b">
        <f t="shared" si="5"/>
        <v>1</v>
      </c>
    </row>
    <row r="134" spans="1:9" x14ac:dyDescent="0.3">
      <c r="A134" s="102" t="s">
        <v>1721</v>
      </c>
      <c r="B134" s="102" t="s">
        <v>1745</v>
      </c>
      <c r="C134" s="102">
        <v>4.92093462355</v>
      </c>
      <c r="D134" s="102">
        <v>5.3355206624499996</v>
      </c>
      <c r="E134" s="102">
        <v>4.5554469955999997</v>
      </c>
      <c r="F134" s="102">
        <v>4.5322434150799999</v>
      </c>
      <c r="G134" s="102">
        <v>4.5108377270100002</v>
      </c>
      <c r="H134" s="103">
        <f t="shared" si="4"/>
        <v>4.5108377270100002</v>
      </c>
      <c r="I134" s="104" t="b">
        <f t="shared" si="5"/>
        <v>1</v>
      </c>
    </row>
    <row r="135" spans="1:9" x14ac:dyDescent="0.3">
      <c r="A135" s="102" t="s">
        <v>1721</v>
      </c>
      <c r="B135" s="102" t="s">
        <v>1746</v>
      </c>
      <c r="C135" s="102">
        <v>2.93839981119</v>
      </c>
      <c r="D135" s="102">
        <v>3.1872509960199999</v>
      </c>
      <c r="E135" s="102">
        <v>2.7967757694199999</v>
      </c>
      <c r="F135" s="102">
        <v>2.3251589464100002</v>
      </c>
      <c r="G135" s="102">
        <v>3.3391915641500001</v>
      </c>
      <c r="H135" s="103">
        <f t="shared" si="4"/>
        <v>2.3251589464100002</v>
      </c>
      <c r="I135" s="104" t="b">
        <f t="shared" si="5"/>
        <v>1</v>
      </c>
    </row>
    <row r="136" spans="1:9" x14ac:dyDescent="0.3">
      <c r="A136" s="102" t="s">
        <v>1721</v>
      </c>
      <c r="B136" s="102" t="s">
        <v>1747</v>
      </c>
      <c r="C136" s="102">
        <v>3.0682086381899998</v>
      </c>
      <c r="D136" s="102">
        <v>3.2809936723700002</v>
      </c>
      <c r="E136" s="102">
        <v>2.9799706888099999</v>
      </c>
      <c r="F136" s="102">
        <v>2.5068119891</v>
      </c>
      <c r="G136" s="102">
        <v>3.9543057996500002</v>
      </c>
      <c r="H136" s="103">
        <f t="shared" si="4"/>
        <v>2.5068119891</v>
      </c>
      <c r="I136" s="104" t="b">
        <f t="shared" si="5"/>
        <v>1</v>
      </c>
    </row>
    <row r="137" spans="1:9" x14ac:dyDescent="0.3">
      <c r="A137" s="102" t="s">
        <v>1721</v>
      </c>
      <c r="B137" s="102" t="s">
        <v>1748</v>
      </c>
      <c r="C137" s="102">
        <v>3.0682086381899998</v>
      </c>
      <c r="D137" s="102">
        <v>3.2809936723700002</v>
      </c>
      <c r="E137" s="102">
        <v>2.9799706888099999</v>
      </c>
      <c r="F137" s="102">
        <v>2.5068119891</v>
      </c>
      <c r="G137" s="102">
        <v>3.9543057996500002</v>
      </c>
      <c r="H137" s="103">
        <f t="shared" si="4"/>
        <v>2.5068119891</v>
      </c>
      <c r="I137" s="104" t="b">
        <f t="shared" si="5"/>
        <v>1</v>
      </c>
    </row>
    <row r="138" spans="1:9" x14ac:dyDescent="0.3">
      <c r="A138" s="102" t="s">
        <v>1721</v>
      </c>
      <c r="B138" s="102" t="s">
        <v>1749</v>
      </c>
      <c r="C138" s="102">
        <v>14.078357328299999</v>
      </c>
      <c r="D138" s="102">
        <v>14.7722834154</v>
      </c>
      <c r="E138" s="102">
        <v>11.406936980899999</v>
      </c>
      <c r="F138" s="102">
        <v>12.770208901</v>
      </c>
      <c r="G138" s="102">
        <v>12.3315758641</v>
      </c>
      <c r="H138" s="103">
        <f t="shared" si="4"/>
        <v>11.406936980899999</v>
      </c>
      <c r="I138" s="104" t="b">
        <f t="shared" si="5"/>
        <v>1</v>
      </c>
    </row>
    <row r="139" spans="1:9" x14ac:dyDescent="0.3">
      <c r="A139" s="102" t="s">
        <v>1721</v>
      </c>
      <c r="B139" s="102" t="s">
        <v>1769</v>
      </c>
      <c r="C139" s="102">
        <v>7.5407127684699997</v>
      </c>
      <c r="D139" s="102">
        <v>7.3275525349599997</v>
      </c>
      <c r="E139" s="102">
        <v>5.5935515388399999</v>
      </c>
      <c r="F139" s="102">
        <v>5.6403269754799998</v>
      </c>
      <c r="G139" s="102">
        <v>7.9964850615099996</v>
      </c>
      <c r="H139" s="103">
        <f t="shared" si="4"/>
        <v>5.5935515388399999</v>
      </c>
      <c r="I139" s="104" t="b">
        <f t="shared" si="5"/>
        <v>1</v>
      </c>
    </row>
    <row r="140" spans="1:9" x14ac:dyDescent="0.3">
      <c r="A140" s="102" t="s">
        <v>1721</v>
      </c>
      <c r="B140" s="102" t="s">
        <v>1772</v>
      </c>
      <c r="C140" s="102">
        <v>2.4191645031900002</v>
      </c>
      <c r="D140" s="102">
        <v>2.2107647840000002</v>
      </c>
      <c r="E140" s="102">
        <v>3.6516853932600002</v>
      </c>
      <c r="F140" s="102">
        <v>3.0517711171699999</v>
      </c>
      <c r="G140" s="102">
        <v>3.3391915641500001</v>
      </c>
      <c r="H140" s="103">
        <f t="shared" si="4"/>
        <v>2.2107647840000002</v>
      </c>
      <c r="I140" s="104" t="b">
        <f t="shared" si="5"/>
        <v>1</v>
      </c>
    </row>
    <row r="141" spans="1:9" x14ac:dyDescent="0.3">
      <c r="A141" s="102" t="s">
        <v>1721</v>
      </c>
      <c r="B141" s="102" t="s">
        <v>1777</v>
      </c>
      <c r="C141" s="102">
        <v>5.0979466603699999</v>
      </c>
      <c r="D141" s="102">
        <v>4.2574798843800004</v>
      </c>
      <c r="E141" s="102">
        <v>3.5051294577399998</v>
      </c>
      <c r="F141" s="102">
        <v>3.3605812897399998</v>
      </c>
      <c r="G141" s="102">
        <v>4.5401288810800002</v>
      </c>
      <c r="H141" s="103">
        <f t="shared" si="4"/>
        <v>3.3605812897399998</v>
      </c>
      <c r="I141" s="104" t="b">
        <f t="shared" si="5"/>
        <v>1</v>
      </c>
    </row>
    <row r="142" spans="1:9" x14ac:dyDescent="0.3">
      <c r="A142" s="102" t="s">
        <v>667</v>
      </c>
      <c r="B142" s="102" t="s">
        <v>1547</v>
      </c>
      <c r="C142" s="102">
        <v>2.2972652930400002</v>
      </c>
      <c r="D142" s="102">
        <v>2.2315615542799998</v>
      </c>
      <c r="E142" s="102">
        <v>2.36345114019</v>
      </c>
      <c r="F142" s="102">
        <v>2.6149576314199998</v>
      </c>
      <c r="G142" s="102">
        <v>3.0869861885600001</v>
      </c>
      <c r="H142" s="103">
        <f t="shared" si="4"/>
        <v>2.2315615542799998</v>
      </c>
      <c r="I142" s="104" t="b">
        <f t="shared" si="5"/>
        <v>1</v>
      </c>
    </row>
    <row r="143" spans="1:9" x14ac:dyDescent="0.3">
      <c r="A143" s="101" t="s">
        <v>7798</v>
      </c>
      <c r="B143" s="101" t="s">
        <v>7970</v>
      </c>
      <c r="C143" s="101">
        <v>3.27132777421</v>
      </c>
      <c r="D143" s="101">
        <v>2.37253912166</v>
      </c>
      <c r="E143" s="101">
        <v>1.4147606696499999</v>
      </c>
      <c r="F143" s="101">
        <v>2.28636753358</v>
      </c>
      <c r="G143" s="101">
        <v>1.06896906157</v>
      </c>
      <c r="H143" s="1">
        <f t="shared" si="4"/>
        <v>1.06896906157</v>
      </c>
      <c r="I143" s="2" t="b">
        <f t="shared" si="5"/>
        <v>0</v>
      </c>
    </row>
    <row r="144" spans="1:9" x14ac:dyDescent="0.3">
      <c r="A144" s="101" t="s">
        <v>7692</v>
      </c>
      <c r="B144" s="101" t="s">
        <v>7761</v>
      </c>
      <c r="C144" s="101">
        <v>2.1067821067799999</v>
      </c>
      <c r="D144" s="101">
        <v>2.0156774916</v>
      </c>
      <c r="E144" s="101">
        <v>2.4383164005800002</v>
      </c>
      <c r="F144" s="101">
        <v>3.2753164557000001</v>
      </c>
      <c r="G144" s="101">
        <v>1.89599133261</v>
      </c>
      <c r="H144" s="1">
        <f t="shared" si="4"/>
        <v>1.89599133261</v>
      </c>
      <c r="I144" s="2" t="b">
        <f t="shared" si="5"/>
        <v>0</v>
      </c>
    </row>
    <row r="145" spans="1:9" x14ac:dyDescent="0.3">
      <c r="A145" s="101" t="s">
        <v>7692</v>
      </c>
      <c r="B145" s="101" t="s">
        <v>7763</v>
      </c>
      <c r="C145" s="101">
        <v>1.67388167388</v>
      </c>
      <c r="D145" s="101">
        <v>1.56774916013</v>
      </c>
      <c r="E145" s="101">
        <v>2.4963715529799999</v>
      </c>
      <c r="F145" s="101">
        <v>2.6107594936699998</v>
      </c>
      <c r="G145" s="101">
        <v>3.08775731311</v>
      </c>
      <c r="H145" s="1">
        <f t="shared" si="4"/>
        <v>1.56774916013</v>
      </c>
      <c r="I145" s="2" t="b">
        <f t="shared" si="5"/>
        <v>0</v>
      </c>
    </row>
    <row r="146" spans="1:9" x14ac:dyDescent="0.3">
      <c r="A146" s="101" t="s">
        <v>7692</v>
      </c>
      <c r="B146" s="101" t="s">
        <v>7772</v>
      </c>
      <c r="C146" s="101">
        <v>3.0303030302999998</v>
      </c>
      <c r="D146" s="101">
        <v>2.61291526689</v>
      </c>
      <c r="E146" s="101">
        <v>3.7155297532699998</v>
      </c>
      <c r="F146" s="101">
        <v>2.6107594936699998</v>
      </c>
      <c r="G146" s="101">
        <v>1.92307692308</v>
      </c>
      <c r="H146" s="1">
        <f t="shared" si="4"/>
        <v>1.92307692308</v>
      </c>
      <c r="I146" s="2" t="b">
        <f t="shared" si="5"/>
        <v>0</v>
      </c>
    </row>
    <row r="147" spans="1:9" x14ac:dyDescent="0.3">
      <c r="A147" s="101" t="s">
        <v>7692</v>
      </c>
      <c r="B147" s="101" t="s">
        <v>7786</v>
      </c>
      <c r="C147" s="101">
        <v>1.90476190476</v>
      </c>
      <c r="D147" s="101">
        <v>1.1758118701</v>
      </c>
      <c r="E147" s="101">
        <v>2.3512336719900002</v>
      </c>
      <c r="F147" s="101">
        <v>1.3765822784799999</v>
      </c>
      <c r="G147" s="101">
        <v>2.68147345612</v>
      </c>
      <c r="H147" s="1">
        <f t="shared" si="4"/>
        <v>1.1758118701</v>
      </c>
      <c r="I147" s="2" t="b">
        <f t="shared" si="5"/>
        <v>0</v>
      </c>
    </row>
    <row r="148" spans="1:9" x14ac:dyDescent="0.3">
      <c r="A148" s="101" t="s">
        <v>7445</v>
      </c>
      <c r="B148" s="101" t="s">
        <v>7637</v>
      </c>
      <c r="C148" s="101">
        <v>4.5548015628199998</v>
      </c>
      <c r="D148" s="101">
        <v>4.4173481308399998</v>
      </c>
      <c r="E148" s="101">
        <v>3.1521447121000001</v>
      </c>
      <c r="F148" s="101">
        <v>2.7022481359000001</v>
      </c>
      <c r="G148" s="101">
        <v>1.8598797371</v>
      </c>
      <c r="H148" s="1">
        <f t="shared" si="4"/>
        <v>1.8598797371</v>
      </c>
      <c r="I148" s="2" t="b">
        <f t="shared" si="5"/>
        <v>0</v>
      </c>
    </row>
    <row r="149" spans="1:9" x14ac:dyDescent="0.3">
      <c r="A149" s="101" t="s">
        <v>7445</v>
      </c>
      <c r="B149" s="101" t="s">
        <v>7474</v>
      </c>
      <c r="C149" s="101">
        <v>2.6629652477899999</v>
      </c>
      <c r="D149" s="101">
        <v>3.6141939252299999</v>
      </c>
      <c r="E149" s="101">
        <v>2.5073878391700002</v>
      </c>
      <c r="F149" s="101">
        <v>2.0855525032200002</v>
      </c>
      <c r="G149" s="101">
        <v>1.7899594462299999</v>
      </c>
      <c r="H149" s="1">
        <f t="shared" si="4"/>
        <v>1.7899594462299999</v>
      </c>
      <c r="I149" s="2" t="b">
        <f t="shared" si="5"/>
        <v>0</v>
      </c>
    </row>
    <row r="150" spans="1:9" x14ac:dyDescent="0.3">
      <c r="A150" s="101" t="s">
        <v>7445</v>
      </c>
      <c r="B150" s="101" t="s">
        <v>7499</v>
      </c>
      <c r="C150" s="101">
        <v>1.77873740489</v>
      </c>
      <c r="D150" s="101">
        <v>2.0589953270999999</v>
      </c>
      <c r="E150" s="101">
        <v>1.7372615742799999</v>
      </c>
      <c r="F150" s="101">
        <v>2.32662443236</v>
      </c>
      <c r="G150" s="101">
        <v>2.6709551111700001</v>
      </c>
      <c r="H150" s="1">
        <f t="shared" si="4"/>
        <v>1.7372615742799999</v>
      </c>
      <c r="I150" s="2" t="b">
        <f t="shared" si="5"/>
        <v>0</v>
      </c>
    </row>
    <row r="151" spans="1:9" x14ac:dyDescent="0.3">
      <c r="A151" s="101" t="s">
        <v>7445</v>
      </c>
      <c r="B151" s="101" t="s">
        <v>7519</v>
      </c>
      <c r="C151" s="101">
        <v>1.4600041126900001</v>
      </c>
      <c r="D151" s="101">
        <v>1.5698014018699999</v>
      </c>
      <c r="E151" s="101">
        <v>1.77308140056</v>
      </c>
      <c r="F151" s="101">
        <v>1.53052643382</v>
      </c>
      <c r="G151" s="101">
        <v>1.16067682842</v>
      </c>
      <c r="H151" s="1">
        <f t="shared" si="4"/>
        <v>1.16067682842</v>
      </c>
      <c r="I151" s="2" t="b">
        <f t="shared" si="5"/>
        <v>0</v>
      </c>
    </row>
    <row r="152" spans="1:9" x14ac:dyDescent="0.3">
      <c r="A152" s="101" t="s">
        <v>7382</v>
      </c>
      <c r="B152" s="101" t="s">
        <v>7440</v>
      </c>
      <c r="C152" s="101">
        <v>1.5810276679799999</v>
      </c>
      <c r="D152" s="101">
        <v>1.20262390671</v>
      </c>
      <c r="E152" s="101">
        <v>1.5033072760099999</v>
      </c>
      <c r="F152" s="101">
        <v>8.5357142857100001</v>
      </c>
      <c r="G152" s="101">
        <v>4.4660194174800001</v>
      </c>
      <c r="H152" s="1">
        <f t="shared" si="4"/>
        <v>1.20262390671</v>
      </c>
      <c r="I152" s="2" t="b">
        <f t="shared" si="5"/>
        <v>0</v>
      </c>
    </row>
    <row r="153" spans="1:9" x14ac:dyDescent="0.3">
      <c r="A153" s="101" t="s">
        <v>7011</v>
      </c>
      <c r="B153" s="101" t="s">
        <v>7307</v>
      </c>
      <c r="C153" s="101">
        <v>2.15998465375</v>
      </c>
      <c r="D153" s="101">
        <v>2.0238437548400001</v>
      </c>
      <c r="E153" s="101">
        <v>1.27424749164</v>
      </c>
      <c r="F153" s="101">
        <v>1.69444444444</v>
      </c>
      <c r="G153" s="101">
        <v>1.6338028169000001</v>
      </c>
      <c r="H153" s="1">
        <f t="shared" si="4"/>
        <v>1.27424749164</v>
      </c>
      <c r="I153" s="2" t="b">
        <f t="shared" si="5"/>
        <v>0</v>
      </c>
    </row>
    <row r="154" spans="1:9" x14ac:dyDescent="0.3">
      <c r="A154" s="101" t="s">
        <v>7011</v>
      </c>
      <c r="B154" s="101" t="s">
        <v>7308</v>
      </c>
      <c r="C154" s="101">
        <v>2.15998465375</v>
      </c>
      <c r="D154" s="101">
        <v>2.0238437548400001</v>
      </c>
      <c r="E154" s="101">
        <v>1.27424749164</v>
      </c>
      <c r="F154" s="101">
        <v>1.69444444444</v>
      </c>
      <c r="G154" s="101">
        <v>1.6338028169000001</v>
      </c>
      <c r="H154" s="1">
        <f t="shared" si="4"/>
        <v>1.27424749164</v>
      </c>
      <c r="I154" s="2" t="b">
        <f t="shared" si="5"/>
        <v>0</v>
      </c>
    </row>
    <row r="155" spans="1:9" x14ac:dyDescent="0.3">
      <c r="A155" s="101" t="s">
        <v>7011</v>
      </c>
      <c r="B155" s="101" t="s">
        <v>7309</v>
      </c>
      <c r="C155" s="101">
        <v>2.15998465375</v>
      </c>
      <c r="D155" s="101">
        <v>2.0238437548400001</v>
      </c>
      <c r="E155" s="101">
        <v>1.27424749164</v>
      </c>
      <c r="F155" s="101">
        <v>1.69444444444</v>
      </c>
      <c r="G155" s="101">
        <v>1.6338028169000001</v>
      </c>
      <c r="H155" s="1">
        <f t="shared" si="4"/>
        <v>1.27424749164</v>
      </c>
      <c r="I155" s="2" t="b">
        <f t="shared" si="5"/>
        <v>0</v>
      </c>
    </row>
    <row r="156" spans="1:9" x14ac:dyDescent="0.3">
      <c r="A156" s="101" t="s">
        <v>7011</v>
      </c>
      <c r="B156" s="101" t="s">
        <v>7310</v>
      </c>
      <c r="C156" s="101">
        <v>2.15998465375</v>
      </c>
      <c r="D156" s="101">
        <v>2.0238437548400001</v>
      </c>
      <c r="E156" s="101">
        <v>1.27424749164</v>
      </c>
      <c r="F156" s="101">
        <v>1.69444444444</v>
      </c>
      <c r="G156" s="101">
        <v>1.6338028169000001</v>
      </c>
      <c r="H156" s="1">
        <f t="shared" si="4"/>
        <v>1.27424749164</v>
      </c>
      <c r="I156" s="2" t="b">
        <f t="shared" si="5"/>
        <v>0</v>
      </c>
    </row>
    <row r="157" spans="1:9" x14ac:dyDescent="0.3">
      <c r="A157" s="101" t="s">
        <v>7011</v>
      </c>
      <c r="B157" s="101" t="s">
        <v>7312</v>
      </c>
      <c r="C157" s="101">
        <v>2.15998465375</v>
      </c>
      <c r="D157" s="101">
        <v>2.0238437548400001</v>
      </c>
      <c r="E157" s="101">
        <v>1.27424749164</v>
      </c>
      <c r="F157" s="101">
        <v>1.69444444444</v>
      </c>
      <c r="G157" s="101">
        <v>1.6338028169000001</v>
      </c>
      <c r="H157" s="1">
        <f t="shared" si="4"/>
        <v>1.27424749164</v>
      </c>
      <c r="I157" s="2" t="b">
        <f t="shared" si="5"/>
        <v>0</v>
      </c>
    </row>
    <row r="158" spans="1:9" x14ac:dyDescent="0.3">
      <c r="A158" s="101" t="s">
        <v>7011</v>
      </c>
      <c r="B158" s="101" t="s">
        <v>7331</v>
      </c>
      <c r="C158" s="101">
        <v>2.9886821407999999</v>
      </c>
      <c r="D158" s="101">
        <v>2.7028820419800001</v>
      </c>
      <c r="E158" s="101">
        <v>1.9531772575299999</v>
      </c>
      <c r="F158" s="101">
        <v>1.92735042735</v>
      </c>
      <c r="G158" s="101">
        <v>2.0093896713600001</v>
      </c>
      <c r="H158" s="1">
        <f t="shared" si="4"/>
        <v>1.92735042735</v>
      </c>
      <c r="I158" s="2" t="b">
        <f t="shared" si="5"/>
        <v>0</v>
      </c>
    </row>
    <row r="159" spans="1:9" x14ac:dyDescent="0.3">
      <c r="A159" s="101" t="s">
        <v>7011</v>
      </c>
      <c r="B159" s="101" t="s">
        <v>7344</v>
      </c>
      <c r="C159" s="101">
        <v>1.2852484174200001</v>
      </c>
      <c r="D159" s="101">
        <v>1.0572648249300001</v>
      </c>
      <c r="E159" s="101">
        <v>1.30100334448</v>
      </c>
      <c r="F159" s="101">
        <v>1.38034188034</v>
      </c>
      <c r="G159" s="101">
        <v>1.04538341158</v>
      </c>
      <c r="H159" s="1">
        <f t="shared" si="4"/>
        <v>1.04538341158</v>
      </c>
      <c r="I159" s="2" t="b">
        <f t="shared" si="5"/>
        <v>0</v>
      </c>
    </row>
    <row r="160" spans="1:9" x14ac:dyDescent="0.3">
      <c r="A160" s="101" t="s">
        <v>7011</v>
      </c>
      <c r="B160" s="101" t="s">
        <v>7371</v>
      </c>
      <c r="C160" s="101">
        <v>2.4515633991899999</v>
      </c>
      <c r="D160" s="101">
        <v>1.8225653048999999</v>
      </c>
      <c r="E160" s="101">
        <v>1.8695652173899999</v>
      </c>
      <c r="F160" s="101">
        <v>1.6688034188</v>
      </c>
      <c r="G160" s="101">
        <v>2.0970266040699999</v>
      </c>
      <c r="H160" s="1">
        <f t="shared" si="4"/>
        <v>1.6688034188</v>
      </c>
      <c r="I160" s="2" t="b">
        <f t="shared" si="5"/>
        <v>0</v>
      </c>
    </row>
    <row r="161" spans="1:9" x14ac:dyDescent="0.3">
      <c r="A161" s="101" t="s">
        <v>6690</v>
      </c>
      <c r="B161" s="101" t="s">
        <v>6916</v>
      </c>
      <c r="C161" s="101">
        <v>1.9974410008500001</v>
      </c>
      <c r="D161" s="101">
        <v>1.9780437147700001</v>
      </c>
      <c r="E161" s="101">
        <v>1.4980682803800001</v>
      </c>
      <c r="F161" s="101">
        <v>1.4371961318599999</v>
      </c>
      <c r="G161" s="101">
        <v>1.0471849205399999</v>
      </c>
      <c r="H161" s="1">
        <f t="shared" si="4"/>
        <v>1.0471849205399999</v>
      </c>
      <c r="I161" s="2" t="b">
        <f t="shared" si="5"/>
        <v>0</v>
      </c>
    </row>
    <row r="162" spans="1:9" x14ac:dyDescent="0.3">
      <c r="A162" s="101" t="s">
        <v>6690</v>
      </c>
      <c r="B162" s="101" t="s">
        <v>6702</v>
      </c>
      <c r="C162" s="101">
        <v>3.9664486778499999</v>
      </c>
      <c r="D162" s="101">
        <v>5.1824745326899997</v>
      </c>
      <c r="E162" s="101">
        <v>3.4613261846599999</v>
      </c>
      <c r="F162" s="101">
        <v>3.4353796014300002</v>
      </c>
      <c r="G162" s="101">
        <v>1.63853640508</v>
      </c>
      <c r="H162" s="1">
        <f t="shared" si="4"/>
        <v>1.63853640508</v>
      </c>
      <c r="I162" s="2" t="b">
        <f t="shared" si="5"/>
        <v>0</v>
      </c>
    </row>
    <row r="163" spans="1:9" x14ac:dyDescent="0.3">
      <c r="A163" s="101" t="s">
        <v>6690</v>
      </c>
      <c r="B163" s="101" t="s">
        <v>6710</v>
      </c>
      <c r="C163" s="101">
        <v>1.03781632073</v>
      </c>
      <c r="D163" s="101">
        <v>1.4390268024899999</v>
      </c>
      <c r="E163" s="101">
        <v>1.00134037688</v>
      </c>
      <c r="F163" s="101">
        <v>1.4745952877099999</v>
      </c>
      <c r="G163" s="101">
        <v>1.31822101762</v>
      </c>
      <c r="H163" s="1">
        <f t="shared" si="4"/>
        <v>1.00134037688</v>
      </c>
      <c r="I163" s="2" t="b">
        <f t="shared" si="5"/>
        <v>0</v>
      </c>
    </row>
    <row r="164" spans="1:9" x14ac:dyDescent="0.3">
      <c r="A164" s="101" t="s">
        <v>6690</v>
      </c>
      <c r="B164" s="101" t="s">
        <v>6750</v>
      </c>
      <c r="C164" s="101">
        <v>3.3622405459200002</v>
      </c>
      <c r="D164" s="101">
        <v>3.64949065374</v>
      </c>
      <c r="E164" s="101">
        <v>2.6492154853000001</v>
      </c>
      <c r="F164" s="101">
        <v>2.3454613452999999</v>
      </c>
      <c r="G164" s="101">
        <v>1.6262165824799999</v>
      </c>
      <c r="H164" s="1">
        <f t="shared" si="4"/>
        <v>1.6262165824799999</v>
      </c>
      <c r="I164" s="2" t="b">
        <f t="shared" si="5"/>
        <v>0</v>
      </c>
    </row>
    <row r="165" spans="1:9" x14ac:dyDescent="0.3">
      <c r="A165" s="101" t="s">
        <v>6690</v>
      </c>
      <c r="B165" s="101" t="s">
        <v>6751</v>
      </c>
      <c r="C165" s="101">
        <v>2.8362240545900002</v>
      </c>
      <c r="D165" s="101">
        <v>3.0659677578900002</v>
      </c>
      <c r="E165" s="101">
        <v>1.98691161397</v>
      </c>
      <c r="F165" s="101">
        <v>2.0462680985200001</v>
      </c>
      <c r="G165" s="101">
        <v>1.31822101762</v>
      </c>
      <c r="H165" s="1">
        <f t="shared" si="4"/>
        <v>1.31822101762</v>
      </c>
      <c r="I165" s="2" t="b">
        <f t="shared" si="5"/>
        <v>0</v>
      </c>
    </row>
    <row r="166" spans="1:9" x14ac:dyDescent="0.3">
      <c r="A166" s="101" t="s">
        <v>6690</v>
      </c>
      <c r="B166" s="101" t="s">
        <v>6765</v>
      </c>
      <c r="C166" s="101">
        <v>3.0992323002600002</v>
      </c>
      <c r="D166" s="101">
        <v>3.2489368015000002</v>
      </c>
      <c r="E166" s="101">
        <v>3.0355594102299999</v>
      </c>
      <c r="F166" s="101">
        <v>2.0729817812700002</v>
      </c>
      <c r="G166" s="101">
        <v>1.8233337439899999</v>
      </c>
      <c r="H166" s="1">
        <f t="shared" si="4"/>
        <v>1.8233337439899999</v>
      </c>
      <c r="I166" s="2" t="b">
        <f t="shared" si="5"/>
        <v>0</v>
      </c>
    </row>
    <row r="167" spans="1:9" x14ac:dyDescent="0.3">
      <c r="A167" s="101" t="s">
        <v>6690</v>
      </c>
      <c r="B167" s="101" t="s">
        <v>6923</v>
      </c>
      <c r="C167" s="101">
        <v>1.7628660790399999</v>
      </c>
      <c r="D167" s="101">
        <v>1.7307882504200001</v>
      </c>
      <c r="E167" s="101">
        <v>2.0815264527299999</v>
      </c>
      <c r="F167" s="101">
        <v>1.12731741198</v>
      </c>
      <c r="G167" s="101">
        <v>1.53997782432</v>
      </c>
      <c r="H167" s="1">
        <f t="shared" si="4"/>
        <v>1.12731741198</v>
      </c>
      <c r="I167" s="2" t="b">
        <f t="shared" si="5"/>
        <v>0</v>
      </c>
    </row>
    <row r="168" spans="1:9" x14ac:dyDescent="0.3">
      <c r="A168" s="101" t="s">
        <v>6690</v>
      </c>
      <c r="B168" s="101" t="s">
        <v>7000</v>
      </c>
      <c r="C168" s="101">
        <v>2.8291157236300002</v>
      </c>
      <c r="D168" s="101">
        <v>2.1313421026600001</v>
      </c>
      <c r="E168" s="101">
        <v>1.7109516675900001</v>
      </c>
      <c r="F168" s="101">
        <v>2.16915103916</v>
      </c>
      <c r="G168" s="101">
        <v>1.3675003080000001</v>
      </c>
      <c r="H168" s="1">
        <f t="shared" si="4"/>
        <v>1.3675003080000001</v>
      </c>
      <c r="I168" s="2" t="b">
        <f t="shared" si="5"/>
        <v>0</v>
      </c>
    </row>
    <row r="169" spans="1:9" x14ac:dyDescent="0.3">
      <c r="A169" s="101" t="s">
        <v>6520</v>
      </c>
      <c r="B169" s="101" t="s">
        <v>6587</v>
      </c>
      <c r="C169" s="101">
        <v>2.6456071076000001</v>
      </c>
      <c r="D169" s="101">
        <v>2.6695943603400001</v>
      </c>
      <c r="E169" s="101">
        <v>1.9217281526200001</v>
      </c>
      <c r="F169" s="101">
        <v>2.6447605690199998</v>
      </c>
      <c r="G169" s="101">
        <v>5.0942772080700003</v>
      </c>
      <c r="H169" s="1">
        <f t="shared" si="4"/>
        <v>1.9217281526200001</v>
      </c>
      <c r="I169" s="2" t="b">
        <f t="shared" si="5"/>
        <v>0</v>
      </c>
    </row>
    <row r="170" spans="1:9" x14ac:dyDescent="0.3">
      <c r="A170" s="101" t="s">
        <v>6520</v>
      </c>
      <c r="B170" s="101" t="s">
        <v>6662</v>
      </c>
      <c r="C170" s="101">
        <v>1.2833168805499999</v>
      </c>
      <c r="D170" s="101">
        <v>1.22500866751</v>
      </c>
      <c r="E170" s="101">
        <v>1.50091176883</v>
      </c>
      <c r="F170" s="101">
        <v>1.3223802845099999</v>
      </c>
      <c r="G170" s="101">
        <v>1.1247105524300001</v>
      </c>
      <c r="H170" s="1">
        <f t="shared" si="4"/>
        <v>1.1247105524300001</v>
      </c>
      <c r="I170" s="2" t="b">
        <f t="shared" si="5"/>
        <v>0</v>
      </c>
    </row>
    <row r="171" spans="1:9" x14ac:dyDescent="0.3">
      <c r="A171" s="101" t="s">
        <v>6520</v>
      </c>
      <c r="B171" s="101" t="s">
        <v>6684</v>
      </c>
      <c r="C171" s="101">
        <v>3.0207305034599998</v>
      </c>
      <c r="D171" s="101">
        <v>2.0802033976700001</v>
      </c>
      <c r="E171" s="101">
        <v>1.8095104502699999</v>
      </c>
      <c r="F171" s="101">
        <v>2.5545982769000002</v>
      </c>
      <c r="G171" s="101">
        <v>3.0102547138600002</v>
      </c>
      <c r="H171" s="1">
        <f t="shared" si="4"/>
        <v>1.8095104502699999</v>
      </c>
      <c r="I171" s="2" t="b">
        <f t="shared" si="5"/>
        <v>0</v>
      </c>
    </row>
    <row r="172" spans="1:9" x14ac:dyDescent="0.3">
      <c r="A172" s="101" t="s">
        <v>6067</v>
      </c>
      <c r="B172" s="101" t="s">
        <v>6072</v>
      </c>
      <c r="C172" s="101">
        <v>1.4454576156700001</v>
      </c>
      <c r="D172" s="101">
        <v>1.9388007029100001</v>
      </c>
      <c r="E172" s="101">
        <v>1.3754147242899999</v>
      </c>
      <c r="F172" s="101">
        <v>1.57153597039</v>
      </c>
      <c r="G172" s="101">
        <v>1.59092763319</v>
      </c>
      <c r="H172" s="1">
        <f t="shared" si="4"/>
        <v>1.3754147242899999</v>
      </c>
      <c r="I172" s="2" t="b">
        <f t="shared" si="5"/>
        <v>0</v>
      </c>
    </row>
    <row r="173" spans="1:9" x14ac:dyDescent="0.3">
      <c r="A173" s="101" t="s">
        <v>6067</v>
      </c>
      <c r="B173" s="101" t="s">
        <v>6130</v>
      </c>
      <c r="C173" s="101">
        <v>1.4769784982600001</v>
      </c>
      <c r="D173" s="101">
        <v>1.6904599387100001</v>
      </c>
      <c r="E173" s="101">
        <v>1.2326235773400001</v>
      </c>
      <c r="F173" s="101">
        <v>1.24190377053</v>
      </c>
      <c r="G173" s="101">
        <v>1.3135351227900001</v>
      </c>
      <c r="H173" s="1">
        <f t="shared" si="4"/>
        <v>1.2326235773400001</v>
      </c>
      <c r="I173" s="2" t="b">
        <f t="shared" si="5"/>
        <v>0</v>
      </c>
    </row>
    <row r="174" spans="1:9" x14ac:dyDescent="0.3">
      <c r="A174" s="101" t="s">
        <v>6067</v>
      </c>
      <c r="B174" s="101" t="s">
        <v>6154</v>
      </c>
      <c r="C174" s="101">
        <v>1.5355172801999999</v>
      </c>
      <c r="D174" s="101">
        <v>1.6773893721799999</v>
      </c>
      <c r="E174" s="101">
        <v>1.0499349040399999</v>
      </c>
      <c r="F174" s="101">
        <v>1.47611612306</v>
      </c>
      <c r="G174" s="101">
        <v>1.8723994452099999</v>
      </c>
      <c r="H174" s="1">
        <f t="shared" si="4"/>
        <v>1.0499349040399999</v>
      </c>
      <c r="I174" s="2" t="b">
        <f t="shared" si="5"/>
        <v>0</v>
      </c>
    </row>
    <row r="175" spans="1:9" x14ac:dyDescent="0.3">
      <c r="A175" s="101" t="s">
        <v>6067</v>
      </c>
      <c r="B175" s="101" t="s">
        <v>6192</v>
      </c>
      <c r="C175" s="101">
        <v>1.7246425757099999</v>
      </c>
      <c r="D175" s="101">
        <v>1.7906676154900001</v>
      </c>
      <c r="E175" s="101">
        <v>2.5849397337400002</v>
      </c>
      <c r="F175" s="101">
        <v>2.1642956280400001</v>
      </c>
      <c r="G175" s="101">
        <v>1.7255445867700001</v>
      </c>
      <c r="H175" s="1">
        <f t="shared" si="4"/>
        <v>1.7246425757099999</v>
      </c>
      <c r="I175" s="2" t="b">
        <f t="shared" si="5"/>
        <v>0</v>
      </c>
    </row>
    <row r="176" spans="1:9" x14ac:dyDescent="0.3">
      <c r="A176" s="101" t="s">
        <v>6067</v>
      </c>
      <c r="B176" s="101" t="s">
        <v>6429</v>
      </c>
      <c r="C176" s="101">
        <v>1.54227175504</v>
      </c>
      <c r="D176" s="101">
        <v>1.4639034520800001</v>
      </c>
      <c r="E176" s="101">
        <v>1.28302045273</v>
      </c>
      <c r="F176" s="101">
        <v>1.4631043257</v>
      </c>
      <c r="G176" s="101">
        <v>1.65211715754</v>
      </c>
      <c r="H176" s="1">
        <f t="shared" si="4"/>
        <v>1.28302045273</v>
      </c>
      <c r="I176" s="2" t="b">
        <f t="shared" si="5"/>
        <v>0</v>
      </c>
    </row>
    <row r="177" spans="1:9" x14ac:dyDescent="0.3">
      <c r="A177" s="101" t="s">
        <v>6067</v>
      </c>
      <c r="B177" s="101" t="s">
        <v>6430</v>
      </c>
      <c r="C177" s="101">
        <v>1.54227175504</v>
      </c>
      <c r="D177" s="101">
        <v>1.4639034520800001</v>
      </c>
      <c r="E177" s="101">
        <v>1.28302045273</v>
      </c>
      <c r="F177" s="101">
        <v>1.4631043257</v>
      </c>
      <c r="G177" s="101">
        <v>1.65211715754</v>
      </c>
      <c r="H177" s="1">
        <f t="shared" si="4"/>
        <v>1.28302045273</v>
      </c>
      <c r="I177" s="2" t="b">
        <f t="shared" si="5"/>
        <v>0</v>
      </c>
    </row>
    <row r="178" spans="1:9" x14ac:dyDescent="0.3">
      <c r="A178" s="101" t="s">
        <v>6067</v>
      </c>
      <c r="B178" s="101" t="s">
        <v>6431</v>
      </c>
      <c r="C178" s="101">
        <v>1.54227175504</v>
      </c>
      <c r="D178" s="101">
        <v>1.4639034520800001</v>
      </c>
      <c r="E178" s="101">
        <v>1.28302045273</v>
      </c>
      <c r="F178" s="101">
        <v>1.4631043257</v>
      </c>
      <c r="G178" s="101">
        <v>1.65211715754</v>
      </c>
      <c r="H178" s="1">
        <f t="shared" si="4"/>
        <v>1.28302045273</v>
      </c>
      <c r="I178" s="2" t="b">
        <f t="shared" si="5"/>
        <v>0</v>
      </c>
    </row>
    <row r="179" spans="1:9" x14ac:dyDescent="0.3">
      <c r="A179" s="101" t="s">
        <v>6067</v>
      </c>
      <c r="B179" s="101" t="s">
        <v>6458</v>
      </c>
      <c r="C179" s="101">
        <v>1.44320612406</v>
      </c>
      <c r="D179" s="101">
        <v>1.32448407569</v>
      </c>
      <c r="E179" s="101">
        <v>1.6210994918299999</v>
      </c>
      <c r="F179" s="101">
        <v>1.2925052047200001</v>
      </c>
      <c r="G179" s="101">
        <v>1.1503630578399999</v>
      </c>
      <c r="H179" s="1">
        <f t="shared" si="4"/>
        <v>1.1503630578399999</v>
      </c>
      <c r="I179" s="2" t="b">
        <f t="shared" si="5"/>
        <v>0</v>
      </c>
    </row>
    <row r="180" spans="1:9" x14ac:dyDescent="0.3">
      <c r="A180" s="101" t="s">
        <v>6067</v>
      </c>
      <c r="B180" s="101" t="s">
        <v>6459</v>
      </c>
      <c r="C180" s="101">
        <v>1.44320612406</v>
      </c>
      <c r="D180" s="101">
        <v>1.32448407569</v>
      </c>
      <c r="E180" s="101">
        <v>1.6210994918299999</v>
      </c>
      <c r="F180" s="101">
        <v>1.2925052047200001</v>
      </c>
      <c r="G180" s="101">
        <v>1.1503630578399999</v>
      </c>
      <c r="H180" s="1">
        <f t="shared" si="4"/>
        <v>1.1503630578399999</v>
      </c>
      <c r="I180" s="2" t="b">
        <f t="shared" si="5"/>
        <v>0</v>
      </c>
    </row>
    <row r="181" spans="1:9" x14ac:dyDescent="0.3">
      <c r="A181" s="101" t="s">
        <v>6067</v>
      </c>
      <c r="B181" s="101" t="s">
        <v>6460</v>
      </c>
      <c r="C181" s="101">
        <v>1.44320612406</v>
      </c>
      <c r="D181" s="101">
        <v>1.32448407569</v>
      </c>
      <c r="E181" s="101">
        <v>1.6210994918299999</v>
      </c>
      <c r="F181" s="101">
        <v>1.2925052047200001</v>
      </c>
      <c r="G181" s="101">
        <v>1.1503630578399999</v>
      </c>
      <c r="H181" s="1">
        <f t="shared" si="4"/>
        <v>1.1503630578399999</v>
      </c>
      <c r="I181" s="2" t="b">
        <f t="shared" si="5"/>
        <v>0</v>
      </c>
    </row>
    <row r="182" spans="1:9" x14ac:dyDescent="0.3">
      <c r="A182" s="101" t="s">
        <v>6067</v>
      </c>
      <c r="B182" s="101" t="s">
        <v>6482</v>
      </c>
      <c r="C182" s="101">
        <v>2.6680175616300001</v>
      </c>
      <c r="D182" s="101">
        <v>2.4195070944100001</v>
      </c>
      <c r="E182" s="101">
        <v>1.61899962202</v>
      </c>
      <c r="F182" s="101">
        <v>1.67418459403</v>
      </c>
      <c r="G182" s="101">
        <v>1.59500693481</v>
      </c>
      <c r="H182" s="1">
        <f t="shared" si="4"/>
        <v>1.59500693481</v>
      </c>
      <c r="I182" s="2" t="b">
        <f t="shared" si="5"/>
        <v>0</v>
      </c>
    </row>
    <row r="183" spans="1:9" x14ac:dyDescent="0.3">
      <c r="A183" s="101" t="s">
        <v>6067</v>
      </c>
      <c r="B183" s="101" t="s">
        <v>6506</v>
      </c>
      <c r="C183" s="101">
        <v>2.26274907126</v>
      </c>
      <c r="D183" s="101">
        <v>1.90975499949</v>
      </c>
      <c r="E183" s="101">
        <v>1.57490235605</v>
      </c>
      <c r="F183" s="101">
        <v>1.35178117048</v>
      </c>
      <c r="G183" s="101">
        <v>2.1905849718499999</v>
      </c>
      <c r="H183" s="1">
        <f t="shared" si="4"/>
        <v>1.35178117048</v>
      </c>
      <c r="I183" s="2" t="b">
        <f t="shared" si="5"/>
        <v>0</v>
      </c>
    </row>
    <row r="184" spans="1:9" x14ac:dyDescent="0.3">
      <c r="A184" s="101" t="s">
        <v>6067</v>
      </c>
      <c r="B184" s="101" t="s">
        <v>6507</v>
      </c>
      <c r="C184" s="101">
        <v>1.98581560284</v>
      </c>
      <c r="D184" s="101">
        <v>1.6556050946200001</v>
      </c>
      <c r="E184" s="101">
        <v>2.8726218974400002</v>
      </c>
      <c r="F184" s="101">
        <v>2.1686328938199999</v>
      </c>
      <c r="G184" s="101">
        <v>1.48078648935</v>
      </c>
      <c r="H184" s="1">
        <f t="shared" si="4"/>
        <v>1.48078648935</v>
      </c>
      <c r="I184" s="2" t="b">
        <f t="shared" si="5"/>
        <v>0</v>
      </c>
    </row>
    <row r="185" spans="1:9" x14ac:dyDescent="0.3">
      <c r="A185" s="101" t="s">
        <v>6034</v>
      </c>
      <c r="B185" s="101" t="s">
        <v>6049</v>
      </c>
      <c r="C185" s="101">
        <v>1.9519519519499999</v>
      </c>
      <c r="D185" s="101">
        <v>3.5684647302900001</v>
      </c>
      <c r="E185" s="101">
        <v>1.0215664018199999</v>
      </c>
      <c r="F185" s="101">
        <v>3.89725420726</v>
      </c>
      <c r="G185" s="101">
        <v>2.3738872403600002</v>
      </c>
      <c r="H185" s="1">
        <f t="shared" si="4"/>
        <v>1.0215664018199999</v>
      </c>
      <c r="I185" s="2" t="b">
        <f t="shared" si="5"/>
        <v>0</v>
      </c>
    </row>
    <row r="186" spans="1:9" x14ac:dyDescent="0.3">
      <c r="A186" s="101" t="s">
        <v>5951</v>
      </c>
      <c r="B186" s="101" t="s">
        <v>6022</v>
      </c>
      <c r="C186" s="101">
        <v>1.98511166253</v>
      </c>
      <c r="D186" s="101">
        <v>1.2141280353199999</v>
      </c>
      <c r="E186" s="101">
        <v>1.17263843648</v>
      </c>
      <c r="F186" s="101">
        <v>2.99127544661</v>
      </c>
      <c r="G186" s="101">
        <v>5.01567398119</v>
      </c>
      <c r="H186" s="1">
        <f t="shared" si="4"/>
        <v>1.17263843648</v>
      </c>
      <c r="I186" s="2" t="b">
        <f t="shared" si="5"/>
        <v>0</v>
      </c>
    </row>
    <row r="187" spans="1:9" x14ac:dyDescent="0.3">
      <c r="A187" s="101" t="s">
        <v>5951</v>
      </c>
      <c r="B187" s="101" t="s">
        <v>6023</v>
      </c>
      <c r="C187" s="101">
        <v>2.60545905707</v>
      </c>
      <c r="D187" s="101">
        <v>1.65562913907</v>
      </c>
      <c r="E187" s="101">
        <v>2.0195439739399998</v>
      </c>
      <c r="F187" s="101">
        <v>2.7420024927300002</v>
      </c>
      <c r="G187" s="101">
        <v>6.5830721003099999</v>
      </c>
      <c r="H187" s="1">
        <f t="shared" si="4"/>
        <v>1.65562913907</v>
      </c>
      <c r="I187" s="2" t="b">
        <f t="shared" si="5"/>
        <v>0</v>
      </c>
    </row>
    <row r="188" spans="1:9" x14ac:dyDescent="0.3">
      <c r="A188" s="101" t="s">
        <v>5882</v>
      </c>
      <c r="B188" s="101" t="s">
        <v>5941</v>
      </c>
      <c r="C188" s="101">
        <v>1.9367407747000001</v>
      </c>
      <c r="D188" s="101">
        <v>1.73684210526</v>
      </c>
      <c r="E188" s="101">
        <v>1.9104876419500001</v>
      </c>
      <c r="F188" s="101">
        <v>1.1392765593800001</v>
      </c>
      <c r="G188" s="101">
        <v>4.3450479233200001</v>
      </c>
      <c r="H188" s="1">
        <f t="shared" si="4"/>
        <v>1.1392765593800001</v>
      </c>
      <c r="I188" s="2" t="b">
        <f t="shared" si="5"/>
        <v>0</v>
      </c>
    </row>
    <row r="189" spans="1:9" x14ac:dyDescent="0.3">
      <c r="A189" s="101" t="s">
        <v>5882</v>
      </c>
      <c r="B189" s="101" t="s">
        <v>5942</v>
      </c>
      <c r="C189" s="101">
        <v>1.9367407747000001</v>
      </c>
      <c r="D189" s="101">
        <v>1.73684210526</v>
      </c>
      <c r="E189" s="101">
        <v>1.9104876419500001</v>
      </c>
      <c r="F189" s="101">
        <v>1.1392765593800001</v>
      </c>
      <c r="G189" s="101">
        <v>4.3450479233200001</v>
      </c>
      <c r="H189" s="1">
        <f t="shared" si="4"/>
        <v>1.1392765593800001</v>
      </c>
      <c r="I189" s="2" t="b">
        <f t="shared" si="5"/>
        <v>0</v>
      </c>
    </row>
    <row r="190" spans="1:9" x14ac:dyDescent="0.3">
      <c r="A190" s="101" t="s">
        <v>5882</v>
      </c>
      <c r="B190" s="101" t="s">
        <v>5943</v>
      </c>
      <c r="C190" s="101">
        <v>1.9367407747000001</v>
      </c>
      <c r="D190" s="101">
        <v>1.73684210526</v>
      </c>
      <c r="E190" s="101">
        <v>1.9104876419500001</v>
      </c>
      <c r="F190" s="101">
        <v>1.1392765593800001</v>
      </c>
      <c r="G190" s="101">
        <v>4.3450479233200001</v>
      </c>
      <c r="H190" s="1">
        <f t="shared" si="4"/>
        <v>1.1392765593800001</v>
      </c>
      <c r="I190" s="2" t="b">
        <f t="shared" si="5"/>
        <v>0</v>
      </c>
    </row>
    <row r="191" spans="1:9" x14ac:dyDescent="0.3">
      <c r="A191" s="101" t="s">
        <v>5882</v>
      </c>
      <c r="B191" s="101" t="s">
        <v>5945</v>
      </c>
      <c r="C191" s="101">
        <v>2.7045610818200001</v>
      </c>
      <c r="D191" s="101">
        <v>2.4035087719299999</v>
      </c>
      <c r="E191" s="101">
        <v>2.0841683366699999</v>
      </c>
      <c r="F191" s="101">
        <v>2.3734928320500002</v>
      </c>
      <c r="G191" s="101">
        <v>1.24600638978</v>
      </c>
      <c r="H191" s="1">
        <f t="shared" si="4"/>
        <v>1.24600638978</v>
      </c>
      <c r="I191" s="2" t="b">
        <f t="shared" si="5"/>
        <v>0</v>
      </c>
    </row>
    <row r="192" spans="1:9" x14ac:dyDescent="0.3">
      <c r="A192" s="101" t="s">
        <v>5715</v>
      </c>
      <c r="B192" s="101" t="s">
        <v>5734</v>
      </c>
      <c r="C192" s="101">
        <v>1.3971194223100001</v>
      </c>
      <c r="D192" s="101">
        <v>4.4588515480300002</v>
      </c>
      <c r="E192" s="101">
        <v>1.18389320601</v>
      </c>
      <c r="F192" s="101">
        <v>1.2329908358799999</v>
      </c>
      <c r="G192" s="101">
        <v>6.6286528866700003</v>
      </c>
      <c r="H192" s="1">
        <f t="shared" si="4"/>
        <v>1.18389320601</v>
      </c>
      <c r="I192" s="2" t="b">
        <f t="shared" si="5"/>
        <v>0</v>
      </c>
    </row>
    <row r="193" spans="1:9" x14ac:dyDescent="0.3">
      <c r="A193" s="101" t="s">
        <v>5715</v>
      </c>
      <c r="B193" s="101" t="s">
        <v>5745</v>
      </c>
      <c r="C193" s="101">
        <v>2.9276715984499999</v>
      </c>
      <c r="D193" s="101">
        <v>5.9010320190499996</v>
      </c>
      <c r="E193" s="101">
        <v>1.98046332611</v>
      </c>
      <c r="F193" s="101">
        <v>3.1435712302100001</v>
      </c>
      <c r="G193" s="101">
        <v>7.5908766928000002</v>
      </c>
      <c r="H193" s="1">
        <f t="shared" si="4"/>
        <v>1.98046332611</v>
      </c>
      <c r="I193" s="2" t="b">
        <f t="shared" si="5"/>
        <v>0</v>
      </c>
    </row>
    <row r="194" spans="1:9" x14ac:dyDescent="0.3">
      <c r="A194" s="101" t="s">
        <v>5715</v>
      </c>
      <c r="B194" s="101" t="s">
        <v>5764</v>
      </c>
      <c r="C194" s="101">
        <v>2.5077508732</v>
      </c>
      <c r="D194" s="101">
        <v>2.9505160095299998</v>
      </c>
      <c r="E194" s="101">
        <v>1.74417188375</v>
      </c>
      <c r="F194" s="101">
        <v>2.1743960011099999</v>
      </c>
      <c r="G194" s="101">
        <v>7.6621525302900002</v>
      </c>
      <c r="H194" s="1">
        <f t="shared" si="4"/>
        <v>1.74417188375</v>
      </c>
      <c r="I194" s="2" t="b">
        <f t="shared" si="5"/>
        <v>0</v>
      </c>
    </row>
    <row r="195" spans="1:9" x14ac:dyDescent="0.3">
      <c r="A195" s="101" t="s">
        <v>5715</v>
      </c>
      <c r="B195" s="101" t="s">
        <v>5772</v>
      </c>
      <c r="C195" s="101">
        <v>2.5195243514799999</v>
      </c>
      <c r="D195" s="101">
        <v>2.7785128340799998</v>
      </c>
      <c r="E195" s="101">
        <v>1.25697303354</v>
      </c>
      <c r="F195" s="101">
        <v>1.8133851707899999</v>
      </c>
      <c r="G195" s="101">
        <v>5.8446186742700004</v>
      </c>
      <c r="H195" s="1">
        <f t="shared" ref="H195:H258" si="6">MIN(C195:G195)</f>
        <v>1.25697303354</v>
      </c>
      <c r="I195" s="2" t="b">
        <f t="shared" ref="I195:I258" si="7">H195&gt;=2</f>
        <v>0</v>
      </c>
    </row>
    <row r="196" spans="1:9" x14ac:dyDescent="0.3">
      <c r="A196" s="101" t="s">
        <v>5539</v>
      </c>
      <c r="B196" s="101" t="s">
        <v>5548</v>
      </c>
      <c r="C196" s="101">
        <v>1.3274336283199999</v>
      </c>
      <c r="D196" s="101">
        <v>2.0352323838099999</v>
      </c>
      <c r="E196" s="101">
        <v>1.8301240666900001</v>
      </c>
      <c r="F196" s="101">
        <v>1.7601089762</v>
      </c>
      <c r="G196" s="101">
        <v>1.67042889391</v>
      </c>
      <c r="H196" s="1">
        <f t="shared" si="6"/>
        <v>1.3274336283199999</v>
      </c>
      <c r="I196" s="2" t="b">
        <f t="shared" si="7"/>
        <v>0</v>
      </c>
    </row>
    <row r="197" spans="1:9" x14ac:dyDescent="0.3">
      <c r="A197" s="101" t="s">
        <v>5539</v>
      </c>
      <c r="B197" s="101" t="s">
        <v>5561</v>
      </c>
      <c r="C197" s="101">
        <v>1.4366164808599999</v>
      </c>
      <c r="D197" s="101">
        <v>1.87031484258</v>
      </c>
      <c r="E197" s="101">
        <v>2.0322236568799998</v>
      </c>
      <c r="F197" s="101">
        <v>1.9250071694899999</v>
      </c>
      <c r="G197" s="101">
        <v>2.51693002257</v>
      </c>
      <c r="H197" s="1">
        <f t="shared" si="6"/>
        <v>1.4366164808599999</v>
      </c>
      <c r="I197" s="2" t="b">
        <f t="shared" si="7"/>
        <v>0</v>
      </c>
    </row>
    <row r="198" spans="1:9" x14ac:dyDescent="0.3">
      <c r="A198" s="101" t="s">
        <v>5539</v>
      </c>
      <c r="B198" s="101" t="s">
        <v>5566</v>
      </c>
      <c r="C198" s="101">
        <v>1.3331800942400001</v>
      </c>
      <c r="D198" s="101">
        <v>1.72413793103</v>
      </c>
      <c r="E198" s="101">
        <v>1.46522202886</v>
      </c>
      <c r="F198" s="101">
        <v>1.7780326928600001</v>
      </c>
      <c r="G198" s="101">
        <v>2.5282167042900001</v>
      </c>
      <c r="H198" s="1">
        <f t="shared" si="6"/>
        <v>1.3331800942400001</v>
      </c>
      <c r="I198" s="2" t="b">
        <f t="shared" si="7"/>
        <v>0</v>
      </c>
    </row>
    <row r="199" spans="1:9" x14ac:dyDescent="0.3">
      <c r="A199" s="101" t="s">
        <v>5539</v>
      </c>
      <c r="B199" s="101" t="s">
        <v>5569</v>
      </c>
      <c r="C199" s="101">
        <v>1.7871509022000001</v>
      </c>
      <c r="D199" s="101">
        <v>2.2188905547200002</v>
      </c>
      <c r="E199" s="101">
        <v>1.4203110088099999</v>
      </c>
      <c r="F199" s="101">
        <v>1.3156008029799999</v>
      </c>
      <c r="G199" s="101">
        <v>1.33182844244</v>
      </c>
      <c r="H199" s="1">
        <f t="shared" si="6"/>
        <v>1.3156008029799999</v>
      </c>
      <c r="I199" s="2" t="b">
        <f t="shared" si="7"/>
        <v>0</v>
      </c>
    </row>
    <row r="200" spans="1:9" x14ac:dyDescent="0.3">
      <c r="A200" s="101" t="s">
        <v>5539</v>
      </c>
      <c r="B200" s="101" t="s">
        <v>5597</v>
      </c>
      <c r="C200" s="101">
        <v>1.9135731525099999</v>
      </c>
      <c r="D200" s="101">
        <v>2.0839580209899999</v>
      </c>
      <c r="E200" s="101">
        <v>1.8806489642399999</v>
      </c>
      <c r="F200" s="101">
        <v>1.65973616289</v>
      </c>
      <c r="G200" s="101">
        <v>1.47855530474</v>
      </c>
      <c r="H200" s="1">
        <f t="shared" si="6"/>
        <v>1.47855530474</v>
      </c>
      <c r="I200" s="2" t="b">
        <f t="shared" si="7"/>
        <v>0</v>
      </c>
    </row>
    <row r="201" spans="1:9" x14ac:dyDescent="0.3">
      <c r="A201" s="101" t="s">
        <v>5539</v>
      </c>
      <c r="B201" s="101" t="s">
        <v>5598</v>
      </c>
      <c r="C201" s="101">
        <v>2.6663601884800001</v>
      </c>
      <c r="D201" s="101">
        <v>2.8748125937000002</v>
      </c>
      <c r="E201" s="101">
        <v>1.8020546791700001</v>
      </c>
      <c r="F201" s="101">
        <v>2.03613421279</v>
      </c>
      <c r="G201" s="101">
        <v>2.8103837471799999</v>
      </c>
      <c r="H201" s="1">
        <f t="shared" si="6"/>
        <v>1.8020546791700001</v>
      </c>
      <c r="I201" s="2" t="b">
        <f t="shared" si="7"/>
        <v>0</v>
      </c>
    </row>
    <row r="202" spans="1:9" x14ac:dyDescent="0.3">
      <c r="A202" s="101" t="s">
        <v>5539</v>
      </c>
      <c r="B202" s="101" t="s">
        <v>5618</v>
      </c>
      <c r="C202" s="101">
        <v>1.7641650385000001</v>
      </c>
      <c r="D202" s="101">
        <v>1.8028485757099999</v>
      </c>
      <c r="E202" s="101">
        <v>1.7459159041100001</v>
      </c>
      <c r="F202" s="101">
        <v>1.3657872096400001</v>
      </c>
      <c r="G202" s="101">
        <v>3.0812641083500001</v>
      </c>
      <c r="H202" s="1">
        <f t="shared" si="6"/>
        <v>1.3657872096400001</v>
      </c>
      <c r="I202" s="2" t="b">
        <f t="shared" si="7"/>
        <v>0</v>
      </c>
    </row>
    <row r="203" spans="1:9" x14ac:dyDescent="0.3">
      <c r="A203" s="101" t="s">
        <v>5539</v>
      </c>
      <c r="B203" s="101" t="s">
        <v>5619</v>
      </c>
      <c r="C203" s="101">
        <v>1.7641650385000001</v>
      </c>
      <c r="D203" s="101">
        <v>1.8028485757099999</v>
      </c>
      <c r="E203" s="101">
        <v>1.7459159041100001</v>
      </c>
      <c r="F203" s="101">
        <v>1.3657872096400001</v>
      </c>
      <c r="G203" s="101">
        <v>3.0812641083500001</v>
      </c>
      <c r="H203" s="1">
        <f t="shared" si="6"/>
        <v>1.3657872096400001</v>
      </c>
      <c r="I203" s="2" t="b">
        <f t="shared" si="7"/>
        <v>0</v>
      </c>
    </row>
    <row r="204" spans="1:9" x14ac:dyDescent="0.3">
      <c r="A204" s="101" t="s">
        <v>5539</v>
      </c>
      <c r="B204" s="101" t="s">
        <v>5671</v>
      </c>
      <c r="C204" s="101">
        <v>1.99977014136</v>
      </c>
      <c r="D204" s="101">
        <v>1.9115442278899999</v>
      </c>
      <c r="E204" s="101">
        <v>1.7066187615799999</v>
      </c>
      <c r="F204" s="101">
        <v>1.6489819328899999</v>
      </c>
      <c r="G204" s="101">
        <v>2.6749435665900001</v>
      </c>
      <c r="H204" s="1">
        <f t="shared" si="6"/>
        <v>1.6489819328899999</v>
      </c>
      <c r="I204" s="2" t="b">
        <f t="shared" si="7"/>
        <v>0</v>
      </c>
    </row>
    <row r="205" spans="1:9" x14ac:dyDescent="0.3">
      <c r="A205" s="101" t="s">
        <v>5539</v>
      </c>
      <c r="B205" s="101" t="s">
        <v>5672</v>
      </c>
      <c r="C205" s="101">
        <v>1.99977014136</v>
      </c>
      <c r="D205" s="101">
        <v>1.9115442278899999</v>
      </c>
      <c r="E205" s="101">
        <v>1.7066187615799999</v>
      </c>
      <c r="F205" s="101">
        <v>1.65615141956</v>
      </c>
      <c r="G205" s="101">
        <v>2.6749435665900001</v>
      </c>
      <c r="H205" s="1">
        <f t="shared" si="6"/>
        <v>1.65615141956</v>
      </c>
      <c r="I205" s="2" t="b">
        <f t="shared" si="7"/>
        <v>0</v>
      </c>
    </row>
    <row r="206" spans="1:9" x14ac:dyDescent="0.3">
      <c r="A206" s="101" t="s">
        <v>5539</v>
      </c>
      <c r="B206" s="101" t="s">
        <v>5688</v>
      </c>
      <c r="C206" s="101">
        <v>1.1492931846900001</v>
      </c>
      <c r="D206" s="101">
        <v>1.04572713643</v>
      </c>
      <c r="E206" s="101">
        <v>1.1115477460300001</v>
      </c>
      <c r="F206" s="101">
        <v>1.40521938629</v>
      </c>
      <c r="G206" s="101">
        <v>2.1218961625300001</v>
      </c>
      <c r="H206" s="1">
        <f t="shared" si="6"/>
        <v>1.04572713643</v>
      </c>
      <c r="I206" s="2" t="b">
        <f t="shared" si="7"/>
        <v>0</v>
      </c>
    </row>
    <row r="207" spans="1:9" x14ac:dyDescent="0.3">
      <c r="A207" s="101" t="s">
        <v>5539</v>
      </c>
      <c r="B207" s="101" t="s">
        <v>5695</v>
      </c>
      <c r="C207" s="101">
        <v>1.8676014251199999</v>
      </c>
      <c r="D207" s="101">
        <v>1.6904047976000001</v>
      </c>
      <c r="E207" s="101">
        <v>1.27996407118</v>
      </c>
      <c r="F207" s="101">
        <v>1.84614281617</v>
      </c>
      <c r="G207" s="101">
        <v>3.0925507900700002</v>
      </c>
      <c r="H207" s="1">
        <f t="shared" si="6"/>
        <v>1.27996407118</v>
      </c>
      <c r="I207" s="2" t="b">
        <f t="shared" si="7"/>
        <v>0</v>
      </c>
    </row>
    <row r="208" spans="1:9" x14ac:dyDescent="0.3">
      <c r="A208" s="101" t="s">
        <v>5539</v>
      </c>
      <c r="B208" s="101" t="s">
        <v>5704</v>
      </c>
      <c r="C208" s="101">
        <v>1.38489828755</v>
      </c>
      <c r="D208" s="101">
        <v>1.0719640179900001</v>
      </c>
      <c r="E208" s="101">
        <v>1.71223263908</v>
      </c>
      <c r="F208" s="101">
        <v>1.8389733295099999</v>
      </c>
      <c r="G208" s="101">
        <v>2.92325056433</v>
      </c>
      <c r="H208" s="1">
        <f t="shared" si="6"/>
        <v>1.0719640179900001</v>
      </c>
      <c r="I208" s="2" t="b">
        <f t="shared" si="7"/>
        <v>0</v>
      </c>
    </row>
    <row r="209" spans="1:9" x14ac:dyDescent="0.3">
      <c r="A209" s="101" t="s">
        <v>5539</v>
      </c>
      <c r="B209" s="101" t="s">
        <v>5706</v>
      </c>
      <c r="C209" s="101">
        <v>2.4077692219300002</v>
      </c>
      <c r="D209" s="101">
        <v>1.81784107946</v>
      </c>
      <c r="E209" s="101">
        <v>2.7564138550499999</v>
      </c>
      <c r="F209" s="101">
        <v>2.7136507026099999</v>
      </c>
      <c r="G209" s="101">
        <v>5.1467268623000004</v>
      </c>
      <c r="H209" s="1">
        <f t="shared" si="6"/>
        <v>1.81784107946</v>
      </c>
      <c r="I209" s="2" t="b">
        <f t="shared" si="7"/>
        <v>0</v>
      </c>
    </row>
    <row r="210" spans="1:9" x14ac:dyDescent="0.3">
      <c r="A210" s="101" t="s">
        <v>5539</v>
      </c>
      <c r="B210" s="101" t="s">
        <v>5714</v>
      </c>
      <c r="C210" s="101">
        <v>3.63176646362</v>
      </c>
      <c r="D210" s="101">
        <v>1.6791604197900001</v>
      </c>
      <c r="E210" s="101">
        <v>5.9563240330099996</v>
      </c>
      <c r="F210" s="101">
        <v>6.2876398049900004</v>
      </c>
      <c r="G210" s="101">
        <v>2.3024830699800001</v>
      </c>
      <c r="H210" s="1">
        <f t="shared" si="6"/>
        <v>1.6791604197900001</v>
      </c>
      <c r="I210" s="2" t="b">
        <f t="shared" si="7"/>
        <v>0</v>
      </c>
    </row>
    <row r="211" spans="1:9" x14ac:dyDescent="0.3">
      <c r="A211" s="101" t="s">
        <v>5453</v>
      </c>
      <c r="B211" s="101" t="s">
        <v>5458</v>
      </c>
      <c r="C211" s="101">
        <v>1.0371053238100001</v>
      </c>
      <c r="D211" s="101">
        <v>2.0331106593100001</v>
      </c>
      <c r="E211" s="101">
        <v>3.2104637336500002</v>
      </c>
      <c r="F211" s="101">
        <v>2.3714148373700001</v>
      </c>
      <c r="G211" s="101">
        <v>3.8241601143700001</v>
      </c>
      <c r="H211" s="1">
        <f t="shared" si="6"/>
        <v>1.0371053238100001</v>
      </c>
      <c r="I211" s="2" t="b">
        <f t="shared" si="7"/>
        <v>0</v>
      </c>
    </row>
    <row r="212" spans="1:9" x14ac:dyDescent="0.3">
      <c r="A212" s="101" t="s">
        <v>5453</v>
      </c>
      <c r="B212" s="101" t="s">
        <v>5461</v>
      </c>
      <c r="C212" s="101">
        <v>3.45701774602</v>
      </c>
      <c r="D212" s="101">
        <v>5.18443218124</v>
      </c>
      <c r="E212" s="101">
        <v>1.2841854934600001</v>
      </c>
      <c r="F212" s="101">
        <v>1.0895689793300001</v>
      </c>
      <c r="G212" s="101">
        <v>4.5746962115800001</v>
      </c>
      <c r="H212" s="1">
        <f t="shared" si="6"/>
        <v>1.0895689793300001</v>
      </c>
      <c r="I212" s="2" t="b">
        <f t="shared" si="7"/>
        <v>0</v>
      </c>
    </row>
    <row r="213" spans="1:9" x14ac:dyDescent="0.3">
      <c r="A213" s="101" t="s">
        <v>5453</v>
      </c>
      <c r="B213" s="101" t="s">
        <v>5469</v>
      </c>
      <c r="C213" s="101">
        <v>1.9359299377700001</v>
      </c>
      <c r="D213" s="101">
        <v>2.4687772291600001</v>
      </c>
      <c r="E213" s="101">
        <v>5.23186682521</v>
      </c>
      <c r="F213" s="101">
        <v>3.8455375741100002</v>
      </c>
      <c r="G213" s="101">
        <v>4.4674767691200001</v>
      </c>
      <c r="H213" s="1">
        <f t="shared" si="6"/>
        <v>1.9359299377700001</v>
      </c>
      <c r="I213" s="2" t="b">
        <f t="shared" si="7"/>
        <v>0</v>
      </c>
    </row>
    <row r="214" spans="1:9" x14ac:dyDescent="0.3">
      <c r="A214" s="101" t="s">
        <v>5453</v>
      </c>
      <c r="B214" s="101" t="s">
        <v>5519</v>
      </c>
      <c r="C214" s="101">
        <v>1.5210878082499999</v>
      </c>
      <c r="D214" s="101">
        <v>1.37961080453</v>
      </c>
      <c r="E214" s="101">
        <v>2.0214030915599999</v>
      </c>
      <c r="F214" s="101">
        <v>4.9030604069899999</v>
      </c>
      <c r="G214" s="101">
        <v>1.8584703359500001</v>
      </c>
      <c r="H214" s="1">
        <f t="shared" si="6"/>
        <v>1.37961080453</v>
      </c>
      <c r="I214" s="2" t="b">
        <f t="shared" si="7"/>
        <v>0</v>
      </c>
    </row>
    <row r="215" spans="1:9" x14ac:dyDescent="0.3">
      <c r="A215" s="101" t="s">
        <v>5453</v>
      </c>
      <c r="B215" s="101" t="s">
        <v>5534</v>
      </c>
      <c r="C215" s="101">
        <v>1.72850887301</v>
      </c>
      <c r="D215" s="101">
        <v>1.0746442056300001</v>
      </c>
      <c r="E215" s="101">
        <v>2.92508917955</v>
      </c>
      <c r="F215" s="101">
        <v>2.2912994712399999</v>
      </c>
      <c r="G215" s="101">
        <v>4.21729807005</v>
      </c>
      <c r="H215" s="1">
        <f t="shared" si="6"/>
        <v>1.0746442056300001</v>
      </c>
      <c r="I215" s="2" t="b">
        <f t="shared" si="7"/>
        <v>0</v>
      </c>
    </row>
    <row r="216" spans="1:9" x14ac:dyDescent="0.3">
      <c r="A216" s="101" t="s">
        <v>5453</v>
      </c>
      <c r="B216" s="101" t="s">
        <v>5538</v>
      </c>
      <c r="C216" s="101">
        <v>3.8257663056000002</v>
      </c>
      <c r="D216" s="101">
        <v>1.9895440023199999</v>
      </c>
      <c r="E216" s="101">
        <v>1.92627824019</v>
      </c>
      <c r="F216" s="101">
        <v>2.4675532767199999</v>
      </c>
      <c r="G216" s="101">
        <v>3.5739814153</v>
      </c>
      <c r="H216" s="1">
        <f t="shared" si="6"/>
        <v>1.92627824019</v>
      </c>
      <c r="I216" s="2" t="b">
        <f t="shared" si="7"/>
        <v>0</v>
      </c>
    </row>
    <row r="217" spans="1:9" x14ac:dyDescent="0.3">
      <c r="A217" s="101" t="s">
        <v>4729</v>
      </c>
      <c r="B217" s="101" t="s">
        <v>4936</v>
      </c>
      <c r="C217" s="101">
        <v>1.5513805863900001</v>
      </c>
      <c r="D217" s="101">
        <v>1.5925553668600001</v>
      </c>
      <c r="E217" s="101">
        <v>1.0624860688</v>
      </c>
      <c r="F217" s="101">
        <v>1.2819230512799999</v>
      </c>
      <c r="G217" s="101">
        <v>1.28554913295</v>
      </c>
      <c r="H217" s="1">
        <f t="shared" si="6"/>
        <v>1.0624860688</v>
      </c>
      <c r="I217" s="2" t="b">
        <f t="shared" si="7"/>
        <v>0</v>
      </c>
    </row>
    <row r="218" spans="1:9" x14ac:dyDescent="0.3">
      <c r="A218" s="101" t="s">
        <v>4729</v>
      </c>
      <c r="B218" s="101" t="s">
        <v>5182</v>
      </c>
      <c r="C218" s="101">
        <v>1.2097922003999999</v>
      </c>
      <c r="D218" s="101">
        <v>1.2026479049000001</v>
      </c>
      <c r="E218" s="101">
        <v>1.20613220398</v>
      </c>
      <c r="F218" s="101">
        <v>1.2369140494799999</v>
      </c>
      <c r="G218" s="101">
        <v>1.7526011560700001</v>
      </c>
      <c r="H218" s="1">
        <f t="shared" si="6"/>
        <v>1.2026479049000001</v>
      </c>
      <c r="I218" s="2" t="b">
        <f t="shared" si="7"/>
        <v>0</v>
      </c>
    </row>
    <row r="219" spans="1:9" x14ac:dyDescent="0.3">
      <c r="A219" s="101" t="s">
        <v>4729</v>
      </c>
      <c r="B219" s="101" t="s">
        <v>5254</v>
      </c>
      <c r="C219" s="101">
        <v>1.6253914033600001</v>
      </c>
      <c r="D219" s="101">
        <v>1.57176030222</v>
      </c>
      <c r="E219" s="101">
        <v>1.17641231394</v>
      </c>
      <c r="F219" s="101">
        <v>1.47029405881</v>
      </c>
      <c r="G219" s="101">
        <v>1.8404624277499999</v>
      </c>
      <c r="H219" s="1">
        <f t="shared" si="6"/>
        <v>1.17641231394</v>
      </c>
      <c r="I219" s="2" t="b">
        <f t="shared" si="7"/>
        <v>0</v>
      </c>
    </row>
    <row r="220" spans="1:9" x14ac:dyDescent="0.3">
      <c r="A220" s="101" t="s">
        <v>4729</v>
      </c>
      <c r="B220" s="101" t="s">
        <v>5378</v>
      </c>
      <c r="C220" s="101">
        <v>1.8189581554200001</v>
      </c>
      <c r="D220" s="101">
        <v>1.4279277718100001</v>
      </c>
      <c r="E220" s="101">
        <v>1.3844515442000001</v>
      </c>
      <c r="F220" s="101">
        <v>1.3019270520799999</v>
      </c>
      <c r="G220" s="101">
        <v>1.54913294798</v>
      </c>
      <c r="H220" s="1">
        <f t="shared" si="6"/>
        <v>1.3019270520799999</v>
      </c>
      <c r="I220" s="2" t="b">
        <f t="shared" si="7"/>
        <v>0</v>
      </c>
    </row>
    <row r="221" spans="1:9" x14ac:dyDescent="0.3">
      <c r="A221" s="101" t="s">
        <v>4507</v>
      </c>
      <c r="B221" s="101" t="s">
        <v>4524</v>
      </c>
      <c r="C221" s="101">
        <v>1.9834452600300001</v>
      </c>
      <c r="D221" s="101">
        <v>2.7743902439000001</v>
      </c>
      <c r="E221" s="101">
        <v>2.5527192008899999</v>
      </c>
      <c r="F221" s="101">
        <v>1.9935253024399999</v>
      </c>
      <c r="G221" s="101">
        <v>3.5002692514799998</v>
      </c>
      <c r="H221" s="1">
        <f t="shared" si="6"/>
        <v>1.9834452600300001</v>
      </c>
      <c r="I221" s="2" t="b">
        <f t="shared" si="7"/>
        <v>0</v>
      </c>
    </row>
    <row r="222" spans="1:9" x14ac:dyDescent="0.3">
      <c r="A222" s="101" t="s">
        <v>4507</v>
      </c>
      <c r="B222" s="101" t="s">
        <v>4526</v>
      </c>
      <c r="C222" s="101">
        <v>1.9834452600300001</v>
      </c>
      <c r="D222" s="101">
        <v>2.7743902439000001</v>
      </c>
      <c r="E222" s="101">
        <v>2.5527192008899999</v>
      </c>
      <c r="F222" s="101">
        <v>1.9935253024399999</v>
      </c>
      <c r="G222" s="101">
        <v>3.5002692514799998</v>
      </c>
      <c r="H222" s="1">
        <f t="shared" si="6"/>
        <v>1.9834452600300001</v>
      </c>
      <c r="I222" s="2" t="b">
        <f t="shared" si="7"/>
        <v>0</v>
      </c>
    </row>
    <row r="223" spans="1:9" x14ac:dyDescent="0.3">
      <c r="A223" s="101" t="s">
        <v>4507</v>
      </c>
      <c r="B223" s="101" t="s">
        <v>4602</v>
      </c>
      <c r="C223" s="101">
        <v>1.4680618460099999</v>
      </c>
      <c r="D223" s="101">
        <v>1.4735772357700001</v>
      </c>
      <c r="E223" s="101">
        <v>1.03588605253</v>
      </c>
      <c r="F223" s="101">
        <v>1.1075140569099999</v>
      </c>
      <c r="G223" s="101">
        <v>1.7052593789299999</v>
      </c>
      <c r="H223" s="1">
        <f t="shared" si="6"/>
        <v>1.03588605253</v>
      </c>
      <c r="I223" s="2" t="b">
        <f t="shared" si="7"/>
        <v>0</v>
      </c>
    </row>
    <row r="224" spans="1:9" x14ac:dyDescent="0.3">
      <c r="A224" s="101" t="s">
        <v>4507</v>
      </c>
      <c r="B224" s="101" t="s">
        <v>4714</v>
      </c>
      <c r="C224" s="101">
        <v>2.0302982976699999</v>
      </c>
      <c r="D224" s="101">
        <v>1.5142276422800001</v>
      </c>
      <c r="E224" s="101">
        <v>2.25675175731</v>
      </c>
      <c r="F224" s="101">
        <v>3.24586812063</v>
      </c>
      <c r="G224" s="101">
        <v>1.40010770059</v>
      </c>
      <c r="H224" s="1">
        <f t="shared" si="6"/>
        <v>1.40010770059</v>
      </c>
      <c r="I224" s="2" t="b">
        <f t="shared" si="7"/>
        <v>0</v>
      </c>
    </row>
    <row r="225" spans="1:9" x14ac:dyDescent="0.3">
      <c r="A225" s="101" t="s">
        <v>4235</v>
      </c>
      <c r="B225" s="101" t="s">
        <v>4278</v>
      </c>
      <c r="C225" s="101">
        <v>2.1657953696800001</v>
      </c>
      <c r="D225" s="101">
        <v>2.6357573833000001</v>
      </c>
      <c r="E225" s="101">
        <v>1.1346903421400001</v>
      </c>
      <c r="F225" s="101">
        <v>1.8350946022900001</v>
      </c>
      <c r="G225" s="101">
        <v>1.0869565217399999</v>
      </c>
      <c r="H225" s="1">
        <f t="shared" si="6"/>
        <v>1.0869565217399999</v>
      </c>
      <c r="I225" s="2" t="b">
        <f t="shared" si="7"/>
        <v>0</v>
      </c>
    </row>
    <row r="226" spans="1:9" x14ac:dyDescent="0.3">
      <c r="A226" s="101" t="s">
        <v>4235</v>
      </c>
      <c r="B226" s="101" t="s">
        <v>4330</v>
      </c>
      <c r="C226" s="101">
        <v>3.0744336569600001</v>
      </c>
      <c r="D226" s="101">
        <v>3.10416005081</v>
      </c>
      <c r="E226" s="101">
        <v>3.23083585968</v>
      </c>
      <c r="F226" s="101">
        <v>2.9994304878800002</v>
      </c>
      <c r="G226" s="101">
        <v>1.9021739130399999</v>
      </c>
      <c r="H226" s="1">
        <f t="shared" si="6"/>
        <v>1.9021739130399999</v>
      </c>
      <c r="I226" s="2" t="b">
        <f t="shared" si="7"/>
        <v>0</v>
      </c>
    </row>
    <row r="227" spans="1:9" x14ac:dyDescent="0.3">
      <c r="A227" s="101" t="s">
        <v>4235</v>
      </c>
      <c r="B227" s="101" t="s">
        <v>4469</v>
      </c>
      <c r="C227" s="101">
        <v>2.55165546428</v>
      </c>
      <c r="D227" s="101">
        <v>2.2467449984100001</v>
      </c>
      <c r="E227" s="101">
        <v>2.5898657427499998</v>
      </c>
      <c r="F227" s="101">
        <v>2.1261785736899999</v>
      </c>
      <c r="G227" s="101">
        <v>1.82225063939</v>
      </c>
      <c r="H227" s="1">
        <f t="shared" si="6"/>
        <v>1.82225063939</v>
      </c>
      <c r="I227" s="2" t="b">
        <f t="shared" si="7"/>
        <v>0</v>
      </c>
    </row>
    <row r="228" spans="1:9" x14ac:dyDescent="0.3">
      <c r="A228" s="101" t="s">
        <v>4235</v>
      </c>
      <c r="B228" s="101" t="s">
        <v>4489</v>
      </c>
      <c r="C228" s="101">
        <v>3.7465770475500002</v>
      </c>
      <c r="D228" s="101">
        <v>2.9850746268699999</v>
      </c>
      <c r="E228" s="101">
        <v>2.0701602425300001</v>
      </c>
      <c r="F228" s="101">
        <v>2.7273302537499999</v>
      </c>
      <c r="G228" s="101">
        <v>1.9661125319699999</v>
      </c>
      <c r="H228" s="1">
        <f t="shared" si="6"/>
        <v>1.9661125319699999</v>
      </c>
      <c r="I228" s="2" t="b">
        <f t="shared" si="7"/>
        <v>0</v>
      </c>
    </row>
    <row r="229" spans="1:9" x14ac:dyDescent="0.3">
      <c r="A229" s="101" t="s">
        <v>4235</v>
      </c>
      <c r="B229" s="101" t="s">
        <v>4492</v>
      </c>
      <c r="C229" s="101">
        <v>1.8297236743800001</v>
      </c>
      <c r="D229" s="101">
        <v>1.25436646554</v>
      </c>
      <c r="E229" s="101">
        <v>1.1606756171499999</v>
      </c>
      <c r="F229" s="101">
        <v>1.52502689363</v>
      </c>
      <c r="G229" s="101">
        <v>2.71739130435</v>
      </c>
      <c r="H229" s="1">
        <f t="shared" si="6"/>
        <v>1.1606756171499999</v>
      </c>
      <c r="I229" s="2" t="b">
        <f t="shared" si="7"/>
        <v>0</v>
      </c>
    </row>
    <row r="230" spans="1:9" x14ac:dyDescent="0.3">
      <c r="A230" s="101" t="s">
        <v>4235</v>
      </c>
      <c r="B230" s="101" t="s">
        <v>4493</v>
      </c>
      <c r="C230" s="101">
        <v>1.8297236743800001</v>
      </c>
      <c r="D230" s="101">
        <v>1.25436646554</v>
      </c>
      <c r="E230" s="101">
        <v>1.1606756171499999</v>
      </c>
      <c r="F230" s="101">
        <v>1.52502689363</v>
      </c>
      <c r="G230" s="101">
        <v>2.71739130435</v>
      </c>
      <c r="H230" s="1">
        <f t="shared" si="6"/>
        <v>1.1606756171499999</v>
      </c>
      <c r="I230" s="2" t="b">
        <f t="shared" si="7"/>
        <v>0</v>
      </c>
    </row>
    <row r="231" spans="1:9" x14ac:dyDescent="0.3">
      <c r="A231" s="101" t="s">
        <v>4235</v>
      </c>
      <c r="B231" s="101" t="s">
        <v>4494</v>
      </c>
      <c r="C231" s="101">
        <v>1.8297236743800001</v>
      </c>
      <c r="D231" s="101">
        <v>1.25436646554</v>
      </c>
      <c r="E231" s="101">
        <v>1.1606756171499999</v>
      </c>
      <c r="F231" s="101">
        <v>1.52502689363</v>
      </c>
      <c r="G231" s="101">
        <v>2.71739130435</v>
      </c>
      <c r="H231" s="1">
        <f t="shared" si="6"/>
        <v>1.1606756171499999</v>
      </c>
      <c r="I231" s="2" t="b">
        <f t="shared" si="7"/>
        <v>0</v>
      </c>
    </row>
    <row r="232" spans="1:9" x14ac:dyDescent="0.3">
      <c r="A232" s="101" t="s">
        <v>4126</v>
      </c>
      <c r="B232" s="101" t="s">
        <v>4130</v>
      </c>
      <c r="C232" s="101">
        <v>7.0858283433100002</v>
      </c>
      <c r="D232" s="101">
        <v>3.5184167124800001</v>
      </c>
      <c r="E232" s="101">
        <v>2.2872340425500002</v>
      </c>
      <c r="F232" s="101">
        <v>3.2009345794400001</v>
      </c>
      <c r="G232" s="101">
        <v>1.28840436075</v>
      </c>
      <c r="H232" s="1">
        <f t="shared" si="6"/>
        <v>1.28840436075</v>
      </c>
      <c r="I232" s="2" t="b">
        <f t="shared" si="7"/>
        <v>0</v>
      </c>
    </row>
    <row r="233" spans="1:9" x14ac:dyDescent="0.3">
      <c r="A233" s="101" t="s">
        <v>4126</v>
      </c>
      <c r="B233" s="101" t="s">
        <v>4132</v>
      </c>
      <c r="C233" s="101">
        <v>7.0858283433100002</v>
      </c>
      <c r="D233" s="101">
        <v>3.5184167124800001</v>
      </c>
      <c r="E233" s="101">
        <v>2.2872340425500002</v>
      </c>
      <c r="F233" s="101">
        <v>3.2009345794400001</v>
      </c>
      <c r="G233" s="101">
        <v>1.28840436075</v>
      </c>
      <c r="H233" s="1">
        <f t="shared" si="6"/>
        <v>1.28840436075</v>
      </c>
      <c r="I233" s="2" t="b">
        <f t="shared" si="7"/>
        <v>0</v>
      </c>
    </row>
    <row r="234" spans="1:9" x14ac:dyDescent="0.3">
      <c r="A234" s="101" t="s">
        <v>4126</v>
      </c>
      <c r="B234" s="101" t="s">
        <v>4134</v>
      </c>
      <c r="C234" s="101">
        <v>7.0858283433100002</v>
      </c>
      <c r="D234" s="101">
        <v>3.5184167124800001</v>
      </c>
      <c r="E234" s="101">
        <v>2.2872340425500002</v>
      </c>
      <c r="F234" s="101">
        <v>3.2009345794400001</v>
      </c>
      <c r="G234" s="101">
        <v>1.28840436075</v>
      </c>
      <c r="H234" s="1">
        <f t="shared" si="6"/>
        <v>1.28840436075</v>
      </c>
      <c r="I234" s="2" t="b">
        <f t="shared" si="7"/>
        <v>0</v>
      </c>
    </row>
    <row r="235" spans="1:9" x14ac:dyDescent="0.3">
      <c r="A235" s="101" t="s">
        <v>4126</v>
      </c>
      <c r="B235" s="101" t="s">
        <v>4136</v>
      </c>
      <c r="C235" s="101">
        <v>7.0858283433100002</v>
      </c>
      <c r="D235" s="101">
        <v>3.5184167124800001</v>
      </c>
      <c r="E235" s="101">
        <v>2.2872340425500002</v>
      </c>
      <c r="F235" s="101">
        <v>3.2009345794400001</v>
      </c>
      <c r="G235" s="101">
        <v>1.28840436075</v>
      </c>
      <c r="H235" s="1">
        <f t="shared" si="6"/>
        <v>1.28840436075</v>
      </c>
      <c r="I235" s="2" t="b">
        <f t="shared" si="7"/>
        <v>0</v>
      </c>
    </row>
    <row r="236" spans="1:9" x14ac:dyDescent="0.3">
      <c r="A236" s="101" t="s">
        <v>4126</v>
      </c>
      <c r="B236" s="101" t="s">
        <v>4174</v>
      </c>
      <c r="C236" s="101">
        <v>5.7884231536900002</v>
      </c>
      <c r="D236" s="101">
        <v>5.8823529411799997</v>
      </c>
      <c r="E236" s="101">
        <v>2.5531914893600001</v>
      </c>
      <c r="F236" s="101">
        <v>2.0093457943900002</v>
      </c>
      <c r="G236" s="101">
        <v>1.5857284439999999</v>
      </c>
      <c r="H236" s="1">
        <f t="shared" si="6"/>
        <v>1.5857284439999999</v>
      </c>
      <c r="I236" s="2" t="b">
        <f t="shared" si="7"/>
        <v>0</v>
      </c>
    </row>
    <row r="237" spans="1:9" x14ac:dyDescent="0.3">
      <c r="A237" s="101" t="s">
        <v>4126</v>
      </c>
      <c r="B237" s="101" t="s">
        <v>4175</v>
      </c>
      <c r="C237" s="101">
        <v>5.7884231536900002</v>
      </c>
      <c r="D237" s="101">
        <v>5.8823529411799997</v>
      </c>
      <c r="E237" s="101">
        <v>2.5531914893600001</v>
      </c>
      <c r="F237" s="101">
        <v>2.0093457943900002</v>
      </c>
      <c r="G237" s="101">
        <v>1.5857284439999999</v>
      </c>
      <c r="H237" s="1">
        <f t="shared" si="6"/>
        <v>1.5857284439999999</v>
      </c>
      <c r="I237" s="2" t="b">
        <f t="shared" si="7"/>
        <v>0</v>
      </c>
    </row>
    <row r="238" spans="1:9" x14ac:dyDescent="0.3">
      <c r="A238" s="101" t="s">
        <v>4126</v>
      </c>
      <c r="B238" s="101" t="s">
        <v>4176</v>
      </c>
      <c r="C238" s="101">
        <v>5.7884231536900002</v>
      </c>
      <c r="D238" s="101">
        <v>5.8823529411799997</v>
      </c>
      <c r="E238" s="101">
        <v>2.5531914893600001</v>
      </c>
      <c r="F238" s="101">
        <v>2.0093457943900002</v>
      </c>
      <c r="G238" s="101">
        <v>1.5857284439999999</v>
      </c>
      <c r="H238" s="1">
        <f t="shared" si="6"/>
        <v>1.5857284439999999</v>
      </c>
      <c r="I238" s="2" t="b">
        <f t="shared" si="7"/>
        <v>0</v>
      </c>
    </row>
    <row r="239" spans="1:9" x14ac:dyDescent="0.3">
      <c r="A239" s="101" t="s">
        <v>4126</v>
      </c>
      <c r="B239" s="101" t="s">
        <v>4221</v>
      </c>
      <c r="C239" s="101">
        <v>1.59680638723</v>
      </c>
      <c r="D239" s="101">
        <v>1.2094557449100001</v>
      </c>
      <c r="E239" s="101">
        <v>4.5212765957399998</v>
      </c>
      <c r="F239" s="101">
        <v>2.4065420560700002</v>
      </c>
      <c r="G239" s="101">
        <v>2.4777006937600001</v>
      </c>
      <c r="H239" s="1">
        <f t="shared" si="6"/>
        <v>1.2094557449100001</v>
      </c>
      <c r="I239" s="2" t="b">
        <f t="shared" si="7"/>
        <v>0</v>
      </c>
    </row>
    <row r="240" spans="1:9" x14ac:dyDescent="0.3">
      <c r="A240" s="101" t="s">
        <v>4126</v>
      </c>
      <c r="B240" s="101" t="s">
        <v>4222</v>
      </c>
      <c r="C240" s="101">
        <v>1.59680638723</v>
      </c>
      <c r="D240" s="101">
        <v>1.2094557449100001</v>
      </c>
      <c r="E240" s="101">
        <v>4.5212765957399998</v>
      </c>
      <c r="F240" s="101">
        <v>2.4065420560700002</v>
      </c>
      <c r="G240" s="101">
        <v>2.4777006937600001</v>
      </c>
      <c r="H240" s="1">
        <f t="shared" si="6"/>
        <v>1.2094557449100001</v>
      </c>
      <c r="I240" s="2" t="b">
        <f t="shared" si="7"/>
        <v>0</v>
      </c>
    </row>
    <row r="241" spans="1:9" x14ac:dyDescent="0.3">
      <c r="A241" s="101" t="s">
        <v>4126</v>
      </c>
      <c r="B241" s="101" t="s">
        <v>4223</v>
      </c>
      <c r="C241" s="101">
        <v>1.7964071856299999</v>
      </c>
      <c r="D241" s="101">
        <v>1.37438152831</v>
      </c>
      <c r="E241" s="101">
        <v>4.7872340425499997</v>
      </c>
      <c r="F241" s="101">
        <v>2.73364485981</v>
      </c>
      <c r="G241" s="101">
        <v>2.4777006937600001</v>
      </c>
      <c r="H241" s="1">
        <f t="shared" si="6"/>
        <v>1.37438152831</v>
      </c>
      <c r="I241" s="2" t="b">
        <f t="shared" si="7"/>
        <v>0</v>
      </c>
    </row>
    <row r="242" spans="1:9" x14ac:dyDescent="0.3">
      <c r="A242" s="101" t="s">
        <v>3938</v>
      </c>
      <c r="B242" s="101" t="s">
        <v>3941</v>
      </c>
      <c r="C242" s="101">
        <v>1.15556016167</v>
      </c>
      <c r="D242" s="101">
        <v>1.8714453658700001</v>
      </c>
      <c r="E242" s="101">
        <v>1.97144393333</v>
      </c>
      <c r="F242" s="101">
        <v>1.60724915669</v>
      </c>
      <c r="G242" s="101">
        <v>1.3046424940700001</v>
      </c>
      <c r="H242" s="1">
        <f t="shared" si="6"/>
        <v>1.15556016167</v>
      </c>
      <c r="I242" s="2" t="b">
        <f t="shared" si="7"/>
        <v>0</v>
      </c>
    </row>
    <row r="243" spans="1:9" x14ac:dyDescent="0.3">
      <c r="A243" s="101" t="s">
        <v>3938</v>
      </c>
      <c r="B243" s="101" t="s">
        <v>3943</v>
      </c>
      <c r="C243" s="101">
        <v>1.15556016167</v>
      </c>
      <c r="D243" s="101">
        <v>1.8714453658700001</v>
      </c>
      <c r="E243" s="101">
        <v>1.97144393333</v>
      </c>
      <c r="F243" s="101">
        <v>1.60724915669</v>
      </c>
      <c r="G243" s="101">
        <v>1.3046424940700001</v>
      </c>
      <c r="H243" s="1">
        <f t="shared" si="6"/>
        <v>1.15556016167</v>
      </c>
      <c r="I243" s="2" t="b">
        <f t="shared" si="7"/>
        <v>0</v>
      </c>
    </row>
    <row r="244" spans="1:9" x14ac:dyDescent="0.3">
      <c r="A244" s="101" t="s">
        <v>3938</v>
      </c>
      <c r="B244" s="101" t="s">
        <v>3945</v>
      </c>
      <c r="C244" s="101">
        <v>1.15556016167</v>
      </c>
      <c r="D244" s="101">
        <v>1.8714453658700001</v>
      </c>
      <c r="E244" s="101">
        <v>1.97144393333</v>
      </c>
      <c r="F244" s="101">
        <v>1.60724915669</v>
      </c>
      <c r="G244" s="101">
        <v>1.3046424940700001</v>
      </c>
      <c r="H244" s="1">
        <f t="shared" si="6"/>
        <v>1.15556016167</v>
      </c>
      <c r="I244" s="2" t="b">
        <f t="shared" si="7"/>
        <v>0</v>
      </c>
    </row>
    <row r="245" spans="1:9" x14ac:dyDescent="0.3">
      <c r="A245" s="101" t="s">
        <v>3938</v>
      </c>
      <c r="B245" s="101" t="s">
        <v>3951</v>
      </c>
      <c r="C245" s="101">
        <v>1.0001036376800001</v>
      </c>
      <c r="D245" s="101">
        <v>1.4615702347999999</v>
      </c>
      <c r="E245" s="101">
        <v>1.5652070016099999</v>
      </c>
      <c r="F245" s="101">
        <v>1.3625239764499999</v>
      </c>
      <c r="G245" s="101">
        <v>1.1606235174499999</v>
      </c>
      <c r="H245" s="1">
        <f t="shared" si="6"/>
        <v>1.0001036376800001</v>
      </c>
      <c r="I245" s="2" t="b">
        <f t="shared" si="7"/>
        <v>0</v>
      </c>
    </row>
    <row r="246" spans="1:9" x14ac:dyDescent="0.3">
      <c r="A246" s="101" t="s">
        <v>3938</v>
      </c>
      <c r="B246" s="101" t="s">
        <v>3953</v>
      </c>
      <c r="C246" s="101">
        <v>1.0001036376800001</v>
      </c>
      <c r="D246" s="101">
        <v>1.4615702347999999</v>
      </c>
      <c r="E246" s="101">
        <v>1.5652070016099999</v>
      </c>
      <c r="F246" s="101">
        <v>1.3625239764499999</v>
      </c>
      <c r="G246" s="101">
        <v>1.1606235174499999</v>
      </c>
      <c r="H246" s="1">
        <f t="shared" si="6"/>
        <v>1.0001036376800001</v>
      </c>
      <c r="I246" s="2" t="b">
        <f t="shared" si="7"/>
        <v>0</v>
      </c>
    </row>
    <row r="247" spans="1:9" x14ac:dyDescent="0.3">
      <c r="A247" s="101" t="s">
        <v>3938</v>
      </c>
      <c r="B247" s="101" t="s">
        <v>3954</v>
      </c>
      <c r="C247" s="101">
        <v>1.1814695823400001</v>
      </c>
      <c r="D247" s="101">
        <v>1.5473580529299999</v>
      </c>
      <c r="E247" s="101">
        <v>1.8101439751499999</v>
      </c>
      <c r="F247" s="101">
        <v>1.3889807527</v>
      </c>
      <c r="G247" s="101">
        <v>1.1097932904100001</v>
      </c>
      <c r="H247" s="1">
        <f t="shared" si="6"/>
        <v>1.1097932904100001</v>
      </c>
      <c r="I247" s="2" t="b">
        <f t="shared" si="7"/>
        <v>0</v>
      </c>
    </row>
    <row r="248" spans="1:9" x14ac:dyDescent="0.3">
      <c r="A248" s="101" t="s">
        <v>3938</v>
      </c>
      <c r="B248" s="101" t="s">
        <v>3960</v>
      </c>
      <c r="C248" s="101">
        <v>1.4820188620600001</v>
      </c>
      <c r="D248" s="101">
        <v>1.86509071267</v>
      </c>
      <c r="E248" s="101">
        <v>1.6787143795899999</v>
      </c>
      <c r="F248" s="101">
        <v>1.38236655863</v>
      </c>
      <c r="G248" s="101">
        <v>1.5333785157599999</v>
      </c>
      <c r="H248" s="1">
        <f t="shared" si="6"/>
        <v>1.38236655863</v>
      </c>
      <c r="I248" s="2" t="b">
        <f t="shared" si="7"/>
        <v>0</v>
      </c>
    </row>
    <row r="249" spans="1:9" x14ac:dyDescent="0.3">
      <c r="A249" s="101" t="s">
        <v>3938</v>
      </c>
      <c r="B249" s="101" t="s">
        <v>3970</v>
      </c>
      <c r="C249" s="101">
        <v>1.3161985698000001</v>
      </c>
      <c r="D249" s="101">
        <v>1.5219394401599999</v>
      </c>
      <c r="E249" s="101">
        <v>2.1207957464599998</v>
      </c>
      <c r="F249" s="101">
        <v>1.60724915669</v>
      </c>
      <c r="G249" s="101">
        <v>1.4740765842100001</v>
      </c>
      <c r="H249" s="1">
        <f t="shared" si="6"/>
        <v>1.3161985698000001</v>
      </c>
      <c r="I249" s="2" t="b">
        <f t="shared" si="7"/>
        <v>0</v>
      </c>
    </row>
    <row r="250" spans="1:9" x14ac:dyDescent="0.3">
      <c r="A250" s="101" t="s">
        <v>3938</v>
      </c>
      <c r="B250" s="101" t="s">
        <v>3990</v>
      </c>
      <c r="C250" s="101">
        <v>2.0105710436300002</v>
      </c>
      <c r="D250" s="101">
        <v>2.0843262479</v>
      </c>
      <c r="E250" s="101">
        <v>2.29404384969</v>
      </c>
      <c r="F250" s="101">
        <v>1.82882465772</v>
      </c>
      <c r="G250" s="101">
        <v>1.9908505591300001</v>
      </c>
      <c r="H250" s="1">
        <f t="shared" si="6"/>
        <v>1.82882465772</v>
      </c>
      <c r="I250" s="2" t="b">
        <f t="shared" si="7"/>
        <v>0</v>
      </c>
    </row>
    <row r="251" spans="1:9" x14ac:dyDescent="0.3">
      <c r="A251" s="101" t="s">
        <v>3938</v>
      </c>
      <c r="B251" s="101" t="s">
        <v>4072</v>
      </c>
      <c r="C251" s="101">
        <v>2.1401181469599999</v>
      </c>
      <c r="D251" s="101">
        <v>2.0589076351200002</v>
      </c>
      <c r="E251" s="101">
        <v>1.87585877293</v>
      </c>
      <c r="F251" s="101">
        <v>1.4617368873600001</v>
      </c>
      <c r="G251" s="101">
        <v>1.93154862758</v>
      </c>
      <c r="H251" s="1">
        <f t="shared" si="6"/>
        <v>1.4617368873600001</v>
      </c>
      <c r="I251" s="2" t="b">
        <f t="shared" si="7"/>
        <v>0</v>
      </c>
    </row>
    <row r="252" spans="1:9" x14ac:dyDescent="0.3">
      <c r="A252" s="101" t="s">
        <v>3938</v>
      </c>
      <c r="B252" s="101" t="s">
        <v>4089</v>
      </c>
      <c r="C252" s="101">
        <v>1.7152036480499999</v>
      </c>
      <c r="D252" s="101">
        <v>1.60454993169</v>
      </c>
      <c r="E252" s="101">
        <v>1.9176772806</v>
      </c>
      <c r="F252" s="101">
        <v>1.3129175209999999</v>
      </c>
      <c r="G252" s="101">
        <v>1.4910199932199999</v>
      </c>
      <c r="H252" s="1">
        <f t="shared" si="6"/>
        <v>1.3129175209999999</v>
      </c>
      <c r="I252" s="2" t="b">
        <f t="shared" si="7"/>
        <v>0</v>
      </c>
    </row>
    <row r="253" spans="1:9" x14ac:dyDescent="0.3">
      <c r="A253" s="101" t="s">
        <v>3938</v>
      </c>
      <c r="B253" s="101" t="s">
        <v>4094</v>
      </c>
      <c r="C253" s="101">
        <v>1.44056378899</v>
      </c>
      <c r="D253" s="101">
        <v>1.3217678645199999</v>
      </c>
      <c r="E253" s="101">
        <v>1.5891032917100001</v>
      </c>
      <c r="F253" s="101">
        <v>1.5510285071800001</v>
      </c>
      <c r="G253" s="101">
        <v>1.07590647238</v>
      </c>
      <c r="H253" s="1">
        <f t="shared" si="6"/>
        <v>1.07590647238</v>
      </c>
      <c r="I253" s="2" t="b">
        <f t="shared" si="7"/>
        <v>0</v>
      </c>
    </row>
    <row r="254" spans="1:9" x14ac:dyDescent="0.3">
      <c r="A254" s="101" t="s">
        <v>3938</v>
      </c>
      <c r="B254" s="101" t="s">
        <v>4095</v>
      </c>
      <c r="C254" s="101">
        <v>1.44056378899</v>
      </c>
      <c r="D254" s="101">
        <v>1.3217678645199999</v>
      </c>
      <c r="E254" s="101">
        <v>1.5891032917100001</v>
      </c>
      <c r="F254" s="101">
        <v>1.5510285071800001</v>
      </c>
      <c r="G254" s="101">
        <v>1.07590647238</v>
      </c>
      <c r="H254" s="1">
        <f t="shared" si="6"/>
        <v>1.07590647238</v>
      </c>
      <c r="I254" s="2" t="b">
        <f t="shared" si="7"/>
        <v>0</v>
      </c>
    </row>
    <row r="255" spans="1:9" x14ac:dyDescent="0.3">
      <c r="A255" s="101" t="s">
        <v>3938</v>
      </c>
      <c r="B255" s="101" t="s">
        <v>4100</v>
      </c>
      <c r="C255" s="101">
        <v>2.06238988496</v>
      </c>
      <c r="D255" s="101">
        <v>1.8905093254500001</v>
      </c>
      <c r="E255" s="101">
        <v>1.98936615091</v>
      </c>
      <c r="F255" s="101">
        <v>2.1132350023100002</v>
      </c>
      <c r="G255" s="101">
        <v>2.3212470348999998</v>
      </c>
      <c r="H255" s="1">
        <f t="shared" si="6"/>
        <v>1.8905093254500001</v>
      </c>
      <c r="I255" s="2" t="b">
        <f t="shared" si="7"/>
        <v>0</v>
      </c>
    </row>
    <row r="256" spans="1:9" x14ac:dyDescent="0.3">
      <c r="A256" s="101" t="s">
        <v>3938</v>
      </c>
      <c r="B256" s="101" t="s">
        <v>4101</v>
      </c>
      <c r="C256" s="101">
        <v>2.06238988496</v>
      </c>
      <c r="D256" s="101">
        <v>1.8905093254500001</v>
      </c>
      <c r="E256" s="101">
        <v>1.98936615091</v>
      </c>
      <c r="F256" s="101">
        <v>2.1132350023100002</v>
      </c>
      <c r="G256" s="101">
        <v>2.3212470348999998</v>
      </c>
      <c r="H256" s="1">
        <f t="shared" si="6"/>
        <v>1.8905093254500001</v>
      </c>
      <c r="I256" s="2" t="b">
        <f t="shared" si="7"/>
        <v>0</v>
      </c>
    </row>
    <row r="257" spans="1:9" x14ac:dyDescent="0.3">
      <c r="A257" s="101" t="s">
        <v>3938</v>
      </c>
      <c r="B257" s="101" t="s">
        <v>4105</v>
      </c>
      <c r="C257" s="101">
        <v>1.75665872111</v>
      </c>
      <c r="D257" s="101">
        <v>1.5568900327299999</v>
      </c>
      <c r="E257" s="101">
        <v>2.3597586474700001</v>
      </c>
      <c r="F257" s="101">
        <v>1.9842582181399999</v>
      </c>
      <c r="G257" s="101">
        <v>1.23686885801</v>
      </c>
      <c r="H257" s="1">
        <f t="shared" si="6"/>
        <v>1.23686885801</v>
      </c>
      <c r="I257" s="2" t="b">
        <f t="shared" si="7"/>
        <v>0</v>
      </c>
    </row>
    <row r="258" spans="1:9" x14ac:dyDescent="0.3">
      <c r="A258" s="101" t="s">
        <v>3938</v>
      </c>
      <c r="B258" s="101" t="s">
        <v>4107</v>
      </c>
      <c r="C258" s="101">
        <v>3.8035029536699998</v>
      </c>
      <c r="D258" s="101">
        <v>3.4188034188</v>
      </c>
      <c r="E258" s="101">
        <v>3.5366509349399999</v>
      </c>
      <c r="F258" s="101">
        <v>2.3149679211600001</v>
      </c>
      <c r="G258" s="101">
        <v>1.40630294815</v>
      </c>
      <c r="H258" s="1">
        <f t="shared" si="6"/>
        <v>1.40630294815</v>
      </c>
      <c r="I258" s="2" t="b">
        <f t="shared" si="7"/>
        <v>0</v>
      </c>
    </row>
    <row r="259" spans="1:9" x14ac:dyDescent="0.3">
      <c r="A259" s="101" t="s">
        <v>3938</v>
      </c>
      <c r="B259" s="101" t="s">
        <v>4110</v>
      </c>
      <c r="C259" s="101">
        <v>2.4199398901400002</v>
      </c>
      <c r="D259" s="101">
        <v>2.1383408000499999</v>
      </c>
      <c r="E259" s="101">
        <v>1.4935181313100001</v>
      </c>
      <c r="F259" s="101">
        <v>2.8143395727199998</v>
      </c>
      <c r="G259" s="101">
        <v>2.93968146391</v>
      </c>
      <c r="H259" s="1">
        <f t="shared" ref="H259:H322" si="8">MIN(C259:G259)</f>
        <v>1.4935181313100001</v>
      </c>
      <c r="I259" s="2" t="b">
        <f t="shared" ref="I259:I322" si="9">H259&gt;=2</f>
        <v>0</v>
      </c>
    </row>
    <row r="260" spans="1:9" x14ac:dyDescent="0.3">
      <c r="A260" s="101" t="s">
        <v>3938</v>
      </c>
      <c r="B260" s="101" t="s">
        <v>4111</v>
      </c>
      <c r="C260" s="101">
        <v>2.4199398901400002</v>
      </c>
      <c r="D260" s="101">
        <v>2.1383408000499999</v>
      </c>
      <c r="E260" s="101">
        <v>1.4935181313100001</v>
      </c>
      <c r="F260" s="101">
        <v>2.8143395727199998</v>
      </c>
      <c r="G260" s="101">
        <v>2.93968146391</v>
      </c>
      <c r="H260" s="1">
        <f t="shared" si="8"/>
        <v>1.4935181313100001</v>
      </c>
      <c r="I260" s="2" t="b">
        <f t="shared" si="9"/>
        <v>0</v>
      </c>
    </row>
    <row r="261" spans="1:9" x14ac:dyDescent="0.3">
      <c r="A261" s="101" t="s">
        <v>3938</v>
      </c>
      <c r="B261" s="101" t="s">
        <v>4112</v>
      </c>
      <c r="C261" s="101">
        <v>2.4199398901400002</v>
      </c>
      <c r="D261" s="101">
        <v>2.1383408000499999</v>
      </c>
      <c r="E261" s="101">
        <v>1.4935181313100001</v>
      </c>
      <c r="F261" s="101">
        <v>2.8143395727199998</v>
      </c>
      <c r="G261" s="101">
        <v>2.93968146391</v>
      </c>
      <c r="H261" s="1">
        <f t="shared" si="8"/>
        <v>1.4935181313100001</v>
      </c>
      <c r="I261" s="2" t="b">
        <f t="shared" si="9"/>
        <v>0</v>
      </c>
    </row>
    <row r="262" spans="1:9" x14ac:dyDescent="0.3">
      <c r="A262" s="101" t="s">
        <v>3938</v>
      </c>
      <c r="B262" s="101" t="s">
        <v>4113</v>
      </c>
      <c r="C262" s="101">
        <v>3.03658410198</v>
      </c>
      <c r="D262" s="101">
        <v>2.7007276077900002</v>
      </c>
      <c r="E262" s="101">
        <v>1.91170320808</v>
      </c>
      <c r="F262" s="101">
        <v>2.5200079370299999</v>
      </c>
      <c r="G262" s="101">
        <v>2.3720772619499999</v>
      </c>
      <c r="H262" s="1">
        <f t="shared" si="8"/>
        <v>1.91170320808</v>
      </c>
      <c r="I262" s="2" t="b">
        <f t="shared" si="9"/>
        <v>0</v>
      </c>
    </row>
    <row r="263" spans="1:9" x14ac:dyDescent="0.3">
      <c r="A263" s="101" t="s">
        <v>3938</v>
      </c>
      <c r="B263" s="101" t="s">
        <v>4114</v>
      </c>
      <c r="C263" s="101">
        <v>3.03658410198</v>
      </c>
      <c r="D263" s="101">
        <v>2.7007276077900002</v>
      </c>
      <c r="E263" s="101">
        <v>1.91170320808</v>
      </c>
      <c r="F263" s="101">
        <v>2.5200079370299999</v>
      </c>
      <c r="G263" s="101">
        <v>2.3720772619499999</v>
      </c>
      <c r="H263" s="1">
        <f t="shared" si="8"/>
        <v>1.91170320808</v>
      </c>
      <c r="I263" s="2" t="b">
        <f t="shared" si="9"/>
        <v>0</v>
      </c>
    </row>
    <row r="264" spans="1:9" x14ac:dyDescent="0.3">
      <c r="A264" s="101" t="s">
        <v>3938</v>
      </c>
      <c r="B264" s="101" t="s">
        <v>4115</v>
      </c>
      <c r="C264" s="101">
        <v>3.03658410198</v>
      </c>
      <c r="D264" s="101">
        <v>2.7007276077900002</v>
      </c>
      <c r="E264" s="101">
        <v>1.91170320808</v>
      </c>
      <c r="F264" s="101">
        <v>2.5200079370299999</v>
      </c>
      <c r="G264" s="101">
        <v>2.3720772619499999</v>
      </c>
      <c r="H264" s="1">
        <f t="shared" si="8"/>
        <v>1.91170320808</v>
      </c>
      <c r="I264" s="2" t="b">
        <f t="shared" si="9"/>
        <v>0</v>
      </c>
    </row>
    <row r="265" spans="1:9" x14ac:dyDescent="0.3">
      <c r="A265" s="101" t="s">
        <v>3938</v>
      </c>
      <c r="B265" s="101" t="s">
        <v>4117</v>
      </c>
      <c r="C265" s="101">
        <v>1.2851072649999999</v>
      </c>
      <c r="D265" s="101">
        <v>1.0739363899200001</v>
      </c>
      <c r="E265" s="101">
        <v>1.0813071270700001</v>
      </c>
      <c r="F265" s="101">
        <v>1.3691381705100001</v>
      </c>
      <c r="G265" s="101">
        <v>1.05896306337</v>
      </c>
      <c r="H265" s="1">
        <f t="shared" si="8"/>
        <v>1.05896306337</v>
      </c>
      <c r="I265" s="2" t="b">
        <f t="shared" si="9"/>
        <v>0</v>
      </c>
    </row>
    <row r="266" spans="1:9" x14ac:dyDescent="0.3">
      <c r="A266" s="101" t="s">
        <v>3938</v>
      </c>
      <c r="B266" s="101" t="s">
        <v>4118</v>
      </c>
      <c r="C266" s="101">
        <v>1.2851072649999999</v>
      </c>
      <c r="D266" s="101">
        <v>1.0739363899200001</v>
      </c>
      <c r="E266" s="101">
        <v>1.0813071270700001</v>
      </c>
      <c r="F266" s="101">
        <v>1.3691381705100001</v>
      </c>
      <c r="G266" s="101">
        <v>1.05896306337</v>
      </c>
      <c r="H266" s="1">
        <f t="shared" si="8"/>
        <v>1.05896306337</v>
      </c>
      <c r="I266" s="2" t="b">
        <f t="shared" si="9"/>
        <v>0</v>
      </c>
    </row>
    <row r="267" spans="1:9" x14ac:dyDescent="0.3">
      <c r="A267" s="101" t="s">
        <v>3677</v>
      </c>
      <c r="B267" s="101" t="s">
        <v>3703</v>
      </c>
      <c r="C267" s="101">
        <v>1.95126832441</v>
      </c>
      <c r="D267" s="101">
        <v>2.54783043641</v>
      </c>
      <c r="E267" s="101">
        <v>1.4095166020200001</v>
      </c>
      <c r="F267" s="101">
        <v>1.6433998939700001</v>
      </c>
      <c r="G267" s="101">
        <v>1.40544094682</v>
      </c>
      <c r="H267" s="1">
        <f t="shared" si="8"/>
        <v>1.40544094682</v>
      </c>
      <c r="I267" s="2" t="b">
        <f t="shared" si="9"/>
        <v>0</v>
      </c>
    </row>
    <row r="268" spans="1:9" x14ac:dyDescent="0.3">
      <c r="A268" s="101" t="s">
        <v>3677</v>
      </c>
      <c r="B268" s="101" t="s">
        <v>3855</v>
      </c>
      <c r="C268" s="101">
        <v>2.5566618301899999</v>
      </c>
      <c r="D268" s="101">
        <v>2.5259472302099999</v>
      </c>
      <c r="E268" s="101">
        <v>1.2865386434599999</v>
      </c>
      <c r="F268" s="101">
        <v>1.18395476233</v>
      </c>
      <c r="G268" s="101">
        <v>2.4574669187099998</v>
      </c>
      <c r="H268" s="1">
        <f t="shared" si="8"/>
        <v>1.18395476233</v>
      </c>
      <c r="I268" s="2" t="b">
        <f t="shared" si="9"/>
        <v>0</v>
      </c>
    </row>
    <row r="269" spans="1:9" x14ac:dyDescent="0.3">
      <c r="A269" s="101" t="s">
        <v>3677</v>
      </c>
      <c r="B269" s="101" t="s">
        <v>3863</v>
      </c>
      <c r="C269" s="101">
        <v>3.8975333967100001</v>
      </c>
      <c r="D269" s="101">
        <v>3.8201825684599999</v>
      </c>
      <c r="E269" s="101">
        <v>1.8415160975</v>
      </c>
      <c r="F269" s="101">
        <v>2.2770302678399998</v>
      </c>
      <c r="G269" s="101">
        <v>2.6382838826300001</v>
      </c>
      <c r="H269" s="1">
        <f t="shared" si="8"/>
        <v>1.8415160975</v>
      </c>
      <c r="I269" s="2" t="b">
        <f t="shared" si="9"/>
        <v>0</v>
      </c>
    </row>
    <row r="270" spans="1:9" x14ac:dyDescent="0.3">
      <c r="A270" s="101" t="s">
        <v>3677</v>
      </c>
      <c r="B270" s="101" t="s">
        <v>3894</v>
      </c>
      <c r="C270" s="101">
        <v>3.5272927402800001</v>
      </c>
      <c r="D270" s="101">
        <v>2.8635738401899999</v>
      </c>
      <c r="E270" s="101">
        <v>1.74061110586</v>
      </c>
      <c r="F270" s="101">
        <v>1.94380632621</v>
      </c>
      <c r="G270" s="101">
        <v>3.4026465028400001</v>
      </c>
      <c r="H270" s="1">
        <f t="shared" si="8"/>
        <v>1.74061110586</v>
      </c>
      <c r="I270" s="2" t="b">
        <f t="shared" si="9"/>
        <v>0</v>
      </c>
    </row>
    <row r="271" spans="1:9" x14ac:dyDescent="0.3">
      <c r="A271" s="101" t="s">
        <v>3677</v>
      </c>
      <c r="B271" s="101" t="s">
        <v>3898</v>
      </c>
      <c r="C271" s="101">
        <v>1.85620653425</v>
      </c>
      <c r="D271" s="101">
        <v>1.36613730149</v>
      </c>
      <c r="E271" s="101">
        <v>2.00233342793</v>
      </c>
      <c r="F271" s="101">
        <v>1.7595233887899999</v>
      </c>
      <c r="G271" s="101">
        <v>1.76707487466</v>
      </c>
      <c r="H271" s="1">
        <f t="shared" si="8"/>
        <v>1.36613730149</v>
      </c>
      <c r="I271" s="2" t="b">
        <f t="shared" si="9"/>
        <v>0</v>
      </c>
    </row>
    <row r="272" spans="1:9" x14ac:dyDescent="0.3">
      <c r="A272" s="101" t="s">
        <v>3677</v>
      </c>
      <c r="B272" s="101" t="s">
        <v>3906</v>
      </c>
      <c r="C272" s="101">
        <v>3.2120878571100002</v>
      </c>
      <c r="D272" s="101">
        <v>1.3129923721400001</v>
      </c>
      <c r="E272" s="101">
        <v>1.62709299026</v>
      </c>
      <c r="F272" s="101">
        <v>1.64844874157</v>
      </c>
      <c r="G272" s="101">
        <v>1.3479082764899999</v>
      </c>
      <c r="H272" s="1">
        <f t="shared" si="8"/>
        <v>1.3129923721400001</v>
      </c>
      <c r="I272" s="2" t="b">
        <f t="shared" si="9"/>
        <v>0</v>
      </c>
    </row>
    <row r="273" spans="1:9" x14ac:dyDescent="0.3">
      <c r="A273" s="101" t="s">
        <v>3140</v>
      </c>
      <c r="B273" s="101" t="s">
        <v>3273</v>
      </c>
      <c r="C273" s="101">
        <v>1.6113428865099999</v>
      </c>
      <c r="D273" s="101">
        <v>1.72968258871</v>
      </c>
      <c r="E273" s="101">
        <v>1.08438646555</v>
      </c>
      <c r="F273" s="101">
        <v>1.2648375170299999</v>
      </c>
      <c r="G273" s="101">
        <v>1.2267920094</v>
      </c>
      <c r="H273" s="1">
        <f t="shared" si="8"/>
        <v>1.08438646555</v>
      </c>
      <c r="I273" s="2" t="b">
        <f t="shared" si="9"/>
        <v>0</v>
      </c>
    </row>
    <row r="274" spans="1:9" x14ac:dyDescent="0.3">
      <c r="A274" s="101" t="s">
        <v>3140</v>
      </c>
      <c r="B274" s="101" t="s">
        <v>3321</v>
      </c>
      <c r="C274" s="101">
        <v>1.12461454743</v>
      </c>
      <c r="D274" s="101">
        <v>1.15372735697</v>
      </c>
      <c r="E274" s="101">
        <v>1.1278706346</v>
      </c>
      <c r="F274" s="101">
        <v>1.1569283022900001</v>
      </c>
      <c r="G274" s="101">
        <v>1.0105757931799999</v>
      </c>
      <c r="H274" s="1">
        <f t="shared" si="8"/>
        <v>1.0105757931799999</v>
      </c>
      <c r="I274" s="2" t="b">
        <f t="shared" si="9"/>
        <v>0</v>
      </c>
    </row>
    <row r="275" spans="1:9" x14ac:dyDescent="0.3">
      <c r="A275" s="101" t="s">
        <v>3140</v>
      </c>
      <c r="B275" s="101" t="s">
        <v>3322</v>
      </c>
      <c r="C275" s="101">
        <v>1.12461454743</v>
      </c>
      <c r="D275" s="101">
        <v>1.15372735697</v>
      </c>
      <c r="E275" s="101">
        <v>1.1278706346</v>
      </c>
      <c r="F275" s="101">
        <v>1.1569283022900001</v>
      </c>
      <c r="G275" s="101">
        <v>1.0105757931799999</v>
      </c>
      <c r="H275" s="1">
        <f t="shared" si="8"/>
        <v>1.0105757931799999</v>
      </c>
      <c r="I275" s="2" t="b">
        <f t="shared" si="9"/>
        <v>0</v>
      </c>
    </row>
    <row r="276" spans="1:9" x14ac:dyDescent="0.3">
      <c r="A276" s="101" t="s">
        <v>3140</v>
      </c>
      <c r="B276" s="101" t="s">
        <v>3370</v>
      </c>
      <c r="C276" s="101">
        <v>2.0738859664999998</v>
      </c>
      <c r="D276" s="101">
        <v>2.0785261360099998</v>
      </c>
      <c r="E276" s="101">
        <v>1.2284277755099999</v>
      </c>
      <c r="F276" s="101">
        <v>1.4311238479399999</v>
      </c>
      <c r="G276" s="101">
        <v>1.5464159812</v>
      </c>
      <c r="H276" s="1">
        <f t="shared" si="8"/>
        <v>1.2284277755099999</v>
      </c>
      <c r="I276" s="2" t="b">
        <f t="shared" si="9"/>
        <v>0</v>
      </c>
    </row>
    <row r="277" spans="1:9" x14ac:dyDescent="0.3">
      <c r="A277" s="101" t="s">
        <v>3140</v>
      </c>
      <c r="B277" s="101" t="s">
        <v>3549</v>
      </c>
      <c r="C277" s="101">
        <v>1.7020376080799999</v>
      </c>
      <c r="D277" s="101">
        <v>1.66245753012</v>
      </c>
      <c r="E277" s="101">
        <v>1.03546677538</v>
      </c>
      <c r="F277" s="101">
        <v>1.40281979161</v>
      </c>
      <c r="G277" s="101">
        <v>1.2267920094</v>
      </c>
      <c r="H277" s="1">
        <f t="shared" si="8"/>
        <v>1.03546677538</v>
      </c>
      <c r="I277" s="2" t="b">
        <f t="shared" si="9"/>
        <v>0</v>
      </c>
    </row>
    <row r="278" spans="1:9" x14ac:dyDescent="0.3">
      <c r="A278" s="101" t="s">
        <v>3140</v>
      </c>
      <c r="B278" s="101" t="s">
        <v>3614</v>
      </c>
      <c r="C278" s="101">
        <v>2.7268879617900001</v>
      </c>
      <c r="D278" s="101">
        <v>2.5563691200799998</v>
      </c>
      <c r="E278" s="101">
        <v>1.4893327897799999</v>
      </c>
      <c r="F278" s="101">
        <v>2.03081604132</v>
      </c>
      <c r="G278" s="101">
        <v>2.8813160987100002</v>
      </c>
      <c r="H278" s="1">
        <f t="shared" si="8"/>
        <v>1.4893327897799999</v>
      </c>
      <c r="I278" s="2" t="b">
        <f t="shared" si="9"/>
        <v>0</v>
      </c>
    </row>
    <row r="279" spans="1:9" x14ac:dyDescent="0.3">
      <c r="A279" s="101" t="s">
        <v>3140</v>
      </c>
      <c r="B279" s="101" t="s">
        <v>3642</v>
      </c>
      <c r="C279" s="101">
        <v>2.54852167604</v>
      </c>
      <c r="D279" s="101">
        <v>2.2583985900900001</v>
      </c>
      <c r="E279" s="101">
        <v>1.57901888844</v>
      </c>
      <c r="F279" s="101">
        <v>1.40635779865</v>
      </c>
      <c r="G279" s="101">
        <v>1.7344300822600001</v>
      </c>
      <c r="H279" s="1">
        <f t="shared" si="8"/>
        <v>1.40635779865</v>
      </c>
      <c r="I279" s="2" t="b">
        <f t="shared" si="9"/>
        <v>0</v>
      </c>
    </row>
    <row r="280" spans="1:9" x14ac:dyDescent="0.3">
      <c r="A280" s="101" t="s">
        <v>2139</v>
      </c>
      <c r="B280" s="101" t="s">
        <v>3097</v>
      </c>
      <c r="C280" s="101">
        <v>1.9474221871599999</v>
      </c>
      <c r="D280" s="101">
        <v>1.74759992445</v>
      </c>
      <c r="E280" s="101">
        <v>1.4666181142400001</v>
      </c>
      <c r="F280" s="101">
        <v>1.3581497149799999</v>
      </c>
      <c r="G280" s="101">
        <v>1.17752995775</v>
      </c>
      <c r="H280" s="1">
        <f t="shared" si="8"/>
        <v>1.17752995775</v>
      </c>
      <c r="I280" s="2" t="b">
        <f t="shared" si="9"/>
        <v>0</v>
      </c>
    </row>
    <row r="281" spans="1:9" x14ac:dyDescent="0.3">
      <c r="A281" s="101" t="s">
        <v>2139</v>
      </c>
      <c r="B281" s="101" t="s">
        <v>2224</v>
      </c>
      <c r="C281" s="101">
        <v>2.0599226720799999</v>
      </c>
      <c r="D281" s="101">
        <v>2.2707301649899998</v>
      </c>
      <c r="E281" s="101">
        <v>1.8508519695100001</v>
      </c>
      <c r="F281" s="101">
        <v>2.0482498407500001</v>
      </c>
      <c r="G281" s="101">
        <v>2.1634226870800002</v>
      </c>
      <c r="H281" s="1">
        <f t="shared" si="8"/>
        <v>1.8508519695100001</v>
      </c>
      <c r="I281" s="2" t="b">
        <f t="shared" si="9"/>
        <v>0</v>
      </c>
    </row>
    <row r="282" spans="1:9" x14ac:dyDescent="0.3">
      <c r="A282" s="101" t="s">
        <v>2139</v>
      </c>
      <c r="B282" s="101" t="s">
        <v>2977</v>
      </c>
      <c r="C282" s="101">
        <v>2.1090608149199999</v>
      </c>
      <c r="D282" s="101">
        <v>2.06049258009</v>
      </c>
      <c r="E282" s="101">
        <v>2.20494983614</v>
      </c>
      <c r="F282" s="101">
        <v>1.73137546347</v>
      </c>
      <c r="G282" s="101">
        <v>1.5746577082</v>
      </c>
      <c r="H282" s="1">
        <f t="shared" si="8"/>
        <v>1.5746577082</v>
      </c>
      <c r="I282" s="2" t="b">
        <f t="shared" si="9"/>
        <v>0</v>
      </c>
    </row>
    <row r="283" spans="1:9" x14ac:dyDescent="0.3">
      <c r="A283" s="101" t="s">
        <v>2139</v>
      </c>
      <c r="B283" s="101" t="s">
        <v>3137</v>
      </c>
      <c r="C283" s="101">
        <v>1.65259333014</v>
      </c>
      <c r="D283" s="101">
        <v>1.1012835990000001</v>
      </c>
      <c r="E283" s="101">
        <v>3.2396187797399998</v>
      </c>
      <c r="F283" s="101">
        <v>2.7857177858000002</v>
      </c>
      <c r="G283" s="101">
        <v>1.0759391378600001</v>
      </c>
      <c r="H283" s="1">
        <f t="shared" si="8"/>
        <v>1.0759391378600001</v>
      </c>
      <c r="I283" s="2" t="b">
        <f t="shared" si="9"/>
        <v>0</v>
      </c>
    </row>
    <row r="284" spans="1:9" x14ac:dyDescent="0.3">
      <c r="A284" s="101" t="s">
        <v>1787</v>
      </c>
      <c r="B284" s="101" t="s">
        <v>2043</v>
      </c>
      <c r="C284" s="101">
        <v>2.2874528142399999</v>
      </c>
      <c r="D284" s="101">
        <v>2.2006541524499998</v>
      </c>
      <c r="E284" s="101">
        <v>1.60807189027</v>
      </c>
      <c r="F284" s="101">
        <v>1.3971446030800001</v>
      </c>
      <c r="G284" s="101">
        <v>1.2871367279199999</v>
      </c>
      <c r="H284" s="1">
        <f t="shared" si="8"/>
        <v>1.2871367279199999</v>
      </c>
      <c r="I284" s="2" t="b">
        <f t="shared" si="9"/>
        <v>0</v>
      </c>
    </row>
    <row r="285" spans="1:9" x14ac:dyDescent="0.3">
      <c r="A285" s="101" t="s">
        <v>1787</v>
      </c>
      <c r="B285" s="101" t="s">
        <v>2044</v>
      </c>
      <c r="C285" s="101">
        <v>2.2874528142399999</v>
      </c>
      <c r="D285" s="101">
        <v>2.2006541524499998</v>
      </c>
      <c r="E285" s="101">
        <v>1.60807189027</v>
      </c>
      <c r="F285" s="101">
        <v>1.3971446030800001</v>
      </c>
      <c r="G285" s="101">
        <v>1.2871367279199999</v>
      </c>
      <c r="H285" s="1">
        <f t="shared" si="8"/>
        <v>1.2871367279199999</v>
      </c>
      <c r="I285" s="2" t="b">
        <f t="shared" si="9"/>
        <v>0</v>
      </c>
    </row>
    <row r="286" spans="1:9" x14ac:dyDescent="0.3">
      <c r="A286" s="101" t="s">
        <v>1787</v>
      </c>
      <c r="B286" s="101" t="s">
        <v>1833</v>
      </c>
      <c r="C286" s="101">
        <v>2.2705504535499998</v>
      </c>
      <c r="D286" s="101">
        <v>2.7125995449400002</v>
      </c>
      <c r="E286" s="101">
        <v>2.0337379788700001</v>
      </c>
      <c r="F286" s="101">
        <v>1.1360479973299999</v>
      </c>
      <c r="G286" s="101">
        <v>1.4490407188500001</v>
      </c>
      <c r="H286" s="1">
        <f t="shared" si="8"/>
        <v>1.1360479973299999</v>
      </c>
      <c r="I286" s="2" t="b">
        <f t="shared" si="9"/>
        <v>0</v>
      </c>
    </row>
    <row r="287" spans="1:9" x14ac:dyDescent="0.3">
      <c r="A287" s="101" t="s">
        <v>1787</v>
      </c>
      <c r="B287" s="101" t="s">
        <v>1834</v>
      </c>
      <c r="C287" s="101">
        <v>2.2705504535499998</v>
      </c>
      <c r="D287" s="101">
        <v>2.7125995449400002</v>
      </c>
      <c r="E287" s="101">
        <v>2.0337379788700001</v>
      </c>
      <c r="F287" s="101">
        <v>1.1360479973299999</v>
      </c>
      <c r="G287" s="101">
        <v>1.4490407188500001</v>
      </c>
      <c r="H287" s="1">
        <f t="shared" si="8"/>
        <v>1.1360479973299999</v>
      </c>
      <c r="I287" s="2" t="b">
        <f t="shared" si="9"/>
        <v>0</v>
      </c>
    </row>
    <row r="288" spans="1:9" x14ac:dyDescent="0.3">
      <c r="A288" s="101" t="s">
        <v>1787</v>
      </c>
      <c r="B288" s="101" t="s">
        <v>1898</v>
      </c>
      <c r="C288" s="101">
        <v>2.6311341484000002</v>
      </c>
      <c r="D288" s="101">
        <v>2.7339306029600001</v>
      </c>
      <c r="E288" s="101">
        <v>1.9706763361199999</v>
      </c>
      <c r="F288" s="101">
        <v>1.4082550969400001</v>
      </c>
      <c r="G288" s="101">
        <v>2.4609406621900001</v>
      </c>
      <c r="H288" s="1">
        <f t="shared" si="8"/>
        <v>1.4082550969400001</v>
      </c>
      <c r="I288" s="2" t="b">
        <f t="shared" si="9"/>
        <v>0</v>
      </c>
    </row>
    <row r="289" spans="1:9" x14ac:dyDescent="0.3">
      <c r="A289" s="101" t="s">
        <v>1787</v>
      </c>
      <c r="B289" s="101" t="s">
        <v>1909</v>
      </c>
      <c r="C289" s="101">
        <v>1.93813735985</v>
      </c>
      <c r="D289" s="101">
        <v>1.99445392491</v>
      </c>
      <c r="E289" s="101">
        <v>1.6711335330299999</v>
      </c>
      <c r="F289" s="101">
        <v>1.55269151714</v>
      </c>
      <c r="G289" s="101">
        <v>1.4895167165900001</v>
      </c>
      <c r="H289" s="1">
        <f t="shared" si="8"/>
        <v>1.4895167165900001</v>
      </c>
      <c r="I289" s="2" t="b">
        <f t="shared" si="9"/>
        <v>0</v>
      </c>
    </row>
    <row r="290" spans="1:9" x14ac:dyDescent="0.3">
      <c r="A290" s="101" t="s">
        <v>1787</v>
      </c>
      <c r="B290" s="101" t="s">
        <v>1910</v>
      </c>
      <c r="C290" s="101">
        <v>1.93813735985</v>
      </c>
      <c r="D290" s="101">
        <v>1.99445392491</v>
      </c>
      <c r="E290" s="101">
        <v>1.6711335330299999</v>
      </c>
      <c r="F290" s="101">
        <v>1.55269151714</v>
      </c>
      <c r="G290" s="101">
        <v>1.4895167165900001</v>
      </c>
      <c r="H290" s="1">
        <f t="shared" si="8"/>
        <v>1.4895167165900001</v>
      </c>
      <c r="I290" s="2" t="b">
        <f t="shared" si="9"/>
        <v>0</v>
      </c>
    </row>
    <row r="291" spans="1:9" x14ac:dyDescent="0.3">
      <c r="A291" s="101" t="s">
        <v>1787</v>
      </c>
      <c r="B291" s="101" t="s">
        <v>2029</v>
      </c>
      <c r="C291" s="101">
        <v>2.3268916558699999</v>
      </c>
      <c r="D291" s="101">
        <v>2.3037542662099999</v>
      </c>
      <c r="E291" s="101">
        <v>1.6501129854400001</v>
      </c>
      <c r="F291" s="101">
        <v>1.2277095716899999</v>
      </c>
      <c r="G291" s="101">
        <v>1.8457054966399999</v>
      </c>
      <c r="H291" s="1">
        <f t="shared" si="8"/>
        <v>1.2277095716899999</v>
      </c>
      <c r="I291" s="2" t="b">
        <f t="shared" si="9"/>
        <v>0</v>
      </c>
    </row>
    <row r="292" spans="1:9" x14ac:dyDescent="0.3">
      <c r="A292" s="101" t="s">
        <v>1787</v>
      </c>
      <c r="B292" s="101" t="s">
        <v>2097</v>
      </c>
      <c r="C292" s="101">
        <v>3.0480590455800001</v>
      </c>
      <c r="D292" s="101">
        <v>2.68415813424</v>
      </c>
      <c r="E292" s="101">
        <v>3.0217037153800002</v>
      </c>
      <c r="F292" s="101">
        <v>1.9860007777299999</v>
      </c>
      <c r="G292" s="101">
        <v>1.5866591111499999</v>
      </c>
      <c r="H292" s="1">
        <f t="shared" si="8"/>
        <v>1.5866591111499999</v>
      </c>
      <c r="I292" s="2" t="b">
        <f t="shared" si="9"/>
        <v>0</v>
      </c>
    </row>
    <row r="293" spans="1:9" x14ac:dyDescent="0.3">
      <c r="A293" s="101" t="s">
        <v>1787</v>
      </c>
      <c r="B293" s="101" t="s">
        <v>2098</v>
      </c>
      <c r="C293" s="101">
        <v>3.0480590455800001</v>
      </c>
      <c r="D293" s="101">
        <v>2.68415813424</v>
      </c>
      <c r="E293" s="101">
        <v>3.0217037153800002</v>
      </c>
      <c r="F293" s="101">
        <v>1.9860007777299999</v>
      </c>
      <c r="G293" s="101">
        <v>1.5866591111499999</v>
      </c>
      <c r="H293" s="1">
        <f t="shared" si="8"/>
        <v>1.5866591111499999</v>
      </c>
      <c r="I293" s="2" t="b">
        <f t="shared" si="9"/>
        <v>0</v>
      </c>
    </row>
    <row r="294" spans="1:9" x14ac:dyDescent="0.3">
      <c r="A294" s="101" t="s">
        <v>1787</v>
      </c>
      <c r="B294" s="101" t="s">
        <v>2119</v>
      </c>
      <c r="C294" s="101">
        <v>1.7578455124200001</v>
      </c>
      <c r="D294" s="101">
        <v>1.3829635949900001</v>
      </c>
      <c r="E294" s="101">
        <v>2.1966472226599998</v>
      </c>
      <c r="F294" s="101">
        <v>2.7442919837800002</v>
      </c>
      <c r="G294" s="101">
        <v>2.4690358617300001</v>
      </c>
      <c r="H294" s="1">
        <f t="shared" si="8"/>
        <v>1.3829635949900001</v>
      </c>
      <c r="I294" s="2" t="b">
        <f t="shared" si="9"/>
        <v>0</v>
      </c>
    </row>
    <row r="295" spans="1:9" x14ac:dyDescent="0.3">
      <c r="A295" s="101" t="s">
        <v>1787</v>
      </c>
      <c r="B295" s="101" t="s">
        <v>2120</v>
      </c>
      <c r="C295" s="101">
        <v>1.7578455124200001</v>
      </c>
      <c r="D295" s="101">
        <v>1.3829635949900001</v>
      </c>
      <c r="E295" s="101">
        <v>2.1966472226599998</v>
      </c>
      <c r="F295" s="101">
        <v>2.7442919837800002</v>
      </c>
      <c r="G295" s="101">
        <v>2.4690358617300001</v>
      </c>
      <c r="H295" s="1">
        <f t="shared" si="8"/>
        <v>1.3829635949900001</v>
      </c>
      <c r="I295" s="2" t="b">
        <f t="shared" si="9"/>
        <v>0</v>
      </c>
    </row>
    <row r="296" spans="1:9" x14ac:dyDescent="0.3">
      <c r="A296" s="101" t="s">
        <v>1721</v>
      </c>
      <c r="B296" s="101" t="s">
        <v>1725</v>
      </c>
      <c r="C296" s="101">
        <v>1.06207222091</v>
      </c>
      <c r="D296" s="101">
        <v>2.3279431294399999</v>
      </c>
      <c r="E296" s="101">
        <v>1.0014655593599999</v>
      </c>
      <c r="F296" s="101">
        <v>1.48955495005</v>
      </c>
      <c r="G296" s="101">
        <v>2.5776215582900002</v>
      </c>
      <c r="H296" s="1">
        <f t="shared" si="8"/>
        <v>1.0014655593599999</v>
      </c>
      <c r="I296" s="2" t="b">
        <f t="shared" si="9"/>
        <v>0</v>
      </c>
    </row>
    <row r="297" spans="1:9" x14ac:dyDescent="0.3">
      <c r="A297" s="101" t="s">
        <v>1721</v>
      </c>
      <c r="B297" s="101" t="s">
        <v>1728</v>
      </c>
      <c r="C297" s="101">
        <v>2.06514042955</v>
      </c>
      <c r="D297" s="101">
        <v>3.2497461135800001</v>
      </c>
      <c r="E297" s="101">
        <v>3.9936492427900001</v>
      </c>
      <c r="F297" s="101">
        <v>1.80744777475</v>
      </c>
      <c r="G297" s="101">
        <v>3.4856473344999999</v>
      </c>
      <c r="H297" s="1">
        <f t="shared" si="8"/>
        <v>1.80744777475</v>
      </c>
      <c r="I297" s="2" t="b">
        <f t="shared" si="9"/>
        <v>0</v>
      </c>
    </row>
    <row r="298" spans="1:9" x14ac:dyDescent="0.3">
      <c r="A298" s="101" t="s">
        <v>1721</v>
      </c>
      <c r="B298" s="101" t="s">
        <v>1732</v>
      </c>
      <c r="C298" s="101">
        <v>1.06207222091</v>
      </c>
      <c r="D298" s="101">
        <v>1.5467541598300001</v>
      </c>
      <c r="E298" s="101">
        <v>1.3922813874</v>
      </c>
      <c r="F298" s="101">
        <v>1.3260672116300001</v>
      </c>
      <c r="G298" s="101">
        <v>1.4645577035699999</v>
      </c>
      <c r="H298" s="1">
        <f t="shared" si="8"/>
        <v>1.06207222091</v>
      </c>
      <c r="I298" s="2" t="b">
        <f t="shared" si="9"/>
        <v>0</v>
      </c>
    </row>
    <row r="299" spans="1:9" x14ac:dyDescent="0.3">
      <c r="A299" s="101" t="s">
        <v>1721</v>
      </c>
      <c r="B299" s="101" t="s">
        <v>1764</v>
      </c>
      <c r="C299" s="101">
        <v>1.2508850601799999</v>
      </c>
      <c r="D299" s="101">
        <v>1.2420904616799999</v>
      </c>
      <c r="E299" s="101">
        <v>1.40449438202</v>
      </c>
      <c r="F299" s="101">
        <v>2.5340599455000001</v>
      </c>
      <c r="G299" s="101">
        <v>3.4563561804299998</v>
      </c>
      <c r="H299" s="1">
        <f t="shared" si="8"/>
        <v>1.2420904616799999</v>
      </c>
      <c r="I299" s="2" t="b">
        <f t="shared" si="9"/>
        <v>0</v>
      </c>
    </row>
    <row r="300" spans="1:9" x14ac:dyDescent="0.3">
      <c r="A300" s="101" t="s">
        <v>14</v>
      </c>
      <c r="B300" s="101" t="s">
        <v>622</v>
      </c>
      <c r="C300" s="101">
        <v>2.5467582101700001</v>
      </c>
      <c r="D300" s="101">
        <v>2.2942406796500001</v>
      </c>
      <c r="E300" s="101">
        <v>2.2636536299899999</v>
      </c>
      <c r="F300" s="101">
        <v>1.87392950509</v>
      </c>
      <c r="G300" s="101">
        <v>1.54013408226</v>
      </c>
      <c r="H300" s="1">
        <f t="shared" si="8"/>
        <v>1.54013408226</v>
      </c>
      <c r="I300" s="2" t="b">
        <f t="shared" si="9"/>
        <v>0</v>
      </c>
    </row>
    <row r="301" spans="1:9" x14ac:dyDescent="0.3">
      <c r="A301" s="101" t="s">
        <v>14</v>
      </c>
      <c r="B301" s="101" t="s">
        <v>258</v>
      </c>
      <c r="C301" s="101">
        <v>1.4847634186800001</v>
      </c>
      <c r="D301" s="101">
        <v>1.51152510943</v>
      </c>
      <c r="E301" s="101">
        <v>1.8256521570599999</v>
      </c>
      <c r="F301" s="101">
        <v>1.6756062381700001</v>
      </c>
      <c r="G301" s="101">
        <v>1.34988222504</v>
      </c>
      <c r="H301" s="1">
        <f t="shared" si="8"/>
        <v>1.34988222504</v>
      </c>
      <c r="I301" s="2" t="b">
        <f t="shared" si="9"/>
        <v>0</v>
      </c>
    </row>
    <row r="302" spans="1:9" x14ac:dyDescent="0.3">
      <c r="A302" s="101" t="s">
        <v>7798</v>
      </c>
      <c r="B302" s="101" t="s">
        <v>7820</v>
      </c>
      <c r="C302" s="101">
        <v>0</v>
      </c>
      <c r="D302" s="101">
        <v>0.56789500252400005</v>
      </c>
      <c r="E302" s="101">
        <v>0.84885640179199995</v>
      </c>
      <c r="F302" s="101">
        <v>1.1946270363</v>
      </c>
      <c r="G302" s="101">
        <v>1.56233939768</v>
      </c>
      <c r="H302" s="1">
        <f t="shared" si="8"/>
        <v>0</v>
      </c>
      <c r="I302" s="2" t="b">
        <f t="shared" si="9"/>
        <v>0</v>
      </c>
    </row>
    <row r="303" spans="1:9" x14ac:dyDescent="0.3">
      <c r="A303" s="101" t="s">
        <v>7798</v>
      </c>
      <c r="B303" s="101" t="s">
        <v>7815</v>
      </c>
      <c r="C303" s="101">
        <v>0</v>
      </c>
      <c r="D303" s="101">
        <v>1.98763250883</v>
      </c>
      <c r="E303" s="101">
        <v>0.55411459561400001</v>
      </c>
      <c r="F303" s="101">
        <v>0.788796799085</v>
      </c>
      <c r="G303" s="101">
        <v>0.88395518552800001</v>
      </c>
      <c r="H303" s="1">
        <f t="shared" si="8"/>
        <v>0</v>
      </c>
      <c r="I303" s="2" t="b">
        <f t="shared" si="9"/>
        <v>0</v>
      </c>
    </row>
    <row r="304" spans="1:9" x14ac:dyDescent="0.3">
      <c r="A304" s="101" t="s">
        <v>7798</v>
      </c>
      <c r="B304" s="101" t="s">
        <v>7824</v>
      </c>
      <c r="C304" s="101">
        <v>0</v>
      </c>
      <c r="D304" s="101">
        <v>0.41645633518399999</v>
      </c>
      <c r="E304" s="101">
        <v>0.247583117189</v>
      </c>
      <c r="F304" s="101">
        <v>0.543012289225</v>
      </c>
      <c r="G304" s="101">
        <v>0.60643437146699997</v>
      </c>
      <c r="H304" s="1">
        <f t="shared" si="8"/>
        <v>0</v>
      </c>
      <c r="I304" s="2" t="b">
        <f t="shared" si="9"/>
        <v>0</v>
      </c>
    </row>
    <row r="305" spans="1:9" x14ac:dyDescent="0.3">
      <c r="A305" s="101" t="s">
        <v>7798</v>
      </c>
      <c r="B305" s="101" t="s">
        <v>7825</v>
      </c>
      <c r="C305" s="101">
        <v>0</v>
      </c>
      <c r="D305" s="101">
        <v>0.384906612822</v>
      </c>
      <c r="E305" s="101">
        <v>0.15326573921200001</v>
      </c>
      <c r="F305" s="101">
        <v>0.21720491569</v>
      </c>
      <c r="G305" s="101">
        <v>0.123342584027</v>
      </c>
      <c r="H305" s="1">
        <f t="shared" si="8"/>
        <v>0</v>
      </c>
      <c r="I305" s="2" t="b">
        <f t="shared" si="9"/>
        <v>0</v>
      </c>
    </row>
    <row r="306" spans="1:9" x14ac:dyDescent="0.3">
      <c r="A306" s="101" t="s">
        <v>7798</v>
      </c>
      <c r="B306" s="101" t="s">
        <v>7827</v>
      </c>
      <c r="C306" s="101">
        <v>0</v>
      </c>
      <c r="D306" s="101">
        <v>0.29656739020700001</v>
      </c>
      <c r="E306" s="101">
        <v>0.62485262909700001</v>
      </c>
      <c r="F306" s="101">
        <v>0.411546156045</v>
      </c>
      <c r="G306" s="101">
        <v>1.0381334155599999</v>
      </c>
      <c r="H306" s="1">
        <f t="shared" si="8"/>
        <v>0</v>
      </c>
      <c r="I306" s="2" t="b">
        <f t="shared" si="9"/>
        <v>0</v>
      </c>
    </row>
    <row r="307" spans="1:9" x14ac:dyDescent="0.3">
      <c r="A307" s="101" t="s">
        <v>7798</v>
      </c>
      <c r="B307" s="101" t="s">
        <v>7844</v>
      </c>
      <c r="C307" s="101">
        <v>0</v>
      </c>
      <c r="D307" s="101">
        <v>8.8339222614799998E-2</v>
      </c>
      <c r="E307" s="101">
        <v>0.38905918415500002</v>
      </c>
      <c r="F307" s="101">
        <v>0.36581880537299999</v>
      </c>
      <c r="G307" s="101">
        <v>0.29807791139899997</v>
      </c>
      <c r="H307" s="1">
        <f t="shared" si="8"/>
        <v>0</v>
      </c>
      <c r="I307" s="2" t="b">
        <f t="shared" si="9"/>
        <v>0</v>
      </c>
    </row>
    <row r="308" spans="1:9" x14ac:dyDescent="0.3">
      <c r="A308" s="101" t="s">
        <v>7798</v>
      </c>
      <c r="B308" s="101" t="s">
        <v>7845</v>
      </c>
      <c r="C308" s="101">
        <v>0</v>
      </c>
      <c r="D308" s="101">
        <v>8.2029278142400006E-2</v>
      </c>
      <c r="E308" s="101">
        <v>0.97854279650999998</v>
      </c>
      <c r="F308" s="101">
        <v>0.37153472420700001</v>
      </c>
      <c r="G308" s="101">
        <v>0.256963716723</v>
      </c>
      <c r="H308" s="1">
        <f t="shared" si="8"/>
        <v>0</v>
      </c>
      <c r="I308" s="2" t="b">
        <f t="shared" si="9"/>
        <v>0</v>
      </c>
    </row>
    <row r="309" spans="1:9" x14ac:dyDescent="0.3">
      <c r="A309" s="101" t="s">
        <v>7798</v>
      </c>
      <c r="B309" s="101" t="s">
        <v>7854</v>
      </c>
      <c r="C309" s="101">
        <v>0</v>
      </c>
      <c r="D309" s="101">
        <v>5.6789500252400003E-2</v>
      </c>
      <c r="E309" s="101">
        <v>0.34190049516600002</v>
      </c>
      <c r="F309" s="101">
        <v>0.46870534438400002</v>
      </c>
      <c r="G309" s="101">
        <v>0.31863500873700001</v>
      </c>
      <c r="H309" s="1">
        <f t="shared" si="8"/>
        <v>0</v>
      </c>
      <c r="I309" s="2" t="b">
        <f t="shared" si="9"/>
        <v>0</v>
      </c>
    </row>
    <row r="310" spans="1:9" x14ac:dyDescent="0.3">
      <c r="A310" s="101" t="s">
        <v>7798</v>
      </c>
      <c r="B310" s="101" t="s">
        <v>7942</v>
      </c>
      <c r="C310" s="101">
        <v>2.5657472738900001E-2</v>
      </c>
      <c r="D310" s="101">
        <v>0</v>
      </c>
      <c r="E310" s="101">
        <v>0</v>
      </c>
      <c r="F310" s="101">
        <v>0</v>
      </c>
      <c r="G310" s="101">
        <v>0</v>
      </c>
      <c r="H310" s="1">
        <f t="shared" si="8"/>
        <v>0</v>
      </c>
      <c r="I310" s="2" t="b">
        <f t="shared" si="9"/>
        <v>0</v>
      </c>
    </row>
    <row r="311" spans="1:9" x14ac:dyDescent="0.3">
      <c r="A311" s="101" t="s">
        <v>7798</v>
      </c>
      <c r="B311" s="101" t="s">
        <v>7950</v>
      </c>
      <c r="C311" s="101">
        <v>3.8486209108399998E-2</v>
      </c>
      <c r="D311" s="101">
        <v>0</v>
      </c>
      <c r="E311" s="101">
        <v>0</v>
      </c>
      <c r="F311" s="101">
        <v>0</v>
      </c>
      <c r="G311" s="101">
        <v>0</v>
      </c>
      <c r="H311" s="1">
        <f t="shared" si="8"/>
        <v>0</v>
      </c>
      <c r="I311" s="2" t="b">
        <f t="shared" si="9"/>
        <v>0</v>
      </c>
    </row>
    <row r="312" spans="1:9" x14ac:dyDescent="0.3">
      <c r="A312" s="101" t="s">
        <v>7798</v>
      </c>
      <c r="B312" s="101" t="s">
        <v>7952</v>
      </c>
      <c r="C312" s="101">
        <v>3.8486209108399998E-2</v>
      </c>
      <c r="D312" s="101">
        <v>0</v>
      </c>
      <c r="E312" s="101">
        <v>0</v>
      </c>
      <c r="F312" s="101">
        <v>0</v>
      </c>
      <c r="G312" s="101">
        <v>0</v>
      </c>
      <c r="H312" s="1">
        <f t="shared" si="8"/>
        <v>0</v>
      </c>
      <c r="I312" s="2" t="b">
        <f t="shared" si="9"/>
        <v>0</v>
      </c>
    </row>
    <row r="313" spans="1:9" x14ac:dyDescent="0.3">
      <c r="A313" s="101" t="s">
        <v>7798</v>
      </c>
      <c r="B313" s="101" t="s">
        <v>7953</v>
      </c>
      <c r="C313" s="101">
        <v>3.8486209108399998E-2</v>
      </c>
      <c r="D313" s="101">
        <v>0</v>
      </c>
      <c r="E313" s="101">
        <v>0</v>
      </c>
      <c r="F313" s="101">
        <v>0</v>
      </c>
      <c r="G313" s="101">
        <v>0</v>
      </c>
      <c r="H313" s="1">
        <f t="shared" si="8"/>
        <v>0</v>
      </c>
      <c r="I313" s="2" t="b">
        <f t="shared" si="9"/>
        <v>0</v>
      </c>
    </row>
    <row r="314" spans="1:9" x14ac:dyDescent="0.3">
      <c r="A314" s="101" t="s">
        <v>7798</v>
      </c>
      <c r="B314" s="101" t="s">
        <v>7954</v>
      </c>
      <c r="C314" s="101">
        <v>3.8486209108399998E-2</v>
      </c>
      <c r="D314" s="101">
        <v>0</v>
      </c>
      <c r="E314" s="101">
        <v>0</v>
      </c>
      <c r="F314" s="101">
        <v>0</v>
      </c>
      <c r="G314" s="101">
        <v>0</v>
      </c>
      <c r="H314" s="1">
        <f t="shared" si="8"/>
        <v>0</v>
      </c>
      <c r="I314" s="2" t="b">
        <f t="shared" si="9"/>
        <v>0</v>
      </c>
    </row>
    <row r="315" spans="1:9" x14ac:dyDescent="0.3">
      <c r="A315" s="101" t="s">
        <v>7798</v>
      </c>
      <c r="B315" s="101" t="s">
        <v>7958</v>
      </c>
      <c r="C315" s="101">
        <v>5.1314945477899998E-2</v>
      </c>
      <c r="D315" s="101">
        <v>0</v>
      </c>
      <c r="E315" s="101">
        <v>0</v>
      </c>
      <c r="F315" s="101">
        <v>0</v>
      </c>
      <c r="G315" s="101">
        <v>0</v>
      </c>
      <c r="H315" s="1">
        <f t="shared" si="8"/>
        <v>0</v>
      </c>
      <c r="I315" s="2" t="b">
        <f t="shared" si="9"/>
        <v>0</v>
      </c>
    </row>
    <row r="316" spans="1:9" x14ac:dyDescent="0.3">
      <c r="A316" s="101" t="s">
        <v>7798</v>
      </c>
      <c r="B316" s="101" t="s">
        <v>7959</v>
      </c>
      <c r="C316" s="101">
        <v>5.1314945477899998E-2</v>
      </c>
      <c r="D316" s="101">
        <v>0</v>
      </c>
      <c r="E316" s="101">
        <v>0</v>
      </c>
      <c r="F316" s="101">
        <v>0</v>
      </c>
      <c r="G316" s="101">
        <v>0</v>
      </c>
      <c r="H316" s="1">
        <f t="shared" si="8"/>
        <v>0</v>
      </c>
      <c r="I316" s="2" t="b">
        <f t="shared" si="9"/>
        <v>0</v>
      </c>
    </row>
    <row r="317" spans="1:9" x14ac:dyDescent="0.3">
      <c r="A317" s="101" t="s">
        <v>7798</v>
      </c>
      <c r="B317" s="101" t="s">
        <v>7962</v>
      </c>
      <c r="C317" s="101">
        <v>7.6972418216799995E-2</v>
      </c>
      <c r="D317" s="101">
        <v>0</v>
      </c>
      <c r="E317" s="101">
        <v>0</v>
      </c>
      <c r="F317" s="101">
        <v>0</v>
      </c>
      <c r="G317" s="101">
        <v>0</v>
      </c>
      <c r="H317" s="1">
        <f t="shared" si="8"/>
        <v>0</v>
      </c>
      <c r="I317" s="2" t="b">
        <f t="shared" si="9"/>
        <v>0</v>
      </c>
    </row>
    <row r="318" spans="1:9" x14ac:dyDescent="0.3">
      <c r="A318" s="101" t="s">
        <v>7798</v>
      </c>
      <c r="B318" s="101" t="s">
        <v>7882</v>
      </c>
      <c r="C318" s="101">
        <v>2.5657472738900001E-2</v>
      </c>
      <c r="D318" s="101">
        <v>3.1549722362400001E-2</v>
      </c>
      <c r="E318" s="101">
        <v>0</v>
      </c>
      <c r="F318" s="101">
        <v>0</v>
      </c>
      <c r="G318" s="101">
        <v>0</v>
      </c>
      <c r="H318" s="1">
        <f t="shared" si="8"/>
        <v>0</v>
      </c>
      <c r="I318" s="2" t="b">
        <f t="shared" si="9"/>
        <v>0</v>
      </c>
    </row>
    <row r="319" spans="1:9" x14ac:dyDescent="0.3">
      <c r="A319" s="101" t="s">
        <v>7798</v>
      </c>
      <c r="B319" s="101" t="s">
        <v>7948</v>
      </c>
      <c r="C319" s="101">
        <v>3.8486209108399998E-2</v>
      </c>
      <c r="D319" s="101">
        <v>6.3099444724899999E-3</v>
      </c>
      <c r="E319" s="101">
        <v>0</v>
      </c>
      <c r="F319" s="101">
        <v>0</v>
      </c>
      <c r="G319" s="101">
        <v>0</v>
      </c>
      <c r="H319" s="1">
        <f t="shared" si="8"/>
        <v>0</v>
      </c>
      <c r="I319" s="2" t="b">
        <f t="shared" si="9"/>
        <v>0</v>
      </c>
    </row>
    <row r="320" spans="1:9" x14ac:dyDescent="0.3">
      <c r="A320" s="101" t="s">
        <v>7798</v>
      </c>
      <c r="B320" s="101" t="s">
        <v>7949</v>
      </c>
      <c r="C320" s="101">
        <v>5.1314945477899998E-2</v>
      </c>
      <c r="D320" s="101">
        <v>1.2619888944999999E-2</v>
      </c>
      <c r="E320" s="101">
        <v>0</v>
      </c>
      <c r="F320" s="101">
        <v>0</v>
      </c>
      <c r="G320" s="101">
        <v>0</v>
      </c>
      <c r="H320" s="1">
        <f t="shared" si="8"/>
        <v>0</v>
      </c>
      <c r="I320" s="2" t="b">
        <f t="shared" si="9"/>
        <v>0</v>
      </c>
    </row>
    <row r="321" spans="1:9" x14ac:dyDescent="0.3">
      <c r="A321" s="101" t="s">
        <v>7798</v>
      </c>
      <c r="B321" s="101" t="s">
        <v>7835</v>
      </c>
      <c r="C321" s="101">
        <v>0</v>
      </c>
      <c r="D321" s="101">
        <v>0.17667844523000001</v>
      </c>
      <c r="E321" s="101">
        <v>0</v>
      </c>
      <c r="F321" s="101">
        <v>0</v>
      </c>
      <c r="G321" s="101">
        <v>0</v>
      </c>
      <c r="H321" s="1">
        <f t="shared" si="8"/>
        <v>0</v>
      </c>
      <c r="I321" s="2" t="b">
        <f t="shared" si="9"/>
        <v>0</v>
      </c>
    </row>
    <row r="322" spans="1:9" x14ac:dyDescent="0.3">
      <c r="A322" s="101" t="s">
        <v>7798</v>
      </c>
      <c r="B322" s="101" t="s">
        <v>7837</v>
      </c>
      <c r="C322" s="101">
        <v>0</v>
      </c>
      <c r="D322" s="101">
        <v>0.11988894497700001</v>
      </c>
      <c r="E322" s="101">
        <v>0</v>
      </c>
      <c r="F322" s="101">
        <v>0</v>
      </c>
      <c r="G322" s="101">
        <v>0</v>
      </c>
      <c r="H322" s="1">
        <f t="shared" si="8"/>
        <v>0</v>
      </c>
      <c r="I322" s="2" t="b">
        <f t="shared" si="9"/>
        <v>0</v>
      </c>
    </row>
    <row r="323" spans="1:9" x14ac:dyDescent="0.3">
      <c r="A323" s="101" t="s">
        <v>7798</v>
      </c>
      <c r="B323" s="101" t="s">
        <v>7841</v>
      </c>
      <c r="C323" s="101">
        <v>0</v>
      </c>
      <c r="D323" s="101">
        <v>8.8339222614799998E-2</v>
      </c>
      <c r="E323" s="101">
        <v>0</v>
      </c>
      <c r="F323" s="101">
        <v>0</v>
      </c>
      <c r="G323" s="101">
        <v>0</v>
      </c>
      <c r="H323" s="1">
        <f t="shared" ref="H323:H386" si="10">MIN(C323:G323)</f>
        <v>0</v>
      </c>
      <c r="I323" s="2" t="b">
        <f t="shared" ref="I323:I386" si="11">H323&gt;=2</f>
        <v>0</v>
      </c>
    </row>
    <row r="324" spans="1:9" x14ac:dyDescent="0.3">
      <c r="A324" s="101" t="s">
        <v>7798</v>
      </c>
      <c r="B324" s="101" t="s">
        <v>7855</v>
      </c>
      <c r="C324" s="101">
        <v>0</v>
      </c>
      <c r="D324" s="101">
        <v>4.4169611307399999E-2</v>
      </c>
      <c r="E324" s="101">
        <v>0</v>
      </c>
      <c r="F324" s="101">
        <v>0</v>
      </c>
      <c r="G324" s="101">
        <v>0</v>
      </c>
      <c r="H324" s="1">
        <f t="shared" si="10"/>
        <v>0</v>
      </c>
      <c r="I324" s="2" t="b">
        <f t="shared" si="11"/>
        <v>0</v>
      </c>
    </row>
    <row r="325" spans="1:9" x14ac:dyDescent="0.3">
      <c r="A325" s="101" t="s">
        <v>7798</v>
      </c>
      <c r="B325" s="101" t="s">
        <v>7856</v>
      </c>
      <c r="C325" s="101">
        <v>0</v>
      </c>
      <c r="D325" s="101">
        <v>3.7859666834900003E-2</v>
      </c>
      <c r="E325" s="101">
        <v>0</v>
      </c>
      <c r="F325" s="101">
        <v>0</v>
      </c>
      <c r="G325" s="101">
        <v>0</v>
      </c>
      <c r="H325" s="1">
        <f t="shared" si="10"/>
        <v>0</v>
      </c>
      <c r="I325" s="2" t="b">
        <f t="shared" si="11"/>
        <v>0</v>
      </c>
    </row>
    <row r="326" spans="1:9" x14ac:dyDescent="0.3">
      <c r="A326" s="101" t="s">
        <v>7798</v>
      </c>
      <c r="B326" s="101" t="s">
        <v>7863</v>
      </c>
      <c r="C326" s="101">
        <v>0</v>
      </c>
      <c r="D326" s="101">
        <v>3.1549722362400001E-2</v>
      </c>
      <c r="E326" s="101">
        <v>0</v>
      </c>
      <c r="F326" s="101">
        <v>0</v>
      </c>
      <c r="G326" s="101">
        <v>0</v>
      </c>
      <c r="H326" s="1">
        <f t="shared" si="10"/>
        <v>0</v>
      </c>
      <c r="I326" s="2" t="b">
        <f t="shared" si="11"/>
        <v>0</v>
      </c>
    </row>
    <row r="327" spans="1:9" x14ac:dyDescent="0.3">
      <c r="A327" s="101" t="s">
        <v>7798</v>
      </c>
      <c r="B327" s="101" t="s">
        <v>7868</v>
      </c>
      <c r="C327" s="101">
        <v>0</v>
      </c>
      <c r="D327" s="101">
        <v>1.89298334175E-2</v>
      </c>
      <c r="E327" s="101">
        <v>0</v>
      </c>
      <c r="F327" s="101">
        <v>0</v>
      </c>
      <c r="G327" s="101">
        <v>0</v>
      </c>
      <c r="H327" s="1">
        <f t="shared" si="10"/>
        <v>0</v>
      </c>
      <c r="I327" s="2" t="b">
        <f t="shared" si="11"/>
        <v>0</v>
      </c>
    </row>
    <row r="328" spans="1:9" x14ac:dyDescent="0.3">
      <c r="A328" s="101" t="s">
        <v>7798</v>
      </c>
      <c r="B328" s="101" t="s">
        <v>7870</v>
      </c>
      <c r="C328" s="101">
        <v>0</v>
      </c>
      <c r="D328" s="101">
        <v>1.2619888944999999E-2</v>
      </c>
      <c r="E328" s="101">
        <v>0</v>
      </c>
      <c r="F328" s="101">
        <v>0</v>
      </c>
      <c r="G328" s="101">
        <v>0</v>
      </c>
      <c r="H328" s="1">
        <f t="shared" si="10"/>
        <v>0</v>
      </c>
      <c r="I328" s="2" t="b">
        <f t="shared" si="11"/>
        <v>0</v>
      </c>
    </row>
    <row r="329" spans="1:9" x14ac:dyDescent="0.3">
      <c r="A329" s="101" t="s">
        <v>7798</v>
      </c>
      <c r="B329" s="101" t="s">
        <v>7872</v>
      </c>
      <c r="C329" s="101">
        <v>0</v>
      </c>
      <c r="D329" s="101">
        <v>1.2619888944999999E-2</v>
      </c>
      <c r="E329" s="101">
        <v>0</v>
      </c>
      <c r="F329" s="101">
        <v>0</v>
      </c>
      <c r="G329" s="101">
        <v>0</v>
      </c>
      <c r="H329" s="1">
        <f t="shared" si="10"/>
        <v>0</v>
      </c>
      <c r="I329" s="2" t="b">
        <f t="shared" si="11"/>
        <v>0</v>
      </c>
    </row>
    <row r="330" spans="1:9" x14ac:dyDescent="0.3">
      <c r="A330" s="101" t="s">
        <v>7798</v>
      </c>
      <c r="B330" s="101" t="s">
        <v>7881</v>
      </c>
      <c r="C330" s="101">
        <v>0</v>
      </c>
      <c r="D330" s="101">
        <v>6.3099444724899999E-3</v>
      </c>
      <c r="E330" s="101">
        <v>0</v>
      </c>
      <c r="F330" s="101">
        <v>0</v>
      </c>
      <c r="G330" s="101">
        <v>0</v>
      </c>
      <c r="H330" s="1">
        <f t="shared" si="10"/>
        <v>0</v>
      </c>
      <c r="I330" s="2" t="b">
        <f t="shared" si="11"/>
        <v>0</v>
      </c>
    </row>
    <row r="331" spans="1:9" x14ac:dyDescent="0.3">
      <c r="A331" s="101" t="s">
        <v>7798</v>
      </c>
      <c r="B331" s="101" t="s">
        <v>7927</v>
      </c>
      <c r="C331" s="101">
        <v>0</v>
      </c>
      <c r="D331" s="101">
        <v>0</v>
      </c>
      <c r="E331" s="101">
        <v>0.35369016741300002</v>
      </c>
      <c r="F331" s="101">
        <v>0.29151186053200001</v>
      </c>
      <c r="G331" s="101">
        <v>8.2228389351400005E-2</v>
      </c>
      <c r="H331" s="1">
        <f t="shared" si="10"/>
        <v>0</v>
      </c>
      <c r="I331" s="2" t="b">
        <f t="shared" si="11"/>
        <v>0</v>
      </c>
    </row>
    <row r="332" spans="1:9" x14ac:dyDescent="0.3">
      <c r="A332" s="101" t="s">
        <v>7798</v>
      </c>
      <c r="B332" s="101" t="s">
        <v>7933</v>
      </c>
      <c r="C332" s="101">
        <v>0</v>
      </c>
      <c r="D332" s="101">
        <v>0</v>
      </c>
      <c r="E332" s="101">
        <v>0.25937278943600001</v>
      </c>
      <c r="F332" s="101">
        <v>0.12575021434700001</v>
      </c>
      <c r="G332" s="101">
        <v>0.256963716723</v>
      </c>
      <c r="H332" s="1">
        <f t="shared" si="10"/>
        <v>0</v>
      </c>
      <c r="I332" s="2" t="b">
        <f t="shared" si="11"/>
        <v>0</v>
      </c>
    </row>
    <row r="333" spans="1:9" x14ac:dyDescent="0.3">
      <c r="A333" s="101" t="s">
        <v>7798</v>
      </c>
      <c r="B333" s="101" t="s">
        <v>7936</v>
      </c>
      <c r="C333" s="101">
        <v>0</v>
      </c>
      <c r="D333" s="101">
        <v>0</v>
      </c>
      <c r="E333" s="101">
        <v>0.43621787314299998</v>
      </c>
      <c r="F333" s="101">
        <v>0.46298942555</v>
      </c>
      <c r="G333" s="101">
        <v>0.63727001747400003</v>
      </c>
      <c r="H333" s="1">
        <f t="shared" si="10"/>
        <v>0</v>
      </c>
      <c r="I333" s="2" t="b">
        <f t="shared" si="11"/>
        <v>0</v>
      </c>
    </row>
    <row r="334" spans="1:9" x14ac:dyDescent="0.3">
      <c r="A334" s="101" t="s">
        <v>7798</v>
      </c>
      <c r="B334" s="101" t="s">
        <v>7937</v>
      </c>
      <c r="C334" s="101">
        <v>0</v>
      </c>
      <c r="D334" s="101">
        <v>0</v>
      </c>
      <c r="E334" s="101">
        <v>0.43621787314299998</v>
      </c>
      <c r="F334" s="101">
        <v>0.46298942555</v>
      </c>
      <c r="G334" s="101">
        <v>0.63727001747400003</v>
      </c>
      <c r="H334" s="1">
        <f t="shared" si="10"/>
        <v>0</v>
      </c>
      <c r="I334" s="2" t="b">
        <f t="shared" si="11"/>
        <v>0</v>
      </c>
    </row>
    <row r="335" spans="1:9" x14ac:dyDescent="0.3">
      <c r="A335" s="101" t="s">
        <v>7798</v>
      </c>
      <c r="B335" s="101" t="s">
        <v>7884</v>
      </c>
      <c r="C335" s="101">
        <v>0</v>
      </c>
      <c r="D335" s="101">
        <v>0</v>
      </c>
      <c r="E335" s="101">
        <v>2.3579344494199999E-2</v>
      </c>
      <c r="F335" s="101">
        <v>0</v>
      </c>
      <c r="G335" s="101">
        <v>0</v>
      </c>
      <c r="H335" s="1">
        <f t="shared" si="10"/>
        <v>0</v>
      </c>
      <c r="I335" s="2" t="b">
        <f t="shared" si="11"/>
        <v>0</v>
      </c>
    </row>
    <row r="336" spans="1:9" x14ac:dyDescent="0.3">
      <c r="A336" s="101" t="s">
        <v>7798</v>
      </c>
      <c r="B336" s="101" t="s">
        <v>7885</v>
      </c>
      <c r="C336" s="101">
        <v>0</v>
      </c>
      <c r="D336" s="101">
        <v>0</v>
      </c>
      <c r="E336" s="101">
        <v>2.3579344494199999E-2</v>
      </c>
      <c r="F336" s="101">
        <v>0</v>
      </c>
      <c r="G336" s="101">
        <v>0</v>
      </c>
      <c r="H336" s="1">
        <f t="shared" si="10"/>
        <v>0</v>
      </c>
      <c r="I336" s="2" t="b">
        <f t="shared" si="11"/>
        <v>0</v>
      </c>
    </row>
    <row r="337" spans="1:9" x14ac:dyDescent="0.3">
      <c r="A337" s="101" t="s">
        <v>7798</v>
      </c>
      <c r="B337" s="101" t="s">
        <v>7887</v>
      </c>
      <c r="C337" s="101">
        <v>0</v>
      </c>
      <c r="D337" s="101">
        <v>0</v>
      </c>
      <c r="E337" s="101">
        <v>5.8948361235600003E-2</v>
      </c>
      <c r="F337" s="101">
        <v>0</v>
      </c>
      <c r="G337" s="101">
        <v>0</v>
      </c>
      <c r="H337" s="1">
        <f t="shared" si="10"/>
        <v>0</v>
      </c>
      <c r="I337" s="2" t="b">
        <f t="shared" si="11"/>
        <v>0</v>
      </c>
    </row>
    <row r="338" spans="1:9" x14ac:dyDescent="0.3">
      <c r="A338" s="101" t="s">
        <v>7798</v>
      </c>
      <c r="B338" s="101" t="s">
        <v>7889</v>
      </c>
      <c r="C338" s="101">
        <v>0</v>
      </c>
      <c r="D338" s="101">
        <v>0</v>
      </c>
      <c r="E338" s="101">
        <v>0.129686394718</v>
      </c>
      <c r="F338" s="101">
        <v>0</v>
      </c>
      <c r="G338" s="101">
        <v>0</v>
      </c>
      <c r="H338" s="1">
        <f t="shared" si="10"/>
        <v>0</v>
      </c>
      <c r="I338" s="2" t="b">
        <f t="shared" si="11"/>
        <v>0</v>
      </c>
    </row>
    <row r="339" spans="1:9" x14ac:dyDescent="0.3">
      <c r="A339" s="101" t="s">
        <v>7798</v>
      </c>
      <c r="B339" s="101" t="s">
        <v>7890</v>
      </c>
      <c r="C339" s="101">
        <v>0</v>
      </c>
      <c r="D339" s="101">
        <v>0</v>
      </c>
      <c r="E339" s="101">
        <v>0.129686394718</v>
      </c>
      <c r="F339" s="101">
        <v>0</v>
      </c>
      <c r="G339" s="101">
        <v>0</v>
      </c>
      <c r="H339" s="1">
        <f t="shared" si="10"/>
        <v>0</v>
      </c>
      <c r="I339" s="2" t="b">
        <f t="shared" si="11"/>
        <v>0</v>
      </c>
    </row>
    <row r="340" spans="1:9" x14ac:dyDescent="0.3">
      <c r="A340" s="101" t="s">
        <v>7798</v>
      </c>
      <c r="B340" s="101" t="s">
        <v>7892</v>
      </c>
      <c r="C340" s="101">
        <v>0</v>
      </c>
      <c r="D340" s="101">
        <v>0</v>
      </c>
      <c r="E340" s="101">
        <v>0.36547983966000003</v>
      </c>
      <c r="F340" s="101">
        <v>0</v>
      </c>
      <c r="G340" s="101">
        <v>0</v>
      </c>
      <c r="H340" s="1">
        <f t="shared" si="10"/>
        <v>0</v>
      </c>
      <c r="I340" s="2" t="b">
        <f t="shared" si="11"/>
        <v>0</v>
      </c>
    </row>
    <row r="341" spans="1:9" x14ac:dyDescent="0.3">
      <c r="A341" s="101" t="s">
        <v>7798</v>
      </c>
      <c r="B341" s="101" t="s">
        <v>7893</v>
      </c>
      <c r="C341" s="101">
        <v>0</v>
      </c>
      <c r="D341" s="101">
        <v>0</v>
      </c>
      <c r="E341" s="101">
        <v>0.41263852864900002</v>
      </c>
      <c r="F341" s="101">
        <v>0</v>
      </c>
      <c r="G341" s="101">
        <v>0</v>
      </c>
      <c r="H341" s="1">
        <f t="shared" si="10"/>
        <v>0</v>
      </c>
      <c r="I341" s="2" t="b">
        <f t="shared" si="11"/>
        <v>0</v>
      </c>
    </row>
    <row r="342" spans="1:9" x14ac:dyDescent="0.3">
      <c r="A342" s="101" t="s">
        <v>7798</v>
      </c>
      <c r="B342" s="101" t="s">
        <v>7894</v>
      </c>
      <c r="C342" s="101">
        <v>0</v>
      </c>
      <c r="D342" s="101">
        <v>0</v>
      </c>
      <c r="E342" s="101">
        <v>0.45979721763699999</v>
      </c>
      <c r="F342" s="101">
        <v>0</v>
      </c>
      <c r="G342" s="101">
        <v>0</v>
      </c>
      <c r="H342" s="1">
        <f t="shared" si="10"/>
        <v>0</v>
      </c>
      <c r="I342" s="2" t="b">
        <f t="shared" si="11"/>
        <v>0</v>
      </c>
    </row>
    <row r="343" spans="1:9" x14ac:dyDescent="0.3">
      <c r="A343" s="101" t="s">
        <v>7798</v>
      </c>
      <c r="B343" s="101" t="s">
        <v>7896</v>
      </c>
      <c r="C343" s="101">
        <v>0</v>
      </c>
      <c r="D343" s="101">
        <v>0</v>
      </c>
      <c r="E343" s="101">
        <v>0.61306295685000001</v>
      </c>
      <c r="F343" s="101">
        <v>0</v>
      </c>
      <c r="G343" s="101">
        <v>0</v>
      </c>
      <c r="H343" s="1">
        <f t="shared" si="10"/>
        <v>0</v>
      </c>
      <c r="I343" s="2" t="b">
        <f t="shared" si="11"/>
        <v>0</v>
      </c>
    </row>
    <row r="344" spans="1:9" x14ac:dyDescent="0.3">
      <c r="A344" s="101" t="s">
        <v>7798</v>
      </c>
      <c r="B344" s="101" t="s">
        <v>7897</v>
      </c>
      <c r="C344" s="101">
        <v>0</v>
      </c>
      <c r="D344" s="101">
        <v>0</v>
      </c>
      <c r="E344" s="101">
        <v>0.61306295685000001</v>
      </c>
      <c r="F344" s="101">
        <v>0</v>
      </c>
      <c r="G344" s="101">
        <v>0</v>
      </c>
      <c r="H344" s="1">
        <f t="shared" si="10"/>
        <v>0</v>
      </c>
      <c r="I344" s="2" t="b">
        <f t="shared" si="11"/>
        <v>0</v>
      </c>
    </row>
    <row r="345" spans="1:9" x14ac:dyDescent="0.3">
      <c r="A345" s="101" t="s">
        <v>7798</v>
      </c>
      <c r="B345" s="101" t="s">
        <v>7806</v>
      </c>
      <c r="C345" s="101">
        <v>0</v>
      </c>
      <c r="D345" s="101">
        <v>0</v>
      </c>
      <c r="E345" s="101">
        <v>0</v>
      </c>
      <c r="F345" s="101">
        <v>0</v>
      </c>
      <c r="G345" s="101">
        <v>2.05570973379E-2</v>
      </c>
      <c r="H345" s="1">
        <f t="shared" si="10"/>
        <v>0</v>
      </c>
      <c r="I345" s="2" t="b">
        <f t="shared" si="11"/>
        <v>0</v>
      </c>
    </row>
    <row r="346" spans="1:9" x14ac:dyDescent="0.3">
      <c r="A346" s="101" t="s">
        <v>7798</v>
      </c>
      <c r="B346" s="101" t="s">
        <v>7898</v>
      </c>
      <c r="C346" s="101">
        <v>0</v>
      </c>
      <c r="D346" s="101">
        <v>0</v>
      </c>
      <c r="E346" s="101">
        <v>0</v>
      </c>
      <c r="F346" s="101">
        <v>1.1431837667899999E-2</v>
      </c>
      <c r="G346" s="101">
        <v>0</v>
      </c>
      <c r="H346" s="1">
        <f t="shared" si="10"/>
        <v>0</v>
      </c>
      <c r="I346" s="2" t="b">
        <f t="shared" si="11"/>
        <v>0</v>
      </c>
    </row>
    <row r="347" spans="1:9" x14ac:dyDescent="0.3">
      <c r="A347" s="101" t="s">
        <v>7798</v>
      </c>
      <c r="B347" s="101" t="s">
        <v>7900</v>
      </c>
      <c r="C347" s="101">
        <v>0</v>
      </c>
      <c r="D347" s="101">
        <v>0</v>
      </c>
      <c r="E347" s="101">
        <v>0</v>
      </c>
      <c r="F347" s="101">
        <v>1.7147756501900001E-2</v>
      </c>
      <c r="G347" s="101">
        <v>0</v>
      </c>
      <c r="H347" s="1">
        <f t="shared" si="10"/>
        <v>0</v>
      </c>
      <c r="I347" s="2" t="b">
        <f t="shared" si="11"/>
        <v>0</v>
      </c>
    </row>
    <row r="348" spans="1:9" x14ac:dyDescent="0.3">
      <c r="A348" s="101" t="s">
        <v>7798</v>
      </c>
      <c r="B348" s="101" t="s">
        <v>7901</v>
      </c>
      <c r="C348" s="101">
        <v>0</v>
      </c>
      <c r="D348" s="101">
        <v>0</v>
      </c>
      <c r="E348" s="101">
        <v>0</v>
      </c>
      <c r="F348" s="101">
        <v>1.7147756501900001E-2</v>
      </c>
      <c r="G348" s="101">
        <v>0</v>
      </c>
      <c r="H348" s="1">
        <f t="shared" si="10"/>
        <v>0</v>
      </c>
      <c r="I348" s="2" t="b">
        <f t="shared" si="11"/>
        <v>0</v>
      </c>
    </row>
    <row r="349" spans="1:9" x14ac:dyDescent="0.3">
      <c r="A349" s="101" t="s">
        <v>7798</v>
      </c>
      <c r="B349" s="101" t="s">
        <v>7902</v>
      </c>
      <c r="C349" s="101">
        <v>0</v>
      </c>
      <c r="D349" s="101">
        <v>0</v>
      </c>
      <c r="E349" s="101">
        <v>0</v>
      </c>
      <c r="F349" s="101">
        <v>1.7147756501900001E-2</v>
      </c>
      <c r="G349" s="101">
        <v>0</v>
      </c>
      <c r="H349" s="1">
        <f t="shared" si="10"/>
        <v>0</v>
      </c>
      <c r="I349" s="2" t="b">
        <f t="shared" si="11"/>
        <v>0</v>
      </c>
    </row>
    <row r="350" spans="1:9" x14ac:dyDescent="0.3">
      <c r="A350" s="101" t="s">
        <v>7798</v>
      </c>
      <c r="B350" s="101" t="s">
        <v>7903</v>
      </c>
      <c r="C350" s="101">
        <v>0</v>
      </c>
      <c r="D350" s="101">
        <v>0</v>
      </c>
      <c r="E350" s="101">
        <v>0</v>
      </c>
      <c r="F350" s="101">
        <v>1.7147756501900001E-2</v>
      </c>
      <c r="G350" s="101">
        <v>0</v>
      </c>
      <c r="H350" s="1">
        <f t="shared" si="10"/>
        <v>0</v>
      </c>
      <c r="I350" s="2" t="b">
        <f t="shared" si="11"/>
        <v>0</v>
      </c>
    </row>
    <row r="351" spans="1:9" x14ac:dyDescent="0.3">
      <c r="A351" s="101" t="s">
        <v>7798</v>
      </c>
      <c r="B351" s="101" t="s">
        <v>7904</v>
      </c>
      <c r="C351" s="101">
        <v>0</v>
      </c>
      <c r="D351" s="101">
        <v>0</v>
      </c>
      <c r="E351" s="101">
        <v>0</v>
      </c>
      <c r="F351" s="101">
        <v>2.2863675335799999E-2</v>
      </c>
      <c r="G351" s="101">
        <v>0</v>
      </c>
      <c r="H351" s="1">
        <f t="shared" si="10"/>
        <v>0</v>
      </c>
      <c r="I351" s="2" t="b">
        <f t="shared" si="11"/>
        <v>0</v>
      </c>
    </row>
    <row r="352" spans="1:9" x14ac:dyDescent="0.3">
      <c r="A352" s="101" t="s">
        <v>7798</v>
      </c>
      <c r="B352" s="101" t="s">
        <v>7905</v>
      </c>
      <c r="C352" s="101">
        <v>0</v>
      </c>
      <c r="D352" s="101">
        <v>0</v>
      </c>
      <c r="E352" s="101">
        <v>0</v>
      </c>
      <c r="F352" s="101">
        <v>2.2863675335799999E-2</v>
      </c>
      <c r="G352" s="101">
        <v>0</v>
      </c>
      <c r="H352" s="1">
        <f t="shared" si="10"/>
        <v>0</v>
      </c>
      <c r="I352" s="2" t="b">
        <f t="shared" si="11"/>
        <v>0</v>
      </c>
    </row>
    <row r="353" spans="1:9" x14ac:dyDescent="0.3">
      <c r="A353" s="101" t="s">
        <v>7798</v>
      </c>
      <c r="B353" s="101" t="s">
        <v>7907</v>
      </c>
      <c r="C353" s="101">
        <v>0</v>
      </c>
      <c r="D353" s="101">
        <v>0</v>
      </c>
      <c r="E353" s="101">
        <v>0</v>
      </c>
      <c r="F353" s="101">
        <v>2.2863675335799999E-2</v>
      </c>
      <c r="G353" s="101">
        <v>0</v>
      </c>
      <c r="H353" s="1">
        <f t="shared" si="10"/>
        <v>0</v>
      </c>
      <c r="I353" s="2" t="b">
        <f t="shared" si="11"/>
        <v>0</v>
      </c>
    </row>
    <row r="354" spans="1:9" x14ac:dyDescent="0.3">
      <c r="A354" s="101" t="s">
        <v>7798</v>
      </c>
      <c r="B354" s="101" t="s">
        <v>7908</v>
      </c>
      <c r="C354" s="101">
        <v>0</v>
      </c>
      <c r="D354" s="101">
        <v>0</v>
      </c>
      <c r="E354" s="101">
        <v>0</v>
      </c>
      <c r="F354" s="101">
        <v>3.4295513003699998E-2</v>
      </c>
      <c r="G354" s="101">
        <v>0</v>
      </c>
      <c r="H354" s="1">
        <f t="shared" si="10"/>
        <v>0</v>
      </c>
      <c r="I354" s="2" t="b">
        <f t="shared" si="11"/>
        <v>0</v>
      </c>
    </row>
    <row r="355" spans="1:9" x14ac:dyDescent="0.3">
      <c r="A355" s="101" t="s">
        <v>7798</v>
      </c>
      <c r="B355" s="101" t="s">
        <v>7909</v>
      </c>
      <c r="C355" s="101">
        <v>0</v>
      </c>
      <c r="D355" s="101">
        <v>0</v>
      </c>
      <c r="E355" s="101">
        <v>0</v>
      </c>
      <c r="F355" s="101">
        <v>3.4295513003699998E-2</v>
      </c>
      <c r="G355" s="101">
        <v>0</v>
      </c>
      <c r="H355" s="1">
        <f t="shared" si="10"/>
        <v>0</v>
      </c>
      <c r="I355" s="2" t="b">
        <f t="shared" si="11"/>
        <v>0</v>
      </c>
    </row>
    <row r="356" spans="1:9" x14ac:dyDescent="0.3">
      <c r="A356" s="101" t="s">
        <v>7798</v>
      </c>
      <c r="B356" s="101" t="s">
        <v>7911</v>
      </c>
      <c r="C356" s="101">
        <v>0</v>
      </c>
      <c r="D356" s="101">
        <v>0</v>
      </c>
      <c r="E356" s="101">
        <v>0</v>
      </c>
      <c r="F356" s="101">
        <v>3.4295513003699998E-2</v>
      </c>
      <c r="G356" s="101">
        <v>0</v>
      </c>
      <c r="H356" s="1">
        <f t="shared" si="10"/>
        <v>0</v>
      </c>
      <c r="I356" s="2" t="b">
        <f t="shared" si="11"/>
        <v>0</v>
      </c>
    </row>
    <row r="357" spans="1:9" x14ac:dyDescent="0.3">
      <c r="A357" s="101" t="s">
        <v>7798</v>
      </c>
      <c r="B357" s="101" t="s">
        <v>7917</v>
      </c>
      <c r="C357" s="101">
        <v>0</v>
      </c>
      <c r="D357" s="101">
        <v>0</v>
      </c>
      <c r="E357" s="101">
        <v>0</v>
      </c>
      <c r="F357" s="101">
        <v>0</v>
      </c>
      <c r="G357" s="101">
        <v>1.02785486689E-2</v>
      </c>
      <c r="H357" s="1">
        <f t="shared" si="10"/>
        <v>0</v>
      </c>
      <c r="I357" s="2" t="b">
        <f t="shared" si="11"/>
        <v>0</v>
      </c>
    </row>
    <row r="358" spans="1:9" x14ac:dyDescent="0.3">
      <c r="A358" s="101" t="s">
        <v>7798</v>
      </c>
      <c r="B358" s="101" t="s">
        <v>7919</v>
      </c>
      <c r="C358" s="101">
        <v>0</v>
      </c>
      <c r="D358" s="101">
        <v>0</v>
      </c>
      <c r="E358" s="101">
        <v>0</v>
      </c>
      <c r="F358" s="101">
        <v>1.1431837667899999E-2</v>
      </c>
      <c r="G358" s="101">
        <v>2.05570973379E-2</v>
      </c>
      <c r="H358" s="1">
        <f t="shared" si="10"/>
        <v>0</v>
      </c>
      <c r="I358" s="2" t="b">
        <f t="shared" si="11"/>
        <v>0</v>
      </c>
    </row>
    <row r="359" spans="1:9" x14ac:dyDescent="0.3">
      <c r="A359" s="101" t="s">
        <v>7798</v>
      </c>
      <c r="B359" s="101" t="s">
        <v>7920</v>
      </c>
      <c r="C359" s="101">
        <v>0</v>
      </c>
      <c r="D359" s="101">
        <v>0</v>
      </c>
      <c r="E359" s="101">
        <v>0</v>
      </c>
      <c r="F359" s="101">
        <v>0</v>
      </c>
      <c r="G359" s="101">
        <v>4.1114194675700003E-2</v>
      </c>
      <c r="H359" s="1">
        <f t="shared" si="10"/>
        <v>0</v>
      </c>
      <c r="I359" s="2" t="b">
        <f t="shared" si="11"/>
        <v>0</v>
      </c>
    </row>
    <row r="360" spans="1:9" x14ac:dyDescent="0.3">
      <c r="A360" s="101" t="s">
        <v>7798</v>
      </c>
      <c r="B360" s="101" t="s">
        <v>7921</v>
      </c>
      <c r="C360" s="101">
        <v>0</v>
      </c>
      <c r="D360" s="101">
        <v>0</v>
      </c>
      <c r="E360" s="101">
        <v>0</v>
      </c>
      <c r="F360" s="101">
        <v>2.85795941698E-2</v>
      </c>
      <c r="G360" s="101">
        <v>5.1392743344599999E-2</v>
      </c>
      <c r="H360" s="1">
        <f t="shared" si="10"/>
        <v>0</v>
      </c>
      <c r="I360" s="2" t="b">
        <f t="shared" si="11"/>
        <v>0</v>
      </c>
    </row>
    <row r="361" spans="1:9" x14ac:dyDescent="0.3">
      <c r="A361" s="101" t="s">
        <v>7798</v>
      </c>
      <c r="B361" s="101" t="s">
        <v>7923</v>
      </c>
      <c r="C361" s="101">
        <v>0</v>
      </c>
      <c r="D361" s="101">
        <v>0</v>
      </c>
      <c r="E361" s="101">
        <v>0</v>
      </c>
      <c r="F361" s="101">
        <v>0</v>
      </c>
      <c r="G361" s="101">
        <v>6.1671292013599999E-2</v>
      </c>
      <c r="H361" s="1">
        <f t="shared" si="10"/>
        <v>0</v>
      </c>
      <c r="I361" s="2" t="b">
        <f t="shared" si="11"/>
        <v>0</v>
      </c>
    </row>
    <row r="362" spans="1:9" x14ac:dyDescent="0.3">
      <c r="A362" s="101" t="s">
        <v>7798</v>
      </c>
      <c r="B362" s="101" t="s">
        <v>7924</v>
      </c>
      <c r="C362" s="101">
        <v>0</v>
      </c>
      <c r="D362" s="101">
        <v>0</v>
      </c>
      <c r="E362" s="101">
        <v>0</v>
      </c>
      <c r="F362" s="101">
        <v>0</v>
      </c>
      <c r="G362" s="101">
        <v>6.1671292013599999E-2</v>
      </c>
      <c r="H362" s="1">
        <f t="shared" si="10"/>
        <v>0</v>
      </c>
      <c r="I362" s="2" t="b">
        <f t="shared" si="11"/>
        <v>0</v>
      </c>
    </row>
    <row r="363" spans="1:9" x14ac:dyDescent="0.3">
      <c r="A363" s="101" t="s">
        <v>7798</v>
      </c>
      <c r="B363" s="101" t="s">
        <v>7925</v>
      </c>
      <c r="C363" s="101">
        <v>0</v>
      </c>
      <c r="D363" s="101">
        <v>0</v>
      </c>
      <c r="E363" s="101">
        <v>0</v>
      </c>
      <c r="F363" s="101">
        <v>2.2863675335799999E-2</v>
      </c>
      <c r="G363" s="101">
        <v>6.1671292013599999E-2</v>
      </c>
      <c r="H363" s="1">
        <f t="shared" si="10"/>
        <v>0</v>
      </c>
      <c r="I363" s="2" t="b">
        <f t="shared" si="11"/>
        <v>0</v>
      </c>
    </row>
    <row r="364" spans="1:9" x14ac:dyDescent="0.3">
      <c r="A364" s="101" t="s">
        <v>7798</v>
      </c>
      <c r="B364" s="101" t="s">
        <v>7926</v>
      </c>
      <c r="C364" s="101">
        <v>0</v>
      </c>
      <c r="D364" s="101">
        <v>0</v>
      </c>
      <c r="E364" s="101">
        <v>0</v>
      </c>
      <c r="F364" s="101">
        <v>0</v>
      </c>
      <c r="G364" s="101">
        <v>8.2228389351400005E-2</v>
      </c>
      <c r="H364" s="1">
        <f t="shared" si="10"/>
        <v>0</v>
      </c>
      <c r="I364" s="2" t="b">
        <f t="shared" si="11"/>
        <v>0</v>
      </c>
    </row>
    <row r="365" spans="1:9" x14ac:dyDescent="0.3">
      <c r="A365" s="101" t="s">
        <v>7798</v>
      </c>
      <c r="B365" s="101" t="s">
        <v>7928</v>
      </c>
      <c r="C365" s="101">
        <v>0</v>
      </c>
      <c r="D365" s="101">
        <v>0</v>
      </c>
      <c r="E365" s="101">
        <v>0</v>
      </c>
      <c r="F365" s="101">
        <v>0</v>
      </c>
      <c r="G365" s="101">
        <v>0.143899681365</v>
      </c>
      <c r="H365" s="1">
        <f t="shared" si="10"/>
        <v>0</v>
      </c>
      <c r="I365" s="2" t="b">
        <f t="shared" si="11"/>
        <v>0</v>
      </c>
    </row>
    <row r="366" spans="1:9" x14ac:dyDescent="0.3">
      <c r="A366" s="101" t="s">
        <v>7798</v>
      </c>
      <c r="B366" s="101" t="s">
        <v>7929</v>
      </c>
      <c r="C366" s="101">
        <v>0</v>
      </c>
      <c r="D366" s="101">
        <v>0</v>
      </c>
      <c r="E366" s="101">
        <v>0</v>
      </c>
      <c r="F366" s="101">
        <v>0</v>
      </c>
      <c r="G366" s="101">
        <v>0.16445677870299999</v>
      </c>
      <c r="H366" s="1">
        <f t="shared" si="10"/>
        <v>0</v>
      </c>
      <c r="I366" s="2" t="b">
        <f t="shared" si="11"/>
        <v>0</v>
      </c>
    </row>
    <row r="367" spans="1:9" x14ac:dyDescent="0.3">
      <c r="A367" s="101" t="s">
        <v>7798</v>
      </c>
      <c r="B367" s="101" t="s">
        <v>7930</v>
      </c>
      <c r="C367" s="101">
        <v>0</v>
      </c>
      <c r="D367" s="101">
        <v>0</v>
      </c>
      <c r="E367" s="101">
        <v>0</v>
      </c>
      <c r="F367" s="101">
        <v>0</v>
      </c>
      <c r="G367" s="101">
        <v>0.17473532737200001</v>
      </c>
      <c r="H367" s="1">
        <f t="shared" si="10"/>
        <v>0</v>
      </c>
      <c r="I367" s="2" t="b">
        <f t="shared" si="11"/>
        <v>0</v>
      </c>
    </row>
    <row r="368" spans="1:9" x14ac:dyDescent="0.3">
      <c r="A368" s="101" t="s">
        <v>7798</v>
      </c>
      <c r="B368" s="101" t="s">
        <v>7931</v>
      </c>
      <c r="C368" s="101">
        <v>0</v>
      </c>
      <c r="D368" s="101">
        <v>0</v>
      </c>
      <c r="E368" s="101">
        <v>0</v>
      </c>
      <c r="F368" s="101">
        <v>0</v>
      </c>
      <c r="G368" s="101">
        <v>0.226128070716</v>
      </c>
      <c r="H368" s="1">
        <f t="shared" si="10"/>
        <v>0</v>
      </c>
      <c r="I368" s="2" t="b">
        <f t="shared" si="11"/>
        <v>0</v>
      </c>
    </row>
    <row r="369" spans="1:9" x14ac:dyDescent="0.3">
      <c r="A369" s="101" t="s">
        <v>7798</v>
      </c>
      <c r="B369" s="101" t="s">
        <v>7934</v>
      </c>
      <c r="C369" s="101">
        <v>0</v>
      </c>
      <c r="D369" s="101">
        <v>0</v>
      </c>
      <c r="E369" s="101">
        <v>0</v>
      </c>
      <c r="F369" s="101">
        <v>0</v>
      </c>
      <c r="G369" s="101">
        <v>0.32891355740599998</v>
      </c>
      <c r="H369" s="1">
        <f t="shared" si="10"/>
        <v>0</v>
      </c>
      <c r="I369" s="2" t="b">
        <f t="shared" si="11"/>
        <v>0</v>
      </c>
    </row>
    <row r="370" spans="1:9" x14ac:dyDescent="0.3">
      <c r="A370" s="101" t="s">
        <v>7798</v>
      </c>
      <c r="B370" s="101" t="s">
        <v>7935</v>
      </c>
      <c r="C370" s="101">
        <v>0</v>
      </c>
      <c r="D370" s="101">
        <v>0</v>
      </c>
      <c r="E370" s="101">
        <v>0</v>
      </c>
      <c r="F370" s="101">
        <v>0.22292083452399999</v>
      </c>
      <c r="G370" s="101">
        <v>0.32891355740599998</v>
      </c>
      <c r="H370" s="1">
        <f t="shared" si="10"/>
        <v>0</v>
      </c>
      <c r="I370" s="2" t="b">
        <f t="shared" si="11"/>
        <v>0</v>
      </c>
    </row>
    <row r="371" spans="1:9" x14ac:dyDescent="0.3">
      <c r="A371" s="101" t="s">
        <v>7798</v>
      </c>
      <c r="B371" s="101" t="s">
        <v>7912</v>
      </c>
      <c r="C371" s="101">
        <v>0</v>
      </c>
      <c r="D371" s="101">
        <v>0</v>
      </c>
      <c r="E371" s="101">
        <v>2.3579344494199999E-2</v>
      </c>
      <c r="F371" s="101">
        <v>3.4295513003699998E-2</v>
      </c>
      <c r="G371" s="101">
        <v>0</v>
      </c>
      <c r="H371" s="1">
        <f t="shared" si="10"/>
        <v>0</v>
      </c>
      <c r="I371" s="2" t="b">
        <f t="shared" si="11"/>
        <v>0</v>
      </c>
    </row>
    <row r="372" spans="1:9" x14ac:dyDescent="0.3">
      <c r="A372" s="101" t="s">
        <v>7798</v>
      </c>
      <c r="B372" s="101" t="s">
        <v>7913</v>
      </c>
      <c r="C372" s="101">
        <v>0</v>
      </c>
      <c r="D372" s="101">
        <v>0</v>
      </c>
      <c r="E372" s="101">
        <v>0.10610705022399999</v>
      </c>
      <c r="F372" s="101">
        <v>8.0022863675299996E-2</v>
      </c>
      <c r="G372" s="101">
        <v>0</v>
      </c>
      <c r="H372" s="1">
        <f t="shared" si="10"/>
        <v>0</v>
      </c>
      <c r="I372" s="2" t="b">
        <f t="shared" si="11"/>
        <v>0</v>
      </c>
    </row>
    <row r="373" spans="1:9" x14ac:dyDescent="0.3">
      <c r="A373" s="101" t="s">
        <v>7798</v>
      </c>
      <c r="B373" s="101" t="s">
        <v>7914</v>
      </c>
      <c r="C373" s="101">
        <v>0</v>
      </c>
      <c r="D373" s="101">
        <v>0</v>
      </c>
      <c r="E373" s="101">
        <v>0.34190049516600002</v>
      </c>
      <c r="F373" s="101">
        <v>0.18862532152</v>
      </c>
      <c r="G373" s="101">
        <v>0</v>
      </c>
      <c r="H373" s="1">
        <f t="shared" si="10"/>
        <v>0</v>
      </c>
      <c r="I373" s="2" t="b">
        <f t="shared" si="11"/>
        <v>0</v>
      </c>
    </row>
    <row r="374" spans="1:9" x14ac:dyDescent="0.3">
      <c r="A374" s="101" t="s">
        <v>7798</v>
      </c>
      <c r="B374" s="101" t="s">
        <v>7915</v>
      </c>
      <c r="C374" s="101">
        <v>0</v>
      </c>
      <c r="D374" s="101">
        <v>0</v>
      </c>
      <c r="E374" s="101">
        <v>0.34190049516600002</v>
      </c>
      <c r="F374" s="101">
        <v>0.18862532152</v>
      </c>
      <c r="G374" s="101">
        <v>0</v>
      </c>
      <c r="H374" s="1">
        <f t="shared" si="10"/>
        <v>0</v>
      </c>
      <c r="I374" s="2" t="b">
        <f t="shared" si="11"/>
        <v>0</v>
      </c>
    </row>
    <row r="375" spans="1:9" x14ac:dyDescent="0.3">
      <c r="A375" s="101" t="s">
        <v>7798</v>
      </c>
      <c r="B375" s="101" t="s">
        <v>7916</v>
      </c>
      <c r="C375" s="101">
        <v>0</v>
      </c>
      <c r="D375" s="101">
        <v>0</v>
      </c>
      <c r="E375" s="101">
        <v>0.63664230134400002</v>
      </c>
      <c r="F375" s="101">
        <v>0.70877393541</v>
      </c>
      <c r="G375" s="101">
        <v>0</v>
      </c>
      <c r="H375" s="1">
        <f t="shared" si="10"/>
        <v>0</v>
      </c>
      <c r="I375" s="2" t="b">
        <f t="shared" si="11"/>
        <v>0</v>
      </c>
    </row>
    <row r="376" spans="1:9" x14ac:dyDescent="0.3">
      <c r="A376" s="101" t="s">
        <v>7798</v>
      </c>
      <c r="B376" s="101" t="s">
        <v>7960</v>
      </c>
      <c r="C376" s="101">
        <v>1.4881334188599999</v>
      </c>
      <c r="D376" s="101">
        <v>1.3503281171099999</v>
      </c>
      <c r="E376" s="101">
        <v>1.27328460269</v>
      </c>
      <c r="F376" s="101">
        <v>0.76593312375</v>
      </c>
      <c r="G376" s="101">
        <v>0.66810566348</v>
      </c>
      <c r="H376" s="1">
        <f t="shared" si="10"/>
        <v>0.66810566348</v>
      </c>
      <c r="I376" s="2" t="b">
        <f t="shared" si="11"/>
        <v>0</v>
      </c>
    </row>
    <row r="377" spans="1:9" x14ac:dyDescent="0.3">
      <c r="A377" s="101" t="s">
        <v>7798</v>
      </c>
      <c r="B377" s="101" t="s">
        <v>7974</v>
      </c>
      <c r="C377" s="101">
        <v>0.79538165490699997</v>
      </c>
      <c r="D377" s="101">
        <v>0.37859666834900002</v>
      </c>
      <c r="E377" s="101">
        <v>0.28295213393099999</v>
      </c>
      <c r="F377" s="101">
        <v>0.17147756501899999</v>
      </c>
      <c r="G377" s="101">
        <v>0.113064035358</v>
      </c>
      <c r="H377" s="1">
        <f t="shared" si="10"/>
        <v>0.113064035358</v>
      </c>
      <c r="I377" s="2" t="b">
        <f t="shared" si="11"/>
        <v>0</v>
      </c>
    </row>
    <row r="378" spans="1:9" x14ac:dyDescent="0.3">
      <c r="A378" s="101" t="s">
        <v>7798</v>
      </c>
      <c r="B378" s="101" t="s">
        <v>7851</v>
      </c>
      <c r="C378" s="101">
        <v>8.9801154586300003E-2</v>
      </c>
      <c r="D378" s="101">
        <v>0.15774861181200001</v>
      </c>
      <c r="E378" s="101">
        <v>0.176845083707</v>
      </c>
      <c r="F378" s="101">
        <v>0.25721634752799999</v>
      </c>
      <c r="G378" s="101">
        <v>0.48309178743999998</v>
      </c>
      <c r="H378" s="1">
        <f t="shared" si="10"/>
        <v>8.9801154586300003E-2</v>
      </c>
      <c r="I378" s="2" t="b">
        <f t="shared" si="11"/>
        <v>0</v>
      </c>
    </row>
    <row r="379" spans="1:9" x14ac:dyDescent="0.3">
      <c r="A379" s="101" t="s">
        <v>7798</v>
      </c>
      <c r="B379" s="101" t="s">
        <v>7843</v>
      </c>
      <c r="C379" s="101">
        <v>0</v>
      </c>
      <c r="D379" s="101">
        <v>8.8339222614799998E-2</v>
      </c>
      <c r="E379" s="101">
        <v>3.5369016741299997E-2</v>
      </c>
      <c r="F379" s="101">
        <v>0</v>
      </c>
      <c r="G379" s="101">
        <v>0</v>
      </c>
      <c r="H379" s="1">
        <f t="shared" si="10"/>
        <v>0</v>
      </c>
      <c r="I379" s="2" t="b">
        <f t="shared" si="11"/>
        <v>0</v>
      </c>
    </row>
    <row r="380" spans="1:9" x14ac:dyDescent="0.3">
      <c r="A380" s="101" t="s">
        <v>7798</v>
      </c>
      <c r="B380" s="101" t="s">
        <v>7852</v>
      </c>
      <c r="C380" s="101">
        <v>0.205259781911</v>
      </c>
      <c r="D380" s="101">
        <v>0.27763755679000002</v>
      </c>
      <c r="E380" s="101">
        <v>0.38905918415500002</v>
      </c>
      <c r="F380" s="101">
        <v>0</v>
      </c>
      <c r="G380" s="101">
        <v>0</v>
      </c>
      <c r="H380" s="1">
        <f t="shared" si="10"/>
        <v>0</v>
      </c>
      <c r="I380" s="2" t="b">
        <f t="shared" si="11"/>
        <v>0</v>
      </c>
    </row>
    <row r="381" spans="1:9" x14ac:dyDescent="0.3">
      <c r="A381" s="101" t="s">
        <v>7798</v>
      </c>
      <c r="B381" s="101" t="s">
        <v>7859</v>
      </c>
      <c r="C381" s="101">
        <v>0</v>
      </c>
      <c r="D381" s="101">
        <v>3.7859666834900003E-2</v>
      </c>
      <c r="E381" s="101">
        <v>4.7158688988399998E-2</v>
      </c>
      <c r="F381" s="101">
        <v>0</v>
      </c>
      <c r="G381" s="101">
        <v>0</v>
      </c>
      <c r="H381" s="1">
        <f t="shared" si="10"/>
        <v>0</v>
      </c>
      <c r="I381" s="2" t="b">
        <f t="shared" si="11"/>
        <v>0</v>
      </c>
    </row>
    <row r="382" spans="1:9" x14ac:dyDescent="0.3">
      <c r="A382" s="101" t="s">
        <v>7798</v>
      </c>
      <c r="B382" s="101" t="s">
        <v>7801</v>
      </c>
      <c r="C382" s="101">
        <v>0</v>
      </c>
      <c r="D382" s="101">
        <v>0.59313478041400003</v>
      </c>
      <c r="E382" s="101">
        <v>0</v>
      </c>
      <c r="F382" s="101">
        <v>0</v>
      </c>
      <c r="G382" s="101">
        <v>0.83256244218300002</v>
      </c>
      <c r="H382" s="1">
        <f t="shared" si="10"/>
        <v>0</v>
      </c>
      <c r="I382" s="2" t="b">
        <f t="shared" si="11"/>
        <v>0</v>
      </c>
    </row>
    <row r="383" spans="1:9" x14ac:dyDescent="0.3">
      <c r="A383" s="101" t="s">
        <v>7798</v>
      </c>
      <c r="B383" s="101" t="s">
        <v>7802</v>
      </c>
      <c r="C383" s="101">
        <v>0</v>
      </c>
      <c r="D383" s="101">
        <v>0.31549722362400001</v>
      </c>
      <c r="E383" s="101">
        <v>0.247583117189</v>
      </c>
      <c r="F383" s="101">
        <v>0.21720491569</v>
      </c>
      <c r="G383" s="101">
        <v>0</v>
      </c>
      <c r="H383" s="1">
        <f t="shared" si="10"/>
        <v>0</v>
      </c>
      <c r="I383" s="2" t="b">
        <f t="shared" si="11"/>
        <v>0</v>
      </c>
    </row>
    <row r="384" spans="1:9" x14ac:dyDescent="0.3">
      <c r="A384" s="101" t="s">
        <v>7798</v>
      </c>
      <c r="B384" s="101" t="s">
        <v>7808</v>
      </c>
      <c r="C384" s="101">
        <v>3.11738293778</v>
      </c>
      <c r="D384" s="101">
        <v>2.0254921756700002</v>
      </c>
      <c r="E384" s="101">
        <v>0</v>
      </c>
      <c r="F384" s="101">
        <v>1.70905973135</v>
      </c>
      <c r="G384" s="101">
        <v>0.822283893514</v>
      </c>
      <c r="H384" s="1">
        <f t="shared" si="10"/>
        <v>0</v>
      </c>
      <c r="I384" s="2" t="b">
        <f t="shared" si="11"/>
        <v>0</v>
      </c>
    </row>
    <row r="385" spans="1:9" x14ac:dyDescent="0.3">
      <c r="A385" s="101" t="s">
        <v>7798</v>
      </c>
      <c r="B385" s="101" t="s">
        <v>7813</v>
      </c>
      <c r="C385" s="101">
        <v>3.6946760744099998</v>
      </c>
      <c r="D385" s="101">
        <v>2.3536092882399999</v>
      </c>
      <c r="E385" s="101">
        <v>2.7823626503200001</v>
      </c>
      <c r="F385" s="101">
        <v>1.583309517</v>
      </c>
      <c r="G385" s="101">
        <v>0</v>
      </c>
      <c r="H385" s="1">
        <f t="shared" si="10"/>
        <v>0</v>
      </c>
      <c r="I385" s="2" t="b">
        <f t="shared" si="11"/>
        <v>0</v>
      </c>
    </row>
    <row r="386" spans="1:9" x14ac:dyDescent="0.3">
      <c r="A386" s="101" t="s">
        <v>7798</v>
      </c>
      <c r="B386" s="101" t="s">
        <v>7816</v>
      </c>
      <c r="C386" s="101">
        <v>0</v>
      </c>
      <c r="D386" s="101">
        <v>1.7857142857099999</v>
      </c>
      <c r="E386" s="101">
        <v>0</v>
      </c>
      <c r="F386" s="101">
        <v>0.628751071735</v>
      </c>
      <c r="G386" s="101">
        <v>0</v>
      </c>
      <c r="H386" s="1">
        <f t="shared" si="10"/>
        <v>0</v>
      </c>
      <c r="I386" s="2" t="b">
        <f t="shared" si="11"/>
        <v>0</v>
      </c>
    </row>
    <row r="387" spans="1:9" x14ac:dyDescent="0.3">
      <c r="A387" s="101" t="s">
        <v>7798</v>
      </c>
      <c r="B387" s="101" t="s">
        <v>7817</v>
      </c>
      <c r="C387" s="101">
        <v>0</v>
      </c>
      <c r="D387" s="101">
        <v>0.99697122665299998</v>
      </c>
      <c r="E387" s="101">
        <v>0</v>
      </c>
      <c r="F387" s="101">
        <v>0.97742212060599998</v>
      </c>
      <c r="G387" s="101">
        <v>0</v>
      </c>
      <c r="H387" s="1">
        <f t="shared" ref="H387:H450" si="12">MIN(C387:G387)</f>
        <v>0</v>
      </c>
      <c r="I387" s="2" t="b">
        <f t="shared" ref="I387:I450" si="13">H387&gt;=2</f>
        <v>0</v>
      </c>
    </row>
    <row r="388" spans="1:9" x14ac:dyDescent="0.3">
      <c r="A388" s="101" t="s">
        <v>7798</v>
      </c>
      <c r="B388" s="101" t="s">
        <v>7818</v>
      </c>
      <c r="C388" s="101">
        <v>0</v>
      </c>
      <c r="D388" s="101">
        <v>0.76350328117099997</v>
      </c>
      <c r="E388" s="101">
        <v>0</v>
      </c>
      <c r="F388" s="101">
        <v>0.25150042869400002</v>
      </c>
      <c r="G388" s="101">
        <v>0</v>
      </c>
      <c r="H388" s="1">
        <f t="shared" si="12"/>
        <v>0</v>
      </c>
      <c r="I388" s="2" t="b">
        <f t="shared" si="13"/>
        <v>0</v>
      </c>
    </row>
    <row r="389" spans="1:9" x14ac:dyDescent="0.3">
      <c r="A389" s="101" t="s">
        <v>7798</v>
      </c>
      <c r="B389" s="101" t="s">
        <v>7829</v>
      </c>
      <c r="C389" s="101">
        <v>0</v>
      </c>
      <c r="D389" s="101">
        <v>0.25870772337199999</v>
      </c>
      <c r="E389" s="101">
        <v>0.306531478425</v>
      </c>
      <c r="F389" s="101">
        <v>0.29722777936599998</v>
      </c>
      <c r="G389" s="101">
        <v>0</v>
      </c>
      <c r="H389" s="1">
        <f t="shared" si="12"/>
        <v>0</v>
      </c>
      <c r="I389" s="2" t="b">
        <f t="shared" si="13"/>
        <v>0</v>
      </c>
    </row>
    <row r="390" spans="1:9" x14ac:dyDescent="0.3">
      <c r="A390" s="101" t="s">
        <v>7798</v>
      </c>
      <c r="B390" s="101" t="s">
        <v>7830</v>
      </c>
      <c r="C390" s="101">
        <v>0</v>
      </c>
      <c r="D390" s="101">
        <v>0.246087834427</v>
      </c>
      <c r="E390" s="101">
        <v>0</v>
      </c>
      <c r="F390" s="101">
        <v>0</v>
      </c>
      <c r="G390" s="101">
        <v>0.19529242471</v>
      </c>
      <c r="H390" s="1">
        <f t="shared" si="12"/>
        <v>0</v>
      </c>
      <c r="I390" s="2" t="b">
        <f t="shared" si="13"/>
        <v>0</v>
      </c>
    </row>
    <row r="391" spans="1:9" x14ac:dyDescent="0.3">
      <c r="A391" s="101" t="s">
        <v>7798</v>
      </c>
      <c r="B391" s="101" t="s">
        <v>7831</v>
      </c>
      <c r="C391" s="101">
        <v>0.83386786401500002</v>
      </c>
      <c r="D391" s="101">
        <v>1.2746087834399999</v>
      </c>
      <c r="E391" s="101">
        <v>1.9217165762799999</v>
      </c>
      <c r="F391" s="101">
        <v>0.93741068876800004</v>
      </c>
      <c r="G391" s="101">
        <v>0.67838421214900002</v>
      </c>
      <c r="H391" s="1">
        <f t="shared" si="12"/>
        <v>0.67838421214900002</v>
      </c>
      <c r="I391" s="2" t="b">
        <f t="shared" si="13"/>
        <v>0</v>
      </c>
    </row>
    <row r="392" spans="1:9" x14ac:dyDescent="0.3">
      <c r="A392" s="101" t="s">
        <v>7798</v>
      </c>
      <c r="B392" s="101" t="s">
        <v>7833</v>
      </c>
      <c r="C392" s="101">
        <v>0.83386786401500002</v>
      </c>
      <c r="D392" s="101">
        <v>1.2746087834399999</v>
      </c>
      <c r="E392" s="101">
        <v>1.9217165762799999</v>
      </c>
      <c r="F392" s="101">
        <v>0.93741068876800004</v>
      </c>
      <c r="G392" s="101">
        <v>0.67838421214900002</v>
      </c>
      <c r="H392" s="1">
        <f t="shared" si="12"/>
        <v>0.67838421214900002</v>
      </c>
      <c r="I392" s="2" t="b">
        <f t="shared" si="13"/>
        <v>0</v>
      </c>
    </row>
    <row r="393" spans="1:9" x14ac:dyDescent="0.3">
      <c r="A393" s="101" t="s">
        <v>7798</v>
      </c>
      <c r="B393" s="101" t="s">
        <v>7834</v>
      </c>
      <c r="C393" s="101">
        <v>0</v>
      </c>
      <c r="D393" s="101">
        <v>0.19560827864700001</v>
      </c>
      <c r="E393" s="101">
        <v>9.4317377976899999E-2</v>
      </c>
      <c r="F393" s="101">
        <v>4.5727350671599998E-2</v>
      </c>
      <c r="G393" s="101">
        <v>0</v>
      </c>
      <c r="H393" s="1">
        <f t="shared" si="12"/>
        <v>0</v>
      </c>
      <c r="I393" s="2" t="b">
        <f t="shared" si="13"/>
        <v>0</v>
      </c>
    </row>
    <row r="394" spans="1:9" x14ac:dyDescent="0.3">
      <c r="A394" s="101" t="s">
        <v>7798</v>
      </c>
      <c r="B394" s="101" t="s">
        <v>7836</v>
      </c>
      <c r="C394" s="101">
        <v>0</v>
      </c>
      <c r="D394" s="101">
        <v>0.14512872286699999</v>
      </c>
      <c r="E394" s="101">
        <v>1.6387644423500001</v>
      </c>
      <c r="F394" s="101">
        <v>0.43440983138</v>
      </c>
      <c r="G394" s="101">
        <v>0</v>
      </c>
      <c r="H394" s="1">
        <f t="shared" si="12"/>
        <v>0</v>
      </c>
      <c r="I394" s="2" t="b">
        <f t="shared" si="13"/>
        <v>0</v>
      </c>
    </row>
    <row r="395" spans="1:9" x14ac:dyDescent="0.3">
      <c r="A395" s="101" t="s">
        <v>7798</v>
      </c>
      <c r="B395" s="101" t="s">
        <v>7839</v>
      </c>
      <c r="C395" s="101">
        <v>0.21808851828100001</v>
      </c>
      <c r="D395" s="101">
        <v>0.328117112569</v>
      </c>
      <c r="E395" s="101">
        <v>0.31832115067200001</v>
      </c>
      <c r="F395" s="101">
        <v>0.34295513003700001</v>
      </c>
      <c r="G395" s="101">
        <v>0.50364888477699998</v>
      </c>
      <c r="H395" s="1">
        <f t="shared" si="12"/>
        <v>0.21808851828100001</v>
      </c>
      <c r="I395" s="2" t="b">
        <f t="shared" si="13"/>
        <v>0</v>
      </c>
    </row>
    <row r="396" spans="1:9" x14ac:dyDescent="0.3">
      <c r="A396" s="101" t="s">
        <v>7798</v>
      </c>
      <c r="B396" s="101" t="s">
        <v>7846</v>
      </c>
      <c r="C396" s="101">
        <v>0.79538165490699997</v>
      </c>
      <c r="D396" s="101">
        <v>0.94018172640099995</v>
      </c>
      <c r="E396" s="101">
        <v>0.70738033482700002</v>
      </c>
      <c r="F396" s="101">
        <v>0.63446699056900002</v>
      </c>
      <c r="G396" s="101">
        <v>0</v>
      </c>
      <c r="H396" s="1">
        <f t="shared" si="12"/>
        <v>0</v>
      </c>
      <c r="I396" s="2" t="b">
        <f t="shared" si="13"/>
        <v>0</v>
      </c>
    </row>
    <row r="397" spans="1:9" x14ac:dyDescent="0.3">
      <c r="A397" s="101" t="s">
        <v>7798</v>
      </c>
      <c r="B397" s="101" t="s">
        <v>7848</v>
      </c>
      <c r="C397" s="101">
        <v>1.4624759461200001</v>
      </c>
      <c r="D397" s="101">
        <v>1.64689550732</v>
      </c>
      <c r="E397" s="101">
        <v>0</v>
      </c>
      <c r="F397" s="101">
        <v>1.00028579594</v>
      </c>
      <c r="G397" s="101">
        <v>1.1409189022499999</v>
      </c>
      <c r="H397" s="1">
        <f t="shared" si="12"/>
        <v>0</v>
      </c>
      <c r="I397" s="2" t="b">
        <f t="shared" si="13"/>
        <v>0</v>
      </c>
    </row>
    <row r="398" spans="1:9" x14ac:dyDescent="0.3">
      <c r="A398" s="101" t="s">
        <v>7798</v>
      </c>
      <c r="B398" s="101" t="s">
        <v>7849</v>
      </c>
      <c r="C398" s="101">
        <v>1.64207825529</v>
      </c>
      <c r="D398" s="101">
        <v>1.82988389702</v>
      </c>
      <c r="E398" s="101">
        <v>1.5798160811099999</v>
      </c>
      <c r="F398" s="101">
        <v>1.92054872821</v>
      </c>
      <c r="G398" s="101">
        <v>0</v>
      </c>
      <c r="H398" s="1">
        <f t="shared" si="12"/>
        <v>0</v>
      </c>
      <c r="I398" s="2" t="b">
        <f t="shared" si="13"/>
        <v>0</v>
      </c>
    </row>
    <row r="399" spans="1:9" x14ac:dyDescent="0.3">
      <c r="A399" s="101" t="s">
        <v>7798</v>
      </c>
      <c r="B399" s="101" t="s">
        <v>7860</v>
      </c>
      <c r="C399" s="101">
        <v>2.5657472738900001E-2</v>
      </c>
      <c r="D399" s="101">
        <v>6.3099444724900006E-2</v>
      </c>
      <c r="E399" s="101">
        <v>1.1789672247099999E-2</v>
      </c>
      <c r="F399" s="101">
        <v>1.7147756501900001E-2</v>
      </c>
      <c r="G399" s="101">
        <v>0</v>
      </c>
      <c r="H399" s="1">
        <f t="shared" si="12"/>
        <v>0</v>
      </c>
      <c r="I399" s="2" t="b">
        <f t="shared" si="13"/>
        <v>0</v>
      </c>
    </row>
    <row r="400" spans="1:9" x14ac:dyDescent="0.3">
      <c r="A400" s="101" t="s">
        <v>7798</v>
      </c>
      <c r="B400" s="101" t="s">
        <v>7861</v>
      </c>
      <c r="C400" s="101">
        <v>2.5657472738900001E-2</v>
      </c>
      <c r="D400" s="101">
        <v>6.3099444724900006E-2</v>
      </c>
      <c r="E400" s="101">
        <v>1.1789672247099999E-2</v>
      </c>
      <c r="F400" s="101">
        <v>1.7147756501900001E-2</v>
      </c>
      <c r="G400" s="101">
        <v>0</v>
      </c>
      <c r="H400" s="1">
        <f t="shared" si="12"/>
        <v>0</v>
      </c>
      <c r="I400" s="2" t="b">
        <f t="shared" si="13"/>
        <v>0</v>
      </c>
    </row>
    <row r="401" spans="1:9" x14ac:dyDescent="0.3">
      <c r="A401" s="101" t="s">
        <v>7798</v>
      </c>
      <c r="B401" s="101" t="s">
        <v>7864</v>
      </c>
      <c r="C401" s="101">
        <v>0</v>
      </c>
      <c r="D401" s="101">
        <v>2.5239777889999999E-2</v>
      </c>
      <c r="E401" s="101">
        <v>0</v>
      </c>
      <c r="F401" s="101">
        <v>2.2863675335799999E-2</v>
      </c>
      <c r="G401" s="101">
        <v>0</v>
      </c>
      <c r="H401" s="1">
        <f t="shared" si="12"/>
        <v>0</v>
      </c>
      <c r="I401" s="2" t="b">
        <f t="shared" si="13"/>
        <v>0</v>
      </c>
    </row>
    <row r="402" spans="1:9" x14ac:dyDescent="0.3">
      <c r="A402" s="101" t="s">
        <v>7798</v>
      </c>
      <c r="B402" s="101" t="s">
        <v>7865</v>
      </c>
      <c r="C402" s="101">
        <v>0</v>
      </c>
      <c r="D402" s="101">
        <v>2.5239777889999999E-2</v>
      </c>
      <c r="E402" s="101">
        <v>3.5369016741299997E-2</v>
      </c>
      <c r="F402" s="101">
        <v>2.2863675335799999E-2</v>
      </c>
      <c r="G402" s="101">
        <v>0</v>
      </c>
      <c r="H402" s="1">
        <f t="shared" si="12"/>
        <v>0</v>
      </c>
      <c r="I402" s="2" t="b">
        <f t="shared" si="13"/>
        <v>0</v>
      </c>
    </row>
    <row r="403" spans="1:9" x14ac:dyDescent="0.3">
      <c r="A403" s="101" t="s">
        <v>7798</v>
      </c>
      <c r="B403" s="101" t="s">
        <v>7875</v>
      </c>
      <c r="C403" s="101">
        <v>0</v>
      </c>
      <c r="D403" s="101">
        <v>1.2619888944999999E-2</v>
      </c>
      <c r="E403" s="101">
        <v>0</v>
      </c>
      <c r="F403" s="101">
        <v>1.1431837667899999E-2</v>
      </c>
      <c r="G403" s="101">
        <v>0</v>
      </c>
      <c r="H403" s="1">
        <f t="shared" si="12"/>
        <v>0</v>
      </c>
      <c r="I403" s="2" t="b">
        <f t="shared" si="13"/>
        <v>0</v>
      </c>
    </row>
    <row r="404" spans="1:9" x14ac:dyDescent="0.3">
      <c r="A404" s="101" t="s">
        <v>7798</v>
      </c>
      <c r="B404" s="101" t="s">
        <v>7877</v>
      </c>
      <c r="C404" s="101">
        <v>0</v>
      </c>
      <c r="D404" s="101">
        <v>1.2619888944999999E-2</v>
      </c>
      <c r="E404" s="101">
        <v>1.1789672247099999E-2</v>
      </c>
      <c r="F404" s="101">
        <v>8.0022863675299996E-2</v>
      </c>
      <c r="G404" s="101">
        <v>0</v>
      </c>
      <c r="H404" s="1">
        <f t="shared" si="12"/>
        <v>0</v>
      </c>
      <c r="I404" s="2" t="b">
        <f t="shared" si="13"/>
        <v>0</v>
      </c>
    </row>
    <row r="405" spans="1:9" x14ac:dyDescent="0.3">
      <c r="A405" s="101" t="s">
        <v>7798</v>
      </c>
      <c r="B405" s="101" t="s">
        <v>7878</v>
      </c>
      <c r="C405" s="101">
        <v>0</v>
      </c>
      <c r="D405" s="101">
        <v>1.2619888944999999E-2</v>
      </c>
      <c r="E405" s="101">
        <v>0</v>
      </c>
      <c r="F405" s="101">
        <v>0</v>
      </c>
      <c r="G405" s="101">
        <v>4.1114194675700003E-2</v>
      </c>
      <c r="H405" s="1">
        <f t="shared" si="12"/>
        <v>0</v>
      </c>
      <c r="I405" s="2" t="b">
        <f t="shared" si="13"/>
        <v>0</v>
      </c>
    </row>
    <row r="406" spans="1:9" x14ac:dyDescent="0.3">
      <c r="A406" s="101" t="s">
        <v>7798</v>
      </c>
      <c r="B406" s="101" t="s">
        <v>7879</v>
      </c>
      <c r="C406" s="101">
        <v>3.8486209108399998E-2</v>
      </c>
      <c r="D406" s="101">
        <v>5.0479555779900001E-2</v>
      </c>
      <c r="E406" s="101">
        <v>0.129686394718</v>
      </c>
      <c r="F406" s="101">
        <v>8.5738782509300004E-2</v>
      </c>
      <c r="G406" s="101">
        <v>0.24668516805400001</v>
      </c>
      <c r="H406" s="1">
        <f t="shared" si="12"/>
        <v>3.8486209108399998E-2</v>
      </c>
      <c r="I406" s="2" t="b">
        <f t="shared" si="13"/>
        <v>0</v>
      </c>
    </row>
    <row r="407" spans="1:9" x14ac:dyDescent="0.3">
      <c r="A407" s="101" t="s">
        <v>7798</v>
      </c>
      <c r="B407" s="101" t="s">
        <v>7938</v>
      </c>
      <c r="C407" s="101">
        <v>0.16677357280300001</v>
      </c>
      <c r="D407" s="101">
        <v>0.15774861181200001</v>
      </c>
      <c r="E407" s="101">
        <v>0</v>
      </c>
      <c r="F407" s="101">
        <v>0.28008002286400002</v>
      </c>
      <c r="G407" s="101">
        <v>0.31863500873700001</v>
      </c>
      <c r="H407" s="1">
        <f t="shared" si="12"/>
        <v>0</v>
      </c>
      <c r="I407" s="2" t="b">
        <f t="shared" si="13"/>
        <v>0</v>
      </c>
    </row>
    <row r="408" spans="1:9" x14ac:dyDescent="0.3">
      <c r="A408" s="101" t="s">
        <v>7798</v>
      </c>
      <c r="B408" s="101" t="s">
        <v>7941</v>
      </c>
      <c r="C408" s="101">
        <v>1.28287363695E-2</v>
      </c>
      <c r="D408" s="101">
        <v>0</v>
      </c>
      <c r="E408" s="101">
        <v>0</v>
      </c>
      <c r="F408" s="101">
        <v>0</v>
      </c>
      <c r="G408" s="101">
        <v>5.1392743344599999E-2</v>
      </c>
      <c r="H408" s="1">
        <f t="shared" si="12"/>
        <v>0</v>
      </c>
      <c r="I408" s="2" t="b">
        <f t="shared" si="13"/>
        <v>0</v>
      </c>
    </row>
    <row r="409" spans="1:9" x14ac:dyDescent="0.3">
      <c r="A409" s="101" t="s">
        <v>7798</v>
      </c>
      <c r="B409" s="101" t="s">
        <v>7943</v>
      </c>
      <c r="C409" s="101">
        <v>2.5657472738900001E-2</v>
      </c>
      <c r="D409" s="101">
        <v>0</v>
      </c>
      <c r="E409" s="101">
        <v>0</v>
      </c>
      <c r="F409" s="101">
        <v>0.108602457845</v>
      </c>
      <c r="G409" s="101">
        <v>0</v>
      </c>
      <c r="H409" s="1">
        <f t="shared" si="12"/>
        <v>0</v>
      </c>
      <c r="I409" s="2" t="b">
        <f t="shared" si="13"/>
        <v>0</v>
      </c>
    </row>
    <row r="410" spans="1:9" x14ac:dyDescent="0.3">
      <c r="A410" s="101" t="s">
        <v>7798</v>
      </c>
      <c r="B410" s="101" t="s">
        <v>7944</v>
      </c>
      <c r="C410" s="101">
        <v>1.82168056446</v>
      </c>
      <c r="D410" s="101">
        <v>1.7478546188799999</v>
      </c>
      <c r="E410" s="101">
        <v>0</v>
      </c>
      <c r="F410" s="101">
        <v>1.04029722778</v>
      </c>
      <c r="G410" s="101">
        <v>0</v>
      </c>
      <c r="H410" s="1">
        <f t="shared" si="12"/>
        <v>0</v>
      </c>
      <c r="I410" s="2" t="b">
        <f t="shared" si="13"/>
        <v>0</v>
      </c>
    </row>
    <row r="411" spans="1:9" x14ac:dyDescent="0.3">
      <c r="A411" s="101" t="s">
        <v>7798</v>
      </c>
      <c r="B411" s="101" t="s">
        <v>7945</v>
      </c>
      <c r="C411" s="101">
        <v>0.67992302758199996</v>
      </c>
      <c r="D411" s="101">
        <v>0.630994447249</v>
      </c>
      <c r="E411" s="101">
        <v>0.41263852864900002</v>
      </c>
      <c r="F411" s="101">
        <v>0.56587596456099998</v>
      </c>
      <c r="G411" s="101">
        <v>0</v>
      </c>
      <c r="H411" s="1">
        <f t="shared" si="12"/>
        <v>0</v>
      </c>
      <c r="I411" s="2" t="b">
        <f t="shared" si="13"/>
        <v>0</v>
      </c>
    </row>
    <row r="412" spans="1:9" x14ac:dyDescent="0.3">
      <c r="A412" s="101" t="s">
        <v>7798</v>
      </c>
      <c r="B412" s="101" t="s">
        <v>7946</v>
      </c>
      <c r="C412" s="101">
        <v>0.53880692751799997</v>
      </c>
      <c r="D412" s="101">
        <v>0.49217566885399999</v>
      </c>
      <c r="E412" s="101">
        <v>1.2968639471800001</v>
      </c>
      <c r="F412" s="101">
        <v>0.9259788511</v>
      </c>
      <c r="G412" s="101">
        <v>1.2642614862799999</v>
      </c>
      <c r="H412" s="1">
        <f t="shared" si="12"/>
        <v>0.49217566885399999</v>
      </c>
      <c r="I412" s="2" t="b">
        <f t="shared" si="13"/>
        <v>0</v>
      </c>
    </row>
    <row r="413" spans="1:9" x14ac:dyDescent="0.3">
      <c r="A413" s="101" t="s">
        <v>7798</v>
      </c>
      <c r="B413" s="101" t="s">
        <v>7956</v>
      </c>
      <c r="C413" s="101">
        <v>0.16677357280300001</v>
      </c>
      <c r="D413" s="101">
        <v>0.113579000505</v>
      </c>
      <c r="E413" s="101">
        <v>0.10610705022399999</v>
      </c>
      <c r="F413" s="101">
        <v>2.85795941698E-2</v>
      </c>
      <c r="G413" s="101">
        <v>0.10278548668900001</v>
      </c>
      <c r="H413" s="1">
        <f t="shared" si="12"/>
        <v>2.85795941698E-2</v>
      </c>
      <c r="I413" s="2" t="b">
        <f t="shared" si="13"/>
        <v>0</v>
      </c>
    </row>
    <row r="414" spans="1:9" x14ac:dyDescent="0.3">
      <c r="A414" s="101" t="s">
        <v>7798</v>
      </c>
      <c r="B414" s="101" t="s">
        <v>7957</v>
      </c>
      <c r="C414" s="101">
        <v>0.55163566388700003</v>
      </c>
      <c r="D414" s="101">
        <v>0.479555779909</v>
      </c>
      <c r="E414" s="101">
        <v>0.31832115067200001</v>
      </c>
      <c r="F414" s="101">
        <v>0.77736496141800004</v>
      </c>
      <c r="G414" s="101">
        <v>0</v>
      </c>
      <c r="H414" s="1">
        <f t="shared" si="12"/>
        <v>0</v>
      </c>
      <c r="I414" s="2" t="b">
        <f t="shared" si="13"/>
        <v>0</v>
      </c>
    </row>
    <row r="415" spans="1:9" x14ac:dyDescent="0.3">
      <c r="A415" s="101" t="s">
        <v>7798</v>
      </c>
      <c r="B415" s="101" t="s">
        <v>7961</v>
      </c>
      <c r="C415" s="101">
        <v>0.78255291853800002</v>
      </c>
      <c r="D415" s="101">
        <v>0.67516405855600004</v>
      </c>
      <c r="E415" s="101">
        <v>0.51874557887299999</v>
      </c>
      <c r="F415" s="101">
        <v>0.89168333809699996</v>
      </c>
      <c r="G415" s="101">
        <v>0</v>
      </c>
      <c r="H415" s="1">
        <f t="shared" si="12"/>
        <v>0</v>
      </c>
      <c r="I415" s="2" t="b">
        <f t="shared" si="13"/>
        <v>0</v>
      </c>
    </row>
    <row r="416" spans="1:9" x14ac:dyDescent="0.3">
      <c r="A416" s="101" t="s">
        <v>7798</v>
      </c>
      <c r="B416" s="101" t="s">
        <v>7964</v>
      </c>
      <c r="C416" s="101">
        <v>7.6972418216799995E-2</v>
      </c>
      <c r="D416" s="101">
        <v>0</v>
      </c>
      <c r="E416" s="101">
        <v>0.117896722471</v>
      </c>
      <c r="F416" s="101">
        <v>0.18290940268600001</v>
      </c>
      <c r="G416" s="101">
        <v>0.513927433446</v>
      </c>
      <c r="H416" s="1">
        <f t="shared" si="12"/>
        <v>0</v>
      </c>
      <c r="I416" s="2" t="b">
        <f t="shared" si="13"/>
        <v>0</v>
      </c>
    </row>
    <row r="417" spans="1:9" x14ac:dyDescent="0.3">
      <c r="A417" s="101" t="s">
        <v>7798</v>
      </c>
      <c r="B417" s="101" t="s">
        <v>7965</v>
      </c>
      <c r="C417" s="101">
        <v>0.153944836434</v>
      </c>
      <c r="D417" s="101">
        <v>2.5239777889999999E-2</v>
      </c>
      <c r="E417" s="101">
        <v>3.5369016741299997E-2</v>
      </c>
      <c r="F417" s="101">
        <v>1.1431837667899999E-2</v>
      </c>
      <c r="G417" s="101">
        <v>3.0835646006799999E-2</v>
      </c>
      <c r="H417" s="1">
        <f t="shared" si="12"/>
        <v>1.1431837667899999E-2</v>
      </c>
      <c r="I417" s="2" t="b">
        <f t="shared" si="13"/>
        <v>0</v>
      </c>
    </row>
    <row r="418" spans="1:9" x14ac:dyDescent="0.3">
      <c r="A418" s="101" t="s">
        <v>7798</v>
      </c>
      <c r="B418" s="101" t="s">
        <v>7888</v>
      </c>
      <c r="C418" s="101">
        <v>2.7581783194399998</v>
      </c>
      <c r="D418" s="101">
        <v>2.3346794548199998</v>
      </c>
      <c r="E418" s="101">
        <v>1.5916057533600001</v>
      </c>
      <c r="F418" s="101">
        <v>2.53786796227</v>
      </c>
      <c r="G418" s="101">
        <v>0</v>
      </c>
      <c r="H418" s="1">
        <f t="shared" si="12"/>
        <v>0</v>
      </c>
      <c r="I418" s="2" t="b">
        <f t="shared" si="13"/>
        <v>0</v>
      </c>
    </row>
    <row r="419" spans="1:9" x14ac:dyDescent="0.3">
      <c r="A419" s="101" t="s">
        <v>7798</v>
      </c>
      <c r="B419" s="101" t="s">
        <v>7966</v>
      </c>
      <c r="C419" s="101">
        <v>0.21808851828100001</v>
      </c>
      <c r="D419" s="101">
        <v>6.3099444724900006E-2</v>
      </c>
      <c r="E419" s="101">
        <v>0</v>
      </c>
      <c r="F419" s="101">
        <v>0</v>
      </c>
      <c r="G419" s="101">
        <v>4.1114194675700003E-2</v>
      </c>
      <c r="H419" s="1">
        <f t="shared" si="12"/>
        <v>0</v>
      </c>
      <c r="I419" s="2" t="b">
        <f t="shared" si="13"/>
        <v>0</v>
      </c>
    </row>
    <row r="420" spans="1:9" x14ac:dyDescent="0.3">
      <c r="A420" s="101" t="s">
        <v>7798</v>
      </c>
      <c r="B420" s="101" t="s">
        <v>7967</v>
      </c>
      <c r="C420" s="101">
        <v>0.949326491341</v>
      </c>
      <c r="D420" s="101">
        <v>0.64992428066600005</v>
      </c>
      <c r="E420" s="101">
        <v>0.71917000707400003</v>
      </c>
      <c r="F420" s="101">
        <v>0.58873963989699996</v>
      </c>
      <c r="G420" s="101">
        <v>0</v>
      </c>
      <c r="H420" s="1">
        <f t="shared" si="12"/>
        <v>0</v>
      </c>
      <c r="I420" s="2" t="b">
        <f t="shared" si="13"/>
        <v>0</v>
      </c>
    </row>
    <row r="421" spans="1:9" x14ac:dyDescent="0.3">
      <c r="A421" s="101" t="s">
        <v>7798</v>
      </c>
      <c r="B421" s="101" t="s">
        <v>7968</v>
      </c>
      <c r="C421" s="101">
        <v>0.21808851828100001</v>
      </c>
      <c r="D421" s="101">
        <v>0</v>
      </c>
      <c r="E421" s="101">
        <v>0.75453902381500004</v>
      </c>
      <c r="F421" s="101">
        <v>0.38868248070900002</v>
      </c>
      <c r="G421" s="101">
        <v>0</v>
      </c>
      <c r="H421" s="1">
        <f t="shared" si="12"/>
        <v>0</v>
      </c>
      <c r="I421" s="2" t="b">
        <f t="shared" si="13"/>
        <v>0</v>
      </c>
    </row>
    <row r="422" spans="1:9" x14ac:dyDescent="0.3">
      <c r="A422" s="101" t="s">
        <v>7798</v>
      </c>
      <c r="B422" s="101" t="s">
        <v>7971</v>
      </c>
      <c r="C422" s="101">
        <v>0.47466324567000001</v>
      </c>
      <c r="D422" s="101">
        <v>0.15774861181200001</v>
      </c>
      <c r="E422" s="101">
        <v>0.45979721763699999</v>
      </c>
      <c r="F422" s="101">
        <v>0.137182052015</v>
      </c>
      <c r="G422" s="101">
        <v>0.84284099085200004</v>
      </c>
      <c r="H422" s="1">
        <f t="shared" si="12"/>
        <v>0.137182052015</v>
      </c>
      <c r="I422" s="2" t="b">
        <f t="shared" si="13"/>
        <v>0</v>
      </c>
    </row>
    <row r="423" spans="1:9" x14ac:dyDescent="0.3">
      <c r="A423" s="101" t="s">
        <v>7798</v>
      </c>
      <c r="B423" s="101" t="s">
        <v>7972</v>
      </c>
      <c r="C423" s="101">
        <v>1.32135984606</v>
      </c>
      <c r="D423" s="101">
        <v>0.81398283695100004</v>
      </c>
      <c r="E423" s="101">
        <v>0.94317377976899996</v>
      </c>
      <c r="F423" s="101">
        <v>1.09745641612</v>
      </c>
      <c r="G423" s="101">
        <v>1.6342892383600001</v>
      </c>
      <c r="H423" s="1">
        <f t="shared" si="12"/>
        <v>0.81398283695100004</v>
      </c>
      <c r="I423" s="2" t="b">
        <f t="shared" si="13"/>
        <v>0</v>
      </c>
    </row>
    <row r="424" spans="1:9" x14ac:dyDescent="0.3">
      <c r="A424" s="101" t="s">
        <v>7798</v>
      </c>
      <c r="B424" s="101" t="s">
        <v>7973</v>
      </c>
      <c r="C424" s="101">
        <v>1.2187299550999999</v>
      </c>
      <c r="D424" s="101">
        <v>0.71302372539100001</v>
      </c>
      <c r="E424" s="101">
        <v>1.32044329168</v>
      </c>
      <c r="F424" s="101">
        <v>1.01743355244</v>
      </c>
      <c r="G424" s="101">
        <v>0.30835646006799999</v>
      </c>
      <c r="H424" s="1">
        <f t="shared" si="12"/>
        <v>0.30835646006799999</v>
      </c>
      <c r="I424" s="2" t="b">
        <f t="shared" si="13"/>
        <v>0</v>
      </c>
    </row>
    <row r="425" spans="1:9" x14ac:dyDescent="0.3">
      <c r="A425" s="101" t="s">
        <v>7798</v>
      </c>
      <c r="B425" s="101" t="s">
        <v>7975</v>
      </c>
      <c r="C425" s="101">
        <v>0.32071840923700001</v>
      </c>
      <c r="D425" s="101">
        <v>0</v>
      </c>
      <c r="E425" s="101">
        <v>0</v>
      </c>
      <c r="F425" s="101">
        <v>0.571591883395</v>
      </c>
      <c r="G425" s="101">
        <v>0</v>
      </c>
      <c r="H425" s="1">
        <f t="shared" si="12"/>
        <v>0</v>
      </c>
      <c r="I425" s="2" t="b">
        <f t="shared" si="13"/>
        <v>0</v>
      </c>
    </row>
    <row r="426" spans="1:9" x14ac:dyDescent="0.3">
      <c r="A426" s="101" t="s">
        <v>7798</v>
      </c>
      <c r="B426" s="101" t="s">
        <v>7976</v>
      </c>
      <c r="C426" s="101">
        <v>0.32071840923700001</v>
      </c>
      <c r="D426" s="101">
        <v>0</v>
      </c>
      <c r="E426" s="101">
        <v>0</v>
      </c>
      <c r="F426" s="101">
        <v>0.571591883395</v>
      </c>
      <c r="G426" s="101">
        <v>0</v>
      </c>
      <c r="H426" s="1">
        <f t="shared" si="12"/>
        <v>0</v>
      </c>
      <c r="I426" s="2" t="b">
        <f t="shared" si="13"/>
        <v>0</v>
      </c>
    </row>
    <row r="427" spans="1:9" x14ac:dyDescent="0.3">
      <c r="A427" s="101" t="s">
        <v>7798</v>
      </c>
      <c r="B427" s="101" t="s">
        <v>7978</v>
      </c>
      <c r="C427" s="101">
        <v>1.28287363695</v>
      </c>
      <c r="D427" s="101">
        <v>0.68147400302899996</v>
      </c>
      <c r="E427" s="101">
        <v>1.0846498467300001</v>
      </c>
      <c r="F427" s="101">
        <v>1.14889968562</v>
      </c>
      <c r="G427" s="101">
        <v>1.08952615891</v>
      </c>
      <c r="H427" s="1">
        <f t="shared" si="12"/>
        <v>0.68147400302899996</v>
      </c>
      <c r="I427" s="2" t="b">
        <f t="shared" si="13"/>
        <v>0</v>
      </c>
    </row>
    <row r="428" spans="1:9" x14ac:dyDescent="0.3">
      <c r="A428" s="101" t="s">
        <v>7798</v>
      </c>
      <c r="B428" s="101" t="s">
        <v>7979</v>
      </c>
      <c r="C428" s="101">
        <v>0.69275176395100002</v>
      </c>
      <c r="D428" s="101">
        <v>0.22715800101</v>
      </c>
      <c r="E428" s="101">
        <v>0</v>
      </c>
      <c r="F428" s="101">
        <v>0.18862532152</v>
      </c>
      <c r="G428" s="101">
        <v>0</v>
      </c>
      <c r="H428" s="1">
        <f t="shared" si="12"/>
        <v>0</v>
      </c>
      <c r="I428" s="2" t="b">
        <f t="shared" si="13"/>
        <v>0</v>
      </c>
    </row>
    <row r="429" spans="1:9" x14ac:dyDescent="0.3">
      <c r="A429" s="101" t="s">
        <v>7798</v>
      </c>
      <c r="B429" s="101" t="s">
        <v>7980</v>
      </c>
      <c r="C429" s="101">
        <v>2.0910840282200001</v>
      </c>
      <c r="D429" s="101">
        <v>1.2178192831900001</v>
      </c>
      <c r="E429" s="101">
        <v>2.3343551049300002</v>
      </c>
      <c r="F429" s="101">
        <v>1.76621891969</v>
      </c>
      <c r="G429" s="101">
        <v>0.81200534484499998</v>
      </c>
      <c r="H429" s="1">
        <f t="shared" si="12"/>
        <v>0.81200534484499998</v>
      </c>
      <c r="I429" s="2" t="b">
        <f t="shared" si="13"/>
        <v>0</v>
      </c>
    </row>
    <row r="430" spans="1:9" x14ac:dyDescent="0.3">
      <c r="A430" s="101" t="s">
        <v>7798</v>
      </c>
      <c r="B430" s="101" t="s">
        <v>7981</v>
      </c>
      <c r="C430" s="101">
        <v>1.9243104554199999</v>
      </c>
      <c r="D430" s="101">
        <v>1.02852094902</v>
      </c>
      <c r="E430" s="101">
        <v>0.99033246875699998</v>
      </c>
      <c r="F430" s="101">
        <v>0.72020577307800004</v>
      </c>
      <c r="G430" s="101">
        <v>0.79144824750700005</v>
      </c>
      <c r="H430" s="1">
        <f t="shared" si="12"/>
        <v>0.72020577307800004</v>
      </c>
      <c r="I430" s="2" t="b">
        <f t="shared" si="13"/>
        <v>0</v>
      </c>
    </row>
    <row r="431" spans="1:9" x14ac:dyDescent="0.3">
      <c r="A431" s="101" t="s">
        <v>7692</v>
      </c>
      <c r="B431" s="101" t="s">
        <v>7713</v>
      </c>
      <c r="C431" s="101">
        <v>0</v>
      </c>
      <c r="D431" s="101">
        <v>0.205300485256</v>
      </c>
      <c r="E431" s="101">
        <v>2.4963715529799999</v>
      </c>
      <c r="F431" s="101">
        <v>0.79113924050600004</v>
      </c>
      <c r="G431" s="101">
        <v>0.24377031419299999</v>
      </c>
      <c r="H431" s="1">
        <f t="shared" si="12"/>
        <v>0</v>
      </c>
      <c r="I431" s="2" t="b">
        <f t="shared" si="13"/>
        <v>0</v>
      </c>
    </row>
    <row r="432" spans="1:9" x14ac:dyDescent="0.3">
      <c r="A432" s="101" t="s">
        <v>7692</v>
      </c>
      <c r="B432" s="101" t="s">
        <v>7738</v>
      </c>
      <c r="C432" s="101">
        <v>0</v>
      </c>
      <c r="D432" s="101">
        <v>1.8663680477799999E-2</v>
      </c>
      <c r="E432" s="101">
        <v>0.17416545718400001</v>
      </c>
      <c r="F432" s="101">
        <v>0.39556962025300002</v>
      </c>
      <c r="G432" s="101">
        <v>0.270855904659</v>
      </c>
      <c r="H432" s="1">
        <f t="shared" si="12"/>
        <v>0</v>
      </c>
      <c r="I432" s="2" t="b">
        <f t="shared" si="13"/>
        <v>0</v>
      </c>
    </row>
    <row r="433" spans="1:9" x14ac:dyDescent="0.3">
      <c r="A433" s="101" t="s">
        <v>7692</v>
      </c>
      <c r="B433" s="101" t="s">
        <v>7766</v>
      </c>
      <c r="C433" s="101">
        <v>8.6580086580099996E-2</v>
      </c>
      <c r="D433" s="101">
        <v>0</v>
      </c>
      <c r="E433" s="101">
        <v>0</v>
      </c>
      <c r="F433" s="101">
        <v>0</v>
      </c>
      <c r="G433" s="101">
        <v>0</v>
      </c>
      <c r="H433" s="1">
        <f t="shared" si="12"/>
        <v>0</v>
      </c>
      <c r="I433" s="2" t="b">
        <f t="shared" si="13"/>
        <v>0</v>
      </c>
    </row>
    <row r="434" spans="1:9" x14ac:dyDescent="0.3">
      <c r="A434" s="101" t="s">
        <v>7692</v>
      </c>
      <c r="B434" s="101" t="s">
        <v>7764</v>
      </c>
      <c r="C434" s="101">
        <v>8.6580086580099996E-2</v>
      </c>
      <c r="D434" s="101">
        <v>1.8663680477799999E-2</v>
      </c>
      <c r="E434" s="101">
        <v>0</v>
      </c>
      <c r="F434" s="101">
        <v>0</v>
      </c>
      <c r="G434" s="101">
        <v>0</v>
      </c>
      <c r="H434" s="1">
        <f t="shared" si="12"/>
        <v>0</v>
      </c>
      <c r="I434" s="2" t="b">
        <f t="shared" si="13"/>
        <v>0</v>
      </c>
    </row>
    <row r="435" spans="1:9" x14ac:dyDescent="0.3">
      <c r="A435" s="101" t="s">
        <v>7692</v>
      </c>
      <c r="B435" s="101" t="s">
        <v>7765</v>
      </c>
      <c r="C435" s="101">
        <v>0.20202020202000001</v>
      </c>
      <c r="D435" s="101">
        <v>0.111982082867</v>
      </c>
      <c r="E435" s="101">
        <v>0</v>
      </c>
      <c r="F435" s="101">
        <v>0</v>
      </c>
      <c r="G435" s="101">
        <v>0</v>
      </c>
      <c r="H435" s="1">
        <f t="shared" si="12"/>
        <v>0</v>
      </c>
      <c r="I435" s="2" t="b">
        <f t="shared" si="13"/>
        <v>0</v>
      </c>
    </row>
    <row r="436" spans="1:9" x14ac:dyDescent="0.3">
      <c r="A436" s="101" t="s">
        <v>7692</v>
      </c>
      <c r="B436" s="101" t="s">
        <v>7726</v>
      </c>
      <c r="C436" s="101">
        <v>0</v>
      </c>
      <c r="D436" s="101">
        <v>7.4654721911199998E-2</v>
      </c>
      <c r="E436" s="101">
        <v>0</v>
      </c>
      <c r="F436" s="101">
        <v>0</v>
      </c>
      <c r="G436" s="101">
        <v>0</v>
      </c>
      <c r="H436" s="1">
        <f t="shared" si="12"/>
        <v>0</v>
      </c>
      <c r="I436" s="2" t="b">
        <f t="shared" si="13"/>
        <v>0</v>
      </c>
    </row>
    <row r="437" spans="1:9" x14ac:dyDescent="0.3">
      <c r="A437" s="101" t="s">
        <v>7692</v>
      </c>
      <c r="B437" s="101" t="s">
        <v>7727</v>
      </c>
      <c r="C437" s="101">
        <v>0</v>
      </c>
      <c r="D437" s="101">
        <v>7.4654721911199998E-2</v>
      </c>
      <c r="E437" s="101">
        <v>0</v>
      </c>
      <c r="F437" s="101">
        <v>0</v>
      </c>
      <c r="G437" s="101">
        <v>0</v>
      </c>
      <c r="H437" s="1">
        <f t="shared" si="12"/>
        <v>0</v>
      </c>
      <c r="I437" s="2" t="b">
        <f t="shared" si="13"/>
        <v>0</v>
      </c>
    </row>
    <row r="438" spans="1:9" x14ac:dyDescent="0.3">
      <c r="A438" s="101" t="s">
        <v>7692</v>
      </c>
      <c r="B438" s="101" t="s">
        <v>7756</v>
      </c>
      <c r="C438" s="101">
        <v>0</v>
      </c>
      <c r="D438" s="101">
        <v>0</v>
      </c>
      <c r="E438" s="101">
        <v>0.26124818577600001</v>
      </c>
      <c r="F438" s="101">
        <v>0.44303797468400002</v>
      </c>
      <c r="G438" s="101">
        <v>0.48754062838599999</v>
      </c>
      <c r="H438" s="1">
        <f t="shared" si="12"/>
        <v>0</v>
      </c>
      <c r="I438" s="2" t="b">
        <f t="shared" si="13"/>
        <v>0</v>
      </c>
    </row>
    <row r="439" spans="1:9" x14ac:dyDescent="0.3">
      <c r="A439" s="101" t="s">
        <v>7692</v>
      </c>
      <c r="B439" s="101" t="s">
        <v>7757</v>
      </c>
      <c r="C439" s="101">
        <v>0</v>
      </c>
      <c r="D439" s="101">
        <v>0</v>
      </c>
      <c r="E439" s="101">
        <v>0.75471698113200003</v>
      </c>
      <c r="F439" s="101">
        <v>0.25316455696200002</v>
      </c>
      <c r="G439" s="101">
        <v>0.62296858071500005</v>
      </c>
      <c r="H439" s="1">
        <f t="shared" si="12"/>
        <v>0</v>
      </c>
      <c r="I439" s="2" t="b">
        <f t="shared" si="13"/>
        <v>0</v>
      </c>
    </row>
    <row r="440" spans="1:9" x14ac:dyDescent="0.3">
      <c r="A440" s="101" t="s">
        <v>7692</v>
      </c>
      <c r="B440" s="101" t="s">
        <v>7758</v>
      </c>
      <c r="C440" s="101">
        <v>0</v>
      </c>
      <c r="D440" s="101">
        <v>0</v>
      </c>
      <c r="E440" s="101">
        <v>0.75471698113200003</v>
      </c>
      <c r="F440" s="101">
        <v>0.25316455696200002</v>
      </c>
      <c r="G440" s="101">
        <v>0.62296858071500005</v>
      </c>
      <c r="H440" s="1">
        <f t="shared" si="12"/>
        <v>0</v>
      </c>
      <c r="I440" s="2" t="b">
        <f t="shared" si="13"/>
        <v>0</v>
      </c>
    </row>
    <row r="441" spans="1:9" x14ac:dyDescent="0.3">
      <c r="A441" s="101" t="s">
        <v>7692</v>
      </c>
      <c r="B441" s="101" t="s">
        <v>7739</v>
      </c>
      <c r="C441" s="101">
        <v>0</v>
      </c>
      <c r="D441" s="101">
        <v>0</v>
      </c>
      <c r="E441" s="101">
        <v>0</v>
      </c>
      <c r="F441" s="101">
        <v>3.1645569620299997E-2</v>
      </c>
      <c r="G441" s="101">
        <v>0</v>
      </c>
      <c r="H441" s="1">
        <f t="shared" si="12"/>
        <v>0</v>
      </c>
      <c r="I441" s="2" t="b">
        <f t="shared" si="13"/>
        <v>0</v>
      </c>
    </row>
    <row r="442" spans="1:9" x14ac:dyDescent="0.3">
      <c r="A442" s="101" t="s">
        <v>7692</v>
      </c>
      <c r="B442" s="101" t="s">
        <v>7740</v>
      </c>
      <c r="C442" s="101">
        <v>0</v>
      </c>
      <c r="D442" s="101">
        <v>0</v>
      </c>
      <c r="E442" s="101">
        <v>0</v>
      </c>
      <c r="F442" s="101">
        <v>3.1645569620299997E-2</v>
      </c>
      <c r="G442" s="101">
        <v>0</v>
      </c>
      <c r="H442" s="1">
        <f t="shared" si="12"/>
        <v>0</v>
      </c>
      <c r="I442" s="2" t="b">
        <f t="shared" si="13"/>
        <v>0</v>
      </c>
    </row>
    <row r="443" spans="1:9" x14ac:dyDescent="0.3">
      <c r="A443" s="101" t="s">
        <v>7692</v>
      </c>
      <c r="B443" s="101" t="s">
        <v>7741</v>
      </c>
      <c r="C443" s="101">
        <v>0</v>
      </c>
      <c r="D443" s="101">
        <v>0</v>
      </c>
      <c r="E443" s="101">
        <v>0</v>
      </c>
      <c r="F443" s="101">
        <v>3.1645569620299997E-2</v>
      </c>
      <c r="G443" s="101">
        <v>0</v>
      </c>
      <c r="H443" s="1">
        <f t="shared" si="12"/>
        <v>0</v>
      </c>
      <c r="I443" s="2" t="b">
        <f t="shared" si="13"/>
        <v>0</v>
      </c>
    </row>
    <row r="444" spans="1:9" x14ac:dyDescent="0.3">
      <c r="A444" s="101" t="s">
        <v>7692</v>
      </c>
      <c r="B444" s="101" t="s">
        <v>7742</v>
      </c>
      <c r="C444" s="101">
        <v>0</v>
      </c>
      <c r="D444" s="101">
        <v>0</v>
      </c>
      <c r="E444" s="101">
        <v>0</v>
      </c>
      <c r="F444" s="101">
        <v>4.7468354430399998E-2</v>
      </c>
      <c r="G444" s="101">
        <v>0</v>
      </c>
      <c r="H444" s="1">
        <f t="shared" si="12"/>
        <v>0</v>
      </c>
      <c r="I444" s="2" t="b">
        <f t="shared" si="13"/>
        <v>0</v>
      </c>
    </row>
    <row r="445" spans="1:9" x14ac:dyDescent="0.3">
      <c r="A445" s="101" t="s">
        <v>7692</v>
      </c>
      <c r="B445" s="101" t="s">
        <v>7744</v>
      </c>
      <c r="C445" s="101">
        <v>0</v>
      </c>
      <c r="D445" s="101">
        <v>0</v>
      </c>
      <c r="E445" s="101">
        <v>0</v>
      </c>
      <c r="F445" s="101">
        <v>0.11075949367100001</v>
      </c>
      <c r="G445" s="101">
        <v>0</v>
      </c>
      <c r="H445" s="1">
        <f t="shared" si="12"/>
        <v>0</v>
      </c>
      <c r="I445" s="2" t="b">
        <f t="shared" si="13"/>
        <v>0</v>
      </c>
    </row>
    <row r="446" spans="1:9" x14ac:dyDescent="0.3">
      <c r="A446" s="101" t="s">
        <v>7692</v>
      </c>
      <c r="B446" s="101" t="s">
        <v>7749</v>
      </c>
      <c r="C446" s="101">
        <v>0</v>
      </c>
      <c r="D446" s="101">
        <v>0</v>
      </c>
      <c r="E446" s="101">
        <v>0</v>
      </c>
      <c r="F446" s="101">
        <v>0</v>
      </c>
      <c r="G446" s="101">
        <v>5.4171180931700001E-2</v>
      </c>
      <c r="H446" s="1">
        <f t="shared" si="12"/>
        <v>0</v>
      </c>
      <c r="I446" s="2" t="b">
        <f t="shared" si="13"/>
        <v>0</v>
      </c>
    </row>
    <row r="447" spans="1:9" x14ac:dyDescent="0.3">
      <c r="A447" s="101" t="s">
        <v>7692</v>
      </c>
      <c r="B447" s="101" t="s">
        <v>7750</v>
      </c>
      <c r="C447" s="101">
        <v>0</v>
      </c>
      <c r="D447" s="101">
        <v>0</v>
      </c>
      <c r="E447" s="101">
        <v>0</v>
      </c>
      <c r="F447" s="101">
        <v>0</v>
      </c>
      <c r="G447" s="101">
        <v>5.4171180931700001E-2</v>
      </c>
      <c r="H447" s="1">
        <f t="shared" si="12"/>
        <v>0</v>
      </c>
      <c r="I447" s="2" t="b">
        <f t="shared" si="13"/>
        <v>0</v>
      </c>
    </row>
    <row r="448" spans="1:9" x14ac:dyDescent="0.3">
      <c r="A448" s="101" t="s">
        <v>7692</v>
      </c>
      <c r="B448" s="101" t="s">
        <v>7751</v>
      </c>
      <c r="C448" s="101">
        <v>0</v>
      </c>
      <c r="D448" s="101">
        <v>0</v>
      </c>
      <c r="E448" s="101">
        <v>0</v>
      </c>
      <c r="F448" s="101">
        <v>0</v>
      </c>
      <c r="G448" s="101">
        <v>5.4171180931700001E-2</v>
      </c>
      <c r="H448" s="1">
        <f t="shared" si="12"/>
        <v>0</v>
      </c>
      <c r="I448" s="2" t="b">
        <f t="shared" si="13"/>
        <v>0</v>
      </c>
    </row>
    <row r="449" spans="1:9" x14ac:dyDescent="0.3">
      <c r="A449" s="101" t="s">
        <v>7692</v>
      </c>
      <c r="B449" s="101" t="s">
        <v>7752</v>
      </c>
      <c r="C449" s="101">
        <v>0</v>
      </c>
      <c r="D449" s="101">
        <v>0</v>
      </c>
      <c r="E449" s="101">
        <v>0</v>
      </c>
      <c r="F449" s="101">
        <v>0</v>
      </c>
      <c r="G449" s="101">
        <v>8.12567713976E-2</v>
      </c>
      <c r="H449" s="1">
        <f t="shared" si="12"/>
        <v>0</v>
      </c>
      <c r="I449" s="2" t="b">
        <f t="shared" si="13"/>
        <v>0</v>
      </c>
    </row>
    <row r="450" spans="1:9" x14ac:dyDescent="0.3">
      <c r="A450" s="101" t="s">
        <v>7692</v>
      </c>
      <c r="B450" s="101" t="s">
        <v>7753</v>
      </c>
      <c r="C450" s="101">
        <v>0</v>
      </c>
      <c r="D450" s="101">
        <v>0</v>
      </c>
      <c r="E450" s="101">
        <v>0</v>
      </c>
      <c r="F450" s="101">
        <v>0</v>
      </c>
      <c r="G450" s="101">
        <v>0.13542795232900001</v>
      </c>
      <c r="H450" s="1">
        <f t="shared" si="12"/>
        <v>0</v>
      </c>
      <c r="I450" s="2" t="b">
        <f t="shared" si="13"/>
        <v>0</v>
      </c>
    </row>
    <row r="451" spans="1:9" x14ac:dyDescent="0.3">
      <c r="A451" s="101" t="s">
        <v>7692</v>
      </c>
      <c r="B451" s="101" t="s">
        <v>7745</v>
      </c>
      <c r="C451" s="101">
        <v>0</v>
      </c>
      <c r="D451" s="101">
        <v>0</v>
      </c>
      <c r="E451" s="101">
        <v>8.7082728592199996E-2</v>
      </c>
      <c r="F451" s="101">
        <v>0.17405063291100001</v>
      </c>
      <c r="G451" s="101">
        <v>0</v>
      </c>
      <c r="H451" s="1">
        <f t="shared" ref="H451:H514" si="14">MIN(C451:G451)</f>
        <v>0</v>
      </c>
      <c r="I451" s="2" t="b">
        <f t="shared" ref="I451:I514" si="15">H451&gt;=2</f>
        <v>0</v>
      </c>
    </row>
    <row r="452" spans="1:9" x14ac:dyDescent="0.3">
      <c r="A452" s="101" t="s">
        <v>7692</v>
      </c>
      <c r="B452" s="101" t="s">
        <v>7746</v>
      </c>
      <c r="C452" s="101">
        <v>0</v>
      </c>
      <c r="D452" s="101">
        <v>0</v>
      </c>
      <c r="E452" s="101">
        <v>0.52249637155299999</v>
      </c>
      <c r="F452" s="101">
        <v>0.20569620253199999</v>
      </c>
      <c r="G452" s="101">
        <v>0</v>
      </c>
      <c r="H452" s="1">
        <f t="shared" si="14"/>
        <v>0</v>
      </c>
      <c r="I452" s="2" t="b">
        <f t="shared" si="15"/>
        <v>0</v>
      </c>
    </row>
    <row r="453" spans="1:9" x14ac:dyDescent="0.3">
      <c r="A453" s="101" t="s">
        <v>7692</v>
      </c>
      <c r="B453" s="101" t="s">
        <v>7747</v>
      </c>
      <c r="C453" s="101">
        <v>0</v>
      </c>
      <c r="D453" s="101">
        <v>0</v>
      </c>
      <c r="E453" s="101">
        <v>0.52249637155299999</v>
      </c>
      <c r="F453" s="101">
        <v>0.20569620253199999</v>
      </c>
      <c r="G453" s="101">
        <v>0</v>
      </c>
      <c r="H453" s="1">
        <f t="shared" si="14"/>
        <v>0</v>
      </c>
      <c r="I453" s="2" t="b">
        <f t="shared" si="15"/>
        <v>0</v>
      </c>
    </row>
    <row r="454" spans="1:9" x14ac:dyDescent="0.3">
      <c r="A454" s="101" t="s">
        <v>7692</v>
      </c>
      <c r="B454" s="101" t="s">
        <v>7754</v>
      </c>
      <c r="C454" s="101">
        <v>0</v>
      </c>
      <c r="D454" s="101">
        <v>0</v>
      </c>
      <c r="E454" s="101">
        <v>0.725689404935</v>
      </c>
      <c r="F454" s="101">
        <v>0</v>
      </c>
      <c r="G454" s="101">
        <v>0.24377031419299999</v>
      </c>
      <c r="H454" s="1">
        <f t="shared" si="14"/>
        <v>0</v>
      </c>
      <c r="I454" s="2" t="b">
        <f t="shared" si="15"/>
        <v>0</v>
      </c>
    </row>
    <row r="455" spans="1:9" x14ac:dyDescent="0.3">
      <c r="A455" s="101" t="s">
        <v>7692</v>
      </c>
      <c r="B455" s="101" t="s">
        <v>7755</v>
      </c>
      <c r="C455" s="101">
        <v>0</v>
      </c>
      <c r="D455" s="101">
        <v>0</v>
      </c>
      <c r="E455" s="101">
        <v>0.725689404935</v>
      </c>
      <c r="F455" s="101">
        <v>0</v>
      </c>
      <c r="G455" s="101">
        <v>0.24377031419299999</v>
      </c>
      <c r="H455" s="1">
        <f t="shared" si="14"/>
        <v>0</v>
      </c>
      <c r="I455" s="2" t="b">
        <f t="shared" si="15"/>
        <v>0</v>
      </c>
    </row>
    <row r="456" spans="1:9" x14ac:dyDescent="0.3">
      <c r="A456" s="101" t="s">
        <v>7692</v>
      </c>
      <c r="B456" s="101" t="s">
        <v>7725</v>
      </c>
      <c r="C456" s="101">
        <v>0.17316017316000001</v>
      </c>
      <c r="D456" s="101">
        <v>0.26129152668900002</v>
      </c>
      <c r="E456" s="101">
        <v>2.9027576197399999E-2</v>
      </c>
      <c r="F456" s="101">
        <v>0</v>
      </c>
      <c r="G456" s="101">
        <v>0</v>
      </c>
      <c r="H456" s="1">
        <f t="shared" si="14"/>
        <v>0</v>
      </c>
      <c r="I456" s="2" t="b">
        <f t="shared" si="15"/>
        <v>0</v>
      </c>
    </row>
    <row r="457" spans="1:9" x14ac:dyDescent="0.3">
      <c r="A457" s="101" t="s">
        <v>7692</v>
      </c>
      <c r="B457" s="101" t="s">
        <v>7787</v>
      </c>
      <c r="C457" s="101">
        <v>0.34632034632000003</v>
      </c>
      <c r="D457" s="101">
        <v>0</v>
      </c>
      <c r="E457" s="101">
        <v>8.7082728592199996E-2</v>
      </c>
      <c r="F457" s="101">
        <v>0</v>
      </c>
      <c r="G457" s="101">
        <v>0</v>
      </c>
      <c r="H457" s="1">
        <f t="shared" si="14"/>
        <v>0</v>
      </c>
      <c r="I457" s="2" t="b">
        <f t="shared" si="15"/>
        <v>0</v>
      </c>
    </row>
    <row r="458" spans="1:9" x14ac:dyDescent="0.3">
      <c r="A458" s="101" t="s">
        <v>7692</v>
      </c>
      <c r="B458" s="101" t="s">
        <v>7699</v>
      </c>
      <c r="C458" s="101">
        <v>1.81818181818</v>
      </c>
      <c r="D458" s="101">
        <v>4.32997387085</v>
      </c>
      <c r="E458" s="101">
        <v>1.36429608128</v>
      </c>
      <c r="F458" s="101">
        <v>1.0284810126599999</v>
      </c>
      <c r="G458" s="101">
        <v>0</v>
      </c>
      <c r="H458" s="1">
        <f t="shared" si="14"/>
        <v>0</v>
      </c>
      <c r="I458" s="2" t="b">
        <f t="shared" si="15"/>
        <v>0</v>
      </c>
    </row>
    <row r="459" spans="1:9" x14ac:dyDescent="0.3">
      <c r="A459" s="101" t="s">
        <v>7692</v>
      </c>
      <c r="B459" s="101" t="s">
        <v>7702</v>
      </c>
      <c r="C459" s="101">
        <v>8.6580086580099996E-2</v>
      </c>
      <c r="D459" s="101">
        <v>0.83986562150099997</v>
      </c>
      <c r="E459" s="101">
        <v>0.20319303338200001</v>
      </c>
      <c r="F459" s="101">
        <v>0.11075949367100001</v>
      </c>
      <c r="G459" s="101">
        <v>0</v>
      </c>
      <c r="H459" s="1">
        <f t="shared" si="14"/>
        <v>0</v>
      </c>
      <c r="I459" s="2" t="b">
        <f t="shared" si="15"/>
        <v>0</v>
      </c>
    </row>
    <row r="460" spans="1:9" x14ac:dyDescent="0.3">
      <c r="A460" s="101" t="s">
        <v>7692</v>
      </c>
      <c r="B460" s="101" t="s">
        <v>7703</v>
      </c>
      <c r="C460" s="101">
        <v>0.14430014429999999</v>
      </c>
      <c r="D460" s="101">
        <v>0.76521089958900002</v>
      </c>
      <c r="E460" s="101">
        <v>0.11611030478999999</v>
      </c>
      <c r="F460" s="101">
        <v>0</v>
      </c>
      <c r="G460" s="101">
        <v>0.51462621885199999</v>
      </c>
      <c r="H460" s="1">
        <f t="shared" si="14"/>
        <v>0</v>
      </c>
      <c r="I460" s="2" t="b">
        <f t="shared" si="15"/>
        <v>0</v>
      </c>
    </row>
    <row r="461" spans="1:9" x14ac:dyDescent="0.3">
      <c r="A461" s="101" t="s">
        <v>7692</v>
      </c>
      <c r="B461" s="101" t="s">
        <v>7705</v>
      </c>
      <c r="C461" s="101">
        <v>0.14430014429999999</v>
      </c>
      <c r="D461" s="101">
        <v>0.69055617767800004</v>
      </c>
      <c r="E461" s="101">
        <v>0.58055152394800003</v>
      </c>
      <c r="F461" s="101">
        <v>0.237341772152</v>
      </c>
      <c r="G461" s="101">
        <v>1.0292524377000001</v>
      </c>
      <c r="H461" s="1">
        <f t="shared" si="14"/>
        <v>0.14430014429999999</v>
      </c>
      <c r="I461" s="2" t="b">
        <f t="shared" si="15"/>
        <v>0</v>
      </c>
    </row>
    <row r="462" spans="1:9" x14ac:dyDescent="0.3">
      <c r="A462" s="101" t="s">
        <v>7692</v>
      </c>
      <c r="B462" s="101" t="s">
        <v>7706</v>
      </c>
      <c r="C462" s="101">
        <v>0</v>
      </c>
      <c r="D462" s="101">
        <v>0.42926465098900002</v>
      </c>
      <c r="E462" s="101">
        <v>0.84179970972399998</v>
      </c>
      <c r="F462" s="101">
        <v>0.12658227848100001</v>
      </c>
      <c r="G462" s="101">
        <v>0</v>
      </c>
      <c r="H462" s="1">
        <f t="shared" si="14"/>
        <v>0</v>
      </c>
      <c r="I462" s="2" t="b">
        <f t="shared" si="15"/>
        <v>0</v>
      </c>
    </row>
    <row r="463" spans="1:9" x14ac:dyDescent="0.3">
      <c r="A463" s="101" t="s">
        <v>7692</v>
      </c>
      <c r="B463" s="101" t="s">
        <v>7707</v>
      </c>
      <c r="C463" s="101">
        <v>0.25974025973999998</v>
      </c>
      <c r="D463" s="101">
        <v>0.74654721911199995</v>
      </c>
      <c r="E463" s="101">
        <v>0.43541364296099999</v>
      </c>
      <c r="F463" s="101">
        <v>0.77531645569600005</v>
      </c>
      <c r="G463" s="101">
        <v>1.16468039003</v>
      </c>
      <c r="H463" s="1">
        <f t="shared" si="14"/>
        <v>0.25974025973999998</v>
      </c>
      <c r="I463" s="2" t="b">
        <f t="shared" si="15"/>
        <v>0</v>
      </c>
    </row>
    <row r="464" spans="1:9" x14ac:dyDescent="0.3">
      <c r="A464" s="101" t="s">
        <v>7692</v>
      </c>
      <c r="B464" s="101" t="s">
        <v>7708</v>
      </c>
      <c r="C464" s="101">
        <v>0.31746031745999997</v>
      </c>
      <c r="D464" s="101">
        <v>0.80253826054499999</v>
      </c>
      <c r="E464" s="101">
        <v>1.5965166908599999</v>
      </c>
      <c r="F464" s="101">
        <v>1.2974683544300001</v>
      </c>
      <c r="G464" s="101">
        <v>1.4355362946900001</v>
      </c>
      <c r="H464" s="1">
        <f t="shared" si="14"/>
        <v>0.31746031745999997</v>
      </c>
      <c r="I464" s="2" t="b">
        <f t="shared" si="15"/>
        <v>0</v>
      </c>
    </row>
    <row r="465" spans="1:9" x14ac:dyDescent="0.3">
      <c r="A465" s="101" t="s">
        <v>7692</v>
      </c>
      <c r="B465" s="101" t="s">
        <v>7709</v>
      </c>
      <c r="C465" s="101">
        <v>0.63492063492100004</v>
      </c>
      <c r="D465" s="101">
        <v>1.1758118701</v>
      </c>
      <c r="E465" s="101">
        <v>0.98693759071099996</v>
      </c>
      <c r="F465" s="101">
        <v>1.45569620253</v>
      </c>
      <c r="G465" s="101">
        <v>1.0563380281700001</v>
      </c>
      <c r="H465" s="1">
        <f t="shared" si="14"/>
        <v>0.63492063492100004</v>
      </c>
      <c r="I465" s="2" t="b">
        <f t="shared" si="15"/>
        <v>0</v>
      </c>
    </row>
    <row r="466" spans="1:9" x14ac:dyDescent="0.3">
      <c r="A466" s="101" t="s">
        <v>7692</v>
      </c>
      <c r="B466" s="101" t="s">
        <v>7711</v>
      </c>
      <c r="C466" s="101">
        <v>2.5974025973999999</v>
      </c>
      <c r="D466" s="101">
        <v>3.34079880552</v>
      </c>
      <c r="E466" s="101">
        <v>1.1030478955</v>
      </c>
      <c r="F466" s="101">
        <v>0</v>
      </c>
      <c r="G466" s="101">
        <v>3.0065005417099999</v>
      </c>
      <c r="H466" s="1">
        <f t="shared" si="14"/>
        <v>0</v>
      </c>
      <c r="I466" s="2" t="b">
        <f t="shared" si="15"/>
        <v>0</v>
      </c>
    </row>
    <row r="467" spans="1:9" x14ac:dyDescent="0.3">
      <c r="A467" s="101" t="s">
        <v>7692</v>
      </c>
      <c r="B467" s="101" t="s">
        <v>7714</v>
      </c>
      <c r="C467" s="101">
        <v>0.31746031745999997</v>
      </c>
      <c r="D467" s="101">
        <v>0.57857409481099997</v>
      </c>
      <c r="E467" s="101">
        <v>0.696661828737</v>
      </c>
      <c r="F467" s="101">
        <v>0</v>
      </c>
      <c r="G467" s="101">
        <v>2.8439869989200002</v>
      </c>
      <c r="H467" s="1">
        <f t="shared" si="14"/>
        <v>0</v>
      </c>
      <c r="I467" s="2" t="b">
        <f t="shared" si="15"/>
        <v>0</v>
      </c>
    </row>
    <row r="468" spans="1:9" x14ac:dyDescent="0.3">
      <c r="A468" s="101" t="s">
        <v>7692</v>
      </c>
      <c r="B468" s="101" t="s">
        <v>7716</v>
      </c>
      <c r="C468" s="101">
        <v>0</v>
      </c>
      <c r="D468" s="101">
        <v>0.18663680477799999</v>
      </c>
      <c r="E468" s="101">
        <v>0.87082728592199998</v>
      </c>
      <c r="F468" s="101">
        <v>0.17405063291100001</v>
      </c>
      <c r="G468" s="101">
        <v>0</v>
      </c>
      <c r="H468" s="1">
        <f t="shared" si="14"/>
        <v>0</v>
      </c>
      <c r="I468" s="2" t="b">
        <f t="shared" si="15"/>
        <v>0</v>
      </c>
    </row>
    <row r="469" spans="1:9" x14ac:dyDescent="0.3">
      <c r="A469" s="101" t="s">
        <v>7692</v>
      </c>
      <c r="B469" s="101" t="s">
        <v>7717</v>
      </c>
      <c r="C469" s="101">
        <v>0</v>
      </c>
      <c r="D469" s="101">
        <v>0.18663680477799999</v>
      </c>
      <c r="E469" s="101">
        <v>0.87082728592199998</v>
      </c>
      <c r="F469" s="101">
        <v>0.17405063291100001</v>
      </c>
      <c r="G469" s="101">
        <v>0</v>
      </c>
      <c r="H469" s="1">
        <f t="shared" si="14"/>
        <v>0</v>
      </c>
      <c r="I469" s="2" t="b">
        <f t="shared" si="15"/>
        <v>0</v>
      </c>
    </row>
    <row r="470" spans="1:9" x14ac:dyDescent="0.3">
      <c r="A470" s="101" t="s">
        <v>7692</v>
      </c>
      <c r="B470" s="101" t="s">
        <v>7718</v>
      </c>
      <c r="C470" s="101">
        <v>0.57720057720100004</v>
      </c>
      <c r="D470" s="101">
        <v>0.82120194102300004</v>
      </c>
      <c r="E470" s="101">
        <v>1.1611030479</v>
      </c>
      <c r="F470" s="101">
        <v>0.93354430379700004</v>
      </c>
      <c r="G470" s="101">
        <v>0</v>
      </c>
      <c r="H470" s="1">
        <f t="shared" si="14"/>
        <v>0</v>
      </c>
      <c r="I470" s="2" t="b">
        <f t="shared" si="15"/>
        <v>0</v>
      </c>
    </row>
    <row r="471" spans="1:9" x14ac:dyDescent="0.3">
      <c r="A471" s="101" t="s">
        <v>7692</v>
      </c>
      <c r="B471" s="101" t="s">
        <v>7719</v>
      </c>
      <c r="C471" s="101">
        <v>0.69264069264100003</v>
      </c>
      <c r="D471" s="101">
        <v>0.95184770436699995</v>
      </c>
      <c r="E471" s="101">
        <v>0</v>
      </c>
      <c r="F471" s="101">
        <v>0.427215189873</v>
      </c>
      <c r="G471" s="101">
        <v>0</v>
      </c>
      <c r="H471" s="1">
        <f t="shared" si="14"/>
        <v>0</v>
      </c>
      <c r="I471" s="2" t="b">
        <f t="shared" si="15"/>
        <v>0</v>
      </c>
    </row>
    <row r="472" spans="1:9" x14ac:dyDescent="0.3">
      <c r="A472" s="101" t="s">
        <v>7692</v>
      </c>
      <c r="B472" s="101" t="s">
        <v>7720</v>
      </c>
      <c r="C472" s="101">
        <v>0.20202020202000001</v>
      </c>
      <c r="D472" s="101">
        <v>0.37327360955599997</v>
      </c>
      <c r="E472" s="101">
        <v>0.49346879535600002</v>
      </c>
      <c r="F472" s="101">
        <v>0.474683544304</v>
      </c>
      <c r="G472" s="101">
        <v>0.89382448537400006</v>
      </c>
      <c r="H472" s="1">
        <f t="shared" si="14"/>
        <v>0.20202020202000001</v>
      </c>
      <c r="I472" s="2" t="b">
        <f t="shared" si="15"/>
        <v>0</v>
      </c>
    </row>
    <row r="473" spans="1:9" x14ac:dyDescent="0.3">
      <c r="A473" s="101" t="s">
        <v>7692</v>
      </c>
      <c r="B473" s="101" t="s">
        <v>7721</v>
      </c>
      <c r="C473" s="101">
        <v>0.80808080808100002</v>
      </c>
      <c r="D473" s="101">
        <v>1.02650242628</v>
      </c>
      <c r="E473" s="101">
        <v>1.2191582002900001</v>
      </c>
      <c r="F473" s="101">
        <v>0.79113924050600004</v>
      </c>
      <c r="G473" s="101">
        <v>0.73131094257899998</v>
      </c>
      <c r="H473" s="1">
        <f t="shared" si="14"/>
        <v>0.73131094257899998</v>
      </c>
      <c r="I473" s="2" t="b">
        <f t="shared" si="15"/>
        <v>0</v>
      </c>
    </row>
    <row r="474" spans="1:9" x14ac:dyDescent="0.3">
      <c r="A474" s="101" t="s">
        <v>7692</v>
      </c>
      <c r="B474" s="101" t="s">
        <v>7722</v>
      </c>
      <c r="C474" s="101">
        <v>0.80808080808100002</v>
      </c>
      <c r="D474" s="101">
        <v>1.02650242628</v>
      </c>
      <c r="E474" s="101">
        <v>1.7416545718400001</v>
      </c>
      <c r="F474" s="101">
        <v>1.6139240506300001</v>
      </c>
      <c r="G474" s="101">
        <v>2.9252437703099998</v>
      </c>
      <c r="H474" s="1">
        <f t="shared" si="14"/>
        <v>0.80808080808100002</v>
      </c>
      <c r="I474" s="2" t="b">
        <f t="shared" si="15"/>
        <v>0</v>
      </c>
    </row>
    <row r="475" spans="1:9" x14ac:dyDescent="0.3">
      <c r="A475" s="101" t="s">
        <v>7692</v>
      </c>
      <c r="B475" s="101" t="s">
        <v>7723</v>
      </c>
      <c r="C475" s="101">
        <v>0.37518037518000003</v>
      </c>
      <c r="D475" s="101">
        <v>0.54124673385599997</v>
      </c>
      <c r="E475" s="101">
        <v>0.78374455732899995</v>
      </c>
      <c r="F475" s="101">
        <v>0.61708860759499995</v>
      </c>
      <c r="G475" s="101">
        <v>8.12567713976E-2</v>
      </c>
      <c r="H475" s="1">
        <f t="shared" si="14"/>
        <v>8.12567713976E-2</v>
      </c>
      <c r="I475" s="2" t="b">
        <f t="shared" si="15"/>
        <v>0</v>
      </c>
    </row>
    <row r="476" spans="1:9" x14ac:dyDescent="0.3">
      <c r="A476" s="101" t="s">
        <v>7692</v>
      </c>
      <c r="B476" s="101" t="s">
        <v>7724</v>
      </c>
      <c r="C476" s="101">
        <v>0.25974025973999998</v>
      </c>
      <c r="D476" s="101">
        <v>0.37327360955599997</v>
      </c>
      <c r="E476" s="101">
        <v>0.26124818577600001</v>
      </c>
      <c r="F476" s="101">
        <v>0.25316455696200002</v>
      </c>
      <c r="G476" s="101">
        <v>0</v>
      </c>
      <c r="H476" s="1">
        <f t="shared" si="14"/>
        <v>0</v>
      </c>
      <c r="I476" s="2" t="b">
        <f t="shared" si="15"/>
        <v>0</v>
      </c>
    </row>
    <row r="477" spans="1:9" x14ac:dyDescent="0.3">
      <c r="A477" s="101" t="s">
        <v>7692</v>
      </c>
      <c r="B477" s="101" t="s">
        <v>7729</v>
      </c>
      <c r="C477" s="101">
        <v>0.40404040404000002</v>
      </c>
      <c r="D477" s="101">
        <v>0.5039193729</v>
      </c>
      <c r="E477" s="101">
        <v>0.40638606676299999</v>
      </c>
      <c r="F477" s="101">
        <v>0.71202531645599998</v>
      </c>
      <c r="G477" s="101">
        <v>0</v>
      </c>
      <c r="H477" s="1">
        <f t="shared" si="14"/>
        <v>0</v>
      </c>
      <c r="I477" s="2" t="b">
        <f t="shared" si="15"/>
        <v>0</v>
      </c>
    </row>
    <row r="478" spans="1:9" x14ac:dyDescent="0.3">
      <c r="A478" s="101" t="s">
        <v>7692</v>
      </c>
      <c r="B478" s="101" t="s">
        <v>7730</v>
      </c>
      <c r="C478" s="101">
        <v>0</v>
      </c>
      <c r="D478" s="101">
        <v>5.5991041433400002E-2</v>
      </c>
      <c r="E478" s="101">
        <v>0</v>
      </c>
      <c r="F478" s="101">
        <v>7.9113924050599999E-2</v>
      </c>
      <c r="G478" s="101">
        <v>0.189599133261</v>
      </c>
      <c r="H478" s="1">
        <f t="shared" si="14"/>
        <v>0</v>
      </c>
      <c r="I478" s="2" t="b">
        <f t="shared" si="15"/>
        <v>0</v>
      </c>
    </row>
    <row r="479" spans="1:9" x14ac:dyDescent="0.3">
      <c r="A479" s="101" t="s">
        <v>7692</v>
      </c>
      <c r="B479" s="101" t="s">
        <v>7731</v>
      </c>
      <c r="C479" s="101">
        <v>0</v>
      </c>
      <c r="D479" s="101">
        <v>5.5991041433400002E-2</v>
      </c>
      <c r="E479" s="101">
        <v>0</v>
      </c>
      <c r="F479" s="101">
        <v>0</v>
      </c>
      <c r="G479" s="101">
        <v>0.54171180931700003</v>
      </c>
      <c r="H479" s="1">
        <f t="shared" si="14"/>
        <v>0</v>
      </c>
      <c r="I479" s="2" t="b">
        <f t="shared" si="15"/>
        <v>0</v>
      </c>
    </row>
    <row r="480" spans="1:9" x14ac:dyDescent="0.3">
      <c r="A480" s="101" t="s">
        <v>7692</v>
      </c>
      <c r="B480" s="101" t="s">
        <v>7732</v>
      </c>
      <c r="C480" s="101">
        <v>0.54834054834099999</v>
      </c>
      <c r="D480" s="101">
        <v>0.63456513624499999</v>
      </c>
      <c r="E480" s="101">
        <v>1.3352685050799999</v>
      </c>
      <c r="F480" s="101">
        <v>0.88607594936699996</v>
      </c>
      <c r="G480" s="101">
        <v>0.83965330444200004</v>
      </c>
      <c r="H480" s="1">
        <f t="shared" si="14"/>
        <v>0.54834054834099999</v>
      </c>
      <c r="I480" s="2" t="b">
        <f t="shared" si="15"/>
        <v>0</v>
      </c>
    </row>
    <row r="481" spans="1:9" x14ac:dyDescent="0.3">
      <c r="A481" s="101" t="s">
        <v>7692</v>
      </c>
      <c r="B481" s="101" t="s">
        <v>7734</v>
      </c>
      <c r="C481" s="101">
        <v>0.54834054834099999</v>
      </c>
      <c r="D481" s="101">
        <v>0.61590145576699995</v>
      </c>
      <c r="E481" s="101">
        <v>0</v>
      </c>
      <c r="F481" s="101">
        <v>1.1708860759499999</v>
      </c>
      <c r="G481" s="101">
        <v>0.83965330444200004</v>
      </c>
      <c r="H481" s="1">
        <f t="shared" si="14"/>
        <v>0</v>
      </c>
      <c r="I481" s="2" t="b">
        <f t="shared" si="15"/>
        <v>0</v>
      </c>
    </row>
    <row r="482" spans="1:9" x14ac:dyDescent="0.3">
      <c r="A482" s="101" t="s">
        <v>7692</v>
      </c>
      <c r="B482" s="101" t="s">
        <v>7735</v>
      </c>
      <c r="C482" s="101">
        <v>0</v>
      </c>
      <c r="D482" s="101">
        <v>3.7327360955599999E-2</v>
      </c>
      <c r="E482" s="101">
        <v>0</v>
      </c>
      <c r="F482" s="101">
        <v>0</v>
      </c>
      <c r="G482" s="101">
        <v>0.43336944745400002</v>
      </c>
      <c r="H482" s="1">
        <f t="shared" si="14"/>
        <v>0</v>
      </c>
      <c r="I482" s="2" t="b">
        <f t="shared" si="15"/>
        <v>0</v>
      </c>
    </row>
    <row r="483" spans="1:9" x14ac:dyDescent="0.3">
      <c r="A483" s="101" t="s">
        <v>7692</v>
      </c>
      <c r="B483" s="101" t="s">
        <v>7737</v>
      </c>
      <c r="C483" s="101">
        <v>0.23088023088000001</v>
      </c>
      <c r="D483" s="101">
        <v>0.26129152668900002</v>
      </c>
      <c r="E483" s="101">
        <v>0.46444121915800002</v>
      </c>
      <c r="F483" s="101">
        <v>0.31645569620300001</v>
      </c>
      <c r="G483" s="101">
        <v>0</v>
      </c>
      <c r="H483" s="1">
        <f t="shared" si="14"/>
        <v>0</v>
      </c>
      <c r="I483" s="2" t="b">
        <f t="shared" si="15"/>
        <v>0</v>
      </c>
    </row>
    <row r="484" spans="1:9" x14ac:dyDescent="0.3">
      <c r="A484" s="101" t="s">
        <v>7692</v>
      </c>
      <c r="B484" s="101" t="s">
        <v>7759</v>
      </c>
      <c r="C484" s="101">
        <v>1.09668109668</v>
      </c>
      <c r="D484" s="101">
        <v>1.04516610676</v>
      </c>
      <c r="E484" s="101">
        <v>0.95791001451400004</v>
      </c>
      <c r="F484" s="101">
        <v>0</v>
      </c>
      <c r="G484" s="101">
        <v>0.352112676056</v>
      </c>
      <c r="H484" s="1">
        <f t="shared" si="14"/>
        <v>0</v>
      </c>
      <c r="I484" s="2" t="b">
        <f t="shared" si="15"/>
        <v>0</v>
      </c>
    </row>
    <row r="485" spans="1:9" x14ac:dyDescent="0.3">
      <c r="A485" s="101" t="s">
        <v>7692</v>
      </c>
      <c r="B485" s="101" t="s">
        <v>7760</v>
      </c>
      <c r="C485" s="101">
        <v>1.3564213564200001</v>
      </c>
      <c r="D485" s="101">
        <v>1.28779395297</v>
      </c>
      <c r="E485" s="101">
        <v>0.75471698113200003</v>
      </c>
      <c r="F485" s="101">
        <v>1.91455696203</v>
      </c>
      <c r="G485" s="101">
        <v>1.4897074756199999</v>
      </c>
      <c r="H485" s="1">
        <f t="shared" si="14"/>
        <v>0.75471698113200003</v>
      </c>
      <c r="I485" s="2" t="b">
        <f t="shared" si="15"/>
        <v>0</v>
      </c>
    </row>
    <row r="486" spans="1:9" x14ac:dyDescent="0.3">
      <c r="A486" s="101" t="s">
        <v>7692</v>
      </c>
      <c r="B486" s="101" t="s">
        <v>7762</v>
      </c>
      <c r="C486" s="101">
        <v>0.89466089466099996</v>
      </c>
      <c r="D486" s="101">
        <v>0.82120194102300004</v>
      </c>
      <c r="E486" s="101">
        <v>0.87082728592199998</v>
      </c>
      <c r="F486" s="101">
        <v>0.56962025316499998</v>
      </c>
      <c r="G486" s="101">
        <v>1.35427952329</v>
      </c>
      <c r="H486" s="1">
        <f t="shared" si="14"/>
        <v>0.56962025316499998</v>
      </c>
      <c r="I486" s="2" t="b">
        <f t="shared" si="15"/>
        <v>0</v>
      </c>
    </row>
    <row r="487" spans="1:9" x14ac:dyDescent="0.3">
      <c r="A487" s="101" t="s">
        <v>7692</v>
      </c>
      <c r="B487" s="101" t="s">
        <v>7767</v>
      </c>
      <c r="C487" s="101">
        <v>8.6580086580099996E-2</v>
      </c>
      <c r="D487" s="101">
        <v>0</v>
      </c>
      <c r="E487" s="101">
        <v>0</v>
      </c>
      <c r="F487" s="101">
        <v>0.12658227848100001</v>
      </c>
      <c r="G487" s="101">
        <v>0</v>
      </c>
      <c r="H487" s="1">
        <f t="shared" si="14"/>
        <v>0</v>
      </c>
      <c r="I487" s="2" t="b">
        <f t="shared" si="15"/>
        <v>0</v>
      </c>
    </row>
    <row r="488" spans="1:9" x14ac:dyDescent="0.3">
      <c r="A488" s="101" t="s">
        <v>7692</v>
      </c>
      <c r="B488" s="101" t="s">
        <v>7769</v>
      </c>
      <c r="C488" s="101">
        <v>1.7604617604599999</v>
      </c>
      <c r="D488" s="101">
        <v>1.49309443822</v>
      </c>
      <c r="E488" s="101">
        <v>0</v>
      </c>
      <c r="F488" s="101">
        <v>0.26898734177200001</v>
      </c>
      <c r="G488" s="101">
        <v>0</v>
      </c>
      <c r="H488" s="1">
        <f t="shared" si="14"/>
        <v>0</v>
      </c>
      <c r="I488" s="2" t="b">
        <f t="shared" si="15"/>
        <v>0</v>
      </c>
    </row>
    <row r="489" spans="1:9" x14ac:dyDescent="0.3">
      <c r="A489" s="101" t="s">
        <v>7692</v>
      </c>
      <c r="B489" s="101" t="s">
        <v>7770</v>
      </c>
      <c r="C489" s="101">
        <v>0.46176046176000002</v>
      </c>
      <c r="D489" s="101">
        <v>0.31728256812200001</v>
      </c>
      <c r="E489" s="101">
        <v>1.0449927431099999</v>
      </c>
      <c r="F489" s="101">
        <v>0.94936708860800001</v>
      </c>
      <c r="G489" s="101">
        <v>1.1917659805</v>
      </c>
      <c r="H489" s="1">
        <f t="shared" si="14"/>
        <v>0.31728256812200001</v>
      </c>
      <c r="I489" s="2" t="b">
        <f t="shared" si="15"/>
        <v>0</v>
      </c>
    </row>
    <row r="490" spans="1:9" x14ac:dyDescent="0.3">
      <c r="A490" s="101" t="s">
        <v>7692</v>
      </c>
      <c r="B490" s="101" t="s">
        <v>7771</v>
      </c>
      <c r="C490" s="101">
        <v>0.11544011544</v>
      </c>
      <c r="D490" s="101">
        <v>0</v>
      </c>
      <c r="E490" s="101">
        <v>0.23222060957900001</v>
      </c>
      <c r="F490" s="101">
        <v>0.39556962025300002</v>
      </c>
      <c r="G490" s="101">
        <v>1.00216684724</v>
      </c>
      <c r="H490" s="1">
        <f t="shared" si="14"/>
        <v>0</v>
      </c>
      <c r="I490" s="2" t="b">
        <f t="shared" si="15"/>
        <v>0</v>
      </c>
    </row>
    <row r="491" spans="1:9" x14ac:dyDescent="0.3">
      <c r="A491" s="101" t="s">
        <v>7692</v>
      </c>
      <c r="B491" s="101" t="s">
        <v>7774</v>
      </c>
      <c r="C491" s="101">
        <v>1.18326118326</v>
      </c>
      <c r="D491" s="101">
        <v>0.91452034341199995</v>
      </c>
      <c r="E491" s="101">
        <v>1.0740203193</v>
      </c>
      <c r="F491" s="101">
        <v>2.1360759493699999</v>
      </c>
      <c r="G491" s="101">
        <v>5.3900325027099996</v>
      </c>
      <c r="H491" s="1">
        <f t="shared" si="14"/>
        <v>0.91452034341199995</v>
      </c>
      <c r="I491" s="2" t="b">
        <f t="shared" si="15"/>
        <v>0</v>
      </c>
    </row>
    <row r="492" spans="1:9" x14ac:dyDescent="0.3">
      <c r="A492" s="101" t="s">
        <v>7692</v>
      </c>
      <c r="B492" s="101" t="s">
        <v>7775</v>
      </c>
      <c r="C492" s="101">
        <v>0.14430014429999999</v>
      </c>
      <c r="D492" s="101">
        <v>0</v>
      </c>
      <c r="E492" s="101">
        <v>0</v>
      </c>
      <c r="F492" s="101">
        <v>0.50632911392400004</v>
      </c>
      <c r="G492" s="101">
        <v>0</v>
      </c>
      <c r="H492" s="1">
        <f t="shared" si="14"/>
        <v>0</v>
      </c>
      <c r="I492" s="2" t="b">
        <f t="shared" si="15"/>
        <v>0</v>
      </c>
    </row>
    <row r="493" spans="1:9" x14ac:dyDescent="0.3">
      <c r="A493" s="101" t="s">
        <v>7692</v>
      </c>
      <c r="B493" s="101" t="s">
        <v>7776</v>
      </c>
      <c r="C493" s="101">
        <v>0.57720057720100004</v>
      </c>
      <c r="D493" s="101">
        <v>0.37327360955599997</v>
      </c>
      <c r="E493" s="101">
        <v>1.91582002903</v>
      </c>
      <c r="F493" s="101">
        <v>3.0854430379700002</v>
      </c>
      <c r="G493" s="101">
        <v>1.89599133261</v>
      </c>
      <c r="H493" s="1">
        <f t="shared" si="14"/>
        <v>0.37327360955599997</v>
      </c>
      <c r="I493" s="2" t="b">
        <f t="shared" si="15"/>
        <v>0</v>
      </c>
    </row>
    <row r="494" spans="1:9" x14ac:dyDescent="0.3">
      <c r="A494" s="101" t="s">
        <v>7692</v>
      </c>
      <c r="B494" s="101" t="s">
        <v>7777</v>
      </c>
      <c r="C494" s="101">
        <v>1.09668109668</v>
      </c>
      <c r="D494" s="101">
        <v>0.80253826054499999</v>
      </c>
      <c r="E494" s="101">
        <v>1.45137880987</v>
      </c>
      <c r="F494" s="101">
        <v>1.94620253165</v>
      </c>
      <c r="G494" s="101">
        <v>0</v>
      </c>
      <c r="H494" s="1">
        <f t="shared" si="14"/>
        <v>0</v>
      </c>
      <c r="I494" s="2" t="b">
        <f t="shared" si="15"/>
        <v>0</v>
      </c>
    </row>
    <row r="495" spans="1:9" x14ac:dyDescent="0.3">
      <c r="A495" s="101" t="s">
        <v>7692</v>
      </c>
      <c r="B495" s="101" t="s">
        <v>7779</v>
      </c>
      <c r="C495" s="101">
        <v>0.28860028859999998</v>
      </c>
      <c r="D495" s="101">
        <v>9.3318402388999994E-2</v>
      </c>
      <c r="E495" s="101">
        <v>0.84179970972399998</v>
      </c>
      <c r="F495" s="101">
        <v>4.7468354430399998E-2</v>
      </c>
      <c r="G495" s="101">
        <v>0</v>
      </c>
      <c r="H495" s="1">
        <f t="shared" si="14"/>
        <v>0</v>
      </c>
      <c r="I495" s="2" t="b">
        <f t="shared" si="15"/>
        <v>0</v>
      </c>
    </row>
    <row r="496" spans="1:9" x14ac:dyDescent="0.3">
      <c r="A496" s="101" t="s">
        <v>7692</v>
      </c>
      <c r="B496" s="101" t="s">
        <v>7780</v>
      </c>
      <c r="C496" s="101">
        <v>0.77922077922099997</v>
      </c>
      <c r="D496" s="101">
        <v>0.5039193729</v>
      </c>
      <c r="E496" s="101">
        <v>1.7416545718400001</v>
      </c>
      <c r="F496" s="101">
        <v>1.1708860759499999</v>
      </c>
      <c r="G496" s="101">
        <v>0</v>
      </c>
      <c r="H496" s="1">
        <f t="shared" si="14"/>
        <v>0</v>
      </c>
      <c r="I496" s="2" t="b">
        <f t="shared" si="15"/>
        <v>0</v>
      </c>
    </row>
    <row r="497" spans="1:9" x14ac:dyDescent="0.3">
      <c r="A497" s="101" t="s">
        <v>7692</v>
      </c>
      <c r="B497" s="101" t="s">
        <v>7781</v>
      </c>
      <c r="C497" s="101">
        <v>0.63492063492100004</v>
      </c>
      <c r="D497" s="101">
        <v>0.35460992907799999</v>
      </c>
      <c r="E497" s="101">
        <v>0.696661828737</v>
      </c>
      <c r="F497" s="101">
        <v>0.56962025316499998</v>
      </c>
      <c r="G497" s="101">
        <v>2.8169014084500001</v>
      </c>
      <c r="H497" s="1">
        <f t="shared" si="14"/>
        <v>0.35460992907799999</v>
      </c>
      <c r="I497" s="2" t="b">
        <f t="shared" si="15"/>
        <v>0</v>
      </c>
    </row>
    <row r="498" spans="1:9" x14ac:dyDescent="0.3">
      <c r="A498" s="101" t="s">
        <v>7692</v>
      </c>
      <c r="B498" s="101" t="s">
        <v>7782</v>
      </c>
      <c r="C498" s="101">
        <v>0.75036075036100003</v>
      </c>
      <c r="D498" s="101">
        <v>0.44792833146700001</v>
      </c>
      <c r="E498" s="101">
        <v>0.26124818577600001</v>
      </c>
      <c r="F498" s="101">
        <v>0.58544303797499997</v>
      </c>
      <c r="G498" s="101">
        <v>0</v>
      </c>
      <c r="H498" s="1">
        <f t="shared" si="14"/>
        <v>0</v>
      </c>
      <c r="I498" s="2" t="b">
        <f t="shared" si="15"/>
        <v>0</v>
      </c>
    </row>
    <row r="499" spans="1:9" x14ac:dyDescent="0.3">
      <c r="A499" s="101" t="s">
        <v>7692</v>
      </c>
      <c r="B499" s="101" t="s">
        <v>7783</v>
      </c>
      <c r="C499" s="101">
        <v>0.23088023088000001</v>
      </c>
      <c r="D499" s="101">
        <v>0</v>
      </c>
      <c r="E499" s="101">
        <v>0</v>
      </c>
      <c r="F499" s="101">
        <v>0.66455696202500003</v>
      </c>
      <c r="G499" s="101">
        <v>0</v>
      </c>
      <c r="H499" s="1">
        <f t="shared" si="14"/>
        <v>0</v>
      </c>
      <c r="I499" s="2" t="b">
        <f t="shared" si="15"/>
        <v>0</v>
      </c>
    </row>
    <row r="500" spans="1:9" x14ac:dyDescent="0.3">
      <c r="A500" s="101" t="s">
        <v>7692</v>
      </c>
      <c r="B500" s="101" t="s">
        <v>7784</v>
      </c>
      <c r="C500" s="101">
        <v>0.49062049062000002</v>
      </c>
      <c r="D500" s="101">
        <v>0.1679731243</v>
      </c>
      <c r="E500" s="101">
        <v>0.23222060957900001</v>
      </c>
      <c r="F500" s="101">
        <v>0.17405063291100001</v>
      </c>
      <c r="G500" s="101">
        <v>1.2459371614300001</v>
      </c>
      <c r="H500" s="1">
        <f t="shared" si="14"/>
        <v>0.1679731243</v>
      </c>
      <c r="I500" s="2" t="b">
        <f t="shared" si="15"/>
        <v>0</v>
      </c>
    </row>
    <row r="501" spans="1:9" x14ac:dyDescent="0.3">
      <c r="A501" s="101" t="s">
        <v>7692</v>
      </c>
      <c r="B501" s="101" t="s">
        <v>7785</v>
      </c>
      <c r="C501" s="101">
        <v>0.98124098124100001</v>
      </c>
      <c r="D501" s="101">
        <v>0.54124673385599997</v>
      </c>
      <c r="E501" s="101">
        <v>0.75471698113200003</v>
      </c>
      <c r="F501" s="101">
        <v>0.474683544304</v>
      </c>
      <c r="G501" s="101">
        <v>2.9794149512499999</v>
      </c>
      <c r="H501" s="1">
        <f t="shared" si="14"/>
        <v>0.474683544304</v>
      </c>
      <c r="I501" s="2" t="b">
        <f t="shared" si="15"/>
        <v>0</v>
      </c>
    </row>
    <row r="502" spans="1:9" x14ac:dyDescent="0.3">
      <c r="A502" s="101" t="s">
        <v>7692</v>
      </c>
      <c r="B502" s="101" t="s">
        <v>7788</v>
      </c>
      <c r="C502" s="101">
        <v>0.37518037518000003</v>
      </c>
      <c r="D502" s="101">
        <v>0</v>
      </c>
      <c r="E502" s="101">
        <v>0.55152394775000002</v>
      </c>
      <c r="F502" s="101">
        <v>0.45886075949400001</v>
      </c>
      <c r="G502" s="101">
        <v>0</v>
      </c>
      <c r="H502" s="1">
        <f t="shared" si="14"/>
        <v>0</v>
      </c>
      <c r="I502" s="2" t="b">
        <f t="shared" si="15"/>
        <v>0</v>
      </c>
    </row>
    <row r="503" spans="1:9" x14ac:dyDescent="0.3">
      <c r="A503" s="101" t="s">
        <v>7692</v>
      </c>
      <c r="B503" s="101" t="s">
        <v>7789</v>
      </c>
      <c r="C503" s="101">
        <v>0.37518037518000003</v>
      </c>
      <c r="D503" s="101">
        <v>0</v>
      </c>
      <c r="E503" s="101">
        <v>0.55152394775000002</v>
      </c>
      <c r="F503" s="101">
        <v>0.45886075949400001</v>
      </c>
      <c r="G503" s="101">
        <v>0</v>
      </c>
      <c r="H503" s="1">
        <f t="shared" si="14"/>
        <v>0</v>
      </c>
      <c r="I503" s="2" t="b">
        <f t="shared" si="15"/>
        <v>0</v>
      </c>
    </row>
    <row r="504" spans="1:9" x14ac:dyDescent="0.3">
      <c r="A504" s="101" t="s">
        <v>7692</v>
      </c>
      <c r="B504" s="101" t="s">
        <v>7790</v>
      </c>
      <c r="C504" s="101">
        <v>1.55844155844</v>
      </c>
      <c r="D504" s="101">
        <v>0.83986562150099997</v>
      </c>
      <c r="E504" s="101">
        <v>1.8577648766299999</v>
      </c>
      <c r="F504" s="101">
        <v>1.70886075949</v>
      </c>
      <c r="G504" s="101">
        <v>2.6002166847199999</v>
      </c>
      <c r="H504" s="1">
        <f t="shared" si="14"/>
        <v>0.83986562150099997</v>
      </c>
      <c r="I504" s="2" t="b">
        <f t="shared" si="15"/>
        <v>0</v>
      </c>
    </row>
    <row r="505" spans="1:9" x14ac:dyDescent="0.3">
      <c r="A505" s="101" t="s">
        <v>7692</v>
      </c>
      <c r="B505" s="101" t="s">
        <v>7791</v>
      </c>
      <c r="C505" s="101">
        <v>1.06782106782</v>
      </c>
      <c r="D505" s="101">
        <v>0.466592011945</v>
      </c>
      <c r="E505" s="101">
        <v>1.1320754716999999</v>
      </c>
      <c r="F505" s="101">
        <v>0.37974683544299997</v>
      </c>
      <c r="G505" s="101">
        <v>2.2210184181999999</v>
      </c>
      <c r="H505" s="1">
        <f t="shared" si="14"/>
        <v>0.37974683544299997</v>
      </c>
      <c r="I505" s="2" t="b">
        <f t="shared" si="15"/>
        <v>0</v>
      </c>
    </row>
    <row r="506" spans="1:9" x14ac:dyDescent="0.3">
      <c r="A506" s="101" t="s">
        <v>7692</v>
      </c>
      <c r="B506" s="101" t="s">
        <v>7792</v>
      </c>
      <c r="C506" s="101">
        <v>1.06782106782</v>
      </c>
      <c r="D506" s="101">
        <v>0.466592011945</v>
      </c>
      <c r="E506" s="101">
        <v>1.1320754716999999</v>
      </c>
      <c r="F506" s="101">
        <v>0.37974683544299997</v>
      </c>
      <c r="G506" s="101">
        <v>2.2210184181999999</v>
      </c>
      <c r="H506" s="1">
        <f t="shared" si="14"/>
        <v>0.37974683544299997</v>
      </c>
      <c r="I506" s="2" t="b">
        <f t="shared" si="15"/>
        <v>0</v>
      </c>
    </row>
    <row r="507" spans="1:9" x14ac:dyDescent="0.3">
      <c r="A507" s="101" t="s">
        <v>7692</v>
      </c>
      <c r="B507" s="101" t="s">
        <v>7793</v>
      </c>
      <c r="C507" s="101">
        <v>0.83694083694099997</v>
      </c>
      <c r="D507" s="101">
        <v>0.27995520716700001</v>
      </c>
      <c r="E507" s="101">
        <v>1.5094339622599999</v>
      </c>
      <c r="F507" s="101">
        <v>1.59810126582</v>
      </c>
      <c r="G507" s="101">
        <v>0.73131094257899998</v>
      </c>
      <c r="H507" s="1">
        <f t="shared" si="14"/>
        <v>0.27995520716700001</v>
      </c>
      <c r="I507" s="2" t="b">
        <f t="shared" si="15"/>
        <v>0</v>
      </c>
    </row>
    <row r="508" spans="1:9" x14ac:dyDescent="0.3">
      <c r="A508" s="101" t="s">
        <v>7692</v>
      </c>
      <c r="B508" s="101" t="s">
        <v>7794</v>
      </c>
      <c r="C508" s="101">
        <v>0.83694083694099997</v>
      </c>
      <c r="D508" s="101">
        <v>0.242627846211</v>
      </c>
      <c r="E508" s="101">
        <v>0.37735849056600002</v>
      </c>
      <c r="F508" s="101">
        <v>1.07594936709</v>
      </c>
      <c r="G508" s="101">
        <v>0</v>
      </c>
      <c r="H508" s="1">
        <f t="shared" si="14"/>
        <v>0</v>
      </c>
      <c r="I508" s="2" t="b">
        <f t="shared" si="15"/>
        <v>0</v>
      </c>
    </row>
    <row r="509" spans="1:9" x14ac:dyDescent="0.3">
      <c r="A509" s="101" t="s">
        <v>7692</v>
      </c>
      <c r="B509" s="101" t="s">
        <v>7795</v>
      </c>
      <c r="C509" s="101">
        <v>1.6450216450199999</v>
      </c>
      <c r="D509" s="101">
        <v>0.76521089958900002</v>
      </c>
      <c r="E509" s="101">
        <v>3.1059506531199998</v>
      </c>
      <c r="F509" s="101">
        <v>3.2278481012700002</v>
      </c>
      <c r="G509" s="101">
        <v>0.75839653304400001</v>
      </c>
      <c r="H509" s="1">
        <f t="shared" si="14"/>
        <v>0.75839653304400001</v>
      </c>
      <c r="I509" s="2" t="b">
        <f t="shared" si="15"/>
        <v>0</v>
      </c>
    </row>
    <row r="510" spans="1:9" x14ac:dyDescent="0.3">
      <c r="A510" s="101" t="s">
        <v>7692</v>
      </c>
      <c r="B510" s="101" t="s">
        <v>7796</v>
      </c>
      <c r="C510" s="101">
        <v>0.51948051948100005</v>
      </c>
      <c r="D510" s="101">
        <v>0</v>
      </c>
      <c r="E510" s="101">
        <v>0.92888243831600004</v>
      </c>
      <c r="F510" s="101">
        <v>0.98101265822799999</v>
      </c>
      <c r="G510" s="101">
        <v>0</v>
      </c>
      <c r="H510" s="1">
        <f t="shared" si="14"/>
        <v>0</v>
      </c>
      <c r="I510" s="2" t="b">
        <f t="shared" si="15"/>
        <v>0</v>
      </c>
    </row>
    <row r="511" spans="1:9" x14ac:dyDescent="0.3">
      <c r="A511" s="101" t="s">
        <v>7692</v>
      </c>
      <c r="B511" s="101" t="s">
        <v>7797</v>
      </c>
      <c r="C511" s="101">
        <v>2.7705627705600002</v>
      </c>
      <c r="D511" s="101">
        <v>1.47443075775</v>
      </c>
      <c r="E511" s="101">
        <v>0</v>
      </c>
      <c r="F511" s="101">
        <v>0</v>
      </c>
      <c r="G511" s="101">
        <v>3.2502708559000002</v>
      </c>
      <c r="H511" s="1">
        <f t="shared" si="14"/>
        <v>0</v>
      </c>
      <c r="I511" s="2" t="b">
        <f t="shared" si="15"/>
        <v>0</v>
      </c>
    </row>
    <row r="512" spans="1:9" x14ac:dyDescent="0.3">
      <c r="A512" s="101" t="s">
        <v>7445</v>
      </c>
      <c r="B512" s="101" t="s">
        <v>7470</v>
      </c>
      <c r="C512" s="101">
        <v>0</v>
      </c>
      <c r="D512" s="101">
        <v>0.27015186915900002</v>
      </c>
      <c r="E512" s="101">
        <v>0.38506313244399998</v>
      </c>
      <c r="F512" s="101">
        <v>0.49896283007199999</v>
      </c>
      <c r="G512" s="101">
        <v>0.85302754859499996</v>
      </c>
      <c r="H512" s="1">
        <f t="shared" si="14"/>
        <v>0</v>
      </c>
      <c r="I512" s="2" t="b">
        <f t="shared" si="15"/>
        <v>0</v>
      </c>
    </row>
    <row r="513" spans="1:9" x14ac:dyDescent="0.3">
      <c r="A513" s="101" t="s">
        <v>7445</v>
      </c>
      <c r="B513" s="101" t="s">
        <v>7448</v>
      </c>
      <c r="C513" s="101">
        <v>0</v>
      </c>
      <c r="D513" s="101">
        <v>0.69363317756999998</v>
      </c>
      <c r="E513" s="101">
        <v>0.34924330616999999</v>
      </c>
      <c r="F513" s="101">
        <v>0.38683635140400002</v>
      </c>
      <c r="G513" s="101">
        <v>1.60816668997</v>
      </c>
      <c r="H513" s="1">
        <f t="shared" si="14"/>
        <v>0</v>
      </c>
      <c r="I513" s="2" t="b">
        <f t="shared" si="15"/>
        <v>0</v>
      </c>
    </row>
    <row r="514" spans="1:9" x14ac:dyDescent="0.3">
      <c r="A514" s="101" t="s">
        <v>7445</v>
      </c>
      <c r="B514" s="101" t="s">
        <v>7453</v>
      </c>
      <c r="C514" s="101">
        <v>0</v>
      </c>
      <c r="D514" s="101">
        <v>0.55490654205599999</v>
      </c>
      <c r="E514" s="101">
        <v>0.161189218232</v>
      </c>
      <c r="F514" s="101">
        <v>0.218646633402</v>
      </c>
      <c r="G514" s="101">
        <v>0.44748986155800002</v>
      </c>
      <c r="H514" s="1">
        <f t="shared" si="14"/>
        <v>0</v>
      </c>
      <c r="I514" s="2" t="b">
        <f t="shared" si="15"/>
        <v>0</v>
      </c>
    </row>
    <row r="515" spans="1:9" x14ac:dyDescent="0.3">
      <c r="A515" s="101" t="s">
        <v>7445</v>
      </c>
      <c r="B515" s="101" t="s">
        <v>7459</v>
      </c>
      <c r="C515" s="101">
        <v>0</v>
      </c>
      <c r="D515" s="101">
        <v>0.44538551401900001</v>
      </c>
      <c r="E515" s="101">
        <v>0.42088295871800002</v>
      </c>
      <c r="F515" s="101">
        <v>0.42608061893799998</v>
      </c>
      <c r="G515" s="101">
        <v>1.23059711928</v>
      </c>
      <c r="H515" s="1">
        <f t="shared" ref="H515:H578" si="16">MIN(C515:G515)</f>
        <v>0</v>
      </c>
      <c r="I515" s="2" t="b">
        <f t="shared" ref="I515:I578" si="17">H515&gt;=2</f>
        <v>0</v>
      </c>
    </row>
    <row r="516" spans="1:9" x14ac:dyDescent="0.3">
      <c r="A516" s="101" t="s">
        <v>7445</v>
      </c>
      <c r="B516" s="101" t="s">
        <v>7460</v>
      </c>
      <c r="C516" s="101">
        <v>0</v>
      </c>
      <c r="D516" s="101">
        <v>0.41617990654199999</v>
      </c>
      <c r="E516" s="101">
        <v>0.152234261664</v>
      </c>
      <c r="F516" s="101">
        <v>0.62230195660700005</v>
      </c>
      <c r="G516" s="101">
        <v>0.72717102503099995</v>
      </c>
      <c r="H516" s="1">
        <f t="shared" si="16"/>
        <v>0</v>
      </c>
      <c r="I516" s="2" t="b">
        <f t="shared" si="17"/>
        <v>0</v>
      </c>
    </row>
    <row r="517" spans="1:9" x14ac:dyDescent="0.3">
      <c r="A517" s="101" t="s">
        <v>7445</v>
      </c>
      <c r="B517" s="101" t="s">
        <v>7461</v>
      </c>
      <c r="C517" s="101">
        <v>0</v>
      </c>
      <c r="D517" s="101">
        <v>0.379672897196</v>
      </c>
      <c r="E517" s="101">
        <v>7.1639652547699995E-2</v>
      </c>
      <c r="F517" s="101">
        <v>0.117732802601</v>
      </c>
      <c r="G517" s="101">
        <v>2.7968116347399999E-2</v>
      </c>
      <c r="H517" s="1">
        <f t="shared" si="16"/>
        <v>0</v>
      </c>
      <c r="I517" s="2" t="b">
        <f t="shared" si="17"/>
        <v>0</v>
      </c>
    </row>
    <row r="518" spans="1:9" x14ac:dyDescent="0.3">
      <c r="A518" s="101" t="s">
        <v>7445</v>
      </c>
      <c r="B518" s="101" t="s">
        <v>7462</v>
      </c>
      <c r="C518" s="101">
        <v>0</v>
      </c>
      <c r="D518" s="101">
        <v>0.36507009345800001</v>
      </c>
      <c r="E518" s="101">
        <v>0.250738783917</v>
      </c>
      <c r="F518" s="101">
        <v>0.28031619667000002</v>
      </c>
      <c r="G518" s="101">
        <v>0.68521885050999998</v>
      </c>
      <c r="H518" s="1">
        <f t="shared" si="16"/>
        <v>0</v>
      </c>
      <c r="I518" s="2" t="b">
        <f t="shared" si="17"/>
        <v>0</v>
      </c>
    </row>
    <row r="519" spans="1:9" x14ac:dyDescent="0.3">
      <c r="A519" s="101" t="s">
        <v>7445</v>
      </c>
      <c r="B519" s="101" t="s">
        <v>7463</v>
      </c>
      <c r="C519" s="101">
        <v>0</v>
      </c>
      <c r="D519" s="101">
        <v>0.35776869158899999</v>
      </c>
      <c r="E519" s="101">
        <v>0.17909913136899999</v>
      </c>
      <c r="F519" s="101">
        <v>0.504569154006</v>
      </c>
      <c r="G519" s="101">
        <v>0.54537826877399997</v>
      </c>
      <c r="H519" s="1">
        <f t="shared" si="16"/>
        <v>0</v>
      </c>
      <c r="I519" s="2" t="b">
        <f t="shared" si="17"/>
        <v>0</v>
      </c>
    </row>
    <row r="520" spans="1:9" x14ac:dyDescent="0.3">
      <c r="A520" s="101" t="s">
        <v>7445</v>
      </c>
      <c r="B520" s="101" t="s">
        <v>7476</v>
      </c>
      <c r="C520" s="101">
        <v>0</v>
      </c>
      <c r="D520" s="101">
        <v>0.24094626168200001</v>
      </c>
      <c r="E520" s="101">
        <v>0.23282887078</v>
      </c>
      <c r="F520" s="101">
        <v>2.8031619667000001E-2</v>
      </c>
      <c r="G520" s="101">
        <v>4.1952174521000002E-2</v>
      </c>
      <c r="H520" s="1">
        <f t="shared" si="16"/>
        <v>0</v>
      </c>
      <c r="I520" s="2" t="b">
        <f t="shared" si="17"/>
        <v>0</v>
      </c>
    </row>
    <row r="521" spans="1:9" x14ac:dyDescent="0.3">
      <c r="A521" s="101" t="s">
        <v>7445</v>
      </c>
      <c r="B521" s="101" t="s">
        <v>7505</v>
      </c>
      <c r="C521" s="101">
        <v>0</v>
      </c>
      <c r="D521" s="101">
        <v>9.4918224299100004E-2</v>
      </c>
      <c r="E521" s="101">
        <v>6.2684695979199997E-2</v>
      </c>
      <c r="F521" s="101">
        <v>0.20743398553600001</v>
      </c>
      <c r="G521" s="101">
        <v>0.86701160676800004</v>
      </c>
      <c r="H521" s="1">
        <f t="shared" si="16"/>
        <v>0</v>
      </c>
      <c r="I521" s="2" t="b">
        <f t="shared" si="17"/>
        <v>0</v>
      </c>
    </row>
    <row r="522" spans="1:9" x14ac:dyDescent="0.3">
      <c r="A522" s="101" t="s">
        <v>7445</v>
      </c>
      <c r="B522" s="101" t="s">
        <v>7631</v>
      </c>
      <c r="C522" s="101">
        <v>2.05634382069E-2</v>
      </c>
      <c r="D522" s="101">
        <v>0</v>
      </c>
      <c r="E522" s="101">
        <v>0</v>
      </c>
      <c r="F522" s="101">
        <v>0</v>
      </c>
      <c r="G522" s="101">
        <v>0</v>
      </c>
      <c r="H522" s="1">
        <f t="shared" si="16"/>
        <v>0</v>
      </c>
      <c r="I522" s="2" t="b">
        <f t="shared" si="17"/>
        <v>0</v>
      </c>
    </row>
    <row r="523" spans="1:9" x14ac:dyDescent="0.3">
      <c r="A523" s="101" t="s">
        <v>7445</v>
      </c>
      <c r="B523" s="101" t="s">
        <v>7641</v>
      </c>
      <c r="C523" s="101">
        <v>3.0845157310299999E-2</v>
      </c>
      <c r="D523" s="101">
        <v>0</v>
      </c>
      <c r="E523" s="101">
        <v>0</v>
      </c>
      <c r="F523" s="101">
        <v>0</v>
      </c>
      <c r="G523" s="101">
        <v>0</v>
      </c>
      <c r="H523" s="1">
        <f t="shared" si="16"/>
        <v>0</v>
      </c>
      <c r="I523" s="2" t="b">
        <f t="shared" si="17"/>
        <v>0</v>
      </c>
    </row>
    <row r="524" spans="1:9" x14ac:dyDescent="0.3">
      <c r="A524" s="101" t="s">
        <v>7445</v>
      </c>
      <c r="B524" s="101" t="s">
        <v>7593</v>
      </c>
      <c r="C524" s="101">
        <v>4.1126876413699998E-2</v>
      </c>
      <c r="D524" s="101">
        <v>0</v>
      </c>
      <c r="E524" s="101">
        <v>0</v>
      </c>
      <c r="F524" s="101">
        <v>0</v>
      </c>
      <c r="G524" s="101">
        <v>0</v>
      </c>
      <c r="H524" s="1">
        <f t="shared" si="16"/>
        <v>0</v>
      </c>
      <c r="I524" s="2" t="b">
        <f t="shared" si="17"/>
        <v>0</v>
      </c>
    </row>
    <row r="525" spans="1:9" x14ac:dyDescent="0.3">
      <c r="A525" s="101" t="s">
        <v>7445</v>
      </c>
      <c r="B525" s="101" t="s">
        <v>7451</v>
      </c>
      <c r="C525" s="101">
        <v>0.24676125848200001</v>
      </c>
      <c r="D525" s="101">
        <v>0.96378504672900001</v>
      </c>
      <c r="E525" s="101">
        <v>0</v>
      </c>
      <c r="F525" s="101">
        <v>0</v>
      </c>
      <c r="G525" s="101">
        <v>0</v>
      </c>
      <c r="H525" s="1">
        <f t="shared" si="16"/>
        <v>0</v>
      </c>
      <c r="I525" s="2" t="b">
        <f t="shared" si="17"/>
        <v>0</v>
      </c>
    </row>
    <row r="526" spans="1:9" x14ac:dyDescent="0.3">
      <c r="A526" s="101" t="s">
        <v>7445</v>
      </c>
      <c r="B526" s="101" t="s">
        <v>7510</v>
      </c>
      <c r="C526" s="101">
        <v>0.13366234834499999</v>
      </c>
      <c r="D526" s="101">
        <v>0.22634345794399999</v>
      </c>
      <c r="E526" s="101">
        <v>0</v>
      </c>
      <c r="F526" s="101">
        <v>0</v>
      </c>
      <c r="G526" s="101">
        <v>0</v>
      </c>
      <c r="H526" s="1">
        <f t="shared" si="16"/>
        <v>0</v>
      </c>
      <c r="I526" s="2" t="b">
        <f t="shared" si="17"/>
        <v>0</v>
      </c>
    </row>
    <row r="527" spans="1:9" x14ac:dyDescent="0.3">
      <c r="A527" s="101" t="s">
        <v>7445</v>
      </c>
      <c r="B527" s="101" t="s">
        <v>7521</v>
      </c>
      <c r="C527" s="101">
        <v>0.70943861813700004</v>
      </c>
      <c r="D527" s="101">
        <v>0.78125</v>
      </c>
      <c r="E527" s="101">
        <v>0</v>
      </c>
      <c r="F527" s="101">
        <v>0</v>
      </c>
      <c r="G527" s="101">
        <v>0</v>
      </c>
      <c r="H527" s="1">
        <f t="shared" si="16"/>
        <v>0</v>
      </c>
      <c r="I527" s="2" t="b">
        <f t="shared" si="17"/>
        <v>0</v>
      </c>
    </row>
    <row r="528" spans="1:9" x14ac:dyDescent="0.3">
      <c r="A528" s="101" t="s">
        <v>7445</v>
      </c>
      <c r="B528" s="101" t="s">
        <v>7523</v>
      </c>
      <c r="C528" s="101">
        <v>0.267324696689</v>
      </c>
      <c r="D528" s="101">
        <v>0.31396028037399998</v>
      </c>
      <c r="E528" s="101">
        <v>0</v>
      </c>
      <c r="F528" s="101">
        <v>0</v>
      </c>
      <c r="G528" s="101">
        <v>0</v>
      </c>
      <c r="H528" s="1">
        <f t="shared" si="16"/>
        <v>0</v>
      </c>
      <c r="I528" s="2" t="b">
        <f t="shared" si="17"/>
        <v>0</v>
      </c>
    </row>
    <row r="529" spans="1:9" x14ac:dyDescent="0.3">
      <c r="A529" s="101" t="s">
        <v>7445</v>
      </c>
      <c r="B529" s="101" t="s">
        <v>7535</v>
      </c>
      <c r="C529" s="101">
        <v>1.02817191034E-2</v>
      </c>
      <c r="D529" s="101">
        <v>2.1904205607500001E-2</v>
      </c>
      <c r="E529" s="101">
        <v>0</v>
      </c>
      <c r="F529" s="101">
        <v>0</v>
      </c>
      <c r="G529" s="101">
        <v>0</v>
      </c>
      <c r="H529" s="1">
        <f t="shared" si="16"/>
        <v>0</v>
      </c>
      <c r="I529" s="2" t="b">
        <f t="shared" si="17"/>
        <v>0</v>
      </c>
    </row>
    <row r="530" spans="1:9" x14ac:dyDescent="0.3">
      <c r="A530" s="101" t="s">
        <v>7445</v>
      </c>
      <c r="B530" s="101" t="s">
        <v>7540</v>
      </c>
      <c r="C530" s="101">
        <v>0.123380629241</v>
      </c>
      <c r="D530" s="101">
        <v>0.131425233645</v>
      </c>
      <c r="E530" s="101">
        <v>0</v>
      </c>
      <c r="F530" s="101">
        <v>0</v>
      </c>
      <c r="G530" s="101">
        <v>0</v>
      </c>
      <c r="H530" s="1">
        <f t="shared" si="16"/>
        <v>0</v>
      </c>
      <c r="I530" s="2" t="b">
        <f t="shared" si="17"/>
        <v>0</v>
      </c>
    </row>
    <row r="531" spans="1:9" x14ac:dyDescent="0.3">
      <c r="A531" s="101" t="s">
        <v>7445</v>
      </c>
      <c r="B531" s="101" t="s">
        <v>7625</v>
      </c>
      <c r="C531" s="101">
        <v>0.56549455068900001</v>
      </c>
      <c r="D531" s="101">
        <v>0.54760514018700002</v>
      </c>
      <c r="E531" s="101">
        <v>0</v>
      </c>
      <c r="F531" s="101">
        <v>0</v>
      </c>
      <c r="G531" s="101">
        <v>0</v>
      </c>
      <c r="H531" s="1">
        <f t="shared" si="16"/>
        <v>0</v>
      </c>
      <c r="I531" s="2" t="b">
        <f t="shared" si="17"/>
        <v>0</v>
      </c>
    </row>
    <row r="532" spans="1:9" x14ac:dyDescent="0.3">
      <c r="A532" s="101" t="s">
        <v>7445</v>
      </c>
      <c r="B532" s="101" t="s">
        <v>7667</v>
      </c>
      <c r="C532" s="101">
        <v>0.22619782027599999</v>
      </c>
      <c r="D532" s="101">
        <v>8.0315420560699999E-2</v>
      </c>
      <c r="E532" s="101">
        <v>0</v>
      </c>
      <c r="F532" s="101">
        <v>0</v>
      </c>
      <c r="G532" s="101">
        <v>0</v>
      </c>
      <c r="H532" s="1">
        <f t="shared" si="16"/>
        <v>0</v>
      </c>
      <c r="I532" s="2" t="b">
        <f t="shared" si="17"/>
        <v>0</v>
      </c>
    </row>
    <row r="533" spans="1:9" x14ac:dyDescent="0.3">
      <c r="A533" s="101" t="s">
        <v>7445</v>
      </c>
      <c r="B533" s="101" t="s">
        <v>7482</v>
      </c>
      <c r="C533" s="101">
        <v>0</v>
      </c>
      <c r="D533" s="101">
        <v>0.16793224299100001</v>
      </c>
      <c r="E533" s="101">
        <v>0</v>
      </c>
      <c r="F533" s="101">
        <v>0</v>
      </c>
      <c r="G533" s="101">
        <v>0</v>
      </c>
      <c r="H533" s="1">
        <f t="shared" si="16"/>
        <v>0</v>
      </c>
      <c r="I533" s="2" t="b">
        <f t="shared" si="17"/>
        <v>0</v>
      </c>
    </row>
    <row r="534" spans="1:9" x14ac:dyDescent="0.3">
      <c r="A534" s="101" t="s">
        <v>7445</v>
      </c>
      <c r="B534" s="101" t="s">
        <v>7528</v>
      </c>
      <c r="C534" s="101">
        <v>0</v>
      </c>
      <c r="D534" s="101">
        <v>2.1904205607500001E-2</v>
      </c>
      <c r="E534" s="101">
        <v>0</v>
      </c>
      <c r="F534" s="101">
        <v>0</v>
      </c>
      <c r="G534" s="101">
        <v>0</v>
      </c>
      <c r="H534" s="1">
        <f t="shared" si="16"/>
        <v>0</v>
      </c>
      <c r="I534" s="2" t="b">
        <f t="shared" si="17"/>
        <v>0</v>
      </c>
    </row>
    <row r="535" spans="1:9" x14ac:dyDescent="0.3">
      <c r="A535" s="101" t="s">
        <v>7445</v>
      </c>
      <c r="B535" s="101" t="s">
        <v>7602</v>
      </c>
      <c r="C535" s="101">
        <v>0</v>
      </c>
      <c r="D535" s="101">
        <v>0</v>
      </c>
      <c r="E535" s="101">
        <v>0.20596400107500001</v>
      </c>
      <c r="F535" s="101">
        <v>0.168189718002</v>
      </c>
      <c r="G535" s="101">
        <v>8.3904349042099993E-2</v>
      </c>
      <c r="H535" s="1">
        <f t="shared" si="16"/>
        <v>0</v>
      </c>
      <c r="I535" s="2" t="b">
        <f t="shared" si="17"/>
        <v>0</v>
      </c>
    </row>
    <row r="536" spans="1:9" x14ac:dyDescent="0.3">
      <c r="A536" s="101" t="s">
        <v>7445</v>
      </c>
      <c r="B536" s="101" t="s">
        <v>7613</v>
      </c>
      <c r="C536" s="101">
        <v>0</v>
      </c>
      <c r="D536" s="101">
        <v>0</v>
      </c>
      <c r="E536" s="101">
        <v>3.5819826273800003E-2</v>
      </c>
      <c r="F536" s="101">
        <v>7.2882211134200001E-2</v>
      </c>
      <c r="G536" s="101">
        <v>0.29366522164699999</v>
      </c>
      <c r="H536" s="1">
        <f t="shared" si="16"/>
        <v>0</v>
      </c>
      <c r="I536" s="2" t="b">
        <f t="shared" si="17"/>
        <v>0</v>
      </c>
    </row>
    <row r="537" spans="1:9" x14ac:dyDescent="0.3">
      <c r="A537" s="101" t="s">
        <v>7445</v>
      </c>
      <c r="B537" s="101" t="s">
        <v>7615</v>
      </c>
      <c r="C537" s="101">
        <v>0</v>
      </c>
      <c r="D537" s="101">
        <v>0</v>
      </c>
      <c r="E537" s="101">
        <v>0.143279305095</v>
      </c>
      <c r="F537" s="101">
        <v>0.22425295733600001</v>
      </c>
      <c r="G537" s="101">
        <v>0.68521885050999998</v>
      </c>
      <c r="H537" s="1">
        <f t="shared" si="16"/>
        <v>0</v>
      </c>
      <c r="I537" s="2" t="b">
        <f t="shared" si="17"/>
        <v>0</v>
      </c>
    </row>
    <row r="538" spans="1:9" x14ac:dyDescent="0.3">
      <c r="A538" s="101" t="s">
        <v>7445</v>
      </c>
      <c r="B538" s="101" t="s">
        <v>7617</v>
      </c>
      <c r="C538" s="101">
        <v>0</v>
      </c>
      <c r="D538" s="101">
        <v>0</v>
      </c>
      <c r="E538" s="101">
        <v>0.27760365362200001</v>
      </c>
      <c r="F538" s="101">
        <v>8.4094859001E-2</v>
      </c>
      <c r="G538" s="101">
        <v>0.86701160676800004</v>
      </c>
      <c r="H538" s="1">
        <f t="shared" si="16"/>
        <v>0</v>
      </c>
      <c r="I538" s="2" t="b">
        <f t="shared" si="17"/>
        <v>0</v>
      </c>
    </row>
    <row r="539" spans="1:9" x14ac:dyDescent="0.3">
      <c r="A539" s="101" t="s">
        <v>7445</v>
      </c>
      <c r="B539" s="101" t="s">
        <v>7619</v>
      </c>
      <c r="C539" s="101">
        <v>0</v>
      </c>
      <c r="D539" s="101">
        <v>0</v>
      </c>
      <c r="E539" s="101">
        <v>0.32237843646499997</v>
      </c>
      <c r="F539" s="101">
        <v>0.201827661602</v>
      </c>
      <c r="G539" s="101">
        <v>1.11872465389</v>
      </c>
      <c r="H539" s="1">
        <f t="shared" si="16"/>
        <v>0</v>
      </c>
      <c r="I539" s="2" t="b">
        <f t="shared" si="17"/>
        <v>0</v>
      </c>
    </row>
    <row r="540" spans="1:9" x14ac:dyDescent="0.3">
      <c r="A540" s="101" t="s">
        <v>7445</v>
      </c>
      <c r="B540" s="101" t="s">
        <v>7620</v>
      </c>
      <c r="C540" s="101">
        <v>0</v>
      </c>
      <c r="D540" s="101">
        <v>0</v>
      </c>
      <c r="E540" s="101">
        <v>0.85967583057200003</v>
      </c>
      <c r="F540" s="101">
        <v>0.82973594214299995</v>
      </c>
      <c r="G540" s="101">
        <v>2.8527478674300002</v>
      </c>
      <c r="H540" s="1">
        <f t="shared" si="16"/>
        <v>0</v>
      </c>
      <c r="I540" s="2" t="b">
        <f t="shared" si="17"/>
        <v>0</v>
      </c>
    </row>
    <row r="541" spans="1:9" x14ac:dyDescent="0.3">
      <c r="A541" s="101" t="s">
        <v>7445</v>
      </c>
      <c r="B541" s="101" t="s">
        <v>7546</v>
      </c>
      <c r="C541" s="101">
        <v>0</v>
      </c>
      <c r="D541" s="101">
        <v>0</v>
      </c>
      <c r="E541" s="101">
        <v>1.7909913136900001E-2</v>
      </c>
      <c r="F541" s="101">
        <v>0</v>
      </c>
      <c r="G541" s="101">
        <v>0</v>
      </c>
      <c r="H541" s="1">
        <f t="shared" si="16"/>
        <v>0</v>
      </c>
      <c r="I541" s="2" t="b">
        <f t="shared" si="17"/>
        <v>0</v>
      </c>
    </row>
    <row r="542" spans="1:9" x14ac:dyDescent="0.3">
      <c r="A542" s="101" t="s">
        <v>7445</v>
      </c>
      <c r="B542" s="101" t="s">
        <v>7547</v>
      </c>
      <c r="C542" s="101">
        <v>0</v>
      </c>
      <c r="D542" s="101">
        <v>0</v>
      </c>
      <c r="E542" s="101">
        <v>1.7909913136900001E-2</v>
      </c>
      <c r="F542" s="101">
        <v>0</v>
      </c>
      <c r="G542" s="101">
        <v>0</v>
      </c>
      <c r="H542" s="1">
        <f t="shared" si="16"/>
        <v>0</v>
      </c>
      <c r="I542" s="2" t="b">
        <f t="shared" si="17"/>
        <v>0</v>
      </c>
    </row>
    <row r="543" spans="1:9" x14ac:dyDescent="0.3">
      <c r="A543" s="101" t="s">
        <v>7445</v>
      </c>
      <c r="B543" s="101" t="s">
        <v>7548</v>
      </c>
      <c r="C543" s="101">
        <v>0</v>
      </c>
      <c r="D543" s="101">
        <v>0</v>
      </c>
      <c r="E543" s="101">
        <v>1.7909913136900001E-2</v>
      </c>
      <c r="F543" s="101">
        <v>0</v>
      </c>
      <c r="G543" s="101">
        <v>0</v>
      </c>
      <c r="H543" s="1">
        <f t="shared" si="16"/>
        <v>0</v>
      </c>
      <c r="I543" s="2" t="b">
        <f t="shared" si="17"/>
        <v>0</v>
      </c>
    </row>
    <row r="544" spans="1:9" x14ac:dyDescent="0.3">
      <c r="A544" s="101" t="s">
        <v>7445</v>
      </c>
      <c r="B544" s="101" t="s">
        <v>7549</v>
      </c>
      <c r="C544" s="101">
        <v>0</v>
      </c>
      <c r="D544" s="101">
        <v>0</v>
      </c>
      <c r="E544" s="101">
        <v>2.6864869705399998E-2</v>
      </c>
      <c r="F544" s="101">
        <v>0</v>
      </c>
      <c r="G544" s="101">
        <v>0</v>
      </c>
      <c r="H544" s="1">
        <f t="shared" si="16"/>
        <v>0</v>
      </c>
      <c r="I544" s="2" t="b">
        <f t="shared" si="17"/>
        <v>0</v>
      </c>
    </row>
    <row r="545" spans="1:9" x14ac:dyDescent="0.3">
      <c r="A545" s="101" t="s">
        <v>7445</v>
      </c>
      <c r="B545" s="101" t="s">
        <v>7550</v>
      </c>
      <c r="C545" s="101">
        <v>0</v>
      </c>
      <c r="D545" s="101">
        <v>0</v>
      </c>
      <c r="E545" s="101">
        <v>2.6864869705399998E-2</v>
      </c>
      <c r="F545" s="101">
        <v>0</v>
      </c>
      <c r="G545" s="101">
        <v>0</v>
      </c>
      <c r="H545" s="1">
        <f t="shared" si="16"/>
        <v>0</v>
      </c>
      <c r="I545" s="2" t="b">
        <f t="shared" si="17"/>
        <v>0</v>
      </c>
    </row>
    <row r="546" spans="1:9" x14ac:dyDescent="0.3">
      <c r="A546" s="101" t="s">
        <v>7445</v>
      </c>
      <c r="B546" s="101" t="s">
        <v>7551</v>
      </c>
      <c r="C546" s="101">
        <v>0</v>
      </c>
      <c r="D546" s="101">
        <v>0</v>
      </c>
      <c r="E546" s="101">
        <v>0.59998209008699999</v>
      </c>
      <c r="F546" s="101">
        <v>0</v>
      </c>
      <c r="G546" s="101">
        <v>0</v>
      </c>
      <c r="H546" s="1">
        <f t="shared" si="16"/>
        <v>0</v>
      </c>
      <c r="I546" s="2" t="b">
        <f t="shared" si="17"/>
        <v>0</v>
      </c>
    </row>
    <row r="547" spans="1:9" x14ac:dyDescent="0.3">
      <c r="A547" s="101" t="s">
        <v>7445</v>
      </c>
      <c r="B547" s="101" t="s">
        <v>7552</v>
      </c>
      <c r="C547" s="101">
        <v>0</v>
      </c>
      <c r="D547" s="101">
        <v>0</v>
      </c>
      <c r="E547" s="101">
        <v>0</v>
      </c>
      <c r="F547" s="101">
        <v>5.6063239334000004E-3</v>
      </c>
      <c r="G547" s="101">
        <v>0</v>
      </c>
      <c r="H547" s="1">
        <f t="shared" si="16"/>
        <v>0</v>
      </c>
      <c r="I547" s="2" t="b">
        <f t="shared" si="17"/>
        <v>0</v>
      </c>
    </row>
    <row r="548" spans="1:9" x14ac:dyDescent="0.3">
      <c r="A548" s="101" t="s">
        <v>7445</v>
      </c>
      <c r="B548" s="101" t="s">
        <v>7554</v>
      </c>
      <c r="C548" s="101">
        <v>0</v>
      </c>
      <c r="D548" s="101">
        <v>0</v>
      </c>
      <c r="E548" s="101">
        <v>0</v>
      </c>
      <c r="F548" s="101">
        <v>5.6063239334000004E-3</v>
      </c>
      <c r="G548" s="101">
        <v>0</v>
      </c>
      <c r="H548" s="1">
        <f t="shared" si="16"/>
        <v>0</v>
      </c>
      <c r="I548" s="2" t="b">
        <f t="shared" si="17"/>
        <v>0</v>
      </c>
    </row>
    <row r="549" spans="1:9" x14ac:dyDescent="0.3">
      <c r="A549" s="101" t="s">
        <v>7445</v>
      </c>
      <c r="B549" s="101" t="s">
        <v>7555</v>
      </c>
      <c r="C549" s="101">
        <v>0</v>
      </c>
      <c r="D549" s="101">
        <v>0</v>
      </c>
      <c r="E549" s="101">
        <v>0</v>
      </c>
      <c r="F549" s="101">
        <v>1.1212647866800001E-2</v>
      </c>
      <c r="G549" s="101">
        <v>0</v>
      </c>
      <c r="H549" s="1">
        <f t="shared" si="16"/>
        <v>0</v>
      </c>
      <c r="I549" s="2" t="b">
        <f t="shared" si="17"/>
        <v>0</v>
      </c>
    </row>
    <row r="550" spans="1:9" x14ac:dyDescent="0.3">
      <c r="A550" s="101" t="s">
        <v>7445</v>
      </c>
      <c r="B550" s="101" t="s">
        <v>7556</v>
      </c>
      <c r="C550" s="101">
        <v>0</v>
      </c>
      <c r="D550" s="101">
        <v>0</v>
      </c>
      <c r="E550" s="101">
        <v>0</v>
      </c>
      <c r="F550" s="101">
        <v>1.1212647866800001E-2</v>
      </c>
      <c r="G550" s="101">
        <v>0</v>
      </c>
      <c r="H550" s="1">
        <f t="shared" si="16"/>
        <v>0</v>
      </c>
      <c r="I550" s="2" t="b">
        <f t="shared" si="17"/>
        <v>0</v>
      </c>
    </row>
    <row r="551" spans="1:9" x14ac:dyDescent="0.3">
      <c r="A551" s="101" t="s">
        <v>7445</v>
      </c>
      <c r="B551" s="101" t="s">
        <v>7557</v>
      </c>
      <c r="C551" s="101">
        <v>0</v>
      </c>
      <c r="D551" s="101">
        <v>0</v>
      </c>
      <c r="E551" s="101">
        <v>0</v>
      </c>
      <c r="F551" s="101">
        <v>1.1212647866800001E-2</v>
      </c>
      <c r="G551" s="101">
        <v>0</v>
      </c>
      <c r="H551" s="1">
        <f t="shared" si="16"/>
        <v>0</v>
      </c>
      <c r="I551" s="2" t="b">
        <f t="shared" si="17"/>
        <v>0</v>
      </c>
    </row>
    <row r="552" spans="1:9" x14ac:dyDescent="0.3">
      <c r="A552" s="101" t="s">
        <v>7445</v>
      </c>
      <c r="B552" s="101" t="s">
        <v>7558</v>
      </c>
      <c r="C552" s="101">
        <v>0</v>
      </c>
      <c r="D552" s="101">
        <v>0</v>
      </c>
      <c r="E552" s="101">
        <v>0</v>
      </c>
      <c r="F552" s="101">
        <v>1.1212647866800001E-2</v>
      </c>
      <c r="G552" s="101">
        <v>0</v>
      </c>
      <c r="H552" s="1">
        <f t="shared" si="16"/>
        <v>0</v>
      </c>
      <c r="I552" s="2" t="b">
        <f t="shared" si="17"/>
        <v>0</v>
      </c>
    </row>
    <row r="553" spans="1:9" x14ac:dyDescent="0.3">
      <c r="A553" s="101" t="s">
        <v>7445</v>
      </c>
      <c r="B553" s="101" t="s">
        <v>7559</v>
      </c>
      <c r="C553" s="101">
        <v>0</v>
      </c>
      <c r="D553" s="101">
        <v>0</v>
      </c>
      <c r="E553" s="101">
        <v>0</v>
      </c>
      <c r="F553" s="101">
        <v>1.6818971800199999E-2</v>
      </c>
      <c r="G553" s="101">
        <v>0</v>
      </c>
      <c r="H553" s="1">
        <f t="shared" si="16"/>
        <v>0</v>
      </c>
      <c r="I553" s="2" t="b">
        <f t="shared" si="17"/>
        <v>0</v>
      </c>
    </row>
    <row r="554" spans="1:9" x14ac:dyDescent="0.3">
      <c r="A554" s="101" t="s">
        <v>7445</v>
      </c>
      <c r="B554" s="101" t="s">
        <v>7560</v>
      </c>
      <c r="C554" s="101">
        <v>0</v>
      </c>
      <c r="D554" s="101">
        <v>0</v>
      </c>
      <c r="E554" s="101">
        <v>0</v>
      </c>
      <c r="F554" s="101">
        <v>1.6818971800199999E-2</v>
      </c>
      <c r="G554" s="101">
        <v>0</v>
      </c>
      <c r="H554" s="1">
        <f t="shared" si="16"/>
        <v>0</v>
      </c>
      <c r="I554" s="2" t="b">
        <f t="shared" si="17"/>
        <v>0</v>
      </c>
    </row>
    <row r="555" spans="1:9" x14ac:dyDescent="0.3">
      <c r="A555" s="101" t="s">
        <v>7445</v>
      </c>
      <c r="B555" s="101" t="s">
        <v>7561</v>
      </c>
      <c r="C555" s="101">
        <v>0</v>
      </c>
      <c r="D555" s="101">
        <v>0</v>
      </c>
      <c r="E555" s="101">
        <v>0</v>
      </c>
      <c r="F555" s="101">
        <v>1.6818971800199999E-2</v>
      </c>
      <c r="G555" s="101">
        <v>0</v>
      </c>
      <c r="H555" s="1">
        <f t="shared" si="16"/>
        <v>0</v>
      </c>
      <c r="I555" s="2" t="b">
        <f t="shared" si="17"/>
        <v>0</v>
      </c>
    </row>
    <row r="556" spans="1:9" x14ac:dyDescent="0.3">
      <c r="A556" s="101" t="s">
        <v>7445</v>
      </c>
      <c r="B556" s="101" t="s">
        <v>7563</v>
      </c>
      <c r="C556" s="101">
        <v>0</v>
      </c>
      <c r="D556" s="101">
        <v>0</v>
      </c>
      <c r="E556" s="101">
        <v>0</v>
      </c>
      <c r="F556" s="101">
        <v>3.3637943600399997E-2</v>
      </c>
      <c r="G556" s="101">
        <v>0</v>
      </c>
      <c r="H556" s="1">
        <f t="shared" si="16"/>
        <v>0</v>
      </c>
      <c r="I556" s="2" t="b">
        <f t="shared" si="17"/>
        <v>0</v>
      </c>
    </row>
    <row r="557" spans="1:9" x14ac:dyDescent="0.3">
      <c r="A557" s="101" t="s">
        <v>7445</v>
      </c>
      <c r="B557" s="101" t="s">
        <v>7564</v>
      </c>
      <c r="C557" s="101">
        <v>0</v>
      </c>
      <c r="D557" s="101">
        <v>0</v>
      </c>
      <c r="E557" s="101">
        <v>0</v>
      </c>
      <c r="F557" s="101">
        <v>3.3637943600399997E-2</v>
      </c>
      <c r="G557" s="101">
        <v>0</v>
      </c>
      <c r="H557" s="1">
        <f t="shared" si="16"/>
        <v>0</v>
      </c>
      <c r="I557" s="2" t="b">
        <f t="shared" si="17"/>
        <v>0</v>
      </c>
    </row>
    <row r="558" spans="1:9" x14ac:dyDescent="0.3">
      <c r="A558" s="101" t="s">
        <v>7445</v>
      </c>
      <c r="B558" s="101" t="s">
        <v>7565</v>
      </c>
      <c r="C558" s="101">
        <v>0</v>
      </c>
      <c r="D558" s="101">
        <v>0</v>
      </c>
      <c r="E558" s="101">
        <v>0</v>
      </c>
      <c r="F558" s="101">
        <v>3.3637943600399997E-2</v>
      </c>
      <c r="G558" s="101">
        <v>0</v>
      </c>
      <c r="H558" s="1">
        <f t="shared" si="16"/>
        <v>0</v>
      </c>
      <c r="I558" s="2" t="b">
        <f t="shared" si="17"/>
        <v>0</v>
      </c>
    </row>
    <row r="559" spans="1:9" x14ac:dyDescent="0.3">
      <c r="A559" s="101" t="s">
        <v>7445</v>
      </c>
      <c r="B559" s="101" t="s">
        <v>7574</v>
      </c>
      <c r="C559" s="101">
        <v>0</v>
      </c>
      <c r="D559" s="101">
        <v>0</v>
      </c>
      <c r="E559" s="101">
        <v>0</v>
      </c>
      <c r="F559" s="101">
        <v>6.1669563267400002E-2</v>
      </c>
      <c r="G559" s="101">
        <v>0</v>
      </c>
      <c r="H559" s="1">
        <f t="shared" si="16"/>
        <v>0</v>
      </c>
      <c r="I559" s="2" t="b">
        <f t="shared" si="17"/>
        <v>0</v>
      </c>
    </row>
    <row r="560" spans="1:9" x14ac:dyDescent="0.3">
      <c r="A560" s="101" t="s">
        <v>7445</v>
      </c>
      <c r="B560" s="101" t="s">
        <v>7575</v>
      </c>
      <c r="C560" s="101">
        <v>0</v>
      </c>
      <c r="D560" s="101">
        <v>0</v>
      </c>
      <c r="E560" s="101">
        <v>0</v>
      </c>
      <c r="F560" s="101">
        <v>9.5307506867699995E-2</v>
      </c>
      <c r="G560" s="101">
        <v>0</v>
      </c>
      <c r="H560" s="1">
        <f t="shared" si="16"/>
        <v>0</v>
      </c>
      <c r="I560" s="2" t="b">
        <f t="shared" si="17"/>
        <v>0</v>
      </c>
    </row>
    <row r="561" spans="1:9" x14ac:dyDescent="0.3">
      <c r="A561" s="101" t="s">
        <v>7445</v>
      </c>
      <c r="B561" s="101" t="s">
        <v>7576</v>
      </c>
      <c r="C561" s="101">
        <v>0</v>
      </c>
      <c r="D561" s="101">
        <v>0</v>
      </c>
      <c r="E561" s="101">
        <v>0</v>
      </c>
      <c r="F561" s="101">
        <v>0.106520154735</v>
      </c>
      <c r="G561" s="101">
        <v>0</v>
      </c>
      <c r="H561" s="1">
        <f t="shared" si="16"/>
        <v>0</v>
      </c>
      <c r="I561" s="2" t="b">
        <f t="shared" si="17"/>
        <v>0</v>
      </c>
    </row>
    <row r="562" spans="1:9" x14ac:dyDescent="0.3">
      <c r="A562" s="101" t="s">
        <v>7445</v>
      </c>
      <c r="B562" s="101" t="s">
        <v>7583</v>
      </c>
      <c r="C562" s="101">
        <v>0</v>
      </c>
      <c r="D562" s="101">
        <v>0</v>
      </c>
      <c r="E562" s="101">
        <v>0</v>
      </c>
      <c r="F562" s="101">
        <v>0.442899590738</v>
      </c>
      <c r="G562" s="101">
        <v>0</v>
      </c>
      <c r="H562" s="1">
        <f t="shared" si="16"/>
        <v>0</v>
      </c>
      <c r="I562" s="2" t="b">
        <f t="shared" si="17"/>
        <v>0</v>
      </c>
    </row>
    <row r="563" spans="1:9" x14ac:dyDescent="0.3">
      <c r="A563" s="101" t="s">
        <v>7445</v>
      </c>
      <c r="B563" s="101" t="s">
        <v>7585</v>
      </c>
      <c r="C563" s="101">
        <v>0</v>
      </c>
      <c r="D563" s="101">
        <v>0</v>
      </c>
      <c r="E563" s="101">
        <v>0</v>
      </c>
      <c r="F563" s="101">
        <v>0</v>
      </c>
      <c r="G563" s="101">
        <v>1.3984058173699999E-2</v>
      </c>
      <c r="H563" s="1">
        <f t="shared" si="16"/>
        <v>0</v>
      </c>
      <c r="I563" s="2" t="b">
        <f t="shared" si="17"/>
        <v>0</v>
      </c>
    </row>
    <row r="564" spans="1:9" x14ac:dyDescent="0.3">
      <c r="A564" s="101" t="s">
        <v>7445</v>
      </c>
      <c r="B564" s="101" t="s">
        <v>7586</v>
      </c>
      <c r="C564" s="101">
        <v>0</v>
      </c>
      <c r="D564" s="101">
        <v>0</v>
      </c>
      <c r="E564" s="101">
        <v>0</v>
      </c>
      <c r="F564" s="101">
        <v>0</v>
      </c>
      <c r="G564" s="101">
        <v>1.3984058173699999E-2</v>
      </c>
      <c r="H564" s="1">
        <f t="shared" si="16"/>
        <v>0</v>
      </c>
      <c r="I564" s="2" t="b">
        <f t="shared" si="17"/>
        <v>0</v>
      </c>
    </row>
    <row r="565" spans="1:9" x14ac:dyDescent="0.3">
      <c r="A565" s="101" t="s">
        <v>7445</v>
      </c>
      <c r="B565" s="101" t="s">
        <v>7587</v>
      </c>
      <c r="C565" s="101">
        <v>0</v>
      </c>
      <c r="D565" s="101">
        <v>0</v>
      </c>
      <c r="E565" s="101">
        <v>0</v>
      </c>
      <c r="F565" s="101">
        <v>0</v>
      </c>
      <c r="G565" s="101">
        <v>2.7968116347399999E-2</v>
      </c>
      <c r="H565" s="1">
        <f t="shared" si="16"/>
        <v>0</v>
      </c>
      <c r="I565" s="2" t="b">
        <f t="shared" si="17"/>
        <v>0</v>
      </c>
    </row>
    <row r="566" spans="1:9" x14ac:dyDescent="0.3">
      <c r="A566" s="101" t="s">
        <v>7445</v>
      </c>
      <c r="B566" s="101" t="s">
        <v>7588</v>
      </c>
      <c r="C566" s="101">
        <v>0</v>
      </c>
      <c r="D566" s="101">
        <v>0</v>
      </c>
      <c r="E566" s="101">
        <v>0</v>
      </c>
      <c r="F566" s="101">
        <v>0</v>
      </c>
      <c r="G566" s="101">
        <v>2.7968116347399999E-2</v>
      </c>
      <c r="H566" s="1">
        <f t="shared" si="16"/>
        <v>0</v>
      </c>
      <c r="I566" s="2" t="b">
        <f t="shared" si="17"/>
        <v>0</v>
      </c>
    </row>
    <row r="567" spans="1:9" x14ac:dyDescent="0.3">
      <c r="A567" s="101" t="s">
        <v>7445</v>
      </c>
      <c r="B567" s="101" t="s">
        <v>7589</v>
      </c>
      <c r="C567" s="101">
        <v>0</v>
      </c>
      <c r="D567" s="101">
        <v>0</v>
      </c>
      <c r="E567" s="101">
        <v>0</v>
      </c>
      <c r="F567" s="101">
        <v>0</v>
      </c>
      <c r="G567" s="101">
        <v>2.7968116347399999E-2</v>
      </c>
      <c r="H567" s="1">
        <f t="shared" si="16"/>
        <v>0</v>
      </c>
      <c r="I567" s="2" t="b">
        <f t="shared" si="17"/>
        <v>0</v>
      </c>
    </row>
    <row r="568" spans="1:9" x14ac:dyDescent="0.3">
      <c r="A568" s="101" t="s">
        <v>7445</v>
      </c>
      <c r="B568" s="101" t="s">
        <v>7591</v>
      </c>
      <c r="C568" s="101">
        <v>0</v>
      </c>
      <c r="D568" s="101">
        <v>0</v>
      </c>
      <c r="E568" s="101">
        <v>0</v>
      </c>
      <c r="F568" s="101">
        <v>0</v>
      </c>
      <c r="G568" s="101">
        <v>4.1952174521000002E-2</v>
      </c>
      <c r="H568" s="1">
        <f t="shared" si="16"/>
        <v>0</v>
      </c>
      <c r="I568" s="2" t="b">
        <f t="shared" si="17"/>
        <v>0</v>
      </c>
    </row>
    <row r="569" spans="1:9" x14ac:dyDescent="0.3">
      <c r="A569" s="101" t="s">
        <v>7445</v>
      </c>
      <c r="B569" s="101" t="s">
        <v>7592</v>
      </c>
      <c r="C569" s="101">
        <v>0</v>
      </c>
      <c r="D569" s="101">
        <v>0</v>
      </c>
      <c r="E569" s="101">
        <v>0</v>
      </c>
      <c r="F569" s="101">
        <v>0</v>
      </c>
      <c r="G569" s="101">
        <v>4.1952174521000002E-2</v>
      </c>
      <c r="H569" s="1">
        <f t="shared" si="16"/>
        <v>0</v>
      </c>
      <c r="I569" s="2" t="b">
        <f t="shared" si="17"/>
        <v>0</v>
      </c>
    </row>
    <row r="570" spans="1:9" x14ac:dyDescent="0.3">
      <c r="A570" s="101" t="s">
        <v>7445</v>
      </c>
      <c r="B570" s="101" t="s">
        <v>7594</v>
      </c>
      <c r="C570" s="101">
        <v>0</v>
      </c>
      <c r="D570" s="101">
        <v>0</v>
      </c>
      <c r="E570" s="101">
        <v>0</v>
      </c>
      <c r="F570" s="101">
        <v>0</v>
      </c>
      <c r="G570" s="101">
        <v>4.1952174521000002E-2</v>
      </c>
      <c r="H570" s="1">
        <f t="shared" si="16"/>
        <v>0</v>
      </c>
      <c r="I570" s="2" t="b">
        <f t="shared" si="17"/>
        <v>0</v>
      </c>
    </row>
    <row r="571" spans="1:9" x14ac:dyDescent="0.3">
      <c r="A571" s="101" t="s">
        <v>7445</v>
      </c>
      <c r="B571" s="101" t="s">
        <v>7595</v>
      </c>
      <c r="C571" s="101">
        <v>0</v>
      </c>
      <c r="D571" s="101">
        <v>0</v>
      </c>
      <c r="E571" s="101">
        <v>0</v>
      </c>
      <c r="F571" s="101">
        <v>0</v>
      </c>
      <c r="G571" s="101">
        <v>4.1952174521000002E-2</v>
      </c>
      <c r="H571" s="1">
        <f t="shared" si="16"/>
        <v>0</v>
      </c>
      <c r="I571" s="2" t="b">
        <f t="shared" si="17"/>
        <v>0</v>
      </c>
    </row>
    <row r="572" spans="1:9" x14ac:dyDescent="0.3">
      <c r="A572" s="101" t="s">
        <v>7445</v>
      </c>
      <c r="B572" s="101" t="s">
        <v>7596</v>
      </c>
      <c r="C572" s="101">
        <v>0</v>
      </c>
      <c r="D572" s="101">
        <v>0</v>
      </c>
      <c r="E572" s="101">
        <v>0</v>
      </c>
      <c r="F572" s="101">
        <v>2.2425295733600002E-2</v>
      </c>
      <c r="G572" s="101">
        <v>4.1952174521000002E-2</v>
      </c>
      <c r="H572" s="1">
        <f t="shared" si="16"/>
        <v>0</v>
      </c>
      <c r="I572" s="2" t="b">
        <f t="shared" si="17"/>
        <v>0</v>
      </c>
    </row>
    <row r="573" spans="1:9" x14ac:dyDescent="0.3">
      <c r="A573" s="101" t="s">
        <v>7445</v>
      </c>
      <c r="B573" s="101" t="s">
        <v>7597</v>
      </c>
      <c r="C573" s="101">
        <v>0</v>
      </c>
      <c r="D573" s="101">
        <v>0</v>
      </c>
      <c r="E573" s="101">
        <v>0</v>
      </c>
      <c r="F573" s="101">
        <v>2.8031619667000001E-2</v>
      </c>
      <c r="G573" s="101">
        <v>4.1952174521000002E-2</v>
      </c>
      <c r="H573" s="1">
        <f t="shared" si="16"/>
        <v>0</v>
      </c>
      <c r="I573" s="2" t="b">
        <f t="shared" si="17"/>
        <v>0</v>
      </c>
    </row>
    <row r="574" spans="1:9" x14ac:dyDescent="0.3">
      <c r="A574" s="101" t="s">
        <v>7445</v>
      </c>
      <c r="B574" s="101" t="s">
        <v>7598</v>
      </c>
      <c r="C574" s="101">
        <v>0</v>
      </c>
      <c r="D574" s="101">
        <v>0</v>
      </c>
      <c r="E574" s="101">
        <v>0</v>
      </c>
      <c r="F574" s="101">
        <v>1.6818971800199999E-2</v>
      </c>
      <c r="G574" s="101">
        <v>5.5936232694700001E-2</v>
      </c>
      <c r="H574" s="1">
        <f t="shared" si="16"/>
        <v>0</v>
      </c>
      <c r="I574" s="2" t="b">
        <f t="shared" si="17"/>
        <v>0</v>
      </c>
    </row>
    <row r="575" spans="1:9" x14ac:dyDescent="0.3">
      <c r="A575" s="101" t="s">
        <v>7445</v>
      </c>
      <c r="B575" s="101" t="s">
        <v>7599</v>
      </c>
      <c r="C575" s="101">
        <v>0</v>
      </c>
      <c r="D575" s="101">
        <v>0</v>
      </c>
      <c r="E575" s="101">
        <v>0</v>
      </c>
      <c r="F575" s="101">
        <v>1.6818971800199999E-2</v>
      </c>
      <c r="G575" s="101">
        <v>5.5936232694700001E-2</v>
      </c>
      <c r="H575" s="1">
        <f t="shared" si="16"/>
        <v>0</v>
      </c>
      <c r="I575" s="2" t="b">
        <f t="shared" si="17"/>
        <v>0</v>
      </c>
    </row>
    <row r="576" spans="1:9" x14ac:dyDescent="0.3">
      <c r="A576" s="101" t="s">
        <v>7445</v>
      </c>
      <c r="B576" s="101" t="s">
        <v>7600</v>
      </c>
      <c r="C576" s="101">
        <v>0</v>
      </c>
      <c r="D576" s="101">
        <v>0</v>
      </c>
      <c r="E576" s="101">
        <v>0</v>
      </c>
      <c r="F576" s="101">
        <v>0</v>
      </c>
      <c r="G576" s="101">
        <v>8.3904349042099993E-2</v>
      </c>
      <c r="H576" s="1">
        <f t="shared" si="16"/>
        <v>0</v>
      </c>
      <c r="I576" s="2" t="b">
        <f t="shared" si="17"/>
        <v>0</v>
      </c>
    </row>
    <row r="577" spans="1:9" x14ac:dyDescent="0.3">
      <c r="A577" s="101" t="s">
        <v>7445</v>
      </c>
      <c r="B577" s="101" t="s">
        <v>7601</v>
      </c>
      <c r="C577" s="101">
        <v>0</v>
      </c>
      <c r="D577" s="101">
        <v>0</v>
      </c>
      <c r="E577" s="101">
        <v>0</v>
      </c>
      <c r="F577" s="101">
        <v>0</v>
      </c>
      <c r="G577" s="101">
        <v>8.3904349042099993E-2</v>
      </c>
      <c r="H577" s="1">
        <f t="shared" si="16"/>
        <v>0</v>
      </c>
      <c r="I577" s="2" t="b">
        <f t="shared" si="17"/>
        <v>0</v>
      </c>
    </row>
    <row r="578" spans="1:9" x14ac:dyDescent="0.3">
      <c r="A578" s="101" t="s">
        <v>7445</v>
      </c>
      <c r="B578" s="101" t="s">
        <v>7603</v>
      </c>
      <c r="C578" s="101">
        <v>0</v>
      </c>
      <c r="D578" s="101">
        <v>0</v>
      </c>
      <c r="E578" s="101">
        <v>0</v>
      </c>
      <c r="F578" s="101">
        <v>0</v>
      </c>
      <c r="G578" s="101">
        <v>0.16780869808400001</v>
      </c>
      <c r="H578" s="1">
        <f t="shared" si="16"/>
        <v>0</v>
      </c>
      <c r="I578" s="2" t="b">
        <f t="shared" si="17"/>
        <v>0</v>
      </c>
    </row>
    <row r="579" spans="1:9" x14ac:dyDescent="0.3">
      <c r="A579" s="101" t="s">
        <v>7445</v>
      </c>
      <c r="B579" s="101" t="s">
        <v>7605</v>
      </c>
      <c r="C579" s="101">
        <v>0</v>
      </c>
      <c r="D579" s="101">
        <v>0</v>
      </c>
      <c r="E579" s="101">
        <v>0</v>
      </c>
      <c r="F579" s="101">
        <v>0</v>
      </c>
      <c r="G579" s="101">
        <v>0.19577681443200001</v>
      </c>
      <c r="H579" s="1">
        <f t="shared" ref="H579:H642" si="18">MIN(C579:G579)</f>
        <v>0</v>
      </c>
      <c r="I579" s="2" t="b">
        <f t="shared" ref="I579:I642" si="19">H579&gt;=2</f>
        <v>0</v>
      </c>
    </row>
    <row r="580" spans="1:9" x14ac:dyDescent="0.3">
      <c r="A580" s="101" t="s">
        <v>7445</v>
      </c>
      <c r="B580" s="101" t="s">
        <v>7607</v>
      </c>
      <c r="C580" s="101">
        <v>0</v>
      </c>
      <c r="D580" s="101">
        <v>0</v>
      </c>
      <c r="E580" s="101">
        <v>0</v>
      </c>
      <c r="F580" s="101">
        <v>0</v>
      </c>
      <c r="G580" s="101">
        <v>0.22374493077900001</v>
      </c>
      <c r="H580" s="1">
        <f t="shared" si="18"/>
        <v>0</v>
      </c>
      <c r="I580" s="2" t="b">
        <f t="shared" si="19"/>
        <v>0</v>
      </c>
    </row>
    <row r="581" spans="1:9" x14ac:dyDescent="0.3">
      <c r="A581" s="101" t="s">
        <v>7445</v>
      </c>
      <c r="B581" s="101" t="s">
        <v>7608</v>
      </c>
      <c r="C581" s="101">
        <v>0</v>
      </c>
      <c r="D581" s="101">
        <v>0</v>
      </c>
      <c r="E581" s="101">
        <v>0</v>
      </c>
      <c r="F581" s="101">
        <v>0</v>
      </c>
      <c r="G581" s="101">
        <v>0.22374493077900001</v>
      </c>
      <c r="H581" s="1">
        <f t="shared" si="18"/>
        <v>0</v>
      </c>
      <c r="I581" s="2" t="b">
        <f t="shared" si="19"/>
        <v>0</v>
      </c>
    </row>
    <row r="582" spans="1:9" x14ac:dyDescent="0.3">
      <c r="A582" s="101" t="s">
        <v>7445</v>
      </c>
      <c r="B582" s="101" t="s">
        <v>7609</v>
      </c>
      <c r="C582" s="101">
        <v>0</v>
      </c>
      <c r="D582" s="101">
        <v>0</v>
      </c>
      <c r="E582" s="101">
        <v>0</v>
      </c>
      <c r="F582" s="101">
        <v>0</v>
      </c>
      <c r="G582" s="101">
        <v>0.22374493077900001</v>
      </c>
      <c r="H582" s="1">
        <f t="shared" si="18"/>
        <v>0</v>
      </c>
      <c r="I582" s="2" t="b">
        <f t="shared" si="19"/>
        <v>0</v>
      </c>
    </row>
    <row r="583" spans="1:9" x14ac:dyDescent="0.3">
      <c r="A583" s="101" t="s">
        <v>7445</v>
      </c>
      <c r="B583" s="101" t="s">
        <v>7610</v>
      </c>
      <c r="C583" s="101">
        <v>0</v>
      </c>
      <c r="D583" s="101">
        <v>0</v>
      </c>
      <c r="E583" s="101">
        <v>0</v>
      </c>
      <c r="F583" s="101">
        <v>0</v>
      </c>
      <c r="G583" s="101">
        <v>0.23772898895299999</v>
      </c>
      <c r="H583" s="1">
        <f t="shared" si="18"/>
        <v>0</v>
      </c>
      <c r="I583" s="2" t="b">
        <f t="shared" si="19"/>
        <v>0</v>
      </c>
    </row>
    <row r="584" spans="1:9" x14ac:dyDescent="0.3">
      <c r="A584" s="101" t="s">
        <v>7445</v>
      </c>
      <c r="B584" s="101" t="s">
        <v>7611</v>
      </c>
      <c r="C584" s="101">
        <v>0</v>
      </c>
      <c r="D584" s="101">
        <v>0</v>
      </c>
      <c r="E584" s="101">
        <v>0</v>
      </c>
      <c r="F584" s="101">
        <v>0</v>
      </c>
      <c r="G584" s="101">
        <v>0.25171304712600001</v>
      </c>
      <c r="H584" s="1">
        <f t="shared" si="18"/>
        <v>0</v>
      </c>
      <c r="I584" s="2" t="b">
        <f t="shared" si="19"/>
        <v>0</v>
      </c>
    </row>
    <row r="585" spans="1:9" x14ac:dyDescent="0.3">
      <c r="A585" s="101" t="s">
        <v>7445</v>
      </c>
      <c r="B585" s="101" t="s">
        <v>7612</v>
      </c>
      <c r="C585" s="101">
        <v>0</v>
      </c>
      <c r="D585" s="101">
        <v>0</v>
      </c>
      <c r="E585" s="101">
        <v>0</v>
      </c>
      <c r="F585" s="101">
        <v>0</v>
      </c>
      <c r="G585" s="101">
        <v>0.25171304712600001</v>
      </c>
      <c r="H585" s="1">
        <f t="shared" si="18"/>
        <v>0</v>
      </c>
      <c r="I585" s="2" t="b">
        <f t="shared" si="19"/>
        <v>0</v>
      </c>
    </row>
    <row r="586" spans="1:9" x14ac:dyDescent="0.3">
      <c r="A586" s="101" t="s">
        <v>7445</v>
      </c>
      <c r="B586" s="101" t="s">
        <v>7614</v>
      </c>
      <c r="C586" s="101">
        <v>0</v>
      </c>
      <c r="D586" s="101">
        <v>0</v>
      </c>
      <c r="E586" s="101">
        <v>0</v>
      </c>
      <c r="F586" s="101">
        <v>0</v>
      </c>
      <c r="G586" s="101">
        <v>0.33561739616800002</v>
      </c>
      <c r="H586" s="1">
        <f t="shared" si="18"/>
        <v>0</v>
      </c>
      <c r="I586" s="2" t="b">
        <f t="shared" si="19"/>
        <v>0</v>
      </c>
    </row>
    <row r="587" spans="1:9" x14ac:dyDescent="0.3">
      <c r="A587" s="101" t="s">
        <v>7445</v>
      </c>
      <c r="B587" s="101" t="s">
        <v>7616</v>
      </c>
      <c r="C587" s="101">
        <v>0</v>
      </c>
      <c r="D587" s="101">
        <v>0</v>
      </c>
      <c r="E587" s="101">
        <v>0</v>
      </c>
      <c r="F587" s="101">
        <v>0</v>
      </c>
      <c r="G587" s="101">
        <v>0.82505943224699996</v>
      </c>
      <c r="H587" s="1">
        <f t="shared" si="18"/>
        <v>0</v>
      </c>
      <c r="I587" s="2" t="b">
        <f t="shared" si="19"/>
        <v>0</v>
      </c>
    </row>
    <row r="588" spans="1:9" x14ac:dyDescent="0.3">
      <c r="A588" s="101" t="s">
        <v>7445</v>
      </c>
      <c r="B588" s="101" t="s">
        <v>7566</v>
      </c>
      <c r="C588" s="101">
        <v>0</v>
      </c>
      <c r="D588" s="101">
        <v>0</v>
      </c>
      <c r="E588" s="101">
        <v>6.2684695979199997E-2</v>
      </c>
      <c r="F588" s="101">
        <v>3.9244267533799997E-2</v>
      </c>
      <c r="G588" s="101">
        <v>0</v>
      </c>
      <c r="H588" s="1">
        <f t="shared" si="18"/>
        <v>0</v>
      </c>
      <c r="I588" s="2" t="b">
        <f t="shared" si="19"/>
        <v>0</v>
      </c>
    </row>
    <row r="589" spans="1:9" x14ac:dyDescent="0.3">
      <c r="A589" s="101" t="s">
        <v>7445</v>
      </c>
      <c r="B589" s="101" t="s">
        <v>7568</v>
      </c>
      <c r="C589" s="101">
        <v>0</v>
      </c>
      <c r="D589" s="101">
        <v>0</v>
      </c>
      <c r="E589" s="101">
        <v>6.2684695979199997E-2</v>
      </c>
      <c r="F589" s="101">
        <v>3.9244267533799997E-2</v>
      </c>
      <c r="G589" s="101">
        <v>0</v>
      </c>
      <c r="H589" s="1">
        <f t="shared" si="18"/>
        <v>0</v>
      </c>
      <c r="I589" s="2" t="b">
        <f t="shared" si="19"/>
        <v>0</v>
      </c>
    </row>
    <row r="590" spans="1:9" x14ac:dyDescent="0.3">
      <c r="A590" s="101" t="s">
        <v>7445</v>
      </c>
      <c r="B590" s="101" t="s">
        <v>7571</v>
      </c>
      <c r="C590" s="101">
        <v>0</v>
      </c>
      <c r="D590" s="101">
        <v>0</v>
      </c>
      <c r="E590" s="101">
        <v>2.6864869705399998E-2</v>
      </c>
      <c r="F590" s="101">
        <v>4.4850591467200003E-2</v>
      </c>
      <c r="G590" s="101">
        <v>0</v>
      </c>
      <c r="H590" s="1">
        <f t="shared" si="18"/>
        <v>0</v>
      </c>
      <c r="I590" s="2" t="b">
        <f t="shared" si="19"/>
        <v>0</v>
      </c>
    </row>
    <row r="591" spans="1:9" x14ac:dyDescent="0.3">
      <c r="A591" s="101" t="s">
        <v>7445</v>
      </c>
      <c r="B591" s="101" t="s">
        <v>7573</v>
      </c>
      <c r="C591" s="101">
        <v>0</v>
      </c>
      <c r="D591" s="101">
        <v>0</v>
      </c>
      <c r="E591" s="101">
        <v>3.5819826273800003E-2</v>
      </c>
      <c r="F591" s="101">
        <v>5.0456915400600003E-2</v>
      </c>
      <c r="G591" s="101">
        <v>0</v>
      </c>
      <c r="H591" s="1">
        <f t="shared" si="18"/>
        <v>0</v>
      </c>
      <c r="I591" s="2" t="b">
        <f t="shared" si="19"/>
        <v>0</v>
      </c>
    </row>
    <row r="592" spans="1:9" x14ac:dyDescent="0.3">
      <c r="A592" s="101" t="s">
        <v>7445</v>
      </c>
      <c r="B592" s="101" t="s">
        <v>7577</v>
      </c>
      <c r="C592" s="101">
        <v>0</v>
      </c>
      <c r="D592" s="101">
        <v>0</v>
      </c>
      <c r="E592" s="101">
        <v>0.29551356675899998</v>
      </c>
      <c r="F592" s="101">
        <v>0.112126478668</v>
      </c>
      <c r="G592" s="101">
        <v>0</v>
      </c>
      <c r="H592" s="1">
        <f t="shared" si="18"/>
        <v>0</v>
      </c>
      <c r="I592" s="2" t="b">
        <f t="shared" si="19"/>
        <v>0</v>
      </c>
    </row>
    <row r="593" spans="1:9" x14ac:dyDescent="0.3">
      <c r="A593" s="101" t="s">
        <v>7445</v>
      </c>
      <c r="B593" s="101" t="s">
        <v>7579</v>
      </c>
      <c r="C593" s="101">
        <v>0</v>
      </c>
      <c r="D593" s="101">
        <v>0</v>
      </c>
      <c r="E593" s="101">
        <v>0.13432434852700001</v>
      </c>
      <c r="F593" s="101">
        <v>0.12894545046799999</v>
      </c>
      <c r="G593" s="101">
        <v>0</v>
      </c>
      <c r="H593" s="1">
        <f t="shared" si="18"/>
        <v>0</v>
      </c>
      <c r="I593" s="2" t="b">
        <f t="shared" si="19"/>
        <v>0</v>
      </c>
    </row>
    <row r="594" spans="1:9" x14ac:dyDescent="0.3">
      <c r="A594" s="101" t="s">
        <v>7445</v>
      </c>
      <c r="B594" s="101" t="s">
        <v>7580</v>
      </c>
      <c r="C594" s="101">
        <v>0</v>
      </c>
      <c r="D594" s="101">
        <v>0</v>
      </c>
      <c r="E594" s="101">
        <v>0.75221635175099999</v>
      </c>
      <c r="F594" s="101">
        <v>0.21304030946899999</v>
      </c>
      <c r="G594" s="101">
        <v>0</v>
      </c>
      <c r="H594" s="1">
        <f t="shared" si="18"/>
        <v>0</v>
      </c>
      <c r="I594" s="2" t="b">
        <f t="shared" si="19"/>
        <v>0</v>
      </c>
    </row>
    <row r="595" spans="1:9" x14ac:dyDescent="0.3">
      <c r="A595" s="101" t="s">
        <v>7445</v>
      </c>
      <c r="B595" s="101" t="s">
        <v>7582</v>
      </c>
      <c r="C595" s="101">
        <v>0</v>
      </c>
      <c r="D595" s="101">
        <v>0</v>
      </c>
      <c r="E595" s="101">
        <v>0.17909913136899999</v>
      </c>
      <c r="F595" s="101">
        <v>0.235465605203</v>
      </c>
      <c r="G595" s="101">
        <v>0</v>
      </c>
      <c r="H595" s="1">
        <f t="shared" si="18"/>
        <v>0</v>
      </c>
      <c r="I595" s="2" t="b">
        <f t="shared" si="19"/>
        <v>0</v>
      </c>
    </row>
    <row r="596" spans="1:9" x14ac:dyDescent="0.3">
      <c r="A596" s="101" t="s">
        <v>7445</v>
      </c>
      <c r="B596" s="101" t="s">
        <v>7584</v>
      </c>
      <c r="C596" s="101">
        <v>0</v>
      </c>
      <c r="D596" s="101">
        <v>0</v>
      </c>
      <c r="E596" s="101">
        <v>0.74326139518199996</v>
      </c>
      <c r="F596" s="101">
        <v>0.54941974547299999</v>
      </c>
      <c r="G596" s="101">
        <v>0</v>
      </c>
      <c r="H596" s="1">
        <f t="shared" si="18"/>
        <v>0</v>
      </c>
      <c r="I596" s="2" t="b">
        <f t="shared" si="19"/>
        <v>0</v>
      </c>
    </row>
    <row r="597" spans="1:9" x14ac:dyDescent="0.3">
      <c r="A597" s="101" t="s">
        <v>7445</v>
      </c>
      <c r="B597" s="101" t="s">
        <v>7604</v>
      </c>
      <c r="C597" s="101">
        <v>0</v>
      </c>
      <c r="D597" s="101">
        <v>0</v>
      </c>
      <c r="E597" s="101">
        <v>1.7909913136900001E-2</v>
      </c>
      <c r="F597" s="101">
        <v>0</v>
      </c>
      <c r="G597" s="101">
        <v>0.18179275625800001</v>
      </c>
      <c r="H597" s="1">
        <f t="shared" si="18"/>
        <v>0</v>
      </c>
      <c r="I597" s="2" t="b">
        <f t="shared" si="19"/>
        <v>0</v>
      </c>
    </row>
    <row r="598" spans="1:9" x14ac:dyDescent="0.3">
      <c r="A598" s="101" t="s">
        <v>7445</v>
      </c>
      <c r="B598" s="101" t="s">
        <v>7606</v>
      </c>
      <c r="C598" s="101">
        <v>0</v>
      </c>
      <c r="D598" s="101">
        <v>0</v>
      </c>
      <c r="E598" s="101">
        <v>7.1639652547699995E-2</v>
      </c>
      <c r="F598" s="101">
        <v>0</v>
      </c>
      <c r="G598" s="101">
        <v>0.20976087260500001</v>
      </c>
      <c r="H598" s="1">
        <f t="shared" si="18"/>
        <v>0</v>
      </c>
      <c r="I598" s="2" t="b">
        <f t="shared" si="19"/>
        <v>0</v>
      </c>
    </row>
    <row r="599" spans="1:9" x14ac:dyDescent="0.3">
      <c r="A599" s="101" t="s">
        <v>7445</v>
      </c>
      <c r="B599" s="101" t="s">
        <v>7618</v>
      </c>
      <c r="C599" s="101">
        <v>0</v>
      </c>
      <c r="D599" s="101">
        <v>0</v>
      </c>
      <c r="E599" s="101">
        <v>1.7909913136900001E-2</v>
      </c>
      <c r="F599" s="101">
        <v>0</v>
      </c>
      <c r="G599" s="101">
        <v>0.978884072158</v>
      </c>
      <c r="H599" s="1">
        <f t="shared" si="18"/>
        <v>0</v>
      </c>
      <c r="I599" s="2" t="b">
        <f t="shared" si="19"/>
        <v>0</v>
      </c>
    </row>
    <row r="600" spans="1:9" x14ac:dyDescent="0.3">
      <c r="A600" s="101" t="s">
        <v>7445</v>
      </c>
      <c r="B600" s="101" t="s">
        <v>7627</v>
      </c>
      <c r="C600" s="101">
        <v>0.57577626979200003</v>
      </c>
      <c r="D600" s="101">
        <v>0.55490654205599999</v>
      </c>
      <c r="E600" s="101">
        <v>6.2684695979199997E-2</v>
      </c>
      <c r="F600" s="101">
        <v>4.4850591467200003E-2</v>
      </c>
      <c r="G600" s="101">
        <v>0</v>
      </c>
      <c r="H600" s="1">
        <f t="shared" si="18"/>
        <v>0</v>
      </c>
      <c r="I600" s="2" t="b">
        <f t="shared" si="19"/>
        <v>0</v>
      </c>
    </row>
    <row r="601" spans="1:9" x14ac:dyDescent="0.3">
      <c r="A601" s="101" t="s">
        <v>7445</v>
      </c>
      <c r="B601" s="101" t="s">
        <v>7653</v>
      </c>
      <c r="C601" s="101">
        <v>0.73000205634399995</v>
      </c>
      <c r="D601" s="101">
        <v>0.62061915887899999</v>
      </c>
      <c r="E601" s="101">
        <v>0.53729739410800004</v>
      </c>
      <c r="F601" s="101">
        <v>0.358804731737</v>
      </c>
      <c r="G601" s="101">
        <v>0</v>
      </c>
      <c r="H601" s="1">
        <f t="shared" si="18"/>
        <v>0</v>
      </c>
      <c r="I601" s="2" t="b">
        <f t="shared" si="19"/>
        <v>0</v>
      </c>
    </row>
    <row r="602" spans="1:9" x14ac:dyDescent="0.3">
      <c r="A602" s="101" t="s">
        <v>7445</v>
      </c>
      <c r="B602" s="101" t="s">
        <v>7495</v>
      </c>
      <c r="C602" s="101">
        <v>0.267324696689</v>
      </c>
      <c r="D602" s="101">
        <v>0.40887850467300002</v>
      </c>
      <c r="E602" s="101">
        <v>0.60893704665500004</v>
      </c>
      <c r="F602" s="101">
        <v>0.67836519594099998</v>
      </c>
      <c r="G602" s="101">
        <v>0.92294783946299996</v>
      </c>
      <c r="H602" s="1">
        <f t="shared" si="18"/>
        <v>0.267324696689</v>
      </c>
      <c r="I602" s="2" t="b">
        <f t="shared" si="19"/>
        <v>0</v>
      </c>
    </row>
    <row r="603" spans="1:9" x14ac:dyDescent="0.3">
      <c r="A603" s="101" t="s">
        <v>7445</v>
      </c>
      <c r="B603" s="101" t="s">
        <v>7496</v>
      </c>
      <c r="C603" s="101">
        <v>0.267324696689</v>
      </c>
      <c r="D603" s="101">
        <v>0.40887850467300002</v>
      </c>
      <c r="E603" s="101">
        <v>0.60893704665500004</v>
      </c>
      <c r="F603" s="101">
        <v>0.67836519594099998</v>
      </c>
      <c r="G603" s="101">
        <v>0.92294783946299996</v>
      </c>
      <c r="H603" s="1">
        <f t="shared" si="18"/>
        <v>0.267324696689</v>
      </c>
      <c r="I603" s="2" t="b">
        <f t="shared" si="19"/>
        <v>0</v>
      </c>
    </row>
    <row r="604" spans="1:9" x14ac:dyDescent="0.3">
      <c r="A604" s="101" t="s">
        <v>7445</v>
      </c>
      <c r="B604" s="101" t="s">
        <v>7507</v>
      </c>
      <c r="C604" s="101">
        <v>0.28788813489600001</v>
      </c>
      <c r="D604" s="101">
        <v>0.401577102804</v>
      </c>
      <c r="E604" s="101">
        <v>0.53729739410800004</v>
      </c>
      <c r="F604" s="101">
        <v>0.57184504120599999</v>
      </c>
      <c r="G604" s="101">
        <v>1.5102782827600001</v>
      </c>
      <c r="H604" s="1">
        <f t="shared" si="18"/>
        <v>0.28788813489600001</v>
      </c>
      <c r="I604" s="2" t="b">
        <f t="shared" si="19"/>
        <v>0</v>
      </c>
    </row>
    <row r="605" spans="1:9" x14ac:dyDescent="0.3">
      <c r="A605" s="101" t="s">
        <v>7445</v>
      </c>
      <c r="B605" s="101" t="s">
        <v>7516</v>
      </c>
      <c r="C605" s="101">
        <v>0.49352251696499999</v>
      </c>
      <c r="D605" s="101">
        <v>0.59871495327099999</v>
      </c>
      <c r="E605" s="101">
        <v>0.74326139518199996</v>
      </c>
      <c r="F605" s="101">
        <v>0.90822447720999999</v>
      </c>
      <c r="G605" s="101">
        <v>1.5801985736299999</v>
      </c>
      <c r="H605" s="1">
        <f t="shared" si="18"/>
        <v>0.49352251696499999</v>
      </c>
      <c r="I605" s="2" t="b">
        <f t="shared" si="19"/>
        <v>0</v>
      </c>
    </row>
    <row r="606" spans="1:9" x14ac:dyDescent="0.3">
      <c r="A606" s="101" t="s">
        <v>7445</v>
      </c>
      <c r="B606" s="101" t="s">
        <v>7527</v>
      </c>
      <c r="C606" s="101">
        <v>0.25704297758599998</v>
      </c>
      <c r="D606" s="101">
        <v>0.28475467289700002</v>
      </c>
      <c r="E606" s="101">
        <v>0.653711829498</v>
      </c>
      <c r="F606" s="101">
        <v>0.76246005494199998</v>
      </c>
      <c r="G606" s="101">
        <v>2.2794014823099999</v>
      </c>
      <c r="H606" s="1">
        <f t="shared" si="18"/>
        <v>0.25704297758599998</v>
      </c>
      <c r="I606" s="2" t="b">
        <f t="shared" si="19"/>
        <v>0</v>
      </c>
    </row>
    <row r="607" spans="1:9" x14ac:dyDescent="0.3">
      <c r="A607" s="101" t="s">
        <v>7445</v>
      </c>
      <c r="B607" s="101" t="s">
        <v>7525</v>
      </c>
      <c r="C607" s="101">
        <v>0</v>
      </c>
      <c r="D607" s="101">
        <v>2.9205607476600001E-2</v>
      </c>
      <c r="E607" s="101">
        <v>2.6864869705399998E-2</v>
      </c>
      <c r="F607" s="101">
        <v>0</v>
      </c>
      <c r="G607" s="101">
        <v>0</v>
      </c>
      <c r="H607" s="1">
        <f t="shared" si="18"/>
        <v>0</v>
      </c>
      <c r="I607" s="2" t="b">
        <f t="shared" si="19"/>
        <v>0</v>
      </c>
    </row>
    <row r="608" spans="1:9" x14ac:dyDescent="0.3">
      <c r="A608" s="101" t="s">
        <v>7445</v>
      </c>
      <c r="B608" s="101" t="s">
        <v>7624</v>
      </c>
      <c r="C608" s="101">
        <v>1.02817191034E-2</v>
      </c>
      <c r="D608" s="101">
        <v>0</v>
      </c>
      <c r="E608" s="101">
        <v>8.9549565684599996E-3</v>
      </c>
      <c r="F608" s="101">
        <v>0</v>
      </c>
      <c r="G608" s="101">
        <v>0</v>
      </c>
      <c r="H608" s="1">
        <f t="shared" si="18"/>
        <v>0</v>
      </c>
      <c r="I608" s="2" t="b">
        <f t="shared" si="19"/>
        <v>0</v>
      </c>
    </row>
    <row r="609" spans="1:9" x14ac:dyDescent="0.3">
      <c r="A609" s="101" t="s">
        <v>7445</v>
      </c>
      <c r="B609" s="101" t="s">
        <v>7456</v>
      </c>
      <c r="C609" s="101">
        <v>0</v>
      </c>
      <c r="D609" s="101">
        <v>0.53300233644899997</v>
      </c>
      <c r="E609" s="101">
        <v>0</v>
      </c>
      <c r="F609" s="101">
        <v>0.66154622414099995</v>
      </c>
      <c r="G609" s="101">
        <v>0.96490001398400005</v>
      </c>
      <c r="H609" s="1">
        <f t="shared" si="18"/>
        <v>0</v>
      </c>
      <c r="I609" s="2" t="b">
        <f t="shared" si="19"/>
        <v>0</v>
      </c>
    </row>
    <row r="610" spans="1:9" x14ac:dyDescent="0.3">
      <c r="A610" s="101" t="s">
        <v>7445</v>
      </c>
      <c r="B610" s="101" t="s">
        <v>7466</v>
      </c>
      <c r="C610" s="101">
        <v>0.30845157310299998</v>
      </c>
      <c r="D610" s="101">
        <v>0.75934579439299998</v>
      </c>
      <c r="E610" s="101">
        <v>0</v>
      </c>
      <c r="F610" s="101">
        <v>0.55502606940599997</v>
      </c>
      <c r="G610" s="101">
        <v>0</v>
      </c>
      <c r="H610" s="1">
        <f t="shared" si="18"/>
        <v>0</v>
      </c>
      <c r="I610" s="2" t="b">
        <f t="shared" si="19"/>
        <v>0</v>
      </c>
    </row>
    <row r="611" spans="1:9" x14ac:dyDescent="0.3">
      <c r="A611" s="101" t="s">
        <v>7445</v>
      </c>
      <c r="B611" s="101" t="s">
        <v>7468</v>
      </c>
      <c r="C611" s="101">
        <v>0</v>
      </c>
      <c r="D611" s="101">
        <v>0.34316588785000002</v>
      </c>
      <c r="E611" s="101">
        <v>0</v>
      </c>
      <c r="F611" s="101">
        <v>0.47093121040500002</v>
      </c>
      <c r="G611" s="101">
        <v>0.40553768703699999</v>
      </c>
      <c r="H611" s="1">
        <f t="shared" si="18"/>
        <v>0</v>
      </c>
      <c r="I611" s="2" t="b">
        <f t="shared" si="19"/>
        <v>0</v>
      </c>
    </row>
    <row r="612" spans="1:9" x14ac:dyDescent="0.3">
      <c r="A612" s="101" t="s">
        <v>7445</v>
      </c>
      <c r="B612" s="101" t="s">
        <v>7469</v>
      </c>
      <c r="C612" s="101">
        <v>0.73000205634399995</v>
      </c>
      <c r="D612" s="101">
        <v>1.32155373832</v>
      </c>
      <c r="E612" s="101">
        <v>0.73430643861400002</v>
      </c>
      <c r="F612" s="101">
        <v>0.79049167460900005</v>
      </c>
      <c r="G612" s="101">
        <v>1.03482030485</v>
      </c>
      <c r="H612" s="1">
        <f t="shared" si="18"/>
        <v>0.73000205634399995</v>
      </c>
      <c r="I612" s="2" t="b">
        <f t="shared" si="19"/>
        <v>0</v>
      </c>
    </row>
    <row r="613" spans="1:9" x14ac:dyDescent="0.3">
      <c r="A613" s="101" t="s">
        <v>7445</v>
      </c>
      <c r="B613" s="101" t="s">
        <v>7472</v>
      </c>
      <c r="C613" s="101">
        <v>0.164507505655</v>
      </c>
      <c r="D613" s="101">
        <v>0.47459112149499999</v>
      </c>
      <c r="E613" s="101">
        <v>0</v>
      </c>
      <c r="F613" s="101">
        <v>0.106520154735</v>
      </c>
      <c r="G613" s="101">
        <v>0.34960145434200002</v>
      </c>
      <c r="H613" s="1">
        <f t="shared" si="18"/>
        <v>0</v>
      </c>
      <c r="I613" s="2" t="b">
        <f t="shared" si="19"/>
        <v>0</v>
      </c>
    </row>
    <row r="614" spans="1:9" x14ac:dyDescent="0.3">
      <c r="A614" s="101" t="s">
        <v>7445</v>
      </c>
      <c r="B614" s="101" t="s">
        <v>7475</v>
      </c>
      <c r="C614" s="101">
        <v>0</v>
      </c>
      <c r="D614" s="101">
        <v>0.24094626168200001</v>
      </c>
      <c r="E614" s="101">
        <v>9.8504522253099996E-2</v>
      </c>
      <c r="F614" s="101">
        <v>0.151370746202</v>
      </c>
      <c r="G614" s="101">
        <v>0</v>
      </c>
      <c r="H614" s="1">
        <f t="shared" si="18"/>
        <v>0</v>
      </c>
      <c r="I614" s="2" t="b">
        <f t="shared" si="19"/>
        <v>0</v>
      </c>
    </row>
    <row r="615" spans="1:9" x14ac:dyDescent="0.3">
      <c r="A615" s="101" t="s">
        <v>7445</v>
      </c>
      <c r="B615" s="101" t="s">
        <v>7477</v>
      </c>
      <c r="C615" s="101">
        <v>0.22619782027599999</v>
      </c>
      <c r="D615" s="101">
        <v>0.459988317757</v>
      </c>
      <c r="E615" s="101">
        <v>0.30446852332800001</v>
      </c>
      <c r="F615" s="101">
        <v>0.51578180187300005</v>
      </c>
      <c r="G615" s="101">
        <v>0.54537826877399997</v>
      </c>
      <c r="H615" s="1">
        <f t="shared" si="18"/>
        <v>0.22619782027599999</v>
      </c>
      <c r="I615" s="2" t="b">
        <f t="shared" si="19"/>
        <v>0</v>
      </c>
    </row>
    <row r="616" spans="1:9" x14ac:dyDescent="0.3">
      <c r="A616" s="101" t="s">
        <v>7445</v>
      </c>
      <c r="B616" s="101" t="s">
        <v>7479</v>
      </c>
      <c r="C616" s="101">
        <v>3.0845157310299999E-2</v>
      </c>
      <c r="D616" s="101">
        <v>0.22634345794399999</v>
      </c>
      <c r="E616" s="101">
        <v>0</v>
      </c>
      <c r="F616" s="101">
        <v>0.168189718002</v>
      </c>
      <c r="G616" s="101">
        <v>0</v>
      </c>
      <c r="H616" s="1">
        <f t="shared" si="18"/>
        <v>0</v>
      </c>
      <c r="I616" s="2" t="b">
        <f t="shared" si="19"/>
        <v>0</v>
      </c>
    </row>
    <row r="617" spans="1:9" x14ac:dyDescent="0.3">
      <c r="A617" s="101" t="s">
        <v>7445</v>
      </c>
      <c r="B617" s="101" t="s">
        <v>7480</v>
      </c>
      <c r="C617" s="101">
        <v>0.23647953937899999</v>
      </c>
      <c r="D617" s="101">
        <v>0.44538551401900001</v>
      </c>
      <c r="E617" s="101">
        <v>0</v>
      </c>
      <c r="F617" s="101">
        <v>0.31956046420400003</v>
      </c>
      <c r="G617" s="101">
        <v>0</v>
      </c>
      <c r="H617" s="1">
        <f t="shared" si="18"/>
        <v>0</v>
      </c>
      <c r="I617" s="2" t="b">
        <f t="shared" si="19"/>
        <v>0</v>
      </c>
    </row>
    <row r="618" spans="1:9" x14ac:dyDescent="0.3">
      <c r="A618" s="101" t="s">
        <v>7445</v>
      </c>
      <c r="B618" s="101" t="s">
        <v>7483</v>
      </c>
      <c r="C618" s="101">
        <v>0</v>
      </c>
      <c r="D618" s="101">
        <v>0.16793224299100001</v>
      </c>
      <c r="E618" s="101">
        <v>0</v>
      </c>
      <c r="F618" s="101">
        <v>0.39244267533799998</v>
      </c>
      <c r="G618" s="101">
        <v>0.40553768703699999</v>
      </c>
      <c r="H618" s="1">
        <f t="shared" si="18"/>
        <v>0</v>
      </c>
      <c r="I618" s="2" t="b">
        <f t="shared" si="19"/>
        <v>0</v>
      </c>
    </row>
    <row r="619" spans="1:9" x14ac:dyDescent="0.3">
      <c r="A619" s="101" t="s">
        <v>7445</v>
      </c>
      <c r="B619" s="101" t="s">
        <v>7486</v>
      </c>
      <c r="C619" s="101">
        <v>3.0845157310299999E-2</v>
      </c>
      <c r="D619" s="101">
        <v>0.197137850467</v>
      </c>
      <c r="E619" s="101">
        <v>0.241783827348</v>
      </c>
      <c r="F619" s="101">
        <v>0.29152884453700001</v>
      </c>
      <c r="G619" s="101">
        <v>6.9920290868400001E-2</v>
      </c>
      <c r="H619" s="1">
        <f t="shared" si="18"/>
        <v>3.0845157310299999E-2</v>
      </c>
      <c r="I619" s="2" t="b">
        <f t="shared" si="19"/>
        <v>0</v>
      </c>
    </row>
    <row r="620" spans="1:9" x14ac:dyDescent="0.3">
      <c r="A620" s="101" t="s">
        <v>7445</v>
      </c>
      <c r="B620" s="101" t="s">
        <v>7488</v>
      </c>
      <c r="C620" s="101">
        <v>1.41887723627</v>
      </c>
      <c r="D620" s="101">
        <v>1.7888434579400001</v>
      </c>
      <c r="E620" s="101">
        <v>1.0119100922399999</v>
      </c>
      <c r="F620" s="101">
        <v>0.46532488647199999</v>
      </c>
      <c r="G620" s="101">
        <v>0.16780869808400001</v>
      </c>
      <c r="H620" s="1">
        <f t="shared" si="18"/>
        <v>0.16780869808400001</v>
      </c>
      <c r="I620" s="2" t="b">
        <f t="shared" si="19"/>
        <v>0</v>
      </c>
    </row>
    <row r="621" spans="1:9" x14ac:dyDescent="0.3">
      <c r="A621" s="101" t="s">
        <v>7445</v>
      </c>
      <c r="B621" s="101" t="s">
        <v>7489</v>
      </c>
      <c r="C621" s="101">
        <v>2.05634382069</v>
      </c>
      <c r="D621" s="101">
        <v>2.5043808411200001</v>
      </c>
      <c r="E621" s="101">
        <v>2.3551535775099999</v>
      </c>
      <c r="F621" s="101">
        <v>1.41279363122</v>
      </c>
      <c r="G621" s="101">
        <v>0.78310725772599998</v>
      </c>
      <c r="H621" s="1">
        <f t="shared" si="18"/>
        <v>0.78310725772599998</v>
      </c>
      <c r="I621" s="2" t="b">
        <f t="shared" si="19"/>
        <v>0</v>
      </c>
    </row>
    <row r="622" spans="1:9" x14ac:dyDescent="0.3">
      <c r="A622" s="101" t="s">
        <v>7445</v>
      </c>
      <c r="B622" s="101" t="s">
        <v>7491</v>
      </c>
      <c r="C622" s="101">
        <v>0.37014188772399997</v>
      </c>
      <c r="D622" s="101">
        <v>0.54030373831800005</v>
      </c>
      <c r="E622" s="101">
        <v>0.27760365362200001</v>
      </c>
      <c r="F622" s="101">
        <v>1.0259572798100001</v>
      </c>
      <c r="G622" s="101">
        <v>0.34960145434200002</v>
      </c>
      <c r="H622" s="1">
        <f t="shared" si="18"/>
        <v>0.27760365362200001</v>
      </c>
      <c r="I622" s="2" t="b">
        <f t="shared" si="19"/>
        <v>0</v>
      </c>
    </row>
    <row r="623" spans="1:9" x14ac:dyDescent="0.3">
      <c r="A623" s="101" t="s">
        <v>7445</v>
      </c>
      <c r="B623" s="101" t="s">
        <v>7492</v>
      </c>
      <c r="C623" s="101">
        <v>0</v>
      </c>
      <c r="D623" s="101">
        <v>0.124123831776</v>
      </c>
      <c r="E623" s="101">
        <v>5.3729739410799997E-2</v>
      </c>
      <c r="F623" s="101">
        <v>0.20743398553600001</v>
      </c>
      <c r="G623" s="101">
        <v>0</v>
      </c>
      <c r="H623" s="1">
        <f t="shared" si="18"/>
        <v>0</v>
      </c>
      <c r="I623" s="2" t="b">
        <f t="shared" si="19"/>
        <v>0</v>
      </c>
    </row>
    <row r="624" spans="1:9" x14ac:dyDescent="0.3">
      <c r="A624" s="101" t="s">
        <v>7445</v>
      </c>
      <c r="B624" s="101" t="s">
        <v>7493</v>
      </c>
      <c r="C624" s="101">
        <v>1.2440880115199999</v>
      </c>
      <c r="D624" s="101">
        <v>1.5113901869199999</v>
      </c>
      <c r="E624" s="101">
        <v>1.2178740933100001</v>
      </c>
      <c r="F624" s="101">
        <v>0.88579918147699999</v>
      </c>
      <c r="G624" s="101">
        <v>0.573346385121</v>
      </c>
      <c r="H624" s="1">
        <f t="shared" si="18"/>
        <v>0.573346385121</v>
      </c>
      <c r="I624" s="2" t="b">
        <f t="shared" si="19"/>
        <v>0</v>
      </c>
    </row>
    <row r="625" spans="1:9" x14ac:dyDescent="0.3">
      <c r="A625" s="101" t="s">
        <v>7445</v>
      </c>
      <c r="B625" s="101" t="s">
        <v>7494</v>
      </c>
      <c r="C625" s="101">
        <v>0.267324696689</v>
      </c>
      <c r="D625" s="101">
        <v>0.41617990654199999</v>
      </c>
      <c r="E625" s="101">
        <v>0</v>
      </c>
      <c r="F625" s="101">
        <v>0</v>
      </c>
      <c r="G625" s="101">
        <v>5.5936232694700001E-2</v>
      </c>
      <c r="H625" s="1">
        <f t="shared" si="18"/>
        <v>0</v>
      </c>
      <c r="I625" s="2" t="b">
        <f t="shared" si="19"/>
        <v>0</v>
      </c>
    </row>
    <row r="626" spans="1:9" x14ac:dyDescent="0.3">
      <c r="A626" s="101" t="s">
        <v>7445</v>
      </c>
      <c r="B626" s="101" t="s">
        <v>7497</v>
      </c>
      <c r="C626" s="101">
        <v>0.13366234834499999</v>
      </c>
      <c r="D626" s="101">
        <v>0.25554906542099998</v>
      </c>
      <c r="E626" s="101">
        <v>0.30446852332800001</v>
      </c>
      <c r="F626" s="101">
        <v>0.28031619667000002</v>
      </c>
      <c r="G626" s="101">
        <v>0.32163333799499999</v>
      </c>
      <c r="H626" s="1">
        <f t="shared" si="18"/>
        <v>0.13366234834499999</v>
      </c>
      <c r="I626" s="2" t="b">
        <f t="shared" si="19"/>
        <v>0</v>
      </c>
    </row>
    <row r="627" spans="1:9" x14ac:dyDescent="0.3">
      <c r="A627" s="101" t="s">
        <v>7445</v>
      </c>
      <c r="B627" s="101" t="s">
        <v>7498</v>
      </c>
      <c r="C627" s="101">
        <v>0.62718486530899997</v>
      </c>
      <c r="D627" s="101">
        <v>0.79585280373800005</v>
      </c>
      <c r="E627" s="101">
        <v>1.03877496194</v>
      </c>
      <c r="F627" s="101">
        <v>0.98110668834400006</v>
      </c>
      <c r="G627" s="101">
        <v>0.643266675989</v>
      </c>
      <c r="H627" s="1">
        <f t="shared" si="18"/>
        <v>0.62718486530899997</v>
      </c>
      <c r="I627" s="2" t="b">
        <f t="shared" si="19"/>
        <v>0</v>
      </c>
    </row>
    <row r="628" spans="1:9" x14ac:dyDescent="0.3">
      <c r="A628" s="101" t="s">
        <v>7445</v>
      </c>
      <c r="B628" s="101" t="s">
        <v>7502</v>
      </c>
      <c r="C628" s="101">
        <v>0.65803002261999999</v>
      </c>
      <c r="D628" s="101">
        <v>0.82505841121500001</v>
      </c>
      <c r="E628" s="101">
        <v>0.37610817587500001</v>
      </c>
      <c r="F628" s="101">
        <v>0.85776756181000002</v>
      </c>
      <c r="G628" s="101">
        <v>0.74115508320500001</v>
      </c>
      <c r="H628" s="1">
        <f t="shared" si="18"/>
        <v>0.37610817587500001</v>
      </c>
      <c r="I628" s="2" t="b">
        <f t="shared" si="19"/>
        <v>0</v>
      </c>
    </row>
    <row r="629" spans="1:9" x14ac:dyDescent="0.3">
      <c r="A629" s="101" t="s">
        <v>7445</v>
      </c>
      <c r="B629" s="101" t="s">
        <v>7503</v>
      </c>
      <c r="C629" s="101">
        <v>0</v>
      </c>
      <c r="D629" s="101">
        <v>9.4918224299100004E-2</v>
      </c>
      <c r="E629" s="101">
        <v>0</v>
      </c>
      <c r="F629" s="101">
        <v>1.6818971800199999E-2</v>
      </c>
      <c r="G629" s="101">
        <v>0</v>
      </c>
      <c r="H629" s="1">
        <f t="shared" si="18"/>
        <v>0</v>
      </c>
      <c r="I629" s="2" t="b">
        <f t="shared" si="19"/>
        <v>0</v>
      </c>
    </row>
    <row r="630" spans="1:9" x14ac:dyDescent="0.3">
      <c r="A630" s="101" t="s">
        <v>7445</v>
      </c>
      <c r="B630" s="101" t="s">
        <v>7506</v>
      </c>
      <c r="C630" s="101">
        <v>3.6911371581300001</v>
      </c>
      <c r="D630" s="101">
        <v>4.1106892523400003</v>
      </c>
      <c r="E630" s="101">
        <v>2.86558610191</v>
      </c>
      <c r="F630" s="101">
        <v>2.4948141503599999</v>
      </c>
      <c r="G630" s="101">
        <v>0</v>
      </c>
      <c r="H630" s="1">
        <f t="shared" si="18"/>
        <v>0</v>
      </c>
      <c r="I630" s="2" t="b">
        <f t="shared" si="19"/>
        <v>0</v>
      </c>
    </row>
    <row r="631" spans="1:9" x14ac:dyDescent="0.3">
      <c r="A631" s="101" t="s">
        <v>7445</v>
      </c>
      <c r="B631" s="101" t="s">
        <v>7509</v>
      </c>
      <c r="C631" s="101">
        <v>0.37014188772399997</v>
      </c>
      <c r="D631" s="101">
        <v>0.48919392523400002</v>
      </c>
      <c r="E631" s="101">
        <v>0.34924330616999999</v>
      </c>
      <c r="F631" s="101">
        <v>0.49896283007199999</v>
      </c>
      <c r="G631" s="101">
        <v>0.643266675989</v>
      </c>
      <c r="H631" s="1">
        <f t="shared" si="18"/>
        <v>0.34924330616999999</v>
      </c>
      <c r="I631" s="2" t="b">
        <f t="shared" si="19"/>
        <v>0</v>
      </c>
    </row>
    <row r="632" spans="1:9" x14ac:dyDescent="0.3">
      <c r="A632" s="101" t="s">
        <v>7445</v>
      </c>
      <c r="B632" s="101" t="s">
        <v>7511</v>
      </c>
      <c r="C632" s="101">
        <v>0</v>
      </c>
      <c r="D632" s="101">
        <v>8.0315420560699999E-2</v>
      </c>
      <c r="E632" s="101">
        <v>0.18805408793799999</v>
      </c>
      <c r="F632" s="101">
        <v>0.14576442226799999</v>
      </c>
      <c r="G632" s="101">
        <v>0</v>
      </c>
      <c r="H632" s="1">
        <f t="shared" si="18"/>
        <v>0</v>
      </c>
      <c r="I632" s="2" t="b">
        <f t="shared" si="19"/>
        <v>0</v>
      </c>
    </row>
    <row r="633" spans="1:9" x14ac:dyDescent="0.3">
      <c r="A633" s="101" t="s">
        <v>7445</v>
      </c>
      <c r="B633" s="101" t="s">
        <v>7514</v>
      </c>
      <c r="C633" s="101">
        <v>3.0845157310299999E-2</v>
      </c>
      <c r="D633" s="101">
        <v>0.10952102803700001</v>
      </c>
      <c r="E633" s="101">
        <v>8.0594609116100002E-2</v>
      </c>
      <c r="F633" s="101">
        <v>3.3637943600399997E-2</v>
      </c>
      <c r="G633" s="101">
        <v>0</v>
      </c>
      <c r="H633" s="1">
        <f t="shared" si="18"/>
        <v>0</v>
      </c>
      <c r="I633" s="2" t="b">
        <f t="shared" si="19"/>
        <v>0</v>
      </c>
    </row>
    <row r="634" spans="1:9" x14ac:dyDescent="0.3">
      <c r="A634" s="101" t="s">
        <v>7445</v>
      </c>
      <c r="B634" s="101" t="s">
        <v>7515</v>
      </c>
      <c r="C634" s="101">
        <v>0.96648159572299996</v>
      </c>
      <c r="D634" s="101">
        <v>1.10981308411</v>
      </c>
      <c r="E634" s="101">
        <v>3.0178203635699998</v>
      </c>
      <c r="F634" s="101">
        <v>2.2257106015599999</v>
      </c>
      <c r="G634" s="101">
        <v>0.74115508320500001</v>
      </c>
      <c r="H634" s="1">
        <f t="shared" si="18"/>
        <v>0.74115508320500001</v>
      </c>
      <c r="I634" s="2" t="b">
        <f t="shared" si="19"/>
        <v>0</v>
      </c>
    </row>
    <row r="635" spans="1:9" x14ac:dyDescent="0.3">
      <c r="A635" s="101" t="s">
        <v>7445</v>
      </c>
      <c r="B635" s="101" t="s">
        <v>7485</v>
      </c>
      <c r="C635" s="101">
        <v>0.96648159572299996</v>
      </c>
      <c r="D635" s="101">
        <v>1.10981308411</v>
      </c>
      <c r="E635" s="101">
        <v>3.0178203635699998</v>
      </c>
      <c r="F635" s="101">
        <v>2.2257106015599999</v>
      </c>
      <c r="G635" s="101">
        <v>0.74115508320500001</v>
      </c>
      <c r="H635" s="1">
        <f t="shared" si="18"/>
        <v>0.74115508320500001</v>
      </c>
      <c r="I635" s="2" t="b">
        <f t="shared" si="19"/>
        <v>0</v>
      </c>
    </row>
    <row r="636" spans="1:9" x14ac:dyDescent="0.3">
      <c r="A636" s="101" t="s">
        <v>7445</v>
      </c>
      <c r="B636" s="101" t="s">
        <v>7517</v>
      </c>
      <c r="C636" s="101">
        <v>1.7067653711699999</v>
      </c>
      <c r="D636" s="101">
        <v>1.8764602803699999</v>
      </c>
      <c r="E636" s="101">
        <v>0.42088295871800002</v>
      </c>
      <c r="F636" s="101">
        <v>0.46532488647199999</v>
      </c>
      <c r="G636" s="101">
        <v>1.1047405957200001</v>
      </c>
      <c r="H636" s="1">
        <f t="shared" si="18"/>
        <v>0.42088295871800002</v>
      </c>
      <c r="I636" s="2" t="b">
        <f t="shared" si="19"/>
        <v>0</v>
      </c>
    </row>
    <row r="637" spans="1:9" x14ac:dyDescent="0.3">
      <c r="A637" s="101" t="s">
        <v>7445</v>
      </c>
      <c r="B637" s="101" t="s">
        <v>7518</v>
      </c>
      <c r="C637" s="101">
        <v>0.13366234834499999</v>
      </c>
      <c r="D637" s="101">
        <v>0.189836448598</v>
      </c>
      <c r="E637" s="101">
        <v>0</v>
      </c>
      <c r="F637" s="101">
        <v>0</v>
      </c>
      <c r="G637" s="101">
        <v>5.5936232694700001E-2</v>
      </c>
      <c r="H637" s="1">
        <f t="shared" si="18"/>
        <v>0</v>
      </c>
      <c r="I637" s="2" t="b">
        <f t="shared" si="19"/>
        <v>0</v>
      </c>
    </row>
    <row r="638" spans="1:9" x14ac:dyDescent="0.3">
      <c r="A638" s="101" t="s">
        <v>7445</v>
      </c>
      <c r="B638" s="101" t="s">
        <v>7520</v>
      </c>
      <c r="C638" s="101">
        <v>0</v>
      </c>
      <c r="D638" s="101">
        <v>4.3808411215000002E-2</v>
      </c>
      <c r="E638" s="101">
        <v>0</v>
      </c>
      <c r="F638" s="101">
        <v>2.2425295733600002E-2</v>
      </c>
      <c r="G638" s="101">
        <v>0</v>
      </c>
      <c r="H638" s="1">
        <f t="shared" si="18"/>
        <v>0</v>
      </c>
      <c r="I638" s="2" t="b">
        <f t="shared" si="19"/>
        <v>0</v>
      </c>
    </row>
    <row r="639" spans="1:9" x14ac:dyDescent="0.3">
      <c r="A639" s="101" t="s">
        <v>7445</v>
      </c>
      <c r="B639" s="101" t="s">
        <v>7522</v>
      </c>
      <c r="C639" s="101">
        <v>3.0845157310299999E-2</v>
      </c>
      <c r="D639" s="101">
        <v>7.3014018691599999E-2</v>
      </c>
      <c r="E639" s="101">
        <v>0.18805408793799999</v>
      </c>
      <c r="F639" s="101">
        <v>0.100913830801</v>
      </c>
      <c r="G639" s="101">
        <v>0.40553768703699999</v>
      </c>
      <c r="H639" s="1">
        <f t="shared" si="18"/>
        <v>3.0845157310299999E-2</v>
      </c>
      <c r="I639" s="2" t="b">
        <f t="shared" si="19"/>
        <v>0</v>
      </c>
    </row>
    <row r="640" spans="1:9" x14ac:dyDescent="0.3">
      <c r="A640" s="101" t="s">
        <v>7445</v>
      </c>
      <c r="B640" s="101" t="s">
        <v>7524</v>
      </c>
      <c r="C640" s="101">
        <v>0.13366234834499999</v>
      </c>
      <c r="D640" s="101">
        <v>0.16793224299100001</v>
      </c>
      <c r="E640" s="101">
        <v>0.37610817587500001</v>
      </c>
      <c r="F640" s="101">
        <v>0.336379436004</v>
      </c>
      <c r="G640" s="101">
        <v>0.15382463991100001</v>
      </c>
      <c r="H640" s="1">
        <f t="shared" si="18"/>
        <v>0.13366234834499999</v>
      </c>
      <c r="I640" s="2" t="b">
        <f t="shared" si="19"/>
        <v>0</v>
      </c>
    </row>
    <row r="641" spans="1:9" x14ac:dyDescent="0.3">
      <c r="A641" s="101" t="s">
        <v>7445</v>
      </c>
      <c r="B641" s="101" t="s">
        <v>7526</v>
      </c>
      <c r="C641" s="101">
        <v>4.1126876413699998E-2</v>
      </c>
      <c r="D641" s="101">
        <v>6.5712616822399997E-2</v>
      </c>
      <c r="E641" s="101">
        <v>0.11641443539</v>
      </c>
      <c r="F641" s="101">
        <v>6.1669563267400002E-2</v>
      </c>
      <c r="G641" s="101">
        <v>0</v>
      </c>
      <c r="H641" s="1">
        <f t="shared" si="18"/>
        <v>0</v>
      </c>
      <c r="I641" s="2" t="b">
        <f t="shared" si="19"/>
        <v>0</v>
      </c>
    </row>
    <row r="642" spans="1:9" x14ac:dyDescent="0.3">
      <c r="A642" s="101" t="s">
        <v>7445</v>
      </c>
      <c r="B642" s="101" t="s">
        <v>7530</v>
      </c>
      <c r="C642" s="101">
        <v>0</v>
      </c>
      <c r="D642" s="101">
        <v>2.1904205607500001E-2</v>
      </c>
      <c r="E642" s="101">
        <v>0</v>
      </c>
      <c r="F642" s="101">
        <v>0.106520154735</v>
      </c>
      <c r="G642" s="101">
        <v>4.1952174521000002E-2</v>
      </c>
      <c r="H642" s="1">
        <f t="shared" si="18"/>
        <v>0</v>
      </c>
      <c r="I642" s="2" t="b">
        <f t="shared" si="19"/>
        <v>0</v>
      </c>
    </row>
    <row r="643" spans="1:9" x14ac:dyDescent="0.3">
      <c r="A643" s="101" t="s">
        <v>7445</v>
      </c>
      <c r="B643" s="101" t="s">
        <v>7531</v>
      </c>
      <c r="C643" s="101">
        <v>0</v>
      </c>
      <c r="D643" s="101">
        <v>2.1904205607500001E-2</v>
      </c>
      <c r="E643" s="101">
        <v>0</v>
      </c>
      <c r="F643" s="101">
        <v>0.106520154735</v>
      </c>
      <c r="G643" s="101">
        <v>4.1952174521000002E-2</v>
      </c>
      <c r="H643" s="1">
        <f t="shared" ref="H643:H706" si="20">MIN(C643:G643)</f>
        <v>0</v>
      </c>
      <c r="I643" s="2" t="b">
        <f t="shared" ref="I643:I706" si="21">H643&gt;=2</f>
        <v>0</v>
      </c>
    </row>
    <row r="644" spans="1:9" x14ac:dyDescent="0.3">
      <c r="A644" s="101" t="s">
        <v>7445</v>
      </c>
      <c r="B644" s="101" t="s">
        <v>7532</v>
      </c>
      <c r="C644" s="101">
        <v>0</v>
      </c>
      <c r="D644" s="101">
        <v>2.1904205607500001E-2</v>
      </c>
      <c r="E644" s="101">
        <v>0</v>
      </c>
      <c r="F644" s="101">
        <v>0</v>
      </c>
      <c r="G644" s="101">
        <v>0.111872465389</v>
      </c>
      <c r="H644" s="1">
        <f t="shared" si="20"/>
        <v>0</v>
      </c>
      <c r="I644" s="2" t="b">
        <f t="shared" si="21"/>
        <v>0</v>
      </c>
    </row>
    <row r="645" spans="1:9" x14ac:dyDescent="0.3">
      <c r="A645" s="101" t="s">
        <v>7445</v>
      </c>
      <c r="B645" s="101" t="s">
        <v>7533</v>
      </c>
      <c r="C645" s="101">
        <v>0.205634382069</v>
      </c>
      <c r="D645" s="101">
        <v>0.22634345794399999</v>
      </c>
      <c r="E645" s="101">
        <v>8.9549565684599999E-2</v>
      </c>
      <c r="F645" s="101">
        <v>6.7275887200799994E-2</v>
      </c>
      <c r="G645" s="101">
        <v>0</v>
      </c>
      <c r="H645" s="1">
        <f t="shared" si="20"/>
        <v>0</v>
      </c>
      <c r="I645" s="2" t="b">
        <f t="shared" si="21"/>
        <v>0</v>
      </c>
    </row>
    <row r="646" spans="1:9" x14ac:dyDescent="0.3">
      <c r="A646" s="101" t="s">
        <v>7445</v>
      </c>
      <c r="B646" s="101" t="s">
        <v>7536</v>
      </c>
      <c r="C646" s="101">
        <v>0.67859346082700001</v>
      </c>
      <c r="D646" s="101">
        <v>0.69363317756999998</v>
      </c>
      <c r="E646" s="101">
        <v>0.76117130831900004</v>
      </c>
      <c r="F646" s="101">
        <v>1.71553512362</v>
      </c>
      <c r="G646" s="101">
        <v>0.72717102503099995</v>
      </c>
      <c r="H646" s="1">
        <f t="shared" si="20"/>
        <v>0.67859346082700001</v>
      </c>
      <c r="I646" s="2" t="b">
        <f t="shared" si="21"/>
        <v>0</v>
      </c>
    </row>
    <row r="647" spans="1:9" x14ac:dyDescent="0.3">
      <c r="A647" s="101" t="s">
        <v>7445</v>
      </c>
      <c r="B647" s="101" t="s">
        <v>7538</v>
      </c>
      <c r="C647" s="101">
        <v>0.67859346082700001</v>
      </c>
      <c r="D647" s="101">
        <v>0.69363317756999998</v>
      </c>
      <c r="E647" s="101">
        <v>0.76117130831900004</v>
      </c>
      <c r="F647" s="101">
        <v>1.71553512362</v>
      </c>
      <c r="G647" s="101">
        <v>0.72717102503099995</v>
      </c>
      <c r="H647" s="1">
        <f t="shared" si="20"/>
        <v>0.67859346082700001</v>
      </c>
      <c r="I647" s="2" t="b">
        <f t="shared" si="21"/>
        <v>0</v>
      </c>
    </row>
    <row r="648" spans="1:9" x14ac:dyDescent="0.3">
      <c r="A648" s="101" t="s">
        <v>7445</v>
      </c>
      <c r="B648" s="101" t="s">
        <v>7539</v>
      </c>
      <c r="C648" s="101">
        <v>0.67859346082700001</v>
      </c>
      <c r="D648" s="101">
        <v>0.69363317756999998</v>
      </c>
      <c r="E648" s="101">
        <v>0.76117130831900004</v>
      </c>
      <c r="F648" s="101">
        <v>1.71553512362</v>
      </c>
      <c r="G648" s="101">
        <v>0.72717102503099995</v>
      </c>
      <c r="H648" s="1">
        <f t="shared" si="20"/>
        <v>0.67859346082700001</v>
      </c>
      <c r="I648" s="2" t="b">
        <f t="shared" si="21"/>
        <v>0</v>
      </c>
    </row>
    <row r="649" spans="1:9" x14ac:dyDescent="0.3">
      <c r="A649" s="101" t="s">
        <v>7445</v>
      </c>
      <c r="B649" s="101" t="s">
        <v>7541</v>
      </c>
      <c r="C649" s="101">
        <v>0.123380629241</v>
      </c>
      <c r="D649" s="101">
        <v>0.131425233645</v>
      </c>
      <c r="E649" s="101">
        <v>6.2684695979199997E-2</v>
      </c>
      <c r="F649" s="101">
        <v>0.14576442226799999</v>
      </c>
      <c r="G649" s="101">
        <v>4.1952174521000002E-2</v>
      </c>
      <c r="H649" s="1">
        <f t="shared" si="20"/>
        <v>4.1952174521000002E-2</v>
      </c>
      <c r="I649" s="2" t="b">
        <f t="shared" si="21"/>
        <v>0</v>
      </c>
    </row>
    <row r="650" spans="1:9" x14ac:dyDescent="0.3">
      <c r="A650" s="101" t="s">
        <v>7445</v>
      </c>
      <c r="B650" s="101" t="s">
        <v>7542</v>
      </c>
      <c r="C650" s="101">
        <v>0.123380629241</v>
      </c>
      <c r="D650" s="101">
        <v>0.131425233645</v>
      </c>
      <c r="E650" s="101">
        <v>6.2684695979199997E-2</v>
      </c>
      <c r="F650" s="101">
        <v>0.14576442226799999</v>
      </c>
      <c r="G650" s="101">
        <v>4.1952174521000002E-2</v>
      </c>
      <c r="H650" s="1">
        <f t="shared" si="20"/>
        <v>4.1952174521000002E-2</v>
      </c>
      <c r="I650" s="2" t="b">
        <f t="shared" si="21"/>
        <v>0</v>
      </c>
    </row>
    <row r="651" spans="1:9" x14ac:dyDescent="0.3">
      <c r="A651" s="101" t="s">
        <v>7445</v>
      </c>
      <c r="B651" s="101" t="s">
        <v>7543</v>
      </c>
      <c r="C651" s="101">
        <v>0.49352251696499999</v>
      </c>
      <c r="D651" s="101">
        <v>0.49649532710299998</v>
      </c>
      <c r="E651" s="101">
        <v>0.71639652547699995</v>
      </c>
      <c r="F651" s="101">
        <v>0.86898020967699996</v>
      </c>
      <c r="G651" s="101">
        <v>0.475457977905</v>
      </c>
      <c r="H651" s="1">
        <f t="shared" si="20"/>
        <v>0.475457977905</v>
      </c>
      <c r="I651" s="2" t="b">
        <f t="shared" si="21"/>
        <v>0</v>
      </c>
    </row>
    <row r="652" spans="1:9" x14ac:dyDescent="0.3">
      <c r="A652" s="101" t="s">
        <v>7445</v>
      </c>
      <c r="B652" s="101" t="s">
        <v>7544</v>
      </c>
      <c r="C652" s="101">
        <v>2.05634382069E-2</v>
      </c>
      <c r="D652" s="101">
        <v>2.1904205607500001E-2</v>
      </c>
      <c r="E652" s="101">
        <v>0</v>
      </c>
      <c r="F652" s="101">
        <v>7.8488535067599993E-2</v>
      </c>
      <c r="G652" s="101">
        <v>0</v>
      </c>
      <c r="H652" s="1">
        <f t="shared" si="20"/>
        <v>0</v>
      </c>
      <c r="I652" s="2" t="b">
        <f t="shared" si="21"/>
        <v>0</v>
      </c>
    </row>
    <row r="653" spans="1:9" x14ac:dyDescent="0.3">
      <c r="A653" s="101" t="s">
        <v>7445</v>
      </c>
      <c r="B653" s="101" t="s">
        <v>7621</v>
      </c>
      <c r="C653" s="101">
        <v>0.18507094386199999</v>
      </c>
      <c r="D653" s="101">
        <v>0.18253504672900001</v>
      </c>
      <c r="E653" s="101">
        <v>0.80594609116100002</v>
      </c>
      <c r="F653" s="101">
        <v>0.65593990020699999</v>
      </c>
      <c r="G653" s="101">
        <v>0.34960145434200002</v>
      </c>
      <c r="H653" s="1">
        <f t="shared" si="20"/>
        <v>0.18253504672900001</v>
      </c>
      <c r="I653" s="2" t="b">
        <f t="shared" si="21"/>
        <v>0</v>
      </c>
    </row>
    <row r="654" spans="1:9" x14ac:dyDescent="0.3">
      <c r="A654" s="101" t="s">
        <v>7445</v>
      </c>
      <c r="B654" s="101" t="s">
        <v>7622</v>
      </c>
      <c r="C654" s="101">
        <v>6.1690314620599998E-2</v>
      </c>
      <c r="D654" s="101">
        <v>5.8411214953299997E-2</v>
      </c>
      <c r="E654" s="101">
        <v>0</v>
      </c>
      <c r="F654" s="101">
        <v>0</v>
      </c>
      <c r="G654" s="101">
        <v>9.78884072158E-2</v>
      </c>
      <c r="H654" s="1">
        <f t="shared" si="20"/>
        <v>0</v>
      </c>
      <c r="I654" s="2" t="b">
        <f t="shared" si="21"/>
        <v>0</v>
      </c>
    </row>
    <row r="655" spans="1:9" x14ac:dyDescent="0.3">
      <c r="A655" s="101" t="s">
        <v>7445</v>
      </c>
      <c r="B655" s="101" t="s">
        <v>7623</v>
      </c>
      <c r="C655" s="101">
        <v>0.164507505655</v>
      </c>
      <c r="D655" s="101">
        <v>0.16063084112100001</v>
      </c>
      <c r="E655" s="101">
        <v>0.76117130831900004</v>
      </c>
      <c r="F655" s="101">
        <v>0.57745136513999995</v>
      </c>
      <c r="G655" s="101">
        <v>0.34960145434200002</v>
      </c>
      <c r="H655" s="1">
        <f t="shared" si="20"/>
        <v>0.16063084112100001</v>
      </c>
      <c r="I655" s="2" t="b">
        <f t="shared" si="21"/>
        <v>0</v>
      </c>
    </row>
    <row r="656" spans="1:9" x14ac:dyDescent="0.3">
      <c r="A656" s="101" t="s">
        <v>7445</v>
      </c>
      <c r="B656" s="101" t="s">
        <v>7626</v>
      </c>
      <c r="C656" s="101">
        <v>0.22619782027599999</v>
      </c>
      <c r="D656" s="101">
        <v>0.211740654206</v>
      </c>
      <c r="E656" s="101">
        <v>0.22387391421200001</v>
      </c>
      <c r="F656" s="101">
        <v>0.39804899927100001</v>
      </c>
      <c r="G656" s="101">
        <v>0.20976087260500001</v>
      </c>
      <c r="H656" s="1">
        <f t="shared" si="20"/>
        <v>0.20976087260500001</v>
      </c>
      <c r="I656" s="2" t="b">
        <f t="shared" si="21"/>
        <v>0</v>
      </c>
    </row>
    <row r="657" spans="1:9" x14ac:dyDescent="0.3">
      <c r="A657" s="101" t="s">
        <v>7445</v>
      </c>
      <c r="B657" s="101" t="s">
        <v>7628</v>
      </c>
      <c r="C657" s="101">
        <v>0.18507094386199999</v>
      </c>
      <c r="D657" s="101">
        <v>0.16793224299100001</v>
      </c>
      <c r="E657" s="101">
        <v>9.8504522253099996E-2</v>
      </c>
      <c r="F657" s="101">
        <v>0.17940236586899999</v>
      </c>
      <c r="G657" s="101">
        <v>0.54537826877399997</v>
      </c>
      <c r="H657" s="1">
        <f t="shared" si="20"/>
        <v>9.8504522253099996E-2</v>
      </c>
      <c r="I657" s="2" t="b">
        <f t="shared" si="21"/>
        <v>0</v>
      </c>
    </row>
    <row r="658" spans="1:9" x14ac:dyDescent="0.3">
      <c r="A658" s="101" t="s">
        <v>7445</v>
      </c>
      <c r="B658" s="101" t="s">
        <v>7629</v>
      </c>
      <c r="C658" s="101">
        <v>0.18507094386199999</v>
      </c>
      <c r="D658" s="101">
        <v>0.16793224299100001</v>
      </c>
      <c r="E658" s="101">
        <v>9.8504522253099996E-2</v>
      </c>
      <c r="F658" s="101">
        <v>0.17940236586899999</v>
      </c>
      <c r="G658" s="101">
        <v>0.54537826877399997</v>
      </c>
      <c r="H658" s="1">
        <f t="shared" si="20"/>
        <v>9.8504522253099996E-2</v>
      </c>
      <c r="I658" s="2" t="b">
        <f t="shared" si="21"/>
        <v>0</v>
      </c>
    </row>
    <row r="659" spans="1:9" x14ac:dyDescent="0.3">
      <c r="A659" s="101" t="s">
        <v>7445</v>
      </c>
      <c r="B659" s="101" t="s">
        <v>7630</v>
      </c>
      <c r="C659" s="101">
        <v>0.18507094386199999</v>
      </c>
      <c r="D659" s="101">
        <v>0.16793224299100001</v>
      </c>
      <c r="E659" s="101">
        <v>9.8504522253099996E-2</v>
      </c>
      <c r="F659" s="101">
        <v>0.17940236586899999</v>
      </c>
      <c r="G659" s="101">
        <v>0.54537826877399997</v>
      </c>
      <c r="H659" s="1">
        <f t="shared" si="20"/>
        <v>9.8504522253099996E-2</v>
      </c>
      <c r="I659" s="2" t="b">
        <f t="shared" si="21"/>
        <v>0</v>
      </c>
    </row>
    <row r="660" spans="1:9" x14ac:dyDescent="0.3">
      <c r="A660" s="101" t="s">
        <v>7445</v>
      </c>
      <c r="B660" s="101" t="s">
        <v>7632</v>
      </c>
      <c r="C660" s="101">
        <v>2.05634382069E-2</v>
      </c>
      <c r="D660" s="101">
        <v>0</v>
      </c>
      <c r="E660" s="101">
        <v>0</v>
      </c>
      <c r="F660" s="101">
        <v>2.2425295733600002E-2</v>
      </c>
      <c r="G660" s="101">
        <v>0</v>
      </c>
      <c r="H660" s="1">
        <f t="shared" si="20"/>
        <v>0</v>
      </c>
      <c r="I660" s="2" t="b">
        <f t="shared" si="21"/>
        <v>0</v>
      </c>
    </row>
    <row r="661" spans="1:9" x14ac:dyDescent="0.3">
      <c r="A661" s="101" t="s">
        <v>7445</v>
      </c>
      <c r="B661" s="101" t="s">
        <v>7633</v>
      </c>
      <c r="C661" s="101">
        <v>2.05634382069E-2</v>
      </c>
      <c r="D661" s="101">
        <v>0</v>
      </c>
      <c r="E661" s="101">
        <v>0</v>
      </c>
      <c r="F661" s="101">
        <v>2.2425295733600002E-2</v>
      </c>
      <c r="G661" s="101">
        <v>0</v>
      </c>
      <c r="H661" s="1">
        <f t="shared" si="20"/>
        <v>0</v>
      </c>
      <c r="I661" s="2" t="b">
        <f t="shared" si="21"/>
        <v>0</v>
      </c>
    </row>
    <row r="662" spans="1:9" x14ac:dyDescent="0.3">
      <c r="A662" s="101" t="s">
        <v>7445</v>
      </c>
      <c r="B662" s="101" t="s">
        <v>7634</v>
      </c>
      <c r="C662" s="101">
        <v>2.05634382069E-2</v>
      </c>
      <c r="D662" s="101">
        <v>0</v>
      </c>
      <c r="E662" s="101">
        <v>0.13432434852700001</v>
      </c>
      <c r="F662" s="101">
        <v>4.4850591467200003E-2</v>
      </c>
      <c r="G662" s="101">
        <v>2.7968116347399999E-2</v>
      </c>
      <c r="H662" s="1">
        <f t="shared" si="20"/>
        <v>0</v>
      </c>
      <c r="I662" s="2" t="b">
        <f t="shared" si="21"/>
        <v>0</v>
      </c>
    </row>
    <row r="663" spans="1:9" x14ac:dyDescent="0.3">
      <c r="A663" s="101" t="s">
        <v>7445</v>
      </c>
      <c r="B663" s="101" t="s">
        <v>7635</v>
      </c>
      <c r="C663" s="101">
        <v>0.318733292206</v>
      </c>
      <c r="D663" s="101">
        <v>0.29205607476599998</v>
      </c>
      <c r="E663" s="101">
        <v>0.51043252440200004</v>
      </c>
      <c r="F663" s="101">
        <v>0.51017547793899998</v>
      </c>
      <c r="G663" s="101">
        <v>0.29366522164699999</v>
      </c>
      <c r="H663" s="1">
        <f t="shared" si="20"/>
        <v>0.29205607476599998</v>
      </c>
      <c r="I663" s="2" t="b">
        <f t="shared" si="21"/>
        <v>0</v>
      </c>
    </row>
    <row r="664" spans="1:9" x14ac:dyDescent="0.3">
      <c r="A664" s="101" t="s">
        <v>7445</v>
      </c>
      <c r="B664" s="101" t="s">
        <v>7636</v>
      </c>
      <c r="C664" s="101">
        <v>3.0845157310299999E-2</v>
      </c>
      <c r="D664" s="101">
        <v>7.3014018691599999E-3</v>
      </c>
      <c r="E664" s="101">
        <v>0</v>
      </c>
      <c r="F664" s="101">
        <v>5.6063239334000004E-3</v>
      </c>
      <c r="G664" s="101">
        <v>0</v>
      </c>
      <c r="H664" s="1">
        <f t="shared" si="20"/>
        <v>0</v>
      </c>
      <c r="I664" s="2" t="b">
        <f t="shared" si="21"/>
        <v>0</v>
      </c>
    </row>
    <row r="665" spans="1:9" x14ac:dyDescent="0.3">
      <c r="A665" s="101" t="s">
        <v>7445</v>
      </c>
      <c r="B665" s="101" t="s">
        <v>7638</v>
      </c>
      <c r="C665" s="101">
        <v>0.123380629241</v>
      </c>
      <c r="D665" s="101">
        <v>9.4918224299100004E-2</v>
      </c>
      <c r="E665" s="101">
        <v>4.47747828423E-2</v>
      </c>
      <c r="F665" s="101">
        <v>0.112126478668</v>
      </c>
      <c r="G665" s="101">
        <v>4.1952174521000002E-2</v>
      </c>
      <c r="H665" s="1">
        <f t="shared" si="20"/>
        <v>4.1952174521000002E-2</v>
      </c>
      <c r="I665" s="2" t="b">
        <f t="shared" si="21"/>
        <v>0</v>
      </c>
    </row>
    <row r="666" spans="1:9" x14ac:dyDescent="0.3">
      <c r="A666" s="101" t="s">
        <v>7445</v>
      </c>
      <c r="B666" s="101" t="s">
        <v>7639</v>
      </c>
      <c r="C666" s="101">
        <v>1.0795805058600001</v>
      </c>
      <c r="D666" s="101">
        <v>1.02219626168</v>
      </c>
      <c r="E666" s="101">
        <v>1.14623444076</v>
      </c>
      <c r="F666" s="101">
        <v>0.92504344901000002</v>
      </c>
      <c r="G666" s="101">
        <v>0.99286813033099997</v>
      </c>
      <c r="H666" s="1">
        <f t="shared" si="20"/>
        <v>0.92504344901000002</v>
      </c>
      <c r="I666" s="2" t="b">
        <f t="shared" si="21"/>
        <v>0</v>
      </c>
    </row>
    <row r="667" spans="1:9" x14ac:dyDescent="0.3">
      <c r="A667" s="101" t="s">
        <v>7445</v>
      </c>
      <c r="B667" s="101" t="s">
        <v>7640</v>
      </c>
      <c r="C667" s="101">
        <v>1.0795805058600001</v>
      </c>
      <c r="D667" s="101">
        <v>1.02219626168</v>
      </c>
      <c r="E667" s="101">
        <v>1.14623444076</v>
      </c>
      <c r="F667" s="101">
        <v>0.92504344901000002</v>
      </c>
      <c r="G667" s="101">
        <v>0.99286813033099997</v>
      </c>
      <c r="H667" s="1">
        <f t="shared" si="20"/>
        <v>0.92504344901000002</v>
      </c>
      <c r="I667" s="2" t="b">
        <f t="shared" si="21"/>
        <v>0</v>
      </c>
    </row>
    <row r="668" spans="1:9" x14ac:dyDescent="0.3">
      <c r="A668" s="101" t="s">
        <v>7445</v>
      </c>
      <c r="B668" s="101" t="s">
        <v>7642</v>
      </c>
      <c r="C668" s="101">
        <v>3.0845157310299999E-2</v>
      </c>
      <c r="D668" s="101">
        <v>0</v>
      </c>
      <c r="E668" s="101">
        <v>0</v>
      </c>
      <c r="F668" s="101">
        <v>0</v>
      </c>
      <c r="G668" s="101">
        <v>0.29366522164699999</v>
      </c>
      <c r="H668" s="1">
        <f t="shared" si="20"/>
        <v>0</v>
      </c>
      <c r="I668" s="2" t="b">
        <f t="shared" si="21"/>
        <v>0</v>
      </c>
    </row>
    <row r="669" spans="1:9" x14ac:dyDescent="0.3">
      <c r="A669" s="101" t="s">
        <v>7445</v>
      </c>
      <c r="B669" s="101" t="s">
        <v>7643</v>
      </c>
      <c r="C669" s="101">
        <v>0.164507505655</v>
      </c>
      <c r="D669" s="101">
        <v>0.124123831776</v>
      </c>
      <c r="E669" s="101">
        <v>0.23282887078</v>
      </c>
      <c r="F669" s="101">
        <v>6.7275887200799994E-2</v>
      </c>
      <c r="G669" s="101">
        <v>6.9920290868400001E-2</v>
      </c>
      <c r="H669" s="1">
        <f t="shared" si="20"/>
        <v>6.7275887200799994E-2</v>
      </c>
      <c r="I669" s="2" t="b">
        <f t="shared" si="21"/>
        <v>0</v>
      </c>
    </row>
    <row r="670" spans="1:9" x14ac:dyDescent="0.3">
      <c r="A670" s="101" t="s">
        <v>7445</v>
      </c>
      <c r="B670" s="101" t="s">
        <v>7644</v>
      </c>
      <c r="C670" s="101">
        <v>0.164507505655</v>
      </c>
      <c r="D670" s="101">
        <v>0.124123831776</v>
      </c>
      <c r="E670" s="101">
        <v>0.23282887078</v>
      </c>
      <c r="F670" s="101">
        <v>6.7275887200799994E-2</v>
      </c>
      <c r="G670" s="101">
        <v>6.9920290868400001E-2</v>
      </c>
      <c r="H670" s="1">
        <f t="shared" si="20"/>
        <v>6.7275887200799994E-2</v>
      </c>
      <c r="I670" s="2" t="b">
        <f t="shared" si="21"/>
        <v>0</v>
      </c>
    </row>
    <row r="671" spans="1:9" x14ac:dyDescent="0.3">
      <c r="A671" s="101" t="s">
        <v>7445</v>
      </c>
      <c r="B671" s="101" t="s">
        <v>7645</v>
      </c>
      <c r="C671" s="101">
        <v>4.1126876413699998E-2</v>
      </c>
      <c r="D671" s="101">
        <v>0</v>
      </c>
      <c r="E671" s="101">
        <v>0</v>
      </c>
      <c r="F671" s="101">
        <v>2.2425295733600002E-2</v>
      </c>
      <c r="G671" s="101">
        <v>0</v>
      </c>
      <c r="H671" s="1">
        <f t="shared" si="20"/>
        <v>0</v>
      </c>
      <c r="I671" s="2" t="b">
        <f t="shared" si="21"/>
        <v>0</v>
      </c>
    </row>
    <row r="672" spans="1:9" x14ac:dyDescent="0.3">
      <c r="A672" s="101" t="s">
        <v>7445</v>
      </c>
      <c r="B672" s="101" t="s">
        <v>7646</v>
      </c>
      <c r="C672" s="101">
        <v>4.1126876413699998E-2</v>
      </c>
      <c r="D672" s="101">
        <v>0</v>
      </c>
      <c r="E672" s="101">
        <v>0</v>
      </c>
      <c r="F672" s="101">
        <v>0.12894545046799999</v>
      </c>
      <c r="G672" s="101">
        <v>0.111872465389</v>
      </c>
      <c r="H672" s="1">
        <f t="shared" si="20"/>
        <v>0</v>
      </c>
      <c r="I672" s="2" t="b">
        <f t="shared" si="21"/>
        <v>0</v>
      </c>
    </row>
    <row r="673" spans="1:9" x14ac:dyDescent="0.3">
      <c r="A673" s="101" t="s">
        <v>7445</v>
      </c>
      <c r="B673" s="101" t="s">
        <v>7647</v>
      </c>
      <c r="C673" s="101">
        <v>4.1126876413699998E-2</v>
      </c>
      <c r="D673" s="101">
        <v>0</v>
      </c>
      <c r="E673" s="101">
        <v>9.8504522253099996E-2</v>
      </c>
      <c r="F673" s="101">
        <v>0</v>
      </c>
      <c r="G673" s="101">
        <v>0.36358551251600002</v>
      </c>
      <c r="H673" s="1">
        <f t="shared" si="20"/>
        <v>0</v>
      </c>
      <c r="I673" s="2" t="b">
        <f t="shared" si="21"/>
        <v>0</v>
      </c>
    </row>
    <row r="674" spans="1:9" x14ac:dyDescent="0.3">
      <c r="A674" s="101" t="s">
        <v>7445</v>
      </c>
      <c r="B674" s="101" t="s">
        <v>7648</v>
      </c>
      <c r="C674" s="101">
        <v>5.1408595517199999E-2</v>
      </c>
      <c r="D674" s="101">
        <v>0</v>
      </c>
      <c r="E674" s="101">
        <v>0</v>
      </c>
      <c r="F674" s="101">
        <v>0.123339126535</v>
      </c>
      <c r="G674" s="101">
        <v>0</v>
      </c>
      <c r="H674" s="1">
        <f t="shared" si="20"/>
        <v>0</v>
      </c>
      <c r="I674" s="2" t="b">
        <f t="shared" si="21"/>
        <v>0</v>
      </c>
    </row>
    <row r="675" spans="1:9" x14ac:dyDescent="0.3">
      <c r="A675" s="101" t="s">
        <v>7445</v>
      </c>
      <c r="B675" s="101" t="s">
        <v>7649</v>
      </c>
      <c r="C675" s="101">
        <v>0.18507094386199999</v>
      </c>
      <c r="D675" s="101">
        <v>0.124123831776</v>
      </c>
      <c r="E675" s="101">
        <v>0.27760365362200001</v>
      </c>
      <c r="F675" s="101">
        <v>0.106520154735</v>
      </c>
      <c r="G675" s="101">
        <v>0</v>
      </c>
      <c r="H675" s="1">
        <f t="shared" si="20"/>
        <v>0</v>
      </c>
      <c r="I675" s="2" t="b">
        <f t="shared" si="21"/>
        <v>0</v>
      </c>
    </row>
    <row r="676" spans="1:9" x14ac:dyDescent="0.3">
      <c r="A676" s="101" t="s">
        <v>7445</v>
      </c>
      <c r="B676" s="101" t="s">
        <v>7650</v>
      </c>
      <c r="C676" s="101">
        <v>0.18507094386199999</v>
      </c>
      <c r="D676" s="101">
        <v>0.124123831776</v>
      </c>
      <c r="E676" s="101">
        <v>0.27760365362200001</v>
      </c>
      <c r="F676" s="101">
        <v>0.106520154735</v>
      </c>
      <c r="G676" s="101">
        <v>0</v>
      </c>
      <c r="H676" s="1">
        <f t="shared" si="20"/>
        <v>0</v>
      </c>
      <c r="I676" s="2" t="b">
        <f t="shared" si="21"/>
        <v>0</v>
      </c>
    </row>
    <row r="677" spans="1:9" x14ac:dyDescent="0.3">
      <c r="A677" s="101" t="s">
        <v>7445</v>
      </c>
      <c r="B677" s="101" t="s">
        <v>7651</v>
      </c>
      <c r="C677" s="101">
        <v>1.87127287683</v>
      </c>
      <c r="D677" s="101">
        <v>1.7231308411199999</v>
      </c>
      <c r="E677" s="101">
        <v>0.90445061341499999</v>
      </c>
      <c r="F677" s="101">
        <v>1.12687111061</v>
      </c>
      <c r="G677" s="101">
        <v>1.23059711928</v>
      </c>
      <c r="H677" s="1">
        <f t="shared" si="20"/>
        <v>0.90445061341499999</v>
      </c>
      <c r="I677" s="2" t="b">
        <f t="shared" si="21"/>
        <v>0</v>
      </c>
    </row>
    <row r="678" spans="1:9" x14ac:dyDescent="0.3">
      <c r="A678" s="101" t="s">
        <v>7445</v>
      </c>
      <c r="B678" s="101" t="s">
        <v>7652</v>
      </c>
      <c r="C678" s="101">
        <v>1.21324285421</v>
      </c>
      <c r="D678" s="101">
        <v>1.08060747664</v>
      </c>
      <c r="E678" s="101">
        <v>0.59102713351799996</v>
      </c>
      <c r="F678" s="101">
        <v>0.14015809833500001</v>
      </c>
      <c r="G678" s="101">
        <v>0.30764927982099999</v>
      </c>
      <c r="H678" s="1">
        <f t="shared" si="20"/>
        <v>0.14015809833500001</v>
      </c>
      <c r="I678" s="2" t="b">
        <f t="shared" si="21"/>
        <v>0</v>
      </c>
    </row>
    <row r="679" spans="1:9" x14ac:dyDescent="0.3">
      <c r="A679" s="101" t="s">
        <v>7445</v>
      </c>
      <c r="B679" s="101" t="s">
        <v>7654</v>
      </c>
      <c r="C679" s="101">
        <v>0.102817191034</v>
      </c>
      <c r="D679" s="101">
        <v>2.1904205607500001E-2</v>
      </c>
      <c r="E679" s="101">
        <v>2.6864869705399998E-2</v>
      </c>
      <c r="F679" s="101">
        <v>0.168189718002</v>
      </c>
      <c r="G679" s="101">
        <v>0</v>
      </c>
      <c r="H679" s="1">
        <f t="shared" si="20"/>
        <v>0</v>
      </c>
      <c r="I679" s="2" t="b">
        <f t="shared" si="21"/>
        <v>0</v>
      </c>
    </row>
    <row r="680" spans="1:9" x14ac:dyDescent="0.3">
      <c r="A680" s="101" t="s">
        <v>7445</v>
      </c>
      <c r="B680" s="101" t="s">
        <v>7655</v>
      </c>
      <c r="C680" s="101">
        <v>0.318733292206</v>
      </c>
      <c r="D680" s="101">
        <v>0.211740654206</v>
      </c>
      <c r="E680" s="101">
        <v>8.9549565684599999E-2</v>
      </c>
      <c r="F680" s="101">
        <v>0.19061501373500001</v>
      </c>
      <c r="G680" s="101">
        <v>0.20976087260500001</v>
      </c>
      <c r="H680" s="1">
        <f t="shared" si="20"/>
        <v>8.9549565684599999E-2</v>
      </c>
      <c r="I680" s="2" t="b">
        <f t="shared" si="21"/>
        <v>0</v>
      </c>
    </row>
    <row r="681" spans="1:9" x14ac:dyDescent="0.3">
      <c r="A681" s="101" t="s">
        <v>7445</v>
      </c>
      <c r="B681" s="101" t="s">
        <v>7656</v>
      </c>
      <c r="C681" s="101">
        <v>0.39070532593000001</v>
      </c>
      <c r="D681" s="101">
        <v>0.27745327102799999</v>
      </c>
      <c r="E681" s="101">
        <v>9.8504522253099996E-2</v>
      </c>
      <c r="F681" s="101">
        <v>0.168189718002</v>
      </c>
      <c r="G681" s="101">
        <v>0.22374493077900001</v>
      </c>
      <c r="H681" s="1">
        <f t="shared" si="20"/>
        <v>9.8504522253099996E-2</v>
      </c>
      <c r="I681" s="2" t="b">
        <f t="shared" si="21"/>
        <v>0</v>
      </c>
    </row>
    <row r="682" spans="1:9" x14ac:dyDescent="0.3">
      <c r="A682" s="101" t="s">
        <v>7445</v>
      </c>
      <c r="B682" s="101" t="s">
        <v>7657</v>
      </c>
      <c r="C682" s="101">
        <v>9.2535471930900004E-2</v>
      </c>
      <c r="D682" s="101">
        <v>0</v>
      </c>
      <c r="E682" s="101">
        <v>0.41192800214899999</v>
      </c>
      <c r="F682" s="101">
        <v>0.96428771654400003</v>
      </c>
      <c r="G682" s="101">
        <v>0</v>
      </c>
      <c r="H682" s="1">
        <f t="shared" si="20"/>
        <v>0</v>
      </c>
      <c r="I682" s="2" t="b">
        <f t="shared" si="21"/>
        <v>0</v>
      </c>
    </row>
    <row r="683" spans="1:9" x14ac:dyDescent="0.3">
      <c r="A683" s="101" t="s">
        <v>7445</v>
      </c>
      <c r="B683" s="101" t="s">
        <v>7658</v>
      </c>
      <c r="C683" s="101">
        <v>0.17478922475799999</v>
      </c>
      <c r="D683" s="101">
        <v>7.3014018691599999E-2</v>
      </c>
      <c r="E683" s="101">
        <v>0</v>
      </c>
      <c r="F683" s="101">
        <v>0</v>
      </c>
      <c r="G683" s="101">
        <v>5.5936232694700001E-2</v>
      </c>
      <c r="H683" s="1">
        <f t="shared" si="20"/>
        <v>0</v>
      </c>
      <c r="I683" s="2" t="b">
        <f t="shared" si="21"/>
        <v>0</v>
      </c>
    </row>
    <row r="684" spans="1:9" x14ac:dyDescent="0.3">
      <c r="A684" s="101" t="s">
        <v>7445</v>
      </c>
      <c r="B684" s="101" t="s">
        <v>7659</v>
      </c>
      <c r="C684" s="101">
        <v>0.61690314620599995</v>
      </c>
      <c r="D684" s="101">
        <v>0.46728971962600002</v>
      </c>
      <c r="E684" s="101">
        <v>0</v>
      </c>
      <c r="F684" s="101">
        <v>0.48214385827200001</v>
      </c>
      <c r="G684" s="101">
        <v>0</v>
      </c>
      <c r="H684" s="1">
        <f t="shared" si="20"/>
        <v>0</v>
      </c>
      <c r="I684" s="2" t="b">
        <f t="shared" si="21"/>
        <v>0</v>
      </c>
    </row>
    <row r="685" spans="1:9" x14ac:dyDescent="0.3">
      <c r="A685" s="101" t="s">
        <v>7445</v>
      </c>
      <c r="B685" s="101" t="s">
        <v>7661</v>
      </c>
      <c r="C685" s="101">
        <v>0.39070532593000001</v>
      </c>
      <c r="D685" s="101">
        <v>0.25554906542099998</v>
      </c>
      <c r="E685" s="101">
        <v>0.42983791528600002</v>
      </c>
      <c r="F685" s="101">
        <v>0.358804731737</v>
      </c>
      <c r="G685" s="101">
        <v>0.978884072158</v>
      </c>
      <c r="H685" s="1">
        <f t="shared" si="20"/>
        <v>0.25554906542099998</v>
      </c>
      <c r="I685" s="2" t="b">
        <f t="shared" si="21"/>
        <v>0</v>
      </c>
    </row>
    <row r="686" spans="1:9" x14ac:dyDescent="0.3">
      <c r="A686" s="101" t="s">
        <v>7445</v>
      </c>
      <c r="B686" s="101" t="s">
        <v>7662</v>
      </c>
      <c r="C686" s="101">
        <v>0.27760641579299999</v>
      </c>
      <c r="D686" s="101">
        <v>0.15332943925199999</v>
      </c>
      <c r="E686" s="101">
        <v>5.3729739410799997E-2</v>
      </c>
      <c r="F686" s="101">
        <v>2.2425295733600002E-2</v>
      </c>
      <c r="G686" s="101">
        <v>0.25171304712600001</v>
      </c>
      <c r="H686" s="1">
        <f t="shared" si="20"/>
        <v>2.2425295733600002E-2</v>
      </c>
      <c r="I686" s="2" t="b">
        <f t="shared" si="21"/>
        <v>0</v>
      </c>
    </row>
    <row r="687" spans="1:9" x14ac:dyDescent="0.3">
      <c r="A687" s="101" t="s">
        <v>7445</v>
      </c>
      <c r="B687" s="101" t="s">
        <v>7663</v>
      </c>
      <c r="C687" s="101">
        <v>0.30845157310299998</v>
      </c>
      <c r="D687" s="101">
        <v>0.17523364486000001</v>
      </c>
      <c r="E687" s="101">
        <v>0.26864869705400002</v>
      </c>
      <c r="F687" s="101">
        <v>0.12894545046799999</v>
      </c>
      <c r="G687" s="101">
        <v>0.19577681443200001</v>
      </c>
      <c r="H687" s="1">
        <f t="shared" si="20"/>
        <v>0.12894545046799999</v>
      </c>
      <c r="I687" s="2" t="b">
        <f t="shared" si="21"/>
        <v>0</v>
      </c>
    </row>
    <row r="688" spans="1:9" x14ac:dyDescent="0.3">
      <c r="A688" s="101" t="s">
        <v>7445</v>
      </c>
      <c r="B688" s="101" t="s">
        <v>7664</v>
      </c>
      <c r="C688" s="101">
        <v>0.123380629241</v>
      </c>
      <c r="D688" s="101">
        <v>0</v>
      </c>
      <c r="E688" s="101">
        <v>0.170144174801</v>
      </c>
      <c r="F688" s="101">
        <v>0.19622133766899999</v>
      </c>
      <c r="G688" s="101">
        <v>0.32163333799499999</v>
      </c>
      <c r="H688" s="1">
        <f t="shared" si="20"/>
        <v>0</v>
      </c>
      <c r="I688" s="2" t="b">
        <f t="shared" si="21"/>
        <v>0</v>
      </c>
    </row>
    <row r="689" spans="1:9" x14ac:dyDescent="0.3">
      <c r="A689" s="101" t="s">
        <v>7445</v>
      </c>
      <c r="B689" s="101" t="s">
        <v>7665</v>
      </c>
      <c r="C689" s="101">
        <v>0.25704297758599998</v>
      </c>
      <c r="D689" s="101">
        <v>0.11682242990699999</v>
      </c>
      <c r="E689" s="101">
        <v>0.12536939195800001</v>
      </c>
      <c r="F689" s="101">
        <v>0.35319840780400003</v>
      </c>
      <c r="G689" s="101">
        <v>0.19577681443200001</v>
      </c>
      <c r="H689" s="1">
        <f t="shared" si="20"/>
        <v>0.11682242990699999</v>
      </c>
      <c r="I689" s="2" t="b">
        <f t="shared" si="21"/>
        <v>0</v>
      </c>
    </row>
    <row r="690" spans="1:9" x14ac:dyDescent="0.3">
      <c r="A690" s="101" t="s">
        <v>7445</v>
      </c>
      <c r="B690" s="101" t="s">
        <v>7666</v>
      </c>
      <c r="C690" s="101">
        <v>0.164507505655</v>
      </c>
      <c r="D690" s="101">
        <v>2.9205607476600001E-2</v>
      </c>
      <c r="E690" s="101">
        <v>0</v>
      </c>
      <c r="F690" s="101">
        <v>4.4850591467200003E-2</v>
      </c>
      <c r="G690" s="101">
        <v>0</v>
      </c>
      <c r="H690" s="1">
        <f t="shared" si="20"/>
        <v>0</v>
      </c>
      <c r="I690" s="2" t="b">
        <f t="shared" si="21"/>
        <v>0</v>
      </c>
    </row>
    <row r="691" spans="1:9" x14ac:dyDescent="0.3">
      <c r="A691" s="101" t="s">
        <v>7445</v>
      </c>
      <c r="B691" s="101" t="s">
        <v>7668</v>
      </c>
      <c r="C691" s="101">
        <v>0.14394406744800001</v>
      </c>
      <c r="D691" s="101">
        <v>0</v>
      </c>
      <c r="E691" s="101">
        <v>9.8504522253099996E-2</v>
      </c>
      <c r="F691" s="101">
        <v>0.117732802601</v>
      </c>
      <c r="G691" s="101">
        <v>0.15382463991100001</v>
      </c>
      <c r="H691" s="1">
        <f t="shared" si="20"/>
        <v>0</v>
      </c>
      <c r="I691" s="2" t="b">
        <f t="shared" si="21"/>
        <v>0</v>
      </c>
    </row>
    <row r="692" spans="1:9" x14ac:dyDescent="0.3">
      <c r="A692" s="101" t="s">
        <v>7445</v>
      </c>
      <c r="B692" s="101" t="s">
        <v>7669</v>
      </c>
      <c r="C692" s="101">
        <v>0.14394406744800001</v>
      </c>
      <c r="D692" s="101">
        <v>0</v>
      </c>
      <c r="E692" s="101">
        <v>9.8504522253099996E-2</v>
      </c>
      <c r="F692" s="101">
        <v>0.117732802601</v>
      </c>
      <c r="G692" s="101">
        <v>0.15382463991100001</v>
      </c>
      <c r="H692" s="1">
        <f t="shared" si="20"/>
        <v>0</v>
      </c>
      <c r="I692" s="2" t="b">
        <f t="shared" si="21"/>
        <v>0</v>
      </c>
    </row>
    <row r="693" spans="1:9" x14ac:dyDescent="0.3">
      <c r="A693" s="101" t="s">
        <v>7445</v>
      </c>
      <c r="B693" s="101" t="s">
        <v>7670</v>
      </c>
      <c r="C693" s="101">
        <v>0.62718486530899997</v>
      </c>
      <c r="D693" s="101">
        <v>0.41617990654199999</v>
      </c>
      <c r="E693" s="101">
        <v>0.340288349602</v>
      </c>
      <c r="F693" s="101">
        <v>3.3637943600399997E-2</v>
      </c>
      <c r="G693" s="101">
        <v>9.78884072158E-2</v>
      </c>
      <c r="H693" s="1">
        <f t="shared" si="20"/>
        <v>3.3637943600399997E-2</v>
      </c>
      <c r="I693" s="2" t="b">
        <f t="shared" si="21"/>
        <v>0</v>
      </c>
    </row>
    <row r="694" spans="1:9" x14ac:dyDescent="0.3">
      <c r="A694" s="101" t="s">
        <v>7445</v>
      </c>
      <c r="B694" s="101" t="s">
        <v>7672</v>
      </c>
      <c r="C694" s="101">
        <v>0.28788813489600001</v>
      </c>
      <c r="D694" s="101">
        <v>0.102219626168</v>
      </c>
      <c r="E694" s="101">
        <v>0.21491895764300001</v>
      </c>
      <c r="F694" s="101">
        <v>0.151370746202</v>
      </c>
      <c r="G694" s="101">
        <v>0</v>
      </c>
      <c r="H694" s="1">
        <f t="shared" si="20"/>
        <v>0</v>
      </c>
      <c r="I694" s="2" t="b">
        <f t="shared" si="21"/>
        <v>0</v>
      </c>
    </row>
    <row r="695" spans="1:9" x14ac:dyDescent="0.3">
      <c r="A695" s="101" t="s">
        <v>7445</v>
      </c>
      <c r="B695" s="101" t="s">
        <v>7673</v>
      </c>
      <c r="C695" s="101">
        <v>0.23647953937899999</v>
      </c>
      <c r="D695" s="101">
        <v>1.46028037383E-2</v>
      </c>
      <c r="E695" s="101">
        <v>0.12536939195800001</v>
      </c>
      <c r="F695" s="101">
        <v>3.3637943600399997E-2</v>
      </c>
      <c r="G695" s="101">
        <v>0.18179275625800001</v>
      </c>
      <c r="H695" s="1">
        <f t="shared" si="20"/>
        <v>1.46028037383E-2</v>
      </c>
      <c r="I695" s="2" t="b">
        <f t="shared" si="21"/>
        <v>0</v>
      </c>
    </row>
    <row r="696" spans="1:9" x14ac:dyDescent="0.3">
      <c r="A696" s="101" t="s">
        <v>7445</v>
      </c>
      <c r="B696" s="101" t="s">
        <v>7674</v>
      </c>
      <c r="C696" s="101">
        <v>0.22619782027599999</v>
      </c>
      <c r="D696" s="101">
        <v>0</v>
      </c>
      <c r="E696" s="101">
        <v>0.48356765469700003</v>
      </c>
      <c r="F696" s="101">
        <v>0.35319840780400003</v>
      </c>
      <c r="G696" s="101">
        <v>1.2585652356299999</v>
      </c>
      <c r="H696" s="1">
        <f t="shared" si="20"/>
        <v>0</v>
      </c>
      <c r="I696" s="2" t="b">
        <f t="shared" si="21"/>
        <v>0</v>
      </c>
    </row>
    <row r="697" spans="1:9" x14ac:dyDescent="0.3">
      <c r="A697" s="101" t="s">
        <v>7445</v>
      </c>
      <c r="B697" s="101" t="s">
        <v>7675</v>
      </c>
      <c r="C697" s="101">
        <v>0.39070532593000001</v>
      </c>
      <c r="D697" s="101">
        <v>0.131425233645</v>
      </c>
      <c r="E697" s="101">
        <v>0.37610817587500001</v>
      </c>
      <c r="F697" s="101">
        <v>0.36441105567100002</v>
      </c>
      <c r="G697" s="101">
        <v>0</v>
      </c>
      <c r="H697" s="1">
        <f t="shared" si="20"/>
        <v>0</v>
      </c>
      <c r="I697" s="2" t="b">
        <f t="shared" si="21"/>
        <v>0</v>
      </c>
    </row>
    <row r="698" spans="1:9" x14ac:dyDescent="0.3">
      <c r="A698" s="101" t="s">
        <v>7445</v>
      </c>
      <c r="B698" s="101" t="s">
        <v>7676</v>
      </c>
      <c r="C698" s="101">
        <v>0.95619987661899997</v>
      </c>
      <c r="D698" s="101">
        <v>0.59141355140200003</v>
      </c>
      <c r="E698" s="101">
        <v>1.13727948419</v>
      </c>
      <c r="F698" s="101">
        <v>0.70079049167499996</v>
      </c>
      <c r="G698" s="101">
        <v>0.32163333799499999</v>
      </c>
      <c r="H698" s="1">
        <f t="shared" si="20"/>
        <v>0.32163333799499999</v>
      </c>
      <c r="I698" s="2" t="b">
        <f t="shared" si="21"/>
        <v>0</v>
      </c>
    </row>
    <row r="699" spans="1:9" x14ac:dyDescent="0.3">
      <c r="A699" s="101" t="s">
        <v>7445</v>
      </c>
      <c r="B699" s="101" t="s">
        <v>7677</v>
      </c>
      <c r="C699" s="101">
        <v>0.61690314620599995</v>
      </c>
      <c r="D699" s="101">
        <v>0.31396028037399998</v>
      </c>
      <c r="E699" s="101">
        <v>0.49252261126500002</v>
      </c>
      <c r="F699" s="101">
        <v>0.49896283007199999</v>
      </c>
      <c r="G699" s="101">
        <v>0.30764927982099999</v>
      </c>
      <c r="H699" s="1">
        <f t="shared" si="20"/>
        <v>0.30764927982099999</v>
      </c>
      <c r="I699" s="2" t="b">
        <f t="shared" si="21"/>
        <v>0</v>
      </c>
    </row>
    <row r="700" spans="1:9" x14ac:dyDescent="0.3">
      <c r="A700" s="101" t="s">
        <v>7445</v>
      </c>
      <c r="B700" s="101" t="s">
        <v>7678</v>
      </c>
      <c r="C700" s="101">
        <v>0.267324696689</v>
      </c>
      <c r="D700" s="101">
        <v>0</v>
      </c>
      <c r="E700" s="101">
        <v>0.19700904450599999</v>
      </c>
      <c r="F700" s="101">
        <v>0.25789090093599998</v>
      </c>
      <c r="G700" s="101">
        <v>1.18864494476</v>
      </c>
      <c r="H700" s="1">
        <f t="shared" si="20"/>
        <v>0</v>
      </c>
      <c r="I700" s="2" t="b">
        <f t="shared" si="21"/>
        <v>0</v>
      </c>
    </row>
    <row r="701" spans="1:9" x14ac:dyDescent="0.3">
      <c r="A701" s="101" t="s">
        <v>7445</v>
      </c>
      <c r="B701" s="101" t="s">
        <v>7679</v>
      </c>
      <c r="C701" s="101">
        <v>0.40098704503400001</v>
      </c>
      <c r="D701" s="101">
        <v>9.4918224299100004E-2</v>
      </c>
      <c r="E701" s="101">
        <v>0.34924330616999999</v>
      </c>
      <c r="F701" s="101">
        <v>0.14015809833500001</v>
      </c>
      <c r="G701" s="101">
        <v>0.16780869808400001</v>
      </c>
      <c r="H701" s="1">
        <f t="shared" si="20"/>
        <v>9.4918224299100004E-2</v>
      </c>
      <c r="I701" s="2" t="b">
        <f t="shared" si="21"/>
        <v>0</v>
      </c>
    </row>
    <row r="702" spans="1:9" x14ac:dyDescent="0.3">
      <c r="A702" s="101" t="s">
        <v>7445</v>
      </c>
      <c r="B702" s="101" t="s">
        <v>7685</v>
      </c>
      <c r="C702" s="101">
        <v>0.68887517993000003</v>
      </c>
      <c r="D702" s="101">
        <v>0.28475467289700002</v>
      </c>
      <c r="E702" s="101">
        <v>0.77908122145600001</v>
      </c>
      <c r="F702" s="101">
        <v>0.98110668834400006</v>
      </c>
      <c r="G702" s="101">
        <v>0.39155362886299999</v>
      </c>
      <c r="H702" s="1">
        <f t="shared" si="20"/>
        <v>0.28475467289700002</v>
      </c>
      <c r="I702" s="2" t="b">
        <f t="shared" si="21"/>
        <v>0</v>
      </c>
    </row>
    <row r="703" spans="1:9" x14ac:dyDescent="0.3">
      <c r="A703" s="101" t="s">
        <v>7445</v>
      </c>
      <c r="B703" s="101" t="s">
        <v>7686</v>
      </c>
      <c r="C703" s="101">
        <v>1.00760847214</v>
      </c>
      <c r="D703" s="101">
        <v>0.52570093457900002</v>
      </c>
      <c r="E703" s="101">
        <v>0.59998209008699999</v>
      </c>
      <c r="F703" s="101">
        <v>0.82973594214299995</v>
      </c>
      <c r="G703" s="101">
        <v>1.0907565375499999</v>
      </c>
      <c r="H703" s="1">
        <f t="shared" si="20"/>
        <v>0.52570093457900002</v>
      </c>
      <c r="I703" s="2" t="b">
        <f t="shared" si="21"/>
        <v>0</v>
      </c>
    </row>
    <row r="704" spans="1:9" x14ac:dyDescent="0.3">
      <c r="A704" s="101" t="s">
        <v>7445</v>
      </c>
      <c r="B704" s="101" t="s">
        <v>7687</v>
      </c>
      <c r="C704" s="101">
        <v>1.00760847214</v>
      </c>
      <c r="D704" s="101">
        <v>0.52570093457900002</v>
      </c>
      <c r="E704" s="101">
        <v>0.79699113459299997</v>
      </c>
      <c r="F704" s="101">
        <v>0.86898020967699996</v>
      </c>
      <c r="G704" s="101">
        <v>1.0907565375499999</v>
      </c>
      <c r="H704" s="1">
        <f t="shared" si="20"/>
        <v>0.52570093457900002</v>
      </c>
      <c r="I704" s="2" t="b">
        <f t="shared" si="21"/>
        <v>0</v>
      </c>
    </row>
    <row r="705" spans="1:9" x14ac:dyDescent="0.3">
      <c r="A705" s="101" t="s">
        <v>7445</v>
      </c>
      <c r="B705" s="101" t="s">
        <v>7688</v>
      </c>
      <c r="C705" s="101">
        <v>0.318733292206</v>
      </c>
      <c r="D705" s="101">
        <v>0</v>
      </c>
      <c r="E705" s="101">
        <v>0.402973045581</v>
      </c>
      <c r="F705" s="101">
        <v>0.95868139261100005</v>
      </c>
      <c r="G705" s="101">
        <v>0.68521885050999998</v>
      </c>
      <c r="H705" s="1">
        <f t="shared" si="20"/>
        <v>0</v>
      </c>
      <c r="I705" s="2" t="b">
        <f t="shared" si="21"/>
        <v>0</v>
      </c>
    </row>
    <row r="706" spans="1:9" x14ac:dyDescent="0.3">
      <c r="A706" s="101" t="s">
        <v>7445</v>
      </c>
      <c r="B706" s="101" t="s">
        <v>7689</v>
      </c>
      <c r="C706" s="101">
        <v>0.67859346082700001</v>
      </c>
      <c r="D706" s="101">
        <v>0.20443925233599999</v>
      </c>
      <c r="E706" s="101">
        <v>0.58207217695000002</v>
      </c>
      <c r="F706" s="101">
        <v>0.19622133766899999</v>
      </c>
      <c r="G706" s="101">
        <v>0.34960145434200002</v>
      </c>
      <c r="H706" s="1">
        <f t="shared" si="20"/>
        <v>0.19622133766899999</v>
      </c>
      <c r="I706" s="2" t="b">
        <f t="shared" si="21"/>
        <v>0</v>
      </c>
    </row>
    <row r="707" spans="1:9" x14ac:dyDescent="0.3">
      <c r="A707" s="101" t="s">
        <v>7445</v>
      </c>
      <c r="B707" s="101" t="s">
        <v>7690</v>
      </c>
      <c r="C707" s="101">
        <v>0.67859346082700001</v>
      </c>
      <c r="D707" s="101">
        <v>0.20443925233599999</v>
      </c>
      <c r="E707" s="101">
        <v>0.58207217695000002</v>
      </c>
      <c r="F707" s="101">
        <v>0.19622133766899999</v>
      </c>
      <c r="G707" s="101">
        <v>0.34960145434200002</v>
      </c>
      <c r="H707" s="1">
        <f t="shared" ref="H707:H770" si="22">MIN(C707:G707)</f>
        <v>0.19622133766899999</v>
      </c>
      <c r="I707" s="2" t="b">
        <f t="shared" ref="I707:I770" si="23">H707&gt;=2</f>
        <v>0</v>
      </c>
    </row>
    <row r="708" spans="1:9" x14ac:dyDescent="0.3">
      <c r="A708" s="101" t="s">
        <v>7445</v>
      </c>
      <c r="B708" s="101" t="s">
        <v>7691</v>
      </c>
      <c r="C708" s="101">
        <v>1.77873740489</v>
      </c>
      <c r="D708" s="101">
        <v>0.97838785046700005</v>
      </c>
      <c r="E708" s="101">
        <v>1.41488313782</v>
      </c>
      <c r="F708" s="101">
        <v>1.7659920390199999</v>
      </c>
      <c r="G708" s="101">
        <v>0.99286813033099997</v>
      </c>
      <c r="H708" s="1">
        <f t="shared" si="22"/>
        <v>0.97838785046700005</v>
      </c>
      <c r="I708" s="2" t="b">
        <f t="shared" si="23"/>
        <v>0</v>
      </c>
    </row>
    <row r="709" spans="1:9" x14ac:dyDescent="0.3">
      <c r="A709" s="101" t="s">
        <v>7382</v>
      </c>
      <c r="B709" s="101" t="s">
        <v>7400</v>
      </c>
      <c r="C709" s="101">
        <v>0</v>
      </c>
      <c r="D709" s="101">
        <v>0.18221574343999999</v>
      </c>
      <c r="E709" s="101">
        <v>0.180396873121</v>
      </c>
      <c r="F709" s="101">
        <v>0.71428571428599996</v>
      </c>
      <c r="G709" s="101">
        <v>0.29126213592200001</v>
      </c>
      <c r="H709" s="1">
        <f t="shared" si="22"/>
        <v>0</v>
      </c>
      <c r="I709" s="2" t="b">
        <f t="shared" si="23"/>
        <v>0</v>
      </c>
    </row>
    <row r="710" spans="1:9" x14ac:dyDescent="0.3">
      <c r="A710" s="101" t="s">
        <v>7382</v>
      </c>
      <c r="B710" s="101" t="s">
        <v>7395</v>
      </c>
      <c r="C710" s="101">
        <v>0</v>
      </c>
      <c r="D710" s="101">
        <v>0.83819241982500003</v>
      </c>
      <c r="E710" s="101">
        <v>0</v>
      </c>
      <c r="F710" s="101">
        <v>0</v>
      </c>
      <c r="G710" s="101">
        <v>0</v>
      </c>
      <c r="H710" s="1">
        <f t="shared" si="22"/>
        <v>0</v>
      </c>
      <c r="I710" s="2" t="b">
        <f t="shared" si="23"/>
        <v>0</v>
      </c>
    </row>
    <row r="711" spans="1:9" x14ac:dyDescent="0.3">
      <c r="A711" s="101" t="s">
        <v>7382</v>
      </c>
      <c r="B711" s="101" t="s">
        <v>7397</v>
      </c>
      <c r="C711" s="101">
        <v>0</v>
      </c>
      <c r="D711" s="101">
        <v>0.58309037900899996</v>
      </c>
      <c r="E711" s="101">
        <v>0</v>
      </c>
      <c r="F711" s="101">
        <v>0</v>
      </c>
      <c r="G711" s="101">
        <v>0</v>
      </c>
      <c r="H711" s="1">
        <f t="shared" si="22"/>
        <v>0</v>
      </c>
      <c r="I711" s="2" t="b">
        <f t="shared" si="23"/>
        <v>0</v>
      </c>
    </row>
    <row r="712" spans="1:9" x14ac:dyDescent="0.3">
      <c r="A712" s="101" t="s">
        <v>7382</v>
      </c>
      <c r="B712" s="101" t="s">
        <v>7424</v>
      </c>
      <c r="C712" s="101">
        <v>0</v>
      </c>
      <c r="D712" s="101">
        <v>0</v>
      </c>
      <c r="E712" s="101">
        <v>0.60132291040300001</v>
      </c>
      <c r="F712" s="101">
        <v>0.178571428571</v>
      </c>
      <c r="G712" s="101">
        <v>0.19417475728200001</v>
      </c>
      <c r="H712" s="1">
        <f t="shared" si="22"/>
        <v>0</v>
      </c>
      <c r="I712" s="2" t="b">
        <f t="shared" si="23"/>
        <v>0</v>
      </c>
    </row>
    <row r="713" spans="1:9" x14ac:dyDescent="0.3">
      <c r="A713" s="101" t="s">
        <v>7382</v>
      </c>
      <c r="B713" s="101" t="s">
        <v>7426</v>
      </c>
      <c r="C713" s="101">
        <v>0</v>
      </c>
      <c r="D713" s="101">
        <v>0</v>
      </c>
      <c r="E713" s="101">
        <v>0.60132291040300001</v>
      </c>
      <c r="F713" s="101">
        <v>0.178571428571</v>
      </c>
      <c r="G713" s="101">
        <v>0.19417475728200001</v>
      </c>
      <c r="H713" s="1">
        <f t="shared" si="22"/>
        <v>0</v>
      </c>
      <c r="I713" s="2" t="b">
        <f t="shared" si="23"/>
        <v>0</v>
      </c>
    </row>
    <row r="714" spans="1:9" x14ac:dyDescent="0.3">
      <c r="A714" s="101" t="s">
        <v>7382</v>
      </c>
      <c r="B714" s="101" t="s">
        <v>7427</v>
      </c>
      <c r="C714" s="101">
        <v>0</v>
      </c>
      <c r="D714" s="101">
        <v>0</v>
      </c>
      <c r="E714" s="101">
        <v>0.60132291040300001</v>
      </c>
      <c r="F714" s="101">
        <v>0.178571428571</v>
      </c>
      <c r="G714" s="101">
        <v>0.19417475728200001</v>
      </c>
      <c r="H714" s="1">
        <f t="shared" si="22"/>
        <v>0</v>
      </c>
      <c r="I714" s="2" t="b">
        <f t="shared" si="23"/>
        <v>0</v>
      </c>
    </row>
    <row r="715" spans="1:9" x14ac:dyDescent="0.3">
      <c r="A715" s="101" t="s">
        <v>7382</v>
      </c>
      <c r="B715" s="101" t="s">
        <v>7429</v>
      </c>
      <c r="C715" s="101">
        <v>0</v>
      </c>
      <c r="D715" s="101">
        <v>0</v>
      </c>
      <c r="E715" s="101">
        <v>0.60132291040300001</v>
      </c>
      <c r="F715" s="101">
        <v>0.178571428571</v>
      </c>
      <c r="G715" s="101">
        <v>0.19417475728200001</v>
      </c>
      <c r="H715" s="1">
        <f t="shared" si="22"/>
        <v>0</v>
      </c>
      <c r="I715" s="2" t="b">
        <f t="shared" si="23"/>
        <v>0</v>
      </c>
    </row>
    <row r="716" spans="1:9" x14ac:dyDescent="0.3">
      <c r="A716" s="101" t="s">
        <v>7382</v>
      </c>
      <c r="B716" s="101" t="s">
        <v>7431</v>
      </c>
      <c r="C716" s="101">
        <v>0</v>
      </c>
      <c r="D716" s="101">
        <v>0</v>
      </c>
      <c r="E716" s="101">
        <v>0.60132291040300001</v>
      </c>
      <c r="F716" s="101">
        <v>0.178571428571</v>
      </c>
      <c r="G716" s="101">
        <v>0.19417475728200001</v>
      </c>
      <c r="H716" s="1">
        <f t="shared" si="22"/>
        <v>0</v>
      </c>
      <c r="I716" s="2" t="b">
        <f t="shared" si="23"/>
        <v>0</v>
      </c>
    </row>
    <row r="717" spans="1:9" x14ac:dyDescent="0.3">
      <c r="A717" s="101" t="s">
        <v>7382</v>
      </c>
      <c r="B717" s="101" t="s">
        <v>7435</v>
      </c>
      <c r="C717" s="101">
        <v>0</v>
      </c>
      <c r="D717" s="101">
        <v>0</v>
      </c>
      <c r="E717" s="101">
        <v>0.66145520144299996</v>
      </c>
      <c r="F717" s="101">
        <v>0.82142857142900005</v>
      </c>
      <c r="G717" s="101">
        <v>0.87378640776700001</v>
      </c>
      <c r="H717" s="1">
        <f t="shared" si="22"/>
        <v>0</v>
      </c>
      <c r="I717" s="2" t="b">
        <f t="shared" si="23"/>
        <v>0</v>
      </c>
    </row>
    <row r="718" spans="1:9" x14ac:dyDescent="0.3">
      <c r="A718" s="101" t="s">
        <v>7382</v>
      </c>
      <c r="B718" s="101" t="s">
        <v>7437</v>
      </c>
      <c r="C718" s="101">
        <v>0</v>
      </c>
      <c r="D718" s="101">
        <v>0</v>
      </c>
      <c r="E718" s="101">
        <v>1.14251352977</v>
      </c>
      <c r="F718" s="101">
        <v>0.85714285714299998</v>
      </c>
      <c r="G718" s="101">
        <v>2.1359223301000001</v>
      </c>
      <c r="H718" s="1">
        <f t="shared" si="22"/>
        <v>0</v>
      </c>
      <c r="I718" s="2" t="b">
        <f t="shared" si="23"/>
        <v>0</v>
      </c>
    </row>
    <row r="719" spans="1:9" x14ac:dyDescent="0.3">
      <c r="A719" s="101" t="s">
        <v>7382</v>
      </c>
      <c r="B719" s="101" t="s">
        <v>7439</v>
      </c>
      <c r="C719" s="101">
        <v>0</v>
      </c>
      <c r="D719" s="101">
        <v>0</v>
      </c>
      <c r="E719" s="101">
        <v>1.14251352977</v>
      </c>
      <c r="F719" s="101">
        <v>0.85714285714299998</v>
      </c>
      <c r="G719" s="101">
        <v>2.1359223301000001</v>
      </c>
      <c r="H719" s="1">
        <f t="shared" si="22"/>
        <v>0</v>
      </c>
      <c r="I719" s="2" t="b">
        <f t="shared" si="23"/>
        <v>0</v>
      </c>
    </row>
    <row r="720" spans="1:9" x14ac:dyDescent="0.3">
      <c r="A720" s="101" t="s">
        <v>7382</v>
      </c>
      <c r="B720" s="101" t="s">
        <v>7408</v>
      </c>
      <c r="C720" s="101">
        <v>0</v>
      </c>
      <c r="D720" s="101">
        <v>0</v>
      </c>
      <c r="E720" s="101">
        <v>0.54119061936299995</v>
      </c>
      <c r="F720" s="101">
        <v>0</v>
      </c>
      <c r="G720" s="101">
        <v>0</v>
      </c>
      <c r="H720" s="1">
        <f t="shared" si="22"/>
        <v>0</v>
      </c>
      <c r="I720" s="2" t="b">
        <f t="shared" si="23"/>
        <v>0</v>
      </c>
    </row>
    <row r="721" spans="1:9" x14ac:dyDescent="0.3">
      <c r="A721" s="101" t="s">
        <v>7382</v>
      </c>
      <c r="B721" s="101" t="s">
        <v>7410</v>
      </c>
      <c r="C721" s="101">
        <v>0</v>
      </c>
      <c r="D721" s="101">
        <v>0</v>
      </c>
      <c r="E721" s="101">
        <v>0</v>
      </c>
      <c r="F721" s="101">
        <v>7.1428571428599999E-2</v>
      </c>
      <c r="G721" s="101">
        <v>0</v>
      </c>
      <c r="H721" s="1">
        <f t="shared" si="22"/>
        <v>0</v>
      </c>
      <c r="I721" s="2" t="b">
        <f t="shared" si="23"/>
        <v>0</v>
      </c>
    </row>
    <row r="722" spans="1:9" x14ac:dyDescent="0.3">
      <c r="A722" s="101" t="s">
        <v>7382</v>
      </c>
      <c r="B722" s="101" t="s">
        <v>7412</v>
      </c>
      <c r="C722" s="101">
        <v>0</v>
      </c>
      <c r="D722" s="101">
        <v>0</v>
      </c>
      <c r="E722" s="101">
        <v>0</v>
      </c>
      <c r="F722" s="101">
        <v>0.28571428571399998</v>
      </c>
      <c r="G722" s="101">
        <v>0</v>
      </c>
      <c r="H722" s="1">
        <f t="shared" si="22"/>
        <v>0</v>
      </c>
      <c r="I722" s="2" t="b">
        <f t="shared" si="23"/>
        <v>0</v>
      </c>
    </row>
    <row r="723" spans="1:9" x14ac:dyDescent="0.3">
      <c r="A723" s="101" t="s">
        <v>7382</v>
      </c>
      <c r="B723" s="101" t="s">
        <v>7415</v>
      </c>
      <c r="C723" s="101">
        <v>0</v>
      </c>
      <c r="D723" s="101">
        <v>0</v>
      </c>
      <c r="E723" s="101">
        <v>0</v>
      </c>
      <c r="F723" s="101">
        <v>0.5</v>
      </c>
      <c r="G723" s="101">
        <v>0</v>
      </c>
      <c r="H723" s="1">
        <f t="shared" si="22"/>
        <v>0</v>
      </c>
      <c r="I723" s="2" t="b">
        <f t="shared" si="23"/>
        <v>0</v>
      </c>
    </row>
    <row r="724" spans="1:9" x14ac:dyDescent="0.3">
      <c r="A724" s="101" t="s">
        <v>7382</v>
      </c>
      <c r="B724" s="101" t="s">
        <v>7418</v>
      </c>
      <c r="C724" s="101">
        <v>0</v>
      </c>
      <c r="D724" s="101">
        <v>0</v>
      </c>
      <c r="E724" s="101">
        <v>0</v>
      </c>
      <c r="F724" s="101">
        <v>1.25</v>
      </c>
      <c r="G724" s="101">
        <v>0</v>
      </c>
      <c r="H724" s="1">
        <f t="shared" si="22"/>
        <v>0</v>
      </c>
      <c r="I724" s="2" t="b">
        <f t="shared" si="23"/>
        <v>0</v>
      </c>
    </row>
    <row r="725" spans="1:9" x14ac:dyDescent="0.3">
      <c r="A725" s="101" t="s">
        <v>7382</v>
      </c>
      <c r="B725" s="101" t="s">
        <v>7419</v>
      </c>
      <c r="C725" s="101">
        <v>0</v>
      </c>
      <c r="D725" s="101">
        <v>0</v>
      </c>
      <c r="E725" s="101">
        <v>0</v>
      </c>
      <c r="F725" s="101">
        <v>0</v>
      </c>
      <c r="G725" s="101">
        <v>9.7087378640799998E-2</v>
      </c>
      <c r="H725" s="1">
        <f t="shared" si="22"/>
        <v>0</v>
      </c>
      <c r="I725" s="2" t="b">
        <f t="shared" si="23"/>
        <v>0</v>
      </c>
    </row>
    <row r="726" spans="1:9" x14ac:dyDescent="0.3">
      <c r="A726" s="101" t="s">
        <v>7382</v>
      </c>
      <c r="B726" s="101" t="s">
        <v>7422</v>
      </c>
      <c r="C726" s="101">
        <v>0</v>
      </c>
      <c r="D726" s="101">
        <v>0</v>
      </c>
      <c r="E726" s="101">
        <v>0</v>
      </c>
      <c r="F726" s="101">
        <v>0</v>
      </c>
      <c r="G726" s="101">
        <v>9.7087378640799998E-2</v>
      </c>
      <c r="H726" s="1">
        <f t="shared" si="22"/>
        <v>0</v>
      </c>
      <c r="I726" s="2" t="b">
        <f t="shared" si="23"/>
        <v>0</v>
      </c>
    </row>
    <row r="727" spans="1:9" x14ac:dyDescent="0.3">
      <c r="A727" s="101" t="s">
        <v>7382</v>
      </c>
      <c r="B727" s="101" t="s">
        <v>7433</v>
      </c>
      <c r="C727" s="101">
        <v>0</v>
      </c>
      <c r="D727" s="101">
        <v>0</v>
      </c>
      <c r="E727" s="101">
        <v>0</v>
      </c>
      <c r="F727" s="101">
        <v>0</v>
      </c>
      <c r="G727" s="101">
        <v>0.38834951456299999</v>
      </c>
      <c r="H727" s="1">
        <f t="shared" si="22"/>
        <v>0</v>
      </c>
      <c r="I727" s="2" t="b">
        <f t="shared" si="23"/>
        <v>0</v>
      </c>
    </row>
    <row r="728" spans="1:9" x14ac:dyDescent="0.3">
      <c r="A728" s="101" t="s">
        <v>7382</v>
      </c>
      <c r="B728" s="101" t="s">
        <v>7434</v>
      </c>
      <c r="C728" s="101">
        <v>0</v>
      </c>
      <c r="D728" s="101">
        <v>0</v>
      </c>
      <c r="E728" s="101">
        <v>0</v>
      </c>
      <c r="F728" s="101">
        <v>0</v>
      </c>
      <c r="G728" s="101">
        <v>0.38834951456299999</v>
      </c>
      <c r="H728" s="1">
        <f t="shared" si="22"/>
        <v>0</v>
      </c>
      <c r="I728" s="2" t="b">
        <f t="shared" si="23"/>
        <v>0</v>
      </c>
    </row>
    <row r="729" spans="1:9" x14ac:dyDescent="0.3">
      <c r="A729" s="101" t="s">
        <v>7382</v>
      </c>
      <c r="B729" s="101" t="s">
        <v>7432</v>
      </c>
      <c r="C729" s="101">
        <v>0</v>
      </c>
      <c r="D729" s="101">
        <v>0</v>
      </c>
      <c r="E729" s="101">
        <v>0.180396873121</v>
      </c>
      <c r="F729" s="101">
        <v>0</v>
      </c>
      <c r="G729" s="101">
        <v>0.29126213592200001</v>
      </c>
      <c r="H729" s="1">
        <f t="shared" si="22"/>
        <v>0</v>
      </c>
      <c r="I729" s="2" t="b">
        <f t="shared" si="23"/>
        <v>0</v>
      </c>
    </row>
    <row r="730" spans="1:9" x14ac:dyDescent="0.3">
      <c r="A730" s="101" t="s">
        <v>7382</v>
      </c>
      <c r="B730" s="101" t="s">
        <v>7444</v>
      </c>
      <c r="C730" s="101">
        <v>2.6538678712600001</v>
      </c>
      <c r="D730" s="101">
        <v>1.20262390671</v>
      </c>
      <c r="E730" s="101">
        <v>0.84185207456400002</v>
      </c>
      <c r="F730" s="101">
        <v>0.75</v>
      </c>
      <c r="G730" s="101">
        <v>0</v>
      </c>
      <c r="H730" s="1">
        <f t="shared" si="22"/>
        <v>0</v>
      </c>
      <c r="I730" s="2" t="b">
        <f t="shared" si="23"/>
        <v>0</v>
      </c>
    </row>
    <row r="731" spans="1:9" x14ac:dyDescent="0.3">
      <c r="A731" s="101" t="s">
        <v>7382</v>
      </c>
      <c r="B731" s="101" t="s">
        <v>7388</v>
      </c>
      <c r="C731" s="101">
        <v>4.0654997176699998</v>
      </c>
      <c r="D731" s="101">
        <v>0</v>
      </c>
      <c r="E731" s="101">
        <v>0</v>
      </c>
      <c r="F731" s="101">
        <v>1.1428571428600001</v>
      </c>
      <c r="G731" s="101">
        <v>0</v>
      </c>
      <c r="H731" s="1">
        <f t="shared" si="22"/>
        <v>0</v>
      </c>
      <c r="I731" s="2" t="b">
        <f t="shared" si="23"/>
        <v>0</v>
      </c>
    </row>
    <row r="732" spans="1:9" x14ac:dyDescent="0.3">
      <c r="A732" s="101" t="s">
        <v>7382</v>
      </c>
      <c r="B732" s="101" t="s">
        <v>7391</v>
      </c>
      <c r="C732" s="101">
        <v>0</v>
      </c>
      <c r="D732" s="101">
        <v>1.45772594752</v>
      </c>
      <c r="E732" s="101">
        <v>1.8039687312099999</v>
      </c>
      <c r="F732" s="101">
        <v>2.4285714285700002</v>
      </c>
      <c r="G732" s="101">
        <v>0</v>
      </c>
      <c r="H732" s="1">
        <f t="shared" si="22"/>
        <v>0</v>
      </c>
      <c r="I732" s="2" t="b">
        <f t="shared" si="23"/>
        <v>0</v>
      </c>
    </row>
    <row r="733" spans="1:9" x14ac:dyDescent="0.3">
      <c r="A733" s="101" t="s">
        <v>7382</v>
      </c>
      <c r="B733" s="101" t="s">
        <v>7398</v>
      </c>
      <c r="C733" s="101">
        <v>0</v>
      </c>
      <c r="D733" s="101">
        <v>0.29154518950399999</v>
      </c>
      <c r="E733" s="101">
        <v>0.24052916416100001</v>
      </c>
      <c r="F733" s="101">
        <v>0.10714285714299999</v>
      </c>
      <c r="G733" s="101">
        <v>0</v>
      </c>
      <c r="H733" s="1">
        <f t="shared" si="22"/>
        <v>0</v>
      </c>
      <c r="I733" s="2" t="b">
        <f t="shared" si="23"/>
        <v>0</v>
      </c>
    </row>
    <row r="734" spans="1:9" x14ac:dyDescent="0.3">
      <c r="A734" s="101" t="s">
        <v>7382</v>
      </c>
      <c r="B734" s="101" t="s">
        <v>7402</v>
      </c>
      <c r="C734" s="101">
        <v>0.33879164313900001</v>
      </c>
      <c r="D734" s="101">
        <v>0.51020408163300002</v>
      </c>
      <c r="E734" s="101">
        <v>1.5033072760099999</v>
      </c>
      <c r="F734" s="101">
        <v>0.428571428571</v>
      </c>
      <c r="G734" s="101">
        <v>1.55339805825</v>
      </c>
      <c r="H734" s="1">
        <f t="shared" si="22"/>
        <v>0.33879164313900001</v>
      </c>
      <c r="I734" s="2" t="b">
        <f t="shared" si="23"/>
        <v>0</v>
      </c>
    </row>
    <row r="735" spans="1:9" x14ac:dyDescent="0.3">
      <c r="A735" s="101" t="s">
        <v>7382</v>
      </c>
      <c r="B735" s="101" t="s">
        <v>7403</v>
      </c>
      <c r="C735" s="101">
        <v>2.0327498588399999</v>
      </c>
      <c r="D735" s="101">
        <v>2.4052478134099999</v>
      </c>
      <c r="E735" s="101">
        <v>0.90198436560399997</v>
      </c>
      <c r="F735" s="101">
        <v>1.32142857143</v>
      </c>
      <c r="G735" s="101">
        <v>1.16504854369</v>
      </c>
      <c r="H735" s="1">
        <f t="shared" si="22"/>
        <v>0.90198436560399997</v>
      </c>
      <c r="I735" s="2" t="b">
        <f t="shared" si="23"/>
        <v>0</v>
      </c>
    </row>
    <row r="736" spans="1:9" x14ac:dyDescent="0.3">
      <c r="A736" s="101" t="s">
        <v>7382</v>
      </c>
      <c r="B736" s="101" t="s">
        <v>7407</v>
      </c>
      <c r="C736" s="101">
        <v>0</v>
      </c>
      <c r="D736" s="101">
        <v>7.2886297376100001E-2</v>
      </c>
      <c r="E736" s="101">
        <v>0</v>
      </c>
      <c r="F736" s="101">
        <v>0.10714285714299999</v>
      </c>
      <c r="G736" s="101">
        <v>0</v>
      </c>
      <c r="H736" s="1">
        <f t="shared" si="22"/>
        <v>0</v>
      </c>
      <c r="I736" s="2" t="b">
        <f t="shared" si="23"/>
        <v>0</v>
      </c>
    </row>
    <row r="737" spans="1:9" x14ac:dyDescent="0.3">
      <c r="A737" s="101" t="s">
        <v>7011</v>
      </c>
      <c r="B737" s="101" t="s">
        <v>7046</v>
      </c>
      <c r="C737" s="101">
        <v>0</v>
      </c>
      <c r="D737" s="101">
        <v>0.19906659883700001</v>
      </c>
      <c r="E737" s="101">
        <v>0.24080267558499999</v>
      </c>
      <c r="F737" s="101">
        <v>0.44658119658099998</v>
      </c>
      <c r="G737" s="101">
        <v>0.95148669796600005</v>
      </c>
      <c r="H737" s="1">
        <f t="shared" si="22"/>
        <v>0</v>
      </c>
      <c r="I737" s="2" t="b">
        <f t="shared" si="23"/>
        <v>0</v>
      </c>
    </row>
    <row r="738" spans="1:9" x14ac:dyDescent="0.3">
      <c r="A738" s="101" t="s">
        <v>7011</v>
      </c>
      <c r="B738" s="101" t="s">
        <v>7062</v>
      </c>
      <c r="C738" s="101">
        <v>0</v>
      </c>
      <c r="D738" s="101">
        <v>0.134922916989</v>
      </c>
      <c r="E738" s="101">
        <v>0.15719063545199999</v>
      </c>
      <c r="F738" s="101">
        <v>0.162393162393</v>
      </c>
      <c r="G738" s="101">
        <v>0.55086071987499996</v>
      </c>
      <c r="H738" s="1">
        <f t="shared" si="22"/>
        <v>0</v>
      </c>
      <c r="I738" s="2" t="b">
        <f t="shared" si="23"/>
        <v>0</v>
      </c>
    </row>
    <row r="739" spans="1:9" x14ac:dyDescent="0.3">
      <c r="A739" s="101" t="s">
        <v>7011</v>
      </c>
      <c r="B739" s="101" t="s">
        <v>7080</v>
      </c>
      <c r="C739" s="101">
        <v>0</v>
      </c>
      <c r="D739" s="101">
        <v>0.11280440600699999</v>
      </c>
      <c r="E739" s="101">
        <v>0.19732441471600001</v>
      </c>
      <c r="F739" s="101">
        <v>0.309829059829</v>
      </c>
      <c r="G739" s="101">
        <v>0.39436619718299998</v>
      </c>
      <c r="H739" s="1">
        <f t="shared" si="22"/>
        <v>0</v>
      </c>
      <c r="I739" s="2" t="b">
        <f t="shared" si="23"/>
        <v>0</v>
      </c>
    </row>
    <row r="740" spans="1:9" x14ac:dyDescent="0.3">
      <c r="A740" s="101" t="s">
        <v>7011</v>
      </c>
      <c r="B740" s="101" t="s">
        <v>7081</v>
      </c>
      <c r="C740" s="101">
        <v>0</v>
      </c>
      <c r="D740" s="101">
        <v>0.11280440600699999</v>
      </c>
      <c r="E740" s="101">
        <v>0.19732441471600001</v>
      </c>
      <c r="F740" s="101">
        <v>0.309829059829</v>
      </c>
      <c r="G740" s="101">
        <v>0.39436619718299998</v>
      </c>
      <c r="H740" s="1">
        <f t="shared" si="22"/>
        <v>0</v>
      </c>
      <c r="I740" s="2" t="b">
        <f t="shared" si="23"/>
        <v>0</v>
      </c>
    </row>
    <row r="741" spans="1:9" x14ac:dyDescent="0.3">
      <c r="A741" s="101" t="s">
        <v>7011</v>
      </c>
      <c r="B741" s="101" t="s">
        <v>7098</v>
      </c>
      <c r="C741" s="101">
        <v>0</v>
      </c>
      <c r="D741" s="101">
        <v>9.0685895025499993E-2</v>
      </c>
      <c r="E741" s="101">
        <v>0.14046822742500001</v>
      </c>
      <c r="F741" s="101">
        <v>0.14529914529900001</v>
      </c>
      <c r="G741" s="101">
        <v>0.56338028168999998</v>
      </c>
      <c r="H741" s="1">
        <f t="shared" si="22"/>
        <v>0</v>
      </c>
      <c r="I741" s="2" t="b">
        <f t="shared" si="23"/>
        <v>0</v>
      </c>
    </row>
    <row r="742" spans="1:9" x14ac:dyDescent="0.3">
      <c r="A742" s="101" t="s">
        <v>7011</v>
      </c>
      <c r="B742" s="101" t="s">
        <v>7024</v>
      </c>
      <c r="C742" s="101">
        <v>0</v>
      </c>
      <c r="D742" s="101">
        <v>0.26763398288000001</v>
      </c>
      <c r="E742" s="101">
        <v>0.30769230769200001</v>
      </c>
      <c r="F742" s="101">
        <v>0.44658119658099998</v>
      </c>
      <c r="G742" s="101">
        <v>0.406885758998</v>
      </c>
      <c r="H742" s="1">
        <f t="shared" si="22"/>
        <v>0</v>
      </c>
      <c r="I742" s="2" t="b">
        <f t="shared" si="23"/>
        <v>0</v>
      </c>
    </row>
    <row r="743" spans="1:9" x14ac:dyDescent="0.3">
      <c r="A743" s="101" t="s">
        <v>7011</v>
      </c>
      <c r="B743" s="101" t="s">
        <v>7025</v>
      </c>
      <c r="C743" s="101">
        <v>0</v>
      </c>
      <c r="D743" s="101">
        <v>0.26763398288000001</v>
      </c>
      <c r="E743" s="101">
        <v>0.30769230769200001</v>
      </c>
      <c r="F743" s="101">
        <v>0.44658119658099998</v>
      </c>
      <c r="G743" s="101">
        <v>0.406885758998</v>
      </c>
      <c r="H743" s="1">
        <f t="shared" si="22"/>
        <v>0</v>
      </c>
      <c r="I743" s="2" t="b">
        <f t="shared" si="23"/>
        <v>0</v>
      </c>
    </row>
    <row r="744" spans="1:9" x14ac:dyDescent="0.3">
      <c r="A744" s="101" t="s">
        <v>7011</v>
      </c>
      <c r="B744" s="101" t="s">
        <v>7026</v>
      </c>
      <c r="C744" s="101">
        <v>0</v>
      </c>
      <c r="D744" s="101">
        <v>0.26763398288000001</v>
      </c>
      <c r="E744" s="101">
        <v>0.30769230769200001</v>
      </c>
      <c r="F744" s="101">
        <v>0.44658119658099998</v>
      </c>
      <c r="G744" s="101">
        <v>0.406885758998</v>
      </c>
      <c r="H744" s="1">
        <f t="shared" si="22"/>
        <v>0</v>
      </c>
      <c r="I744" s="2" t="b">
        <f t="shared" si="23"/>
        <v>0</v>
      </c>
    </row>
    <row r="745" spans="1:9" x14ac:dyDescent="0.3">
      <c r="A745" s="101" t="s">
        <v>7011</v>
      </c>
      <c r="B745" s="101" t="s">
        <v>7028</v>
      </c>
      <c r="C745" s="101">
        <v>0</v>
      </c>
      <c r="D745" s="101">
        <v>0.26763398288000001</v>
      </c>
      <c r="E745" s="101">
        <v>0.30769230769200001</v>
      </c>
      <c r="F745" s="101">
        <v>0.44658119658099998</v>
      </c>
      <c r="G745" s="101">
        <v>0.406885758998</v>
      </c>
      <c r="H745" s="1">
        <f t="shared" si="22"/>
        <v>0</v>
      </c>
      <c r="I745" s="2" t="b">
        <f t="shared" si="23"/>
        <v>0</v>
      </c>
    </row>
    <row r="746" spans="1:9" x14ac:dyDescent="0.3">
      <c r="A746" s="101" t="s">
        <v>7011</v>
      </c>
      <c r="B746" s="101" t="s">
        <v>7029</v>
      </c>
      <c r="C746" s="101">
        <v>0</v>
      </c>
      <c r="D746" s="101">
        <v>0.26763398288000001</v>
      </c>
      <c r="E746" s="101">
        <v>0.30769230769200001</v>
      </c>
      <c r="F746" s="101">
        <v>0.44658119658099998</v>
      </c>
      <c r="G746" s="101">
        <v>0.406885758998</v>
      </c>
      <c r="H746" s="1">
        <f t="shared" si="22"/>
        <v>0</v>
      </c>
      <c r="I746" s="2" t="b">
        <f t="shared" si="23"/>
        <v>0</v>
      </c>
    </row>
    <row r="747" spans="1:9" x14ac:dyDescent="0.3">
      <c r="A747" s="101" t="s">
        <v>7011</v>
      </c>
      <c r="B747" s="101" t="s">
        <v>7030</v>
      </c>
      <c r="C747" s="101">
        <v>0</v>
      </c>
      <c r="D747" s="101">
        <v>0.26763398288000001</v>
      </c>
      <c r="E747" s="101">
        <v>0.30769230769200001</v>
      </c>
      <c r="F747" s="101">
        <v>0.44658119658099998</v>
      </c>
      <c r="G747" s="101">
        <v>0.406885758998</v>
      </c>
      <c r="H747" s="1">
        <f t="shared" si="22"/>
        <v>0</v>
      </c>
      <c r="I747" s="2" t="b">
        <f t="shared" si="23"/>
        <v>0</v>
      </c>
    </row>
    <row r="748" spans="1:9" x14ac:dyDescent="0.3">
      <c r="A748" s="101" t="s">
        <v>7011</v>
      </c>
      <c r="B748" s="101" t="s">
        <v>7035</v>
      </c>
      <c r="C748" s="101">
        <v>0</v>
      </c>
      <c r="D748" s="101">
        <v>0.25215102519299998</v>
      </c>
      <c r="E748" s="101">
        <v>0.367892976589</v>
      </c>
      <c r="F748" s="101">
        <v>0.241452991453</v>
      </c>
      <c r="G748" s="101">
        <v>0.45696400626</v>
      </c>
      <c r="H748" s="1">
        <f t="shared" si="22"/>
        <v>0</v>
      </c>
      <c r="I748" s="2" t="b">
        <f t="shared" si="23"/>
        <v>0</v>
      </c>
    </row>
    <row r="749" spans="1:9" x14ac:dyDescent="0.3">
      <c r="A749" s="101" t="s">
        <v>7011</v>
      </c>
      <c r="B749" s="101" t="s">
        <v>7036</v>
      </c>
      <c r="C749" s="101">
        <v>0</v>
      </c>
      <c r="D749" s="101">
        <v>0.25215102519299998</v>
      </c>
      <c r="E749" s="101">
        <v>0.367892976589</v>
      </c>
      <c r="F749" s="101">
        <v>0.241452991453</v>
      </c>
      <c r="G749" s="101">
        <v>0.45696400626</v>
      </c>
      <c r="H749" s="1">
        <f t="shared" si="22"/>
        <v>0</v>
      </c>
      <c r="I749" s="2" t="b">
        <f t="shared" si="23"/>
        <v>0</v>
      </c>
    </row>
    <row r="750" spans="1:9" x14ac:dyDescent="0.3">
      <c r="A750" s="101" t="s">
        <v>7011</v>
      </c>
      <c r="B750" s="101" t="s">
        <v>7037</v>
      </c>
      <c r="C750" s="101">
        <v>0</v>
      </c>
      <c r="D750" s="101">
        <v>0.232244365309</v>
      </c>
      <c r="E750" s="101">
        <v>0.44816053511699999</v>
      </c>
      <c r="F750" s="101">
        <v>0.62393162393199997</v>
      </c>
      <c r="G750" s="101">
        <v>0.48826291079799999</v>
      </c>
      <c r="H750" s="1">
        <f t="shared" si="22"/>
        <v>0</v>
      </c>
      <c r="I750" s="2" t="b">
        <f t="shared" si="23"/>
        <v>0</v>
      </c>
    </row>
    <row r="751" spans="1:9" x14ac:dyDescent="0.3">
      <c r="A751" s="101" t="s">
        <v>7011</v>
      </c>
      <c r="B751" s="101" t="s">
        <v>7039</v>
      </c>
      <c r="C751" s="101">
        <v>0</v>
      </c>
      <c r="D751" s="101">
        <v>0.232244365309</v>
      </c>
      <c r="E751" s="101">
        <v>0.44816053511699999</v>
      </c>
      <c r="F751" s="101">
        <v>0.62393162393199997</v>
      </c>
      <c r="G751" s="101">
        <v>0.48826291079799999</v>
      </c>
      <c r="H751" s="1">
        <f t="shared" si="22"/>
        <v>0</v>
      </c>
      <c r="I751" s="2" t="b">
        <f t="shared" si="23"/>
        <v>0</v>
      </c>
    </row>
    <row r="752" spans="1:9" x14ac:dyDescent="0.3">
      <c r="A752" s="101" t="s">
        <v>7011</v>
      </c>
      <c r="B752" s="101" t="s">
        <v>7040</v>
      </c>
      <c r="C752" s="101">
        <v>0</v>
      </c>
      <c r="D752" s="101">
        <v>0.232244365309</v>
      </c>
      <c r="E752" s="101">
        <v>0.44816053511699999</v>
      </c>
      <c r="F752" s="101">
        <v>0.62393162393199997</v>
      </c>
      <c r="G752" s="101">
        <v>0.48826291079799999</v>
      </c>
      <c r="H752" s="1">
        <f t="shared" si="22"/>
        <v>0</v>
      </c>
      <c r="I752" s="2" t="b">
        <f t="shared" si="23"/>
        <v>0</v>
      </c>
    </row>
    <row r="753" spans="1:9" x14ac:dyDescent="0.3">
      <c r="A753" s="101" t="s">
        <v>7011</v>
      </c>
      <c r="B753" s="101" t="s">
        <v>7042</v>
      </c>
      <c r="C753" s="101">
        <v>0</v>
      </c>
      <c r="D753" s="101">
        <v>0.232244365309</v>
      </c>
      <c r="E753" s="101">
        <v>0.44816053511699999</v>
      </c>
      <c r="F753" s="101">
        <v>0.62393162393199997</v>
      </c>
      <c r="G753" s="101">
        <v>0.48826291079799999</v>
      </c>
      <c r="H753" s="1">
        <f t="shared" si="22"/>
        <v>0</v>
      </c>
      <c r="I753" s="2" t="b">
        <f t="shared" si="23"/>
        <v>0</v>
      </c>
    </row>
    <row r="754" spans="1:9" x14ac:dyDescent="0.3">
      <c r="A754" s="101" t="s">
        <v>7011</v>
      </c>
      <c r="B754" s="101" t="s">
        <v>7047</v>
      </c>
      <c r="C754" s="101">
        <v>0</v>
      </c>
      <c r="D754" s="101">
        <v>0.18137179005099999</v>
      </c>
      <c r="E754" s="101">
        <v>0.20401337792599999</v>
      </c>
      <c r="F754" s="101">
        <v>0.130341880342</v>
      </c>
      <c r="G754" s="101">
        <v>0.26291079812200002</v>
      </c>
      <c r="H754" s="1">
        <f t="shared" si="22"/>
        <v>0</v>
      </c>
      <c r="I754" s="2" t="b">
        <f t="shared" si="23"/>
        <v>0</v>
      </c>
    </row>
    <row r="755" spans="1:9" x14ac:dyDescent="0.3">
      <c r="A755" s="101" t="s">
        <v>7011</v>
      </c>
      <c r="B755" s="101" t="s">
        <v>7048</v>
      </c>
      <c r="C755" s="101">
        <v>0</v>
      </c>
      <c r="D755" s="101">
        <v>0.18137179005099999</v>
      </c>
      <c r="E755" s="101">
        <v>0.20401337792599999</v>
      </c>
      <c r="F755" s="101">
        <v>0.130341880342</v>
      </c>
      <c r="G755" s="101">
        <v>0.26291079812200002</v>
      </c>
      <c r="H755" s="1">
        <f t="shared" si="22"/>
        <v>0</v>
      </c>
      <c r="I755" s="2" t="b">
        <f t="shared" si="23"/>
        <v>0</v>
      </c>
    </row>
    <row r="756" spans="1:9" x14ac:dyDescent="0.3">
      <c r="A756" s="101" t="s">
        <v>7011</v>
      </c>
      <c r="B756" s="101" t="s">
        <v>7056</v>
      </c>
      <c r="C756" s="101">
        <v>0</v>
      </c>
      <c r="D756" s="101">
        <v>0.15261772577499999</v>
      </c>
      <c r="E756" s="101">
        <v>8.6956521739099998E-2</v>
      </c>
      <c r="F756" s="101">
        <v>0.190170940171</v>
      </c>
      <c r="G756" s="101">
        <v>0.16901408450700001</v>
      </c>
      <c r="H756" s="1">
        <f t="shared" si="22"/>
        <v>0</v>
      </c>
      <c r="I756" s="2" t="b">
        <f t="shared" si="23"/>
        <v>0</v>
      </c>
    </row>
    <row r="757" spans="1:9" x14ac:dyDescent="0.3">
      <c r="A757" s="101" t="s">
        <v>7011</v>
      </c>
      <c r="B757" s="101" t="s">
        <v>7057</v>
      </c>
      <c r="C757" s="101">
        <v>0</v>
      </c>
      <c r="D757" s="101">
        <v>0.15261772577499999</v>
      </c>
      <c r="E757" s="101">
        <v>8.6956521739099998E-2</v>
      </c>
      <c r="F757" s="101">
        <v>0.190170940171</v>
      </c>
      <c r="G757" s="101">
        <v>0.16901408450700001</v>
      </c>
      <c r="H757" s="1">
        <f t="shared" si="22"/>
        <v>0</v>
      </c>
      <c r="I757" s="2" t="b">
        <f t="shared" si="23"/>
        <v>0</v>
      </c>
    </row>
    <row r="758" spans="1:9" x14ac:dyDescent="0.3">
      <c r="A758" s="101" t="s">
        <v>7011</v>
      </c>
      <c r="B758" s="101" t="s">
        <v>7058</v>
      </c>
      <c r="C758" s="101">
        <v>0</v>
      </c>
      <c r="D758" s="101">
        <v>0.15261772577499999</v>
      </c>
      <c r="E758" s="101">
        <v>8.6956521739099998E-2</v>
      </c>
      <c r="F758" s="101">
        <v>0.190170940171</v>
      </c>
      <c r="G758" s="101">
        <v>0.16901408450700001</v>
      </c>
      <c r="H758" s="1">
        <f t="shared" si="22"/>
        <v>0</v>
      </c>
      <c r="I758" s="2" t="b">
        <f t="shared" si="23"/>
        <v>0</v>
      </c>
    </row>
    <row r="759" spans="1:9" x14ac:dyDescent="0.3">
      <c r="A759" s="101" t="s">
        <v>7011</v>
      </c>
      <c r="B759" s="101" t="s">
        <v>7066</v>
      </c>
      <c r="C759" s="101">
        <v>0</v>
      </c>
      <c r="D759" s="101">
        <v>0.126075512596</v>
      </c>
      <c r="E759" s="101">
        <v>5.6856187290999997E-2</v>
      </c>
      <c r="F759" s="101">
        <v>0.237179487179</v>
      </c>
      <c r="G759" s="101">
        <v>0.32550860719899999</v>
      </c>
      <c r="H759" s="1">
        <f t="shared" si="22"/>
        <v>0</v>
      </c>
      <c r="I759" s="2" t="b">
        <f t="shared" si="23"/>
        <v>0</v>
      </c>
    </row>
    <row r="760" spans="1:9" x14ac:dyDescent="0.3">
      <c r="A760" s="101" t="s">
        <v>7011</v>
      </c>
      <c r="B760" s="101" t="s">
        <v>7078</v>
      </c>
      <c r="C760" s="101">
        <v>0</v>
      </c>
      <c r="D760" s="101">
        <v>0.115016257106</v>
      </c>
      <c r="E760" s="101">
        <v>0.23076923076899999</v>
      </c>
      <c r="F760" s="101">
        <v>6.8376068376099997E-2</v>
      </c>
      <c r="G760" s="101">
        <v>4.38184663537E-2</v>
      </c>
      <c r="H760" s="1">
        <f t="shared" si="22"/>
        <v>0</v>
      </c>
      <c r="I760" s="2" t="b">
        <f t="shared" si="23"/>
        <v>0</v>
      </c>
    </row>
    <row r="761" spans="1:9" x14ac:dyDescent="0.3">
      <c r="A761" s="101" t="s">
        <v>7011</v>
      </c>
      <c r="B761" s="101" t="s">
        <v>7127</v>
      </c>
      <c r="C761" s="101">
        <v>0</v>
      </c>
      <c r="D761" s="101">
        <v>3.3177766472799998E-2</v>
      </c>
      <c r="E761" s="101">
        <v>6.6889632107E-3</v>
      </c>
      <c r="F761" s="101">
        <v>8.5470085470099998E-3</v>
      </c>
      <c r="G761" s="101">
        <v>2.5039123630699999E-2</v>
      </c>
      <c r="H761" s="1">
        <f t="shared" si="22"/>
        <v>0</v>
      </c>
      <c r="I761" s="2" t="b">
        <f t="shared" si="23"/>
        <v>0</v>
      </c>
    </row>
    <row r="762" spans="1:9" x14ac:dyDescent="0.3">
      <c r="A762" s="101" t="s">
        <v>7011</v>
      </c>
      <c r="B762" s="101" t="s">
        <v>7135</v>
      </c>
      <c r="C762" s="101">
        <v>0</v>
      </c>
      <c r="D762" s="101">
        <v>2.8754064276399999E-2</v>
      </c>
      <c r="E762" s="101">
        <v>4.0133779264199997E-2</v>
      </c>
      <c r="F762" s="101">
        <v>3.8461538461500001E-2</v>
      </c>
      <c r="G762" s="101">
        <v>3.1298904538299997E-2</v>
      </c>
      <c r="H762" s="1">
        <f t="shared" si="22"/>
        <v>0</v>
      </c>
      <c r="I762" s="2" t="b">
        <f t="shared" si="23"/>
        <v>0</v>
      </c>
    </row>
    <row r="763" spans="1:9" x14ac:dyDescent="0.3">
      <c r="A763" s="101" t="s">
        <v>7011</v>
      </c>
      <c r="B763" s="101" t="s">
        <v>7136</v>
      </c>
      <c r="C763" s="101">
        <v>0</v>
      </c>
      <c r="D763" s="101">
        <v>2.8754064276399999E-2</v>
      </c>
      <c r="E763" s="101">
        <v>4.0133779264199997E-2</v>
      </c>
      <c r="F763" s="101">
        <v>3.8461538461500001E-2</v>
      </c>
      <c r="G763" s="101">
        <v>3.1298904538299997E-2</v>
      </c>
      <c r="H763" s="1">
        <f t="shared" si="22"/>
        <v>0</v>
      </c>
      <c r="I763" s="2" t="b">
        <f t="shared" si="23"/>
        <v>0</v>
      </c>
    </row>
    <row r="764" spans="1:9" x14ac:dyDescent="0.3">
      <c r="A764" s="101" t="s">
        <v>7011</v>
      </c>
      <c r="B764" s="101" t="s">
        <v>7170</v>
      </c>
      <c r="C764" s="101">
        <v>0</v>
      </c>
      <c r="D764" s="101">
        <v>8.8474043927399999E-3</v>
      </c>
      <c r="E764" s="101">
        <v>0.301003344482</v>
      </c>
      <c r="F764" s="101">
        <v>0.194444444444</v>
      </c>
      <c r="G764" s="101">
        <v>0.15023474178400001</v>
      </c>
      <c r="H764" s="1">
        <f t="shared" si="22"/>
        <v>0</v>
      </c>
      <c r="I764" s="2" t="b">
        <f t="shared" si="23"/>
        <v>0</v>
      </c>
    </row>
    <row r="765" spans="1:9" x14ac:dyDescent="0.3">
      <c r="A765" s="101" t="s">
        <v>7011</v>
      </c>
      <c r="B765" s="101" t="s">
        <v>7172</v>
      </c>
      <c r="C765" s="101">
        <v>0</v>
      </c>
      <c r="D765" s="101">
        <v>8.8474043927399999E-3</v>
      </c>
      <c r="E765" s="101">
        <v>0.301003344482</v>
      </c>
      <c r="F765" s="101">
        <v>0.194444444444</v>
      </c>
      <c r="G765" s="101">
        <v>0.15023474178400001</v>
      </c>
      <c r="H765" s="1">
        <f t="shared" si="22"/>
        <v>0</v>
      </c>
      <c r="I765" s="2" t="b">
        <f t="shared" si="23"/>
        <v>0</v>
      </c>
    </row>
    <row r="766" spans="1:9" x14ac:dyDescent="0.3">
      <c r="A766" s="101" t="s">
        <v>7011</v>
      </c>
      <c r="B766" s="101" t="s">
        <v>7268</v>
      </c>
      <c r="C766" s="101">
        <v>1.15096873202E-2</v>
      </c>
      <c r="D766" s="101">
        <v>0</v>
      </c>
      <c r="E766" s="101">
        <v>0</v>
      </c>
      <c r="F766" s="101">
        <v>0</v>
      </c>
      <c r="G766" s="101">
        <v>0</v>
      </c>
      <c r="H766" s="1">
        <f t="shared" si="22"/>
        <v>0</v>
      </c>
      <c r="I766" s="2" t="b">
        <f t="shared" si="23"/>
        <v>0</v>
      </c>
    </row>
    <row r="767" spans="1:9" x14ac:dyDescent="0.3">
      <c r="A767" s="101" t="s">
        <v>7011</v>
      </c>
      <c r="B767" s="101" t="s">
        <v>7269</v>
      </c>
      <c r="C767" s="101">
        <v>1.15096873202E-2</v>
      </c>
      <c r="D767" s="101">
        <v>0</v>
      </c>
      <c r="E767" s="101">
        <v>0</v>
      </c>
      <c r="F767" s="101">
        <v>0</v>
      </c>
      <c r="G767" s="101">
        <v>0</v>
      </c>
      <c r="H767" s="1">
        <f t="shared" si="22"/>
        <v>0</v>
      </c>
      <c r="I767" s="2" t="b">
        <f t="shared" si="23"/>
        <v>0</v>
      </c>
    </row>
    <row r="768" spans="1:9" x14ac:dyDescent="0.3">
      <c r="A768" s="101" t="s">
        <v>7011</v>
      </c>
      <c r="B768" s="101" t="s">
        <v>7284</v>
      </c>
      <c r="C768" s="101">
        <v>2.3019374640299999E-2</v>
      </c>
      <c r="D768" s="101">
        <v>0</v>
      </c>
      <c r="E768" s="101">
        <v>0</v>
      </c>
      <c r="F768" s="101">
        <v>0</v>
      </c>
      <c r="G768" s="101">
        <v>0</v>
      </c>
      <c r="H768" s="1">
        <f t="shared" si="22"/>
        <v>0</v>
      </c>
      <c r="I768" s="2" t="b">
        <f t="shared" si="23"/>
        <v>0</v>
      </c>
    </row>
    <row r="769" spans="1:9" x14ac:dyDescent="0.3">
      <c r="A769" s="101" t="s">
        <v>7011</v>
      </c>
      <c r="B769" s="101" t="s">
        <v>7285</v>
      </c>
      <c r="C769" s="101">
        <v>2.3019374640299999E-2</v>
      </c>
      <c r="D769" s="101">
        <v>0</v>
      </c>
      <c r="E769" s="101">
        <v>0</v>
      </c>
      <c r="F769" s="101">
        <v>0</v>
      </c>
      <c r="G769" s="101">
        <v>0</v>
      </c>
      <c r="H769" s="1">
        <f t="shared" si="22"/>
        <v>0</v>
      </c>
      <c r="I769" s="2" t="b">
        <f t="shared" si="23"/>
        <v>0</v>
      </c>
    </row>
    <row r="770" spans="1:9" x14ac:dyDescent="0.3">
      <c r="A770" s="101" t="s">
        <v>7011</v>
      </c>
      <c r="B770" s="101" t="s">
        <v>7286</v>
      </c>
      <c r="C770" s="101">
        <v>2.3019374640299999E-2</v>
      </c>
      <c r="D770" s="101">
        <v>0</v>
      </c>
      <c r="E770" s="101">
        <v>0</v>
      </c>
      <c r="F770" s="101">
        <v>0</v>
      </c>
      <c r="G770" s="101">
        <v>0</v>
      </c>
      <c r="H770" s="1">
        <f t="shared" si="22"/>
        <v>0</v>
      </c>
      <c r="I770" s="2" t="b">
        <f t="shared" si="23"/>
        <v>0</v>
      </c>
    </row>
    <row r="771" spans="1:9" x14ac:dyDescent="0.3">
      <c r="A771" s="101" t="s">
        <v>7011</v>
      </c>
      <c r="B771" s="101" t="s">
        <v>7297</v>
      </c>
      <c r="C771" s="101">
        <v>3.0692499520399999E-2</v>
      </c>
      <c r="D771" s="101">
        <v>0</v>
      </c>
      <c r="E771" s="101">
        <v>0</v>
      </c>
      <c r="F771" s="101">
        <v>0</v>
      </c>
      <c r="G771" s="101">
        <v>0</v>
      </c>
      <c r="H771" s="1">
        <f t="shared" ref="H771:H834" si="24">MIN(C771:G771)</f>
        <v>0</v>
      </c>
      <c r="I771" s="2" t="b">
        <f t="shared" ref="I771:I834" si="25">H771&gt;=2</f>
        <v>0</v>
      </c>
    </row>
    <row r="772" spans="1:9" x14ac:dyDescent="0.3">
      <c r="A772" s="101" t="s">
        <v>7011</v>
      </c>
      <c r="B772" s="101" t="s">
        <v>7298</v>
      </c>
      <c r="C772" s="101">
        <v>3.0692499520399999E-2</v>
      </c>
      <c r="D772" s="101">
        <v>0</v>
      </c>
      <c r="E772" s="101">
        <v>0</v>
      </c>
      <c r="F772" s="101">
        <v>0</v>
      </c>
      <c r="G772" s="101">
        <v>0</v>
      </c>
      <c r="H772" s="1">
        <f t="shared" si="24"/>
        <v>0</v>
      </c>
      <c r="I772" s="2" t="b">
        <f t="shared" si="25"/>
        <v>0</v>
      </c>
    </row>
    <row r="773" spans="1:9" x14ac:dyDescent="0.3">
      <c r="A773" s="101" t="s">
        <v>7011</v>
      </c>
      <c r="B773" s="101" t="s">
        <v>7313</v>
      </c>
      <c r="C773" s="101">
        <v>4.6038749280599998E-2</v>
      </c>
      <c r="D773" s="101">
        <v>0</v>
      </c>
      <c r="E773" s="101">
        <v>0</v>
      </c>
      <c r="F773" s="101">
        <v>0</v>
      </c>
      <c r="G773" s="101">
        <v>0</v>
      </c>
      <c r="H773" s="1">
        <f t="shared" si="24"/>
        <v>0</v>
      </c>
      <c r="I773" s="2" t="b">
        <f t="shared" si="25"/>
        <v>0</v>
      </c>
    </row>
    <row r="774" spans="1:9" x14ac:dyDescent="0.3">
      <c r="A774" s="101" t="s">
        <v>7011</v>
      </c>
      <c r="B774" s="101" t="s">
        <v>7173</v>
      </c>
      <c r="C774" s="101">
        <v>1.9182812200299999E-2</v>
      </c>
      <c r="D774" s="101">
        <v>2.6542213178199998E-2</v>
      </c>
      <c r="E774" s="101">
        <v>0</v>
      </c>
      <c r="F774" s="101">
        <v>0</v>
      </c>
      <c r="G774" s="101">
        <v>0</v>
      </c>
      <c r="H774" s="1">
        <f t="shared" si="24"/>
        <v>0</v>
      </c>
      <c r="I774" s="2" t="b">
        <f t="shared" si="25"/>
        <v>0</v>
      </c>
    </row>
    <row r="775" spans="1:9" x14ac:dyDescent="0.3">
      <c r="A775" s="101" t="s">
        <v>7011</v>
      </c>
      <c r="B775" s="101" t="s">
        <v>7174</v>
      </c>
      <c r="C775" s="101">
        <v>2.3019374640299999E-2</v>
      </c>
      <c r="D775" s="101">
        <v>2.8754064276399999E-2</v>
      </c>
      <c r="E775" s="101">
        <v>0</v>
      </c>
      <c r="F775" s="101">
        <v>0</v>
      </c>
      <c r="G775" s="101">
        <v>0</v>
      </c>
      <c r="H775" s="1">
        <f t="shared" si="24"/>
        <v>0</v>
      </c>
      <c r="I775" s="2" t="b">
        <f t="shared" si="25"/>
        <v>0</v>
      </c>
    </row>
    <row r="776" spans="1:9" x14ac:dyDescent="0.3">
      <c r="A776" s="101" t="s">
        <v>7011</v>
      </c>
      <c r="B776" s="101" t="s">
        <v>7130</v>
      </c>
      <c r="C776" s="101">
        <v>0</v>
      </c>
      <c r="D776" s="101">
        <v>3.09659153746E-2</v>
      </c>
      <c r="E776" s="101">
        <v>0</v>
      </c>
      <c r="F776" s="101">
        <v>0</v>
      </c>
      <c r="G776" s="101">
        <v>0</v>
      </c>
      <c r="H776" s="1">
        <f t="shared" si="24"/>
        <v>0</v>
      </c>
      <c r="I776" s="2" t="b">
        <f t="shared" si="25"/>
        <v>0</v>
      </c>
    </row>
    <row r="777" spans="1:9" x14ac:dyDescent="0.3">
      <c r="A777" s="101" t="s">
        <v>7011</v>
      </c>
      <c r="B777" s="101" t="s">
        <v>7133</v>
      </c>
      <c r="C777" s="101">
        <v>0</v>
      </c>
      <c r="D777" s="101">
        <v>2.8754064276399999E-2</v>
      </c>
      <c r="E777" s="101">
        <v>0</v>
      </c>
      <c r="F777" s="101">
        <v>0</v>
      </c>
      <c r="G777" s="101">
        <v>0</v>
      </c>
      <c r="H777" s="1">
        <f t="shared" si="24"/>
        <v>0</v>
      </c>
      <c r="I777" s="2" t="b">
        <f t="shared" si="25"/>
        <v>0</v>
      </c>
    </row>
    <row r="778" spans="1:9" x14ac:dyDescent="0.3">
      <c r="A778" s="101" t="s">
        <v>7011</v>
      </c>
      <c r="B778" s="101" t="s">
        <v>7145</v>
      </c>
      <c r="C778" s="101">
        <v>0</v>
      </c>
      <c r="D778" s="101">
        <v>2.21185109818E-2</v>
      </c>
      <c r="E778" s="101">
        <v>0</v>
      </c>
      <c r="F778" s="101">
        <v>0</v>
      </c>
      <c r="G778" s="101">
        <v>0</v>
      </c>
      <c r="H778" s="1">
        <f t="shared" si="24"/>
        <v>0</v>
      </c>
      <c r="I778" s="2" t="b">
        <f t="shared" si="25"/>
        <v>0</v>
      </c>
    </row>
    <row r="779" spans="1:9" x14ac:dyDescent="0.3">
      <c r="A779" s="101" t="s">
        <v>7011</v>
      </c>
      <c r="B779" s="101" t="s">
        <v>7159</v>
      </c>
      <c r="C779" s="101">
        <v>0</v>
      </c>
      <c r="D779" s="101">
        <v>1.10592554909E-2</v>
      </c>
      <c r="E779" s="101">
        <v>0</v>
      </c>
      <c r="F779" s="101">
        <v>0</v>
      </c>
      <c r="G779" s="101">
        <v>0</v>
      </c>
      <c r="H779" s="1">
        <f t="shared" si="24"/>
        <v>0</v>
      </c>
      <c r="I779" s="2" t="b">
        <f t="shared" si="25"/>
        <v>0</v>
      </c>
    </row>
    <row r="780" spans="1:9" x14ac:dyDescent="0.3">
      <c r="A780" s="101" t="s">
        <v>7011</v>
      </c>
      <c r="B780" s="101" t="s">
        <v>7167</v>
      </c>
      <c r="C780" s="101">
        <v>0</v>
      </c>
      <c r="D780" s="101">
        <v>8.8474043927399999E-3</v>
      </c>
      <c r="E780" s="101">
        <v>0</v>
      </c>
      <c r="F780" s="101">
        <v>0</v>
      </c>
      <c r="G780" s="101">
        <v>0</v>
      </c>
      <c r="H780" s="1">
        <f t="shared" si="24"/>
        <v>0</v>
      </c>
      <c r="I780" s="2" t="b">
        <f t="shared" si="25"/>
        <v>0</v>
      </c>
    </row>
    <row r="781" spans="1:9" x14ac:dyDescent="0.3">
      <c r="A781" s="101" t="s">
        <v>7011</v>
      </c>
      <c r="B781" s="101" t="s">
        <v>7177</v>
      </c>
      <c r="C781" s="101">
        <v>0</v>
      </c>
      <c r="D781" s="101">
        <v>2.2118510981800001E-3</v>
      </c>
      <c r="E781" s="101">
        <v>0</v>
      </c>
      <c r="F781" s="101">
        <v>0</v>
      </c>
      <c r="G781" s="101">
        <v>0</v>
      </c>
      <c r="H781" s="1">
        <f t="shared" si="24"/>
        <v>0</v>
      </c>
      <c r="I781" s="2" t="b">
        <f t="shared" si="25"/>
        <v>0</v>
      </c>
    </row>
    <row r="782" spans="1:9" x14ac:dyDescent="0.3">
      <c r="A782" s="101" t="s">
        <v>7011</v>
      </c>
      <c r="B782" s="101" t="s">
        <v>7233</v>
      </c>
      <c r="C782" s="101">
        <v>0</v>
      </c>
      <c r="D782" s="101">
        <v>0</v>
      </c>
      <c r="E782" s="101">
        <v>0.53846153846199996</v>
      </c>
      <c r="F782" s="101">
        <v>4.48717948718E-2</v>
      </c>
      <c r="G782" s="101">
        <v>1.25195618153E-2</v>
      </c>
      <c r="H782" s="1">
        <f t="shared" si="24"/>
        <v>0</v>
      </c>
      <c r="I782" s="2" t="b">
        <f t="shared" si="25"/>
        <v>0</v>
      </c>
    </row>
    <row r="783" spans="1:9" x14ac:dyDescent="0.3">
      <c r="A783" s="101" t="s">
        <v>7011</v>
      </c>
      <c r="B783" s="101" t="s">
        <v>7247</v>
      </c>
      <c r="C783" s="101">
        <v>0</v>
      </c>
      <c r="D783" s="101">
        <v>0</v>
      </c>
      <c r="E783" s="101">
        <v>7.0234113712400001E-2</v>
      </c>
      <c r="F783" s="101">
        <v>0.147435897436</v>
      </c>
      <c r="G783" s="101">
        <v>0.118935837246</v>
      </c>
      <c r="H783" s="1">
        <f t="shared" si="24"/>
        <v>0</v>
      </c>
      <c r="I783" s="2" t="b">
        <f t="shared" si="25"/>
        <v>0</v>
      </c>
    </row>
    <row r="784" spans="1:9" x14ac:dyDescent="0.3">
      <c r="A784" s="101" t="s">
        <v>7011</v>
      </c>
      <c r="B784" s="101" t="s">
        <v>7248</v>
      </c>
      <c r="C784" s="101">
        <v>0</v>
      </c>
      <c r="D784" s="101">
        <v>0</v>
      </c>
      <c r="E784" s="101">
        <v>0.120401337793</v>
      </c>
      <c r="F784" s="101">
        <v>0.213675213675</v>
      </c>
      <c r="G784" s="101">
        <v>0.181533646322</v>
      </c>
      <c r="H784" s="1">
        <f t="shared" si="24"/>
        <v>0</v>
      </c>
      <c r="I784" s="2" t="b">
        <f t="shared" si="25"/>
        <v>0</v>
      </c>
    </row>
    <row r="785" spans="1:9" x14ac:dyDescent="0.3">
      <c r="A785" s="101" t="s">
        <v>7011</v>
      </c>
      <c r="B785" s="101" t="s">
        <v>7249</v>
      </c>
      <c r="C785" s="101">
        <v>0</v>
      </c>
      <c r="D785" s="101">
        <v>0</v>
      </c>
      <c r="E785" s="101">
        <v>0.120401337793</v>
      </c>
      <c r="F785" s="101">
        <v>0.213675213675</v>
      </c>
      <c r="G785" s="101">
        <v>0.181533646322</v>
      </c>
      <c r="H785" s="1">
        <f t="shared" si="24"/>
        <v>0</v>
      </c>
      <c r="I785" s="2" t="b">
        <f t="shared" si="25"/>
        <v>0</v>
      </c>
    </row>
    <row r="786" spans="1:9" x14ac:dyDescent="0.3">
      <c r="A786" s="101" t="s">
        <v>7011</v>
      </c>
      <c r="B786" s="101" t="s">
        <v>7184</v>
      </c>
      <c r="C786" s="101">
        <v>0</v>
      </c>
      <c r="D786" s="101">
        <v>0</v>
      </c>
      <c r="E786" s="101">
        <v>1.0033444816100001E-2</v>
      </c>
      <c r="F786" s="101">
        <v>0</v>
      </c>
      <c r="G786" s="101">
        <v>0</v>
      </c>
      <c r="H786" s="1">
        <f t="shared" si="24"/>
        <v>0</v>
      </c>
      <c r="I786" s="2" t="b">
        <f t="shared" si="25"/>
        <v>0</v>
      </c>
    </row>
    <row r="787" spans="1:9" x14ac:dyDescent="0.3">
      <c r="A787" s="101" t="s">
        <v>7011</v>
      </c>
      <c r="B787" s="101" t="s">
        <v>7185</v>
      </c>
      <c r="C787" s="101">
        <v>0</v>
      </c>
      <c r="D787" s="101">
        <v>0</v>
      </c>
      <c r="E787" s="101">
        <v>3.6789297658900003E-2</v>
      </c>
      <c r="F787" s="101">
        <v>0</v>
      </c>
      <c r="G787" s="101">
        <v>0</v>
      </c>
      <c r="H787" s="1">
        <f t="shared" si="24"/>
        <v>0</v>
      </c>
      <c r="I787" s="2" t="b">
        <f t="shared" si="25"/>
        <v>0</v>
      </c>
    </row>
    <row r="788" spans="1:9" x14ac:dyDescent="0.3">
      <c r="A788" s="101" t="s">
        <v>7011</v>
      </c>
      <c r="B788" s="101" t="s">
        <v>7186</v>
      </c>
      <c r="C788" s="101">
        <v>0</v>
      </c>
      <c r="D788" s="101">
        <v>0</v>
      </c>
      <c r="E788" s="101">
        <v>3.6789297658900003E-2</v>
      </c>
      <c r="F788" s="101">
        <v>0</v>
      </c>
      <c r="G788" s="101">
        <v>0</v>
      </c>
      <c r="H788" s="1">
        <f t="shared" si="24"/>
        <v>0</v>
      </c>
      <c r="I788" s="2" t="b">
        <f t="shared" si="25"/>
        <v>0</v>
      </c>
    </row>
    <row r="789" spans="1:9" x14ac:dyDescent="0.3">
      <c r="A789" s="101" t="s">
        <v>7011</v>
      </c>
      <c r="B789" s="101" t="s">
        <v>7187</v>
      </c>
      <c r="C789" s="101">
        <v>0</v>
      </c>
      <c r="D789" s="101">
        <v>0</v>
      </c>
      <c r="E789" s="101">
        <v>4.3478260869600001E-2</v>
      </c>
      <c r="F789" s="101">
        <v>0</v>
      </c>
      <c r="G789" s="101">
        <v>0</v>
      </c>
      <c r="H789" s="1">
        <f t="shared" si="24"/>
        <v>0</v>
      </c>
      <c r="I789" s="2" t="b">
        <f t="shared" si="25"/>
        <v>0</v>
      </c>
    </row>
    <row r="790" spans="1:9" x14ac:dyDescent="0.3">
      <c r="A790" s="101" t="s">
        <v>7011</v>
      </c>
      <c r="B790" s="101" t="s">
        <v>7188</v>
      </c>
      <c r="C790" s="101">
        <v>0</v>
      </c>
      <c r="D790" s="101">
        <v>0</v>
      </c>
      <c r="E790" s="101">
        <v>4.3478260869600001E-2</v>
      </c>
      <c r="F790" s="101">
        <v>0</v>
      </c>
      <c r="G790" s="101">
        <v>0</v>
      </c>
      <c r="H790" s="1">
        <f t="shared" si="24"/>
        <v>0</v>
      </c>
      <c r="I790" s="2" t="b">
        <f t="shared" si="25"/>
        <v>0</v>
      </c>
    </row>
    <row r="791" spans="1:9" x14ac:dyDescent="0.3">
      <c r="A791" s="101" t="s">
        <v>7011</v>
      </c>
      <c r="B791" s="101" t="s">
        <v>7189</v>
      </c>
      <c r="C791" s="101">
        <v>0</v>
      </c>
      <c r="D791" s="101">
        <v>0</v>
      </c>
      <c r="E791" s="101">
        <v>4.3478260869600001E-2</v>
      </c>
      <c r="F791" s="101">
        <v>0</v>
      </c>
      <c r="G791" s="101">
        <v>0</v>
      </c>
      <c r="H791" s="1">
        <f t="shared" si="24"/>
        <v>0</v>
      </c>
      <c r="I791" s="2" t="b">
        <f t="shared" si="25"/>
        <v>0</v>
      </c>
    </row>
    <row r="792" spans="1:9" x14ac:dyDescent="0.3">
      <c r="A792" s="101" t="s">
        <v>7011</v>
      </c>
      <c r="B792" s="101" t="s">
        <v>7190</v>
      </c>
      <c r="C792" s="101">
        <v>0</v>
      </c>
      <c r="D792" s="101">
        <v>0</v>
      </c>
      <c r="E792" s="101">
        <v>6.0200668896299998E-2</v>
      </c>
      <c r="F792" s="101">
        <v>0</v>
      </c>
      <c r="G792" s="101">
        <v>0</v>
      </c>
      <c r="H792" s="1">
        <f t="shared" si="24"/>
        <v>0</v>
      </c>
      <c r="I792" s="2" t="b">
        <f t="shared" si="25"/>
        <v>0</v>
      </c>
    </row>
    <row r="793" spans="1:9" x14ac:dyDescent="0.3">
      <c r="A793" s="101" t="s">
        <v>7011</v>
      </c>
      <c r="B793" s="101" t="s">
        <v>7191</v>
      </c>
      <c r="C793" s="101">
        <v>0</v>
      </c>
      <c r="D793" s="101">
        <v>0</v>
      </c>
      <c r="E793" s="101">
        <v>7.6923076923100006E-2</v>
      </c>
      <c r="F793" s="101">
        <v>0</v>
      </c>
      <c r="G793" s="101">
        <v>0</v>
      </c>
      <c r="H793" s="1">
        <f t="shared" si="24"/>
        <v>0</v>
      </c>
      <c r="I793" s="2" t="b">
        <f t="shared" si="25"/>
        <v>0</v>
      </c>
    </row>
    <row r="794" spans="1:9" x14ac:dyDescent="0.3">
      <c r="A794" s="101" t="s">
        <v>7011</v>
      </c>
      <c r="B794" s="101" t="s">
        <v>7192</v>
      </c>
      <c r="C794" s="101">
        <v>0</v>
      </c>
      <c r="D794" s="101">
        <v>0</v>
      </c>
      <c r="E794" s="101">
        <v>0.117056856187</v>
      </c>
      <c r="F794" s="101">
        <v>0</v>
      </c>
      <c r="G794" s="101">
        <v>0</v>
      </c>
      <c r="H794" s="1">
        <f t="shared" si="24"/>
        <v>0</v>
      </c>
      <c r="I794" s="2" t="b">
        <f t="shared" si="25"/>
        <v>0</v>
      </c>
    </row>
    <row r="795" spans="1:9" x14ac:dyDescent="0.3">
      <c r="A795" s="101" t="s">
        <v>7011</v>
      </c>
      <c r="B795" s="101" t="s">
        <v>7193</v>
      </c>
      <c r="C795" s="101">
        <v>0</v>
      </c>
      <c r="D795" s="101">
        <v>0</v>
      </c>
      <c r="E795" s="101">
        <v>0.117056856187</v>
      </c>
      <c r="F795" s="101">
        <v>0</v>
      </c>
      <c r="G795" s="101">
        <v>0</v>
      </c>
      <c r="H795" s="1">
        <f t="shared" si="24"/>
        <v>0</v>
      </c>
      <c r="I795" s="2" t="b">
        <f t="shared" si="25"/>
        <v>0</v>
      </c>
    </row>
    <row r="796" spans="1:9" x14ac:dyDescent="0.3">
      <c r="A796" s="101" t="s">
        <v>7011</v>
      </c>
      <c r="B796" s="101" t="s">
        <v>7194</v>
      </c>
      <c r="C796" s="101">
        <v>0</v>
      </c>
      <c r="D796" s="101">
        <v>0</v>
      </c>
      <c r="E796" s="101">
        <v>0.13043478260899999</v>
      </c>
      <c r="F796" s="101">
        <v>0</v>
      </c>
      <c r="G796" s="101">
        <v>0</v>
      </c>
      <c r="H796" s="1">
        <f t="shared" si="24"/>
        <v>0</v>
      </c>
      <c r="I796" s="2" t="b">
        <f t="shared" si="25"/>
        <v>0</v>
      </c>
    </row>
    <row r="797" spans="1:9" x14ac:dyDescent="0.3">
      <c r="A797" s="101" t="s">
        <v>7011</v>
      </c>
      <c r="B797" s="101" t="s">
        <v>7195</v>
      </c>
      <c r="C797" s="101">
        <v>0</v>
      </c>
      <c r="D797" s="101">
        <v>0</v>
      </c>
      <c r="E797" s="101">
        <v>0.32441471571899999</v>
      </c>
      <c r="F797" s="101">
        <v>0</v>
      </c>
      <c r="G797" s="101">
        <v>0</v>
      </c>
      <c r="H797" s="1">
        <f t="shared" si="24"/>
        <v>0</v>
      </c>
      <c r="I797" s="2" t="b">
        <f t="shared" si="25"/>
        <v>0</v>
      </c>
    </row>
    <row r="798" spans="1:9" x14ac:dyDescent="0.3">
      <c r="A798" s="101" t="s">
        <v>7011</v>
      </c>
      <c r="B798" s="101" t="s">
        <v>7196</v>
      </c>
      <c r="C798" s="101">
        <v>0</v>
      </c>
      <c r="D798" s="101">
        <v>0</v>
      </c>
      <c r="E798" s="101">
        <v>0.38127090301</v>
      </c>
      <c r="F798" s="101">
        <v>0</v>
      </c>
      <c r="G798" s="101">
        <v>0</v>
      </c>
      <c r="H798" s="1">
        <f t="shared" si="24"/>
        <v>0</v>
      </c>
      <c r="I798" s="2" t="b">
        <f t="shared" si="25"/>
        <v>0</v>
      </c>
    </row>
    <row r="799" spans="1:9" x14ac:dyDescent="0.3">
      <c r="A799" s="101" t="s">
        <v>7011</v>
      </c>
      <c r="B799" s="101" t="s">
        <v>7197</v>
      </c>
      <c r="C799" s="101">
        <v>0</v>
      </c>
      <c r="D799" s="101">
        <v>0</v>
      </c>
      <c r="E799" s="101">
        <v>0.38127090301</v>
      </c>
      <c r="F799" s="101">
        <v>0</v>
      </c>
      <c r="G799" s="101">
        <v>0</v>
      </c>
      <c r="H799" s="1">
        <f t="shared" si="24"/>
        <v>0</v>
      </c>
      <c r="I799" s="2" t="b">
        <f t="shared" si="25"/>
        <v>0</v>
      </c>
    </row>
    <row r="800" spans="1:9" x14ac:dyDescent="0.3">
      <c r="A800" s="101" t="s">
        <v>7011</v>
      </c>
      <c r="B800" s="101" t="s">
        <v>7198</v>
      </c>
      <c r="C800" s="101">
        <v>0</v>
      </c>
      <c r="D800" s="101">
        <v>0</v>
      </c>
      <c r="E800" s="101">
        <v>0.38127090301</v>
      </c>
      <c r="F800" s="101">
        <v>0</v>
      </c>
      <c r="G800" s="101">
        <v>0</v>
      </c>
      <c r="H800" s="1">
        <f t="shared" si="24"/>
        <v>0</v>
      </c>
      <c r="I800" s="2" t="b">
        <f t="shared" si="25"/>
        <v>0</v>
      </c>
    </row>
    <row r="801" spans="1:9" x14ac:dyDescent="0.3">
      <c r="A801" s="101" t="s">
        <v>7011</v>
      </c>
      <c r="B801" s="101" t="s">
        <v>7199</v>
      </c>
      <c r="C801" s="101">
        <v>0</v>
      </c>
      <c r="D801" s="101">
        <v>0</v>
      </c>
      <c r="E801" s="101">
        <v>0.42809364548500001</v>
      </c>
      <c r="F801" s="101">
        <v>0</v>
      </c>
      <c r="G801" s="101">
        <v>0</v>
      </c>
      <c r="H801" s="1">
        <f t="shared" si="24"/>
        <v>0</v>
      </c>
      <c r="I801" s="2" t="b">
        <f t="shared" si="25"/>
        <v>0</v>
      </c>
    </row>
    <row r="802" spans="1:9" x14ac:dyDescent="0.3">
      <c r="A802" s="101" t="s">
        <v>7011</v>
      </c>
      <c r="B802" s="101" t="s">
        <v>7200</v>
      </c>
      <c r="C802" s="101">
        <v>0</v>
      </c>
      <c r="D802" s="101">
        <v>0</v>
      </c>
      <c r="E802" s="101">
        <v>0</v>
      </c>
      <c r="F802" s="101">
        <v>4.2735042734999996E-3</v>
      </c>
      <c r="G802" s="101">
        <v>0</v>
      </c>
      <c r="H802" s="1">
        <f t="shared" si="24"/>
        <v>0</v>
      </c>
      <c r="I802" s="2" t="b">
        <f t="shared" si="25"/>
        <v>0</v>
      </c>
    </row>
    <row r="803" spans="1:9" x14ac:dyDescent="0.3">
      <c r="A803" s="101" t="s">
        <v>7011</v>
      </c>
      <c r="B803" s="101" t="s">
        <v>7201</v>
      </c>
      <c r="C803" s="101">
        <v>0</v>
      </c>
      <c r="D803" s="101">
        <v>0</v>
      </c>
      <c r="E803" s="101">
        <v>0</v>
      </c>
      <c r="F803" s="101">
        <v>4.2735042734999996E-3</v>
      </c>
      <c r="G803" s="101">
        <v>0</v>
      </c>
      <c r="H803" s="1">
        <f t="shared" si="24"/>
        <v>0</v>
      </c>
      <c r="I803" s="2" t="b">
        <f t="shared" si="25"/>
        <v>0</v>
      </c>
    </row>
    <row r="804" spans="1:9" x14ac:dyDescent="0.3">
      <c r="A804" s="101" t="s">
        <v>7011</v>
      </c>
      <c r="B804" s="101" t="s">
        <v>7202</v>
      </c>
      <c r="C804" s="101">
        <v>0</v>
      </c>
      <c r="D804" s="101">
        <v>0</v>
      </c>
      <c r="E804" s="101">
        <v>0</v>
      </c>
      <c r="F804" s="101">
        <v>4.2735042734999996E-3</v>
      </c>
      <c r="G804" s="101">
        <v>0</v>
      </c>
      <c r="H804" s="1">
        <f t="shared" si="24"/>
        <v>0</v>
      </c>
      <c r="I804" s="2" t="b">
        <f t="shared" si="25"/>
        <v>0</v>
      </c>
    </row>
    <row r="805" spans="1:9" x14ac:dyDescent="0.3">
      <c r="A805" s="101" t="s">
        <v>7011</v>
      </c>
      <c r="B805" s="101" t="s">
        <v>7203</v>
      </c>
      <c r="C805" s="101">
        <v>0</v>
      </c>
      <c r="D805" s="101">
        <v>0</v>
      </c>
      <c r="E805" s="101">
        <v>0</v>
      </c>
      <c r="F805" s="101">
        <v>4.2735042734999996E-3</v>
      </c>
      <c r="G805" s="101">
        <v>0</v>
      </c>
      <c r="H805" s="1">
        <f t="shared" si="24"/>
        <v>0</v>
      </c>
      <c r="I805" s="2" t="b">
        <f t="shared" si="25"/>
        <v>0</v>
      </c>
    </row>
    <row r="806" spans="1:9" x14ac:dyDescent="0.3">
      <c r="A806" s="101" t="s">
        <v>7011</v>
      </c>
      <c r="B806" s="101" t="s">
        <v>7205</v>
      </c>
      <c r="C806" s="101">
        <v>0</v>
      </c>
      <c r="D806" s="101">
        <v>0</v>
      </c>
      <c r="E806" s="101">
        <v>0</v>
      </c>
      <c r="F806" s="101">
        <v>8.5470085470099998E-3</v>
      </c>
      <c r="G806" s="101">
        <v>0</v>
      </c>
      <c r="H806" s="1">
        <f t="shared" si="24"/>
        <v>0</v>
      </c>
      <c r="I806" s="2" t="b">
        <f t="shared" si="25"/>
        <v>0</v>
      </c>
    </row>
    <row r="807" spans="1:9" x14ac:dyDescent="0.3">
      <c r="A807" s="101" t="s">
        <v>7011</v>
      </c>
      <c r="B807" s="101" t="s">
        <v>7206</v>
      </c>
      <c r="C807" s="101">
        <v>0</v>
      </c>
      <c r="D807" s="101">
        <v>0</v>
      </c>
      <c r="E807" s="101">
        <v>0</v>
      </c>
      <c r="F807" s="101">
        <v>1.06837606838E-2</v>
      </c>
      <c r="G807" s="101">
        <v>0</v>
      </c>
      <c r="H807" s="1">
        <f t="shared" si="24"/>
        <v>0</v>
      </c>
      <c r="I807" s="2" t="b">
        <f t="shared" si="25"/>
        <v>0</v>
      </c>
    </row>
    <row r="808" spans="1:9" x14ac:dyDescent="0.3">
      <c r="A808" s="101" t="s">
        <v>7011</v>
      </c>
      <c r="B808" s="101" t="s">
        <v>7207</v>
      </c>
      <c r="C808" s="101">
        <v>0</v>
      </c>
      <c r="D808" s="101">
        <v>0</v>
      </c>
      <c r="E808" s="101">
        <v>0</v>
      </c>
      <c r="F808" s="101">
        <v>1.06837606838E-2</v>
      </c>
      <c r="G808" s="101">
        <v>0</v>
      </c>
      <c r="H808" s="1">
        <f t="shared" si="24"/>
        <v>0</v>
      </c>
      <c r="I808" s="2" t="b">
        <f t="shared" si="25"/>
        <v>0</v>
      </c>
    </row>
    <row r="809" spans="1:9" x14ac:dyDescent="0.3">
      <c r="A809" s="101" t="s">
        <v>7011</v>
      </c>
      <c r="B809" s="101" t="s">
        <v>7209</v>
      </c>
      <c r="C809" s="101">
        <v>0</v>
      </c>
      <c r="D809" s="101">
        <v>0</v>
      </c>
      <c r="E809" s="101">
        <v>0</v>
      </c>
      <c r="F809" s="101">
        <v>1.28205128205E-2</v>
      </c>
      <c r="G809" s="101">
        <v>0</v>
      </c>
      <c r="H809" s="1">
        <f t="shared" si="24"/>
        <v>0</v>
      </c>
      <c r="I809" s="2" t="b">
        <f t="shared" si="25"/>
        <v>0</v>
      </c>
    </row>
    <row r="810" spans="1:9" x14ac:dyDescent="0.3">
      <c r="A810" s="101" t="s">
        <v>7011</v>
      </c>
      <c r="B810" s="101" t="s">
        <v>7212</v>
      </c>
      <c r="C810" s="101">
        <v>0</v>
      </c>
      <c r="D810" s="101">
        <v>0</v>
      </c>
      <c r="E810" s="101">
        <v>0</v>
      </c>
      <c r="F810" s="101">
        <v>2.13675213675E-2</v>
      </c>
      <c r="G810" s="101">
        <v>0</v>
      </c>
      <c r="H810" s="1">
        <f t="shared" si="24"/>
        <v>0</v>
      </c>
      <c r="I810" s="2" t="b">
        <f t="shared" si="25"/>
        <v>0</v>
      </c>
    </row>
    <row r="811" spans="1:9" x14ac:dyDescent="0.3">
      <c r="A811" s="101" t="s">
        <v>7011</v>
      </c>
      <c r="B811" s="101" t="s">
        <v>7213</v>
      </c>
      <c r="C811" s="101">
        <v>0</v>
      </c>
      <c r="D811" s="101">
        <v>0</v>
      </c>
      <c r="E811" s="101">
        <v>0</v>
      </c>
      <c r="F811" s="101">
        <v>2.9914529914499999E-2</v>
      </c>
      <c r="G811" s="101">
        <v>0</v>
      </c>
      <c r="H811" s="1">
        <f t="shared" si="24"/>
        <v>0</v>
      </c>
      <c r="I811" s="2" t="b">
        <f t="shared" si="25"/>
        <v>0</v>
      </c>
    </row>
    <row r="812" spans="1:9" x14ac:dyDescent="0.3">
      <c r="A812" s="101" t="s">
        <v>7011</v>
      </c>
      <c r="B812" s="101" t="s">
        <v>7214</v>
      </c>
      <c r="C812" s="101">
        <v>0</v>
      </c>
      <c r="D812" s="101">
        <v>0</v>
      </c>
      <c r="E812" s="101">
        <v>0</v>
      </c>
      <c r="F812" s="101">
        <v>2.9914529914499999E-2</v>
      </c>
      <c r="G812" s="101">
        <v>0</v>
      </c>
      <c r="H812" s="1">
        <f t="shared" si="24"/>
        <v>0</v>
      </c>
      <c r="I812" s="2" t="b">
        <f t="shared" si="25"/>
        <v>0</v>
      </c>
    </row>
    <row r="813" spans="1:9" x14ac:dyDescent="0.3">
      <c r="A813" s="101" t="s">
        <v>7011</v>
      </c>
      <c r="B813" s="101" t="s">
        <v>7216</v>
      </c>
      <c r="C813" s="101">
        <v>0</v>
      </c>
      <c r="D813" s="101">
        <v>0</v>
      </c>
      <c r="E813" s="101">
        <v>0</v>
      </c>
      <c r="F813" s="101">
        <v>3.8461538461500001E-2</v>
      </c>
      <c r="G813" s="101">
        <v>0</v>
      </c>
      <c r="H813" s="1">
        <f t="shared" si="24"/>
        <v>0</v>
      </c>
      <c r="I813" s="2" t="b">
        <f t="shared" si="25"/>
        <v>0</v>
      </c>
    </row>
    <row r="814" spans="1:9" x14ac:dyDescent="0.3">
      <c r="A814" s="101" t="s">
        <v>7011</v>
      </c>
      <c r="B814" s="101" t="s">
        <v>7224</v>
      </c>
      <c r="C814" s="101">
        <v>0</v>
      </c>
      <c r="D814" s="101">
        <v>0</v>
      </c>
      <c r="E814" s="101">
        <v>0</v>
      </c>
      <c r="F814" s="101">
        <v>0.25641025640999998</v>
      </c>
      <c r="G814" s="101">
        <v>0</v>
      </c>
      <c r="H814" s="1">
        <f t="shared" si="24"/>
        <v>0</v>
      </c>
      <c r="I814" s="2" t="b">
        <f t="shared" si="25"/>
        <v>0</v>
      </c>
    </row>
    <row r="815" spans="1:9" x14ac:dyDescent="0.3">
      <c r="A815" s="101" t="s">
        <v>7011</v>
      </c>
      <c r="B815" s="101" t="s">
        <v>7227</v>
      </c>
      <c r="C815" s="101">
        <v>0</v>
      </c>
      <c r="D815" s="101">
        <v>0</v>
      </c>
      <c r="E815" s="101">
        <v>0</v>
      </c>
      <c r="F815" s="101">
        <v>0</v>
      </c>
      <c r="G815" s="101">
        <v>1.25195618153E-2</v>
      </c>
      <c r="H815" s="1">
        <f t="shared" si="24"/>
        <v>0</v>
      </c>
      <c r="I815" s="2" t="b">
        <f t="shared" si="25"/>
        <v>0</v>
      </c>
    </row>
    <row r="816" spans="1:9" x14ac:dyDescent="0.3">
      <c r="A816" s="101" t="s">
        <v>7011</v>
      </c>
      <c r="B816" s="101" t="s">
        <v>7228</v>
      </c>
      <c r="C816" s="101">
        <v>0</v>
      </c>
      <c r="D816" s="101">
        <v>0</v>
      </c>
      <c r="E816" s="101">
        <v>0</v>
      </c>
      <c r="F816" s="101">
        <v>0</v>
      </c>
      <c r="G816" s="101">
        <v>1.25195618153E-2</v>
      </c>
      <c r="H816" s="1">
        <f t="shared" si="24"/>
        <v>0</v>
      </c>
      <c r="I816" s="2" t="b">
        <f t="shared" si="25"/>
        <v>0</v>
      </c>
    </row>
    <row r="817" spans="1:9" x14ac:dyDescent="0.3">
      <c r="A817" s="101" t="s">
        <v>7011</v>
      </c>
      <c r="B817" s="101" t="s">
        <v>7229</v>
      </c>
      <c r="C817" s="101">
        <v>0</v>
      </c>
      <c r="D817" s="101">
        <v>0</v>
      </c>
      <c r="E817" s="101">
        <v>0</v>
      </c>
      <c r="F817" s="101">
        <v>0</v>
      </c>
      <c r="G817" s="101">
        <v>1.25195618153E-2</v>
      </c>
      <c r="H817" s="1">
        <f t="shared" si="24"/>
        <v>0</v>
      </c>
      <c r="I817" s="2" t="b">
        <f t="shared" si="25"/>
        <v>0</v>
      </c>
    </row>
    <row r="818" spans="1:9" x14ac:dyDescent="0.3">
      <c r="A818" s="101" t="s">
        <v>7011</v>
      </c>
      <c r="B818" s="101" t="s">
        <v>7230</v>
      </c>
      <c r="C818" s="101">
        <v>0</v>
      </c>
      <c r="D818" s="101">
        <v>0</v>
      </c>
      <c r="E818" s="101">
        <v>0</v>
      </c>
      <c r="F818" s="101">
        <v>0</v>
      </c>
      <c r="G818" s="101">
        <v>1.25195618153E-2</v>
      </c>
      <c r="H818" s="1">
        <f t="shared" si="24"/>
        <v>0</v>
      </c>
      <c r="I818" s="2" t="b">
        <f t="shared" si="25"/>
        <v>0</v>
      </c>
    </row>
    <row r="819" spans="1:9" x14ac:dyDescent="0.3">
      <c r="A819" s="101" t="s">
        <v>7011</v>
      </c>
      <c r="B819" s="101" t="s">
        <v>7231</v>
      </c>
      <c r="C819" s="101">
        <v>0</v>
      </c>
      <c r="D819" s="101">
        <v>0</v>
      </c>
      <c r="E819" s="101">
        <v>0</v>
      </c>
      <c r="F819" s="101">
        <v>0</v>
      </c>
      <c r="G819" s="101">
        <v>1.25195618153E-2</v>
      </c>
      <c r="H819" s="1">
        <f t="shared" si="24"/>
        <v>0</v>
      </c>
      <c r="I819" s="2" t="b">
        <f t="shared" si="25"/>
        <v>0</v>
      </c>
    </row>
    <row r="820" spans="1:9" x14ac:dyDescent="0.3">
      <c r="A820" s="101" t="s">
        <v>7011</v>
      </c>
      <c r="B820" s="101" t="s">
        <v>7232</v>
      </c>
      <c r="C820" s="101">
        <v>0</v>
      </c>
      <c r="D820" s="101">
        <v>0</v>
      </c>
      <c r="E820" s="101">
        <v>0</v>
      </c>
      <c r="F820" s="101">
        <v>0</v>
      </c>
      <c r="G820" s="101">
        <v>1.25195618153E-2</v>
      </c>
      <c r="H820" s="1">
        <f t="shared" si="24"/>
        <v>0</v>
      </c>
      <c r="I820" s="2" t="b">
        <f t="shared" si="25"/>
        <v>0</v>
      </c>
    </row>
    <row r="821" spans="1:9" x14ac:dyDescent="0.3">
      <c r="A821" s="101" t="s">
        <v>7011</v>
      </c>
      <c r="B821" s="101" t="s">
        <v>7235</v>
      </c>
      <c r="C821" s="101">
        <v>0</v>
      </c>
      <c r="D821" s="101">
        <v>0</v>
      </c>
      <c r="E821" s="101">
        <v>0</v>
      </c>
      <c r="F821" s="101">
        <v>0</v>
      </c>
      <c r="G821" s="101">
        <v>1.8779342723000001E-2</v>
      </c>
      <c r="H821" s="1">
        <f t="shared" si="24"/>
        <v>0</v>
      </c>
      <c r="I821" s="2" t="b">
        <f t="shared" si="25"/>
        <v>0</v>
      </c>
    </row>
    <row r="822" spans="1:9" x14ac:dyDescent="0.3">
      <c r="A822" s="101" t="s">
        <v>7011</v>
      </c>
      <c r="B822" s="101" t="s">
        <v>7236</v>
      </c>
      <c r="C822" s="101">
        <v>0</v>
      </c>
      <c r="D822" s="101">
        <v>0</v>
      </c>
      <c r="E822" s="101">
        <v>0</v>
      </c>
      <c r="F822" s="101">
        <v>0</v>
      </c>
      <c r="G822" s="101">
        <v>1.8779342723000001E-2</v>
      </c>
      <c r="H822" s="1">
        <f t="shared" si="24"/>
        <v>0</v>
      </c>
      <c r="I822" s="2" t="b">
        <f t="shared" si="25"/>
        <v>0</v>
      </c>
    </row>
    <row r="823" spans="1:9" x14ac:dyDescent="0.3">
      <c r="A823" s="101" t="s">
        <v>7011</v>
      </c>
      <c r="B823" s="101" t="s">
        <v>7238</v>
      </c>
      <c r="C823" s="101">
        <v>0</v>
      </c>
      <c r="D823" s="101">
        <v>0</v>
      </c>
      <c r="E823" s="101">
        <v>0</v>
      </c>
      <c r="F823" s="101">
        <v>6.41025641026E-3</v>
      </c>
      <c r="G823" s="101">
        <v>1.8779342723000001E-2</v>
      </c>
      <c r="H823" s="1">
        <f t="shared" si="24"/>
        <v>0</v>
      </c>
      <c r="I823" s="2" t="b">
        <f t="shared" si="25"/>
        <v>0</v>
      </c>
    </row>
    <row r="824" spans="1:9" x14ac:dyDescent="0.3">
      <c r="A824" s="101" t="s">
        <v>7011</v>
      </c>
      <c r="B824" s="101" t="s">
        <v>7239</v>
      </c>
      <c r="C824" s="101">
        <v>0</v>
      </c>
      <c r="D824" s="101">
        <v>0</v>
      </c>
      <c r="E824" s="101">
        <v>0</v>
      </c>
      <c r="F824" s="101">
        <v>8.5470085470099998E-3</v>
      </c>
      <c r="G824" s="101">
        <v>1.8779342723000001E-2</v>
      </c>
      <c r="H824" s="1">
        <f t="shared" si="24"/>
        <v>0</v>
      </c>
      <c r="I824" s="2" t="b">
        <f t="shared" si="25"/>
        <v>0</v>
      </c>
    </row>
    <row r="825" spans="1:9" x14ac:dyDescent="0.3">
      <c r="A825" s="101" t="s">
        <v>7011</v>
      </c>
      <c r="B825" s="101" t="s">
        <v>7240</v>
      </c>
      <c r="C825" s="101">
        <v>0</v>
      </c>
      <c r="D825" s="101">
        <v>0</v>
      </c>
      <c r="E825" s="101">
        <v>0</v>
      </c>
      <c r="F825" s="101">
        <v>0</v>
      </c>
      <c r="G825" s="101">
        <v>2.5039123630699999E-2</v>
      </c>
      <c r="H825" s="1">
        <f t="shared" si="24"/>
        <v>0</v>
      </c>
      <c r="I825" s="2" t="b">
        <f t="shared" si="25"/>
        <v>0</v>
      </c>
    </row>
    <row r="826" spans="1:9" x14ac:dyDescent="0.3">
      <c r="A826" s="101" t="s">
        <v>7011</v>
      </c>
      <c r="B826" s="101" t="s">
        <v>7241</v>
      </c>
      <c r="C826" s="101">
        <v>0</v>
      </c>
      <c r="D826" s="101">
        <v>0</v>
      </c>
      <c r="E826" s="101">
        <v>0</v>
      </c>
      <c r="F826" s="101">
        <v>0</v>
      </c>
      <c r="G826" s="101">
        <v>2.5039123630699999E-2</v>
      </c>
      <c r="H826" s="1">
        <f t="shared" si="24"/>
        <v>0</v>
      </c>
      <c r="I826" s="2" t="b">
        <f t="shared" si="25"/>
        <v>0</v>
      </c>
    </row>
    <row r="827" spans="1:9" x14ac:dyDescent="0.3">
      <c r="A827" s="101" t="s">
        <v>7011</v>
      </c>
      <c r="B827" s="101" t="s">
        <v>7242</v>
      </c>
      <c r="C827" s="101">
        <v>0</v>
      </c>
      <c r="D827" s="101">
        <v>0</v>
      </c>
      <c r="E827" s="101">
        <v>0</v>
      </c>
      <c r="F827" s="101">
        <v>0</v>
      </c>
      <c r="G827" s="101">
        <v>3.7558685446000002E-2</v>
      </c>
      <c r="H827" s="1">
        <f t="shared" si="24"/>
        <v>0</v>
      </c>
      <c r="I827" s="2" t="b">
        <f t="shared" si="25"/>
        <v>0</v>
      </c>
    </row>
    <row r="828" spans="1:9" x14ac:dyDescent="0.3">
      <c r="A828" s="101" t="s">
        <v>7011</v>
      </c>
      <c r="B828" s="101" t="s">
        <v>7243</v>
      </c>
      <c r="C828" s="101">
        <v>0</v>
      </c>
      <c r="D828" s="101">
        <v>0</v>
      </c>
      <c r="E828" s="101">
        <v>0</v>
      </c>
      <c r="F828" s="101">
        <v>4.2735042734999996E-3</v>
      </c>
      <c r="G828" s="101">
        <v>5.0078247261300002E-2</v>
      </c>
      <c r="H828" s="1">
        <f t="shared" si="24"/>
        <v>0</v>
      </c>
      <c r="I828" s="2" t="b">
        <f t="shared" si="25"/>
        <v>0</v>
      </c>
    </row>
    <row r="829" spans="1:9" x14ac:dyDescent="0.3">
      <c r="A829" s="101" t="s">
        <v>7011</v>
      </c>
      <c r="B829" s="101" t="s">
        <v>7244</v>
      </c>
      <c r="C829" s="101">
        <v>0</v>
      </c>
      <c r="D829" s="101">
        <v>0</v>
      </c>
      <c r="E829" s="101">
        <v>0</v>
      </c>
      <c r="F829" s="101">
        <v>6.41025641026E-3</v>
      </c>
      <c r="G829" s="101">
        <v>6.8857589984400003E-2</v>
      </c>
      <c r="H829" s="1">
        <f t="shared" si="24"/>
        <v>0</v>
      </c>
      <c r="I829" s="2" t="b">
        <f t="shared" si="25"/>
        <v>0</v>
      </c>
    </row>
    <row r="830" spans="1:9" x14ac:dyDescent="0.3">
      <c r="A830" s="101" t="s">
        <v>7011</v>
      </c>
      <c r="B830" s="101" t="s">
        <v>7250</v>
      </c>
      <c r="C830" s="101">
        <v>0</v>
      </c>
      <c r="D830" s="101">
        <v>0</v>
      </c>
      <c r="E830" s="101">
        <v>0</v>
      </c>
      <c r="F830" s="101">
        <v>1.4957264957299999E-2</v>
      </c>
      <c r="G830" s="101">
        <v>0.219092331768</v>
      </c>
      <c r="H830" s="1">
        <f t="shared" si="24"/>
        <v>0</v>
      </c>
      <c r="I830" s="2" t="b">
        <f t="shared" si="25"/>
        <v>0</v>
      </c>
    </row>
    <row r="831" spans="1:9" x14ac:dyDescent="0.3">
      <c r="A831" s="101" t="s">
        <v>7011</v>
      </c>
      <c r="B831" s="101" t="s">
        <v>7253</v>
      </c>
      <c r="C831" s="101">
        <v>0</v>
      </c>
      <c r="D831" s="101">
        <v>0</v>
      </c>
      <c r="E831" s="101">
        <v>0</v>
      </c>
      <c r="F831" s="101">
        <v>0</v>
      </c>
      <c r="G831" s="101">
        <v>0.36932707355200001</v>
      </c>
      <c r="H831" s="1">
        <f t="shared" si="24"/>
        <v>0</v>
      </c>
      <c r="I831" s="2" t="b">
        <f t="shared" si="25"/>
        <v>0</v>
      </c>
    </row>
    <row r="832" spans="1:9" x14ac:dyDescent="0.3">
      <c r="A832" s="101" t="s">
        <v>7011</v>
      </c>
      <c r="B832" s="101" t="s">
        <v>7254</v>
      </c>
      <c r="C832" s="101">
        <v>0</v>
      </c>
      <c r="D832" s="101">
        <v>0</v>
      </c>
      <c r="E832" s="101">
        <v>0</v>
      </c>
      <c r="F832" s="101">
        <v>0</v>
      </c>
      <c r="G832" s="101">
        <v>0.36932707355200001</v>
      </c>
      <c r="H832" s="1">
        <f t="shared" si="24"/>
        <v>0</v>
      </c>
      <c r="I832" s="2" t="b">
        <f t="shared" si="25"/>
        <v>0</v>
      </c>
    </row>
    <row r="833" spans="1:9" x14ac:dyDescent="0.3">
      <c r="A833" s="101" t="s">
        <v>7011</v>
      </c>
      <c r="B833" s="101" t="s">
        <v>7204</v>
      </c>
      <c r="C833" s="101">
        <v>0</v>
      </c>
      <c r="D833" s="101">
        <v>0</v>
      </c>
      <c r="E833" s="101">
        <v>6.6889632107E-3</v>
      </c>
      <c r="F833" s="101">
        <v>4.2735042734999996E-3</v>
      </c>
      <c r="G833" s="101">
        <v>0</v>
      </c>
      <c r="H833" s="1">
        <f t="shared" si="24"/>
        <v>0</v>
      </c>
      <c r="I833" s="2" t="b">
        <f t="shared" si="25"/>
        <v>0</v>
      </c>
    </row>
    <row r="834" spans="1:9" x14ac:dyDescent="0.3">
      <c r="A834" s="101" t="s">
        <v>7011</v>
      </c>
      <c r="B834" s="101" t="s">
        <v>7210</v>
      </c>
      <c r="C834" s="101">
        <v>0</v>
      </c>
      <c r="D834" s="101">
        <v>0</v>
      </c>
      <c r="E834" s="101">
        <v>2.67558528428E-2</v>
      </c>
      <c r="F834" s="101">
        <v>1.7094017093999998E-2</v>
      </c>
      <c r="G834" s="101">
        <v>0</v>
      </c>
      <c r="H834" s="1">
        <f t="shared" si="24"/>
        <v>0</v>
      </c>
      <c r="I834" s="2" t="b">
        <f t="shared" si="25"/>
        <v>0</v>
      </c>
    </row>
    <row r="835" spans="1:9" x14ac:dyDescent="0.3">
      <c r="A835" s="101" t="s">
        <v>7011</v>
      </c>
      <c r="B835" s="101" t="s">
        <v>7211</v>
      </c>
      <c r="C835" s="101">
        <v>0</v>
      </c>
      <c r="D835" s="101">
        <v>0</v>
      </c>
      <c r="E835" s="101">
        <v>6.6889632107E-3</v>
      </c>
      <c r="F835" s="101">
        <v>1.9230769230799999E-2</v>
      </c>
      <c r="G835" s="101">
        <v>0</v>
      </c>
      <c r="H835" s="1">
        <f t="shared" ref="H835:H898" si="26">MIN(C835:G835)</f>
        <v>0</v>
      </c>
      <c r="I835" s="2" t="b">
        <f t="shared" ref="I835:I898" si="27">H835&gt;=2</f>
        <v>0</v>
      </c>
    </row>
    <row r="836" spans="1:9" x14ac:dyDescent="0.3">
      <c r="A836" s="101" t="s">
        <v>7011</v>
      </c>
      <c r="B836" s="101" t="s">
        <v>7215</v>
      </c>
      <c r="C836" s="101">
        <v>0</v>
      </c>
      <c r="D836" s="101">
        <v>0</v>
      </c>
      <c r="E836" s="101">
        <v>3.0100334448200001E-2</v>
      </c>
      <c r="F836" s="101">
        <v>2.9914529914499999E-2</v>
      </c>
      <c r="G836" s="101">
        <v>0</v>
      </c>
      <c r="H836" s="1">
        <f t="shared" si="26"/>
        <v>0</v>
      </c>
      <c r="I836" s="2" t="b">
        <f t="shared" si="27"/>
        <v>0</v>
      </c>
    </row>
    <row r="837" spans="1:9" x14ac:dyDescent="0.3">
      <c r="A837" s="101" t="s">
        <v>7011</v>
      </c>
      <c r="B837" s="101" t="s">
        <v>7217</v>
      </c>
      <c r="C837" s="101">
        <v>0</v>
      </c>
      <c r="D837" s="101">
        <v>0</v>
      </c>
      <c r="E837" s="101">
        <v>1.0033444816100001E-2</v>
      </c>
      <c r="F837" s="101">
        <v>3.8461538461500001E-2</v>
      </c>
      <c r="G837" s="101">
        <v>0</v>
      </c>
      <c r="H837" s="1">
        <f t="shared" si="26"/>
        <v>0</v>
      </c>
      <c r="I837" s="2" t="b">
        <f t="shared" si="27"/>
        <v>0</v>
      </c>
    </row>
    <row r="838" spans="1:9" x14ac:dyDescent="0.3">
      <c r="A838" s="101" t="s">
        <v>7011</v>
      </c>
      <c r="B838" s="101" t="s">
        <v>7218</v>
      </c>
      <c r="C838" s="101">
        <v>0</v>
      </c>
      <c r="D838" s="101">
        <v>0</v>
      </c>
      <c r="E838" s="101">
        <v>1.0033444816100001E-2</v>
      </c>
      <c r="F838" s="101">
        <v>3.8461538461500001E-2</v>
      </c>
      <c r="G838" s="101">
        <v>0</v>
      </c>
      <c r="H838" s="1">
        <f t="shared" si="26"/>
        <v>0</v>
      </c>
      <c r="I838" s="2" t="b">
        <f t="shared" si="27"/>
        <v>0</v>
      </c>
    </row>
    <row r="839" spans="1:9" x14ac:dyDescent="0.3">
      <c r="A839" s="101" t="s">
        <v>7011</v>
      </c>
      <c r="B839" s="101" t="s">
        <v>7219</v>
      </c>
      <c r="C839" s="101">
        <v>0</v>
      </c>
      <c r="D839" s="101">
        <v>0</v>
      </c>
      <c r="E839" s="101">
        <v>2.0066889632099998E-2</v>
      </c>
      <c r="F839" s="101">
        <v>6.1965811965799998E-2</v>
      </c>
      <c r="G839" s="101">
        <v>0</v>
      </c>
      <c r="H839" s="1">
        <f t="shared" si="26"/>
        <v>0</v>
      </c>
      <c r="I839" s="2" t="b">
        <f t="shared" si="27"/>
        <v>0</v>
      </c>
    </row>
    <row r="840" spans="1:9" x14ac:dyDescent="0.3">
      <c r="A840" s="101" t="s">
        <v>7011</v>
      </c>
      <c r="B840" s="101" t="s">
        <v>7221</v>
      </c>
      <c r="C840" s="101">
        <v>0</v>
      </c>
      <c r="D840" s="101">
        <v>0</v>
      </c>
      <c r="E840" s="101">
        <v>0.137123745819</v>
      </c>
      <c r="F840" s="101">
        <v>7.6923076923100006E-2</v>
      </c>
      <c r="G840" s="101">
        <v>0</v>
      </c>
      <c r="H840" s="1">
        <f t="shared" si="26"/>
        <v>0</v>
      </c>
      <c r="I840" s="2" t="b">
        <f t="shared" si="27"/>
        <v>0</v>
      </c>
    </row>
    <row r="841" spans="1:9" x14ac:dyDescent="0.3">
      <c r="A841" s="101" t="s">
        <v>7011</v>
      </c>
      <c r="B841" s="101" t="s">
        <v>7222</v>
      </c>
      <c r="C841" s="101">
        <v>0</v>
      </c>
      <c r="D841" s="101">
        <v>0</v>
      </c>
      <c r="E841" s="101">
        <v>0.163879598662</v>
      </c>
      <c r="F841" s="101">
        <v>8.1196581196600004E-2</v>
      </c>
      <c r="G841" s="101">
        <v>0</v>
      </c>
      <c r="H841" s="1">
        <f t="shared" si="26"/>
        <v>0</v>
      </c>
      <c r="I841" s="2" t="b">
        <f t="shared" si="27"/>
        <v>0</v>
      </c>
    </row>
    <row r="842" spans="1:9" x14ac:dyDescent="0.3">
      <c r="A842" s="101" t="s">
        <v>7011</v>
      </c>
      <c r="B842" s="101" t="s">
        <v>7223</v>
      </c>
      <c r="C842" s="101">
        <v>0</v>
      </c>
      <c r="D842" s="101">
        <v>0</v>
      </c>
      <c r="E842" s="101">
        <v>0.752508361204</v>
      </c>
      <c r="F842" s="101">
        <v>8.7606837606800006E-2</v>
      </c>
      <c r="G842" s="101">
        <v>0</v>
      </c>
      <c r="H842" s="1">
        <f t="shared" si="26"/>
        <v>0</v>
      </c>
      <c r="I842" s="2" t="b">
        <f t="shared" si="27"/>
        <v>0</v>
      </c>
    </row>
    <row r="843" spans="1:9" x14ac:dyDescent="0.3">
      <c r="A843" s="101" t="s">
        <v>7011</v>
      </c>
      <c r="B843" s="101" t="s">
        <v>7225</v>
      </c>
      <c r="C843" s="101">
        <v>0</v>
      </c>
      <c r="D843" s="101">
        <v>0</v>
      </c>
      <c r="E843" s="101">
        <v>1.0033444816100001E-2</v>
      </c>
      <c r="F843" s="101">
        <v>0</v>
      </c>
      <c r="G843" s="101">
        <v>6.2597809076700003E-3</v>
      </c>
      <c r="H843" s="1">
        <f t="shared" si="26"/>
        <v>0</v>
      </c>
      <c r="I843" s="2" t="b">
        <f t="shared" si="27"/>
        <v>0</v>
      </c>
    </row>
    <row r="844" spans="1:9" x14ac:dyDescent="0.3">
      <c r="A844" s="101" t="s">
        <v>7011</v>
      </c>
      <c r="B844" s="101" t="s">
        <v>7226</v>
      </c>
      <c r="C844" s="101">
        <v>0</v>
      </c>
      <c r="D844" s="101">
        <v>0</v>
      </c>
      <c r="E844" s="101">
        <v>1.0033444816100001E-2</v>
      </c>
      <c r="F844" s="101">
        <v>0</v>
      </c>
      <c r="G844" s="101">
        <v>6.2597809076700003E-3</v>
      </c>
      <c r="H844" s="1">
        <f t="shared" si="26"/>
        <v>0</v>
      </c>
      <c r="I844" s="2" t="b">
        <f t="shared" si="27"/>
        <v>0</v>
      </c>
    </row>
    <row r="845" spans="1:9" x14ac:dyDescent="0.3">
      <c r="A845" s="101" t="s">
        <v>7011</v>
      </c>
      <c r="B845" s="101" t="s">
        <v>7237</v>
      </c>
      <c r="C845" s="101">
        <v>0</v>
      </c>
      <c r="D845" s="101">
        <v>0</v>
      </c>
      <c r="E845" s="101">
        <v>1.33779264214E-2</v>
      </c>
      <c r="F845" s="101">
        <v>0</v>
      </c>
      <c r="G845" s="101">
        <v>1.8779342723000001E-2</v>
      </c>
      <c r="H845" s="1">
        <f t="shared" si="26"/>
        <v>0</v>
      </c>
      <c r="I845" s="2" t="b">
        <f t="shared" si="27"/>
        <v>0</v>
      </c>
    </row>
    <row r="846" spans="1:9" x14ac:dyDescent="0.3">
      <c r="A846" s="101" t="s">
        <v>7011</v>
      </c>
      <c r="B846" s="101" t="s">
        <v>7246</v>
      </c>
      <c r="C846" s="101">
        <v>0</v>
      </c>
      <c r="D846" s="101">
        <v>0</v>
      </c>
      <c r="E846" s="101">
        <v>6.3545150501699996E-2</v>
      </c>
      <c r="F846" s="101">
        <v>0</v>
      </c>
      <c r="G846" s="101">
        <v>0.118935837246</v>
      </c>
      <c r="H846" s="1">
        <f t="shared" si="26"/>
        <v>0</v>
      </c>
      <c r="I846" s="2" t="b">
        <f t="shared" si="27"/>
        <v>0</v>
      </c>
    </row>
    <row r="847" spans="1:9" x14ac:dyDescent="0.3">
      <c r="A847" s="101" t="s">
        <v>7011</v>
      </c>
      <c r="B847" s="101" t="s">
        <v>7251</v>
      </c>
      <c r="C847" s="101">
        <v>0</v>
      </c>
      <c r="D847" s="101">
        <v>0</v>
      </c>
      <c r="E847" s="101">
        <v>9.3645484949800004E-2</v>
      </c>
      <c r="F847" s="101">
        <v>0</v>
      </c>
      <c r="G847" s="101">
        <v>0.29420970266000002</v>
      </c>
      <c r="H847" s="1">
        <f t="shared" si="26"/>
        <v>0</v>
      </c>
      <c r="I847" s="2" t="b">
        <f t="shared" si="27"/>
        <v>0</v>
      </c>
    </row>
    <row r="848" spans="1:9" x14ac:dyDescent="0.3">
      <c r="A848" s="101" t="s">
        <v>7011</v>
      </c>
      <c r="B848" s="101" t="s">
        <v>7252</v>
      </c>
      <c r="C848" s="101">
        <v>0</v>
      </c>
      <c r="D848" s="101">
        <v>0</v>
      </c>
      <c r="E848" s="101">
        <v>9.3645484949800004E-2</v>
      </c>
      <c r="F848" s="101">
        <v>0</v>
      </c>
      <c r="G848" s="101">
        <v>0.29420970266000002</v>
      </c>
      <c r="H848" s="1">
        <f t="shared" si="26"/>
        <v>0</v>
      </c>
      <c r="I848" s="2" t="b">
        <f t="shared" si="27"/>
        <v>0</v>
      </c>
    </row>
    <row r="849" spans="1:9" x14ac:dyDescent="0.3">
      <c r="A849" s="101" t="s">
        <v>7011</v>
      </c>
      <c r="B849" s="101" t="s">
        <v>7267</v>
      </c>
      <c r="C849" s="101">
        <v>0.25704968348399998</v>
      </c>
      <c r="D849" s="101">
        <v>0.24330362080000001</v>
      </c>
      <c r="E849" s="101">
        <v>0.22408026755900001</v>
      </c>
      <c r="F849" s="101">
        <v>0.15598290598299999</v>
      </c>
      <c r="G849" s="101">
        <v>0</v>
      </c>
      <c r="H849" s="1">
        <f t="shared" si="26"/>
        <v>0</v>
      </c>
      <c r="I849" s="2" t="b">
        <f t="shared" si="27"/>
        <v>0</v>
      </c>
    </row>
    <row r="850" spans="1:9" x14ac:dyDescent="0.3">
      <c r="A850" s="101" t="s">
        <v>7011</v>
      </c>
      <c r="B850" s="101" t="s">
        <v>7335</v>
      </c>
      <c r="C850" s="101">
        <v>0.425858430846</v>
      </c>
      <c r="D850" s="101">
        <v>0.29638804715700001</v>
      </c>
      <c r="E850" s="101">
        <v>0.234113712375</v>
      </c>
      <c r="F850" s="101">
        <v>0.162393162393</v>
      </c>
      <c r="G850" s="101">
        <v>0.15649452269200001</v>
      </c>
      <c r="H850" s="1">
        <f t="shared" si="26"/>
        <v>0.15649452269200001</v>
      </c>
      <c r="I850" s="2" t="b">
        <f t="shared" si="27"/>
        <v>0</v>
      </c>
    </row>
    <row r="851" spans="1:9" x14ac:dyDescent="0.3">
      <c r="A851" s="101" t="s">
        <v>7011</v>
      </c>
      <c r="B851" s="101" t="s">
        <v>7365</v>
      </c>
      <c r="C851" s="101">
        <v>0.55630155380799995</v>
      </c>
      <c r="D851" s="101">
        <v>0.30744730264800002</v>
      </c>
      <c r="E851" s="101">
        <v>0.27090301003299999</v>
      </c>
      <c r="F851" s="101">
        <v>0.20299145299099999</v>
      </c>
      <c r="G851" s="101">
        <v>0</v>
      </c>
      <c r="H851" s="1">
        <f t="shared" si="26"/>
        <v>0</v>
      </c>
      <c r="I851" s="2" t="b">
        <f t="shared" si="27"/>
        <v>0</v>
      </c>
    </row>
    <row r="852" spans="1:9" x14ac:dyDescent="0.3">
      <c r="A852" s="101" t="s">
        <v>7011</v>
      </c>
      <c r="B852" s="101" t="s">
        <v>7179</v>
      </c>
      <c r="C852" s="101">
        <v>3.8365624400500002E-2</v>
      </c>
      <c r="D852" s="101">
        <v>3.9813319767300001E-2</v>
      </c>
      <c r="E852" s="101">
        <v>0.14381270903000001</v>
      </c>
      <c r="F852" s="101">
        <v>0.147435897436</v>
      </c>
      <c r="G852" s="101">
        <v>0.18779342723</v>
      </c>
      <c r="H852" s="1">
        <f t="shared" si="26"/>
        <v>3.8365624400500002E-2</v>
      </c>
      <c r="I852" s="2" t="b">
        <f t="shared" si="27"/>
        <v>0</v>
      </c>
    </row>
    <row r="853" spans="1:9" x14ac:dyDescent="0.3">
      <c r="A853" s="101" t="s">
        <v>7011</v>
      </c>
      <c r="B853" s="101" t="s">
        <v>7178</v>
      </c>
      <c r="C853" s="101">
        <v>1.15096873202E-2</v>
      </c>
      <c r="D853" s="101">
        <v>1.3271106589099999E-2</v>
      </c>
      <c r="E853" s="101">
        <v>2.67558528428E-2</v>
      </c>
      <c r="F853" s="101">
        <v>0</v>
      </c>
      <c r="G853" s="101">
        <v>0</v>
      </c>
      <c r="H853" s="1">
        <f t="shared" si="26"/>
        <v>0</v>
      </c>
      <c r="I853" s="2" t="b">
        <f t="shared" si="27"/>
        <v>0</v>
      </c>
    </row>
    <row r="854" spans="1:9" x14ac:dyDescent="0.3">
      <c r="A854" s="101" t="s">
        <v>7011</v>
      </c>
      <c r="B854" s="101" t="s">
        <v>7265</v>
      </c>
      <c r="C854" s="101">
        <v>6.1384999040900001E-2</v>
      </c>
      <c r="D854" s="101">
        <v>5.0872575258199999E-2</v>
      </c>
      <c r="E854" s="101">
        <v>6.6889632107E-3</v>
      </c>
      <c r="F854" s="101">
        <v>0</v>
      </c>
      <c r="G854" s="101">
        <v>0</v>
      </c>
      <c r="H854" s="1">
        <f t="shared" si="26"/>
        <v>0</v>
      </c>
      <c r="I854" s="2" t="b">
        <f t="shared" si="27"/>
        <v>0</v>
      </c>
    </row>
    <row r="855" spans="1:9" x14ac:dyDescent="0.3">
      <c r="A855" s="101" t="s">
        <v>7011</v>
      </c>
      <c r="B855" s="101" t="s">
        <v>7266</v>
      </c>
      <c r="C855" s="101">
        <v>6.1384999040900001E-2</v>
      </c>
      <c r="D855" s="101">
        <v>5.0872575258199999E-2</v>
      </c>
      <c r="E855" s="101">
        <v>6.6889632107E-3</v>
      </c>
      <c r="F855" s="101">
        <v>0</v>
      </c>
      <c r="G855" s="101">
        <v>0</v>
      </c>
      <c r="H855" s="1">
        <f t="shared" si="26"/>
        <v>0</v>
      </c>
      <c r="I855" s="2" t="b">
        <f t="shared" si="27"/>
        <v>0</v>
      </c>
    </row>
    <row r="856" spans="1:9" x14ac:dyDescent="0.3">
      <c r="A856" s="101" t="s">
        <v>7011</v>
      </c>
      <c r="B856" s="101" t="s">
        <v>7279</v>
      </c>
      <c r="C856" s="101">
        <v>1.9182812200299999E-2</v>
      </c>
      <c r="D856" s="101">
        <v>0</v>
      </c>
      <c r="E856" s="101">
        <v>6.6889632106999997E-2</v>
      </c>
      <c r="F856" s="101">
        <v>0</v>
      </c>
      <c r="G856" s="101">
        <v>0</v>
      </c>
      <c r="H856" s="1">
        <f t="shared" si="26"/>
        <v>0</v>
      </c>
      <c r="I856" s="2" t="b">
        <f t="shared" si="27"/>
        <v>0</v>
      </c>
    </row>
    <row r="857" spans="1:9" x14ac:dyDescent="0.3">
      <c r="A857" s="101" t="s">
        <v>7011</v>
      </c>
      <c r="B857" s="101" t="s">
        <v>7280</v>
      </c>
      <c r="C857" s="101">
        <v>1.9182812200299999E-2</v>
      </c>
      <c r="D857" s="101">
        <v>0</v>
      </c>
      <c r="E857" s="101">
        <v>0.14381270903000001</v>
      </c>
      <c r="F857" s="101">
        <v>0</v>
      </c>
      <c r="G857" s="101">
        <v>0</v>
      </c>
      <c r="H857" s="1">
        <f t="shared" si="26"/>
        <v>0</v>
      </c>
      <c r="I857" s="2" t="b">
        <f t="shared" si="27"/>
        <v>0</v>
      </c>
    </row>
    <row r="858" spans="1:9" x14ac:dyDescent="0.3">
      <c r="A858" s="101" t="s">
        <v>7011</v>
      </c>
      <c r="B858" s="101" t="s">
        <v>7321</v>
      </c>
      <c r="C858" s="101">
        <v>5.7548436600800001E-2</v>
      </c>
      <c r="D858" s="101">
        <v>0</v>
      </c>
      <c r="E858" s="101">
        <v>1.33779264214E-2</v>
      </c>
      <c r="F858" s="101">
        <v>0</v>
      </c>
      <c r="G858" s="101">
        <v>0</v>
      </c>
      <c r="H858" s="1">
        <f t="shared" si="26"/>
        <v>0</v>
      </c>
      <c r="I858" s="2" t="b">
        <f t="shared" si="27"/>
        <v>0</v>
      </c>
    </row>
    <row r="859" spans="1:9" x14ac:dyDescent="0.3">
      <c r="A859" s="101" t="s">
        <v>7011</v>
      </c>
      <c r="B859" s="101" t="s">
        <v>7332</v>
      </c>
      <c r="C859" s="101">
        <v>0.12660656052200001</v>
      </c>
      <c r="D859" s="101">
        <v>3.7601468669099997E-2</v>
      </c>
      <c r="E859" s="101">
        <v>8.3612040133799997E-2</v>
      </c>
      <c r="F859" s="101">
        <v>0</v>
      </c>
      <c r="G859" s="101">
        <v>0</v>
      </c>
      <c r="H859" s="1">
        <f t="shared" si="26"/>
        <v>0</v>
      </c>
      <c r="I859" s="2" t="b">
        <f t="shared" si="27"/>
        <v>0</v>
      </c>
    </row>
    <row r="860" spans="1:9" x14ac:dyDescent="0.3">
      <c r="A860" s="101" t="s">
        <v>7011</v>
      </c>
      <c r="B860" s="101" t="s">
        <v>7348</v>
      </c>
      <c r="C860" s="101">
        <v>0.122769998082</v>
      </c>
      <c r="D860" s="101">
        <v>0</v>
      </c>
      <c r="E860" s="101">
        <v>2.67558528428E-2</v>
      </c>
      <c r="F860" s="101">
        <v>0</v>
      </c>
      <c r="G860" s="101">
        <v>0</v>
      </c>
      <c r="H860" s="1">
        <f t="shared" si="26"/>
        <v>0</v>
      </c>
      <c r="I860" s="2" t="b">
        <f t="shared" si="27"/>
        <v>0</v>
      </c>
    </row>
    <row r="861" spans="1:9" x14ac:dyDescent="0.3">
      <c r="A861" s="101" t="s">
        <v>7011</v>
      </c>
      <c r="B861" s="101" t="s">
        <v>7372</v>
      </c>
      <c r="C861" s="101">
        <v>0.226357183963</v>
      </c>
      <c r="D861" s="101">
        <v>0</v>
      </c>
      <c r="E861" s="101">
        <v>0.23745819398000001</v>
      </c>
      <c r="F861" s="101">
        <v>0</v>
      </c>
      <c r="G861" s="101">
        <v>0</v>
      </c>
      <c r="H861" s="1">
        <f t="shared" si="26"/>
        <v>0</v>
      </c>
      <c r="I861" s="2" t="b">
        <f t="shared" si="27"/>
        <v>0</v>
      </c>
    </row>
    <row r="862" spans="1:9" x14ac:dyDescent="0.3">
      <c r="A862" s="101" t="s">
        <v>7011</v>
      </c>
      <c r="B862" s="101" t="s">
        <v>7014</v>
      </c>
      <c r="C862" s="101">
        <v>0</v>
      </c>
      <c r="D862" s="101">
        <v>0.56181017893899998</v>
      </c>
      <c r="E862" s="101">
        <v>0.367892976589</v>
      </c>
      <c r="F862" s="101">
        <v>0.309829059829</v>
      </c>
      <c r="G862" s="101">
        <v>0</v>
      </c>
      <c r="H862" s="1">
        <f t="shared" si="26"/>
        <v>0</v>
      </c>
      <c r="I862" s="2" t="b">
        <f t="shared" si="27"/>
        <v>0</v>
      </c>
    </row>
    <row r="863" spans="1:9" x14ac:dyDescent="0.3">
      <c r="A863" s="101" t="s">
        <v>7011</v>
      </c>
      <c r="B863" s="101" t="s">
        <v>7016</v>
      </c>
      <c r="C863" s="101">
        <v>0</v>
      </c>
      <c r="D863" s="101">
        <v>0.56181017893899998</v>
      </c>
      <c r="E863" s="101">
        <v>0.367892976589</v>
      </c>
      <c r="F863" s="101">
        <v>0.309829059829</v>
      </c>
      <c r="G863" s="101">
        <v>0</v>
      </c>
      <c r="H863" s="1">
        <f t="shared" si="26"/>
        <v>0</v>
      </c>
      <c r="I863" s="2" t="b">
        <f t="shared" si="27"/>
        <v>0</v>
      </c>
    </row>
    <row r="864" spans="1:9" x14ac:dyDescent="0.3">
      <c r="A864" s="101" t="s">
        <v>7011</v>
      </c>
      <c r="B864" s="101" t="s">
        <v>7018</v>
      </c>
      <c r="C864" s="101">
        <v>0</v>
      </c>
      <c r="D864" s="101">
        <v>0.56181017893899998</v>
      </c>
      <c r="E864" s="101">
        <v>0.367892976589</v>
      </c>
      <c r="F864" s="101">
        <v>0.309829059829</v>
      </c>
      <c r="G864" s="101">
        <v>0</v>
      </c>
      <c r="H864" s="1">
        <f t="shared" si="26"/>
        <v>0</v>
      </c>
      <c r="I864" s="2" t="b">
        <f t="shared" si="27"/>
        <v>0</v>
      </c>
    </row>
    <row r="865" spans="1:9" x14ac:dyDescent="0.3">
      <c r="A865" s="101" t="s">
        <v>7011</v>
      </c>
      <c r="B865" s="101" t="s">
        <v>7020</v>
      </c>
      <c r="C865" s="101">
        <v>0</v>
      </c>
      <c r="D865" s="101">
        <v>0.56181017893899998</v>
      </c>
      <c r="E865" s="101">
        <v>0.367892976589</v>
      </c>
      <c r="F865" s="101">
        <v>0.309829059829</v>
      </c>
      <c r="G865" s="101">
        <v>0</v>
      </c>
      <c r="H865" s="1">
        <f t="shared" si="26"/>
        <v>0</v>
      </c>
      <c r="I865" s="2" t="b">
        <f t="shared" si="27"/>
        <v>0</v>
      </c>
    </row>
    <row r="866" spans="1:9" x14ac:dyDescent="0.3">
      <c r="A866" s="101" t="s">
        <v>7011</v>
      </c>
      <c r="B866" s="101" t="s">
        <v>7022</v>
      </c>
      <c r="C866" s="101">
        <v>0</v>
      </c>
      <c r="D866" s="101">
        <v>0.42467541085100002</v>
      </c>
      <c r="E866" s="101">
        <v>0</v>
      </c>
      <c r="F866" s="101">
        <v>0.14102564102599999</v>
      </c>
      <c r="G866" s="101">
        <v>0.181533646322</v>
      </c>
      <c r="H866" s="1">
        <f t="shared" si="26"/>
        <v>0</v>
      </c>
      <c r="I866" s="2" t="b">
        <f t="shared" si="27"/>
        <v>0</v>
      </c>
    </row>
    <row r="867" spans="1:9" x14ac:dyDescent="0.3">
      <c r="A867" s="101" t="s">
        <v>7011</v>
      </c>
      <c r="B867" s="101" t="s">
        <v>7032</v>
      </c>
      <c r="C867" s="101">
        <v>0</v>
      </c>
      <c r="D867" s="101">
        <v>0.25215102519299998</v>
      </c>
      <c r="E867" s="101">
        <v>0.234113712375</v>
      </c>
      <c r="F867" s="101">
        <v>0.22435897435900001</v>
      </c>
      <c r="G867" s="101">
        <v>0</v>
      </c>
      <c r="H867" s="1">
        <f t="shared" si="26"/>
        <v>0</v>
      </c>
      <c r="I867" s="2" t="b">
        <f t="shared" si="27"/>
        <v>0</v>
      </c>
    </row>
    <row r="868" spans="1:9" x14ac:dyDescent="0.3">
      <c r="A868" s="101" t="s">
        <v>7011</v>
      </c>
      <c r="B868" s="101" t="s">
        <v>7034</v>
      </c>
      <c r="C868" s="101">
        <v>0</v>
      </c>
      <c r="D868" s="101">
        <v>0.25215102519299998</v>
      </c>
      <c r="E868" s="101">
        <v>0.234113712375</v>
      </c>
      <c r="F868" s="101">
        <v>0.22435897435900001</v>
      </c>
      <c r="G868" s="101">
        <v>0</v>
      </c>
      <c r="H868" s="1">
        <f t="shared" si="26"/>
        <v>0</v>
      </c>
      <c r="I868" s="2" t="b">
        <f t="shared" si="27"/>
        <v>0</v>
      </c>
    </row>
    <row r="869" spans="1:9" x14ac:dyDescent="0.3">
      <c r="A869" s="101" t="s">
        <v>7011</v>
      </c>
      <c r="B869" s="101" t="s">
        <v>7043</v>
      </c>
      <c r="C869" s="101">
        <v>0.14962593516200001</v>
      </c>
      <c r="D869" s="101">
        <v>0.38265023998600001</v>
      </c>
      <c r="E869" s="101">
        <v>0.110367892977</v>
      </c>
      <c r="F869" s="101">
        <v>0.29487179487199999</v>
      </c>
      <c r="G869" s="101">
        <v>0.32550860719899999</v>
      </c>
      <c r="H869" s="1">
        <f t="shared" si="26"/>
        <v>0.110367892977</v>
      </c>
      <c r="I869" s="2" t="b">
        <f t="shared" si="27"/>
        <v>0</v>
      </c>
    </row>
    <row r="870" spans="1:9" x14ac:dyDescent="0.3">
      <c r="A870" s="101" t="s">
        <v>7011</v>
      </c>
      <c r="B870" s="101" t="s">
        <v>7050</v>
      </c>
      <c r="C870" s="101">
        <v>0</v>
      </c>
      <c r="D870" s="101">
        <v>0.17473623675700001</v>
      </c>
      <c r="E870" s="101">
        <v>0</v>
      </c>
      <c r="F870" s="101">
        <v>3.4188034187999997E-2</v>
      </c>
      <c r="G870" s="101">
        <v>3.1298904538299997E-2</v>
      </c>
      <c r="H870" s="1">
        <f t="shared" si="26"/>
        <v>0</v>
      </c>
      <c r="I870" s="2" t="b">
        <f t="shared" si="27"/>
        <v>0</v>
      </c>
    </row>
    <row r="871" spans="1:9" x14ac:dyDescent="0.3">
      <c r="A871" s="101" t="s">
        <v>7011</v>
      </c>
      <c r="B871" s="101" t="s">
        <v>7051</v>
      </c>
      <c r="C871" s="101">
        <v>0.491079992327</v>
      </c>
      <c r="D871" s="101">
        <v>0.74318196899</v>
      </c>
      <c r="E871" s="101">
        <v>0.68896321070199995</v>
      </c>
      <c r="F871" s="101">
        <v>0.84401709401699998</v>
      </c>
      <c r="G871" s="101">
        <v>1.1142410015599999</v>
      </c>
      <c r="H871" s="1">
        <f t="shared" si="26"/>
        <v>0.491079992327</v>
      </c>
      <c r="I871" s="2" t="b">
        <f t="shared" si="27"/>
        <v>0</v>
      </c>
    </row>
    <row r="872" spans="1:9" x14ac:dyDescent="0.3">
      <c r="A872" s="101" t="s">
        <v>7011</v>
      </c>
      <c r="B872" s="101" t="s">
        <v>7052</v>
      </c>
      <c r="C872" s="101">
        <v>0.491079992327</v>
      </c>
      <c r="D872" s="101">
        <v>0.74318196899</v>
      </c>
      <c r="E872" s="101">
        <v>0.68896321070199995</v>
      </c>
      <c r="F872" s="101">
        <v>0.84401709401699998</v>
      </c>
      <c r="G872" s="101">
        <v>1.1142410015599999</v>
      </c>
      <c r="H872" s="1">
        <f t="shared" si="26"/>
        <v>0.491079992327</v>
      </c>
      <c r="I872" s="2" t="b">
        <f t="shared" si="27"/>
        <v>0</v>
      </c>
    </row>
    <row r="873" spans="1:9" x14ac:dyDescent="0.3">
      <c r="A873" s="101" t="s">
        <v>7011</v>
      </c>
      <c r="B873" s="101" t="s">
        <v>7053</v>
      </c>
      <c r="C873" s="101">
        <v>0.491079992327</v>
      </c>
      <c r="D873" s="101">
        <v>0.74318196899</v>
      </c>
      <c r="E873" s="101">
        <v>0.68896321070199995</v>
      </c>
      <c r="F873" s="101">
        <v>0.84401709401699998</v>
      </c>
      <c r="G873" s="101">
        <v>1.1142410015599999</v>
      </c>
      <c r="H873" s="1">
        <f t="shared" si="26"/>
        <v>0.491079992327</v>
      </c>
      <c r="I873" s="2" t="b">
        <f t="shared" si="27"/>
        <v>0</v>
      </c>
    </row>
    <row r="874" spans="1:9" x14ac:dyDescent="0.3">
      <c r="A874" s="101" t="s">
        <v>7011</v>
      </c>
      <c r="B874" s="101" t="s">
        <v>7054</v>
      </c>
      <c r="C874" s="101">
        <v>0.491079992327</v>
      </c>
      <c r="D874" s="101">
        <v>0.74318196899</v>
      </c>
      <c r="E874" s="101">
        <v>0.68896321070199995</v>
      </c>
      <c r="F874" s="101">
        <v>0.84401709401699998</v>
      </c>
      <c r="G874" s="101">
        <v>1.1142410015599999</v>
      </c>
      <c r="H874" s="1">
        <f t="shared" si="26"/>
        <v>0.491079992327</v>
      </c>
      <c r="I874" s="2" t="b">
        <f t="shared" si="27"/>
        <v>0</v>
      </c>
    </row>
    <row r="875" spans="1:9" x14ac:dyDescent="0.3">
      <c r="A875" s="101" t="s">
        <v>7011</v>
      </c>
      <c r="B875" s="101" t="s">
        <v>7055</v>
      </c>
      <c r="C875" s="101">
        <v>0.491079992327</v>
      </c>
      <c r="D875" s="101">
        <v>0.74318196899</v>
      </c>
      <c r="E875" s="101">
        <v>0.68896321070199995</v>
      </c>
      <c r="F875" s="101">
        <v>0.84401709401699998</v>
      </c>
      <c r="G875" s="101">
        <v>1.1142410015599999</v>
      </c>
      <c r="H875" s="1">
        <f t="shared" si="26"/>
        <v>0.491079992327</v>
      </c>
      <c r="I875" s="2" t="b">
        <f t="shared" si="27"/>
        <v>0</v>
      </c>
    </row>
    <row r="876" spans="1:9" x14ac:dyDescent="0.3">
      <c r="A876" s="101" t="s">
        <v>7011</v>
      </c>
      <c r="B876" s="101" t="s">
        <v>7059</v>
      </c>
      <c r="C876" s="101">
        <v>9.20774985613E-2</v>
      </c>
      <c r="D876" s="101">
        <v>0.25215102519299998</v>
      </c>
      <c r="E876" s="101">
        <v>0.11371237458199999</v>
      </c>
      <c r="F876" s="101">
        <v>0.143162393162</v>
      </c>
      <c r="G876" s="101">
        <v>0.38810641627499998</v>
      </c>
      <c r="H876" s="1">
        <f t="shared" si="26"/>
        <v>9.20774985613E-2</v>
      </c>
      <c r="I876" s="2" t="b">
        <f t="shared" si="27"/>
        <v>0</v>
      </c>
    </row>
    <row r="877" spans="1:9" x14ac:dyDescent="0.3">
      <c r="A877" s="101" t="s">
        <v>7011</v>
      </c>
      <c r="B877" s="101" t="s">
        <v>7060</v>
      </c>
      <c r="C877" s="101">
        <v>0</v>
      </c>
      <c r="D877" s="101">
        <v>0.139346619186</v>
      </c>
      <c r="E877" s="101">
        <v>0.27759197324399998</v>
      </c>
      <c r="F877" s="101">
        <v>0.11752136752099999</v>
      </c>
      <c r="G877" s="101">
        <v>0</v>
      </c>
      <c r="H877" s="1">
        <f t="shared" si="26"/>
        <v>0</v>
      </c>
      <c r="I877" s="2" t="b">
        <f t="shared" si="27"/>
        <v>0</v>
      </c>
    </row>
    <row r="878" spans="1:9" x14ac:dyDescent="0.3">
      <c r="A878" s="101" t="s">
        <v>7011</v>
      </c>
      <c r="B878" s="101" t="s">
        <v>7061</v>
      </c>
      <c r="C878" s="101">
        <v>0</v>
      </c>
      <c r="D878" s="101">
        <v>0.139346619186</v>
      </c>
      <c r="E878" s="101">
        <v>0.27759197324399998</v>
      </c>
      <c r="F878" s="101">
        <v>0.11752136752099999</v>
      </c>
      <c r="G878" s="101">
        <v>0</v>
      </c>
      <c r="H878" s="1">
        <f t="shared" si="26"/>
        <v>0</v>
      </c>
      <c r="I878" s="2" t="b">
        <f t="shared" si="27"/>
        <v>0</v>
      </c>
    </row>
    <row r="879" spans="1:9" x14ac:dyDescent="0.3">
      <c r="A879" s="101" t="s">
        <v>7011</v>
      </c>
      <c r="B879" s="101" t="s">
        <v>7064</v>
      </c>
      <c r="C879" s="101">
        <v>0.759639363131</v>
      </c>
      <c r="D879" s="101">
        <v>0.99312114308499999</v>
      </c>
      <c r="E879" s="101">
        <v>0.86956521739100001</v>
      </c>
      <c r="F879" s="101">
        <v>0.85683760683800003</v>
      </c>
      <c r="G879" s="101">
        <v>0.98278560250400004</v>
      </c>
      <c r="H879" s="1">
        <f t="shared" si="26"/>
        <v>0.759639363131</v>
      </c>
      <c r="I879" s="2" t="b">
        <f t="shared" si="27"/>
        <v>0</v>
      </c>
    </row>
    <row r="880" spans="1:9" x14ac:dyDescent="0.3">
      <c r="A880" s="101" t="s">
        <v>7011</v>
      </c>
      <c r="B880" s="101" t="s">
        <v>7067</v>
      </c>
      <c r="C880" s="101">
        <v>0.24937655860300001</v>
      </c>
      <c r="D880" s="101">
        <v>0.40476875096800002</v>
      </c>
      <c r="E880" s="101">
        <v>0</v>
      </c>
      <c r="F880" s="101">
        <v>0.162393162393</v>
      </c>
      <c r="G880" s="101">
        <v>0.29420970266000002</v>
      </c>
      <c r="H880" s="1">
        <f t="shared" si="26"/>
        <v>0</v>
      </c>
      <c r="I880" s="2" t="b">
        <f t="shared" si="27"/>
        <v>0</v>
      </c>
    </row>
    <row r="881" spans="1:9" x14ac:dyDescent="0.3">
      <c r="A881" s="101" t="s">
        <v>7011</v>
      </c>
      <c r="B881" s="101" t="s">
        <v>7068</v>
      </c>
      <c r="C881" s="101">
        <v>0.50258967964699997</v>
      </c>
      <c r="D881" s="101">
        <v>0.68788569153500001</v>
      </c>
      <c r="E881" s="101">
        <v>0.54515050167199997</v>
      </c>
      <c r="F881" s="101">
        <v>0.49145299145299998</v>
      </c>
      <c r="G881" s="101">
        <v>0.71987480438200002</v>
      </c>
      <c r="H881" s="1">
        <f t="shared" si="26"/>
        <v>0.49145299145299998</v>
      </c>
      <c r="I881" s="2" t="b">
        <f t="shared" si="27"/>
        <v>0</v>
      </c>
    </row>
    <row r="882" spans="1:9" x14ac:dyDescent="0.3">
      <c r="A882" s="101" t="s">
        <v>7011</v>
      </c>
      <c r="B882" s="101" t="s">
        <v>7069</v>
      </c>
      <c r="C882" s="101">
        <v>0.50258967964699997</v>
      </c>
      <c r="D882" s="101">
        <v>0.68788569153500001</v>
      </c>
      <c r="E882" s="101">
        <v>0.54515050167199997</v>
      </c>
      <c r="F882" s="101">
        <v>0.49145299145299998</v>
      </c>
      <c r="G882" s="101">
        <v>0.71987480438200002</v>
      </c>
      <c r="H882" s="1">
        <f t="shared" si="26"/>
        <v>0.49145299145299998</v>
      </c>
      <c r="I882" s="2" t="b">
        <f t="shared" si="27"/>
        <v>0</v>
      </c>
    </row>
    <row r="883" spans="1:9" x14ac:dyDescent="0.3">
      <c r="A883" s="101" t="s">
        <v>7011</v>
      </c>
      <c r="B883" s="101" t="s">
        <v>7071</v>
      </c>
      <c r="C883" s="101">
        <v>0.50258967964699997</v>
      </c>
      <c r="D883" s="101">
        <v>0.68788569153500001</v>
      </c>
      <c r="E883" s="101">
        <v>0.54515050167199997</v>
      </c>
      <c r="F883" s="101">
        <v>0.49145299145299998</v>
      </c>
      <c r="G883" s="101">
        <v>0.71987480438200002</v>
      </c>
      <c r="H883" s="1">
        <f t="shared" si="26"/>
        <v>0.49145299145299998</v>
      </c>
      <c r="I883" s="2" t="b">
        <f t="shared" si="27"/>
        <v>0</v>
      </c>
    </row>
    <row r="884" spans="1:9" x14ac:dyDescent="0.3">
      <c r="A884" s="101" t="s">
        <v>7011</v>
      </c>
      <c r="B884" s="101" t="s">
        <v>7072</v>
      </c>
      <c r="C884" s="101">
        <v>0.50258967964699997</v>
      </c>
      <c r="D884" s="101">
        <v>0.68788569153500001</v>
      </c>
      <c r="E884" s="101">
        <v>0.54515050167199997</v>
      </c>
      <c r="F884" s="101">
        <v>0.49145299145299998</v>
      </c>
      <c r="G884" s="101">
        <v>0.71987480438200002</v>
      </c>
      <c r="H884" s="1">
        <f t="shared" si="26"/>
        <v>0.49145299145299998</v>
      </c>
      <c r="I884" s="2" t="b">
        <f t="shared" si="27"/>
        <v>0</v>
      </c>
    </row>
    <row r="885" spans="1:9" x14ac:dyDescent="0.3">
      <c r="A885" s="101" t="s">
        <v>7011</v>
      </c>
      <c r="B885" s="101" t="s">
        <v>7073</v>
      </c>
      <c r="C885" s="101">
        <v>0.50258967964699997</v>
      </c>
      <c r="D885" s="101">
        <v>0.68788569153500001</v>
      </c>
      <c r="E885" s="101">
        <v>0.54515050167199997</v>
      </c>
      <c r="F885" s="101">
        <v>0.49145299145299998</v>
      </c>
      <c r="G885" s="101">
        <v>0.71987480438200002</v>
      </c>
      <c r="H885" s="1">
        <f t="shared" si="26"/>
        <v>0.49145299145299998</v>
      </c>
      <c r="I885" s="2" t="b">
        <f t="shared" si="27"/>
        <v>0</v>
      </c>
    </row>
    <row r="886" spans="1:9" x14ac:dyDescent="0.3">
      <c r="A886" s="101" t="s">
        <v>7011</v>
      </c>
      <c r="B886" s="101" t="s">
        <v>7074</v>
      </c>
      <c r="C886" s="101">
        <v>0.50258967964699997</v>
      </c>
      <c r="D886" s="101">
        <v>0.68788569153500001</v>
      </c>
      <c r="E886" s="101">
        <v>0.54515050167199997</v>
      </c>
      <c r="F886" s="101">
        <v>0.49145299145299998</v>
      </c>
      <c r="G886" s="101">
        <v>0.71987480438200002</v>
      </c>
      <c r="H886" s="1">
        <f t="shared" si="26"/>
        <v>0.49145299145299998</v>
      </c>
      <c r="I886" s="2" t="b">
        <f t="shared" si="27"/>
        <v>0</v>
      </c>
    </row>
    <row r="887" spans="1:9" x14ac:dyDescent="0.3">
      <c r="A887" s="101" t="s">
        <v>7011</v>
      </c>
      <c r="B887" s="101" t="s">
        <v>7076</v>
      </c>
      <c r="C887" s="101">
        <v>0</v>
      </c>
      <c r="D887" s="101">
        <v>0.1216518104</v>
      </c>
      <c r="E887" s="101">
        <v>6.6889632107E-3</v>
      </c>
      <c r="F887" s="101">
        <v>0</v>
      </c>
      <c r="G887" s="101">
        <v>0.10641627543</v>
      </c>
      <c r="H887" s="1">
        <f t="shared" si="26"/>
        <v>0</v>
      </c>
      <c r="I887" s="2" t="b">
        <f t="shared" si="27"/>
        <v>0</v>
      </c>
    </row>
    <row r="888" spans="1:9" x14ac:dyDescent="0.3">
      <c r="A888" s="101" t="s">
        <v>7011</v>
      </c>
      <c r="B888" s="101" t="s">
        <v>7077</v>
      </c>
      <c r="C888" s="101">
        <v>0</v>
      </c>
      <c r="D888" s="101">
        <v>0.11722810820399999</v>
      </c>
      <c r="E888" s="101">
        <v>0</v>
      </c>
      <c r="F888" s="101">
        <v>0.138888888889</v>
      </c>
      <c r="G888" s="101">
        <v>0</v>
      </c>
      <c r="H888" s="1">
        <f t="shared" si="26"/>
        <v>0</v>
      </c>
      <c r="I888" s="2" t="b">
        <f t="shared" si="27"/>
        <v>0</v>
      </c>
    </row>
    <row r="889" spans="1:9" x14ac:dyDescent="0.3">
      <c r="A889" s="101" t="s">
        <v>7011</v>
      </c>
      <c r="B889" s="101" t="s">
        <v>7079</v>
      </c>
      <c r="C889" s="101">
        <v>0.33761749472500002</v>
      </c>
      <c r="D889" s="101">
        <v>0.49103094379700002</v>
      </c>
      <c r="E889" s="101">
        <v>0.247491638796</v>
      </c>
      <c r="F889" s="101">
        <v>0.36752136752100001</v>
      </c>
      <c r="G889" s="101">
        <v>0</v>
      </c>
      <c r="H889" s="1">
        <f t="shared" si="26"/>
        <v>0</v>
      </c>
      <c r="I889" s="2" t="b">
        <f t="shared" si="27"/>
        <v>0</v>
      </c>
    </row>
    <row r="890" spans="1:9" x14ac:dyDescent="0.3">
      <c r="A890" s="101" t="s">
        <v>7011</v>
      </c>
      <c r="B890" s="101" t="s">
        <v>7082</v>
      </c>
      <c r="C890" s="101">
        <v>0.20717437176299999</v>
      </c>
      <c r="D890" s="101">
        <v>0.34062506912000001</v>
      </c>
      <c r="E890" s="101">
        <v>0.18060200668900001</v>
      </c>
      <c r="F890" s="101">
        <v>0.264957264957</v>
      </c>
      <c r="G890" s="101">
        <v>0.206572769953</v>
      </c>
      <c r="H890" s="1">
        <f t="shared" si="26"/>
        <v>0.18060200668900001</v>
      </c>
      <c r="I890" s="2" t="b">
        <f t="shared" si="27"/>
        <v>0</v>
      </c>
    </row>
    <row r="891" spans="1:9" x14ac:dyDescent="0.3">
      <c r="A891" s="101" t="s">
        <v>7011</v>
      </c>
      <c r="B891" s="101" t="s">
        <v>7084</v>
      </c>
      <c r="C891" s="101">
        <v>0.14962593516200001</v>
      </c>
      <c r="D891" s="101">
        <v>0.27648138727299998</v>
      </c>
      <c r="E891" s="101">
        <v>0.16722408026800001</v>
      </c>
      <c r="F891" s="101">
        <v>0.166666666667</v>
      </c>
      <c r="G891" s="101">
        <v>0.219092331768</v>
      </c>
      <c r="H891" s="1">
        <f t="shared" si="26"/>
        <v>0.14962593516200001</v>
      </c>
      <c r="I891" s="2" t="b">
        <f t="shared" si="27"/>
        <v>0</v>
      </c>
    </row>
    <row r="892" spans="1:9" x14ac:dyDescent="0.3">
      <c r="A892" s="101" t="s">
        <v>7011</v>
      </c>
      <c r="B892" s="101" t="s">
        <v>7085</v>
      </c>
      <c r="C892" s="101">
        <v>0.203337809323</v>
      </c>
      <c r="D892" s="101">
        <v>0.32514211143299998</v>
      </c>
      <c r="E892" s="101">
        <v>0.21070234113700001</v>
      </c>
      <c r="F892" s="101">
        <v>0.31837606837600002</v>
      </c>
      <c r="G892" s="101">
        <v>0.244131455399</v>
      </c>
      <c r="H892" s="1">
        <f t="shared" si="26"/>
        <v>0.203337809323</v>
      </c>
      <c r="I892" s="2" t="b">
        <f t="shared" si="27"/>
        <v>0</v>
      </c>
    </row>
    <row r="893" spans="1:9" x14ac:dyDescent="0.3">
      <c r="A893" s="101" t="s">
        <v>7011</v>
      </c>
      <c r="B893" s="101" t="s">
        <v>7086</v>
      </c>
      <c r="C893" s="101">
        <v>0.203337809323</v>
      </c>
      <c r="D893" s="101">
        <v>0.32514211143299998</v>
      </c>
      <c r="E893" s="101">
        <v>0.21070234113700001</v>
      </c>
      <c r="F893" s="101">
        <v>0.31837606837600002</v>
      </c>
      <c r="G893" s="101">
        <v>0.244131455399</v>
      </c>
      <c r="H893" s="1">
        <f t="shared" si="26"/>
        <v>0.203337809323</v>
      </c>
      <c r="I893" s="2" t="b">
        <f t="shared" si="27"/>
        <v>0</v>
      </c>
    </row>
    <row r="894" spans="1:9" x14ac:dyDescent="0.3">
      <c r="A894" s="101" t="s">
        <v>7011</v>
      </c>
      <c r="B894" s="101" t="s">
        <v>7087</v>
      </c>
      <c r="C894" s="101">
        <v>0.203337809323</v>
      </c>
      <c r="D894" s="101">
        <v>0.32514211143299998</v>
      </c>
      <c r="E894" s="101">
        <v>0.21070234113700001</v>
      </c>
      <c r="F894" s="101">
        <v>0.31837606837600002</v>
      </c>
      <c r="G894" s="101">
        <v>0.244131455399</v>
      </c>
      <c r="H894" s="1">
        <f t="shared" si="26"/>
        <v>0.203337809323</v>
      </c>
      <c r="I894" s="2" t="b">
        <f t="shared" si="27"/>
        <v>0</v>
      </c>
    </row>
    <row r="895" spans="1:9" x14ac:dyDescent="0.3">
      <c r="A895" s="101" t="s">
        <v>7011</v>
      </c>
      <c r="B895" s="101" t="s">
        <v>7088</v>
      </c>
      <c r="C895" s="101">
        <v>0.525609054287</v>
      </c>
      <c r="D895" s="101">
        <v>0.67682643604399995</v>
      </c>
      <c r="E895" s="101">
        <v>0.89966555183899999</v>
      </c>
      <c r="F895" s="101">
        <v>0.92735042734999995</v>
      </c>
      <c r="G895" s="101">
        <v>0.18779342723</v>
      </c>
      <c r="H895" s="1">
        <f t="shared" si="26"/>
        <v>0.18779342723</v>
      </c>
      <c r="I895" s="2" t="b">
        <f t="shared" si="27"/>
        <v>0</v>
      </c>
    </row>
    <row r="896" spans="1:9" x14ac:dyDescent="0.3">
      <c r="A896" s="101" t="s">
        <v>7011</v>
      </c>
      <c r="B896" s="101" t="s">
        <v>7089</v>
      </c>
      <c r="C896" s="101">
        <v>0.525609054287</v>
      </c>
      <c r="D896" s="101">
        <v>0.67682643604399995</v>
      </c>
      <c r="E896" s="101">
        <v>0.89966555183899999</v>
      </c>
      <c r="F896" s="101">
        <v>0.92735042734999995</v>
      </c>
      <c r="G896" s="101">
        <v>0.18779342723</v>
      </c>
      <c r="H896" s="1">
        <f t="shared" si="26"/>
        <v>0.18779342723</v>
      </c>
      <c r="I896" s="2" t="b">
        <f t="shared" si="27"/>
        <v>0</v>
      </c>
    </row>
    <row r="897" spans="1:9" x14ac:dyDescent="0.3">
      <c r="A897" s="101" t="s">
        <v>7011</v>
      </c>
      <c r="B897" s="101" t="s">
        <v>7090</v>
      </c>
      <c r="C897" s="101">
        <v>0.43736811816600002</v>
      </c>
      <c r="D897" s="101">
        <v>0.57729313662600001</v>
      </c>
      <c r="E897" s="101">
        <v>0</v>
      </c>
      <c r="F897" s="101">
        <v>0.37393162393200002</v>
      </c>
      <c r="G897" s="101">
        <v>0.694835680751</v>
      </c>
      <c r="H897" s="1">
        <f t="shared" si="26"/>
        <v>0</v>
      </c>
      <c r="I897" s="2" t="b">
        <f t="shared" si="27"/>
        <v>0</v>
      </c>
    </row>
    <row r="898" spans="1:9" x14ac:dyDescent="0.3">
      <c r="A898" s="101" t="s">
        <v>7011</v>
      </c>
      <c r="B898" s="101" t="s">
        <v>7092</v>
      </c>
      <c r="C898" s="101">
        <v>0.43736811816600002</v>
      </c>
      <c r="D898" s="101">
        <v>0.57729313662600001</v>
      </c>
      <c r="E898" s="101">
        <v>0</v>
      </c>
      <c r="F898" s="101">
        <v>0.37393162393200002</v>
      </c>
      <c r="G898" s="101">
        <v>0.694835680751</v>
      </c>
      <c r="H898" s="1">
        <f t="shared" si="26"/>
        <v>0</v>
      </c>
      <c r="I898" s="2" t="b">
        <f t="shared" si="27"/>
        <v>0</v>
      </c>
    </row>
    <row r="899" spans="1:9" x14ac:dyDescent="0.3">
      <c r="A899" s="101" t="s">
        <v>7011</v>
      </c>
      <c r="B899" s="101" t="s">
        <v>7093</v>
      </c>
      <c r="C899" s="101">
        <v>0.43736811816600002</v>
      </c>
      <c r="D899" s="101">
        <v>0.57729313662600001</v>
      </c>
      <c r="E899" s="101">
        <v>0</v>
      </c>
      <c r="F899" s="101">
        <v>0.37393162393200002</v>
      </c>
      <c r="G899" s="101">
        <v>0.694835680751</v>
      </c>
      <c r="H899" s="1">
        <f t="shared" ref="H899:H962" si="28">MIN(C899:G899)</f>
        <v>0</v>
      </c>
      <c r="I899" s="2" t="b">
        <f t="shared" ref="I899:I962" si="29">H899&gt;=2</f>
        <v>0</v>
      </c>
    </row>
    <row r="900" spans="1:9" x14ac:dyDescent="0.3">
      <c r="A900" s="101" t="s">
        <v>7011</v>
      </c>
      <c r="B900" s="101" t="s">
        <v>7095</v>
      </c>
      <c r="C900" s="101">
        <v>1.05889123345</v>
      </c>
      <c r="D900" s="101">
        <v>1.2585432748700001</v>
      </c>
      <c r="E900" s="101">
        <v>0.862876254181</v>
      </c>
      <c r="F900" s="101">
        <v>0.809829059829</v>
      </c>
      <c r="G900" s="101">
        <v>0.73865414710499999</v>
      </c>
      <c r="H900" s="1">
        <f t="shared" si="28"/>
        <v>0.73865414710499999</v>
      </c>
      <c r="I900" s="2" t="b">
        <f t="shared" si="29"/>
        <v>0</v>
      </c>
    </row>
    <row r="901" spans="1:9" x14ac:dyDescent="0.3">
      <c r="A901" s="101" t="s">
        <v>7011</v>
      </c>
      <c r="B901" s="101" t="s">
        <v>7097</v>
      </c>
      <c r="C901" s="101">
        <v>1.05889123345</v>
      </c>
      <c r="D901" s="101">
        <v>1.2585432748700001</v>
      </c>
      <c r="E901" s="101">
        <v>0.862876254181</v>
      </c>
      <c r="F901" s="101">
        <v>0.809829059829</v>
      </c>
      <c r="G901" s="101">
        <v>0.73865414710499999</v>
      </c>
      <c r="H901" s="1">
        <f t="shared" si="28"/>
        <v>0.73865414710499999</v>
      </c>
      <c r="I901" s="2" t="b">
        <f t="shared" si="29"/>
        <v>0</v>
      </c>
    </row>
    <row r="902" spans="1:9" x14ac:dyDescent="0.3">
      <c r="A902" s="101" t="s">
        <v>7011</v>
      </c>
      <c r="B902" s="101" t="s">
        <v>7099</v>
      </c>
      <c r="C902" s="101">
        <v>0.387492806445</v>
      </c>
      <c r="D902" s="101">
        <v>0.50872575258200003</v>
      </c>
      <c r="E902" s="101">
        <v>0.505016722408</v>
      </c>
      <c r="F902" s="101">
        <v>0.51068376068400001</v>
      </c>
      <c r="G902" s="101">
        <v>0</v>
      </c>
      <c r="H902" s="1">
        <f t="shared" si="28"/>
        <v>0</v>
      </c>
      <c r="I902" s="2" t="b">
        <f t="shared" si="29"/>
        <v>0</v>
      </c>
    </row>
    <row r="903" spans="1:9" x14ac:dyDescent="0.3">
      <c r="A903" s="101" t="s">
        <v>7011</v>
      </c>
      <c r="B903" s="101" t="s">
        <v>7101</v>
      </c>
      <c r="C903" s="101">
        <v>0</v>
      </c>
      <c r="D903" s="101">
        <v>8.6262192829200002E-2</v>
      </c>
      <c r="E903" s="101">
        <v>0.39130434782599999</v>
      </c>
      <c r="F903" s="101">
        <v>0.53632478632500002</v>
      </c>
      <c r="G903" s="101">
        <v>0</v>
      </c>
      <c r="H903" s="1">
        <f t="shared" si="28"/>
        <v>0</v>
      </c>
      <c r="I903" s="2" t="b">
        <f t="shared" si="29"/>
        <v>0</v>
      </c>
    </row>
    <row r="904" spans="1:9" x14ac:dyDescent="0.3">
      <c r="A904" s="101" t="s">
        <v>7011</v>
      </c>
      <c r="B904" s="101" t="s">
        <v>7102</v>
      </c>
      <c r="C904" s="101">
        <v>0.41051218108600002</v>
      </c>
      <c r="D904" s="101">
        <v>0.51314945477899998</v>
      </c>
      <c r="E904" s="101">
        <v>0.247491638796</v>
      </c>
      <c r="F904" s="101">
        <v>0.30769230769200001</v>
      </c>
      <c r="G904" s="101">
        <v>0</v>
      </c>
      <c r="H904" s="1">
        <f t="shared" si="28"/>
        <v>0</v>
      </c>
      <c r="I904" s="2" t="b">
        <f t="shared" si="29"/>
        <v>0</v>
      </c>
    </row>
    <row r="905" spans="1:9" x14ac:dyDescent="0.3">
      <c r="A905" s="101" t="s">
        <v>7011</v>
      </c>
      <c r="B905" s="101" t="s">
        <v>7103</v>
      </c>
      <c r="C905" s="101">
        <v>0</v>
      </c>
      <c r="D905" s="101">
        <v>7.0779235141900002E-2</v>
      </c>
      <c r="E905" s="101">
        <v>0</v>
      </c>
      <c r="F905" s="101">
        <v>0.166666666667</v>
      </c>
      <c r="G905" s="101">
        <v>0.34428794992200001</v>
      </c>
      <c r="H905" s="1">
        <f t="shared" si="28"/>
        <v>0</v>
      </c>
      <c r="I905" s="2" t="b">
        <f t="shared" si="29"/>
        <v>0</v>
      </c>
    </row>
    <row r="906" spans="1:9" x14ac:dyDescent="0.3">
      <c r="A906" s="101" t="s">
        <v>7011</v>
      </c>
      <c r="B906" s="101" t="s">
        <v>7104</v>
      </c>
      <c r="C906" s="101">
        <v>0.33761749472500002</v>
      </c>
      <c r="D906" s="101">
        <v>0.42246355975299998</v>
      </c>
      <c r="E906" s="101">
        <v>0.35785953177300001</v>
      </c>
      <c r="F906" s="101">
        <v>0.23076923076899999</v>
      </c>
      <c r="G906" s="101">
        <v>0.47574334898300003</v>
      </c>
      <c r="H906" s="1">
        <f t="shared" si="28"/>
        <v>0.23076923076899999</v>
      </c>
      <c r="I906" s="2" t="b">
        <f t="shared" si="29"/>
        <v>0</v>
      </c>
    </row>
    <row r="907" spans="1:9" x14ac:dyDescent="0.3">
      <c r="A907" s="101" t="s">
        <v>7011</v>
      </c>
      <c r="B907" s="101" t="s">
        <v>7106</v>
      </c>
      <c r="C907" s="101">
        <v>0.333780932285</v>
      </c>
      <c r="D907" s="101">
        <v>0.41361615536000002</v>
      </c>
      <c r="E907" s="101">
        <v>0.234113712375</v>
      </c>
      <c r="F907" s="101">
        <v>0.41452991452999999</v>
      </c>
      <c r="G907" s="101">
        <v>0</v>
      </c>
      <c r="H907" s="1">
        <f t="shared" si="28"/>
        <v>0</v>
      </c>
      <c r="I907" s="2" t="b">
        <f t="shared" si="29"/>
        <v>0</v>
      </c>
    </row>
    <row r="908" spans="1:9" x14ac:dyDescent="0.3">
      <c r="A908" s="101" t="s">
        <v>7011</v>
      </c>
      <c r="B908" s="101" t="s">
        <v>7108</v>
      </c>
      <c r="C908" s="101">
        <v>0.195664684443</v>
      </c>
      <c r="D908" s="101">
        <v>0.26321028068399999</v>
      </c>
      <c r="E908" s="101">
        <v>0.32107023411399999</v>
      </c>
      <c r="F908" s="101">
        <v>0.352564102564</v>
      </c>
      <c r="G908" s="101">
        <v>0</v>
      </c>
      <c r="H908" s="1">
        <f t="shared" si="28"/>
        <v>0</v>
      </c>
      <c r="I908" s="2" t="b">
        <f t="shared" si="29"/>
        <v>0</v>
      </c>
    </row>
    <row r="909" spans="1:9" x14ac:dyDescent="0.3">
      <c r="A909" s="101" t="s">
        <v>7011</v>
      </c>
      <c r="B909" s="101" t="s">
        <v>7109</v>
      </c>
      <c r="C909" s="101">
        <v>0.134279685402</v>
      </c>
      <c r="D909" s="101">
        <v>0.19685474773799999</v>
      </c>
      <c r="E909" s="101">
        <v>1.33779264214E-2</v>
      </c>
      <c r="F909" s="101">
        <v>2.9914529914499999E-2</v>
      </c>
      <c r="G909" s="101">
        <v>0</v>
      </c>
      <c r="H909" s="1">
        <f t="shared" si="28"/>
        <v>0</v>
      </c>
      <c r="I909" s="2" t="b">
        <f t="shared" si="29"/>
        <v>0</v>
      </c>
    </row>
    <row r="910" spans="1:9" x14ac:dyDescent="0.3">
      <c r="A910" s="101" t="s">
        <v>7011</v>
      </c>
      <c r="B910" s="101" t="s">
        <v>7110</v>
      </c>
      <c r="C910" s="101">
        <v>1.36581622866</v>
      </c>
      <c r="D910" s="101">
        <v>1.49078764018</v>
      </c>
      <c r="E910" s="101">
        <v>1.6254180601999999</v>
      </c>
      <c r="F910" s="101">
        <v>0.94871794871799997</v>
      </c>
      <c r="G910" s="101">
        <v>1.16431924883</v>
      </c>
      <c r="H910" s="1">
        <f t="shared" si="28"/>
        <v>0.94871794871799997</v>
      </c>
      <c r="I910" s="2" t="b">
        <f t="shared" si="29"/>
        <v>0</v>
      </c>
    </row>
    <row r="911" spans="1:9" x14ac:dyDescent="0.3">
      <c r="A911" s="101" t="s">
        <v>7011</v>
      </c>
      <c r="B911" s="101" t="s">
        <v>7111</v>
      </c>
      <c r="C911" s="101">
        <v>0.32610780740500001</v>
      </c>
      <c r="D911" s="101">
        <v>0.395921346575</v>
      </c>
      <c r="E911" s="101">
        <v>0.46488294314400003</v>
      </c>
      <c r="F911" s="101">
        <v>0.31410256410300003</v>
      </c>
      <c r="G911" s="101">
        <v>0</v>
      </c>
      <c r="H911" s="1">
        <f t="shared" si="28"/>
        <v>0</v>
      </c>
      <c r="I911" s="2" t="b">
        <f t="shared" si="29"/>
        <v>0</v>
      </c>
    </row>
    <row r="912" spans="1:9" x14ac:dyDescent="0.3">
      <c r="A912" s="101" t="s">
        <v>7011</v>
      </c>
      <c r="B912" s="101" t="s">
        <v>7112</v>
      </c>
      <c r="C912" s="101">
        <v>0.32610780740500001</v>
      </c>
      <c r="D912" s="101">
        <v>0.395921346575</v>
      </c>
      <c r="E912" s="101">
        <v>0.46488294314400003</v>
      </c>
      <c r="F912" s="101">
        <v>0.31410256410300003</v>
      </c>
      <c r="G912" s="101">
        <v>0</v>
      </c>
      <c r="H912" s="1">
        <f t="shared" si="28"/>
        <v>0</v>
      </c>
      <c r="I912" s="2" t="b">
        <f t="shared" si="29"/>
        <v>0</v>
      </c>
    </row>
    <row r="913" spans="1:9" x14ac:dyDescent="0.3">
      <c r="A913" s="101" t="s">
        <v>7011</v>
      </c>
      <c r="B913" s="101" t="s">
        <v>7113</v>
      </c>
      <c r="C913" s="101">
        <v>0.92461154805300005</v>
      </c>
      <c r="D913" s="101">
        <v>1.0152396540699999</v>
      </c>
      <c r="E913" s="101">
        <v>0.862876254181</v>
      </c>
      <c r="F913" s="101">
        <v>0.88675213675200004</v>
      </c>
      <c r="G913" s="101">
        <v>0.73239436619700005</v>
      </c>
      <c r="H913" s="1">
        <f t="shared" si="28"/>
        <v>0.73239436619700005</v>
      </c>
      <c r="I913" s="2" t="b">
        <f t="shared" si="29"/>
        <v>0</v>
      </c>
    </row>
    <row r="914" spans="1:9" x14ac:dyDescent="0.3">
      <c r="A914" s="101" t="s">
        <v>7011</v>
      </c>
      <c r="B914" s="101" t="s">
        <v>7114</v>
      </c>
      <c r="C914" s="101">
        <v>0.92461154805300005</v>
      </c>
      <c r="D914" s="101">
        <v>1.0152396540699999</v>
      </c>
      <c r="E914" s="101">
        <v>0.862876254181</v>
      </c>
      <c r="F914" s="101">
        <v>0.88675213675200004</v>
      </c>
      <c r="G914" s="101">
        <v>0.73239436619700005</v>
      </c>
      <c r="H914" s="1">
        <f t="shared" si="28"/>
        <v>0.73239436619700005</v>
      </c>
      <c r="I914" s="2" t="b">
        <f t="shared" si="29"/>
        <v>0</v>
      </c>
    </row>
    <row r="915" spans="1:9" x14ac:dyDescent="0.3">
      <c r="A915" s="101" t="s">
        <v>7011</v>
      </c>
      <c r="B915" s="101" t="s">
        <v>7115</v>
      </c>
      <c r="C915" s="101">
        <v>0.88624592365199995</v>
      </c>
      <c r="D915" s="101">
        <v>0.96879078100500005</v>
      </c>
      <c r="E915" s="101">
        <v>0.55183946488299995</v>
      </c>
      <c r="F915" s="101">
        <v>0.735042735043</v>
      </c>
      <c r="G915" s="101">
        <v>0.67605633802800003</v>
      </c>
      <c r="H915" s="1">
        <f t="shared" si="28"/>
        <v>0.55183946488299995</v>
      </c>
      <c r="I915" s="2" t="b">
        <f t="shared" si="29"/>
        <v>0</v>
      </c>
    </row>
    <row r="916" spans="1:9" x14ac:dyDescent="0.3">
      <c r="A916" s="101" t="s">
        <v>7011</v>
      </c>
      <c r="B916" s="101" t="s">
        <v>7116</v>
      </c>
      <c r="C916" s="101">
        <v>0.88624592365199995</v>
      </c>
      <c r="D916" s="101">
        <v>0.96879078100500005</v>
      </c>
      <c r="E916" s="101">
        <v>0.55183946488299995</v>
      </c>
      <c r="F916" s="101">
        <v>0.735042735043</v>
      </c>
      <c r="G916" s="101">
        <v>0.67605633802800003</v>
      </c>
      <c r="H916" s="1">
        <f t="shared" si="28"/>
        <v>0.55183946488299995</v>
      </c>
      <c r="I916" s="2" t="b">
        <f t="shared" si="29"/>
        <v>0</v>
      </c>
    </row>
    <row r="917" spans="1:9" x14ac:dyDescent="0.3">
      <c r="A917" s="101" t="s">
        <v>7011</v>
      </c>
      <c r="B917" s="101" t="s">
        <v>7118</v>
      </c>
      <c r="C917" s="101">
        <v>1.3965087281799999</v>
      </c>
      <c r="D917" s="101">
        <v>1.49963504457</v>
      </c>
      <c r="E917" s="101">
        <v>1.48160535117</v>
      </c>
      <c r="F917" s="101">
        <v>1.4166666666700001</v>
      </c>
      <c r="G917" s="101">
        <v>0.95148669796600005</v>
      </c>
      <c r="H917" s="1">
        <f t="shared" si="28"/>
        <v>0.95148669796600005</v>
      </c>
      <c r="I917" s="2" t="b">
        <f t="shared" si="29"/>
        <v>0</v>
      </c>
    </row>
    <row r="918" spans="1:9" x14ac:dyDescent="0.3">
      <c r="A918" s="101" t="s">
        <v>7011</v>
      </c>
      <c r="B918" s="101" t="s">
        <v>7119</v>
      </c>
      <c r="C918" s="101">
        <v>1.3965087281799999</v>
      </c>
      <c r="D918" s="101">
        <v>1.49963504457</v>
      </c>
      <c r="E918" s="101">
        <v>1.48160535117</v>
      </c>
      <c r="F918" s="101">
        <v>1.4166666666700001</v>
      </c>
      <c r="G918" s="101">
        <v>0.95148669796600005</v>
      </c>
      <c r="H918" s="1">
        <f t="shared" si="28"/>
        <v>0.95148669796600005</v>
      </c>
      <c r="I918" s="2" t="b">
        <f t="shared" si="29"/>
        <v>0</v>
      </c>
    </row>
    <row r="919" spans="1:9" x14ac:dyDescent="0.3">
      <c r="A919" s="101" t="s">
        <v>7011</v>
      </c>
      <c r="B919" s="101" t="s">
        <v>7120</v>
      </c>
      <c r="C919" s="101">
        <v>0</v>
      </c>
      <c r="D919" s="101">
        <v>3.9813319767300001E-2</v>
      </c>
      <c r="E919" s="101">
        <v>0.120401337793</v>
      </c>
      <c r="F919" s="101">
        <v>9.4017094017099997E-2</v>
      </c>
      <c r="G919" s="101">
        <v>0</v>
      </c>
      <c r="H919" s="1">
        <f t="shared" si="28"/>
        <v>0</v>
      </c>
      <c r="I919" s="2" t="b">
        <f t="shared" si="29"/>
        <v>0</v>
      </c>
    </row>
    <row r="920" spans="1:9" x14ac:dyDescent="0.3">
      <c r="A920" s="101" t="s">
        <v>7011</v>
      </c>
      <c r="B920" s="101" t="s">
        <v>7121</v>
      </c>
      <c r="C920" s="101">
        <v>0</v>
      </c>
      <c r="D920" s="101">
        <v>3.9813319767300001E-2</v>
      </c>
      <c r="E920" s="101">
        <v>0</v>
      </c>
      <c r="F920" s="101">
        <v>0</v>
      </c>
      <c r="G920" s="101">
        <v>4.38184663537E-2</v>
      </c>
      <c r="H920" s="1">
        <f t="shared" si="28"/>
        <v>0</v>
      </c>
      <c r="I920" s="2" t="b">
        <f t="shared" si="29"/>
        <v>0</v>
      </c>
    </row>
    <row r="921" spans="1:9" x14ac:dyDescent="0.3">
      <c r="A921" s="101" t="s">
        <v>7011</v>
      </c>
      <c r="B921" s="101" t="s">
        <v>7122</v>
      </c>
      <c r="C921" s="101">
        <v>0</v>
      </c>
      <c r="D921" s="101">
        <v>3.9813319767300001E-2</v>
      </c>
      <c r="E921" s="101">
        <v>0</v>
      </c>
      <c r="F921" s="101">
        <v>0</v>
      </c>
      <c r="G921" s="101">
        <v>4.38184663537E-2</v>
      </c>
      <c r="H921" s="1">
        <f t="shared" si="28"/>
        <v>0</v>
      </c>
      <c r="I921" s="2" t="b">
        <f t="shared" si="29"/>
        <v>0</v>
      </c>
    </row>
    <row r="922" spans="1:9" x14ac:dyDescent="0.3">
      <c r="A922" s="101" t="s">
        <v>7011</v>
      </c>
      <c r="B922" s="101" t="s">
        <v>7123</v>
      </c>
      <c r="C922" s="101">
        <v>0</v>
      </c>
      <c r="D922" s="101">
        <v>3.9813319767300001E-2</v>
      </c>
      <c r="E922" s="101">
        <v>0</v>
      </c>
      <c r="F922" s="101">
        <v>0</v>
      </c>
      <c r="G922" s="101">
        <v>4.38184663537E-2</v>
      </c>
      <c r="H922" s="1">
        <f t="shared" si="28"/>
        <v>0</v>
      </c>
      <c r="I922" s="2" t="b">
        <f t="shared" si="29"/>
        <v>0</v>
      </c>
    </row>
    <row r="923" spans="1:9" x14ac:dyDescent="0.3">
      <c r="A923" s="101" t="s">
        <v>7011</v>
      </c>
      <c r="B923" s="101" t="s">
        <v>7124</v>
      </c>
      <c r="C923" s="101">
        <v>2.3019374640299999E-2</v>
      </c>
      <c r="D923" s="101">
        <v>5.9719979651000003E-2</v>
      </c>
      <c r="E923" s="101">
        <v>0.32107023411399999</v>
      </c>
      <c r="F923" s="101">
        <v>0.28632478632500002</v>
      </c>
      <c r="G923" s="101">
        <v>0.406885758998</v>
      </c>
      <c r="H923" s="1">
        <f t="shared" si="28"/>
        <v>2.3019374640299999E-2</v>
      </c>
      <c r="I923" s="2" t="b">
        <f t="shared" si="29"/>
        <v>0</v>
      </c>
    </row>
    <row r="924" spans="1:9" x14ac:dyDescent="0.3">
      <c r="A924" s="101" t="s">
        <v>7011</v>
      </c>
      <c r="B924" s="101" t="s">
        <v>7125</v>
      </c>
      <c r="C924" s="101">
        <v>5.7548436600800001E-2</v>
      </c>
      <c r="D924" s="101">
        <v>9.5109597221900002E-2</v>
      </c>
      <c r="E924" s="101">
        <v>0.100334448161</v>
      </c>
      <c r="F924" s="101">
        <v>0.14102564102599999</v>
      </c>
      <c r="G924" s="101">
        <v>0</v>
      </c>
      <c r="H924" s="1">
        <f t="shared" si="28"/>
        <v>0</v>
      </c>
      <c r="I924" s="2" t="b">
        <f t="shared" si="29"/>
        <v>0</v>
      </c>
    </row>
    <row r="925" spans="1:9" x14ac:dyDescent="0.3">
      <c r="A925" s="101" t="s">
        <v>7011</v>
      </c>
      <c r="B925" s="101" t="s">
        <v>7128</v>
      </c>
      <c r="C925" s="101">
        <v>6.1384999040900001E-2</v>
      </c>
      <c r="D925" s="101">
        <v>9.5109597221900002E-2</v>
      </c>
      <c r="E925" s="101">
        <v>9.6989966555199994E-2</v>
      </c>
      <c r="F925" s="101">
        <v>3.6324786324799997E-2</v>
      </c>
      <c r="G925" s="101">
        <v>0.219092331768</v>
      </c>
      <c r="H925" s="1">
        <f t="shared" si="28"/>
        <v>3.6324786324799997E-2</v>
      </c>
      <c r="I925" s="2" t="b">
        <f t="shared" si="29"/>
        <v>0</v>
      </c>
    </row>
    <row r="926" spans="1:9" x14ac:dyDescent="0.3">
      <c r="A926" s="101" t="s">
        <v>7011</v>
      </c>
      <c r="B926" s="101" t="s">
        <v>7129</v>
      </c>
      <c r="C926" s="101">
        <v>6.1384999040900001E-2</v>
      </c>
      <c r="D926" s="101">
        <v>9.5109597221900002E-2</v>
      </c>
      <c r="E926" s="101">
        <v>9.6989966555199994E-2</v>
      </c>
      <c r="F926" s="101">
        <v>3.6324786324799997E-2</v>
      </c>
      <c r="G926" s="101">
        <v>0.219092331768</v>
      </c>
      <c r="H926" s="1">
        <f t="shared" si="28"/>
        <v>3.6324786324799997E-2</v>
      </c>
      <c r="I926" s="2" t="b">
        <f t="shared" si="29"/>
        <v>0</v>
      </c>
    </row>
    <row r="927" spans="1:9" x14ac:dyDescent="0.3">
      <c r="A927" s="101" t="s">
        <v>7011</v>
      </c>
      <c r="B927" s="101" t="s">
        <v>7131</v>
      </c>
      <c r="C927" s="101">
        <v>0</v>
      </c>
      <c r="D927" s="101">
        <v>3.09659153746E-2</v>
      </c>
      <c r="E927" s="101">
        <v>6.6889632107E-3</v>
      </c>
      <c r="F927" s="101">
        <v>8.97435897436E-2</v>
      </c>
      <c r="G927" s="101">
        <v>0</v>
      </c>
      <c r="H927" s="1">
        <f t="shared" si="28"/>
        <v>0</v>
      </c>
      <c r="I927" s="2" t="b">
        <f t="shared" si="29"/>
        <v>0</v>
      </c>
    </row>
    <row r="928" spans="1:9" x14ac:dyDescent="0.3">
      <c r="A928" s="101" t="s">
        <v>7011</v>
      </c>
      <c r="B928" s="101" t="s">
        <v>7132</v>
      </c>
      <c r="C928" s="101">
        <v>0.161135622482</v>
      </c>
      <c r="D928" s="101">
        <v>0.19685474773799999</v>
      </c>
      <c r="E928" s="101">
        <v>0.14381270903000001</v>
      </c>
      <c r="F928" s="101">
        <v>0.20085470085500001</v>
      </c>
      <c r="G928" s="101">
        <v>0.419405320814</v>
      </c>
      <c r="H928" s="1">
        <f t="shared" si="28"/>
        <v>0.14381270903000001</v>
      </c>
      <c r="I928" s="2" t="b">
        <f t="shared" si="29"/>
        <v>0</v>
      </c>
    </row>
    <row r="929" spans="1:9" x14ac:dyDescent="0.3">
      <c r="A929" s="101" t="s">
        <v>7011</v>
      </c>
      <c r="B929" s="101" t="s">
        <v>7134</v>
      </c>
      <c r="C929" s="101">
        <v>0</v>
      </c>
      <c r="D929" s="101">
        <v>2.8754064276399999E-2</v>
      </c>
      <c r="E929" s="101">
        <v>3.6789297658900003E-2</v>
      </c>
      <c r="F929" s="101">
        <v>0</v>
      </c>
      <c r="G929" s="101">
        <v>1.25195618153E-2</v>
      </c>
      <c r="H929" s="1">
        <f t="shared" si="28"/>
        <v>0</v>
      </c>
      <c r="I929" s="2" t="b">
        <f t="shared" si="29"/>
        <v>0</v>
      </c>
    </row>
    <row r="930" spans="1:9" x14ac:dyDescent="0.3">
      <c r="A930" s="101" t="s">
        <v>7011</v>
      </c>
      <c r="B930" s="101" t="s">
        <v>7138</v>
      </c>
      <c r="C930" s="101">
        <v>0.17264530980199999</v>
      </c>
      <c r="D930" s="101">
        <v>0.20570215213099999</v>
      </c>
      <c r="E930" s="101">
        <v>0.25752508361199999</v>
      </c>
      <c r="F930" s="101">
        <v>0.26068376068400001</v>
      </c>
      <c r="G930" s="101">
        <v>0</v>
      </c>
      <c r="H930" s="1">
        <f t="shared" si="28"/>
        <v>0</v>
      </c>
      <c r="I930" s="2" t="b">
        <f t="shared" si="29"/>
        <v>0</v>
      </c>
    </row>
    <row r="931" spans="1:9" x14ac:dyDescent="0.3">
      <c r="A931" s="101" t="s">
        <v>7011</v>
      </c>
      <c r="B931" s="101" t="s">
        <v>7139</v>
      </c>
      <c r="C931" s="101">
        <v>0</v>
      </c>
      <c r="D931" s="101">
        <v>2.6542213178199998E-2</v>
      </c>
      <c r="E931" s="101">
        <v>0</v>
      </c>
      <c r="F931" s="101">
        <v>2.35042735043E-2</v>
      </c>
      <c r="G931" s="101">
        <v>0.10641627543</v>
      </c>
      <c r="H931" s="1">
        <f t="shared" si="28"/>
        <v>0</v>
      </c>
      <c r="I931" s="2" t="b">
        <f t="shared" si="29"/>
        <v>0</v>
      </c>
    </row>
    <row r="932" spans="1:9" x14ac:dyDescent="0.3">
      <c r="A932" s="101" t="s">
        <v>7011</v>
      </c>
      <c r="B932" s="101" t="s">
        <v>7140</v>
      </c>
      <c r="C932" s="101">
        <v>6.9058123920999998E-2</v>
      </c>
      <c r="D932" s="101">
        <v>9.7321448320100007E-2</v>
      </c>
      <c r="E932" s="101">
        <v>8.6956521739099998E-2</v>
      </c>
      <c r="F932" s="101">
        <v>9.8290598290599995E-2</v>
      </c>
      <c r="G932" s="101">
        <v>0</v>
      </c>
      <c r="H932" s="1">
        <f t="shared" si="28"/>
        <v>0</v>
      </c>
      <c r="I932" s="2" t="b">
        <f t="shared" si="29"/>
        <v>0</v>
      </c>
    </row>
    <row r="933" spans="1:9" x14ac:dyDescent="0.3">
      <c r="A933" s="101" t="s">
        <v>7011</v>
      </c>
      <c r="B933" s="101" t="s">
        <v>7141</v>
      </c>
      <c r="C933" s="101">
        <v>0.15346249760200001</v>
      </c>
      <c r="D933" s="101">
        <v>0.183583641149</v>
      </c>
      <c r="E933" s="101">
        <v>4.6822742474900002E-2</v>
      </c>
      <c r="F933" s="101">
        <v>0.18376068376099999</v>
      </c>
      <c r="G933" s="101">
        <v>0.13145539906100001</v>
      </c>
      <c r="H933" s="1">
        <f t="shared" si="28"/>
        <v>4.6822742474900002E-2</v>
      </c>
      <c r="I933" s="2" t="b">
        <f t="shared" si="29"/>
        <v>0</v>
      </c>
    </row>
    <row r="934" spans="1:9" x14ac:dyDescent="0.3">
      <c r="A934" s="101" t="s">
        <v>7011</v>
      </c>
      <c r="B934" s="101" t="s">
        <v>7142</v>
      </c>
      <c r="C934" s="101">
        <v>0.32227124496499998</v>
      </c>
      <c r="D934" s="101">
        <v>0.35610802680800002</v>
      </c>
      <c r="E934" s="101">
        <v>0.220735785953</v>
      </c>
      <c r="F934" s="101">
        <v>0.39529914529900001</v>
      </c>
      <c r="G934" s="101">
        <v>0.32550860719899999</v>
      </c>
      <c r="H934" s="1">
        <f t="shared" si="28"/>
        <v>0.220735785953</v>
      </c>
      <c r="I934" s="2" t="b">
        <f t="shared" si="29"/>
        <v>0</v>
      </c>
    </row>
    <row r="935" spans="1:9" x14ac:dyDescent="0.3">
      <c r="A935" s="101" t="s">
        <v>7011</v>
      </c>
      <c r="B935" s="101" t="s">
        <v>7143</v>
      </c>
      <c r="C935" s="101">
        <v>0</v>
      </c>
      <c r="D935" s="101">
        <v>2.4330362080000001E-2</v>
      </c>
      <c r="E935" s="101">
        <v>0.12709030100300001</v>
      </c>
      <c r="F935" s="101">
        <v>8.97435897436E-2</v>
      </c>
      <c r="G935" s="101">
        <v>0</v>
      </c>
      <c r="H935" s="1">
        <f t="shared" si="28"/>
        <v>0</v>
      </c>
      <c r="I935" s="2" t="b">
        <f t="shared" si="29"/>
        <v>0</v>
      </c>
    </row>
    <row r="936" spans="1:9" x14ac:dyDescent="0.3">
      <c r="A936" s="101" t="s">
        <v>7011</v>
      </c>
      <c r="B936" s="101" t="s">
        <v>7144</v>
      </c>
      <c r="C936" s="101">
        <v>1.9182812200299999E-2</v>
      </c>
      <c r="D936" s="101">
        <v>4.2025170865499999E-2</v>
      </c>
      <c r="E936" s="101">
        <v>0</v>
      </c>
      <c r="F936" s="101">
        <v>3.8461538461500001E-2</v>
      </c>
      <c r="G936" s="101">
        <v>0</v>
      </c>
      <c r="H936" s="1">
        <f t="shared" si="28"/>
        <v>0</v>
      </c>
      <c r="I936" s="2" t="b">
        <f t="shared" si="29"/>
        <v>0</v>
      </c>
    </row>
    <row r="937" spans="1:9" x14ac:dyDescent="0.3">
      <c r="A937" s="101" t="s">
        <v>7011</v>
      </c>
      <c r="B937" s="101" t="s">
        <v>7146</v>
      </c>
      <c r="C937" s="101">
        <v>0</v>
      </c>
      <c r="D937" s="101">
        <v>2.21185109818E-2</v>
      </c>
      <c r="E937" s="101">
        <v>0</v>
      </c>
      <c r="F937" s="101">
        <v>2.1367521367499998E-3</v>
      </c>
      <c r="G937" s="101">
        <v>1.8779342723000001E-2</v>
      </c>
      <c r="H937" s="1">
        <f t="shared" si="28"/>
        <v>0</v>
      </c>
      <c r="I937" s="2" t="b">
        <f t="shared" si="29"/>
        <v>0</v>
      </c>
    </row>
    <row r="938" spans="1:9" x14ac:dyDescent="0.3">
      <c r="A938" s="101" t="s">
        <v>7011</v>
      </c>
      <c r="B938" s="101" t="s">
        <v>7147</v>
      </c>
      <c r="C938" s="101">
        <v>0.115096873202</v>
      </c>
      <c r="D938" s="101">
        <v>0.139346619186</v>
      </c>
      <c r="E938" s="101">
        <v>0.18060200668900001</v>
      </c>
      <c r="F938" s="101">
        <v>0</v>
      </c>
      <c r="G938" s="101">
        <v>0.26291079812200002</v>
      </c>
      <c r="H938" s="1">
        <f t="shared" si="28"/>
        <v>0</v>
      </c>
      <c r="I938" s="2" t="b">
        <f t="shared" si="29"/>
        <v>0</v>
      </c>
    </row>
    <row r="939" spans="1:9" x14ac:dyDescent="0.3">
      <c r="A939" s="101" t="s">
        <v>7011</v>
      </c>
      <c r="B939" s="101" t="s">
        <v>7148</v>
      </c>
      <c r="C939" s="101">
        <v>0.360636869365</v>
      </c>
      <c r="D939" s="101">
        <v>0.38486209108399999</v>
      </c>
      <c r="E939" s="101">
        <v>0.34113712374600003</v>
      </c>
      <c r="F939" s="101">
        <v>0.64743589743600005</v>
      </c>
      <c r="G939" s="101">
        <v>0.82003129890500004</v>
      </c>
      <c r="H939" s="1">
        <f t="shared" si="28"/>
        <v>0.34113712374600003</v>
      </c>
      <c r="I939" s="2" t="b">
        <f t="shared" si="29"/>
        <v>0</v>
      </c>
    </row>
    <row r="940" spans="1:9" x14ac:dyDescent="0.3">
      <c r="A940" s="101" t="s">
        <v>7011</v>
      </c>
      <c r="B940" s="101" t="s">
        <v>7149</v>
      </c>
      <c r="C940" s="101">
        <v>0.360636869365</v>
      </c>
      <c r="D940" s="101">
        <v>0.38486209108399999</v>
      </c>
      <c r="E940" s="101">
        <v>0.34113712374600003</v>
      </c>
      <c r="F940" s="101">
        <v>0.64743589743600005</v>
      </c>
      <c r="G940" s="101">
        <v>0.82003129890500004</v>
      </c>
      <c r="H940" s="1">
        <f t="shared" si="28"/>
        <v>0.34113712374600003</v>
      </c>
      <c r="I940" s="2" t="b">
        <f t="shared" si="29"/>
        <v>0</v>
      </c>
    </row>
    <row r="941" spans="1:9" x14ac:dyDescent="0.3">
      <c r="A941" s="101" t="s">
        <v>7011</v>
      </c>
      <c r="B941" s="101" t="s">
        <v>7150</v>
      </c>
      <c r="C941" s="101">
        <v>0.360636869365</v>
      </c>
      <c r="D941" s="101">
        <v>0.38486209108399999</v>
      </c>
      <c r="E941" s="101">
        <v>0.34113712374600003</v>
      </c>
      <c r="F941" s="101">
        <v>0.64743589743600005</v>
      </c>
      <c r="G941" s="101">
        <v>0.82003129890500004</v>
      </c>
      <c r="H941" s="1">
        <f t="shared" si="28"/>
        <v>0.34113712374600003</v>
      </c>
      <c r="I941" s="2" t="b">
        <f t="shared" si="29"/>
        <v>0</v>
      </c>
    </row>
    <row r="942" spans="1:9" x14ac:dyDescent="0.3">
      <c r="A942" s="101" t="s">
        <v>7011</v>
      </c>
      <c r="B942" s="101" t="s">
        <v>7151</v>
      </c>
      <c r="C942" s="101">
        <v>3.0692499520399999E-2</v>
      </c>
      <c r="D942" s="101">
        <v>4.8660724160000002E-2</v>
      </c>
      <c r="E942" s="101">
        <v>8.0267558528399993E-2</v>
      </c>
      <c r="F942" s="101">
        <v>5.5555555555600003E-2</v>
      </c>
      <c r="G942" s="101">
        <v>0.212832550861</v>
      </c>
      <c r="H942" s="1">
        <f t="shared" si="28"/>
        <v>3.0692499520399999E-2</v>
      </c>
      <c r="I942" s="2" t="b">
        <f t="shared" si="29"/>
        <v>0</v>
      </c>
    </row>
    <row r="943" spans="1:9" x14ac:dyDescent="0.3">
      <c r="A943" s="101" t="s">
        <v>7011</v>
      </c>
      <c r="B943" s="101" t="s">
        <v>7152</v>
      </c>
      <c r="C943" s="101">
        <v>3.0692499520399999E-2</v>
      </c>
      <c r="D943" s="101">
        <v>4.8660724160000002E-2</v>
      </c>
      <c r="E943" s="101">
        <v>8.0267558528399993E-2</v>
      </c>
      <c r="F943" s="101">
        <v>5.5555555555600003E-2</v>
      </c>
      <c r="G943" s="101">
        <v>0.212832550861</v>
      </c>
      <c r="H943" s="1">
        <f t="shared" si="28"/>
        <v>3.0692499520399999E-2</v>
      </c>
      <c r="I943" s="2" t="b">
        <f t="shared" si="29"/>
        <v>0</v>
      </c>
    </row>
    <row r="944" spans="1:9" x14ac:dyDescent="0.3">
      <c r="A944" s="101" t="s">
        <v>7011</v>
      </c>
      <c r="B944" s="101" t="s">
        <v>7153</v>
      </c>
      <c r="C944" s="101">
        <v>0.295415307884</v>
      </c>
      <c r="D944" s="101">
        <v>0.31629470704000001</v>
      </c>
      <c r="E944" s="101">
        <v>0.29431438127100001</v>
      </c>
      <c r="F944" s="101">
        <v>0.34829059829100001</v>
      </c>
      <c r="G944" s="101">
        <v>0.37558685446000001</v>
      </c>
      <c r="H944" s="1">
        <f t="shared" si="28"/>
        <v>0.29431438127100001</v>
      </c>
      <c r="I944" s="2" t="b">
        <f t="shared" si="29"/>
        <v>0</v>
      </c>
    </row>
    <row r="945" spans="1:9" x14ac:dyDescent="0.3">
      <c r="A945" s="101" t="s">
        <v>7011</v>
      </c>
      <c r="B945" s="101" t="s">
        <v>7154</v>
      </c>
      <c r="C945" s="101">
        <v>0.295415307884</v>
      </c>
      <c r="D945" s="101">
        <v>0.31629470704000001</v>
      </c>
      <c r="E945" s="101">
        <v>0.29431438127100001</v>
      </c>
      <c r="F945" s="101">
        <v>0.34829059829100001</v>
      </c>
      <c r="G945" s="101">
        <v>0.37558685446000001</v>
      </c>
      <c r="H945" s="1">
        <f t="shared" si="28"/>
        <v>0.29431438127100001</v>
      </c>
      <c r="I945" s="2" t="b">
        <f t="shared" si="29"/>
        <v>0</v>
      </c>
    </row>
    <row r="946" spans="1:9" x14ac:dyDescent="0.3">
      <c r="A946" s="101" t="s">
        <v>7011</v>
      </c>
      <c r="B946" s="101" t="s">
        <v>7155</v>
      </c>
      <c r="C946" s="101">
        <v>0</v>
      </c>
      <c r="D946" s="101">
        <v>1.54829576873E-2</v>
      </c>
      <c r="E946" s="101">
        <v>0</v>
      </c>
      <c r="F946" s="101">
        <v>0</v>
      </c>
      <c r="G946" s="101">
        <v>1.25195618153E-2</v>
      </c>
      <c r="H946" s="1">
        <f t="shared" si="28"/>
        <v>0</v>
      </c>
      <c r="I946" s="2" t="b">
        <f t="shared" si="29"/>
        <v>0</v>
      </c>
    </row>
    <row r="947" spans="1:9" x14ac:dyDescent="0.3">
      <c r="A947" s="101" t="s">
        <v>7011</v>
      </c>
      <c r="B947" s="101" t="s">
        <v>7157</v>
      </c>
      <c r="C947" s="101">
        <v>0</v>
      </c>
      <c r="D947" s="101">
        <v>1.54829576873E-2</v>
      </c>
      <c r="E947" s="101">
        <v>0</v>
      </c>
      <c r="F947" s="101">
        <v>2.7777777777800002E-2</v>
      </c>
      <c r="G947" s="101">
        <v>2.5039123630699999E-2</v>
      </c>
      <c r="H947" s="1">
        <f t="shared" si="28"/>
        <v>0</v>
      </c>
      <c r="I947" s="2" t="b">
        <f t="shared" si="29"/>
        <v>0</v>
      </c>
    </row>
    <row r="948" spans="1:9" x14ac:dyDescent="0.3">
      <c r="A948" s="101" t="s">
        <v>7011</v>
      </c>
      <c r="B948" s="101" t="s">
        <v>7158</v>
      </c>
      <c r="C948" s="101">
        <v>0.425858430846</v>
      </c>
      <c r="D948" s="101">
        <v>0.44679392183299999</v>
      </c>
      <c r="E948" s="101">
        <v>0.260869565217</v>
      </c>
      <c r="F948" s="101">
        <v>0.83974358974399999</v>
      </c>
      <c r="G948" s="101">
        <v>0.78247261345899999</v>
      </c>
      <c r="H948" s="1">
        <f t="shared" si="28"/>
        <v>0.260869565217</v>
      </c>
      <c r="I948" s="2" t="b">
        <f t="shared" si="29"/>
        <v>0</v>
      </c>
    </row>
    <row r="949" spans="1:9" x14ac:dyDescent="0.3">
      <c r="A949" s="101" t="s">
        <v>7011</v>
      </c>
      <c r="B949" s="101" t="s">
        <v>7161</v>
      </c>
      <c r="C949" s="101">
        <v>0</v>
      </c>
      <c r="D949" s="101">
        <v>1.10592554909E-2</v>
      </c>
      <c r="E949" s="101">
        <v>8.6956521739099998E-2</v>
      </c>
      <c r="F949" s="101">
        <v>4.9145299145299998E-2</v>
      </c>
      <c r="G949" s="101">
        <v>0</v>
      </c>
      <c r="H949" s="1">
        <f t="shared" si="28"/>
        <v>0</v>
      </c>
      <c r="I949" s="2" t="b">
        <f t="shared" si="29"/>
        <v>0</v>
      </c>
    </row>
    <row r="950" spans="1:9" x14ac:dyDescent="0.3">
      <c r="A950" s="101" t="s">
        <v>7011</v>
      </c>
      <c r="B950" s="101" t="s">
        <v>7162</v>
      </c>
      <c r="C950" s="101">
        <v>0</v>
      </c>
      <c r="D950" s="101">
        <v>1.10592554909E-2</v>
      </c>
      <c r="E950" s="101">
        <v>0.15719063545199999</v>
      </c>
      <c r="F950" s="101">
        <v>6.4102564102599999E-2</v>
      </c>
      <c r="G950" s="101">
        <v>0</v>
      </c>
      <c r="H950" s="1">
        <f t="shared" si="28"/>
        <v>0</v>
      </c>
      <c r="I950" s="2" t="b">
        <f t="shared" si="29"/>
        <v>0</v>
      </c>
    </row>
    <row r="951" spans="1:9" x14ac:dyDescent="0.3">
      <c r="A951" s="101" t="s">
        <v>7011</v>
      </c>
      <c r="B951" s="101" t="s">
        <v>7163</v>
      </c>
      <c r="C951" s="101">
        <v>0</v>
      </c>
      <c r="D951" s="101">
        <v>1.10592554909E-2</v>
      </c>
      <c r="E951" s="101">
        <v>0.15719063545199999</v>
      </c>
      <c r="F951" s="101">
        <v>6.4102564102599999E-2</v>
      </c>
      <c r="G951" s="101">
        <v>0</v>
      </c>
      <c r="H951" s="1">
        <f t="shared" si="28"/>
        <v>0</v>
      </c>
      <c r="I951" s="2" t="b">
        <f t="shared" si="29"/>
        <v>0</v>
      </c>
    </row>
    <row r="952" spans="1:9" x14ac:dyDescent="0.3">
      <c r="A952" s="101" t="s">
        <v>7011</v>
      </c>
      <c r="B952" s="101" t="s">
        <v>7164</v>
      </c>
      <c r="C952" s="101">
        <v>0</v>
      </c>
      <c r="D952" s="101">
        <v>1.10592554909E-2</v>
      </c>
      <c r="E952" s="101">
        <v>0.15719063545199999</v>
      </c>
      <c r="F952" s="101">
        <v>6.4102564102599999E-2</v>
      </c>
      <c r="G952" s="101">
        <v>0</v>
      </c>
      <c r="H952" s="1">
        <f t="shared" si="28"/>
        <v>0</v>
      </c>
      <c r="I952" s="2" t="b">
        <f t="shared" si="29"/>
        <v>0</v>
      </c>
    </row>
    <row r="953" spans="1:9" x14ac:dyDescent="0.3">
      <c r="A953" s="101" t="s">
        <v>7011</v>
      </c>
      <c r="B953" s="101" t="s">
        <v>7165</v>
      </c>
      <c r="C953" s="101">
        <v>9.9750623441399996E-2</v>
      </c>
      <c r="D953" s="101">
        <v>0.110592554909</v>
      </c>
      <c r="E953" s="101">
        <v>0.217391304348</v>
      </c>
      <c r="F953" s="101">
        <v>0.11752136752099999</v>
      </c>
      <c r="G953" s="101">
        <v>0.250391236307</v>
      </c>
      <c r="H953" s="1">
        <f t="shared" si="28"/>
        <v>9.9750623441399996E-2</v>
      </c>
      <c r="I953" s="2" t="b">
        <f t="shared" si="29"/>
        <v>0</v>
      </c>
    </row>
    <row r="954" spans="1:9" x14ac:dyDescent="0.3">
      <c r="A954" s="101" t="s">
        <v>7011</v>
      </c>
      <c r="B954" s="101" t="s">
        <v>7166</v>
      </c>
      <c r="C954" s="101">
        <v>9.9750623441399996E-2</v>
      </c>
      <c r="D954" s="101">
        <v>0.110592554909</v>
      </c>
      <c r="E954" s="101">
        <v>0.217391304348</v>
      </c>
      <c r="F954" s="101">
        <v>0.11752136752099999</v>
      </c>
      <c r="G954" s="101">
        <v>0.250391236307</v>
      </c>
      <c r="H954" s="1">
        <f t="shared" si="28"/>
        <v>9.9750623441399996E-2</v>
      </c>
      <c r="I954" s="2" t="b">
        <f t="shared" si="29"/>
        <v>0</v>
      </c>
    </row>
    <row r="955" spans="1:9" x14ac:dyDescent="0.3">
      <c r="A955" s="101" t="s">
        <v>7011</v>
      </c>
      <c r="B955" s="101" t="s">
        <v>7169</v>
      </c>
      <c r="C955" s="101">
        <v>0</v>
      </c>
      <c r="D955" s="101">
        <v>8.8474043927399999E-3</v>
      </c>
      <c r="E955" s="101">
        <v>0</v>
      </c>
      <c r="F955" s="101">
        <v>0</v>
      </c>
      <c r="G955" s="101">
        <v>6.2597809076699998E-2</v>
      </c>
      <c r="H955" s="1">
        <f t="shared" si="28"/>
        <v>0</v>
      </c>
      <c r="I955" s="2" t="b">
        <f t="shared" si="29"/>
        <v>0</v>
      </c>
    </row>
    <row r="956" spans="1:9" x14ac:dyDescent="0.3">
      <c r="A956" s="101" t="s">
        <v>7011</v>
      </c>
      <c r="B956" s="101" t="s">
        <v>7175</v>
      </c>
      <c r="C956" s="101">
        <v>0.84020717437199999</v>
      </c>
      <c r="D956" s="101">
        <v>0.84935082170300003</v>
      </c>
      <c r="E956" s="101">
        <v>0.83946488294300003</v>
      </c>
      <c r="F956" s="101">
        <v>0.45726495726499999</v>
      </c>
      <c r="G956" s="101">
        <v>0.51330203442900002</v>
      </c>
      <c r="H956" s="1">
        <f t="shared" si="28"/>
        <v>0.45726495726499999</v>
      </c>
      <c r="I956" s="2" t="b">
        <f t="shared" si="29"/>
        <v>0</v>
      </c>
    </row>
    <row r="957" spans="1:9" x14ac:dyDescent="0.3">
      <c r="A957" s="101" t="s">
        <v>7011</v>
      </c>
      <c r="B957" s="101" t="s">
        <v>7176</v>
      </c>
      <c r="C957" s="101">
        <v>0.34145405716499999</v>
      </c>
      <c r="D957" s="101">
        <v>0.347260622415</v>
      </c>
      <c r="E957" s="101">
        <v>0.137123745819</v>
      </c>
      <c r="F957" s="101">
        <v>0.45299145299100002</v>
      </c>
      <c r="G957" s="101">
        <v>0.450704225352</v>
      </c>
      <c r="H957" s="1">
        <f t="shared" si="28"/>
        <v>0.137123745819</v>
      </c>
      <c r="I957" s="2" t="b">
        <f t="shared" si="29"/>
        <v>0</v>
      </c>
    </row>
    <row r="958" spans="1:9" x14ac:dyDescent="0.3">
      <c r="A958" s="101" t="s">
        <v>7011</v>
      </c>
      <c r="B958" s="101" t="s">
        <v>7180</v>
      </c>
      <c r="C958" s="101">
        <v>0.90542873585299999</v>
      </c>
      <c r="D958" s="101">
        <v>0.90685895025499996</v>
      </c>
      <c r="E958" s="101">
        <v>0.49832775919700001</v>
      </c>
      <c r="F958" s="101">
        <v>0.53632478632500002</v>
      </c>
      <c r="G958" s="101">
        <v>0.450704225352</v>
      </c>
      <c r="H958" s="1">
        <f t="shared" si="28"/>
        <v>0.450704225352</v>
      </c>
      <c r="I958" s="2" t="b">
        <f t="shared" si="29"/>
        <v>0</v>
      </c>
    </row>
    <row r="959" spans="1:9" x14ac:dyDescent="0.3">
      <c r="A959" s="101" t="s">
        <v>7011</v>
      </c>
      <c r="B959" s="101" t="s">
        <v>7181</v>
      </c>
      <c r="C959" s="101">
        <v>0.90542873585299999</v>
      </c>
      <c r="D959" s="101">
        <v>0.90685895025499996</v>
      </c>
      <c r="E959" s="101">
        <v>0.49832775919700001</v>
      </c>
      <c r="F959" s="101">
        <v>0.53632478632500002</v>
      </c>
      <c r="G959" s="101">
        <v>0.450704225352</v>
      </c>
      <c r="H959" s="1">
        <f t="shared" si="28"/>
        <v>0.450704225352</v>
      </c>
      <c r="I959" s="2" t="b">
        <f t="shared" si="29"/>
        <v>0</v>
      </c>
    </row>
    <row r="960" spans="1:9" x14ac:dyDescent="0.3">
      <c r="A960" s="101" t="s">
        <v>7011</v>
      </c>
      <c r="B960" s="101" t="s">
        <v>7182</v>
      </c>
      <c r="C960" s="101">
        <v>0.90542873585299999</v>
      </c>
      <c r="D960" s="101">
        <v>0.90685895025499996</v>
      </c>
      <c r="E960" s="101">
        <v>0.49832775919700001</v>
      </c>
      <c r="F960" s="101">
        <v>0.53632478632500002</v>
      </c>
      <c r="G960" s="101">
        <v>0.450704225352</v>
      </c>
      <c r="H960" s="1">
        <f t="shared" si="28"/>
        <v>0.450704225352</v>
      </c>
      <c r="I960" s="2" t="b">
        <f t="shared" si="29"/>
        <v>0</v>
      </c>
    </row>
    <row r="961" spans="1:9" x14ac:dyDescent="0.3">
      <c r="A961" s="101" t="s">
        <v>7011</v>
      </c>
      <c r="B961" s="101" t="s">
        <v>7255</v>
      </c>
      <c r="C961" s="101">
        <v>1.5346249760199999E-2</v>
      </c>
      <c r="D961" s="101">
        <v>1.3271106589099999E-2</v>
      </c>
      <c r="E961" s="101">
        <v>1.0033444816100001E-2</v>
      </c>
      <c r="F961" s="101">
        <v>7.6923076923100006E-2</v>
      </c>
      <c r="G961" s="101">
        <v>6.2597809076700003E-3</v>
      </c>
      <c r="H961" s="1">
        <f t="shared" si="28"/>
        <v>6.2597809076700003E-3</v>
      </c>
      <c r="I961" s="2" t="b">
        <f t="shared" si="29"/>
        <v>0</v>
      </c>
    </row>
    <row r="962" spans="1:9" x14ac:dyDescent="0.3">
      <c r="A962" s="101" t="s">
        <v>7011</v>
      </c>
      <c r="B962" s="101" t="s">
        <v>7256</v>
      </c>
      <c r="C962" s="101">
        <v>1.5346249760199999E-2</v>
      </c>
      <c r="D962" s="101">
        <v>1.3271106589099999E-2</v>
      </c>
      <c r="E962" s="101">
        <v>1.0033444816100001E-2</v>
      </c>
      <c r="F962" s="101">
        <v>7.6923076923100006E-2</v>
      </c>
      <c r="G962" s="101">
        <v>6.2597809076700003E-3</v>
      </c>
      <c r="H962" s="1">
        <f t="shared" si="28"/>
        <v>6.2597809076700003E-3</v>
      </c>
      <c r="I962" s="2" t="b">
        <f t="shared" si="29"/>
        <v>0</v>
      </c>
    </row>
    <row r="963" spans="1:9" x14ac:dyDescent="0.3">
      <c r="A963" s="101" t="s">
        <v>7011</v>
      </c>
      <c r="B963" s="101" t="s">
        <v>7257</v>
      </c>
      <c r="C963" s="101">
        <v>0.16880874736199999</v>
      </c>
      <c r="D963" s="101">
        <v>0.16588883236400001</v>
      </c>
      <c r="E963" s="101">
        <v>0.29765886287600002</v>
      </c>
      <c r="F963" s="101">
        <v>0.113247863248</v>
      </c>
      <c r="G963" s="101">
        <v>0.42566510172100003</v>
      </c>
      <c r="H963" s="1">
        <f t="shared" ref="H963:H1026" si="30">MIN(C963:G963)</f>
        <v>0.113247863248</v>
      </c>
      <c r="I963" s="2" t="b">
        <f t="shared" ref="I963:I1026" si="31">H963&gt;=2</f>
        <v>0</v>
      </c>
    </row>
    <row r="964" spans="1:9" x14ac:dyDescent="0.3">
      <c r="A964" s="101" t="s">
        <v>7011</v>
      </c>
      <c r="B964" s="101" t="s">
        <v>7258</v>
      </c>
      <c r="C964" s="101">
        <v>0.16880874736199999</v>
      </c>
      <c r="D964" s="101">
        <v>0.16588883236400001</v>
      </c>
      <c r="E964" s="101">
        <v>0.29765886287600002</v>
      </c>
      <c r="F964" s="101">
        <v>0.113247863248</v>
      </c>
      <c r="G964" s="101">
        <v>0.42566510172100003</v>
      </c>
      <c r="H964" s="1">
        <f t="shared" si="30"/>
        <v>0.113247863248</v>
      </c>
      <c r="I964" s="2" t="b">
        <f t="shared" si="31"/>
        <v>0</v>
      </c>
    </row>
    <row r="965" spans="1:9" x14ac:dyDescent="0.3">
      <c r="A965" s="101" t="s">
        <v>7011</v>
      </c>
      <c r="B965" s="101" t="s">
        <v>7259</v>
      </c>
      <c r="C965" s="101">
        <v>3.8365624400499999E-3</v>
      </c>
      <c r="D965" s="101">
        <v>0</v>
      </c>
      <c r="E965" s="101">
        <v>1.0033444816100001E-2</v>
      </c>
      <c r="F965" s="101">
        <v>4.48717948718E-2</v>
      </c>
      <c r="G965" s="101">
        <v>5.6338028169E-2</v>
      </c>
      <c r="H965" s="1">
        <f t="shared" si="30"/>
        <v>0</v>
      </c>
      <c r="I965" s="2" t="b">
        <f t="shared" si="31"/>
        <v>0</v>
      </c>
    </row>
    <row r="966" spans="1:9" x14ac:dyDescent="0.3">
      <c r="A966" s="101" t="s">
        <v>7011</v>
      </c>
      <c r="B966" s="101" t="s">
        <v>7260</v>
      </c>
      <c r="C966" s="101">
        <v>2.6855937080399999E-2</v>
      </c>
      <c r="D966" s="101">
        <v>2.21185109818E-2</v>
      </c>
      <c r="E966" s="101">
        <v>8.0267558528399993E-2</v>
      </c>
      <c r="F966" s="101">
        <v>4.0598290598300002E-2</v>
      </c>
      <c r="G966" s="101">
        <v>0</v>
      </c>
      <c r="H966" s="1">
        <f t="shared" si="30"/>
        <v>0</v>
      </c>
      <c r="I966" s="2" t="b">
        <f t="shared" si="31"/>
        <v>0</v>
      </c>
    </row>
    <row r="967" spans="1:9" x14ac:dyDescent="0.3">
      <c r="A967" s="101" t="s">
        <v>7011</v>
      </c>
      <c r="B967" s="101" t="s">
        <v>7261</v>
      </c>
      <c r="C967" s="101">
        <v>0.76731248801100005</v>
      </c>
      <c r="D967" s="101">
        <v>0.75866492667700003</v>
      </c>
      <c r="E967" s="101">
        <v>0.879598662207</v>
      </c>
      <c r="F967" s="101">
        <v>0.53846153846199996</v>
      </c>
      <c r="G967" s="101">
        <v>0.35054773082899998</v>
      </c>
      <c r="H967" s="1">
        <f t="shared" si="30"/>
        <v>0.35054773082899998</v>
      </c>
      <c r="I967" s="2" t="b">
        <f t="shared" si="31"/>
        <v>0</v>
      </c>
    </row>
    <row r="968" spans="1:9" x14ac:dyDescent="0.3">
      <c r="A968" s="101" t="s">
        <v>7011</v>
      </c>
      <c r="B968" s="101" t="s">
        <v>7262</v>
      </c>
      <c r="C968" s="101">
        <v>1.5346249760199999E-2</v>
      </c>
      <c r="D968" s="101">
        <v>8.8474043927399999E-3</v>
      </c>
      <c r="E968" s="101">
        <v>4.6822742474900002E-2</v>
      </c>
      <c r="F968" s="101">
        <v>4.7008547008499997E-2</v>
      </c>
      <c r="G968" s="101">
        <v>0</v>
      </c>
      <c r="H968" s="1">
        <f t="shared" si="30"/>
        <v>0</v>
      </c>
      <c r="I968" s="2" t="b">
        <f t="shared" si="31"/>
        <v>0</v>
      </c>
    </row>
    <row r="969" spans="1:9" x14ac:dyDescent="0.3">
      <c r="A969" s="101" t="s">
        <v>7011</v>
      </c>
      <c r="B969" s="101" t="s">
        <v>7263</v>
      </c>
      <c r="C969" s="101">
        <v>1.15096873202E-2</v>
      </c>
      <c r="D969" s="101">
        <v>4.42370219637E-3</v>
      </c>
      <c r="E969" s="101">
        <v>0</v>
      </c>
      <c r="F969" s="101">
        <v>0</v>
      </c>
      <c r="G969" s="101">
        <v>1.8779342723000001E-2</v>
      </c>
      <c r="H969" s="1">
        <f t="shared" si="30"/>
        <v>0</v>
      </c>
      <c r="I969" s="2" t="b">
        <f t="shared" si="31"/>
        <v>0</v>
      </c>
    </row>
    <row r="970" spans="1:9" x14ac:dyDescent="0.3">
      <c r="A970" s="101" t="s">
        <v>7011</v>
      </c>
      <c r="B970" s="101" t="s">
        <v>7264</v>
      </c>
      <c r="C970" s="101">
        <v>7.6731248801099994E-2</v>
      </c>
      <c r="D970" s="101">
        <v>6.6355532945500006E-2</v>
      </c>
      <c r="E970" s="101">
        <v>0.14381270903000001</v>
      </c>
      <c r="F970" s="101">
        <v>0.166666666667</v>
      </c>
      <c r="G970" s="101">
        <v>0.181533646322</v>
      </c>
      <c r="H970" s="1">
        <f t="shared" si="30"/>
        <v>6.6355532945500006E-2</v>
      </c>
      <c r="I970" s="2" t="b">
        <f t="shared" si="31"/>
        <v>0</v>
      </c>
    </row>
    <row r="971" spans="1:9" x14ac:dyDescent="0.3">
      <c r="A971" s="101" t="s">
        <v>7011</v>
      </c>
      <c r="B971" s="101" t="s">
        <v>7271</v>
      </c>
      <c r="C971" s="101">
        <v>1.15096873202E-2</v>
      </c>
      <c r="D971" s="101">
        <v>0</v>
      </c>
      <c r="E971" s="101">
        <v>2.0066889632099998E-2</v>
      </c>
      <c r="F971" s="101">
        <v>6.1965811965799998E-2</v>
      </c>
      <c r="G971" s="101">
        <v>0</v>
      </c>
      <c r="H971" s="1">
        <f t="shared" si="30"/>
        <v>0</v>
      </c>
      <c r="I971" s="2" t="b">
        <f t="shared" si="31"/>
        <v>0</v>
      </c>
    </row>
    <row r="972" spans="1:9" x14ac:dyDescent="0.3">
      <c r="A972" s="101" t="s">
        <v>7011</v>
      </c>
      <c r="B972" s="101" t="s">
        <v>7272</v>
      </c>
      <c r="C972" s="101">
        <v>6.5221561480899998E-2</v>
      </c>
      <c r="D972" s="101">
        <v>5.0872575258199999E-2</v>
      </c>
      <c r="E972" s="101">
        <v>0.14715719063499999</v>
      </c>
      <c r="F972" s="101">
        <v>0.121794871795</v>
      </c>
      <c r="G972" s="101">
        <v>0.27543035993699999</v>
      </c>
      <c r="H972" s="1">
        <f t="shared" si="30"/>
        <v>5.0872575258199999E-2</v>
      </c>
      <c r="I972" s="2" t="b">
        <f t="shared" si="31"/>
        <v>0</v>
      </c>
    </row>
    <row r="973" spans="1:9" x14ac:dyDescent="0.3">
      <c r="A973" s="101" t="s">
        <v>7011</v>
      </c>
      <c r="B973" s="101" t="s">
        <v>7273</v>
      </c>
      <c r="C973" s="101">
        <v>6.5221561480899998E-2</v>
      </c>
      <c r="D973" s="101">
        <v>5.0872575258199999E-2</v>
      </c>
      <c r="E973" s="101">
        <v>0.14715719063499999</v>
      </c>
      <c r="F973" s="101">
        <v>0.121794871795</v>
      </c>
      <c r="G973" s="101">
        <v>0.27543035993699999</v>
      </c>
      <c r="H973" s="1">
        <f t="shared" si="30"/>
        <v>5.0872575258199999E-2</v>
      </c>
      <c r="I973" s="2" t="b">
        <f t="shared" si="31"/>
        <v>0</v>
      </c>
    </row>
    <row r="974" spans="1:9" x14ac:dyDescent="0.3">
      <c r="A974" s="101" t="s">
        <v>7011</v>
      </c>
      <c r="B974" s="101" t="s">
        <v>7274</v>
      </c>
      <c r="C974" s="101">
        <v>6.5221561480899998E-2</v>
      </c>
      <c r="D974" s="101">
        <v>5.0872575258199999E-2</v>
      </c>
      <c r="E974" s="101">
        <v>0.14715719063499999</v>
      </c>
      <c r="F974" s="101">
        <v>0.121794871795</v>
      </c>
      <c r="G974" s="101">
        <v>0.27543035993699999</v>
      </c>
      <c r="H974" s="1">
        <f t="shared" si="30"/>
        <v>5.0872575258199999E-2</v>
      </c>
      <c r="I974" s="2" t="b">
        <f t="shared" si="31"/>
        <v>0</v>
      </c>
    </row>
    <row r="975" spans="1:9" x14ac:dyDescent="0.3">
      <c r="A975" s="101" t="s">
        <v>7011</v>
      </c>
      <c r="B975" s="101" t="s">
        <v>7275</v>
      </c>
      <c r="C975" s="101">
        <v>6.5221561480899998E-2</v>
      </c>
      <c r="D975" s="101">
        <v>5.0872575258199999E-2</v>
      </c>
      <c r="E975" s="101">
        <v>0.14715719063499999</v>
      </c>
      <c r="F975" s="101">
        <v>0.121794871795</v>
      </c>
      <c r="G975" s="101">
        <v>0.27543035993699999</v>
      </c>
      <c r="H975" s="1">
        <f t="shared" si="30"/>
        <v>5.0872575258199999E-2</v>
      </c>
      <c r="I975" s="2" t="b">
        <f t="shared" si="31"/>
        <v>0</v>
      </c>
    </row>
    <row r="976" spans="1:9" x14ac:dyDescent="0.3">
      <c r="A976" s="101" t="s">
        <v>7011</v>
      </c>
      <c r="B976" s="101" t="s">
        <v>7276</v>
      </c>
      <c r="C976" s="101">
        <v>1.5346249760199999E-2</v>
      </c>
      <c r="D976" s="101">
        <v>0</v>
      </c>
      <c r="E976" s="101">
        <v>0.29431438127100001</v>
      </c>
      <c r="F976" s="101">
        <v>1.9230769230799999E-2</v>
      </c>
      <c r="G976" s="101">
        <v>0</v>
      </c>
      <c r="H976" s="1">
        <f t="shared" si="30"/>
        <v>0</v>
      </c>
      <c r="I976" s="2" t="b">
        <f t="shared" si="31"/>
        <v>0</v>
      </c>
    </row>
    <row r="977" spans="1:9" x14ac:dyDescent="0.3">
      <c r="A977" s="101" t="s">
        <v>7011</v>
      </c>
      <c r="B977" s="101" t="s">
        <v>7277</v>
      </c>
      <c r="C977" s="101">
        <v>1.5346249760199999E-2</v>
      </c>
      <c r="D977" s="101">
        <v>0</v>
      </c>
      <c r="E977" s="101">
        <v>0</v>
      </c>
      <c r="F977" s="101">
        <v>0</v>
      </c>
      <c r="G977" s="101">
        <v>2.5039123630699999E-2</v>
      </c>
      <c r="H977" s="1">
        <f t="shared" si="30"/>
        <v>0</v>
      </c>
      <c r="I977" s="2" t="b">
        <f t="shared" si="31"/>
        <v>0</v>
      </c>
    </row>
    <row r="978" spans="1:9" x14ac:dyDescent="0.3">
      <c r="A978" s="101" t="s">
        <v>7011</v>
      </c>
      <c r="B978" s="101" t="s">
        <v>7278</v>
      </c>
      <c r="C978" s="101">
        <v>0.18799155956300001</v>
      </c>
      <c r="D978" s="101">
        <v>0.16588883236400001</v>
      </c>
      <c r="E978" s="101">
        <v>0.117056856187</v>
      </c>
      <c r="F978" s="101">
        <v>0.123931623932</v>
      </c>
      <c r="G978" s="101">
        <v>0.35054773082899998</v>
      </c>
      <c r="H978" s="1">
        <f t="shared" si="30"/>
        <v>0.117056856187</v>
      </c>
      <c r="I978" s="2" t="b">
        <f t="shared" si="31"/>
        <v>0</v>
      </c>
    </row>
    <row r="979" spans="1:9" x14ac:dyDescent="0.3">
      <c r="A979" s="101" t="s">
        <v>7011</v>
      </c>
      <c r="B979" s="101" t="s">
        <v>7281</v>
      </c>
      <c r="C979" s="101">
        <v>0.93612123537299996</v>
      </c>
      <c r="D979" s="101">
        <v>0.89579969476499999</v>
      </c>
      <c r="E979" s="101">
        <v>0.83946488294300003</v>
      </c>
      <c r="F979" s="101">
        <v>0.690170940171</v>
      </c>
      <c r="G979" s="101">
        <v>0.75117370892000002</v>
      </c>
      <c r="H979" s="1">
        <f t="shared" si="30"/>
        <v>0.690170940171</v>
      </c>
      <c r="I979" s="2" t="b">
        <f t="shared" si="31"/>
        <v>0</v>
      </c>
    </row>
    <row r="980" spans="1:9" x14ac:dyDescent="0.3">
      <c r="A980" s="101" t="s">
        <v>7011</v>
      </c>
      <c r="B980" s="101" t="s">
        <v>7282</v>
      </c>
      <c r="C980" s="101">
        <v>0.93612123537299996</v>
      </c>
      <c r="D980" s="101">
        <v>0.89579969476499999</v>
      </c>
      <c r="E980" s="101">
        <v>0.83946488294300003</v>
      </c>
      <c r="F980" s="101">
        <v>0.690170940171</v>
      </c>
      <c r="G980" s="101">
        <v>0.75117370892000002</v>
      </c>
      <c r="H980" s="1">
        <f t="shared" si="30"/>
        <v>0.690170940171</v>
      </c>
      <c r="I980" s="2" t="b">
        <f t="shared" si="31"/>
        <v>0</v>
      </c>
    </row>
    <row r="981" spans="1:9" x14ac:dyDescent="0.3">
      <c r="A981" s="101" t="s">
        <v>7011</v>
      </c>
      <c r="B981" s="101" t="s">
        <v>7283</v>
      </c>
      <c r="C981" s="101">
        <v>0.99366967197400002</v>
      </c>
      <c r="D981" s="101">
        <v>0.951095972219</v>
      </c>
      <c r="E981" s="101">
        <v>0.94983277592000004</v>
      </c>
      <c r="F981" s="101">
        <v>1.05769230769</v>
      </c>
      <c r="G981" s="101">
        <v>1.0954616588399999</v>
      </c>
      <c r="H981" s="1">
        <f t="shared" si="30"/>
        <v>0.94983277592000004</v>
      </c>
      <c r="I981" s="2" t="b">
        <f t="shared" si="31"/>
        <v>0</v>
      </c>
    </row>
    <row r="982" spans="1:9" x14ac:dyDescent="0.3">
      <c r="A982" s="101" t="s">
        <v>7011</v>
      </c>
      <c r="B982" s="101" t="s">
        <v>7287</v>
      </c>
      <c r="C982" s="101">
        <v>2.3019374640299999E-2</v>
      </c>
      <c r="D982" s="101">
        <v>0</v>
      </c>
      <c r="E982" s="101">
        <v>2.67558528428E-2</v>
      </c>
      <c r="F982" s="101">
        <v>1.28205128205E-2</v>
      </c>
      <c r="G982" s="101">
        <v>0</v>
      </c>
      <c r="H982" s="1">
        <f t="shared" si="30"/>
        <v>0</v>
      </c>
      <c r="I982" s="2" t="b">
        <f t="shared" si="31"/>
        <v>0</v>
      </c>
    </row>
    <row r="983" spans="1:9" x14ac:dyDescent="0.3">
      <c r="A983" s="101" t="s">
        <v>7011</v>
      </c>
      <c r="B983" s="101" t="s">
        <v>7288</v>
      </c>
      <c r="C983" s="101">
        <v>0.12660656052200001</v>
      </c>
      <c r="D983" s="101">
        <v>9.7321448320100007E-2</v>
      </c>
      <c r="E983" s="101">
        <v>0.137123745819</v>
      </c>
      <c r="F983" s="101">
        <v>0.213675213675</v>
      </c>
      <c r="G983" s="101">
        <v>0.112676056338</v>
      </c>
      <c r="H983" s="1">
        <f t="shared" si="30"/>
        <v>9.7321448320100007E-2</v>
      </c>
      <c r="I983" s="2" t="b">
        <f t="shared" si="31"/>
        <v>0</v>
      </c>
    </row>
    <row r="984" spans="1:9" x14ac:dyDescent="0.3">
      <c r="A984" s="101" t="s">
        <v>7011</v>
      </c>
      <c r="B984" s="101" t="s">
        <v>7289</v>
      </c>
      <c r="C984" s="101">
        <v>0.12660656052200001</v>
      </c>
      <c r="D984" s="101">
        <v>9.7321448320100007E-2</v>
      </c>
      <c r="E984" s="101">
        <v>0.13043478260899999</v>
      </c>
      <c r="F984" s="101">
        <v>0.15384615384600001</v>
      </c>
      <c r="G984" s="101">
        <v>0.244131455399</v>
      </c>
      <c r="H984" s="1">
        <f t="shared" si="30"/>
        <v>9.7321448320100007E-2</v>
      </c>
      <c r="I984" s="2" t="b">
        <f t="shared" si="31"/>
        <v>0</v>
      </c>
    </row>
    <row r="985" spans="1:9" x14ac:dyDescent="0.3">
      <c r="A985" s="101" t="s">
        <v>7011</v>
      </c>
      <c r="B985" s="101" t="s">
        <v>7290</v>
      </c>
      <c r="C985" s="101">
        <v>2.6855937080399999E-2</v>
      </c>
      <c r="D985" s="101">
        <v>0</v>
      </c>
      <c r="E985" s="101">
        <v>0</v>
      </c>
      <c r="F985" s="101">
        <v>2.7777777777800002E-2</v>
      </c>
      <c r="G985" s="101">
        <v>0</v>
      </c>
      <c r="H985" s="1">
        <f t="shared" si="30"/>
        <v>0</v>
      </c>
      <c r="I985" s="2" t="b">
        <f t="shared" si="31"/>
        <v>0</v>
      </c>
    </row>
    <row r="986" spans="1:9" x14ac:dyDescent="0.3">
      <c r="A986" s="101" t="s">
        <v>7011</v>
      </c>
      <c r="B986" s="101" t="s">
        <v>7291</v>
      </c>
      <c r="C986" s="101">
        <v>0.29157874544399998</v>
      </c>
      <c r="D986" s="101">
        <v>0.256574727389</v>
      </c>
      <c r="E986" s="101">
        <v>0.70234113712400004</v>
      </c>
      <c r="F986" s="101">
        <v>0.59829059829099995</v>
      </c>
      <c r="G986" s="101">
        <v>0.31924882629099999</v>
      </c>
      <c r="H986" s="1">
        <f t="shared" si="30"/>
        <v>0.256574727389</v>
      </c>
      <c r="I986" s="2" t="b">
        <f t="shared" si="31"/>
        <v>0</v>
      </c>
    </row>
    <row r="987" spans="1:9" x14ac:dyDescent="0.3">
      <c r="A987" s="101" t="s">
        <v>7011</v>
      </c>
      <c r="B987" s="101" t="s">
        <v>7292</v>
      </c>
      <c r="C987" s="101">
        <v>0.29157874544399998</v>
      </c>
      <c r="D987" s="101">
        <v>0.256574727389</v>
      </c>
      <c r="E987" s="101">
        <v>0.70234113712400004</v>
      </c>
      <c r="F987" s="101">
        <v>0.59829059829099995</v>
      </c>
      <c r="G987" s="101">
        <v>0.31924882629099999</v>
      </c>
      <c r="H987" s="1">
        <f t="shared" si="30"/>
        <v>0.256574727389</v>
      </c>
      <c r="I987" s="2" t="b">
        <f t="shared" si="31"/>
        <v>0</v>
      </c>
    </row>
    <row r="988" spans="1:9" x14ac:dyDescent="0.3">
      <c r="A988" s="101" t="s">
        <v>7011</v>
      </c>
      <c r="B988" s="101" t="s">
        <v>7293</v>
      </c>
      <c r="C988" s="101">
        <v>0.29157874544399998</v>
      </c>
      <c r="D988" s="101">
        <v>0.256574727389</v>
      </c>
      <c r="E988" s="101">
        <v>0.70234113712400004</v>
      </c>
      <c r="F988" s="101">
        <v>0.59829059829099995</v>
      </c>
      <c r="G988" s="101">
        <v>0.31924882629099999</v>
      </c>
      <c r="H988" s="1">
        <f t="shared" si="30"/>
        <v>0.256574727389</v>
      </c>
      <c r="I988" s="2" t="b">
        <f t="shared" si="31"/>
        <v>0</v>
      </c>
    </row>
    <row r="989" spans="1:9" x14ac:dyDescent="0.3">
      <c r="A989" s="101" t="s">
        <v>7011</v>
      </c>
      <c r="B989" s="101" t="s">
        <v>7294</v>
      </c>
      <c r="C989" s="101">
        <v>0.10358718588099999</v>
      </c>
      <c r="D989" s="101">
        <v>7.2991086240100006E-2</v>
      </c>
      <c r="E989" s="101">
        <v>0</v>
      </c>
      <c r="F989" s="101">
        <v>0.119658119658</v>
      </c>
      <c r="G989" s="101">
        <v>0.16901408450700001</v>
      </c>
      <c r="H989" s="1">
        <f t="shared" si="30"/>
        <v>0</v>
      </c>
      <c r="I989" s="2" t="b">
        <f t="shared" si="31"/>
        <v>0</v>
      </c>
    </row>
    <row r="990" spans="1:9" x14ac:dyDescent="0.3">
      <c r="A990" s="101" t="s">
        <v>7011</v>
      </c>
      <c r="B990" s="101" t="s">
        <v>7295</v>
      </c>
      <c r="C990" s="101">
        <v>0.10358718588099999</v>
      </c>
      <c r="D990" s="101">
        <v>7.2991086240100006E-2</v>
      </c>
      <c r="E990" s="101">
        <v>0</v>
      </c>
      <c r="F990" s="101">
        <v>0.119658119658</v>
      </c>
      <c r="G990" s="101">
        <v>0.16901408450700001</v>
      </c>
      <c r="H990" s="1">
        <f t="shared" si="30"/>
        <v>0</v>
      </c>
      <c r="I990" s="2" t="b">
        <f t="shared" si="31"/>
        <v>0</v>
      </c>
    </row>
    <row r="991" spans="1:9" x14ac:dyDescent="0.3">
      <c r="A991" s="101" t="s">
        <v>7011</v>
      </c>
      <c r="B991" s="101" t="s">
        <v>7296</v>
      </c>
      <c r="C991" s="101">
        <v>0.10358718588099999</v>
      </c>
      <c r="D991" s="101">
        <v>7.2991086240100006E-2</v>
      </c>
      <c r="E991" s="101">
        <v>0</v>
      </c>
      <c r="F991" s="101">
        <v>0.119658119658</v>
      </c>
      <c r="G991" s="101">
        <v>0.16901408450700001</v>
      </c>
      <c r="H991" s="1">
        <f t="shared" si="30"/>
        <v>0</v>
      </c>
      <c r="I991" s="2" t="b">
        <f t="shared" si="31"/>
        <v>0</v>
      </c>
    </row>
    <row r="992" spans="1:9" x14ac:dyDescent="0.3">
      <c r="A992" s="101" t="s">
        <v>7011</v>
      </c>
      <c r="B992" s="101" t="s">
        <v>7300</v>
      </c>
      <c r="C992" s="101">
        <v>6.1384999040900001E-2</v>
      </c>
      <c r="D992" s="101">
        <v>1.9906659883699999E-2</v>
      </c>
      <c r="E992" s="101">
        <v>0</v>
      </c>
      <c r="F992" s="101">
        <v>2.13675213675E-2</v>
      </c>
      <c r="G992" s="101">
        <v>0</v>
      </c>
      <c r="H992" s="1">
        <f t="shared" si="30"/>
        <v>0</v>
      </c>
      <c r="I992" s="2" t="b">
        <f t="shared" si="31"/>
        <v>0</v>
      </c>
    </row>
    <row r="993" spans="1:9" x14ac:dyDescent="0.3">
      <c r="A993" s="101" t="s">
        <v>7011</v>
      </c>
      <c r="B993" s="101" t="s">
        <v>7301</v>
      </c>
      <c r="C993" s="101">
        <v>0.161135622482</v>
      </c>
      <c r="D993" s="101">
        <v>0.115016257106</v>
      </c>
      <c r="E993" s="101">
        <v>0</v>
      </c>
      <c r="F993" s="101">
        <v>0.397435897436</v>
      </c>
      <c r="G993" s="101">
        <v>0.38184663536800001</v>
      </c>
      <c r="H993" s="1">
        <f t="shared" si="30"/>
        <v>0</v>
      </c>
      <c r="I993" s="2" t="b">
        <f t="shared" si="31"/>
        <v>0</v>
      </c>
    </row>
    <row r="994" spans="1:9" x14ac:dyDescent="0.3">
      <c r="A994" s="101" t="s">
        <v>7011</v>
      </c>
      <c r="B994" s="101" t="s">
        <v>7302</v>
      </c>
      <c r="C994" s="101">
        <v>0.161135622482</v>
      </c>
      <c r="D994" s="101">
        <v>0.115016257106</v>
      </c>
      <c r="E994" s="101">
        <v>0</v>
      </c>
      <c r="F994" s="101">
        <v>0.397435897436</v>
      </c>
      <c r="G994" s="101">
        <v>0.38184663536800001</v>
      </c>
      <c r="H994" s="1">
        <f t="shared" si="30"/>
        <v>0</v>
      </c>
      <c r="I994" s="2" t="b">
        <f t="shared" si="31"/>
        <v>0</v>
      </c>
    </row>
    <row r="995" spans="1:9" x14ac:dyDescent="0.3">
      <c r="A995" s="101" t="s">
        <v>7011</v>
      </c>
      <c r="B995" s="101" t="s">
        <v>7303</v>
      </c>
      <c r="C995" s="101">
        <v>6.5221561480899998E-2</v>
      </c>
      <c r="D995" s="101">
        <v>2.21185109818E-2</v>
      </c>
      <c r="E995" s="101">
        <v>0</v>
      </c>
      <c r="F995" s="101">
        <v>0</v>
      </c>
      <c r="G995" s="101">
        <v>2.5039123630699999E-2</v>
      </c>
      <c r="H995" s="1">
        <f t="shared" si="30"/>
        <v>0</v>
      </c>
      <c r="I995" s="2" t="b">
        <f t="shared" si="31"/>
        <v>0</v>
      </c>
    </row>
    <row r="996" spans="1:9" x14ac:dyDescent="0.3">
      <c r="A996" s="101" t="s">
        <v>7011</v>
      </c>
      <c r="B996" s="101" t="s">
        <v>7304</v>
      </c>
      <c r="C996" s="101">
        <v>4.2202186840600002E-2</v>
      </c>
      <c r="D996" s="101">
        <v>0</v>
      </c>
      <c r="E996" s="101">
        <v>1.0033444816100001E-2</v>
      </c>
      <c r="F996" s="101">
        <v>4.2735042734999996E-3</v>
      </c>
      <c r="G996" s="101">
        <v>5.0078247261300002E-2</v>
      </c>
      <c r="H996" s="1">
        <f t="shared" si="30"/>
        <v>0</v>
      </c>
      <c r="I996" s="2" t="b">
        <f t="shared" si="31"/>
        <v>0</v>
      </c>
    </row>
    <row r="997" spans="1:9" x14ac:dyDescent="0.3">
      <c r="A997" s="101" t="s">
        <v>7011</v>
      </c>
      <c r="B997" s="101" t="s">
        <v>7305</v>
      </c>
      <c r="C997" s="101">
        <v>4.9875311720699998E-2</v>
      </c>
      <c r="D997" s="101">
        <v>6.6355532945499996E-3</v>
      </c>
      <c r="E997" s="101">
        <v>0.47491638796000002</v>
      </c>
      <c r="F997" s="101">
        <v>4.9145299145299998E-2</v>
      </c>
      <c r="G997" s="101">
        <v>0</v>
      </c>
      <c r="H997" s="1">
        <f t="shared" si="30"/>
        <v>0</v>
      </c>
      <c r="I997" s="2" t="b">
        <f t="shared" si="31"/>
        <v>0</v>
      </c>
    </row>
    <row r="998" spans="1:9" x14ac:dyDescent="0.3">
      <c r="A998" s="101" t="s">
        <v>7011</v>
      </c>
      <c r="B998" s="101" t="s">
        <v>7306</v>
      </c>
      <c r="C998" s="101">
        <v>6.5221561480899998E-2</v>
      </c>
      <c r="D998" s="101">
        <v>1.9906659883699999E-2</v>
      </c>
      <c r="E998" s="101">
        <v>6.6889632106999997E-2</v>
      </c>
      <c r="F998" s="101">
        <v>7.0512820512800001E-2</v>
      </c>
      <c r="G998" s="101">
        <v>0.212832550861</v>
      </c>
      <c r="H998" s="1">
        <f t="shared" si="30"/>
        <v>1.9906659883699999E-2</v>
      </c>
      <c r="I998" s="2" t="b">
        <f t="shared" si="31"/>
        <v>0</v>
      </c>
    </row>
    <row r="999" spans="1:9" x14ac:dyDescent="0.3">
      <c r="A999" s="101" t="s">
        <v>7011</v>
      </c>
      <c r="B999" s="101" t="s">
        <v>7314</v>
      </c>
      <c r="C999" s="101">
        <v>0.115096873202</v>
      </c>
      <c r="D999" s="101">
        <v>6.4143681847300002E-2</v>
      </c>
      <c r="E999" s="101">
        <v>0.10702341137099999</v>
      </c>
      <c r="F999" s="101">
        <v>0.13247863247899999</v>
      </c>
      <c r="G999" s="101">
        <v>0.225352112676</v>
      </c>
      <c r="H999" s="1">
        <f t="shared" si="30"/>
        <v>6.4143681847300002E-2</v>
      </c>
      <c r="I999" s="2" t="b">
        <f t="shared" si="31"/>
        <v>0</v>
      </c>
    </row>
    <row r="1000" spans="1:9" x14ac:dyDescent="0.3">
      <c r="A1000" s="101" t="s">
        <v>7011</v>
      </c>
      <c r="B1000" s="101" t="s">
        <v>7315</v>
      </c>
      <c r="C1000" s="101">
        <v>0.203337809323</v>
      </c>
      <c r="D1000" s="101">
        <v>0.14819402357799999</v>
      </c>
      <c r="E1000" s="101">
        <v>0.110367892977</v>
      </c>
      <c r="F1000" s="101">
        <v>0.32264957264999999</v>
      </c>
      <c r="G1000" s="101">
        <v>0.27543035993699999</v>
      </c>
      <c r="H1000" s="1">
        <f t="shared" si="30"/>
        <v>0.110367892977</v>
      </c>
      <c r="I1000" s="2" t="b">
        <f t="shared" si="31"/>
        <v>0</v>
      </c>
    </row>
    <row r="1001" spans="1:9" x14ac:dyDescent="0.3">
      <c r="A1001" s="101" t="s">
        <v>7011</v>
      </c>
      <c r="B1001" s="101" t="s">
        <v>7316</v>
      </c>
      <c r="C1001" s="101">
        <v>4.9875311720699998E-2</v>
      </c>
      <c r="D1001" s="101">
        <v>0</v>
      </c>
      <c r="E1001" s="101">
        <v>1.33779264214E-2</v>
      </c>
      <c r="F1001" s="101">
        <v>5.5555555555600003E-2</v>
      </c>
      <c r="G1001" s="101">
        <v>6.2597809076699998E-2</v>
      </c>
      <c r="H1001" s="1">
        <f t="shared" si="30"/>
        <v>0</v>
      </c>
      <c r="I1001" s="2" t="b">
        <f t="shared" si="31"/>
        <v>0</v>
      </c>
    </row>
    <row r="1002" spans="1:9" x14ac:dyDescent="0.3">
      <c r="A1002" s="101" t="s">
        <v>7011</v>
      </c>
      <c r="B1002" s="101" t="s">
        <v>7317</v>
      </c>
      <c r="C1002" s="101">
        <v>0.26472280836399997</v>
      </c>
      <c r="D1002" s="101">
        <v>0.19906659883700001</v>
      </c>
      <c r="E1002" s="101">
        <v>0.26755852842799999</v>
      </c>
      <c r="F1002" s="101">
        <v>9.6153846153800002E-2</v>
      </c>
      <c r="G1002" s="101">
        <v>0.16901408450700001</v>
      </c>
      <c r="H1002" s="1">
        <f t="shared" si="30"/>
        <v>9.6153846153800002E-2</v>
      </c>
      <c r="I1002" s="2" t="b">
        <f t="shared" si="31"/>
        <v>0</v>
      </c>
    </row>
    <row r="1003" spans="1:9" x14ac:dyDescent="0.3">
      <c r="A1003" s="101" t="s">
        <v>7011</v>
      </c>
      <c r="B1003" s="101" t="s">
        <v>7318</v>
      </c>
      <c r="C1003" s="101">
        <v>0.17264530980199999</v>
      </c>
      <c r="D1003" s="101">
        <v>0.110592554909</v>
      </c>
      <c r="E1003" s="101">
        <v>0.117056856187</v>
      </c>
      <c r="F1003" s="101">
        <v>8.3333333333299994E-2</v>
      </c>
      <c r="G1003" s="101">
        <v>0.100156494523</v>
      </c>
      <c r="H1003" s="1">
        <f t="shared" si="30"/>
        <v>8.3333333333299994E-2</v>
      </c>
      <c r="I1003" s="2" t="b">
        <f t="shared" si="31"/>
        <v>0</v>
      </c>
    </row>
    <row r="1004" spans="1:9" x14ac:dyDescent="0.3">
      <c r="A1004" s="101" t="s">
        <v>7011</v>
      </c>
      <c r="B1004" s="101" t="s">
        <v>7319</v>
      </c>
      <c r="C1004" s="101">
        <v>0.17264530980199999</v>
      </c>
      <c r="D1004" s="101">
        <v>0.110592554909</v>
      </c>
      <c r="E1004" s="101">
        <v>0.117056856187</v>
      </c>
      <c r="F1004" s="101">
        <v>8.3333333333299994E-2</v>
      </c>
      <c r="G1004" s="101">
        <v>0.100156494523</v>
      </c>
      <c r="H1004" s="1">
        <f t="shared" si="30"/>
        <v>8.3333333333299994E-2</v>
      </c>
      <c r="I1004" s="2" t="b">
        <f t="shared" si="31"/>
        <v>0</v>
      </c>
    </row>
    <row r="1005" spans="1:9" x14ac:dyDescent="0.3">
      <c r="A1005" s="101" t="s">
        <v>7011</v>
      </c>
      <c r="B1005" s="101" t="s">
        <v>7320</v>
      </c>
      <c r="C1005" s="101">
        <v>0.17264530980199999</v>
      </c>
      <c r="D1005" s="101">
        <v>0.110592554909</v>
      </c>
      <c r="E1005" s="101">
        <v>0.117056856187</v>
      </c>
      <c r="F1005" s="101">
        <v>8.3333333333299994E-2</v>
      </c>
      <c r="G1005" s="101">
        <v>0.100156494523</v>
      </c>
      <c r="H1005" s="1">
        <f t="shared" si="30"/>
        <v>8.3333333333299994E-2</v>
      </c>
      <c r="I1005" s="2" t="b">
        <f t="shared" si="31"/>
        <v>0</v>
      </c>
    </row>
    <row r="1006" spans="1:9" x14ac:dyDescent="0.3">
      <c r="A1006" s="101" t="s">
        <v>7011</v>
      </c>
      <c r="B1006" s="101" t="s">
        <v>7322</v>
      </c>
      <c r="C1006" s="101">
        <v>0.15346249760200001</v>
      </c>
      <c r="D1006" s="101">
        <v>8.8474043927400006E-2</v>
      </c>
      <c r="E1006" s="101">
        <v>0.11371237458199999</v>
      </c>
      <c r="F1006" s="101">
        <v>0.18376068376099999</v>
      </c>
      <c r="G1006" s="101">
        <v>0</v>
      </c>
      <c r="H1006" s="1">
        <f t="shared" si="30"/>
        <v>0</v>
      </c>
      <c r="I1006" s="2" t="b">
        <f t="shared" si="31"/>
        <v>0</v>
      </c>
    </row>
    <row r="1007" spans="1:9" x14ac:dyDescent="0.3">
      <c r="A1007" s="101" t="s">
        <v>7011</v>
      </c>
      <c r="B1007" s="101" t="s">
        <v>7323</v>
      </c>
      <c r="C1007" s="101">
        <v>0.32610780740500001</v>
      </c>
      <c r="D1007" s="101">
        <v>0.24993917409499999</v>
      </c>
      <c r="E1007" s="101">
        <v>0.33110367892999998</v>
      </c>
      <c r="F1007" s="101">
        <v>0.39316239316200002</v>
      </c>
      <c r="G1007" s="101">
        <v>0.225352112676</v>
      </c>
      <c r="H1007" s="1">
        <f t="shared" si="30"/>
        <v>0.225352112676</v>
      </c>
      <c r="I1007" s="2" t="b">
        <f t="shared" si="31"/>
        <v>0</v>
      </c>
    </row>
    <row r="1008" spans="1:9" x14ac:dyDescent="0.3">
      <c r="A1008" s="101" t="s">
        <v>7011</v>
      </c>
      <c r="B1008" s="101" t="s">
        <v>7324</v>
      </c>
      <c r="C1008" s="101">
        <v>8.4404373681200004E-2</v>
      </c>
      <c r="D1008" s="101">
        <v>2.21185109818E-2</v>
      </c>
      <c r="E1008" s="101">
        <v>0</v>
      </c>
      <c r="F1008" s="101">
        <v>0.123931623932</v>
      </c>
      <c r="G1008" s="101">
        <v>8.1377151799699995E-2</v>
      </c>
      <c r="H1008" s="1">
        <f t="shared" si="30"/>
        <v>0</v>
      </c>
      <c r="I1008" s="2" t="b">
        <f t="shared" si="31"/>
        <v>0</v>
      </c>
    </row>
    <row r="1009" spans="1:9" x14ac:dyDescent="0.3">
      <c r="A1009" s="101" t="s">
        <v>7011</v>
      </c>
      <c r="B1009" s="101" t="s">
        <v>7325</v>
      </c>
      <c r="C1009" s="101">
        <v>8.4404373681200004E-2</v>
      </c>
      <c r="D1009" s="101">
        <v>2.21185109818E-2</v>
      </c>
      <c r="E1009" s="101">
        <v>0</v>
      </c>
      <c r="F1009" s="101">
        <v>0.123931623932</v>
      </c>
      <c r="G1009" s="101">
        <v>8.1377151799699995E-2</v>
      </c>
      <c r="H1009" s="1">
        <f t="shared" si="30"/>
        <v>0</v>
      </c>
      <c r="I1009" s="2" t="b">
        <f t="shared" si="31"/>
        <v>0</v>
      </c>
    </row>
    <row r="1010" spans="1:9" x14ac:dyDescent="0.3">
      <c r="A1010" s="101" t="s">
        <v>7011</v>
      </c>
      <c r="B1010" s="101" t="s">
        <v>7326</v>
      </c>
      <c r="C1010" s="101">
        <v>0.333780932285</v>
      </c>
      <c r="D1010" s="101">
        <v>0.25215102519299998</v>
      </c>
      <c r="E1010" s="101">
        <v>0.14381270903000001</v>
      </c>
      <c r="F1010" s="101">
        <v>0.27564102564100001</v>
      </c>
      <c r="G1010" s="101">
        <v>0.219092331768</v>
      </c>
      <c r="H1010" s="1">
        <f t="shared" si="30"/>
        <v>0.14381270903000001</v>
      </c>
      <c r="I1010" s="2" t="b">
        <f t="shared" si="31"/>
        <v>0</v>
      </c>
    </row>
    <row r="1011" spans="1:9" x14ac:dyDescent="0.3">
      <c r="A1011" s="101" t="s">
        <v>7011</v>
      </c>
      <c r="B1011" s="101" t="s">
        <v>7327</v>
      </c>
      <c r="C1011" s="101">
        <v>0.333780932285</v>
      </c>
      <c r="D1011" s="101">
        <v>0.25215102519299998</v>
      </c>
      <c r="E1011" s="101">
        <v>0.14381270903000001</v>
      </c>
      <c r="F1011" s="101">
        <v>0.27564102564100001</v>
      </c>
      <c r="G1011" s="101">
        <v>0.219092331768</v>
      </c>
      <c r="H1011" s="1">
        <f t="shared" si="30"/>
        <v>0.14381270903000001</v>
      </c>
      <c r="I1011" s="2" t="b">
        <f t="shared" si="31"/>
        <v>0</v>
      </c>
    </row>
    <row r="1012" spans="1:9" x14ac:dyDescent="0.3">
      <c r="A1012" s="101" t="s">
        <v>7011</v>
      </c>
      <c r="B1012" s="101" t="s">
        <v>7328</v>
      </c>
      <c r="C1012" s="101">
        <v>0.333780932285</v>
      </c>
      <c r="D1012" s="101">
        <v>0.25215102519299998</v>
      </c>
      <c r="E1012" s="101">
        <v>0.14381270903000001</v>
      </c>
      <c r="F1012" s="101">
        <v>0.27564102564100001</v>
      </c>
      <c r="G1012" s="101">
        <v>0.219092331768</v>
      </c>
      <c r="H1012" s="1">
        <f t="shared" si="30"/>
        <v>0.14381270903000001</v>
      </c>
      <c r="I1012" s="2" t="b">
        <f t="shared" si="31"/>
        <v>0</v>
      </c>
    </row>
    <row r="1013" spans="1:9" x14ac:dyDescent="0.3">
      <c r="A1013" s="101" t="s">
        <v>7011</v>
      </c>
      <c r="B1013" s="101" t="s">
        <v>7329</v>
      </c>
      <c r="C1013" s="101">
        <v>0.107423748322</v>
      </c>
      <c r="D1013" s="101">
        <v>3.09659153746E-2</v>
      </c>
      <c r="E1013" s="101">
        <v>8.0267558528399993E-2</v>
      </c>
      <c r="F1013" s="101">
        <v>5.76923076923E-2</v>
      </c>
      <c r="G1013" s="101">
        <v>0</v>
      </c>
      <c r="H1013" s="1">
        <f t="shared" si="30"/>
        <v>0</v>
      </c>
      <c r="I1013" s="2" t="b">
        <f t="shared" si="31"/>
        <v>0</v>
      </c>
    </row>
    <row r="1014" spans="1:9" x14ac:dyDescent="0.3">
      <c r="A1014" s="101" t="s">
        <v>7011</v>
      </c>
      <c r="B1014" s="101" t="s">
        <v>7330</v>
      </c>
      <c r="C1014" s="101">
        <v>0.20717437176299999</v>
      </c>
      <c r="D1014" s="101">
        <v>0.1216518104</v>
      </c>
      <c r="E1014" s="101">
        <v>0.217391304348</v>
      </c>
      <c r="F1014" s="101">
        <v>0.190170940171</v>
      </c>
      <c r="G1014" s="101">
        <v>0.244131455399</v>
      </c>
      <c r="H1014" s="1">
        <f t="shared" si="30"/>
        <v>0.1216518104</v>
      </c>
      <c r="I1014" s="2" t="b">
        <f t="shared" si="31"/>
        <v>0</v>
      </c>
    </row>
    <row r="1015" spans="1:9" x14ac:dyDescent="0.3">
      <c r="A1015" s="101" t="s">
        <v>7011</v>
      </c>
      <c r="B1015" s="101" t="s">
        <v>7333</v>
      </c>
      <c r="C1015" s="101">
        <v>0.107423748322</v>
      </c>
      <c r="D1015" s="101">
        <v>1.9906659883699999E-2</v>
      </c>
      <c r="E1015" s="101">
        <v>0.83612040133800003</v>
      </c>
      <c r="F1015" s="101">
        <v>4.9145299145299998E-2</v>
      </c>
      <c r="G1015" s="101">
        <v>1.25195618153E-2</v>
      </c>
      <c r="H1015" s="1">
        <f t="shared" si="30"/>
        <v>1.25195618153E-2</v>
      </c>
      <c r="I1015" s="2" t="b">
        <f t="shared" si="31"/>
        <v>0</v>
      </c>
    </row>
    <row r="1016" spans="1:9" x14ac:dyDescent="0.3">
      <c r="A1016" s="101" t="s">
        <v>7011</v>
      </c>
      <c r="B1016" s="101" t="s">
        <v>7334</v>
      </c>
      <c r="C1016" s="101">
        <v>0.30692499520400002</v>
      </c>
      <c r="D1016" s="101">
        <v>0.19906659883700001</v>
      </c>
      <c r="E1016" s="101">
        <v>0.21404682274199999</v>
      </c>
      <c r="F1016" s="101">
        <v>7.2649572649599994E-2</v>
      </c>
      <c r="G1016" s="101">
        <v>0.13771517996900001</v>
      </c>
      <c r="H1016" s="1">
        <f t="shared" si="30"/>
        <v>7.2649572649599994E-2</v>
      </c>
      <c r="I1016" s="2" t="b">
        <f t="shared" si="31"/>
        <v>0</v>
      </c>
    </row>
    <row r="1017" spans="1:9" x14ac:dyDescent="0.3">
      <c r="A1017" s="101" t="s">
        <v>7011</v>
      </c>
      <c r="B1017" s="101" t="s">
        <v>7336</v>
      </c>
      <c r="C1017" s="101">
        <v>0.34145405716499999</v>
      </c>
      <c r="D1017" s="101">
        <v>0.21897325872000001</v>
      </c>
      <c r="E1017" s="101">
        <v>0.41137123745800003</v>
      </c>
      <c r="F1017" s="101">
        <v>0.21153846153799999</v>
      </c>
      <c r="G1017" s="101">
        <v>7.5117370892000004E-2</v>
      </c>
      <c r="H1017" s="1">
        <f t="shared" si="30"/>
        <v>7.5117370892000004E-2</v>
      </c>
      <c r="I1017" s="2" t="b">
        <f t="shared" si="31"/>
        <v>0</v>
      </c>
    </row>
    <row r="1018" spans="1:9" x14ac:dyDescent="0.3">
      <c r="A1018" s="101" t="s">
        <v>7011</v>
      </c>
      <c r="B1018" s="101" t="s">
        <v>7337</v>
      </c>
      <c r="C1018" s="101">
        <v>0.22252062152300001</v>
      </c>
      <c r="D1018" s="101">
        <v>0.110592554909</v>
      </c>
      <c r="E1018" s="101">
        <v>0.20735785953200001</v>
      </c>
      <c r="F1018" s="101">
        <v>0.26923076923099998</v>
      </c>
      <c r="G1018" s="101">
        <v>0.30672926447600002</v>
      </c>
      <c r="H1018" s="1">
        <f t="shared" si="30"/>
        <v>0.110592554909</v>
      </c>
      <c r="I1018" s="2" t="b">
        <f t="shared" si="31"/>
        <v>0</v>
      </c>
    </row>
    <row r="1019" spans="1:9" x14ac:dyDescent="0.3">
      <c r="A1019" s="101" t="s">
        <v>7011</v>
      </c>
      <c r="B1019" s="101" t="s">
        <v>7338</v>
      </c>
      <c r="C1019" s="101">
        <v>0.22252062152300001</v>
      </c>
      <c r="D1019" s="101">
        <v>0.110592554909</v>
      </c>
      <c r="E1019" s="101">
        <v>0.20735785953200001</v>
      </c>
      <c r="F1019" s="101">
        <v>0.26923076923099998</v>
      </c>
      <c r="G1019" s="101">
        <v>0.30672926447600002</v>
      </c>
      <c r="H1019" s="1">
        <f t="shared" si="30"/>
        <v>0.110592554909</v>
      </c>
      <c r="I1019" s="2" t="b">
        <f t="shared" si="31"/>
        <v>0</v>
      </c>
    </row>
    <row r="1020" spans="1:9" x14ac:dyDescent="0.3">
      <c r="A1020" s="101" t="s">
        <v>7011</v>
      </c>
      <c r="B1020" s="101" t="s">
        <v>7339</v>
      </c>
      <c r="C1020" s="101">
        <v>1.05889123345</v>
      </c>
      <c r="D1020" s="101">
        <v>0.86704563048799999</v>
      </c>
      <c r="E1020" s="101">
        <v>0.86622073578600001</v>
      </c>
      <c r="F1020" s="101">
        <v>0.88247863247900005</v>
      </c>
      <c r="G1020" s="101">
        <v>1.03912363067</v>
      </c>
      <c r="H1020" s="1">
        <f t="shared" si="30"/>
        <v>0.86622073578600001</v>
      </c>
      <c r="I1020" s="2" t="b">
        <f t="shared" si="31"/>
        <v>0</v>
      </c>
    </row>
    <row r="1021" spans="1:9" x14ac:dyDescent="0.3">
      <c r="A1021" s="101" t="s">
        <v>7011</v>
      </c>
      <c r="B1021" s="101" t="s">
        <v>7340</v>
      </c>
      <c r="C1021" s="101">
        <v>1.3888356033</v>
      </c>
      <c r="D1021" s="101">
        <v>1.1545862732500001</v>
      </c>
      <c r="E1021" s="101">
        <v>0.89297658862899998</v>
      </c>
      <c r="F1021" s="101">
        <v>0.92307692307699996</v>
      </c>
      <c r="G1021" s="101">
        <v>1.23943661972</v>
      </c>
      <c r="H1021" s="1">
        <f t="shared" si="30"/>
        <v>0.89297658862899998</v>
      </c>
      <c r="I1021" s="2" t="b">
        <f t="shared" si="31"/>
        <v>0</v>
      </c>
    </row>
    <row r="1022" spans="1:9" x14ac:dyDescent="0.3">
      <c r="A1022" s="101" t="s">
        <v>7011</v>
      </c>
      <c r="B1022" s="101" t="s">
        <v>7341</v>
      </c>
      <c r="C1022" s="101">
        <v>1.3888356033</v>
      </c>
      <c r="D1022" s="101">
        <v>1.1545862732500001</v>
      </c>
      <c r="E1022" s="101">
        <v>0.89297658862899998</v>
      </c>
      <c r="F1022" s="101">
        <v>0.92307692307699996</v>
      </c>
      <c r="G1022" s="101">
        <v>1.23943661972</v>
      </c>
      <c r="H1022" s="1">
        <f t="shared" si="30"/>
        <v>0.89297658862899998</v>
      </c>
      <c r="I1022" s="2" t="b">
        <f t="shared" si="31"/>
        <v>0</v>
      </c>
    </row>
    <row r="1023" spans="1:9" x14ac:dyDescent="0.3">
      <c r="A1023" s="101" t="s">
        <v>7011</v>
      </c>
      <c r="B1023" s="101" t="s">
        <v>7342</v>
      </c>
      <c r="C1023" s="101">
        <v>1.3888356033</v>
      </c>
      <c r="D1023" s="101">
        <v>1.1545862732500001</v>
      </c>
      <c r="E1023" s="101">
        <v>0.89297658862899998</v>
      </c>
      <c r="F1023" s="101">
        <v>0.92307692307699996</v>
      </c>
      <c r="G1023" s="101">
        <v>1.23943661972</v>
      </c>
      <c r="H1023" s="1">
        <f t="shared" si="30"/>
        <v>0.89297658862899998</v>
      </c>
      <c r="I1023" s="2" t="b">
        <f t="shared" si="31"/>
        <v>0</v>
      </c>
    </row>
    <row r="1024" spans="1:9" x14ac:dyDescent="0.3">
      <c r="A1024" s="101" t="s">
        <v>7011</v>
      </c>
      <c r="B1024" s="101" t="s">
        <v>7343</v>
      </c>
      <c r="C1024" s="101">
        <v>1.3888356033</v>
      </c>
      <c r="D1024" s="101">
        <v>1.1545862732500001</v>
      </c>
      <c r="E1024" s="101">
        <v>0.89297658862899998</v>
      </c>
      <c r="F1024" s="101">
        <v>0.92307692307699996</v>
      </c>
      <c r="G1024" s="101">
        <v>1.23943661972</v>
      </c>
      <c r="H1024" s="1">
        <f t="shared" si="30"/>
        <v>0.89297658862899998</v>
      </c>
      <c r="I1024" s="2" t="b">
        <f t="shared" si="31"/>
        <v>0</v>
      </c>
    </row>
    <row r="1025" spans="1:9" x14ac:dyDescent="0.3">
      <c r="A1025" s="101" t="s">
        <v>7011</v>
      </c>
      <c r="B1025" s="101" t="s">
        <v>7345</v>
      </c>
      <c r="C1025" s="101">
        <v>0.69825436408999997</v>
      </c>
      <c r="D1025" s="101">
        <v>0.52199685917100003</v>
      </c>
      <c r="E1025" s="101">
        <v>0.33779264213999999</v>
      </c>
      <c r="F1025" s="101">
        <v>0.42948717948699999</v>
      </c>
      <c r="G1025" s="101">
        <v>0.55086071987499996</v>
      </c>
      <c r="H1025" s="1">
        <f t="shared" si="30"/>
        <v>0.33779264213999999</v>
      </c>
      <c r="I1025" s="2" t="b">
        <f t="shared" si="31"/>
        <v>0</v>
      </c>
    </row>
    <row r="1026" spans="1:9" x14ac:dyDescent="0.3">
      <c r="A1026" s="101" t="s">
        <v>7011</v>
      </c>
      <c r="B1026" s="101" t="s">
        <v>7346</v>
      </c>
      <c r="C1026" s="101">
        <v>0.20717437176299999</v>
      </c>
      <c r="D1026" s="101">
        <v>7.9626639534600002E-2</v>
      </c>
      <c r="E1026" s="101">
        <v>0</v>
      </c>
      <c r="F1026" s="101">
        <v>7.0512820512800001E-2</v>
      </c>
      <c r="G1026" s="101">
        <v>0</v>
      </c>
      <c r="H1026" s="1">
        <f t="shared" si="30"/>
        <v>0</v>
      </c>
      <c r="I1026" s="2" t="b">
        <f t="shared" si="31"/>
        <v>0</v>
      </c>
    </row>
    <row r="1027" spans="1:9" x14ac:dyDescent="0.3">
      <c r="A1027" s="101" t="s">
        <v>7011</v>
      </c>
      <c r="B1027" s="101" t="s">
        <v>7347</v>
      </c>
      <c r="C1027" s="101">
        <v>0.563974678688</v>
      </c>
      <c r="D1027" s="101">
        <v>0.395921346575</v>
      </c>
      <c r="E1027" s="101">
        <v>0.48494983277600001</v>
      </c>
      <c r="F1027" s="101">
        <v>0.73076923076900002</v>
      </c>
      <c r="G1027" s="101">
        <v>0</v>
      </c>
      <c r="H1027" s="1">
        <f t="shared" ref="H1027:H1090" si="32">MIN(C1027:G1027)</f>
        <v>0</v>
      </c>
      <c r="I1027" s="2" t="b">
        <f t="shared" ref="I1027:I1090" si="33">H1027&gt;=2</f>
        <v>0</v>
      </c>
    </row>
    <row r="1028" spans="1:9" x14ac:dyDescent="0.3">
      <c r="A1028" s="101" t="s">
        <v>7011</v>
      </c>
      <c r="B1028" s="101" t="s">
        <v>7349</v>
      </c>
      <c r="C1028" s="101">
        <v>0.60234030308800002</v>
      </c>
      <c r="D1028" s="101">
        <v>0.42467541085100002</v>
      </c>
      <c r="E1028" s="101">
        <v>0.27759197324399998</v>
      </c>
      <c r="F1028" s="101">
        <v>0.32692307692299999</v>
      </c>
      <c r="G1028" s="101">
        <v>0.66979655712099995</v>
      </c>
      <c r="H1028" s="1">
        <f t="shared" si="32"/>
        <v>0.27759197324399998</v>
      </c>
      <c r="I1028" s="2" t="b">
        <f t="shared" si="33"/>
        <v>0</v>
      </c>
    </row>
    <row r="1029" spans="1:9" x14ac:dyDescent="0.3">
      <c r="A1029" s="101" t="s">
        <v>7011</v>
      </c>
      <c r="B1029" s="101" t="s">
        <v>7350</v>
      </c>
      <c r="C1029" s="101">
        <v>0.60234030308800002</v>
      </c>
      <c r="D1029" s="101">
        <v>0.42467541085100002</v>
      </c>
      <c r="E1029" s="101">
        <v>0.27759197324399998</v>
      </c>
      <c r="F1029" s="101">
        <v>0.32692307692299999</v>
      </c>
      <c r="G1029" s="101">
        <v>0.66979655712099995</v>
      </c>
      <c r="H1029" s="1">
        <f t="shared" si="32"/>
        <v>0.27759197324399998</v>
      </c>
      <c r="I1029" s="2" t="b">
        <f t="shared" si="33"/>
        <v>0</v>
      </c>
    </row>
    <row r="1030" spans="1:9" x14ac:dyDescent="0.3">
      <c r="A1030" s="101" t="s">
        <v>7011</v>
      </c>
      <c r="B1030" s="101" t="s">
        <v>7351</v>
      </c>
      <c r="C1030" s="101">
        <v>0.60234030308800002</v>
      </c>
      <c r="D1030" s="101">
        <v>0.42467541085100002</v>
      </c>
      <c r="E1030" s="101">
        <v>0.27759197324399998</v>
      </c>
      <c r="F1030" s="101">
        <v>0.32692307692299999</v>
      </c>
      <c r="G1030" s="101">
        <v>0.66979655712099995</v>
      </c>
      <c r="H1030" s="1">
        <f t="shared" si="32"/>
        <v>0.27759197324399998</v>
      </c>
      <c r="I1030" s="2" t="b">
        <f t="shared" si="33"/>
        <v>0</v>
      </c>
    </row>
    <row r="1031" spans="1:9" x14ac:dyDescent="0.3">
      <c r="A1031" s="101" t="s">
        <v>7011</v>
      </c>
      <c r="B1031" s="101" t="s">
        <v>7352</v>
      </c>
      <c r="C1031" s="101">
        <v>1.2468827930199999</v>
      </c>
      <c r="D1031" s="101">
        <v>0.99754484528099996</v>
      </c>
      <c r="E1031" s="101">
        <v>0.76254180601999999</v>
      </c>
      <c r="F1031" s="101">
        <v>1.10042735043</v>
      </c>
      <c r="G1031" s="101">
        <v>1.7151799687</v>
      </c>
      <c r="H1031" s="1">
        <f t="shared" si="32"/>
        <v>0.76254180601999999</v>
      </c>
      <c r="I1031" s="2" t="b">
        <f t="shared" si="33"/>
        <v>0</v>
      </c>
    </row>
    <row r="1032" spans="1:9" x14ac:dyDescent="0.3">
      <c r="A1032" s="101" t="s">
        <v>7011</v>
      </c>
      <c r="B1032" s="101" t="s">
        <v>7353</v>
      </c>
      <c r="C1032" s="101">
        <v>0.57548436600800001</v>
      </c>
      <c r="D1032" s="101">
        <v>0.38928579328000001</v>
      </c>
      <c r="E1032" s="101">
        <v>0.55183946488299995</v>
      </c>
      <c r="F1032" s="101">
        <v>0.25213675213699999</v>
      </c>
      <c r="G1032" s="101">
        <v>0</v>
      </c>
      <c r="H1032" s="1">
        <f t="shared" si="32"/>
        <v>0</v>
      </c>
      <c r="I1032" s="2" t="b">
        <f t="shared" si="33"/>
        <v>0</v>
      </c>
    </row>
    <row r="1033" spans="1:9" x14ac:dyDescent="0.3">
      <c r="A1033" s="101" t="s">
        <v>7011</v>
      </c>
      <c r="B1033" s="101" t="s">
        <v>7354</v>
      </c>
      <c r="C1033" s="101">
        <v>0.57548436600800001</v>
      </c>
      <c r="D1033" s="101">
        <v>0.38928579328000001</v>
      </c>
      <c r="E1033" s="101">
        <v>0.55183946488299995</v>
      </c>
      <c r="F1033" s="101">
        <v>0.25213675213699999</v>
      </c>
      <c r="G1033" s="101">
        <v>0</v>
      </c>
      <c r="H1033" s="1">
        <f t="shared" si="32"/>
        <v>0</v>
      </c>
      <c r="I1033" s="2" t="b">
        <f t="shared" si="33"/>
        <v>0</v>
      </c>
    </row>
    <row r="1034" spans="1:9" x14ac:dyDescent="0.3">
      <c r="A1034" s="101" t="s">
        <v>7011</v>
      </c>
      <c r="B1034" s="101" t="s">
        <v>7355</v>
      </c>
      <c r="C1034" s="101">
        <v>1.6305390370199999</v>
      </c>
      <c r="D1034" s="101">
        <v>1.3094158501199999</v>
      </c>
      <c r="E1034" s="101">
        <v>0.79264214046799997</v>
      </c>
      <c r="F1034" s="101">
        <v>0.77564102564100001</v>
      </c>
      <c r="G1034" s="101">
        <v>0.96400625978099996</v>
      </c>
      <c r="H1034" s="1">
        <f t="shared" si="32"/>
        <v>0.77564102564100001</v>
      </c>
      <c r="I1034" s="2" t="b">
        <f t="shared" si="33"/>
        <v>0</v>
      </c>
    </row>
    <row r="1035" spans="1:9" x14ac:dyDescent="0.3">
      <c r="A1035" s="101" t="s">
        <v>7011</v>
      </c>
      <c r="B1035" s="101" t="s">
        <v>7356</v>
      </c>
      <c r="C1035" s="101">
        <v>1.6305390370199999</v>
      </c>
      <c r="D1035" s="101">
        <v>1.3094158501199999</v>
      </c>
      <c r="E1035" s="101">
        <v>0.79264214046799997</v>
      </c>
      <c r="F1035" s="101">
        <v>0.77564102564100001</v>
      </c>
      <c r="G1035" s="101">
        <v>0.96400625978099996</v>
      </c>
      <c r="H1035" s="1">
        <f t="shared" si="32"/>
        <v>0.77564102564100001</v>
      </c>
      <c r="I1035" s="2" t="b">
        <f t="shared" si="33"/>
        <v>0</v>
      </c>
    </row>
    <row r="1036" spans="1:9" x14ac:dyDescent="0.3">
      <c r="A1036" s="101" t="s">
        <v>7011</v>
      </c>
      <c r="B1036" s="101" t="s">
        <v>7357</v>
      </c>
      <c r="C1036" s="101">
        <v>1.6305390370199999</v>
      </c>
      <c r="D1036" s="101">
        <v>1.3094158501199999</v>
      </c>
      <c r="E1036" s="101">
        <v>0.79264214046799997</v>
      </c>
      <c r="F1036" s="101">
        <v>0.77564102564100001</v>
      </c>
      <c r="G1036" s="101">
        <v>0.96400625978099996</v>
      </c>
      <c r="H1036" s="1">
        <f t="shared" si="32"/>
        <v>0.77564102564100001</v>
      </c>
      <c r="I1036" s="2" t="b">
        <f t="shared" si="33"/>
        <v>0</v>
      </c>
    </row>
    <row r="1037" spans="1:9" x14ac:dyDescent="0.3">
      <c r="A1037" s="101" t="s">
        <v>7011</v>
      </c>
      <c r="B1037" s="101" t="s">
        <v>7358</v>
      </c>
      <c r="C1037" s="101">
        <v>0.14962593516200001</v>
      </c>
      <c r="D1037" s="101">
        <v>0</v>
      </c>
      <c r="E1037" s="101">
        <v>0</v>
      </c>
      <c r="F1037" s="101">
        <v>1.4957264957299999E-2</v>
      </c>
      <c r="G1037" s="101">
        <v>0</v>
      </c>
      <c r="H1037" s="1">
        <f t="shared" si="32"/>
        <v>0</v>
      </c>
      <c r="I1037" s="2" t="b">
        <f t="shared" si="33"/>
        <v>0</v>
      </c>
    </row>
    <row r="1038" spans="1:9" x14ac:dyDescent="0.3">
      <c r="A1038" s="101" t="s">
        <v>7011</v>
      </c>
      <c r="B1038" s="101" t="s">
        <v>7359</v>
      </c>
      <c r="C1038" s="101">
        <v>0.35680030692499998</v>
      </c>
      <c r="D1038" s="101">
        <v>0.179159938953</v>
      </c>
      <c r="E1038" s="101">
        <v>0.42474916388</v>
      </c>
      <c r="F1038" s="101">
        <v>0.26709401709399999</v>
      </c>
      <c r="G1038" s="101">
        <v>0.14397496087600001</v>
      </c>
      <c r="H1038" s="1">
        <f t="shared" si="32"/>
        <v>0.14397496087600001</v>
      </c>
      <c r="I1038" s="2" t="b">
        <f t="shared" si="33"/>
        <v>0</v>
      </c>
    </row>
    <row r="1039" spans="1:9" x14ac:dyDescent="0.3">
      <c r="A1039" s="101" t="s">
        <v>7011</v>
      </c>
      <c r="B1039" s="101" t="s">
        <v>7360</v>
      </c>
      <c r="C1039" s="101">
        <v>0.92077498561299997</v>
      </c>
      <c r="D1039" s="101">
        <v>0.65913162725899999</v>
      </c>
      <c r="E1039" s="101">
        <v>0.94983277592000004</v>
      </c>
      <c r="F1039" s="101">
        <v>1.1645299145300001</v>
      </c>
      <c r="G1039" s="101">
        <v>1.2895148669800001</v>
      </c>
      <c r="H1039" s="1">
        <f t="shared" si="32"/>
        <v>0.65913162725899999</v>
      </c>
      <c r="I1039" s="2" t="b">
        <f t="shared" si="33"/>
        <v>0</v>
      </c>
    </row>
    <row r="1040" spans="1:9" x14ac:dyDescent="0.3">
      <c r="A1040" s="101" t="s">
        <v>7011</v>
      </c>
      <c r="B1040" s="101" t="s">
        <v>7361</v>
      </c>
      <c r="C1040" s="101">
        <v>0.92077498561299997</v>
      </c>
      <c r="D1040" s="101">
        <v>0.65913162725899999</v>
      </c>
      <c r="E1040" s="101">
        <v>0.94983277592000004</v>
      </c>
      <c r="F1040" s="101">
        <v>1.1645299145300001</v>
      </c>
      <c r="G1040" s="101">
        <v>1.2895148669800001</v>
      </c>
      <c r="H1040" s="1">
        <f t="shared" si="32"/>
        <v>0.65913162725899999</v>
      </c>
      <c r="I1040" s="2" t="b">
        <f t="shared" si="33"/>
        <v>0</v>
      </c>
    </row>
    <row r="1041" spans="1:9" x14ac:dyDescent="0.3">
      <c r="A1041" s="101" t="s">
        <v>7011</v>
      </c>
      <c r="B1041" s="101" t="s">
        <v>7362</v>
      </c>
      <c r="C1041" s="101">
        <v>0.92077498561299997</v>
      </c>
      <c r="D1041" s="101">
        <v>0.65913162725899999</v>
      </c>
      <c r="E1041" s="101">
        <v>0.94983277592000004</v>
      </c>
      <c r="F1041" s="101">
        <v>1.1645299145300001</v>
      </c>
      <c r="G1041" s="101">
        <v>1.2895148669800001</v>
      </c>
      <c r="H1041" s="1">
        <f t="shared" si="32"/>
        <v>0.65913162725899999</v>
      </c>
      <c r="I1041" s="2" t="b">
        <f t="shared" si="33"/>
        <v>0</v>
      </c>
    </row>
    <row r="1042" spans="1:9" x14ac:dyDescent="0.3">
      <c r="A1042" s="101" t="s">
        <v>7011</v>
      </c>
      <c r="B1042" s="101" t="s">
        <v>7363</v>
      </c>
      <c r="C1042" s="101">
        <v>0.92077498561299997</v>
      </c>
      <c r="D1042" s="101">
        <v>0.65913162725899999</v>
      </c>
      <c r="E1042" s="101">
        <v>0.94983277592000004</v>
      </c>
      <c r="F1042" s="101">
        <v>1.1645299145300001</v>
      </c>
      <c r="G1042" s="101">
        <v>1.2895148669800001</v>
      </c>
      <c r="H1042" s="1">
        <f t="shared" si="32"/>
        <v>0.65913162725899999</v>
      </c>
      <c r="I1042" s="2" t="b">
        <f t="shared" si="33"/>
        <v>0</v>
      </c>
    </row>
    <row r="1043" spans="1:9" x14ac:dyDescent="0.3">
      <c r="A1043" s="101" t="s">
        <v>7011</v>
      </c>
      <c r="B1043" s="101" t="s">
        <v>7364</v>
      </c>
      <c r="C1043" s="101">
        <v>1.1202762325</v>
      </c>
      <c r="D1043" s="101">
        <v>0.78963084205199996</v>
      </c>
      <c r="E1043" s="101">
        <v>1.5351170568600001</v>
      </c>
      <c r="F1043" s="101">
        <v>0.86111111111100003</v>
      </c>
      <c r="G1043" s="101">
        <v>1.1079812206599999</v>
      </c>
      <c r="H1043" s="1">
        <f t="shared" si="32"/>
        <v>0.78963084205199996</v>
      </c>
      <c r="I1043" s="2" t="b">
        <f t="shared" si="33"/>
        <v>0</v>
      </c>
    </row>
    <row r="1044" spans="1:9" x14ac:dyDescent="0.3">
      <c r="A1044" s="101" t="s">
        <v>7011</v>
      </c>
      <c r="B1044" s="101" t="s">
        <v>7366</v>
      </c>
      <c r="C1044" s="101">
        <v>0.226357183963</v>
      </c>
      <c r="D1044" s="101">
        <v>1.9906659883699999E-2</v>
      </c>
      <c r="E1044" s="101">
        <v>0.40133779264199998</v>
      </c>
      <c r="F1044" s="101">
        <v>5.5555555555600003E-2</v>
      </c>
      <c r="G1044" s="101">
        <v>0</v>
      </c>
      <c r="H1044" s="1">
        <f t="shared" si="32"/>
        <v>0</v>
      </c>
      <c r="I1044" s="2" t="b">
        <f t="shared" si="33"/>
        <v>0</v>
      </c>
    </row>
    <row r="1045" spans="1:9" x14ac:dyDescent="0.3">
      <c r="A1045" s="101" t="s">
        <v>7011</v>
      </c>
      <c r="B1045" s="101" t="s">
        <v>7367</v>
      </c>
      <c r="C1045" s="101">
        <v>0.94379436025300001</v>
      </c>
      <c r="D1045" s="101">
        <v>0.61268275419700002</v>
      </c>
      <c r="E1045" s="101">
        <v>0.79264214046799997</v>
      </c>
      <c r="F1045" s="101">
        <v>0.61752136752099995</v>
      </c>
      <c r="G1045" s="101">
        <v>0.73239436619700005</v>
      </c>
      <c r="H1045" s="1">
        <f t="shared" si="32"/>
        <v>0.61268275419700002</v>
      </c>
      <c r="I1045" s="2" t="b">
        <f t="shared" si="33"/>
        <v>0</v>
      </c>
    </row>
    <row r="1046" spans="1:9" x14ac:dyDescent="0.3">
      <c r="A1046" s="101" t="s">
        <v>7011</v>
      </c>
      <c r="B1046" s="101" t="s">
        <v>7368</v>
      </c>
      <c r="C1046" s="101">
        <v>0.94379436025300001</v>
      </c>
      <c r="D1046" s="101">
        <v>0.61268275419700002</v>
      </c>
      <c r="E1046" s="101">
        <v>0.79264214046799997</v>
      </c>
      <c r="F1046" s="101">
        <v>0.61752136752099995</v>
      </c>
      <c r="G1046" s="101">
        <v>0.73239436619700005</v>
      </c>
      <c r="H1046" s="1">
        <f t="shared" si="32"/>
        <v>0.61268275419700002</v>
      </c>
      <c r="I1046" s="2" t="b">
        <f t="shared" si="33"/>
        <v>0</v>
      </c>
    </row>
    <row r="1047" spans="1:9" x14ac:dyDescent="0.3">
      <c r="A1047" s="101" t="s">
        <v>7011</v>
      </c>
      <c r="B1047" s="101" t="s">
        <v>7369</v>
      </c>
      <c r="C1047" s="101">
        <v>0.74045655092999996</v>
      </c>
      <c r="D1047" s="101">
        <v>0.43794651744000002</v>
      </c>
      <c r="E1047" s="101">
        <v>0.42474916388</v>
      </c>
      <c r="F1047" s="101">
        <v>0.42948717948699999</v>
      </c>
      <c r="G1047" s="101">
        <v>0</v>
      </c>
      <c r="H1047" s="1">
        <f t="shared" si="32"/>
        <v>0</v>
      </c>
      <c r="I1047" s="2" t="b">
        <f t="shared" si="33"/>
        <v>0</v>
      </c>
    </row>
    <row r="1048" spans="1:9" x14ac:dyDescent="0.3">
      <c r="A1048" s="101" t="s">
        <v>7011</v>
      </c>
      <c r="B1048" s="101" t="s">
        <v>7370</v>
      </c>
      <c r="C1048" s="101">
        <v>1.3504699789000001</v>
      </c>
      <c r="D1048" s="101">
        <v>0.93118931233500002</v>
      </c>
      <c r="E1048" s="101">
        <v>1.05016722408</v>
      </c>
      <c r="F1048" s="101">
        <v>1.0085470085499999</v>
      </c>
      <c r="G1048" s="101">
        <v>0</v>
      </c>
      <c r="H1048" s="1">
        <f t="shared" si="32"/>
        <v>0</v>
      </c>
      <c r="I1048" s="2" t="b">
        <f t="shared" si="33"/>
        <v>0</v>
      </c>
    </row>
    <row r="1049" spans="1:9" x14ac:dyDescent="0.3">
      <c r="A1049" s="101" t="s">
        <v>7011</v>
      </c>
      <c r="B1049" s="101" t="s">
        <v>7373</v>
      </c>
      <c r="C1049" s="101">
        <v>0.44120468060599999</v>
      </c>
      <c r="D1049" s="101">
        <v>0.16146513016700001</v>
      </c>
      <c r="E1049" s="101">
        <v>0.317725752508</v>
      </c>
      <c r="F1049" s="101">
        <v>0.20085470085500001</v>
      </c>
      <c r="G1049" s="101">
        <v>0.16275430359900001</v>
      </c>
      <c r="H1049" s="1">
        <f t="shared" si="32"/>
        <v>0.16146513016700001</v>
      </c>
      <c r="I1049" s="2" t="b">
        <f t="shared" si="33"/>
        <v>0</v>
      </c>
    </row>
    <row r="1050" spans="1:9" x14ac:dyDescent="0.3">
      <c r="A1050" s="101" t="s">
        <v>7011</v>
      </c>
      <c r="B1050" s="101" t="s">
        <v>7374</v>
      </c>
      <c r="C1050" s="101">
        <v>0.81718779973099998</v>
      </c>
      <c r="D1050" s="101">
        <v>0.42909911304800002</v>
      </c>
      <c r="E1050" s="101">
        <v>0.36454849498300002</v>
      </c>
      <c r="F1050" s="101">
        <v>0.49358974359000002</v>
      </c>
      <c r="G1050" s="101">
        <v>0.38184663536800001</v>
      </c>
      <c r="H1050" s="1">
        <f t="shared" si="32"/>
        <v>0.36454849498300002</v>
      </c>
      <c r="I1050" s="2" t="b">
        <f t="shared" si="33"/>
        <v>0</v>
      </c>
    </row>
    <row r="1051" spans="1:9" x14ac:dyDescent="0.3">
      <c r="A1051" s="101" t="s">
        <v>7011</v>
      </c>
      <c r="B1051" s="101" t="s">
        <v>7375</v>
      </c>
      <c r="C1051" s="101">
        <v>0.29157874544399998</v>
      </c>
      <c r="D1051" s="101">
        <v>0</v>
      </c>
      <c r="E1051" s="101">
        <v>0.22742474916399999</v>
      </c>
      <c r="F1051" s="101">
        <v>0</v>
      </c>
      <c r="G1051" s="101">
        <v>0.33802816901400001</v>
      </c>
      <c r="H1051" s="1">
        <f t="shared" si="32"/>
        <v>0</v>
      </c>
      <c r="I1051" s="2" t="b">
        <f t="shared" si="33"/>
        <v>0</v>
      </c>
    </row>
    <row r="1052" spans="1:9" x14ac:dyDescent="0.3">
      <c r="A1052" s="101" t="s">
        <v>7011</v>
      </c>
      <c r="B1052" s="101" t="s">
        <v>7376</v>
      </c>
      <c r="C1052" s="101">
        <v>0.29157874544399998</v>
      </c>
      <c r="D1052" s="101">
        <v>0</v>
      </c>
      <c r="E1052" s="101">
        <v>0.22742474916399999</v>
      </c>
      <c r="F1052" s="101">
        <v>0</v>
      </c>
      <c r="G1052" s="101">
        <v>0.33802816901400001</v>
      </c>
      <c r="H1052" s="1">
        <f t="shared" si="32"/>
        <v>0</v>
      </c>
      <c r="I1052" s="2" t="b">
        <f t="shared" si="33"/>
        <v>0</v>
      </c>
    </row>
    <row r="1053" spans="1:9" x14ac:dyDescent="0.3">
      <c r="A1053" s="101" t="s">
        <v>7011</v>
      </c>
      <c r="B1053" s="101" t="s">
        <v>7377</v>
      </c>
      <c r="C1053" s="101">
        <v>0.29157874544399998</v>
      </c>
      <c r="D1053" s="101">
        <v>0</v>
      </c>
      <c r="E1053" s="101">
        <v>0.22742474916399999</v>
      </c>
      <c r="F1053" s="101">
        <v>0</v>
      </c>
      <c r="G1053" s="101">
        <v>0.33802816901400001</v>
      </c>
      <c r="H1053" s="1">
        <f t="shared" si="32"/>
        <v>0</v>
      </c>
      <c r="I1053" s="2" t="b">
        <f t="shared" si="33"/>
        <v>0</v>
      </c>
    </row>
    <row r="1054" spans="1:9" x14ac:dyDescent="0.3">
      <c r="A1054" s="101" t="s">
        <v>7011</v>
      </c>
      <c r="B1054" s="101" t="s">
        <v>7380</v>
      </c>
      <c r="C1054" s="101">
        <v>0.29925187032400002</v>
      </c>
      <c r="D1054" s="101">
        <v>0</v>
      </c>
      <c r="E1054" s="101">
        <v>0.93979933110400005</v>
      </c>
      <c r="F1054" s="101">
        <v>0.76923076923099998</v>
      </c>
      <c r="G1054" s="101">
        <v>0</v>
      </c>
      <c r="H1054" s="1">
        <f t="shared" si="32"/>
        <v>0</v>
      </c>
      <c r="I1054" s="2" t="b">
        <f t="shared" si="33"/>
        <v>0</v>
      </c>
    </row>
    <row r="1055" spans="1:9" x14ac:dyDescent="0.3">
      <c r="A1055" s="101" t="s">
        <v>7011</v>
      </c>
      <c r="B1055" s="101" t="s">
        <v>7381</v>
      </c>
      <c r="C1055" s="101">
        <v>0.76347592557099997</v>
      </c>
      <c r="D1055" s="101">
        <v>0.32514211143299998</v>
      </c>
      <c r="E1055" s="101">
        <v>0.66555183946499996</v>
      </c>
      <c r="F1055" s="101">
        <v>0.46367521367499998</v>
      </c>
      <c r="G1055" s="101">
        <v>0</v>
      </c>
      <c r="H1055" s="1">
        <f t="shared" si="32"/>
        <v>0</v>
      </c>
      <c r="I1055" s="2" t="b">
        <f t="shared" si="33"/>
        <v>0</v>
      </c>
    </row>
    <row r="1056" spans="1:9" x14ac:dyDescent="0.3">
      <c r="A1056" s="101" t="s">
        <v>6690</v>
      </c>
      <c r="B1056" s="101" t="s">
        <v>6692</v>
      </c>
      <c r="C1056" s="101">
        <v>0</v>
      </c>
      <c r="D1056" s="101">
        <v>0.47967560083100003</v>
      </c>
      <c r="E1056" s="101">
        <v>0.50461247339000004</v>
      </c>
      <c r="F1056" s="101">
        <v>0.94032163274000002</v>
      </c>
      <c r="G1056" s="101">
        <v>1.1827029690799999</v>
      </c>
      <c r="H1056" s="1">
        <f t="shared" si="32"/>
        <v>0</v>
      </c>
      <c r="I1056" s="2" t="b">
        <f t="shared" si="33"/>
        <v>0</v>
      </c>
    </row>
    <row r="1057" spans="1:9" x14ac:dyDescent="0.3">
      <c r="A1057" s="101" t="s">
        <v>6690</v>
      </c>
      <c r="B1057" s="101" t="s">
        <v>6724</v>
      </c>
      <c r="C1057" s="101">
        <v>0</v>
      </c>
      <c r="D1057" s="101">
        <v>0.14340816932100001</v>
      </c>
      <c r="E1057" s="101">
        <v>0.12615311834699999</v>
      </c>
      <c r="F1057" s="101">
        <v>0.50755997221799998</v>
      </c>
      <c r="G1057" s="101">
        <v>0.455833435999</v>
      </c>
      <c r="H1057" s="1">
        <f t="shared" si="32"/>
        <v>0</v>
      </c>
      <c r="I1057" s="2" t="b">
        <f t="shared" si="33"/>
        <v>0</v>
      </c>
    </row>
    <row r="1058" spans="1:9" x14ac:dyDescent="0.3">
      <c r="A1058" s="101" t="s">
        <v>6690</v>
      </c>
      <c r="B1058" s="101" t="s">
        <v>6920</v>
      </c>
      <c r="C1058" s="101">
        <v>7.1083309638900003E-3</v>
      </c>
      <c r="D1058" s="101">
        <v>0</v>
      </c>
      <c r="E1058" s="101">
        <v>0</v>
      </c>
      <c r="F1058" s="101">
        <v>0</v>
      </c>
      <c r="G1058" s="101">
        <v>0</v>
      </c>
      <c r="H1058" s="1">
        <f t="shared" si="32"/>
        <v>0</v>
      </c>
      <c r="I1058" s="2" t="b">
        <f t="shared" si="33"/>
        <v>0</v>
      </c>
    </row>
    <row r="1059" spans="1:9" x14ac:dyDescent="0.3">
      <c r="A1059" s="101" t="s">
        <v>6690</v>
      </c>
      <c r="B1059" s="101" t="s">
        <v>6926</v>
      </c>
      <c r="C1059" s="101">
        <v>1.42166619278E-2</v>
      </c>
      <c r="D1059" s="101">
        <v>0</v>
      </c>
      <c r="E1059" s="101">
        <v>0</v>
      </c>
      <c r="F1059" s="101">
        <v>0</v>
      </c>
      <c r="G1059" s="101">
        <v>0</v>
      </c>
      <c r="H1059" s="1">
        <f t="shared" si="32"/>
        <v>0</v>
      </c>
      <c r="I1059" s="2" t="b">
        <f t="shared" si="33"/>
        <v>0</v>
      </c>
    </row>
    <row r="1060" spans="1:9" x14ac:dyDescent="0.3">
      <c r="A1060" s="101" t="s">
        <v>6690</v>
      </c>
      <c r="B1060" s="101" t="s">
        <v>6927</v>
      </c>
      <c r="C1060" s="101">
        <v>1.42166619278E-2</v>
      </c>
      <c r="D1060" s="101">
        <v>0</v>
      </c>
      <c r="E1060" s="101">
        <v>0</v>
      </c>
      <c r="F1060" s="101">
        <v>0</v>
      </c>
      <c r="G1060" s="101">
        <v>0</v>
      </c>
      <c r="H1060" s="1">
        <f t="shared" si="32"/>
        <v>0</v>
      </c>
      <c r="I1060" s="2" t="b">
        <f t="shared" si="33"/>
        <v>0</v>
      </c>
    </row>
    <row r="1061" spans="1:9" x14ac:dyDescent="0.3">
      <c r="A1061" s="101" t="s">
        <v>6690</v>
      </c>
      <c r="B1061" s="101" t="s">
        <v>6928</v>
      </c>
      <c r="C1061" s="101">
        <v>1.42166619278E-2</v>
      </c>
      <c r="D1061" s="101">
        <v>0</v>
      </c>
      <c r="E1061" s="101">
        <v>0</v>
      </c>
      <c r="F1061" s="101">
        <v>0</v>
      </c>
      <c r="G1061" s="101">
        <v>0</v>
      </c>
      <c r="H1061" s="1">
        <f t="shared" si="32"/>
        <v>0</v>
      </c>
      <c r="I1061" s="2" t="b">
        <f t="shared" si="33"/>
        <v>0</v>
      </c>
    </row>
    <row r="1062" spans="1:9" x14ac:dyDescent="0.3">
      <c r="A1062" s="101" t="s">
        <v>6690</v>
      </c>
      <c r="B1062" s="101" t="s">
        <v>6929</v>
      </c>
      <c r="C1062" s="101">
        <v>1.42166619278E-2</v>
      </c>
      <c r="D1062" s="101">
        <v>0</v>
      </c>
      <c r="E1062" s="101">
        <v>0</v>
      </c>
      <c r="F1062" s="101">
        <v>0</v>
      </c>
      <c r="G1062" s="101">
        <v>0</v>
      </c>
      <c r="H1062" s="1">
        <f t="shared" si="32"/>
        <v>0</v>
      </c>
      <c r="I1062" s="2" t="b">
        <f t="shared" si="33"/>
        <v>0</v>
      </c>
    </row>
    <row r="1063" spans="1:9" x14ac:dyDescent="0.3">
      <c r="A1063" s="101" t="s">
        <v>6690</v>
      </c>
      <c r="B1063" s="101" t="s">
        <v>6935</v>
      </c>
      <c r="C1063" s="101">
        <v>2.13249928917E-2</v>
      </c>
      <c r="D1063" s="101">
        <v>0</v>
      </c>
      <c r="E1063" s="101">
        <v>0</v>
      </c>
      <c r="F1063" s="101">
        <v>0</v>
      </c>
      <c r="G1063" s="101">
        <v>0</v>
      </c>
      <c r="H1063" s="1">
        <f t="shared" si="32"/>
        <v>0</v>
      </c>
      <c r="I1063" s="2" t="b">
        <f t="shared" si="33"/>
        <v>0</v>
      </c>
    </row>
    <row r="1064" spans="1:9" x14ac:dyDescent="0.3">
      <c r="A1064" s="101" t="s">
        <v>6690</v>
      </c>
      <c r="B1064" s="101" t="s">
        <v>6936</v>
      </c>
      <c r="C1064" s="101">
        <v>2.13249928917E-2</v>
      </c>
      <c r="D1064" s="101">
        <v>0</v>
      </c>
      <c r="E1064" s="101">
        <v>0</v>
      </c>
      <c r="F1064" s="101">
        <v>0</v>
      </c>
      <c r="G1064" s="101">
        <v>0</v>
      </c>
      <c r="H1064" s="1">
        <f t="shared" si="32"/>
        <v>0</v>
      </c>
      <c r="I1064" s="2" t="b">
        <f t="shared" si="33"/>
        <v>0</v>
      </c>
    </row>
    <row r="1065" spans="1:9" x14ac:dyDescent="0.3">
      <c r="A1065" s="101" t="s">
        <v>6690</v>
      </c>
      <c r="B1065" s="101" t="s">
        <v>6954</v>
      </c>
      <c r="C1065" s="101">
        <v>4.2649985783300003E-2</v>
      </c>
      <c r="D1065" s="101">
        <v>0</v>
      </c>
      <c r="E1065" s="101">
        <v>0</v>
      </c>
      <c r="F1065" s="101">
        <v>0</v>
      </c>
      <c r="G1065" s="101">
        <v>0</v>
      </c>
      <c r="H1065" s="1">
        <f t="shared" si="32"/>
        <v>0</v>
      </c>
      <c r="I1065" s="2" t="b">
        <f t="shared" si="33"/>
        <v>0</v>
      </c>
    </row>
    <row r="1066" spans="1:9" x14ac:dyDescent="0.3">
      <c r="A1066" s="101" t="s">
        <v>6690</v>
      </c>
      <c r="B1066" s="101" t="s">
        <v>6955</v>
      </c>
      <c r="C1066" s="101">
        <v>4.2649985783300003E-2</v>
      </c>
      <c r="D1066" s="101">
        <v>0</v>
      </c>
      <c r="E1066" s="101">
        <v>0</v>
      </c>
      <c r="F1066" s="101">
        <v>0</v>
      </c>
      <c r="G1066" s="101">
        <v>0</v>
      </c>
      <c r="H1066" s="1">
        <f t="shared" si="32"/>
        <v>0</v>
      </c>
      <c r="I1066" s="2" t="b">
        <f t="shared" si="33"/>
        <v>0</v>
      </c>
    </row>
    <row r="1067" spans="1:9" x14ac:dyDescent="0.3">
      <c r="A1067" s="101" t="s">
        <v>6690</v>
      </c>
      <c r="B1067" s="101" t="s">
        <v>6956</v>
      </c>
      <c r="C1067" s="101">
        <v>4.2649985783300003E-2</v>
      </c>
      <c r="D1067" s="101">
        <v>0</v>
      </c>
      <c r="E1067" s="101">
        <v>0</v>
      </c>
      <c r="F1067" s="101">
        <v>0</v>
      </c>
      <c r="G1067" s="101">
        <v>0</v>
      </c>
      <c r="H1067" s="1">
        <f t="shared" si="32"/>
        <v>0</v>
      </c>
      <c r="I1067" s="2" t="b">
        <f t="shared" si="33"/>
        <v>0</v>
      </c>
    </row>
    <row r="1068" spans="1:9" x14ac:dyDescent="0.3">
      <c r="A1068" s="101" t="s">
        <v>6690</v>
      </c>
      <c r="B1068" s="101" t="s">
        <v>6957</v>
      </c>
      <c r="C1068" s="101">
        <v>4.2649985783300003E-2</v>
      </c>
      <c r="D1068" s="101">
        <v>0</v>
      </c>
      <c r="E1068" s="101">
        <v>0</v>
      </c>
      <c r="F1068" s="101">
        <v>0</v>
      </c>
      <c r="G1068" s="101">
        <v>0</v>
      </c>
      <c r="H1068" s="1">
        <f t="shared" si="32"/>
        <v>0</v>
      </c>
      <c r="I1068" s="2" t="b">
        <f t="shared" si="33"/>
        <v>0</v>
      </c>
    </row>
    <row r="1069" spans="1:9" x14ac:dyDescent="0.3">
      <c r="A1069" s="101" t="s">
        <v>6690</v>
      </c>
      <c r="B1069" s="101" t="s">
        <v>6966</v>
      </c>
      <c r="C1069" s="101">
        <v>6.3974978675000002E-2</v>
      </c>
      <c r="D1069" s="101">
        <v>0</v>
      </c>
      <c r="E1069" s="101">
        <v>0</v>
      </c>
      <c r="F1069" s="101">
        <v>0</v>
      </c>
      <c r="G1069" s="101">
        <v>0</v>
      </c>
      <c r="H1069" s="1">
        <f t="shared" si="32"/>
        <v>0</v>
      </c>
      <c r="I1069" s="2" t="b">
        <f t="shared" si="33"/>
        <v>0</v>
      </c>
    </row>
    <row r="1070" spans="1:9" x14ac:dyDescent="0.3">
      <c r="A1070" s="101" t="s">
        <v>6690</v>
      </c>
      <c r="B1070" s="101" t="s">
        <v>6986</v>
      </c>
      <c r="C1070" s="101">
        <v>0.14927495024199999</v>
      </c>
      <c r="D1070" s="101">
        <v>0</v>
      </c>
      <c r="E1070" s="101">
        <v>0</v>
      </c>
      <c r="F1070" s="101">
        <v>0</v>
      </c>
      <c r="G1070" s="101">
        <v>0</v>
      </c>
      <c r="H1070" s="1">
        <f t="shared" si="32"/>
        <v>0</v>
      </c>
      <c r="I1070" s="2" t="b">
        <f t="shared" si="33"/>
        <v>0</v>
      </c>
    </row>
    <row r="1071" spans="1:9" x14ac:dyDescent="0.3">
      <c r="A1071" s="101" t="s">
        <v>6690</v>
      </c>
      <c r="B1071" s="101" t="s">
        <v>6999</v>
      </c>
      <c r="C1071" s="101">
        <v>0.19903326698900001</v>
      </c>
      <c r="D1071" s="101">
        <v>0</v>
      </c>
      <c r="E1071" s="101">
        <v>0</v>
      </c>
      <c r="F1071" s="101">
        <v>0</v>
      </c>
      <c r="G1071" s="101">
        <v>0</v>
      </c>
      <c r="H1071" s="1">
        <f t="shared" si="32"/>
        <v>0</v>
      </c>
      <c r="I1071" s="2" t="b">
        <f t="shared" si="33"/>
        <v>0</v>
      </c>
    </row>
    <row r="1072" spans="1:9" x14ac:dyDescent="0.3">
      <c r="A1072" s="101" t="s">
        <v>6690</v>
      </c>
      <c r="B1072" s="101" t="s">
        <v>7009</v>
      </c>
      <c r="C1072" s="101">
        <v>0.44071651976100001</v>
      </c>
      <c r="D1072" s="101">
        <v>0</v>
      </c>
      <c r="E1072" s="101">
        <v>0</v>
      </c>
      <c r="F1072" s="101">
        <v>0</v>
      </c>
      <c r="G1072" s="101">
        <v>0</v>
      </c>
      <c r="H1072" s="1">
        <f t="shared" si="32"/>
        <v>0</v>
      </c>
      <c r="I1072" s="2" t="b">
        <f t="shared" si="33"/>
        <v>0</v>
      </c>
    </row>
    <row r="1073" spans="1:9" x14ac:dyDescent="0.3">
      <c r="A1073" s="101" t="s">
        <v>6690</v>
      </c>
      <c r="B1073" s="101" t="s">
        <v>6772</v>
      </c>
      <c r="C1073" s="101">
        <v>7.8191640602799997E-2</v>
      </c>
      <c r="D1073" s="101">
        <v>0.113737513599</v>
      </c>
      <c r="E1073" s="101">
        <v>0</v>
      </c>
      <c r="F1073" s="101">
        <v>0</v>
      </c>
      <c r="G1073" s="101">
        <v>0</v>
      </c>
      <c r="H1073" s="1">
        <f t="shared" si="32"/>
        <v>0</v>
      </c>
      <c r="I1073" s="2" t="b">
        <f t="shared" si="33"/>
        <v>0</v>
      </c>
    </row>
    <row r="1074" spans="1:9" x14ac:dyDescent="0.3">
      <c r="A1074" s="101" t="s">
        <v>6690</v>
      </c>
      <c r="B1074" s="101" t="s">
        <v>6778</v>
      </c>
      <c r="C1074" s="101">
        <v>1.42166619278E-2</v>
      </c>
      <c r="D1074" s="101">
        <v>3.9560874295300003E-2</v>
      </c>
      <c r="E1074" s="101">
        <v>0</v>
      </c>
      <c r="F1074" s="101">
        <v>0</v>
      </c>
      <c r="G1074" s="101">
        <v>0</v>
      </c>
      <c r="H1074" s="1">
        <f t="shared" si="32"/>
        <v>0</v>
      </c>
      <c r="I1074" s="2" t="b">
        <f t="shared" si="33"/>
        <v>0</v>
      </c>
    </row>
    <row r="1075" spans="1:9" x14ac:dyDescent="0.3">
      <c r="A1075" s="101" t="s">
        <v>6690</v>
      </c>
      <c r="B1075" s="101" t="s">
        <v>6805</v>
      </c>
      <c r="C1075" s="101">
        <v>4.97583167472E-2</v>
      </c>
      <c r="D1075" s="101">
        <v>5.4396202156099999E-2</v>
      </c>
      <c r="E1075" s="101">
        <v>0</v>
      </c>
      <c r="F1075" s="101">
        <v>0</v>
      </c>
      <c r="G1075" s="101">
        <v>0</v>
      </c>
      <c r="H1075" s="1">
        <f t="shared" si="32"/>
        <v>0</v>
      </c>
      <c r="I1075" s="2" t="b">
        <f t="shared" si="33"/>
        <v>0</v>
      </c>
    </row>
    <row r="1076" spans="1:9" x14ac:dyDescent="0.3">
      <c r="A1076" s="101" t="s">
        <v>6690</v>
      </c>
      <c r="B1076" s="101" t="s">
        <v>6806</v>
      </c>
      <c r="C1076" s="101">
        <v>4.97583167472E-2</v>
      </c>
      <c r="D1076" s="101">
        <v>5.4396202156099999E-2</v>
      </c>
      <c r="E1076" s="101">
        <v>0</v>
      </c>
      <c r="F1076" s="101">
        <v>0</v>
      </c>
      <c r="G1076" s="101">
        <v>0</v>
      </c>
      <c r="H1076" s="1">
        <f t="shared" si="32"/>
        <v>0</v>
      </c>
      <c r="I1076" s="2" t="b">
        <f t="shared" si="33"/>
        <v>0</v>
      </c>
    </row>
    <row r="1077" spans="1:9" x14ac:dyDescent="0.3">
      <c r="A1077" s="101" t="s">
        <v>6690</v>
      </c>
      <c r="B1077" s="101" t="s">
        <v>6715</v>
      </c>
      <c r="C1077" s="101">
        <v>0</v>
      </c>
      <c r="D1077" s="101">
        <v>0.16318860646800001</v>
      </c>
      <c r="E1077" s="101">
        <v>0</v>
      </c>
      <c r="F1077" s="101">
        <v>0</v>
      </c>
      <c r="G1077" s="101">
        <v>0</v>
      </c>
      <c r="H1077" s="1">
        <f t="shared" si="32"/>
        <v>0</v>
      </c>
      <c r="I1077" s="2" t="b">
        <f t="shared" si="33"/>
        <v>0</v>
      </c>
    </row>
    <row r="1078" spans="1:9" x14ac:dyDescent="0.3">
      <c r="A1078" s="101" t="s">
        <v>6690</v>
      </c>
      <c r="B1078" s="101" t="s">
        <v>6769</v>
      </c>
      <c r="C1078" s="101">
        <v>0</v>
      </c>
      <c r="D1078" s="101">
        <v>3.4615765008400003E-2</v>
      </c>
      <c r="E1078" s="101">
        <v>0</v>
      </c>
      <c r="F1078" s="101">
        <v>0</v>
      </c>
      <c r="G1078" s="101">
        <v>0</v>
      </c>
      <c r="H1078" s="1">
        <f t="shared" si="32"/>
        <v>0</v>
      </c>
      <c r="I1078" s="2" t="b">
        <f t="shared" si="33"/>
        <v>0</v>
      </c>
    </row>
    <row r="1079" spans="1:9" x14ac:dyDescent="0.3">
      <c r="A1079" s="101" t="s">
        <v>6690</v>
      </c>
      <c r="B1079" s="101" t="s">
        <v>6770</v>
      </c>
      <c r="C1079" s="101">
        <v>0</v>
      </c>
      <c r="D1079" s="101">
        <v>3.4615765008400003E-2</v>
      </c>
      <c r="E1079" s="101">
        <v>0</v>
      </c>
      <c r="F1079" s="101">
        <v>0</v>
      </c>
      <c r="G1079" s="101">
        <v>0</v>
      </c>
      <c r="H1079" s="1">
        <f t="shared" si="32"/>
        <v>0</v>
      </c>
      <c r="I1079" s="2" t="b">
        <f t="shared" si="33"/>
        <v>0</v>
      </c>
    </row>
    <row r="1080" spans="1:9" x14ac:dyDescent="0.3">
      <c r="A1080" s="101" t="s">
        <v>6690</v>
      </c>
      <c r="B1080" s="101" t="s">
        <v>6776</v>
      </c>
      <c r="C1080" s="101">
        <v>0</v>
      </c>
      <c r="D1080" s="101">
        <v>2.9670655721499999E-2</v>
      </c>
      <c r="E1080" s="101">
        <v>0</v>
      </c>
      <c r="F1080" s="101">
        <v>0</v>
      </c>
      <c r="G1080" s="101">
        <v>0</v>
      </c>
      <c r="H1080" s="1">
        <f t="shared" si="32"/>
        <v>0</v>
      </c>
      <c r="I1080" s="2" t="b">
        <f t="shared" si="33"/>
        <v>0</v>
      </c>
    </row>
    <row r="1081" spans="1:9" x14ac:dyDescent="0.3">
      <c r="A1081" s="101" t="s">
        <v>6690</v>
      </c>
      <c r="B1081" s="101" t="s">
        <v>6780</v>
      </c>
      <c r="C1081" s="101">
        <v>0</v>
      </c>
      <c r="D1081" s="101">
        <v>1.9780437147699999E-2</v>
      </c>
      <c r="E1081" s="101">
        <v>0</v>
      </c>
      <c r="F1081" s="101">
        <v>0</v>
      </c>
      <c r="G1081" s="101">
        <v>0</v>
      </c>
      <c r="H1081" s="1">
        <f t="shared" si="32"/>
        <v>0</v>
      </c>
      <c r="I1081" s="2" t="b">
        <f t="shared" si="33"/>
        <v>0</v>
      </c>
    </row>
    <row r="1082" spans="1:9" x14ac:dyDescent="0.3">
      <c r="A1082" s="101" t="s">
        <v>6690</v>
      </c>
      <c r="B1082" s="101" t="s">
        <v>6783</v>
      </c>
      <c r="C1082" s="101">
        <v>0</v>
      </c>
      <c r="D1082" s="101">
        <v>1.9780437147699999E-2</v>
      </c>
      <c r="E1082" s="101">
        <v>0</v>
      </c>
      <c r="F1082" s="101">
        <v>0</v>
      </c>
      <c r="G1082" s="101">
        <v>0</v>
      </c>
      <c r="H1082" s="1">
        <f t="shared" si="32"/>
        <v>0</v>
      </c>
      <c r="I1082" s="2" t="b">
        <f t="shared" si="33"/>
        <v>0</v>
      </c>
    </row>
    <row r="1083" spans="1:9" x14ac:dyDescent="0.3">
      <c r="A1083" s="101" t="s">
        <v>6690</v>
      </c>
      <c r="B1083" s="101" t="s">
        <v>6784</v>
      </c>
      <c r="C1083" s="101">
        <v>0</v>
      </c>
      <c r="D1083" s="101">
        <v>1.9780437147699999E-2</v>
      </c>
      <c r="E1083" s="101">
        <v>0</v>
      </c>
      <c r="F1083" s="101">
        <v>0</v>
      </c>
      <c r="G1083" s="101">
        <v>0</v>
      </c>
      <c r="H1083" s="1">
        <f t="shared" si="32"/>
        <v>0</v>
      </c>
      <c r="I1083" s="2" t="b">
        <f t="shared" si="33"/>
        <v>0</v>
      </c>
    </row>
    <row r="1084" spans="1:9" x14ac:dyDescent="0.3">
      <c r="A1084" s="101" t="s">
        <v>6690</v>
      </c>
      <c r="B1084" s="101" t="s">
        <v>6785</v>
      </c>
      <c r="C1084" s="101">
        <v>0</v>
      </c>
      <c r="D1084" s="101">
        <v>1.9780437147699999E-2</v>
      </c>
      <c r="E1084" s="101">
        <v>0</v>
      </c>
      <c r="F1084" s="101">
        <v>0</v>
      </c>
      <c r="G1084" s="101">
        <v>0</v>
      </c>
      <c r="H1084" s="1">
        <f t="shared" si="32"/>
        <v>0</v>
      </c>
      <c r="I1084" s="2" t="b">
        <f t="shared" si="33"/>
        <v>0</v>
      </c>
    </row>
    <row r="1085" spans="1:9" x14ac:dyDescent="0.3">
      <c r="A1085" s="101" t="s">
        <v>6690</v>
      </c>
      <c r="B1085" s="101" t="s">
        <v>6789</v>
      </c>
      <c r="C1085" s="101">
        <v>0</v>
      </c>
      <c r="D1085" s="101">
        <v>1.48353278607E-2</v>
      </c>
      <c r="E1085" s="101">
        <v>0</v>
      </c>
      <c r="F1085" s="101">
        <v>0</v>
      </c>
      <c r="G1085" s="101">
        <v>0</v>
      </c>
      <c r="H1085" s="1">
        <f t="shared" si="32"/>
        <v>0</v>
      </c>
      <c r="I1085" s="2" t="b">
        <f t="shared" si="33"/>
        <v>0</v>
      </c>
    </row>
    <row r="1086" spans="1:9" x14ac:dyDescent="0.3">
      <c r="A1086" s="101" t="s">
        <v>6690</v>
      </c>
      <c r="B1086" s="101" t="s">
        <v>6795</v>
      </c>
      <c r="C1086" s="101">
        <v>0</v>
      </c>
      <c r="D1086" s="101">
        <v>9.8902185738300001E-3</v>
      </c>
      <c r="E1086" s="101">
        <v>0</v>
      </c>
      <c r="F1086" s="101">
        <v>0</v>
      </c>
      <c r="G1086" s="101">
        <v>0</v>
      </c>
      <c r="H1086" s="1">
        <f t="shared" si="32"/>
        <v>0</v>
      </c>
      <c r="I1086" s="2" t="b">
        <f t="shared" si="33"/>
        <v>0</v>
      </c>
    </row>
    <row r="1087" spans="1:9" x14ac:dyDescent="0.3">
      <c r="A1087" s="101" t="s">
        <v>6690</v>
      </c>
      <c r="B1087" s="101" t="s">
        <v>6796</v>
      </c>
      <c r="C1087" s="101">
        <v>0</v>
      </c>
      <c r="D1087" s="101">
        <v>9.8902185738300001E-3</v>
      </c>
      <c r="E1087" s="101">
        <v>0</v>
      </c>
      <c r="F1087" s="101">
        <v>0</v>
      </c>
      <c r="G1087" s="101">
        <v>0</v>
      </c>
      <c r="H1087" s="1">
        <f t="shared" si="32"/>
        <v>0</v>
      </c>
      <c r="I1087" s="2" t="b">
        <f t="shared" si="33"/>
        <v>0</v>
      </c>
    </row>
    <row r="1088" spans="1:9" x14ac:dyDescent="0.3">
      <c r="A1088" s="101" t="s">
        <v>6690</v>
      </c>
      <c r="B1088" s="101" t="s">
        <v>6895</v>
      </c>
      <c r="C1088" s="101">
        <v>0</v>
      </c>
      <c r="D1088" s="101">
        <v>0</v>
      </c>
      <c r="E1088" s="101">
        <v>0.19711424741799999</v>
      </c>
      <c r="F1088" s="101">
        <v>0.20302398888699999</v>
      </c>
      <c r="G1088" s="101">
        <v>0.17247751632399999</v>
      </c>
      <c r="H1088" s="1">
        <f t="shared" si="32"/>
        <v>0</v>
      </c>
      <c r="I1088" s="2" t="b">
        <f t="shared" si="33"/>
        <v>0</v>
      </c>
    </row>
    <row r="1089" spans="1:9" x14ac:dyDescent="0.3">
      <c r="A1089" s="101" t="s">
        <v>6690</v>
      </c>
      <c r="B1089" s="101" t="s">
        <v>6898</v>
      </c>
      <c r="C1089" s="101">
        <v>0</v>
      </c>
      <c r="D1089" s="101">
        <v>0</v>
      </c>
      <c r="E1089" s="101">
        <v>8.6730268863800003E-2</v>
      </c>
      <c r="F1089" s="101">
        <v>0.219052198536</v>
      </c>
      <c r="G1089" s="101">
        <v>0.18479733891799999</v>
      </c>
      <c r="H1089" s="1">
        <f t="shared" si="32"/>
        <v>0</v>
      </c>
      <c r="I1089" s="2" t="b">
        <f t="shared" si="33"/>
        <v>0</v>
      </c>
    </row>
    <row r="1090" spans="1:9" x14ac:dyDescent="0.3">
      <c r="A1090" s="101" t="s">
        <v>6690</v>
      </c>
      <c r="B1090" s="101" t="s">
        <v>6899</v>
      </c>
      <c r="C1090" s="101">
        <v>0</v>
      </c>
      <c r="D1090" s="101">
        <v>0</v>
      </c>
      <c r="E1090" s="101">
        <v>8.6730268863800003E-2</v>
      </c>
      <c r="F1090" s="101">
        <v>0.219052198536</v>
      </c>
      <c r="G1090" s="101">
        <v>0.18479733891799999</v>
      </c>
      <c r="H1090" s="1">
        <f t="shared" si="32"/>
        <v>0</v>
      </c>
      <c r="I1090" s="2" t="b">
        <f t="shared" si="33"/>
        <v>0</v>
      </c>
    </row>
    <row r="1091" spans="1:9" x14ac:dyDescent="0.3">
      <c r="A1091" s="101" t="s">
        <v>6690</v>
      </c>
      <c r="B1091" s="101" t="s">
        <v>6903</v>
      </c>
      <c r="C1091" s="101">
        <v>0</v>
      </c>
      <c r="D1091" s="101">
        <v>0</v>
      </c>
      <c r="E1091" s="101">
        <v>0.19711424741799999</v>
      </c>
      <c r="F1091" s="101">
        <v>0.341935139178</v>
      </c>
      <c r="G1091" s="101">
        <v>0.33263521005300001</v>
      </c>
      <c r="H1091" s="1">
        <f t="shared" ref="H1091:H1154" si="34">MIN(C1091:G1091)</f>
        <v>0</v>
      </c>
      <c r="I1091" s="2" t="b">
        <f t="shared" ref="I1091:I1154" si="35">H1091&gt;=2</f>
        <v>0</v>
      </c>
    </row>
    <row r="1092" spans="1:9" x14ac:dyDescent="0.3">
      <c r="A1092" s="101" t="s">
        <v>6690</v>
      </c>
      <c r="B1092" s="101" t="s">
        <v>6912</v>
      </c>
      <c r="C1092" s="101">
        <v>0</v>
      </c>
      <c r="D1092" s="101">
        <v>0</v>
      </c>
      <c r="E1092" s="101">
        <v>0.52826618307999995</v>
      </c>
      <c r="F1092" s="101">
        <v>6.4112838595900001E-2</v>
      </c>
      <c r="G1092" s="101">
        <v>0.70222988788999996</v>
      </c>
      <c r="H1092" s="1">
        <f t="shared" si="34"/>
        <v>0</v>
      </c>
      <c r="I1092" s="2" t="b">
        <f t="shared" si="35"/>
        <v>0</v>
      </c>
    </row>
    <row r="1093" spans="1:9" x14ac:dyDescent="0.3">
      <c r="A1093" s="101" t="s">
        <v>6690</v>
      </c>
      <c r="B1093" s="101" t="s">
        <v>6913</v>
      </c>
      <c r="C1093" s="101">
        <v>0</v>
      </c>
      <c r="D1093" s="101">
        <v>0</v>
      </c>
      <c r="E1093" s="101">
        <v>0.52826618307999995</v>
      </c>
      <c r="F1093" s="101">
        <v>6.4112838595900001E-2</v>
      </c>
      <c r="G1093" s="101">
        <v>0.70222988788999996</v>
      </c>
      <c r="H1093" s="1">
        <f t="shared" si="34"/>
        <v>0</v>
      </c>
      <c r="I1093" s="2" t="b">
        <f t="shared" si="35"/>
        <v>0</v>
      </c>
    </row>
    <row r="1094" spans="1:9" x14ac:dyDescent="0.3">
      <c r="A1094" s="101" t="s">
        <v>6690</v>
      </c>
      <c r="B1094" s="101" t="s">
        <v>6809</v>
      </c>
      <c r="C1094" s="101">
        <v>0</v>
      </c>
      <c r="D1094" s="101">
        <v>0</v>
      </c>
      <c r="E1094" s="101">
        <v>1.57691397934E-2</v>
      </c>
      <c r="F1094" s="101">
        <v>0</v>
      </c>
      <c r="G1094" s="101">
        <v>0</v>
      </c>
      <c r="H1094" s="1">
        <f t="shared" si="34"/>
        <v>0</v>
      </c>
      <c r="I1094" s="2" t="b">
        <f t="shared" si="35"/>
        <v>0</v>
      </c>
    </row>
    <row r="1095" spans="1:9" x14ac:dyDescent="0.3">
      <c r="A1095" s="101" t="s">
        <v>6690</v>
      </c>
      <c r="B1095" s="101" t="s">
        <v>6810</v>
      </c>
      <c r="C1095" s="101">
        <v>0</v>
      </c>
      <c r="D1095" s="101">
        <v>0</v>
      </c>
      <c r="E1095" s="101">
        <v>2.36537096901E-2</v>
      </c>
      <c r="F1095" s="101">
        <v>0</v>
      </c>
      <c r="G1095" s="101">
        <v>0</v>
      </c>
      <c r="H1095" s="1">
        <f t="shared" si="34"/>
        <v>0</v>
      </c>
      <c r="I1095" s="2" t="b">
        <f t="shared" si="35"/>
        <v>0</v>
      </c>
    </row>
    <row r="1096" spans="1:9" x14ac:dyDescent="0.3">
      <c r="A1096" s="101" t="s">
        <v>6690</v>
      </c>
      <c r="B1096" s="101" t="s">
        <v>6811</v>
      </c>
      <c r="C1096" s="101">
        <v>0</v>
      </c>
      <c r="D1096" s="101">
        <v>0</v>
      </c>
      <c r="E1096" s="101">
        <v>3.9422849483600003E-2</v>
      </c>
      <c r="F1096" s="101">
        <v>0</v>
      </c>
      <c r="G1096" s="101">
        <v>0</v>
      </c>
      <c r="H1096" s="1">
        <f t="shared" si="34"/>
        <v>0</v>
      </c>
      <c r="I1096" s="2" t="b">
        <f t="shared" si="35"/>
        <v>0</v>
      </c>
    </row>
    <row r="1097" spans="1:9" x14ac:dyDescent="0.3">
      <c r="A1097" s="101" t="s">
        <v>6690</v>
      </c>
      <c r="B1097" s="101" t="s">
        <v>6812</v>
      </c>
      <c r="C1097" s="101">
        <v>0</v>
      </c>
      <c r="D1097" s="101">
        <v>0</v>
      </c>
      <c r="E1097" s="101">
        <v>3.9422849483600003E-2</v>
      </c>
      <c r="F1097" s="101">
        <v>0</v>
      </c>
      <c r="G1097" s="101">
        <v>0</v>
      </c>
      <c r="H1097" s="1">
        <f t="shared" si="34"/>
        <v>0</v>
      </c>
      <c r="I1097" s="2" t="b">
        <f t="shared" si="35"/>
        <v>0</v>
      </c>
    </row>
    <row r="1098" spans="1:9" x14ac:dyDescent="0.3">
      <c r="A1098" s="101" t="s">
        <v>6690</v>
      </c>
      <c r="B1098" s="101" t="s">
        <v>6813</v>
      </c>
      <c r="C1098" s="101">
        <v>0</v>
      </c>
      <c r="D1098" s="101">
        <v>0</v>
      </c>
      <c r="E1098" s="101">
        <v>3.9422849483600003E-2</v>
      </c>
      <c r="F1098" s="101">
        <v>0</v>
      </c>
      <c r="G1098" s="101">
        <v>0</v>
      </c>
      <c r="H1098" s="1">
        <f t="shared" si="34"/>
        <v>0</v>
      </c>
      <c r="I1098" s="2" t="b">
        <f t="shared" si="35"/>
        <v>0</v>
      </c>
    </row>
    <row r="1099" spans="1:9" x14ac:dyDescent="0.3">
      <c r="A1099" s="101" t="s">
        <v>6690</v>
      </c>
      <c r="B1099" s="101" t="s">
        <v>6814</v>
      </c>
      <c r="C1099" s="101">
        <v>0</v>
      </c>
      <c r="D1099" s="101">
        <v>0</v>
      </c>
      <c r="E1099" s="101">
        <v>4.7307419380300003E-2</v>
      </c>
      <c r="F1099" s="101">
        <v>0</v>
      </c>
      <c r="G1099" s="101">
        <v>0</v>
      </c>
      <c r="H1099" s="1">
        <f t="shared" si="34"/>
        <v>0</v>
      </c>
      <c r="I1099" s="2" t="b">
        <f t="shared" si="35"/>
        <v>0</v>
      </c>
    </row>
    <row r="1100" spans="1:9" x14ac:dyDescent="0.3">
      <c r="A1100" s="101" t="s">
        <v>6690</v>
      </c>
      <c r="B1100" s="101" t="s">
        <v>6815</v>
      </c>
      <c r="C1100" s="101">
        <v>0</v>
      </c>
      <c r="D1100" s="101">
        <v>0</v>
      </c>
      <c r="E1100" s="101">
        <v>6.3076559173700003E-2</v>
      </c>
      <c r="F1100" s="101">
        <v>0</v>
      </c>
      <c r="G1100" s="101">
        <v>0</v>
      </c>
      <c r="H1100" s="1">
        <f t="shared" si="34"/>
        <v>0</v>
      </c>
      <c r="I1100" s="2" t="b">
        <f t="shared" si="35"/>
        <v>0</v>
      </c>
    </row>
    <row r="1101" spans="1:9" x14ac:dyDescent="0.3">
      <c r="A1101" s="101" t="s">
        <v>6690</v>
      </c>
      <c r="B1101" s="101" t="s">
        <v>6816</v>
      </c>
      <c r="C1101" s="101">
        <v>0</v>
      </c>
      <c r="D1101" s="101">
        <v>0</v>
      </c>
      <c r="E1101" s="101">
        <v>6.3076559173700003E-2</v>
      </c>
      <c r="F1101" s="101">
        <v>0</v>
      </c>
      <c r="G1101" s="101">
        <v>0</v>
      </c>
      <c r="H1101" s="1">
        <f t="shared" si="34"/>
        <v>0</v>
      </c>
      <c r="I1101" s="2" t="b">
        <f t="shared" si="35"/>
        <v>0</v>
      </c>
    </row>
    <row r="1102" spans="1:9" x14ac:dyDescent="0.3">
      <c r="A1102" s="101" t="s">
        <v>6690</v>
      </c>
      <c r="B1102" s="101" t="s">
        <v>6817</v>
      </c>
      <c r="C1102" s="101">
        <v>0</v>
      </c>
      <c r="D1102" s="101">
        <v>0</v>
      </c>
      <c r="E1102" s="101">
        <v>8.6730268863800003E-2</v>
      </c>
      <c r="F1102" s="101">
        <v>0</v>
      </c>
      <c r="G1102" s="101">
        <v>0</v>
      </c>
      <c r="H1102" s="1">
        <f t="shared" si="34"/>
        <v>0</v>
      </c>
      <c r="I1102" s="2" t="b">
        <f t="shared" si="35"/>
        <v>0</v>
      </c>
    </row>
    <row r="1103" spans="1:9" x14ac:dyDescent="0.3">
      <c r="A1103" s="101" t="s">
        <v>6690</v>
      </c>
      <c r="B1103" s="101" t="s">
        <v>6818</v>
      </c>
      <c r="C1103" s="101">
        <v>0</v>
      </c>
      <c r="D1103" s="101">
        <v>0</v>
      </c>
      <c r="E1103" s="101">
        <v>9.4614838760500003E-2</v>
      </c>
      <c r="F1103" s="101">
        <v>0</v>
      </c>
      <c r="G1103" s="101">
        <v>0</v>
      </c>
      <c r="H1103" s="1">
        <f t="shared" si="34"/>
        <v>0</v>
      </c>
      <c r="I1103" s="2" t="b">
        <f t="shared" si="35"/>
        <v>0</v>
      </c>
    </row>
    <row r="1104" spans="1:9" x14ac:dyDescent="0.3">
      <c r="A1104" s="101" t="s">
        <v>6690</v>
      </c>
      <c r="B1104" s="101" t="s">
        <v>6819</v>
      </c>
      <c r="C1104" s="101">
        <v>0</v>
      </c>
      <c r="D1104" s="101">
        <v>0</v>
      </c>
      <c r="E1104" s="101">
        <v>0.181345107624</v>
      </c>
      <c r="F1104" s="101">
        <v>0</v>
      </c>
      <c r="G1104" s="101">
        <v>0</v>
      </c>
      <c r="H1104" s="1">
        <f t="shared" si="34"/>
        <v>0</v>
      </c>
      <c r="I1104" s="2" t="b">
        <f t="shared" si="35"/>
        <v>0</v>
      </c>
    </row>
    <row r="1105" spans="1:9" x14ac:dyDescent="0.3">
      <c r="A1105" s="101" t="s">
        <v>6690</v>
      </c>
      <c r="B1105" s="101" t="s">
        <v>6820</v>
      </c>
      <c r="C1105" s="101">
        <v>0</v>
      </c>
      <c r="D1105" s="101">
        <v>0</v>
      </c>
      <c r="E1105" s="101">
        <v>0.22076795710800001</v>
      </c>
      <c r="F1105" s="101">
        <v>0</v>
      </c>
      <c r="G1105" s="101">
        <v>0</v>
      </c>
      <c r="H1105" s="1">
        <f t="shared" si="34"/>
        <v>0</v>
      </c>
      <c r="I1105" s="2" t="b">
        <f t="shared" si="35"/>
        <v>0</v>
      </c>
    </row>
    <row r="1106" spans="1:9" x14ac:dyDescent="0.3">
      <c r="A1106" s="101" t="s">
        <v>6690</v>
      </c>
      <c r="B1106" s="101" t="s">
        <v>6821</v>
      </c>
      <c r="C1106" s="101">
        <v>0</v>
      </c>
      <c r="D1106" s="101">
        <v>0</v>
      </c>
      <c r="E1106" s="101">
        <v>0.29961365607500001</v>
      </c>
      <c r="F1106" s="101">
        <v>0</v>
      </c>
      <c r="G1106" s="101">
        <v>0</v>
      </c>
      <c r="H1106" s="1">
        <f t="shared" si="34"/>
        <v>0</v>
      </c>
      <c r="I1106" s="2" t="b">
        <f t="shared" si="35"/>
        <v>0</v>
      </c>
    </row>
    <row r="1107" spans="1:9" x14ac:dyDescent="0.3">
      <c r="A1107" s="101" t="s">
        <v>6690</v>
      </c>
      <c r="B1107" s="101" t="s">
        <v>6822</v>
      </c>
      <c r="C1107" s="101">
        <v>0</v>
      </c>
      <c r="D1107" s="101">
        <v>0</v>
      </c>
      <c r="E1107" s="101">
        <v>0</v>
      </c>
      <c r="F1107" s="101">
        <v>5.3427365496599996E-3</v>
      </c>
      <c r="G1107" s="101">
        <v>0</v>
      </c>
      <c r="H1107" s="1">
        <f t="shared" si="34"/>
        <v>0</v>
      </c>
      <c r="I1107" s="2" t="b">
        <f t="shared" si="35"/>
        <v>0</v>
      </c>
    </row>
    <row r="1108" spans="1:9" x14ac:dyDescent="0.3">
      <c r="A1108" s="101" t="s">
        <v>6690</v>
      </c>
      <c r="B1108" s="101" t="s">
        <v>6824</v>
      </c>
      <c r="C1108" s="101">
        <v>0</v>
      </c>
      <c r="D1108" s="101">
        <v>0</v>
      </c>
      <c r="E1108" s="101">
        <v>0</v>
      </c>
      <c r="F1108" s="101">
        <v>1.06854730993E-2</v>
      </c>
      <c r="G1108" s="101">
        <v>0</v>
      </c>
      <c r="H1108" s="1">
        <f t="shared" si="34"/>
        <v>0</v>
      </c>
      <c r="I1108" s="2" t="b">
        <f t="shared" si="35"/>
        <v>0</v>
      </c>
    </row>
    <row r="1109" spans="1:9" x14ac:dyDescent="0.3">
      <c r="A1109" s="101" t="s">
        <v>6690</v>
      </c>
      <c r="B1109" s="101" t="s">
        <v>6827</v>
      </c>
      <c r="C1109" s="101">
        <v>0</v>
      </c>
      <c r="D1109" s="101">
        <v>0</v>
      </c>
      <c r="E1109" s="101">
        <v>0</v>
      </c>
      <c r="F1109" s="101">
        <v>1.6028209649000001E-2</v>
      </c>
      <c r="G1109" s="101">
        <v>0</v>
      </c>
      <c r="H1109" s="1">
        <f t="shared" si="34"/>
        <v>0</v>
      </c>
      <c r="I1109" s="2" t="b">
        <f t="shared" si="35"/>
        <v>0</v>
      </c>
    </row>
    <row r="1110" spans="1:9" x14ac:dyDescent="0.3">
      <c r="A1110" s="101" t="s">
        <v>6690</v>
      </c>
      <c r="B1110" s="101" t="s">
        <v>6828</v>
      </c>
      <c r="C1110" s="101">
        <v>0</v>
      </c>
      <c r="D1110" s="101">
        <v>0</v>
      </c>
      <c r="E1110" s="101">
        <v>0</v>
      </c>
      <c r="F1110" s="101">
        <v>1.6028209649000001E-2</v>
      </c>
      <c r="G1110" s="101">
        <v>0</v>
      </c>
      <c r="H1110" s="1">
        <f t="shared" si="34"/>
        <v>0</v>
      </c>
      <c r="I1110" s="2" t="b">
        <f t="shared" si="35"/>
        <v>0</v>
      </c>
    </row>
    <row r="1111" spans="1:9" x14ac:dyDescent="0.3">
      <c r="A1111" s="101" t="s">
        <v>6690</v>
      </c>
      <c r="B1111" s="101" t="s">
        <v>6830</v>
      </c>
      <c r="C1111" s="101">
        <v>0</v>
      </c>
      <c r="D1111" s="101">
        <v>0</v>
      </c>
      <c r="E1111" s="101">
        <v>0</v>
      </c>
      <c r="F1111" s="101">
        <v>1.6028209649000001E-2</v>
      </c>
      <c r="G1111" s="101">
        <v>0</v>
      </c>
      <c r="H1111" s="1">
        <f t="shared" si="34"/>
        <v>0</v>
      </c>
      <c r="I1111" s="2" t="b">
        <f t="shared" si="35"/>
        <v>0</v>
      </c>
    </row>
    <row r="1112" spans="1:9" x14ac:dyDescent="0.3">
      <c r="A1112" s="101" t="s">
        <v>6690</v>
      </c>
      <c r="B1112" s="101" t="s">
        <v>6833</v>
      </c>
      <c r="C1112" s="101">
        <v>0</v>
      </c>
      <c r="D1112" s="101">
        <v>0</v>
      </c>
      <c r="E1112" s="101">
        <v>0</v>
      </c>
      <c r="F1112" s="101">
        <v>2.1370946198599999E-2</v>
      </c>
      <c r="G1112" s="101">
        <v>0</v>
      </c>
      <c r="H1112" s="1">
        <f t="shared" si="34"/>
        <v>0</v>
      </c>
      <c r="I1112" s="2" t="b">
        <f t="shared" si="35"/>
        <v>0</v>
      </c>
    </row>
    <row r="1113" spans="1:9" x14ac:dyDescent="0.3">
      <c r="A1113" s="101" t="s">
        <v>6690</v>
      </c>
      <c r="B1113" s="101" t="s">
        <v>6835</v>
      </c>
      <c r="C1113" s="101">
        <v>0</v>
      </c>
      <c r="D1113" s="101">
        <v>0</v>
      </c>
      <c r="E1113" s="101">
        <v>0</v>
      </c>
      <c r="F1113" s="101">
        <v>2.6713682748300001E-2</v>
      </c>
      <c r="G1113" s="101">
        <v>0</v>
      </c>
      <c r="H1113" s="1">
        <f t="shared" si="34"/>
        <v>0</v>
      </c>
      <c r="I1113" s="2" t="b">
        <f t="shared" si="35"/>
        <v>0</v>
      </c>
    </row>
    <row r="1114" spans="1:9" x14ac:dyDescent="0.3">
      <c r="A1114" s="101" t="s">
        <v>6690</v>
      </c>
      <c r="B1114" s="101" t="s">
        <v>6836</v>
      </c>
      <c r="C1114" s="101">
        <v>0</v>
      </c>
      <c r="D1114" s="101">
        <v>0</v>
      </c>
      <c r="E1114" s="101">
        <v>0</v>
      </c>
      <c r="F1114" s="101">
        <v>2.6713682748300001E-2</v>
      </c>
      <c r="G1114" s="101">
        <v>0</v>
      </c>
      <c r="H1114" s="1">
        <f t="shared" si="34"/>
        <v>0</v>
      </c>
      <c r="I1114" s="2" t="b">
        <f t="shared" si="35"/>
        <v>0</v>
      </c>
    </row>
    <row r="1115" spans="1:9" x14ac:dyDescent="0.3">
      <c r="A1115" s="101" t="s">
        <v>6690</v>
      </c>
      <c r="B1115" s="101" t="s">
        <v>6837</v>
      </c>
      <c r="C1115" s="101">
        <v>0</v>
      </c>
      <c r="D1115" s="101">
        <v>0</v>
      </c>
      <c r="E1115" s="101">
        <v>0</v>
      </c>
      <c r="F1115" s="101">
        <v>2.6713682748300001E-2</v>
      </c>
      <c r="G1115" s="101">
        <v>0</v>
      </c>
      <c r="H1115" s="1">
        <f t="shared" si="34"/>
        <v>0</v>
      </c>
      <c r="I1115" s="2" t="b">
        <f t="shared" si="35"/>
        <v>0</v>
      </c>
    </row>
    <row r="1116" spans="1:9" x14ac:dyDescent="0.3">
      <c r="A1116" s="101" t="s">
        <v>6690</v>
      </c>
      <c r="B1116" s="101" t="s">
        <v>6838</v>
      </c>
      <c r="C1116" s="101">
        <v>0</v>
      </c>
      <c r="D1116" s="101">
        <v>0</v>
      </c>
      <c r="E1116" s="101">
        <v>0</v>
      </c>
      <c r="F1116" s="101">
        <v>2.6713682748300001E-2</v>
      </c>
      <c r="G1116" s="101">
        <v>0</v>
      </c>
      <c r="H1116" s="1">
        <f t="shared" si="34"/>
        <v>0</v>
      </c>
      <c r="I1116" s="2" t="b">
        <f t="shared" si="35"/>
        <v>0</v>
      </c>
    </row>
    <row r="1117" spans="1:9" x14ac:dyDescent="0.3">
      <c r="A1117" s="101" t="s">
        <v>6690</v>
      </c>
      <c r="B1117" s="101" t="s">
        <v>6839</v>
      </c>
      <c r="C1117" s="101">
        <v>0</v>
      </c>
      <c r="D1117" s="101">
        <v>0</v>
      </c>
      <c r="E1117" s="101">
        <v>0</v>
      </c>
      <c r="F1117" s="101">
        <v>2.6713682748300001E-2</v>
      </c>
      <c r="G1117" s="101">
        <v>0</v>
      </c>
      <c r="H1117" s="1">
        <f t="shared" si="34"/>
        <v>0</v>
      </c>
      <c r="I1117" s="2" t="b">
        <f t="shared" si="35"/>
        <v>0</v>
      </c>
    </row>
    <row r="1118" spans="1:9" x14ac:dyDescent="0.3">
      <c r="A1118" s="101" t="s">
        <v>6690</v>
      </c>
      <c r="B1118" s="101" t="s">
        <v>6841</v>
      </c>
      <c r="C1118" s="101">
        <v>0</v>
      </c>
      <c r="D1118" s="101">
        <v>0</v>
      </c>
      <c r="E1118" s="101">
        <v>0</v>
      </c>
      <c r="F1118" s="101">
        <v>3.7399155847600001E-2</v>
      </c>
      <c r="G1118" s="101">
        <v>0</v>
      </c>
      <c r="H1118" s="1">
        <f t="shared" si="34"/>
        <v>0</v>
      </c>
      <c r="I1118" s="2" t="b">
        <f t="shared" si="35"/>
        <v>0</v>
      </c>
    </row>
    <row r="1119" spans="1:9" x14ac:dyDescent="0.3">
      <c r="A1119" s="101" t="s">
        <v>6690</v>
      </c>
      <c r="B1119" s="101" t="s">
        <v>6843</v>
      </c>
      <c r="C1119" s="101">
        <v>0</v>
      </c>
      <c r="D1119" s="101">
        <v>0</v>
      </c>
      <c r="E1119" s="101">
        <v>0</v>
      </c>
      <c r="F1119" s="101">
        <v>8.5483784794600004E-2</v>
      </c>
      <c r="G1119" s="101">
        <v>0</v>
      </c>
      <c r="H1119" s="1">
        <f t="shared" si="34"/>
        <v>0</v>
      </c>
      <c r="I1119" s="2" t="b">
        <f t="shared" si="35"/>
        <v>0</v>
      </c>
    </row>
    <row r="1120" spans="1:9" x14ac:dyDescent="0.3">
      <c r="A1120" s="101" t="s">
        <v>6690</v>
      </c>
      <c r="B1120" s="101" t="s">
        <v>6846</v>
      </c>
      <c r="C1120" s="101">
        <v>0</v>
      </c>
      <c r="D1120" s="101">
        <v>0</v>
      </c>
      <c r="E1120" s="101">
        <v>0</v>
      </c>
      <c r="F1120" s="101">
        <v>0.14959662339099999</v>
      </c>
      <c r="G1120" s="101">
        <v>0</v>
      </c>
      <c r="H1120" s="1">
        <f t="shared" si="34"/>
        <v>0</v>
      </c>
      <c r="I1120" s="2" t="b">
        <f t="shared" si="35"/>
        <v>0</v>
      </c>
    </row>
    <row r="1121" spans="1:9" x14ac:dyDescent="0.3">
      <c r="A1121" s="101" t="s">
        <v>6690</v>
      </c>
      <c r="B1121" s="101" t="s">
        <v>6847</v>
      </c>
      <c r="C1121" s="101">
        <v>0</v>
      </c>
      <c r="D1121" s="101">
        <v>0</v>
      </c>
      <c r="E1121" s="101">
        <v>0</v>
      </c>
      <c r="F1121" s="101">
        <v>0.395362504675</v>
      </c>
      <c r="G1121" s="101">
        <v>0</v>
      </c>
      <c r="H1121" s="1">
        <f t="shared" si="34"/>
        <v>0</v>
      </c>
      <c r="I1121" s="2" t="b">
        <f t="shared" si="35"/>
        <v>0</v>
      </c>
    </row>
    <row r="1122" spans="1:9" x14ac:dyDescent="0.3">
      <c r="A1122" s="101" t="s">
        <v>6690</v>
      </c>
      <c r="B1122" s="101" t="s">
        <v>6849</v>
      </c>
      <c r="C1122" s="101">
        <v>0</v>
      </c>
      <c r="D1122" s="101">
        <v>0</v>
      </c>
      <c r="E1122" s="101">
        <v>0</v>
      </c>
      <c r="F1122" s="101">
        <v>1.0151199444400001</v>
      </c>
      <c r="G1122" s="101">
        <v>0</v>
      </c>
      <c r="H1122" s="1">
        <f t="shared" si="34"/>
        <v>0</v>
      </c>
      <c r="I1122" s="2" t="b">
        <f t="shared" si="35"/>
        <v>0</v>
      </c>
    </row>
    <row r="1123" spans="1:9" x14ac:dyDescent="0.3">
      <c r="A1123" s="101" t="s">
        <v>6690</v>
      </c>
      <c r="B1123" s="101" t="s">
        <v>6850</v>
      </c>
      <c r="C1123" s="101">
        <v>0</v>
      </c>
      <c r="D1123" s="101">
        <v>0</v>
      </c>
      <c r="E1123" s="101">
        <v>0</v>
      </c>
      <c r="F1123" s="101">
        <v>0</v>
      </c>
      <c r="G1123" s="101">
        <v>1.2319822594600001E-2</v>
      </c>
      <c r="H1123" s="1">
        <f t="shared" si="34"/>
        <v>0</v>
      </c>
      <c r="I1123" s="2" t="b">
        <f t="shared" si="35"/>
        <v>0</v>
      </c>
    </row>
    <row r="1124" spans="1:9" x14ac:dyDescent="0.3">
      <c r="A1124" s="101" t="s">
        <v>6690</v>
      </c>
      <c r="B1124" s="101" t="s">
        <v>6851</v>
      </c>
      <c r="C1124" s="101">
        <v>0</v>
      </c>
      <c r="D1124" s="101">
        <v>0</v>
      </c>
      <c r="E1124" s="101">
        <v>0</v>
      </c>
      <c r="F1124" s="101">
        <v>0</v>
      </c>
      <c r="G1124" s="101">
        <v>2.4639645189100001E-2</v>
      </c>
      <c r="H1124" s="1">
        <f t="shared" si="34"/>
        <v>0</v>
      </c>
      <c r="I1124" s="2" t="b">
        <f t="shared" si="35"/>
        <v>0</v>
      </c>
    </row>
    <row r="1125" spans="1:9" x14ac:dyDescent="0.3">
      <c r="A1125" s="101" t="s">
        <v>6690</v>
      </c>
      <c r="B1125" s="101" t="s">
        <v>6853</v>
      </c>
      <c r="C1125" s="101">
        <v>0</v>
      </c>
      <c r="D1125" s="101">
        <v>0</v>
      </c>
      <c r="E1125" s="101">
        <v>0</v>
      </c>
      <c r="F1125" s="101">
        <v>0</v>
      </c>
      <c r="G1125" s="101">
        <v>2.4639645189100001E-2</v>
      </c>
      <c r="H1125" s="1">
        <f t="shared" si="34"/>
        <v>0</v>
      </c>
      <c r="I1125" s="2" t="b">
        <f t="shared" si="35"/>
        <v>0</v>
      </c>
    </row>
    <row r="1126" spans="1:9" x14ac:dyDescent="0.3">
      <c r="A1126" s="101" t="s">
        <v>6690</v>
      </c>
      <c r="B1126" s="101" t="s">
        <v>6856</v>
      </c>
      <c r="C1126" s="101">
        <v>0</v>
      </c>
      <c r="D1126" s="101">
        <v>0</v>
      </c>
      <c r="E1126" s="101">
        <v>0</v>
      </c>
      <c r="F1126" s="101">
        <v>0</v>
      </c>
      <c r="G1126" s="101">
        <v>2.4639645189100001E-2</v>
      </c>
      <c r="H1126" s="1">
        <f t="shared" si="34"/>
        <v>0</v>
      </c>
      <c r="I1126" s="2" t="b">
        <f t="shared" si="35"/>
        <v>0</v>
      </c>
    </row>
    <row r="1127" spans="1:9" x14ac:dyDescent="0.3">
      <c r="A1127" s="101" t="s">
        <v>6690</v>
      </c>
      <c r="B1127" s="101" t="s">
        <v>6858</v>
      </c>
      <c r="C1127" s="101">
        <v>0</v>
      </c>
      <c r="D1127" s="101">
        <v>0</v>
      </c>
      <c r="E1127" s="101">
        <v>0</v>
      </c>
      <c r="F1127" s="101">
        <v>0</v>
      </c>
      <c r="G1127" s="101">
        <v>2.4639645189100001E-2</v>
      </c>
      <c r="H1127" s="1">
        <f t="shared" si="34"/>
        <v>0</v>
      </c>
      <c r="I1127" s="2" t="b">
        <f t="shared" si="35"/>
        <v>0</v>
      </c>
    </row>
    <row r="1128" spans="1:9" x14ac:dyDescent="0.3">
      <c r="A1128" s="101" t="s">
        <v>6690</v>
      </c>
      <c r="B1128" s="101" t="s">
        <v>6859</v>
      </c>
      <c r="C1128" s="101">
        <v>0</v>
      </c>
      <c r="D1128" s="101">
        <v>0</v>
      </c>
      <c r="E1128" s="101">
        <v>0</v>
      </c>
      <c r="F1128" s="101">
        <v>0</v>
      </c>
      <c r="G1128" s="101">
        <v>2.4639645189100001E-2</v>
      </c>
      <c r="H1128" s="1">
        <f t="shared" si="34"/>
        <v>0</v>
      </c>
      <c r="I1128" s="2" t="b">
        <f t="shared" si="35"/>
        <v>0</v>
      </c>
    </row>
    <row r="1129" spans="1:9" x14ac:dyDescent="0.3">
      <c r="A1129" s="101" t="s">
        <v>6690</v>
      </c>
      <c r="B1129" s="101" t="s">
        <v>6860</v>
      </c>
      <c r="C1129" s="101">
        <v>0</v>
      </c>
      <c r="D1129" s="101">
        <v>0</v>
      </c>
      <c r="E1129" s="101">
        <v>0</v>
      </c>
      <c r="F1129" s="101">
        <v>0</v>
      </c>
      <c r="G1129" s="101">
        <v>2.4639645189100001E-2</v>
      </c>
      <c r="H1129" s="1">
        <f t="shared" si="34"/>
        <v>0</v>
      </c>
      <c r="I1129" s="2" t="b">
        <f t="shared" si="35"/>
        <v>0</v>
      </c>
    </row>
    <row r="1130" spans="1:9" x14ac:dyDescent="0.3">
      <c r="A1130" s="101" t="s">
        <v>6690</v>
      </c>
      <c r="B1130" s="101" t="s">
        <v>6861</v>
      </c>
      <c r="C1130" s="101">
        <v>0</v>
      </c>
      <c r="D1130" s="101">
        <v>0</v>
      </c>
      <c r="E1130" s="101">
        <v>0</v>
      </c>
      <c r="F1130" s="101">
        <v>1.06854730993E-2</v>
      </c>
      <c r="G1130" s="101">
        <v>2.4639645189100001E-2</v>
      </c>
      <c r="H1130" s="1">
        <f t="shared" si="34"/>
        <v>0</v>
      </c>
      <c r="I1130" s="2" t="b">
        <f t="shared" si="35"/>
        <v>0</v>
      </c>
    </row>
    <row r="1131" spans="1:9" x14ac:dyDescent="0.3">
      <c r="A1131" s="101" t="s">
        <v>6690</v>
      </c>
      <c r="B1131" s="101" t="s">
        <v>6862</v>
      </c>
      <c r="C1131" s="101">
        <v>0</v>
      </c>
      <c r="D1131" s="101">
        <v>0</v>
      </c>
      <c r="E1131" s="101">
        <v>0</v>
      </c>
      <c r="F1131" s="101">
        <v>1.6028209649000001E-2</v>
      </c>
      <c r="G1131" s="101">
        <v>2.4639645189100001E-2</v>
      </c>
      <c r="H1131" s="1">
        <f t="shared" si="34"/>
        <v>0</v>
      </c>
      <c r="I1131" s="2" t="b">
        <f t="shared" si="35"/>
        <v>0</v>
      </c>
    </row>
    <row r="1132" spans="1:9" x14ac:dyDescent="0.3">
      <c r="A1132" s="101" t="s">
        <v>6690</v>
      </c>
      <c r="B1132" s="101" t="s">
        <v>6863</v>
      </c>
      <c r="C1132" s="101">
        <v>0</v>
      </c>
      <c r="D1132" s="101">
        <v>0</v>
      </c>
      <c r="E1132" s="101">
        <v>0</v>
      </c>
      <c r="F1132" s="101">
        <v>0</v>
      </c>
      <c r="G1132" s="101">
        <v>3.6959467783699997E-2</v>
      </c>
      <c r="H1132" s="1">
        <f t="shared" si="34"/>
        <v>0</v>
      </c>
      <c r="I1132" s="2" t="b">
        <f t="shared" si="35"/>
        <v>0</v>
      </c>
    </row>
    <row r="1133" spans="1:9" x14ac:dyDescent="0.3">
      <c r="A1133" s="101" t="s">
        <v>6690</v>
      </c>
      <c r="B1133" s="101" t="s">
        <v>6864</v>
      </c>
      <c r="C1133" s="101">
        <v>0</v>
      </c>
      <c r="D1133" s="101">
        <v>0</v>
      </c>
      <c r="E1133" s="101">
        <v>0</v>
      </c>
      <c r="F1133" s="101">
        <v>0</v>
      </c>
      <c r="G1133" s="101">
        <v>3.6959467783699997E-2</v>
      </c>
      <c r="H1133" s="1">
        <f t="shared" si="34"/>
        <v>0</v>
      </c>
      <c r="I1133" s="2" t="b">
        <f t="shared" si="35"/>
        <v>0</v>
      </c>
    </row>
    <row r="1134" spans="1:9" x14ac:dyDescent="0.3">
      <c r="A1134" s="101" t="s">
        <v>6690</v>
      </c>
      <c r="B1134" s="101" t="s">
        <v>6865</v>
      </c>
      <c r="C1134" s="101">
        <v>0</v>
      </c>
      <c r="D1134" s="101">
        <v>0</v>
      </c>
      <c r="E1134" s="101">
        <v>0</v>
      </c>
      <c r="F1134" s="101">
        <v>0</v>
      </c>
      <c r="G1134" s="101">
        <v>3.6959467783699997E-2</v>
      </c>
      <c r="H1134" s="1">
        <f t="shared" si="34"/>
        <v>0</v>
      </c>
      <c r="I1134" s="2" t="b">
        <f t="shared" si="35"/>
        <v>0</v>
      </c>
    </row>
    <row r="1135" spans="1:9" x14ac:dyDescent="0.3">
      <c r="A1135" s="101" t="s">
        <v>6690</v>
      </c>
      <c r="B1135" s="101" t="s">
        <v>6866</v>
      </c>
      <c r="C1135" s="101">
        <v>0</v>
      </c>
      <c r="D1135" s="101">
        <v>0</v>
      </c>
      <c r="E1135" s="101">
        <v>0</v>
      </c>
      <c r="F1135" s="101">
        <v>0</v>
      </c>
      <c r="G1135" s="101">
        <v>3.6959467783699997E-2</v>
      </c>
      <c r="H1135" s="1">
        <f t="shared" si="34"/>
        <v>0</v>
      </c>
      <c r="I1135" s="2" t="b">
        <f t="shared" si="35"/>
        <v>0</v>
      </c>
    </row>
    <row r="1136" spans="1:9" x14ac:dyDescent="0.3">
      <c r="A1136" s="101" t="s">
        <v>6690</v>
      </c>
      <c r="B1136" s="101" t="s">
        <v>6867</v>
      </c>
      <c r="C1136" s="101">
        <v>0</v>
      </c>
      <c r="D1136" s="101">
        <v>0</v>
      </c>
      <c r="E1136" s="101">
        <v>0</v>
      </c>
      <c r="F1136" s="101">
        <v>0</v>
      </c>
      <c r="G1136" s="101">
        <v>3.6959467783699997E-2</v>
      </c>
      <c r="H1136" s="1">
        <f t="shared" si="34"/>
        <v>0</v>
      </c>
      <c r="I1136" s="2" t="b">
        <f t="shared" si="35"/>
        <v>0</v>
      </c>
    </row>
    <row r="1137" spans="1:9" x14ac:dyDescent="0.3">
      <c r="A1137" s="101" t="s">
        <v>6690</v>
      </c>
      <c r="B1137" s="101" t="s">
        <v>6868</v>
      </c>
      <c r="C1137" s="101">
        <v>0</v>
      </c>
      <c r="D1137" s="101">
        <v>0</v>
      </c>
      <c r="E1137" s="101">
        <v>0</v>
      </c>
      <c r="F1137" s="101">
        <v>0</v>
      </c>
      <c r="G1137" s="101">
        <v>3.6959467783699997E-2</v>
      </c>
      <c r="H1137" s="1">
        <f t="shared" si="34"/>
        <v>0</v>
      </c>
      <c r="I1137" s="2" t="b">
        <f t="shared" si="35"/>
        <v>0</v>
      </c>
    </row>
    <row r="1138" spans="1:9" x14ac:dyDescent="0.3">
      <c r="A1138" s="101" t="s">
        <v>6690</v>
      </c>
      <c r="B1138" s="101" t="s">
        <v>6869</v>
      </c>
      <c r="C1138" s="101">
        <v>0</v>
      </c>
      <c r="D1138" s="101">
        <v>0</v>
      </c>
      <c r="E1138" s="101">
        <v>0</v>
      </c>
      <c r="F1138" s="101">
        <v>0</v>
      </c>
      <c r="G1138" s="101">
        <v>3.6959467783699997E-2</v>
      </c>
      <c r="H1138" s="1">
        <f t="shared" si="34"/>
        <v>0</v>
      </c>
      <c r="I1138" s="2" t="b">
        <f t="shared" si="35"/>
        <v>0</v>
      </c>
    </row>
    <row r="1139" spans="1:9" x14ac:dyDescent="0.3">
      <c r="A1139" s="101" t="s">
        <v>6690</v>
      </c>
      <c r="B1139" s="101" t="s">
        <v>6870</v>
      </c>
      <c r="C1139" s="101">
        <v>0</v>
      </c>
      <c r="D1139" s="101">
        <v>0</v>
      </c>
      <c r="E1139" s="101">
        <v>0</v>
      </c>
      <c r="F1139" s="101">
        <v>0</v>
      </c>
      <c r="G1139" s="101">
        <v>4.9279290378200002E-2</v>
      </c>
      <c r="H1139" s="1">
        <f t="shared" si="34"/>
        <v>0</v>
      </c>
      <c r="I1139" s="2" t="b">
        <f t="shared" si="35"/>
        <v>0</v>
      </c>
    </row>
    <row r="1140" spans="1:9" x14ac:dyDescent="0.3">
      <c r="A1140" s="101" t="s">
        <v>6690</v>
      </c>
      <c r="B1140" s="101" t="s">
        <v>6872</v>
      </c>
      <c r="C1140" s="101">
        <v>0</v>
      </c>
      <c r="D1140" s="101">
        <v>0</v>
      </c>
      <c r="E1140" s="101">
        <v>0</v>
      </c>
      <c r="F1140" s="101">
        <v>0</v>
      </c>
      <c r="G1140" s="101">
        <v>4.9279290378200002E-2</v>
      </c>
      <c r="H1140" s="1">
        <f t="shared" si="34"/>
        <v>0</v>
      </c>
      <c r="I1140" s="2" t="b">
        <f t="shared" si="35"/>
        <v>0</v>
      </c>
    </row>
    <row r="1141" spans="1:9" x14ac:dyDescent="0.3">
      <c r="A1141" s="101" t="s">
        <v>6690</v>
      </c>
      <c r="B1141" s="101" t="s">
        <v>6873</v>
      </c>
      <c r="C1141" s="101">
        <v>0</v>
      </c>
      <c r="D1141" s="101">
        <v>0</v>
      </c>
      <c r="E1141" s="101">
        <v>0</v>
      </c>
      <c r="F1141" s="101">
        <v>0</v>
      </c>
      <c r="G1141" s="101">
        <v>4.9279290378200002E-2</v>
      </c>
      <c r="H1141" s="1">
        <f t="shared" si="34"/>
        <v>0</v>
      </c>
      <c r="I1141" s="2" t="b">
        <f t="shared" si="35"/>
        <v>0</v>
      </c>
    </row>
    <row r="1142" spans="1:9" x14ac:dyDescent="0.3">
      <c r="A1142" s="101" t="s">
        <v>6690</v>
      </c>
      <c r="B1142" s="101" t="s">
        <v>6874</v>
      </c>
      <c r="C1142" s="101">
        <v>0</v>
      </c>
      <c r="D1142" s="101">
        <v>0</v>
      </c>
      <c r="E1142" s="101">
        <v>0</v>
      </c>
      <c r="F1142" s="101">
        <v>0</v>
      </c>
      <c r="G1142" s="101">
        <v>6.1599112972799998E-2</v>
      </c>
      <c r="H1142" s="1">
        <f t="shared" si="34"/>
        <v>0</v>
      </c>
      <c r="I1142" s="2" t="b">
        <f t="shared" si="35"/>
        <v>0</v>
      </c>
    </row>
    <row r="1143" spans="1:9" x14ac:dyDescent="0.3">
      <c r="A1143" s="101" t="s">
        <v>6690</v>
      </c>
      <c r="B1143" s="101" t="s">
        <v>6875</v>
      </c>
      <c r="C1143" s="101">
        <v>0</v>
      </c>
      <c r="D1143" s="101">
        <v>0</v>
      </c>
      <c r="E1143" s="101">
        <v>0</v>
      </c>
      <c r="F1143" s="101">
        <v>0</v>
      </c>
      <c r="G1143" s="101">
        <v>6.1599112972799998E-2</v>
      </c>
      <c r="H1143" s="1">
        <f t="shared" si="34"/>
        <v>0</v>
      </c>
      <c r="I1143" s="2" t="b">
        <f t="shared" si="35"/>
        <v>0</v>
      </c>
    </row>
    <row r="1144" spans="1:9" x14ac:dyDescent="0.3">
      <c r="A1144" s="101" t="s">
        <v>6690</v>
      </c>
      <c r="B1144" s="101" t="s">
        <v>6876</v>
      </c>
      <c r="C1144" s="101">
        <v>0</v>
      </c>
      <c r="D1144" s="101">
        <v>0</v>
      </c>
      <c r="E1144" s="101">
        <v>0</v>
      </c>
      <c r="F1144" s="101">
        <v>0</v>
      </c>
      <c r="G1144" s="101">
        <v>8.6238758161900006E-2</v>
      </c>
      <c r="H1144" s="1">
        <f t="shared" si="34"/>
        <v>0</v>
      </c>
      <c r="I1144" s="2" t="b">
        <f t="shared" si="35"/>
        <v>0</v>
      </c>
    </row>
    <row r="1145" spans="1:9" x14ac:dyDescent="0.3">
      <c r="A1145" s="101" t="s">
        <v>6690</v>
      </c>
      <c r="B1145" s="101" t="s">
        <v>6877</v>
      </c>
      <c r="C1145" s="101">
        <v>0</v>
      </c>
      <c r="D1145" s="101">
        <v>0</v>
      </c>
      <c r="E1145" s="101">
        <v>0</v>
      </c>
      <c r="F1145" s="101">
        <v>1.6028209649000001E-2</v>
      </c>
      <c r="G1145" s="101">
        <v>8.6238758161900006E-2</v>
      </c>
      <c r="H1145" s="1">
        <f t="shared" si="34"/>
        <v>0</v>
      </c>
      <c r="I1145" s="2" t="b">
        <f t="shared" si="35"/>
        <v>0</v>
      </c>
    </row>
    <row r="1146" spans="1:9" x14ac:dyDescent="0.3">
      <c r="A1146" s="101" t="s">
        <v>6690</v>
      </c>
      <c r="B1146" s="101" t="s">
        <v>6878</v>
      </c>
      <c r="C1146" s="101">
        <v>0</v>
      </c>
      <c r="D1146" s="101">
        <v>0</v>
      </c>
      <c r="E1146" s="101">
        <v>0</v>
      </c>
      <c r="F1146" s="101">
        <v>0</v>
      </c>
      <c r="G1146" s="101">
        <v>9.8558580756400005E-2</v>
      </c>
      <c r="H1146" s="1">
        <f t="shared" si="34"/>
        <v>0</v>
      </c>
      <c r="I1146" s="2" t="b">
        <f t="shared" si="35"/>
        <v>0</v>
      </c>
    </row>
    <row r="1147" spans="1:9" x14ac:dyDescent="0.3">
      <c r="A1147" s="101" t="s">
        <v>6690</v>
      </c>
      <c r="B1147" s="101" t="s">
        <v>6879</v>
      </c>
      <c r="C1147" s="101">
        <v>0</v>
      </c>
      <c r="D1147" s="101">
        <v>0</v>
      </c>
      <c r="E1147" s="101">
        <v>0</v>
      </c>
      <c r="F1147" s="101">
        <v>0</v>
      </c>
      <c r="G1147" s="101">
        <v>9.8558580756400005E-2</v>
      </c>
      <c r="H1147" s="1">
        <f t="shared" si="34"/>
        <v>0</v>
      </c>
      <c r="I1147" s="2" t="b">
        <f t="shared" si="35"/>
        <v>0</v>
      </c>
    </row>
    <row r="1148" spans="1:9" x14ac:dyDescent="0.3">
      <c r="A1148" s="101" t="s">
        <v>6690</v>
      </c>
      <c r="B1148" s="101" t="s">
        <v>6880</v>
      </c>
      <c r="C1148" s="101">
        <v>0</v>
      </c>
      <c r="D1148" s="101">
        <v>0</v>
      </c>
      <c r="E1148" s="101">
        <v>0</v>
      </c>
      <c r="F1148" s="101">
        <v>0</v>
      </c>
      <c r="G1148" s="101">
        <v>9.8558580756400005E-2</v>
      </c>
      <c r="H1148" s="1">
        <f t="shared" si="34"/>
        <v>0</v>
      </c>
      <c r="I1148" s="2" t="b">
        <f t="shared" si="35"/>
        <v>0</v>
      </c>
    </row>
    <row r="1149" spans="1:9" x14ac:dyDescent="0.3">
      <c r="A1149" s="101" t="s">
        <v>6690</v>
      </c>
      <c r="B1149" s="101" t="s">
        <v>6881</v>
      </c>
      <c r="C1149" s="101">
        <v>0</v>
      </c>
      <c r="D1149" s="101">
        <v>0</v>
      </c>
      <c r="E1149" s="101">
        <v>0</v>
      </c>
      <c r="F1149" s="101">
        <v>2.1370946198599999E-2</v>
      </c>
      <c r="G1149" s="101">
        <v>9.8558580756400005E-2</v>
      </c>
      <c r="H1149" s="1">
        <f t="shared" si="34"/>
        <v>0</v>
      </c>
      <c r="I1149" s="2" t="b">
        <f t="shared" si="35"/>
        <v>0</v>
      </c>
    </row>
    <row r="1150" spans="1:9" x14ac:dyDescent="0.3">
      <c r="A1150" s="101" t="s">
        <v>6690</v>
      </c>
      <c r="B1150" s="101" t="s">
        <v>6882</v>
      </c>
      <c r="C1150" s="101">
        <v>0</v>
      </c>
      <c r="D1150" s="101">
        <v>0</v>
      </c>
      <c r="E1150" s="101">
        <v>0</v>
      </c>
      <c r="F1150" s="101">
        <v>0</v>
      </c>
      <c r="G1150" s="101">
        <v>0.11087840335099999</v>
      </c>
      <c r="H1150" s="1">
        <f t="shared" si="34"/>
        <v>0</v>
      </c>
      <c r="I1150" s="2" t="b">
        <f t="shared" si="35"/>
        <v>0</v>
      </c>
    </row>
    <row r="1151" spans="1:9" x14ac:dyDescent="0.3">
      <c r="A1151" s="101" t="s">
        <v>6690</v>
      </c>
      <c r="B1151" s="101" t="s">
        <v>6884</v>
      </c>
      <c r="C1151" s="101">
        <v>0</v>
      </c>
      <c r="D1151" s="101">
        <v>0</v>
      </c>
      <c r="E1151" s="101">
        <v>0</v>
      </c>
      <c r="F1151" s="101">
        <v>0.25110861783400001</v>
      </c>
      <c r="G1151" s="101">
        <v>0.11087840335099999</v>
      </c>
      <c r="H1151" s="1">
        <f t="shared" si="34"/>
        <v>0</v>
      </c>
      <c r="I1151" s="2" t="b">
        <f t="shared" si="35"/>
        <v>0</v>
      </c>
    </row>
    <row r="1152" spans="1:9" x14ac:dyDescent="0.3">
      <c r="A1152" s="101" t="s">
        <v>6690</v>
      </c>
      <c r="B1152" s="101" t="s">
        <v>6885</v>
      </c>
      <c r="C1152" s="101">
        <v>0</v>
      </c>
      <c r="D1152" s="101">
        <v>0</v>
      </c>
      <c r="E1152" s="101">
        <v>0</v>
      </c>
      <c r="F1152" s="101">
        <v>0</v>
      </c>
      <c r="G1152" s="101">
        <v>0.123198225946</v>
      </c>
      <c r="H1152" s="1">
        <f t="shared" si="34"/>
        <v>0</v>
      </c>
      <c r="I1152" s="2" t="b">
        <f t="shared" si="35"/>
        <v>0</v>
      </c>
    </row>
    <row r="1153" spans="1:9" x14ac:dyDescent="0.3">
      <c r="A1153" s="101" t="s">
        <v>6690</v>
      </c>
      <c r="B1153" s="101" t="s">
        <v>6886</v>
      </c>
      <c r="C1153" s="101">
        <v>0</v>
      </c>
      <c r="D1153" s="101">
        <v>0</v>
      </c>
      <c r="E1153" s="101">
        <v>0</v>
      </c>
      <c r="F1153" s="101">
        <v>0</v>
      </c>
      <c r="G1153" s="101">
        <v>0.123198225946</v>
      </c>
      <c r="H1153" s="1">
        <f t="shared" si="34"/>
        <v>0</v>
      </c>
      <c r="I1153" s="2" t="b">
        <f t="shared" si="35"/>
        <v>0</v>
      </c>
    </row>
    <row r="1154" spans="1:9" x14ac:dyDescent="0.3">
      <c r="A1154" s="101" t="s">
        <v>6690</v>
      </c>
      <c r="B1154" s="101" t="s">
        <v>6887</v>
      </c>
      <c r="C1154" s="101">
        <v>0</v>
      </c>
      <c r="D1154" s="101">
        <v>0</v>
      </c>
      <c r="E1154" s="101">
        <v>0</v>
      </c>
      <c r="F1154" s="101">
        <v>7.4798311695300004E-2</v>
      </c>
      <c r="G1154" s="101">
        <v>0.123198225946</v>
      </c>
      <c r="H1154" s="1">
        <f t="shared" si="34"/>
        <v>0</v>
      </c>
      <c r="I1154" s="2" t="b">
        <f t="shared" si="35"/>
        <v>0</v>
      </c>
    </row>
    <row r="1155" spans="1:9" x14ac:dyDescent="0.3">
      <c r="A1155" s="101" t="s">
        <v>6690</v>
      </c>
      <c r="B1155" s="101" t="s">
        <v>6888</v>
      </c>
      <c r="C1155" s="101">
        <v>0</v>
      </c>
      <c r="D1155" s="101">
        <v>0</v>
      </c>
      <c r="E1155" s="101">
        <v>0</v>
      </c>
      <c r="F1155" s="101">
        <v>0</v>
      </c>
      <c r="G1155" s="101">
        <v>0.13551804853999999</v>
      </c>
      <c r="H1155" s="1">
        <f t="shared" ref="H1155:H1218" si="36">MIN(C1155:G1155)</f>
        <v>0</v>
      </c>
      <c r="I1155" s="2" t="b">
        <f t="shared" ref="I1155:I1218" si="37">H1155&gt;=2</f>
        <v>0</v>
      </c>
    </row>
    <row r="1156" spans="1:9" x14ac:dyDescent="0.3">
      <c r="A1156" s="101" t="s">
        <v>6690</v>
      </c>
      <c r="B1156" s="101" t="s">
        <v>6889</v>
      </c>
      <c r="C1156" s="101">
        <v>0</v>
      </c>
      <c r="D1156" s="101">
        <v>0</v>
      </c>
      <c r="E1156" s="101">
        <v>0</v>
      </c>
      <c r="F1156" s="101">
        <v>0</v>
      </c>
      <c r="G1156" s="101">
        <v>0.13551804853999999</v>
      </c>
      <c r="H1156" s="1">
        <f t="shared" si="36"/>
        <v>0</v>
      </c>
      <c r="I1156" s="2" t="b">
        <f t="shared" si="37"/>
        <v>0</v>
      </c>
    </row>
    <row r="1157" spans="1:9" x14ac:dyDescent="0.3">
      <c r="A1157" s="101" t="s">
        <v>6690</v>
      </c>
      <c r="B1157" s="101" t="s">
        <v>6890</v>
      </c>
      <c r="C1157" s="101">
        <v>0</v>
      </c>
      <c r="D1157" s="101">
        <v>0</v>
      </c>
      <c r="E1157" s="101">
        <v>0</v>
      </c>
      <c r="F1157" s="101">
        <v>0</v>
      </c>
      <c r="G1157" s="101">
        <v>0.14783787113499999</v>
      </c>
      <c r="H1157" s="1">
        <f t="shared" si="36"/>
        <v>0</v>
      </c>
      <c r="I1157" s="2" t="b">
        <f t="shared" si="37"/>
        <v>0</v>
      </c>
    </row>
    <row r="1158" spans="1:9" x14ac:dyDescent="0.3">
      <c r="A1158" s="101" t="s">
        <v>6690</v>
      </c>
      <c r="B1158" s="101" t="s">
        <v>6891</v>
      </c>
      <c r="C1158" s="101">
        <v>0</v>
      </c>
      <c r="D1158" s="101">
        <v>0</v>
      </c>
      <c r="E1158" s="101">
        <v>0</v>
      </c>
      <c r="F1158" s="101">
        <v>0</v>
      </c>
      <c r="G1158" s="101">
        <v>0.14783787113499999</v>
      </c>
      <c r="H1158" s="1">
        <f t="shared" si="36"/>
        <v>0</v>
      </c>
      <c r="I1158" s="2" t="b">
        <f t="shared" si="37"/>
        <v>0</v>
      </c>
    </row>
    <row r="1159" spans="1:9" x14ac:dyDescent="0.3">
      <c r="A1159" s="101" t="s">
        <v>6690</v>
      </c>
      <c r="B1159" s="101" t="s">
        <v>6893</v>
      </c>
      <c r="C1159" s="101">
        <v>0</v>
      </c>
      <c r="D1159" s="101">
        <v>0</v>
      </c>
      <c r="E1159" s="101">
        <v>0</v>
      </c>
      <c r="F1159" s="101">
        <v>0</v>
      </c>
      <c r="G1159" s="101">
        <v>0.17247751632399999</v>
      </c>
      <c r="H1159" s="1">
        <f t="shared" si="36"/>
        <v>0</v>
      </c>
      <c r="I1159" s="2" t="b">
        <f t="shared" si="37"/>
        <v>0</v>
      </c>
    </row>
    <row r="1160" spans="1:9" x14ac:dyDescent="0.3">
      <c r="A1160" s="101" t="s">
        <v>6690</v>
      </c>
      <c r="B1160" s="101" t="s">
        <v>6894</v>
      </c>
      <c r="C1160" s="101">
        <v>0</v>
      </c>
      <c r="D1160" s="101">
        <v>0</v>
      </c>
      <c r="E1160" s="101">
        <v>0</v>
      </c>
      <c r="F1160" s="101">
        <v>0</v>
      </c>
      <c r="G1160" s="101">
        <v>0.17247751632399999</v>
      </c>
      <c r="H1160" s="1">
        <f t="shared" si="36"/>
        <v>0</v>
      </c>
      <c r="I1160" s="2" t="b">
        <f t="shared" si="37"/>
        <v>0</v>
      </c>
    </row>
    <row r="1161" spans="1:9" x14ac:dyDescent="0.3">
      <c r="A1161" s="101" t="s">
        <v>6690</v>
      </c>
      <c r="B1161" s="101" t="s">
        <v>6896</v>
      </c>
      <c r="C1161" s="101">
        <v>0</v>
      </c>
      <c r="D1161" s="101">
        <v>0</v>
      </c>
      <c r="E1161" s="101">
        <v>0</v>
      </c>
      <c r="F1161" s="101">
        <v>0</v>
      </c>
      <c r="G1161" s="101">
        <v>0.18479733891799999</v>
      </c>
      <c r="H1161" s="1">
        <f t="shared" si="36"/>
        <v>0</v>
      </c>
      <c r="I1161" s="2" t="b">
        <f t="shared" si="37"/>
        <v>0</v>
      </c>
    </row>
    <row r="1162" spans="1:9" x14ac:dyDescent="0.3">
      <c r="A1162" s="101" t="s">
        <v>6690</v>
      </c>
      <c r="B1162" s="101" t="s">
        <v>6901</v>
      </c>
      <c r="C1162" s="101">
        <v>0</v>
      </c>
      <c r="D1162" s="101">
        <v>0</v>
      </c>
      <c r="E1162" s="101">
        <v>0</v>
      </c>
      <c r="F1162" s="101">
        <v>0</v>
      </c>
      <c r="G1162" s="101">
        <v>0.27103609707999998</v>
      </c>
      <c r="H1162" s="1">
        <f t="shared" si="36"/>
        <v>0</v>
      </c>
      <c r="I1162" s="2" t="b">
        <f t="shared" si="37"/>
        <v>0</v>
      </c>
    </row>
    <row r="1163" spans="1:9" x14ac:dyDescent="0.3">
      <c r="A1163" s="101" t="s">
        <v>6690</v>
      </c>
      <c r="B1163" s="101" t="s">
        <v>6902</v>
      </c>
      <c r="C1163" s="101">
        <v>0</v>
      </c>
      <c r="D1163" s="101">
        <v>0</v>
      </c>
      <c r="E1163" s="101">
        <v>0</v>
      </c>
      <c r="F1163" s="101">
        <v>0</v>
      </c>
      <c r="G1163" s="101">
        <v>0.32031538745799998</v>
      </c>
      <c r="H1163" s="1">
        <f t="shared" si="36"/>
        <v>0</v>
      </c>
      <c r="I1163" s="2" t="b">
        <f t="shared" si="37"/>
        <v>0</v>
      </c>
    </row>
    <row r="1164" spans="1:9" x14ac:dyDescent="0.3">
      <c r="A1164" s="101" t="s">
        <v>6690</v>
      </c>
      <c r="B1164" s="101" t="s">
        <v>6904</v>
      </c>
      <c r="C1164" s="101">
        <v>0</v>
      </c>
      <c r="D1164" s="101">
        <v>0</v>
      </c>
      <c r="E1164" s="101">
        <v>0</v>
      </c>
      <c r="F1164" s="101">
        <v>0</v>
      </c>
      <c r="G1164" s="101">
        <v>0.39423432302599998</v>
      </c>
      <c r="H1164" s="1">
        <f t="shared" si="36"/>
        <v>0</v>
      </c>
      <c r="I1164" s="2" t="b">
        <f t="shared" si="37"/>
        <v>0</v>
      </c>
    </row>
    <row r="1165" spans="1:9" x14ac:dyDescent="0.3">
      <c r="A1165" s="101" t="s">
        <v>6690</v>
      </c>
      <c r="B1165" s="101" t="s">
        <v>6905</v>
      </c>
      <c r="C1165" s="101">
        <v>0</v>
      </c>
      <c r="D1165" s="101">
        <v>0</v>
      </c>
      <c r="E1165" s="101">
        <v>0</v>
      </c>
      <c r="F1165" s="101">
        <v>0</v>
      </c>
      <c r="G1165" s="101">
        <v>0.39423432302599998</v>
      </c>
      <c r="H1165" s="1">
        <f t="shared" si="36"/>
        <v>0</v>
      </c>
      <c r="I1165" s="2" t="b">
        <f t="shared" si="37"/>
        <v>0</v>
      </c>
    </row>
    <row r="1166" spans="1:9" x14ac:dyDescent="0.3">
      <c r="A1166" s="101" t="s">
        <v>6690</v>
      </c>
      <c r="B1166" s="101" t="s">
        <v>6906</v>
      </c>
      <c r="C1166" s="101">
        <v>0</v>
      </c>
      <c r="D1166" s="101">
        <v>0</v>
      </c>
      <c r="E1166" s="101">
        <v>0</v>
      </c>
      <c r="F1166" s="101">
        <v>0.13356841374199999</v>
      </c>
      <c r="G1166" s="101">
        <v>0.40655414561999997</v>
      </c>
      <c r="H1166" s="1">
        <f t="shared" si="36"/>
        <v>0</v>
      </c>
      <c r="I1166" s="2" t="b">
        <f t="shared" si="37"/>
        <v>0</v>
      </c>
    </row>
    <row r="1167" spans="1:9" x14ac:dyDescent="0.3">
      <c r="A1167" s="101" t="s">
        <v>6690</v>
      </c>
      <c r="B1167" s="101" t="s">
        <v>6907</v>
      </c>
      <c r="C1167" s="101">
        <v>0</v>
      </c>
      <c r="D1167" s="101">
        <v>0</v>
      </c>
      <c r="E1167" s="101">
        <v>0</v>
      </c>
      <c r="F1167" s="101">
        <v>0</v>
      </c>
      <c r="G1167" s="101">
        <v>0.51743254897099999</v>
      </c>
      <c r="H1167" s="1">
        <f t="shared" si="36"/>
        <v>0</v>
      </c>
      <c r="I1167" s="2" t="b">
        <f t="shared" si="37"/>
        <v>0</v>
      </c>
    </row>
    <row r="1168" spans="1:9" x14ac:dyDescent="0.3">
      <c r="A1168" s="101" t="s">
        <v>6690</v>
      </c>
      <c r="B1168" s="101" t="s">
        <v>6908</v>
      </c>
      <c r="C1168" s="101">
        <v>0</v>
      </c>
      <c r="D1168" s="101">
        <v>0</v>
      </c>
      <c r="E1168" s="101">
        <v>0</v>
      </c>
      <c r="F1168" s="101">
        <v>0</v>
      </c>
      <c r="G1168" s="101">
        <v>0.51743254897099999</v>
      </c>
      <c r="H1168" s="1">
        <f t="shared" si="36"/>
        <v>0</v>
      </c>
      <c r="I1168" s="2" t="b">
        <f t="shared" si="37"/>
        <v>0</v>
      </c>
    </row>
    <row r="1169" spans="1:9" x14ac:dyDescent="0.3">
      <c r="A1169" s="101" t="s">
        <v>6690</v>
      </c>
      <c r="B1169" s="101" t="s">
        <v>6909</v>
      </c>
      <c r="C1169" s="101">
        <v>0</v>
      </c>
      <c r="D1169" s="101">
        <v>0</v>
      </c>
      <c r="E1169" s="101">
        <v>0</v>
      </c>
      <c r="F1169" s="101">
        <v>0.36864882192699999</v>
      </c>
      <c r="G1169" s="101">
        <v>0.55439201675500005</v>
      </c>
      <c r="H1169" s="1">
        <f t="shared" si="36"/>
        <v>0</v>
      </c>
      <c r="I1169" s="2" t="b">
        <f t="shared" si="37"/>
        <v>0</v>
      </c>
    </row>
    <row r="1170" spans="1:9" x14ac:dyDescent="0.3">
      <c r="A1170" s="101" t="s">
        <v>6690</v>
      </c>
      <c r="B1170" s="101" t="s">
        <v>6823</v>
      </c>
      <c r="C1170" s="101">
        <v>0</v>
      </c>
      <c r="D1170" s="101">
        <v>0</v>
      </c>
      <c r="E1170" s="101">
        <v>2.36537096901E-2</v>
      </c>
      <c r="F1170" s="101">
        <v>5.3427365496599996E-3</v>
      </c>
      <c r="G1170" s="101">
        <v>0</v>
      </c>
      <c r="H1170" s="1">
        <f t="shared" si="36"/>
        <v>0</v>
      </c>
      <c r="I1170" s="2" t="b">
        <f t="shared" si="37"/>
        <v>0</v>
      </c>
    </row>
    <row r="1171" spans="1:9" x14ac:dyDescent="0.3">
      <c r="A1171" s="101" t="s">
        <v>6690</v>
      </c>
      <c r="B1171" s="101" t="s">
        <v>6825</v>
      </c>
      <c r="C1171" s="101">
        <v>0</v>
      </c>
      <c r="D1171" s="101">
        <v>0</v>
      </c>
      <c r="E1171" s="101">
        <v>0.212883387211</v>
      </c>
      <c r="F1171" s="101">
        <v>1.06854730993E-2</v>
      </c>
      <c r="G1171" s="101">
        <v>0</v>
      </c>
      <c r="H1171" s="1">
        <f t="shared" si="36"/>
        <v>0</v>
      </c>
      <c r="I1171" s="2" t="b">
        <f t="shared" si="37"/>
        <v>0</v>
      </c>
    </row>
    <row r="1172" spans="1:9" x14ac:dyDescent="0.3">
      <c r="A1172" s="101" t="s">
        <v>6690</v>
      </c>
      <c r="B1172" s="101" t="s">
        <v>6826</v>
      </c>
      <c r="C1172" s="101">
        <v>0</v>
      </c>
      <c r="D1172" s="101">
        <v>0</v>
      </c>
      <c r="E1172" s="101">
        <v>0.36269021524900003</v>
      </c>
      <c r="F1172" s="101">
        <v>1.06854730993E-2</v>
      </c>
      <c r="G1172" s="101">
        <v>0</v>
      </c>
      <c r="H1172" s="1">
        <f t="shared" si="36"/>
        <v>0</v>
      </c>
      <c r="I1172" s="2" t="b">
        <f t="shared" si="37"/>
        <v>0</v>
      </c>
    </row>
    <row r="1173" spans="1:9" x14ac:dyDescent="0.3">
      <c r="A1173" s="101" t="s">
        <v>6690</v>
      </c>
      <c r="B1173" s="101" t="s">
        <v>6831</v>
      </c>
      <c r="C1173" s="101">
        <v>0</v>
      </c>
      <c r="D1173" s="101">
        <v>0</v>
      </c>
      <c r="E1173" s="101">
        <v>7.0961129070400003E-2</v>
      </c>
      <c r="F1173" s="101">
        <v>1.6028209649000001E-2</v>
      </c>
      <c r="G1173" s="101">
        <v>0</v>
      </c>
      <c r="H1173" s="1">
        <f t="shared" si="36"/>
        <v>0</v>
      </c>
      <c r="I1173" s="2" t="b">
        <f t="shared" si="37"/>
        <v>0</v>
      </c>
    </row>
    <row r="1174" spans="1:9" x14ac:dyDescent="0.3">
      <c r="A1174" s="101" t="s">
        <v>6690</v>
      </c>
      <c r="B1174" s="101" t="s">
        <v>6832</v>
      </c>
      <c r="C1174" s="101">
        <v>0</v>
      </c>
      <c r="D1174" s="101">
        <v>0</v>
      </c>
      <c r="E1174" s="101">
        <v>0.25230623669500002</v>
      </c>
      <c r="F1174" s="101">
        <v>1.6028209649000001E-2</v>
      </c>
      <c r="G1174" s="101">
        <v>0</v>
      </c>
      <c r="H1174" s="1">
        <f t="shared" si="36"/>
        <v>0</v>
      </c>
      <c r="I1174" s="2" t="b">
        <f t="shared" si="37"/>
        <v>0</v>
      </c>
    </row>
    <row r="1175" spans="1:9" x14ac:dyDescent="0.3">
      <c r="A1175" s="101" t="s">
        <v>6690</v>
      </c>
      <c r="B1175" s="101" t="s">
        <v>6834</v>
      </c>
      <c r="C1175" s="101">
        <v>0</v>
      </c>
      <c r="D1175" s="101">
        <v>0</v>
      </c>
      <c r="E1175" s="101">
        <v>7.8845698967100003E-2</v>
      </c>
      <c r="F1175" s="101">
        <v>2.1370946198599999E-2</v>
      </c>
      <c r="G1175" s="101">
        <v>0</v>
      </c>
      <c r="H1175" s="1">
        <f t="shared" si="36"/>
        <v>0</v>
      </c>
      <c r="I1175" s="2" t="b">
        <f t="shared" si="37"/>
        <v>0</v>
      </c>
    </row>
    <row r="1176" spans="1:9" x14ac:dyDescent="0.3">
      <c r="A1176" s="101" t="s">
        <v>6690</v>
      </c>
      <c r="B1176" s="101" t="s">
        <v>6840</v>
      </c>
      <c r="C1176" s="101">
        <v>0</v>
      </c>
      <c r="D1176" s="101">
        <v>0</v>
      </c>
      <c r="E1176" s="101">
        <v>0.12615311834699999</v>
      </c>
      <c r="F1176" s="101">
        <v>3.2056419298000002E-2</v>
      </c>
      <c r="G1176" s="101">
        <v>0</v>
      </c>
      <c r="H1176" s="1">
        <f t="shared" si="36"/>
        <v>0</v>
      </c>
      <c r="I1176" s="2" t="b">
        <f t="shared" si="37"/>
        <v>0</v>
      </c>
    </row>
    <row r="1177" spans="1:9" x14ac:dyDescent="0.3">
      <c r="A1177" s="101" t="s">
        <v>6690</v>
      </c>
      <c r="B1177" s="101" t="s">
        <v>6842</v>
      </c>
      <c r="C1177" s="101">
        <v>0</v>
      </c>
      <c r="D1177" s="101">
        <v>0</v>
      </c>
      <c r="E1177" s="101">
        <v>9.4614838760500003E-2</v>
      </c>
      <c r="F1177" s="101">
        <v>6.9455575145599996E-2</v>
      </c>
      <c r="G1177" s="101">
        <v>0</v>
      </c>
      <c r="H1177" s="1">
        <f t="shared" si="36"/>
        <v>0</v>
      </c>
      <c r="I1177" s="2" t="b">
        <f t="shared" si="37"/>
        <v>0</v>
      </c>
    </row>
    <row r="1178" spans="1:9" x14ac:dyDescent="0.3">
      <c r="A1178" s="101" t="s">
        <v>6690</v>
      </c>
      <c r="B1178" s="101" t="s">
        <v>6844</v>
      </c>
      <c r="C1178" s="101">
        <v>0</v>
      </c>
      <c r="D1178" s="101">
        <v>0</v>
      </c>
      <c r="E1178" s="101">
        <v>0.26807537648800001</v>
      </c>
      <c r="F1178" s="101">
        <v>0.13356841374199999</v>
      </c>
      <c r="G1178" s="101">
        <v>0</v>
      </c>
      <c r="H1178" s="1">
        <f t="shared" si="36"/>
        <v>0</v>
      </c>
      <c r="I1178" s="2" t="b">
        <f t="shared" si="37"/>
        <v>0</v>
      </c>
    </row>
    <row r="1179" spans="1:9" x14ac:dyDescent="0.3">
      <c r="A1179" s="101" t="s">
        <v>6690</v>
      </c>
      <c r="B1179" s="101" t="s">
        <v>6845</v>
      </c>
      <c r="C1179" s="101">
        <v>0</v>
      </c>
      <c r="D1179" s="101">
        <v>0</v>
      </c>
      <c r="E1179" s="101">
        <v>0.204998817315</v>
      </c>
      <c r="F1179" s="101">
        <v>0.13891115029100001</v>
      </c>
      <c r="G1179" s="101">
        <v>0</v>
      </c>
      <c r="H1179" s="1">
        <f t="shared" si="36"/>
        <v>0</v>
      </c>
      <c r="I1179" s="2" t="b">
        <f t="shared" si="37"/>
        <v>0</v>
      </c>
    </row>
    <row r="1180" spans="1:9" x14ac:dyDescent="0.3">
      <c r="A1180" s="101" t="s">
        <v>6690</v>
      </c>
      <c r="B1180" s="101" t="s">
        <v>6848</v>
      </c>
      <c r="C1180" s="101">
        <v>0</v>
      </c>
      <c r="D1180" s="101">
        <v>0</v>
      </c>
      <c r="E1180" s="101">
        <v>0.74903414018799996</v>
      </c>
      <c r="F1180" s="101">
        <v>0.69455575145600001</v>
      </c>
      <c r="G1180" s="101">
        <v>0</v>
      </c>
      <c r="H1180" s="1">
        <f t="shared" si="36"/>
        <v>0</v>
      </c>
      <c r="I1180" s="2" t="b">
        <f t="shared" si="37"/>
        <v>0</v>
      </c>
    </row>
    <row r="1181" spans="1:9" x14ac:dyDescent="0.3">
      <c r="A1181" s="101" t="s">
        <v>6690</v>
      </c>
      <c r="B1181" s="101" t="s">
        <v>6883</v>
      </c>
      <c r="C1181" s="101">
        <v>0</v>
      </c>
      <c r="D1181" s="101">
        <v>0</v>
      </c>
      <c r="E1181" s="101">
        <v>3.9422849483600003E-2</v>
      </c>
      <c r="F1181" s="101">
        <v>0</v>
      </c>
      <c r="G1181" s="101">
        <v>0.11087840335099999</v>
      </c>
      <c r="H1181" s="1">
        <f t="shared" si="36"/>
        <v>0</v>
      </c>
      <c r="I1181" s="2" t="b">
        <f t="shared" si="37"/>
        <v>0</v>
      </c>
    </row>
    <row r="1182" spans="1:9" x14ac:dyDescent="0.3">
      <c r="A1182" s="101" t="s">
        <v>6690</v>
      </c>
      <c r="B1182" s="101" t="s">
        <v>6892</v>
      </c>
      <c r="C1182" s="101">
        <v>0</v>
      </c>
      <c r="D1182" s="101">
        <v>0</v>
      </c>
      <c r="E1182" s="101">
        <v>1.57691397934E-2</v>
      </c>
      <c r="F1182" s="101">
        <v>0</v>
      </c>
      <c r="G1182" s="101">
        <v>0.14783787113499999</v>
      </c>
      <c r="H1182" s="1">
        <f t="shared" si="36"/>
        <v>0</v>
      </c>
      <c r="I1182" s="2" t="b">
        <f t="shared" si="37"/>
        <v>0</v>
      </c>
    </row>
    <row r="1183" spans="1:9" x14ac:dyDescent="0.3">
      <c r="A1183" s="101" t="s">
        <v>6690</v>
      </c>
      <c r="B1183" s="101" t="s">
        <v>6900</v>
      </c>
      <c r="C1183" s="101">
        <v>0</v>
      </c>
      <c r="D1183" s="101">
        <v>0</v>
      </c>
      <c r="E1183" s="101">
        <v>0.157691397934</v>
      </c>
      <c r="F1183" s="101">
        <v>0</v>
      </c>
      <c r="G1183" s="101">
        <v>0.25871627448599999</v>
      </c>
      <c r="H1183" s="1">
        <f t="shared" si="36"/>
        <v>0</v>
      </c>
      <c r="I1183" s="2" t="b">
        <f t="shared" si="37"/>
        <v>0</v>
      </c>
    </row>
    <row r="1184" spans="1:9" x14ac:dyDescent="0.3">
      <c r="A1184" s="101" t="s">
        <v>6690</v>
      </c>
      <c r="B1184" s="101" t="s">
        <v>6910</v>
      </c>
      <c r="C1184" s="101">
        <v>0</v>
      </c>
      <c r="D1184" s="101">
        <v>0</v>
      </c>
      <c r="E1184" s="101">
        <v>7.8845698967100003E-2</v>
      </c>
      <c r="F1184" s="101">
        <v>0</v>
      </c>
      <c r="G1184" s="101">
        <v>0.59135148453899999</v>
      </c>
      <c r="H1184" s="1">
        <f t="shared" si="36"/>
        <v>0</v>
      </c>
      <c r="I1184" s="2" t="b">
        <f t="shared" si="37"/>
        <v>0</v>
      </c>
    </row>
    <row r="1185" spans="1:9" x14ac:dyDescent="0.3">
      <c r="A1185" s="101" t="s">
        <v>6690</v>
      </c>
      <c r="B1185" s="101" t="s">
        <v>6911</v>
      </c>
      <c r="C1185" s="101">
        <v>0</v>
      </c>
      <c r="D1185" s="101">
        <v>0</v>
      </c>
      <c r="E1185" s="101">
        <v>7.0961129070400003E-2</v>
      </c>
      <c r="F1185" s="101">
        <v>0</v>
      </c>
      <c r="G1185" s="101">
        <v>0.64063077491700005</v>
      </c>
      <c r="H1185" s="1">
        <f t="shared" si="36"/>
        <v>0</v>
      </c>
      <c r="I1185" s="2" t="b">
        <f t="shared" si="37"/>
        <v>0</v>
      </c>
    </row>
    <row r="1186" spans="1:9" x14ac:dyDescent="0.3">
      <c r="A1186" s="101" t="s">
        <v>6690</v>
      </c>
      <c r="B1186" s="101" t="s">
        <v>6914</v>
      </c>
      <c r="C1186" s="101">
        <v>8.5299971566699995E-2</v>
      </c>
      <c r="D1186" s="101">
        <v>8.4066857877600001E-2</v>
      </c>
      <c r="E1186" s="101">
        <v>4.7307419380300003E-2</v>
      </c>
      <c r="F1186" s="101">
        <v>2.1370946198599999E-2</v>
      </c>
      <c r="G1186" s="101">
        <v>0</v>
      </c>
      <c r="H1186" s="1">
        <f t="shared" si="36"/>
        <v>0</v>
      </c>
      <c r="I1186" s="2" t="b">
        <f t="shared" si="37"/>
        <v>0</v>
      </c>
    </row>
    <row r="1187" spans="1:9" x14ac:dyDescent="0.3">
      <c r="A1187" s="101" t="s">
        <v>6690</v>
      </c>
      <c r="B1187" s="101" t="s">
        <v>6973</v>
      </c>
      <c r="C1187" s="101">
        <v>0.61131646289499997</v>
      </c>
      <c r="D1187" s="101">
        <v>0.49945603797799998</v>
      </c>
      <c r="E1187" s="101">
        <v>0.48884333359600002</v>
      </c>
      <c r="F1187" s="101">
        <v>0.101511994444</v>
      </c>
      <c r="G1187" s="101">
        <v>0</v>
      </c>
      <c r="H1187" s="1">
        <f t="shared" si="36"/>
        <v>0</v>
      </c>
      <c r="I1187" s="2" t="b">
        <f t="shared" si="37"/>
        <v>0</v>
      </c>
    </row>
    <row r="1188" spans="1:9" x14ac:dyDescent="0.3">
      <c r="A1188" s="101" t="s">
        <v>6690</v>
      </c>
      <c r="B1188" s="101" t="s">
        <v>6975</v>
      </c>
      <c r="C1188" s="101">
        <v>0.90275803241399999</v>
      </c>
      <c r="D1188" s="101">
        <v>0.75660172089800004</v>
      </c>
      <c r="E1188" s="101">
        <v>0.52038161318300002</v>
      </c>
      <c r="F1188" s="101">
        <v>0.46481807982000001</v>
      </c>
      <c r="G1188" s="101">
        <v>0.34495503264799998</v>
      </c>
      <c r="H1188" s="1">
        <f t="shared" si="36"/>
        <v>0.34495503264799998</v>
      </c>
      <c r="I1188" s="2" t="b">
        <f t="shared" si="37"/>
        <v>0</v>
      </c>
    </row>
    <row r="1189" spans="1:9" x14ac:dyDescent="0.3">
      <c r="A1189" s="101" t="s">
        <v>6690</v>
      </c>
      <c r="B1189" s="101" t="s">
        <v>6717</v>
      </c>
      <c r="C1189" s="101">
        <v>3.5541654819399998E-2</v>
      </c>
      <c r="D1189" s="101">
        <v>0.20274948076400001</v>
      </c>
      <c r="E1189" s="101">
        <v>0.55980446266700001</v>
      </c>
      <c r="F1189" s="101">
        <v>1.80050221724</v>
      </c>
      <c r="G1189" s="101">
        <v>2.2422077122099999</v>
      </c>
      <c r="H1189" s="1">
        <f t="shared" si="36"/>
        <v>3.5541654819399998E-2</v>
      </c>
      <c r="I1189" s="2" t="b">
        <f t="shared" si="37"/>
        <v>0</v>
      </c>
    </row>
    <row r="1190" spans="1:9" x14ac:dyDescent="0.3">
      <c r="A1190" s="101" t="s">
        <v>6690</v>
      </c>
      <c r="B1190" s="101" t="s">
        <v>6748</v>
      </c>
      <c r="C1190" s="101">
        <v>2.13249928917E-2</v>
      </c>
      <c r="D1190" s="101">
        <v>9.3957076451400001E-2</v>
      </c>
      <c r="E1190" s="101">
        <v>0.44942048411300001</v>
      </c>
      <c r="F1190" s="101">
        <v>1.24485761607</v>
      </c>
      <c r="G1190" s="101">
        <v>1.4906985339400001</v>
      </c>
      <c r="H1190" s="1">
        <f t="shared" si="36"/>
        <v>2.13249928917E-2</v>
      </c>
      <c r="I1190" s="2" t="b">
        <f t="shared" si="37"/>
        <v>0</v>
      </c>
    </row>
    <row r="1191" spans="1:9" x14ac:dyDescent="0.3">
      <c r="A1191" s="101" t="s">
        <v>6690</v>
      </c>
      <c r="B1191" s="101" t="s">
        <v>6753</v>
      </c>
      <c r="C1191" s="101">
        <v>2.8433323855600001E-2</v>
      </c>
      <c r="D1191" s="101">
        <v>8.9011967164499994E-2</v>
      </c>
      <c r="E1191" s="101">
        <v>0.12615311834699999</v>
      </c>
      <c r="F1191" s="101">
        <v>0.41139071432399998</v>
      </c>
      <c r="G1191" s="101">
        <v>0.59135148453899999</v>
      </c>
      <c r="H1191" s="1">
        <f t="shared" si="36"/>
        <v>2.8433323855600001E-2</v>
      </c>
      <c r="I1191" s="2" t="b">
        <f t="shared" si="37"/>
        <v>0</v>
      </c>
    </row>
    <row r="1192" spans="1:9" x14ac:dyDescent="0.3">
      <c r="A1192" s="101" t="s">
        <v>6690</v>
      </c>
      <c r="B1192" s="101" t="s">
        <v>6754</v>
      </c>
      <c r="C1192" s="101">
        <v>2.8433323855600001E-2</v>
      </c>
      <c r="D1192" s="101">
        <v>8.9011967164499994E-2</v>
      </c>
      <c r="E1192" s="101">
        <v>0.12615311834699999</v>
      </c>
      <c r="F1192" s="101">
        <v>0.41139071432399998</v>
      </c>
      <c r="G1192" s="101">
        <v>0.59135148453899999</v>
      </c>
      <c r="H1192" s="1">
        <f t="shared" si="36"/>
        <v>2.8433323855600001E-2</v>
      </c>
      <c r="I1192" s="2" t="b">
        <f t="shared" si="37"/>
        <v>0</v>
      </c>
    </row>
    <row r="1193" spans="1:9" x14ac:dyDescent="0.3">
      <c r="A1193" s="101" t="s">
        <v>6690</v>
      </c>
      <c r="B1193" s="101" t="s">
        <v>6774</v>
      </c>
      <c r="C1193" s="101">
        <v>3.5541654819399998E-2</v>
      </c>
      <c r="D1193" s="101">
        <v>6.9231530016800005E-2</v>
      </c>
      <c r="E1193" s="101">
        <v>7.0961129070400003E-2</v>
      </c>
      <c r="F1193" s="101">
        <v>0</v>
      </c>
      <c r="G1193" s="101">
        <v>0</v>
      </c>
      <c r="H1193" s="1">
        <f t="shared" si="36"/>
        <v>0</v>
      </c>
      <c r="I1193" s="2" t="b">
        <f t="shared" si="37"/>
        <v>0</v>
      </c>
    </row>
    <row r="1194" spans="1:9" x14ac:dyDescent="0.3">
      <c r="A1194" s="101" t="s">
        <v>6690</v>
      </c>
      <c r="B1194" s="101" t="s">
        <v>6797</v>
      </c>
      <c r="C1194" s="101">
        <v>0</v>
      </c>
      <c r="D1194" s="101">
        <v>9.8902185738300001E-3</v>
      </c>
      <c r="E1194" s="101">
        <v>4.7307419380300003E-2</v>
      </c>
      <c r="F1194" s="101">
        <v>0</v>
      </c>
      <c r="G1194" s="101">
        <v>0</v>
      </c>
      <c r="H1194" s="1">
        <f t="shared" si="36"/>
        <v>0</v>
      </c>
      <c r="I1194" s="2" t="b">
        <f t="shared" si="37"/>
        <v>0</v>
      </c>
    </row>
    <row r="1195" spans="1:9" x14ac:dyDescent="0.3">
      <c r="A1195" s="101" t="s">
        <v>6690</v>
      </c>
      <c r="B1195" s="101" t="s">
        <v>6915</v>
      </c>
      <c r="C1195" s="101">
        <v>2.13249928917E-2</v>
      </c>
      <c r="D1195" s="101">
        <v>1.9780437147699999E-2</v>
      </c>
      <c r="E1195" s="101">
        <v>2.36537096901E-2</v>
      </c>
      <c r="F1195" s="101">
        <v>0</v>
      </c>
      <c r="G1195" s="101">
        <v>0</v>
      </c>
      <c r="H1195" s="1">
        <f t="shared" si="36"/>
        <v>0</v>
      </c>
      <c r="I1195" s="2" t="b">
        <f t="shared" si="37"/>
        <v>0</v>
      </c>
    </row>
    <row r="1196" spans="1:9" x14ac:dyDescent="0.3">
      <c r="A1196" s="101" t="s">
        <v>6690</v>
      </c>
      <c r="B1196" s="101" t="s">
        <v>6944</v>
      </c>
      <c r="C1196" s="101">
        <v>2.8433323855600001E-2</v>
      </c>
      <c r="D1196" s="101">
        <v>0</v>
      </c>
      <c r="E1196" s="101">
        <v>0.315382795868</v>
      </c>
      <c r="F1196" s="101">
        <v>0</v>
      </c>
      <c r="G1196" s="101">
        <v>0</v>
      </c>
      <c r="H1196" s="1">
        <f t="shared" si="36"/>
        <v>0</v>
      </c>
      <c r="I1196" s="2" t="b">
        <f t="shared" si="37"/>
        <v>0</v>
      </c>
    </row>
    <row r="1197" spans="1:9" x14ac:dyDescent="0.3">
      <c r="A1197" s="101" t="s">
        <v>6690</v>
      </c>
      <c r="B1197" s="101" t="s">
        <v>6961</v>
      </c>
      <c r="C1197" s="101">
        <v>4.97583167472E-2</v>
      </c>
      <c r="D1197" s="101">
        <v>0</v>
      </c>
      <c r="E1197" s="101">
        <v>0.19711424741799999</v>
      </c>
      <c r="F1197" s="101">
        <v>0</v>
      </c>
      <c r="G1197" s="101">
        <v>0</v>
      </c>
      <c r="H1197" s="1">
        <f t="shared" si="36"/>
        <v>0</v>
      </c>
      <c r="I1197" s="2" t="b">
        <f t="shared" si="37"/>
        <v>0</v>
      </c>
    </row>
    <row r="1198" spans="1:9" x14ac:dyDescent="0.3">
      <c r="A1198" s="101" t="s">
        <v>6690</v>
      </c>
      <c r="B1198" s="101" t="s">
        <v>6979</v>
      </c>
      <c r="C1198" s="101">
        <v>0.14927495024199999</v>
      </c>
      <c r="D1198" s="101">
        <v>2.4725546434599999E-2</v>
      </c>
      <c r="E1198" s="101">
        <v>0.102499408657</v>
      </c>
      <c r="F1198" s="101">
        <v>0</v>
      </c>
      <c r="G1198" s="101">
        <v>0</v>
      </c>
      <c r="H1198" s="1">
        <f t="shared" si="36"/>
        <v>0</v>
      </c>
      <c r="I1198" s="2" t="b">
        <f t="shared" si="37"/>
        <v>0</v>
      </c>
    </row>
    <row r="1199" spans="1:9" x14ac:dyDescent="0.3">
      <c r="A1199" s="101" t="s">
        <v>6690</v>
      </c>
      <c r="B1199" s="101" t="s">
        <v>6983</v>
      </c>
      <c r="C1199" s="101">
        <v>0.23457492180799999</v>
      </c>
      <c r="D1199" s="101">
        <v>8.4066857877600001E-2</v>
      </c>
      <c r="E1199" s="101">
        <v>0.19711424741799999</v>
      </c>
      <c r="F1199" s="101">
        <v>0</v>
      </c>
      <c r="G1199" s="101">
        <v>0</v>
      </c>
      <c r="H1199" s="1">
        <f t="shared" si="36"/>
        <v>0</v>
      </c>
      <c r="I1199" s="2" t="b">
        <f t="shared" si="37"/>
        <v>0</v>
      </c>
    </row>
    <row r="1200" spans="1:9" x14ac:dyDescent="0.3">
      <c r="A1200" s="101" t="s">
        <v>6690</v>
      </c>
      <c r="B1200" s="101" t="s">
        <v>6984</v>
      </c>
      <c r="C1200" s="101">
        <v>0.14216661927800001</v>
      </c>
      <c r="D1200" s="101">
        <v>0</v>
      </c>
      <c r="E1200" s="101">
        <v>1.57691397934E-2</v>
      </c>
      <c r="F1200" s="101">
        <v>0</v>
      </c>
      <c r="G1200" s="101">
        <v>0</v>
      </c>
      <c r="H1200" s="1">
        <f t="shared" si="36"/>
        <v>0</v>
      </c>
      <c r="I1200" s="2" t="b">
        <f t="shared" si="37"/>
        <v>0</v>
      </c>
    </row>
    <row r="1201" spans="1:9" x14ac:dyDescent="0.3">
      <c r="A1201" s="101" t="s">
        <v>6690</v>
      </c>
      <c r="B1201" s="101" t="s">
        <v>7001</v>
      </c>
      <c r="C1201" s="101">
        <v>0.44071651976100001</v>
      </c>
      <c r="D1201" s="101">
        <v>0.158243497181</v>
      </c>
      <c r="E1201" s="101">
        <v>1.57691397934E-2</v>
      </c>
      <c r="F1201" s="101">
        <v>0</v>
      </c>
      <c r="G1201" s="101">
        <v>0</v>
      </c>
      <c r="H1201" s="1">
        <f t="shared" si="36"/>
        <v>0</v>
      </c>
      <c r="I1201" s="2" t="b">
        <f t="shared" si="37"/>
        <v>0</v>
      </c>
    </row>
    <row r="1202" spans="1:9" x14ac:dyDescent="0.3">
      <c r="A1202" s="101" t="s">
        <v>6690</v>
      </c>
      <c r="B1202" s="101" t="s">
        <v>7002</v>
      </c>
      <c r="C1202" s="101">
        <v>0.44071651976100001</v>
      </c>
      <c r="D1202" s="101">
        <v>0.158243497181</v>
      </c>
      <c r="E1202" s="101">
        <v>1.57691397934E-2</v>
      </c>
      <c r="F1202" s="101">
        <v>0</v>
      </c>
      <c r="G1202" s="101">
        <v>0</v>
      </c>
      <c r="H1202" s="1">
        <f t="shared" si="36"/>
        <v>0</v>
      </c>
      <c r="I1202" s="2" t="b">
        <f t="shared" si="37"/>
        <v>0</v>
      </c>
    </row>
    <row r="1203" spans="1:9" x14ac:dyDescent="0.3">
      <c r="A1203" s="101" t="s">
        <v>6690</v>
      </c>
      <c r="B1203" s="101" t="s">
        <v>6695</v>
      </c>
      <c r="C1203" s="101">
        <v>0.44071651976100001</v>
      </c>
      <c r="D1203" s="101">
        <v>1.08297893383</v>
      </c>
      <c r="E1203" s="101">
        <v>1.4349917212000001</v>
      </c>
      <c r="F1203" s="101">
        <v>2.7942512154700001</v>
      </c>
      <c r="G1203" s="101">
        <v>0.91166687199700003</v>
      </c>
      <c r="H1203" s="1">
        <f t="shared" si="36"/>
        <v>0.44071651976100001</v>
      </c>
      <c r="I1203" s="2" t="b">
        <f t="shared" si="37"/>
        <v>0</v>
      </c>
    </row>
    <row r="1204" spans="1:9" x14ac:dyDescent="0.3">
      <c r="A1204" s="101" t="s">
        <v>6690</v>
      </c>
      <c r="B1204" s="101" t="s">
        <v>6699</v>
      </c>
      <c r="C1204" s="101">
        <v>5.6866647711099998E-2</v>
      </c>
      <c r="D1204" s="101">
        <v>0.35110275937099999</v>
      </c>
      <c r="E1204" s="101">
        <v>0</v>
      </c>
      <c r="F1204" s="101">
        <v>0.219052198536</v>
      </c>
      <c r="G1204" s="101">
        <v>0.29567574226900001</v>
      </c>
      <c r="H1204" s="1">
        <f t="shared" si="36"/>
        <v>0</v>
      </c>
      <c r="I1204" s="2" t="b">
        <f t="shared" si="37"/>
        <v>0</v>
      </c>
    </row>
    <row r="1205" spans="1:9" x14ac:dyDescent="0.3">
      <c r="A1205" s="101" t="s">
        <v>6690</v>
      </c>
      <c r="B1205" s="101" t="s">
        <v>6700</v>
      </c>
      <c r="C1205" s="101">
        <v>0</v>
      </c>
      <c r="D1205" s="101">
        <v>0.26209079220699999</v>
      </c>
      <c r="E1205" s="101">
        <v>0</v>
      </c>
      <c r="F1205" s="101">
        <v>0</v>
      </c>
      <c r="G1205" s="101">
        <v>1.4290994209700001</v>
      </c>
      <c r="H1205" s="1">
        <f t="shared" si="36"/>
        <v>0</v>
      </c>
      <c r="I1205" s="2" t="b">
        <f t="shared" si="37"/>
        <v>0</v>
      </c>
    </row>
    <row r="1206" spans="1:9" x14ac:dyDescent="0.3">
      <c r="A1206" s="101" t="s">
        <v>6690</v>
      </c>
      <c r="B1206" s="101" t="s">
        <v>6703</v>
      </c>
      <c r="C1206" s="101">
        <v>0.81034972988300003</v>
      </c>
      <c r="D1206" s="101">
        <v>1.2461675403000001</v>
      </c>
      <c r="E1206" s="101">
        <v>0.84364897894799995</v>
      </c>
      <c r="F1206" s="101">
        <v>1.2341721429700001</v>
      </c>
      <c r="G1206" s="101">
        <v>0.39423432302599998</v>
      </c>
      <c r="H1206" s="1">
        <f t="shared" si="36"/>
        <v>0.39423432302599998</v>
      </c>
      <c r="I1206" s="2" t="b">
        <f t="shared" si="37"/>
        <v>0</v>
      </c>
    </row>
    <row r="1207" spans="1:9" x14ac:dyDescent="0.3">
      <c r="A1207" s="101" t="s">
        <v>6690</v>
      </c>
      <c r="B1207" s="101" t="s">
        <v>6705</v>
      </c>
      <c r="C1207" s="101">
        <v>0</v>
      </c>
      <c r="D1207" s="101">
        <v>0.23736524577199999</v>
      </c>
      <c r="E1207" s="101">
        <v>0.40999763462900002</v>
      </c>
      <c r="F1207" s="101">
        <v>0.52893091841600004</v>
      </c>
      <c r="G1207" s="101">
        <v>0</v>
      </c>
      <c r="H1207" s="1">
        <f t="shared" si="36"/>
        <v>0</v>
      </c>
      <c r="I1207" s="2" t="b">
        <f t="shared" si="37"/>
        <v>0</v>
      </c>
    </row>
    <row r="1208" spans="1:9" x14ac:dyDescent="0.3">
      <c r="A1208" s="101" t="s">
        <v>6690</v>
      </c>
      <c r="B1208" s="101" t="s">
        <v>6706</v>
      </c>
      <c r="C1208" s="101">
        <v>0.476258174581</v>
      </c>
      <c r="D1208" s="101">
        <v>0.78627237662000005</v>
      </c>
      <c r="E1208" s="101">
        <v>0.29172908617799997</v>
      </c>
      <c r="F1208" s="101">
        <v>0</v>
      </c>
      <c r="G1208" s="101">
        <v>0.57903166194400002</v>
      </c>
      <c r="H1208" s="1">
        <f t="shared" si="36"/>
        <v>0</v>
      </c>
      <c r="I1208" s="2" t="b">
        <f t="shared" si="37"/>
        <v>0</v>
      </c>
    </row>
    <row r="1209" spans="1:9" x14ac:dyDescent="0.3">
      <c r="A1209" s="101" t="s">
        <v>6690</v>
      </c>
      <c r="B1209" s="101" t="s">
        <v>6707</v>
      </c>
      <c r="C1209" s="101">
        <v>0.66107477964200001</v>
      </c>
      <c r="D1209" s="101">
        <v>0.98902185738299997</v>
      </c>
      <c r="E1209" s="101">
        <v>0.79634155956800001</v>
      </c>
      <c r="F1209" s="101">
        <v>0.62510017631000003</v>
      </c>
      <c r="G1209" s="101">
        <v>0.65295059751100004</v>
      </c>
      <c r="H1209" s="1">
        <f t="shared" si="36"/>
        <v>0.62510017631000003</v>
      </c>
      <c r="I1209" s="2" t="b">
        <f t="shared" si="37"/>
        <v>0</v>
      </c>
    </row>
    <row r="1210" spans="1:9" x14ac:dyDescent="0.3">
      <c r="A1210" s="101" t="s">
        <v>6690</v>
      </c>
      <c r="B1210" s="101" t="s">
        <v>6711</v>
      </c>
      <c r="C1210" s="101">
        <v>0.21324992891700001</v>
      </c>
      <c r="D1210" s="101">
        <v>0.45000494510900002</v>
      </c>
      <c r="E1210" s="101">
        <v>0.16557596783100001</v>
      </c>
      <c r="F1210" s="101">
        <v>0.35796334882699998</v>
      </c>
      <c r="G1210" s="101">
        <v>0.57903166194400002</v>
      </c>
      <c r="H1210" s="1">
        <f t="shared" si="36"/>
        <v>0.16557596783100001</v>
      </c>
      <c r="I1210" s="2" t="b">
        <f t="shared" si="37"/>
        <v>0</v>
      </c>
    </row>
    <row r="1211" spans="1:9" x14ac:dyDescent="0.3">
      <c r="A1211" s="101" t="s">
        <v>6690</v>
      </c>
      <c r="B1211" s="101" t="s">
        <v>6712</v>
      </c>
      <c r="C1211" s="101">
        <v>0.29144156951900002</v>
      </c>
      <c r="D1211" s="101">
        <v>0.52912669369999998</v>
      </c>
      <c r="E1211" s="101">
        <v>1.30095403296</v>
      </c>
      <c r="F1211" s="101">
        <v>0.93497889619100005</v>
      </c>
      <c r="G1211" s="101">
        <v>1.0471849205399999</v>
      </c>
      <c r="H1211" s="1">
        <f t="shared" si="36"/>
        <v>0.29144156951900002</v>
      </c>
      <c r="I1211" s="2" t="b">
        <f t="shared" si="37"/>
        <v>0</v>
      </c>
    </row>
    <row r="1212" spans="1:9" x14ac:dyDescent="0.3">
      <c r="A1212" s="101" t="s">
        <v>6690</v>
      </c>
      <c r="B1212" s="101" t="s">
        <v>6713</v>
      </c>
      <c r="C1212" s="101">
        <v>7.8191640602799997E-2</v>
      </c>
      <c r="D1212" s="101">
        <v>0.26209079220699999</v>
      </c>
      <c r="E1212" s="101">
        <v>0</v>
      </c>
      <c r="F1212" s="101">
        <v>1.38376876636</v>
      </c>
      <c r="G1212" s="101">
        <v>0.71454971048399996</v>
      </c>
      <c r="H1212" s="1">
        <f t="shared" si="36"/>
        <v>0</v>
      </c>
      <c r="I1212" s="2" t="b">
        <f t="shared" si="37"/>
        <v>0</v>
      </c>
    </row>
    <row r="1213" spans="1:9" x14ac:dyDescent="0.3">
      <c r="A1213" s="101" t="s">
        <v>6690</v>
      </c>
      <c r="B1213" s="101" t="s">
        <v>6714</v>
      </c>
      <c r="C1213" s="101">
        <v>1.2297412567499999</v>
      </c>
      <c r="D1213" s="101">
        <v>1.6071605182499999</v>
      </c>
      <c r="E1213" s="101">
        <v>0.76480327998099995</v>
      </c>
      <c r="F1213" s="101">
        <v>1.28225677192</v>
      </c>
      <c r="G1213" s="101">
        <v>1.0471849205399999</v>
      </c>
      <c r="H1213" s="1">
        <f t="shared" si="36"/>
        <v>0.76480327998099995</v>
      </c>
      <c r="I1213" s="2" t="b">
        <f t="shared" si="37"/>
        <v>0</v>
      </c>
    </row>
    <row r="1214" spans="1:9" x14ac:dyDescent="0.3">
      <c r="A1214" s="101" t="s">
        <v>6690</v>
      </c>
      <c r="B1214" s="101" t="s">
        <v>6718</v>
      </c>
      <c r="C1214" s="101">
        <v>7.8191640602799997E-2</v>
      </c>
      <c r="D1214" s="101">
        <v>0.24725546434599999</v>
      </c>
      <c r="E1214" s="101">
        <v>0.32326736576499998</v>
      </c>
      <c r="F1214" s="101">
        <v>0.170967569589</v>
      </c>
      <c r="G1214" s="101">
        <v>0.29567574226900001</v>
      </c>
      <c r="H1214" s="1">
        <f t="shared" si="36"/>
        <v>7.8191640602799997E-2</v>
      </c>
      <c r="I1214" s="2" t="b">
        <f t="shared" si="37"/>
        <v>0</v>
      </c>
    </row>
    <row r="1215" spans="1:9" x14ac:dyDescent="0.3">
      <c r="A1215" s="101" t="s">
        <v>6690</v>
      </c>
      <c r="B1215" s="101" t="s">
        <v>6720</v>
      </c>
      <c r="C1215" s="101">
        <v>0.41228319590599999</v>
      </c>
      <c r="D1215" s="101">
        <v>0.63297398872499999</v>
      </c>
      <c r="E1215" s="101">
        <v>0.53615075297600001</v>
      </c>
      <c r="F1215" s="101">
        <v>0.64112838595900001</v>
      </c>
      <c r="G1215" s="101">
        <v>0.98558580756400005</v>
      </c>
      <c r="H1215" s="1">
        <f t="shared" si="36"/>
        <v>0.41228319590599999</v>
      </c>
      <c r="I1215" s="2" t="b">
        <f t="shared" si="37"/>
        <v>0</v>
      </c>
    </row>
    <row r="1216" spans="1:9" x14ac:dyDescent="0.3">
      <c r="A1216" s="101" t="s">
        <v>6690</v>
      </c>
      <c r="B1216" s="101" t="s">
        <v>6723</v>
      </c>
      <c r="C1216" s="101">
        <v>0.21324992891700001</v>
      </c>
      <c r="D1216" s="101">
        <v>0.39066363366599999</v>
      </c>
      <c r="E1216" s="101">
        <v>0</v>
      </c>
      <c r="F1216" s="101">
        <v>0.395362504675</v>
      </c>
      <c r="G1216" s="101">
        <v>0</v>
      </c>
      <c r="H1216" s="1">
        <f t="shared" si="36"/>
        <v>0</v>
      </c>
      <c r="I1216" s="2" t="b">
        <f t="shared" si="37"/>
        <v>0</v>
      </c>
    </row>
    <row r="1217" spans="1:9" x14ac:dyDescent="0.3">
      <c r="A1217" s="101" t="s">
        <v>6690</v>
      </c>
      <c r="B1217" s="101" t="s">
        <v>6727</v>
      </c>
      <c r="C1217" s="101">
        <v>2.13249928917E-2</v>
      </c>
      <c r="D1217" s="101">
        <v>0.13351795074700001</v>
      </c>
      <c r="E1217" s="101">
        <v>0.22076795710800001</v>
      </c>
      <c r="F1217" s="101">
        <v>0.170967569589</v>
      </c>
      <c r="G1217" s="101">
        <v>0</v>
      </c>
      <c r="H1217" s="1">
        <f t="shared" si="36"/>
        <v>0</v>
      </c>
      <c r="I1217" s="2" t="b">
        <f t="shared" si="37"/>
        <v>0</v>
      </c>
    </row>
    <row r="1218" spans="1:9" x14ac:dyDescent="0.3">
      <c r="A1218" s="101" t="s">
        <v>6690</v>
      </c>
      <c r="B1218" s="101" t="s">
        <v>6728</v>
      </c>
      <c r="C1218" s="101">
        <v>0.17770827409699999</v>
      </c>
      <c r="D1218" s="101">
        <v>0.30659677578900002</v>
      </c>
      <c r="E1218" s="101">
        <v>0.134037688244</v>
      </c>
      <c r="F1218" s="101">
        <v>9.6169257893900004E-2</v>
      </c>
      <c r="G1218" s="101">
        <v>3.6959467783699997E-2</v>
      </c>
      <c r="H1218" s="1">
        <f t="shared" si="36"/>
        <v>3.6959467783699997E-2</v>
      </c>
      <c r="I1218" s="2" t="b">
        <f t="shared" si="37"/>
        <v>0</v>
      </c>
    </row>
    <row r="1219" spans="1:9" x14ac:dyDescent="0.3">
      <c r="A1219" s="101" t="s">
        <v>6690</v>
      </c>
      <c r="B1219" s="101" t="s">
        <v>6729</v>
      </c>
      <c r="C1219" s="101">
        <v>0.29854990048300001</v>
      </c>
      <c r="D1219" s="101">
        <v>0.440114726535</v>
      </c>
      <c r="E1219" s="101">
        <v>0.339036505559</v>
      </c>
      <c r="F1219" s="101">
        <v>0.50221723566800003</v>
      </c>
      <c r="G1219" s="101">
        <v>0.82542811383500003</v>
      </c>
      <c r="H1219" s="1">
        <f t="shared" ref="H1219:H1282" si="38">MIN(C1219:G1219)</f>
        <v>0.29854990048300001</v>
      </c>
      <c r="I1219" s="2" t="b">
        <f t="shared" ref="I1219:I1282" si="39">H1219&gt;=2</f>
        <v>0</v>
      </c>
    </row>
    <row r="1220" spans="1:9" x14ac:dyDescent="0.3">
      <c r="A1220" s="101" t="s">
        <v>6690</v>
      </c>
      <c r="B1220" s="101" t="s">
        <v>6730</v>
      </c>
      <c r="C1220" s="101">
        <v>0.52601649132799999</v>
      </c>
      <c r="D1220" s="101">
        <v>0.69231530016800003</v>
      </c>
      <c r="E1220" s="101">
        <v>1.21422376409</v>
      </c>
      <c r="F1220" s="101">
        <v>0.53961639151600005</v>
      </c>
      <c r="G1220" s="101">
        <v>0.81310829124100004</v>
      </c>
      <c r="H1220" s="1">
        <f t="shared" si="38"/>
        <v>0.52601649132799999</v>
      </c>
      <c r="I1220" s="2" t="b">
        <f t="shared" si="39"/>
        <v>0</v>
      </c>
    </row>
    <row r="1221" spans="1:9" x14ac:dyDescent="0.3">
      <c r="A1221" s="101" t="s">
        <v>6690</v>
      </c>
      <c r="B1221" s="101" t="s">
        <v>6731</v>
      </c>
      <c r="C1221" s="101">
        <v>1.0520329826599999</v>
      </c>
      <c r="D1221" s="101">
        <v>1.2708930867399999</v>
      </c>
      <c r="E1221" s="101">
        <v>0.85941811874200003</v>
      </c>
      <c r="F1221" s="101">
        <v>0.79606774589899998</v>
      </c>
      <c r="G1221" s="101">
        <v>0.67759024270099999</v>
      </c>
      <c r="H1221" s="1">
        <f t="shared" si="38"/>
        <v>0.67759024270099999</v>
      </c>
      <c r="I1221" s="2" t="b">
        <f t="shared" si="39"/>
        <v>0</v>
      </c>
    </row>
    <row r="1222" spans="1:9" x14ac:dyDescent="0.3">
      <c r="A1222" s="101" t="s">
        <v>6690</v>
      </c>
      <c r="B1222" s="101" t="s">
        <v>6733</v>
      </c>
      <c r="C1222" s="101">
        <v>0.78902473699200004</v>
      </c>
      <c r="D1222" s="101">
        <v>0.979131638809</v>
      </c>
      <c r="E1222" s="101">
        <v>0.90672553812199996</v>
      </c>
      <c r="F1222" s="101">
        <v>1.2181439333199999</v>
      </c>
      <c r="G1222" s="101">
        <v>1.5522976469100001</v>
      </c>
      <c r="H1222" s="1">
        <f t="shared" si="38"/>
        <v>0.78902473699200004</v>
      </c>
      <c r="I1222" s="2" t="b">
        <f t="shared" si="39"/>
        <v>0</v>
      </c>
    </row>
    <row r="1223" spans="1:9" x14ac:dyDescent="0.3">
      <c r="A1223" s="101" t="s">
        <v>6690</v>
      </c>
      <c r="B1223" s="101" t="s">
        <v>6735</v>
      </c>
      <c r="C1223" s="101">
        <v>0.79613306795600003</v>
      </c>
      <c r="D1223" s="101">
        <v>0.98407674809599999</v>
      </c>
      <c r="E1223" s="101">
        <v>1.00134037688</v>
      </c>
      <c r="F1223" s="101">
        <v>0.71592669765500005</v>
      </c>
      <c r="G1223" s="101">
        <v>0.78846864605099998</v>
      </c>
      <c r="H1223" s="1">
        <f t="shared" si="38"/>
        <v>0.71592669765500005</v>
      </c>
      <c r="I1223" s="2" t="b">
        <f t="shared" si="39"/>
        <v>0</v>
      </c>
    </row>
    <row r="1224" spans="1:9" x14ac:dyDescent="0.3">
      <c r="A1224" s="101" t="s">
        <v>6690</v>
      </c>
      <c r="B1224" s="101" t="s">
        <v>6736</v>
      </c>
      <c r="C1224" s="101">
        <v>1.25106624964</v>
      </c>
      <c r="D1224" s="101">
        <v>1.4686974582100001</v>
      </c>
      <c r="E1224" s="101">
        <v>0.97768666719200004</v>
      </c>
      <c r="F1224" s="101">
        <v>1.3356841374199999</v>
      </c>
      <c r="G1224" s="101">
        <v>0.77614882345699998</v>
      </c>
      <c r="H1224" s="1">
        <f t="shared" si="38"/>
        <v>0.77614882345699998</v>
      </c>
      <c r="I1224" s="2" t="b">
        <f t="shared" si="39"/>
        <v>0</v>
      </c>
    </row>
    <row r="1225" spans="1:9" x14ac:dyDescent="0.3">
      <c r="A1225" s="101" t="s">
        <v>6690</v>
      </c>
      <c r="B1225" s="101" t="s">
        <v>6737</v>
      </c>
      <c r="C1225" s="101">
        <v>9.2408302530600006E-2</v>
      </c>
      <c r="D1225" s="101">
        <v>0.19285926218999999</v>
      </c>
      <c r="E1225" s="101">
        <v>7.8845698967100003E-2</v>
      </c>
      <c r="F1225" s="101">
        <v>0.18699577923800001</v>
      </c>
      <c r="G1225" s="101">
        <v>0.22175680670199999</v>
      </c>
      <c r="H1225" s="1">
        <f t="shared" si="38"/>
        <v>7.8845698967100003E-2</v>
      </c>
      <c r="I1225" s="2" t="b">
        <f t="shared" si="39"/>
        <v>0</v>
      </c>
    </row>
    <row r="1226" spans="1:9" x14ac:dyDescent="0.3">
      <c r="A1226" s="101" t="s">
        <v>6690</v>
      </c>
      <c r="B1226" s="101" t="s">
        <v>6738</v>
      </c>
      <c r="C1226" s="101">
        <v>9.2408302530600006E-2</v>
      </c>
      <c r="D1226" s="101">
        <v>0.19285926218999999</v>
      </c>
      <c r="E1226" s="101">
        <v>7.8845698967100003E-2</v>
      </c>
      <c r="F1226" s="101">
        <v>0.18699577923800001</v>
      </c>
      <c r="G1226" s="101">
        <v>0.22175680670199999</v>
      </c>
      <c r="H1226" s="1">
        <f t="shared" si="38"/>
        <v>7.8845698967100003E-2</v>
      </c>
      <c r="I1226" s="2" t="b">
        <f t="shared" si="39"/>
        <v>0</v>
      </c>
    </row>
    <row r="1227" spans="1:9" x14ac:dyDescent="0.3">
      <c r="A1227" s="101" t="s">
        <v>6690</v>
      </c>
      <c r="B1227" s="101" t="s">
        <v>6739</v>
      </c>
      <c r="C1227" s="101">
        <v>0.113733295422</v>
      </c>
      <c r="D1227" s="101">
        <v>0.212639699337</v>
      </c>
      <c r="E1227" s="101">
        <v>5.5191989277000003E-2</v>
      </c>
      <c r="F1227" s="101">
        <v>6.9455575145599996E-2</v>
      </c>
      <c r="G1227" s="101">
        <v>0.18479733891799999</v>
      </c>
      <c r="H1227" s="1">
        <f t="shared" si="38"/>
        <v>5.5191989277000003E-2</v>
      </c>
      <c r="I1227" s="2" t="b">
        <f t="shared" si="39"/>
        <v>0</v>
      </c>
    </row>
    <row r="1228" spans="1:9" x14ac:dyDescent="0.3">
      <c r="A1228" s="101" t="s">
        <v>6690</v>
      </c>
      <c r="B1228" s="101" t="s">
        <v>6741</v>
      </c>
      <c r="C1228" s="101">
        <v>9.2408302530600006E-2</v>
      </c>
      <c r="D1228" s="101">
        <v>0.18791415290300001</v>
      </c>
      <c r="E1228" s="101">
        <v>3.15382795868E-2</v>
      </c>
      <c r="F1228" s="101">
        <v>0</v>
      </c>
      <c r="G1228" s="101">
        <v>2.4639645189100001E-2</v>
      </c>
      <c r="H1228" s="1">
        <f t="shared" si="38"/>
        <v>0</v>
      </c>
      <c r="I1228" s="2" t="b">
        <f t="shared" si="39"/>
        <v>0</v>
      </c>
    </row>
    <row r="1229" spans="1:9" x14ac:dyDescent="0.3">
      <c r="A1229" s="101" t="s">
        <v>6690</v>
      </c>
      <c r="B1229" s="101" t="s">
        <v>6742</v>
      </c>
      <c r="C1229" s="101">
        <v>0.60420813193099998</v>
      </c>
      <c r="D1229" s="101">
        <v>0.73682128375</v>
      </c>
      <c r="E1229" s="101">
        <v>0.51249704328599999</v>
      </c>
      <c r="F1229" s="101">
        <v>0.33659240262899998</v>
      </c>
      <c r="G1229" s="101">
        <v>0</v>
      </c>
      <c r="H1229" s="1">
        <f t="shared" si="38"/>
        <v>0</v>
      </c>
      <c r="I1229" s="2" t="b">
        <f t="shared" si="39"/>
        <v>0</v>
      </c>
    </row>
    <row r="1230" spans="1:9" x14ac:dyDescent="0.3">
      <c r="A1230" s="101" t="s">
        <v>6690</v>
      </c>
      <c r="B1230" s="101" t="s">
        <v>6743</v>
      </c>
      <c r="C1230" s="101">
        <v>0</v>
      </c>
      <c r="D1230" s="101">
        <v>7.9121748590600005E-2</v>
      </c>
      <c r="E1230" s="101">
        <v>0.11038397855400001</v>
      </c>
      <c r="F1230" s="101">
        <v>0.15493935993999999</v>
      </c>
      <c r="G1230" s="101">
        <v>0</v>
      </c>
      <c r="H1230" s="1">
        <f t="shared" si="38"/>
        <v>0</v>
      </c>
      <c r="I1230" s="2" t="b">
        <f t="shared" si="39"/>
        <v>0</v>
      </c>
    </row>
    <row r="1231" spans="1:9" x14ac:dyDescent="0.3">
      <c r="A1231" s="101" t="s">
        <v>6690</v>
      </c>
      <c r="B1231" s="101" t="s">
        <v>6745</v>
      </c>
      <c r="C1231" s="101">
        <v>1.7699744100100001</v>
      </c>
      <c r="D1231" s="101">
        <v>1.98298882405</v>
      </c>
      <c r="E1231" s="101">
        <v>1.2851848931600001</v>
      </c>
      <c r="F1231" s="101">
        <v>1.3356841374199999</v>
      </c>
      <c r="G1231" s="101">
        <v>0.94862633978099997</v>
      </c>
      <c r="H1231" s="1">
        <f t="shared" si="38"/>
        <v>0.94862633978099997</v>
      </c>
      <c r="I1231" s="2" t="b">
        <f t="shared" si="39"/>
        <v>0</v>
      </c>
    </row>
    <row r="1232" spans="1:9" x14ac:dyDescent="0.3">
      <c r="A1232" s="101" t="s">
        <v>6690</v>
      </c>
      <c r="B1232" s="101" t="s">
        <v>6747</v>
      </c>
      <c r="C1232" s="101">
        <v>4.2649985783300003E-2</v>
      </c>
      <c r="D1232" s="101">
        <v>0.118682622886</v>
      </c>
      <c r="E1232" s="101">
        <v>0.157691397934</v>
      </c>
      <c r="F1232" s="101">
        <v>0.35796334882699998</v>
      </c>
      <c r="G1232" s="101">
        <v>0.13551804853999999</v>
      </c>
      <c r="H1232" s="1">
        <f t="shared" si="38"/>
        <v>4.2649985783300003E-2</v>
      </c>
      <c r="I1232" s="2" t="b">
        <f t="shared" si="39"/>
        <v>0</v>
      </c>
    </row>
    <row r="1233" spans="1:9" x14ac:dyDescent="0.3">
      <c r="A1233" s="101" t="s">
        <v>6690</v>
      </c>
      <c r="B1233" s="101" t="s">
        <v>6749</v>
      </c>
      <c r="C1233" s="101">
        <v>0.12794995735</v>
      </c>
      <c r="D1233" s="101">
        <v>0.20274948076400001</v>
      </c>
      <c r="E1233" s="101">
        <v>0.22865252700499999</v>
      </c>
      <c r="F1233" s="101">
        <v>0.667842068708</v>
      </c>
      <c r="G1233" s="101">
        <v>0.17247751632399999</v>
      </c>
      <c r="H1233" s="1">
        <f t="shared" si="38"/>
        <v>0.12794995735</v>
      </c>
      <c r="I1233" s="2" t="b">
        <f t="shared" si="39"/>
        <v>0</v>
      </c>
    </row>
    <row r="1234" spans="1:9" x14ac:dyDescent="0.3">
      <c r="A1234" s="101" t="s">
        <v>6690</v>
      </c>
      <c r="B1234" s="101" t="s">
        <v>6756</v>
      </c>
      <c r="C1234" s="101">
        <v>0</v>
      </c>
      <c r="D1234" s="101">
        <v>5.4396202156099999E-2</v>
      </c>
      <c r="E1234" s="101">
        <v>0</v>
      </c>
      <c r="F1234" s="101">
        <v>2.6713682748300001E-2</v>
      </c>
      <c r="G1234" s="101">
        <v>0</v>
      </c>
      <c r="H1234" s="1">
        <f t="shared" si="38"/>
        <v>0</v>
      </c>
      <c r="I1234" s="2" t="b">
        <f t="shared" si="39"/>
        <v>0</v>
      </c>
    </row>
    <row r="1235" spans="1:9" x14ac:dyDescent="0.3">
      <c r="A1235" s="101" t="s">
        <v>6690</v>
      </c>
      <c r="B1235" s="101" t="s">
        <v>6758</v>
      </c>
      <c r="C1235" s="101">
        <v>0</v>
      </c>
      <c r="D1235" s="101">
        <v>5.4396202156099999E-2</v>
      </c>
      <c r="E1235" s="101">
        <v>0</v>
      </c>
      <c r="F1235" s="101">
        <v>2.6713682748300001E-2</v>
      </c>
      <c r="G1235" s="101">
        <v>0</v>
      </c>
      <c r="H1235" s="1">
        <f t="shared" si="38"/>
        <v>0</v>
      </c>
      <c r="I1235" s="2" t="b">
        <f t="shared" si="39"/>
        <v>0</v>
      </c>
    </row>
    <row r="1236" spans="1:9" x14ac:dyDescent="0.3">
      <c r="A1236" s="101" t="s">
        <v>6690</v>
      </c>
      <c r="B1236" s="101" t="s">
        <v>6760</v>
      </c>
      <c r="C1236" s="101">
        <v>1.0022746659099999</v>
      </c>
      <c r="D1236" s="101">
        <v>1.0978142617</v>
      </c>
      <c r="E1236" s="101">
        <v>0.60711188204699995</v>
      </c>
      <c r="F1236" s="101">
        <v>0.47550355292000002</v>
      </c>
      <c r="G1236" s="101">
        <v>0.850067759024</v>
      </c>
      <c r="H1236" s="1">
        <f t="shared" si="38"/>
        <v>0.47550355292000002</v>
      </c>
      <c r="I1236" s="2" t="b">
        <f t="shared" si="39"/>
        <v>0</v>
      </c>
    </row>
    <row r="1237" spans="1:9" x14ac:dyDescent="0.3">
      <c r="A1237" s="101" t="s">
        <v>6690</v>
      </c>
      <c r="B1237" s="101" t="s">
        <v>6761</v>
      </c>
      <c r="C1237" s="101">
        <v>2.13249928917E-2</v>
      </c>
      <c r="D1237" s="101">
        <v>6.4286420729899998E-2</v>
      </c>
      <c r="E1237" s="101">
        <v>0.118268548451</v>
      </c>
      <c r="F1237" s="101">
        <v>0.16028209649</v>
      </c>
      <c r="G1237" s="101">
        <v>2.4639645189100001E-2</v>
      </c>
      <c r="H1237" s="1">
        <f t="shared" si="38"/>
        <v>2.13249928917E-2</v>
      </c>
      <c r="I1237" s="2" t="b">
        <f t="shared" si="39"/>
        <v>0</v>
      </c>
    </row>
    <row r="1238" spans="1:9" x14ac:dyDescent="0.3">
      <c r="A1238" s="101" t="s">
        <v>6690</v>
      </c>
      <c r="B1238" s="101" t="s">
        <v>6762</v>
      </c>
      <c r="C1238" s="101">
        <v>0</v>
      </c>
      <c r="D1238" s="101">
        <v>3.9560874295300003E-2</v>
      </c>
      <c r="E1238" s="101">
        <v>0</v>
      </c>
      <c r="F1238" s="101">
        <v>0</v>
      </c>
      <c r="G1238" s="101">
        <v>0.11087840335099999</v>
      </c>
      <c r="H1238" s="1">
        <f t="shared" si="38"/>
        <v>0</v>
      </c>
      <c r="I1238" s="2" t="b">
        <f t="shared" si="39"/>
        <v>0</v>
      </c>
    </row>
    <row r="1239" spans="1:9" x14ac:dyDescent="0.3">
      <c r="A1239" s="101" t="s">
        <v>6690</v>
      </c>
      <c r="B1239" s="101" t="s">
        <v>6764</v>
      </c>
      <c r="C1239" s="101">
        <v>0</v>
      </c>
      <c r="D1239" s="101">
        <v>3.9560874295300003E-2</v>
      </c>
      <c r="E1239" s="101">
        <v>0</v>
      </c>
      <c r="F1239" s="101">
        <v>0</v>
      </c>
      <c r="G1239" s="101">
        <v>0.11087840335099999</v>
      </c>
      <c r="H1239" s="1">
        <f t="shared" si="38"/>
        <v>0</v>
      </c>
      <c r="I1239" s="2" t="b">
        <f t="shared" si="39"/>
        <v>0</v>
      </c>
    </row>
    <row r="1240" spans="1:9" x14ac:dyDescent="0.3">
      <c r="A1240" s="101" t="s">
        <v>6690</v>
      </c>
      <c r="B1240" s="101" t="s">
        <v>6766</v>
      </c>
      <c r="C1240" s="101">
        <v>0.18481660506100001</v>
      </c>
      <c r="D1240" s="101">
        <v>0.227475027198</v>
      </c>
      <c r="E1240" s="101">
        <v>0.181345107624</v>
      </c>
      <c r="F1240" s="101">
        <v>0.17631030613900001</v>
      </c>
      <c r="G1240" s="101">
        <v>0.24639645189100001</v>
      </c>
      <c r="H1240" s="1">
        <f t="shared" si="38"/>
        <v>0.17631030613900001</v>
      </c>
      <c r="I1240" s="2" t="b">
        <f t="shared" si="39"/>
        <v>0</v>
      </c>
    </row>
    <row r="1241" spans="1:9" x14ac:dyDescent="0.3">
      <c r="A1241" s="101" t="s">
        <v>6690</v>
      </c>
      <c r="B1241" s="101" t="s">
        <v>6767</v>
      </c>
      <c r="C1241" s="101">
        <v>0.12794995735</v>
      </c>
      <c r="D1241" s="101">
        <v>0.168133715755</v>
      </c>
      <c r="E1241" s="101">
        <v>0.16557596783100001</v>
      </c>
      <c r="F1241" s="101">
        <v>0.37399155847600002</v>
      </c>
      <c r="G1241" s="101">
        <v>0</v>
      </c>
      <c r="H1241" s="1">
        <f t="shared" si="38"/>
        <v>0</v>
      </c>
      <c r="I1241" s="2" t="b">
        <f t="shared" si="39"/>
        <v>0</v>
      </c>
    </row>
    <row r="1242" spans="1:9" x14ac:dyDescent="0.3">
      <c r="A1242" s="101" t="s">
        <v>6690</v>
      </c>
      <c r="B1242" s="101" t="s">
        <v>6771</v>
      </c>
      <c r="C1242" s="101">
        <v>0</v>
      </c>
      <c r="D1242" s="101">
        <v>3.4615765008400003E-2</v>
      </c>
      <c r="E1242" s="101">
        <v>0</v>
      </c>
      <c r="F1242" s="101">
        <v>1.6028209649000001E-2</v>
      </c>
      <c r="G1242" s="101">
        <v>0.14783787113499999</v>
      </c>
      <c r="H1242" s="1">
        <f t="shared" si="38"/>
        <v>0</v>
      </c>
      <c r="I1242" s="2" t="b">
        <f t="shared" si="39"/>
        <v>0</v>
      </c>
    </row>
    <row r="1243" spans="1:9" x14ac:dyDescent="0.3">
      <c r="A1243" s="101" t="s">
        <v>6690</v>
      </c>
      <c r="B1243" s="101" t="s">
        <v>6775</v>
      </c>
      <c r="C1243" s="101">
        <v>0.36252487915800002</v>
      </c>
      <c r="D1243" s="101">
        <v>0.40549896152699999</v>
      </c>
      <c r="E1243" s="101">
        <v>0.42576677442200001</v>
      </c>
      <c r="F1243" s="101">
        <v>0.272479564033</v>
      </c>
      <c r="G1243" s="101">
        <v>0.32031538745799998</v>
      </c>
      <c r="H1243" s="1">
        <f t="shared" si="38"/>
        <v>0.272479564033</v>
      </c>
      <c r="I1243" s="2" t="b">
        <f t="shared" si="39"/>
        <v>0</v>
      </c>
    </row>
    <row r="1244" spans="1:9" x14ac:dyDescent="0.3">
      <c r="A1244" s="101" t="s">
        <v>6690</v>
      </c>
      <c r="B1244" s="101" t="s">
        <v>6777</v>
      </c>
      <c r="C1244" s="101">
        <v>2.13249928917E-2</v>
      </c>
      <c r="D1244" s="101">
        <v>4.9451092869199999E-2</v>
      </c>
      <c r="E1244" s="101">
        <v>0.102499408657</v>
      </c>
      <c r="F1244" s="101">
        <v>0.20302398888699999</v>
      </c>
      <c r="G1244" s="101">
        <v>0</v>
      </c>
      <c r="H1244" s="1">
        <f t="shared" si="38"/>
        <v>0</v>
      </c>
      <c r="I1244" s="2" t="b">
        <f t="shared" si="39"/>
        <v>0</v>
      </c>
    </row>
    <row r="1245" spans="1:9" x14ac:dyDescent="0.3">
      <c r="A1245" s="101" t="s">
        <v>6690</v>
      </c>
      <c r="B1245" s="101" t="s">
        <v>6779</v>
      </c>
      <c r="C1245" s="101">
        <v>0.12794995735</v>
      </c>
      <c r="D1245" s="101">
        <v>0.15329838789399999</v>
      </c>
      <c r="E1245" s="101">
        <v>0.14192225814100001</v>
      </c>
      <c r="F1245" s="101">
        <v>0.272479564033</v>
      </c>
      <c r="G1245" s="101">
        <v>0.40655414561999997</v>
      </c>
      <c r="H1245" s="1">
        <f t="shared" si="38"/>
        <v>0.12794995735</v>
      </c>
      <c r="I1245" s="2" t="b">
        <f t="shared" si="39"/>
        <v>0</v>
      </c>
    </row>
    <row r="1246" spans="1:9" x14ac:dyDescent="0.3">
      <c r="A1246" s="101" t="s">
        <v>6690</v>
      </c>
      <c r="B1246" s="101" t="s">
        <v>6787</v>
      </c>
      <c r="C1246" s="101">
        <v>0</v>
      </c>
      <c r="D1246" s="101">
        <v>1.9780437147699999E-2</v>
      </c>
      <c r="E1246" s="101">
        <v>0.27595994638499999</v>
      </c>
      <c r="F1246" s="101">
        <v>3.7399155847600001E-2</v>
      </c>
      <c r="G1246" s="101">
        <v>0</v>
      </c>
      <c r="H1246" s="1">
        <f t="shared" si="38"/>
        <v>0</v>
      </c>
      <c r="I1246" s="2" t="b">
        <f t="shared" si="39"/>
        <v>0</v>
      </c>
    </row>
    <row r="1247" spans="1:9" x14ac:dyDescent="0.3">
      <c r="A1247" s="101" t="s">
        <v>6690</v>
      </c>
      <c r="B1247" s="101" t="s">
        <v>6788</v>
      </c>
      <c r="C1247" s="101">
        <v>2.13249928917E-2</v>
      </c>
      <c r="D1247" s="101">
        <v>3.9560874295300003E-2</v>
      </c>
      <c r="E1247" s="101">
        <v>0.11038397855400001</v>
      </c>
      <c r="F1247" s="101">
        <v>6.9455575145599996E-2</v>
      </c>
      <c r="G1247" s="101">
        <v>0</v>
      </c>
      <c r="H1247" s="1">
        <f t="shared" si="38"/>
        <v>0</v>
      </c>
      <c r="I1247" s="2" t="b">
        <f t="shared" si="39"/>
        <v>0</v>
      </c>
    </row>
    <row r="1248" spans="1:9" x14ac:dyDescent="0.3">
      <c r="A1248" s="101" t="s">
        <v>6690</v>
      </c>
      <c r="B1248" s="101" t="s">
        <v>6791</v>
      </c>
      <c r="C1248" s="101">
        <v>0</v>
      </c>
      <c r="D1248" s="101">
        <v>1.48353278607E-2</v>
      </c>
      <c r="E1248" s="101">
        <v>1.57691397934E-2</v>
      </c>
      <c r="F1248" s="101">
        <v>5.3427365496599996E-3</v>
      </c>
      <c r="G1248" s="101">
        <v>0</v>
      </c>
      <c r="H1248" s="1">
        <f t="shared" si="38"/>
        <v>0</v>
      </c>
      <c r="I1248" s="2" t="b">
        <f t="shared" si="39"/>
        <v>0</v>
      </c>
    </row>
    <row r="1249" spans="1:9" x14ac:dyDescent="0.3">
      <c r="A1249" s="101" t="s">
        <v>6690</v>
      </c>
      <c r="B1249" s="101" t="s">
        <v>6793</v>
      </c>
      <c r="C1249" s="101">
        <v>0</v>
      </c>
      <c r="D1249" s="101">
        <v>1.48353278607E-2</v>
      </c>
      <c r="E1249" s="101">
        <v>0</v>
      </c>
      <c r="F1249" s="101">
        <v>3.2056419298000002E-2</v>
      </c>
      <c r="G1249" s="101">
        <v>0</v>
      </c>
      <c r="H1249" s="1">
        <f t="shared" si="38"/>
        <v>0</v>
      </c>
      <c r="I1249" s="2" t="b">
        <f t="shared" si="39"/>
        <v>0</v>
      </c>
    </row>
    <row r="1250" spans="1:9" x14ac:dyDescent="0.3">
      <c r="A1250" s="101" t="s">
        <v>6690</v>
      </c>
      <c r="B1250" s="101" t="s">
        <v>6794</v>
      </c>
      <c r="C1250" s="101">
        <v>0.376741541086</v>
      </c>
      <c r="D1250" s="101">
        <v>0.39560874295300003</v>
      </c>
      <c r="E1250" s="101">
        <v>0.16557596783100001</v>
      </c>
      <c r="F1250" s="101">
        <v>0.443447133622</v>
      </c>
      <c r="G1250" s="101">
        <v>0.23407662929699999</v>
      </c>
      <c r="H1250" s="1">
        <f t="shared" si="38"/>
        <v>0.16557596783100001</v>
      </c>
      <c r="I1250" s="2" t="b">
        <f t="shared" si="39"/>
        <v>0</v>
      </c>
    </row>
    <row r="1251" spans="1:9" x14ac:dyDescent="0.3">
      <c r="A1251" s="101" t="s">
        <v>6690</v>
      </c>
      <c r="B1251" s="101" t="s">
        <v>6799</v>
      </c>
      <c r="C1251" s="101">
        <v>0</v>
      </c>
      <c r="D1251" s="101">
        <v>9.8902185738300001E-3</v>
      </c>
      <c r="E1251" s="101">
        <v>0</v>
      </c>
      <c r="F1251" s="101">
        <v>0</v>
      </c>
      <c r="G1251" s="101">
        <v>0.73918935567300004</v>
      </c>
      <c r="H1251" s="1">
        <f t="shared" si="38"/>
        <v>0</v>
      </c>
      <c r="I1251" s="2" t="b">
        <f t="shared" si="39"/>
        <v>0</v>
      </c>
    </row>
    <row r="1252" spans="1:9" x14ac:dyDescent="0.3">
      <c r="A1252" s="101" t="s">
        <v>6690</v>
      </c>
      <c r="B1252" s="101" t="s">
        <v>6800</v>
      </c>
      <c r="C1252" s="101">
        <v>0</v>
      </c>
      <c r="D1252" s="101">
        <v>9.8902185738300001E-3</v>
      </c>
      <c r="E1252" s="101">
        <v>0</v>
      </c>
      <c r="F1252" s="101">
        <v>0</v>
      </c>
      <c r="G1252" s="101">
        <v>0.73918935567300004</v>
      </c>
      <c r="H1252" s="1">
        <f t="shared" si="38"/>
        <v>0</v>
      </c>
      <c r="I1252" s="2" t="b">
        <f t="shared" si="39"/>
        <v>0</v>
      </c>
    </row>
    <row r="1253" spans="1:9" x14ac:dyDescent="0.3">
      <c r="A1253" s="101" t="s">
        <v>6690</v>
      </c>
      <c r="B1253" s="101" t="s">
        <v>6801</v>
      </c>
      <c r="C1253" s="101">
        <v>3.5541654819399998E-2</v>
      </c>
      <c r="D1253" s="101">
        <v>4.4505983582200002E-2</v>
      </c>
      <c r="E1253" s="101">
        <v>7.8845698967100003E-2</v>
      </c>
      <c r="F1253" s="101">
        <v>5.3427365496600002E-2</v>
      </c>
      <c r="G1253" s="101">
        <v>0.11087840335099999</v>
      </c>
      <c r="H1253" s="1">
        <f t="shared" si="38"/>
        <v>3.5541654819399998E-2</v>
      </c>
      <c r="I1253" s="2" t="b">
        <f t="shared" si="39"/>
        <v>0</v>
      </c>
    </row>
    <row r="1254" spans="1:9" x14ac:dyDescent="0.3">
      <c r="A1254" s="101" t="s">
        <v>6690</v>
      </c>
      <c r="B1254" s="101" t="s">
        <v>6802</v>
      </c>
      <c r="C1254" s="101">
        <v>0</v>
      </c>
      <c r="D1254" s="101">
        <v>4.9451092869200004E-3</v>
      </c>
      <c r="E1254" s="101">
        <v>0</v>
      </c>
      <c r="F1254" s="101">
        <v>0</v>
      </c>
      <c r="G1254" s="101">
        <v>4.9279290378200002E-2</v>
      </c>
      <c r="H1254" s="1">
        <f t="shared" si="38"/>
        <v>0</v>
      </c>
      <c r="I1254" s="2" t="b">
        <f t="shared" si="39"/>
        <v>0</v>
      </c>
    </row>
    <row r="1255" spans="1:9" x14ac:dyDescent="0.3">
      <c r="A1255" s="101" t="s">
        <v>6690</v>
      </c>
      <c r="B1255" s="101" t="s">
        <v>6804</v>
      </c>
      <c r="C1255" s="101">
        <v>0</v>
      </c>
      <c r="D1255" s="101">
        <v>4.9451092869200004E-3</v>
      </c>
      <c r="E1255" s="101">
        <v>0</v>
      </c>
      <c r="F1255" s="101">
        <v>0</v>
      </c>
      <c r="G1255" s="101">
        <v>0.36959467783700001</v>
      </c>
      <c r="H1255" s="1">
        <f t="shared" si="38"/>
        <v>0</v>
      </c>
      <c r="I1255" s="2" t="b">
        <f t="shared" si="39"/>
        <v>0</v>
      </c>
    </row>
    <row r="1256" spans="1:9" x14ac:dyDescent="0.3">
      <c r="A1256" s="101" t="s">
        <v>6690</v>
      </c>
      <c r="B1256" s="101" t="s">
        <v>6807</v>
      </c>
      <c r="C1256" s="101">
        <v>3.5541654819399998E-2</v>
      </c>
      <c r="D1256" s="101">
        <v>3.9560874295300003E-2</v>
      </c>
      <c r="E1256" s="101">
        <v>0</v>
      </c>
      <c r="F1256" s="101">
        <v>6.4112838595900001E-2</v>
      </c>
      <c r="G1256" s="101">
        <v>0.23407662929699999</v>
      </c>
      <c r="H1256" s="1">
        <f t="shared" si="38"/>
        <v>0</v>
      </c>
      <c r="I1256" s="2" t="b">
        <f t="shared" si="39"/>
        <v>0</v>
      </c>
    </row>
    <row r="1257" spans="1:9" x14ac:dyDescent="0.3">
      <c r="A1257" s="101" t="s">
        <v>6690</v>
      </c>
      <c r="B1257" s="101" t="s">
        <v>6808</v>
      </c>
      <c r="C1257" s="101">
        <v>2.13249928917E-2</v>
      </c>
      <c r="D1257" s="101">
        <v>2.4725546434599999E-2</v>
      </c>
      <c r="E1257" s="101">
        <v>9.4614838760500003E-2</v>
      </c>
      <c r="F1257" s="101">
        <v>1.06854730993E-2</v>
      </c>
      <c r="G1257" s="101">
        <v>0</v>
      </c>
      <c r="H1257" s="1">
        <f t="shared" si="38"/>
        <v>0</v>
      </c>
      <c r="I1257" s="2" t="b">
        <f t="shared" si="39"/>
        <v>0</v>
      </c>
    </row>
    <row r="1258" spans="1:9" x14ac:dyDescent="0.3">
      <c r="A1258" s="101" t="s">
        <v>6690</v>
      </c>
      <c r="B1258" s="101" t="s">
        <v>6917</v>
      </c>
      <c r="C1258" s="101">
        <v>0.15638328120600001</v>
      </c>
      <c r="D1258" s="101">
        <v>0.14835327860700001</v>
      </c>
      <c r="E1258" s="101">
        <v>0.16557596783100001</v>
      </c>
      <c r="F1258" s="101">
        <v>0.219052198536</v>
      </c>
      <c r="G1258" s="101">
        <v>0.23407662929699999</v>
      </c>
      <c r="H1258" s="1">
        <f t="shared" si="38"/>
        <v>0.14835327860700001</v>
      </c>
      <c r="I1258" s="2" t="b">
        <f t="shared" si="39"/>
        <v>0</v>
      </c>
    </row>
    <row r="1259" spans="1:9" x14ac:dyDescent="0.3">
      <c r="A1259" s="101" t="s">
        <v>6690</v>
      </c>
      <c r="B1259" s="101" t="s">
        <v>6918</v>
      </c>
      <c r="C1259" s="101">
        <v>0.15638328120600001</v>
      </c>
      <c r="D1259" s="101">
        <v>0.14835327860700001</v>
      </c>
      <c r="E1259" s="101">
        <v>0.16557596783100001</v>
      </c>
      <c r="F1259" s="101">
        <v>0.219052198536</v>
      </c>
      <c r="G1259" s="101">
        <v>0.23407662929699999</v>
      </c>
      <c r="H1259" s="1">
        <f t="shared" si="38"/>
        <v>0.14835327860700001</v>
      </c>
      <c r="I1259" s="2" t="b">
        <f t="shared" si="39"/>
        <v>0</v>
      </c>
    </row>
    <row r="1260" spans="1:9" x14ac:dyDescent="0.3">
      <c r="A1260" s="101" t="s">
        <v>6690</v>
      </c>
      <c r="B1260" s="101" t="s">
        <v>6919</v>
      </c>
      <c r="C1260" s="101">
        <v>5.6866647711099998E-2</v>
      </c>
      <c r="D1260" s="101">
        <v>4.9451092869199999E-2</v>
      </c>
      <c r="E1260" s="101">
        <v>0</v>
      </c>
      <c r="F1260" s="101">
        <v>0.11754020409300001</v>
      </c>
      <c r="G1260" s="101">
        <v>9.8558580756400005E-2</v>
      </c>
      <c r="H1260" s="1">
        <f t="shared" si="38"/>
        <v>0</v>
      </c>
      <c r="I1260" s="2" t="b">
        <f t="shared" si="39"/>
        <v>0</v>
      </c>
    </row>
    <row r="1261" spans="1:9" x14ac:dyDescent="0.3">
      <c r="A1261" s="101" t="s">
        <v>6690</v>
      </c>
      <c r="B1261" s="101" t="s">
        <v>6921</v>
      </c>
      <c r="C1261" s="101">
        <v>7.8191640602799997E-2</v>
      </c>
      <c r="D1261" s="101">
        <v>6.9231530016800005E-2</v>
      </c>
      <c r="E1261" s="101">
        <v>3.9422849483600003E-2</v>
      </c>
      <c r="F1261" s="101">
        <v>7.4798311695300004E-2</v>
      </c>
      <c r="G1261" s="101">
        <v>0</v>
      </c>
      <c r="H1261" s="1">
        <f t="shared" si="38"/>
        <v>0</v>
      </c>
      <c r="I1261" s="2" t="b">
        <f t="shared" si="39"/>
        <v>0</v>
      </c>
    </row>
    <row r="1262" spans="1:9" x14ac:dyDescent="0.3">
      <c r="A1262" s="101" t="s">
        <v>6690</v>
      </c>
      <c r="B1262" s="101" t="s">
        <v>6922</v>
      </c>
      <c r="C1262" s="101">
        <v>3.5541654819399998E-2</v>
      </c>
      <c r="D1262" s="101">
        <v>2.4725546434599999E-2</v>
      </c>
      <c r="E1262" s="101">
        <v>6.3076559173700003E-2</v>
      </c>
      <c r="F1262" s="101">
        <v>2.1370946198599999E-2</v>
      </c>
      <c r="G1262" s="101">
        <v>0</v>
      </c>
      <c r="H1262" s="1">
        <f t="shared" si="38"/>
        <v>0</v>
      </c>
      <c r="I1262" s="2" t="b">
        <f t="shared" si="39"/>
        <v>0</v>
      </c>
    </row>
    <row r="1263" spans="1:9" x14ac:dyDescent="0.3">
      <c r="A1263" s="101" t="s">
        <v>6690</v>
      </c>
      <c r="B1263" s="101" t="s">
        <v>6924</v>
      </c>
      <c r="C1263" s="101">
        <v>2.8433323855600001E-2</v>
      </c>
      <c r="D1263" s="101">
        <v>1.48353278607E-2</v>
      </c>
      <c r="E1263" s="101">
        <v>0</v>
      </c>
      <c r="F1263" s="101">
        <v>2.6713682748300001E-2</v>
      </c>
      <c r="G1263" s="101">
        <v>0</v>
      </c>
      <c r="H1263" s="1">
        <f t="shared" si="38"/>
        <v>0</v>
      </c>
      <c r="I1263" s="2" t="b">
        <f t="shared" si="39"/>
        <v>0</v>
      </c>
    </row>
    <row r="1264" spans="1:9" x14ac:dyDescent="0.3">
      <c r="A1264" s="101" t="s">
        <v>6690</v>
      </c>
      <c r="B1264" s="101" t="s">
        <v>6925</v>
      </c>
      <c r="C1264" s="101">
        <v>0.36963321012200001</v>
      </c>
      <c r="D1264" s="101">
        <v>0.35110275937099999</v>
      </c>
      <c r="E1264" s="101">
        <v>0.44942048411300001</v>
      </c>
      <c r="F1264" s="101">
        <v>0.42207618742300002</v>
      </c>
      <c r="G1264" s="101">
        <v>0.78846864605099998</v>
      </c>
      <c r="H1264" s="1">
        <f t="shared" si="38"/>
        <v>0.35110275937099999</v>
      </c>
      <c r="I1264" s="2" t="b">
        <f t="shared" si="39"/>
        <v>0</v>
      </c>
    </row>
    <row r="1265" spans="1:9" x14ac:dyDescent="0.3">
      <c r="A1265" s="101" t="s">
        <v>6690</v>
      </c>
      <c r="B1265" s="101" t="s">
        <v>6930</v>
      </c>
      <c r="C1265" s="101">
        <v>1.42166619278E-2</v>
      </c>
      <c r="D1265" s="101">
        <v>0</v>
      </c>
      <c r="E1265" s="101">
        <v>0</v>
      </c>
      <c r="F1265" s="101">
        <v>1.06854730993E-2</v>
      </c>
      <c r="G1265" s="101">
        <v>0</v>
      </c>
      <c r="H1265" s="1">
        <f t="shared" si="38"/>
        <v>0</v>
      </c>
      <c r="I1265" s="2" t="b">
        <f t="shared" si="39"/>
        <v>0</v>
      </c>
    </row>
    <row r="1266" spans="1:9" x14ac:dyDescent="0.3">
      <c r="A1266" s="101" t="s">
        <v>6690</v>
      </c>
      <c r="B1266" s="101" t="s">
        <v>6931</v>
      </c>
      <c r="C1266" s="101">
        <v>1.42166619278E-2</v>
      </c>
      <c r="D1266" s="101">
        <v>0</v>
      </c>
      <c r="E1266" s="101">
        <v>0.102499408657</v>
      </c>
      <c r="F1266" s="101">
        <v>6.9455575145599996E-2</v>
      </c>
      <c r="G1266" s="101">
        <v>0</v>
      </c>
      <c r="H1266" s="1">
        <f t="shared" si="38"/>
        <v>0</v>
      </c>
      <c r="I1266" s="2" t="b">
        <f t="shared" si="39"/>
        <v>0</v>
      </c>
    </row>
    <row r="1267" spans="1:9" x14ac:dyDescent="0.3">
      <c r="A1267" s="101" t="s">
        <v>6690</v>
      </c>
      <c r="B1267" s="101" t="s">
        <v>6932</v>
      </c>
      <c r="C1267" s="101">
        <v>0.51179982940000002</v>
      </c>
      <c r="D1267" s="101">
        <v>0.48956581940499999</v>
      </c>
      <c r="E1267" s="101">
        <v>0.69384215091099999</v>
      </c>
      <c r="F1267" s="101">
        <v>0.26179409093299999</v>
      </c>
      <c r="G1267" s="101">
        <v>0.59135148453899999</v>
      </c>
      <c r="H1267" s="1">
        <f t="shared" si="38"/>
        <v>0.26179409093299999</v>
      </c>
      <c r="I1267" s="2" t="b">
        <f t="shared" si="39"/>
        <v>0</v>
      </c>
    </row>
    <row r="1268" spans="1:9" x14ac:dyDescent="0.3">
      <c r="A1268" s="101" t="s">
        <v>6690</v>
      </c>
      <c r="B1268" s="101" t="s">
        <v>6933</v>
      </c>
      <c r="C1268" s="101">
        <v>0.90986636337799998</v>
      </c>
      <c r="D1268" s="101">
        <v>0.875284343784</v>
      </c>
      <c r="E1268" s="101">
        <v>1.3482614523400001</v>
      </c>
      <c r="F1268" s="101">
        <v>1.18608751402</v>
      </c>
      <c r="G1268" s="101">
        <v>0.67759024270099999</v>
      </c>
      <c r="H1268" s="1">
        <f t="shared" si="38"/>
        <v>0.67759024270099999</v>
      </c>
      <c r="I1268" s="2" t="b">
        <f t="shared" si="39"/>
        <v>0</v>
      </c>
    </row>
    <row r="1269" spans="1:9" x14ac:dyDescent="0.3">
      <c r="A1269" s="101" t="s">
        <v>6690</v>
      </c>
      <c r="B1269" s="101" t="s">
        <v>6934</v>
      </c>
      <c r="C1269" s="101">
        <v>0.29144156951900002</v>
      </c>
      <c r="D1269" s="101">
        <v>0.26703590149299999</v>
      </c>
      <c r="E1269" s="101">
        <v>0</v>
      </c>
      <c r="F1269" s="101">
        <v>0</v>
      </c>
      <c r="G1269" s="101">
        <v>0.17247751632399999</v>
      </c>
      <c r="H1269" s="1">
        <f t="shared" si="38"/>
        <v>0</v>
      </c>
      <c r="I1269" s="2" t="b">
        <f t="shared" si="39"/>
        <v>0</v>
      </c>
    </row>
    <row r="1270" spans="1:9" x14ac:dyDescent="0.3">
      <c r="A1270" s="101" t="s">
        <v>6690</v>
      </c>
      <c r="B1270" s="101" t="s">
        <v>6937</v>
      </c>
      <c r="C1270" s="101">
        <v>2.13249928917E-2</v>
      </c>
      <c r="D1270" s="101">
        <v>0</v>
      </c>
      <c r="E1270" s="101">
        <v>0.181345107624</v>
      </c>
      <c r="F1270" s="101">
        <v>2.6713682748300001E-2</v>
      </c>
      <c r="G1270" s="101">
        <v>0</v>
      </c>
      <c r="H1270" s="1">
        <f t="shared" si="38"/>
        <v>0</v>
      </c>
      <c r="I1270" s="2" t="b">
        <f t="shared" si="39"/>
        <v>0</v>
      </c>
    </row>
    <row r="1271" spans="1:9" x14ac:dyDescent="0.3">
      <c r="A1271" s="101" t="s">
        <v>6690</v>
      </c>
      <c r="B1271" s="101" t="s">
        <v>6938</v>
      </c>
      <c r="C1271" s="101">
        <v>2.13249928917E-2</v>
      </c>
      <c r="D1271" s="101">
        <v>0</v>
      </c>
      <c r="E1271" s="101">
        <v>9.4614838760500003E-2</v>
      </c>
      <c r="F1271" s="101">
        <v>9.6169257893900004E-2</v>
      </c>
      <c r="G1271" s="101">
        <v>0.418873968215</v>
      </c>
      <c r="H1271" s="1">
        <f t="shared" si="38"/>
        <v>0</v>
      </c>
      <c r="I1271" s="2" t="b">
        <f t="shared" si="39"/>
        <v>0</v>
      </c>
    </row>
    <row r="1272" spans="1:9" x14ac:dyDescent="0.3">
      <c r="A1272" s="101" t="s">
        <v>6690</v>
      </c>
      <c r="B1272" s="101" t="s">
        <v>6939</v>
      </c>
      <c r="C1272" s="101">
        <v>5.6866647711099998E-2</v>
      </c>
      <c r="D1272" s="101">
        <v>3.4615765008400003E-2</v>
      </c>
      <c r="E1272" s="101">
        <v>7.8845698967100003E-2</v>
      </c>
      <c r="F1272" s="101">
        <v>8.5483784794600004E-2</v>
      </c>
      <c r="G1272" s="101">
        <v>0</v>
      </c>
      <c r="H1272" s="1">
        <f t="shared" si="38"/>
        <v>0</v>
      </c>
      <c r="I1272" s="2" t="b">
        <f t="shared" si="39"/>
        <v>0</v>
      </c>
    </row>
    <row r="1273" spans="1:9" x14ac:dyDescent="0.3">
      <c r="A1273" s="101" t="s">
        <v>6690</v>
      </c>
      <c r="B1273" s="101" t="s">
        <v>6940</v>
      </c>
      <c r="C1273" s="101">
        <v>0.14927495024199999</v>
      </c>
      <c r="D1273" s="101">
        <v>0.12362773217299999</v>
      </c>
      <c r="E1273" s="101">
        <v>0.12615311834699999</v>
      </c>
      <c r="F1273" s="101">
        <v>6.9455575145599996E-2</v>
      </c>
      <c r="G1273" s="101">
        <v>0</v>
      </c>
      <c r="H1273" s="1">
        <f t="shared" si="38"/>
        <v>0</v>
      </c>
      <c r="I1273" s="2" t="b">
        <f t="shared" si="39"/>
        <v>0</v>
      </c>
    </row>
    <row r="1274" spans="1:9" x14ac:dyDescent="0.3">
      <c r="A1274" s="101" t="s">
        <v>6690</v>
      </c>
      <c r="B1274" s="101" t="s">
        <v>6941</v>
      </c>
      <c r="C1274" s="101">
        <v>2.8433323855600001E-2</v>
      </c>
      <c r="D1274" s="101">
        <v>4.9451092869200004E-3</v>
      </c>
      <c r="E1274" s="101">
        <v>7.8845698967100006E-3</v>
      </c>
      <c r="F1274" s="101">
        <v>0</v>
      </c>
      <c r="G1274" s="101">
        <v>0.13551804853999999</v>
      </c>
      <c r="H1274" s="1">
        <f t="shared" si="38"/>
        <v>0</v>
      </c>
      <c r="I1274" s="2" t="b">
        <f t="shared" si="39"/>
        <v>0</v>
      </c>
    </row>
    <row r="1275" spans="1:9" x14ac:dyDescent="0.3">
      <c r="A1275" s="101" t="s">
        <v>6690</v>
      </c>
      <c r="B1275" s="101" t="s">
        <v>6942</v>
      </c>
      <c r="C1275" s="101">
        <v>0.43360818879700003</v>
      </c>
      <c r="D1275" s="101">
        <v>0.39560874295300003</v>
      </c>
      <c r="E1275" s="101">
        <v>0</v>
      </c>
      <c r="F1275" s="101">
        <v>9.0826521344199995E-2</v>
      </c>
      <c r="G1275" s="101">
        <v>0</v>
      </c>
      <c r="H1275" s="1">
        <f t="shared" si="38"/>
        <v>0</v>
      </c>
      <c r="I1275" s="2" t="b">
        <f t="shared" si="39"/>
        <v>0</v>
      </c>
    </row>
    <row r="1276" spans="1:9" x14ac:dyDescent="0.3">
      <c r="A1276" s="101" t="s">
        <v>6690</v>
      </c>
      <c r="B1276" s="101" t="s">
        <v>6943</v>
      </c>
      <c r="C1276" s="101">
        <v>0.113733295422</v>
      </c>
      <c r="D1276" s="101">
        <v>8.4066857877600001E-2</v>
      </c>
      <c r="E1276" s="101">
        <v>0.28384451628200003</v>
      </c>
      <c r="F1276" s="101">
        <v>0.32056419298</v>
      </c>
      <c r="G1276" s="101">
        <v>0.54207219415999996</v>
      </c>
      <c r="H1276" s="1">
        <f t="shared" si="38"/>
        <v>8.4066857877600001E-2</v>
      </c>
      <c r="I1276" s="2" t="b">
        <f t="shared" si="39"/>
        <v>0</v>
      </c>
    </row>
    <row r="1277" spans="1:9" x14ac:dyDescent="0.3">
      <c r="A1277" s="101" t="s">
        <v>6690</v>
      </c>
      <c r="B1277" s="101" t="s">
        <v>6945</v>
      </c>
      <c r="C1277" s="101">
        <v>2.8433323855600001E-2</v>
      </c>
      <c r="D1277" s="101">
        <v>0</v>
      </c>
      <c r="E1277" s="101">
        <v>0</v>
      </c>
      <c r="F1277" s="101">
        <v>0</v>
      </c>
      <c r="G1277" s="101">
        <v>0.17247751632399999</v>
      </c>
      <c r="H1277" s="1">
        <f t="shared" si="38"/>
        <v>0</v>
      </c>
      <c r="I1277" s="2" t="b">
        <f t="shared" si="39"/>
        <v>0</v>
      </c>
    </row>
    <row r="1278" spans="1:9" x14ac:dyDescent="0.3">
      <c r="A1278" s="101" t="s">
        <v>6690</v>
      </c>
      <c r="B1278" s="101" t="s">
        <v>6946</v>
      </c>
      <c r="C1278" s="101">
        <v>2.8433323855600001E-2</v>
      </c>
      <c r="D1278" s="101">
        <v>0</v>
      </c>
      <c r="E1278" s="101">
        <v>0</v>
      </c>
      <c r="F1278" s="101">
        <v>0</v>
      </c>
      <c r="G1278" s="101">
        <v>0.32031538745799998</v>
      </c>
      <c r="H1278" s="1">
        <f t="shared" si="38"/>
        <v>0</v>
      </c>
      <c r="I1278" s="2" t="b">
        <f t="shared" si="39"/>
        <v>0</v>
      </c>
    </row>
    <row r="1279" spans="1:9" x14ac:dyDescent="0.3">
      <c r="A1279" s="101" t="s">
        <v>6690</v>
      </c>
      <c r="B1279" s="101" t="s">
        <v>6947</v>
      </c>
      <c r="C1279" s="101">
        <v>0.44071651976100001</v>
      </c>
      <c r="D1279" s="101">
        <v>0.40055385224000001</v>
      </c>
      <c r="E1279" s="101">
        <v>0.52826618307999995</v>
      </c>
      <c r="F1279" s="101">
        <v>0.448789870172</v>
      </c>
      <c r="G1279" s="101">
        <v>0.455833435999</v>
      </c>
      <c r="H1279" s="1">
        <f t="shared" si="38"/>
        <v>0.40055385224000001</v>
      </c>
      <c r="I1279" s="2" t="b">
        <f t="shared" si="39"/>
        <v>0</v>
      </c>
    </row>
    <row r="1280" spans="1:9" x14ac:dyDescent="0.3">
      <c r="A1280" s="101" t="s">
        <v>6690</v>
      </c>
      <c r="B1280" s="101" t="s">
        <v>6948</v>
      </c>
      <c r="C1280" s="101">
        <v>0.15638328120600001</v>
      </c>
      <c r="D1280" s="101">
        <v>0.12362773217299999</v>
      </c>
      <c r="E1280" s="101">
        <v>0.19711424741799999</v>
      </c>
      <c r="F1280" s="101">
        <v>0.25645135438400002</v>
      </c>
      <c r="G1280" s="101">
        <v>0.11087840335099999</v>
      </c>
      <c r="H1280" s="1">
        <f t="shared" si="38"/>
        <v>0.11087840335099999</v>
      </c>
      <c r="I1280" s="2" t="b">
        <f t="shared" si="39"/>
        <v>0</v>
      </c>
    </row>
    <row r="1281" spans="1:9" x14ac:dyDescent="0.3">
      <c r="A1281" s="101" t="s">
        <v>6690</v>
      </c>
      <c r="B1281" s="101" t="s">
        <v>6949</v>
      </c>
      <c r="C1281" s="101">
        <v>0.15638328120600001</v>
      </c>
      <c r="D1281" s="101">
        <v>0.12362773217299999</v>
      </c>
      <c r="E1281" s="101">
        <v>0.19711424741799999</v>
      </c>
      <c r="F1281" s="101">
        <v>0.25645135438400002</v>
      </c>
      <c r="G1281" s="101">
        <v>0.11087840335099999</v>
      </c>
      <c r="H1281" s="1">
        <f t="shared" si="38"/>
        <v>0.11087840335099999</v>
      </c>
      <c r="I1281" s="2" t="b">
        <f t="shared" si="39"/>
        <v>0</v>
      </c>
    </row>
    <row r="1282" spans="1:9" x14ac:dyDescent="0.3">
      <c r="A1282" s="101" t="s">
        <v>6690</v>
      </c>
      <c r="B1282" s="101" t="s">
        <v>6950</v>
      </c>
      <c r="C1282" s="101">
        <v>7.10833096389E-2</v>
      </c>
      <c r="D1282" s="101">
        <v>3.4615765008400003E-2</v>
      </c>
      <c r="E1282" s="101">
        <v>0</v>
      </c>
      <c r="F1282" s="101">
        <v>0</v>
      </c>
      <c r="G1282" s="101">
        <v>6.1599112972799998E-2</v>
      </c>
      <c r="H1282" s="1">
        <f t="shared" si="38"/>
        <v>0</v>
      </c>
      <c r="I1282" s="2" t="b">
        <f t="shared" si="39"/>
        <v>0</v>
      </c>
    </row>
    <row r="1283" spans="1:9" x14ac:dyDescent="0.3">
      <c r="A1283" s="101" t="s">
        <v>6690</v>
      </c>
      <c r="B1283" s="101" t="s">
        <v>6951</v>
      </c>
      <c r="C1283" s="101">
        <v>0.14927495024199999</v>
      </c>
      <c r="D1283" s="101">
        <v>0.108792404312</v>
      </c>
      <c r="E1283" s="101">
        <v>8.6730268863800003E-2</v>
      </c>
      <c r="F1283" s="101">
        <v>0.14959662339099999</v>
      </c>
      <c r="G1283" s="101">
        <v>0.29567574226900001</v>
      </c>
      <c r="H1283" s="1">
        <f t="shared" ref="H1283:H1346" si="40">MIN(C1283:G1283)</f>
        <v>8.6730268863800003E-2</v>
      </c>
      <c r="I1283" s="2" t="b">
        <f t="shared" ref="I1283:I1346" si="41">H1283&gt;=2</f>
        <v>0</v>
      </c>
    </row>
    <row r="1284" spans="1:9" x14ac:dyDescent="0.3">
      <c r="A1284" s="101" t="s">
        <v>6690</v>
      </c>
      <c r="B1284" s="101" t="s">
        <v>6952</v>
      </c>
      <c r="C1284" s="101">
        <v>0.16349161216899999</v>
      </c>
      <c r="D1284" s="101">
        <v>0.118682622886</v>
      </c>
      <c r="E1284" s="101">
        <v>0.22076795710800001</v>
      </c>
      <c r="F1284" s="101">
        <v>0.28850777368199998</v>
      </c>
      <c r="G1284" s="101">
        <v>0.39423432302599998</v>
      </c>
      <c r="H1284" s="1">
        <f t="shared" si="40"/>
        <v>0.118682622886</v>
      </c>
      <c r="I1284" s="2" t="b">
        <f t="shared" si="41"/>
        <v>0</v>
      </c>
    </row>
    <row r="1285" spans="1:9" x14ac:dyDescent="0.3">
      <c r="A1285" s="101" t="s">
        <v>6690</v>
      </c>
      <c r="B1285" s="101" t="s">
        <v>6953</v>
      </c>
      <c r="C1285" s="101">
        <v>7.10833096389E-2</v>
      </c>
      <c r="D1285" s="101">
        <v>2.9670655721499999E-2</v>
      </c>
      <c r="E1285" s="101">
        <v>8.6730268863800003E-2</v>
      </c>
      <c r="F1285" s="101">
        <v>0</v>
      </c>
      <c r="G1285" s="101">
        <v>0.505112726377</v>
      </c>
      <c r="H1285" s="1">
        <f t="shared" si="40"/>
        <v>0</v>
      </c>
      <c r="I1285" s="2" t="b">
        <f t="shared" si="41"/>
        <v>0</v>
      </c>
    </row>
    <row r="1286" spans="1:9" x14ac:dyDescent="0.3">
      <c r="A1286" s="101" t="s">
        <v>6690</v>
      </c>
      <c r="B1286" s="101" t="s">
        <v>6958</v>
      </c>
      <c r="C1286" s="101">
        <v>4.2649985783300003E-2</v>
      </c>
      <c r="D1286" s="101">
        <v>0</v>
      </c>
      <c r="E1286" s="101">
        <v>0</v>
      </c>
      <c r="F1286" s="101">
        <v>0.11754020409300001</v>
      </c>
      <c r="G1286" s="101">
        <v>0</v>
      </c>
      <c r="H1286" s="1">
        <f t="shared" si="40"/>
        <v>0</v>
      </c>
      <c r="I1286" s="2" t="b">
        <f t="shared" si="41"/>
        <v>0</v>
      </c>
    </row>
    <row r="1287" spans="1:9" x14ac:dyDescent="0.3">
      <c r="A1287" s="101" t="s">
        <v>6690</v>
      </c>
      <c r="B1287" s="101" t="s">
        <v>6959</v>
      </c>
      <c r="C1287" s="101">
        <v>0.18481660506100001</v>
      </c>
      <c r="D1287" s="101">
        <v>0.13351795074700001</v>
      </c>
      <c r="E1287" s="101">
        <v>0.29961365607500001</v>
      </c>
      <c r="F1287" s="101">
        <v>0.13891115029100001</v>
      </c>
      <c r="G1287" s="101">
        <v>6.1599112972799998E-2</v>
      </c>
      <c r="H1287" s="1">
        <f t="shared" si="40"/>
        <v>6.1599112972799998E-2</v>
      </c>
      <c r="I1287" s="2" t="b">
        <f t="shared" si="41"/>
        <v>0</v>
      </c>
    </row>
    <row r="1288" spans="1:9" x14ac:dyDescent="0.3">
      <c r="A1288" s="101" t="s">
        <v>6690</v>
      </c>
      <c r="B1288" s="101" t="s">
        <v>6962</v>
      </c>
      <c r="C1288" s="101">
        <v>0.14216661927800001</v>
      </c>
      <c r="D1288" s="101">
        <v>8.4066857877600001E-2</v>
      </c>
      <c r="E1288" s="101">
        <v>0.69384215091099999</v>
      </c>
      <c r="F1288" s="101">
        <v>0.491531762569</v>
      </c>
      <c r="G1288" s="101">
        <v>0</v>
      </c>
      <c r="H1288" s="1">
        <f t="shared" si="40"/>
        <v>0</v>
      </c>
      <c r="I1288" s="2" t="b">
        <f t="shared" si="41"/>
        <v>0</v>
      </c>
    </row>
    <row r="1289" spans="1:9" x14ac:dyDescent="0.3">
      <c r="A1289" s="101" t="s">
        <v>6690</v>
      </c>
      <c r="B1289" s="101" t="s">
        <v>6963</v>
      </c>
      <c r="C1289" s="101">
        <v>5.6866647711099998E-2</v>
      </c>
      <c r="D1289" s="101">
        <v>0</v>
      </c>
      <c r="E1289" s="101">
        <v>0.72538043049800005</v>
      </c>
      <c r="F1289" s="101">
        <v>1.06854730993E-2</v>
      </c>
      <c r="G1289" s="101">
        <v>0</v>
      </c>
      <c r="H1289" s="1">
        <f t="shared" si="40"/>
        <v>0</v>
      </c>
      <c r="I1289" s="2" t="b">
        <f t="shared" si="41"/>
        <v>0</v>
      </c>
    </row>
    <row r="1290" spans="1:9" x14ac:dyDescent="0.3">
      <c r="A1290" s="101" t="s">
        <v>6690</v>
      </c>
      <c r="B1290" s="101" t="s">
        <v>6964</v>
      </c>
      <c r="C1290" s="101">
        <v>0.73215808928100001</v>
      </c>
      <c r="D1290" s="101">
        <v>0.63791909801199997</v>
      </c>
      <c r="E1290" s="101">
        <v>0.63076559173699998</v>
      </c>
      <c r="F1290" s="101">
        <v>1.02580541753</v>
      </c>
      <c r="G1290" s="101">
        <v>1.95885179253</v>
      </c>
      <c r="H1290" s="1">
        <f t="shared" si="40"/>
        <v>0.63076559173699998</v>
      </c>
      <c r="I1290" s="2" t="b">
        <f t="shared" si="41"/>
        <v>0</v>
      </c>
    </row>
    <row r="1291" spans="1:9" x14ac:dyDescent="0.3">
      <c r="A1291" s="101" t="s">
        <v>6690</v>
      </c>
      <c r="B1291" s="101" t="s">
        <v>6965</v>
      </c>
      <c r="C1291" s="101">
        <v>0.53312482229199998</v>
      </c>
      <c r="D1291" s="101">
        <v>0.44505983582199998</v>
      </c>
      <c r="E1291" s="101">
        <v>0.47307419380299998</v>
      </c>
      <c r="F1291" s="101">
        <v>0.87086605759500002</v>
      </c>
      <c r="G1291" s="101">
        <v>2.27916717999</v>
      </c>
      <c r="H1291" s="1">
        <f t="shared" si="40"/>
        <v>0.44505983582199998</v>
      </c>
      <c r="I1291" s="2" t="b">
        <f t="shared" si="41"/>
        <v>0</v>
      </c>
    </row>
    <row r="1292" spans="1:9" x14ac:dyDescent="0.3">
      <c r="A1292" s="101" t="s">
        <v>6690</v>
      </c>
      <c r="B1292" s="101" t="s">
        <v>6967</v>
      </c>
      <c r="C1292" s="101">
        <v>8.5299971566699995E-2</v>
      </c>
      <c r="D1292" s="101">
        <v>1.9780437147699999E-2</v>
      </c>
      <c r="E1292" s="101">
        <v>2.36537096901E-2</v>
      </c>
      <c r="F1292" s="101">
        <v>1.06854730993E-2</v>
      </c>
      <c r="G1292" s="101">
        <v>3.6959467783699997E-2</v>
      </c>
      <c r="H1292" s="1">
        <f t="shared" si="40"/>
        <v>1.06854730993E-2</v>
      </c>
      <c r="I1292" s="2" t="b">
        <f t="shared" si="41"/>
        <v>0</v>
      </c>
    </row>
    <row r="1293" spans="1:9" x14ac:dyDescent="0.3">
      <c r="A1293" s="101" t="s">
        <v>6690</v>
      </c>
      <c r="B1293" s="101" t="s">
        <v>6968</v>
      </c>
      <c r="C1293" s="101">
        <v>8.5299971566699995E-2</v>
      </c>
      <c r="D1293" s="101">
        <v>1.9780437147699999E-2</v>
      </c>
      <c r="E1293" s="101">
        <v>2.36537096901E-2</v>
      </c>
      <c r="F1293" s="101">
        <v>1.06854730993E-2</v>
      </c>
      <c r="G1293" s="101">
        <v>3.6959467783699997E-2</v>
      </c>
      <c r="H1293" s="1">
        <f t="shared" si="40"/>
        <v>1.06854730993E-2</v>
      </c>
      <c r="I1293" s="2" t="b">
        <f t="shared" si="41"/>
        <v>0</v>
      </c>
    </row>
    <row r="1294" spans="1:9" x14ac:dyDescent="0.3">
      <c r="A1294" s="101" t="s">
        <v>6690</v>
      </c>
      <c r="B1294" s="101" t="s">
        <v>6969</v>
      </c>
      <c r="C1294" s="101">
        <v>1.29371623543</v>
      </c>
      <c r="D1294" s="101">
        <v>1.1522104638499999</v>
      </c>
      <c r="E1294" s="101">
        <v>0.93826381770900003</v>
      </c>
      <c r="F1294" s="101">
        <v>1.3677405567100001</v>
      </c>
      <c r="G1294" s="101">
        <v>0.82542811383500003</v>
      </c>
      <c r="H1294" s="1">
        <f t="shared" si="40"/>
        <v>0.82542811383500003</v>
      </c>
      <c r="I1294" s="2" t="b">
        <f t="shared" si="41"/>
        <v>0</v>
      </c>
    </row>
    <row r="1295" spans="1:9" x14ac:dyDescent="0.3">
      <c r="A1295" s="101" t="s">
        <v>6690</v>
      </c>
      <c r="B1295" s="101" t="s">
        <v>6971</v>
      </c>
      <c r="C1295" s="101">
        <v>7.10833096389E-2</v>
      </c>
      <c r="D1295" s="101">
        <v>0</v>
      </c>
      <c r="E1295" s="101">
        <v>0.204998817315</v>
      </c>
      <c r="F1295" s="101">
        <v>2.1370946198599999E-2</v>
      </c>
      <c r="G1295" s="101">
        <v>0</v>
      </c>
      <c r="H1295" s="1">
        <f t="shared" si="40"/>
        <v>0</v>
      </c>
      <c r="I1295" s="2" t="b">
        <f t="shared" si="41"/>
        <v>0</v>
      </c>
    </row>
    <row r="1296" spans="1:9" x14ac:dyDescent="0.3">
      <c r="A1296" s="101" t="s">
        <v>6690</v>
      </c>
      <c r="B1296" s="101" t="s">
        <v>6972</v>
      </c>
      <c r="C1296" s="101">
        <v>1.06624964458</v>
      </c>
      <c r="D1296" s="101">
        <v>0.92473543665299995</v>
      </c>
      <c r="E1296" s="101">
        <v>0.812110699361</v>
      </c>
      <c r="F1296" s="101">
        <v>0.48618902601899999</v>
      </c>
      <c r="G1296" s="101">
        <v>1.0225452753499999</v>
      </c>
      <c r="H1296" s="1">
        <f t="shared" si="40"/>
        <v>0.48618902601899999</v>
      </c>
      <c r="I1296" s="2" t="b">
        <f t="shared" si="41"/>
        <v>0</v>
      </c>
    </row>
    <row r="1297" spans="1:9" x14ac:dyDescent="0.3">
      <c r="A1297" s="101" t="s">
        <v>6690</v>
      </c>
      <c r="B1297" s="101" t="s">
        <v>6974</v>
      </c>
      <c r="C1297" s="101">
        <v>0.72504975831700003</v>
      </c>
      <c r="D1297" s="101">
        <v>0.60330333300399996</v>
      </c>
      <c r="E1297" s="101">
        <v>0.78845698967099997</v>
      </c>
      <c r="F1297" s="101">
        <v>0.23508040818500001</v>
      </c>
      <c r="G1297" s="101">
        <v>0.30799556486399998</v>
      </c>
      <c r="H1297" s="1">
        <f t="shared" si="40"/>
        <v>0.23508040818500001</v>
      </c>
      <c r="I1297" s="2" t="b">
        <f t="shared" si="41"/>
        <v>0</v>
      </c>
    </row>
    <row r="1298" spans="1:9" x14ac:dyDescent="0.3">
      <c r="A1298" s="101" t="s">
        <v>6690</v>
      </c>
      <c r="B1298" s="101" t="s">
        <v>6976</v>
      </c>
      <c r="C1298" s="101">
        <v>0.65396644867800002</v>
      </c>
      <c r="D1298" s="101">
        <v>0.51923647512600002</v>
      </c>
      <c r="E1298" s="101">
        <v>0.50461247339000004</v>
      </c>
      <c r="F1298" s="101">
        <v>0.51824544531700001</v>
      </c>
      <c r="G1298" s="101">
        <v>0.22175680670199999</v>
      </c>
      <c r="H1298" s="1">
        <f t="shared" si="40"/>
        <v>0.22175680670199999</v>
      </c>
      <c r="I1298" s="2" t="b">
        <f t="shared" si="41"/>
        <v>0</v>
      </c>
    </row>
    <row r="1299" spans="1:9" x14ac:dyDescent="0.3">
      <c r="A1299" s="101" t="s">
        <v>6690</v>
      </c>
      <c r="B1299" s="101" t="s">
        <v>6977</v>
      </c>
      <c r="C1299" s="101">
        <v>0.113733295422</v>
      </c>
      <c r="D1299" s="101">
        <v>0</v>
      </c>
      <c r="E1299" s="101">
        <v>0.35480564535199999</v>
      </c>
      <c r="F1299" s="101">
        <v>0.47550355292000002</v>
      </c>
      <c r="G1299" s="101">
        <v>0.468153258593</v>
      </c>
      <c r="H1299" s="1">
        <f t="shared" si="40"/>
        <v>0</v>
      </c>
      <c r="I1299" s="2" t="b">
        <f t="shared" si="41"/>
        <v>0</v>
      </c>
    </row>
    <row r="1300" spans="1:9" x14ac:dyDescent="0.3">
      <c r="A1300" s="101" t="s">
        <v>6690</v>
      </c>
      <c r="B1300" s="101" t="s">
        <v>6978</v>
      </c>
      <c r="C1300" s="101">
        <v>0.14216661927800001</v>
      </c>
      <c r="D1300" s="101">
        <v>1.9780437147699999E-2</v>
      </c>
      <c r="E1300" s="101">
        <v>0.11038397855400001</v>
      </c>
      <c r="F1300" s="101">
        <v>5.8770102046300003E-2</v>
      </c>
      <c r="G1300" s="101">
        <v>0</v>
      </c>
      <c r="H1300" s="1">
        <f t="shared" si="40"/>
        <v>0</v>
      </c>
      <c r="I1300" s="2" t="b">
        <f t="shared" si="41"/>
        <v>0</v>
      </c>
    </row>
    <row r="1301" spans="1:9" x14ac:dyDescent="0.3">
      <c r="A1301" s="101" t="s">
        <v>6690</v>
      </c>
      <c r="B1301" s="101" t="s">
        <v>6980</v>
      </c>
      <c r="C1301" s="101">
        <v>1.20841626386</v>
      </c>
      <c r="D1301" s="101">
        <v>0.95935120166200005</v>
      </c>
      <c r="E1301" s="101">
        <v>0.29172908617799997</v>
      </c>
      <c r="F1301" s="101">
        <v>0.89223700379299997</v>
      </c>
      <c r="G1301" s="101">
        <v>0</v>
      </c>
      <c r="H1301" s="1">
        <f t="shared" si="40"/>
        <v>0</v>
      </c>
      <c r="I1301" s="2" t="b">
        <f t="shared" si="41"/>
        <v>0</v>
      </c>
    </row>
    <row r="1302" spans="1:9" x14ac:dyDescent="0.3">
      <c r="A1302" s="101" t="s">
        <v>6690</v>
      </c>
      <c r="B1302" s="101" t="s">
        <v>6981</v>
      </c>
      <c r="C1302" s="101">
        <v>0.12794995735</v>
      </c>
      <c r="D1302" s="101">
        <v>0</v>
      </c>
      <c r="E1302" s="101">
        <v>0.63865016163400001</v>
      </c>
      <c r="F1302" s="101">
        <v>0.170967569589</v>
      </c>
      <c r="G1302" s="101">
        <v>0.97326598497000005</v>
      </c>
      <c r="H1302" s="1">
        <f t="shared" si="40"/>
        <v>0</v>
      </c>
      <c r="I1302" s="2" t="b">
        <f t="shared" si="41"/>
        <v>0</v>
      </c>
    </row>
    <row r="1303" spans="1:9" x14ac:dyDescent="0.3">
      <c r="A1303" s="101" t="s">
        <v>6690</v>
      </c>
      <c r="B1303" s="101" t="s">
        <v>6982</v>
      </c>
      <c r="C1303" s="101">
        <v>0.12794995735</v>
      </c>
      <c r="D1303" s="101">
        <v>0</v>
      </c>
      <c r="E1303" s="101">
        <v>0.63865016163400001</v>
      </c>
      <c r="F1303" s="101">
        <v>0.170967569589</v>
      </c>
      <c r="G1303" s="101">
        <v>0.97326598497000005</v>
      </c>
      <c r="H1303" s="1">
        <f t="shared" si="40"/>
        <v>0</v>
      </c>
      <c r="I1303" s="2" t="b">
        <f t="shared" si="41"/>
        <v>0</v>
      </c>
    </row>
    <row r="1304" spans="1:9" x14ac:dyDescent="0.3">
      <c r="A1304" s="101" t="s">
        <v>6690</v>
      </c>
      <c r="B1304" s="101" t="s">
        <v>6985</v>
      </c>
      <c r="C1304" s="101">
        <v>1.06624964458</v>
      </c>
      <c r="D1304" s="101">
        <v>0.806052813767</v>
      </c>
      <c r="E1304" s="101">
        <v>0.66230387132400004</v>
      </c>
      <c r="F1304" s="101">
        <v>0.67318480525699997</v>
      </c>
      <c r="G1304" s="101">
        <v>0.94862633978099997</v>
      </c>
      <c r="H1304" s="1">
        <f t="shared" si="40"/>
        <v>0.66230387132400004</v>
      </c>
      <c r="I1304" s="2" t="b">
        <f t="shared" si="41"/>
        <v>0</v>
      </c>
    </row>
    <row r="1305" spans="1:9" x14ac:dyDescent="0.3">
      <c r="A1305" s="101" t="s">
        <v>6690</v>
      </c>
      <c r="B1305" s="101" t="s">
        <v>6987</v>
      </c>
      <c r="C1305" s="101">
        <v>0.69661643446099997</v>
      </c>
      <c r="D1305" s="101">
        <v>0.46978538225700001</v>
      </c>
      <c r="E1305" s="101">
        <v>9.4614838760500003E-2</v>
      </c>
      <c r="F1305" s="101">
        <v>0</v>
      </c>
      <c r="G1305" s="101">
        <v>0.23407662929699999</v>
      </c>
      <c r="H1305" s="1">
        <f t="shared" si="40"/>
        <v>0</v>
      </c>
      <c r="I1305" s="2" t="b">
        <f t="shared" si="41"/>
        <v>0</v>
      </c>
    </row>
    <row r="1306" spans="1:9" x14ac:dyDescent="0.3">
      <c r="A1306" s="101" t="s">
        <v>6690</v>
      </c>
      <c r="B1306" s="101" t="s">
        <v>6988</v>
      </c>
      <c r="C1306" s="101">
        <v>0.69661643446099997</v>
      </c>
      <c r="D1306" s="101">
        <v>0.46978538225700001</v>
      </c>
      <c r="E1306" s="101">
        <v>9.4614838760500003E-2</v>
      </c>
      <c r="F1306" s="101">
        <v>0</v>
      </c>
      <c r="G1306" s="101">
        <v>0.23407662929699999</v>
      </c>
      <c r="H1306" s="1">
        <f t="shared" si="40"/>
        <v>0</v>
      </c>
      <c r="I1306" s="2" t="b">
        <f t="shared" si="41"/>
        <v>0</v>
      </c>
    </row>
    <row r="1307" spans="1:9" x14ac:dyDescent="0.3">
      <c r="A1307" s="101" t="s">
        <v>6690</v>
      </c>
      <c r="B1307" s="101" t="s">
        <v>6989</v>
      </c>
      <c r="C1307" s="101">
        <v>0.15638328120600001</v>
      </c>
      <c r="D1307" s="101">
        <v>0</v>
      </c>
      <c r="E1307" s="101">
        <v>0.134037688244</v>
      </c>
      <c r="F1307" s="101">
        <v>0.390019768125</v>
      </c>
      <c r="G1307" s="101">
        <v>0</v>
      </c>
      <c r="H1307" s="1">
        <f t="shared" si="40"/>
        <v>0</v>
      </c>
      <c r="I1307" s="2" t="b">
        <f t="shared" si="41"/>
        <v>0</v>
      </c>
    </row>
    <row r="1308" spans="1:9" x14ac:dyDescent="0.3">
      <c r="A1308" s="101" t="s">
        <v>6690</v>
      </c>
      <c r="B1308" s="101" t="s">
        <v>6990</v>
      </c>
      <c r="C1308" s="101">
        <v>0.170599943133</v>
      </c>
      <c r="D1308" s="101">
        <v>0</v>
      </c>
      <c r="E1308" s="101">
        <v>0.29961365607500001</v>
      </c>
      <c r="F1308" s="101">
        <v>0.17631030613900001</v>
      </c>
      <c r="G1308" s="101">
        <v>0</v>
      </c>
      <c r="H1308" s="1">
        <f t="shared" si="40"/>
        <v>0</v>
      </c>
      <c r="I1308" s="2" t="b">
        <f t="shared" si="41"/>
        <v>0</v>
      </c>
    </row>
    <row r="1309" spans="1:9" x14ac:dyDescent="0.3">
      <c r="A1309" s="101" t="s">
        <v>6690</v>
      </c>
      <c r="B1309" s="101" t="s">
        <v>6991</v>
      </c>
      <c r="C1309" s="101">
        <v>0.86010804663100004</v>
      </c>
      <c r="D1309" s="101">
        <v>0.58846800514300002</v>
      </c>
      <c r="E1309" s="101">
        <v>0.78057241977500003</v>
      </c>
      <c r="F1309" s="101">
        <v>0.48084628946899999</v>
      </c>
      <c r="G1309" s="101">
        <v>0.19711716151299999</v>
      </c>
      <c r="H1309" s="1">
        <f t="shared" si="40"/>
        <v>0.19711716151299999</v>
      </c>
      <c r="I1309" s="2" t="b">
        <f t="shared" si="41"/>
        <v>0</v>
      </c>
    </row>
    <row r="1310" spans="1:9" x14ac:dyDescent="0.3">
      <c r="A1310" s="101" t="s">
        <v>6690</v>
      </c>
      <c r="B1310" s="101" t="s">
        <v>6993</v>
      </c>
      <c r="C1310" s="101">
        <v>0.31987489337500002</v>
      </c>
      <c r="D1310" s="101">
        <v>0.12362773217299999</v>
      </c>
      <c r="E1310" s="101">
        <v>0.40999763462900002</v>
      </c>
      <c r="F1310" s="101">
        <v>0.42207618742300002</v>
      </c>
      <c r="G1310" s="101">
        <v>0</v>
      </c>
      <c r="H1310" s="1">
        <f t="shared" si="40"/>
        <v>0</v>
      </c>
      <c r="I1310" s="2" t="b">
        <f t="shared" si="41"/>
        <v>0</v>
      </c>
    </row>
    <row r="1311" spans="1:9" x14ac:dyDescent="0.3">
      <c r="A1311" s="101" t="s">
        <v>6690</v>
      </c>
      <c r="B1311" s="101" t="s">
        <v>6994</v>
      </c>
      <c r="C1311" s="101">
        <v>0.56155814614699995</v>
      </c>
      <c r="D1311" s="101">
        <v>0.32637721293600003</v>
      </c>
      <c r="E1311" s="101">
        <v>0.11038397855400001</v>
      </c>
      <c r="F1311" s="101">
        <v>0.28316503713199997</v>
      </c>
      <c r="G1311" s="101">
        <v>0.59135148453899999</v>
      </c>
      <c r="H1311" s="1">
        <f t="shared" si="40"/>
        <v>0.11038397855400001</v>
      </c>
      <c r="I1311" s="2" t="b">
        <f t="shared" si="41"/>
        <v>0</v>
      </c>
    </row>
    <row r="1312" spans="1:9" x14ac:dyDescent="0.3">
      <c r="A1312" s="101" t="s">
        <v>6690</v>
      </c>
      <c r="B1312" s="101" t="s">
        <v>6995</v>
      </c>
      <c r="C1312" s="101">
        <v>0.24879158373599999</v>
      </c>
      <c r="D1312" s="101">
        <v>5.4396202156099999E-2</v>
      </c>
      <c r="E1312" s="101">
        <v>0.46518962390599999</v>
      </c>
      <c r="F1312" s="101">
        <v>1.6028209649000001E-2</v>
      </c>
      <c r="G1312" s="101">
        <v>0</v>
      </c>
      <c r="H1312" s="1">
        <f t="shared" si="40"/>
        <v>0</v>
      </c>
      <c r="I1312" s="2" t="b">
        <f t="shared" si="41"/>
        <v>0</v>
      </c>
    </row>
    <row r="1313" spans="1:9" x14ac:dyDescent="0.3">
      <c r="A1313" s="101" t="s">
        <v>6690</v>
      </c>
      <c r="B1313" s="101" t="s">
        <v>6996</v>
      </c>
      <c r="C1313" s="101">
        <v>0.42649985783299998</v>
      </c>
      <c r="D1313" s="101">
        <v>0.197804371477</v>
      </c>
      <c r="E1313" s="101">
        <v>0</v>
      </c>
      <c r="F1313" s="101">
        <v>0.395362504675</v>
      </c>
      <c r="G1313" s="101">
        <v>0</v>
      </c>
      <c r="H1313" s="1">
        <f t="shared" si="40"/>
        <v>0</v>
      </c>
      <c r="I1313" s="2" t="b">
        <f t="shared" si="41"/>
        <v>0</v>
      </c>
    </row>
    <row r="1314" spans="1:9" x14ac:dyDescent="0.3">
      <c r="A1314" s="101" t="s">
        <v>6690</v>
      </c>
      <c r="B1314" s="101" t="s">
        <v>6997</v>
      </c>
      <c r="C1314" s="101">
        <v>0.42649985783299998</v>
      </c>
      <c r="D1314" s="101">
        <v>0.197804371477</v>
      </c>
      <c r="E1314" s="101">
        <v>0</v>
      </c>
      <c r="F1314" s="101">
        <v>0.395362504675</v>
      </c>
      <c r="G1314" s="101">
        <v>0</v>
      </c>
      <c r="H1314" s="1">
        <f t="shared" si="40"/>
        <v>0</v>
      </c>
      <c r="I1314" s="2" t="b">
        <f t="shared" si="41"/>
        <v>0</v>
      </c>
    </row>
    <row r="1315" spans="1:9" x14ac:dyDescent="0.3">
      <c r="A1315" s="101" t="s">
        <v>6690</v>
      </c>
      <c r="B1315" s="101" t="s">
        <v>6998</v>
      </c>
      <c r="C1315" s="101">
        <v>1.83394938868</v>
      </c>
      <c r="D1315" s="101">
        <v>1.36979527248</v>
      </c>
      <c r="E1315" s="101">
        <v>2.04998817315</v>
      </c>
      <c r="F1315" s="101">
        <v>0.99374899823700003</v>
      </c>
      <c r="G1315" s="101">
        <v>0.73918935567300004</v>
      </c>
      <c r="H1315" s="1">
        <f t="shared" si="40"/>
        <v>0.73918935567300004</v>
      </c>
      <c r="I1315" s="2" t="b">
        <f t="shared" si="41"/>
        <v>0</v>
      </c>
    </row>
    <row r="1316" spans="1:9" x14ac:dyDescent="0.3">
      <c r="A1316" s="101" t="s">
        <v>6690</v>
      </c>
      <c r="B1316" s="101" t="s">
        <v>7003</v>
      </c>
      <c r="C1316" s="101">
        <v>3.14188228604</v>
      </c>
      <c r="D1316" s="101">
        <v>2.3291464741399999</v>
      </c>
      <c r="E1316" s="101">
        <v>0.85941811874200003</v>
      </c>
      <c r="F1316" s="101">
        <v>1.4692525511600001</v>
      </c>
      <c r="G1316" s="101">
        <v>2.7473204385900001</v>
      </c>
      <c r="H1316" s="1">
        <f t="shared" si="40"/>
        <v>0.85941811874200003</v>
      </c>
      <c r="I1316" s="2" t="b">
        <f t="shared" si="41"/>
        <v>0</v>
      </c>
    </row>
    <row r="1317" spans="1:9" x14ac:dyDescent="0.3">
      <c r="A1317" s="101" t="s">
        <v>6690</v>
      </c>
      <c r="B1317" s="101" t="s">
        <v>7004</v>
      </c>
      <c r="C1317" s="101">
        <v>1.25817458061</v>
      </c>
      <c r="D1317" s="101">
        <v>0.79616259519300003</v>
      </c>
      <c r="E1317" s="101">
        <v>1.4192225814099999</v>
      </c>
      <c r="F1317" s="101">
        <v>1.18608751402</v>
      </c>
      <c r="G1317" s="101">
        <v>0.71454971048399996</v>
      </c>
      <c r="H1317" s="1">
        <f t="shared" si="40"/>
        <v>0.71454971048399996</v>
      </c>
      <c r="I1317" s="2" t="b">
        <f t="shared" si="41"/>
        <v>0</v>
      </c>
    </row>
    <row r="1318" spans="1:9" x14ac:dyDescent="0.3">
      <c r="A1318" s="101" t="s">
        <v>6690</v>
      </c>
      <c r="B1318" s="101" t="s">
        <v>7005</v>
      </c>
      <c r="C1318" s="101">
        <v>1.9832243389299999</v>
      </c>
      <c r="D1318" s="101">
        <v>1.3599050538999999</v>
      </c>
      <c r="E1318" s="101">
        <v>1.5847985492400001</v>
      </c>
      <c r="F1318" s="101">
        <v>1.2555430891699999</v>
      </c>
      <c r="G1318" s="101">
        <v>0.76382900086200001</v>
      </c>
      <c r="H1318" s="1">
        <f t="shared" si="40"/>
        <v>0.76382900086200001</v>
      </c>
      <c r="I1318" s="2" t="b">
        <f t="shared" si="41"/>
        <v>0</v>
      </c>
    </row>
    <row r="1319" spans="1:9" x14ac:dyDescent="0.3">
      <c r="A1319" s="101" t="s">
        <v>6690</v>
      </c>
      <c r="B1319" s="101" t="s">
        <v>7006</v>
      </c>
      <c r="C1319" s="101">
        <v>0.48336650554400001</v>
      </c>
      <c r="D1319" s="101">
        <v>0.17307882504200001</v>
      </c>
      <c r="E1319" s="101">
        <v>0.43365134431899999</v>
      </c>
      <c r="F1319" s="101">
        <v>0.23508040818500001</v>
      </c>
      <c r="G1319" s="101">
        <v>0.19711716151299999</v>
      </c>
      <c r="H1319" s="1">
        <f t="shared" si="40"/>
        <v>0.17307882504200001</v>
      </c>
      <c r="I1319" s="2" t="b">
        <f t="shared" si="41"/>
        <v>0</v>
      </c>
    </row>
    <row r="1320" spans="1:9" x14ac:dyDescent="0.3">
      <c r="A1320" s="101" t="s">
        <v>6690</v>
      </c>
      <c r="B1320" s="101" t="s">
        <v>7007</v>
      </c>
      <c r="C1320" s="101">
        <v>1.1870912709699999</v>
      </c>
      <c r="D1320" s="101">
        <v>0.53901691227399995</v>
      </c>
      <c r="E1320" s="101">
        <v>0.118268548451</v>
      </c>
      <c r="F1320" s="101">
        <v>0.170967569589</v>
      </c>
      <c r="G1320" s="101">
        <v>0.24639645189100001</v>
      </c>
      <c r="H1320" s="1">
        <f t="shared" si="40"/>
        <v>0.118268548451</v>
      </c>
      <c r="I1320" s="2" t="b">
        <f t="shared" si="41"/>
        <v>0</v>
      </c>
    </row>
    <row r="1321" spans="1:9" x14ac:dyDescent="0.3">
      <c r="A1321" s="101" t="s">
        <v>6690</v>
      </c>
      <c r="B1321" s="101" t="s">
        <v>7008</v>
      </c>
      <c r="C1321" s="101">
        <v>1.1870912709699999</v>
      </c>
      <c r="D1321" s="101">
        <v>0.53901691227399995</v>
      </c>
      <c r="E1321" s="101">
        <v>0.118268548451</v>
      </c>
      <c r="F1321" s="101">
        <v>0.170967569589</v>
      </c>
      <c r="G1321" s="101">
        <v>0.24639645189100001</v>
      </c>
      <c r="H1321" s="1">
        <f t="shared" si="40"/>
        <v>0.118268548451</v>
      </c>
      <c r="I1321" s="2" t="b">
        <f t="shared" si="41"/>
        <v>0</v>
      </c>
    </row>
    <row r="1322" spans="1:9" x14ac:dyDescent="0.3">
      <c r="A1322" s="101" t="s">
        <v>6690</v>
      </c>
      <c r="B1322" s="101" t="s">
        <v>7010</v>
      </c>
      <c r="C1322" s="101">
        <v>0.97384134205299999</v>
      </c>
      <c r="D1322" s="101">
        <v>0.35604786865799998</v>
      </c>
      <c r="E1322" s="101">
        <v>0.58345817235700004</v>
      </c>
      <c r="F1322" s="101">
        <v>0.55564460116500003</v>
      </c>
      <c r="G1322" s="101">
        <v>0.49279290378200002</v>
      </c>
      <c r="H1322" s="1">
        <f t="shared" si="40"/>
        <v>0.35604786865799998</v>
      </c>
      <c r="I1322" s="2" t="b">
        <f t="shared" si="41"/>
        <v>0</v>
      </c>
    </row>
    <row r="1323" spans="1:9" x14ac:dyDescent="0.3">
      <c r="A1323" s="101" t="s">
        <v>6520</v>
      </c>
      <c r="B1323" s="101" t="s">
        <v>6551</v>
      </c>
      <c r="C1323" s="101">
        <v>0</v>
      </c>
      <c r="D1323" s="101">
        <v>8.0896798798099995E-2</v>
      </c>
      <c r="E1323" s="101">
        <v>0.23846261747799999</v>
      </c>
      <c r="F1323" s="101">
        <v>0.39070326587900001</v>
      </c>
      <c r="G1323" s="101">
        <v>0.72775388686700004</v>
      </c>
      <c r="H1323" s="1">
        <f t="shared" si="40"/>
        <v>0</v>
      </c>
      <c r="I1323" s="2" t="b">
        <f t="shared" si="41"/>
        <v>0</v>
      </c>
    </row>
    <row r="1324" spans="1:9" x14ac:dyDescent="0.3">
      <c r="A1324" s="101" t="s">
        <v>6520</v>
      </c>
      <c r="B1324" s="101" t="s">
        <v>6530</v>
      </c>
      <c r="C1324" s="101">
        <v>0</v>
      </c>
      <c r="D1324" s="101">
        <v>1.31746215185</v>
      </c>
      <c r="E1324" s="101">
        <v>1.54299340721</v>
      </c>
      <c r="F1324" s="101">
        <v>1.1320376677999999</v>
      </c>
      <c r="G1324" s="101">
        <v>2.4148197155100002</v>
      </c>
      <c r="H1324" s="1">
        <f t="shared" si="40"/>
        <v>0</v>
      </c>
      <c r="I1324" s="2" t="b">
        <f t="shared" si="41"/>
        <v>0</v>
      </c>
    </row>
    <row r="1325" spans="1:9" x14ac:dyDescent="0.3">
      <c r="A1325" s="101" t="s">
        <v>6520</v>
      </c>
      <c r="B1325" s="101" t="s">
        <v>6542</v>
      </c>
      <c r="C1325" s="101">
        <v>0</v>
      </c>
      <c r="D1325" s="101">
        <v>0.16179359759600001</v>
      </c>
      <c r="E1325" s="101">
        <v>0.72941506522699995</v>
      </c>
      <c r="F1325" s="101">
        <v>0.72129833700699997</v>
      </c>
      <c r="G1325" s="101">
        <v>0.82699305325799999</v>
      </c>
      <c r="H1325" s="1">
        <f t="shared" si="40"/>
        <v>0</v>
      </c>
      <c r="I1325" s="2" t="b">
        <f t="shared" si="41"/>
        <v>0</v>
      </c>
    </row>
    <row r="1326" spans="1:9" x14ac:dyDescent="0.3">
      <c r="A1326" s="101" t="s">
        <v>6520</v>
      </c>
      <c r="B1326" s="101" t="s">
        <v>6573</v>
      </c>
      <c r="C1326" s="101">
        <v>0</v>
      </c>
      <c r="D1326" s="101">
        <v>3.4670056627799997E-2</v>
      </c>
      <c r="E1326" s="101">
        <v>8.4163276756899996E-2</v>
      </c>
      <c r="F1326" s="101">
        <v>3.0054097375300001E-2</v>
      </c>
      <c r="G1326" s="101">
        <v>0.23155805491199999</v>
      </c>
      <c r="H1326" s="1">
        <f t="shared" si="40"/>
        <v>0</v>
      </c>
      <c r="I1326" s="2" t="b">
        <f t="shared" si="41"/>
        <v>0</v>
      </c>
    </row>
    <row r="1327" spans="1:9" x14ac:dyDescent="0.3">
      <c r="A1327" s="101" t="s">
        <v>6520</v>
      </c>
      <c r="B1327" s="101" t="s">
        <v>6581</v>
      </c>
      <c r="C1327" s="101">
        <v>0</v>
      </c>
      <c r="D1327" s="101">
        <v>2.31133710852E-2</v>
      </c>
      <c r="E1327" s="101">
        <v>9.81904895497E-2</v>
      </c>
      <c r="F1327" s="101">
        <v>6.0108194750600002E-2</v>
      </c>
      <c r="G1327" s="101">
        <v>0.396956665564</v>
      </c>
      <c r="H1327" s="1">
        <f t="shared" si="40"/>
        <v>0</v>
      </c>
      <c r="I1327" s="2" t="b">
        <f t="shared" si="41"/>
        <v>0</v>
      </c>
    </row>
    <row r="1328" spans="1:9" x14ac:dyDescent="0.3">
      <c r="A1328" s="101" t="s">
        <v>6520</v>
      </c>
      <c r="B1328" s="101" t="s">
        <v>6675</v>
      </c>
      <c r="C1328" s="101">
        <v>0.157946692991</v>
      </c>
      <c r="D1328" s="101">
        <v>0</v>
      </c>
      <c r="E1328" s="101">
        <v>0</v>
      </c>
      <c r="F1328" s="101">
        <v>0</v>
      </c>
      <c r="G1328" s="101">
        <v>0</v>
      </c>
      <c r="H1328" s="1">
        <f t="shared" si="40"/>
        <v>0</v>
      </c>
      <c r="I1328" s="2" t="b">
        <f t="shared" si="41"/>
        <v>0</v>
      </c>
    </row>
    <row r="1329" spans="1:9" x14ac:dyDescent="0.3">
      <c r="A1329" s="101" t="s">
        <v>6520</v>
      </c>
      <c r="B1329" s="101" t="s">
        <v>6676</v>
      </c>
      <c r="C1329" s="101">
        <v>0.157946692991</v>
      </c>
      <c r="D1329" s="101">
        <v>0</v>
      </c>
      <c r="E1329" s="101">
        <v>0</v>
      </c>
      <c r="F1329" s="101">
        <v>0</v>
      </c>
      <c r="G1329" s="101">
        <v>0</v>
      </c>
      <c r="H1329" s="1">
        <f t="shared" si="40"/>
        <v>0</v>
      </c>
      <c r="I1329" s="2" t="b">
        <f t="shared" si="41"/>
        <v>0</v>
      </c>
    </row>
    <row r="1330" spans="1:9" x14ac:dyDescent="0.3">
      <c r="A1330" s="101" t="s">
        <v>6520</v>
      </c>
      <c r="B1330" s="101" t="s">
        <v>6671</v>
      </c>
      <c r="C1330" s="101">
        <v>0.11846001974299999</v>
      </c>
      <c r="D1330" s="101">
        <v>3.4670056627799997E-2</v>
      </c>
      <c r="E1330" s="101">
        <v>0</v>
      </c>
      <c r="F1330" s="101">
        <v>0</v>
      </c>
      <c r="G1330" s="101">
        <v>0</v>
      </c>
      <c r="H1330" s="1">
        <f t="shared" si="40"/>
        <v>0</v>
      </c>
      <c r="I1330" s="2" t="b">
        <f t="shared" si="41"/>
        <v>0</v>
      </c>
    </row>
    <row r="1331" spans="1:9" x14ac:dyDescent="0.3">
      <c r="A1331" s="101" t="s">
        <v>6520</v>
      </c>
      <c r="B1331" s="101" t="s">
        <v>6558</v>
      </c>
      <c r="C1331" s="101">
        <v>0</v>
      </c>
      <c r="D1331" s="101">
        <v>5.7783427712900001E-2</v>
      </c>
      <c r="E1331" s="101">
        <v>0</v>
      </c>
      <c r="F1331" s="101">
        <v>0</v>
      </c>
      <c r="G1331" s="101">
        <v>0</v>
      </c>
      <c r="H1331" s="1">
        <f t="shared" si="40"/>
        <v>0</v>
      </c>
      <c r="I1331" s="2" t="b">
        <f t="shared" si="41"/>
        <v>0</v>
      </c>
    </row>
    <row r="1332" spans="1:9" x14ac:dyDescent="0.3">
      <c r="A1332" s="101" t="s">
        <v>6520</v>
      </c>
      <c r="B1332" s="101" t="s">
        <v>6559</v>
      </c>
      <c r="C1332" s="101">
        <v>0</v>
      </c>
      <c r="D1332" s="101">
        <v>5.7783427712900001E-2</v>
      </c>
      <c r="E1332" s="101">
        <v>0</v>
      </c>
      <c r="F1332" s="101">
        <v>0</v>
      </c>
      <c r="G1332" s="101">
        <v>0</v>
      </c>
      <c r="H1332" s="1">
        <f t="shared" si="40"/>
        <v>0</v>
      </c>
      <c r="I1332" s="2" t="b">
        <f t="shared" si="41"/>
        <v>0</v>
      </c>
    </row>
    <row r="1333" spans="1:9" x14ac:dyDescent="0.3">
      <c r="A1333" s="101" t="s">
        <v>6520</v>
      </c>
      <c r="B1333" s="101" t="s">
        <v>6569</v>
      </c>
      <c r="C1333" s="101">
        <v>0</v>
      </c>
      <c r="D1333" s="101">
        <v>4.6226742170299998E-2</v>
      </c>
      <c r="E1333" s="101">
        <v>0</v>
      </c>
      <c r="F1333" s="101">
        <v>0</v>
      </c>
      <c r="G1333" s="101">
        <v>0</v>
      </c>
      <c r="H1333" s="1">
        <f t="shared" si="40"/>
        <v>0</v>
      </c>
      <c r="I1333" s="2" t="b">
        <f t="shared" si="41"/>
        <v>0</v>
      </c>
    </row>
    <row r="1334" spans="1:9" x14ac:dyDescent="0.3">
      <c r="A1334" s="101" t="s">
        <v>6520</v>
      </c>
      <c r="B1334" s="101" t="s">
        <v>6584</v>
      </c>
      <c r="C1334" s="101">
        <v>0</v>
      </c>
      <c r="D1334" s="101">
        <v>1.15566855426E-2</v>
      </c>
      <c r="E1334" s="101">
        <v>0</v>
      </c>
      <c r="F1334" s="101">
        <v>0</v>
      </c>
      <c r="G1334" s="101">
        <v>0</v>
      </c>
      <c r="H1334" s="1">
        <f t="shared" si="40"/>
        <v>0</v>
      </c>
      <c r="I1334" s="2" t="b">
        <f t="shared" si="41"/>
        <v>0</v>
      </c>
    </row>
    <row r="1335" spans="1:9" x14ac:dyDescent="0.3">
      <c r="A1335" s="101" t="s">
        <v>6520</v>
      </c>
      <c r="B1335" s="101" t="s">
        <v>6585</v>
      </c>
      <c r="C1335" s="101">
        <v>0</v>
      </c>
      <c r="D1335" s="101">
        <v>1.15566855426E-2</v>
      </c>
      <c r="E1335" s="101">
        <v>0</v>
      </c>
      <c r="F1335" s="101">
        <v>0</v>
      </c>
      <c r="G1335" s="101">
        <v>0</v>
      </c>
      <c r="H1335" s="1">
        <f t="shared" si="40"/>
        <v>0</v>
      </c>
      <c r="I1335" s="2" t="b">
        <f t="shared" si="41"/>
        <v>0</v>
      </c>
    </row>
    <row r="1336" spans="1:9" x14ac:dyDescent="0.3">
      <c r="A1336" s="101" t="s">
        <v>6520</v>
      </c>
      <c r="B1336" s="101" t="s">
        <v>6652</v>
      </c>
      <c r="C1336" s="101">
        <v>0</v>
      </c>
      <c r="D1336" s="101">
        <v>0</v>
      </c>
      <c r="E1336" s="101">
        <v>0.32262589423499999</v>
      </c>
      <c r="F1336" s="101">
        <v>0.30054097375299998</v>
      </c>
      <c r="G1336" s="101">
        <v>0.198478332782</v>
      </c>
      <c r="H1336" s="1">
        <f t="shared" si="40"/>
        <v>0</v>
      </c>
      <c r="I1336" s="2" t="b">
        <f t="shared" si="41"/>
        <v>0</v>
      </c>
    </row>
    <row r="1337" spans="1:9" x14ac:dyDescent="0.3">
      <c r="A1337" s="101" t="s">
        <v>6520</v>
      </c>
      <c r="B1337" s="101" t="s">
        <v>6653</v>
      </c>
      <c r="C1337" s="101">
        <v>0</v>
      </c>
      <c r="D1337" s="101">
        <v>0</v>
      </c>
      <c r="E1337" s="101">
        <v>0.32262589423499999</v>
      </c>
      <c r="F1337" s="101">
        <v>0.30054097375299998</v>
      </c>
      <c r="G1337" s="101">
        <v>0.198478332782</v>
      </c>
      <c r="H1337" s="1">
        <f t="shared" si="40"/>
        <v>0</v>
      </c>
      <c r="I1337" s="2" t="b">
        <f t="shared" si="41"/>
        <v>0</v>
      </c>
    </row>
    <row r="1338" spans="1:9" x14ac:dyDescent="0.3">
      <c r="A1338" s="101" t="s">
        <v>6520</v>
      </c>
      <c r="B1338" s="101" t="s">
        <v>6654</v>
      </c>
      <c r="C1338" s="101">
        <v>0</v>
      </c>
      <c r="D1338" s="101">
        <v>0</v>
      </c>
      <c r="E1338" s="101">
        <v>0.93982325711900006</v>
      </c>
      <c r="F1338" s="101">
        <v>0.68122620717299998</v>
      </c>
      <c r="G1338" s="101">
        <v>0.26463777704300001</v>
      </c>
      <c r="H1338" s="1">
        <f t="shared" si="40"/>
        <v>0</v>
      </c>
      <c r="I1338" s="2" t="b">
        <f t="shared" si="41"/>
        <v>0</v>
      </c>
    </row>
    <row r="1339" spans="1:9" x14ac:dyDescent="0.3">
      <c r="A1339" s="101" t="s">
        <v>6520</v>
      </c>
      <c r="B1339" s="101" t="s">
        <v>6655</v>
      </c>
      <c r="C1339" s="101">
        <v>0</v>
      </c>
      <c r="D1339" s="101">
        <v>0</v>
      </c>
      <c r="E1339" s="101">
        <v>0.93982325711900006</v>
      </c>
      <c r="F1339" s="101">
        <v>0.68122620717299998</v>
      </c>
      <c r="G1339" s="101">
        <v>0.26463777704300001</v>
      </c>
      <c r="H1339" s="1">
        <f t="shared" si="40"/>
        <v>0</v>
      </c>
      <c r="I1339" s="2" t="b">
        <f t="shared" si="41"/>
        <v>0</v>
      </c>
    </row>
    <row r="1340" spans="1:9" x14ac:dyDescent="0.3">
      <c r="A1340" s="101" t="s">
        <v>6520</v>
      </c>
      <c r="B1340" s="101" t="s">
        <v>6656</v>
      </c>
      <c r="C1340" s="101">
        <v>0</v>
      </c>
      <c r="D1340" s="101">
        <v>0</v>
      </c>
      <c r="E1340" s="101">
        <v>7.0136063964100007E-2</v>
      </c>
      <c r="F1340" s="101">
        <v>0.220396714085</v>
      </c>
      <c r="G1340" s="101">
        <v>0.33079722130299999</v>
      </c>
      <c r="H1340" s="1">
        <f t="shared" si="40"/>
        <v>0</v>
      </c>
      <c r="I1340" s="2" t="b">
        <f t="shared" si="41"/>
        <v>0</v>
      </c>
    </row>
    <row r="1341" spans="1:9" x14ac:dyDescent="0.3">
      <c r="A1341" s="101" t="s">
        <v>6520</v>
      </c>
      <c r="B1341" s="101" t="s">
        <v>6589</v>
      </c>
      <c r="C1341" s="101">
        <v>0</v>
      </c>
      <c r="D1341" s="101">
        <v>0</v>
      </c>
      <c r="E1341" s="101">
        <v>1.40272127928E-2</v>
      </c>
      <c r="F1341" s="101">
        <v>0</v>
      </c>
      <c r="G1341" s="101">
        <v>0</v>
      </c>
      <c r="H1341" s="1">
        <f t="shared" si="40"/>
        <v>0</v>
      </c>
      <c r="I1341" s="2" t="b">
        <f t="shared" si="41"/>
        <v>0</v>
      </c>
    </row>
    <row r="1342" spans="1:9" x14ac:dyDescent="0.3">
      <c r="A1342" s="101" t="s">
        <v>6520</v>
      </c>
      <c r="B1342" s="101" t="s">
        <v>6591</v>
      </c>
      <c r="C1342" s="101">
        <v>0</v>
      </c>
      <c r="D1342" s="101">
        <v>0</v>
      </c>
      <c r="E1342" s="101">
        <v>2.80544255856E-2</v>
      </c>
      <c r="F1342" s="101">
        <v>0</v>
      </c>
      <c r="G1342" s="101">
        <v>0</v>
      </c>
      <c r="H1342" s="1">
        <f t="shared" si="40"/>
        <v>0</v>
      </c>
      <c r="I1342" s="2" t="b">
        <f t="shared" si="41"/>
        <v>0</v>
      </c>
    </row>
    <row r="1343" spans="1:9" x14ac:dyDescent="0.3">
      <c r="A1343" s="101" t="s">
        <v>6520</v>
      </c>
      <c r="B1343" s="101" t="s">
        <v>6593</v>
      </c>
      <c r="C1343" s="101">
        <v>0</v>
      </c>
      <c r="D1343" s="101">
        <v>0</v>
      </c>
      <c r="E1343" s="101">
        <v>4.20816383785E-2</v>
      </c>
      <c r="F1343" s="101">
        <v>0</v>
      </c>
      <c r="G1343" s="101">
        <v>0</v>
      </c>
      <c r="H1343" s="1">
        <f t="shared" si="40"/>
        <v>0</v>
      </c>
      <c r="I1343" s="2" t="b">
        <f t="shared" si="41"/>
        <v>0</v>
      </c>
    </row>
    <row r="1344" spans="1:9" x14ac:dyDescent="0.3">
      <c r="A1344" s="101" t="s">
        <v>6520</v>
      </c>
      <c r="B1344" s="101" t="s">
        <v>6594</v>
      </c>
      <c r="C1344" s="101">
        <v>0</v>
      </c>
      <c r="D1344" s="101">
        <v>0</v>
      </c>
      <c r="E1344" s="101">
        <v>0.11221770234300001</v>
      </c>
      <c r="F1344" s="101">
        <v>0</v>
      </c>
      <c r="G1344" s="101">
        <v>0</v>
      </c>
      <c r="H1344" s="1">
        <f t="shared" si="40"/>
        <v>0</v>
      </c>
      <c r="I1344" s="2" t="b">
        <f t="shared" si="41"/>
        <v>0</v>
      </c>
    </row>
    <row r="1345" spans="1:9" x14ac:dyDescent="0.3">
      <c r="A1345" s="101" t="s">
        <v>6520</v>
      </c>
      <c r="B1345" s="101" t="s">
        <v>6595</v>
      </c>
      <c r="C1345" s="101">
        <v>0</v>
      </c>
      <c r="D1345" s="101">
        <v>0</v>
      </c>
      <c r="E1345" s="101">
        <v>0.28054425585600001</v>
      </c>
      <c r="F1345" s="101">
        <v>0</v>
      </c>
      <c r="G1345" s="101">
        <v>0</v>
      </c>
      <c r="H1345" s="1">
        <f t="shared" si="40"/>
        <v>0</v>
      </c>
      <c r="I1345" s="2" t="b">
        <f t="shared" si="41"/>
        <v>0</v>
      </c>
    </row>
    <row r="1346" spans="1:9" x14ac:dyDescent="0.3">
      <c r="A1346" s="101" t="s">
        <v>6520</v>
      </c>
      <c r="B1346" s="101" t="s">
        <v>6596</v>
      </c>
      <c r="C1346" s="101">
        <v>0</v>
      </c>
      <c r="D1346" s="101">
        <v>0</v>
      </c>
      <c r="E1346" s="101">
        <v>0.61719736288399996</v>
      </c>
      <c r="F1346" s="101">
        <v>0</v>
      </c>
      <c r="G1346" s="101">
        <v>0</v>
      </c>
      <c r="H1346" s="1">
        <f t="shared" si="40"/>
        <v>0</v>
      </c>
      <c r="I1346" s="2" t="b">
        <f t="shared" si="41"/>
        <v>0</v>
      </c>
    </row>
    <row r="1347" spans="1:9" x14ac:dyDescent="0.3">
      <c r="A1347" s="101" t="s">
        <v>6520</v>
      </c>
      <c r="B1347" s="101" t="s">
        <v>6598</v>
      </c>
      <c r="C1347" s="101">
        <v>0</v>
      </c>
      <c r="D1347" s="101">
        <v>0</v>
      </c>
      <c r="E1347" s="101">
        <v>0.93982325711900006</v>
      </c>
      <c r="F1347" s="101">
        <v>0</v>
      </c>
      <c r="G1347" s="101">
        <v>0</v>
      </c>
      <c r="H1347" s="1">
        <f t="shared" ref="H1347:H1410" si="42">MIN(C1347:G1347)</f>
        <v>0</v>
      </c>
      <c r="I1347" s="2" t="b">
        <f t="shared" ref="I1347:I1410" si="43">H1347&gt;=2</f>
        <v>0</v>
      </c>
    </row>
    <row r="1348" spans="1:9" x14ac:dyDescent="0.3">
      <c r="A1348" s="101" t="s">
        <v>6520</v>
      </c>
      <c r="B1348" s="101" t="s">
        <v>6599</v>
      </c>
      <c r="C1348" s="101">
        <v>0</v>
      </c>
      <c r="D1348" s="101">
        <v>0</v>
      </c>
      <c r="E1348" s="101">
        <v>1.1923130873900001</v>
      </c>
      <c r="F1348" s="101">
        <v>0</v>
      </c>
      <c r="G1348" s="101">
        <v>0</v>
      </c>
      <c r="H1348" s="1">
        <f t="shared" si="42"/>
        <v>0</v>
      </c>
      <c r="I1348" s="2" t="b">
        <f t="shared" si="43"/>
        <v>0</v>
      </c>
    </row>
    <row r="1349" spans="1:9" x14ac:dyDescent="0.3">
      <c r="A1349" s="101" t="s">
        <v>6520</v>
      </c>
      <c r="B1349" s="101" t="s">
        <v>6600</v>
      </c>
      <c r="C1349" s="101">
        <v>0</v>
      </c>
      <c r="D1349" s="101">
        <v>0</v>
      </c>
      <c r="E1349" s="101">
        <v>1.6131294711699999</v>
      </c>
      <c r="F1349" s="101">
        <v>0</v>
      </c>
      <c r="G1349" s="101">
        <v>0</v>
      </c>
      <c r="H1349" s="1">
        <f t="shared" si="42"/>
        <v>0</v>
      </c>
      <c r="I1349" s="2" t="b">
        <f t="shared" si="43"/>
        <v>0</v>
      </c>
    </row>
    <row r="1350" spans="1:9" x14ac:dyDescent="0.3">
      <c r="A1350" s="101" t="s">
        <v>6520</v>
      </c>
      <c r="B1350" s="101" t="s">
        <v>6602</v>
      </c>
      <c r="C1350" s="101">
        <v>0</v>
      </c>
      <c r="D1350" s="101">
        <v>0</v>
      </c>
      <c r="E1350" s="101">
        <v>0</v>
      </c>
      <c r="F1350" s="101">
        <v>1.00180324584E-2</v>
      </c>
      <c r="G1350" s="101">
        <v>0</v>
      </c>
      <c r="H1350" s="1">
        <f t="shared" si="42"/>
        <v>0</v>
      </c>
      <c r="I1350" s="2" t="b">
        <f t="shared" si="43"/>
        <v>0</v>
      </c>
    </row>
    <row r="1351" spans="1:9" x14ac:dyDescent="0.3">
      <c r="A1351" s="101" t="s">
        <v>6520</v>
      </c>
      <c r="B1351" s="101" t="s">
        <v>6603</v>
      </c>
      <c r="C1351" s="101">
        <v>0</v>
      </c>
      <c r="D1351" s="101">
        <v>0</v>
      </c>
      <c r="E1351" s="101">
        <v>0</v>
      </c>
      <c r="F1351" s="101">
        <v>1.00180324584E-2</v>
      </c>
      <c r="G1351" s="101">
        <v>0</v>
      </c>
      <c r="H1351" s="1">
        <f t="shared" si="42"/>
        <v>0</v>
      </c>
      <c r="I1351" s="2" t="b">
        <f t="shared" si="43"/>
        <v>0</v>
      </c>
    </row>
    <row r="1352" spans="1:9" x14ac:dyDescent="0.3">
      <c r="A1352" s="101" t="s">
        <v>6520</v>
      </c>
      <c r="B1352" s="101" t="s">
        <v>6605</v>
      </c>
      <c r="C1352" s="101">
        <v>0</v>
      </c>
      <c r="D1352" s="101">
        <v>0</v>
      </c>
      <c r="E1352" s="101">
        <v>0</v>
      </c>
      <c r="F1352" s="101">
        <v>1.00180324584E-2</v>
      </c>
      <c r="G1352" s="101">
        <v>0</v>
      </c>
      <c r="H1352" s="1">
        <f t="shared" si="42"/>
        <v>0</v>
      </c>
      <c r="I1352" s="2" t="b">
        <f t="shared" si="43"/>
        <v>0</v>
      </c>
    </row>
    <row r="1353" spans="1:9" x14ac:dyDescent="0.3">
      <c r="A1353" s="101" t="s">
        <v>6520</v>
      </c>
      <c r="B1353" s="101" t="s">
        <v>6606</v>
      </c>
      <c r="C1353" s="101">
        <v>0</v>
      </c>
      <c r="D1353" s="101">
        <v>0</v>
      </c>
      <c r="E1353" s="101">
        <v>0</v>
      </c>
      <c r="F1353" s="101">
        <v>2.00360649169E-2</v>
      </c>
      <c r="G1353" s="101">
        <v>0</v>
      </c>
      <c r="H1353" s="1">
        <f t="shared" si="42"/>
        <v>0</v>
      </c>
      <c r="I1353" s="2" t="b">
        <f t="shared" si="43"/>
        <v>0</v>
      </c>
    </row>
    <row r="1354" spans="1:9" x14ac:dyDescent="0.3">
      <c r="A1354" s="101" t="s">
        <v>6520</v>
      </c>
      <c r="B1354" s="101" t="s">
        <v>6608</v>
      </c>
      <c r="C1354" s="101">
        <v>0</v>
      </c>
      <c r="D1354" s="101">
        <v>0</v>
      </c>
      <c r="E1354" s="101">
        <v>0</v>
      </c>
      <c r="F1354" s="101">
        <v>2.00360649169E-2</v>
      </c>
      <c r="G1354" s="101">
        <v>0</v>
      </c>
      <c r="H1354" s="1">
        <f t="shared" si="42"/>
        <v>0</v>
      </c>
      <c r="I1354" s="2" t="b">
        <f t="shared" si="43"/>
        <v>0</v>
      </c>
    </row>
    <row r="1355" spans="1:9" x14ac:dyDescent="0.3">
      <c r="A1355" s="101" t="s">
        <v>6520</v>
      </c>
      <c r="B1355" s="101" t="s">
        <v>6609</v>
      </c>
      <c r="C1355" s="101">
        <v>0</v>
      </c>
      <c r="D1355" s="101">
        <v>0</v>
      </c>
      <c r="E1355" s="101">
        <v>0</v>
      </c>
      <c r="F1355" s="101">
        <v>2.00360649169E-2</v>
      </c>
      <c r="G1355" s="101">
        <v>0</v>
      </c>
      <c r="H1355" s="1">
        <f t="shared" si="42"/>
        <v>0</v>
      </c>
      <c r="I1355" s="2" t="b">
        <f t="shared" si="43"/>
        <v>0</v>
      </c>
    </row>
    <row r="1356" spans="1:9" x14ac:dyDescent="0.3">
      <c r="A1356" s="101" t="s">
        <v>6520</v>
      </c>
      <c r="B1356" s="101" t="s">
        <v>6610</v>
      </c>
      <c r="C1356" s="101">
        <v>0</v>
      </c>
      <c r="D1356" s="101">
        <v>0</v>
      </c>
      <c r="E1356" s="101">
        <v>0</v>
      </c>
      <c r="F1356" s="101">
        <v>3.0054097375300001E-2</v>
      </c>
      <c r="G1356" s="101">
        <v>0</v>
      </c>
      <c r="H1356" s="1">
        <f t="shared" si="42"/>
        <v>0</v>
      </c>
      <c r="I1356" s="2" t="b">
        <f t="shared" si="43"/>
        <v>0</v>
      </c>
    </row>
    <row r="1357" spans="1:9" x14ac:dyDescent="0.3">
      <c r="A1357" s="101" t="s">
        <v>6520</v>
      </c>
      <c r="B1357" s="101" t="s">
        <v>6611</v>
      </c>
      <c r="C1357" s="101">
        <v>0</v>
      </c>
      <c r="D1357" s="101">
        <v>0</v>
      </c>
      <c r="E1357" s="101">
        <v>0</v>
      </c>
      <c r="F1357" s="101">
        <v>3.0054097375300001E-2</v>
      </c>
      <c r="G1357" s="101">
        <v>0</v>
      </c>
      <c r="H1357" s="1">
        <f t="shared" si="42"/>
        <v>0</v>
      </c>
      <c r="I1357" s="2" t="b">
        <f t="shared" si="43"/>
        <v>0</v>
      </c>
    </row>
    <row r="1358" spans="1:9" x14ac:dyDescent="0.3">
      <c r="A1358" s="101" t="s">
        <v>6520</v>
      </c>
      <c r="B1358" s="101" t="s">
        <v>6612</v>
      </c>
      <c r="C1358" s="101">
        <v>0</v>
      </c>
      <c r="D1358" s="101">
        <v>0</v>
      </c>
      <c r="E1358" s="101">
        <v>0</v>
      </c>
      <c r="F1358" s="101">
        <v>4.0072129833700003E-2</v>
      </c>
      <c r="G1358" s="101">
        <v>0</v>
      </c>
      <c r="H1358" s="1">
        <f t="shared" si="42"/>
        <v>0</v>
      </c>
      <c r="I1358" s="2" t="b">
        <f t="shared" si="43"/>
        <v>0</v>
      </c>
    </row>
    <row r="1359" spans="1:9" x14ac:dyDescent="0.3">
      <c r="A1359" s="101" t="s">
        <v>6520</v>
      </c>
      <c r="B1359" s="101" t="s">
        <v>6613</v>
      </c>
      <c r="C1359" s="101">
        <v>0</v>
      </c>
      <c r="D1359" s="101">
        <v>0</v>
      </c>
      <c r="E1359" s="101">
        <v>0</v>
      </c>
      <c r="F1359" s="101">
        <v>4.0072129833700003E-2</v>
      </c>
      <c r="G1359" s="101">
        <v>0</v>
      </c>
      <c r="H1359" s="1">
        <f t="shared" si="42"/>
        <v>0</v>
      </c>
      <c r="I1359" s="2" t="b">
        <f t="shared" si="43"/>
        <v>0</v>
      </c>
    </row>
    <row r="1360" spans="1:9" x14ac:dyDescent="0.3">
      <c r="A1360" s="101" t="s">
        <v>6520</v>
      </c>
      <c r="B1360" s="101" t="s">
        <v>6614</v>
      </c>
      <c r="C1360" s="101">
        <v>0</v>
      </c>
      <c r="D1360" s="101">
        <v>0</v>
      </c>
      <c r="E1360" s="101">
        <v>0</v>
      </c>
      <c r="F1360" s="101">
        <v>5.0090162292099998E-2</v>
      </c>
      <c r="G1360" s="101">
        <v>0</v>
      </c>
      <c r="H1360" s="1">
        <f t="shared" si="42"/>
        <v>0</v>
      </c>
      <c r="I1360" s="2" t="b">
        <f t="shared" si="43"/>
        <v>0</v>
      </c>
    </row>
    <row r="1361" spans="1:9" x14ac:dyDescent="0.3">
      <c r="A1361" s="101" t="s">
        <v>6520</v>
      </c>
      <c r="B1361" s="101" t="s">
        <v>6615</v>
      </c>
      <c r="C1361" s="101">
        <v>0</v>
      </c>
      <c r="D1361" s="101">
        <v>0</v>
      </c>
      <c r="E1361" s="101">
        <v>0</v>
      </c>
      <c r="F1361" s="101">
        <v>6.0108194750600002E-2</v>
      </c>
      <c r="G1361" s="101">
        <v>0</v>
      </c>
      <c r="H1361" s="1">
        <f t="shared" si="42"/>
        <v>0</v>
      </c>
      <c r="I1361" s="2" t="b">
        <f t="shared" si="43"/>
        <v>0</v>
      </c>
    </row>
    <row r="1362" spans="1:9" x14ac:dyDescent="0.3">
      <c r="A1362" s="101" t="s">
        <v>6520</v>
      </c>
      <c r="B1362" s="101" t="s">
        <v>6616</v>
      </c>
      <c r="C1362" s="101">
        <v>0</v>
      </c>
      <c r="D1362" s="101">
        <v>0</v>
      </c>
      <c r="E1362" s="101">
        <v>0</v>
      </c>
      <c r="F1362" s="101">
        <v>6.0108194750600002E-2</v>
      </c>
      <c r="G1362" s="101">
        <v>0</v>
      </c>
      <c r="H1362" s="1">
        <f t="shared" si="42"/>
        <v>0</v>
      </c>
      <c r="I1362" s="2" t="b">
        <f t="shared" si="43"/>
        <v>0</v>
      </c>
    </row>
    <row r="1363" spans="1:9" x14ac:dyDescent="0.3">
      <c r="A1363" s="101" t="s">
        <v>6520</v>
      </c>
      <c r="B1363" s="101" t="s">
        <v>6617</v>
      </c>
      <c r="C1363" s="101">
        <v>0</v>
      </c>
      <c r="D1363" s="101">
        <v>0</v>
      </c>
      <c r="E1363" s="101">
        <v>0</v>
      </c>
      <c r="F1363" s="101">
        <v>9.01622921258E-2</v>
      </c>
      <c r="G1363" s="101">
        <v>0</v>
      </c>
      <c r="H1363" s="1">
        <f t="shared" si="42"/>
        <v>0</v>
      </c>
      <c r="I1363" s="2" t="b">
        <f t="shared" si="43"/>
        <v>0</v>
      </c>
    </row>
    <row r="1364" spans="1:9" x14ac:dyDescent="0.3">
      <c r="A1364" s="101" t="s">
        <v>6520</v>
      </c>
      <c r="B1364" s="101" t="s">
        <v>6618</v>
      </c>
      <c r="C1364" s="101">
        <v>0</v>
      </c>
      <c r="D1364" s="101">
        <v>0</v>
      </c>
      <c r="E1364" s="101">
        <v>0</v>
      </c>
      <c r="F1364" s="101">
        <v>0.100180324584</v>
      </c>
      <c r="G1364" s="101">
        <v>0</v>
      </c>
      <c r="H1364" s="1">
        <f t="shared" si="42"/>
        <v>0</v>
      </c>
      <c r="I1364" s="2" t="b">
        <f t="shared" si="43"/>
        <v>0</v>
      </c>
    </row>
    <row r="1365" spans="1:9" x14ac:dyDescent="0.3">
      <c r="A1365" s="101" t="s">
        <v>6520</v>
      </c>
      <c r="B1365" s="101" t="s">
        <v>6625</v>
      </c>
      <c r="C1365" s="101">
        <v>0</v>
      </c>
      <c r="D1365" s="101">
        <v>0</v>
      </c>
      <c r="E1365" s="101">
        <v>0</v>
      </c>
      <c r="F1365" s="101">
        <v>0.19034261671</v>
      </c>
      <c r="G1365" s="101">
        <v>0</v>
      </c>
      <c r="H1365" s="1">
        <f t="shared" si="42"/>
        <v>0</v>
      </c>
      <c r="I1365" s="2" t="b">
        <f t="shared" si="43"/>
        <v>0</v>
      </c>
    </row>
    <row r="1366" spans="1:9" x14ac:dyDescent="0.3">
      <c r="A1366" s="101" t="s">
        <v>6520</v>
      </c>
      <c r="B1366" s="101" t="s">
        <v>6628</v>
      </c>
      <c r="C1366" s="101">
        <v>0</v>
      </c>
      <c r="D1366" s="101">
        <v>0</v>
      </c>
      <c r="E1366" s="101">
        <v>0</v>
      </c>
      <c r="F1366" s="101">
        <v>0.26046884391899999</v>
      </c>
      <c r="G1366" s="101">
        <v>0</v>
      </c>
      <c r="H1366" s="1">
        <f t="shared" si="42"/>
        <v>0</v>
      </c>
      <c r="I1366" s="2" t="b">
        <f t="shared" si="43"/>
        <v>0</v>
      </c>
    </row>
    <row r="1367" spans="1:9" x14ac:dyDescent="0.3">
      <c r="A1367" s="101" t="s">
        <v>6520</v>
      </c>
      <c r="B1367" s="101" t="s">
        <v>6630</v>
      </c>
      <c r="C1367" s="101">
        <v>0</v>
      </c>
      <c r="D1367" s="101">
        <v>0</v>
      </c>
      <c r="E1367" s="101">
        <v>0</v>
      </c>
      <c r="F1367" s="101">
        <v>0.36064916850299999</v>
      </c>
      <c r="G1367" s="101">
        <v>0</v>
      </c>
      <c r="H1367" s="1">
        <f t="shared" si="42"/>
        <v>0</v>
      </c>
      <c r="I1367" s="2" t="b">
        <f t="shared" si="43"/>
        <v>0</v>
      </c>
    </row>
    <row r="1368" spans="1:9" x14ac:dyDescent="0.3">
      <c r="A1368" s="101" t="s">
        <v>6520</v>
      </c>
      <c r="B1368" s="101" t="s">
        <v>6633</v>
      </c>
      <c r="C1368" s="101">
        <v>0</v>
      </c>
      <c r="D1368" s="101">
        <v>0</v>
      </c>
      <c r="E1368" s="101">
        <v>0</v>
      </c>
      <c r="F1368" s="101">
        <v>0</v>
      </c>
      <c r="G1368" s="101">
        <v>6.6159444260700001E-2</v>
      </c>
      <c r="H1368" s="1">
        <f t="shared" si="42"/>
        <v>0</v>
      </c>
      <c r="I1368" s="2" t="b">
        <f t="shared" si="43"/>
        <v>0</v>
      </c>
    </row>
    <row r="1369" spans="1:9" x14ac:dyDescent="0.3">
      <c r="A1369" s="101" t="s">
        <v>6520</v>
      </c>
      <c r="B1369" s="101" t="s">
        <v>6634</v>
      </c>
      <c r="C1369" s="101">
        <v>0</v>
      </c>
      <c r="D1369" s="101">
        <v>0</v>
      </c>
      <c r="E1369" s="101">
        <v>0</v>
      </c>
      <c r="F1369" s="101">
        <v>0</v>
      </c>
      <c r="G1369" s="101">
        <v>6.6159444260700001E-2</v>
      </c>
      <c r="H1369" s="1">
        <f t="shared" si="42"/>
        <v>0</v>
      </c>
      <c r="I1369" s="2" t="b">
        <f t="shared" si="43"/>
        <v>0</v>
      </c>
    </row>
    <row r="1370" spans="1:9" x14ac:dyDescent="0.3">
      <c r="A1370" s="101" t="s">
        <v>6520</v>
      </c>
      <c r="B1370" s="101" t="s">
        <v>6635</v>
      </c>
      <c r="C1370" s="101">
        <v>0</v>
      </c>
      <c r="D1370" s="101">
        <v>0</v>
      </c>
      <c r="E1370" s="101">
        <v>0</v>
      </c>
      <c r="F1370" s="101">
        <v>0</v>
      </c>
      <c r="G1370" s="101">
        <v>6.6159444260700001E-2</v>
      </c>
      <c r="H1370" s="1">
        <f t="shared" si="42"/>
        <v>0</v>
      </c>
      <c r="I1370" s="2" t="b">
        <f t="shared" si="43"/>
        <v>0</v>
      </c>
    </row>
    <row r="1371" spans="1:9" x14ac:dyDescent="0.3">
      <c r="A1371" s="101" t="s">
        <v>6520</v>
      </c>
      <c r="B1371" s="101" t="s">
        <v>6639</v>
      </c>
      <c r="C1371" s="101">
        <v>0</v>
      </c>
      <c r="D1371" s="101">
        <v>0</v>
      </c>
      <c r="E1371" s="101">
        <v>0</v>
      </c>
      <c r="F1371" s="101">
        <v>0</v>
      </c>
      <c r="G1371" s="101">
        <v>9.9239166391E-2</v>
      </c>
      <c r="H1371" s="1">
        <f t="shared" si="42"/>
        <v>0</v>
      </c>
      <c r="I1371" s="2" t="b">
        <f t="shared" si="43"/>
        <v>0</v>
      </c>
    </row>
    <row r="1372" spans="1:9" x14ac:dyDescent="0.3">
      <c r="A1372" s="101" t="s">
        <v>6520</v>
      </c>
      <c r="B1372" s="101" t="s">
        <v>6640</v>
      </c>
      <c r="C1372" s="101">
        <v>0</v>
      </c>
      <c r="D1372" s="101">
        <v>0</v>
      </c>
      <c r="E1372" s="101">
        <v>0</v>
      </c>
      <c r="F1372" s="101">
        <v>2.00360649169E-2</v>
      </c>
      <c r="G1372" s="101">
        <v>9.9239166391E-2</v>
      </c>
      <c r="H1372" s="1">
        <f t="shared" si="42"/>
        <v>0</v>
      </c>
      <c r="I1372" s="2" t="b">
        <f t="shared" si="43"/>
        <v>0</v>
      </c>
    </row>
    <row r="1373" spans="1:9" x14ac:dyDescent="0.3">
      <c r="A1373" s="101" t="s">
        <v>6520</v>
      </c>
      <c r="B1373" s="101" t="s">
        <v>6641</v>
      </c>
      <c r="C1373" s="101">
        <v>0</v>
      </c>
      <c r="D1373" s="101">
        <v>0</v>
      </c>
      <c r="E1373" s="101">
        <v>0</v>
      </c>
      <c r="F1373" s="101">
        <v>5.0090162292099998E-2</v>
      </c>
      <c r="G1373" s="101">
        <v>9.9239166391E-2</v>
      </c>
      <c r="H1373" s="1">
        <f t="shared" si="42"/>
        <v>0</v>
      </c>
      <c r="I1373" s="2" t="b">
        <f t="shared" si="43"/>
        <v>0</v>
      </c>
    </row>
    <row r="1374" spans="1:9" x14ac:dyDescent="0.3">
      <c r="A1374" s="101" t="s">
        <v>6520</v>
      </c>
      <c r="B1374" s="101" t="s">
        <v>6642</v>
      </c>
      <c r="C1374" s="101">
        <v>0</v>
      </c>
      <c r="D1374" s="101">
        <v>0</v>
      </c>
      <c r="E1374" s="101">
        <v>0</v>
      </c>
      <c r="F1374" s="101">
        <v>5.0090162292099998E-2</v>
      </c>
      <c r="G1374" s="101">
        <v>9.9239166391E-2</v>
      </c>
      <c r="H1374" s="1">
        <f t="shared" si="42"/>
        <v>0</v>
      </c>
      <c r="I1374" s="2" t="b">
        <f t="shared" si="43"/>
        <v>0</v>
      </c>
    </row>
    <row r="1375" spans="1:9" x14ac:dyDescent="0.3">
      <c r="A1375" s="101" t="s">
        <v>6520</v>
      </c>
      <c r="B1375" s="101" t="s">
        <v>6643</v>
      </c>
      <c r="C1375" s="101">
        <v>0</v>
      </c>
      <c r="D1375" s="101">
        <v>0</v>
      </c>
      <c r="E1375" s="101">
        <v>0</v>
      </c>
      <c r="F1375" s="101">
        <v>0</v>
      </c>
      <c r="G1375" s="101">
        <v>0.13231888852099999</v>
      </c>
      <c r="H1375" s="1">
        <f t="shared" si="42"/>
        <v>0</v>
      </c>
      <c r="I1375" s="2" t="b">
        <f t="shared" si="43"/>
        <v>0</v>
      </c>
    </row>
    <row r="1376" spans="1:9" x14ac:dyDescent="0.3">
      <c r="A1376" s="101" t="s">
        <v>6520</v>
      </c>
      <c r="B1376" s="101" t="s">
        <v>6645</v>
      </c>
      <c r="C1376" s="101">
        <v>0</v>
      </c>
      <c r="D1376" s="101">
        <v>0</v>
      </c>
      <c r="E1376" s="101">
        <v>0</v>
      </c>
      <c r="F1376" s="101">
        <v>0.110198357043</v>
      </c>
      <c r="G1376" s="101">
        <v>0.13231888852099999</v>
      </c>
      <c r="H1376" s="1">
        <f t="shared" si="42"/>
        <v>0</v>
      </c>
      <c r="I1376" s="2" t="b">
        <f t="shared" si="43"/>
        <v>0</v>
      </c>
    </row>
    <row r="1377" spans="1:9" x14ac:dyDescent="0.3">
      <c r="A1377" s="101" t="s">
        <v>6520</v>
      </c>
      <c r="B1377" s="101" t="s">
        <v>6646</v>
      </c>
      <c r="C1377" s="101">
        <v>0</v>
      </c>
      <c r="D1377" s="101">
        <v>0</v>
      </c>
      <c r="E1377" s="101">
        <v>0</v>
      </c>
      <c r="F1377" s="101">
        <v>5.0090162292099998E-2</v>
      </c>
      <c r="G1377" s="101">
        <v>0.16539861065200001</v>
      </c>
      <c r="H1377" s="1">
        <f t="shared" si="42"/>
        <v>0</v>
      </c>
      <c r="I1377" s="2" t="b">
        <f t="shared" si="43"/>
        <v>0</v>
      </c>
    </row>
    <row r="1378" spans="1:9" x14ac:dyDescent="0.3">
      <c r="A1378" s="101" t="s">
        <v>6520</v>
      </c>
      <c r="B1378" s="101" t="s">
        <v>6648</v>
      </c>
      <c r="C1378" s="101">
        <v>0</v>
      </c>
      <c r="D1378" s="101">
        <v>0</v>
      </c>
      <c r="E1378" s="101">
        <v>0</v>
      </c>
      <c r="F1378" s="101">
        <v>0</v>
      </c>
      <c r="G1378" s="101">
        <v>0.198478332782</v>
      </c>
      <c r="H1378" s="1">
        <f t="shared" si="42"/>
        <v>0</v>
      </c>
      <c r="I1378" s="2" t="b">
        <f t="shared" si="43"/>
        <v>0</v>
      </c>
    </row>
    <row r="1379" spans="1:9" x14ac:dyDescent="0.3">
      <c r="A1379" s="101" t="s">
        <v>6520</v>
      </c>
      <c r="B1379" s="101" t="s">
        <v>6650</v>
      </c>
      <c r="C1379" s="101">
        <v>0</v>
      </c>
      <c r="D1379" s="101">
        <v>0</v>
      </c>
      <c r="E1379" s="101">
        <v>0</v>
      </c>
      <c r="F1379" s="101">
        <v>0</v>
      </c>
      <c r="G1379" s="101">
        <v>0.198478332782</v>
      </c>
      <c r="H1379" s="1">
        <f t="shared" si="42"/>
        <v>0</v>
      </c>
      <c r="I1379" s="2" t="b">
        <f t="shared" si="43"/>
        <v>0</v>
      </c>
    </row>
    <row r="1380" spans="1:9" x14ac:dyDescent="0.3">
      <c r="A1380" s="101" t="s">
        <v>6520</v>
      </c>
      <c r="B1380" s="101" t="s">
        <v>6651</v>
      </c>
      <c r="C1380" s="101">
        <v>0</v>
      </c>
      <c r="D1380" s="101">
        <v>0</v>
      </c>
      <c r="E1380" s="101">
        <v>0</v>
      </c>
      <c r="F1380" s="101">
        <v>9.01622921258E-2</v>
      </c>
      <c r="G1380" s="101">
        <v>0.198478332782</v>
      </c>
      <c r="H1380" s="1">
        <f t="shared" si="42"/>
        <v>0</v>
      </c>
      <c r="I1380" s="2" t="b">
        <f t="shared" si="43"/>
        <v>0</v>
      </c>
    </row>
    <row r="1381" spans="1:9" x14ac:dyDescent="0.3">
      <c r="A1381" s="101" t="s">
        <v>6520</v>
      </c>
      <c r="B1381" s="101" t="s">
        <v>6657</v>
      </c>
      <c r="C1381" s="101">
        <v>0</v>
      </c>
      <c r="D1381" s="101">
        <v>0</v>
      </c>
      <c r="E1381" s="101">
        <v>0</v>
      </c>
      <c r="F1381" s="101">
        <v>0</v>
      </c>
      <c r="G1381" s="101">
        <v>0.36387694343400001</v>
      </c>
      <c r="H1381" s="1">
        <f t="shared" si="42"/>
        <v>0</v>
      </c>
      <c r="I1381" s="2" t="b">
        <f t="shared" si="43"/>
        <v>0</v>
      </c>
    </row>
    <row r="1382" spans="1:9" x14ac:dyDescent="0.3">
      <c r="A1382" s="101" t="s">
        <v>6520</v>
      </c>
      <c r="B1382" s="101" t="s">
        <v>6658</v>
      </c>
      <c r="C1382" s="101">
        <v>0</v>
      </c>
      <c r="D1382" s="101">
        <v>0</v>
      </c>
      <c r="E1382" s="101">
        <v>0</v>
      </c>
      <c r="F1382" s="101">
        <v>0</v>
      </c>
      <c r="G1382" s="101">
        <v>1.4224280516000001</v>
      </c>
      <c r="H1382" s="1">
        <f t="shared" si="42"/>
        <v>0</v>
      </c>
      <c r="I1382" s="2" t="b">
        <f t="shared" si="43"/>
        <v>0</v>
      </c>
    </row>
    <row r="1383" spans="1:9" x14ac:dyDescent="0.3">
      <c r="A1383" s="101" t="s">
        <v>6520</v>
      </c>
      <c r="B1383" s="101" t="s">
        <v>6522</v>
      </c>
      <c r="C1383" s="101">
        <v>0</v>
      </c>
      <c r="D1383" s="101">
        <v>0</v>
      </c>
      <c r="E1383" s="101">
        <v>7.2380418010899996</v>
      </c>
      <c r="F1383" s="101">
        <v>3.73672610699</v>
      </c>
      <c r="G1383" s="101">
        <v>0</v>
      </c>
      <c r="H1383" s="1">
        <f t="shared" si="42"/>
        <v>0</v>
      </c>
      <c r="I1383" s="2" t="b">
        <f t="shared" si="43"/>
        <v>0</v>
      </c>
    </row>
    <row r="1384" spans="1:9" x14ac:dyDescent="0.3">
      <c r="A1384" s="101" t="s">
        <v>6520</v>
      </c>
      <c r="B1384" s="101" t="s">
        <v>6524</v>
      </c>
      <c r="C1384" s="101">
        <v>0</v>
      </c>
      <c r="D1384" s="101">
        <v>0</v>
      </c>
      <c r="E1384" s="101">
        <v>0.70136063964100004</v>
      </c>
      <c r="F1384" s="101">
        <v>0</v>
      </c>
      <c r="G1384" s="101">
        <v>5.1273569302000004</v>
      </c>
      <c r="H1384" s="1">
        <f t="shared" si="42"/>
        <v>0</v>
      </c>
      <c r="I1384" s="2" t="b">
        <f t="shared" si="43"/>
        <v>0</v>
      </c>
    </row>
    <row r="1385" spans="1:9" x14ac:dyDescent="0.3">
      <c r="A1385" s="101" t="s">
        <v>6520</v>
      </c>
      <c r="B1385" s="101" t="s">
        <v>6619</v>
      </c>
      <c r="C1385" s="101">
        <v>0</v>
      </c>
      <c r="D1385" s="101">
        <v>0</v>
      </c>
      <c r="E1385" s="101">
        <v>5.6108851171300003E-2</v>
      </c>
      <c r="F1385" s="101">
        <v>0.110198357043</v>
      </c>
      <c r="G1385" s="101">
        <v>0</v>
      </c>
      <c r="H1385" s="1">
        <f t="shared" si="42"/>
        <v>0</v>
      </c>
      <c r="I1385" s="2" t="b">
        <f t="shared" si="43"/>
        <v>0</v>
      </c>
    </row>
    <row r="1386" spans="1:9" x14ac:dyDescent="0.3">
      <c r="A1386" s="101" t="s">
        <v>6520</v>
      </c>
      <c r="B1386" s="101" t="s">
        <v>6621</v>
      </c>
      <c r="C1386" s="101">
        <v>0</v>
      </c>
      <c r="D1386" s="101">
        <v>0</v>
      </c>
      <c r="E1386" s="101">
        <v>7.0136063964100007E-2</v>
      </c>
      <c r="F1386" s="101">
        <v>0.110198357043</v>
      </c>
      <c r="G1386" s="101">
        <v>0</v>
      </c>
      <c r="H1386" s="1">
        <f t="shared" si="42"/>
        <v>0</v>
      </c>
      <c r="I1386" s="2" t="b">
        <f t="shared" si="43"/>
        <v>0</v>
      </c>
    </row>
    <row r="1387" spans="1:9" x14ac:dyDescent="0.3">
      <c r="A1387" s="101" t="s">
        <v>6520</v>
      </c>
      <c r="B1387" s="101" t="s">
        <v>6623</v>
      </c>
      <c r="C1387" s="101">
        <v>0</v>
      </c>
      <c r="D1387" s="101">
        <v>0</v>
      </c>
      <c r="E1387" s="101">
        <v>0.42081638378500003</v>
      </c>
      <c r="F1387" s="101">
        <v>0.16028851933499999</v>
      </c>
      <c r="G1387" s="101">
        <v>0</v>
      </c>
      <c r="H1387" s="1">
        <f t="shared" si="42"/>
        <v>0</v>
      </c>
      <c r="I1387" s="2" t="b">
        <f t="shared" si="43"/>
        <v>0</v>
      </c>
    </row>
    <row r="1388" spans="1:9" x14ac:dyDescent="0.3">
      <c r="A1388" s="101" t="s">
        <v>6520</v>
      </c>
      <c r="B1388" s="101" t="s">
        <v>6624</v>
      </c>
      <c r="C1388" s="101">
        <v>0</v>
      </c>
      <c r="D1388" s="101">
        <v>0</v>
      </c>
      <c r="E1388" s="101">
        <v>0.42081638378500003</v>
      </c>
      <c r="F1388" s="101">
        <v>0.16028851933499999</v>
      </c>
      <c r="G1388" s="101">
        <v>0</v>
      </c>
      <c r="H1388" s="1">
        <f t="shared" si="42"/>
        <v>0</v>
      </c>
      <c r="I1388" s="2" t="b">
        <f t="shared" si="43"/>
        <v>0</v>
      </c>
    </row>
    <row r="1389" spans="1:9" x14ac:dyDescent="0.3">
      <c r="A1389" s="101" t="s">
        <v>6520</v>
      </c>
      <c r="B1389" s="101" t="s">
        <v>6626</v>
      </c>
      <c r="C1389" s="101">
        <v>0</v>
      </c>
      <c r="D1389" s="101">
        <v>0</v>
      </c>
      <c r="E1389" s="101">
        <v>0.15429934072099999</v>
      </c>
      <c r="F1389" s="101">
        <v>0.19034261671</v>
      </c>
      <c r="G1389" s="101">
        <v>0</v>
      </c>
      <c r="H1389" s="1">
        <f t="shared" si="42"/>
        <v>0</v>
      </c>
      <c r="I1389" s="2" t="b">
        <f t="shared" si="43"/>
        <v>0</v>
      </c>
    </row>
    <row r="1390" spans="1:9" x14ac:dyDescent="0.3">
      <c r="A1390" s="101" t="s">
        <v>6520</v>
      </c>
      <c r="B1390" s="101" t="s">
        <v>6627</v>
      </c>
      <c r="C1390" s="101">
        <v>0</v>
      </c>
      <c r="D1390" s="101">
        <v>0</v>
      </c>
      <c r="E1390" s="101">
        <v>0.18235376630700001</v>
      </c>
      <c r="F1390" s="101">
        <v>0.25045081146100001</v>
      </c>
      <c r="G1390" s="101">
        <v>0</v>
      </c>
      <c r="H1390" s="1">
        <f t="shared" si="42"/>
        <v>0</v>
      </c>
      <c r="I1390" s="2" t="b">
        <f t="shared" si="43"/>
        <v>0</v>
      </c>
    </row>
    <row r="1391" spans="1:9" x14ac:dyDescent="0.3">
      <c r="A1391" s="101" t="s">
        <v>6520</v>
      </c>
      <c r="B1391" s="101" t="s">
        <v>6631</v>
      </c>
      <c r="C1391" s="101">
        <v>0</v>
      </c>
      <c r="D1391" s="101">
        <v>0</v>
      </c>
      <c r="E1391" s="101">
        <v>0.82760555477599995</v>
      </c>
      <c r="F1391" s="101">
        <v>0.66119014225600004</v>
      </c>
      <c r="G1391" s="101">
        <v>0</v>
      </c>
      <c r="H1391" s="1">
        <f t="shared" si="42"/>
        <v>0</v>
      </c>
      <c r="I1391" s="2" t="b">
        <f t="shared" si="43"/>
        <v>0</v>
      </c>
    </row>
    <row r="1392" spans="1:9" x14ac:dyDescent="0.3">
      <c r="A1392" s="101" t="s">
        <v>6520</v>
      </c>
      <c r="B1392" s="101" t="s">
        <v>6636</v>
      </c>
      <c r="C1392" s="101">
        <v>0</v>
      </c>
      <c r="D1392" s="101">
        <v>0</v>
      </c>
      <c r="E1392" s="101">
        <v>7.0136063964100007E-2</v>
      </c>
      <c r="F1392" s="101">
        <v>0</v>
      </c>
      <c r="G1392" s="101">
        <v>6.6159444260700001E-2</v>
      </c>
      <c r="H1392" s="1">
        <f t="shared" si="42"/>
        <v>0</v>
      </c>
      <c r="I1392" s="2" t="b">
        <f t="shared" si="43"/>
        <v>0</v>
      </c>
    </row>
    <row r="1393" spans="1:9" x14ac:dyDescent="0.3">
      <c r="A1393" s="101" t="s">
        <v>6520</v>
      </c>
      <c r="B1393" s="101" t="s">
        <v>6677</v>
      </c>
      <c r="C1393" s="101">
        <v>0.39486673247800003</v>
      </c>
      <c r="D1393" s="101">
        <v>0.18490696868100001</v>
      </c>
      <c r="E1393" s="101">
        <v>0.11221770234300001</v>
      </c>
      <c r="F1393" s="101">
        <v>8.0144259667400006E-2</v>
      </c>
      <c r="G1393" s="101">
        <v>0</v>
      </c>
      <c r="H1393" s="1">
        <f t="shared" si="42"/>
        <v>0</v>
      </c>
      <c r="I1393" s="2" t="b">
        <f t="shared" si="43"/>
        <v>0</v>
      </c>
    </row>
    <row r="1394" spans="1:9" x14ac:dyDescent="0.3">
      <c r="A1394" s="101" t="s">
        <v>6520</v>
      </c>
      <c r="B1394" s="101" t="s">
        <v>6564</v>
      </c>
      <c r="C1394" s="101">
        <v>0.55281342546900003</v>
      </c>
      <c r="D1394" s="101">
        <v>0.63561770484199998</v>
      </c>
      <c r="E1394" s="101">
        <v>0.84163276756899996</v>
      </c>
      <c r="F1394" s="101">
        <v>1.0218393107599999</v>
      </c>
      <c r="G1394" s="101">
        <v>3.5726099900800001</v>
      </c>
      <c r="H1394" s="1">
        <f t="shared" si="42"/>
        <v>0.55281342546900003</v>
      </c>
      <c r="I1394" s="2" t="b">
        <f t="shared" si="43"/>
        <v>0</v>
      </c>
    </row>
    <row r="1395" spans="1:9" x14ac:dyDescent="0.3">
      <c r="A1395" s="101" t="s">
        <v>6520</v>
      </c>
      <c r="B1395" s="101" t="s">
        <v>6571</v>
      </c>
      <c r="C1395" s="101">
        <v>0.13820335636700001</v>
      </c>
      <c r="D1395" s="101">
        <v>0.18490696868100001</v>
      </c>
      <c r="E1395" s="101">
        <v>0.36470753261299999</v>
      </c>
      <c r="F1395" s="101">
        <v>0.40072129833699999</v>
      </c>
      <c r="G1395" s="101">
        <v>0.595434998346</v>
      </c>
      <c r="H1395" s="1">
        <f t="shared" si="42"/>
        <v>0.13820335636700001</v>
      </c>
      <c r="I1395" s="2" t="b">
        <f t="shared" si="43"/>
        <v>0</v>
      </c>
    </row>
    <row r="1396" spans="1:9" x14ac:dyDescent="0.3">
      <c r="A1396" s="101" t="s">
        <v>6520</v>
      </c>
      <c r="B1396" s="101" t="s">
        <v>6549</v>
      </c>
      <c r="C1396" s="101">
        <v>0</v>
      </c>
      <c r="D1396" s="101">
        <v>8.0896798798099995E-2</v>
      </c>
      <c r="E1396" s="101">
        <v>0.23846261747799999</v>
      </c>
      <c r="F1396" s="101">
        <v>0</v>
      </c>
      <c r="G1396" s="101">
        <v>0</v>
      </c>
      <c r="H1396" s="1">
        <f t="shared" si="42"/>
        <v>0</v>
      </c>
      <c r="I1396" s="2" t="b">
        <f t="shared" si="43"/>
        <v>0</v>
      </c>
    </row>
    <row r="1397" spans="1:9" x14ac:dyDescent="0.3">
      <c r="A1397" s="101" t="s">
        <v>6520</v>
      </c>
      <c r="B1397" s="101" t="s">
        <v>6673</v>
      </c>
      <c r="C1397" s="101">
        <v>0.11846001974299999</v>
      </c>
      <c r="D1397" s="101">
        <v>0</v>
      </c>
      <c r="E1397" s="101">
        <v>1.45883013045</v>
      </c>
      <c r="F1397" s="101">
        <v>0</v>
      </c>
      <c r="G1397" s="101">
        <v>0</v>
      </c>
      <c r="H1397" s="1">
        <f t="shared" si="42"/>
        <v>0</v>
      </c>
      <c r="I1397" s="2" t="b">
        <f t="shared" si="43"/>
        <v>0</v>
      </c>
    </row>
    <row r="1398" spans="1:9" x14ac:dyDescent="0.3">
      <c r="A1398" s="101" t="s">
        <v>6520</v>
      </c>
      <c r="B1398" s="101" t="s">
        <v>6532</v>
      </c>
      <c r="C1398" s="101">
        <v>0.33563672260600003</v>
      </c>
      <c r="D1398" s="101">
        <v>1.10944181209</v>
      </c>
      <c r="E1398" s="101">
        <v>0.46289802216300002</v>
      </c>
      <c r="F1398" s="101">
        <v>0.340613103586</v>
      </c>
      <c r="G1398" s="101">
        <v>9.9239166391E-2</v>
      </c>
      <c r="H1398" s="1">
        <f t="shared" si="42"/>
        <v>9.9239166391E-2</v>
      </c>
      <c r="I1398" s="2" t="b">
        <f t="shared" si="43"/>
        <v>0</v>
      </c>
    </row>
    <row r="1399" spans="1:9" x14ac:dyDescent="0.3">
      <c r="A1399" s="101" t="s">
        <v>6520</v>
      </c>
      <c r="B1399" s="101" t="s">
        <v>6534</v>
      </c>
      <c r="C1399" s="101">
        <v>0.47384007897300001</v>
      </c>
      <c r="D1399" s="101">
        <v>1.31746215185</v>
      </c>
      <c r="E1399" s="101">
        <v>0.47692523495599998</v>
      </c>
      <c r="F1399" s="101">
        <v>0.67120817471399996</v>
      </c>
      <c r="G1399" s="101">
        <v>2.05094277208</v>
      </c>
      <c r="H1399" s="1">
        <f t="shared" si="42"/>
        <v>0.47384007897300001</v>
      </c>
      <c r="I1399" s="2" t="b">
        <f t="shared" si="43"/>
        <v>0</v>
      </c>
    </row>
    <row r="1400" spans="1:9" x14ac:dyDescent="0.3">
      <c r="A1400" s="101" t="s">
        <v>6520</v>
      </c>
      <c r="B1400" s="101" t="s">
        <v>6536</v>
      </c>
      <c r="C1400" s="101">
        <v>0</v>
      </c>
      <c r="D1400" s="101">
        <v>0.53160753495900004</v>
      </c>
      <c r="E1400" s="101">
        <v>0.30859868144199998</v>
      </c>
      <c r="F1400" s="101">
        <v>0.14025245441799999</v>
      </c>
      <c r="G1400" s="101">
        <v>0</v>
      </c>
      <c r="H1400" s="1">
        <f t="shared" si="42"/>
        <v>0</v>
      </c>
      <c r="I1400" s="2" t="b">
        <f t="shared" si="43"/>
        <v>0</v>
      </c>
    </row>
    <row r="1401" spans="1:9" x14ac:dyDescent="0.3">
      <c r="A1401" s="101" t="s">
        <v>6520</v>
      </c>
      <c r="B1401" s="101" t="s">
        <v>6537</v>
      </c>
      <c r="C1401" s="101">
        <v>2.7048371174699999</v>
      </c>
      <c r="D1401" s="101">
        <v>3.5363457760300001</v>
      </c>
      <c r="E1401" s="101">
        <v>3.77332024127</v>
      </c>
      <c r="F1401" s="101">
        <v>4.3478260869599996</v>
      </c>
      <c r="G1401" s="101">
        <v>0.99239166391</v>
      </c>
      <c r="H1401" s="1">
        <f t="shared" si="42"/>
        <v>0.99239166391</v>
      </c>
      <c r="I1401" s="2" t="b">
        <f t="shared" si="43"/>
        <v>0</v>
      </c>
    </row>
    <row r="1402" spans="1:9" x14ac:dyDescent="0.3">
      <c r="A1402" s="101" t="s">
        <v>6520</v>
      </c>
      <c r="B1402" s="101" t="s">
        <v>6539</v>
      </c>
      <c r="C1402" s="101">
        <v>0</v>
      </c>
      <c r="D1402" s="101">
        <v>0.196463654224</v>
      </c>
      <c r="E1402" s="101">
        <v>9.81904895497E-2</v>
      </c>
      <c r="F1402" s="101">
        <v>0.47084752554600001</v>
      </c>
      <c r="G1402" s="101">
        <v>0</v>
      </c>
      <c r="H1402" s="1">
        <f t="shared" si="42"/>
        <v>0</v>
      </c>
      <c r="I1402" s="2" t="b">
        <f t="shared" si="43"/>
        <v>0</v>
      </c>
    </row>
    <row r="1403" spans="1:9" x14ac:dyDescent="0.3">
      <c r="A1403" s="101" t="s">
        <v>6520</v>
      </c>
      <c r="B1403" s="101" t="s">
        <v>6546</v>
      </c>
      <c r="C1403" s="101">
        <v>0</v>
      </c>
      <c r="D1403" s="101">
        <v>0.10401016988300001</v>
      </c>
      <c r="E1403" s="101">
        <v>0.11221770234300001</v>
      </c>
      <c r="F1403" s="101">
        <v>0.35063113604500001</v>
      </c>
      <c r="G1403" s="101">
        <v>0</v>
      </c>
      <c r="H1403" s="1">
        <f t="shared" si="42"/>
        <v>0</v>
      </c>
      <c r="I1403" s="2" t="b">
        <f t="shared" si="43"/>
        <v>0</v>
      </c>
    </row>
    <row r="1404" spans="1:9" x14ac:dyDescent="0.3">
      <c r="A1404" s="101" t="s">
        <v>6520</v>
      </c>
      <c r="B1404" s="101" t="s">
        <v>6550</v>
      </c>
      <c r="C1404" s="101">
        <v>0</v>
      </c>
      <c r="D1404" s="101">
        <v>8.0896798798099995E-2</v>
      </c>
      <c r="E1404" s="101">
        <v>0</v>
      </c>
      <c r="F1404" s="101">
        <v>8.0144259667400006E-2</v>
      </c>
      <c r="G1404" s="101">
        <v>0</v>
      </c>
      <c r="H1404" s="1">
        <f t="shared" si="42"/>
        <v>0</v>
      </c>
      <c r="I1404" s="2" t="b">
        <f t="shared" si="43"/>
        <v>0</v>
      </c>
    </row>
    <row r="1405" spans="1:9" x14ac:dyDescent="0.3">
      <c r="A1405" s="101" t="s">
        <v>6520</v>
      </c>
      <c r="B1405" s="101" t="s">
        <v>6552</v>
      </c>
      <c r="C1405" s="101">
        <v>3.9486673247800003E-2</v>
      </c>
      <c r="D1405" s="101">
        <v>0.115566855426</v>
      </c>
      <c r="E1405" s="101">
        <v>1.40272127928E-2</v>
      </c>
      <c r="F1405" s="101">
        <v>3.0054097375300001E-2</v>
      </c>
      <c r="G1405" s="101">
        <v>0</v>
      </c>
      <c r="H1405" s="1">
        <f t="shared" si="42"/>
        <v>0</v>
      </c>
      <c r="I1405" s="2" t="b">
        <f t="shared" si="43"/>
        <v>0</v>
      </c>
    </row>
    <row r="1406" spans="1:9" x14ac:dyDescent="0.3">
      <c r="A1406" s="101" t="s">
        <v>6520</v>
      </c>
      <c r="B1406" s="101" t="s">
        <v>6553</v>
      </c>
      <c r="C1406" s="101">
        <v>0</v>
      </c>
      <c r="D1406" s="101">
        <v>6.9340113255500005E-2</v>
      </c>
      <c r="E1406" s="101">
        <v>0</v>
      </c>
      <c r="F1406" s="101">
        <v>4.0072129833700003E-2</v>
      </c>
      <c r="G1406" s="101">
        <v>0</v>
      </c>
      <c r="H1406" s="1">
        <f t="shared" si="42"/>
        <v>0</v>
      </c>
      <c r="I1406" s="2" t="b">
        <f t="shared" si="43"/>
        <v>0</v>
      </c>
    </row>
    <row r="1407" spans="1:9" x14ac:dyDescent="0.3">
      <c r="A1407" s="101" t="s">
        <v>6520</v>
      </c>
      <c r="B1407" s="101" t="s">
        <v>6554</v>
      </c>
      <c r="C1407" s="101">
        <v>0</v>
      </c>
      <c r="D1407" s="101">
        <v>6.9340113255500005E-2</v>
      </c>
      <c r="E1407" s="101">
        <v>0</v>
      </c>
      <c r="F1407" s="101">
        <v>7.0126227208999997E-2</v>
      </c>
      <c r="G1407" s="101">
        <v>0</v>
      </c>
      <c r="H1407" s="1">
        <f t="shared" si="42"/>
        <v>0</v>
      </c>
      <c r="I1407" s="2" t="b">
        <f t="shared" si="43"/>
        <v>0</v>
      </c>
    </row>
    <row r="1408" spans="1:9" x14ac:dyDescent="0.3">
      <c r="A1408" s="101" t="s">
        <v>6520</v>
      </c>
      <c r="B1408" s="101" t="s">
        <v>6556</v>
      </c>
      <c r="C1408" s="101">
        <v>0</v>
      </c>
      <c r="D1408" s="101">
        <v>6.9340113255500005E-2</v>
      </c>
      <c r="E1408" s="101">
        <v>0</v>
      </c>
      <c r="F1408" s="101">
        <v>0.19034261671</v>
      </c>
      <c r="G1408" s="101">
        <v>6.6159444260700001E-2</v>
      </c>
      <c r="H1408" s="1">
        <f t="shared" si="42"/>
        <v>0</v>
      </c>
      <c r="I1408" s="2" t="b">
        <f t="shared" si="43"/>
        <v>0</v>
      </c>
    </row>
    <row r="1409" spans="1:9" x14ac:dyDescent="0.3">
      <c r="A1409" s="101" t="s">
        <v>6520</v>
      </c>
      <c r="B1409" s="101" t="s">
        <v>6560</v>
      </c>
      <c r="C1409" s="101">
        <v>0</v>
      </c>
      <c r="D1409" s="101">
        <v>5.7783427712900001E-2</v>
      </c>
      <c r="E1409" s="101">
        <v>0.336653107028</v>
      </c>
      <c r="F1409" s="101">
        <v>7.0126227208999997E-2</v>
      </c>
      <c r="G1409" s="101">
        <v>0</v>
      </c>
      <c r="H1409" s="1">
        <f t="shared" si="42"/>
        <v>0</v>
      </c>
      <c r="I1409" s="2" t="b">
        <f t="shared" si="43"/>
        <v>0</v>
      </c>
    </row>
    <row r="1410" spans="1:9" x14ac:dyDescent="0.3">
      <c r="A1410" s="101" t="s">
        <v>6520</v>
      </c>
      <c r="B1410" s="101" t="s">
        <v>6561</v>
      </c>
      <c r="C1410" s="101">
        <v>9.8716683119400003E-2</v>
      </c>
      <c r="D1410" s="101">
        <v>0.16179359759600001</v>
      </c>
      <c r="E1410" s="101">
        <v>0</v>
      </c>
      <c r="F1410" s="101">
        <v>0.120216389501</v>
      </c>
      <c r="G1410" s="101">
        <v>0</v>
      </c>
      <c r="H1410" s="1">
        <f t="shared" si="42"/>
        <v>0</v>
      </c>
      <c r="I1410" s="2" t="b">
        <f t="shared" si="43"/>
        <v>0</v>
      </c>
    </row>
    <row r="1411" spans="1:9" x14ac:dyDescent="0.3">
      <c r="A1411" s="101" t="s">
        <v>6520</v>
      </c>
      <c r="B1411" s="101" t="s">
        <v>6566</v>
      </c>
      <c r="C1411" s="101">
        <v>1.0661401776899999</v>
      </c>
      <c r="D1411" s="101">
        <v>1.1672252398</v>
      </c>
      <c r="E1411" s="101">
        <v>1.1782858746</v>
      </c>
      <c r="F1411" s="101">
        <v>0.81146062913200001</v>
      </c>
      <c r="G1411" s="101">
        <v>1.25702944095</v>
      </c>
      <c r="H1411" s="1">
        <f t="shared" ref="H1411:H1474" si="44">MIN(C1411:G1411)</f>
        <v>0.81146062913200001</v>
      </c>
      <c r="I1411" s="2" t="b">
        <f t="shared" ref="I1411:I1474" si="45">H1411&gt;=2</f>
        <v>0</v>
      </c>
    </row>
    <row r="1412" spans="1:9" x14ac:dyDescent="0.3">
      <c r="A1412" s="101" t="s">
        <v>6520</v>
      </c>
      <c r="B1412" s="101" t="s">
        <v>6568</v>
      </c>
      <c r="C1412" s="101">
        <v>1.0661401776899999</v>
      </c>
      <c r="D1412" s="101">
        <v>1.1672252398</v>
      </c>
      <c r="E1412" s="101">
        <v>1.1782858746</v>
      </c>
      <c r="F1412" s="101">
        <v>0.81146062913200001</v>
      </c>
      <c r="G1412" s="101">
        <v>1.25702944095</v>
      </c>
      <c r="H1412" s="1">
        <f t="shared" si="44"/>
        <v>0.81146062913200001</v>
      </c>
      <c r="I1412" s="2" t="b">
        <f t="shared" si="45"/>
        <v>0</v>
      </c>
    </row>
    <row r="1413" spans="1:9" x14ac:dyDescent="0.3">
      <c r="A1413" s="101" t="s">
        <v>6520</v>
      </c>
      <c r="B1413" s="101" t="s">
        <v>6570</v>
      </c>
      <c r="C1413" s="101">
        <v>0.78973346495600005</v>
      </c>
      <c r="D1413" s="101">
        <v>0.86675141569400005</v>
      </c>
      <c r="E1413" s="101">
        <v>0.54706129891999999</v>
      </c>
      <c r="F1413" s="101">
        <v>0.94169505109200002</v>
      </c>
      <c r="G1413" s="101">
        <v>0</v>
      </c>
      <c r="H1413" s="1">
        <f t="shared" si="44"/>
        <v>0</v>
      </c>
      <c r="I1413" s="2" t="b">
        <f t="shared" si="45"/>
        <v>0</v>
      </c>
    </row>
    <row r="1414" spans="1:9" x14ac:dyDescent="0.3">
      <c r="A1414" s="101" t="s">
        <v>6520</v>
      </c>
      <c r="B1414" s="101" t="s">
        <v>6572</v>
      </c>
      <c r="C1414" s="101">
        <v>0</v>
      </c>
      <c r="D1414" s="101">
        <v>3.4670056627799997E-2</v>
      </c>
      <c r="E1414" s="101">
        <v>0</v>
      </c>
      <c r="F1414" s="101">
        <v>0</v>
      </c>
      <c r="G1414" s="101">
        <v>0.16539861065200001</v>
      </c>
      <c r="H1414" s="1">
        <f t="shared" si="44"/>
        <v>0</v>
      </c>
      <c r="I1414" s="2" t="b">
        <f t="shared" si="45"/>
        <v>0</v>
      </c>
    </row>
    <row r="1415" spans="1:9" x14ac:dyDescent="0.3">
      <c r="A1415" s="101" t="s">
        <v>6520</v>
      </c>
      <c r="B1415" s="101" t="s">
        <v>6574</v>
      </c>
      <c r="C1415" s="101">
        <v>0</v>
      </c>
      <c r="D1415" s="101">
        <v>3.4670056627799997E-2</v>
      </c>
      <c r="E1415" s="101">
        <v>0</v>
      </c>
      <c r="F1415" s="101">
        <v>0</v>
      </c>
      <c r="G1415" s="101">
        <v>0.82699305325799999</v>
      </c>
      <c r="H1415" s="1">
        <f t="shared" si="44"/>
        <v>0</v>
      </c>
      <c r="I1415" s="2" t="b">
        <f t="shared" si="45"/>
        <v>0</v>
      </c>
    </row>
    <row r="1416" spans="1:9" x14ac:dyDescent="0.3">
      <c r="A1416" s="101" t="s">
        <v>6520</v>
      </c>
      <c r="B1416" s="101" t="s">
        <v>6575</v>
      </c>
      <c r="C1416" s="101">
        <v>1.04639684107</v>
      </c>
      <c r="D1416" s="101">
        <v>1.10944181209</v>
      </c>
      <c r="E1416" s="101">
        <v>0.74344227801899998</v>
      </c>
      <c r="F1416" s="101">
        <v>0.68122620717299998</v>
      </c>
      <c r="G1416" s="101">
        <v>0</v>
      </c>
      <c r="H1416" s="1">
        <f t="shared" si="44"/>
        <v>0</v>
      </c>
      <c r="I1416" s="2" t="b">
        <f t="shared" si="45"/>
        <v>0</v>
      </c>
    </row>
    <row r="1417" spans="1:9" x14ac:dyDescent="0.3">
      <c r="A1417" s="101" t="s">
        <v>6520</v>
      </c>
      <c r="B1417" s="101" t="s">
        <v>6576</v>
      </c>
      <c r="C1417" s="101">
        <v>3.9486673247800003E-2</v>
      </c>
      <c r="D1417" s="101">
        <v>6.9340113255500005E-2</v>
      </c>
      <c r="E1417" s="101">
        <v>0</v>
      </c>
      <c r="F1417" s="101">
        <v>5.0090162292099998E-2</v>
      </c>
      <c r="G1417" s="101">
        <v>0</v>
      </c>
      <c r="H1417" s="1">
        <f t="shared" si="44"/>
        <v>0</v>
      </c>
      <c r="I1417" s="2" t="b">
        <f t="shared" si="45"/>
        <v>0</v>
      </c>
    </row>
    <row r="1418" spans="1:9" x14ac:dyDescent="0.3">
      <c r="A1418" s="101" t="s">
        <v>6520</v>
      </c>
      <c r="B1418" s="101" t="s">
        <v>6578</v>
      </c>
      <c r="C1418" s="101">
        <v>0</v>
      </c>
      <c r="D1418" s="101">
        <v>2.31133710852E-2</v>
      </c>
      <c r="E1418" s="101">
        <v>0</v>
      </c>
      <c r="F1418" s="101">
        <v>5.0090162292099998E-2</v>
      </c>
      <c r="G1418" s="101">
        <v>0</v>
      </c>
      <c r="H1418" s="1">
        <f t="shared" si="44"/>
        <v>0</v>
      </c>
      <c r="I1418" s="2" t="b">
        <f t="shared" si="45"/>
        <v>0</v>
      </c>
    </row>
    <row r="1419" spans="1:9" x14ac:dyDescent="0.3">
      <c r="A1419" s="101" t="s">
        <v>6520</v>
      </c>
      <c r="B1419" s="101" t="s">
        <v>6580</v>
      </c>
      <c r="C1419" s="101">
        <v>0</v>
      </c>
      <c r="D1419" s="101">
        <v>2.31133710852E-2</v>
      </c>
      <c r="E1419" s="101">
        <v>0.35068031981999997</v>
      </c>
      <c r="F1419" s="101">
        <v>0.530955720297</v>
      </c>
      <c r="G1419" s="101">
        <v>0</v>
      </c>
      <c r="H1419" s="1">
        <f t="shared" si="44"/>
        <v>0</v>
      </c>
      <c r="I1419" s="2" t="b">
        <f t="shared" si="45"/>
        <v>0</v>
      </c>
    </row>
    <row r="1420" spans="1:9" x14ac:dyDescent="0.3">
      <c r="A1420" s="101" t="s">
        <v>6520</v>
      </c>
      <c r="B1420" s="101" t="s">
        <v>6582</v>
      </c>
      <c r="C1420" s="101">
        <v>0.11846001974299999</v>
      </c>
      <c r="D1420" s="101">
        <v>0.13868022651100001</v>
      </c>
      <c r="E1420" s="101">
        <v>0.29457146864900002</v>
      </c>
      <c r="F1420" s="101">
        <v>0.110198357043</v>
      </c>
      <c r="G1420" s="101">
        <v>6.6159444260700001E-2</v>
      </c>
      <c r="H1420" s="1">
        <f t="shared" si="44"/>
        <v>6.6159444260700001E-2</v>
      </c>
      <c r="I1420" s="2" t="b">
        <f t="shared" si="45"/>
        <v>0</v>
      </c>
    </row>
    <row r="1421" spans="1:9" x14ac:dyDescent="0.3">
      <c r="A1421" s="101" t="s">
        <v>6520</v>
      </c>
      <c r="B1421" s="101" t="s">
        <v>6583</v>
      </c>
      <c r="C1421" s="101">
        <v>1.4017769003</v>
      </c>
      <c r="D1421" s="101">
        <v>1.44458569282</v>
      </c>
      <c r="E1421" s="101">
        <v>1.00995932108</v>
      </c>
      <c r="F1421" s="101">
        <v>1.0018032458399999</v>
      </c>
      <c r="G1421" s="101">
        <v>0.76083360899800001</v>
      </c>
      <c r="H1421" s="1">
        <f t="shared" si="44"/>
        <v>0.76083360899800001</v>
      </c>
      <c r="I1421" s="2" t="b">
        <f t="shared" si="45"/>
        <v>0</v>
      </c>
    </row>
    <row r="1422" spans="1:9" x14ac:dyDescent="0.3">
      <c r="A1422" s="101" t="s">
        <v>6520</v>
      </c>
      <c r="B1422" s="101" t="s">
        <v>6660</v>
      </c>
      <c r="C1422" s="101">
        <v>3.9486673247800003E-2</v>
      </c>
      <c r="D1422" s="101">
        <v>3.4670056627799997E-2</v>
      </c>
      <c r="E1422" s="101">
        <v>2.80544255856E-2</v>
      </c>
      <c r="F1422" s="101">
        <v>0</v>
      </c>
      <c r="G1422" s="101">
        <v>0.396956665564</v>
      </c>
      <c r="H1422" s="1">
        <f t="shared" si="44"/>
        <v>0</v>
      </c>
      <c r="I1422" s="2" t="b">
        <f t="shared" si="45"/>
        <v>0</v>
      </c>
    </row>
    <row r="1423" spans="1:9" x14ac:dyDescent="0.3">
      <c r="A1423" s="101" t="s">
        <v>6520</v>
      </c>
      <c r="B1423" s="101" t="s">
        <v>6661</v>
      </c>
      <c r="C1423" s="101">
        <v>1.9743336623900001E-2</v>
      </c>
      <c r="D1423" s="101">
        <v>0</v>
      </c>
      <c r="E1423" s="101">
        <v>0</v>
      </c>
      <c r="F1423" s="101">
        <v>0.20036064916900001</v>
      </c>
      <c r="G1423" s="101">
        <v>0.16539861065200001</v>
      </c>
      <c r="H1423" s="1">
        <f t="shared" si="44"/>
        <v>0</v>
      </c>
      <c r="I1423" s="2" t="b">
        <f t="shared" si="45"/>
        <v>0</v>
      </c>
    </row>
    <row r="1424" spans="1:9" x14ac:dyDescent="0.3">
      <c r="A1424" s="101" t="s">
        <v>6520</v>
      </c>
      <c r="B1424" s="101" t="s">
        <v>6663</v>
      </c>
      <c r="C1424" s="101">
        <v>0.51332675222099999</v>
      </c>
      <c r="D1424" s="101">
        <v>0.47382410724599999</v>
      </c>
      <c r="E1424" s="101">
        <v>0.84163276756899996</v>
      </c>
      <c r="F1424" s="101">
        <v>0.71128030454799995</v>
      </c>
      <c r="G1424" s="101">
        <v>1.19086999669</v>
      </c>
      <c r="H1424" s="1">
        <f t="shared" si="44"/>
        <v>0.47382410724599999</v>
      </c>
      <c r="I1424" s="2" t="b">
        <f t="shared" si="45"/>
        <v>0</v>
      </c>
    </row>
    <row r="1425" spans="1:9" x14ac:dyDescent="0.3">
      <c r="A1425" s="101" t="s">
        <v>6520</v>
      </c>
      <c r="B1425" s="101" t="s">
        <v>6664</v>
      </c>
      <c r="C1425" s="101">
        <v>0.31589338598200001</v>
      </c>
      <c r="D1425" s="101">
        <v>0.25424708193700002</v>
      </c>
      <c r="E1425" s="101">
        <v>1.1923130873900001</v>
      </c>
      <c r="F1425" s="101">
        <v>1.03185734322</v>
      </c>
      <c r="G1425" s="101">
        <v>0.82699305325799999</v>
      </c>
      <c r="H1425" s="1">
        <f t="shared" si="44"/>
        <v>0.25424708193700002</v>
      </c>
      <c r="I1425" s="2" t="b">
        <f t="shared" si="45"/>
        <v>0</v>
      </c>
    </row>
    <row r="1426" spans="1:9" x14ac:dyDescent="0.3">
      <c r="A1426" s="101" t="s">
        <v>6520</v>
      </c>
      <c r="B1426" s="101" t="s">
        <v>6665</v>
      </c>
      <c r="C1426" s="101">
        <v>0.41461006910199999</v>
      </c>
      <c r="D1426" s="101">
        <v>0.346700566278</v>
      </c>
      <c r="E1426" s="101">
        <v>0.210408191892</v>
      </c>
      <c r="F1426" s="101">
        <v>0.61109997996400001</v>
      </c>
      <c r="G1426" s="101">
        <v>0</v>
      </c>
      <c r="H1426" s="1">
        <f t="shared" si="44"/>
        <v>0</v>
      </c>
      <c r="I1426" s="2" t="b">
        <f t="shared" si="45"/>
        <v>0</v>
      </c>
    </row>
    <row r="1427" spans="1:9" x14ac:dyDescent="0.3">
      <c r="A1427" s="101" t="s">
        <v>6520</v>
      </c>
      <c r="B1427" s="101" t="s">
        <v>6667</v>
      </c>
      <c r="C1427" s="101">
        <v>5.9230009871699997E-2</v>
      </c>
      <c r="D1427" s="101">
        <v>0</v>
      </c>
      <c r="E1427" s="101">
        <v>8.4163276756899996E-2</v>
      </c>
      <c r="F1427" s="101">
        <v>0.43077539571200002</v>
      </c>
      <c r="G1427" s="101">
        <v>0.26463777704300001</v>
      </c>
      <c r="H1427" s="1">
        <f t="shared" si="44"/>
        <v>0</v>
      </c>
      <c r="I1427" s="2" t="b">
        <f t="shared" si="45"/>
        <v>0</v>
      </c>
    </row>
    <row r="1428" spans="1:9" x14ac:dyDescent="0.3">
      <c r="A1428" s="101" t="s">
        <v>6520</v>
      </c>
      <c r="B1428" s="101" t="s">
        <v>6669</v>
      </c>
      <c r="C1428" s="101">
        <v>0.11846001974299999</v>
      </c>
      <c r="D1428" s="101">
        <v>4.6226742170299998E-2</v>
      </c>
      <c r="E1428" s="101">
        <v>0</v>
      </c>
      <c r="F1428" s="101">
        <v>9.01622921258E-2</v>
      </c>
      <c r="G1428" s="101">
        <v>0.396956665564</v>
      </c>
      <c r="H1428" s="1">
        <f t="shared" si="44"/>
        <v>0</v>
      </c>
      <c r="I1428" s="2" t="b">
        <f t="shared" si="45"/>
        <v>0</v>
      </c>
    </row>
    <row r="1429" spans="1:9" x14ac:dyDescent="0.3">
      <c r="A1429" s="101" t="s">
        <v>6520</v>
      </c>
      <c r="B1429" s="101" t="s">
        <v>6670</v>
      </c>
      <c r="C1429" s="101">
        <v>0.11846001974299999</v>
      </c>
      <c r="D1429" s="101">
        <v>4.6226742170299998E-2</v>
      </c>
      <c r="E1429" s="101">
        <v>1.40272127928E-2</v>
      </c>
      <c r="F1429" s="101">
        <v>9.01622921258E-2</v>
      </c>
      <c r="G1429" s="101">
        <v>0.72775388686700004</v>
      </c>
      <c r="H1429" s="1">
        <f t="shared" si="44"/>
        <v>1.40272127928E-2</v>
      </c>
      <c r="I1429" s="2" t="b">
        <f t="shared" si="45"/>
        <v>0</v>
      </c>
    </row>
    <row r="1430" spans="1:9" x14ac:dyDescent="0.3">
      <c r="A1430" s="101" t="s">
        <v>6520</v>
      </c>
      <c r="B1430" s="101" t="s">
        <v>6672</v>
      </c>
      <c r="C1430" s="101">
        <v>9.8716683119400003E-2</v>
      </c>
      <c r="D1430" s="101">
        <v>0</v>
      </c>
      <c r="E1430" s="101">
        <v>0.78552391639800001</v>
      </c>
      <c r="F1430" s="101">
        <v>0.87156882388300005</v>
      </c>
      <c r="G1430" s="101">
        <v>0</v>
      </c>
      <c r="H1430" s="1">
        <f t="shared" si="44"/>
        <v>0</v>
      </c>
      <c r="I1430" s="2" t="b">
        <f t="shared" si="45"/>
        <v>0</v>
      </c>
    </row>
    <row r="1431" spans="1:9" x14ac:dyDescent="0.3">
      <c r="A1431" s="101" t="s">
        <v>6520</v>
      </c>
      <c r="B1431" s="101" t="s">
        <v>6674</v>
      </c>
      <c r="C1431" s="101">
        <v>1.3622902270499999</v>
      </c>
      <c r="D1431" s="101">
        <v>1.04010169883</v>
      </c>
      <c r="E1431" s="101">
        <v>1.1221770234299999</v>
      </c>
      <c r="F1431" s="101">
        <v>0.45081146062900002</v>
      </c>
      <c r="G1431" s="101">
        <v>0.89315249751900005</v>
      </c>
      <c r="H1431" s="1">
        <f t="shared" si="44"/>
        <v>0.45081146062900002</v>
      </c>
      <c r="I1431" s="2" t="b">
        <f t="shared" si="45"/>
        <v>0</v>
      </c>
    </row>
    <row r="1432" spans="1:9" x14ac:dyDescent="0.3">
      <c r="A1432" s="101" t="s">
        <v>6520</v>
      </c>
      <c r="B1432" s="101" t="s">
        <v>6678</v>
      </c>
      <c r="C1432" s="101">
        <v>0.47384007897300001</v>
      </c>
      <c r="D1432" s="101">
        <v>0.23113371085199999</v>
      </c>
      <c r="E1432" s="101">
        <v>0.23846261747799999</v>
      </c>
      <c r="F1432" s="101">
        <v>0.63113604488099995</v>
      </c>
      <c r="G1432" s="101">
        <v>9.9239166391E-2</v>
      </c>
      <c r="H1432" s="1">
        <f t="shared" si="44"/>
        <v>9.9239166391E-2</v>
      </c>
      <c r="I1432" s="2" t="b">
        <f t="shared" si="45"/>
        <v>0</v>
      </c>
    </row>
    <row r="1433" spans="1:9" x14ac:dyDescent="0.3">
      <c r="A1433" s="101" t="s">
        <v>6520</v>
      </c>
      <c r="B1433" s="101" t="s">
        <v>6679</v>
      </c>
      <c r="C1433" s="101">
        <v>0.33563672260600003</v>
      </c>
      <c r="D1433" s="101">
        <v>0.115566855426</v>
      </c>
      <c r="E1433" s="101">
        <v>0</v>
      </c>
      <c r="F1433" s="101">
        <v>0</v>
      </c>
      <c r="G1433" s="101">
        <v>0.13231888852099999</v>
      </c>
      <c r="H1433" s="1">
        <f t="shared" si="44"/>
        <v>0</v>
      </c>
      <c r="I1433" s="2" t="b">
        <f t="shared" si="45"/>
        <v>0</v>
      </c>
    </row>
    <row r="1434" spans="1:9" x14ac:dyDescent="0.3">
      <c r="A1434" s="101" t="s">
        <v>6520</v>
      </c>
      <c r="B1434" s="101" t="s">
        <v>6680</v>
      </c>
      <c r="C1434" s="101">
        <v>1.0661401776899999</v>
      </c>
      <c r="D1434" s="101">
        <v>0.65873107592699998</v>
      </c>
      <c r="E1434" s="101">
        <v>0.86968719315499998</v>
      </c>
      <c r="F1434" s="101">
        <v>1.39250651172</v>
      </c>
      <c r="G1434" s="101">
        <v>2.51405888191</v>
      </c>
      <c r="H1434" s="1">
        <f t="shared" si="44"/>
        <v>0.65873107592699998</v>
      </c>
      <c r="I1434" s="2" t="b">
        <f t="shared" si="45"/>
        <v>0</v>
      </c>
    </row>
    <row r="1435" spans="1:9" x14ac:dyDescent="0.3">
      <c r="A1435" s="101" t="s">
        <v>6520</v>
      </c>
      <c r="B1435" s="101" t="s">
        <v>6681</v>
      </c>
      <c r="C1435" s="101">
        <v>0.25666337611099999</v>
      </c>
      <c r="D1435" s="101">
        <v>0</v>
      </c>
      <c r="E1435" s="101">
        <v>5.6108851171300003E-2</v>
      </c>
      <c r="F1435" s="101">
        <v>0.26046884391899999</v>
      </c>
      <c r="G1435" s="101">
        <v>0.33079722130299999</v>
      </c>
      <c r="H1435" s="1">
        <f t="shared" si="44"/>
        <v>0</v>
      </c>
      <c r="I1435" s="2" t="b">
        <f t="shared" si="45"/>
        <v>0</v>
      </c>
    </row>
    <row r="1436" spans="1:9" x14ac:dyDescent="0.3">
      <c r="A1436" s="101" t="s">
        <v>6520</v>
      </c>
      <c r="B1436" s="101" t="s">
        <v>6682</v>
      </c>
      <c r="C1436" s="101">
        <v>1.63869693978</v>
      </c>
      <c r="D1436" s="101">
        <v>1.07477175546</v>
      </c>
      <c r="E1436" s="101">
        <v>1.02398653388</v>
      </c>
      <c r="F1436" s="101">
        <v>0.87156882388300005</v>
      </c>
      <c r="G1436" s="101">
        <v>1.62090638439</v>
      </c>
      <c r="H1436" s="1">
        <f t="shared" si="44"/>
        <v>0.87156882388300005</v>
      </c>
      <c r="I1436" s="2" t="b">
        <f t="shared" si="45"/>
        <v>0</v>
      </c>
    </row>
    <row r="1437" spans="1:9" x14ac:dyDescent="0.3">
      <c r="A1437" s="101" t="s">
        <v>6520</v>
      </c>
      <c r="B1437" s="101" t="s">
        <v>6683</v>
      </c>
      <c r="C1437" s="101">
        <v>0.43435340572600001</v>
      </c>
      <c r="D1437" s="101">
        <v>0.115566855426</v>
      </c>
      <c r="E1437" s="101">
        <v>0</v>
      </c>
      <c r="F1437" s="101">
        <v>0.58104588258900003</v>
      </c>
      <c r="G1437" s="101">
        <v>0.43003638769399999</v>
      </c>
      <c r="H1437" s="1">
        <f t="shared" si="44"/>
        <v>0</v>
      </c>
      <c r="I1437" s="2" t="b">
        <f t="shared" si="45"/>
        <v>0</v>
      </c>
    </row>
    <row r="1438" spans="1:9" x14ac:dyDescent="0.3">
      <c r="A1438" s="101" t="s">
        <v>6520</v>
      </c>
      <c r="B1438" s="101" t="s">
        <v>6686</v>
      </c>
      <c r="C1438" s="101">
        <v>1.18460019743</v>
      </c>
      <c r="D1438" s="101">
        <v>0.55472090604400004</v>
      </c>
      <c r="E1438" s="101">
        <v>0.71538785243400005</v>
      </c>
      <c r="F1438" s="101">
        <v>0.72129833700699997</v>
      </c>
      <c r="G1438" s="101">
        <v>0.198478332782</v>
      </c>
      <c r="H1438" s="1">
        <f t="shared" si="44"/>
        <v>0.198478332782</v>
      </c>
      <c r="I1438" s="2" t="b">
        <f t="shared" si="45"/>
        <v>0</v>
      </c>
    </row>
    <row r="1439" spans="1:9" x14ac:dyDescent="0.3">
      <c r="A1439" s="101" t="s">
        <v>6520</v>
      </c>
      <c r="B1439" s="101" t="s">
        <v>6687</v>
      </c>
      <c r="C1439" s="101">
        <v>0.69101678183600002</v>
      </c>
      <c r="D1439" s="101">
        <v>0</v>
      </c>
      <c r="E1439" s="101">
        <v>0.74344227801899998</v>
      </c>
      <c r="F1439" s="101">
        <v>2.1638950110200001</v>
      </c>
      <c r="G1439" s="101">
        <v>0</v>
      </c>
      <c r="H1439" s="1">
        <f t="shared" si="44"/>
        <v>0</v>
      </c>
      <c r="I1439" s="2" t="b">
        <f t="shared" si="45"/>
        <v>0</v>
      </c>
    </row>
    <row r="1440" spans="1:9" x14ac:dyDescent="0.3">
      <c r="A1440" s="101" t="s">
        <v>6520</v>
      </c>
      <c r="B1440" s="101" t="s">
        <v>6689</v>
      </c>
      <c r="C1440" s="101">
        <v>0.69101678183600002</v>
      </c>
      <c r="D1440" s="101">
        <v>0</v>
      </c>
      <c r="E1440" s="101">
        <v>0.74344227801899998</v>
      </c>
      <c r="F1440" s="101">
        <v>2.1638950110200001</v>
      </c>
      <c r="G1440" s="101">
        <v>0</v>
      </c>
      <c r="H1440" s="1">
        <f t="shared" si="44"/>
        <v>0</v>
      </c>
      <c r="I1440" s="2" t="b">
        <f t="shared" si="45"/>
        <v>0</v>
      </c>
    </row>
    <row r="1441" spans="1:9" x14ac:dyDescent="0.3">
      <c r="A1441" s="101" t="s">
        <v>6067</v>
      </c>
      <c r="B1441" s="101" t="s">
        <v>6096</v>
      </c>
      <c r="C1441" s="101">
        <v>0</v>
      </c>
      <c r="D1441" s="101">
        <v>0.13796709121799999</v>
      </c>
      <c r="E1441" s="101">
        <v>0.16378984502999999</v>
      </c>
      <c r="F1441" s="101">
        <v>0.19083969465600001</v>
      </c>
      <c r="G1441" s="101">
        <v>0.220282287672</v>
      </c>
      <c r="H1441" s="1">
        <f t="shared" si="44"/>
        <v>0</v>
      </c>
      <c r="I1441" s="2" t="b">
        <f t="shared" si="45"/>
        <v>0</v>
      </c>
    </row>
    <row r="1442" spans="1:9" x14ac:dyDescent="0.3">
      <c r="A1442" s="101" t="s">
        <v>6067</v>
      </c>
      <c r="B1442" s="101" t="s">
        <v>6087</v>
      </c>
      <c r="C1442" s="101">
        <v>0</v>
      </c>
      <c r="D1442" s="101">
        <v>0.15248994292500001</v>
      </c>
      <c r="E1442" s="101">
        <v>0.28138255428199999</v>
      </c>
      <c r="F1442" s="101">
        <v>0.422160536664</v>
      </c>
      <c r="G1442" s="101">
        <v>0.31818552663799998</v>
      </c>
      <c r="H1442" s="1">
        <f t="shared" si="44"/>
        <v>0</v>
      </c>
      <c r="I1442" s="2" t="b">
        <f t="shared" si="45"/>
        <v>0</v>
      </c>
    </row>
    <row r="1443" spans="1:9" x14ac:dyDescent="0.3">
      <c r="A1443" s="101" t="s">
        <v>6067</v>
      </c>
      <c r="B1443" s="101" t="s">
        <v>6094</v>
      </c>
      <c r="C1443" s="101">
        <v>0</v>
      </c>
      <c r="D1443" s="101">
        <v>0.14087166155899999</v>
      </c>
      <c r="E1443" s="101">
        <v>0.13439166771700001</v>
      </c>
      <c r="F1443" s="101">
        <v>0.25445292620900001</v>
      </c>
      <c r="G1443" s="101">
        <v>0.39161295586200001</v>
      </c>
      <c r="H1443" s="1">
        <f t="shared" si="44"/>
        <v>0</v>
      </c>
      <c r="I1443" s="2" t="b">
        <f t="shared" si="45"/>
        <v>0</v>
      </c>
    </row>
    <row r="1444" spans="1:9" x14ac:dyDescent="0.3">
      <c r="A1444" s="101" t="s">
        <v>6067</v>
      </c>
      <c r="B1444" s="101" t="s">
        <v>6138</v>
      </c>
      <c r="C1444" s="101">
        <v>0</v>
      </c>
      <c r="D1444" s="101">
        <v>8.2780254730800001E-2</v>
      </c>
      <c r="E1444" s="101">
        <v>3.5697786737199998E-2</v>
      </c>
      <c r="F1444" s="101">
        <v>0.16047883414299999</v>
      </c>
      <c r="G1444" s="101">
        <v>0.21212368442499999</v>
      </c>
      <c r="H1444" s="1">
        <f t="shared" si="44"/>
        <v>0</v>
      </c>
      <c r="I1444" s="2" t="b">
        <f t="shared" si="45"/>
        <v>0</v>
      </c>
    </row>
    <row r="1445" spans="1:9" x14ac:dyDescent="0.3">
      <c r="A1445" s="101" t="s">
        <v>6067</v>
      </c>
      <c r="B1445" s="101" t="s">
        <v>6142</v>
      </c>
      <c r="C1445" s="101">
        <v>0</v>
      </c>
      <c r="D1445" s="101">
        <v>7.5518828877200003E-2</v>
      </c>
      <c r="E1445" s="101">
        <v>0.144891016757</v>
      </c>
      <c r="F1445" s="101">
        <v>4.6264168401599998E-2</v>
      </c>
      <c r="G1445" s="101">
        <v>2.85551113649E-2</v>
      </c>
      <c r="H1445" s="1">
        <f t="shared" si="44"/>
        <v>0</v>
      </c>
      <c r="I1445" s="2" t="b">
        <f t="shared" si="45"/>
        <v>0</v>
      </c>
    </row>
    <row r="1446" spans="1:9" x14ac:dyDescent="0.3">
      <c r="A1446" s="101" t="s">
        <v>6067</v>
      </c>
      <c r="B1446" s="101" t="s">
        <v>6177</v>
      </c>
      <c r="C1446" s="101">
        <v>0</v>
      </c>
      <c r="D1446" s="101">
        <v>3.3402558926500001E-2</v>
      </c>
      <c r="E1446" s="101">
        <v>4.6197135777599999E-2</v>
      </c>
      <c r="F1446" s="101">
        <v>4.33726578765E-2</v>
      </c>
      <c r="G1446" s="101">
        <v>1.6317206494200001E-2</v>
      </c>
      <c r="H1446" s="1">
        <f t="shared" si="44"/>
        <v>0</v>
      </c>
      <c r="I1446" s="2" t="b">
        <f t="shared" si="45"/>
        <v>0</v>
      </c>
    </row>
    <row r="1447" spans="1:9" x14ac:dyDescent="0.3">
      <c r="A1447" s="101" t="s">
        <v>6067</v>
      </c>
      <c r="B1447" s="101" t="s">
        <v>6357</v>
      </c>
      <c r="C1447" s="101">
        <v>2.2514916131900001E-3</v>
      </c>
      <c r="D1447" s="101">
        <v>0</v>
      </c>
      <c r="E1447" s="101">
        <v>0</v>
      </c>
      <c r="F1447" s="101">
        <v>0</v>
      </c>
      <c r="G1447" s="101">
        <v>0</v>
      </c>
      <c r="H1447" s="1">
        <f t="shared" si="44"/>
        <v>0</v>
      </c>
      <c r="I1447" s="2" t="b">
        <f t="shared" si="45"/>
        <v>0</v>
      </c>
    </row>
    <row r="1448" spans="1:9" x14ac:dyDescent="0.3">
      <c r="A1448" s="101" t="s">
        <v>6067</v>
      </c>
      <c r="B1448" s="101" t="s">
        <v>6360</v>
      </c>
      <c r="C1448" s="101">
        <v>4.50298322639E-3</v>
      </c>
      <c r="D1448" s="101">
        <v>0</v>
      </c>
      <c r="E1448" s="101">
        <v>0</v>
      </c>
      <c r="F1448" s="101">
        <v>0</v>
      </c>
      <c r="G1448" s="101">
        <v>0</v>
      </c>
      <c r="H1448" s="1">
        <f t="shared" si="44"/>
        <v>0</v>
      </c>
      <c r="I1448" s="2" t="b">
        <f t="shared" si="45"/>
        <v>0</v>
      </c>
    </row>
    <row r="1449" spans="1:9" x14ac:dyDescent="0.3">
      <c r="A1449" s="101" t="s">
        <v>6067</v>
      </c>
      <c r="B1449" s="101" t="s">
        <v>6380</v>
      </c>
      <c r="C1449" s="101">
        <v>9.0059664527699992E-3</v>
      </c>
      <c r="D1449" s="101">
        <v>0</v>
      </c>
      <c r="E1449" s="101">
        <v>0</v>
      </c>
      <c r="F1449" s="101">
        <v>0</v>
      </c>
      <c r="G1449" s="101">
        <v>0</v>
      </c>
      <c r="H1449" s="1">
        <f t="shared" si="44"/>
        <v>0</v>
      </c>
      <c r="I1449" s="2" t="b">
        <f t="shared" si="45"/>
        <v>0</v>
      </c>
    </row>
    <row r="1450" spans="1:9" x14ac:dyDescent="0.3">
      <c r="A1450" s="101" t="s">
        <v>6067</v>
      </c>
      <c r="B1450" s="101" t="s">
        <v>6381</v>
      </c>
      <c r="C1450" s="101">
        <v>9.0059664527699992E-3</v>
      </c>
      <c r="D1450" s="101">
        <v>0</v>
      </c>
      <c r="E1450" s="101">
        <v>0</v>
      </c>
      <c r="F1450" s="101">
        <v>0</v>
      </c>
      <c r="G1450" s="101">
        <v>0</v>
      </c>
      <c r="H1450" s="1">
        <f t="shared" si="44"/>
        <v>0</v>
      </c>
      <c r="I1450" s="2" t="b">
        <f t="shared" si="45"/>
        <v>0</v>
      </c>
    </row>
    <row r="1451" spans="1:9" x14ac:dyDescent="0.3">
      <c r="A1451" s="101" t="s">
        <v>6067</v>
      </c>
      <c r="B1451" s="101" t="s">
        <v>6386</v>
      </c>
      <c r="C1451" s="101">
        <v>1.1257458066E-2</v>
      </c>
      <c r="D1451" s="101">
        <v>0</v>
      </c>
      <c r="E1451" s="101">
        <v>0</v>
      </c>
      <c r="F1451" s="101">
        <v>0</v>
      </c>
      <c r="G1451" s="101">
        <v>0</v>
      </c>
      <c r="H1451" s="1">
        <f t="shared" si="44"/>
        <v>0</v>
      </c>
      <c r="I1451" s="2" t="b">
        <f t="shared" si="45"/>
        <v>0</v>
      </c>
    </row>
    <row r="1452" spans="1:9" x14ac:dyDescent="0.3">
      <c r="A1452" s="101" t="s">
        <v>6067</v>
      </c>
      <c r="B1452" s="101" t="s">
        <v>6393</v>
      </c>
      <c r="C1452" s="101">
        <v>1.3508949679199999E-2</v>
      </c>
      <c r="D1452" s="101">
        <v>0</v>
      </c>
      <c r="E1452" s="101">
        <v>0</v>
      </c>
      <c r="F1452" s="101">
        <v>0</v>
      </c>
      <c r="G1452" s="101">
        <v>0</v>
      </c>
      <c r="H1452" s="1">
        <f t="shared" si="44"/>
        <v>0</v>
      </c>
      <c r="I1452" s="2" t="b">
        <f t="shared" si="45"/>
        <v>0</v>
      </c>
    </row>
    <row r="1453" spans="1:9" x14ac:dyDescent="0.3">
      <c r="A1453" s="101" t="s">
        <v>6067</v>
      </c>
      <c r="B1453" s="101" t="s">
        <v>6220</v>
      </c>
      <c r="C1453" s="101">
        <v>4.9532815490300003E-2</v>
      </c>
      <c r="D1453" s="101">
        <v>6.0995977170100003E-2</v>
      </c>
      <c r="E1453" s="101">
        <v>0</v>
      </c>
      <c r="F1453" s="101">
        <v>0</v>
      </c>
      <c r="G1453" s="101">
        <v>0</v>
      </c>
      <c r="H1453" s="1">
        <f t="shared" si="44"/>
        <v>0</v>
      </c>
      <c r="I1453" s="2" t="b">
        <f t="shared" si="45"/>
        <v>0</v>
      </c>
    </row>
    <row r="1454" spans="1:9" x14ac:dyDescent="0.3">
      <c r="A1454" s="101" t="s">
        <v>6067</v>
      </c>
      <c r="B1454" s="101" t="s">
        <v>6379</v>
      </c>
      <c r="C1454" s="101">
        <v>2.47664077451E-2</v>
      </c>
      <c r="D1454" s="101">
        <v>1.59751368779E-2</v>
      </c>
      <c r="E1454" s="101">
        <v>0</v>
      </c>
      <c r="F1454" s="101">
        <v>0</v>
      </c>
      <c r="G1454" s="101">
        <v>0</v>
      </c>
      <c r="H1454" s="1">
        <f t="shared" si="44"/>
        <v>0</v>
      </c>
      <c r="I1454" s="2" t="b">
        <f t="shared" si="45"/>
        <v>0</v>
      </c>
    </row>
    <row r="1455" spans="1:9" x14ac:dyDescent="0.3">
      <c r="A1455" s="101" t="s">
        <v>6067</v>
      </c>
      <c r="B1455" s="101" t="s">
        <v>6456</v>
      </c>
      <c r="C1455" s="101">
        <v>6.0790273556200002E-2</v>
      </c>
      <c r="D1455" s="101">
        <v>1.0165996195000001E-2</v>
      </c>
      <c r="E1455" s="101">
        <v>0</v>
      </c>
      <c r="F1455" s="101">
        <v>0</v>
      </c>
      <c r="G1455" s="101">
        <v>0</v>
      </c>
      <c r="H1455" s="1">
        <f t="shared" si="44"/>
        <v>0</v>
      </c>
      <c r="I1455" s="2" t="b">
        <f t="shared" si="45"/>
        <v>0</v>
      </c>
    </row>
    <row r="1456" spans="1:9" x14ac:dyDescent="0.3">
      <c r="A1456" s="101" t="s">
        <v>6067</v>
      </c>
      <c r="B1456" s="101" t="s">
        <v>6464</v>
      </c>
      <c r="C1456" s="101">
        <v>0.121580547112</v>
      </c>
      <c r="D1456" s="101">
        <v>6.3900547511499997E-2</v>
      </c>
      <c r="E1456" s="101">
        <v>0</v>
      </c>
      <c r="F1456" s="101">
        <v>0</v>
      </c>
      <c r="G1456" s="101">
        <v>0</v>
      </c>
      <c r="H1456" s="1">
        <f t="shared" si="44"/>
        <v>0</v>
      </c>
      <c r="I1456" s="2" t="b">
        <f t="shared" si="45"/>
        <v>0</v>
      </c>
    </row>
    <row r="1457" spans="1:9" x14ac:dyDescent="0.3">
      <c r="A1457" s="101" t="s">
        <v>6067</v>
      </c>
      <c r="B1457" s="101" t="s">
        <v>6210</v>
      </c>
      <c r="C1457" s="101">
        <v>0</v>
      </c>
      <c r="D1457" s="101">
        <v>1.59751368779E-2</v>
      </c>
      <c r="E1457" s="101">
        <v>0</v>
      </c>
      <c r="F1457" s="101">
        <v>0</v>
      </c>
      <c r="G1457" s="101">
        <v>0</v>
      </c>
      <c r="H1457" s="1">
        <f t="shared" si="44"/>
        <v>0</v>
      </c>
      <c r="I1457" s="2" t="b">
        <f t="shared" si="45"/>
        <v>0</v>
      </c>
    </row>
    <row r="1458" spans="1:9" x14ac:dyDescent="0.3">
      <c r="A1458" s="101" t="s">
        <v>6067</v>
      </c>
      <c r="B1458" s="101" t="s">
        <v>6238</v>
      </c>
      <c r="C1458" s="101">
        <v>0</v>
      </c>
      <c r="D1458" s="101">
        <v>5.8091406828600003E-3</v>
      </c>
      <c r="E1458" s="101">
        <v>0</v>
      </c>
      <c r="F1458" s="101">
        <v>0</v>
      </c>
      <c r="G1458" s="101">
        <v>0</v>
      </c>
      <c r="H1458" s="1">
        <f t="shared" si="44"/>
        <v>0</v>
      </c>
      <c r="I1458" s="2" t="b">
        <f t="shared" si="45"/>
        <v>0</v>
      </c>
    </row>
    <row r="1459" spans="1:9" x14ac:dyDescent="0.3">
      <c r="A1459" s="101" t="s">
        <v>6067</v>
      </c>
      <c r="B1459" s="101" t="s">
        <v>6241</v>
      </c>
      <c r="C1459" s="101">
        <v>0</v>
      </c>
      <c r="D1459" s="101">
        <v>4.3568555121500001E-3</v>
      </c>
      <c r="E1459" s="101">
        <v>0</v>
      </c>
      <c r="F1459" s="101">
        <v>0</v>
      </c>
      <c r="G1459" s="101">
        <v>0</v>
      </c>
      <c r="H1459" s="1">
        <f t="shared" si="44"/>
        <v>0</v>
      </c>
      <c r="I1459" s="2" t="b">
        <f t="shared" si="45"/>
        <v>0</v>
      </c>
    </row>
    <row r="1460" spans="1:9" x14ac:dyDescent="0.3">
      <c r="A1460" s="101" t="s">
        <v>6067</v>
      </c>
      <c r="B1460" s="101" t="s">
        <v>6332</v>
      </c>
      <c r="C1460" s="101">
        <v>0</v>
      </c>
      <c r="D1460" s="101">
        <v>0</v>
      </c>
      <c r="E1460" s="101">
        <v>0.15119062618099999</v>
      </c>
      <c r="F1460" s="101">
        <v>0.12722646310399999</v>
      </c>
      <c r="G1460" s="101">
        <v>4.0793016235600001E-3</v>
      </c>
      <c r="H1460" s="1">
        <f t="shared" si="44"/>
        <v>0</v>
      </c>
      <c r="I1460" s="2" t="b">
        <f t="shared" si="45"/>
        <v>0</v>
      </c>
    </row>
    <row r="1461" spans="1:9" x14ac:dyDescent="0.3">
      <c r="A1461" s="101" t="s">
        <v>6067</v>
      </c>
      <c r="B1461" s="101" t="s">
        <v>6347</v>
      </c>
      <c r="C1461" s="101">
        <v>0</v>
      </c>
      <c r="D1461" s="101">
        <v>0</v>
      </c>
      <c r="E1461" s="101">
        <v>1.4699088656499999E-2</v>
      </c>
      <c r="F1461" s="101">
        <v>7.8070784177699998E-2</v>
      </c>
      <c r="G1461" s="101">
        <v>7.3427429224100005E-2</v>
      </c>
      <c r="H1461" s="1">
        <f t="shared" si="44"/>
        <v>0</v>
      </c>
      <c r="I1461" s="2" t="b">
        <f t="shared" si="45"/>
        <v>0</v>
      </c>
    </row>
    <row r="1462" spans="1:9" x14ac:dyDescent="0.3">
      <c r="A1462" s="101" t="s">
        <v>6067</v>
      </c>
      <c r="B1462" s="101" t="s">
        <v>6348</v>
      </c>
      <c r="C1462" s="101">
        <v>0</v>
      </c>
      <c r="D1462" s="101">
        <v>0</v>
      </c>
      <c r="E1462" s="101">
        <v>1.4699088656499999E-2</v>
      </c>
      <c r="F1462" s="101">
        <v>7.8070784177699998E-2</v>
      </c>
      <c r="G1462" s="101">
        <v>7.3427429224100005E-2</v>
      </c>
      <c r="H1462" s="1">
        <f t="shared" si="44"/>
        <v>0</v>
      </c>
      <c r="I1462" s="2" t="b">
        <f t="shared" si="45"/>
        <v>0</v>
      </c>
    </row>
    <row r="1463" spans="1:9" x14ac:dyDescent="0.3">
      <c r="A1463" s="101" t="s">
        <v>6067</v>
      </c>
      <c r="B1463" s="101" t="s">
        <v>6351</v>
      </c>
      <c r="C1463" s="101">
        <v>0</v>
      </c>
      <c r="D1463" s="101">
        <v>0</v>
      </c>
      <c r="E1463" s="101">
        <v>0.23098567888800001</v>
      </c>
      <c r="F1463" s="101">
        <v>0.19083969465600001</v>
      </c>
      <c r="G1463" s="101">
        <v>0.41200946397999999</v>
      </c>
      <c r="H1463" s="1">
        <f t="shared" si="44"/>
        <v>0</v>
      </c>
      <c r="I1463" s="2" t="b">
        <f t="shared" si="45"/>
        <v>0</v>
      </c>
    </row>
    <row r="1464" spans="1:9" x14ac:dyDescent="0.3">
      <c r="A1464" s="101" t="s">
        <v>6067</v>
      </c>
      <c r="B1464" s="101" t="s">
        <v>6249</v>
      </c>
      <c r="C1464" s="101">
        <v>0</v>
      </c>
      <c r="D1464" s="101">
        <v>0</v>
      </c>
      <c r="E1464" s="101">
        <v>4.1997396161400002E-3</v>
      </c>
      <c r="F1464" s="101">
        <v>0</v>
      </c>
      <c r="G1464" s="101">
        <v>0</v>
      </c>
      <c r="H1464" s="1">
        <f t="shared" si="44"/>
        <v>0</v>
      </c>
      <c r="I1464" s="2" t="b">
        <f t="shared" si="45"/>
        <v>0</v>
      </c>
    </row>
    <row r="1465" spans="1:9" x14ac:dyDescent="0.3">
      <c r="A1465" s="101" t="s">
        <v>6067</v>
      </c>
      <c r="B1465" s="101" t="s">
        <v>6250</v>
      </c>
      <c r="C1465" s="101">
        <v>0</v>
      </c>
      <c r="D1465" s="101">
        <v>0</v>
      </c>
      <c r="E1465" s="101">
        <v>4.1997396161400002E-3</v>
      </c>
      <c r="F1465" s="101">
        <v>0</v>
      </c>
      <c r="G1465" s="101">
        <v>0</v>
      </c>
      <c r="H1465" s="1">
        <f t="shared" si="44"/>
        <v>0</v>
      </c>
      <c r="I1465" s="2" t="b">
        <f t="shared" si="45"/>
        <v>0</v>
      </c>
    </row>
    <row r="1466" spans="1:9" x14ac:dyDescent="0.3">
      <c r="A1466" s="101" t="s">
        <v>6067</v>
      </c>
      <c r="B1466" s="101" t="s">
        <v>6252</v>
      </c>
      <c r="C1466" s="101">
        <v>0</v>
      </c>
      <c r="D1466" s="101">
        <v>0</v>
      </c>
      <c r="E1466" s="101">
        <v>4.1997396161400002E-3</v>
      </c>
      <c r="F1466" s="101">
        <v>0</v>
      </c>
      <c r="G1466" s="101">
        <v>0</v>
      </c>
      <c r="H1466" s="1">
        <f t="shared" si="44"/>
        <v>0</v>
      </c>
      <c r="I1466" s="2" t="b">
        <f t="shared" si="45"/>
        <v>0</v>
      </c>
    </row>
    <row r="1467" spans="1:9" x14ac:dyDescent="0.3">
      <c r="A1467" s="101" t="s">
        <v>6067</v>
      </c>
      <c r="B1467" s="101" t="s">
        <v>6254</v>
      </c>
      <c r="C1467" s="101">
        <v>0</v>
      </c>
      <c r="D1467" s="101">
        <v>0</v>
      </c>
      <c r="E1467" s="101">
        <v>4.1997396161400002E-3</v>
      </c>
      <c r="F1467" s="101">
        <v>0</v>
      </c>
      <c r="G1467" s="101">
        <v>0</v>
      </c>
      <c r="H1467" s="1">
        <f t="shared" si="44"/>
        <v>0</v>
      </c>
      <c r="I1467" s="2" t="b">
        <f t="shared" si="45"/>
        <v>0</v>
      </c>
    </row>
    <row r="1468" spans="1:9" x14ac:dyDescent="0.3">
      <c r="A1468" s="101" t="s">
        <v>6067</v>
      </c>
      <c r="B1468" s="101" t="s">
        <v>6255</v>
      </c>
      <c r="C1468" s="101">
        <v>0</v>
      </c>
      <c r="D1468" s="101">
        <v>0</v>
      </c>
      <c r="E1468" s="101">
        <v>6.2996094242199997E-3</v>
      </c>
      <c r="F1468" s="101">
        <v>0</v>
      </c>
      <c r="G1468" s="101">
        <v>0</v>
      </c>
      <c r="H1468" s="1">
        <f t="shared" si="44"/>
        <v>0</v>
      </c>
      <c r="I1468" s="2" t="b">
        <f t="shared" si="45"/>
        <v>0</v>
      </c>
    </row>
    <row r="1469" spans="1:9" x14ac:dyDescent="0.3">
      <c r="A1469" s="101" t="s">
        <v>6067</v>
      </c>
      <c r="B1469" s="101" t="s">
        <v>6256</v>
      </c>
      <c r="C1469" s="101">
        <v>0</v>
      </c>
      <c r="D1469" s="101">
        <v>0</v>
      </c>
      <c r="E1469" s="101">
        <v>1.0499349040399999E-2</v>
      </c>
      <c r="F1469" s="101">
        <v>0</v>
      </c>
      <c r="G1469" s="101">
        <v>0</v>
      </c>
      <c r="H1469" s="1">
        <f t="shared" si="44"/>
        <v>0</v>
      </c>
      <c r="I1469" s="2" t="b">
        <f t="shared" si="45"/>
        <v>0</v>
      </c>
    </row>
    <row r="1470" spans="1:9" x14ac:dyDescent="0.3">
      <c r="A1470" s="101" t="s">
        <v>6067</v>
      </c>
      <c r="B1470" s="101" t="s">
        <v>6257</v>
      </c>
      <c r="C1470" s="101">
        <v>0</v>
      </c>
      <c r="D1470" s="101">
        <v>0</v>
      </c>
      <c r="E1470" s="101">
        <v>1.4699088656499999E-2</v>
      </c>
      <c r="F1470" s="101">
        <v>0</v>
      </c>
      <c r="G1470" s="101">
        <v>0</v>
      </c>
      <c r="H1470" s="1">
        <f t="shared" si="44"/>
        <v>0</v>
      </c>
      <c r="I1470" s="2" t="b">
        <f t="shared" si="45"/>
        <v>0</v>
      </c>
    </row>
    <row r="1471" spans="1:9" x14ac:dyDescent="0.3">
      <c r="A1471" s="101" t="s">
        <v>6067</v>
      </c>
      <c r="B1471" s="101" t="s">
        <v>6258</v>
      </c>
      <c r="C1471" s="101">
        <v>0</v>
      </c>
      <c r="D1471" s="101">
        <v>0</v>
      </c>
      <c r="E1471" s="101">
        <v>1.4699088656499999E-2</v>
      </c>
      <c r="F1471" s="101">
        <v>0</v>
      </c>
      <c r="G1471" s="101">
        <v>0</v>
      </c>
      <c r="H1471" s="1">
        <f t="shared" si="44"/>
        <v>0</v>
      </c>
      <c r="I1471" s="2" t="b">
        <f t="shared" si="45"/>
        <v>0</v>
      </c>
    </row>
    <row r="1472" spans="1:9" x14ac:dyDescent="0.3">
      <c r="A1472" s="101" t="s">
        <v>6067</v>
      </c>
      <c r="B1472" s="101" t="s">
        <v>6259</v>
      </c>
      <c r="C1472" s="101">
        <v>0</v>
      </c>
      <c r="D1472" s="101">
        <v>0</v>
      </c>
      <c r="E1472" s="101">
        <v>1.8898828272600001E-2</v>
      </c>
      <c r="F1472" s="101">
        <v>0</v>
      </c>
      <c r="G1472" s="101">
        <v>0</v>
      </c>
      <c r="H1472" s="1">
        <f t="shared" si="44"/>
        <v>0</v>
      </c>
      <c r="I1472" s="2" t="b">
        <f t="shared" si="45"/>
        <v>0</v>
      </c>
    </row>
    <row r="1473" spans="1:9" x14ac:dyDescent="0.3">
      <c r="A1473" s="101" t="s">
        <v>6067</v>
      </c>
      <c r="B1473" s="101" t="s">
        <v>6261</v>
      </c>
      <c r="C1473" s="101">
        <v>0</v>
      </c>
      <c r="D1473" s="101">
        <v>0</v>
      </c>
      <c r="E1473" s="101">
        <v>2.0998698080699998E-2</v>
      </c>
      <c r="F1473" s="101">
        <v>0</v>
      </c>
      <c r="G1473" s="101">
        <v>0</v>
      </c>
      <c r="H1473" s="1">
        <f t="shared" si="44"/>
        <v>0</v>
      </c>
      <c r="I1473" s="2" t="b">
        <f t="shared" si="45"/>
        <v>0</v>
      </c>
    </row>
    <row r="1474" spans="1:9" x14ac:dyDescent="0.3">
      <c r="A1474" s="101" t="s">
        <v>6067</v>
      </c>
      <c r="B1474" s="101" t="s">
        <v>6262</v>
      </c>
      <c r="C1474" s="101">
        <v>0</v>
      </c>
      <c r="D1474" s="101">
        <v>0</v>
      </c>
      <c r="E1474" s="101">
        <v>2.0998698080699998E-2</v>
      </c>
      <c r="F1474" s="101">
        <v>0</v>
      </c>
      <c r="G1474" s="101">
        <v>0</v>
      </c>
      <c r="H1474" s="1">
        <f t="shared" si="44"/>
        <v>0</v>
      </c>
      <c r="I1474" s="2" t="b">
        <f t="shared" si="45"/>
        <v>0</v>
      </c>
    </row>
    <row r="1475" spans="1:9" x14ac:dyDescent="0.3">
      <c r="A1475" s="101" t="s">
        <v>6067</v>
      </c>
      <c r="B1475" s="101" t="s">
        <v>6263</v>
      </c>
      <c r="C1475" s="101">
        <v>0</v>
      </c>
      <c r="D1475" s="101">
        <v>0</v>
      </c>
      <c r="E1475" s="101">
        <v>2.0998698080699998E-2</v>
      </c>
      <c r="F1475" s="101">
        <v>0</v>
      </c>
      <c r="G1475" s="101">
        <v>0</v>
      </c>
      <c r="H1475" s="1">
        <f t="shared" ref="H1475:H1538" si="46">MIN(C1475:G1475)</f>
        <v>0</v>
      </c>
      <c r="I1475" s="2" t="b">
        <f t="shared" ref="I1475:I1538" si="47">H1475&gt;=2</f>
        <v>0</v>
      </c>
    </row>
    <row r="1476" spans="1:9" x14ac:dyDescent="0.3">
      <c r="A1476" s="101" t="s">
        <v>6067</v>
      </c>
      <c r="B1476" s="101" t="s">
        <v>6264</v>
      </c>
      <c r="C1476" s="101">
        <v>0</v>
      </c>
      <c r="D1476" s="101">
        <v>0</v>
      </c>
      <c r="E1476" s="101">
        <v>2.3098567888799999E-2</v>
      </c>
      <c r="F1476" s="101">
        <v>0</v>
      </c>
      <c r="G1476" s="101">
        <v>0</v>
      </c>
      <c r="H1476" s="1">
        <f t="shared" si="46"/>
        <v>0</v>
      </c>
      <c r="I1476" s="2" t="b">
        <f t="shared" si="47"/>
        <v>0</v>
      </c>
    </row>
    <row r="1477" spans="1:9" x14ac:dyDescent="0.3">
      <c r="A1477" s="101" t="s">
        <v>6067</v>
      </c>
      <c r="B1477" s="101" t="s">
        <v>6265</v>
      </c>
      <c r="C1477" s="101">
        <v>0</v>
      </c>
      <c r="D1477" s="101">
        <v>0</v>
      </c>
      <c r="E1477" s="101">
        <v>2.51984376969E-2</v>
      </c>
      <c r="F1477" s="101">
        <v>0</v>
      </c>
      <c r="G1477" s="101">
        <v>0</v>
      </c>
      <c r="H1477" s="1">
        <f t="shared" si="46"/>
        <v>0</v>
      </c>
      <c r="I1477" s="2" t="b">
        <f t="shared" si="47"/>
        <v>0</v>
      </c>
    </row>
    <row r="1478" spans="1:9" x14ac:dyDescent="0.3">
      <c r="A1478" s="101" t="s">
        <v>6067</v>
      </c>
      <c r="B1478" s="101" t="s">
        <v>6266</v>
      </c>
      <c r="C1478" s="101">
        <v>0</v>
      </c>
      <c r="D1478" s="101">
        <v>0</v>
      </c>
      <c r="E1478" s="101">
        <v>2.9398177312999998E-2</v>
      </c>
      <c r="F1478" s="101">
        <v>0</v>
      </c>
      <c r="G1478" s="101">
        <v>0</v>
      </c>
      <c r="H1478" s="1">
        <f t="shared" si="46"/>
        <v>0</v>
      </c>
      <c r="I1478" s="2" t="b">
        <f t="shared" si="47"/>
        <v>0</v>
      </c>
    </row>
    <row r="1479" spans="1:9" x14ac:dyDescent="0.3">
      <c r="A1479" s="101" t="s">
        <v>6067</v>
      </c>
      <c r="B1479" s="101" t="s">
        <v>6267</v>
      </c>
      <c r="C1479" s="101">
        <v>0</v>
      </c>
      <c r="D1479" s="101">
        <v>0</v>
      </c>
      <c r="E1479" s="101">
        <v>3.1498047121099999E-2</v>
      </c>
      <c r="F1479" s="101">
        <v>0</v>
      </c>
      <c r="G1479" s="101">
        <v>0</v>
      </c>
      <c r="H1479" s="1">
        <f t="shared" si="46"/>
        <v>0</v>
      </c>
      <c r="I1479" s="2" t="b">
        <f t="shared" si="47"/>
        <v>0</v>
      </c>
    </row>
    <row r="1480" spans="1:9" x14ac:dyDescent="0.3">
      <c r="A1480" s="101" t="s">
        <v>6067</v>
      </c>
      <c r="B1480" s="101" t="s">
        <v>6268</v>
      </c>
      <c r="C1480" s="101">
        <v>0</v>
      </c>
      <c r="D1480" s="101">
        <v>0</v>
      </c>
      <c r="E1480" s="101">
        <v>3.35979169292E-2</v>
      </c>
      <c r="F1480" s="101">
        <v>0</v>
      </c>
      <c r="G1480" s="101">
        <v>0</v>
      </c>
      <c r="H1480" s="1">
        <f t="shared" si="46"/>
        <v>0</v>
      </c>
      <c r="I1480" s="2" t="b">
        <f t="shared" si="47"/>
        <v>0</v>
      </c>
    </row>
    <row r="1481" spans="1:9" x14ac:dyDescent="0.3">
      <c r="A1481" s="101" t="s">
        <v>6067</v>
      </c>
      <c r="B1481" s="101" t="s">
        <v>6269</v>
      </c>
      <c r="C1481" s="101">
        <v>0</v>
      </c>
      <c r="D1481" s="101">
        <v>0</v>
      </c>
      <c r="E1481" s="101">
        <v>3.5697786737199998E-2</v>
      </c>
      <c r="F1481" s="101">
        <v>0</v>
      </c>
      <c r="G1481" s="101">
        <v>0</v>
      </c>
      <c r="H1481" s="1">
        <f t="shared" si="46"/>
        <v>0</v>
      </c>
      <c r="I1481" s="2" t="b">
        <f t="shared" si="47"/>
        <v>0</v>
      </c>
    </row>
    <row r="1482" spans="1:9" x14ac:dyDescent="0.3">
      <c r="A1482" s="101" t="s">
        <v>6067</v>
      </c>
      <c r="B1482" s="101" t="s">
        <v>6270</v>
      </c>
      <c r="C1482" s="101">
        <v>0</v>
      </c>
      <c r="D1482" s="101">
        <v>0</v>
      </c>
      <c r="E1482" s="101">
        <v>3.9897526353399999E-2</v>
      </c>
      <c r="F1482" s="101">
        <v>0</v>
      </c>
      <c r="G1482" s="101">
        <v>0</v>
      </c>
      <c r="H1482" s="1">
        <f t="shared" si="46"/>
        <v>0</v>
      </c>
      <c r="I1482" s="2" t="b">
        <f t="shared" si="47"/>
        <v>0</v>
      </c>
    </row>
    <row r="1483" spans="1:9" x14ac:dyDescent="0.3">
      <c r="A1483" s="101" t="s">
        <v>6067</v>
      </c>
      <c r="B1483" s="101" t="s">
        <v>6271</v>
      </c>
      <c r="C1483" s="101">
        <v>0</v>
      </c>
      <c r="D1483" s="101">
        <v>0</v>
      </c>
      <c r="E1483" s="101">
        <v>3.9897526353399999E-2</v>
      </c>
      <c r="F1483" s="101">
        <v>0</v>
      </c>
      <c r="G1483" s="101">
        <v>0</v>
      </c>
      <c r="H1483" s="1">
        <f t="shared" si="46"/>
        <v>0</v>
      </c>
      <c r="I1483" s="2" t="b">
        <f t="shared" si="47"/>
        <v>0</v>
      </c>
    </row>
    <row r="1484" spans="1:9" x14ac:dyDescent="0.3">
      <c r="A1484" s="101" t="s">
        <v>6067</v>
      </c>
      <c r="B1484" s="101" t="s">
        <v>6272</v>
      </c>
      <c r="C1484" s="101">
        <v>0</v>
      </c>
      <c r="D1484" s="101">
        <v>0</v>
      </c>
      <c r="E1484" s="101">
        <v>4.6197135777599999E-2</v>
      </c>
      <c r="F1484" s="101">
        <v>0</v>
      </c>
      <c r="G1484" s="101">
        <v>0</v>
      </c>
      <c r="H1484" s="1">
        <f t="shared" si="46"/>
        <v>0</v>
      </c>
      <c r="I1484" s="2" t="b">
        <f t="shared" si="47"/>
        <v>0</v>
      </c>
    </row>
    <row r="1485" spans="1:9" x14ac:dyDescent="0.3">
      <c r="A1485" s="101" t="s">
        <v>6067</v>
      </c>
      <c r="B1485" s="101" t="s">
        <v>6273</v>
      </c>
      <c r="C1485" s="101">
        <v>0</v>
      </c>
      <c r="D1485" s="101">
        <v>0</v>
      </c>
      <c r="E1485" s="101">
        <v>5.4596615009899999E-2</v>
      </c>
      <c r="F1485" s="101">
        <v>0</v>
      </c>
      <c r="G1485" s="101">
        <v>0</v>
      </c>
      <c r="H1485" s="1">
        <f t="shared" si="46"/>
        <v>0</v>
      </c>
      <c r="I1485" s="2" t="b">
        <f t="shared" si="47"/>
        <v>0</v>
      </c>
    </row>
    <row r="1486" spans="1:9" x14ac:dyDescent="0.3">
      <c r="A1486" s="101" t="s">
        <v>6067</v>
      </c>
      <c r="B1486" s="101" t="s">
        <v>6274</v>
      </c>
      <c r="C1486" s="101">
        <v>0</v>
      </c>
      <c r="D1486" s="101">
        <v>0</v>
      </c>
      <c r="E1486" s="101">
        <v>5.4596615009899999E-2</v>
      </c>
      <c r="F1486" s="101">
        <v>0</v>
      </c>
      <c r="G1486" s="101">
        <v>0</v>
      </c>
      <c r="H1486" s="1">
        <f t="shared" si="46"/>
        <v>0</v>
      </c>
      <c r="I1486" s="2" t="b">
        <f t="shared" si="47"/>
        <v>0</v>
      </c>
    </row>
    <row r="1487" spans="1:9" x14ac:dyDescent="0.3">
      <c r="A1487" s="101" t="s">
        <v>6067</v>
      </c>
      <c r="B1487" s="101" t="s">
        <v>6275</v>
      </c>
      <c r="C1487" s="101">
        <v>0</v>
      </c>
      <c r="D1487" s="101">
        <v>0</v>
      </c>
      <c r="E1487" s="101">
        <v>6.5095964050200003E-2</v>
      </c>
      <c r="F1487" s="101">
        <v>0</v>
      </c>
      <c r="G1487" s="101">
        <v>0</v>
      </c>
      <c r="H1487" s="1">
        <f t="shared" si="46"/>
        <v>0</v>
      </c>
      <c r="I1487" s="2" t="b">
        <f t="shared" si="47"/>
        <v>0</v>
      </c>
    </row>
    <row r="1488" spans="1:9" x14ac:dyDescent="0.3">
      <c r="A1488" s="101" t="s">
        <v>6067</v>
      </c>
      <c r="B1488" s="101" t="s">
        <v>6276</v>
      </c>
      <c r="C1488" s="101">
        <v>0</v>
      </c>
      <c r="D1488" s="101">
        <v>0</v>
      </c>
      <c r="E1488" s="101">
        <v>7.9795052706699995E-2</v>
      </c>
      <c r="F1488" s="101">
        <v>0</v>
      </c>
      <c r="G1488" s="101">
        <v>0</v>
      </c>
      <c r="H1488" s="1">
        <f t="shared" si="46"/>
        <v>0</v>
      </c>
      <c r="I1488" s="2" t="b">
        <f t="shared" si="47"/>
        <v>0</v>
      </c>
    </row>
    <row r="1489" spans="1:9" x14ac:dyDescent="0.3">
      <c r="A1489" s="101" t="s">
        <v>6067</v>
      </c>
      <c r="B1489" s="101" t="s">
        <v>6277</v>
      </c>
      <c r="C1489" s="101">
        <v>0</v>
      </c>
      <c r="D1489" s="101">
        <v>0</v>
      </c>
      <c r="E1489" s="101">
        <v>9.0294401747100003E-2</v>
      </c>
      <c r="F1489" s="101">
        <v>0</v>
      </c>
      <c r="G1489" s="101">
        <v>0</v>
      </c>
      <c r="H1489" s="1">
        <f t="shared" si="46"/>
        <v>0</v>
      </c>
      <c r="I1489" s="2" t="b">
        <f t="shared" si="47"/>
        <v>0</v>
      </c>
    </row>
    <row r="1490" spans="1:9" x14ac:dyDescent="0.3">
      <c r="A1490" s="101" t="s">
        <v>6067</v>
      </c>
      <c r="B1490" s="101" t="s">
        <v>6278</v>
      </c>
      <c r="C1490" s="101">
        <v>0</v>
      </c>
      <c r="D1490" s="101">
        <v>0</v>
      </c>
      <c r="E1490" s="101">
        <v>9.2394271555199997E-2</v>
      </c>
      <c r="F1490" s="101">
        <v>0</v>
      </c>
      <c r="G1490" s="101">
        <v>0</v>
      </c>
      <c r="H1490" s="1">
        <f t="shared" si="46"/>
        <v>0</v>
      </c>
      <c r="I1490" s="2" t="b">
        <f t="shared" si="47"/>
        <v>0</v>
      </c>
    </row>
    <row r="1491" spans="1:9" x14ac:dyDescent="0.3">
      <c r="A1491" s="101" t="s">
        <v>6067</v>
      </c>
      <c r="B1491" s="101" t="s">
        <v>6279</v>
      </c>
      <c r="C1491" s="101">
        <v>0</v>
      </c>
      <c r="D1491" s="101">
        <v>0</v>
      </c>
      <c r="E1491" s="101">
        <v>9.4494141363200002E-2</v>
      </c>
      <c r="F1491" s="101">
        <v>0</v>
      </c>
      <c r="G1491" s="101">
        <v>0</v>
      </c>
      <c r="H1491" s="1">
        <f t="shared" si="46"/>
        <v>0</v>
      </c>
      <c r="I1491" s="2" t="b">
        <f t="shared" si="47"/>
        <v>0</v>
      </c>
    </row>
    <row r="1492" spans="1:9" x14ac:dyDescent="0.3">
      <c r="A1492" s="101" t="s">
        <v>6067</v>
      </c>
      <c r="B1492" s="101" t="s">
        <v>6280</v>
      </c>
      <c r="C1492" s="101">
        <v>0</v>
      </c>
      <c r="D1492" s="101">
        <v>0</v>
      </c>
      <c r="E1492" s="101">
        <v>9.6594011171299995E-2</v>
      </c>
      <c r="F1492" s="101">
        <v>0</v>
      </c>
      <c r="G1492" s="101">
        <v>0</v>
      </c>
      <c r="H1492" s="1">
        <f t="shared" si="46"/>
        <v>0</v>
      </c>
      <c r="I1492" s="2" t="b">
        <f t="shared" si="47"/>
        <v>0</v>
      </c>
    </row>
    <row r="1493" spans="1:9" x14ac:dyDescent="0.3">
      <c r="A1493" s="101" t="s">
        <v>6067</v>
      </c>
      <c r="B1493" s="101" t="s">
        <v>6282</v>
      </c>
      <c r="C1493" s="101">
        <v>0</v>
      </c>
      <c r="D1493" s="101">
        <v>0</v>
      </c>
      <c r="E1493" s="101">
        <v>0</v>
      </c>
      <c r="F1493" s="101">
        <v>2.8915105250999999E-3</v>
      </c>
      <c r="G1493" s="101">
        <v>0</v>
      </c>
      <c r="H1493" s="1">
        <f t="shared" si="46"/>
        <v>0</v>
      </c>
      <c r="I1493" s="2" t="b">
        <f t="shared" si="47"/>
        <v>0</v>
      </c>
    </row>
    <row r="1494" spans="1:9" x14ac:dyDescent="0.3">
      <c r="A1494" s="101" t="s">
        <v>6067</v>
      </c>
      <c r="B1494" s="101" t="s">
        <v>6283</v>
      </c>
      <c r="C1494" s="101">
        <v>0</v>
      </c>
      <c r="D1494" s="101">
        <v>0</v>
      </c>
      <c r="E1494" s="101">
        <v>0</v>
      </c>
      <c r="F1494" s="101">
        <v>2.8915105250999999E-3</v>
      </c>
      <c r="G1494" s="101">
        <v>0</v>
      </c>
      <c r="H1494" s="1">
        <f t="shared" si="46"/>
        <v>0</v>
      </c>
      <c r="I1494" s="2" t="b">
        <f t="shared" si="47"/>
        <v>0</v>
      </c>
    </row>
    <row r="1495" spans="1:9" x14ac:dyDescent="0.3">
      <c r="A1495" s="101" t="s">
        <v>6067</v>
      </c>
      <c r="B1495" s="101" t="s">
        <v>6284</v>
      </c>
      <c r="C1495" s="101">
        <v>0</v>
      </c>
      <c r="D1495" s="101">
        <v>0</v>
      </c>
      <c r="E1495" s="101">
        <v>0</v>
      </c>
      <c r="F1495" s="101">
        <v>2.8915105250999999E-3</v>
      </c>
      <c r="G1495" s="101">
        <v>0</v>
      </c>
      <c r="H1495" s="1">
        <f t="shared" si="46"/>
        <v>0</v>
      </c>
      <c r="I1495" s="2" t="b">
        <f t="shared" si="47"/>
        <v>0</v>
      </c>
    </row>
    <row r="1496" spans="1:9" x14ac:dyDescent="0.3">
      <c r="A1496" s="101" t="s">
        <v>6067</v>
      </c>
      <c r="B1496" s="101" t="s">
        <v>6286</v>
      </c>
      <c r="C1496" s="101">
        <v>0</v>
      </c>
      <c r="D1496" s="101">
        <v>0</v>
      </c>
      <c r="E1496" s="101">
        <v>0</v>
      </c>
      <c r="F1496" s="101">
        <v>2.8915105250999999E-3</v>
      </c>
      <c r="G1496" s="101">
        <v>0</v>
      </c>
      <c r="H1496" s="1">
        <f t="shared" si="46"/>
        <v>0</v>
      </c>
      <c r="I1496" s="2" t="b">
        <f t="shared" si="47"/>
        <v>0</v>
      </c>
    </row>
    <row r="1497" spans="1:9" x14ac:dyDescent="0.3">
      <c r="A1497" s="101" t="s">
        <v>6067</v>
      </c>
      <c r="B1497" s="101" t="s">
        <v>6287</v>
      </c>
      <c r="C1497" s="101">
        <v>0</v>
      </c>
      <c r="D1497" s="101">
        <v>0</v>
      </c>
      <c r="E1497" s="101">
        <v>0</v>
      </c>
      <c r="F1497" s="101">
        <v>2.8915105250999999E-3</v>
      </c>
      <c r="G1497" s="101">
        <v>0</v>
      </c>
      <c r="H1497" s="1">
        <f t="shared" si="46"/>
        <v>0</v>
      </c>
      <c r="I1497" s="2" t="b">
        <f t="shared" si="47"/>
        <v>0</v>
      </c>
    </row>
    <row r="1498" spans="1:9" x14ac:dyDescent="0.3">
      <c r="A1498" s="101" t="s">
        <v>6067</v>
      </c>
      <c r="B1498" s="101" t="s">
        <v>6292</v>
      </c>
      <c r="C1498" s="101">
        <v>0</v>
      </c>
      <c r="D1498" s="101">
        <v>0</v>
      </c>
      <c r="E1498" s="101">
        <v>0</v>
      </c>
      <c r="F1498" s="101">
        <v>4.3372657876499998E-3</v>
      </c>
      <c r="G1498" s="101">
        <v>0</v>
      </c>
      <c r="H1498" s="1">
        <f t="shared" si="46"/>
        <v>0</v>
      </c>
      <c r="I1498" s="2" t="b">
        <f t="shared" si="47"/>
        <v>0</v>
      </c>
    </row>
    <row r="1499" spans="1:9" x14ac:dyDescent="0.3">
      <c r="A1499" s="101" t="s">
        <v>6067</v>
      </c>
      <c r="B1499" s="101" t="s">
        <v>6293</v>
      </c>
      <c r="C1499" s="101">
        <v>0</v>
      </c>
      <c r="D1499" s="101">
        <v>0</v>
      </c>
      <c r="E1499" s="101">
        <v>0</v>
      </c>
      <c r="F1499" s="101">
        <v>4.3372657876499998E-3</v>
      </c>
      <c r="G1499" s="101">
        <v>0</v>
      </c>
      <c r="H1499" s="1">
        <f t="shared" si="46"/>
        <v>0</v>
      </c>
      <c r="I1499" s="2" t="b">
        <f t="shared" si="47"/>
        <v>0</v>
      </c>
    </row>
    <row r="1500" spans="1:9" x14ac:dyDescent="0.3">
      <c r="A1500" s="101" t="s">
        <v>6067</v>
      </c>
      <c r="B1500" s="101" t="s">
        <v>6294</v>
      </c>
      <c r="C1500" s="101">
        <v>0</v>
      </c>
      <c r="D1500" s="101">
        <v>0</v>
      </c>
      <c r="E1500" s="101">
        <v>0</v>
      </c>
      <c r="F1500" s="101">
        <v>4.3372657876499998E-3</v>
      </c>
      <c r="G1500" s="101">
        <v>0</v>
      </c>
      <c r="H1500" s="1">
        <f t="shared" si="46"/>
        <v>0</v>
      </c>
      <c r="I1500" s="2" t="b">
        <f t="shared" si="47"/>
        <v>0</v>
      </c>
    </row>
    <row r="1501" spans="1:9" x14ac:dyDescent="0.3">
      <c r="A1501" s="101" t="s">
        <v>6067</v>
      </c>
      <c r="B1501" s="101" t="s">
        <v>6295</v>
      </c>
      <c r="C1501" s="101">
        <v>0</v>
      </c>
      <c r="D1501" s="101">
        <v>0</v>
      </c>
      <c r="E1501" s="101">
        <v>0</v>
      </c>
      <c r="F1501" s="101">
        <v>4.3372657876499998E-3</v>
      </c>
      <c r="G1501" s="101">
        <v>0</v>
      </c>
      <c r="H1501" s="1">
        <f t="shared" si="46"/>
        <v>0</v>
      </c>
      <c r="I1501" s="2" t="b">
        <f t="shared" si="47"/>
        <v>0</v>
      </c>
    </row>
    <row r="1502" spans="1:9" x14ac:dyDescent="0.3">
      <c r="A1502" s="101" t="s">
        <v>6067</v>
      </c>
      <c r="B1502" s="101" t="s">
        <v>6296</v>
      </c>
      <c r="C1502" s="101">
        <v>0</v>
      </c>
      <c r="D1502" s="101">
        <v>0</v>
      </c>
      <c r="E1502" s="101">
        <v>0</v>
      </c>
      <c r="F1502" s="101">
        <v>4.3372657876499998E-3</v>
      </c>
      <c r="G1502" s="101">
        <v>0</v>
      </c>
      <c r="H1502" s="1">
        <f t="shared" si="46"/>
        <v>0</v>
      </c>
      <c r="I1502" s="2" t="b">
        <f t="shared" si="47"/>
        <v>0</v>
      </c>
    </row>
    <row r="1503" spans="1:9" x14ac:dyDescent="0.3">
      <c r="A1503" s="101" t="s">
        <v>6067</v>
      </c>
      <c r="B1503" s="101" t="s">
        <v>6300</v>
      </c>
      <c r="C1503" s="101">
        <v>0</v>
      </c>
      <c r="D1503" s="101">
        <v>0</v>
      </c>
      <c r="E1503" s="101">
        <v>0</v>
      </c>
      <c r="F1503" s="101">
        <v>5.7830210501999997E-3</v>
      </c>
      <c r="G1503" s="101">
        <v>0</v>
      </c>
      <c r="H1503" s="1">
        <f t="shared" si="46"/>
        <v>0</v>
      </c>
      <c r="I1503" s="2" t="b">
        <f t="shared" si="47"/>
        <v>0</v>
      </c>
    </row>
    <row r="1504" spans="1:9" x14ac:dyDescent="0.3">
      <c r="A1504" s="101" t="s">
        <v>6067</v>
      </c>
      <c r="B1504" s="101" t="s">
        <v>6301</v>
      </c>
      <c r="C1504" s="101">
        <v>0</v>
      </c>
      <c r="D1504" s="101">
        <v>0</v>
      </c>
      <c r="E1504" s="101">
        <v>0</v>
      </c>
      <c r="F1504" s="101">
        <v>5.7830210501999997E-3</v>
      </c>
      <c r="G1504" s="101">
        <v>0</v>
      </c>
      <c r="H1504" s="1">
        <f t="shared" si="46"/>
        <v>0</v>
      </c>
      <c r="I1504" s="2" t="b">
        <f t="shared" si="47"/>
        <v>0</v>
      </c>
    </row>
    <row r="1505" spans="1:9" x14ac:dyDescent="0.3">
      <c r="A1505" s="101" t="s">
        <v>6067</v>
      </c>
      <c r="B1505" s="101" t="s">
        <v>6302</v>
      </c>
      <c r="C1505" s="101">
        <v>0</v>
      </c>
      <c r="D1505" s="101">
        <v>0</v>
      </c>
      <c r="E1505" s="101">
        <v>0</v>
      </c>
      <c r="F1505" s="101">
        <v>5.7830210501999997E-3</v>
      </c>
      <c r="G1505" s="101">
        <v>0</v>
      </c>
      <c r="H1505" s="1">
        <f t="shared" si="46"/>
        <v>0</v>
      </c>
      <c r="I1505" s="2" t="b">
        <f t="shared" si="47"/>
        <v>0</v>
      </c>
    </row>
    <row r="1506" spans="1:9" x14ac:dyDescent="0.3">
      <c r="A1506" s="101" t="s">
        <v>6067</v>
      </c>
      <c r="B1506" s="101" t="s">
        <v>6307</v>
      </c>
      <c r="C1506" s="101">
        <v>0</v>
      </c>
      <c r="D1506" s="101">
        <v>0</v>
      </c>
      <c r="E1506" s="101">
        <v>0</v>
      </c>
      <c r="F1506" s="101">
        <v>7.2287763127499996E-3</v>
      </c>
      <c r="G1506" s="101">
        <v>0</v>
      </c>
      <c r="H1506" s="1">
        <f t="shared" si="46"/>
        <v>0</v>
      </c>
      <c r="I1506" s="2" t="b">
        <f t="shared" si="47"/>
        <v>0</v>
      </c>
    </row>
    <row r="1507" spans="1:9" x14ac:dyDescent="0.3">
      <c r="A1507" s="101" t="s">
        <v>6067</v>
      </c>
      <c r="B1507" s="101" t="s">
        <v>6308</v>
      </c>
      <c r="C1507" s="101">
        <v>0</v>
      </c>
      <c r="D1507" s="101">
        <v>0</v>
      </c>
      <c r="E1507" s="101">
        <v>0</v>
      </c>
      <c r="F1507" s="101">
        <v>7.2287763127499996E-3</v>
      </c>
      <c r="G1507" s="101">
        <v>0</v>
      </c>
      <c r="H1507" s="1">
        <f t="shared" si="46"/>
        <v>0</v>
      </c>
      <c r="I1507" s="2" t="b">
        <f t="shared" si="47"/>
        <v>0</v>
      </c>
    </row>
    <row r="1508" spans="1:9" x14ac:dyDescent="0.3">
      <c r="A1508" s="101" t="s">
        <v>6067</v>
      </c>
      <c r="B1508" s="101" t="s">
        <v>6309</v>
      </c>
      <c r="C1508" s="101">
        <v>0</v>
      </c>
      <c r="D1508" s="101">
        <v>0</v>
      </c>
      <c r="E1508" s="101">
        <v>0</v>
      </c>
      <c r="F1508" s="101">
        <v>7.2287763127499996E-3</v>
      </c>
      <c r="G1508" s="101">
        <v>0</v>
      </c>
      <c r="H1508" s="1">
        <f t="shared" si="46"/>
        <v>0</v>
      </c>
      <c r="I1508" s="2" t="b">
        <f t="shared" si="47"/>
        <v>0</v>
      </c>
    </row>
    <row r="1509" spans="1:9" x14ac:dyDescent="0.3">
      <c r="A1509" s="101" t="s">
        <v>6067</v>
      </c>
      <c r="B1509" s="101" t="s">
        <v>6311</v>
      </c>
      <c r="C1509" s="101">
        <v>0</v>
      </c>
      <c r="D1509" s="101">
        <v>0</v>
      </c>
      <c r="E1509" s="101">
        <v>0</v>
      </c>
      <c r="F1509" s="101">
        <v>7.2287763127499996E-3</v>
      </c>
      <c r="G1509" s="101">
        <v>0</v>
      </c>
      <c r="H1509" s="1">
        <f t="shared" si="46"/>
        <v>0</v>
      </c>
      <c r="I1509" s="2" t="b">
        <f t="shared" si="47"/>
        <v>0</v>
      </c>
    </row>
    <row r="1510" spans="1:9" x14ac:dyDescent="0.3">
      <c r="A1510" s="101" t="s">
        <v>6067</v>
      </c>
      <c r="B1510" s="101" t="s">
        <v>6312</v>
      </c>
      <c r="C1510" s="101">
        <v>0</v>
      </c>
      <c r="D1510" s="101">
        <v>0</v>
      </c>
      <c r="E1510" s="101">
        <v>0</v>
      </c>
      <c r="F1510" s="101">
        <v>7.2287763127499996E-3</v>
      </c>
      <c r="G1510" s="101">
        <v>0</v>
      </c>
      <c r="H1510" s="1">
        <f t="shared" si="46"/>
        <v>0</v>
      </c>
      <c r="I1510" s="2" t="b">
        <f t="shared" si="47"/>
        <v>0</v>
      </c>
    </row>
    <row r="1511" spans="1:9" x14ac:dyDescent="0.3">
      <c r="A1511" s="101" t="s">
        <v>6067</v>
      </c>
      <c r="B1511" s="101" t="s">
        <v>6313</v>
      </c>
      <c r="C1511" s="101">
        <v>0</v>
      </c>
      <c r="D1511" s="101">
        <v>0</v>
      </c>
      <c r="E1511" s="101">
        <v>0</v>
      </c>
      <c r="F1511" s="101">
        <v>8.6745315752900006E-3</v>
      </c>
      <c r="G1511" s="101">
        <v>0</v>
      </c>
      <c r="H1511" s="1">
        <f t="shared" si="46"/>
        <v>0</v>
      </c>
      <c r="I1511" s="2" t="b">
        <f t="shared" si="47"/>
        <v>0</v>
      </c>
    </row>
    <row r="1512" spans="1:9" x14ac:dyDescent="0.3">
      <c r="A1512" s="101" t="s">
        <v>6067</v>
      </c>
      <c r="B1512" s="101" t="s">
        <v>6314</v>
      </c>
      <c r="C1512" s="101">
        <v>0</v>
      </c>
      <c r="D1512" s="101">
        <v>0</v>
      </c>
      <c r="E1512" s="101">
        <v>0</v>
      </c>
      <c r="F1512" s="101">
        <v>8.6745315752900006E-3</v>
      </c>
      <c r="G1512" s="101">
        <v>0</v>
      </c>
      <c r="H1512" s="1">
        <f t="shared" si="46"/>
        <v>0</v>
      </c>
      <c r="I1512" s="2" t="b">
        <f t="shared" si="47"/>
        <v>0</v>
      </c>
    </row>
    <row r="1513" spans="1:9" x14ac:dyDescent="0.3">
      <c r="A1513" s="101" t="s">
        <v>6067</v>
      </c>
      <c r="B1513" s="101" t="s">
        <v>6315</v>
      </c>
      <c r="C1513" s="101">
        <v>0</v>
      </c>
      <c r="D1513" s="101">
        <v>0</v>
      </c>
      <c r="E1513" s="101">
        <v>0</v>
      </c>
      <c r="F1513" s="101">
        <v>8.6745315752900006E-3</v>
      </c>
      <c r="G1513" s="101">
        <v>0</v>
      </c>
      <c r="H1513" s="1">
        <f t="shared" si="46"/>
        <v>0</v>
      </c>
      <c r="I1513" s="2" t="b">
        <f t="shared" si="47"/>
        <v>0</v>
      </c>
    </row>
    <row r="1514" spans="1:9" x14ac:dyDescent="0.3">
      <c r="A1514" s="101" t="s">
        <v>6067</v>
      </c>
      <c r="B1514" s="101" t="s">
        <v>6316</v>
      </c>
      <c r="C1514" s="101">
        <v>0</v>
      </c>
      <c r="D1514" s="101">
        <v>0</v>
      </c>
      <c r="E1514" s="101">
        <v>0</v>
      </c>
      <c r="F1514" s="101">
        <v>8.6745315752900006E-3</v>
      </c>
      <c r="G1514" s="101">
        <v>0</v>
      </c>
      <c r="H1514" s="1">
        <f t="shared" si="46"/>
        <v>0</v>
      </c>
      <c r="I1514" s="2" t="b">
        <f t="shared" si="47"/>
        <v>0</v>
      </c>
    </row>
    <row r="1515" spans="1:9" x14ac:dyDescent="0.3">
      <c r="A1515" s="101" t="s">
        <v>6067</v>
      </c>
      <c r="B1515" s="101" t="s">
        <v>6321</v>
      </c>
      <c r="C1515" s="101">
        <v>0</v>
      </c>
      <c r="D1515" s="101">
        <v>0</v>
      </c>
      <c r="E1515" s="101">
        <v>0</v>
      </c>
      <c r="F1515" s="101">
        <v>1.1566042100399999E-2</v>
      </c>
      <c r="G1515" s="101">
        <v>0</v>
      </c>
      <c r="H1515" s="1">
        <f t="shared" si="46"/>
        <v>0</v>
      </c>
      <c r="I1515" s="2" t="b">
        <f t="shared" si="47"/>
        <v>0</v>
      </c>
    </row>
    <row r="1516" spans="1:9" x14ac:dyDescent="0.3">
      <c r="A1516" s="101" t="s">
        <v>6067</v>
      </c>
      <c r="B1516" s="101" t="s">
        <v>6322</v>
      </c>
      <c r="C1516" s="101">
        <v>0</v>
      </c>
      <c r="D1516" s="101">
        <v>0</v>
      </c>
      <c r="E1516" s="101">
        <v>0</v>
      </c>
      <c r="F1516" s="101">
        <v>1.1566042100399999E-2</v>
      </c>
      <c r="G1516" s="101">
        <v>0</v>
      </c>
      <c r="H1516" s="1">
        <f t="shared" si="46"/>
        <v>0</v>
      </c>
      <c r="I1516" s="2" t="b">
        <f t="shared" si="47"/>
        <v>0</v>
      </c>
    </row>
    <row r="1517" spans="1:9" x14ac:dyDescent="0.3">
      <c r="A1517" s="101" t="s">
        <v>6067</v>
      </c>
      <c r="B1517" s="101" t="s">
        <v>6328</v>
      </c>
      <c r="C1517" s="101">
        <v>0</v>
      </c>
      <c r="D1517" s="101">
        <v>0</v>
      </c>
      <c r="E1517" s="101">
        <v>0</v>
      </c>
      <c r="F1517" s="101">
        <v>3.4698126301199998E-2</v>
      </c>
      <c r="G1517" s="101">
        <v>0</v>
      </c>
      <c r="H1517" s="1">
        <f t="shared" si="46"/>
        <v>0</v>
      </c>
      <c r="I1517" s="2" t="b">
        <f t="shared" si="47"/>
        <v>0</v>
      </c>
    </row>
    <row r="1518" spans="1:9" x14ac:dyDescent="0.3">
      <c r="A1518" s="101" t="s">
        <v>6067</v>
      </c>
      <c r="B1518" s="101" t="s">
        <v>6329</v>
      </c>
      <c r="C1518" s="101">
        <v>0</v>
      </c>
      <c r="D1518" s="101">
        <v>0</v>
      </c>
      <c r="E1518" s="101">
        <v>0</v>
      </c>
      <c r="F1518" s="101">
        <v>8.0962294702800003E-2</v>
      </c>
      <c r="G1518" s="101">
        <v>0</v>
      </c>
      <c r="H1518" s="1">
        <f t="shared" si="46"/>
        <v>0</v>
      </c>
      <c r="I1518" s="2" t="b">
        <f t="shared" si="47"/>
        <v>0</v>
      </c>
    </row>
    <row r="1519" spans="1:9" x14ac:dyDescent="0.3">
      <c r="A1519" s="101" t="s">
        <v>6067</v>
      </c>
      <c r="B1519" s="101" t="s">
        <v>6333</v>
      </c>
      <c r="C1519" s="101">
        <v>0</v>
      </c>
      <c r="D1519" s="101">
        <v>0</v>
      </c>
      <c r="E1519" s="101">
        <v>0</v>
      </c>
      <c r="F1519" s="101">
        <v>0</v>
      </c>
      <c r="G1519" s="101">
        <v>8.1586032471200002E-3</v>
      </c>
      <c r="H1519" s="1">
        <f t="shared" si="46"/>
        <v>0</v>
      </c>
      <c r="I1519" s="2" t="b">
        <f t="shared" si="47"/>
        <v>0</v>
      </c>
    </row>
    <row r="1520" spans="1:9" x14ac:dyDescent="0.3">
      <c r="A1520" s="101" t="s">
        <v>6067</v>
      </c>
      <c r="B1520" s="101" t="s">
        <v>6334</v>
      </c>
      <c r="C1520" s="101">
        <v>0</v>
      </c>
      <c r="D1520" s="101">
        <v>0</v>
      </c>
      <c r="E1520" s="101">
        <v>0</v>
      </c>
      <c r="F1520" s="101">
        <v>0</v>
      </c>
      <c r="G1520" s="101">
        <v>1.2237904870700001E-2</v>
      </c>
      <c r="H1520" s="1">
        <f t="shared" si="46"/>
        <v>0</v>
      </c>
      <c r="I1520" s="2" t="b">
        <f t="shared" si="47"/>
        <v>0</v>
      </c>
    </row>
    <row r="1521" spans="1:9" x14ac:dyDescent="0.3">
      <c r="A1521" s="101" t="s">
        <v>6067</v>
      </c>
      <c r="B1521" s="101" t="s">
        <v>6335</v>
      </c>
      <c r="C1521" s="101">
        <v>0</v>
      </c>
      <c r="D1521" s="101">
        <v>0</v>
      </c>
      <c r="E1521" s="101">
        <v>0</v>
      </c>
      <c r="F1521" s="101">
        <v>0</v>
      </c>
      <c r="G1521" s="101">
        <v>1.6317206494200001E-2</v>
      </c>
      <c r="H1521" s="1">
        <f t="shared" si="46"/>
        <v>0</v>
      </c>
      <c r="I1521" s="2" t="b">
        <f t="shared" si="47"/>
        <v>0</v>
      </c>
    </row>
    <row r="1522" spans="1:9" x14ac:dyDescent="0.3">
      <c r="A1522" s="101" t="s">
        <v>6067</v>
      </c>
      <c r="B1522" s="101" t="s">
        <v>6336</v>
      </c>
      <c r="C1522" s="101">
        <v>0</v>
      </c>
      <c r="D1522" s="101">
        <v>0</v>
      </c>
      <c r="E1522" s="101">
        <v>0</v>
      </c>
      <c r="F1522" s="101">
        <v>2.3132084200799999E-2</v>
      </c>
      <c r="G1522" s="101">
        <v>1.6317206494200001E-2</v>
      </c>
      <c r="H1522" s="1">
        <f t="shared" si="46"/>
        <v>0</v>
      </c>
      <c r="I1522" s="2" t="b">
        <f t="shared" si="47"/>
        <v>0</v>
      </c>
    </row>
    <row r="1523" spans="1:9" x14ac:dyDescent="0.3">
      <c r="A1523" s="101" t="s">
        <v>6067</v>
      </c>
      <c r="B1523" s="101" t="s">
        <v>6338</v>
      </c>
      <c r="C1523" s="101">
        <v>0</v>
      </c>
      <c r="D1523" s="101">
        <v>0</v>
      </c>
      <c r="E1523" s="101">
        <v>0</v>
      </c>
      <c r="F1523" s="101">
        <v>4.6264168401599998E-2</v>
      </c>
      <c r="G1523" s="101">
        <v>2.85551113649E-2</v>
      </c>
      <c r="H1523" s="1">
        <f t="shared" si="46"/>
        <v>0</v>
      </c>
      <c r="I1523" s="2" t="b">
        <f t="shared" si="47"/>
        <v>0</v>
      </c>
    </row>
    <row r="1524" spans="1:9" x14ac:dyDescent="0.3">
      <c r="A1524" s="101" t="s">
        <v>6067</v>
      </c>
      <c r="B1524" s="101" t="s">
        <v>6340</v>
      </c>
      <c r="C1524" s="101">
        <v>0</v>
      </c>
      <c r="D1524" s="101">
        <v>0</v>
      </c>
      <c r="E1524" s="101">
        <v>0</v>
      </c>
      <c r="F1524" s="101">
        <v>0</v>
      </c>
      <c r="G1524" s="101">
        <v>3.2634412988499999E-2</v>
      </c>
      <c r="H1524" s="1">
        <f t="shared" si="46"/>
        <v>0</v>
      </c>
      <c r="I1524" s="2" t="b">
        <f t="shared" si="47"/>
        <v>0</v>
      </c>
    </row>
    <row r="1525" spans="1:9" x14ac:dyDescent="0.3">
      <c r="A1525" s="101" t="s">
        <v>6067</v>
      </c>
      <c r="B1525" s="101" t="s">
        <v>6341</v>
      </c>
      <c r="C1525" s="101">
        <v>0</v>
      </c>
      <c r="D1525" s="101">
        <v>0</v>
      </c>
      <c r="E1525" s="101">
        <v>0</v>
      </c>
      <c r="F1525" s="101">
        <v>2.8915105250999999E-3</v>
      </c>
      <c r="G1525" s="101">
        <v>3.2634412988499999E-2</v>
      </c>
      <c r="H1525" s="1">
        <f t="shared" si="46"/>
        <v>0</v>
      </c>
      <c r="I1525" s="2" t="b">
        <f t="shared" si="47"/>
        <v>0</v>
      </c>
    </row>
    <row r="1526" spans="1:9" x14ac:dyDescent="0.3">
      <c r="A1526" s="101" t="s">
        <v>6067</v>
      </c>
      <c r="B1526" s="101" t="s">
        <v>6342</v>
      </c>
      <c r="C1526" s="101">
        <v>0</v>
      </c>
      <c r="D1526" s="101">
        <v>0</v>
      </c>
      <c r="E1526" s="101">
        <v>0</v>
      </c>
      <c r="F1526" s="101">
        <v>2.0240573675700001E-2</v>
      </c>
      <c r="G1526" s="101">
        <v>4.0793016235599999E-2</v>
      </c>
      <c r="H1526" s="1">
        <f t="shared" si="46"/>
        <v>0</v>
      </c>
      <c r="I1526" s="2" t="b">
        <f t="shared" si="47"/>
        <v>0</v>
      </c>
    </row>
    <row r="1527" spans="1:9" x14ac:dyDescent="0.3">
      <c r="A1527" s="101" t="s">
        <v>6067</v>
      </c>
      <c r="B1527" s="101" t="s">
        <v>6343</v>
      </c>
      <c r="C1527" s="101">
        <v>0</v>
      </c>
      <c r="D1527" s="101">
        <v>0</v>
      </c>
      <c r="E1527" s="101">
        <v>0</v>
      </c>
      <c r="F1527" s="101">
        <v>2.3132084200799999E-2</v>
      </c>
      <c r="G1527" s="101">
        <v>4.0793016235599999E-2</v>
      </c>
      <c r="H1527" s="1">
        <f t="shared" si="46"/>
        <v>0</v>
      </c>
      <c r="I1527" s="2" t="b">
        <f t="shared" si="47"/>
        <v>0</v>
      </c>
    </row>
    <row r="1528" spans="1:9" x14ac:dyDescent="0.3">
      <c r="A1528" s="101" t="s">
        <v>6067</v>
      </c>
      <c r="B1528" s="101" t="s">
        <v>6345</v>
      </c>
      <c r="C1528" s="101">
        <v>0</v>
      </c>
      <c r="D1528" s="101">
        <v>0</v>
      </c>
      <c r="E1528" s="101">
        <v>0</v>
      </c>
      <c r="F1528" s="101">
        <v>8.5299560490399995E-2</v>
      </c>
      <c r="G1528" s="101">
        <v>4.89516194827E-2</v>
      </c>
      <c r="H1528" s="1">
        <f t="shared" si="46"/>
        <v>0</v>
      </c>
      <c r="I1528" s="2" t="b">
        <f t="shared" si="47"/>
        <v>0</v>
      </c>
    </row>
    <row r="1529" spans="1:9" x14ac:dyDescent="0.3">
      <c r="A1529" s="101" t="s">
        <v>6067</v>
      </c>
      <c r="B1529" s="101" t="s">
        <v>6346</v>
      </c>
      <c r="C1529" s="101">
        <v>0</v>
      </c>
      <c r="D1529" s="101">
        <v>0</v>
      </c>
      <c r="E1529" s="101">
        <v>0</v>
      </c>
      <c r="F1529" s="101">
        <v>0</v>
      </c>
      <c r="G1529" s="101">
        <v>6.1189524353399999E-2</v>
      </c>
      <c r="H1529" s="1">
        <f t="shared" si="46"/>
        <v>0</v>
      </c>
      <c r="I1529" s="2" t="b">
        <f t="shared" si="47"/>
        <v>0</v>
      </c>
    </row>
    <row r="1530" spans="1:9" x14ac:dyDescent="0.3">
      <c r="A1530" s="101" t="s">
        <v>6067</v>
      </c>
      <c r="B1530" s="101" t="s">
        <v>6281</v>
      </c>
      <c r="C1530" s="101">
        <v>0</v>
      </c>
      <c r="D1530" s="101">
        <v>0</v>
      </c>
      <c r="E1530" s="101">
        <v>2.0998698080700001E-3</v>
      </c>
      <c r="F1530" s="101">
        <v>1.4457552625499999E-3</v>
      </c>
      <c r="G1530" s="101">
        <v>0</v>
      </c>
      <c r="H1530" s="1">
        <f t="shared" si="46"/>
        <v>0</v>
      </c>
      <c r="I1530" s="2" t="b">
        <f t="shared" si="47"/>
        <v>0</v>
      </c>
    </row>
    <row r="1531" spans="1:9" x14ac:dyDescent="0.3">
      <c r="A1531" s="101" t="s">
        <v>6067</v>
      </c>
      <c r="B1531" s="101" t="s">
        <v>6288</v>
      </c>
      <c r="C1531" s="101">
        <v>0</v>
      </c>
      <c r="D1531" s="101">
        <v>0</v>
      </c>
      <c r="E1531" s="101">
        <v>1.8898828272600001E-2</v>
      </c>
      <c r="F1531" s="101">
        <v>2.8915105250999999E-3</v>
      </c>
      <c r="G1531" s="101">
        <v>0</v>
      </c>
      <c r="H1531" s="1">
        <f t="shared" si="46"/>
        <v>0</v>
      </c>
      <c r="I1531" s="2" t="b">
        <f t="shared" si="47"/>
        <v>0</v>
      </c>
    </row>
    <row r="1532" spans="1:9" x14ac:dyDescent="0.3">
      <c r="A1532" s="101" t="s">
        <v>6067</v>
      </c>
      <c r="B1532" s="101" t="s">
        <v>6289</v>
      </c>
      <c r="C1532" s="101">
        <v>0</v>
      </c>
      <c r="D1532" s="101">
        <v>0</v>
      </c>
      <c r="E1532" s="101">
        <v>3.1498047121099999E-2</v>
      </c>
      <c r="F1532" s="101">
        <v>2.8915105250999999E-3</v>
      </c>
      <c r="G1532" s="101">
        <v>0</v>
      </c>
      <c r="H1532" s="1">
        <f t="shared" si="46"/>
        <v>0</v>
      </c>
      <c r="I1532" s="2" t="b">
        <f t="shared" si="47"/>
        <v>0</v>
      </c>
    </row>
    <row r="1533" spans="1:9" x14ac:dyDescent="0.3">
      <c r="A1533" s="101" t="s">
        <v>6067</v>
      </c>
      <c r="B1533" s="101" t="s">
        <v>6290</v>
      </c>
      <c r="C1533" s="101">
        <v>0</v>
      </c>
      <c r="D1533" s="101">
        <v>0</v>
      </c>
      <c r="E1533" s="101">
        <v>6.7195833858299997E-2</v>
      </c>
      <c r="F1533" s="101">
        <v>2.8915105250999999E-3</v>
      </c>
      <c r="G1533" s="101">
        <v>0</v>
      </c>
      <c r="H1533" s="1">
        <f t="shared" si="46"/>
        <v>0</v>
      </c>
      <c r="I1533" s="2" t="b">
        <f t="shared" si="47"/>
        <v>0</v>
      </c>
    </row>
    <row r="1534" spans="1:9" x14ac:dyDescent="0.3">
      <c r="A1534" s="101" t="s">
        <v>6067</v>
      </c>
      <c r="B1534" s="101" t="s">
        <v>6297</v>
      </c>
      <c r="C1534" s="101">
        <v>0</v>
      </c>
      <c r="D1534" s="101">
        <v>0</v>
      </c>
      <c r="E1534" s="101">
        <v>1.8898828272600001E-2</v>
      </c>
      <c r="F1534" s="101">
        <v>4.3372657876499998E-3</v>
      </c>
      <c r="G1534" s="101">
        <v>0</v>
      </c>
      <c r="H1534" s="1">
        <f t="shared" si="46"/>
        <v>0</v>
      </c>
      <c r="I1534" s="2" t="b">
        <f t="shared" si="47"/>
        <v>0</v>
      </c>
    </row>
    <row r="1535" spans="1:9" x14ac:dyDescent="0.3">
      <c r="A1535" s="101" t="s">
        <v>6067</v>
      </c>
      <c r="B1535" s="101" t="s">
        <v>6298</v>
      </c>
      <c r="C1535" s="101">
        <v>0</v>
      </c>
      <c r="D1535" s="101">
        <v>0</v>
      </c>
      <c r="E1535" s="101">
        <v>2.0998698080699998E-2</v>
      </c>
      <c r="F1535" s="101">
        <v>4.3372657876499998E-3</v>
      </c>
      <c r="G1535" s="101">
        <v>0</v>
      </c>
      <c r="H1535" s="1">
        <f t="shared" si="46"/>
        <v>0</v>
      </c>
      <c r="I1535" s="2" t="b">
        <f t="shared" si="47"/>
        <v>0</v>
      </c>
    </row>
    <row r="1536" spans="1:9" x14ac:dyDescent="0.3">
      <c r="A1536" s="101" t="s">
        <v>6067</v>
      </c>
      <c r="B1536" s="101" t="s">
        <v>6299</v>
      </c>
      <c r="C1536" s="101">
        <v>0</v>
      </c>
      <c r="D1536" s="101">
        <v>0</v>
      </c>
      <c r="E1536" s="101">
        <v>6.7195833858299997E-2</v>
      </c>
      <c r="F1536" s="101">
        <v>4.3372657876499998E-3</v>
      </c>
      <c r="G1536" s="101">
        <v>0</v>
      </c>
      <c r="H1536" s="1">
        <f t="shared" si="46"/>
        <v>0</v>
      </c>
      <c r="I1536" s="2" t="b">
        <f t="shared" si="47"/>
        <v>0</v>
      </c>
    </row>
    <row r="1537" spans="1:9" x14ac:dyDescent="0.3">
      <c r="A1537" s="101" t="s">
        <v>6067</v>
      </c>
      <c r="B1537" s="101" t="s">
        <v>6303</v>
      </c>
      <c r="C1537" s="101">
        <v>0</v>
      </c>
      <c r="D1537" s="101">
        <v>0</v>
      </c>
      <c r="E1537" s="101">
        <v>1.67989584646E-2</v>
      </c>
      <c r="F1537" s="101">
        <v>5.7830210501999997E-3</v>
      </c>
      <c r="G1537" s="101">
        <v>0</v>
      </c>
      <c r="H1537" s="1">
        <f t="shared" si="46"/>
        <v>0</v>
      </c>
      <c r="I1537" s="2" t="b">
        <f t="shared" si="47"/>
        <v>0</v>
      </c>
    </row>
    <row r="1538" spans="1:9" x14ac:dyDescent="0.3">
      <c r="A1538" s="101" t="s">
        <v>6067</v>
      </c>
      <c r="B1538" s="101" t="s">
        <v>6304</v>
      </c>
      <c r="C1538" s="101">
        <v>0</v>
      </c>
      <c r="D1538" s="101">
        <v>0</v>
      </c>
      <c r="E1538" s="101">
        <v>2.7298307504900001E-2</v>
      </c>
      <c r="F1538" s="101">
        <v>5.7830210501999997E-3</v>
      </c>
      <c r="G1538" s="101">
        <v>0</v>
      </c>
      <c r="H1538" s="1">
        <f t="shared" si="46"/>
        <v>0</v>
      </c>
      <c r="I1538" s="2" t="b">
        <f t="shared" si="47"/>
        <v>0</v>
      </c>
    </row>
    <row r="1539" spans="1:9" x14ac:dyDescent="0.3">
      <c r="A1539" s="101" t="s">
        <v>6067</v>
      </c>
      <c r="B1539" s="101" t="s">
        <v>6305</v>
      </c>
      <c r="C1539" s="101">
        <v>0</v>
      </c>
      <c r="D1539" s="101">
        <v>0</v>
      </c>
      <c r="E1539" s="101">
        <v>5.0396875393699997E-2</v>
      </c>
      <c r="F1539" s="101">
        <v>5.7830210501999997E-3</v>
      </c>
      <c r="G1539" s="101">
        <v>0</v>
      </c>
      <c r="H1539" s="1">
        <f t="shared" ref="H1539:H1602" si="48">MIN(C1539:G1539)</f>
        <v>0</v>
      </c>
      <c r="I1539" s="2" t="b">
        <f t="shared" ref="I1539:I1602" si="49">H1539&gt;=2</f>
        <v>0</v>
      </c>
    </row>
    <row r="1540" spans="1:9" x14ac:dyDescent="0.3">
      <c r="A1540" s="101" t="s">
        <v>6067</v>
      </c>
      <c r="B1540" s="101" t="s">
        <v>6306</v>
      </c>
      <c r="C1540" s="101">
        <v>0</v>
      </c>
      <c r="D1540" s="101">
        <v>0</v>
      </c>
      <c r="E1540" s="101">
        <v>5.4596615009899999E-2</v>
      </c>
      <c r="F1540" s="101">
        <v>5.7830210501999997E-3</v>
      </c>
      <c r="G1540" s="101">
        <v>0</v>
      </c>
      <c r="H1540" s="1">
        <f t="shared" si="48"/>
        <v>0</v>
      </c>
      <c r="I1540" s="2" t="b">
        <f t="shared" si="49"/>
        <v>0</v>
      </c>
    </row>
    <row r="1541" spans="1:9" x14ac:dyDescent="0.3">
      <c r="A1541" s="101" t="s">
        <v>6067</v>
      </c>
      <c r="B1541" s="101" t="s">
        <v>6317</v>
      </c>
      <c r="C1541" s="101">
        <v>0</v>
      </c>
      <c r="D1541" s="101">
        <v>0</v>
      </c>
      <c r="E1541" s="101">
        <v>1.0499349040399999E-2</v>
      </c>
      <c r="F1541" s="101">
        <v>8.6745315752900006E-3</v>
      </c>
      <c r="G1541" s="101">
        <v>0</v>
      </c>
      <c r="H1541" s="1">
        <f t="shared" si="48"/>
        <v>0</v>
      </c>
      <c r="I1541" s="2" t="b">
        <f t="shared" si="49"/>
        <v>0</v>
      </c>
    </row>
    <row r="1542" spans="1:9" x14ac:dyDescent="0.3">
      <c r="A1542" s="101" t="s">
        <v>6067</v>
      </c>
      <c r="B1542" s="101" t="s">
        <v>6318</v>
      </c>
      <c r="C1542" s="101">
        <v>0</v>
      </c>
      <c r="D1542" s="101">
        <v>0</v>
      </c>
      <c r="E1542" s="101">
        <v>7.1395573474399995E-2</v>
      </c>
      <c r="F1542" s="101">
        <v>8.6745315752900006E-3</v>
      </c>
      <c r="G1542" s="101">
        <v>0</v>
      </c>
      <c r="H1542" s="1">
        <f t="shared" si="48"/>
        <v>0</v>
      </c>
      <c r="I1542" s="2" t="b">
        <f t="shared" si="49"/>
        <v>0</v>
      </c>
    </row>
    <row r="1543" spans="1:9" x14ac:dyDescent="0.3">
      <c r="A1543" s="101" t="s">
        <v>6067</v>
      </c>
      <c r="B1543" s="101" t="s">
        <v>6319</v>
      </c>
      <c r="C1543" s="101">
        <v>0</v>
      </c>
      <c r="D1543" s="101">
        <v>0</v>
      </c>
      <c r="E1543" s="101">
        <v>1.67989584646E-2</v>
      </c>
      <c r="F1543" s="101">
        <v>1.01202868378E-2</v>
      </c>
      <c r="G1543" s="101">
        <v>0</v>
      </c>
      <c r="H1543" s="1">
        <f t="shared" si="48"/>
        <v>0</v>
      </c>
      <c r="I1543" s="2" t="b">
        <f t="shared" si="49"/>
        <v>0</v>
      </c>
    </row>
    <row r="1544" spans="1:9" x14ac:dyDescent="0.3">
      <c r="A1544" s="101" t="s">
        <v>6067</v>
      </c>
      <c r="B1544" s="101" t="s">
        <v>6320</v>
      </c>
      <c r="C1544" s="101">
        <v>0</v>
      </c>
      <c r="D1544" s="101">
        <v>0</v>
      </c>
      <c r="E1544" s="101">
        <v>6.2996094242199999E-2</v>
      </c>
      <c r="F1544" s="101">
        <v>1.01202868378E-2</v>
      </c>
      <c r="G1544" s="101">
        <v>0</v>
      </c>
      <c r="H1544" s="1">
        <f t="shared" si="48"/>
        <v>0</v>
      </c>
      <c r="I1544" s="2" t="b">
        <f t="shared" si="49"/>
        <v>0</v>
      </c>
    </row>
    <row r="1545" spans="1:9" x14ac:dyDescent="0.3">
      <c r="A1545" s="101" t="s">
        <v>6067</v>
      </c>
      <c r="B1545" s="101" t="s">
        <v>6323</v>
      </c>
      <c r="C1545" s="101">
        <v>0</v>
      </c>
      <c r="D1545" s="101">
        <v>0</v>
      </c>
      <c r="E1545" s="101">
        <v>9.4494141363200002E-2</v>
      </c>
      <c r="F1545" s="101">
        <v>1.1566042100399999E-2</v>
      </c>
      <c r="G1545" s="101">
        <v>0</v>
      </c>
      <c r="H1545" s="1">
        <f t="shared" si="48"/>
        <v>0</v>
      </c>
      <c r="I1545" s="2" t="b">
        <f t="shared" si="49"/>
        <v>0</v>
      </c>
    </row>
    <row r="1546" spans="1:9" x14ac:dyDescent="0.3">
      <c r="A1546" s="101" t="s">
        <v>6067</v>
      </c>
      <c r="B1546" s="101" t="s">
        <v>6324</v>
      </c>
      <c r="C1546" s="101">
        <v>0</v>
      </c>
      <c r="D1546" s="101">
        <v>0</v>
      </c>
      <c r="E1546" s="101">
        <v>8.1894922514800003E-2</v>
      </c>
      <c r="F1546" s="101">
        <v>1.4457552625499999E-2</v>
      </c>
      <c r="G1546" s="101">
        <v>0</v>
      </c>
      <c r="H1546" s="1">
        <f t="shared" si="48"/>
        <v>0</v>
      </c>
      <c r="I1546" s="2" t="b">
        <f t="shared" si="49"/>
        <v>0</v>
      </c>
    </row>
    <row r="1547" spans="1:9" x14ac:dyDescent="0.3">
      <c r="A1547" s="101" t="s">
        <v>6067</v>
      </c>
      <c r="B1547" s="101" t="s">
        <v>6325</v>
      </c>
      <c r="C1547" s="101">
        <v>0</v>
      </c>
      <c r="D1547" s="101">
        <v>0</v>
      </c>
      <c r="E1547" s="101">
        <v>8.8194531938999995E-2</v>
      </c>
      <c r="F1547" s="101">
        <v>1.87948184131E-2</v>
      </c>
      <c r="G1547" s="101">
        <v>0</v>
      </c>
      <c r="H1547" s="1">
        <f t="shared" si="48"/>
        <v>0</v>
      </c>
      <c r="I1547" s="2" t="b">
        <f t="shared" si="49"/>
        <v>0</v>
      </c>
    </row>
    <row r="1548" spans="1:9" x14ac:dyDescent="0.3">
      <c r="A1548" s="101" t="s">
        <v>6067</v>
      </c>
      <c r="B1548" s="101" t="s">
        <v>6326</v>
      </c>
      <c r="C1548" s="101">
        <v>0</v>
      </c>
      <c r="D1548" s="101">
        <v>0</v>
      </c>
      <c r="E1548" s="101">
        <v>0.10499349040399999</v>
      </c>
      <c r="F1548" s="101">
        <v>2.8915105250999999E-2</v>
      </c>
      <c r="G1548" s="101">
        <v>0</v>
      </c>
      <c r="H1548" s="1">
        <f t="shared" si="48"/>
        <v>0</v>
      </c>
      <c r="I1548" s="2" t="b">
        <f t="shared" si="49"/>
        <v>0</v>
      </c>
    </row>
    <row r="1549" spans="1:9" x14ac:dyDescent="0.3">
      <c r="A1549" s="101" t="s">
        <v>6067</v>
      </c>
      <c r="B1549" s="101" t="s">
        <v>6327</v>
      </c>
      <c r="C1549" s="101">
        <v>0</v>
      </c>
      <c r="D1549" s="101">
        <v>0</v>
      </c>
      <c r="E1549" s="101">
        <v>1.25992188484E-2</v>
      </c>
      <c r="F1549" s="101">
        <v>3.18066157761E-2</v>
      </c>
      <c r="G1549" s="101">
        <v>0</v>
      </c>
      <c r="H1549" s="1">
        <f t="shared" si="48"/>
        <v>0</v>
      </c>
      <c r="I1549" s="2" t="b">
        <f t="shared" si="49"/>
        <v>0</v>
      </c>
    </row>
    <row r="1550" spans="1:9" x14ac:dyDescent="0.3">
      <c r="A1550" s="101" t="s">
        <v>6067</v>
      </c>
      <c r="B1550" s="101" t="s">
        <v>6330</v>
      </c>
      <c r="C1550" s="101">
        <v>0</v>
      </c>
      <c r="D1550" s="101">
        <v>0</v>
      </c>
      <c r="E1550" s="101">
        <v>2.7298307504900001E-2</v>
      </c>
      <c r="F1550" s="101">
        <v>8.5299560490399995E-2</v>
      </c>
      <c r="G1550" s="101">
        <v>0</v>
      </c>
      <c r="H1550" s="1">
        <f t="shared" si="48"/>
        <v>0</v>
      </c>
      <c r="I1550" s="2" t="b">
        <f t="shared" si="49"/>
        <v>0</v>
      </c>
    </row>
    <row r="1551" spans="1:9" x14ac:dyDescent="0.3">
      <c r="A1551" s="101" t="s">
        <v>6067</v>
      </c>
      <c r="B1551" s="101" t="s">
        <v>6331</v>
      </c>
      <c r="C1551" s="101">
        <v>0</v>
      </c>
      <c r="D1551" s="101">
        <v>0</v>
      </c>
      <c r="E1551" s="101">
        <v>0.17428919406999999</v>
      </c>
      <c r="F1551" s="101">
        <v>0.14168401573</v>
      </c>
      <c r="G1551" s="101">
        <v>0</v>
      </c>
      <c r="H1551" s="1">
        <f t="shared" si="48"/>
        <v>0</v>
      </c>
      <c r="I1551" s="2" t="b">
        <f t="shared" si="49"/>
        <v>0</v>
      </c>
    </row>
    <row r="1552" spans="1:9" x14ac:dyDescent="0.3">
      <c r="A1552" s="101" t="s">
        <v>6067</v>
      </c>
      <c r="B1552" s="101" t="s">
        <v>6337</v>
      </c>
      <c r="C1552" s="101">
        <v>0</v>
      </c>
      <c r="D1552" s="101">
        <v>0</v>
      </c>
      <c r="E1552" s="101">
        <v>6.2996094242199997E-3</v>
      </c>
      <c r="F1552" s="101">
        <v>0</v>
      </c>
      <c r="G1552" s="101">
        <v>2.4475809741400002E-2</v>
      </c>
      <c r="H1552" s="1">
        <f t="shared" si="48"/>
        <v>0</v>
      </c>
      <c r="I1552" s="2" t="b">
        <f t="shared" si="49"/>
        <v>0</v>
      </c>
    </row>
    <row r="1553" spans="1:9" x14ac:dyDescent="0.3">
      <c r="A1553" s="101" t="s">
        <v>6067</v>
      </c>
      <c r="B1553" s="101" t="s">
        <v>6344</v>
      </c>
      <c r="C1553" s="101">
        <v>0</v>
      </c>
      <c r="D1553" s="101">
        <v>0</v>
      </c>
      <c r="E1553" s="101">
        <v>9.2394271555199997E-2</v>
      </c>
      <c r="F1553" s="101">
        <v>0</v>
      </c>
      <c r="G1553" s="101">
        <v>4.89516194827E-2</v>
      </c>
      <c r="H1553" s="1">
        <f t="shared" si="48"/>
        <v>0</v>
      </c>
      <c r="I1553" s="2" t="b">
        <f t="shared" si="49"/>
        <v>0</v>
      </c>
    </row>
    <row r="1554" spans="1:9" x14ac:dyDescent="0.3">
      <c r="A1554" s="101" t="s">
        <v>6067</v>
      </c>
      <c r="B1554" s="101" t="s">
        <v>6349</v>
      </c>
      <c r="C1554" s="101">
        <v>0</v>
      </c>
      <c r="D1554" s="101">
        <v>0</v>
      </c>
      <c r="E1554" s="101">
        <v>8.3994792322899994E-3</v>
      </c>
      <c r="F1554" s="101">
        <v>0</v>
      </c>
      <c r="G1554" s="101">
        <v>0.203965081178</v>
      </c>
      <c r="H1554" s="1">
        <f t="shared" si="48"/>
        <v>0</v>
      </c>
      <c r="I1554" s="2" t="b">
        <f t="shared" si="49"/>
        <v>0</v>
      </c>
    </row>
    <row r="1555" spans="1:9" x14ac:dyDescent="0.3">
      <c r="A1555" s="101" t="s">
        <v>6067</v>
      </c>
      <c r="B1555" s="101" t="s">
        <v>6354</v>
      </c>
      <c r="C1555" s="101">
        <v>0.76325565687300001</v>
      </c>
      <c r="D1555" s="101">
        <v>0.76099742945500004</v>
      </c>
      <c r="E1555" s="101">
        <v>0.42417370123100001</v>
      </c>
      <c r="F1555" s="101">
        <v>0.40336571825099998</v>
      </c>
      <c r="G1555" s="101">
        <v>0.33858203475600002</v>
      </c>
      <c r="H1555" s="1">
        <f t="shared" si="48"/>
        <v>0.33858203475600002</v>
      </c>
      <c r="I1555" s="2" t="b">
        <f t="shared" si="49"/>
        <v>0</v>
      </c>
    </row>
    <row r="1556" spans="1:9" x14ac:dyDescent="0.3">
      <c r="A1556" s="101" t="s">
        <v>6067</v>
      </c>
      <c r="B1556" s="101" t="s">
        <v>6425</v>
      </c>
      <c r="C1556" s="101">
        <v>0.11707756388600001</v>
      </c>
      <c r="D1556" s="101">
        <v>8.4232539901499995E-2</v>
      </c>
      <c r="E1556" s="101">
        <v>3.7797656545299999E-2</v>
      </c>
      <c r="F1556" s="101">
        <v>2.7469349988400001E-2</v>
      </c>
      <c r="G1556" s="101">
        <v>8.1586032471200002E-3</v>
      </c>
      <c r="H1556" s="1">
        <f t="shared" si="48"/>
        <v>8.1586032471200002E-3</v>
      </c>
      <c r="I1556" s="2" t="b">
        <f t="shared" si="49"/>
        <v>0</v>
      </c>
    </row>
    <row r="1557" spans="1:9" x14ac:dyDescent="0.3">
      <c r="A1557" s="101" t="s">
        <v>6067</v>
      </c>
      <c r="B1557" s="101" t="s">
        <v>6465</v>
      </c>
      <c r="C1557" s="101">
        <v>0.61465721040200005</v>
      </c>
      <c r="D1557" s="101">
        <v>0.53153637248200003</v>
      </c>
      <c r="E1557" s="101">
        <v>0.45567174835199997</v>
      </c>
      <c r="F1557" s="101">
        <v>0.25011566042099997</v>
      </c>
      <c r="G1557" s="101">
        <v>0</v>
      </c>
      <c r="H1557" s="1">
        <f t="shared" si="48"/>
        <v>0</v>
      </c>
      <c r="I1557" s="2" t="b">
        <f t="shared" si="49"/>
        <v>0</v>
      </c>
    </row>
    <row r="1558" spans="1:9" x14ac:dyDescent="0.3">
      <c r="A1558" s="101" t="s">
        <v>6067</v>
      </c>
      <c r="B1558" s="101" t="s">
        <v>6185</v>
      </c>
      <c r="C1558" s="101">
        <v>0.95688393560700002</v>
      </c>
      <c r="D1558" s="101">
        <v>1.00788590848</v>
      </c>
      <c r="E1558" s="101">
        <v>1.0226365965299999</v>
      </c>
      <c r="F1558" s="101">
        <v>1.0727504048100001</v>
      </c>
      <c r="G1558" s="101">
        <v>1.5460553153300001</v>
      </c>
      <c r="H1558" s="1">
        <f t="shared" si="48"/>
        <v>0.95688393560700002</v>
      </c>
      <c r="I1558" s="2" t="b">
        <f t="shared" si="49"/>
        <v>0</v>
      </c>
    </row>
    <row r="1559" spans="1:9" x14ac:dyDescent="0.3">
      <c r="A1559" s="101" t="s">
        <v>6067</v>
      </c>
      <c r="B1559" s="101" t="s">
        <v>6203</v>
      </c>
      <c r="C1559" s="101">
        <v>2.9269390971500001E-2</v>
      </c>
      <c r="D1559" s="101">
        <v>5.0829980975099998E-2</v>
      </c>
      <c r="E1559" s="101">
        <v>7.1395573474399995E-2</v>
      </c>
      <c r="F1559" s="101">
        <v>7.2287763127500002E-2</v>
      </c>
      <c r="G1559" s="101">
        <v>9.3823937341900004E-2</v>
      </c>
      <c r="H1559" s="1">
        <f t="shared" si="48"/>
        <v>2.9269390971500001E-2</v>
      </c>
      <c r="I1559" s="2" t="b">
        <f t="shared" si="49"/>
        <v>0</v>
      </c>
    </row>
    <row r="1560" spans="1:9" x14ac:dyDescent="0.3">
      <c r="A1560" s="101" t="s">
        <v>6067</v>
      </c>
      <c r="B1560" s="101" t="s">
        <v>6217</v>
      </c>
      <c r="C1560" s="101">
        <v>6.5293256782600007E-2</v>
      </c>
      <c r="D1560" s="101">
        <v>7.8423399218699993E-2</v>
      </c>
      <c r="E1560" s="101">
        <v>8.1894922514800003E-2</v>
      </c>
      <c r="F1560" s="101">
        <v>8.6745315752899996E-2</v>
      </c>
      <c r="G1560" s="101">
        <v>0.11829974708300001</v>
      </c>
      <c r="H1560" s="1">
        <f t="shared" si="48"/>
        <v>6.5293256782600007E-2</v>
      </c>
      <c r="I1560" s="2" t="b">
        <f t="shared" si="49"/>
        <v>0</v>
      </c>
    </row>
    <row r="1561" spans="1:9" x14ac:dyDescent="0.3">
      <c r="A1561" s="101" t="s">
        <v>6067</v>
      </c>
      <c r="B1561" s="101" t="s">
        <v>6221</v>
      </c>
      <c r="C1561" s="101">
        <v>0.21839468647999999</v>
      </c>
      <c r="D1561" s="101">
        <v>0.230913342144</v>
      </c>
      <c r="E1561" s="101">
        <v>0.29398177313000001</v>
      </c>
      <c r="F1561" s="101">
        <v>0.47565348137899999</v>
      </c>
      <c r="G1561" s="101">
        <v>0.59149873541599995</v>
      </c>
      <c r="H1561" s="1">
        <f t="shared" si="48"/>
        <v>0.21839468647999999</v>
      </c>
      <c r="I1561" s="2" t="b">
        <f t="shared" si="49"/>
        <v>0</v>
      </c>
    </row>
    <row r="1562" spans="1:9" x14ac:dyDescent="0.3">
      <c r="A1562" s="101" t="s">
        <v>6067</v>
      </c>
      <c r="B1562" s="101" t="s">
        <v>6235</v>
      </c>
      <c r="C1562" s="101">
        <v>0.14859844647100001</v>
      </c>
      <c r="D1562" s="101">
        <v>0.156846798437</v>
      </c>
      <c r="E1562" s="101">
        <v>0.180588803494</v>
      </c>
      <c r="F1562" s="101">
        <v>0.30650011566000002</v>
      </c>
      <c r="G1562" s="101">
        <v>0.35489924125</v>
      </c>
      <c r="H1562" s="1">
        <f t="shared" si="48"/>
        <v>0.14859844647100001</v>
      </c>
      <c r="I1562" s="2" t="b">
        <f t="shared" si="49"/>
        <v>0</v>
      </c>
    </row>
    <row r="1563" spans="1:9" x14ac:dyDescent="0.3">
      <c r="A1563" s="101" t="s">
        <v>6067</v>
      </c>
      <c r="B1563" s="101" t="s">
        <v>6078</v>
      </c>
      <c r="C1563" s="101">
        <v>0</v>
      </c>
      <c r="D1563" s="101">
        <v>0.177178790827</v>
      </c>
      <c r="E1563" s="101">
        <v>0.155390365797</v>
      </c>
      <c r="F1563" s="101">
        <v>0</v>
      </c>
      <c r="G1563" s="101">
        <v>0</v>
      </c>
      <c r="H1563" s="1">
        <f t="shared" si="48"/>
        <v>0</v>
      </c>
      <c r="I1563" s="2" t="b">
        <f t="shared" si="49"/>
        <v>0</v>
      </c>
    </row>
    <row r="1564" spans="1:9" x14ac:dyDescent="0.3">
      <c r="A1564" s="101" t="s">
        <v>6067</v>
      </c>
      <c r="B1564" s="101" t="s">
        <v>6247</v>
      </c>
      <c r="C1564" s="101">
        <v>1.3508949679199999E-2</v>
      </c>
      <c r="D1564" s="101">
        <v>1.45228517072E-2</v>
      </c>
      <c r="E1564" s="101">
        <v>4.6197135777599999E-2</v>
      </c>
      <c r="F1564" s="101">
        <v>0</v>
      </c>
      <c r="G1564" s="101">
        <v>0</v>
      </c>
      <c r="H1564" s="1">
        <f t="shared" si="48"/>
        <v>0</v>
      </c>
      <c r="I1564" s="2" t="b">
        <f t="shared" si="49"/>
        <v>0</v>
      </c>
    </row>
    <row r="1565" spans="1:9" x14ac:dyDescent="0.3">
      <c r="A1565" s="101" t="s">
        <v>6067</v>
      </c>
      <c r="B1565" s="101" t="s">
        <v>6371</v>
      </c>
      <c r="C1565" s="101">
        <v>6.0790273556200002E-2</v>
      </c>
      <c r="D1565" s="101">
        <v>5.3734551316499998E-2</v>
      </c>
      <c r="E1565" s="101">
        <v>8.6094662130900002E-2</v>
      </c>
      <c r="F1565" s="101">
        <v>0</v>
      </c>
      <c r="G1565" s="101">
        <v>0</v>
      </c>
      <c r="H1565" s="1">
        <f t="shared" si="48"/>
        <v>0</v>
      </c>
      <c r="I1565" s="2" t="b">
        <f t="shared" si="49"/>
        <v>0</v>
      </c>
    </row>
    <row r="1566" spans="1:9" x14ac:dyDescent="0.3">
      <c r="A1566" s="101" t="s">
        <v>6067</v>
      </c>
      <c r="B1566" s="101" t="s">
        <v>6408</v>
      </c>
      <c r="C1566" s="101">
        <v>6.0790273556200002E-2</v>
      </c>
      <c r="D1566" s="101">
        <v>4.0663984780099999E-2</v>
      </c>
      <c r="E1566" s="101">
        <v>0.12809205829199999</v>
      </c>
      <c r="F1566" s="101">
        <v>0</v>
      </c>
      <c r="G1566" s="101">
        <v>0</v>
      </c>
      <c r="H1566" s="1">
        <f t="shared" si="48"/>
        <v>0</v>
      </c>
      <c r="I1566" s="2" t="b">
        <f t="shared" si="49"/>
        <v>0</v>
      </c>
    </row>
    <row r="1567" spans="1:9" x14ac:dyDescent="0.3">
      <c r="A1567" s="101" t="s">
        <v>6067</v>
      </c>
      <c r="B1567" s="101" t="s">
        <v>6410</v>
      </c>
      <c r="C1567" s="101">
        <v>6.0790273556200002E-2</v>
      </c>
      <c r="D1567" s="101">
        <v>4.0663984780099999E-2</v>
      </c>
      <c r="E1567" s="101">
        <v>0.12809205829199999</v>
      </c>
      <c r="F1567" s="101">
        <v>0</v>
      </c>
      <c r="G1567" s="101">
        <v>0</v>
      </c>
      <c r="H1567" s="1">
        <f t="shared" si="48"/>
        <v>0</v>
      </c>
      <c r="I1567" s="2" t="b">
        <f t="shared" si="49"/>
        <v>0</v>
      </c>
    </row>
    <row r="1568" spans="1:9" x14ac:dyDescent="0.3">
      <c r="A1568" s="101" t="s">
        <v>6067</v>
      </c>
      <c r="B1568" s="101" t="s">
        <v>6451</v>
      </c>
      <c r="C1568" s="101">
        <v>7.4299223235400003E-2</v>
      </c>
      <c r="D1568" s="101">
        <v>2.4688847902199999E-2</v>
      </c>
      <c r="E1568" s="101">
        <v>5.2496745201799998E-2</v>
      </c>
      <c r="F1568" s="101">
        <v>0</v>
      </c>
      <c r="G1568" s="101">
        <v>0</v>
      </c>
      <c r="H1568" s="1">
        <f t="shared" si="48"/>
        <v>0</v>
      </c>
      <c r="I1568" s="2" t="b">
        <f t="shared" si="49"/>
        <v>0</v>
      </c>
    </row>
    <row r="1569" spans="1:9" x14ac:dyDescent="0.3">
      <c r="A1569" s="101" t="s">
        <v>6067</v>
      </c>
      <c r="B1569" s="101" t="s">
        <v>6070</v>
      </c>
      <c r="C1569" s="101">
        <v>0.37599909940300003</v>
      </c>
      <c r="D1569" s="101">
        <v>0.74792686291900001</v>
      </c>
      <c r="E1569" s="101">
        <v>0.74545378186599998</v>
      </c>
      <c r="F1569" s="101">
        <v>0.494448299792</v>
      </c>
      <c r="G1569" s="101">
        <v>0.63637105327599996</v>
      </c>
      <c r="H1569" s="1">
        <f t="shared" si="48"/>
        <v>0.37599909940300003</v>
      </c>
      <c r="I1569" s="2" t="b">
        <f t="shared" si="49"/>
        <v>0</v>
      </c>
    </row>
    <row r="1570" spans="1:9" x14ac:dyDescent="0.3">
      <c r="A1570" s="101" t="s">
        <v>6067</v>
      </c>
      <c r="B1570" s="101" t="s">
        <v>6074</v>
      </c>
      <c r="C1570" s="101">
        <v>0.70021389170299997</v>
      </c>
      <c r="D1570" s="101">
        <v>1.0282179008700001</v>
      </c>
      <c r="E1570" s="101">
        <v>0.85044727226899997</v>
      </c>
      <c r="F1570" s="101">
        <v>0.75179273652599998</v>
      </c>
      <c r="G1570" s="101">
        <v>0.860732642572</v>
      </c>
      <c r="H1570" s="1">
        <f t="shared" si="48"/>
        <v>0.70021389170299997</v>
      </c>
      <c r="I1570" s="2" t="b">
        <f t="shared" si="49"/>
        <v>0</v>
      </c>
    </row>
    <row r="1571" spans="1:9" x14ac:dyDescent="0.3">
      <c r="A1571" s="101" t="s">
        <v>6067</v>
      </c>
      <c r="B1571" s="101" t="s">
        <v>6076</v>
      </c>
      <c r="C1571" s="101">
        <v>0.70021389170299997</v>
      </c>
      <c r="D1571" s="101">
        <v>1.0282179008700001</v>
      </c>
      <c r="E1571" s="101">
        <v>0.85044727226899997</v>
      </c>
      <c r="F1571" s="101">
        <v>0.75179273652599998</v>
      </c>
      <c r="G1571" s="101">
        <v>0.860732642572</v>
      </c>
      <c r="H1571" s="1">
        <f t="shared" si="48"/>
        <v>0.70021389170299997</v>
      </c>
      <c r="I1571" s="2" t="b">
        <f t="shared" si="49"/>
        <v>0</v>
      </c>
    </row>
    <row r="1572" spans="1:9" x14ac:dyDescent="0.3">
      <c r="A1572" s="101" t="s">
        <v>6067</v>
      </c>
      <c r="B1572" s="101" t="s">
        <v>6080</v>
      </c>
      <c r="C1572" s="101">
        <v>0.98390183496600003</v>
      </c>
      <c r="D1572" s="101">
        <v>1.32303179052</v>
      </c>
      <c r="E1572" s="101">
        <v>0.75805300071399995</v>
      </c>
      <c r="F1572" s="101">
        <v>0.83130927596600002</v>
      </c>
      <c r="G1572" s="101">
        <v>0.78322591172400002</v>
      </c>
      <c r="H1572" s="1">
        <f t="shared" si="48"/>
        <v>0.75805300071399995</v>
      </c>
      <c r="I1572" s="2" t="b">
        <f t="shared" si="49"/>
        <v>0</v>
      </c>
    </row>
    <row r="1573" spans="1:9" x14ac:dyDescent="0.3">
      <c r="A1573" s="101" t="s">
        <v>6067</v>
      </c>
      <c r="B1573" s="101" t="s">
        <v>6083</v>
      </c>
      <c r="C1573" s="101">
        <v>1.1482607227299999</v>
      </c>
      <c r="D1573" s="101">
        <v>1.4842354444700001</v>
      </c>
      <c r="E1573" s="101">
        <v>0.55646549913900001</v>
      </c>
      <c r="F1573" s="101">
        <v>1.30696275734</v>
      </c>
      <c r="G1573" s="101">
        <v>1.0320633107599999</v>
      </c>
      <c r="H1573" s="1">
        <f t="shared" si="48"/>
        <v>0.55646549913900001</v>
      </c>
      <c r="I1573" s="2" t="b">
        <f t="shared" si="49"/>
        <v>0</v>
      </c>
    </row>
    <row r="1574" spans="1:9" x14ac:dyDescent="0.3">
      <c r="A1574" s="101" t="s">
        <v>6067</v>
      </c>
      <c r="B1574" s="101" t="s">
        <v>6085</v>
      </c>
      <c r="C1574" s="101">
        <v>0.76775864009899997</v>
      </c>
      <c r="D1574" s="101">
        <v>1.0383838970599999</v>
      </c>
      <c r="E1574" s="101">
        <v>1.00583763807</v>
      </c>
      <c r="F1574" s="101">
        <v>0.89203099699300004</v>
      </c>
      <c r="G1574" s="101">
        <v>0.85665334094800005</v>
      </c>
      <c r="H1574" s="1">
        <f t="shared" si="48"/>
        <v>0.76775864009899997</v>
      </c>
      <c r="I1574" s="2" t="b">
        <f t="shared" si="49"/>
        <v>0</v>
      </c>
    </row>
    <row r="1575" spans="1:9" x14ac:dyDescent="0.3">
      <c r="A1575" s="101" t="s">
        <v>6067</v>
      </c>
      <c r="B1575" s="101" t="s">
        <v>6088</v>
      </c>
      <c r="C1575" s="101">
        <v>8.7808172914599997E-2</v>
      </c>
      <c r="D1575" s="101">
        <v>0.251245334534</v>
      </c>
      <c r="E1575" s="101">
        <v>6.9295703666400005E-2</v>
      </c>
      <c r="F1575" s="101">
        <v>0.19951422623199999</v>
      </c>
      <c r="G1575" s="101">
        <v>0.21212368442499999</v>
      </c>
      <c r="H1575" s="1">
        <f t="shared" si="48"/>
        <v>6.9295703666400005E-2</v>
      </c>
      <c r="I1575" s="2" t="b">
        <f t="shared" si="49"/>
        <v>0</v>
      </c>
    </row>
    <row r="1576" spans="1:9" x14ac:dyDescent="0.3">
      <c r="A1576" s="101" t="s">
        <v>6067</v>
      </c>
      <c r="B1576" s="101" t="s">
        <v>6090</v>
      </c>
      <c r="C1576" s="101">
        <v>0.66419002589200005</v>
      </c>
      <c r="D1576" s="101">
        <v>0.90041680584399997</v>
      </c>
      <c r="E1576" s="101">
        <v>0.54806601990699999</v>
      </c>
      <c r="F1576" s="101">
        <v>0.488665278742</v>
      </c>
      <c r="G1576" s="101">
        <v>0.34266133637899998</v>
      </c>
      <c r="H1576" s="1">
        <f t="shared" si="48"/>
        <v>0.34266133637899998</v>
      </c>
      <c r="I1576" s="2" t="b">
        <f t="shared" si="49"/>
        <v>0</v>
      </c>
    </row>
    <row r="1577" spans="1:9" x14ac:dyDescent="0.3">
      <c r="A1577" s="101" t="s">
        <v>6067</v>
      </c>
      <c r="B1577" s="101" t="s">
        <v>6091</v>
      </c>
      <c r="C1577" s="101">
        <v>0.80153101429700002</v>
      </c>
      <c r="D1577" s="101">
        <v>1.05581131911</v>
      </c>
      <c r="E1577" s="101">
        <v>0.86724623073399998</v>
      </c>
      <c r="F1577" s="101">
        <v>0.85733287069200004</v>
      </c>
      <c r="G1577" s="101">
        <v>1.0646977237499999</v>
      </c>
      <c r="H1577" s="1">
        <f t="shared" si="48"/>
        <v>0.80153101429700002</v>
      </c>
      <c r="I1577" s="2" t="b">
        <f t="shared" si="49"/>
        <v>0</v>
      </c>
    </row>
    <row r="1578" spans="1:9" x14ac:dyDescent="0.3">
      <c r="A1578" s="101" t="s">
        <v>6067</v>
      </c>
      <c r="B1578" s="101" t="s">
        <v>6098</v>
      </c>
      <c r="C1578" s="101">
        <v>1.04244061691</v>
      </c>
      <c r="D1578" s="101">
        <v>1.32303179052</v>
      </c>
      <c r="E1578" s="101">
        <v>1.16542774348</v>
      </c>
      <c r="F1578" s="101">
        <v>1.0192574601</v>
      </c>
      <c r="G1578" s="101">
        <v>0.78730521334699999</v>
      </c>
      <c r="H1578" s="1">
        <f t="shared" si="48"/>
        <v>0.78730521334699999</v>
      </c>
      <c r="I1578" s="2" t="b">
        <f t="shared" si="49"/>
        <v>0</v>
      </c>
    </row>
    <row r="1579" spans="1:9" x14ac:dyDescent="0.3">
      <c r="A1579" s="101" t="s">
        <v>6067</v>
      </c>
      <c r="B1579" s="101" t="s">
        <v>6101</v>
      </c>
      <c r="C1579" s="101">
        <v>0.98390183496600003</v>
      </c>
      <c r="D1579" s="101">
        <v>1.2446083912999999</v>
      </c>
      <c r="E1579" s="101">
        <v>0.974339590945</v>
      </c>
      <c r="F1579" s="101">
        <v>0.82408049965300001</v>
      </c>
      <c r="G1579" s="101">
        <v>0.68532267275799996</v>
      </c>
      <c r="H1579" s="1">
        <f t="shared" si="48"/>
        <v>0.68532267275799996</v>
      </c>
      <c r="I1579" s="2" t="b">
        <f t="shared" si="49"/>
        <v>0</v>
      </c>
    </row>
    <row r="1580" spans="1:9" x14ac:dyDescent="0.3">
      <c r="A1580" s="101" t="s">
        <v>6067</v>
      </c>
      <c r="B1580" s="101" t="s">
        <v>6103</v>
      </c>
      <c r="C1580" s="101">
        <v>0.98390183496600003</v>
      </c>
      <c r="D1580" s="101">
        <v>1.2446083912999999</v>
      </c>
      <c r="E1580" s="101">
        <v>0.974339590945</v>
      </c>
      <c r="F1580" s="101">
        <v>0.82408049965300001</v>
      </c>
      <c r="G1580" s="101">
        <v>0.68532267275799996</v>
      </c>
      <c r="H1580" s="1">
        <f t="shared" si="48"/>
        <v>0.68532267275799996</v>
      </c>
      <c r="I1580" s="2" t="b">
        <f t="shared" si="49"/>
        <v>0</v>
      </c>
    </row>
    <row r="1581" spans="1:9" x14ac:dyDescent="0.3">
      <c r="A1581" s="101" t="s">
        <v>6067</v>
      </c>
      <c r="B1581" s="101" t="s">
        <v>6104</v>
      </c>
      <c r="C1581" s="101">
        <v>0.56062141168500002</v>
      </c>
      <c r="D1581" s="101">
        <v>0.75664057394299999</v>
      </c>
      <c r="E1581" s="101">
        <v>0.64675990088599999</v>
      </c>
      <c r="F1581" s="101">
        <v>0.54071246819300001</v>
      </c>
      <c r="G1581" s="101">
        <v>0.301868320144</v>
      </c>
      <c r="H1581" s="1">
        <f t="shared" si="48"/>
        <v>0.301868320144</v>
      </c>
      <c r="I1581" s="2" t="b">
        <f t="shared" si="49"/>
        <v>0</v>
      </c>
    </row>
    <row r="1582" spans="1:9" x14ac:dyDescent="0.3">
      <c r="A1582" s="101" t="s">
        <v>6067</v>
      </c>
      <c r="B1582" s="101" t="s">
        <v>6105</v>
      </c>
      <c r="C1582" s="101">
        <v>0.73848924912799996</v>
      </c>
      <c r="D1582" s="101">
        <v>0.95560364233100004</v>
      </c>
      <c r="E1582" s="101">
        <v>1.1969257905999999</v>
      </c>
      <c r="F1582" s="101">
        <v>0.82841776544099999</v>
      </c>
      <c r="G1582" s="101">
        <v>0.43240597209800002</v>
      </c>
      <c r="H1582" s="1">
        <f t="shared" si="48"/>
        <v>0.43240597209800002</v>
      </c>
      <c r="I1582" s="2" t="b">
        <f t="shared" si="49"/>
        <v>0</v>
      </c>
    </row>
    <row r="1583" spans="1:9" x14ac:dyDescent="0.3">
      <c r="A1583" s="101" t="s">
        <v>6067</v>
      </c>
      <c r="B1583" s="101" t="s">
        <v>6106</v>
      </c>
      <c r="C1583" s="101">
        <v>0</v>
      </c>
      <c r="D1583" s="101">
        <v>0.12199195434</v>
      </c>
      <c r="E1583" s="101">
        <v>0.22888580908</v>
      </c>
      <c r="F1583" s="101">
        <v>0.28336803146</v>
      </c>
      <c r="G1583" s="101">
        <v>0</v>
      </c>
      <c r="H1583" s="1">
        <f t="shared" si="48"/>
        <v>0</v>
      </c>
      <c r="I1583" s="2" t="b">
        <f t="shared" si="49"/>
        <v>0</v>
      </c>
    </row>
    <row r="1584" spans="1:9" x14ac:dyDescent="0.3">
      <c r="A1584" s="101" t="s">
        <v>6067</v>
      </c>
      <c r="B1584" s="101" t="s">
        <v>6108</v>
      </c>
      <c r="C1584" s="101">
        <v>0.29494540132800001</v>
      </c>
      <c r="D1584" s="101">
        <v>0.45166068809299997</v>
      </c>
      <c r="E1584" s="101">
        <v>0.34227877871599999</v>
      </c>
      <c r="F1584" s="101">
        <v>0.33252371038599998</v>
      </c>
      <c r="G1584" s="101">
        <v>0.46911968670999998</v>
      </c>
      <c r="H1584" s="1">
        <f t="shared" si="48"/>
        <v>0.29494540132800001</v>
      </c>
      <c r="I1584" s="2" t="b">
        <f t="shared" si="49"/>
        <v>0</v>
      </c>
    </row>
    <row r="1585" spans="1:9" x14ac:dyDescent="0.3">
      <c r="A1585" s="101" t="s">
        <v>6067</v>
      </c>
      <c r="B1585" s="101" t="s">
        <v>6110</v>
      </c>
      <c r="C1585" s="101">
        <v>0.70921985815599997</v>
      </c>
      <c r="D1585" s="101">
        <v>0.90622594652699995</v>
      </c>
      <c r="E1585" s="101">
        <v>0.45987148796799998</v>
      </c>
      <c r="F1585" s="101">
        <v>0.54504973398099998</v>
      </c>
      <c r="G1585" s="101">
        <v>0.53846781431000001</v>
      </c>
      <c r="H1585" s="1">
        <f t="shared" si="48"/>
        <v>0.45987148796799998</v>
      </c>
      <c r="I1585" s="2" t="b">
        <f t="shared" si="49"/>
        <v>0</v>
      </c>
    </row>
    <row r="1586" spans="1:9" x14ac:dyDescent="0.3">
      <c r="A1586" s="101" t="s">
        <v>6067</v>
      </c>
      <c r="B1586" s="101" t="s">
        <v>6112</v>
      </c>
      <c r="C1586" s="101">
        <v>0</v>
      </c>
      <c r="D1586" s="101">
        <v>0.11473052848699999</v>
      </c>
      <c r="E1586" s="101">
        <v>0</v>
      </c>
      <c r="F1586" s="101">
        <v>2.3132084200799999E-2</v>
      </c>
      <c r="G1586" s="101">
        <v>2.03965081178E-2</v>
      </c>
      <c r="H1586" s="1">
        <f t="shared" si="48"/>
        <v>0</v>
      </c>
      <c r="I1586" s="2" t="b">
        <f t="shared" si="49"/>
        <v>0</v>
      </c>
    </row>
    <row r="1587" spans="1:9" x14ac:dyDescent="0.3">
      <c r="A1587" s="101" t="s">
        <v>6067</v>
      </c>
      <c r="B1587" s="101" t="s">
        <v>6114</v>
      </c>
      <c r="C1587" s="101">
        <v>0.86682427108000004</v>
      </c>
      <c r="D1587" s="101">
        <v>1.07469102633</v>
      </c>
      <c r="E1587" s="101">
        <v>0.79795052706699998</v>
      </c>
      <c r="F1587" s="101">
        <v>0.88624797594299998</v>
      </c>
      <c r="G1587" s="101">
        <v>1.1258872481</v>
      </c>
      <c r="H1587" s="1">
        <f t="shared" si="48"/>
        <v>0.79795052706699998</v>
      </c>
      <c r="I1587" s="2" t="b">
        <f t="shared" si="49"/>
        <v>0</v>
      </c>
    </row>
    <row r="1588" spans="1:9" x14ac:dyDescent="0.3">
      <c r="A1588" s="101" t="s">
        <v>6067</v>
      </c>
      <c r="B1588" s="101" t="s">
        <v>6115</v>
      </c>
      <c r="C1588" s="101">
        <v>0.213891703253</v>
      </c>
      <c r="D1588" s="101">
        <v>0.34419158546</v>
      </c>
      <c r="E1588" s="101">
        <v>0.35277812775599998</v>
      </c>
      <c r="F1588" s="101">
        <v>0.26457321304600001</v>
      </c>
      <c r="G1588" s="101">
        <v>0</v>
      </c>
      <c r="H1588" s="1">
        <f t="shared" si="48"/>
        <v>0</v>
      </c>
      <c r="I1588" s="2" t="b">
        <f t="shared" si="49"/>
        <v>0</v>
      </c>
    </row>
    <row r="1589" spans="1:9" x14ac:dyDescent="0.3">
      <c r="A1589" s="101" t="s">
        <v>6067</v>
      </c>
      <c r="B1589" s="101" t="s">
        <v>6117</v>
      </c>
      <c r="C1589" s="101">
        <v>0</v>
      </c>
      <c r="D1589" s="101">
        <v>0.10601681746199999</v>
      </c>
      <c r="E1589" s="101">
        <v>0</v>
      </c>
      <c r="F1589" s="101">
        <v>0.170599120981</v>
      </c>
      <c r="G1589" s="101">
        <v>0.28147181202600002</v>
      </c>
      <c r="H1589" s="1">
        <f t="shared" si="48"/>
        <v>0</v>
      </c>
      <c r="I1589" s="2" t="b">
        <f t="shared" si="49"/>
        <v>0</v>
      </c>
    </row>
    <row r="1590" spans="1:9" x14ac:dyDescent="0.3">
      <c r="A1590" s="101" t="s">
        <v>6067</v>
      </c>
      <c r="B1590" s="101" t="s">
        <v>6119</v>
      </c>
      <c r="C1590" s="101">
        <v>0.49082517167599998</v>
      </c>
      <c r="D1590" s="101">
        <v>0.63755318994400001</v>
      </c>
      <c r="E1590" s="101">
        <v>0.361177606988</v>
      </c>
      <c r="F1590" s="101">
        <v>0.45396715244000002</v>
      </c>
      <c r="G1590" s="101">
        <v>0.38345435261499999</v>
      </c>
      <c r="H1590" s="1">
        <f t="shared" si="48"/>
        <v>0.361177606988</v>
      </c>
      <c r="I1590" s="2" t="b">
        <f t="shared" si="49"/>
        <v>0</v>
      </c>
    </row>
    <row r="1591" spans="1:9" x14ac:dyDescent="0.3">
      <c r="A1591" s="101" t="s">
        <v>6067</v>
      </c>
      <c r="B1591" s="101" t="s">
        <v>6120</v>
      </c>
      <c r="C1591" s="101">
        <v>0.256670043904</v>
      </c>
      <c r="D1591" s="101">
        <v>0.37904642955700002</v>
      </c>
      <c r="E1591" s="101">
        <v>0</v>
      </c>
      <c r="F1591" s="101">
        <v>0.253007170946</v>
      </c>
      <c r="G1591" s="101">
        <v>0.45280248021500002</v>
      </c>
      <c r="H1591" s="1">
        <f t="shared" si="48"/>
        <v>0</v>
      </c>
      <c r="I1591" s="2" t="b">
        <f t="shared" si="49"/>
        <v>0</v>
      </c>
    </row>
    <row r="1592" spans="1:9" x14ac:dyDescent="0.3">
      <c r="A1592" s="101" t="s">
        <v>6067</v>
      </c>
      <c r="B1592" s="101" t="s">
        <v>6122</v>
      </c>
      <c r="C1592" s="101">
        <v>0.391759540696</v>
      </c>
      <c r="D1592" s="101">
        <v>0.521370376287</v>
      </c>
      <c r="E1592" s="101">
        <v>0.407374742766</v>
      </c>
      <c r="F1592" s="101">
        <v>0.316620402498</v>
      </c>
      <c r="G1592" s="101">
        <v>0.301868320144</v>
      </c>
      <c r="H1592" s="1">
        <f t="shared" si="48"/>
        <v>0.301868320144</v>
      </c>
      <c r="I1592" s="2" t="b">
        <f t="shared" si="49"/>
        <v>0</v>
      </c>
    </row>
    <row r="1593" spans="1:9" x14ac:dyDescent="0.3">
      <c r="A1593" s="101" t="s">
        <v>6067</v>
      </c>
      <c r="B1593" s="101" t="s">
        <v>6124</v>
      </c>
      <c r="C1593" s="101">
        <v>0.391759540696</v>
      </c>
      <c r="D1593" s="101">
        <v>0.521370376287</v>
      </c>
      <c r="E1593" s="101">
        <v>0.407374742766</v>
      </c>
      <c r="F1593" s="101">
        <v>0.316620402498</v>
      </c>
      <c r="G1593" s="101">
        <v>0.301868320144</v>
      </c>
      <c r="H1593" s="1">
        <f t="shared" si="48"/>
        <v>0.301868320144</v>
      </c>
      <c r="I1593" s="2" t="b">
        <f t="shared" si="49"/>
        <v>0</v>
      </c>
    </row>
    <row r="1594" spans="1:9" x14ac:dyDescent="0.3">
      <c r="A1594" s="101" t="s">
        <v>6067</v>
      </c>
      <c r="B1594" s="101" t="s">
        <v>6126</v>
      </c>
      <c r="C1594" s="101">
        <v>0.745243723967</v>
      </c>
      <c r="D1594" s="101">
        <v>0.90767823169799999</v>
      </c>
      <c r="E1594" s="101">
        <v>0.61736172357300001</v>
      </c>
      <c r="F1594" s="101">
        <v>0.770587554939</v>
      </c>
      <c r="G1594" s="101">
        <v>0.530309211063</v>
      </c>
      <c r="H1594" s="1">
        <f t="shared" si="48"/>
        <v>0.530309211063</v>
      </c>
      <c r="I1594" s="2" t="b">
        <f t="shared" si="49"/>
        <v>0</v>
      </c>
    </row>
    <row r="1595" spans="1:9" x14ac:dyDescent="0.3">
      <c r="A1595" s="101" t="s">
        <v>6067</v>
      </c>
      <c r="B1595" s="101" t="s">
        <v>6127</v>
      </c>
      <c r="C1595" s="101">
        <v>0</v>
      </c>
      <c r="D1595" s="101">
        <v>9.1493965755100007E-2</v>
      </c>
      <c r="E1595" s="101">
        <v>0.17428919406999999</v>
      </c>
      <c r="F1595" s="101">
        <v>7.9516539440199999E-2</v>
      </c>
      <c r="G1595" s="101">
        <v>0</v>
      </c>
      <c r="H1595" s="1">
        <f t="shared" si="48"/>
        <v>0</v>
      </c>
      <c r="I1595" s="2" t="b">
        <f t="shared" si="49"/>
        <v>0</v>
      </c>
    </row>
    <row r="1596" spans="1:9" x14ac:dyDescent="0.3">
      <c r="A1596" s="101" t="s">
        <v>6067</v>
      </c>
      <c r="B1596" s="101" t="s">
        <v>6128</v>
      </c>
      <c r="C1596" s="101">
        <v>0.121580547112</v>
      </c>
      <c r="D1596" s="101">
        <v>0.22365191629</v>
      </c>
      <c r="E1596" s="101">
        <v>0.113392969636</v>
      </c>
      <c r="F1596" s="101">
        <v>0.179273652556</v>
      </c>
      <c r="G1596" s="101">
        <v>0.13461695357799999</v>
      </c>
      <c r="H1596" s="1">
        <f t="shared" si="48"/>
        <v>0.113392969636</v>
      </c>
      <c r="I1596" s="2" t="b">
        <f t="shared" si="49"/>
        <v>0</v>
      </c>
    </row>
    <row r="1597" spans="1:9" x14ac:dyDescent="0.3">
      <c r="A1597" s="101" t="s">
        <v>6067</v>
      </c>
      <c r="B1597" s="101" t="s">
        <v>6131</v>
      </c>
      <c r="C1597" s="101">
        <v>0.121580547112</v>
      </c>
      <c r="D1597" s="101">
        <v>0.21784277560699999</v>
      </c>
      <c r="E1597" s="101">
        <v>2.0998698080699998E-2</v>
      </c>
      <c r="F1597" s="101">
        <v>4.3372657876499998E-3</v>
      </c>
      <c r="G1597" s="101">
        <v>6.5268825976999997E-2</v>
      </c>
      <c r="H1597" s="1">
        <f t="shared" si="48"/>
        <v>4.3372657876499998E-3</v>
      </c>
      <c r="I1597" s="2" t="b">
        <f t="shared" si="49"/>
        <v>0</v>
      </c>
    </row>
    <row r="1598" spans="1:9" x14ac:dyDescent="0.3">
      <c r="A1598" s="101" t="s">
        <v>6067</v>
      </c>
      <c r="B1598" s="101" t="s">
        <v>6133</v>
      </c>
      <c r="C1598" s="101">
        <v>0.121580547112</v>
      </c>
      <c r="D1598" s="101">
        <v>0.21784277560699999</v>
      </c>
      <c r="E1598" s="101">
        <v>2.0998698080699998E-2</v>
      </c>
      <c r="F1598" s="101">
        <v>4.3372657876499998E-3</v>
      </c>
      <c r="G1598" s="101">
        <v>6.5268825976999997E-2</v>
      </c>
      <c r="H1598" s="1">
        <f t="shared" si="48"/>
        <v>4.3372657876499998E-3</v>
      </c>
      <c r="I1598" s="2" t="b">
        <f t="shared" si="49"/>
        <v>0</v>
      </c>
    </row>
    <row r="1599" spans="1:9" x14ac:dyDescent="0.3">
      <c r="A1599" s="101" t="s">
        <v>6067</v>
      </c>
      <c r="B1599" s="101" t="s">
        <v>6134</v>
      </c>
      <c r="C1599" s="101">
        <v>0.58313632781699998</v>
      </c>
      <c r="D1599" s="101">
        <v>0.718881159504</v>
      </c>
      <c r="E1599" s="101">
        <v>0.58796354626000003</v>
      </c>
      <c r="F1599" s="101">
        <v>0.53782095766799998</v>
      </c>
      <c r="G1599" s="101">
        <v>0.52215060781599998</v>
      </c>
      <c r="H1599" s="1">
        <f t="shared" si="48"/>
        <v>0.52215060781599998</v>
      </c>
      <c r="I1599" s="2" t="b">
        <f t="shared" si="49"/>
        <v>0</v>
      </c>
    </row>
    <row r="1600" spans="1:9" x14ac:dyDescent="0.3">
      <c r="A1600" s="101" t="s">
        <v>6067</v>
      </c>
      <c r="B1600" s="101" t="s">
        <v>6135</v>
      </c>
      <c r="C1600" s="101">
        <v>0.72047731622199995</v>
      </c>
      <c r="D1600" s="101">
        <v>0.86556196174699995</v>
      </c>
      <c r="E1600" s="101">
        <v>0.55226575952300005</v>
      </c>
      <c r="F1600" s="101">
        <v>0.73878093916300003</v>
      </c>
      <c r="G1600" s="101">
        <v>0.70571918087600005</v>
      </c>
      <c r="H1600" s="1">
        <f t="shared" si="48"/>
        <v>0.55226575952300005</v>
      </c>
      <c r="I1600" s="2" t="b">
        <f t="shared" si="49"/>
        <v>0</v>
      </c>
    </row>
    <row r="1601" spans="1:9" x14ac:dyDescent="0.3">
      <c r="A1601" s="101" t="s">
        <v>6067</v>
      </c>
      <c r="B1601" s="101" t="s">
        <v>6136</v>
      </c>
      <c r="C1601" s="101">
        <v>1.8011932905499999E-2</v>
      </c>
      <c r="D1601" s="101">
        <v>0.10311224712100001</v>
      </c>
      <c r="E1601" s="101">
        <v>0</v>
      </c>
      <c r="F1601" s="101">
        <v>5.9275965764499998E-2</v>
      </c>
      <c r="G1601" s="101">
        <v>9.7903238965500003E-2</v>
      </c>
      <c r="H1601" s="1">
        <f t="shared" si="48"/>
        <v>0</v>
      </c>
      <c r="I1601" s="2" t="b">
        <f t="shared" si="49"/>
        <v>0</v>
      </c>
    </row>
    <row r="1602" spans="1:9" x14ac:dyDescent="0.3">
      <c r="A1602" s="101" t="s">
        <v>6067</v>
      </c>
      <c r="B1602" s="101" t="s">
        <v>6140</v>
      </c>
      <c r="C1602" s="101">
        <v>0.71147134976899995</v>
      </c>
      <c r="D1602" s="101">
        <v>0.84232539901500003</v>
      </c>
      <c r="E1602" s="101">
        <v>1.10873125866</v>
      </c>
      <c r="F1602" s="101">
        <v>1.65105250983</v>
      </c>
      <c r="G1602" s="101">
        <v>1.5827690299399999</v>
      </c>
      <c r="H1602" s="1">
        <f t="shared" si="48"/>
        <v>0.71147134976899995</v>
      </c>
      <c r="I1602" s="2" t="b">
        <f t="shared" si="49"/>
        <v>0</v>
      </c>
    </row>
    <row r="1603" spans="1:9" x14ac:dyDescent="0.3">
      <c r="A1603" s="101" t="s">
        <v>6067</v>
      </c>
      <c r="B1603" s="101" t="s">
        <v>6141</v>
      </c>
      <c r="C1603" s="101">
        <v>0.71147134976899995</v>
      </c>
      <c r="D1603" s="101">
        <v>0.84232539901500003</v>
      </c>
      <c r="E1603" s="101">
        <v>1.10873125866</v>
      </c>
      <c r="F1603" s="101">
        <v>1.65105250983</v>
      </c>
      <c r="G1603" s="101">
        <v>1.5827690299399999</v>
      </c>
      <c r="H1603" s="1">
        <f t="shared" ref="H1603:H1666" si="50">MIN(C1603:G1603)</f>
        <v>0.71147134976899995</v>
      </c>
      <c r="I1603" s="2" t="b">
        <f t="shared" ref="I1603:I1666" si="51">H1603&gt;=2</f>
        <v>0</v>
      </c>
    </row>
    <row r="1604" spans="1:9" x14ac:dyDescent="0.3">
      <c r="A1604" s="101" t="s">
        <v>6067</v>
      </c>
      <c r="B1604" s="101" t="s">
        <v>6143</v>
      </c>
      <c r="C1604" s="101">
        <v>0</v>
      </c>
      <c r="D1604" s="101">
        <v>7.5518828877200003E-2</v>
      </c>
      <c r="E1604" s="101">
        <v>0</v>
      </c>
      <c r="F1604" s="101">
        <v>0</v>
      </c>
      <c r="G1604" s="101">
        <v>8.9744635718399995E-2</v>
      </c>
      <c r="H1604" s="1">
        <f t="shared" si="50"/>
        <v>0</v>
      </c>
      <c r="I1604" s="2" t="b">
        <f t="shared" si="51"/>
        <v>0</v>
      </c>
    </row>
    <row r="1605" spans="1:9" x14ac:dyDescent="0.3">
      <c r="A1605" s="101" t="s">
        <v>6067</v>
      </c>
      <c r="B1605" s="101" t="s">
        <v>6144</v>
      </c>
      <c r="C1605" s="101">
        <v>6.9796240009000005E-2</v>
      </c>
      <c r="D1605" s="101">
        <v>0.14813308741299999</v>
      </c>
      <c r="E1605" s="101">
        <v>8.3994792322899994E-3</v>
      </c>
      <c r="F1605" s="101">
        <v>7.2287763127499996E-3</v>
      </c>
      <c r="G1605" s="101">
        <v>0</v>
      </c>
      <c r="H1605" s="1">
        <f t="shared" si="50"/>
        <v>0</v>
      </c>
      <c r="I1605" s="2" t="b">
        <f t="shared" si="51"/>
        <v>0</v>
      </c>
    </row>
    <row r="1606" spans="1:9" x14ac:dyDescent="0.3">
      <c r="A1606" s="101" t="s">
        <v>6067</v>
      </c>
      <c r="B1606" s="101" t="s">
        <v>6146</v>
      </c>
      <c r="C1606" s="101">
        <v>0.20938872002700001</v>
      </c>
      <c r="D1606" s="101">
        <v>0.29771845999699997</v>
      </c>
      <c r="E1606" s="101">
        <v>0.25618411658500001</v>
      </c>
      <c r="F1606" s="101">
        <v>0.28481378672199997</v>
      </c>
      <c r="G1606" s="101">
        <v>0.24475809741400001</v>
      </c>
      <c r="H1606" s="1">
        <f t="shared" si="50"/>
        <v>0.20938872002700001</v>
      </c>
      <c r="I1606" s="2" t="b">
        <f t="shared" si="51"/>
        <v>0</v>
      </c>
    </row>
    <row r="1607" spans="1:9" x14ac:dyDescent="0.3">
      <c r="A1607" s="101" t="s">
        <v>6067</v>
      </c>
      <c r="B1607" s="101" t="s">
        <v>6147</v>
      </c>
      <c r="C1607" s="101">
        <v>0.198131261961</v>
      </c>
      <c r="D1607" s="101">
        <v>0.27738646760699998</v>
      </c>
      <c r="E1607" s="101">
        <v>0.22468606946399999</v>
      </c>
      <c r="F1607" s="101">
        <v>0.15614156835500001</v>
      </c>
      <c r="G1607" s="101">
        <v>0.31002692339100002</v>
      </c>
      <c r="H1607" s="1">
        <f t="shared" si="50"/>
        <v>0.15614156835500001</v>
      </c>
      <c r="I1607" s="2" t="b">
        <f t="shared" si="51"/>
        <v>0</v>
      </c>
    </row>
    <row r="1608" spans="1:9" x14ac:dyDescent="0.3">
      <c r="A1608" s="101" t="s">
        <v>6067</v>
      </c>
      <c r="B1608" s="101" t="s">
        <v>6148</v>
      </c>
      <c r="C1608" s="101">
        <v>0.88483620398499996</v>
      </c>
      <c r="D1608" s="101">
        <v>1.0035290529600001</v>
      </c>
      <c r="E1608" s="101">
        <v>0.61736172357300001</v>
      </c>
      <c r="F1608" s="101">
        <v>0.92817487855699998</v>
      </c>
      <c r="G1608" s="101">
        <v>0.81586032471199998</v>
      </c>
      <c r="H1608" s="1">
        <f t="shared" si="50"/>
        <v>0.61736172357300001</v>
      </c>
      <c r="I1608" s="2" t="b">
        <f t="shared" si="51"/>
        <v>0</v>
      </c>
    </row>
    <row r="1609" spans="1:9" x14ac:dyDescent="0.3">
      <c r="A1609" s="101" t="s">
        <v>6067</v>
      </c>
      <c r="B1609" s="101" t="s">
        <v>6149</v>
      </c>
      <c r="C1609" s="101">
        <v>0.88483620398499996</v>
      </c>
      <c r="D1609" s="101">
        <v>1.0035290529600001</v>
      </c>
      <c r="E1609" s="101">
        <v>0.61736172357300001</v>
      </c>
      <c r="F1609" s="101">
        <v>0.92817487855699998</v>
      </c>
      <c r="G1609" s="101">
        <v>0.81586032471199998</v>
      </c>
      <c r="H1609" s="1">
        <f t="shared" si="50"/>
        <v>0.61736172357300001</v>
      </c>
      <c r="I1609" s="2" t="b">
        <f t="shared" si="51"/>
        <v>0</v>
      </c>
    </row>
    <row r="1610" spans="1:9" x14ac:dyDescent="0.3">
      <c r="A1610" s="101" t="s">
        <v>6067</v>
      </c>
      <c r="B1610" s="101" t="s">
        <v>6150</v>
      </c>
      <c r="C1610" s="101">
        <v>0</v>
      </c>
      <c r="D1610" s="101">
        <v>5.9543691999400003E-2</v>
      </c>
      <c r="E1610" s="101">
        <v>7.1395573474399995E-2</v>
      </c>
      <c r="F1610" s="101">
        <v>0</v>
      </c>
      <c r="G1610" s="101">
        <v>1.2237904870700001E-2</v>
      </c>
      <c r="H1610" s="1">
        <f t="shared" si="50"/>
        <v>0</v>
      </c>
      <c r="I1610" s="2" t="b">
        <f t="shared" si="51"/>
        <v>0</v>
      </c>
    </row>
    <row r="1611" spans="1:9" x14ac:dyDescent="0.3">
      <c r="A1611" s="101" t="s">
        <v>6067</v>
      </c>
      <c r="B1611" s="101" t="s">
        <v>6151</v>
      </c>
      <c r="C1611" s="101">
        <v>7.4299223235400003E-2</v>
      </c>
      <c r="D1611" s="101">
        <v>0.13796709121799999</v>
      </c>
      <c r="E1611" s="101">
        <v>0.20998698080700001</v>
      </c>
      <c r="F1611" s="101">
        <v>0.16481609993099999</v>
      </c>
      <c r="G1611" s="101">
        <v>0.18356857305999999</v>
      </c>
      <c r="H1611" s="1">
        <f t="shared" si="50"/>
        <v>7.4299223235400003E-2</v>
      </c>
      <c r="I1611" s="2" t="b">
        <f t="shared" si="51"/>
        <v>0</v>
      </c>
    </row>
    <row r="1612" spans="1:9" x14ac:dyDescent="0.3">
      <c r="A1612" s="101" t="s">
        <v>6067</v>
      </c>
      <c r="B1612" s="101" t="s">
        <v>6152</v>
      </c>
      <c r="C1612" s="101">
        <v>7.4299223235400003E-2</v>
      </c>
      <c r="D1612" s="101">
        <v>0.13796709121799999</v>
      </c>
      <c r="E1612" s="101">
        <v>0.20998698080700001</v>
      </c>
      <c r="F1612" s="101">
        <v>0.16481609993099999</v>
      </c>
      <c r="G1612" s="101">
        <v>0.18356857305999999</v>
      </c>
      <c r="H1612" s="1">
        <f t="shared" si="50"/>
        <v>7.4299223235400003E-2</v>
      </c>
      <c r="I1612" s="2" t="b">
        <f t="shared" si="51"/>
        <v>0</v>
      </c>
    </row>
    <row r="1613" spans="1:9" x14ac:dyDescent="0.3">
      <c r="A1613" s="101" t="s">
        <v>6067</v>
      </c>
      <c r="B1613" s="101" t="s">
        <v>6155</v>
      </c>
      <c r="C1613" s="101">
        <v>0.79702803107099995</v>
      </c>
      <c r="D1613" s="101">
        <v>0.88879852447800001</v>
      </c>
      <c r="E1613" s="101">
        <v>0.84414766284499998</v>
      </c>
      <c r="F1613" s="101">
        <v>0.63324080499699997</v>
      </c>
      <c r="G1613" s="101">
        <v>0.56702292567500001</v>
      </c>
      <c r="H1613" s="1">
        <f t="shared" si="50"/>
        <v>0.56702292567500001</v>
      </c>
      <c r="I1613" s="2" t="b">
        <f t="shared" si="51"/>
        <v>0</v>
      </c>
    </row>
    <row r="1614" spans="1:9" x14ac:dyDescent="0.3">
      <c r="A1614" s="101" t="s">
        <v>6067</v>
      </c>
      <c r="B1614" s="101" t="s">
        <v>6156</v>
      </c>
      <c r="C1614" s="101">
        <v>0.21839468647999999</v>
      </c>
      <c r="D1614" s="101">
        <v>0.28029103794799998</v>
      </c>
      <c r="E1614" s="101">
        <v>0.203687371383</v>
      </c>
      <c r="F1614" s="101">
        <v>0.352764284062</v>
      </c>
      <c r="G1614" s="101">
        <v>0.15909276331899999</v>
      </c>
      <c r="H1614" s="1">
        <f t="shared" si="50"/>
        <v>0.15909276331899999</v>
      </c>
      <c r="I1614" s="2" t="b">
        <f t="shared" si="51"/>
        <v>0</v>
      </c>
    </row>
    <row r="1615" spans="1:9" x14ac:dyDescent="0.3">
      <c r="A1615" s="101" t="s">
        <v>6067</v>
      </c>
      <c r="B1615" s="101" t="s">
        <v>6157</v>
      </c>
      <c r="C1615" s="101">
        <v>0.76550714848599999</v>
      </c>
      <c r="D1615" s="101">
        <v>0.85249139520999995</v>
      </c>
      <c r="E1615" s="101">
        <v>1.15492839444</v>
      </c>
      <c r="F1615" s="101">
        <v>0.66360166550999999</v>
      </c>
      <c r="G1615" s="101">
        <v>0.78322591172400002</v>
      </c>
      <c r="H1615" s="1">
        <f t="shared" si="50"/>
        <v>0.66360166550999999</v>
      </c>
      <c r="I1615" s="2" t="b">
        <f t="shared" si="51"/>
        <v>0</v>
      </c>
    </row>
    <row r="1616" spans="1:9" x14ac:dyDescent="0.3">
      <c r="A1616" s="101" t="s">
        <v>6067</v>
      </c>
      <c r="B1616" s="101" t="s">
        <v>6158</v>
      </c>
      <c r="C1616" s="101">
        <v>0.76550714848599999</v>
      </c>
      <c r="D1616" s="101">
        <v>0.85249139520999995</v>
      </c>
      <c r="E1616" s="101">
        <v>1.15492839444</v>
      </c>
      <c r="F1616" s="101">
        <v>0.66360166550999999</v>
      </c>
      <c r="G1616" s="101">
        <v>0.78322591172400002</v>
      </c>
      <c r="H1616" s="1">
        <f t="shared" si="50"/>
        <v>0.66360166550999999</v>
      </c>
      <c r="I1616" s="2" t="b">
        <f t="shared" si="51"/>
        <v>0</v>
      </c>
    </row>
    <row r="1617" spans="1:9" x14ac:dyDescent="0.3">
      <c r="A1617" s="101" t="s">
        <v>6067</v>
      </c>
      <c r="B1617" s="101" t="s">
        <v>6159</v>
      </c>
      <c r="C1617" s="101">
        <v>0.38950804908300002</v>
      </c>
      <c r="D1617" s="101">
        <v>0.45746982877600001</v>
      </c>
      <c r="E1617" s="101">
        <v>0.49976901432100002</v>
      </c>
      <c r="F1617" s="101">
        <v>0.559507286607</v>
      </c>
      <c r="G1617" s="101">
        <v>0.46096108346300002</v>
      </c>
      <c r="H1617" s="1">
        <f t="shared" si="50"/>
        <v>0.38950804908300002</v>
      </c>
      <c r="I1617" s="2" t="b">
        <f t="shared" si="51"/>
        <v>0</v>
      </c>
    </row>
    <row r="1618" spans="1:9" x14ac:dyDescent="0.3">
      <c r="A1618" s="101" t="s">
        <v>6067</v>
      </c>
      <c r="B1618" s="101" t="s">
        <v>6160</v>
      </c>
      <c r="C1618" s="101">
        <v>0.290442418102</v>
      </c>
      <c r="D1618" s="101">
        <v>0.35290529648399999</v>
      </c>
      <c r="E1618" s="101">
        <v>0.26458359581699997</v>
      </c>
      <c r="F1618" s="101">
        <v>0.22264631043300001</v>
      </c>
      <c r="G1618" s="101">
        <v>0.28555111364899999</v>
      </c>
      <c r="H1618" s="1">
        <f t="shared" si="50"/>
        <v>0.22264631043300001</v>
      </c>
      <c r="I1618" s="2" t="b">
        <f t="shared" si="51"/>
        <v>0</v>
      </c>
    </row>
    <row r="1619" spans="1:9" x14ac:dyDescent="0.3">
      <c r="A1619" s="101" t="s">
        <v>6067</v>
      </c>
      <c r="B1619" s="101" t="s">
        <v>6161</v>
      </c>
      <c r="C1619" s="101">
        <v>1.2270629291899999</v>
      </c>
      <c r="D1619" s="101">
        <v>1.3346500718900001</v>
      </c>
      <c r="E1619" s="101">
        <v>0.90084414766300003</v>
      </c>
      <c r="F1619" s="101">
        <v>1.1117857969</v>
      </c>
      <c r="G1619" s="101">
        <v>1.13404585135</v>
      </c>
      <c r="H1619" s="1">
        <f t="shared" si="50"/>
        <v>0.90084414766300003</v>
      </c>
      <c r="I1619" s="2" t="b">
        <f t="shared" si="51"/>
        <v>0</v>
      </c>
    </row>
    <row r="1620" spans="1:9" x14ac:dyDescent="0.3">
      <c r="A1620" s="101" t="s">
        <v>6067</v>
      </c>
      <c r="B1620" s="101" t="s">
        <v>6162</v>
      </c>
      <c r="C1620" s="101">
        <v>1.2270629291899999</v>
      </c>
      <c r="D1620" s="101">
        <v>1.3346500718900001</v>
      </c>
      <c r="E1620" s="101">
        <v>0.90084414766300003</v>
      </c>
      <c r="F1620" s="101">
        <v>1.1117857969</v>
      </c>
      <c r="G1620" s="101">
        <v>1.13404585135</v>
      </c>
      <c r="H1620" s="1">
        <f t="shared" si="50"/>
        <v>0.90084414766300003</v>
      </c>
      <c r="I1620" s="2" t="b">
        <f t="shared" si="51"/>
        <v>0</v>
      </c>
    </row>
    <row r="1621" spans="1:9" x14ac:dyDescent="0.3">
      <c r="A1621" s="101" t="s">
        <v>6067</v>
      </c>
      <c r="B1621" s="101" t="s">
        <v>6165</v>
      </c>
      <c r="C1621" s="101">
        <v>0</v>
      </c>
      <c r="D1621" s="101">
        <v>4.64731254629E-2</v>
      </c>
      <c r="E1621" s="101">
        <v>0</v>
      </c>
      <c r="F1621" s="101">
        <v>0.11276891047900001</v>
      </c>
      <c r="G1621" s="101">
        <v>0.224361589296</v>
      </c>
      <c r="H1621" s="1">
        <f t="shared" si="50"/>
        <v>0</v>
      </c>
      <c r="I1621" s="2" t="b">
        <f t="shared" si="51"/>
        <v>0</v>
      </c>
    </row>
    <row r="1622" spans="1:9" x14ac:dyDescent="0.3">
      <c r="A1622" s="101" t="s">
        <v>6067</v>
      </c>
      <c r="B1622" s="101" t="s">
        <v>6166</v>
      </c>
      <c r="C1622" s="101">
        <v>0.26792750196999998</v>
      </c>
      <c r="D1622" s="101">
        <v>0.32385959307000001</v>
      </c>
      <c r="E1622" s="101">
        <v>0.16378984502999999</v>
      </c>
      <c r="F1622" s="101">
        <v>0.18361091834400001</v>
      </c>
      <c r="G1622" s="101">
        <v>0.36305784449700002</v>
      </c>
      <c r="H1622" s="1">
        <f t="shared" si="50"/>
        <v>0.16378984502999999</v>
      </c>
      <c r="I1622" s="2" t="b">
        <f t="shared" si="51"/>
        <v>0</v>
      </c>
    </row>
    <row r="1623" spans="1:9" x14ac:dyDescent="0.3">
      <c r="A1623" s="101" t="s">
        <v>6067</v>
      </c>
      <c r="B1623" s="101" t="s">
        <v>6168</v>
      </c>
      <c r="C1623" s="101">
        <v>0.24991556906500001</v>
      </c>
      <c r="D1623" s="101">
        <v>0.30207531550900002</v>
      </c>
      <c r="E1623" s="101">
        <v>0.21208685061499999</v>
      </c>
      <c r="F1623" s="101">
        <v>0.206743002545</v>
      </c>
      <c r="G1623" s="101">
        <v>0.26107530390799999</v>
      </c>
      <c r="H1623" s="1">
        <f t="shared" si="50"/>
        <v>0.206743002545</v>
      </c>
      <c r="I1623" s="2" t="b">
        <f t="shared" si="51"/>
        <v>0</v>
      </c>
    </row>
    <row r="1624" spans="1:9" x14ac:dyDescent="0.3">
      <c r="A1624" s="101" t="s">
        <v>6067</v>
      </c>
      <c r="B1624" s="101" t="s">
        <v>6169</v>
      </c>
      <c r="C1624" s="101">
        <v>0.20713722841400001</v>
      </c>
      <c r="D1624" s="101">
        <v>0.254149904875</v>
      </c>
      <c r="E1624" s="101">
        <v>0.22258619965599999</v>
      </c>
      <c r="F1624" s="101">
        <v>0.179273652556</v>
      </c>
      <c r="G1624" s="101">
        <v>0.25699600228399999</v>
      </c>
      <c r="H1624" s="1">
        <f t="shared" si="50"/>
        <v>0.179273652556</v>
      </c>
      <c r="I1624" s="2" t="b">
        <f t="shared" si="51"/>
        <v>0</v>
      </c>
    </row>
    <row r="1625" spans="1:9" x14ac:dyDescent="0.3">
      <c r="A1625" s="101" t="s">
        <v>6067</v>
      </c>
      <c r="B1625" s="101" t="s">
        <v>6170</v>
      </c>
      <c r="C1625" s="101">
        <v>2.47664077451E-2</v>
      </c>
      <c r="D1625" s="101">
        <v>6.3900547511499997E-2</v>
      </c>
      <c r="E1625" s="101">
        <v>3.9897526353399999E-2</v>
      </c>
      <c r="F1625" s="101">
        <v>6.6504742077300005E-2</v>
      </c>
      <c r="G1625" s="101">
        <v>1.2237904870700001E-2</v>
      </c>
      <c r="H1625" s="1">
        <f t="shared" si="50"/>
        <v>1.2237904870700001E-2</v>
      </c>
      <c r="I1625" s="2" t="b">
        <f t="shared" si="51"/>
        <v>0</v>
      </c>
    </row>
    <row r="1626" spans="1:9" x14ac:dyDescent="0.3">
      <c r="A1626" s="101" t="s">
        <v>6067</v>
      </c>
      <c r="B1626" s="101" t="s">
        <v>6171</v>
      </c>
      <c r="C1626" s="101">
        <v>0.189125295508</v>
      </c>
      <c r="D1626" s="101">
        <v>0.233817912485</v>
      </c>
      <c r="E1626" s="101">
        <v>0.13859140733299999</v>
      </c>
      <c r="F1626" s="101">
        <v>0.26746472357200002</v>
      </c>
      <c r="G1626" s="101">
        <v>0.21212368442499999</v>
      </c>
      <c r="H1626" s="1">
        <f t="shared" si="50"/>
        <v>0.13859140733299999</v>
      </c>
      <c r="I1626" s="2" t="b">
        <f t="shared" si="51"/>
        <v>0</v>
      </c>
    </row>
    <row r="1627" spans="1:9" x14ac:dyDescent="0.3">
      <c r="A1627" s="101" t="s">
        <v>6067</v>
      </c>
      <c r="B1627" s="101" t="s">
        <v>6172</v>
      </c>
      <c r="C1627" s="101">
        <v>4.50298322639E-3</v>
      </c>
      <c r="D1627" s="101">
        <v>4.2116269950799999E-2</v>
      </c>
      <c r="E1627" s="101">
        <v>1.8898828272600001E-2</v>
      </c>
      <c r="F1627" s="101">
        <v>4.33726578765E-2</v>
      </c>
      <c r="G1627" s="101">
        <v>2.4475809741400002E-2</v>
      </c>
      <c r="H1627" s="1">
        <f t="shared" si="50"/>
        <v>4.50298322639E-3</v>
      </c>
      <c r="I1627" s="2" t="b">
        <f t="shared" si="51"/>
        <v>0</v>
      </c>
    </row>
    <row r="1628" spans="1:9" x14ac:dyDescent="0.3">
      <c r="A1628" s="101" t="s">
        <v>6067</v>
      </c>
      <c r="B1628" s="101" t="s">
        <v>6173</v>
      </c>
      <c r="C1628" s="101">
        <v>0.27468197681000001</v>
      </c>
      <c r="D1628" s="101">
        <v>0.32095502272799997</v>
      </c>
      <c r="E1628" s="101">
        <v>0.27298307504899999</v>
      </c>
      <c r="F1628" s="101">
        <v>0.29493407356000001</v>
      </c>
      <c r="G1628" s="101">
        <v>0.25699600228399999</v>
      </c>
      <c r="H1628" s="1">
        <f t="shared" si="50"/>
        <v>0.25699600228399999</v>
      </c>
      <c r="I1628" s="2" t="b">
        <f t="shared" si="51"/>
        <v>0</v>
      </c>
    </row>
    <row r="1629" spans="1:9" x14ac:dyDescent="0.3">
      <c r="A1629" s="101" t="s">
        <v>6067</v>
      </c>
      <c r="B1629" s="101" t="s">
        <v>6174</v>
      </c>
      <c r="C1629" s="101">
        <v>3.1520882584699997E-2</v>
      </c>
      <c r="D1629" s="101">
        <v>6.8257403023699995E-2</v>
      </c>
      <c r="E1629" s="101">
        <v>2.7298307504900001E-2</v>
      </c>
      <c r="F1629" s="101">
        <v>0</v>
      </c>
      <c r="G1629" s="101">
        <v>0.19580647793100001</v>
      </c>
      <c r="H1629" s="1">
        <f t="shared" si="50"/>
        <v>0</v>
      </c>
      <c r="I1629" s="2" t="b">
        <f t="shared" si="51"/>
        <v>0</v>
      </c>
    </row>
    <row r="1630" spans="1:9" x14ac:dyDescent="0.3">
      <c r="A1630" s="101" t="s">
        <v>6067</v>
      </c>
      <c r="B1630" s="101" t="s">
        <v>6175</v>
      </c>
      <c r="C1630" s="101">
        <v>5.1784307103500002E-2</v>
      </c>
      <c r="D1630" s="101">
        <v>8.8589395413700006E-2</v>
      </c>
      <c r="E1630" s="101">
        <v>0</v>
      </c>
      <c r="F1630" s="101">
        <v>8.2408049965300004E-2</v>
      </c>
      <c r="G1630" s="101">
        <v>0</v>
      </c>
      <c r="H1630" s="1">
        <f t="shared" si="50"/>
        <v>0</v>
      </c>
      <c r="I1630" s="2" t="b">
        <f t="shared" si="51"/>
        <v>0</v>
      </c>
    </row>
    <row r="1631" spans="1:9" x14ac:dyDescent="0.3">
      <c r="A1631" s="101" t="s">
        <v>6067</v>
      </c>
      <c r="B1631" s="101" t="s">
        <v>6178</v>
      </c>
      <c r="C1631" s="101">
        <v>9.4562647754100004E-2</v>
      </c>
      <c r="D1631" s="101">
        <v>0.130705665364</v>
      </c>
      <c r="E1631" s="101">
        <v>0.216286590231</v>
      </c>
      <c r="F1631" s="101">
        <v>0.14746703678</v>
      </c>
      <c r="G1631" s="101">
        <v>0.13053765195399999</v>
      </c>
      <c r="H1631" s="1">
        <f t="shared" si="50"/>
        <v>9.4562647754100004E-2</v>
      </c>
      <c r="I1631" s="2" t="b">
        <f t="shared" si="51"/>
        <v>0</v>
      </c>
    </row>
    <row r="1632" spans="1:9" x14ac:dyDescent="0.3">
      <c r="A1632" s="101" t="s">
        <v>6067</v>
      </c>
      <c r="B1632" s="101" t="s">
        <v>6179</v>
      </c>
      <c r="C1632" s="101">
        <v>0.53135202071400001</v>
      </c>
      <c r="D1632" s="101">
        <v>0.57800949794500001</v>
      </c>
      <c r="E1632" s="101">
        <v>0.55016588971500002</v>
      </c>
      <c r="F1632" s="101">
        <v>0.62312051815900005</v>
      </c>
      <c r="G1632" s="101">
        <v>0.34266133637899998</v>
      </c>
      <c r="H1632" s="1">
        <f t="shared" si="50"/>
        <v>0.34266133637899998</v>
      </c>
      <c r="I1632" s="2" t="b">
        <f t="shared" si="51"/>
        <v>0</v>
      </c>
    </row>
    <row r="1633" spans="1:9" x14ac:dyDescent="0.3">
      <c r="A1633" s="101" t="s">
        <v>6067</v>
      </c>
      <c r="B1633" s="101" t="s">
        <v>6181</v>
      </c>
      <c r="C1633" s="101">
        <v>0.53135202071400001</v>
      </c>
      <c r="D1633" s="101">
        <v>0.57800949794500001</v>
      </c>
      <c r="E1633" s="101">
        <v>0.55016588971500002</v>
      </c>
      <c r="F1633" s="101">
        <v>0.62312051815900005</v>
      </c>
      <c r="G1633" s="101">
        <v>0.34266133637899998</v>
      </c>
      <c r="H1633" s="1">
        <f t="shared" si="50"/>
        <v>0.34266133637899998</v>
      </c>
      <c r="I1633" s="2" t="b">
        <f t="shared" si="51"/>
        <v>0</v>
      </c>
    </row>
    <row r="1634" spans="1:9" x14ac:dyDescent="0.3">
      <c r="A1634" s="101" t="s">
        <v>6067</v>
      </c>
      <c r="B1634" s="101" t="s">
        <v>6182</v>
      </c>
      <c r="C1634" s="101">
        <v>1.2158054711199999</v>
      </c>
      <c r="D1634" s="101">
        <v>1.2823678057400001</v>
      </c>
      <c r="E1634" s="101">
        <v>0.88194531938999998</v>
      </c>
      <c r="F1634" s="101">
        <v>1.15371269951</v>
      </c>
      <c r="G1634" s="101">
        <v>1.4318348698700001</v>
      </c>
      <c r="H1634" s="1">
        <f t="shared" si="50"/>
        <v>0.88194531938999998</v>
      </c>
      <c r="I1634" s="2" t="b">
        <f t="shared" si="51"/>
        <v>0</v>
      </c>
    </row>
    <row r="1635" spans="1:9" x14ac:dyDescent="0.3">
      <c r="A1635" s="101" t="s">
        <v>6067</v>
      </c>
      <c r="B1635" s="101" t="s">
        <v>6183</v>
      </c>
      <c r="C1635" s="101">
        <v>0.123832038726</v>
      </c>
      <c r="D1635" s="101">
        <v>0.156846798437</v>
      </c>
      <c r="E1635" s="101">
        <v>0.11759270925199999</v>
      </c>
      <c r="F1635" s="101">
        <v>9.5419847328199997E-2</v>
      </c>
      <c r="G1635" s="101">
        <v>8.9744635718399995E-2</v>
      </c>
      <c r="H1635" s="1">
        <f t="shared" si="50"/>
        <v>8.9744635718399995E-2</v>
      </c>
      <c r="I1635" s="2" t="b">
        <f t="shared" si="51"/>
        <v>0</v>
      </c>
    </row>
    <row r="1636" spans="1:9" x14ac:dyDescent="0.3">
      <c r="A1636" s="101" t="s">
        <v>6067</v>
      </c>
      <c r="B1636" s="101" t="s">
        <v>6187</v>
      </c>
      <c r="C1636" s="101">
        <v>0.16210739615</v>
      </c>
      <c r="D1636" s="101">
        <v>0.19170164253499999</v>
      </c>
      <c r="E1636" s="101">
        <v>0.251984376969</v>
      </c>
      <c r="F1636" s="101">
        <v>0.14891279204300001</v>
      </c>
      <c r="G1636" s="101">
        <v>0.16725136656600001</v>
      </c>
      <c r="H1636" s="1">
        <f t="shared" si="50"/>
        <v>0.14891279204300001</v>
      </c>
      <c r="I1636" s="2" t="b">
        <f t="shared" si="51"/>
        <v>0</v>
      </c>
    </row>
    <row r="1637" spans="1:9" x14ac:dyDescent="0.3">
      <c r="A1637" s="101" t="s">
        <v>6067</v>
      </c>
      <c r="B1637" s="101" t="s">
        <v>6188</v>
      </c>
      <c r="C1637" s="101">
        <v>1.00866824271</v>
      </c>
      <c r="D1637" s="101">
        <v>1.0587158894499999</v>
      </c>
      <c r="E1637" s="101">
        <v>0.83364831380500004</v>
      </c>
      <c r="F1637" s="101">
        <v>0.88480222068000003</v>
      </c>
      <c r="G1637" s="101">
        <v>0.65268825977</v>
      </c>
      <c r="H1637" s="1">
        <f t="shared" si="50"/>
        <v>0.65268825977</v>
      </c>
      <c r="I1637" s="2" t="b">
        <f t="shared" si="51"/>
        <v>0</v>
      </c>
    </row>
    <row r="1638" spans="1:9" x14ac:dyDescent="0.3">
      <c r="A1638" s="101" t="s">
        <v>6067</v>
      </c>
      <c r="B1638" s="101" t="s">
        <v>6189</v>
      </c>
      <c r="C1638" s="101">
        <v>0.12608353033899999</v>
      </c>
      <c r="D1638" s="101">
        <v>0.153942228096</v>
      </c>
      <c r="E1638" s="101">
        <v>0.262483726009</v>
      </c>
      <c r="F1638" s="101">
        <v>0.119997686792</v>
      </c>
      <c r="G1638" s="101">
        <v>0.14277555682500001</v>
      </c>
      <c r="H1638" s="1">
        <f t="shared" si="50"/>
        <v>0.119997686792</v>
      </c>
      <c r="I1638" s="2" t="b">
        <f t="shared" si="51"/>
        <v>0</v>
      </c>
    </row>
    <row r="1639" spans="1:9" x14ac:dyDescent="0.3">
      <c r="A1639" s="101" t="s">
        <v>6067</v>
      </c>
      <c r="B1639" s="101" t="s">
        <v>6191</v>
      </c>
      <c r="C1639" s="101">
        <v>0</v>
      </c>
      <c r="D1639" s="101">
        <v>2.4688847902199999E-2</v>
      </c>
      <c r="E1639" s="101">
        <v>0</v>
      </c>
      <c r="F1639" s="101">
        <v>2.1686328938200002E-2</v>
      </c>
      <c r="G1639" s="101">
        <v>0</v>
      </c>
      <c r="H1639" s="1">
        <f t="shared" si="50"/>
        <v>0</v>
      </c>
      <c r="I1639" s="2" t="b">
        <f t="shared" si="51"/>
        <v>0</v>
      </c>
    </row>
    <row r="1640" spans="1:9" x14ac:dyDescent="0.3">
      <c r="A1640" s="101" t="s">
        <v>6067</v>
      </c>
      <c r="B1640" s="101" t="s">
        <v>6194</v>
      </c>
      <c r="C1640" s="101">
        <v>0.67995046718499996</v>
      </c>
      <c r="D1640" s="101">
        <v>0.72033344467500005</v>
      </c>
      <c r="E1640" s="101">
        <v>0.51236823317000002</v>
      </c>
      <c r="F1640" s="101">
        <v>0.605771455008</v>
      </c>
      <c r="G1640" s="101">
        <v>0.42832667047400003</v>
      </c>
      <c r="H1640" s="1">
        <f t="shared" si="50"/>
        <v>0.42832667047400003</v>
      </c>
      <c r="I1640" s="2" t="b">
        <f t="shared" si="51"/>
        <v>0</v>
      </c>
    </row>
    <row r="1641" spans="1:9" x14ac:dyDescent="0.3">
      <c r="A1641" s="101" t="s">
        <v>6067</v>
      </c>
      <c r="B1641" s="101" t="s">
        <v>6195</v>
      </c>
      <c r="C1641" s="101">
        <v>0.22064617809299999</v>
      </c>
      <c r="D1641" s="101">
        <v>0.24979304936300001</v>
      </c>
      <c r="E1641" s="101">
        <v>0.24358489773600001</v>
      </c>
      <c r="F1641" s="101">
        <v>0.27758501040900002</v>
      </c>
      <c r="G1641" s="101">
        <v>0.248837399037</v>
      </c>
      <c r="H1641" s="1">
        <f t="shared" si="50"/>
        <v>0.22064617809299999</v>
      </c>
      <c r="I1641" s="2" t="b">
        <f t="shared" si="51"/>
        <v>0</v>
      </c>
    </row>
    <row r="1642" spans="1:9" x14ac:dyDescent="0.3">
      <c r="A1642" s="101" t="s">
        <v>6067</v>
      </c>
      <c r="B1642" s="101" t="s">
        <v>6196</v>
      </c>
      <c r="C1642" s="101">
        <v>6.75447483958E-3</v>
      </c>
      <c r="D1642" s="101">
        <v>3.0497988585E-2</v>
      </c>
      <c r="E1642" s="101">
        <v>4.4097265969499998E-2</v>
      </c>
      <c r="F1642" s="101">
        <v>3.7589636826300003E-2</v>
      </c>
      <c r="G1642" s="101">
        <v>3.6713714612099997E-2</v>
      </c>
      <c r="H1642" s="1">
        <f t="shared" si="50"/>
        <v>6.75447483958E-3</v>
      </c>
      <c r="I1642" s="2" t="b">
        <f t="shared" si="51"/>
        <v>0</v>
      </c>
    </row>
    <row r="1643" spans="1:9" x14ac:dyDescent="0.3">
      <c r="A1643" s="101" t="s">
        <v>6067</v>
      </c>
      <c r="B1643" s="101" t="s">
        <v>6198</v>
      </c>
      <c r="C1643" s="101">
        <v>0.119329055499</v>
      </c>
      <c r="D1643" s="101">
        <v>0.14522851707199999</v>
      </c>
      <c r="E1643" s="101">
        <v>7.3495443282500003E-2</v>
      </c>
      <c r="F1643" s="101">
        <v>0.143129770992</v>
      </c>
      <c r="G1643" s="101">
        <v>0</v>
      </c>
      <c r="H1643" s="1">
        <f t="shared" si="50"/>
        <v>0</v>
      </c>
      <c r="I1643" s="2" t="b">
        <f t="shared" si="51"/>
        <v>0</v>
      </c>
    </row>
    <row r="1644" spans="1:9" x14ac:dyDescent="0.3">
      <c r="A1644" s="101" t="s">
        <v>6067</v>
      </c>
      <c r="B1644" s="101" t="s">
        <v>6200</v>
      </c>
      <c r="C1644" s="101">
        <v>0.27243048519599999</v>
      </c>
      <c r="D1644" s="101">
        <v>0.30062303033799997</v>
      </c>
      <c r="E1644" s="101">
        <v>0.28558229389799999</v>
      </c>
      <c r="F1644" s="101">
        <v>0.22842933148299999</v>
      </c>
      <c r="G1644" s="101">
        <v>0.16725136656600001</v>
      </c>
      <c r="H1644" s="1">
        <f t="shared" si="50"/>
        <v>0.16725136656600001</v>
      </c>
      <c r="I1644" s="2" t="b">
        <f t="shared" si="51"/>
        <v>0</v>
      </c>
    </row>
    <row r="1645" spans="1:9" x14ac:dyDescent="0.3">
      <c r="A1645" s="101" t="s">
        <v>6067</v>
      </c>
      <c r="B1645" s="101" t="s">
        <v>6201</v>
      </c>
      <c r="C1645" s="101">
        <v>0.27243048519599999</v>
      </c>
      <c r="D1645" s="101">
        <v>0.30062303033799997</v>
      </c>
      <c r="E1645" s="101">
        <v>0.28558229389799999</v>
      </c>
      <c r="F1645" s="101">
        <v>0.22842933148299999</v>
      </c>
      <c r="G1645" s="101">
        <v>0.16725136656600001</v>
      </c>
      <c r="H1645" s="1">
        <f t="shared" si="50"/>
        <v>0.16725136656600001</v>
      </c>
      <c r="I1645" s="2" t="b">
        <f t="shared" si="51"/>
        <v>0</v>
      </c>
    </row>
    <row r="1646" spans="1:9" x14ac:dyDescent="0.3">
      <c r="A1646" s="101" t="s">
        <v>6067</v>
      </c>
      <c r="B1646" s="101" t="s">
        <v>6202</v>
      </c>
      <c r="C1646" s="101">
        <v>0.23415512777200001</v>
      </c>
      <c r="D1646" s="101">
        <v>0.26141133072900002</v>
      </c>
      <c r="E1646" s="101">
        <v>0.29398177313000001</v>
      </c>
      <c r="F1646" s="101">
        <v>0.27180198935900002</v>
      </c>
      <c r="G1646" s="101">
        <v>0.322264828261</v>
      </c>
      <c r="H1646" s="1">
        <f t="shared" si="50"/>
        <v>0.23415512777200001</v>
      </c>
      <c r="I1646" s="2" t="b">
        <f t="shared" si="51"/>
        <v>0</v>
      </c>
    </row>
    <row r="1647" spans="1:9" x14ac:dyDescent="0.3">
      <c r="A1647" s="101" t="s">
        <v>6067</v>
      </c>
      <c r="B1647" s="101" t="s">
        <v>6204</v>
      </c>
      <c r="C1647" s="101">
        <v>0.204885736801</v>
      </c>
      <c r="D1647" s="101">
        <v>0.22800877180199999</v>
      </c>
      <c r="E1647" s="101">
        <v>0.33387929948299999</v>
      </c>
      <c r="F1647" s="101">
        <v>0.213971778857</v>
      </c>
      <c r="G1647" s="101">
        <v>0.175409969813</v>
      </c>
      <c r="H1647" s="1">
        <f t="shared" si="50"/>
        <v>0.175409969813</v>
      </c>
      <c r="I1647" s="2" t="b">
        <f t="shared" si="51"/>
        <v>0</v>
      </c>
    </row>
    <row r="1648" spans="1:9" x14ac:dyDescent="0.3">
      <c r="A1648" s="101" t="s">
        <v>6067</v>
      </c>
      <c r="B1648" s="101" t="s">
        <v>6205</v>
      </c>
      <c r="C1648" s="101">
        <v>0</v>
      </c>
      <c r="D1648" s="101">
        <v>1.74274220486E-2</v>
      </c>
      <c r="E1648" s="101">
        <v>0</v>
      </c>
      <c r="F1648" s="101">
        <v>1.5903307887999998E-2</v>
      </c>
      <c r="G1648" s="101">
        <v>6.9348127600599996E-2</v>
      </c>
      <c r="H1648" s="1">
        <f t="shared" si="50"/>
        <v>0</v>
      </c>
      <c r="I1648" s="2" t="b">
        <f t="shared" si="51"/>
        <v>0</v>
      </c>
    </row>
    <row r="1649" spans="1:9" x14ac:dyDescent="0.3">
      <c r="A1649" s="101" t="s">
        <v>6067</v>
      </c>
      <c r="B1649" s="101" t="s">
        <v>6207</v>
      </c>
      <c r="C1649" s="101">
        <v>4.50298322639E-3</v>
      </c>
      <c r="D1649" s="101">
        <v>2.1784277560700002E-2</v>
      </c>
      <c r="E1649" s="101">
        <v>0</v>
      </c>
      <c r="F1649" s="101">
        <v>2.7469349988400001E-2</v>
      </c>
      <c r="G1649" s="101">
        <v>8.1586032471200002E-3</v>
      </c>
      <c r="H1649" s="1">
        <f t="shared" si="50"/>
        <v>0</v>
      </c>
      <c r="I1649" s="2" t="b">
        <f t="shared" si="51"/>
        <v>0</v>
      </c>
    </row>
    <row r="1650" spans="1:9" x14ac:dyDescent="0.3">
      <c r="A1650" s="101" t="s">
        <v>6067</v>
      </c>
      <c r="B1650" s="101" t="s">
        <v>6208</v>
      </c>
      <c r="C1650" s="101">
        <v>4.50298322639E-3</v>
      </c>
      <c r="D1650" s="101">
        <v>2.1784277560700002E-2</v>
      </c>
      <c r="E1650" s="101">
        <v>0</v>
      </c>
      <c r="F1650" s="101">
        <v>2.7469349988400001E-2</v>
      </c>
      <c r="G1650" s="101">
        <v>8.1586032471200002E-3</v>
      </c>
      <c r="H1650" s="1">
        <f t="shared" si="50"/>
        <v>0</v>
      </c>
      <c r="I1650" s="2" t="b">
        <f t="shared" si="51"/>
        <v>0</v>
      </c>
    </row>
    <row r="1651" spans="1:9" x14ac:dyDescent="0.3">
      <c r="A1651" s="101" t="s">
        <v>6067</v>
      </c>
      <c r="B1651" s="101" t="s">
        <v>6209</v>
      </c>
      <c r="C1651" s="101">
        <v>0.119329055499</v>
      </c>
      <c r="D1651" s="101">
        <v>0.13796709121799999</v>
      </c>
      <c r="E1651" s="101">
        <v>0.41157448238200001</v>
      </c>
      <c r="F1651" s="101">
        <v>0.31083738144799999</v>
      </c>
      <c r="G1651" s="101">
        <v>0</v>
      </c>
      <c r="H1651" s="1">
        <f t="shared" si="50"/>
        <v>0</v>
      </c>
      <c r="I1651" s="2" t="b">
        <f t="shared" si="51"/>
        <v>0</v>
      </c>
    </row>
    <row r="1652" spans="1:9" x14ac:dyDescent="0.3">
      <c r="A1652" s="101" t="s">
        <v>6067</v>
      </c>
      <c r="B1652" s="101" t="s">
        <v>6211</v>
      </c>
      <c r="C1652" s="101">
        <v>0.103568614207</v>
      </c>
      <c r="D1652" s="101">
        <v>0.120539669169</v>
      </c>
      <c r="E1652" s="101">
        <v>3.35979169292E-2</v>
      </c>
      <c r="F1652" s="101">
        <v>0.16481609993099999</v>
      </c>
      <c r="G1652" s="101">
        <v>0.29370971689600001</v>
      </c>
      <c r="H1652" s="1">
        <f t="shared" si="50"/>
        <v>3.35979169292E-2</v>
      </c>
      <c r="I1652" s="2" t="b">
        <f t="shared" si="51"/>
        <v>0</v>
      </c>
    </row>
    <row r="1653" spans="1:9" x14ac:dyDescent="0.3">
      <c r="A1653" s="101" t="s">
        <v>6067</v>
      </c>
      <c r="B1653" s="101" t="s">
        <v>6212</v>
      </c>
      <c r="C1653" s="101">
        <v>1.8011932905499999E-2</v>
      </c>
      <c r="D1653" s="101">
        <v>3.3402558926500001E-2</v>
      </c>
      <c r="E1653" s="101">
        <v>0.132291797909</v>
      </c>
      <c r="F1653" s="101">
        <v>0.12722646310399999</v>
      </c>
      <c r="G1653" s="101">
        <v>0.224361589296</v>
      </c>
      <c r="H1653" s="1">
        <f t="shared" si="50"/>
        <v>1.8011932905499999E-2</v>
      </c>
      <c r="I1653" s="2" t="b">
        <f t="shared" si="51"/>
        <v>0</v>
      </c>
    </row>
    <row r="1654" spans="1:9" x14ac:dyDescent="0.3">
      <c r="A1654" s="101" t="s">
        <v>6067</v>
      </c>
      <c r="B1654" s="101" t="s">
        <v>6213</v>
      </c>
      <c r="C1654" s="101">
        <v>0.231903636159</v>
      </c>
      <c r="D1654" s="101">
        <v>0.24979304936300001</v>
      </c>
      <c r="E1654" s="101">
        <v>0.27508294485700002</v>
      </c>
      <c r="F1654" s="101">
        <v>0.219754799907</v>
      </c>
      <c r="G1654" s="101">
        <v>0.18764787468399999</v>
      </c>
      <c r="H1654" s="1">
        <f t="shared" si="50"/>
        <v>0.18764787468399999</v>
      </c>
      <c r="I1654" s="2" t="b">
        <f t="shared" si="51"/>
        <v>0</v>
      </c>
    </row>
    <row r="1655" spans="1:9" x14ac:dyDescent="0.3">
      <c r="A1655" s="101" t="s">
        <v>6067</v>
      </c>
      <c r="B1655" s="101" t="s">
        <v>6214</v>
      </c>
      <c r="C1655" s="101">
        <v>0.16435888776300001</v>
      </c>
      <c r="D1655" s="101">
        <v>0.18008336116900001</v>
      </c>
      <c r="E1655" s="101">
        <v>0.20158750157499999</v>
      </c>
      <c r="F1655" s="101">
        <v>0.19373120518199999</v>
      </c>
      <c r="G1655" s="101">
        <v>0.26515460553199999</v>
      </c>
      <c r="H1655" s="1">
        <f t="shared" si="50"/>
        <v>0.16435888776300001</v>
      </c>
      <c r="I1655" s="2" t="b">
        <f t="shared" si="51"/>
        <v>0</v>
      </c>
    </row>
    <row r="1656" spans="1:9" x14ac:dyDescent="0.3">
      <c r="A1656" s="101" t="s">
        <v>6067</v>
      </c>
      <c r="B1656" s="101" t="s">
        <v>6215</v>
      </c>
      <c r="C1656" s="101">
        <v>0.247664077451</v>
      </c>
      <c r="D1656" s="101">
        <v>0.26431590107000003</v>
      </c>
      <c r="E1656" s="101">
        <v>0.25618411658500001</v>
      </c>
      <c r="F1656" s="101">
        <v>0.57396483923200003</v>
      </c>
      <c r="G1656" s="101">
        <v>0.75059149873499997</v>
      </c>
      <c r="H1656" s="1">
        <f t="shared" si="50"/>
        <v>0.247664077451</v>
      </c>
      <c r="I1656" s="2" t="b">
        <f t="shared" si="51"/>
        <v>0</v>
      </c>
    </row>
    <row r="1657" spans="1:9" x14ac:dyDescent="0.3">
      <c r="A1657" s="101" t="s">
        <v>6067</v>
      </c>
      <c r="B1657" s="101" t="s">
        <v>6216</v>
      </c>
      <c r="C1657" s="101">
        <v>1.3508949679199999E-2</v>
      </c>
      <c r="D1657" s="101">
        <v>2.6141133072899999E-2</v>
      </c>
      <c r="E1657" s="101">
        <v>0</v>
      </c>
      <c r="F1657" s="101">
        <v>0</v>
      </c>
      <c r="G1657" s="101">
        <v>5.7110222729899997E-2</v>
      </c>
      <c r="H1657" s="1">
        <f t="shared" si="50"/>
        <v>0</v>
      </c>
      <c r="I1657" s="2" t="b">
        <f t="shared" si="51"/>
        <v>0</v>
      </c>
    </row>
    <row r="1658" spans="1:9" x14ac:dyDescent="0.3">
      <c r="A1658" s="101" t="s">
        <v>6067</v>
      </c>
      <c r="B1658" s="101" t="s">
        <v>6219</v>
      </c>
      <c r="C1658" s="101">
        <v>0</v>
      </c>
      <c r="D1658" s="101">
        <v>1.1618281365699999E-2</v>
      </c>
      <c r="E1658" s="101">
        <v>1.0499349040399999E-2</v>
      </c>
      <c r="F1658" s="101">
        <v>4.3372657876499998E-3</v>
      </c>
      <c r="G1658" s="101">
        <v>0</v>
      </c>
      <c r="H1658" s="1">
        <f t="shared" si="50"/>
        <v>0</v>
      </c>
      <c r="I1658" s="2" t="b">
        <f t="shared" si="51"/>
        <v>0</v>
      </c>
    </row>
    <row r="1659" spans="1:9" x14ac:dyDescent="0.3">
      <c r="A1659" s="101" t="s">
        <v>6067</v>
      </c>
      <c r="B1659" s="101" t="s">
        <v>6222</v>
      </c>
      <c r="C1659" s="101">
        <v>0.15084993808399999</v>
      </c>
      <c r="D1659" s="101">
        <v>0.16265593912000001</v>
      </c>
      <c r="E1659" s="101">
        <v>0.18688841291800001</v>
      </c>
      <c r="F1659" s="101">
        <v>0.18361091834400001</v>
      </c>
      <c r="G1659" s="101">
        <v>0.106061842213</v>
      </c>
      <c r="H1659" s="1">
        <f t="shared" si="50"/>
        <v>0.106061842213</v>
      </c>
      <c r="I1659" s="2" t="b">
        <f t="shared" si="51"/>
        <v>0</v>
      </c>
    </row>
    <row r="1660" spans="1:9" x14ac:dyDescent="0.3">
      <c r="A1660" s="101" t="s">
        <v>6067</v>
      </c>
      <c r="B1660" s="101" t="s">
        <v>6223</v>
      </c>
      <c r="C1660" s="101">
        <v>0</v>
      </c>
      <c r="D1660" s="101">
        <v>1.0165996195000001E-2</v>
      </c>
      <c r="E1660" s="101">
        <v>0</v>
      </c>
      <c r="F1660" s="101">
        <v>5.9275965764499998E-2</v>
      </c>
      <c r="G1660" s="101">
        <v>0</v>
      </c>
      <c r="H1660" s="1">
        <f t="shared" si="50"/>
        <v>0</v>
      </c>
      <c r="I1660" s="2" t="b">
        <f t="shared" si="51"/>
        <v>0</v>
      </c>
    </row>
    <row r="1661" spans="1:9" x14ac:dyDescent="0.3">
      <c r="A1661" s="101" t="s">
        <v>6067</v>
      </c>
      <c r="B1661" s="101" t="s">
        <v>6224</v>
      </c>
      <c r="C1661" s="101">
        <v>9.0059664527699992E-3</v>
      </c>
      <c r="D1661" s="101">
        <v>1.8879707219300001E-2</v>
      </c>
      <c r="E1661" s="101">
        <v>1.4699088656499999E-2</v>
      </c>
      <c r="F1661" s="101">
        <v>6.6504742077300005E-2</v>
      </c>
      <c r="G1661" s="101">
        <v>0</v>
      </c>
      <c r="H1661" s="1">
        <f t="shared" si="50"/>
        <v>0</v>
      </c>
      <c r="I1661" s="2" t="b">
        <f t="shared" si="51"/>
        <v>0</v>
      </c>
    </row>
    <row r="1662" spans="1:9" x14ac:dyDescent="0.3">
      <c r="A1662" s="101" t="s">
        <v>6067</v>
      </c>
      <c r="B1662" s="101" t="s">
        <v>6226</v>
      </c>
      <c r="C1662" s="101">
        <v>1.15276370596</v>
      </c>
      <c r="D1662" s="101">
        <v>1.1734464179399999</v>
      </c>
      <c r="E1662" s="101">
        <v>0.99533828902599997</v>
      </c>
      <c r="F1662" s="101">
        <v>0.89781401804299998</v>
      </c>
      <c r="G1662" s="101">
        <v>1.1218079464799999</v>
      </c>
      <c r="H1662" s="1">
        <f t="shared" si="50"/>
        <v>0.89781401804299998</v>
      </c>
      <c r="I1662" s="2" t="b">
        <f t="shared" si="51"/>
        <v>0</v>
      </c>
    </row>
    <row r="1663" spans="1:9" x14ac:dyDescent="0.3">
      <c r="A1663" s="101" t="s">
        <v>6067</v>
      </c>
      <c r="B1663" s="101" t="s">
        <v>6227</v>
      </c>
      <c r="C1663" s="101">
        <v>0.12608353033899999</v>
      </c>
      <c r="D1663" s="101">
        <v>0.136514806047</v>
      </c>
      <c r="E1663" s="101">
        <v>0.19528789215100001</v>
      </c>
      <c r="F1663" s="101">
        <v>6.6504742077300005E-2</v>
      </c>
      <c r="G1663" s="101">
        <v>0.17133066819000001</v>
      </c>
      <c r="H1663" s="1">
        <f t="shared" si="50"/>
        <v>6.6504742077300005E-2</v>
      </c>
      <c r="I1663" s="2" t="b">
        <f t="shared" si="51"/>
        <v>0</v>
      </c>
    </row>
    <row r="1664" spans="1:9" x14ac:dyDescent="0.3">
      <c r="A1664" s="101" t="s">
        <v>6067</v>
      </c>
      <c r="B1664" s="101" t="s">
        <v>6229</v>
      </c>
      <c r="C1664" s="101">
        <v>0</v>
      </c>
      <c r="D1664" s="101">
        <v>8.7137110243000002E-3</v>
      </c>
      <c r="E1664" s="101">
        <v>1.25992188484E-2</v>
      </c>
      <c r="F1664" s="101">
        <v>2.7469349988400001E-2</v>
      </c>
      <c r="G1664" s="101">
        <v>0</v>
      </c>
      <c r="H1664" s="1">
        <f t="shared" si="50"/>
        <v>0</v>
      </c>
      <c r="I1664" s="2" t="b">
        <f t="shared" si="51"/>
        <v>0</v>
      </c>
    </row>
    <row r="1665" spans="1:9" x14ac:dyDescent="0.3">
      <c r="A1665" s="101" t="s">
        <v>6067</v>
      </c>
      <c r="B1665" s="101" t="s">
        <v>6230</v>
      </c>
      <c r="C1665" s="101">
        <v>0.30395136778100001</v>
      </c>
      <c r="D1665" s="101">
        <v>0.31514588204499999</v>
      </c>
      <c r="E1665" s="101">
        <v>0.19948763176699999</v>
      </c>
      <c r="F1665" s="101">
        <v>0.31372889197300002</v>
      </c>
      <c r="G1665" s="101">
        <v>0.42832667047400003</v>
      </c>
      <c r="H1665" s="1">
        <f t="shared" si="50"/>
        <v>0.19948763176699999</v>
      </c>
      <c r="I1665" s="2" t="b">
        <f t="shared" si="51"/>
        <v>0</v>
      </c>
    </row>
    <row r="1666" spans="1:9" x14ac:dyDescent="0.3">
      <c r="A1666" s="101" t="s">
        <v>6067</v>
      </c>
      <c r="B1666" s="101" t="s">
        <v>6231</v>
      </c>
      <c r="C1666" s="101">
        <v>0.56512439491199995</v>
      </c>
      <c r="D1666" s="101">
        <v>0.57800949794500001</v>
      </c>
      <c r="E1666" s="101">
        <v>0.430473310655</v>
      </c>
      <c r="F1666" s="101">
        <v>0.39613694193799998</v>
      </c>
      <c r="G1666" s="101">
        <v>0.50991270294500002</v>
      </c>
      <c r="H1666" s="1">
        <f t="shared" si="50"/>
        <v>0.39613694193799998</v>
      </c>
      <c r="I1666" s="2" t="b">
        <f t="shared" si="51"/>
        <v>0</v>
      </c>
    </row>
    <row r="1667" spans="1:9" x14ac:dyDescent="0.3">
      <c r="A1667" s="101" t="s">
        <v>6067</v>
      </c>
      <c r="B1667" s="101" t="s">
        <v>6232</v>
      </c>
      <c r="C1667" s="101">
        <v>0.23415512777200001</v>
      </c>
      <c r="D1667" s="101">
        <v>0.24398390868</v>
      </c>
      <c r="E1667" s="101">
        <v>0.25408424677699998</v>
      </c>
      <c r="F1667" s="101">
        <v>0.18794818413100001</v>
      </c>
      <c r="G1667" s="101">
        <v>0.12645835033</v>
      </c>
      <c r="H1667" s="1">
        <f t="shared" ref="H1667:H1730" si="52">MIN(C1667:G1667)</f>
        <v>0.12645835033</v>
      </c>
      <c r="I1667" s="2" t="b">
        <f t="shared" ref="I1667:I1730" si="53">H1667&gt;=2</f>
        <v>0</v>
      </c>
    </row>
    <row r="1668" spans="1:9" x14ac:dyDescent="0.3">
      <c r="A1668" s="101" t="s">
        <v>6067</v>
      </c>
      <c r="B1668" s="101" t="s">
        <v>6233</v>
      </c>
      <c r="C1668" s="101">
        <v>0.13959248001800001</v>
      </c>
      <c r="D1668" s="101">
        <v>0.14813308741299999</v>
      </c>
      <c r="E1668" s="101">
        <v>0.36747721641300002</v>
      </c>
      <c r="F1668" s="101">
        <v>0.30939162618600002</v>
      </c>
      <c r="G1668" s="101">
        <v>0.23252019254299999</v>
      </c>
      <c r="H1668" s="1">
        <f t="shared" si="52"/>
        <v>0.13959248001800001</v>
      </c>
      <c r="I1668" s="2" t="b">
        <f t="shared" si="53"/>
        <v>0</v>
      </c>
    </row>
    <row r="1669" spans="1:9" x14ac:dyDescent="0.3">
      <c r="A1669" s="101" t="s">
        <v>6067</v>
      </c>
      <c r="B1669" s="101" t="s">
        <v>6234</v>
      </c>
      <c r="C1669" s="101">
        <v>0</v>
      </c>
      <c r="D1669" s="101">
        <v>7.2614258535800003E-3</v>
      </c>
      <c r="E1669" s="101">
        <v>9.8693880979400003E-2</v>
      </c>
      <c r="F1669" s="101">
        <v>4.33726578765E-2</v>
      </c>
      <c r="G1669" s="101">
        <v>0</v>
      </c>
      <c r="H1669" s="1">
        <f t="shared" si="52"/>
        <v>0</v>
      </c>
      <c r="I1669" s="2" t="b">
        <f t="shared" si="53"/>
        <v>0</v>
      </c>
    </row>
    <row r="1670" spans="1:9" x14ac:dyDescent="0.3">
      <c r="A1670" s="101" t="s">
        <v>6067</v>
      </c>
      <c r="B1670" s="101" t="s">
        <v>6236</v>
      </c>
      <c r="C1670" s="101">
        <v>0.17336485421600001</v>
      </c>
      <c r="D1670" s="101">
        <v>0.18153564634</v>
      </c>
      <c r="E1670" s="101">
        <v>0.226785939272</v>
      </c>
      <c r="F1670" s="101">
        <v>0.20963451307</v>
      </c>
      <c r="G1670" s="101">
        <v>0.26515460553199999</v>
      </c>
      <c r="H1670" s="1">
        <f t="shared" si="52"/>
        <v>0.17336485421600001</v>
      </c>
      <c r="I1670" s="2" t="b">
        <f t="shared" si="53"/>
        <v>0</v>
      </c>
    </row>
    <row r="1671" spans="1:9" x14ac:dyDescent="0.3">
      <c r="A1671" s="101" t="s">
        <v>6067</v>
      </c>
      <c r="B1671" s="101" t="s">
        <v>6237</v>
      </c>
      <c r="C1671" s="101">
        <v>1.2293144208</v>
      </c>
      <c r="D1671" s="101">
        <v>1.2446083912999999</v>
      </c>
      <c r="E1671" s="101">
        <v>0.94074167401599995</v>
      </c>
      <c r="F1671" s="101">
        <v>1.1580499653</v>
      </c>
      <c r="G1671" s="101">
        <v>0.852574039324</v>
      </c>
      <c r="H1671" s="1">
        <f t="shared" si="52"/>
        <v>0.852574039324</v>
      </c>
      <c r="I1671" s="2" t="b">
        <f t="shared" si="53"/>
        <v>0</v>
      </c>
    </row>
    <row r="1672" spans="1:9" x14ac:dyDescent="0.3">
      <c r="A1672" s="101" t="s">
        <v>6067</v>
      </c>
      <c r="B1672" s="101" t="s">
        <v>6239</v>
      </c>
      <c r="C1672" s="101">
        <v>8.1053698075E-2</v>
      </c>
      <c r="D1672" s="101">
        <v>8.7137110242999999E-2</v>
      </c>
      <c r="E1672" s="101">
        <v>0.13859140733299999</v>
      </c>
      <c r="F1672" s="101">
        <v>0.219754799907</v>
      </c>
      <c r="G1672" s="101">
        <v>0.15501346169499999</v>
      </c>
      <c r="H1672" s="1">
        <f t="shared" si="52"/>
        <v>8.1053698075E-2</v>
      </c>
      <c r="I1672" s="2" t="b">
        <f t="shared" si="53"/>
        <v>0</v>
      </c>
    </row>
    <row r="1673" spans="1:9" x14ac:dyDescent="0.3">
      <c r="A1673" s="101" t="s">
        <v>6067</v>
      </c>
      <c r="B1673" s="101" t="s">
        <v>6240</v>
      </c>
      <c r="C1673" s="101">
        <v>0.80828548913700005</v>
      </c>
      <c r="D1673" s="101">
        <v>0.81763655111300004</v>
      </c>
      <c r="E1673" s="101">
        <v>0.67195833858300003</v>
      </c>
      <c r="F1673" s="101">
        <v>0.64336109183400003</v>
      </c>
      <c r="G1673" s="101">
        <v>0</v>
      </c>
      <c r="H1673" s="1">
        <f t="shared" si="52"/>
        <v>0</v>
      </c>
      <c r="I1673" s="2" t="b">
        <f t="shared" si="53"/>
        <v>0</v>
      </c>
    </row>
    <row r="1674" spans="1:9" x14ac:dyDescent="0.3">
      <c r="A1674" s="101" t="s">
        <v>6067</v>
      </c>
      <c r="B1674" s="101" t="s">
        <v>6242</v>
      </c>
      <c r="C1674" s="101">
        <v>0</v>
      </c>
      <c r="D1674" s="101">
        <v>4.3568555121500001E-3</v>
      </c>
      <c r="E1674" s="101">
        <v>1.25992188484E-2</v>
      </c>
      <c r="F1674" s="101">
        <v>7.2287763127499996E-3</v>
      </c>
      <c r="G1674" s="101">
        <v>0</v>
      </c>
      <c r="H1674" s="1">
        <f t="shared" si="52"/>
        <v>0</v>
      </c>
      <c r="I1674" s="2" t="b">
        <f t="shared" si="53"/>
        <v>0</v>
      </c>
    </row>
    <row r="1675" spans="1:9" x14ac:dyDescent="0.3">
      <c r="A1675" s="101" t="s">
        <v>6067</v>
      </c>
      <c r="B1675" s="101" t="s">
        <v>6243</v>
      </c>
      <c r="C1675" s="101">
        <v>0</v>
      </c>
      <c r="D1675" s="101">
        <v>4.3568555121500001E-3</v>
      </c>
      <c r="E1675" s="101">
        <v>0</v>
      </c>
      <c r="F1675" s="101">
        <v>8.6745315752900006E-3</v>
      </c>
      <c r="G1675" s="101">
        <v>0</v>
      </c>
      <c r="H1675" s="1">
        <f t="shared" si="52"/>
        <v>0</v>
      </c>
      <c r="I1675" s="2" t="b">
        <f t="shared" si="53"/>
        <v>0</v>
      </c>
    </row>
    <row r="1676" spans="1:9" x14ac:dyDescent="0.3">
      <c r="A1676" s="101" t="s">
        <v>6067</v>
      </c>
      <c r="B1676" s="101" t="s">
        <v>6244</v>
      </c>
      <c r="C1676" s="101">
        <v>0</v>
      </c>
      <c r="D1676" s="101">
        <v>2.9045703414300001E-3</v>
      </c>
      <c r="E1676" s="101">
        <v>0</v>
      </c>
      <c r="F1676" s="101">
        <v>8.6745315752900006E-3</v>
      </c>
      <c r="G1676" s="101">
        <v>0.12645835033</v>
      </c>
      <c r="H1676" s="1">
        <f t="shared" si="52"/>
        <v>0</v>
      </c>
      <c r="I1676" s="2" t="b">
        <f t="shared" si="53"/>
        <v>0</v>
      </c>
    </row>
    <row r="1677" spans="1:9" x14ac:dyDescent="0.3">
      <c r="A1677" s="101" t="s">
        <v>6067</v>
      </c>
      <c r="B1677" s="101" t="s">
        <v>6245</v>
      </c>
      <c r="C1677" s="101">
        <v>6.0790273556200002E-2</v>
      </c>
      <c r="D1677" s="101">
        <v>6.2448262340799997E-2</v>
      </c>
      <c r="E1677" s="101">
        <v>0.178488933686</v>
      </c>
      <c r="F1677" s="101">
        <v>0</v>
      </c>
      <c r="G1677" s="101">
        <v>0.248837399037</v>
      </c>
      <c r="H1677" s="1">
        <f t="shared" si="52"/>
        <v>0</v>
      </c>
      <c r="I1677" s="2" t="b">
        <f t="shared" si="53"/>
        <v>0</v>
      </c>
    </row>
    <row r="1678" spans="1:9" x14ac:dyDescent="0.3">
      <c r="A1678" s="101" t="s">
        <v>6067</v>
      </c>
      <c r="B1678" s="101" t="s">
        <v>6352</v>
      </c>
      <c r="C1678" s="101">
        <v>2.2514916131900001E-2</v>
      </c>
      <c r="D1678" s="101">
        <v>2.1784277560700002E-2</v>
      </c>
      <c r="E1678" s="101">
        <v>6.2996094242199999E-2</v>
      </c>
      <c r="F1678" s="101">
        <v>5.7830210501999997E-2</v>
      </c>
      <c r="G1678" s="101">
        <v>4.0793016235599999E-2</v>
      </c>
      <c r="H1678" s="1">
        <f t="shared" si="52"/>
        <v>2.1784277560700002E-2</v>
      </c>
      <c r="I1678" s="2" t="b">
        <f t="shared" si="53"/>
        <v>0</v>
      </c>
    </row>
    <row r="1679" spans="1:9" x14ac:dyDescent="0.3">
      <c r="A1679" s="101" t="s">
        <v>6067</v>
      </c>
      <c r="B1679" s="101" t="s">
        <v>6353</v>
      </c>
      <c r="C1679" s="101">
        <v>0.137340988405</v>
      </c>
      <c r="D1679" s="101">
        <v>0.136514806047</v>
      </c>
      <c r="E1679" s="101">
        <v>0.24358489773600001</v>
      </c>
      <c r="F1679" s="101">
        <v>0.15325005783000001</v>
      </c>
      <c r="G1679" s="101">
        <v>0.11422044546</v>
      </c>
      <c r="H1679" s="1">
        <f t="shared" si="52"/>
        <v>0.11422044546</v>
      </c>
      <c r="I1679" s="2" t="b">
        <f t="shared" si="53"/>
        <v>0</v>
      </c>
    </row>
    <row r="1680" spans="1:9" x14ac:dyDescent="0.3">
      <c r="A1680" s="101" t="s">
        <v>6067</v>
      </c>
      <c r="B1680" s="101" t="s">
        <v>6355</v>
      </c>
      <c r="C1680" s="101">
        <v>4.50298322639E-3</v>
      </c>
      <c r="D1680" s="101">
        <v>2.9045703414300001E-3</v>
      </c>
      <c r="E1680" s="101">
        <v>0</v>
      </c>
      <c r="F1680" s="101">
        <v>2.8915105250999999E-3</v>
      </c>
      <c r="G1680" s="101">
        <v>0</v>
      </c>
      <c r="H1680" s="1">
        <f t="shared" si="52"/>
        <v>0</v>
      </c>
      <c r="I1680" s="2" t="b">
        <f t="shared" si="53"/>
        <v>0</v>
      </c>
    </row>
    <row r="1681" spans="1:9" x14ac:dyDescent="0.3">
      <c r="A1681" s="101" t="s">
        <v>6067</v>
      </c>
      <c r="B1681" s="101" t="s">
        <v>6356</v>
      </c>
      <c r="C1681" s="101">
        <v>0.31295733423400002</v>
      </c>
      <c r="D1681" s="101">
        <v>0.310789026533</v>
      </c>
      <c r="E1681" s="101">
        <v>0.51866784259400001</v>
      </c>
      <c r="F1681" s="101">
        <v>0.34553550774899999</v>
      </c>
      <c r="G1681" s="101">
        <v>0.34674063800299998</v>
      </c>
      <c r="H1681" s="1">
        <f t="shared" si="52"/>
        <v>0.310789026533</v>
      </c>
      <c r="I1681" s="2" t="b">
        <f t="shared" si="53"/>
        <v>0</v>
      </c>
    </row>
    <row r="1682" spans="1:9" x14ac:dyDescent="0.3">
      <c r="A1682" s="101" t="s">
        <v>6067</v>
      </c>
      <c r="B1682" s="101" t="s">
        <v>6358</v>
      </c>
      <c r="C1682" s="101">
        <v>6.75447483958E-3</v>
      </c>
      <c r="D1682" s="101">
        <v>4.3568555121500001E-3</v>
      </c>
      <c r="E1682" s="101">
        <v>0</v>
      </c>
      <c r="F1682" s="101">
        <v>7.2287763127499996E-3</v>
      </c>
      <c r="G1682" s="101">
        <v>0</v>
      </c>
      <c r="H1682" s="1">
        <f t="shared" si="52"/>
        <v>0</v>
      </c>
      <c r="I1682" s="2" t="b">
        <f t="shared" si="53"/>
        <v>0</v>
      </c>
    </row>
    <row r="1683" spans="1:9" x14ac:dyDescent="0.3">
      <c r="A1683" s="101" t="s">
        <v>6067</v>
      </c>
      <c r="B1683" s="101" t="s">
        <v>6359</v>
      </c>
      <c r="C1683" s="101">
        <v>4.2778340650699999E-2</v>
      </c>
      <c r="D1683" s="101">
        <v>3.9211699609300002E-2</v>
      </c>
      <c r="E1683" s="101">
        <v>0</v>
      </c>
      <c r="F1683" s="101">
        <v>0</v>
      </c>
      <c r="G1683" s="101">
        <v>2.4475809741400002E-2</v>
      </c>
      <c r="H1683" s="1">
        <f t="shared" si="52"/>
        <v>0</v>
      </c>
      <c r="I1683" s="2" t="b">
        <f t="shared" si="53"/>
        <v>0</v>
      </c>
    </row>
    <row r="1684" spans="1:9" x14ac:dyDescent="0.3">
      <c r="A1684" s="101" t="s">
        <v>6067</v>
      </c>
      <c r="B1684" s="101" t="s">
        <v>6361</v>
      </c>
      <c r="C1684" s="101">
        <v>4.50298322639E-3</v>
      </c>
      <c r="D1684" s="101">
        <v>0</v>
      </c>
      <c r="E1684" s="101">
        <v>0</v>
      </c>
      <c r="F1684" s="101">
        <v>0</v>
      </c>
      <c r="G1684" s="101">
        <v>2.03965081178E-2</v>
      </c>
      <c r="H1684" s="1">
        <f t="shared" si="52"/>
        <v>0</v>
      </c>
      <c r="I1684" s="2" t="b">
        <f t="shared" si="53"/>
        <v>0</v>
      </c>
    </row>
    <row r="1685" spans="1:9" x14ac:dyDescent="0.3">
      <c r="A1685" s="101" t="s">
        <v>6067</v>
      </c>
      <c r="B1685" s="101" t="s">
        <v>6363</v>
      </c>
      <c r="C1685" s="101">
        <v>4.50298322639E-3</v>
      </c>
      <c r="D1685" s="101">
        <v>0</v>
      </c>
      <c r="E1685" s="101">
        <v>0</v>
      </c>
      <c r="F1685" s="101">
        <v>0</v>
      </c>
      <c r="G1685" s="101">
        <v>2.4475809741400002E-2</v>
      </c>
      <c r="H1685" s="1">
        <f t="shared" si="52"/>
        <v>0</v>
      </c>
      <c r="I1685" s="2" t="b">
        <f t="shared" si="53"/>
        <v>0</v>
      </c>
    </row>
    <row r="1686" spans="1:9" x14ac:dyDescent="0.3">
      <c r="A1686" s="101" t="s">
        <v>6067</v>
      </c>
      <c r="B1686" s="101" t="s">
        <v>6364</v>
      </c>
      <c r="C1686" s="101">
        <v>4.50298322639E-3</v>
      </c>
      <c r="D1686" s="101">
        <v>0</v>
      </c>
      <c r="E1686" s="101">
        <v>0</v>
      </c>
      <c r="F1686" s="101">
        <v>0</v>
      </c>
      <c r="G1686" s="101">
        <v>2.4475809741400002E-2</v>
      </c>
      <c r="H1686" s="1">
        <f t="shared" si="52"/>
        <v>0</v>
      </c>
      <c r="I1686" s="2" t="b">
        <f t="shared" si="53"/>
        <v>0</v>
      </c>
    </row>
    <row r="1687" spans="1:9" x14ac:dyDescent="0.3">
      <c r="A1687" s="101" t="s">
        <v>6067</v>
      </c>
      <c r="B1687" s="101" t="s">
        <v>6365</v>
      </c>
      <c r="C1687" s="101">
        <v>0.22740065293299999</v>
      </c>
      <c r="D1687" s="101">
        <v>0.220747345949</v>
      </c>
      <c r="E1687" s="101">
        <v>0.178488933686</v>
      </c>
      <c r="F1687" s="101">
        <v>0.34264399722400002</v>
      </c>
      <c r="G1687" s="101">
        <v>0.18356857305999999</v>
      </c>
      <c r="H1687" s="1">
        <f t="shared" si="52"/>
        <v>0.178488933686</v>
      </c>
      <c r="I1687" s="2" t="b">
        <f t="shared" si="53"/>
        <v>0</v>
      </c>
    </row>
    <row r="1688" spans="1:9" x14ac:dyDescent="0.3">
      <c r="A1688" s="101" t="s">
        <v>6067</v>
      </c>
      <c r="B1688" s="101" t="s">
        <v>6366</v>
      </c>
      <c r="C1688" s="101">
        <v>7.4299223235400003E-2</v>
      </c>
      <c r="D1688" s="101">
        <v>6.8257403023699995E-2</v>
      </c>
      <c r="E1688" s="101">
        <v>3.1498047121099999E-2</v>
      </c>
      <c r="F1688" s="101">
        <v>5.4938699976899999E-2</v>
      </c>
      <c r="G1688" s="101">
        <v>0</v>
      </c>
      <c r="H1688" s="1">
        <f t="shared" si="52"/>
        <v>0</v>
      </c>
      <c r="I1688" s="2" t="b">
        <f t="shared" si="53"/>
        <v>0</v>
      </c>
    </row>
    <row r="1689" spans="1:9" x14ac:dyDescent="0.3">
      <c r="A1689" s="101" t="s">
        <v>6067</v>
      </c>
      <c r="B1689" s="101" t="s">
        <v>6367</v>
      </c>
      <c r="C1689" s="101">
        <v>0.25892153551699998</v>
      </c>
      <c r="D1689" s="101">
        <v>0.251245334534</v>
      </c>
      <c r="E1689" s="101">
        <v>0.33387929948299999</v>
      </c>
      <c r="F1689" s="101">
        <v>0.105540134166</v>
      </c>
      <c r="G1689" s="101">
        <v>0.22844089091899999</v>
      </c>
      <c r="H1689" s="1">
        <f t="shared" si="52"/>
        <v>0.105540134166</v>
      </c>
      <c r="I1689" s="2" t="b">
        <f t="shared" si="53"/>
        <v>0</v>
      </c>
    </row>
    <row r="1690" spans="1:9" x14ac:dyDescent="0.3">
      <c r="A1690" s="101" t="s">
        <v>6067</v>
      </c>
      <c r="B1690" s="101" t="s">
        <v>6368</v>
      </c>
      <c r="C1690" s="101">
        <v>1.3508949679199999E-2</v>
      </c>
      <c r="D1690" s="101">
        <v>7.2614258535800003E-3</v>
      </c>
      <c r="E1690" s="101">
        <v>0</v>
      </c>
      <c r="F1690" s="101">
        <v>0</v>
      </c>
      <c r="G1690" s="101">
        <v>1.2237904870700001E-2</v>
      </c>
      <c r="H1690" s="1">
        <f t="shared" si="52"/>
        <v>0</v>
      </c>
      <c r="I1690" s="2" t="b">
        <f t="shared" si="53"/>
        <v>0</v>
      </c>
    </row>
    <row r="1691" spans="1:9" x14ac:dyDescent="0.3">
      <c r="A1691" s="101" t="s">
        <v>6067</v>
      </c>
      <c r="B1691" s="101" t="s">
        <v>6369</v>
      </c>
      <c r="C1691" s="101">
        <v>1.3508949679199999E-2</v>
      </c>
      <c r="D1691" s="101">
        <v>7.2614258535800003E-3</v>
      </c>
      <c r="E1691" s="101">
        <v>0</v>
      </c>
      <c r="F1691" s="101">
        <v>0</v>
      </c>
      <c r="G1691" s="101">
        <v>1.2237904870700001E-2</v>
      </c>
      <c r="H1691" s="1">
        <f t="shared" si="52"/>
        <v>0</v>
      </c>
      <c r="I1691" s="2" t="b">
        <f t="shared" si="53"/>
        <v>0</v>
      </c>
    </row>
    <row r="1692" spans="1:9" x14ac:dyDescent="0.3">
      <c r="A1692" s="101" t="s">
        <v>6067</v>
      </c>
      <c r="B1692" s="101" t="s">
        <v>6370</v>
      </c>
      <c r="C1692" s="101">
        <v>0.25216706067799999</v>
      </c>
      <c r="D1692" s="101">
        <v>0.24398390868</v>
      </c>
      <c r="E1692" s="101">
        <v>0.20998698080700001</v>
      </c>
      <c r="F1692" s="101">
        <v>0.287705297247</v>
      </c>
      <c r="G1692" s="101">
        <v>0.199885779555</v>
      </c>
      <c r="H1692" s="1">
        <f t="shared" si="52"/>
        <v>0.199885779555</v>
      </c>
      <c r="I1692" s="2" t="b">
        <f t="shared" si="53"/>
        <v>0</v>
      </c>
    </row>
    <row r="1693" spans="1:9" x14ac:dyDescent="0.3">
      <c r="A1693" s="101" t="s">
        <v>6067</v>
      </c>
      <c r="B1693" s="101" t="s">
        <v>6372</v>
      </c>
      <c r="C1693" s="101">
        <v>6.75447483958E-3</v>
      </c>
      <c r="D1693" s="101">
        <v>0</v>
      </c>
      <c r="E1693" s="101">
        <v>0</v>
      </c>
      <c r="F1693" s="101">
        <v>4.3372657876499998E-3</v>
      </c>
      <c r="G1693" s="101">
        <v>0</v>
      </c>
      <c r="H1693" s="1">
        <f t="shared" si="52"/>
        <v>0</v>
      </c>
      <c r="I1693" s="2" t="b">
        <f t="shared" si="53"/>
        <v>0</v>
      </c>
    </row>
    <row r="1694" spans="1:9" x14ac:dyDescent="0.3">
      <c r="A1694" s="101" t="s">
        <v>6067</v>
      </c>
      <c r="B1694" s="101" t="s">
        <v>6373</v>
      </c>
      <c r="C1694" s="101">
        <v>6.75447483958E-3</v>
      </c>
      <c r="D1694" s="101">
        <v>0</v>
      </c>
      <c r="E1694" s="101">
        <v>2.51984376969E-2</v>
      </c>
      <c r="F1694" s="101">
        <v>2.60235947259E-2</v>
      </c>
      <c r="G1694" s="101">
        <v>0.13869625520100001</v>
      </c>
      <c r="H1694" s="1">
        <f t="shared" si="52"/>
        <v>0</v>
      </c>
      <c r="I1694" s="2" t="b">
        <f t="shared" si="53"/>
        <v>0</v>
      </c>
    </row>
    <row r="1695" spans="1:9" x14ac:dyDescent="0.3">
      <c r="A1695" s="101" t="s">
        <v>6067</v>
      </c>
      <c r="B1695" s="101" t="s">
        <v>6374</v>
      </c>
      <c r="C1695" s="101">
        <v>0.18237082066900001</v>
      </c>
      <c r="D1695" s="101">
        <v>0.174274220486</v>
      </c>
      <c r="E1695" s="101">
        <v>0.31708034101900001</v>
      </c>
      <c r="F1695" s="101">
        <v>0.177827897294</v>
      </c>
      <c r="G1695" s="101">
        <v>0.34674063800299998</v>
      </c>
      <c r="H1695" s="1">
        <f t="shared" si="52"/>
        <v>0.174274220486</v>
      </c>
      <c r="I1695" s="2" t="b">
        <f t="shared" si="53"/>
        <v>0</v>
      </c>
    </row>
    <row r="1696" spans="1:9" x14ac:dyDescent="0.3">
      <c r="A1696" s="101" t="s">
        <v>6067</v>
      </c>
      <c r="B1696" s="101" t="s">
        <v>6376</v>
      </c>
      <c r="C1696" s="101">
        <v>4.5029832263899998E-2</v>
      </c>
      <c r="D1696" s="101">
        <v>3.7759414438600002E-2</v>
      </c>
      <c r="E1696" s="101">
        <v>2.0998698080699998E-2</v>
      </c>
      <c r="F1696" s="101">
        <v>4.0481147351400001E-2</v>
      </c>
      <c r="G1696" s="101">
        <v>4.89516194827E-2</v>
      </c>
      <c r="H1696" s="1">
        <f t="shared" si="52"/>
        <v>2.0998698080699998E-2</v>
      </c>
      <c r="I1696" s="2" t="b">
        <f t="shared" si="53"/>
        <v>0</v>
      </c>
    </row>
    <row r="1697" spans="1:9" x14ac:dyDescent="0.3">
      <c r="A1697" s="101" t="s">
        <v>6067</v>
      </c>
      <c r="B1697" s="101" t="s">
        <v>6377</v>
      </c>
      <c r="C1697" s="101">
        <v>8.7808172914599997E-2</v>
      </c>
      <c r="D1697" s="101">
        <v>7.9875684389400001E-2</v>
      </c>
      <c r="E1697" s="101">
        <v>0.12599218848400001</v>
      </c>
      <c r="F1697" s="101">
        <v>0.25734443673399998</v>
      </c>
      <c r="G1697" s="101">
        <v>0.146854858448</v>
      </c>
      <c r="H1697" s="1">
        <f t="shared" si="52"/>
        <v>7.9875684389400001E-2</v>
      </c>
      <c r="I1697" s="2" t="b">
        <f t="shared" si="53"/>
        <v>0</v>
      </c>
    </row>
    <row r="1698" spans="1:9" x14ac:dyDescent="0.3">
      <c r="A1698" s="101" t="s">
        <v>6067</v>
      </c>
      <c r="B1698" s="101" t="s">
        <v>6378</v>
      </c>
      <c r="C1698" s="101">
        <v>3.8275357424300001E-2</v>
      </c>
      <c r="D1698" s="101">
        <v>3.0497988585E-2</v>
      </c>
      <c r="E1698" s="101">
        <v>7.3495443282500003E-2</v>
      </c>
      <c r="F1698" s="101">
        <v>4.7709923664099999E-2</v>
      </c>
      <c r="G1698" s="101">
        <v>0.13461695357799999</v>
      </c>
      <c r="H1698" s="1">
        <f t="shared" si="52"/>
        <v>3.0497988585E-2</v>
      </c>
      <c r="I1698" s="2" t="b">
        <f t="shared" si="53"/>
        <v>0</v>
      </c>
    </row>
    <row r="1699" spans="1:9" x14ac:dyDescent="0.3">
      <c r="A1699" s="101" t="s">
        <v>6067</v>
      </c>
      <c r="B1699" s="101" t="s">
        <v>6382</v>
      </c>
      <c r="C1699" s="101">
        <v>7.4299223235400003E-2</v>
      </c>
      <c r="D1699" s="101">
        <v>6.3900547511499997E-2</v>
      </c>
      <c r="E1699" s="101">
        <v>8.1894922514800003E-2</v>
      </c>
      <c r="F1699" s="101">
        <v>0.104094378904</v>
      </c>
      <c r="G1699" s="101">
        <v>0.15909276331899999</v>
      </c>
      <c r="H1699" s="1">
        <f t="shared" si="52"/>
        <v>6.3900547511499997E-2</v>
      </c>
      <c r="I1699" s="2" t="b">
        <f t="shared" si="53"/>
        <v>0</v>
      </c>
    </row>
    <row r="1700" spans="1:9" x14ac:dyDescent="0.3">
      <c r="A1700" s="101" t="s">
        <v>6067</v>
      </c>
      <c r="B1700" s="101" t="s">
        <v>6384</v>
      </c>
      <c r="C1700" s="101">
        <v>3.6023865811100002E-2</v>
      </c>
      <c r="D1700" s="101">
        <v>2.4688847902199999E-2</v>
      </c>
      <c r="E1700" s="101">
        <v>0.102893620596</v>
      </c>
      <c r="F1700" s="101">
        <v>0.15325005783000001</v>
      </c>
      <c r="G1700" s="101">
        <v>3.2634412988499999E-2</v>
      </c>
      <c r="H1700" s="1">
        <f t="shared" si="52"/>
        <v>2.4688847902199999E-2</v>
      </c>
      <c r="I1700" s="2" t="b">
        <f t="shared" si="53"/>
        <v>0</v>
      </c>
    </row>
    <row r="1701" spans="1:9" x14ac:dyDescent="0.3">
      <c r="A1701" s="101" t="s">
        <v>6067</v>
      </c>
      <c r="B1701" s="101" t="s">
        <v>6387</v>
      </c>
      <c r="C1701" s="101">
        <v>1.1257458066E-2</v>
      </c>
      <c r="D1701" s="101">
        <v>0</v>
      </c>
      <c r="E1701" s="101">
        <v>2.51984376969E-2</v>
      </c>
      <c r="F1701" s="101">
        <v>0</v>
      </c>
      <c r="G1701" s="101">
        <v>7.7506730847700003E-2</v>
      </c>
      <c r="H1701" s="1">
        <f t="shared" si="52"/>
        <v>0</v>
      </c>
      <c r="I1701" s="2" t="b">
        <f t="shared" si="53"/>
        <v>0</v>
      </c>
    </row>
    <row r="1702" spans="1:9" x14ac:dyDescent="0.3">
      <c r="A1702" s="101" t="s">
        <v>6067</v>
      </c>
      <c r="B1702" s="101" t="s">
        <v>6388</v>
      </c>
      <c r="C1702" s="101">
        <v>1.1257458066E-2</v>
      </c>
      <c r="D1702" s="101">
        <v>0</v>
      </c>
      <c r="E1702" s="101">
        <v>2.0998698080699998E-2</v>
      </c>
      <c r="F1702" s="101">
        <v>9.2528336803100006E-2</v>
      </c>
      <c r="G1702" s="101">
        <v>0.48135759158000002</v>
      </c>
      <c r="H1702" s="1">
        <f t="shared" si="52"/>
        <v>0</v>
      </c>
      <c r="I1702" s="2" t="b">
        <f t="shared" si="53"/>
        <v>0</v>
      </c>
    </row>
    <row r="1703" spans="1:9" x14ac:dyDescent="0.3">
      <c r="A1703" s="101" t="s">
        <v>6067</v>
      </c>
      <c r="B1703" s="101" t="s">
        <v>6389</v>
      </c>
      <c r="C1703" s="101">
        <v>1.1257458066E-2</v>
      </c>
      <c r="D1703" s="101">
        <v>0</v>
      </c>
      <c r="E1703" s="101">
        <v>2.0998698080699998E-2</v>
      </c>
      <c r="F1703" s="101">
        <v>9.2528336803100006E-2</v>
      </c>
      <c r="G1703" s="101">
        <v>0.48135759158000002</v>
      </c>
      <c r="H1703" s="1">
        <f t="shared" si="52"/>
        <v>0</v>
      </c>
      <c r="I1703" s="2" t="b">
        <f t="shared" si="53"/>
        <v>0</v>
      </c>
    </row>
    <row r="1704" spans="1:9" x14ac:dyDescent="0.3">
      <c r="A1704" s="101" t="s">
        <v>6067</v>
      </c>
      <c r="B1704" s="101" t="s">
        <v>6390</v>
      </c>
      <c r="C1704" s="101">
        <v>6.0790273556200002E-2</v>
      </c>
      <c r="D1704" s="101">
        <v>4.79254106336E-2</v>
      </c>
      <c r="E1704" s="101">
        <v>0</v>
      </c>
      <c r="F1704" s="101">
        <v>8.0962294702800003E-2</v>
      </c>
      <c r="G1704" s="101">
        <v>0.110141143836</v>
      </c>
      <c r="H1704" s="1">
        <f t="shared" si="52"/>
        <v>0</v>
      </c>
      <c r="I1704" s="2" t="b">
        <f t="shared" si="53"/>
        <v>0</v>
      </c>
    </row>
    <row r="1705" spans="1:9" x14ac:dyDescent="0.3">
      <c r="A1705" s="101" t="s">
        <v>6067</v>
      </c>
      <c r="B1705" s="101" t="s">
        <v>6391</v>
      </c>
      <c r="C1705" s="101">
        <v>7.4299223235400003E-2</v>
      </c>
      <c r="D1705" s="101">
        <v>6.0995977170100003E-2</v>
      </c>
      <c r="E1705" s="101">
        <v>4.4097265969499998E-2</v>
      </c>
      <c r="F1705" s="101">
        <v>9.5419847328199997E-2</v>
      </c>
      <c r="G1705" s="101">
        <v>0.26515460553199999</v>
      </c>
      <c r="H1705" s="1">
        <f t="shared" si="52"/>
        <v>4.4097265969499998E-2</v>
      </c>
      <c r="I1705" s="2" t="b">
        <f t="shared" si="53"/>
        <v>0</v>
      </c>
    </row>
    <row r="1706" spans="1:9" x14ac:dyDescent="0.3">
      <c r="A1706" s="101" t="s">
        <v>6067</v>
      </c>
      <c r="B1706" s="101" t="s">
        <v>6392</v>
      </c>
      <c r="C1706" s="101">
        <v>0.21164021163999999</v>
      </c>
      <c r="D1706" s="101">
        <v>0.19605849804700001</v>
      </c>
      <c r="E1706" s="101">
        <v>0.18478854311000001</v>
      </c>
      <c r="F1706" s="101">
        <v>9.9757113115900006E-2</v>
      </c>
      <c r="G1706" s="101">
        <v>0.24475809741400001</v>
      </c>
      <c r="H1706" s="1">
        <f t="shared" si="52"/>
        <v>9.9757113115900006E-2</v>
      </c>
      <c r="I1706" s="2" t="b">
        <f t="shared" si="53"/>
        <v>0</v>
      </c>
    </row>
    <row r="1707" spans="1:9" x14ac:dyDescent="0.3">
      <c r="A1707" s="101" t="s">
        <v>6067</v>
      </c>
      <c r="B1707" s="101" t="s">
        <v>6395</v>
      </c>
      <c r="C1707" s="101">
        <v>1.3508949679199999E-2</v>
      </c>
      <c r="D1707" s="101">
        <v>0</v>
      </c>
      <c r="E1707" s="101">
        <v>0</v>
      </c>
      <c r="F1707" s="101">
        <v>1.4457552625499999E-2</v>
      </c>
      <c r="G1707" s="101">
        <v>0</v>
      </c>
      <c r="H1707" s="1">
        <f t="shared" si="52"/>
        <v>0</v>
      </c>
      <c r="I1707" s="2" t="b">
        <f t="shared" si="53"/>
        <v>0</v>
      </c>
    </row>
    <row r="1708" spans="1:9" x14ac:dyDescent="0.3">
      <c r="A1708" s="101" t="s">
        <v>6067</v>
      </c>
      <c r="B1708" s="101" t="s">
        <v>6396</v>
      </c>
      <c r="C1708" s="101">
        <v>1.3508949679199999E-2</v>
      </c>
      <c r="D1708" s="101">
        <v>0</v>
      </c>
      <c r="E1708" s="101">
        <v>1.67989584646E-2</v>
      </c>
      <c r="F1708" s="101">
        <v>5.63844552394E-2</v>
      </c>
      <c r="G1708" s="101">
        <v>2.03965081178E-2</v>
      </c>
      <c r="H1708" s="1">
        <f t="shared" si="52"/>
        <v>0</v>
      </c>
      <c r="I1708" s="2" t="b">
        <f t="shared" si="53"/>
        <v>0</v>
      </c>
    </row>
    <row r="1709" spans="1:9" x14ac:dyDescent="0.3">
      <c r="A1709" s="101" t="s">
        <v>6067</v>
      </c>
      <c r="B1709" s="101" t="s">
        <v>6397</v>
      </c>
      <c r="C1709" s="101">
        <v>1.3508949679199999E-2</v>
      </c>
      <c r="D1709" s="101">
        <v>0</v>
      </c>
      <c r="E1709" s="101">
        <v>1.67989584646E-2</v>
      </c>
      <c r="F1709" s="101">
        <v>5.63844552394E-2</v>
      </c>
      <c r="G1709" s="101">
        <v>2.03965081178E-2</v>
      </c>
      <c r="H1709" s="1">
        <f t="shared" si="52"/>
        <v>0</v>
      </c>
      <c r="I1709" s="2" t="b">
        <f t="shared" si="53"/>
        <v>0</v>
      </c>
    </row>
    <row r="1710" spans="1:9" x14ac:dyDescent="0.3">
      <c r="A1710" s="101" t="s">
        <v>6067</v>
      </c>
      <c r="B1710" s="101" t="s">
        <v>6398</v>
      </c>
      <c r="C1710" s="101">
        <v>1.3508949679199999E-2</v>
      </c>
      <c r="D1710" s="101">
        <v>0</v>
      </c>
      <c r="E1710" s="101">
        <v>1.67989584646E-2</v>
      </c>
      <c r="F1710" s="101">
        <v>5.63844552394E-2</v>
      </c>
      <c r="G1710" s="101">
        <v>2.03965081178E-2</v>
      </c>
      <c r="H1710" s="1">
        <f t="shared" si="52"/>
        <v>0</v>
      </c>
      <c r="I1710" s="2" t="b">
        <f t="shared" si="53"/>
        <v>0</v>
      </c>
    </row>
    <row r="1711" spans="1:9" x14ac:dyDescent="0.3">
      <c r="A1711" s="101" t="s">
        <v>6067</v>
      </c>
      <c r="B1711" s="101" t="s">
        <v>6399</v>
      </c>
      <c r="C1711" s="101">
        <v>1.3508949679199999E-2</v>
      </c>
      <c r="D1711" s="101">
        <v>0</v>
      </c>
      <c r="E1711" s="101">
        <v>2.7298307504900001E-2</v>
      </c>
      <c r="F1711" s="101">
        <v>3.3252371038600001E-2</v>
      </c>
      <c r="G1711" s="101">
        <v>3.2634412988499999E-2</v>
      </c>
      <c r="H1711" s="1">
        <f t="shared" si="52"/>
        <v>0</v>
      </c>
      <c r="I1711" s="2" t="b">
        <f t="shared" si="53"/>
        <v>0</v>
      </c>
    </row>
    <row r="1712" spans="1:9" x14ac:dyDescent="0.3">
      <c r="A1712" s="101" t="s">
        <v>6067</v>
      </c>
      <c r="B1712" s="101" t="s">
        <v>6400</v>
      </c>
      <c r="C1712" s="101">
        <v>4.7281323877099997E-2</v>
      </c>
      <c r="D1712" s="101">
        <v>3.19502737558E-2</v>
      </c>
      <c r="E1712" s="101">
        <v>2.3098567888799999E-2</v>
      </c>
      <c r="F1712" s="101">
        <v>4.0481147351400001E-2</v>
      </c>
      <c r="G1712" s="101">
        <v>9.7903238965500003E-2</v>
      </c>
      <c r="H1712" s="1">
        <f t="shared" si="52"/>
        <v>2.3098567888799999E-2</v>
      </c>
      <c r="I1712" s="2" t="b">
        <f t="shared" si="53"/>
        <v>0</v>
      </c>
    </row>
    <row r="1713" spans="1:9" x14ac:dyDescent="0.3">
      <c r="A1713" s="101" t="s">
        <v>6067</v>
      </c>
      <c r="B1713" s="101" t="s">
        <v>6401</v>
      </c>
      <c r="C1713" s="101">
        <v>4.05268490375E-2</v>
      </c>
      <c r="D1713" s="101">
        <v>2.4688847902199999E-2</v>
      </c>
      <c r="E1713" s="101">
        <v>6.2996094242199999E-2</v>
      </c>
      <c r="F1713" s="101">
        <v>0.119997686792</v>
      </c>
      <c r="G1713" s="101">
        <v>0.29778901852</v>
      </c>
      <c r="H1713" s="1">
        <f t="shared" si="52"/>
        <v>2.4688847902199999E-2</v>
      </c>
      <c r="I1713" s="2" t="b">
        <f t="shared" si="53"/>
        <v>0</v>
      </c>
    </row>
    <row r="1714" spans="1:9" x14ac:dyDescent="0.3">
      <c r="A1714" s="101" t="s">
        <v>6067</v>
      </c>
      <c r="B1714" s="101" t="s">
        <v>6402</v>
      </c>
      <c r="C1714" s="101">
        <v>2.0263424518700002E-2</v>
      </c>
      <c r="D1714" s="101">
        <v>4.3568555121500001E-3</v>
      </c>
      <c r="E1714" s="101">
        <v>8.6094662130900002E-2</v>
      </c>
      <c r="F1714" s="101">
        <v>6.7950497339800006E-2</v>
      </c>
      <c r="G1714" s="101">
        <v>0</v>
      </c>
      <c r="H1714" s="1">
        <f t="shared" si="52"/>
        <v>0</v>
      </c>
      <c r="I1714" s="2" t="b">
        <f t="shared" si="53"/>
        <v>0</v>
      </c>
    </row>
    <row r="1715" spans="1:9" x14ac:dyDescent="0.3">
      <c r="A1715" s="101" t="s">
        <v>6067</v>
      </c>
      <c r="B1715" s="101" t="s">
        <v>6403</v>
      </c>
      <c r="C1715" s="101">
        <v>6.0790273556200002E-2</v>
      </c>
      <c r="D1715" s="101">
        <v>4.3568555121499999E-2</v>
      </c>
      <c r="E1715" s="101">
        <v>8.6094662130900002E-2</v>
      </c>
      <c r="F1715" s="101">
        <v>4.0481147351400001E-2</v>
      </c>
      <c r="G1715" s="101">
        <v>0.122379048707</v>
      </c>
      <c r="H1715" s="1">
        <f t="shared" si="52"/>
        <v>4.0481147351400001E-2</v>
      </c>
      <c r="I1715" s="2" t="b">
        <f t="shared" si="53"/>
        <v>0</v>
      </c>
    </row>
    <row r="1716" spans="1:9" x14ac:dyDescent="0.3">
      <c r="A1716" s="101" t="s">
        <v>6067</v>
      </c>
      <c r="B1716" s="101" t="s">
        <v>6404</v>
      </c>
      <c r="C1716" s="101">
        <v>3.3772374197900003E-2</v>
      </c>
      <c r="D1716" s="101">
        <v>1.59751368779E-2</v>
      </c>
      <c r="E1716" s="101">
        <v>6.2996094242199997E-3</v>
      </c>
      <c r="F1716" s="101">
        <v>3.7589636826300003E-2</v>
      </c>
      <c r="G1716" s="101">
        <v>0</v>
      </c>
      <c r="H1716" s="1">
        <f t="shared" si="52"/>
        <v>0</v>
      </c>
      <c r="I1716" s="2" t="b">
        <f t="shared" si="53"/>
        <v>0</v>
      </c>
    </row>
    <row r="1717" spans="1:9" x14ac:dyDescent="0.3">
      <c r="A1717" s="101" t="s">
        <v>6067</v>
      </c>
      <c r="B1717" s="101" t="s">
        <v>6405</v>
      </c>
      <c r="C1717" s="101">
        <v>0.20263424518699999</v>
      </c>
      <c r="D1717" s="101">
        <v>0.18153564634</v>
      </c>
      <c r="E1717" s="101">
        <v>0.289782033514</v>
      </c>
      <c r="F1717" s="101">
        <v>0.20240573675699999</v>
      </c>
      <c r="G1717" s="101">
        <v>0.26107530390799999</v>
      </c>
      <c r="H1717" s="1">
        <f t="shared" si="52"/>
        <v>0.18153564634</v>
      </c>
      <c r="I1717" s="2" t="b">
        <f t="shared" si="53"/>
        <v>0</v>
      </c>
    </row>
    <row r="1718" spans="1:9" x14ac:dyDescent="0.3">
      <c r="A1718" s="101" t="s">
        <v>6067</v>
      </c>
      <c r="B1718" s="101" t="s">
        <v>6406</v>
      </c>
      <c r="C1718" s="101">
        <v>0.137340988405</v>
      </c>
      <c r="D1718" s="101">
        <v>0.11618281365700001</v>
      </c>
      <c r="E1718" s="101">
        <v>0</v>
      </c>
      <c r="F1718" s="101">
        <v>2.45778394633E-2</v>
      </c>
      <c r="G1718" s="101">
        <v>0</v>
      </c>
      <c r="H1718" s="1">
        <f t="shared" si="52"/>
        <v>0</v>
      </c>
      <c r="I1718" s="2" t="b">
        <f t="shared" si="53"/>
        <v>0</v>
      </c>
    </row>
    <row r="1719" spans="1:9" x14ac:dyDescent="0.3">
      <c r="A1719" s="101" t="s">
        <v>6067</v>
      </c>
      <c r="B1719" s="101" t="s">
        <v>6407</v>
      </c>
      <c r="C1719" s="101">
        <v>1.59855904537</v>
      </c>
      <c r="D1719" s="101">
        <v>1.54958827715</v>
      </c>
      <c r="E1719" s="101">
        <v>0.91554323631900003</v>
      </c>
      <c r="F1719" s="101">
        <v>1.1175688179500001</v>
      </c>
      <c r="G1719" s="101">
        <v>1.15852166109</v>
      </c>
      <c r="H1719" s="1">
        <f t="shared" si="52"/>
        <v>0.91554323631900003</v>
      </c>
      <c r="I1719" s="2" t="b">
        <f t="shared" si="53"/>
        <v>0</v>
      </c>
    </row>
    <row r="1720" spans="1:9" x14ac:dyDescent="0.3">
      <c r="A1720" s="101" t="s">
        <v>6067</v>
      </c>
      <c r="B1720" s="101" t="s">
        <v>6411</v>
      </c>
      <c r="C1720" s="101">
        <v>0.119329055499</v>
      </c>
      <c r="D1720" s="101">
        <v>9.7303106437999998E-2</v>
      </c>
      <c r="E1720" s="101">
        <v>6.9295703666400005E-2</v>
      </c>
      <c r="F1720" s="101">
        <v>0.21830904464500001</v>
      </c>
      <c r="G1720" s="101">
        <v>0.179489271437</v>
      </c>
      <c r="H1720" s="1">
        <f t="shared" si="52"/>
        <v>6.9295703666400005E-2</v>
      </c>
      <c r="I1720" s="2" t="b">
        <f t="shared" si="53"/>
        <v>0</v>
      </c>
    </row>
    <row r="1721" spans="1:9" x14ac:dyDescent="0.3">
      <c r="A1721" s="101" t="s">
        <v>6067</v>
      </c>
      <c r="B1721" s="101" t="s">
        <v>6412</v>
      </c>
      <c r="C1721" s="101">
        <v>7.6550714848600002E-2</v>
      </c>
      <c r="D1721" s="101">
        <v>5.5186836487199999E-2</v>
      </c>
      <c r="E1721" s="101">
        <v>0</v>
      </c>
      <c r="F1721" s="101">
        <v>0</v>
      </c>
      <c r="G1721" s="101">
        <v>3.2634412988499999E-2</v>
      </c>
      <c r="H1721" s="1">
        <f t="shared" si="52"/>
        <v>0</v>
      </c>
      <c r="I1721" s="2" t="b">
        <f t="shared" si="53"/>
        <v>0</v>
      </c>
    </row>
    <row r="1722" spans="1:9" x14ac:dyDescent="0.3">
      <c r="A1722" s="101" t="s">
        <v>6067</v>
      </c>
      <c r="B1722" s="101" t="s">
        <v>6413</v>
      </c>
      <c r="C1722" s="101">
        <v>7.6550714848600002E-2</v>
      </c>
      <c r="D1722" s="101">
        <v>5.5186836487199999E-2</v>
      </c>
      <c r="E1722" s="101">
        <v>0</v>
      </c>
      <c r="F1722" s="101">
        <v>0</v>
      </c>
      <c r="G1722" s="101">
        <v>3.2634412988499999E-2</v>
      </c>
      <c r="H1722" s="1">
        <f t="shared" si="52"/>
        <v>0</v>
      </c>
      <c r="I1722" s="2" t="b">
        <f t="shared" si="53"/>
        <v>0</v>
      </c>
    </row>
    <row r="1723" spans="1:9" x14ac:dyDescent="0.3">
      <c r="A1723" s="101" t="s">
        <v>6067</v>
      </c>
      <c r="B1723" s="101" t="s">
        <v>6414</v>
      </c>
      <c r="C1723" s="101">
        <v>6.9796240009000005E-2</v>
      </c>
      <c r="D1723" s="101">
        <v>4.64731254629E-2</v>
      </c>
      <c r="E1723" s="101">
        <v>9.6594011171299995E-2</v>
      </c>
      <c r="F1723" s="101">
        <v>8.2408049965300004E-2</v>
      </c>
      <c r="G1723" s="101">
        <v>5.7110222729899997E-2</v>
      </c>
      <c r="H1723" s="1">
        <f t="shared" si="52"/>
        <v>4.64731254629E-2</v>
      </c>
      <c r="I1723" s="2" t="b">
        <f t="shared" si="53"/>
        <v>0</v>
      </c>
    </row>
    <row r="1724" spans="1:9" x14ac:dyDescent="0.3">
      <c r="A1724" s="101" t="s">
        <v>6067</v>
      </c>
      <c r="B1724" s="101" t="s">
        <v>6415</v>
      </c>
      <c r="C1724" s="101">
        <v>8.3305189688199999E-2</v>
      </c>
      <c r="D1724" s="101">
        <v>5.9543691999400003E-2</v>
      </c>
      <c r="E1724" s="101">
        <v>0.113392969636</v>
      </c>
      <c r="F1724" s="101">
        <v>0.104094378904</v>
      </c>
      <c r="G1724" s="101">
        <v>0</v>
      </c>
      <c r="H1724" s="1">
        <f t="shared" si="52"/>
        <v>0</v>
      </c>
      <c r="I1724" s="2" t="b">
        <f t="shared" si="53"/>
        <v>0</v>
      </c>
    </row>
    <row r="1725" spans="1:9" x14ac:dyDescent="0.3">
      <c r="A1725" s="101" t="s">
        <v>6067</v>
      </c>
      <c r="B1725" s="101" t="s">
        <v>6416</v>
      </c>
      <c r="C1725" s="101">
        <v>8.3305189688199999E-2</v>
      </c>
      <c r="D1725" s="101">
        <v>5.9543691999400003E-2</v>
      </c>
      <c r="E1725" s="101">
        <v>0.113392969636</v>
      </c>
      <c r="F1725" s="101">
        <v>0.104094378904</v>
      </c>
      <c r="G1725" s="101">
        <v>0</v>
      </c>
      <c r="H1725" s="1">
        <f t="shared" si="52"/>
        <v>0</v>
      </c>
      <c r="I1725" s="2" t="b">
        <f t="shared" si="53"/>
        <v>0</v>
      </c>
    </row>
    <row r="1726" spans="1:9" x14ac:dyDescent="0.3">
      <c r="A1726" s="101" t="s">
        <v>6067</v>
      </c>
      <c r="B1726" s="101" t="s">
        <v>6417</v>
      </c>
      <c r="C1726" s="101">
        <v>5.1784307103500002E-2</v>
      </c>
      <c r="D1726" s="101">
        <v>2.7593418243599999E-2</v>
      </c>
      <c r="E1726" s="101">
        <v>7.5595313090599997E-2</v>
      </c>
      <c r="F1726" s="101">
        <v>4.4818413139E-2</v>
      </c>
      <c r="G1726" s="101">
        <v>5.3030921106299998E-2</v>
      </c>
      <c r="H1726" s="1">
        <f t="shared" si="52"/>
        <v>2.7593418243599999E-2</v>
      </c>
      <c r="I1726" s="2" t="b">
        <f t="shared" si="53"/>
        <v>0</v>
      </c>
    </row>
    <row r="1727" spans="1:9" x14ac:dyDescent="0.3">
      <c r="A1727" s="101" t="s">
        <v>6067</v>
      </c>
      <c r="B1727" s="101" t="s">
        <v>6418</v>
      </c>
      <c r="C1727" s="101">
        <v>5.4035798716599998E-2</v>
      </c>
      <c r="D1727" s="101">
        <v>2.90457034143E-2</v>
      </c>
      <c r="E1727" s="101">
        <v>1.8898828272600001E-2</v>
      </c>
      <c r="F1727" s="101">
        <v>4.1926902613900002E-2</v>
      </c>
      <c r="G1727" s="101">
        <v>6.1189524353399999E-2</v>
      </c>
      <c r="H1727" s="1">
        <f t="shared" si="52"/>
        <v>1.8898828272600001E-2</v>
      </c>
      <c r="I1727" s="2" t="b">
        <f t="shared" si="53"/>
        <v>0</v>
      </c>
    </row>
    <row r="1728" spans="1:9" x14ac:dyDescent="0.3">
      <c r="A1728" s="101" t="s">
        <v>6067</v>
      </c>
      <c r="B1728" s="101" t="s">
        <v>6419</v>
      </c>
      <c r="C1728" s="101">
        <v>6.7544748395800006E-2</v>
      </c>
      <c r="D1728" s="101">
        <v>4.2116269950799999E-2</v>
      </c>
      <c r="E1728" s="101">
        <v>6.7195833858299997E-2</v>
      </c>
      <c r="F1728" s="101">
        <v>8.9636826278000001E-2</v>
      </c>
      <c r="G1728" s="101">
        <v>0.146854858448</v>
      </c>
      <c r="H1728" s="1">
        <f t="shared" si="52"/>
        <v>4.2116269950799999E-2</v>
      </c>
      <c r="I1728" s="2" t="b">
        <f t="shared" si="53"/>
        <v>0</v>
      </c>
    </row>
    <row r="1729" spans="1:9" x14ac:dyDescent="0.3">
      <c r="A1729" s="101" t="s">
        <v>6067</v>
      </c>
      <c r="B1729" s="101" t="s">
        <v>6420</v>
      </c>
      <c r="C1729" s="101">
        <v>3.3772374197900003E-2</v>
      </c>
      <c r="D1729" s="101">
        <v>8.7137110243000002E-3</v>
      </c>
      <c r="E1729" s="101">
        <v>0</v>
      </c>
      <c r="F1729" s="101">
        <v>0.102648623641</v>
      </c>
      <c r="G1729" s="101">
        <v>0</v>
      </c>
      <c r="H1729" s="1">
        <f t="shared" si="52"/>
        <v>0</v>
      </c>
      <c r="I1729" s="2" t="b">
        <f t="shared" si="53"/>
        <v>0</v>
      </c>
    </row>
    <row r="1730" spans="1:9" x14ac:dyDescent="0.3">
      <c r="A1730" s="101" t="s">
        <v>6067</v>
      </c>
      <c r="B1730" s="101" t="s">
        <v>6421</v>
      </c>
      <c r="C1730" s="101">
        <v>0.67995046718499996</v>
      </c>
      <c r="D1730" s="101">
        <v>0.63755318994400001</v>
      </c>
      <c r="E1730" s="101">
        <v>0.541766410483</v>
      </c>
      <c r="F1730" s="101">
        <v>0.68384223918599996</v>
      </c>
      <c r="G1730" s="101">
        <v>0.52215060781599998</v>
      </c>
      <c r="H1730" s="1">
        <f t="shared" si="52"/>
        <v>0.52215060781599998</v>
      </c>
      <c r="I1730" s="2" t="b">
        <f t="shared" si="53"/>
        <v>0</v>
      </c>
    </row>
    <row r="1731" spans="1:9" x14ac:dyDescent="0.3">
      <c r="A1731" s="101" t="s">
        <v>6067</v>
      </c>
      <c r="B1731" s="101" t="s">
        <v>6423</v>
      </c>
      <c r="C1731" s="101">
        <v>0.14859844647100001</v>
      </c>
      <c r="D1731" s="101">
        <v>0.117635098828</v>
      </c>
      <c r="E1731" s="101">
        <v>0.14699088656500001</v>
      </c>
      <c r="F1731" s="101">
        <v>0.22987508674500001</v>
      </c>
      <c r="G1731" s="101">
        <v>0.39569225748600001</v>
      </c>
      <c r="H1731" s="1">
        <f t="shared" ref="H1731:H1794" si="54">MIN(C1731:G1731)</f>
        <v>0.117635098828</v>
      </c>
      <c r="I1731" s="2" t="b">
        <f t="shared" ref="I1731:I1794" si="55">H1731&gt;=2</f>
        <v>0</v>
      </c>
    </row>
    <row r="1732" spans="1:9" x14ac:dyDescent="0.3">
      <c r="A1732" s="101" t="s">
        <v>6067</v>
      </c>
      <c r="B1732" s="101" t="s">
        <v>6424</v>
      </c>
      <c r="C1732" s="101">
        <v>0.39851401553499999</v>
      </c>
      <c r="D1732" s="101">
        <v>0.35871443716700002</v>
      </c>
      <c r="E1732" s="101">
        <v>0.19738776195900001</v>
      </c>
      <c r="F1732" s="101">
        <v>0.27469349988399999</v>
      </c>
      <c r="G1732" s="101">
        <v>0.45688178183900002</v>
      </c>
      <c r="H1732" s="1">
        <f t="shared" si="54"/>
        <v>0.19738776195900001</v>
      </c>
      <c r="I1732" s="2" t="b">
        <f t="shared" si="55"/>
        <v>0</v>
      </c>
    </row>
    <row r="1733" spans="1:9" x14ac:dyDescent="0.3">
      <c r="A1733" s="101" t="s">
        <v>6067</v>
      </c>
      <c r="B1733" s="101" t="s">
        <v>6427</v>
      </c>
      <c r="C1733" s="101">
        <v>0.24316109422500001</v>
      </c>
      <c r="D1733" s="101">
        <v>0.20622449424200001</v>
      </c>
      <c r="E1733" s="101">
        <v>0.182688673302</v>
      </c>
      <c r="F1733" s="101">
        <v>0.20240573675699999</v>
      </c>
      <c r="G1733" s="101">
        <v>0.15909276331899999</v>
      </c>
      <c r="H1733" s="1">
        <f t="shared" si="54"/>
        <v>0.15909276331899999</v>
      </c>
      <c r="I1733" s="2" t="b">
        <f t="shared" si="55"/>
        <v>0</v>
      </c>
    </row>
    <row r="1734" spans="1:9" x14ac:dyDescent="0.3">
      <c r="A1734" s="101" t="s">
        <v>6067</v>
      </c>
      <c r="B1734" s="101" t="s">
        <v>6428</v>
      </c>
      <c r="C1734" s="101">
        <v>3.1520882584699997E-2</v>
      </c>
      <c r="D1734" s="101">
        <v>0</v>
      </c>
      <c r="E1734" s="101">
        <v>2.7298307504900001E-2</v>
      </c>
      <c r="F1734" s="101">
        <v>0</v>
      </c>
      <c r="G1734" s="101">
        <v>7.3427429224100005E-2</v>
      </c>
      <c r="H1734" s="1">
        <f t="shared" si="54"/>
        <v>0</v>
      </c>
      <c r="I1734" s="2" t="b">
        <f t="shared" si="55"/>
        <v>0</v>
      </c>
    </row>
    <row r="1735" spans="1:9" x14ac:dyDescent="0.3">
      <c r="A1735" s="101" t="s">
        <v>6067</v>
      </c>
      <c r="B1735" s="101" t="s">
        <v>6432</v>
      </c>
      <c r="C1735" s="101">
        <v>3.8275357424300001E-2</v>
      </c>
      <c r="D1735" s="101">
        <v>5.8091406828600003E-3</v>
      </c>
      <c r="E1735" s="101">
        <v>0</v>
      </c>
      <c r="F1735" s="101">
        <v>2.45778394633E-2</v>
      </c>
      <c r="G1735" s="101">
        <v>1.2237904870700001E-2</v>
      </c>
      <c r="H1735" s="1">
        <f t="shared" si="54"/>
        <v>0</v>
      </c>
      <c r="I1735" s="2" t="b">
        <f t="shared" si="55"/>
        <v>0</v>
      </c>
    </row>
    <row r="1736" spans="1:9" x14ac:dyDescent="0.3">
      <c r="A1736" s="101" t="s">
        <v>6067</v>
      </c>
      <c r="B1736" s="101" t="s">
        <v>6433</v>
      </c>
      <c r="C1736" s="101">
        <v>0.81503996397599998</v>
      </c>
      <c r="D1736" s="101">
        <v>0.75809285911400004</v>
      </c>
      <c r="E1736" s="101">
        <v>0.56066523875499996</v>
      </c>
      <c r="F1736" s="101">
        <v>0.62456627342100002</v>
      </c>
      <c r="G1736" s="101">
        <v>0.80770172146499997</v>
      </c>
      <c r="H1736" s="1">
        <f t="shared" si="54"/>
        <v>0.56066523875499996</v>
      </c>
      <c r="I1736" s="2" t="b">
        <f t="shared" si="55"/>
        <v>0</v>
      </c>
    </row>
    <row r="1737" spans="1:9" x14ac:dyDescent="0.3">
      <c r="A1737" s="101" t="s">
        <v>6067</v>
      </c>
      <c r="B1737" s="101" t="s">
        <v>6434</v>
      </c>
      <c r="C1737" s="101">
        <v>4.05268490375E-2</v>
      </c>
      <c r="D1737" s="101">
        <v>7.2614258535800003E-3</v>
      </c>
      <c r="E1737" s="101">
        <v>5.2496745201799998E-2</v>
      </c>
      <c r="F1737" s="101">
        <v>5.4938699976899999E-2</v>
      </c>
      <c r="G1737" s="101">
        <v>2.85551113649E-2</v>
      </c>
      <c r="H1737" s="1">
        <f t="shared" si="54"/>
        <v>7.2614258535800003E-3</v>
      </c>
      <c r="I1737" s="2" t="b">
        <f t="shared" si="55"/>
        <v>0</v>
      </c>
    </row>
    <row r="1738" spans="1:9" x14ac:dyDescent="0.3">
      <c r="A1738" s="101" t="s">
        <v>6067</v>
      </c>
      <c r="B1738" s="101" t="s">
        <v>6435</v>
      </c>
      <c r="C1738" s="101">
        <v>0.247664077451</v>
      </c>
      <c r="D1738" s="101">
        <v>0.207676779412</v>
      </c>
      <c r="E1738" s="101">
        <v>0.31708034101900001</v>
      </c>
      <c r="F1738" s="101">
        <v>0.346981263012</v>
      </c>
      <c r="G1738" s="101">
        <v>0.39569225748600001</v>
      </c>
      <c r="H1738" s="1">
        <f t="shared" si="54"/>
        <v>0.207676779412</v>
      </c>
      <c r="I1738" s="2" t="b">
        <f t="shared" si="55"/>
        <v>0</v>
      </c>
    </row>
    <row r="1739" spans="1:9" x14ac:dyDescent="0.3">
      <c r="A1739" s="101" t="s">
        <v>6067</v>
      </c>
      <c r="B1739" s="101" t="s">
        <v>6436</v>
      </c>
      <c r="C1739" s="101">
        <v>0.62141168524099999</v>
      </c>
      <c r="D1739" s="101">
        <v>0.56929578692100002</v>
      </c>
      <c r="E1739" s="101">
        <v>0.54386628029100004</v>
      </c>
      <c r="F1739" s="101">
        <v>0.59709692343300003</v>
      </c>
      <c r="G1739" s="101">
        <v>0.67716406951100006</v>
      </c>
      <c r="H1739" s="1">
        <f t="shared" si="54"/>
        <v>0.54386628029100004</v>
      </c>
      <c r="I1739" s="2" t="b">
        <f t="shared" si="55"/>
        <v>0</v>
      </c>
    </row>
    <row r="1740" spans="1:9" x14ac:dyDescent="0.3">
      <c r="A1740" s="101" t="s">
        <v>6067</v>
      </c>
      <c r="B1740" s="101" t="s">
        <v>6437</v>
      </c>
      <c r="C1740" s="101">
        <v>0.44354384779900002</v>
      </c>
      <c r="D1740" s="101">
        <v>0.39502156643500003</v>
      </c>
      <c r="E1740" s="101">
        <v>0.53546680105800004</v>
      </c>
      <c r="F1740" s="101">
        <v>0.43372657876499998</v>
      </c>
      <c r="G1740" s="101">
        <v>0.66084686301700002</v>
      </c>
      <c r="H1740" s="1">
        <f t="shared" si="54"/>
        <v>0.39502156643500003</v>
      </c>
      <c r="I1740" s="2" t="b">
        <f t="shared" si="55"/>
        <v>0</v>
      </c>
    </row>
    <row r="1741" spans="1:9" x14ac:dyDescent="0.3">
      <c r="A1741" s="101" t="s">
        <v>6067</v>
      </c>
      <c r="B1741" s="101" t="s">
        <v>6438</v>
      </c>
      <c r="C1741" s="101">
        <v>0.64392660137299995</v>
      </c>
      <c r="D1741" s="101">
        <v>0.58817549414000003</v>
      </c>
      <c r="E1741" s="101">
        <v>0.58586367645199999</v>
      </c>
      <c r="F1741" s="101">
        <v>0.55806153134400005</v>
      </c>
      <c r="G1741" s="101">
        <v>0.64452965652299998</v>
      </c>
      <c r="H1741" s="1">
        <f t="shared" si="54"/>
        <v>0.55806153134400005</v>
      </c>
      <c r="I1741" s="2" t="b">
        <f t="shared" si="55"/>
        <v>0</v>
      </c>
    </row>
    <row r="1742" spans="1:9" x14ac:dyDescent="0.3">
      <c r="A1742" s="101" t="s">
        <v>6067</v>
      </c>
      <c r="B1742" s="101" t="s">
        <v>6439</v>
      </c>
      <c r="C1742" s="101">
        <v>0.46155578070499997</v>
      </c>
      <c r="D1742" s="101">
        <v>0.41099670331299998</v>
      </c>
      <c r="E1742" s="101">
        <v>0.62786107261299995</v>
      </c>
      <c r="F1742" s="101">
        <v>0.48577376821700002</v>
      </c>
      <c r="G1742" s="101">
        <v>0.46504038508599999</v>
      </c>
      <c r="H1742" s="1">
        <f t="shared" si="54"/>
        <v>0.41099670331299998</v>
      </c>
      <c r="I1742" s="2" t="b">
        <f t="shared" si="55"/>
        <v>0</v>
      </c>
    </row>
    <row r="1743" spans="1:9" x14ac:dyDescent="0.3">
      <c r="A1743" s="101" t="s">
        <v>6067</v>
      </c>
      <c r="B1743" s="101" t="s">
        <v>6440</v>
      </c>
      <c r="C1743" s="101">
        <v>0.121580547112</v>
      </c>
      <c r="D1743" s="101">
        <v>8.2780254730800001E-2</v>
      </c>
      <c r="E1743" s="101">
        <v>0.13019192809999999</v>
      </c>
      <c r="F1743" s="101">
        <v>0.20095998149399999</v>
      </c>
      <c r="G1743" s="101">
        <v>0.31002692339100002</v>
      </c>
      <c r="H1743" s="1">
        <f t="shared" si="54"/>
        <v>8.2780254730800001E-2</v>
      </c>
      <c r="I1743" s="2" t="b">
        <f t="shared" si="55"/>
        <v>0</v>
      </c>
    </row>
    <row r="1744" spans="1:9" x14ac:dyDescent="0.3">
      <c r="A1744" s="101" t="s">
        <v>6067</v>
      </c>
      <c r="B1744" s="101" t="s">
        <v>6441</v>
      </c>
      <c r="C1744" s="101">
        <v>0.28593943487599999</v>
      </c>
      <c r="D1744" s="101">
        <v>0.241079338339</v>
      </c>
      <c r="E1744" s="101">
        <v>0.29818151274600002</v>
      </c>
      <c r="F1744" s="101">
        <v>0.213971778857</v>
      </c>
      <c r="G1744" s="101">
        <v>0.11422044546</v>
      </c>
      <c r="H1744" s="1">
        <f t="shared" si="54"/>
        <v>0.11422044546</v>
      </c>
      <c r="I1744" s="2" t="b">
        <f t="shared" si="55"/>
        <v>0</v>
      </c>
    </row>
    <row r="1745" spans="1:9" x14ac:dyDescent="0.3">
      <c r="A1745" s="101" t="s">
        <v>6067</v>
      </c>
      <c r="B1745" s="101" t="s">
        <v>6442</v>
      </c>
      <c r="C1745" s="101">
        <v>0.736237757514</v>
      </c>
      <c r="D1745" s="101">
        <v>0.66805117852899998</v>
      </c>
      <c r="E1745" s="101">
        <v>0.45987148796799998</v>
      </c>
      <c r="F1745" s="101">
        <v>0.54360397871800004</v>
      </c>
      <c r="G1745" s="101">
        <v>0.72611568899400003</v>
      </c>
      <c r="H1745" s="1">
        <f t="shared" si="54"/>
        <v>0.45987148796799998</v>
      </c>
      <c r="I1745" s="2" t="b">
        <f t="shared" si="55"/>
        <v>0</v>
      </c>
    </row>
    <row r="1746" spans="1:9" x14ac:dyDescent="0.3">
      <c r="A1746" s="101" t="s">
        <v>6067</v>
      </c>
      <c r="B1746" s="101" t="s">
        <v>6443</v>
      </c>
      <c r="C1746" s="101">
        <v>0.198131261961</v>
      </c>
      <c r="D1746" s="101">
        <v>0.15103765775399999</v>
      </c>
      <c r="E1746" s="101">
        <v>0.23308554869600001</v>
      </c>
      <c r="F1746" s="101">
        <v>0.170599120981</v>
      </c>
      <c r="G1746" s="101">
        <v>0.57110222729899995</v>
      </c>
      <c r="H1746" s="1">
        <f t="shared" si="54"/>
        <v>0.15103765775399999</v>
      </c>
      <c r="I1746" s="2" t="b">
        <f t="shared" si="55"/>
        <v>0</v>
      </c>
    </row>
    <row r="1747" spans="1:9" x14ac:dyDescent="0.3">
      <c r="A1747" s="101" t="s">
        <v>6067</v>
      </c>
      <c r="B1747" s="101" t="s">
        <v>6444</v>
      </c>
      <c r="C1747" s="101">
        <v>0.16435888776300001</v>
      </c>
      <c r="D1747" s="101">
        <v>0.117635098828</v>
      </c>
      <c r="E1747" s="101">
        <v>0.23728528831199999</v>
      </c>
      <c r="F1747" s="101">
        <v>0.19951422623199999</v>
      </c>
      <c r="G1747" s="101">
        <v>0.14277555682500001</v>
      </c>
      <c r="H1747" s="1">
        <f t="shared" si="54"/>
        <v>0.117635098828</v>
      </c>
      <c r="I1747" s="2" t="b">
        <f t="shared" si="55"/>
        <v>0</v>
      </c>
    </row>
    <row r="1748" spans="1:9" x14ac:dyDescent="0.3">
      <c r="A1748" s="101" t="s">
        <v>6067</v>
      </c>
      <c r="B1748" s="101" t="s">
        <v>6445</v>
      </c>
      <c r="C1748" s="101">
        <v>0.186873803895</v>
      </c>
      <c r="D1748" s="101">
        <v>0.13506252087699999</v>
      </c>
      <c r="E1748" s="101">
        <v>0.15329049598899999</v>
      </c>
      <c r="F1748" s="101">
        <v>0.12578070784199999</v>
      </c>
      <c r="G1748" s="101">
        <v>0.199885779555</v>
      </c>
      <c r="H1748" s="1">
        <f t="shared" si="54"/>
        <v>0.12578070784199999</v>
      </c>
      <c r="I1748" s="2" t="b">
        <f t="shared" si="55"/>
        <v>0</v>
      </c>
    </row>
    <row r="1749" spans="1:9" x14ac:dyDescent="0.3">
      <c r="A1749" s="101" t="s">
        <v>6067</v>
      </c>
      <c r="B1749" s="101" t="s">
        <v>6447</v>
      </c>
      <c r="C1749" s="101">
        <v>0.186873803895</v>
      </c>
      <c r="D1749" s="101">
        <v>0.13506252087699999</v>
      </c>
      <c r="E1749" s="101">
        <v>0.15329049598899999</v>
      </c>
      <c r="F1749" s="101">
        <v>0.12578070784199999</v>
      </c>
      <c r="G1749" s="101">
        <v>0.199885779555</v>
      </c>
      <c r="H1749" s="1">
        <f t="shared" si="54"/>
        <v>0.12578070784199999</v>
      </c>
      <c r="I1749" s="2" t="b">
        <f t="shared" si="55"/>
        <v>0</v>
      </c>
    </row>
    <row r="1750" spans="1:9" x14ac:dyDescent="0.3">
      <c r="A1750" s="101" t="s">
        <v>6067</v>
      </c>
      <c r="B1750" s="101" t="s">
        <v>6448</v>
      </c>
      <c r="C1750" s="101">
        <v>0.73173477428800004</v>
      </c>
      <c r="D1750" s="101">
        <v>0.65498061199299995</v>
      </c>
      <c r="E1750" s="101">
        <v>0.47877031623999999</v>
      </c>
      <c r="F1750" s="101">
        <v>0.74456396021299998</v>
      </c>
      <c r="G1750" s="101">
        <v>1.1177286448599999</v>
      </c>
      <c r="H1750" s="1">
        <f t="shared" si="54"/>
        <v>0.47877031623999999</v>
      </c>
      <c r="I1750" s="2" t="b">
        <f t="shared" si="55"/>
        <v>0</v>
      </c>
    </row>
    <row r="1751" spans="1:9" x14ac:dyDescent="0.3">
      <c r="A1751" s="101" t="s">
        <v>6067</v>
      </c>
      <c r="B1751" s="101" t="s">
        <v>6449</v>
      </c>
      <c r="C1751" s="101">
        <v>4.7281323877099997E-2</v>
      </c>
      <c r="D1751" s="101">
        <v>0</v>
      </c>
      <c r="E1751" s="101">
        <v>0</v>
      </c>
      <c r="F1751" s="101">
        <v>2.60235947259E-2</v>
      </c>
      <c r="G1751" s="101">
        <v>2.4475809741400002E-2</v>
      </c>
      <c r="H1751" s="1">
        <f t="shared" si="54"/>
        <v>0</v>
      </c>
      <c r="I1751" s="2" t="b">
        <f t="shared" si="55"/>
        <v>0</v>
      </c>
    </row>
    <row r="1752" spans="1:9" x14ac:dyDescent="0.3">
      <c r="A1752" s="101" t="s">
        <v>6067</v>
      </c>
      <c r="B1752" s="101" t="s">
        <v>6450</v>
      </c>
      <c r="C1752" s="101">
        <v>0.13959248001800001</v>
      </c>
      <c r="D1752" s="101">
        <v>8.7137110242999999E-2</v>
      </c>
      <c r="E1752" s="101">
        <v>5.0396875393699997E-2</v>
      </c>
      <c r="F1752" s="101">
        <v>4.33726578765E-2</v>
      </c>
      <c r="G1752" s="101">
        <v>4.4872317859199998E-2</v>
      </c>
      <c r="H1752" s="1">
        <f t="shared" si="54"/>
        <v>4.33726578765E-2</v>
      </c>
      <c r="I1752" s="2" t="b">
        <f t="shared" si="55"/>
        <v>0</v>
      </c>
    </row>
    <row r="1753" spans="1:9" x14ac:dyDescent="0.3">
      <c r="A1753" s="101" t="s">
        <v>6067</v>
      </c>
      <c r="B1753" s="101" t="s">
        <v>6452</v>
      </c>
      <c r="C1753" s="101">
        <v>0.15535292131</v>
      </c>
      <c r="D1753" s="101">
        <v>0.10165996195</v>
      </c>
      <c r="E1753" s="101">
        <v>0.17218932426200001</v>
      </c>
      <c r="F1753" s="101">
        <v>9.1082581540600005E-2</v>
      </c>
      <c r="G1753" s="101">
        <v>0</v>
      </c>
      <c r="H1753" s="1">
        <f t="shared" si="54"/>
        <v>0</v>
      </c>
      <c r="I1753" s="2" t="b">
        <f t="shared" si="55"/>
        <v>0</v>
      </c>
    </row>
    <row r="1754" spans="1:9" x14ac:dyDescent="0.3">
      <c r="A1754" s="101" t="s">
        <v>6067</v>
      </c>
      <c r="B1754" s="101" t="s">
        <v>6454</v>
      </c>
      <c r="C1754" s="101">
        <v>0.75650118203299999</v>
      </c>
      <c r="D1754" s="101">
        <v>0.67386031921199996</v>
      </c>
      <c r="E1754" s="101">
        <v>0.50606862374499995</v>
      </c>
      <c r="F1754" s="101">
        <v>0.51035160767999999</v>
      </c>
      <c r="G1754" s="101">
        <v>0.79546381659499998</v>
      </c>
      <c r="H1754" s="1">
        <f t="shared" si="54"/>
        <v>0.50606862374499995</v>
      </c>
      <c r="I1754" s="2" t="b">
        <f t="shared" si="55"/>
        <v>0</v>
      </c>
    </row>
    <row r="1755" spans="1:9" x14ac:dyDescent="0.3">
      <c r="A1755" s="101" t="s">
        <v>6067</v>
      </c>
      <c r="B1755" s="101" t="s">
        <v>6455</v>
      </c>
      <c r="C1755" s="101">
        <v>0.60114826072299998</v>
      </c>
      <c r="D1755" s="101">
        <v>0.52572723179900005</v>
      </c>
      <c r="E1755" s="101">
        <v>0.48716979547299999</v>
      </c>
      <c r="F1755" s="101">
        <v>0.57541059449499998</v>
      </c>
      <c r="G1755" s="101">
        <v>0.69756057762900003</v>
      </c>
      <c r="H1755" s="1">
        <f t="shared" si="54"/>
        <v>0.48716979547299999</v>
      </c>
      <c r="I1755" s="2" t="b">
        <f t="shared" si="55"/>
        <v>0</v>
      </c>
    </row>
    <row r="1756" spans="1:9" x14ac:dyDescent="0.3">
      <c r="A1756" s="101" t="s">
        <v>6067</v>
      </c>
      <c r="B1756" s="101" t="s">
        <v>6457</v>
      </c>
      <c r="C1756" s="101">
        <v>0.137340988405</v>
      </c>
      <c r="D1756" s="101">
        <v>8.2780254730800001E-2</v>
      </c>
      <c r="E1756" s="101">
        <v>7.9795052706699995E-2</v>
      </c>
      <c r="F1756" s="101">
        <v>8.6745315752900006E-3</v>
      </c>
      <c r="G1756" s="101">
        <v>2.85551113649E-2</v>
      </c>
      <c r="H1756" s="1">
        <f t="shared" si="54"/>
        <v>8.6745315752900006E-3</v>
      </c>
      <c r="I1756" s="2" t="b">
        <f t="shared" si="55"/>
        <v>0</v>
      </c>
    </row>
    <row r="1757" spans="1:9" x14ac:dyDescent="0.3">
      <c r="A1757" s="101" t="s">
        <v>6067</v>
      </c>
      <c r="B1757" s="101" t="s">
        <v>6461</v>
      </c>
      <c r="C1757" s="101">
        <v>0.16661037937600001</v>
      </c>
      <c r="D1757" s="101">
        <v>0.108921387804</v>
      </c>
      <c r="E1757" s="101">
        <v>5.6696484817900003E-2</v>
      </c>
      <c r="F1757" s="101">
        <v>0.16481609993099999</v>
      </c>
      <c r="G1757" s="101">
        <v>0.13053765195399999</v>
      </c>
      <c r="H1757" s="1">
        <f t="shared" si="54"/>
        <v>5.6696484817900003E-2</v>
      </c>
      <c r="I1757" s="2" t="b">
        <f t="shared" si="55"/>
        <v>0</v>
      </c>
    </row>
    <row r="1758" spans="1:9" x14ac:dyDescent="0.3">
      <c r="A1758" s="101" t="s">
        <v>6067</v>
      </c>
      <c r="B1758" s="101" t="s">
        <v>6462</v>
      </c>
      <c r="C1758" s="101">
        <v>0.23415512777200001</v>
      </c>
      <c r="D1758" s="101">
        <v>0.17282193531500001</v>
      </c>
      <c r="E1758" s="101">
        <v>0.205787241191</v>
      </c>
      <c r="F1758" s="101">
        <v>0.212526023595</v>
      </c>
      <c r="G1758" s="101">
        <v>0.122379048707</v>
      </c>
      <c r="H1758" s="1">
        <f t="shared" si="54"/>
        <v>0.122379048707</v>
      </c>
      <c r="I1758" s="2" t="b">
        <f t="shared" si="55"/>
        <v>0</v>
      </c>
    </row>
    <row r="1759" spans="1:9" x14ac:dyDescent="0.3">
      <c r="A1759" s="101" t="s">
        <v>6067</v>
      </c>
      <c r="B1759" s="101" t="s">
        <v>6463</v>
      </c>
      <c r="C1759" s="101">
        <v>0.459304289092</v>
      </c>
      <c r="D1759" s="101">
        <v>0.38485557024</v>
      </c>
      <c r="E1759" s="101">
        <v>0.51866784259400001</v>
      </c>
      <c r="F1759" s="101">
        <v>0.358547305112</v>
      </c>
      <c r="G1759" s="101">
        <v>0.24067879579000001</v>
      </c>
      <c r="H1759" s="1">
        <f t="shared" si="54"/>
        <v>0.24067879579000001</v>
      </c>
      <c r="I1759" s="2" t="b">
        <f t="shared" si="55"/>
        <v>0</v>
      </c>
    </row>
    <row r="1760" spans="1:9" x14ac:dyDescent="0.3">
      <c r="A1760" s="101" t="s">
        <v>6067</v>
      </c>
      <c r="B1760" s="101" t="s">
        <v>6466</v>
      </c>
      <c r="C1760" s="101">
        <v>0.657435551053</v>
      </c>
      <c r="D1760" s="101">
        <v>0.56784350174999998</v>
      </c>
      <c r="E1760" s="101">
        <v>0.63206081222999999</v>
      </c>
      <c r="F1760" s="101">
        <v>0.54938699976899996</v>
      </c>
      <c r="G1760" s="101">
        <v>0.45280248021500002</v>
      </c>
      <c r="H1760" s="1">
        <f t="shared" si="54"/>
        <v>0.45280248021500002</v>
      </c>
      <c r="I1760" s="2" t="b">
        <f t="shared" si="55"/>
        <v>0</v>
      </c>
    </row>
    <row r="1761" spans="1:9" x14ac:dyDescent="0.3">
      <c r="A1761" s="101" t="s">
        <v>6067</v>
      </c>
      <c r="B1761" s="101" t="s">
        <v>6467</v>
      </c>
      <c r="C1761" s="101">
        <v>0.22514916131900001</v>
      </c>
      <c r="D1761" s="101">
        <v>0.156846798437</v>
      </c>
      <c r="E1761" s="101">
        <v>0.193188022343</v>
      </c>
      <c r="F1761" s="101">
        <v>0.29059680777199998</v>
      </c>
      <c r="G1761" s="101">
        <v>0.43240597209800002</v>
      </c>
      <c r="H1761" s="1">
        <f t="shared" si="54"/>
        <v>0.156846798437</v>
      </c>
      <c r="I1761" s="2" t="b">
        <f t="shared" si="55"/>
        <v>0</v>
      </c>
    </row>
    <row r="1762" spans="1:9" x14ac:dyDescent="0.3">
      <c r="A1762" s="101" t="s">
        <v>6067</v>
      </c>
      <c r="B1762" s="101" t="s">
        <v>6468</v>
      </c>
      <c r="C1762" s="101">
        <v>0.39626252392200001</v>
      </c>
      <c r="D1762" s="101">
        <v>0.31659816721599998</v>
      </c>
      <c r="E1762" s="101">
        <v>0.323379950443</v>
      </c>
      <c r="F1762" s="101">
        <v>0.318066157761</v>
      </c>
      <c r="G1762" s="101">
        <v>0.34674063800299998</v>
      </c>
      <c r="H1762" s="1">
        <f t="shared" si="54"/>
        <v>0.31659816721599998</v>
      </c>
      <c r="I1762" s="2" t="b">
        <f t="shared" si="55"/>
        <v>0</v>
      </c>
    </row>
    <row r="1763" spans="1:9" x14ac:dyDescent="0.3">
      <c r="A1763" s="101" t="s">
        <v>6067</v>
      </c>
      <c r="B1763" s="101" t="s">
        <v>6469</v>
      </c>
      <c r="C1763" s="101">
        <v>0.11032308904599999</v>
      </c>
      <c r="D1763" s="101">
        <v>4.64731254629E-2</v>
      </c>
      <c r="E1763" s="101">
        <v>0.10919323002</v>
      </c>
      <c r="F1763" s="101">
        <v>6.7950497339800006E-2</v>
      </c>
      <c r="G1763" s="101">
        <v>8.9744635718399995E-2</v>
      </c>
      <c r="H1763" s="1">
        <f t="shared" si="54"/>
        <v>4.64731254629E-2</v>
      </c>
      <c r="I1763" s="2" t="b">
        <f t="shared" si="55"/>
        <v>0</v>
      </c>
    </row>
    <row r="1764" spans="1:9" x14ac:dyDescent="0.3">
      <c r="A1764" s="101" t="s">
        <v>6067</v>
      </c>
      <c r="B1764" s="101" t="s">
        <v>6470</v>
      </c>
      <c r="C1764" s="101">
        <v>0.15760441292399999</v>
      </c>
      <c r="D1764" s="101">
        <v>9.00416805844E-2</v>
      </c>
      <c r="E1764" s="101">
        <v>8.1894922514800003E-2</v>
      </c>
      <c r="F1764" s="101">
        <v>0.15903307888000001</v>
      </c>
      <c r="G1764" s="101">
        <v>0</v>
      </c>
      <c r="H1764" s="1">
        <f t="shared" si="54"/>
        <v>0</v>
      </c>
      <c r="I1764" s="2" t="b">
        <f t="shared" si="55"/>
        <v>0</v>
      </c>
    </row>
    <row r="1765" spans="1:9" x14ac:dyDescent="0.3">
      <c r="A1765" s="101" t="s">
        <v>6067</v>
      </c>
      <c r="B1765" s="101" t="s">
        <v>6471</v>
      </c>
      <c r="C1765" s="101">
        <v>0.27243048519599999</v>
      </c>
      <c r="D1765" s="101">
        <v>0.197510783217</v>
      </c>
      <c r="E1765" s="101">
        <v>0.193188022343</v>
      </c>
      <c r="F1765" s="101">
        <v>0.34553550774899999</v>
      </c>
      <c r="G1765" s="101">
        <v>0.15501346169499999</v>
      </c>
      <c r="H1765" s="1">
        <f t="shared" si="54"/>
        <v>0.15501346169499999</v>
      </c>
      <c r="I1765" s="2" t="b">
        <f t="shared" si="55"/>
        <v>0</v>
      </c>
    </row>
    <row r="1766" spans="1:9" x14ac:dyDescent="0.3">
      <c r="A1766" s="101" t="s">
        <v>6067</v>
      </c>
      <c r="B1766" s="101" t="s">
        <v>6472</v>
      </c>
      <c r="C1766" s="101">
        <v>0.15084993808399999</v>
      </c>
      <c r="D1766" s="101">
        <v>8.2780254730800001E-2</v>
      </c>
      <c r="E1766" s="101">
        <v>0.18898828272599999</v>
      </c>
      <c r="F1766" s="101">
        <v>0.15758732361800001</v>
      </c>
      <c r="G1766" s="101">
        <v>9.3823937341900004E-2</v>
      </c>
      <c r="H1766" s="1">
        <f t="shared" si="54"/>
        <v>8.2780254730800001E-2</v>
      </c>
      <c r="I1766" s="2" t="b">
        <f t="shared" si="55"/>
        <v>0</v>
      </c>
    </row>
    <row r="1767" spans="1:9" x14ac:dyDescent="0.3">
      <c r="A1767" s="101" t="s">
        <v>6067</v>
      </c>
      <c r="B1767" s="101" t="s">
        <v>6473</v>
      </c>
      <c r="C1767" s="101">
        <v>0.77451311493899999</v>
      </c>
      <c r="D1767" s="101">
        <v>0.66950346370000002</v>
      </c>
      <c r="E1767" s="101">
        <v>0.60476250472500004</v>
      </c>
      <c r="F1767" s="101">
        <v>0.605771455008</v>
      </c>
      <c r="G1767" s="101">
        <v>0.530309211063</v>
      </c>
      <c r="H1767" s="1">
        <f t="shared" si="54"/>
        <v>0.530309211063</v>
      </c>
      <c r="I1767" s="2" t="b">
        <f t="shared" si="55"/>
        <v>0</v>
      </c>
    </row>
    <row r="1768" spans="1:9" x14ac:dyDescent="0.3">
      <c r="A1768" s="101" t="s">
        <v>6067</v>
      </c>
      <c r="B1768" s="101" t="s">
        <v>6474</v>
      </c>
      <c r="C1768" s="101">
        <v>0.114826072273</v>
      </c>
      <c r="D1768" s="101">
        <v>4.79254106336E-2</v>
      </c>
      <c r="E1768" s="101">
        <v>0.10919323002</v>
      </c>
      <c r="F1768" s="101">
        <v>9.3974092065699996E-2</v>
      </c>
      <c r="G1768" s="101">
        <v>7.7506730847700003E-2</v>
      </c>
      <c r="H1768" s="1">
        <f t="shared" si="54"/>
        <v>4.79254106336E-2</v>
      </c>
      <c r="I1768" s="2" t="b">
        <f t="shared" si="55"/>
        <v>0</v>
      </c>
    </row>
    <row r="1769" spans="1:9" x14ac:dyDescent="0.3">
      <c r="A1769" s="101" t="s">
        <v>6067</v>
      </c>
      <c r="B1769" s="101" t="s">
        <v>6475</v>
      </c>
      <c r="C1769" s="101">
        <v>1.03118315884</v>
      </c>
      <c r="D1769" s="101">
        <v>0.90622594652699995</v>
      </c>
      <c r="E1769" s="101">
        <v>1.41531225064</v>
      </c>
      <c r="F1769" s="101">
        <v>1.4529840388599999</v>
      </c>
      <c r="G1769" s="101">
        <v>1.2319490903200001</v>
      </c>
      <c r="H1769" s="1">
        <f t="shared" si="54"/>
        <v>0.90622594652699995</v>
      </c>
      <c r="I1769" s="2" t="b">
        <f t="shared" si="55"/>
        <v>0</v>
      </c>
    </row>
    <row r="1770" spans="1:9" x14ac:dyDescent="0.3">
      <c r="A1770" s="101" t="s">
        <v>6067</v>
      </c>
      <c r="B1770" s="101" t="s">
        <v>6476</v>
      </c>
      <c r="C1770" s="101">
        <v>0.101317122594</v>
      </c>
      <c r="D1770" s="101">
        <v>3.3402558926500001E-2</v>
      </c>
      <c r="E1770" s="101">
        <v>5.2496745201799998E-2</v>
      </c>
      <c r="F1770" s="101">
        <v>0.211080268332</v>
      </c>
      <c r="G1770" s="101">
        <v>8.9744635718399995E-2</v>
      </c>
      <c r="H1770" s="1">
        <f t="shared" si="54"/>
        <v>3.3402558926500001E-2</v>
      </c>
      <c r="I1770" s="2" t="b">
        <f t="shared" si="55"/>
        <v>0</v>
      </c>
    </row>
    <row r="1771" spans="1:9" x14ac:dyDescent="0.3">
      <c r="A1771" s="101" t="s">
        <v>6067</v>
      </c>
      <c r="B1771" s="101" t="s">
        <v>6477</v>
      </c>
      <c r="C1771" s="101">
        <v>0.45705279747799998</v>
      </c>
      <c r="D1771" s="101">
        <v>0.36597586302000001</v>
      </c>
      <c r="E1771" s="101">
        <v>0.241485027928</v>
      </c>
      <c r="F1771" s="101">
        <v>0.33541522091100001</v>
      </c>
      <c r="G1771" s="101">
        <v>0.248837399037</v>
      </c>
      <c r="H1771" s="1">
        <f t="shared" si="54"/>
        <v>0.241485027928</v>
      </c>
      <c r="I1771" s="2" t="b">
        <f t="shared" si="55"/>
        <v>0</v>
      </c>
    </row>
    <row r="1772" spans="1:9" x14ac:dyDescent="0.3">
      <c r="A1772" s="101" t="s">
        <v>6067</v>
      </c>
      <c r="B1772" s="101" t="s">
        <v>6478</v>
      </c>
      <c r="C1772" s="101">
        <v>0.15535292131</v>
      </c>
      <c r="D1772" s="101">
        <v>8.2780254730800001E-2</v>
      </c>
      <c r="E1772" s="101">
        <v>0.23098567888800001</v>
      </c>
      <c r="F1772" s="101">
        <v>0.15614156835500001</v>
      </c>
      <c r="G1772" s="101">
        <v>0.16317206494200001</v>
      </c>
      <c r="H1772" s="1">
        <f t="shared" si="54"/>
        <v>8.2780254730800001E-2</v>
      </c>
      <c r="I1772" s="2" t="b">
        <f t="shared" si="55"/>
        <v>0</v>
      </c>
    </row>
    <row r="1773" spans="1:9" x14ac:dyDescent="0.3">
      <c r="A1773" s="101" t="s">
        <v>6067</v>
      </c>
      <c r="B1773" s="101" t="s">
        <v>6479</v>
      </c>
      <c r="C1773" s="101">
        <v>0.16886187099</v>
      </c>
      <c r="D1773" s="101">
        <v>9.4398536096499994E-2</v>
      </c>
      <c r="E1773" s="101">
        <v>0.23098567888800001</v>
      </c>
      <c r="F1773" s="101">
        <v>0.104094378904</v>
      </c>
      <c r="G1773" s="101">
        <v>0.34674063800299998</v>
      </c>
      <c r="H1773" s="1">
        <f t="shared" si="54"/>
        <v>9.4398536096499994E-2</v>
      </c>
      <c r="I1773" s="2" t="b">
        <f t="shared" si="55"/>
        <v>0</v>
      </c>
    </row>
    <row r="1774" spans="1:9" x14ac:dyDescent="0.3">
      <c r="A1774" s="101" t="s">
        <v>6067</v>
      </c>
      <c r="B1774" s="101" t="s">
        <v>6480</v>
      </c>
      <c r="C1774" s="101">
        <v>6.9796240009000005E-2</v>
      </c>
      <c r="D1774" s="101">
        <v>0</v>
      </c>
      <c r="E1774" s="101">
        <v>9.4494141363200002E-2</v>
      </c>
      <c r="F1774" s="101">
        <v>0.247224149896</v>
      </c>
      <c r="G1774" s="101">
        <v>0.199885779555</v>
      </c>
      <c r="H1774" s="1">
        <f t="shared" si="54"/>
        <v>0</v>
      </c>
      <c r="I1774" s="2" t="b">
        <f t="shared" si="55"/>
        <v>0</v>
      </c>
    </row>
    <row r="1775" spans="1:9" x14ac:dyDescent="0.3">
      <c r="A1775" s="101" t="s">
        <v>6067</v>
      </c>
      <c r="B1775" s="101" t="s">
        <v>6483</v>
      </c>
      <c r="C1775" s="101">
        <v>0.10582010582</v>
      </c>
      <c r="D1775" s="101">
        <v>2.90457034143E-2</v>
      </c>
      <c r="E1775" s="101">
        <v>0.11129309982799999</v>
      </c>
      <c r="F1775" s="101">
        <v>7.5179273652600007E-2</v>
      </c>
      <c r="G1775" s="101">
        <v>5.7110222729899997E-2</v>
      </c>
      <c r="H1775" s="1">
        <f t="shared" si="54"/>
        <v>2.90457034143E-2</v>
      </c>
      <c r="I1775" s="2" t="b">
        <f t="shared" si="55"/>
        <v>0</v>
      </c>
    </row>
    <row r="1776" spans="1:9" x14ac:dyDescent="0.3">
      <c r="A1776" s="101" t="s">
        <v>6067</v>
      </c>
      <c r="B1776" s="101" t="s">
        <v>6484</v>
      </c>
      <c r="C1776" s="101">
        <v>0.24541258583799999</v>
      </c>
      <c r="D1776" s="101">
        <v>0.15829908360799999</v>
      </c>
      <c r="E1776" s="101">
        <v>0.39267565410900002</v>
      </c>
      <c r="F1776" s="101">
        <v>0.33107795512400001</v>
      </c>
      <c r="G1776" s="101">
        <v>0.50991270294500002</v>
      </c>
      <c r="H1776" s="1">
        <f t="shared" si="54"/>
        <v>0.15829908360799999</v>
      </c>
      <c r="I1776" s="2" t="b">
        <f t="shared" si="55"/>
        <v>0</v>
      </c>
    </row>
    <row r="1777" spans="1:9" x14ac:dyDescent="0.3">
      <c r="A1777" s="101" t="s">
        <v>6067</v>
      </c>
      <c r="B1777" s="101" t="s">
        <v>6485</v>
      </c>
      <c r="C1777" s="101">
        <v>0.16435888776300001</v>
      </c>
      <c r="D1777" s="101">
        <v>8.1327969560099994E-2</v>
      </c>
      <c r="E1777" s="101">
        <v>8.3994792322899997E-2</v>
      </c>
      <c r="F1777" s="101">
        <v>0.19662271570699999</v>
      </c>
      <c r="G1777" s="101">
        <v>0.101982540589</v>
      </c>
      <c r="H1777" s="1">
        <f t="shared" si="54"/>
        <v>8.1327969560099994E-2</v>
      </c>
      <c r="I1777" s="2" t="b">
        <f t="shared" si="55"/>
        <v>0</v>
      </c>
    </row>
    <row r="1778" spans="1:9" x14ac:dyDescent="0.3">
      <c r="A1778" s="101" t="s">
        <v>6067</v>
      </c>
      <c r="B1778" s="101" t="s">
        <v>6486</v>
      </c>
      <c r="C1778" s="101">
        <v>0.54936395361900003</v>
      </c>
      <c r="D1778" s="101">
        <v>0.43859012155600002</v>
      </c>
      <c r="E1778" s="101">
        <v>0.36747721641300002</v>
      </c>
      <c r="F1778" s="101">
        <v>0.44818413139000002</v>
      </c>
      <c r="G1778" s="101">
        <v>0.21212368442499999</v>
      </c>
      <c r="H1778" s="1">
        <f t="shared" si="54"/>
        <v>0.21212368442499999</v>
      </c>
      <c r="I1778" s="2" t="b">
        <f t="shared" si="55"/>
        <v>0</v>
      </c>
    </row>
    <row r="1779" spans="1:9" x14ac:dyDescent="0.3">
      <c r="A1779" s="101" t="s">
        <v>6067</v>
      </c>
      <c r="B1779" s="101" t="s">
        <v>6487</v>
      </c>
      <c r="C1779" s="101">
        <v>0.32646628391299998</v>
      </c>
      <c r="D1779" s="101">
        <v>0.22946105697300001</v>
      </c>
      <c r="E1779" s="101">
        <v>0.277182814665</v>
      </c>
      <c r="F1779" s="101">
        <v>0.26746472357200002</v>
      </c>
      <c r="G1779" s="101">
        <v>0.18764787468399999</v>
      </c>
      <c r="H1779" s="1">
        <f t="shared" si="54"/>
        <v>0.18764787468399999</v>
      </c>
      <c r="I1779" s="2" t="b">
        <f t="shared" si="55"/>
        <v>0</v>
      </c>
    </row>
    <row r="1780" spans="1:9" x14ac:dyDescent="0.3">
      <c r="A1780" s="101" t="s">
        <v>6067</v>
      </c>
      <c r="B1780" s="101" t="s">
        <v>6488</v>
      </c>
      <c r="C1780" s="101">
        <v>0.265676010357</v>
      </c>
      <c r="D1780" s="101">
        <v>0.16991736497400001</v>
      </c>
      <c r="E1780" s="101">
        <v>0.18688841291800001</v>
      </c>
      <c r="F1780" s="101">
        <v>0.177827897294</v>
      </c>
      <c r="G1780" s="101">
        <v>0</v>
      </c>
      <c r="H1780" s="1">
        <f t="shared" si="54"/>
        <v>0</v>
      </c>
      <c r="I1780" s="2" t="b">
        <f t="shared" si="55"/>
        <v>0</v>
      </c>
    </row>
    <row r="1781" spans="1:9" x14ac:dyDescent="0.3">
      <c r="A1781" s="101" t="s">
        <v>6067</v>
      </c>
      <c r="B1781" s="101" t="s">
        <v>6489</v>
      </c>
      <c r="C1781" s="101">
        <v>0.15760441292399999</v>
      </c>
      <c r="D1781" s="101">
        <v>6.5352832682200004E-2</v>
      </c>
      <c r="E1781" s="101">
        <v>8.6094662130900002E-2</v>
      </c>
      <c r="F1781" s="101">
        <v>5.63844552394E-2</v>
      </c>
      <c r="G1781" s="101">
        <v>6.1189524353399999E-2</v>
      </c>
      <c r="H1781" s="1">
        <f t="shared" si="54"/>
        <v>5.63844552394E-2</v>
      </c>
      <c r="I1781" s="2" t="b">
        <f t="shared" si="55"/>
        <v>0</v>
      </c>
    </row>
    <row r="1782" spans="1:9" x14ac:dyDescent="0.3">
      <c r="A1782" s="101" t="s">
        <v>6067</v>
      </c>
      <c r="B1782" s="101" t="s">
        <v>6490</v>
      </c>
      <c r="C1782" s="101">
        <v>0.333220758753</v>
      </c>
      <c r="D1782" s="101">
        <v>0.22365191629</v>
      </c>
      <c r="E1782" s="101">
        <v>0.384276174877</v>
      </c>
      <c r="F1782" s="101">
        <v>0.23132084200799999</v>
      </c>
      <c r="G1782" s="101">
        <v>0.11829974708300001</v>
      </c>
      <c r="H1782" s="1">
        <f t="shared" si="54"/>
        <v>0.11829974708300001</v>
      </c>
      <c r="I1782" s="2" t="b">
        <f t="shared" si="55"/>
        <v>0</v>
      </c>
    </row>
    <row r="1783" spans="1:9" x14ac:dyDescent="0.3">
      <c r="A1783" s="101" t="s">
        <v>6067</v>
      </c>
      <c r="B1783" s="101" t="s">
        <v>6491</v>
      </c>
      <c r="C1783" s="101">
        <v>0.333220758753</v>
      </c>
      <c r="D1783" s="101">
        <v>0.22365191629</v>
      </c>
      <c r="E1783" s="101">
        <v>0.384276174877</v>
      </c>
      <c r="F1783" s="101">
        <v>0.23132084200799999</v>
      </c>
      <c r="G1783" s="101">
        <v>0.11829974708300001</v>
      </c>
      <c r="H1783" s="1">
        <f t="shared" si="54"/>
        <v>0.11829974708300001</v>
      </c>
      <c r="I1783" s="2" t="b">
        <f t="shared" si="55"/>
        <v>0</v>
      </c>
    </row>
    <row r="1784" spans="1:9" x14ac:dyDescent="0.3">
      <c r="A1784" s="101" t="s">
        <v>6067</v>
      </c>
      <c r="B1784" s="101" t="s">
        <v>6492</v>
      </c>
      <c r="C1784" s="101">
        <v>1.1572666891800001</v>
      </c>
      <c r="D1784" s="101">
        <v>0.97738791989200002</v>
      </c>
      <c r="E1784" s="101">
        <v>1.5686027466300001</v>
      </c>
      <c r="F1784" s="101">
        <v>1.6004510756400001</v>
      </c>
      <c r="G1784" s="101">
        <v>1.16260096272</v>
      </c>
      <c r="H1784" s="1">
        <f t="shared" si="54"/>
        <v>0.97738791989200002</v>
      </c>
      <c r="I1784" s="2" t="b">
        <f t="shared" si="55"/>
        <v>0</v>
      </c>
    </row>
    <row r="1785" spans="1:9" x14ac:dyDescent="0.3">
      <c r="A1785" s="101" t="s">
        <v>6067</v>
      </c>
      <c r="B1785" s="101" t="s">
        <v>6493</v>
      </c>
      <c r="C1785" s="101">
        <v>9.2311156140900005E-2</v>
      </c>
      <c r="D1785" s="101">
        <v>0</v>
      </c>
      <c r="E1785" s="101">
        <v>0</v>
      </c>
      <c r="F1785" s="101">
        <v>0</v>
      </c>
      <c r="G1785" s="101">
        <v>0.16317206494200001</v>
      </c>
      <c r="H1785" s="1">
        <f t="shared" si="54"/>
        <v>0</v>
      </c>
      <c r="I1785" s="2" t="b">
        <f t="shared" si="55"/>
        <v>0</v>
      </c>
    </row>
    <row r="1786" spans="1:9" x14ac:dyDescent="0.3">
      <c r="A1786" s="101" t="s">
        <v>6067</v>
      </c>
      <c r="B1786" s="101" t="s">
        <v>6494</v>
      </c>
      <c r="C1786" s="101">
        <v>0.24991556906500001</v>
      </c>
      <c r="D1786" s="101">
        <v>0.143776231901</v>
      </c>
      <c r="E1786" s="101">
        <v>0.20788711099900001</v>
      </c>
      <c r="F1786" s="101">
        <v>0.19951422623199999</v>
      </c>
      <c r="G1786" s="101">
        <v>9.7903238965500003E-2</v>
      </c>
      <c r="H1786" s="1">
        <f t="shared" si="54"/>
        <v>9.7903238965500003E-2</v>
      </c>
      <c r="I1786" s="2" t="b">
        <f t="shared" si="55"/>
        <v>0</v>
      </c>
    </row>
    <row r="1787" spans="1:9" x14ac:dyDescent="0.3">
      <c r="A1787" s="101" t="s">
        <v>6067</v>
      </c>
      <c r="B1787" s="101" t="s">
        <v>6495</v>
      </c>
      <c r="C1787" s="101">
        <v>0.153101429697</v>
      </c>
      <c r="D1787" s="101">
        <v>5.0829980975099998E-2</v>
      </c>
      <c r="E1787" s="101">
        <v>0.115492839444</v>
      </c>
      <c r="F1787" s="101">
        <v>6.36132315522E-2</v>
      </c>
      <c r="G1787" s="101">
        <v>6.5268825976999997E-2</v>
      </c>
      <c r="H1787" s="1">
        <f t="shared" si="54"/>
        <v>5.0829980975099998E-2</v>
      </c>
      <c r="I1787" s="2" t="b">
        <f t="shared" si="55"/>
        <v>0</v>
      </c>
    </row>
    <row r="1788" spans="1:9" x14ac:dyDescent="0.3">
      <c r="A1788" s="101" t="s">
        <v>6067</v>
      </c>
      <c r="B1788" s="101" t="s">
        <v>6496</v>
      </c>
      <c r="C1788" s="101">
        <v>0.213891703253</v>
      </c>
      <c r="D1788" s="101">
        <v>0.10601681746199999</v>
      </c>
      <c r="E1788" s="101">
        <v>6.2996094242199999E-2</v>
      </c>
      <c r="F1788" s="101">
        <v>0.102648623641</v>
      </c>
      <c r="G1788" s="101">
        <v>0.13461695357799999</v>
      </c>
      <c r="H1788" s="1">
        <f t="shared" si="54"/>
        <v>6.2996094242199999E-2</v>
      </c>
      <c r="I1788" s="2" t="b">
        <f t="shared" si="55"/>
        <v>0</v>
      </c>
    </row>
    <row r="1789" spans="1:9" x14ac:dyDescent="0.3">
      <c r="A1789" s="101" t="s">
        <v>6067</v>
      </c>
      <c r="B1789" s="101" t="s">
        <v>6497</v>
      </c>
      <c r="C1789" s="101">
        <v>0.51108859619500002</v>
      </c>
      <c r="D1789" s="101">
        <v>0.37468957404499997</v>
      </c>
      <c r="E1789" s="101">
        <v>0.46197135777600001</v>
      </c>
      <c r="F1789" s="101">
        <v>0.54360397871800004</v>
      </c>
      <c r="G1789" s="101">
        <v>0.33858203475600002</v>
      </c>
      <c r="H1789" s="1">
        <f t="shared" si="54"/>
        <v>0.33858203475600002</v>
      </c>
      <c r="I1789" s="2" t="b">
        <f t="shared" si="55"/>
        <v>0</v>
      </c>
    </row>
    <row r="1790" spans="1:9" x14ac:dyDescent="0.3">
      <c r="A1790" s="101" t="s">
        <v>6067</v>
      </c>
      <c r="B1790" s="101" t="s">
        <v>6498</v>
      </c>
      <c r="C1790" s="101">
        <v>0.513340087808</v>
      </c>
      <c r="D1790" s="101">
        <v>0.37178500370299999</v>
      </c>
      <c r="E1790" s="101">
        <v>0.37587669564499998</v>
      </c>
      <c r="F1790" s="101">
        <v>0.57541059449499998</v>
      </c>
      <c r="G1790" s="101">
        <v>0.33450273313200002</v>
      </c>
      <c r="H1790" s="1">
        <f t="shared" si="54"/>
        <v>0.33450273313200002</v>
      </c>
      <c r="I1790" s="2" t="b">
        <f t="shared" si="55"/>
        <v>0</v>
      </c>
    </row>
    <row r="1791" spans="1:9" x14ac:dyDescent="0.3">
      <c r="A1791" s="101" t="s">
        <v>6067</v>
      </c>
      <c r="B1791" s="101" t="s">
        <v>6499</v>
      </c>
      <c r="C1791" s="101">
        <v>0.459304289092</v>
      </c>
      <c r="D1791" s="101">
        <v>0.32240730789900002</v>
      </c>
      <c r="E1791" s="101">
        <v>0.37587669564499998</v>
      </c>
      <c r="F1791" s="101">
        <v>0.40625722877600001</v>
      </c>
      <c r="G1791" s="101">
        <v>1.0239047075100001</v>
      </c>
      <c r="H1791" s="1">
        <f t="shared" si="54"/>
        <v>0.32240730789900002</v>
      </c>
      <c r="I1791" s="2" t="b">
        <f t="shared" si="55"/>
        <v>0</v>
      </c>
    </row>
    <row r="1792" spans="1:9" x14ac:dyDescent="0.3">
      <c r="A1792" s="101" t="s">
        <v>6067</v>
      </c>
      <c r="B1792" s="101" t="s">
        <v>6500</v>
      </c>
      <c r="C1792" s="101">
        <v>0.17786783744199999</v>
      </c>
      <c r="D1792" s="101">
        <v>6.3900547511499997E-2</v>
      </c>
      <c r="E1792" s="101">
        <v>0.15959010541300001</v>
      </c>
      <c r="F1792" s="101">
        <v>0.15903307888000001</v>
      </c>
      <c r="G1792" s="101">
        <v>0.106061842213</v>
      </c>
      <c r="H1792" s="1">
        <f t="shared" si="54"/>
        <v>6.3900547511499997E-2</v>
      </c>
      <c r="I1792" s="2" t="b">
        <f t="shared" si="55"/>
        <v>0</v>
      </c>
    </row>
    <row r="1793" spans="1:9" x14ac:dyDescent="0.3">
      <c r="A1793" s="101" t="s">
        <v>6067</v>
      </c>
      <c r="B1793" s="101" t="s">
        <v>6501</v>
      </c>
      <c r="C1793" s="101">
        <v>0.55386693684599997</v>
      </c>
      <c r="D1793" s="101">
        <v>0.40228299228800002</v>
      </c>
      <c r="E1793" s="101">
        <v>0.49766914451299998</v>
      </c>
      <c r="F1793" s="101">
        <v>0.417823270877</v>
      </c>
      <c r="G1793" s="101">
        <v>0.477278289957</v>
      </c>
      <c r="H1793" s="1">
        <f t="shared" si="54"/>
        <v>0.40228299228800002</v>
      </c>
      <c r="I1793" s="2" t="b">
        <f t="shared" si="55"/>
        <v>0</v>
      </c>
    </row>
    <row r="1794" spans="1:9" x14ac:dyDescent="0.3">
      <c r="A1794" s="101" t="s">
        <v>6067</v>
      </c>
      <c r="B1794" s="101" t="s">
        <v>6502</v>
      </c>
      <c r="C1794" s="101">
        <v>0.459304289092</v>
      </c>
      <c r="D1794" s="101">
        <v>0.31659816721599998</v>
      </c>
      <c r="E1794" s="101">
        <v>0.49556927470500001</v>
      </c>
      <c r="F1794" s="101">
        <v>0.38167938931299999</v>
      </c>
      <c r="G1794" s="101">
        <v>0.26107530390799999</v>
      </c>
      <c r="H1794" s="1">
        <f t="shared" si="54"/>
        <v>0.26107530390799999</v>
      </c>
      <c r="I1794" s="2" t="b">
        <f t="shared" si="55"/>
        <v>0</v>
      </c>
    </row>
    <row r="1795" spans="1:9" x14ac:dyDescent="0.3">
      <c r="A1795" s="101" t="s">
        <v>6067</v>
      </c>
      <c r="B1795" s="101" t="s">
        <v>6503</v>
      </c>
      <c r="C1795" s="101">
        <v>0.459304289092</v>
      </c>
      <c r="D1795" s="101">
        <v>0.31659816721599998</v>
      </c>
      <c r="E1795" s="101">
        <v>0.49556927470500001</v>
      </c>
      <c r="F1795" s="101">
        <v>0.38167938931299999</v>
      </c>
      <c r="G1795" s="101">
        <v>0.26107530390799999</v>
      </c>
      <c r="H1795" s="1">
        <f t="shared" ref="H1795:H1858" si="56">MIN(C1795:G1795)</f>
        <v>0.26107530390799999</v>
      </c>
      <c r="I1795" s="2" t="b">
        <f t="shared" ref="I1795:I1858" si="57">H1795&gt;=2</f>
        <v>0</v>
      </c>
    </row>
    <row r="1796" spans="1:9" x14ac:dyDescent="0.3">
      <c r="A1796" s="101" t="s">
        <v>6067</v>
      </c>
      <c r="B1796" s="101" t="s">
        <v>6504</v>
      </c>
      <c r="C1796" s="101">
        <v>0.281436451649</v>
      </c>
      <c r="D1796" s="101">
        <v>0.14813308741299999</v>
      </c>
      <c r="E1796" s="101">
        <v>0.30238125236199997</v>
      </c>
      <c r="F1796" s="101">
        <v>0.211080268332</v>
      </c>
      <c r="G1796" s="101">
        <v>0.31410622501399998</v>
      </c>
      <c r="H1796" s="1">
        <f t="shared" si="56"/>
        <v>0.14813308741299999</v>
      </c>
      <c r="I1796" s="2" t="b">
        <f t="shared" si="57"/>
        <v>0</v>
      </c>
    </row>
    <row r="1797" spans="1:9" x14ac:dyDescent="0.3">
      <c r="A1797" s="101" t="s">
        <v>6067</v>
      </c>
      <c r="B1797" s="101" t="s">
        <v>6505</v>
      </c>
      <c r="C1797" s="101">
        <v>0.11707756388600001</v>
      </c>
      <c r="D1797" s="101">
        <v>0</v>
      </c>
      <c r="E1797" s="101">
        <v>0</v>
      </c>
      <c r="F1797" s="101">
        <v>0</v>
      </c>
      <c r="G1797" s="101">
        <v>0.101982540589</v>
      </c>
      <c r="H1797" s="1">
        <f t="shared" si="56"/>
        <v>0</v>
      </c>
      <c r="I1797" s="2" t="b">
        <f t="shared" si="57"/>
        <v>0</v>
      </c>
    </row>
    <row r="1798" spans="1:9" x14ac:dyDescent="0.3">
      <c r="A1798" s="101" t="s">
        <v>6067</v>
      </c>
      <c r="B1798" s="101" t="s">
        <v>6508</v>
      </c>
      <c r="C1798" s="101">
        <v>0.48632218845000003</v>
      </c>
      <c r="D1798" s="101">
        <v>0.30352760068000001</v>
      </c>
      <c r="E1798" s="101">
        <v>0.45147200873499999</v>
      </c>
      <c r="F1798" s="101">
        <v>0.44673837612799999</v>
      </c>
      <c r="G1798" s="101">
        <v>0.52622990944000003</v>
      </c>
      <c r="H1798" s="1">
        <f t="shared" si="56"/>
        <v>0.30352760068000001</v>
      </c>
      <c r="I1798" s="2" t="b">
        <f t="shared" si="57"/>
        <v>0</v>
      </c>
    </row>
    <row r="1799" spans="1:9" x14ac:dyDescent="0.3">
      <c r="A1799" s="101" t="s">
        <v>6067</v>
      </c>
      <c r="B1799" s="101" t="s">
        <v>6509</v>
      </c>
      <c r="C1799" s="101">
        <v>0.39401103230899998</v>
      </c>
      <c r="D1799" s="101">
        <v>0.18879707219299999</v>
      </c>
      <c r="E1799" s="101">
        <v>0.33807903909999998</v>
      </c>
      <c r="F1799" s="101">
        <v>0.25879019199600001</v>
      </c>
      <c r="G1799" s="101">
        <v>0.35897854287300002</v>
      </c>
      <c r="H1799" s="1">
        <f t="shared" si="56"/>
        <v>0.18879707219299999</v>
      </c>
      <c r="I1799" s="2" t="b">
        <f t="shared" si="57"/>
        <v>0</v>
      </c>
    </row>
    <row r="1800" spans="1:9" x14ac:dyDescent="0.3">
      <c r="A1800" s="101" t="s">
        <v>6067</v>
      </c>
      <c r="B1800" s="101" t="s">
        <v>6510</v>
      </c>
      <c r="C1800" s="101">
        <v>0.357987166498</v>
      </c>
      <c r="D1800" s="101">
        <v>0.15103765775399999</v>
      </c>
      <c r="E1800" s="101">
        <v>0.155390365797</v>
      </c>
      <c r="F1800" s="101">
        <v>0.15035854730500001</v>
      </c>
      <c r="G1800" s="101">
        <v>0.33450273313200002</v>
      </c>
      <c r="H1800" s="1">
        <f t="shared" si="56"/>
        <v>0.15035854730500001</v>
      </c>
      <c r="I1800" s="2" t="b">
        <f t="shared" si="57"/>
        <v>0</v>
      </c>
    </row>
    <row r="1801" spans="1:9" x14ac:dyDescent="0.3">
      <c r="A1801" s="101" t="s">
        <v>6067</v>
      </c>
      <c r="B1801" s="101" t="s">
        <v>6511</v>
      </c>
      <c r="C1801" s="101">
        <v>0.61015422717599999</v>
      </c>
      <c r="D1801" s="101">
        <v>0.36016672233800001</v>
      </c>
      <c r="E1801" s="101">
        <v>0.45987148796799998</v>
      </c>
      <c r="F1801" s="101">
        <v>0.74167244968799995</v>
      </c>
      <c r="G1801" s="101">
        <v>0.82401892795999998</v>
      </c>
      <c r="H1801" s="1">
        <f t="shared" si="56"/>
        <v>0.36016672233800001</v>
      </c>
      <c r="I1801" s="2" t="b">
        <f t="shared" si="57"/>
        <v>0</v>
      </c>
    </row>
    <row r="1802" spans="1:9" x14ac:dyDescent="0.3">
      <c r="A1802" s="101" t="s">
        <v>6067</v>
      </c>
      <c r="B1802" s="101" t="s">
        <v>6512</v>
      </c>
      <c r="C1802" s="101">
        <v>0.61015422717599999</v>
      </c>
      <c r="D1802" s="101">
        <v>0.36016672233800001</v>
      </c>
      <c r="E1802" s="101">
        <v>0.45987148796799998</v>
      </c>
      <c r="F1802" s="101">
        <v>0.74167244968799995</v>
      </c>
      <c r="G1802" s="101">
        <v>0.82401892795999998</v>
      </c>
      <c r="H1802" s="1">
        <f t="shared" si="56"/>
        <v>0.36016672233800001</v>
      </c>
      <c r="I1802" s="2" t="b">
        <f t="shared" si="57"/>
        <v>0</v>
      </c>
    </row>
    <row r="1803" spans="1:9" x14ac:dyDescent="0.3">
      <c r="A1803" s="101" t="s">
        <v>6067</v>
      </c>
      <c r="B1803" s="101" t="s">
        <v>6513</v>
      </c>
      <c r="C1803" s="101">
        <v>0.44804683102600001</v>
      </c>
      <c r="D1803" s="101">
        <v>0.213485920095</v>
      </c>
      <c r="E1803" s="101">
        <v>0.41787409180599999</v>
      </c>
      <c r="F1803" s="101">
        <v>0.31372889197300002</v>
      </c>
      <c r="G1803" s="101">
        <v>0</v>
      </c>
      <c r="H1803" s="1">
        <f t="shared" si="56"/>
        <v>0</v>
      </c>
      <c r="I1803" s="2" t="b">
        <f t="shared" si="57"/>
        <v>0</v>
      </c>
    </row>
    <row r="1804" spans="1:9" x14ac:dyDescent="0.3">
      <c r="A1804" s="101" t="s">
        <v>6067</v>
      </c>
      <c r="B1804" s="101" t="s">
        <v>6514</v>
      </c>
      <c r="C1804" s="101">
        <v>0.6484295846</v>
      </c>
      <c r="D1804" s="101">
        <v>0.36016672233800001</v>
      </c>
      <c r="E1804" s="101">
        <v>0.46407122758399999</v>
      </c>
      <c r="F1804" s="101">
        <v>0.76046726810099996</v>
      </c>
      <c r="G1804" s="101">
        <v>0.954556579914</v>
      </c>
      <c r="H1804" s="1">
        <f t="shared" si="56"/>
        <v>0.36016672233800001</v>
      </c>
      <c r="I1804" s="2" t="b">
        <f t="shared" si="57"/>
        <v>0</v>
      </c>
    </row>
    <row r="1805" spans="1:9" x14ac:dyDescent="0.3">
      <c r="A1805" s="101" t="s">
        <v>6067</v>
      </c>
      <c r="B1805" s="101" t="s">
        <v>6515</v>
      </c>
      <c r="C1805" s="101">
        <v>0.79252504784400002</v>
      </c>
      <c r="D1805" s="101">
        <v>0.46618353979999999</v>
      </c>
      <c r="E1805" s="101">
        <v>1.23052370753</v>
      </c>
      <c r="F1805" s="101">
        <v>0.99178811010900003</v>
      </c>
      <c r="G1805" s="101">
        <v>0.72611568899400003</v>
      </c>
      <c r="H1805" s="1">
        <f t="shared" si="56"/>
        <v>0.46618353979999999</v>
      </c>
      <c r="I1805" s="2" t="b">
        <f t="shared" si="57"/>
        <v>0</v>
      </c>
    </row>
    <row r="1806" spans="1:9" x14ac:dyDescent="0.3">
      <c r="A1806" s="101" t="s">
        <v>6067</v>
      </c>
      <c r="B1806" s="101" t="s">
        <v>6516</v>
      </c>
      <c r="C1806" s="101">
        <v>0.79252504784400002</v>
      </c>
      <c r="D1806" s="101">
        <v>0.46618353979999999</v>
      </c>
      <c r="E1806" s="101">
        <v>1.23052370753</v>
      </c>
      <c r="F1806" s="101">
        <v>0.99178811010900003</v>
      </c>
      <c r="G1806" s="101">
        <v>0.72611568899400003</v>
      </c>
      <c r="H1806" s="1">
        <f t="shared" si="56"/>
        <v>0.46618353979999999</v>
      </c>
      <c r="I1806" s="2" t="b">
        <f t="shared" si="57"/>
        <v>0</v>
      </c>
    </row>
    <row r="1807" spans="1:9" x14ac:dyDescent="0.3">
      <c r="A1807" s="101" t="s">
        <v>6067</v>
      </c>
      <c r="B1807" s="101" t="s">
        <v>6517</v>
      </c>
      <c r="C1807" s="101">
        <v>0.50883710458200004</v>
      </c>
      <c r="D1807" s="101">
        <v>0.23236562731499999</v>
      </c>
      <c r="E1807" s="101">
        <v>0.43677292007899998</v>
      </c>
      <c r="F1807" s="101">
        <v>0.29059680777199998</v>
      </c>
      <c r="G1807" s="101">
        <v>0.43648527372099999</v>
      </c>
      <c r="H1807" s="1">
        <f t="shared" si="56"/>
        <v>0.23236562731499999</v>
      </c>
      <c r="I1807" s="2" t="b">
        <f t="shared" si="57"/>
        <v>0</v>
      </c>
    </row>
    <row r="1808" spans="1:9" x14ac:dyDescent="0.3">
      <c r="A1808" s="101" t="s">
        <v>6067</v>
      </c>
      <c r="B1808" s="101" t="s">
        <v>6518</v>
      </c>
      <c r="C1808" s="101">
        <v>1.1234943149800001</v>
      </c>
      <c r="D1808" s="101">
        <v>0.72323801501700002</v>
      </c>
      <c r="E1808" s="101">
        <v>0.63836042165399998</v>
      </c>
      <c r="F1808" s="101">
        <v>0.84865833911599997</v>
      </c>
      <c r="G1808" s="101">
        <v>0.78322591172400002</v>
      </c>
      <c r="H1808" s="1">
        <f t="shared" si="56"/>
        <v>0.63836042165399998</v>
      </c>
      <c r="I1808" s="2" t="b">
        <f t="shared" si="57"/>
        <v>0</v>
      </c>
    </row>
    <row r="1809" spans="1:9" x14ac:dyDescent="0.3">
      <c r="A1809" s="101" t="s">
        <v>6067</v>
      </c>
      <c r="B1809" s="101" t="s">
        <v>6519</v>
      </c>
      <c r="C1809" s="101">
        <v>0.54035798716600003</v>
      </c>
      <c r="D1809" s="101">
        <v>0.22219963111999999</v>
      </c>
      <c r="E1809" s="101">
        <v>0.55856536894700004</v>
      </c>
      <c r="F1809" s="101">
        <v>0.29059680777199998</v>
      </c>
      <c r="G1809" s="101">
        <v>0.45688178183900002</v>
      </c>
      <c r="H1809" s="1">
        <f t="shared" si="56"/>
        <v>0.22219963111999999</v>
      </c>
      <c r="I1809" s="2" t="b">
        <f t="shared" si="57"/>
        <v>0</v>
      </c>
    </row>
    <row r="1810" spans="1:9" x14ac:dyDescent="0.3">
      <c r="A1810" s="101" t="s">
        <v>6034</v>
      </c>
      <c r="B1810" s="101" t="s">
        <v>6052</v>
      </c>
      <c r="C1810" s="101">
        <v>0</v>
      </c>
      <c r="D1810" s="101">
        <v>0.41493775933600002</v>
      </c>
      <c r="E1810" s="101">
        <v>1.0215664018199999</v>
      </c>
      <c r="F1810" s="101">
        <v>1.1514614703299999</v>
      </c>
      <c r="G1810" s="101">
        <v>1.03857566766</v>
      </c>
      <c r="H1810" s="1">
        <f t="shared" si="56"/>
        <v>0</v>
      </c>
      <c r="I1810" s="2" t="b">
        <f t="shared" si="57"/>
        <v>0</v>
      </c>
    </row>
    <row r="1811" spans="1:9" x14ac:dyDescent="0.3">
      <c r="A1811" s="101" t="s">
        <v>6034</v>
      </c>
      <c r="B1811" s="101" t="s">
        <v>6053</v>
      </c>
      <c r="C1811" s="101">
        <v>0</v>
      </c>
      <c r="D1811" s="101">
        <v>0.41493775933600002</v>
      </c>
      <c r="E1811" s="101">
        <v>1.0215664018199999</v>
      </c>
      <c r="F1811" s="101">
        <v>1.1514614703299999</v>
      </c>
      <c r="G1811" s="101">
        <v>1.03857566766</v>
      </c>
      <c r="H1811" s="1">
        <f t="shared" si="56"/>
        <v>0</v>
      </c>
      <c r="I1811" s="2" t="b">
        <f t="shared" si="57"/>
        <v>0</v>
      </c>
    </row>
    <row r="1812" spans="1:9" x14ac:dyDescent="0.3">
      <c r="A1812" s="101" t="s">
        <v>6034</v>
      </c>
      <c r="B1812" s="101" t="s">
        <v>6045</v>
      </c>
      <c r="C1812" s="101">
        <v>4.2042042041999999</v>
      </c>
      <c r="D1812" s="101">
        <v>6.22406639004</v>
      </c>
      <c r="E1812" s="101">
        <v>0</v>
      </c>
      <c r="F1812" s="101">
        <v>0</v>
      </c>
      <c r="G1812" s="101">
        <v>0</v>
      </c>
      <c r="H1812" s="1">
        <f t="shared" si="56"/>
        <v>0</v>
      </c>
      <c r="I1812" s="2" t="b">
        <f t="shared" si="57"/>
        <v>0</v>
      </c>
    </row>
    <row r="1813" spans="1:9" x14ac:dyDescent="0.3">
      <c r="A1813" s="101" t="s">
        <v>6034</v>
      </c>
      <c r="B1813" s="101" t="s">
        <v>6046</v>
      </c>
      <c r="C1813" s="101">
        <v>4.2042042041999999</v>
      </c>
      <c r="D1813" s="101">
        <v>6.22406639004</v>
      </c>
      <c r="E1813" s="101">
        <v>0</v>
      </c>
      <c r="F1813" s="101">
        <v>0</v>
      </c>
      <c r="G1813" s="101">
        <v>0</v>
      </c>
      <c r="H1813" s="1">
        <f t="shared" si="56"/>
        <v>0</v>
      </c>
      <c r="I1813" s="2" t="b">
        <f t="shared" si="57"/>
        <v>0</v>
      </c>
    </row>
    <row r="1814" spans="1:9" x14ac:dyDescent="0.3">
      <c r="A1814" s="101" t="s">
        <v>6034</v>
      </c>
      <c r="B1814" s="101" t="s">
        <v>6047</v>
      </c>
      <c r="C1814" s="101">
        <v>4.2042042041999999</v>
      </c>
      <c r="D1814" s="101">
        <v>6.22406639004</v>
      </c>
      <c r="E1814" s="101">
        <v>0</v>
      </c>
      <c r="F1814" s="101">
        <v>0</v>
      </c>
      <c r="G1814" s="101">
        <v>0</v>
      </c>
      <c r="H1814" s="1">
        <f t="shared" si="56"/>
        <v>0</v>
      </c>
      <c r="I1814" s="2" t="b">
        <f t="shared" si="57"/>
        <v>0</v>
      </c>
    </row>
    <row r="1815" spans="1:9" x14ac:dyDescent="0.3">
      <c r="A1815" s="101" t="s">
        <v>6034</v>
      </c>
      <c r="B1815" s="101" t="s">
        <v>6054</v>
      </c>
      <c r="C1815" s="101">
        <v>0.30030030029999999</v>
      </c>
      <c r="D1815" s="101">
        <v>0.82987551867200005</v>
      </c>
      <c r="E1815" s="101">
        <v>0</v>
      </c>
      <c r="F1815" s="101">
        <v>0</v>
      </c>
      <c r="G1815" s="101">
        <v>0</v>
      </c>
      <c r="H1815" s="1">
        <f t="shared" si="56"/>
        <v>0</v>
      </c>
      <c r="I1815" s="2" t="b">
        <f t="shared" si="57"/>
        <v>0</v>
      </c>
    </row>
    <row r="1816" spans="1:9" x14ac:dyDescent="0.3">
      <c r="A1816" s="101" t="s">
        <v>6034</v>
      </c>
      <c r="B1816" s="101" t="s">
        <v>6040</v>
      </c>
      <c r="C1816" s="101">
        <v>0</v>
      </c>
      <c r="D1816" s="101">
        <v>0</v>
      </c>
      <c r="E1816" s="101">
        <v>8.3995459704899993</v>
      </c>
      <c r="F1816" s="101">
        <v>2.5686448184200001</v>
      </c>
      <c r="G1816" s="101">
        <v>14.0949554896</v>
      </c>
      <c r="H1816" s="1">
        <f t="shared" si="56"/>
        <v>0</v>
      </c>
      <c r="I1816" s="2" t="b">
        <f t="shared" si="57"/>
        <v>0</v>
      </c>
    </row>
    <row r="1817" spans="1:9" x14ac:dyDescent="0.3">
      <c r="A1817" s="101" t="s">
        <v>6034</v>
      </c>
      <c r="B1817" s="101" t="s">
        <v>6041</v>
      </c>
      <c r="C1817" s="101">
        <v>0</v>
      </c>
      <c r="D1817" s="101">
        <v>0</v>
      </c>
      <c r="E1817" s="101">
        <v>6.2429057888799999</v>
      </c>
      <c r="F1817" s="101">
        <v>3.3658104517299998</v>
      </c>
      <c r="G1817" s="101">
        <v>28.041543026700001</v>
      </c>
      <c r="H1817" s="1">
        <f t="shared" si="56"/>
        <v>0</v>
      </c>
      <c r="I1817" s="2" t="b">
        <f t="shared" si="57"/>
        <v>0</v>
      </c>
    </row>
    <row r="1818" spans="1:9" x14ac:dyDescent="0.3">
      <c r="A1818" s="101" t="s">
        <v>6034</v>
      </c>
      <c r="B1818" s="101" t="s">
        <v>6037</v>
      </c>
      <c r="C1818" s="101">
        <v>0</v>
      </c>
      <c r="D1818" s="101">
        <v>0</v>
      </c>
      <c r="E1818" s="101">
        <v>3.1782065834300002</v>
      </c>
      <c r="F1818" s="101">
        <v>0</v>
      </c>
      <c r="G1818" s="101">
        <v>0</v>
      </c>
      <c r="H1818" s="1">
        <f t="shared" si="56"/>
        <v>0</v>
      </c>
      <c r="I1818" s="2" t="b">
        <f t="shared" si="57"/>
        <v>0</v>
      </c>
    </row>
    <row r="1819" spans="1:9" x14ac:dyDescent="0.3">
      <c r="A1819" s="101" t="s">
        <v>6034</v>
      </c>
      <c r="B1819" s="101" t="s">
        <v>6038</v>
      </c>
      <c r="C1819" s="101">
        <v>0</v>
      </c>
      <c r="D1819" s="101">
        <v>0</v>
      </c>
      <c r="E1819" s="101">
        <v>3.6322360953500001</v>
      </c>
      <c r="F1819" s="101">
        <v>0</v>
      </c>
      <c r="G1819" s="101">
        <v>0</v>
      </c>
      <c r="H1819" s="1">
        <f t="shared" si="56"/>
        <v>0</v>
      </c>
      <c r="I1819" s="2" t="b">
        <f t="shared" si="57"/>
        <v>0</v>
      </c>
    </row>
    <row r="1820" spans="1:9" x14ac:dyDescent="0.3">
      <c r="A1820" s="101" t="s">
        <v>6034</v>
      </c>
      <c r="B1820" s="101" t="s">
        <v>6055</v>
      </c>
      <c r="C1820" s="101">
        <v>0</v>
      </c>
      <c r="D1820" s="101">
        <v>0</v>
      </c>
      <c r="E1820" s="101">
        <v>0.34052213393899999</v>
      </c>
      <c r="F1820" s="101">
        <v>0</v>
      </c>
      <c r="G1820" s="101">
        <v>0</v>
      </c>
      <c r="H1820" s="1">
        <f t="shared" si="56"/>
        <v>0</v>
      </c>
      <c r="I1820" s="2" t="b">
        <f t="shared" si="57"/>
        <v>0</v>
      </c>
    </row>
    <row r="1821" spans="1:9" x14ac:dyDescent="0.3">
      <c r="A1821" s="101" t="s">
        <v>6034</v>
      </c>
      <c r="B1821" s="101" t="s">
        <v>6056</v>
      </c>
      <c r="C1821" s="101">
        <v>0</v>
      </c>
      <c r="D1821" s="101">
        <v>0</v>
      </c>
      <c r="E1821" s="101">
        <v>0.34052213393899999</v>
      </c>
      <c r="F1821" s="101">
        <v>0</v>
      </c>
      <c r="G1821" s="101">
        <v>0</v>
      </c>
      <c r="H1821" s="1">
        <f t="shared" si="56"/>
        <v>0</v>
      </c>
      <c r="I1821" s="2" t="b">
        <f t="shared" si="57"/>
        <v>0</v>
      </c>
    </row>
    <row r="1822" spans="1:9" x14ac:dyDescent="0.3">
      <c r="A1822" s="101" t="s">
        <v>6034</v>
      </c>
      <c r="B1822" s="101" t="s">
        <v>6057</v>
      </c>
      <c r="C1822" s="101">
        <v>0</v>
      </c>
      <c r="D1822" s="101">
        <v>0</v>
      </c>
      <c r="E1822" s="101">
        <v>0.68104426787700001</v>
      </c>
      <c r="F1822" s="101">
        <v>0</v>
      </c>
      <c r="G1822" s="101">
        <v>0</v>
      </c>
      <c r="H1822" s="1">
        <f t="shared" si="56"/>
        <v>0</v>
      </c>
      <c r="I1822" s="2" t="b">
        <f t="shared" si="57"/>
        <v>0</v>
      </c>
    </row>
    <row r="1823" spans="1:9" x14ac:dyDescent="0.3">
      <c r="A1823" s="101" t="s">
        <v>6034</v>
      </c>
      <c r="B1823" s="101" t="s">
        <v>6059</v>
      </c>
      <c r="C1823" s="101">
        <v>0</v>
      </c>
      <c r="D1823" s="101">
        <v>0</v>
      </c>
      <c r="E1823" s="101">
        <v>0.68104426787700001</v>
      </c>
      <c r="F1823" s="101">
        <v>0</v>
      </c>
      <c r="G1823" s="101">
        <v>0</v>
      </c>
      <c r="H1823" s="1">
        <f t="shared" si="56"/>
        <v>0</v>
      </c>
      <c r="I1823" s="2" t="b">
        <f t="shared" si="57"/>
        <v>0</v>
      </c>
    </row>
    <row r="1824" spans="1:9" x14ac:dyDescent="0.3">
      <c r="A1824" s="101" t="s">
        <v>6034</v>
      </c>
      <c r="B1824" s="101" t="s">
        <v>6060</v>
      </c>
      <c r="C1824" s="101">
        <v>0</v>
      </c>
      <c r="D1824" s="101">
        <v>0</v>
      </c>
      <c r="E1824" s="101">
        <v>2.0431328036299998</v>
      </c>
      <c r="F1824" s="101">
        <v>0</v>
      </c>
      <c r="G1824" s="101">
        <v>0</v>
      </c>
      <c r="H1824" s="1">
        <f t="shared" si="56"/>
        <v>0</v>
      </c>
      <c r="I1824" s="2" t="b">
        <f t="shared" si="57"/>
        <v>0</v>
      </c>
    </row>
    <row r="1825" spans="1:9" x14ac:dyDescent="0.3">
      <c r="A1825" s="101" t="s">
        <v>6034</v>
      </c>
      <c r="B1825" s="101" t="s">
        <v>6061</v>
      </c>
      <c r="C1825" s="101">
        <v>0</v>
      </c>
      <c r="D1825" s="101">
        <v>0</v>
      </c>
      <c r="E1825" s="101">
        <v>0</v>
      </c>
      <c r="F1825" s="101">
        <v>0.26572187776799999</v>
      </c>
      <c r="G1825" s="101">
        <v>0</v>
      </c>
      <c r="H1825" s="1">
        <f t="shared" si="56"/>
        <v>0</v>
      </c>
      <c r="I1825" s="2" t="b">
        <f t="shared" si="57"/>
        <v>0</v>
      </c>
    </row>
    <row r="1826" spans="1:9" x14ac:dyDescent="0.3">
      <c r="A1826" s="101" t="s">
        <v>6034</v>
      </c>
      <c r="B1826" s="101" t="s">
        <v>6062</v>
      </c>
      <c r="C1826" s="101">
        <v>0</v>
      </c>
      <c r="D1826" s="101">
        <v>0</v>
      </c>
      <c r="E1826" s="101">
        <v>0</v>
      </c>
      <c r="F1826" s="101">
        <v>0</v>
      </c>
      <c r="G1826" s="101">
        <v>0.148367952522</v>
      </c>
      <c r="H1826" s="1">
        <f t="shared" si="56"/>
        <v>0</v>
      </c>
      <c r="I1826" s="2" t="b">
        <f t="shared" si="57"/>
        <v>0</v>
      </c>
    </row>
    <row r="1827" spans="1:9" x14ac:dyDescent="0.3">
      <c r="A1827" s="101" t="s">
        <v>6034</v>
      </c>
      <c r="B1827" s="101" t="s">
        <v>6036</v>
      </c>
      <c r="C1827" s="101">
        <v>0</v>
      </c>
      <c r="D1827" s="101">
        <v>0</v>
      </c>
      <c r="E1827" s="101">
        <v>4.6538024971600001</v>
      </c>
      <c r="F1827" s="101">
        <v>0.70859167404800005</v>
      </c>
      <c r="G1827" s="101">
        <v>0</v>
      </c>
      <c r="H1827" s="1">
        <f t="shared" si="56"/>
        <v>0</v>
      </c>
      <c r="I1827" s="2" t="b">
        <f t="shared" si="57"/>
        <v>0</v>
      </c>
    </row>
    <row r="1828" spans="1:9" x14ac:dyDescent="0.3">
      <c r="A1828" s="101" t="s">
        <v>6034</v>
      </c>
      <c r="B1828" s="101" t="s">
        <v>6039</v>
      </c>
      <c r="C1828" s="101">
        <v>0</v>
      </c>
      <c r="D1828" s="101">
        <v>0</v>
      </c>
      <c r="E1828" s="101">
        <v>1.1350737797999999</v>
      </c>
      <c r="F1828" s="101">
        <v>3.6315323295000002</v>
      </c>
      <c r="G1828" s="101">
        <v>0</v>
      </c>
      <c r="H1828" s="1">
        <f t="shared" si="56"/>
        <v>0</v>
      </c>
      <c r="I1828" s="2" t="b">
        <f t="shared" si="57"/>
        <v>0</v>
      </c>
    </row>
    <row r="1829" spans="1:9" x14ac:dyDescent="0.3">
      <c r="A1829" s="101" t="s">
        <v>6034</v>
      </c>
      <c r="B1829" s="101" t="s">
        <v>6042</v>
      </c>
      <c r="C1829" s="101">
        <v>0.30030030029999999</v>
      </c>
      <c r="D1829" s="101">
        <v>0</v>
      </c>
      <c r="E1829" s="101">
        <v>4.88081725312</v>
      </c>
      <c r="F1829" s="101">
        <v>1.6829052258599999</v>
      </c>
      <c r="G1829" s="101">
        <v>0</v>
      </c>
      <c r="H1829" s="1">
        <f t="shared" si="56"/>
        <v>0</v>
      </c>
      <c r="I1829" s="2" t="b">
        <f t="shared" si="57"/>
        <v>0</v>
      </c>
    </row>
    <row r="1830" spans="1:9" x14ac:dyDescent="0.3">
      <c r="A1830" s="101" t="s">
        <v>6034</v>
      </c>
      <c r="B1830" s="101" t="s">
        <v>6043</v>
      </c>
      <c r="C1830" s="101">
        <v>1.05105105105</v>
      </c>
      <c r="D1830" s="101">
        <v>0</v>
      </c>
      <c r="E1830" s="101">
        <v>2.4971623155499998</v>
      </c>
      <c r="F1830" s="101">
        <v>4.7829937998199998</v>
      </c>
      <c r="G1830" s="101">
        <v>8.3086053412500007</v>
      </c>
      <c r="H1830" s="1">
        <f t="shared" si="56"/>
        <v>0</v>
      </c>
      <c r="I1830" s="2" t="b">
        <f t="shared" si="57"/>
        <v>0</v>
      </c>
    </row>
    <row r="1831" spans="1:9" x14ac:dyDescent="0.3">
      <c r="A1831" s="101" t="s">
        <v>6034</v>
      </c>
      <c r="B1831" s="101" t="s">
        <v>6048</v>
      </c>
      <c r="C1831" s="101">
        <v>27.927927927900001</v>
      </c>
      <c r="D1831" s="101">
        <v>34.439834024900001</v>
      </c>
      <c r="E1831" s="101">
        <v>16.799091941</v>
      </c>
      <c r="F1831" s="101">
        <v>14.526129318000001</v>
      </c>
      <c r="G1831" s="101">
        <v>0</v>
      </c>
      <c r="H1831" s="1">
        <f t="shared" si="56"/>
        <v>0</v>
      </c>
      <c r="I1831" s="2" t="b">
        <f t="shared" si="57"/>
        <v>0</v>
      </c>
    </row>
    <row r="1832" spans="1:9" x14ac:dyDescent="0.3">
      <c r="A1832" s="101" t="s">
        <v>6034</v>
      </c>
      <c r="B1832" s="101" t="s">
        <v>6050</v>
      </c>
      <c r="C1832" s="101">
        <v>0</v>
      </c>
      <c r="D1832" s="101">
        <v>0.49792531120299999</v>
      </c>
      <c r="E1832" s="101">
        <v>0</v>
      </c>
      <c r="F1832" s="101">
        <v>0.35429583702400003</v>
      </c>
      <c r="G1832" s="101">
        <v>0</v>
      </c>
      <c r="H1832" s="1">
        <f t="shared" si="56"/>
        <v>0</v>
      </c>
      <c r="I1832" s="2" t="b">
        <f t="shared" si="57"/>
        <v>0</v>
      </c>
    </row>
    <row r="1833" spans="1:9" x14ac:dyDescent="0.3">
      <c r="A1833" s="101" t="s">
        <v>6034</v>
      </c>
      <c r="B1833" s="101" t="s">
        <v>6065</v>
      </c>
      <c r="C1833" s="101">
        <v>1.8018018017999999</v>
      </c>
      <c r="D1833" s="101">
        <v>0</v>
      </c>
      <c r="E1833" s="101">
        <v>2.9511918274700002</v>
      </c>
      <c r="F1833" s="101">
        <v>2.3914968999099999</v>
      </c>
      <c r="G1833" s="101">
        <v>0</v>
      </c>
      <c r="H1833" s="1">
        <f t="shared" si="56"/>
        <v>0</v>
      </c>
      <c r="I1833" s="2" t="b">
        <f t="shared" si="57"/>
        <v>0</v>
      </c>
    </row>
    <row r="1834" spans="1:9" x14ac:dyDescent="0.3">
      <c r="A1834" s="101" t="s">
        <v>6034</v>
      </c>
      <c r="B1834" s="101" t="s">
        <v>6066</v>
      </c>
      <c r="C1834" s="101">
        <v>1.8018018017999999</v>
      </c>
      <c r="D1834" s="101">
        <v>0</v>
      </c>
      <c r="E1834" s="101">
        <v>2.9511918274700002</v>
      </c>
      <c r="F1834" s="101">
        <v>2.3914968999099999</v>
      </c>
      <c r="G1834" s="101">
        <v>0</v>
      </c>
      <c r="H1834" s="1">
        <f t="shared" si="56"/>
        <v>0</v>
      </c>
      <c r="I1834" s="2" t="b">
        <f t="shared" si="57"/>
        <v>0</v>
      </c>
    </row>
    <row r="1835" spans="1:9" x14ac:dyDescent="0.3">
      <c r="A1835" s="101" t="s">
        <v>5951</v>
      </c>
      <c r="B1835" s="101" t="s">
        <v>6016</v>
      </c>
      <c r="C1835" s="101">
        <v>0.24813895781600001</v>
      </c>
      <c r="D1835" s="101">
        <v>0</v>
      </c>
      <c r="E1835" s="101">
        <v>0</v>
      </c>
      <c r="F1835" s="101">
        <v>0</v>
      </c>
      <c r="G1835" s="101">
        <v>0</v>
      </c>
      <c r="H1835" s="1">
        <f t="shared" si="56"/>
        <v>0</v>
      </c>
      <c r="I1835" s="2" t="b">
        <f t="shared" si="57"/>
        <v>0</v>
      </c>
    </row>
    <row r="1836" spans="1:9" x14ac:dyDescent="0.3">
      <c r="A1836" s="101" t="s">
        <v>5951</v>
      </c>
      <c r="B1836" s="101" t="s">
        <v>6028</v>
      </c>
      <c r="C1836" s="101">
        <v>0.55831265508700001</v>
      </c>
      <c r="D1836" s="101">
        <v>0</v>
      </c>
      <c r="E1836" s="101">
        <v>0</v>
      </c>
      <c r="F1836" s="101">
        <v>0</v>
      </c>
      <c r="G1836" s="101">
        <v>0</v>
      </c>
      <c r="H1836" s="1">
        <f t="shared" si="56"/>
        <v>0</v>
      </c>
      <c r="I1836" s="2" t="b">
        <f t="shared" si="57"/>
        <v>0</v>
      </c>
    </row>
    <row r="1837" spans="1:9" x14ac:dyDescent="0.3">
      <c r="A1837" s="101" t="s">
        <v>5951</v>
      </c>
      <c r="B1837" s="101" t="s">
        <v>6015</v>
      </c>
      <c r="C1837" s="101">
        <v>0.37220843672499998</v>
      </c>
      <c r="D1837" s="101">
        <v>0.11037527593800001</v>
      </c>
      <c r="E1837" s="101">
        <v>0</v>
      </c>
      <c r="F1837" s="101">
        <v>0</v>
      </c>
      <c r="G1837" s="101">
        <v>0</v>
      </c>
      <c r="H1837" s="1">
        <f t="shared" si="56"/>
        <v>0</v>
      </c>
      <c r="I1837" s="2" t="b">
        <f t="shared" si="57"/>
        <v>0</v>
      </c>
    </row>
    <row r="1838" spans="1:9" x14ac:dyDescent="0.3">
      <c r="A1838" s="101" t="s">
        <v>5951</v>
      </c>
      <c r="B1838" s="101" t="s">
        <v>5999</v>
      </c>
      <c r="C1838" s="101">
        <v>0</v>
      </c>
      <c r="D1838" s="101">
        <v>0</v>
      </c>
      <c r="E1838" s="101">
        <v>0.16286644951099999</v>
      </c>
      <c r="F1838" s="101">
        <v>0.45700041545499998</v>
      </c>
      <c r="G1838" s="101">
        <v>0.62695924764900002</v>
      </c>
      <c r="H1838" s="1">
        <f t="shared" si="56"/>
        <v>0</v>
      </c>
      <c r="I1838" s="2" t="b">
        <f t="shared" si="57"/>
        <v>0</v>
      </c>
    </row>
    <row r="1839" spans="1:9" x14ac:dyDescent="0.3">
      <c r="A1839" s="101" t="s">
        <v>5951</v>
      </c>
      <c r="B1839" s="101" t="s">
        <v>6000</v>
      </c>
      <c r="C1839" s="101">
        <v>0</v>
      </c>
      <c r="D1839" s="101">
        <v>0</v>
      </c>
      <c r="E1839" s="101">
        <v>0.16286644951099999</v>
      </c>
      <c r="F1839" s="101">
        <v>0.66472787702500002</v>
      </c>
      <c r="G1839" s="101">
        <v>0.62695924764900002</v>
      </c>
      <c r="H1839" s="1">
        <f t="shared" si="56"/>
        <v>0</v>
      </c>
      <c r="I1839" s="2" t="b">
        <f t="shared" si="57"/>
        <v>0</v>
      </c>
    </row>
    <row r="1840" spans="1:9" x14ac:dyDescent="0.3">
      <c r="A1840" s="101" t="s">
        <v>5951</v>
      </c>
      <c r="B1840" s="101" t="s">
        <v>6001</v>
      </c>
      <c r="C1840" s="101">
        <v>0</v>
      </c>
      <c r="D1840" s="101">
        <v>0</v>
      </c>
      <c r="E1840" s="101">
        <v>0.16286644951099999</v>
      </c>
      <c r="F1840" s="101">
        <v>0.66472787702500002</v>
      </c>
      <c r="G1840" s="101">
        <v>0.62695924764900002</v>
      </c>
      <c r="H1840" s="1">
        <f t="shared" si="56"/>
        <v>0</v>
      </c>
      <c r="I1840" s="2" t="b">
        <f t="shared" si="57"/>
        <v>0</v>
      </c>
    </row>
    <row r="1841" spans="1:9" x14ac:dyDescent="0.3">
      <c r="A1841" s="101" t="s">
        <v>5951</v>
      </c>
      <c r="B1841" s="101" t="s">
        <v>6002</v>
      </c>
      <c r="C1841" s="101">
        <v>0</v>
      </c>
      <c r="D1841" s="101">
        <v>0</v>
      </c>
      <c r="E1841" s="101">
        <v>1.2703583061899999</v>
      </c>
      <c r="F1841" s="101">
        <v>0.20772746156999999</v>
      </c>
      <c r="G1841" s="101">
        <v>0.78369905956100006</v>
      </c>
      <c r="H1841" s="1">
        <f t="shared" si="56"/>
        <v>0</v>
      </c>
      <c r="I1841" s="2" t="b">
        <f t="shared" si="57"/>
        <v>0</v>
      </c>
    </row>
    <row r="1842" spans="1:9" x14ac:dyDescent="0.3">
      <c r="A1842" s="101" t="s">
        <v>5951</v>
      </c>
      <c r="B1842" s="101" t="s">
        <v>5975</v>
      </c>
      <c r="C1842" s="101">
        <v>0</v>
      </c>
      <c r="D1842" s="101">
        <v>0</v>
      </c>
      <c r="E1842" s="101">
        <v>0.16286644951099999</v>
      </c>
      <c r="F1842" s="101">
        <v>0</v>
      </c>
      <c r="G1842" s="101">
        <v>0</v>
      </c>
      <c r="H1842" s="1">
        <f t="shared" si="56"/>
        <v>0</v>
      </c>
      <c r="I1842" s="2" t="b">
        <f t="shared" si="57"/>
        <v>0</v>
      </c>
    </row>
    <row r="1843" spans="1:9" x14ac:dyDescent="0.3">
      <c r="A1843" s="101" t="s">
        <v>5951</v>
      </c>
      <c r="B1843" s="101" t="s">
        <v>5976</v>
      </c>
      <c r="C1843" s="101">
        <v>0</v>
      </c>
      <c r="D1843" s="101">
        <v>0</v>
      </c>
      <c r="E1843" s="101">
        <v>0.16286644951099999</v>
      </c>
      <c r="F1843" s="101">
        <v>0</v>
      </c>
      <c r="G1843" s="101">
        <v>0</v>
      </c>
      <c r="H1843" s="1">
        <f t="shared" si="56"/>
        <v>0</v>
      </c>
      <c r="I1843" s="2" t="b">
        <f t="shared" si="57"/>
        <v>0</v>
      </c>
    </row>
    <row r="1844" spans="1:9" x14ac:dyDescent="0.3">
      <c r="A1844" s="101" t="s">
        <v>5951</v>
      </c>
      <c r="B1844" s="101" t="s">
        <v>5977</v>
      </c>
      <c r="C1844" s="101">
        <v>0</v>
      </c>
      <c r="D1844" s="101">
        <v>0</v>
      </c>
      <c r="E1844" s="101">
        <v>0.16286644951099999</v>
      </c>
      <c r="F1844" s="101">
        <v>0</v>
      </c>
      <c r="G1844" s="101">
        <v>0</v>
      </c>
      <c r="H1844" s="1">
        <f t="shared" si="56"/>
        <v>0</v>
      </c>
      <c r="I1844" s="2" t="b">
        <f t="shared" si="57"/>
        <v>0</v>
      </c>
    </row>
    <row r="1845" spans="1:9" x14ac:dyDescent="0.3">
      <c r="A1845" s="101" t="s">
        <v>5951</v>
      </c>
      <c r="B1845" s="101" t="s">
        <v>5978</v>
      </c>
      <c r="C1845" s="101">
        <v>0</v>
      </c>
      <c r="D1845" s="101">
        <v>0</v>
      </c>
      <c r="E1845" s="101">
        <v>0.16286644951099999</v>
      </c>
      <c r="F1845" s="101">
        <v>0</v>
      </c>
      <c r="G1845" s="101">
        <v>0</v>
      </c>
      <c r="H1845" s="1">
        <f t="shared" si="56"/>
        <v>0</v>
      </c>
      <c r="I1845" s="2" t="b">
        <f t="shared" si="57"/>
        <v>0</v>
      </c>
    </row>
    <row r="1846" spans="1:9" x14ac:dyDescent="0.3">
      <c r="A1846" s="101" t="s">
        <v>5951</v>
      </c>
      <c r="B1846" s="101" t="s">
        <v>5979</v>
      </c>
      <c r="C1846" s="101">
        <v>0</v>
      </c>
      <c r="D1846" s="101">
        <v>0</v>
      </c>
      <c r="E1846" s="101">
        <v>0.22801302931600001</v>
      </c>
      <c r="F1846" s="101">
        <v>0</v>
      </c>
      <c r="G1846" s="101">
        <v>0</v>
      </c>
      <c r="H1846" s="1">
        <f t="shared" si="56"/>
        <v>0</v>
      </c>
      <c r="I1846" s="2" t="b">
        <f t="shared" si="57"/>
        <v>0</v>
      </c>
    </row>
    <row r="1847" spans="1:9" x14ac:dyDescent="0.3">
      <c r="A1847" s="101" t="s">
        <v>5951</v>
      </c>
      <c r="B1847" s="101" t="s">
        <v>5980</v>
      </c>
      <c r="C1847" s="101">
        <v>0</v>
      </c>
      <c r="D1847" s="101">
        <v>0</v>
      </c>
      <c r="E1847" s="101">
        <v>0.26058631921800002</v>
      </c>
      <c r="F1847" s="101">
        <v>0</v>
      </c>
      <c r="G1847" s="101">
        <v>0</v>
      </c>
      <c r="H1847" s="1">
        <f t="shared" si="56"/>
        <v>0</v>
      </c>
      <c r="I1847" s="2" t="b">
        <f t="shared" si="57"/>
        <v>0</v>
      </c>
    </row>
    <row r="1848" spans="1:9" x14ac:dyDescent="0.3">
      <c r="A1848" s="101" t="s">
        <v>5951</v>
      </c>
      <c r="B1848" s="101" t="s">
        <v>5981</v>
      </c>
      <c r="C1848" s="101">
        <v>0</v>
      </c>
      <c r="D1848" s="101">
        <v>0</v>
      </c>
      <c r="E1848" s="101">
        <v>0.29315960912099998</v>
      </c>
      <c r="F1848" s="101">
        <v>0</v>
      </c>
      <c r="G1848" s="101">
        <v>0</v>
      </c>
      <c r="H1848" s="1">
        <f t="shared" si="56"/>
        <v>0</v>
      </c>
      <c r="I1848" s="2" t="b">
        <f t="shared" si="57"/>
        <v>0</v>
      </c>
    </row>
    <row r="1849" spans="1:9" x14ac:dyDescent="0.3">
      <c r="A1849" s="101" t="s">
        <v>5951</v>
      </c>
      <c r="B1849" s="101" t="s">
        <v>5982</v>
      </c>
      <c r="C1849" s="101">
        <v>0</v>
      </c>
      <c r="D1849" s="101">
        <v>0</v>
      </c>
      <c r="E1849" s="101">
        <v>0.32573289902300001</v>
      </c>
      <c r="F1849" s="101">
        <v>0</v>
      </c>
      <c r="G1849" s="101">
        <v>0</v>
      </c>
      <c r="H1849" s="1">
        <f t="shared" si="56"/>
        <v>0</v>
      </c>
      <c r="I1849" s="2" t="b">
        <f t="shared" si="57"/>
        <v>0</v>
      </c>
    </row>
    <row r="1850" spans="1:9" x14ac:dyDescent="0.3">
      <c r="A1850" s="101" t="s">
        <v>5951</v>
      </c>
      <c r="B1850" s="101" t="s">
        <v>5983</v>
      </c>
      <c r="C1850" s="101">
        <v>0</v>
      </c>
      <c r="D1850" s="101">
        <v>0</v>
      </c>
      <c r="E1850" s="101">
        <v>0.32573289902300001</v>
      </c>
      <c r="F1850" s="101">
        <v>0</v>
      </c>
      <c r="G1850" s="101">
        <v>0</v>
      </c>
      <c r="H1850" s="1">
        <f t="shared" si="56"/>
        <v>0</v>
      </c>
      <c r="I1850" s="2" t="b">
        <f t="shared" si="57"/>
        <v>0</v>
      </c>
    </row>
    <row r="1851" spans="1:9" x14ac:dyDescent="0.3">
      <c r="A1851" s="101" t="s">
        <v>5951</v>
      </c>
      <c r="B1851" s="101" t="s">
        <v>5984</v>
      </c>
      <c r="C1851" s="101">
        <v>0</v>
      </c>
      <c r="D1851" s="101">
        <v>0</v>
      </c>
      <c r="E1851" s="101">
        <v>0.45602605863200002</v>
      </c>
      <c r="F1851" s="101">
        <v>0</v>
      </c>
      <c r="G1851" s="101">
        <v>0</v>
      </c>
      <c r="H1851" s="1">
        <f t="shared" si="56"/>
        <v>0</v>
      </c>
      <c r="I1851" s="2" t="b">
        <f t="shared" si="57"/>
        <v>0</v>
      </c>
    </row>
    <row r="1852" spans="1:9" x14ac:dyDescent="0.3">
      <c r="A1852" s="101" t="s">
        <v>5951</v>
      </c>
      <c r="B1852" s="101" t="s">
        <v>5985</v>
      </c>
      <c r="C1852" s="101">
        <v>0</v>
      </c>
      <c r="D1852" s="101">
        <v>0</v>
      </c>
      <c r="E1852" s="101">
        <v>0.488599348534</v>
      </c>
      <c r="F1852" s="101">
        <v>0</v>
      </c>
      <c r="G1852" s="101">
        <v>0</v>
      </c>
      <c r="H1852" s="1">
        <f t="shared" si="56"/>
        <v>0</v>
      </c>
      <c r="I1852" s="2" t="b">
        <f t="shared" si="57"/>
        <v>0</v>
      </c>
    </row>
    <row r="1853" spans="1:9" x14ac:dyDescent="0.3">
      <c r="A1853" s="101" t="s">
        <v>5951</v>
      </c>
      <c r="B1853" s="101" t="s">
        <v>5986</v>
      </c>
      <c r="C1853" s="101">
        <v>0</v>
      </c>
      <c r="D1853" s="101">
        <v>0</v>
      </c>
      <c r="E1853" s="101">
        <v>0.879478827362</v>
      </c>
      <c r="F1853" s="101">
        <v>0</v>
      </c>
      <c r="G1853" s="101">
        <v>0</v>
      </c>
      <c r="H1853" s="1">
        <f t="shared" si="56"/>
        <v>0</v>
      </c>
      <c r="I1853" s="2" t="b">
        <f t="shared" si="57"/>
        <v>0</v>
      </c>
    </row>
    <row r="1854" spans="1:9" x14ac:dyDescent="0.3">
      <c r="A1854" s="101" t="s">
        <v>5951</v>
      </c>
      <c r="B1854" s="101" t="s">
        <v>5987</v>
      </c>
      <c r="C1854" s="101">
        <v>0</v>
      </c>
      <c r="D1854" s="101">
        <v>0</v>
      </c>
      <c r="E1854" s="101">
        <v>1.1074918566800001</v>
      </c>
      <c r="F1854" s="101">
        <v>0</v>
      </c>
      <c r="G1854" s="101">
        <v>0</v>
      </c>
      <c r="H1854" s="1">
        <f t="shared" si="56"/>
        <v>0</v>
      </c>
      <c r="I1854" s="2" t="b">
        <f t="shared" si="57"/>
        <v>0</v>
      </c>
    </row>
    <row r="1855" spans="1:9" x14ac:dyDescent="0.3">
      <c r="A1855" s="101" t="s">
        <v>5951</v>
      </c>
      <c r="B1855" s="101" t="s">
        <v>5988</v>
      </c>
      <c r="C1855" s="101">
        <v>0</v>
      </c>
      <c r="D1855" s="101">
        <v>0</v>
      </c>
      <c r="E1855" s="101">
        <v>1.14006514658</v>
      </c>
      <c r="F1855" s="101">
        <v>0</v>
      </c>
      <c r="G1855" s="101">
        <v>0</v>
      </c>
      <c r="H1855" s="1">
        <f t="shared" si="56"/>
        <v>0</v>
      </c>
      <c r="I1855" s="2" t="b">
        <f t="shared" si="57"/>
        <v>0</v>
      </c>
    </row>
    <row r="1856" spans="1:9" x14ac:dyDescent="0.3">
      <c r="A1856" s="101" t="s">
        <v>5951</v>
      </c>
      <c r="B1856" s="101" t="s">
        <v>5989</v>
      </c>
      <c r="C1856" s="101">
        <v>0</v>
      </c>
      <c r="D1856" s="101">
        <v>0</v>
      </c>
      <c r="E1856" s="101">
        <v>0</v>
      </c>
      <c r="F1856" s="101">
        <v>0.124636476942</v>
      </c>
      <c r="G1856" s="101">
        <v>0</v>
      </c>
      <c r="H1856" s="1">
        <f t="shared" si="56"/>
        <v>0</v>
      </c>
      <c r="I1856" s="2" t="b">
        <f t="shared" si="57"/>
        <v>0</v>
      </c>
    </row>
    <row r="1857" spans="1:9" x14ac:dyDescent="0.3">
      <c r="A1857" s="101" t="s">
        <v>5951</v>
      </c>
      <c r="B1857" s="101" t="s">
        <v>5990</v>
      </c>
      <c r="C1857" s="101">
        <v>0</v>
      </c>
      <c r="D1857" s="101">
        <v>0</v>
      </c>
      <c r="E1857" s="101">
        <v>0</v>
      </c>
      <c r="F1857" s="101">
        <v>0.16618196925600001</v>
      </c>
      <c r="G1857" s="101">
        <v>0</v>
      </c>
      <c r="H1857" s="1">
        <f t="shared" si="56"/>
        <v>0</v>
      </c>
      <c r="I1857" s="2" t="b">
        <f t="shared" si="57"/>
        <v>0</v>
      </c>
    </row>
    <row r="1858" spans="1:9" x14ac:dyDescent="0.3">
      <c r="A1858" s="101" t="s">
        <v>5951</v>
      </c>
      <c r="B1858" s="101" t="s">
        <v>5997</v>
      </c>
      <c r="C1858" s="101">
        <v>0</v>
      </c>
      <c r="D1858" s="101">
        <v>0</v>
      </c>
      <c r="E1858" s="101">
        <v>0</v>
      </c>
      <c r="F1858" s="101">
        <v>0</v>
      </c>
      <c r="G1858" s="101">
        <v>0.31347962382400002</v>
      </c>
      <c r="H1858" s="1">
        <f t="shared" si="56"/>
        <v>0</v>
      </c>
      <c r="I1858" s="2" t="b">
        <f t="shared" si="57"/>
        <v>0</v>
      </c>
    </row>
    <row r="1859" spans="1:9" x14ac:dyDescent="0.3">
      <c r="A1859" s="101" t="s">
        <v>5951</v>
      </c>
      <c r="B1859" s="101" t="s">
        <v>5998</v>
      </c>
      <c r="C1859" s="101">
        <v>0</v>
      </c>
      <c r="D1859" s="101">
        <v>0</v>
      </c>
      <c r="E1859" s="101">
        <v>0</v>
      </c>
      <c r="F1859" s="101">
        <v>0</v>
      </c>
      <c r="G1859" s="101">
        <v>0.47021943573699998</v>
      </c>
      <c r="H1859" s="1">
        <f t="shared" ref="H1859:H1922" si="58">MIN(C1859:G1859)</f>
        <v>0</v>
      </c>
      <c r="I1859" s="2" t="b">
        <f t="shared" ref="I1859:I1922" si="59">H1859&gt;=2</f>
        <v>0</v>
      </c>
    </row>
    <row r="1860" spans="1:9" x14ac:dyDescent="0.3">
      <c r="A1860" s="101" t="s">
        <v>5951</v>
      </c>
      <c r="B1860" s="101" t="s">
        <v>6003</v>
      </c>
      <c r="C1860" s="101">
        <v>0</v>
      </c>
      <c r="D1860" s="101">
        <v>0</v>
      </c>
      <c r="E1860" s="101">
        <v>0</v>
      </c>
      <c r="F1860" s="101">
        <v>0</v>
      </c>
      <c r="G1860" s="101">
        <v>0.94043887147299998</v>
      </c>
      <c r="H1860" s="1">
        <f t="shared" si="58"/>
        <v>0</v>
      </c>
      <c r="I1860" s="2" t="b">
        <f t="shared" si="59"/>
        <v>0</v>
      </c>
    </row>
    <row r="1861" spans="1:9" x14ac:dyDescent="0.3">
      <c r="A1861" s="101" t="s">
        <v>5951</v>
      </c>
      <c r="B1861" s="101" t="s">
        <v>6004</v>
      </c>
      <c r="C1861" s="101">
        <v>0</v>
      </c>
      <c r="D1861" s="101">
        <v>0</v>
      </c>
      <c r="E1861" s="101">
        <v>0</v>
      </c>
      <c r="F1861" s="101">
        <v>0</v>
      </c>
      <c r="G1861" s="101">
        <v>0.94043887147299998</v>
      </c>
      <c r="H1861" s="1">
        <f t="shared" si="58"/>
        <v>0</v>
      </c>
      <c r="I1861" s="2" t="b">
        <f t="shared" si="59"/>
        <v>0</v>
      </c>
    </row>
    <row r="1862" spans="1:9" x14ac:dyDescent="0.3">
      <c r="A1862" s="101" t="s">
        <v>5951</v>
      </c>
      <c r="B1862" s="101" t="s">
        <v>5991</v>
      </c>
      <c r="C1862" s="101">
        <v>0</v>
      </c>
      <c r="D1862" s="101">
        <v>0</v>
      </c>
      <c r="E1862" s="101">
        <v>9.7719869706799994E-2</v>
      </c>
      <c r="F1862" s="101">
        <v>0.20772746156999999</v>
      </c>
      <c r="G1862" s="101">
        <v>0</v>
      </c>
      <c r="H1862" s="1">
        <f t="shared" si="58"/>
        <v>0</v>
      </c>
      <c r="I1862" s="2" t="b">
        <f t="shared" si="59"/>
        <v>0</v>
      </c>
    </row>
    <row r="1863" spans="1:9" x14ac:dyDescent="0.3">
      <c r="A1863" s="101" t="s">
        <v>5951</v>
      </c>
      <c r="B1863" s="101" t="s">
        <v>5992</v>
      </c>
      <c r="C1863" s="101">
        <v>0</v>
      </c>
      <c r="D1863" s="101">
        <v>0</v>
      </c>
      <c r="E1863" s="101">
        <v>0.39087947882700003</v>
      </c>
      <c r="F1863" s="101">
        <v>0.20772746156999999</v>
      </c>
      <c r="G1863" s="101">
        <v>0</v>
      </c>
      <c r="H1863" s="1">
        <f t="shared" si="58"/>
        <v>0</v>
      </c>
      <c r="I1863" s="2" t="b">
        <f t="shared" si="59"/>
        <v>0</v>
      </c>
    </row>
    <row r="1864" spans="1:9" x14ac:dyDescent="0.3">
      <c r="A1864" s="101" t="s">
        <v>5951</v>
      </c>
      <c r="B1864" s="101" t="s">
        <v>5993</v>
      </c>
      <c r="C1864" s="101">
        <v>0</v>
      </c>
      <c r="D1864" s="101">
        <v>0</v>
      </c>
      <c r="E1864" s="101">
        <v>0.32573289902300001</v>
      </c>
      <c r="F1864" s="101">
        <v>0.29081844619899999</v>
      </c>
      <c r="G1864" s="101">
        <v>0</v>
      </c>
      <c r="H1864" s="1">
        <f t="shared" si="58"/>
        <v>0</v>
      </c>
      <c r="I1864" s="2" t="b">
        <f t="shared" si="59"/>
        <v>0</v>
      </c>
    </row>
    <row r="1865" spans="1:9" x14ac:dyDescent="0.3">
      <c r="A1865" s="101" t="s">
        <v>5951</v>
      </c>
      <c r="B1865" s="101" t="s">
        <v>5994</v>
      </c>
      <c r="C1865" s="101">
        <v>0</v>
      </c>
      <c r="D1865" s="101">
        <v>0</v>
      </c>
      <c r="E1865" s="101">
        <v>0.13029315960900001</v>
      </c>
      <c r="F1865" s="101">
        <v>0.49854590776899999</v>
      </c>
      <c r="G1865" s="101">
        <v>0</v>
      </c>
      <c r="H1865" s="1">
        <f t="shared" si="58"/>
        <v>0</v>
      </c>
      <c r="I1865" s="2" t="b">
        <f t="shared" si="59"/>
        <v>0</v>
      </c>
    </row>
    <row r="1866" spans="1:9" x14ac:dyDescent="0.3">
      <c r="A1866" s="101" t="s">
        <v>5951</v>
      </c>
      <c r="B1866" s="101" t="s">
        <v>5995</v>
      </c>
      <c r="C1866" s="101">
        <v>0</v>
      </c>
      <c r="D1866" s="101">
        <v>0</v>
      </c>
      <c r="E1866" s="101">
        <v>2.7035830618899999</v>
      </c>
      <c r="F1866" s="101">
        <v>0.62318238471099996</v>
      </c>
      <c r="G1866" s="101">
        <v>0</v>
      </c>
      <c r="H1866" s="1">
        <f t="shared" si="58"/>
        <v>0</v>
      </c>
      <c r="I1866" s="2" t="b">
        <f t="shared" si="59"/>
        <v>0</v>
      </c>
    </row>
    <row r="1867" spans="1:9" x14ac:dyDescent="0.3">
      <c r="A1867" s="101" t="s">
        <v>5951</v>
      </c>
      <c r="B1867" s="101" t="s">
        <v>5996</v>
      </c>
      <c r="C1867" s="101">
        <v>0</v>
      </c>
      <c r="D1867" s="101">
        <v>0</v>
      </c>
      <c r="E1867" s="101">
        <v>0.977198697068</v>
      </c>
      <c r="F1867" s="101">
        <v>1.53718321562</v>
      </c>
      <c r="G1867" s="101">
        <v>0</v>
      </c>
      <c r="H1867" s="1">
        <f t="shared" si="58"/>
        <v>0</v>
      </c>
      <c r="I1867" s="2" t="b">
        <f t="shared" si="59"/>
        <v>0</v>
      </c>
    </row>
    <row r="1868" spans="1:9" x14ac:dyDescent="0.3">
      <c r="A1868" s="101" t="s">
        <v>5951</v>
      </c>
      <c r="B1868" s="101" t="s">
        <v>5957</v>
      </c>
      <c r="C1868" s="101">
        <v>0</v>
      </c>
      <c r="D1868" s="101">
        <v>2.5938189845499999</v>
      </c>
      <c r="E1868" s="101">
        <v>0.94462540716599996</v>
      </c>
      <c r="F1868" s="101">
        <v>0</v>
      </c>
      <c r="G1868" s="101">
        <v>0</v>
      </c>
      <c r="H1868" s="1">
        <f t="shared" si="58"/>
        <v>0</v>
      </c>
      <c r="I1868" s="2" t="b">
        <f t="shared" si="59"/>
        <v>0</v>
      </c>
    </row>
    <row r="1869" spans="1:9" x14ac:dyDescent="0.3">
      <c r="A1869" s="101" t="s">
        <v>5951</v>
      </c>
      <c r="B1869" s="101" t="s">
        <v>5952</v>
      </c>
      <c r="C1869" s="101">
        <v>0</v>
      </c>
      <c r="D1869" s="101">
        <v>0.71743929359799996</v>
      </c>
      <c r="E1869" s="101">
        <v>0.195439739414</v>
      </c>
      <c r="F1869" s="101">
        <v>0</v>
      </c>
      <c r="G1869" s="101">
        <v>0</v>
      </c>
      <c r="H1869" s="1">
        <f t="shared" si="58"/>
        <v>0</v>
      </c>
      <c r="I1869" s="2" t="b">
        <f t="shared" si="59"/>
        <v>0</v>
      </c>
    </row>
    <row r="1870" spans="1:9" x14ac:dyDescent="0.3">
      <c r="A1870" s="101" t="s">
        <v>5951</v>
      </c>
      <c r="B1870" s="101" t="s">
        <v>6013</v>
      </c>
      <c r="C1870" s="101">
        <v>0.186104218362</v>
      </c>
      <c r="D1870" s="101">
        <v>0</v>
      </c>
      <c r="E1870" s="101">
        <v>0.977198697068</v>
      </c>
      <c r="F1870" s="101">
        <v>0</v>
      </c>
      <c r="G1870" s="101">
        <v>0</v>
      </c>
      <c r="H1870" s="1">
        <f t="shared" si="58"/>
        <v>0</v>
      </c>
      <c r="I1870" s="2" t="b">
        <f t="shared" si="59"/>
        <v>0</v>
      </c>
    </row>
    <row r="1871" spans="1:9" x14ac:dyDescent="0.3">
      <c r="A1871" s="101" t="s">
        <v>5951</v>
      </c>
      <c r="B1871" s="101" t="s">
        <v>6017</v>
      </c>
      <c r="C1871" s="101">
        <v>0.24813895781600001</v>
      </c>
      <c r="D1871" s="101">
        <v>0</v>
      </c>
      <c r="E1871" s="101">
        <v>1.3029315960900001</v>
      </c>
      <c r="F1871" s="101">
        <v>0</v>
      </c>
      <c r="G1871" s="101">
        <v>0</v>
      </c>
      <c r="H1871" s="1">
        <f t="shared" si="58"/>
        <v>0</v>
      </c>
      <c r="I1871" s="2" t="b">
        <f t="shared" si="59"/>
        <v>0</v>
      </c>
    </row>
    <row r="1872" spans="1:9" x14ac:dyDescent="0.3">
      <c r="A1872" s="101" t="s">
        <v>5951</v>
      </c>
      <c r="B1872" s="101" t="s">
        <v>6020</v>
      </c>
      <c r="C1872" s="101">
        <v>0.31017369726999999</v>
      </c>
      <c r="D1872" s="101">
        <v>0</v>
      </c>
      <c r="E1872" s="101">
        <v>0.488599348534</v>
      </c>
      <c r="F1872" s="101">
        <v>0</v>
      </c>
      <c r="G1872" s="101">
        <v>0</v>
      </c>
      <c r="H1872" s="1">
        <f t="shared" si="58"/>
        <v>0</v>
      </c>
      <c r="I1872" s="2" t="b">
        <f t="shared" si="59"/>
        <v>0</v>
      </c>
    </row>
    <row r="1873" spans="1:9" x14ac:dyDescent="0.3">
      <c r="A1873" s="101" t="s">
        <v>5951</v>
      </c>
      <c r="B1873" s="101" t="s">
        <v>6024</v>
      </c>
      <c r="C1873" s="101">
        <v>0.37220843672499998</v>
      </c>
      <c r="D1873" s="101">
        <v>0</v>
      </c>
      <c r="E1873" s="101">
        <v>0.52117263843600004</v>
      </c>
      <c r="F1873" s="101">
        <v>0</v>
      </c>
      <c r="G1873" s="101">
        <v>0</v>
      </c>
      <c r="H1873" s="1">
        <f t="shared" si="58"/>
        <v>0</v>
      </c>
      <c r="I1873" s="2" t="b">
        <f t="shared" si="59"/>
        <v>0</v>
      </c>
    </row>
    <row r="1874" spans="1:9" x14ac:dyDescent="0.3">
      <c r="A1874" s="101" t="s">
        <v>5951</v>
      </c>
      <c r="B1874" s="101" t="s">
        <v>5953</v>
      </c>
      <c r="C1874" s="101">
        <v>8.3126550868500004</v>
      </c>
      <c r="D1874" s="101">
        <v>15.1766004415</v>
      </c>
      <c r="E1874" s="101">
        <v>4.2671009772000001</v>
      </c>
      <c r="F1874" s="101">
        <v>0</v>
      </c>
      <c r="G1874" s="101">
        <v>6.8965517241400001</v>
      </c>
      <c r="H1874" s="1">
        <f t="shared" si="58"/>
        <v>0</v>
      </c>
      <c r="I1874" s="2" t="b">
        <f t="shared" si="59"/>
        <v>0</v>
      </c>
    </row>
    <row r="1875" spans="1:9" x14ac:dyDescent="0.3">
      <c r="A1875" s="101" t="s">
        <v>5951</v>
      </c>
      <c r="B1875" s="101" t="s">
        <v>5956</v>
      </c>
      <c r="C1875" s="101">
        <v>23.3870967742</v>
      </c>
      <c r="D1875" s="101">
        <v>2.64900662252</v>
      </c>
      <c r="E1875" s="101">
        <v>5.14657980456</v>
      </c>
      <c r="F1875" s="101">
        <v>6.9796427087700001</v>
      </c>
      <c r="G1875" s="101">
        <v>0.62695924764900002</v>
      </c>
      <c r="H1875" s="1">
        <f t="shared" si="58"/>
        <v>0.62695924764900002</v>
      </c>
      <c r="I1875" s="2" t="b">
        <f t="shared" si="59"/>
        <v>0</v>
      </c>
    </row>
    <row r="1876" spans="1:9" x14ac:dyDescent="0.3">
      <c r="A1876" s="101" t="s">
        <v>5951</v>
      </c>
      <c r="B1876" s="101" t="s">
        <v>5959</v>
      </c>
      <c r="C1876" s="101">
        <v>0.43424317617899999</v>
      </c>
      <c r="D1876" s="101">
        <v>1.7660044150100001</v>
      </c>
      <c r="E1876" s="101">
        <v>0.65146579804600002</v>
      </c>
      <c r="F1876" s="101">
        <v>1.66181969256</v>
      </c>
      <c r="G1876" s="101">
        <v>3.6050156739800001</v>
      </c>
      <c r="H1876" s="1">
        <f t="shared" si="58"/>
        <v>0.43424317617899999</v>
      </c>
      <c r="I1876" s="2" t="b">
        <f t="shared" si="59"/>
        <v>0</v>
      </c>
    </row>
    <row r="1877" spans="1:9" x14ac:dyDescent="0.3">
      <c r="A1877" s="101" t="s">
        <v>5951</v>
      </c>
      <c r="B1877" s="101" t="s">
        <v>5963</v>
      </c>
      <c r="C1877" s="101">
        <v>0</v>
      </c>
      <c r="D1877" s="101">
        <v>0.496688741722</v>
      </c>
      <c r="E1877" s="101">
        <v>0.91205211726400004</v>
      </c>
      <c r="F1877" s="101">
        <v>1.1632737847900001</v>
      </c>
      <c r="G1877" s="101">
        <v>0</v>
      </c>
      <c r="H1877" s="1">
        <f t="shared" si="58"/>
        <v>0</v>
      </c>
      <c r="I1877" s="2" t="b">
        <f t="shared" si="59"/>
        <v>0</v>
      </c>
    </row>
    <row r="1878" spans="1:9" x14ac:dyDescent="0.3">
      <c r="A1878" s="101" t="s">
        <v>5951</v>
      </c>
      <c r="B1878" s="101" t="s">
        <v>5964</v>
      </c>
      <c r="C1878" s="101">
        <v>0</v>
      </c>
      <c r="D1878" s="101">
        <v>0.441501103753</v>
      </c>
      <c r="E1878" s="101">
        <v>0</v>
      </c>
      <c r="F1878" s="101">
        <v>0.332363938513</v>
      </c>
      <c r="G1878" s="101">
        <v>0</v>
      </c>
      <c r="H1878" s="1">
        <f t="shared" si="58"/>
        <v>0</v>
      </c>
      <c r="I1878" s="2" t="b">
        <f t="shared" si="59"/>
        <v>0</v>
      </c>
    </row>
    <row r="1879" spans="1:9" x14ac:dyDescent="0.3">
      <c r="A1879" s="101" t="s">
        <v>5951</v>
      </c>
      <c r="B1879" s="101" t="s">
        <v>5967</v>
      </c>
      <c r="C1879" s="101">
        <v>0</v>
      </c>
      <c r="D1879" s="101">
        <v>0.441501103753</v>
      </c>
      <c r="E1879" s="101">
        <v>0</v>
      </c>
      <c r="F1879" s="101">
        <v>0.332363938513</v>
      </c>
      <c r="G1879" s="101">
        <v>0</v>
      </c>
      <c r="H1879" s="1">
        <f t="shared" si="58"/>
        <v>0</v>
      </c>
      <c r="I1879" s="2" t="b">
        <f t="shared" si="59"/>
        <v>0</v>
      </c>
    </row>
    <row r="1880" spans="1:9" x14ac:dyDescent="0.3">
      <c r="A1880" s="101" t="s">
        <v>5951</v>
      </c>
      <c r="B1880" s="101" t="s">
        <v>5969</v>
      </c>
      <c r="C1880" s="101">
        <v>0</v>
      </c>
      <c r="D1880" s="101">
        <v>0.27593818984500001</v>
      </c>
      <c r="E1880" s="101">
        <v>0.26058631921800002</v>
      </c>
      <c r="F1880" s="101">
        <v>0.16618196925600001</v>
      </c>
      <c r="G1880" s="101">
        <v>0</v>
      </c>
      <c r="H1880" s="1">
        <f t="shared" si="58"/>
        <v>0</v>
      </c>
      <c r="I1880" s="2" t="b">
        <f t="shared" si="59"/>
        <v>0</v>
      </c>
    </row>
    <row r="1881" spans="1:9" x14ac:dyDescent="0.3">
      <c r="A1881" s="101" t="s">
        <v>5951</v>
      </c>
      <c r="B1881" s="101" t="s">
        <v>5970</v>
      </c>
      <c r="C1881" s="101">
        <v>1.30272952854</v>
      </c>
      <c r="D1881" s="101">
        <v>1.8211920529800001</v>
      </c>
      <c r="E1881" s="101">
        <v>0</v>
      </c>
      <c r="F1881" s="101">
        <v>1.3710012463600001</v>
      </c>
      <c r="G1881" s="101">
        <v>0</v>
      </c>
      <c r="H1881" s="1">
        <f t="shared" si="58"/>
        <v>0</v>
      </c>
      <c r="I1881" s="2" t="b">
        <f t="shared" si="59"/>
        <v>0</v>
      </c>
    </row>
    <row r="1882" spans="1:9" x14ac:dyDescent="0.3">
      <c r="A1882" s="101" t="s">
        <v>5951</v>
      </c>
      <c r="B1882" s="101" t="s">
        <v>5971</v>
      </c>
      <c r="C1882" s="101">
        <v>0.496277915633</v>
      </c>
      <c r="D1882" s="101">
        <v>0.77262693156700002</v>
      </c>
      <c r="E1882" s="101">
        <v>3.6482084690600001</v>
      </c>
      <c r="F1882" s="101">
        <v>1.9941836310800001</v>
      </c>
      <c r="G1882" s="101">
        <v>0</v>
      </c>
      <c r="H1882" s="1">
        <f t="shared" si="58"/>
        <v>0</v>
      </c>
      <c r="I1882" s="2" t="b">
        <f t="shared" si="59"/>
        <v>0</v>
      </c>
    </row>
    <row r="1883" spans="1:9" x14ac:dyDescent="0.3">
      <c r="A1883" s="101" t="s">
        <v>5951</v>
      </c>
      <c r="B1883" s="101" t="s">
        <v>5972</v>
      </c>
      <c r="C1883" s="101">
        <v>0</v>
      </c>
      <c r="D1883" s="101">
        <v>0.16556291390700001</v>
      </c>
      <c r="E1883" s="101">
        <v>1.4332247557</v>
      </c>
      <c r="F1883" s="101">
        <v>0.91400083090999995</v>
      </c>
      <c r="G1883" s="101">
        <v>0</v>
      </c>
      <c r="H1883" s="1">
        <f t="shared" si="58"/>
        <v>0</v>
      </c>
      <c r="I1883" s="2" t="b">
        <f t="shared" si="59"/>
        <v>0</v>
      </c>
    </row>
    <row r="1884" spans="1:9" x14ac:dyDescent="0.3">
      <c r="A1884" s="101" t="s">
        <v>5951</v>
      </c>
      <c r="B1884" s="101" t="s">
        <v>5973</v>
      </c>
      <c r="C1884" s="101">
        <v>0</v>
      </c>
      <c r="D1884" s="101">
        <v>0.16556291390700001</v>
      </c>
      <c r="E1884" s="101">
        <v>0</v>
      </c>
      <c r="F1884" s="101">
        <v>0</v>
      </c>
      <c r="G1884" s="101">
        <v>0.78369905956100006</v>
      </c>
      <c r="H1884" s="1">
        <f t="shared" si="58"/>
        <v>0</v>
      </c>
      <c r="I1884" s="2" t="b">
        <f t="shared" si="59"/>
        <v>0</v>
      </c>
    </row>
    <row r="1885" spans="1:9" x14ac:dyDescent="0.3">
      <c r="A1885" s="101" t="s">
        <v>5951</v>
      </c>
      <c r="B1885" s="101" t="s">
        <v>5974</v>
      </c>
      <c r="C1885" s="101">
        <v>0.43424317617899999</v>
      </c>
      <c r="D1885" s="101">
        <v>0.441501103753</v>
      </c>
      <c r="E1885" s="101">
        <v>0</v>
      </c>
      <c r="F1885" s="101">
        <v>0.29081844619899999</v>
      </c>
      <c r="G1885" s="101">
        <v>0</v>
      </c>
      <c r="H1885" s="1">
        <f t="shared" si="58"/>
        <v>0</v>
      </c>
      <c r="I1885" s="2" t="b">
        <f t="shared" si="59"/>
        <v>0</v>
      </c>
    </row>
    <row r="1886" spans="1:9" x14ac:dyDescent="0.3">
      <c r="A1886" s="101" t="s">
        <v>5951</v>
      </c>
      <c r="B1886" s="101" t="s">
        <v>6006</v>
      </c>
      <c r="C1886" s="101">
        <v>0.24813895781600001</v>
      </c>
      <c r="D1886" s="101">
        <v>0.22075055187600001</v>
      </c>
      <c r="E1886" s="101">
        <v>2.6384364820799999</v>
      </c>
      <c r="F1886" s="101">
        <v>8.3090984628199999E-2</v>
      </c>
      <c r="G1886" s="101">
        <v>0</v>
      </c>
      <c r="H1886" s="1">
        <f t="shared" si="58"/>
        <v>0</v>
      </c>
      <c r="I1886" s="2" t="b">
        <f t="shared" si="59"/>
        <v>0</v>
      </c>
    </row>
    <row r="1887" spans="1:9" x14ac:dyDescent="0.3">
      <c r="A1887" s="101" t="s">
        <v>5951</v>
      </c>
      <c r="B1887" s="101" t="s">
        <v>6007</v>
      </c>
      <c r="C1887" s="101">
        <v>6.2034739454099999E-2</v>
      </c>
      <c r="D1887" s="101">
        <v>0</v>
      </c>
      <c r="E1887" s="101">
        <v>0.13029315960900001</v>
      </c>
      <c r="F1887" s="101">
        <v>0.54009140008300005</v>
      </c>
      <c r="G1887" s="101">
        <v>0</v>
      </c>
      <c r="H1887" s="1">
        <f t="shared" si="58"/>
        <v>0</v>
      </c>
      <c r="I1887" s="2" t="b">
        <f t="shared" si="59"/>
        <v>0</v>
      </c>
    </row>
    <row r="1888" spans="1:9" x14ac:dyDescent="0.3">
      <c r="A1888" s="101" t="s">
        <v>5951</v>
      </c>
      <c r="B1888" s="101" t="s">
        <v>6008</v>
      </c>
      <c r="C1888" s="101">
        <v>0.186104218362</v>
      </c>
      <c r="D1888" s="101">
        <v>0.11037527593800001</v>
      </c>
      <c r="E1888" s="101">
        <v>1.1074918566800001</v>
      </c>
      <c r="F1888" s="101">
        <v>0.16618196925600001</v>
      </c>
      <c r="G1888" s="101">
        <v>0</v>
      </c>
      <c r="H1888" s="1">
        <f t="shared" si="58"/>
        <v>0</v>
      </c>
      <c r="I1888" s="2" t="b">
        <f t="shared" si="59"/>
        <v>0</v>
      </c>
    </row>
    <row r="1889" spans="1:9" x14ac:dyDescent="0.3">
      <c r="A1889" s="101" t="s">
        <v>5951</v>
      </c>
      <c r="B1889" s="101" t="s">
        <v>6009</v>
      </c>
      <c r="C1889" s="101">
        <v>1.4888337468999999</v>
      </c>
      <c r="D1889" s="101">
        <v>1.2693156732899999</v>
      </c>
      <c r="E1889" s="101">
        <v>0.22801302931600001</v>
      </c>
      <c r="F1889" s="101">
        <v>0.95554632322400002</v>
      </c>
      <c r="G1889" s="101">
        <v>0</v>
      </c>
      <c r="H1889" s="1">
        <f t="shared" si="58"/>
        <v>0</v>
      </c>
      <c r="I1889" s="2" t="b">
        <f t="shared" si="59"/>
        <v>0</v>
      </c>
    </row>
    <row r="1890" spans="1:9" x14ac:dyDescent="0.3">
      <c r="A1890" s="101" t="s">
        <v>5951</v>
      </c>
      <c r="B1890" s="101" t="s">
        <v>6010</v>
      </c>
      <c r="C1890" s="101">
        <v>0.12406947890800001</v>
      </c>
      <c r="D1890" s="101">
        <v>0</v>
      </c>
      <c r="E1890" s="101">
        <v>2.3127035830599998</v>
      </c>
      <c r="F1890" s="101">
        <v>0.24927295388500001</v>
      </c>
      <c r="G1890" s="101">
        <v>0</v>
      </c>
      <c r="H1890" s="1">
        <f t="shared" si="58"/>
        <v>0</v>
      </c>
      <c r="I1890" s="2" t="b">
        <f t="shared" si="59"/>
        <v>0</v>
      </c>
    </row>
    <row r="1891" spans="1:9" x14ac:dyDescent="0.3">
      <c r="A1891" s="101" t="s">
        <v>5951</v>
      </c>
      <c r="B1891" s="101" t="s">
        <v>6011</v>
      </c>
      <c r="C1891" s="101">
        <v>0.12406947890800001</v>
      </c>
      <c r="D1891" s="101">
        <v>0</v>
      </c>
      <c r="E1891" s="101">
        <v>0</v>
      </c>
      <c r="F1891" s="101">
        <v>0.581636892397</v>
      </c>
      <c r="G1891" s="101">
        <v>0</v>
      </c>
      <c r="H1891" s="1">
        <f t="shared" si="58"/>
        <v>0</v>
      </c>
      <c r="I1891" s="2" t="b">
        <f t="shared" si="59"/>
        <v>0</v>
      </c>
    </row>
    <row r="1892" spans="1:9" x14ac:dyDescent="0.3">
      <c r="A1892" s="101" t="s">
        <v>5951</v>
      </c>
      <c r="B1892" s="101" t="s">
        <v>6012</v>
      </c>
      <c r="C1892" s="101">
        <v>0.31017369726999999</v>
      </c>
      <c r="D1892" s="101">
        <v>0.16556291390700001</v>
      </c>
      <c r="E1892" s="101">
        <v>0.195439739414</v>
      </c>
      <c r="F1892" s="101">
        <v>0.24927295388500001</v>
      </c>
      <c r="G1892" s="101">
        <v>0</v>
      </c>
      <c r="H1892" s="1">
        <f t="shared" si="58"/>
        <v>0</v>
      </c>
      <c r="I1892" s="2" t="b">
        <f t="shared" si="59"/>
        <v>0</v>
      </c>
    </row>
    <row r="1893" spans="1:9" x14ac:dyDescent="0.3">
      <c r="A1893" s="101" t="s">
        <v>5951</v>
      </c>
      <c r="B1893" s="101" t="s">
        <v>6014</v>
      </c>
      <c r="C1893" s="101">
        <v>0.55831265508700001</v>
      </c>
      <c r="D1893" s="101">
        <v>0.27593818984500001</v>
      </c>
      <c r="E1893" s="101">
        <v>0</v>
      </c>
      <c r="F1893" s="101">
        <v>8.3090984628199999E-2</v>
      </c>
      <c r="G1893" s="101">
        <v>0</v>
      </c>
      <c r="H1893" s="1">
        <f t="shared" si="58"/>
        <v>0</v>
      </c>
      <c r="I1893" s="2" t="b">
        <f t="shared" si="59"/>
        <v>0</v>
      </c>
    </row>
    <row r="1894" spans="1:9" x14ac:dyDescent="0.3">
      <c r="A1894" s="101" t="s">
        <v>5951</v>
      </c>
      <c r="B1894" s="101" t="s">
        <v>6018</v>
      </c>
      <c r="C1894" s="101">
        <v>0.24813895781600001</v>
      </c>
      <c r="D1894" s="101">
        <v>0</v>
      </c>
      <c r="E1894" s="101">
        <v>1.0097719869699999</v>
      </c>
      <c r="F1894" s="101">
        <v>0</v>
      </c>
      <c r="G1894" s="101">
        <v>0.31347962382400002</v>
      </c>
      <c r="H1894" s="1">
        <f t="shared" si="58"/>
        <v>0</v>
      </c>
      <c r="I1894" s="2" t="b">
        <f t="shared" si="59"/>
        <v>0</v>
      </c>
    </row>
    <row r="1895" spans="1:9" x14ac:dyDescent="0.3">
      <c r="A1895" s="101" t="s">
        <v>5951</v>
      </c>
      <c r="B1895" s="101" t="s">
        <v>6019</v>
      </c>
      <c r="C1895" s="101">
        <v>0.496277915633</v>
      </c>
      <c r="D1895" s="101">
        <v>0.16556291390700001</v>
      </c>
      <c r="E1895" s="101">
        <v>0.26058631921800002</v>
      </c>
      <c r="F1895" s="101">
        <v>0.29081844619899999</v>
      </c>
      <c r="G1895" s="101">
        <v>0</v>
      </c>
      <c r="H1895" s="1">
        <f t="shared" si="58"/>
        <v>0</v>
      </c>
      <c r="I1895" s="2" t="b">
        <f t="shared" si="59"/>
        <v>0</v>
      </c>
    </row>
    <row r="1896" spans="1:9" x14ac:dyDescent="0.3">
      <c r="A1896" s="101" t="s">
        <v>5951</v>
      </c>
      <c r="B1896" s="101" t="s">
        <v>6021</v>
      </c>
      <c r="C1896" s="101">
        <v>0.31017369726999999</v>
      </c>
      <c r="D1896" s="101">
        <v>0</v>
      </c>
      <c r="E1896" s="101">
        <v>1.3680781759</v>
      </c>
      <c r="F1896" s="101">
        <v>0.83090984628200004</v>
      </c>
      <c r="G1896" s="101">
        <v>0</v>
      </c>
      <c r="H1896" s="1">
        <f t="shared" si="58"/>
        <v>0</v>
      </c>
      <c r="I1896" s="2" t="b">
        <f t="shared" si="59"/>
        <v>0</v>
      </c>
    </row>
    <row r="1897" spans="1:9" x14ac:dyDescent="0.3">
      <c r="A1897" s="101" t="s">
        <v>5951</v>
      </c>
      <c r="B1897" s="101" t="s">
        <v>6025</v>
      </c>
      <c r="C1897" s="101">
        <v>0.37220843672499998</v>
      </c>
      <c r="D1897" s="101">
        <v>0</v>
      </c>
      <c r="E1897" s="101">
        <v>1.0423452768699999</v>
      </c>
      <c r="F1897" s="101">
        <v>0.16618196925600001</v>
      </c>
      <c r="G1897" s="101">
        <v>0</v>
      </c>
      <c r="H1897" s="1">
        <f t="shared" si="58"/>
        <v>0</v>
      </c>
      <c r="I1897" s="2" t="b">
        <f t="shared" si="59"/>
        <v>0</v>
      </c>
    </row>
    <row r="1898" spans="1:9" x14ac:dyDescent="0.3">
      <c r="A1898" s="101" t="s">
        <v>5951</v>
      </c>
      <c r="B1898" s="101" t="s">
        <v>6026</v>
      </c>
      <c r="C1898" s="101">
        <v>1.30272952854</v>
      </c>
      <c r="D1898" s="101">
        <v>0.55187637969100001</v>
      </c>
      <c r="E1898" s="101">
        <v>6.3517915309399999</v>
      </c>
      <c r="F1898" s="101">
        <v>1.9941836310800001</v>
      </c>
      <c r="G1898" s="101">
        <v>1.0971786833899999</v>
      </c>
      <c r="H1898" s="1">
        <f t="shared" si="58"/>
        <v>0.55187637969100001</v>
      </c>
      <c r="I1898" s="2" t="b">
        <f t="shared" si="59"/>
        <v>0</v>
      </c>
    </row>
    <row r="1899" spans="1:9" x14ac:dyDescent="0.3">
      <c r="A1899" s="101" t="s">
        <v>5951</v>
      </c>
      <c r="B1899" s="101" t="s">
        <v>6027</v>
      </c>
      <c r="C1899" s="101">
        <v>2.60545905707</v>
      </c>
      <c r="D1899" s="101">
        <v>1.37969094923</v>
      </c>
      <c r="E1899" s="101">
        <v>5.8306188925100004</v>
      </c>
      <c r="F1899" s="101">
        <v>1.95263813876</v>
      </c>
      <c r="G1899" s="101">
        <v>0.31347962382400002</v>
      </c>
      <c r="H1899" s="1">
        <f t="shared" si="58"/>
        <v>0.31347962382400002</v>
      </c>
      <c r="I1899" s="2" t="b">
        <f t="shared" si="59"/>
        <v>0</v>
      </c>
    </row>
    <row r="1900" spans="1:9" x14ac:dyDescent="0.3">
      <c r="A1900" s="101" t="s">
        <v>5951</v>
      </c>
      <c r="B1900" s="101" t="s">
        <v>6029</v>
      </c>
      <c r="C1900" s="101">
        <v>0.74441687344899998</v>
      </c>
      <c r="D1900" s="101">
        <v>0</v>
      </c>
      <c r="E1900" s="101">
        <v>6.5146579804599994E-2</v>
      </c>
      <c r="F1900" s="101">
        <v>0.95554632322400002</v>
      </c>
      <c r="G1900" s="101">
        <v>0</v>
      </c>
      <c r="H1900" s="1">
        <f t="shared" si="58"/>
        <v>0</v>
      </c>
      <c r="I1900" s="2" t="b">
        <f t="shared" si="59"/>
        <v>0</v>
      </c>
    </row>
    <row r="1901" spans="1:9" x14ac:dyDescent="0.3">
      <c r="A1901" s="101" t="s">
        <v>5951</v>
      </c>
      <c r="B1901" s="101" t="s">
        <v>6030</v>
      </c>
      <c r="C1901" s="101">
        <v>0.868486352357</v>
      </c>
      <c r="D1901" s="101">
        <v>0</v>
      </c>
      <c r="E1901" s="101">
        <v>0.13029315960900001</v>
      </c>
      <c r="F1901" s="101">
        <v>0.20772746156999999</v>
      </c>
      <c r="G1901" s="101">
        <v>0</v>
      </c>
      <c r="H1901" s="1">
        <f t="shared" si="58"/>
        <v>0</v>
      </c>
      <c r="I1901" s="2" t="b">
        <f t="shared" si="59"/>
        <v>0</v>
      </c>
    </row>
    <row r="1902" spans="1:9" x14ac:dyDescent="0.3">
      <c r="A1902" s="101" t="s">
        <v>5951</v>
      </c>
      <c r="B1902" s="101" t="s">
        <v>6031</v>
      </c>
      <c r="C1902" s="101">
        <v>3.4739454094300002</v>
      </c>
      <c r="D1902" s="101">
        <v>0.883002207506</v>
      </c>
      <c r="E1902" s="101">
        <v>3.25732899023</v>
      </c>
      <c r="F1902" s="101">
        <v>2.8666389696699999</v>
      </c>
      <c r="G1902" s="101">
        <v>1.4106583072100001</v>
      </c>
      <c r="H1902" s="1">
        <f t="shared" si="58"/>
        <v>0.883002207506</v>
      </c>
      <c r="I1902" s="2" t="b">
        <f t="shared" si="59"/>
        <v>0</v>
      </c>
    </row>
    <row r="1903" spans="1:9" x14ac:dyDescent="0.3">
      <c r="A1903" s="101" t="s">
        <v>5951</v>
      </c>
      <c r="B1903" s="101" t="s">
        <v>6032</v>
      </c>
      <c r="C1903" s="101">
        <v>2.9156327543399998</v>
      </c>
      <c r="D1903" s="101">
        <v>0.441501103753</v>
      </c>
      <c r="E1903" s="101">
        <v>8.1433224755700007</v>
      </c>
      <c r="F1903" s="101">
        <v>2.0772746156999999</v>
      </c>
      <c r="G1903" s="101">
        <v>0.31347962382400002</v>
      </c>
      <c r="H1903" s="1">
        <f t="shared" si="58"/>
        <v>0.31347962382400002</v>
      </c>
      <c r="I1903" s="2" t="b">
        <f t="shared" si="59"/>
        <v>0</v>
      </c>
    </row>
    <row r="1904" spans="1:9" x14ac:dyDescent="0.3">
      <c r="A1904" s="101" t="s">
        <v>5951</v>
      </c>
      <c r="B1904" s="101" t="s">
        <v>6033</v>
      </c>
      <c r="C1904" s="101">
        <v>1.98511166253</v>
      </c>
      <c r="D1904" s="101">
        <v>0</v>
      </c>
      <c r="E1904" s="101">
        <v>1.59609120521</v>
      </c>
      <c r="F1904" s="101">
        <v>1.24636476942</v>
      </c>
      <c r="G1904" s="101">
        <v>0</v>
      </c>
      <c r="H1904" s="1">
        <f t="shared" si="58"/>
        <v>0</v>
      </c>
      <c r="I1904" s="2" t="b">
        <f t="shared" si="59"/>
        <v>0</v>
      </c>
    </row>
    <row r="1905" spans="1:9" x14ac:dyDescent="0.3">
      <c r="A1905" s="101" t="s">
        <v>5882</v>
      </c>
      <c r="B1905" s="101" t="s">
        <v>5918</v>
      </c>
      <c r="C1905" s="101">
        <v>0</v>
      </c>
      <c r="D1905" s="101">
        <v>8.7719298245599996E-3</v>
      </c>
      <c r="E1905" s="101">
        <v>1.33600534402E-2</v>
      </c>
      <c r="F1905" s="101">
        <v>4.7469856641000001E-2</v>
      </c>
      <c r="G1905" s="101">
        <v>9.5846645367399994E-2</v>
      </c>
      <c r="H1905" s="1">
        <f t="shared" si="58"/>
        <v>0</v>
      </c>
      <c r="I1905" s="2" t="b">
        <f t="shared" si="59"/>
        <v>0</v>
      </c>
    </row>
    <row r="1906" spans="1:9" x14ac:dyDescent="0.3">
      <c r="A1906" s="101" t="s">
        <v>5882</v>
      </c>
      <c r="B1906" s="101" t="s">
        <v>5940</v>
      </c>
      <c r="C1906" s="101">
        <v>6.8760027503999996E-2</v>
      </c>
      <c r="D1906" s="101">
        <v>0</v>
      </c>
      <c r="E1906" s="101">
        <v>0</v>
      </c>
      <c r="F1906" s="101">
        <v>0</v>
      </c>
      <c r="G1906" s="101">
        <v>0</v>
      </c>
      <c r="H1906" s="1">
        <f t="shared" si="58"/>
        <v>0</v>
      </c>
      <c r="I1906" s="2" t="b">
        <f t="shared" si="59"/>
        <v>0</v>
      </c>
    </row>
    <row r="1907" spans="1:9" x14ac:dyDescent="0.3">
      <c r="A1907" s="101" t="s">
        <v>5882</v>
      </c>
      <c r="B1907" s="101" t="s">
        <v>5944</v>
      </c>
      <c r="C1907" s="101">
        <v>8.0220032088000007E-2</v>
      </c>
      <c r="D1907" s="101">
        <v>0</v>
      </c>
      <c r="E1907" s="101">
        <v>0</v>
      </c>
      <c r="F1907" s="101">
        <v>0</v>
      </c>
      <c r="G1907" s="101">
        <v>0</v>
      </c>
      <c r="H1907" s="1">
        <f t="shared" si="58"/>
        <v>0</v>
      </c>
      <c r="I1907" s="2" t="b">
        <f t="shared" si="59"/>
        <v>0</v>
      </c>
    </row>
    <row r="1908" spans="1:9" x14ac:dyDescent="0.3">
      <c r="A1908" s="101" t="s">
        <v>5882</v>
      </c>
      <c r="B1908" s="101" t="s">
        <v>5935</v>
      </c>
      <c r="C1908" s="101">
        <v>9.1680036672000004E-2</v>
      </c>
      <c r="D1908" s="101">
        <v>7.0175438596499995E-2</v>
      </c>
      <c r="E1908" s="101">
        <v>0</v>
      </c>
      <c r="F1908" s="101">
        <v>0</v>
      </c>
      <c r="G1908" s="101">
        <v>0</v>
      </c>
      <c r="H1908" s="1">
        <f t="shared" si="58"/>
        <v>0</v>
      </c>
      <c r="I1908" s="2" t="b">
        <f t="shared" si="59"/>
        <v>0</v>
      </c>
    </row>
    <row r="1909" spans="1:9" x14ac:dyDescent="0.3">
      <c r="A1909" s="101" t="s">
        <v>5882</v>
      </c>
      <c r="B1909" s="101" t="s">
        <v>5914</v>
      </c>
      <c r="C1909" s="101">
        <v>0</v>
      </c>
      <c r="D1909" s="101">
        <v>6.1403508771899998E-2</v>
      </c>
      <c r="E1909" s="101">
        <v>0</v>
      </c>
      <c r="F1909" s="101">
        <v>0</v>
      </c>
      <c r="G1909" s="101">
        <v>0</v>
      </c>
      <c r="H1909" s="1">
        <f t="shared" si="58"/>
        <v>0</v>
      </c>
      <c r="I1909" s="2" t="b">
        <f t="shared" si="59"/>
        <v>0</v>
      </c>
    </row>
    <row r="1910" spans="1:9" x14ac:dyDescent="0.3">
      <c r="A1910" s="101" t="s">
        <v>5882</v>
      </c>
      <c r="B1910" s="101" t="s">
        <v>5916</v>
      </c>
      <c r="C1910" s="101">
        <v>0</v>
      </c>
      <c r="D1910" s="101">
        <v>3.5087719298200003E-2</v>
      </c>
      <c r="E1910" s="101">
        <v>0</v>
      </c>
      <c r="F1910" s="101">
        <v>0</v>
      </c>
      <c r="G1910" s="101">
        <v>0</v>
      </c>
      <c r="H1910" s="1">
        <f t="shared" si="58"/>
        <v>0</v>
      </c>
      <c r="I1910" s="2" t="b">
        <f t="shared" si="59"/>
        <v>0</v>
      </c>
    </row>
    <row r="1911" spans="1:9" x14ac:dyDescent="0.3">
      <c r="A1911" s="101" t="s">
        <v>5882</v>
      </c>
      <c r="B1911" s="101" t="s">
        <v>5927</v>
      </c>
      <c r="C1911" s="101">
        <v>0</v>
      </c>
      <c r="D1911" s="101">
        <v>0</v>
      </c>
      <c r="E1911" s="101">
        <v>6.6800267201099994E-2</v>
      </c>
      <c r="F1911" s="101">
        <v>0.20886736922099999</v>
      </c>
      <c r="G1911" s="101">
        <v>0.31948881789099998</v>
      </c>
      <c r="H1911" s="1">
        <f t="shared" si="58"/>
        <v>0</v>
      </c>
      <c r="I1911" s="2" t="b">
        <f t="shared" si="59"/>
        <v>0</v>
      </c>
    </row>
    <row r="1912" spans="1:9" x14ac:dyDescent="0.3">
      <c r="A1912" s="101" t="s">
        <v>5882</v>
      </c>
      <c r="B1912" s="101" t="s">
        <v>5928</v>
      </c>
      <c r="C1912" s="101">
        <v>0</v>
      </c>
      <c r="D1912" s="101">
        <v>0</v>
      </c>
      <c r="E1912" s="101">
        <v>5.3440213760900003E-2</v>
      </c>
      <c r="F1912" s="101">
        <v>5.69638279692E-2</v>
      </c>
      <c r="G1912" s="101">
        <v>0.35143769968100003</v>
      </c>
      <c r="H1912" s="1">
        <f t="shared" si="58"/>
        <v>0</v>
      </c>
      <c r="I1912" s="2" t="b">
        <f t="shared" si="59"/>
        <v>0</v>
      </c>
    </row>
    <row r="1913" spans="1:9" x14ac:dyDescent="0.3">
      <c r="A1913" s="101" t="s">
        <v>5882</v>
      </c>
      <c r="B1913" s="101" t="s">
        <v>5934</v>
      </c>
      <c r="C1913" s="101">
        <v>0</v>
      </c>
      <c r="D1913" s="101">
        <v>0</v>
      </c>
      <c r="E1913" s="101">
        <v>2.67201068804E-2</v>
      </c>
      <c r="F1913" s="101">
        <v>4.7469856641000001E-2</v>
      </c>
      <c r="G1913" s="101">
        <v>1.9169329073500001</v>
      </c>
      <c r="H1913" s="1">
        <f t="shared" si="58"/>
        <v>0</v>
      </c>
      <c r="I1913" s="2" t="b">
        <f t="shared" si="59"/>
        <v>0</v>
      </c>
    </row>
    <row r="1914" spans="1:9" x14ac:dyDescent="0.3">
      <c r="A1914" s="101" t="s">
        <v>5882</v>
      </c>
      <c r="B1914" s="101" t="s">
        <v>5921</v>
      </c>
      <c r="C1914" s="101">
        <v>0</v>
      </c>
      <c r="D1914" s="101">
        <v>0</v>
      </c>
      <c r="E1914" s="101">
        <v>0</v>
      </c>
      <c r="F1914" s="101">
        <v>4.7469856641000001E-2</v>
      </c>
      <c r="G1914" s="101">
        <v>0</v>
      </c>
      <c r="H1914" s="1">
        <f t="shared" si="58"/>
        <v>0</v>
      </c>
      <c r="I1914" s="2" t="b">
        <f t="shared" si="59"/>
        <v>0</v>
      </c>
    </row>
    <row r="1915" spans="1:9" x14ac:dyDescent="0.3">
      <c r="A1915" s="101" t="s">
        <v>5882</v>
      </c>
      <c r="B1915" s="101" t="s">
        <v>5922</v>
      </c>
      <c r="C1915" s="101">
        <v>0</v>
      </c>
      <c r="D1915" s="101">
        <v>0</v>
      </c>
      <c r="E1915" s="101">
        <v>0</v>
      </c>
      <c r="F1915" s="101">
        <v>0.22785531187700001</v>
      </c>
      <c r="G1915" s="101">
        <v>0</v>
      </c>
      <c r="H1915" s="1">
        <f t="shared" si="58"/>
        <v>0</v>
      </c>
      <c r="I1915" s="2" t="b">
        <f t="shared" si="59"/>
        <v>0</v>
      </c>
    </row>
    <row r="1916" spans="1:9" x14ac:dyDescent="0.3">
      <c r="A1916" s="101" t="s">
        <v>5882</v>
      </c>
      <c r="B1916" s="101" t="s">
        <v>5924</v>
      </c>
      <c r="C1916" s="101">
        <v>0</v>
      </c>
      <c r="D1916" s="101">
        <v>0</v>
      </c>
      <c r="E1916" s="101">
        <v>0</v>
      </c>
      <c r="F1916" s="101">
        <v>0.34178296781500001</v>
      </c>
      <c r="G1916" s="101">
        <v>0</v>
      </c>
      <c r="H1916" s="1">
        <f t="shared" si="58"/>
        <v>0</v>
      </c>
      <c r="I1916" s="2" t="b">
        <f t="shared" si="59"/>
        <v>0</v>
      </c>
    </row>
    <row r="1917" spans="1:9" x14ac:dyDescent="0.3">
      <c r="A1917" s="101" t="s">
        <v>5882</v>
      </c>
      <c r="B1917" s="101" t="s">
        <v>5929</v>
      </c>
      <c r="C1917" s="101">
        <v>0</v>
      </c>
      <c r="D1917" s="101">
        <v>0</v>
      </c>
      <c r="E1917" s="101">
        <v>0</v>
      </c>
      <c r="F1917" s="101">
        <v>0.123421627267</v>
      </c>
      <c r="G1917" s="101">
        <v>0.415335463259</v>
      </c>
      <c r="H1917" s="1">
        <f t="shared" si="58"/>
        <v>0</v>
      </c>
      <c r="I1917" s="2" t="b">
        <f t="shared" si="59"/>
        <v>0</v>
      </c>
    </row>
    <row r="1918" spans="1:9" x14ac:dyDescent="0.3">
      <c r="A1918" s="101" t="s">
        <v>5882</v>
      </c>
      <c r="B1918" s="101" t="s">
        <v>5930</v>
      </c>
      <c r="C1918" s="101">
        <v>0</v>
      </c>
      <c r="D1918" s="101">
        <v>0</v>
      </c>
      <c r="E1918" s="101">
        <v>0</v>
      </c>
      <c r="F1918" s="101">
        <v>0.123421627267</v>
      </c>
      <c r="G1918" s="101">
        <v>0.415335463259</v>
      </c>
      <c r="H1918" s="1">
        <f t="shared" si="58"/>
        <v>0</v>
      </c>
      <c r="I1918" s="2" t="b">
        <f t="shared" si="59"/>
        <v>0</v>
      </c>
    </row>
    <row r="1919" spans="1:9" x14ac:dyDescent="0.3">
      <c r="A1919" s="101" t="s">
        <v>5882</v>
      </c>
      <c r="B1919" s="101" t="s">
        <v>5932</v>
      </c>
      <c r="C1919" s="101">
        <v>0</v>
      </c>
      <c r="D1919" s="101">
        <v>0</v>
      </c>
      <c r="E1919" s="101">
        <v>0</v>
      </c>
      <c r="F1919" s="101">
        <v>9.4939713282100005E-2</v>
      </c>
      <c r="G1919" s="101">
        <v>0.89456869009600004</v>
      </c>
      <c r="H1919" s="1">
        <f t="shared" si="58"/>
        <v>0</v>
      </c>
      <c r="I1919" s="2" t="b">
        <f t="shared" si="59"/>
        <v>0</v>
      </c>
    </row>
    <row r="1920" spans="1:9" x14ac:dyDescent="0.3">
      <c r="A1920" s="101" t="s">
        <v>5882</v>
      </c>
      <c r="B1920" s="101" t="s">
        <v>5933</v>
      </c>
      <c r="C1920" s="101">
        <v>0</v>
      </c>
      <c r="D1920" s="101">
        <v>0</v>
      </c>
      <c r="E1920" s="101">
        <v>0</v>
      </c>
      <c r="F1920" s="101">
        <v>0</v>
      </c>
      <c r="G1920" s="101">
        <v>1.50159744409</v>
      </c>
      <c r="H1920" s="1">
        <f t="shared" si="58"/>
        <v>0</v>
      </c>
      <c r="I1920" s="2" t="b">
        <f t="shared" si="59"/>
        <v>0</v>
      </c>
    </row>
    <row r="1921" spans="1:9" x14ac:dyDescent="0.3">
      <c r="A1921" s="101" t="s">
        <v>5882</v>
      </c>
      <c r="B1921" s="101" t="s">
        <v>5925</v>
      </c>
      <c r="C1921" s="101">
        <v>0</v>
      </c>
      <c r="D1921" s="101">
        <v>0</v>
      </c>
      <c r="E1921" s="101">
        <v>1.5898463593900001</v>
      </c>
      <c r="F1921" s="101">
        <v>2.9336371404200001</v>
      </c>
      <c r="G1921" s="101">
        <v>0</v>
      </c>
      <c r="H1921" s="1">
        <f t="shared" si="58"/>
        <v>0</v>
      </c>
      <c r="I1921" s="2" t="b">
        <f t="shared" si="59"/>
        <v>0</v>
      </c>
    </row>
    <row r="1922" spans="1:9" x14ac:dyDescent="0.3">
      <c r="A1922" s="101" t="s">
        <v>5882</v>
      </c>
      <c r="B1922" s="101" t="s">
        <v>5926</v>
      </c>
      <c r="C1922" s="101">
        <v>0</v>
      </c>
      <c r="D1922" s="101">
        <v>0</v>
      </c>
      <c r="E1922" s="101">
        <v>1.5898463593900001</v>
      </c>
      <c r="F1922" s="101">
        <v>2.9336371404200001</v>
      </c>
      <c r="G1922" s="101">
        <v>0</v>
      </c>
      <c r="H1922" s="1">
        <f t="shared" si="58"/>
        <v>0</v>
      </c>
      <c r="I1922" s="2" t="b">
        <f t="shared" si="59"/>
        <v>0</v>
      </c>
    </row>
    <row r="1923" spans="1:9" x14ac:dyDescent="0.3">
      <c r="A1923" s="101" t="s">
        <v>5882</v>
      </c>
      <c r="B1923" s="101" t="s">
        <v>5931</v>
      </c>
      <c r="C1923" s="101">
        <v>0</v>
      </c>
      <c r="D1923" s="101">
        <v>0</v>
      </c>
      <c r="E1923" s="101">
        <v>6.6800267201099994E-2</v>
      </c>
      <c r="F1923" s="101">
        <v>0</v>
      </c>
      <c r="G1923" s="101">
        <v>0.79872204472800001</v>
      </c>
      <c r="H1923" s="1">
        <f t="shared" ref="H1923:H1986" si="60">MIN(C1923:G1923)</f>
        <v>0</v>
      </c>
      <c r="I1923" s="2" t="b">
        <f t="shared" ref="I1923:I1986" si="61">H1923&gt;=2</f>
        <v>0</v>
      </c>
    </row>
    <row r="1924" spans="1:9" x14ac:dyDescent="0.3">
      <c r="A1924" s="101" t="s">
        <v>5882</v>
      </c>
      <c r="B1924" s="101" t="s">
        <v>5917</v>
      </c>
      <c r="C1924" s="101">
        <v>0.378180151272</v>
      </c>
      <c r="D1924" s="101">
        <v>0.40350877193000001</v>
      </c>
      <c r="E1924" s="101">
        <v>0.64128256513000004</v>
      </c>
      <c r="F1924" s="101">
        <v>0.78799962024100001</v>
      </c>
      <c r="G1924" s="101">
        <v>1.1821086262</v>
      </c>
      <c r="H1924" s="1">
        <f t="shared" si="60"/>
        <v>0.378180151272</v>
      </c>
      <c r="I1924" s="2" t="b">
        <f t="shared" si="61"/>
        <v>0</v>
      </c>
    </row>
    <row r="1925" spans="1:9" x14ac:dyDescent="0.3">
      <c r="A1925" s="101" t="s">
        <v>5882</v>
      </c>
      <c r="B1925" s="101" t="s">
        <v>5915</v>
      </c>
      <c r="C1925" s="101">
        <v>0</v>
      </c>
      <c r="D1925" s="101">
        <v>4.38596491228E-2</v>
      </c>
      <c r="E1925" s="101">
        <v>0.106880427522</v>
      </c>
      <c r="F1925" s="101">
        <v>0</v>
      </c>
      <c r="G1925" s="101">
        <v>0</v>
      </c>
      <c r="H1925" s="1">
        <f t="shared" si="60"/>
        <v>0</v>
      </c>
      <c r="I1925" s="2" t="b">
        <f t="shared" si="61"/>
        <v>0</v>
      </c>
    </row>
    <row r="1926" spans="1:9" x14ac:dyDescent="0.3">
      <c r="A1926" s="101" t="s">
        <v>5882</v>
      </c>
      <c r="B1926" s="101" t="s">
        <v>5884</v>
      </c>
      <c r="C1926" s="101">
        <v>4.43502177401</v>
      </c>
      <c r="D1926" s="101">
        <v>1.9035087719299999</v>
      </c>
      <c r="E1926" s="101">
        <v>5.2772211088800001</v>
      </c>
      <c r="F1926" s="101">
        <v>4.6615399221500002</v>
      </c>
      <c r="G1926" s="101">
        <v>0</v>
      </c>
      <c r="H1926" s="1">
        <f t="shared" si="60"/>
        <v>0</v>
      </c>
      <c r="I1926" s="2" t="b">
        <f t="shared" si="61"/>
        <v>0</v>
      </c>
    </row>
    <row r="1927" spans="1:9" x14ac:dyDescent="0.3">
      <c r="A1927" s="101" t="s">
        <v>5882</v>
      </c>
      <c r="B1927" s="101" t="s">
        <v>5886</v>
      </c>
      <c r="C1927" s="101">
        <v>4.43502177401</v>
      </c>
      <c r="D1927" s="101">
        <v>1.9035087719299999</v>
      </c>
      <c r="E1927" s="101">
        <v>5.2772211088800001</v>
      </c>
      <c r="F1927" s="101">
        <v>4.6615399221500002</v>
      </c>
      <c r="G1927" s="101">
        <v>0</v>
      </c>
      <c r="H1927" s="1">
        <f t="shared" si="60"/>
        <v>0</v>
      </c>
      <c r="I1927" s="2" t="b">
        <f t="shared" si="61"/>
        <v>0</v>
      </c>
    </row>
    <row r="1928" spans="1:9" x14ac:dyDescent="0.3">
      <c r="A1928" s="101" t="s">
        <v>5882</v>
      </c>
      <c r="B1928" s="101" t="s">
        <v>5887</v>
      </c>
      <c r="C1928" s="101">
        <v>4.43502177401</v>
      </c>
      <c r="D1928" s="101">
        <v>1.9035087719299999</v>
      </c>
      <c r="E1928" s="101">
        <v>5.2772211088800001</v>
      </c>
      <c r="F1928" s="101">
        <v>4.6615399221500002</v>
      </c>
      <c r="G1928" s="101">
        <v>0</v>
      </c>
      <c r="H1928" s="1">
        <f t="shared" si="60"/>
        <v>0</v>
      </c>
      <c r="I1928" s="2" t="b">
        <f t="shared" si="61"/>
        <v>0</v>
      </c>
    </row>
    <row r="1929" spans="1:9" x14ac:dyDescent="0.3">
      <c r="A1929" s="101" t="s">
        <v>5882</v>
      </c>
      <c r="B1929" s="101" t="s">
        <v>5894</v>
      </c>
      <c r="C1929" s="101">
        <v>0.44694017877600001</v>
      </c>
      <c r="D1929" s="101">
        <v>0.78947368421099995</v>
      </c>
      <c r="E1929" s="101">
        <v>0.414161656647</v>
      </c>
      <c r="F1929" s="101">
        <v>0.75951770625699999</v>
      </c>
      <c r="G1929" s="101">
        <v>1.02236421725</v>
      </c>
      <c r="H1929" s="1">
        <f t="shared" si="60"/>
        <v>0.414161656647</v>
      </c>
      <c r="I1929" s="2" t="b">
        <f t="shared" si="61"/>
        <v>0</v>
      </c>
    </row>
    <row r="1930" spans="1:9" x14ac:dyDescent="0.3">
      <c r="A1930" s="101" t="s">
        <v>5882</v>
      </c>
      <c r="B1930" s="101" t="s">
        <v>5897</v>
      </c>
      <c r="C1930" s="101">
        <v>0.13752005500799999</v>
      </c>
      <c r="D1930" s="101">
        <v>0.39473684210499999</v>
      </c>
      <c r="E1930" s="101">
        <v>0.146960587842</v>
      </c>
      <c r="F1930" s="101">
        <v>0.53166239437999996</v>
      </c>
      <c r="G1930" s="101">
        <v>0</v>
      </c>
      <c r="H1930" s="1">
        <f t="shared" si="60"/>
        <v>0</v>
      </c>
      <c r="I1930" s="2" t="b">
        <f t="shared" si="61"/>
        <v>0</v>
      </c>
    </row>
    <row r="1931" spans="1:9" x14ac:dyDescent="0.3">
      <c r="A1931" s="101" t="s">
        <v>5882</v>
      </c>
      <c r="B1931" s="101" t="s">
        <v>5899</v>
      </c>
      <c r="C1931" s="101">
        <v>0</v>
      </c>
      <c r="D1931" s="101">
        <v>0.201754385965</v>
      </c>
      <c r="E1931" s="101">
        <v>0</v>
      </c>
      <c r="F1931" s="101">
        <v>7.5951770625699994E-2</v>
      </c>
      <c r="G1931" s="101">
        <v>1.7252396166099999</v>
      </c>
      <c r="H1931" s="1">
        <f t="shared" si="60"/>
        <v>0</v>
      </c>
      <c r="I1931" s="2" t="b">
        <f t="shared" si="61"/>
        <v>0</v>
      </c>
    </row>
    <row r="1932" spans="1:9" x14ac:dyDescent="0.3">
      <c r="A1932" s="101" t="s">
        <v>5882</v>
      </c>
      <c r="B1932" s="101" t="s">
        <v>5900</v>
      </c>
      <c r="C1932" s="101">
        <v>0.148980059592</v>
      </c>
      <c r="D1932" s="101">
        <v>0.35964912280700001</v>
      </c>
      <c r="E1932" s="101">
        <v>4.0080160320600002E-2</v>
      </c>
      <c r="F1932" s="101">
        <v>0.27532516851799999</v>
      </c>
      <c r="G1932" s="101">
        <v>0.255591054313</v>
      </c>
      <c r="H1932" s="1">
        <f t="shared" si="60"/>
        <v>4.0080160320600002E-2</v>
      </c>
      <c r="I1932" s="2" t="b">
        <f t="shared" si="61"/>
        <v>0</v>
      </c>
    </row>
    <row r="1933" spans="1:9" x14ac:dyDescent="0.3">
      <c r="A1933" s="101" t="s">
        <v>5882</v>
      </c>
      <c r="B1933" s="101" t="s">
        <v>5902</v>
      </c>
      <c r="C1933" s="101">
        <v>0.42402016960799999</v>
      </c>
      <c r="D1933" s="101">
        <v>0.63157894736800002</v>
      </c>
      <c r="E1933" s="101">
        <v>0.17368069472299999</v>
      </c>
      <c r="F1933" s="101">
        <v>0.72154182094399999</v>
      </c>
      <c r="G1933" s="101">
        <v>0.67092651757199995</v>
      </c>
      <c r="H1933" s="1">
        <f t="shared" si="60"/>
        <v>0.17368069472299999</v>
      </c>
      <c r="I1933" s="2" t="b">
        <f t="shared" si="61"/>
        <v>0</v>
      </c>
    </row>
    <row r="1934" spans="1:9" x14ac:dyDescent="0.3">
      <c r="A1934" s="101" t="s">
        <v>5882</v>
      </c>
      <c r="B1934" s="101" t="s">
        <v>5903</v>
      </c>
      <c r="C1934" s="101">
        <v>1.1230804492299999</v>
      </c>
      <c r="D1934" s="101">
        <v>1.4122807017500001</v>
      </c>
      <c r="E1934" s="101">
        <v>1.4963259852999999</v>
      </c>
      <c r="F1934" s="101">
        <v>0.92091521883600003</v>
      </c>
      <c r="G1934" s="101">
        <v>1.6293929712499999</v>
      </c>
      <c r="H1934" s="1">
        <f t="shared" si="60"/>
        <v>0.92091521883600003</v>
      </c>
      <c r="I1934" s="2" t="b">
        <f t="shared" si="61"/>
        <v>0</v>
      </c>
    </row>
    <row r="1935" spans="1:9" x14ac:dyDescent="0.3">
      <c r="A1935" s="101" t="s">
        <v>5882</v>
      </c>
      <c r="B1935" s="101" t="s">
        <v>5904</v>
      </c>
      <c r="C1935" s="101">
        <v>1.1230804492299999</v>
      </c>
      <c r="D1935" s="101">
        <v>1.4122807017500001</v>
      </c>
      <c r="E1935" s="101">
        <v>1.4963259852999999</v>
      </c>
      <c r="F1935" s="101">
        <v>0.92091521883600003</v>
      </c>
      <c r="G1935" s="101">
        <v>1.6293929712499999</v>
      </c>
      <c r="H1935" s="1">
        <f t="shared" si="60"/>
        <v>0.92091521883600003</v>
      </c>
      <c r="I1935" s="2" t="b">
        <f t="shared" si="61"/>
        <v>0</v>
      </c>
    </row>
    <row r="1936" spans="1:9" x14ac:dyDescent="0.3">
      <c r="A1936" s="101" t="s">
        <v>5882</v>
      </c>
      <c r="B1936" s="101" t="s">
        <v>5905</v>
      </c>
      <c r="C1936" s="101">
        <v>2.9681411872600001</v>
      </c>
      <c r="D1936" s="101">
        <v>3.3596491228100001</v>
      </c>
      <c r="E1936" s="101">
        <v>2.792251169</v>
      </c>
      <c r="F1936" s="101">
        <v>1.7373967530600001</v>
      </c>
      <c r="G1936" s="101">
        <v>0</v>
      </c>
      <c r="H1936" s="1">
        <f t="shared" si="60"/>
        <v>0</v>
      </c>
      <c r="I1936" s="2" t="b">
        <f t="shared" si="61"/>
        <v>0</v>
      </c>
    </row>
    <row r="1937" spans="1:9" x14ac:dyDescent="0.3">
      <c r="A1937" s="101" t="s">
        <v>5882</v>
      </c>
      <c r="B1937" s="101" t="s">
        <v>5906</v>
      </c>
      <c r="C1937" s="101">
        <v>2.9681411872600001</v>
      </c>
      <c r="D1937" s="101">
        <v>3.3596491228100001</v>
      </c>
      <c r="E1937" s="101">
        <v>2.792251169</v>
      </c>
      <c r="F1937" s="101">
        <v>1.7373967530600001</v>
      </c>
      <c r="G1937" s="101">
        <v>0</v>
      </c>
      <c r="H1937" s="1">
        <f t="shared" si="60"/>
        <v>0</v>
      </c>
      <c r="I1937" s="2" t="b">
        <f t="shared" si="61"/>
        <v>0</v>
      </c>
    </row>
    <row r="1938" spans="1:9" x14ac:dyDescent="0.3">
      <c r="A1938" s="101" t="s">
        <v>5882</v>
      </c>
      <c r="B1938" s="101" t="s">
        <v>5907</v>
      </c>
      <c r="C1938" s="101">
        <v>2.9681411872600001</v>
      </c>
      <c r="D1938" s="101">
        <v>3.3596491228100001</v>
      </c>
      <c r="E1938" s="101">
        <v>2.792251169</v>
      </c>
      <c r="F1938" s="101">
        <v>1.7373967530600001</v>
      </c>
      <c r="G1938" s="101">
        <v>0</v>
      </c>
      <c r="H1938" s="1">
        <f t="shared" si="60"/>
        <v>0</v>
      </c>
      <c r="I1938" s="2" t="b">
        <f t="shared" si="61"/>
        <v>0</v>
      </c>
    </row>
    <row r="1939" spans="1:9" x14ac:dyDescent="0.3">
      <c r="A1939" s="101" t="s">
        <v>5882</v>
      </c>
      <c r="B1939" s="101" t="s">
        <v>5908</v>
      </c>
      <c r="C1939" s="101">
        <v>2.3722209488899999</v>
      </c>
      <c r="D1939" s="101">
        <v>2.6929824561400002</v>
      </c>
      <c r="E1939" s="101">
        <v>0</v>
      </c>
      <c r="F1939" s="101">
        <v>1.96525206494</v>
      </c>
      <c r="G1939" s="101">
        <v>3.5782747603799998</v>
      </c>
      <c r="H1939" s="1">
        <f t="shared" si="60"/>
        <v>0</v>
      </c>
      <c r="I1939" s="2" t="b">
        <f t="shared" si="61"/>
        <v>0</v>
      </c>
    </row>
    <row r="1940" spans="1:9" x14ac:dyDescent="0.3">
      <c r="A1940" s="101" t="s">
        <v>5882</v>
      </c>
      <c r="B1940" s="101" t="s">
        <v>5909</v>
      </c>
      <c r="C1940" s="101">
        <v>1.0084804033899999</v>
      </c>
      <c r="D1940" s="101">
        <v>1.19298245614</v>
      </c>
      <c r="E1940" s="101">
        <v>1.52304609218</v>
      </c>
      <c r="F1940" s="101">
        <v>0.94939713282100002</v>
      </c>
      <c r="G1940" s="101">
        <v>3.3226837060699999</v>
      </c>
      <c r="H1940" s="1">
        <f t="shared" si="60"/>
        <v>0.94939713282100002</v>
      </c>
      <c r="I1940" s="2" t="b">
        <f t="shared" si="61"/>
        <v>0</v>
      </c>
    </row>
    <row r="1941" spans="1:9" x14ac:dyDescent="0.3">
      <c r="A1941" s="101" t="s">
        <v>5882</v>
      </c>
      <c r="B1941" s="101" t="s">
        <v>5910</v>
      </c>
      <c r="C1941" s="101">
        <v>0</v>
      </c>
      <c r="D1941" s="101">
        <v>8.77192982456E-2</v>
      </c>
      <c r="E1941" s="101">
        <v>0</v>
      </c>
      <c r="F1941" s="101">
        <v>8.5445741953900006E-2</v>
      </c>
      <c r="G1941" s="101">
        <v>0</v>
      </c>
      <c r="H1941" s="1">
        <f t="shared" si="60"/>
        <v>0</v>
      </c>
      <c r="I1941" s="2" t="b">
        <f t="shared" si="61"/>
        <v>0</v>
      </c>
    </row>
    <row r="1942" spans="1:9" x14ac:dyDescent="0.3">
      <c r="A1942" s="101" t="s">
        <v>5882</v>
      </c>
      <c r="B1942" s="101" t="s">
        <v>5911</v>
      </c>
      <c r="C1942" s="101">
        <v>0</v>
      </c>
      <c r="D1942" s="101">
        <v>8.77192982456E-2</v>
      </c>
      <c r="E1942" s="101">
        <v>0</v>
      </c>
      <c r="F1942" s="101">
        <v>8.5445741953900006E-2</v>
      </c>
      <c r="G1942" s="101">
        <v>0</v>
      </c>
      <c r="H1942" s="1">
        <f t="shared" si="60"/>
        <v>0</v>
      </c>
      <c r="I1942" s="2" t="b">
        <f t="shared" si="61"/>
        <v>0</v>
      </c>
    </row>
    <row r="1943" spans="1:9" x14ac:dyDescent="0.3">
      <c r="A1943" s="101" t="s">
        <v>5882</v>
      </c>
      <c r="B1943" s="101" t="s">
        <v>5936</v>
      </c>
      <c r="C1943" s="101">
        <v>4.5840018336000002E-2</v>
      </c>
      <c r="D1943" s="101">
        <v>0</v>
      </c>
      <c r="E1943" s="101">
        <v>0.106880427522</v>
      </c>
      <c r="F1943" s="101">
        <v>0.10443368460999999</v>
      </c>
      <c r="G1943" s="101">
        <v>0</v>
      </c>
      <c r="H1943" s="1">
        <f t="shared" si="60"/>
        <v>0</v>
      </c>
      <c r="I1943" s="2" t="b">
        <f t="shared" si="61"/>
        <v>0</v>
      </c>
    </row>
    <row r="1944" spans="1:9" x14ac:dyDescent="0.3">
      <c r="A1944" s="101" t="s">
        <v>5882</v>
      </c>
      <c r="B1944" s="101" t="s">
        <v>5937</v>
      </c>
      <c r="C1944" s="101">
        <v>4.5840018336000002E-2</v>
      </c>
      <c r="D1944" s="101">
        <v>0</v>
      </c>
      <c r="E1944" s="101">
        <v>0.94856379425500004</v>
      </c>
      <c r="F1944" s="101">
        <v>0.664577992974</v>
      </c>
      <c r="G1944" s="101">
        <v>2.61980830671</v>
      </c>
      <c r="H1944" s="1">
        <f t="shared" si="60"/>
        <v>0</v>
      </c>
      <c r="I1944" s="2" t="b">
        <f t="shared" si="61"/>
        <v>0</v>
      </c>
    </row>
    <row r="1945" spans="1:9" x14ac:dyDescent="0.3">
      <c r="A1945" s="101" t="s">
        <v>5882</v>
      </c>
      <c r="B1945" s="101" t="s">
        <v>5938</v>
      </c>
      <c r="C1945" s="101">
        <v>0.16044006417600001</v>
      </c>
      <c r="D1945" s="101">
        <v>9.6491228070199997E-2</v>
      </c>
      <c r="E1945" s="101">
        <v>8.0160320641300006E-2</v>
      </c>
      <c r="F1945" s="101">
        <v>0.332288996487</v>
      </c>
      <c r="G1945" s="101">
        <v>0</v>
      </c>
      <c r="H1945" s="1">
        <f t="shared" si="60"/>
        <v>0</v>
      </c>
      <c r="I1945" s="2" t="b">
        <f t="shared" si="61"/>
        <v>0</v>
      </c>
    </row>
    <row r="1946" spans="1:9" x14ac:dyDescent="0.3">
      <c r="A1946" s="101" t="s">
        <v>5882</v>
      </c>
      <c r="B1946" s="101" t="s">
        <v>5939</v>
      </c>
      <c r="C1946" s="101">
        <v>0.16044006417600001</v>
      </c>
      <c r="D1946" s="101">
        <v>9.6491228070199997E-2</v>
      </c>
      <c r="E1946" s="101">
        <v>8.0160320641300006E-2</v>
      </c>
      <c r="F1946" s="101">
        <v>0.332288996487</v>
      </c>
      <c r="G1946" s="101">
        <v>0</v>
      </c>
      <c r="H1946" s="1">
        <f t="shared" si="60"/>
        <v>0</v>
      </c>
      <c r="I1946" s="2" t="b">
        <f t="shared" si="61"/>
        <v>0</v>
      </c>
    </row>
    <row r="1947" spans="1:9" x14ac:dyDescent="0.3">
      <c r="A1947" s="101" t="s">
        <v>5882</v>
      </c>
      <c r="B1947" s="101" t="s">
        <v>5948</v>
      </c>
      <c r="C1947" s="101">
        <v>2.61288104515</v>
      </c>
      <c r="D1947" s="101">
        <v>1.75438596491</v>
      </c>
      <c r="E1947" s="101">
        <v>2.15096860387</v>
      </c>
      <c r="F1947" s="101">
        <v>2.1171556061899999</v>
      </c>
      <c r="G1947" s="101">
        <v>0</v>
      </c>
      <c r="H1947" s="1">
        <f t="shared" si="60"/>
        <v>0</v>
      </c>
      <c r="I1947" s="2" t="b">
        <f t="shared" si="61"/>
        <v>0</v>
      </c>
    </row>
    <row r="1948" spans="1:9" x14ac:dyDescent="0.3">
      <c r="A1948" s="101" t="s">
        <v>5882</v>
      </c>
      <c r="B1948" s="101" t="s">
        <v>5949</v>
      </c>
      <c r="C1948" s="101">
        <v>2.61288104515</v>
      </c>
      <c r="D1948" s="101">
        <v>1.75438596491</v>
      </c>
      <c r="E1948" s="101">
        <v>2.15096860387</v>
      </c>
      <c r="F1948" s="101">
        <v>2.1171556061899999</v>
      </c>
      <c r="G1948" s="101">
        <v>0</v>
      </c>
      <c r="H1948" s="1">
        <f t="shared" si="60"/>
        <v>0</v>
      </c>
      <c r="I1948" s="2" t="b">
        <f t="shared" si="61"/>
        <v>0</v>
      </c>
    </row>
    <row r="1949" spans="1:9" x14ac:dyDescent="0.3">
      <c r="A1949" s="101" t="s">
        <v>5882</v>
      </c>
      <c r="B1949" s="101" t="s">
        <v>5950</v>
      </c>
      <c r="C1949" s="101">
        <v>2.61288104515</v>
      </c>
      <c r="D1949" s="101">
        <v>1.75438596491</v>
      </c>
      <c r="E1949" s="101">
        <v>2.15096860387</v>
      </c>
      <c r="F1949" s="101">
        <v>2.1171556061899999</v>
      </c>
      <c r="G1949" s="101">
        <v>0</v>
      </c>
      <c r="H1949" s="1">
        <f t="shared" si="60"/>
        <v>0</v>
      </c>
      <c r="I1949" s="2" t="b">
        <f t="shared" si="61"/>
        <v>0</v>
      </c>
    </row>
    <row r="1950" spans="1:9" x14ac:dyDescent="0.3">
      <c r="A1950" s="101" t="s">
        <v>5715</v>
      </c>
      <c r="B1950" s="101" t="s">
        <v>5723</v>
      </c>
      <c r="C1950" s="101">
        <v>0</v>
      </c>
      <c r="D1950" s="101">
        <v>1.3892564170399999</v>
      </c>
      <c r="E1950" s="101">
        <v>0.32398723539000002</v>
      </c>
      <c r="F1950" s="101">
        <v>0.79422382671500003</v>
      </c>
      <c r="G1950" s="101">
        <v>4.3121881682099996</v>
      </c>
      <c r="H1950" s="1">
        <f t="shared" si="60"/>
        <v>0</v>
      </c>
      <c r="I1950" s="2" t="b">
        <f t="shared" si="61"/>
        <v>0</v>
      </c>
    </row>
    <row r="1951" spans="1:9" x14ac:dyDescent="0.3">
      <c r="A1951" s="101" t="s">
        <v>5715</v>
      </c>
      <c r="B1951" s="101" t="s">
        <v>5724</v>
      </c>
      <c r="C1951" s="101">
        <v>0</v>
      </c>
      <c r="D1951" s="101">
        <v>1.3495633765499999</v>
      </c>
      <c r="E1951" s="101">
        <v>0.32398723539000002</v>
      </c>
      <c r="F1951" s="101">
        <v>0.75812274368200006</v>
      </c>
      <c r="G1951" s="101">
        <v>4.2409123307199996</v>
      </c>
      <c r="H1951" s="1">
        <f t="shared" si="60"/>
        <v>0</v>
      </c>
      <c r="I1951" s="2" t="b">
        <f t="shared" si="61"/>
        <v>0</v>
      </c>
    </row>
    <row r="1952" spans="1:9" x14ac:dyDescent="0.3">
      <c r="A1952" s="101" t="s">
        <v>5715</v>
      </c>
      <c r="B1952" s="101" t="s">
        <v>5778</v>
      </c>
      <c r="C1952" s="101">
        <v>0</v>
      </c>
      <c r="D1952" s="101">
        <v>5.2924053982499997E-2</v>
      </c>
      <c r="E1952" s="101">
        <v>0.36296314340699998</v>
      </c>
      <c r="F1952" s="101">
        <v>0.23604554290499999</v>
      </c>
      <c r="G1952" s="101">
        <v>0.534568781183</v>
      </c>
      <c r="H1952" s="1">
        <f t="shared" si="60"/>
        <v>0</v>
      </c>
      <c r="I1952" s="2" t="b">
        <f t="shared" si="61"/>
        <v>0</v>
      </c>
    </row>
    <row r="1953" spans="1:9" x14ac:dyDescent="0.3">
      <c r="A1953" s="101" t="s">
        <v>5715</v>
      </c>
      <c r="B1953" s="101" t="s">
        <v>5860</v>
      </c>
      <c r="C1953" s="101">
        <v>0.20407362348399999</v>
      </c>
      <c r="D1953" s="101">
        <v>0</v>
      </c>
      <c r="E1953" s="101">
        <v>0</v>
      </c>
      <c r="F1953" s="101">
        <v>0</v>
      </c>
      <c r="G1953" s="101">
        <v>0</v>
      </c>
      <c r="H1953" s="1">
        <f t="shared" si="60"/>
        <v>0</v>
      </c>
      <c r="I1953" s="2" t="b">
        <f t="shared" si="61"/>
        <v>0</v>
      </c>
    </row>
    <row r="1954" spans="1:9" x14ac:dyDescent="0.3">
      <c r="A1954" s="101" t="s">
        <v>5715</v>
      </c>
      <c r="B1954" s="101" t="s">
        <v>5865</v>
      </c>
      <c r="C1954" s="101">
        <v>0.22369608728099999</v>
      </c>
      <c r="D1954" s="101">
        <v>0</v>
      </c>
      <c r="E1954" s="101">
        <v>0</v>
      </c>
      <c r="F1954" s="101">
        <v>0</v>
      </c>
      <c r="G1954" s="101">
        <v>0</v>
      </c>
      <c r="H1954" s="1">
        <f t="shared" si="60"/>
        <v>0</v>
      </c>
      <c r="I1954" s="2" t="b">
        <f t="shared" si="61"/>
        <v>0</v>
      </c>
    </row>
    <row r="1955" spans="1:9" x14ac:dyDescent="0.3">
      <c r="A1955" s="101" t="s">
        <v>5715</v>
      </c>
      <c r="B1955" s="101" t="s">
        <v>5869</v>
      </c>
      <c r="C1955" s="101">
        <v>0.34143087006</v>
      </c>
      <c r="D1955" s="101">
        <v>0</v>
      </c>
      <c r="E1955" s="101">
        <v>0</v>
      </c>
      <c r="F1955" s="101">
        <v>0</v>
      </c>
      <c r="G1955" s="101">
        <v>0</v>
      </c>
      <c r="H1955" s="1">
        <f t="shared" si="60"/>
        <v>0</v>
      </c>
      <c r="I1955" s="2" t="b">
        <f t="shared" si="61"/>
        <v>0</v>
      </c>
    </row>
    <row r="1956" spans="1:9" x14ac:dyDescent="0.3">
      <c r="A1956" s="101" t="s">
        <v>5715</v>
      </c>
      <c r="B1956" s="101" t="s">
        <v>5875</v>
      </c>
      <c r="C1956" s="101">
        <v>0.47093913111699998</v>
      </c>
      <c r="D1956" s="101">
        <v>0</v>
      </c>
      <c r="E1956" s="101">
        <v>0</v>
      </c>
      <c r="F1956" s="101">
        <v>0</v>
      </c>
      <c r="G1956" s="101">
        <v>0</v>
      </c>
      <c r="H1956" s="1">
        <f t="shared" si="60"/>
        <v>0</v>
      </c>
      <c r="I1956" s="2" t="b">
        <f t="shared" si="61"/>
        <v>0</v>
      </c>
    </row>
    <row r="1957" spans="1:9" x14ac:dyDescent="0.3">
      <c r="A1957" s="101" t="s">
        <v>5715</v>
      </c>
      <c r="B1957" s="101" t="s">
        <v>5876</v>
      </c>
      <c r="C1957" s="101">
        <v>0.51410855147000001</v>
      </c>
      <c r="D1957" s="101">
        <v>0</v>
      </c>
      <c r="E1957" s="101">
        <v>0</v>
      </c>
      <c r="F1957" s="101">
        <v>0</v>
      </c>
      <c r="G1957" s="101">
        <v>0</v>
      </c>
      <c r="H1957" s="1">
        <f t="shared" si="60"/>
        <v>0</v>
      </c>
      <c r="I1957" s="2" t="b">
        <f t="shared" si="61"/>
        <v>0</v>
      </c>
    </row>
    <row r="1958" spans="1:9" x14ac:dyDescent="0.3">
      <c r="A1958" s="101" t="s">
        <v>5715</v>
      </c>
      <c r="B1958" s="101" t="s">
        <v>5880</v>
      </c>
      <c r="C1958" s="101">
        <v>1.0517640595</v>
      </c>
      <c r="D1958" s="101">
        <v>0</v>
      </c>
      <c r="E1958" s="101">
        <v>0</v>
      </c>
      <c r="F1958" s="101">
        <v>0</v>
      </c>
      <c r="G1958" s="101">
        <v>0</v>
      </c>
      <c r="H1958" s="1">
        <f t="shared" si="60"/>
        <v>0</v>
      </c>
      <c r="I1958" s="2" t="b">
        <f t="shared" si="61"/>
        <v>0</v>
      </c>
    </row>
    <row r="1959" spans="1:9" x14ac:dyDescent="0.3">
      <c r="A1959" s="101" t="s">
        <v>5715</v>
      </c>
      <c r="B1959" s="101" t="s">
        <v>5881</v>
      </c>
      <c r="C1959" s="101">
        <v>2.0014913072499998</v>
      </c>
      <c r="D1959" s="101">
        <v>0</v>
      </c>
      <c r="E1959" s="101">
        <v>0</v>
      </c>
      <c r="F1959" s="101">
        <v>0</v>
      </c>
      <c r="G1959" s="101">
        <v>0</v>
      </c>
      <c r="H1959" s="1">
        <f t="shared" si="60"/>
        <v>0</v>
      </c>
      <c r="I1959" s="2" t="b">
        <f t="shared" si="61"/>
        <v>0</v>
      </c>
    </row>
    <row r="1960" spans="1:9" x14ac:dyDescent="0.3">
      <c r="A1960" s="101" t="s">
        <v>5715</v>
      </c>
      <c r="B1960" s="101" t="s">
        <v>5844</v>
      </c>
      <c r="C1960" s="101">
        <v>3.13959420745E-2</v>
      </c>
      <c r="D1960" s="101">
        <v>2.64620269913E-2</v>
      </c>
      <c r="E1960" s="101">
        <v>0</v>
      </c>
      <c r="F1960" s="101">
        <v>0</v>
      </c>
      <c r="G1960" s="101">
        <v>0</v>
      </c>
      <c r="H1960" s="1">
        <f t="shared" si="60"/>
        <v>0</v>
      </c>
      <c r="I1960" s="2" t="b">
        <f t="shared" si="61"/>
        <v>0</v>
      </c>
    </row>
    <row r="1961" spans="1:9" x14ac:dyDescent="0.3">
      <c r="A1961" s="101" t="s">
        <v>5715</v>
      </c>
      <c r="B1961" s="101" t="s">
        <v>5856</v>
      </c>
      <c r="C1961" s="101">
        <v>0.22369608728099999</v>
      </c>
      <c r="D1961" s="101">
        <v>7.9386080973799997E-2</v>
      </c>
      <c r="E1961" s="101">
        <v>0</v>
      </c>
      <c r="F1961" s="101">
        <v>0</v>
      </c>
      <c r="G1961" s="101">
        <v>0</v>
      </c>
      <c r="H1961" s="1">
        <f t="shared" si="60"/>
        <v>0</v>
      </c>
      <c r="I1961" s="2" t="b">
        <f t="shared" si="61"/>
        <v>0</v>
      </c>
    </row>
    <row r="1962" spans="1:9" x14ac:dyDescent="0.3">
      <c r="A1962" s="101" t="s">
        <v>5715</v>
      </c>
      <c r="B1962" s="101" t="s">
        <v>5879</v>
      </c>
      <c r="C1962" s="101">
        <v>1.1891213060700001</v>
      </c>
      <c r="D1962" s="101">
        <v>0.30431331039999998</v>
      </c>
      <c r="E1962" s="101">
        <v>0</v>
      </c>
      <c r="F1962" s="101">
        <v>0</v>
      </c>
      <c r="G1962" s="101">
        <v>0</v>
      </c>
      <c r="H1962" s="1">
        <f t="shared" si="60"/>
        <v>0</v>
      </c>
      <c r="I1962" s="2" t="b">
        <f t="shared" si="61"/>
        <v>0</v>
      </c>
    </row>
    <row r="1963" spans="1:9" x14ac:dyDescent="0.3">
      <c r="A1963" s="101" t="s">
        <v>5715</v>
      </c>
      <c r="B1963" s="101" t="s">
        <v>5769</v>
      </c>
      <c r="C1963" s="101">
        <v>0</v>
      </c>
      <c r="D1963" s="101">
        <v>9.2617094469400002E-2</v>
      </c>
      <c r="E1963" s="101">
        <v>0</v>
      </c>
      <c r="F1963" s="101">
        <v>0</v>
      </c>
      <c r="G1963" s="101">
        <v>0</v>
      </c>
      <c r="H1963" s="1">
        <f t="shared" si="60"/>
        <v>0</v>
      </c>
      <c r="I1963" s="2" t="b">
        <f t="shared" si="61"/>
        <v>0</v>
      </c>
    </row>
    <row r="1964" spans="1:9" x14ac:dyDescent="0.3">
      <c r="A1964" s="101" t="s">
        <v>5715</v>
      </c>
      <c r="B1964" s="101" t="s">
        <v>5779</v>
      </c>
      <c r="C1964" s="101">
        <v>0</v>
      </c>
      <c r="D1964" s="101">
        <v>3.9693040486899998E-2</v>
      </c>
      <c r="E1964" s="101">
        <v>0</v>
      </c>
      <c r="F1964" s="101">
        <v>0</v>
      </c>
      <c r="G1964" s="101">
        <v>0</v>
      </c>
      <c r="H1964" s="1">
        <f t="shared" si="60"/>
        <v>0</v>
      </c>
      <c r="I1964" s="2" t="b">
        <f t="shared" si="61"/>
        <v>0</v>
      </c>
    </row>
    <row r="1965" spans="1:9" x14ac:dyDescent="0.3">
      <c r="A1965" s="101" t="s">
        <v>5715</v>
      </c>
      <c r="B1965" s="101" t="s">
        <v>5780</v>
      </c>
      <c r="C1965" s="101">
        <v>0</v>
      </c>
      <c r="D1965" s="101">
        <v>3.9693040486899998E-2</v>
      </c>
      <c r="E1965" s="101">
        <v>0</v>
      </c>
      <c r="F1965" s="101">
        <v>0</v>
      </c>
      <c r="G1965" s="101">
        <v>0</v>
      </c>
      <c r="H1965" s="1">
        <f t="shared" si="60"/>
        <v>0</v>
      </c>
      <c r="I1965" s="2" t="b">
        <f t="shared" si="61"/>
        <v>0</v>
      </c>
    </row>
    <row r="1966" spans="1:9" x14ac:dyDescent="0.3">
      <c r="A1966" s="101" t="s">
        <v>5715</v>
      </c>
      <c r="B1966" s="101" t="s">
        <v>5789</v>
      </c>
      <c r="C1966" s="101">
        <v>0</v>
      </c>
      <c r="D1966" s="101">
        <v>1.9846520243500001E-2</v>
      </c>
      <c r="E1966" s="101">
        <v>0</v>
      </c>
      <c r="F1966" s="101">
        <v>0</v>
      </c>
      <c r="G1966" s="101">
        <v>0</v>
      </c>
      <c r="H1966" s="1">
        <f t="shared" si="60"/>
        <v>0</v>
      </c>
      <c r="I1966" s="2" t="b">
        <f t="shared" si="61"/>
        <v>0</v>
      </c>
    </row>
    <row r="1967" spans="1:9" x14ac:dyDescent="0.3">
      <c r="A1967" s="101" t="s">
        <v>5715</v>
      </c>
      <c r="B1967" s="101" t="s">
        <v>5790</v>
      </c>
      <c r="C1967" s="101">
        <v>0</v>
      </c>
      <c r="D1967" s="101">
        <v>1.9846520243500001E-2</v>
      </c>
      <c r="E1967" s="101">
        <v>0</v>
      </c>
      <c r="F1967" s="101">
        <v>0</v>
      </c>
      <c r="G1967" s="101">
        <v>0</v>
      </c>
      <c r="H1967" s="1">
        <f t="shared" si="60"/>
        <v>0</v>
      </c>
      <c r="I1967" s="2" t="b">
        <f t="shared" si="61"/>
        <v>0</v>
      </c>
    </row>
    <row r="1968" spans="1:9" x14ac:dyDescent="0.3">
      <c r="A1968" s="101" t="s">
        <v>5715</v>
      </c>
      <c r="B1968" s="101" t="s">
        <v>5831</v>
      </c>
      <c r="C1968" s="101">
        <v>0</v>
      </c>
      <c r="D1968" s="101">
        <v>0</v>
      </c>
      <c r="E1968" s="101">
        <v>7.3079827531599998E-3</v>
      </c>
      <c r="F1968" s="101">
        <v>4.4432102193799998E-2</v>
      </c>
      <c r="G1968" s="101">
        <v>0.106913756237</v>
      </c>
      <c r="H1968" s="1">
        <f t="shared" si="60"/>
        <v>0</v>
      </c>
      <c r="I1968" s="2" t="b">
        <f t="shared" si="61"/>
        <v>0</v>
      </c>
    </row>
    <row r="1969" spans="1:9" x14ac:dyDescent="0.3">
      <c r="A1969" s="101" t="s">
        <v>5715</v>
      </c>
      <c r="B1969" s="101" t="s">
        <v>5837</v>
      </c>
      <c r="C1969" s="101">
        <v>0</v>
      </c>
      <c r="D1969" s="101">
        <v>0</v>
      </c>
      <c r="E1969" s="101">
        <v>0.172955591825</v>
      </c>
      <c r="F1969" s="101">
        <v>0.48042210497100002</v>
      </c>
      <c r="G1969" s="101">
        <v>0.42765502494699997</v>
      </c>
      <c r="H1969" s="1">
        <f t="shared" si="60"/>
        <v>0</v>
      </c>
      <c r="I1969" s="2" t="b">
        <f t="shared" si="61"/>
        <v>0</v>
      </c>
    </row>
    <row r="1970" spans="1:9" x14ac:dyDescent="0.3">
      <c r="A1970" s="101" t="s">
        <v>5715</v>
      </c>
      <c r="B1970" s="101" t="s">
        <v>5842</v>
      </c>
      <c r="C1970" s="101">
        <v>0</v>
      </c>
      <c r="D1970" s="101">
        <v>0</v>
      </c>
      <c r="E1970" s="101">
        <v>0.20705951134</v>
      </c>
      <c r="F1970" s="101">
        <v>0.38878089419599998</v>
      </c>
      <c r="G1970" s="101">
        <v>3.1361368496100002</v>
      </c>
      <c r="H1970" s="1">
        <f t="shared" si="60"/>
        <v>0</v>
      </c>
      <c r="I1970" s="2" t="b">
        <f t="shared" si="61"/>
        <v>0</v>
      </c>
    </row>
    <row r="1971" spans="1:9" x14ac:dyDescent="0.3">
      <c r="A1971" s="101" t="s">
        <v>5715</v>
      </c>
      <c r="B1971" s="101" t="s">
        <v>5796</v>
      </c>
      <c r="C1971" s="101">
        <v>0</v>
      </c>
      <c r="D1971" s="101">
        <v>0</v>
      </c>
      <c r="E1971" s="101">
        <v>7.3079827531599998E-3</v>
      </c>
      <c r="F1971" s="101">
        <v>0</v>
      </c>
      <c r="G1971" s="101">
        <v>0</v>
      </c>
      <c r="H1971" s="1">
        <f t="shared" si="60"/>
        <v>0</v>
      </c>
      <c r="I1971" s="2" t="b">
        <f t="shared" si="61"/>
        <v>0</v>
      </c>
    </row>
    <row r="1972" spans="1:9" x14ac:dyDescent="0.3">
      <c r="A1972" s="101" t="s">
        <v>5715</v>
      </c>
      <c r="B1972" s="101" t="s">
        <v>5797</v>
      </c>
      <c r="C1972" s="101">
        <v>0</v>
      </c>
      <c r="D1972" s="101">
        <v>0</v>
      </c>
      <c r="E1972" s="101">
        <v>7.3079827531599998E-3</v>
      </c>
      <c r="F1972" s="101">
        <v>0</v>
      </c>
      <c r="G1972" s="101">
        <v>0</v>
      </c>
      <c r="H1972" s="1">
        <f t="shared" si="60"/>
        <v>0</v>
      </c>
      <c r="I1972" s="2" t="b">
        <f t="shared" si="61"/>
        <v>0</v>
      </c>
    </row>
    <row r="1973" spans="1:9" x14ac:dyDescent="0.3">
      <c r="A1973" s="101" t="s">
        <v>5715</v>
      </c>
      <c r="B1973" s="101" t="s">
        <v>5798</v>
      </c>
      <c r="C1973" s="101">
        <v>0</v>
      </c>
      <c r="D1973" s="101">
        <v>0</v>
      </c>
      <c r="E1973" s="101">
        <v>1.2179971255299999E-2</v>
      </c>
      <c r="F1973" s="101">
        <v>0</v>
      </c>
      <c r="G1973" s="101">
        <v>0</v>
      </c>
      <c r="H1973" s="1">
        <f t="shared" si="60"/>
        <v>0</v>
      </c>
      <c r="I1973" s="2" t="b">
        <f t="shared" si="61"/>
        <v>0</v>
      </c>
    </row>
    <row r="1974" spans="1:9" x14ac:dyDescent="0.3">
      <c r="A1974" s="101" t="s">
        <v>5715</v>
      </c>
      <c r="B1974" s="101" t="s">
        <v>5799</v>
      </c>
      <c r="C1974" s="101">
        <v>0</v>
      </c>
      <c r="D1974" s="101">
        <v>0</v>
      </c>
      <c r="E1974" s="101">
        <v>1.2179971255299999E-2</v>
      </c>
      <c r="F1974" s="101">
        <v>0</v>
      </c>
      <c r="G1974" s="101">
        <v>0</v>
      </c>
      <c r="H1974" s="1">
        <f t="shared" si="60"/>
        <v>0</v>
      </c>
      <c r="I1974" s="2" t="b">
        <f t="shared" si="61"/>
        <v>0</v>
      </c>
    </row>
    <row r="1975" spans="1:9" x14ac:dyDescent="0.3">
      <c r="A1975" s="101" t="s">
        <v>5715</v>
      </c>
      <c r="B1975" s="101" t="s">
        <v>5801</v>
      </c>
      <c r="C1975" s="101">
        <v>0</v>
      </c>
      <c r="D1975" s="101">
        <v>0</v>
      </c>
      <c r="E1975" s="101">
        <v>1.9487954008400001E-2</v>
      </c>
      <c r="F1975" s="101">
        <v>0</v>
      </c>
      <c r="G1975" s="101">
        <v>0</v>
      </c>
      <c r="H1975" s="1">
        <f t="shared" si="60"/>
        <v>0</v>
      </c>
      <c r="I1975" s="2" t="b">
        <f t="shared" si="61"/>
        <v>0</v>
      </c>
    </row>
    <row r="1976" spans="1:9" x14ac:dyDescent="0.3">
      <c r="A1976" s="101" t="s">
        <v>5715</v>
      </c>
      <c r="B1976" s="101" t="s">
        <v>5802</v>
      </c>
      <c r="C1976" s="101">
        <v>0</v>
      </c>
      <c r="D1976" s="101">
        <v>0</v>
      </c>
      <c r="E1976" s="101">
        <v>2.6795936761600001E-2</v>
      </c>
      <c r="F1976" s="101">
        <v>0</v>
      </c>
      <c r="G1976" s="101">
        <v>0</v>
      </c>
      <c r="H1976" s="1">
        <f t="shared" si="60"/>
        <v>0</v>
      </c>
      <c r="I1976" s="2" t="b">
        <f t="shared" si="61"/>
        <v>0</v>
      </c>
    </row>
    <row r="1977" spans="1:9" x14ac:dyDescent="0.3">
      <c r="A1977" s="101" t="s">
        <v>5715</v>
      </c>
      <c r="B1977" s="101" t="s">
        <v>5803</v>
      </c>
      <c r="C1977" s="101">
        <v>0</v>
      </c>
      <c r="D1977" s="101">
        <v>0</v>
      </c>
      <c r="E1977" s="101">
        <v>0.92080582689799995</v>
      </c>
      <c r="F1977" s="101">
        <v>0</v>
      </c>
      <c r="G1977" s="101">
        <v>0</v>
      </c>
      <c r="H1977" s="1">
        <f t="shared" si="60"/>
        <v>0</v>
      </c>
      <c r="I1977" s="2" t="b">
        <f t="shared" si="61"/>
        <v>0</v>
      </c>
    </row>
    <row r="1978" spans="1:9" x14ac:dyDescent="0.3">
      <c r="A1978" s="101" t="s">
        <v>5715</v>
      </c>
      <c r="B1978" s="101" t="s">
        <v>5804</v>
      </c>
      <c r="C1978" s="101">
        <v>0</v>
      </c>
      <c r="D1978" s="101">
        <v>0</v>
      </c>
      <c r="E1978" s="101">
        <v>0.92080582689799995</v>
      </c>
      <c r="F1978" s="101">
        <v>0</v>
      </c>
      <c r="G1978" s="101">
        <v>0</v>
      </c>
      <c r="H1978" s="1">
        <f t="shared" si="60"/>
        <v>0</v>
      </c>
      <c r="I1978" s="2" t="b">
        <f t="shared" si="61"/>
        <v>0</v>
      </c>
    </row>
    <row r="1979" spans="1:9" x14ac:dyDescent="0.3">
      <c r="A1979" s="101" t="s">
        <v>5715</v>
      </c>
      <c r="B1979" s="101" t="s">
        <v>5806</v>
      </c>
      <c r="C1979" s="101">
        <v>0</v>
      </c>
      <c r="D1979" s="101">
        <v>0</v>
      </c>
      <c r="E1979" s="101">
        <v>0</v>
      </c>
      <c r="F1979" s="101">
        <v>2.7770063871100001E-3</v>
      </c>
      <c r="G1979" s="101">
        <v>0</v>
      </c>
      <c r="H1979" s="1">
        <f t="shared" si="60"/>
        <v>0</v>
      </c>
      <c r="I1979" s="2" t="b">
        <f t="shared" si="61"/>
        <v>0</v>
      </c>
    </row>
    <row r="1980" spans="1:9" x14ac:dyDescent="0.3">
      <c r="A1980" s="101" t="s">
        <v>5715</v>
      </c>
      <c r="B1980" s="101" t="s">
        <v>5808</v>
      </c>
      <c r="C1980" s="101">
        <v>0</v>
      </c>
      <c r="D1980" s="101">
        <v>0</v>
      </c>
      <c r="E1980" s="101">
        <v>0</v>
      </c>
      <c r="F1980" s="101">
        <v>2.7770063871100001E-3</v>
      </c>
      <c r="G1980" s="101">
        <v>0</v>
      </c>
      <c r="H1980" s="1">
        <f t="shared" si="60"/>
        <v>0</v>
      </c>
      <c r="I1980" s="2" t="b">
        <f t="shared" si="61"/>
        <v>0</v>
      </c>
    </row>
    <row r="1981" spans="1:9" x14ac:dyDescent="0.3">
      <c r="A1981" s="101" t="s">
        <v>5715</v>
      </c>
      <c r="B1981" s="101" t="s">
        <v>5809</v>
      </c>
      <c r="C1981" s="101">
        <v>0</v>
      </c>
      <c r="D1981" s="101">
        <v>0</v>
      </c>
      <c r="E1981" s="101">
        <v>0</v>
      </c>
      <c r="F1981" s="101">
        <v>2.7770063871100001E-3</v>
      </c>
      <c r="G1981" s="101">
        <v>0</v>
      </c>
      <c r="H1981" s="1">
        <f t="shared" si="60"/>
        <v>0</v>
      </c>
      <c r="I1981" s="2" t="b">
        <f t="shared" si="61"/>
        <v>0</v>
      </c>
    </row>
    <row r="1982" spans="1:9" x14ac:dyDescent="0.3">
      <c r="A1982" s="101" t="s">
        <v>5715</v>
      </c>
      <c r="B1982" s="101" t="s">
        <v>5810</v>
      </c>
      <c r="C1982" s="101">
        <v>0</v>
      </c>
      <c r="D1982" s="101">
        <v>0</v>
      </c>
      <c r="E1982" s="101">
        <v>0</v>
      </c>
      <c r="F1982" s="101">
        <v>2.7770063871100001E-3</v>
      </c>
      <c r="G1982" s="101">
        <v>0</v>
      </c>
      <c r="H1982" s="1">
        <f t="shared" si="60"/>
        <v>0</v>
      </c>
      <c r="I1982" s="2" t="b">
        <f t="shared" si="61"/>
        <v>0</v>
      </c>
    </row>
    <row r="1983" spans="1:9" x14ac:dyDescent="0.3">
      <c r="A1983" s="101" t="s">
        <v>5715</v>
      </c>
      <c r="B1983" s="101" t="s">
        <v>5812</v>
      </c>
      <c r="C1983" s="101">
        <v>0</v>
      </c>
      <c r="D1983" s="101">
        <v>0</v>
      </c>
      <c r="E1983" s="101">
        <v>0</v>
      </c>
      <c r="F1983" s="101">
        <v>8.3310191613400007E-3</v>
      </c>
      <c r="G1983" s="101">
        <v>0</v>
      </c>
      <c r="H1983" s="1">
        <f t="shared" si="60"/>
        <v>0</v>
      </c>
      <c r="I1983" s="2" t="b">
        <f t="shared" si="61"/>
        <v>0</v>
      </c>
    </row>
    <row r="1984" spans="1:9" x14ac:dyDescent="0.3">
      <c r="A1984" s="101" t="s">
        <v>5715</v>
      </c>
      <c r="B1984" s="101" t="s">
        <v>5813</v>
      </c>
      <c r="C1984" s="101">
        <v>0</v>
      </c>
      <c r="D1984" s="101">
        <v>0</v>
      </c>
      <c r="E1984" s="101">
        <v>0</v>
      </c>
      <c r="F1984" s="101">
        <v>1.1108025548499999E-2</v>
      </c>
      <c r="G1984" s="101">
        <v>0</v>
      </c>
      <c r="H1984" s="1">
        <f t="shared" si="60"/>
        <v>0</v>
      </c>
      <c r="I1984" s="2" t="b">
        <f t="shared" si="61"/>
        <v>0</v>
      </c>
    </row>
    <row r="1985" spans="1:9" x14ac:dyDescent="0.3">
      <c r="A1985" s="101" t="s">
        <v>5715</v>
      </c>
      <c r="B1985" s="101" t="s">
        <v>5814</v>
      </c>
      <c r="C1985" s="101">
        <v>0</v>
      </c>
      <c r="D1985" s="101">
        <v>0</v>
      </c>
      <c r="E1985" s="101">
        <v>0</v>
      </c>
      <c r="F1985" s="101">
        <v>1.3885031935599999E-2</v>
      </c>
      <c r="G1985" s="101">
        <v>0</v>
      </c>
      <c r="H1985" s="1">
        <f t="shared" si="60"/>
        <v>0</v>
      </c>
      <c r="I1985" s="2" t="b">
        <f t="shared" si="61"/>
        <v>0</v>
      </c>
    </row>
    <row r="1986" spans="1:9" x14ac:dyDescent="0.3">
      <c r="A1986" s="101" t="s">
        <v>5715</v>
      </c>
      <c r="B1986" s="101" t="s">
        <v>5815</v>
      </c>
      <c r="C1986" s="101">
        <v>0</v>
      </c>
      <c r="D1986" s="101">
        <v>0</v>
      </c>
      <c r="E1986" s="101">
        <v>0</v>
      </c>
      <c r="F1986" s="101">
        <v>1.3885031935599999E-2</v>
      </c>
      <c r="G1986" s="101">
        <v>0</v>
      </c>
      <c r="H1986" s="1">
        <f t="shared" si="60"/>
        <v>0</v>
      </c>
      <c r="I1986" s="2" t="b">
        <f t="shared" si="61"/>
        <v>0</v>
      </c>
    </row>
    <row r="1987" spans="1:9" x14ac:dyDescent="0.3">
      <c r="A1987" s="101" t="s">
        <v>5715</v>
      </c>
      <c r="B1987" s="101" t="s">
        <v>5818</v>
      </c>
      <c r="C1987" s="101">
        <v>0</v>
      </c>
      <c r="D1987" s="101">
        <v>0</v>
      </c>
      <c r="E1987" s="101">
        <v>0</v>
      </c>
      <c r="F1987" s="101">
        <v>2.4993057483999999E-2</v>
      </c>
      <c r="G1987" s="101">
        <v>0</v>
      </c>
      <c r="H1987" s="1">
        <f t="shared" ref="H1987:H2050" si="62">MIN(C1987:G1987)</f>
        <v>0</v>
      </c>
      <c r="I1987" s="2" t="b">
        <f t="shared" ref="I1987:I2050" si="63">H1987&gt;=2</f>
        <v>0</v>
      </c>
    </row>
    <row r="1988" spans="1:9" x14ac:dyDescent="0.3">
      <c r="A1988" s="101" t="s">
        <v>5715</v>
      </c>
      <c r="B1988" s="101" t="s">
        <v>5821</v>
      </c>
      <c r="C1988" s="101">
        <v>0</v>
      </c>
      <c r="D1988" s="101">
        <v>0</v>
      </c>
      <c r="E1988" s="101">
        <v>0</v>
      </c>
      <c r="F1988" s="101">
        <v>7.4979172452100007E-2</v>
      </c>
      <c r="G1988" s="101">
        <v>0</v>
      </c>
      <c r="H1988" s="1">
        <f t="shared" si="62"/>
        <v>0</v>
      </c>
      <c r="I1988" s="2" t="b">
        <f t="shared" si="63"/>
        <v>0</v>
      </c>
    </row>
    <row r="1989" spans="1:9" x14ac:dyDescent="0.3">
      <c r="A1989" s="101" t="s">
        <v>5715</v>
      </c>
      <c r="B1989" s="101" t="s">
        <v>5825</v>
      </c>
      <c r="C1989" s="101">
        <v>0</v>
      </c>
      <c r="D1989" s="101">
        <v>0</v>
      </c>
      <c r="E1989" s="101">
        <v>0</v>
      </c>
      <c r="F1989" s="101">
        <v>1.36628714246</v>
      </c>
      <c r="G1989" s="101">
        <v>0</v>
      </c>
      <c r="H1989" s="1">
        <f t="shared" si="62"/>
        <v>0</v>
      </c>
      <c r="I1989" s="2" t="b">
        <f t="shared" si="63"/>
        <v>0</v>
      </c>
    </row>
    <row r="1990" spans="1:9" x14ac:dyDescent="0.3">
      <c r="A1990" s="101" t="s">
        <v>5715</v>
      </c>
      <c r="B1990" s="101" t="s">
        <v>5826</v>
      </c>
      <c r="C1990" s="101">
        <v>0</v>
      </c>
      <c r="D1990" s="101">
        <v>0</v>
      </c>
      <c r="E1990" s="101">
        <v>0</v>
      </c>
      <c r="F1990" s="101">
        <v>0</v>
      </c>
      <c r="G1990" s="101">
        <v>0.106913756237</v>
      </c>
      <c r="H1990" s="1">
        <f t="shared" si="62"/>
        <v>0</v>
      </c>
      <c r="I1990" s="2" t="b">
        <f t="shared" si="63"/>
        <v>0</v>
      </c>
    </row>
    <row r="1991" spans="1:9" x14ac:dyDescent="0.3">
      <c r="A1991" s="101" t="s">
        <v>5715</v>
      </c>
      <c r="B1991" s="101" t="s">
        <v>5829</v>
      </c>
      <c r="C1991" s="101">
        <v>0</v>
      </c>
      <c r="D1991" s="101">
        <v>0</v>
      </c>
      <c r="E1991" s="101">
        <v>0</v>
      </c>
      <c r="F1991" s="101">
        <v>0</v>
      </c>
      <c r="G1991" s="101">
        <v>0.106913756237</v>
      </c>
      <c r="H1991" s="1">
        <f t="shared" si="62"/>
        <v>0</v>
      </c>
      <c r="I1991" s="2" t="b">
        <f t="shared" si="63"/>
        <v>0</v>
      </c>
    </row>
    <row r="1992" spans="1:9" x14ac:dyDescent="0.3">
      <c r="A1992" s="101" t="s">
        <v>5715</v>
      </c>
      <c r="B1992" s="101" t="s">
        <v>5830</v>
      </c>
      <c r="C1992" s="101">
        <v>0</v>
      </c>
      <c r="D1992" s="101">
        <v>0</v>
      </c>
      <c r="E1992" s="101">
        <v>0</v>
      </c>
      <c r="F1992" s="101">
        <v>0</v>
      </c>
      <c r="G1992" s="101">
        <v>0.106913756237</v>
      </c>
      <c r="H1992" s="1">
        <f t="shared" si="62"/>
        <v>0</v>
      </c>
      <c r="I1992" s="2" t="b">
        <f t="shared" si="63"/>
        <v>0</v>
      </c>
    </row>
    <row r="1993" spans="1:9" x14ac:dyDescent="0.3">
      <c r="A1993" s="101" t="s">
        <v>5715</v>
      </c>
      <c r="B1993" s="101" t="s">
        <v>5832</v>
      </c>
      <c r="C1993" s="101">
        <v>0</v>
      </c>
      <c r="D1993" s="101">
        <v>0</v>
      </c>
      <c r="E1993" s="101">
        <v>0</v>
      </c>
      <c r="F1993" s="101">
        <v>0</v>
      </c>
      <c r="G1993" s="101">
        <v>0.142551674982</v>
      </c>
      <c r="H1993" s="1">
        <f t="shared" si="62"/>
        <v>0</v>
      </c>
      <c r="I1993" s="2" t="b">
        <f t="shared" si="63"/>
        <v>0</v>
      </c>
    </row>
    <row r="1994" spans="1:9" x14ac:dyDescent="0.3">
      <c r="A1994" s="101" t="s">
        <v>5715</v>
      </c>
      <c r="B1994" s="101" t="s">
        <v>5833</v>
      </c>
      <c r="C1994" s="101">
        <v>0</v>
      </c>
      <c r="D1994" s="101">
        <v>0</v>
      </c>
      <c r="E1994" s="101">
        <v>0</v>
      </c>
      <c r="F1994" s="101">
        <v>0</v>
      </c>
      <c r="G1994" s="101">
        <v>0.178189593728</v>
      </c>
      <c r="H1994" s="1">
        <f t="shared" si="62"/>
        <v>0</v>
      </c>
      <c r="I1994" s="2" t="b">
        <f t="shared" si="63"/>
        <v>0</v>
      </c>
    </row>
    <row r="1995" spans="1:9" x14ac:dyDescent="0.3">
      <c r="A1995" s="101" t="s">
        <v>5715</v>
      </c>
      <c r="B1995" s="101" t="s">
        <v>5834</v>
      </c>
      <c r="C1995" s="101">
        <v>0</v>
      </c>
      <c r="D1995" s="101">
        <v>0</v>
      </c>
      <c r="E1995" s="101">
        <v>0</v>
      </c>
      <c r="F1995" s="101">
        <v>0</v>
      </c>
      <c r="G1995" s="101">
        <v>0.213827512473</v>
      </c>
      <c r="H1995" s="1">
        <f t="shared" si="62"/>
        <v>0</v>
      </c>
      <c r="I1995" s="2" t="b">
        <f t="shared" si="63"/>
        <v>0</v>
      </c>
    </row>
    <row r="1996" spans="1:9" x14ac:dyDescent="0.3">
      <c r="A1996" s="101" t="s">
        <v>5715</v>
      </c>
      <c r="B1996" s="101" t="s">
        <v>5835</v>
      </c>
      <c r="C1996" s="101">
        <v>0</v>
      </c>
      <c r="D1996" s="101">
        <v>0</v>
      </c>
      <c r="E1996" s="101">
        <v>0</v>
      </c>
      <c r="F1996" s="101">
        <v>0</v>
      </c>
      <c r="G1996" s="101">
        <v>0.392017106201</v>
      </c>
      <c r="H1996" s="1">
        <f t="shared" si="62"/>
        <v>0</v>
      </c>
      <c r="I1996" s="2" t="b">
        <f t="shared" si="63"/>
        <v>0</v>
      </c>
    </row>
    <row r="1997" spans="1:9" x14ac:dyDescent="0.3">
      <c r="A1997" s="101" t="s">
        <v>5715</v>
      </c>
      <c r="B1997" s="101" t="s">
        <v>5838</v>
      </c>
      <c r="C1997" s="101">
        <v>0</v>
      </c>
      <c r="D1997" s="101">
        <v>0</v>
      </c>
      <c r="E1997" s="101">
        <v>0</v>
      </c>
      <c r="F1997" s="101">
        <v>0</v>
      </c>
      <c r="G1997" s="101">
        <v>0.46329294369200003</v>
      </c>
      <c r="H1997" s="1">
        <f t="shared" si="62"/>
        <v>0</v>
      </c>
      <c r="I1997" s="2" t="b">
        <f t="shared" si="63"/>
        <v>0</v>
      </c>
    </row>
    <row r="1998" spans="1:9" x14ac:dyDescent="0.3">
      <c r="A1998" s="101" t="s">
        <v>5715</v>
      </c>
      <c r="B1998" s="101" t="s">
        <v>5839</v>
      </c>
      <c r="C1998" s="101">
        <v>0</v>
      </c>
      <c r="D1998" s="101">
        <v>0</v>
      </c>
      <c r="E1998" s="101">
        <v>0</v>
      </c>
      <c r="F1998" s="101">
        <v>6.1094140516500001E-2</v>
      </c>
      <c r="G1998" s="101">
        <v>0.784034212402</v>
      </c>
      <c r="H1998" s="1">
        <f t="shared" si="62"/>
        <v>0</v>
      </c>
      <c r="I1998" s="2" t="b">
        <f t="shared" si="63"/>
        <v>0</v>
      </c>
    </row>
    <row r="1999" spans="1:9" x14ac:dyDescent="0.3">
      <c r="A1999" s="101" t="s">
        <v>5715</v>
      </c>
      <c r="B1999" s="101" t="s">
        <v>5840</v>
      </c>
      <c r="C1999" s="101">
        <v>0</v>
      </c>
      <c r="D1999" s="101">
        <v>0</v>
      </c>
      <c r="E1999" s="101">
        <v>0</v>
      </c>
      <c r="F1999" s="101">
        <v>0</v>
      </c>
      <c r="G1999" s="101">
        <v>1.2473271560900001</v>
      </c>
      <c r="H1999" s="1">
        <f t="shared" si="62"/>
        <v>0</v>
      </c>
      <c r="I1999" s="2" t="b">
        <f t="shared" si="63"/>
        <v>0</v>
      </c>
    </row>
    <row r="2000" spans="1:9" x14ac:dyDescent="0.3">
      <c r="A2000" s="101" t="s">
        <v>5715</v>
      </c>
      <c r="B2000" s="101" t="s">
        <v>5816</v>
      </c>
      <c r="C2000" s="101">
        <v>0</v>
      </c>
      <c r="D2000" s="101">
        <v>0</v>
      </c>
      <c r="E2000" s="101">
        <v>2.6795936761600001E-2</v>
      </c>
      <c r="F2000" s="101">
        <v>1.6662038322699999E-2</v>
      </c>
      <c r="G2000" s="101">
        <v>0</v>
      </c>
      <c r="H2000" s="1">
        <f t="shared" si="62"/>
        <v>0</v>
      </c>
      <c r="I2000" s="2" t="b">
        <f t="shared" si="63"/>
        <v>0</v>
      </c>
    </row>
    <row r="2001" spans="1:9" x14ac:dyDescent="0.3">
      <c r="A2001" s="101" t="s">
        <v>5715</v>
      </c>
      <c r="B2001" s="101" t="s">
        <v>5820</v>
      </c>
      <c r="C2001" s="101">
        <v>0</v>
      </c>
      <c r="D2001" s="101">
        <v>0</v>
      </c>
      <c r="E2001" s="101">
        <v>3.4103919514700001E-2</v>
      </c>
      <c r="F2001" s="101">
        <v>4.1655095806700002E-2</v>
      </c>
      <c r="G2001" s="101">
        <v>0</v>
      </c>
      <c r="H2001" s="1">
        <f t="shared" si="62"/>
        <v>0</v>
      </c>
      <c r="I2001" s="2" t="b">
        <f t="shared" si="63"/>
        <v>0</v>
      </c>
    </row>
    <row r="2002" spans="1:9" x14ac:dyDescent="0.3">
      <c r="A2002" s="101" t="s">
        <v>5715</v>
      </c>
      <c r="B2002" s="101" t="s">
        <v>5822</v>
      </c>
      <c r="C2002" s="101">
        <v>0</v>
      </c>
      <c r="D2002" s="101">
        <v>0</v>
      </c>
      <c r="E2002" s="101">
        <v>0.13641567805900001</v>
      </c>
      <c r="F2002" s="101">
        <v>8.05331852263E-2</v>
      </c>
      <c r="G2002" s="101">
        <v>0</v>
      </c>
      <c r="H2002" s="1">
        <f t="shared" si="62"/>
        <v>0</v>
      </c>
      <c r="I2002" s="2" t="b">
        <f t="shared" si="63"/>
        <v>0</v>
      </c>
    </row>
    <row r="2003" spans="1:9" x14ac:dyDescent="0.3">
      <c r="A2003" s="101" t="s">
        <v>5715</v>
      </c>
      <c r="B2003" s="101" t="s">
        <v>5823</v>
      </c>
      <c r="C2003" s="101">
        <v>0</v>
      </c>
      <c r="D2003" s="101">
        <v>0</v>
      </c>
      <c r="E2003" s="101">
        <v>4.8719885021100001E-2</v>
      </c>
      <c r="F2003" s="101">
        <v>0.113857261872</v>
      </c>
      <c r="G2003" s="101">
        <v>0</v>
      </c>
      <c r="H2003" s="1">
        <f t="shared" si="62"/>
        <v>0</v>
      </c>
      <c r="I2003" s="2" t="b">
        <f t="shared" si="63"/>
        <v>0</v>
      </c>
    </row>
    <row r="2004" spans="1:9" x14ac:dyDescent="0.3">
      <c r="A2004" s="101" t="s">
        <v>5715</v>
      </c>
      <c r="B2004" s="101" t="s">
        <v>5824</v>
      </c>
      <c r="C2004" s="101">
        <v>0</v>
      </c>
      <c r="D2004" s="101">
        <v>0</v>
      </c>
      <c r="E2004" s="101">
        <v>0.61143455701399996</v>
      </c>
      <c r="F2004" s="101">
        <v>0.42488197722900001</v>
      </c>
      <c r="G2004" s="101">
        <v>0</v>
      </c>
      <c r="H2004" s="1">
        <f t="shared" si="62"/>
        <v>0</v>
      </c>
      <c r="I2004" s="2" t="b">
        <f t="shared" si="63"/>
        <v>0</v>
      </c>
    </row>
    <row r="2005" spans="1:9" x14ac:dyDescent="0.3">
      <c r="A2005" s="101" t="s">
        <v>5715</v>
      </c>
      <c r="B2005" s="101" t="s">
        <v>5836</v>
      </c>
      <c r="C2005" s="101">
        <v>0</v>
      </c>
      <c r="D2005" s="101">
        <v>0</v>
      </c>
      <c r="E2005" s="101">
        <v>2.4359942510500002E-3</v>
      </c>
      <c r="F2005" s="101">
        <v>0</v>
      </c>
      <c r="G2005" s="101">
        <v>0.42765502494699997</v>
      </c>
      <c r="H2005" s="1">
        <f t="shared" si="62"/>
        <v>0</v>
      </c>
      <c r="I2005" s="2" t="b">
        <f t="shared" si="63"/>
        <v>0</v>
      </c>
    </row>
    <row r="2006" spans="1:9" x14ac:dyDescent="0.3">
      <c r="A2006" s="101" t="s">
        <v>5715</v>
      </c>
      <c r="B2006" s="101" t="s">
        <v>5841</v>
      </c>
      <c r="C2006" s="101">
        <v>0</v>
      </c>
      <c r="D2006" s="101">
        <v>0</v>
      </c>
      <c r="E2006" s="101">
        <v>7.3079827531599998E-3</v>
      </c>
      <c r="F2006" s="101">
        <v>0</v>
      </c>
      <c r="G2006" s="101">
        <v>1.6393442623000001</v>
      </c>
      <c r="H2006" s="1">
        <f t="shared" si="62"/>
        <v>0</v>
      </c>
      <c r="I2006" s="2" t="b">
        <f t="shared" si="63"/>
        <v>0</v>
      </c>
    </row>
    <row r="2007" spans="1:9" x14ac:dyDescent="0.3">
      <c r="A2007" s="101" t="s">
        <v>5715</v>
      </c>
      <c r="B2007" s="101" t="s">
        <v>5757</v>
      </c>
      <c r="C2007" s="101">
        <v>0.27471449315200003</v>
      </c>
      <c r="D2007" s="101">
        <v>0.60862662079899998</v>
      </c>
      <c r="E2007" s="101">
        <v>1.35928479209</v>
      </c>
      <c r="F2007" s="101">
        <v>0</v>
      </c>
      <c r="G2007" s="101">
        <v>0</v>
      </c>
      <c r="H2007" s="1">
        <f t="shared" si="62"/>
        <v>0</v>
      </c>
      <c r="I2007" s="2" t="b">
        <f t="shared" si="63"/>
        <v>0</v>
      </c>
    </row>
    <row r="2008" spans="1:9" x14ac:dyDescent="0.3">
      <c r="A2008" s="101" t="s">
        <v>5715</v>
      </c>
      <c r="B2008" s="101" t="s">
        <v>5763</v>
      </c>
      <c r="C2008" s="101">
        <v>0</v>
      </c>
      <c r="D2008" s="101">
        <v>0.13892564170400001</v>
      </c>
      <c r="E2008" s="101">
        <v>0.129107695306</v>
      </c>
      <c r="F2008" s="101">
        <v>0</v>
      </c>
      <c r="G2008" s="101">
        <v>0</v>
      </c>
      <c r="H2008" s="1">
        <f t="shared" si="62"/>
        <v>0</v>
      </c>
      <c r="I2008" s="2" t="b">
        <f t="shared" si="63"/>
        <v>0</v>
      </c>
    </row>
    <row r="2009" spans="1:9" x14ac:dyDescent="0.3">
      <c r="A2009" s="101" t="s">
        <v>5715</v>
      </c>
      <c r="B2009" s="101" t="s">
        <v>5862</v>
      </c>
      <c r="C2009" s="101">
        <v>0.404222754209</v>
      </c>
      <c r="D2009" s="101">
        <v>0.15877216194800001</v>
      </c>
      <c r="E2009" s="101">
        <v>0.102311758544</v>
      </c>
      <c r="F2009" s="101">
        <v>0</v>
      </c>
      <c r="G2009" s="101">
        <v>0</v>
      </c>
      <c r="H2009" s="1">
        <f t="shared" si="62"/>
        <v>0</v>
      </c>
      <c r="I2009" s="2" t="b">
        <f t="shared" si="63"/>
        <v>0</v>
      </c>
    </row>
    <row r="2010" spans="1:9" x14ac:dyDescent="0.3">
      <c r="A2010" s="101" t="s">
        <v>5715</v>
      </c>
      <c r="B2010" s="101" t="s">
        <v>5871</v>
      </c>
      <c r="C2010" s="101">
        <v>0.47878811663600002</v>
      </c>
      <c r="D2010" s="101">
        <v>6.6155067478200005E-2</v>
      </c>
      <c r="E2010" s="101">
        <v>0.18513556308000001</v>
      </c>
      <c r="F2010" s="101">
        <v>0</v>
      </c>
      <c r="G2010" s="101">
        <v>0</v>
      </c>
      <c r="H2010" s="1">
        <f t="shared" si="62"/>
        <v>0</v>
      </c>
      <c r="I2010" s="2" t="b">
        <f t="shared" si="63"/>
        <v>0</v>
      </c>
    </row>
    <row r="2011" spans="1:9" x14ac:dyDescent="0.3">
      <c r="A2011" s="101" t="s">
        <v>5715</v>
      </c>
      <c r="B2011" s="101" t="s">
        <v>5872</v>
      </c>
      <c r="C2011" s="101">
        <v>0.47878811663600002</v>
      </c>
      <c r="D2011" s="101">
        <v>6.6155067478200005E-2</v>
      </c>
      <c r="E2011" s="101">
        <v>0.18513556308000001</v>
      </c>
      <c r="F2011" s="101">
        <v>0</v>
      </c>
      <c r="G2011" s="101">
        <v>0</v>
      </c>
      <c r="H2011" s="1">
        <f t="shared" si="62"/>
        <v>0</v>
      </c>
      <c r="I2011" s="2" t="b">
        <f t="shared" si="63"/>
        <v>0</v>
      </c>
    </row>
    <row r="2012" spans="1:9" x14ac:dyDescent="0.3">
      <c r="A2012" s="101" t="s">
        <v>5715</v>
      </c>
      <c r="B2012" s="101" t="s">
        <v>5874</v>
      </c>
      <c r="C2012" s="101">
        <v>0.43561869628400002</v>
      </c>
      <c r="D2012" s="101">
        <v>0</v>
      </c>
      <c r="E2012" s="101">
        <v>0.13885167231000001</v>
      </c>
      <c r="F2012" s="101">
        <v>0</v>
      </c>
      <c r="G2012" s="101">
        <v>0</v>
      </c>
      <c r="H2012" s="1">
        <f t="shared" si="62"/>
        <v>0</v>
      </c>
      <c r="I2012" s="2" t="b">
        <f t="shared" si="63"/>
        <v>0</v>
      </c>
    </row>
    <row r="2013" spans="1:9" x14ac:dyDescent="0.3">
      <c r="A2013" s="101" t="s">
        <v>5715</v>
      </c>
      <c r="B2013" s="101" t="s">
        <v>5878</v>
      </c>
      <c r="C2013" s="101">
        <v>0.56512695734100005</v>
      </c>
      <c r="D2013" s="101">
        <v>0</v>
      </c>
      <c r="E2013" s="101">
        <v>0.445786947943</v>
      </c>
      <c r="F2013" s="101">
        <v>0</v>
      </c>
      <c r="G2013" s="101">
        <v>0</v>
      </c>
      <c r="H2013" s="1">
        <f t="shared" si="62"/>
        <v>0</v>
      </c>
      <c r="I2013" s="2" t="b">
        <f t="shared" si="63"/>
        <v>0</v>
      </c>
    </row>
    <row r="2014" spans="1:9" x14ac:dyDescent="0.3">
      <c r="A2014" s="101" t="s">
        <v>5715</v>
      </c>
      <c r="B2014" s="101" t="s">
        <v>5718</v>
      </c>
      <c r="C2014" s="101">
        <v>4.4974687021699999</v>
      </c>
      <c r="D2014" s="101">
        <v>3.9825350621900002</v>
      </c>
      <c r="E2014" s="101">
        <v>9.4151177803199992</v>
      </c>
      <c r="F2014" s="101">
        <v>8.9447375728999994</v>
      </c>
      <c r="G2014" s="101">
        <v>0</v>
      </c>
      <c r="H2014" s="1">
        <f t="shared" si="62"/>
        <v>0</v>
      </c>
      <c r="I2014" s="2" t="b">
        <f t="shared" si="63"/>
        <v>0</v>
      </c>
    </row>
    <row r="2015" spans="1:9" x14ac:dyDescent="0.3">
      <c r="A2015" s="101" t="s">
        <v>5715</v>
      </c>
      <c r="B2015" s="101" t="s">
        <v>5720</v>
      </c>
      <c r="C2015" s="101">
        <v>4.4974687021699999</v>
      </c>
      <c r="D2015" s="101">
        <v>3.9825350621900002</v>
      </c>
      <c r="E2015" s="101">
        <v>9.4151177803199992</v>
      </c>
      <c r="F2015" s="101">
        <v>8.9447375728999994</v>
      </c>
      <c r="G2015" s="101">
        <v>0</v>
      </c>
      <c r="H2015" s="1">
        <f t="shared" si="62"/>
        <v>0</v>
      </c>
      <c r="I2015" s="2" t="b">
        <f t="shared" si="63"/>
        <v>0</v>
      </c>
    </row>
    <row r="2016" spans="1:9" x14ac:dyDescent="0.3">
      <c r="A2016" s="101" t="s">
        <v>5715</v>
      </c>
      <c r="B2016" s="101" t="s">
        <v>5725</v>
      </c>
      <c r="C2016" s="101">
        <v>0</v>
      </c>
      <c r="D2016" s="101">
        <v>0.76739878274700002</v>
      </c>
      <c r="E2016" s="101">
        <v>3.50295973302</v>
      </c>
      <c r="F2016" s="101">
        <v>2.22160510969</v>
      </c>
      <c r="G2016" s="101">
        <v>0</v>
      </c>
      <c r="H2016" s="1">
        <f t="shared" si="62"/>
        <v>0</v>
      </c>
      <c r="I2016" s="2" t="b">
        <f t="shared" si="63"/>
        <v>0</v>
      </c>
    </row>
    <row r="2017" spans="1:9" x14ac:dyDescent="0.3">
      <c r="A2017" s="101" t="s">
        <v>5715</v>
      </c>
      <c r="B2017" s="101" t="s">
        <v>5727</v>
      </c>
      <c r="C2017" s="101">
        <v>0.69071072563900004</v>
      </c>
      <c r="D2017" s="101">
        <v>1.8788039163800001</v>
      </c>
      <c r="E2017" s="101">
        <v>0.62361452826999997</v>
      </c>
      <c r="F2017" s="101">
        <v>1.21355179117</v>
      </c>
      <c r="G2017" s="101">
        <v>10.762651461200001</v>
      </c>
      <c r="H2017" s="1">
        <f t="shared" si="62"/>
        <v>0.62361452826999997</v>
      </c>
      <c r="I2017" s="2" t="b">
        <f t="shared" si="63"/>
        <v>0</v>
      </c>
    </row>
    <row r="2018" spans="1:9" x14ac:dyDescent="0.3">
      <c r="A2018" s="101" t="s">
        <v>5715</v>
      </c>
      <c r="B2018" s="101" t="s">
        <v>5729</v>
      </c>
      <c r="C2018" s="101">
        <v>3.0571798595000002</v>
      </c>
      <c r="D2018" s="101">
        <v>1.4554114845199999</v>
      </c>
      <c r="E2018" s="101">
        <v>1.0158096026900001</v>
      </c>
      <c r="F2018" s="101">
        <v>1.72729797279</v>
      </c>
      <c r="G2018" s="101">
        <v>0</v>
      </c>
      <c r="H2018" s="1">
        <f t="shared" si="62"/>
        <v>0</v>
      </c>
      <c r="I2018" s="2" t="b">
        <f t="shared" si="63"/>
        <v>0</v>
      </c>
    </row>
    <row r="2019" spans="1:9" x14ac:dyDescent="0.3">
      <c r="A2019" s="101" t="s">
        <v>5715</v>
      </c>
      <c r="B2019" s="101" t="s">
        <v>5730</v>
      </c>
      <c r="C2019" s="101">
        <v>37.890977591099997</v>
      </c>
      <c r="D2019" s="101">
        <v>18.735115109799999</v>
      </c>
      <c r="E2019" s="101">
        <v>27.4512192151</v>
      </c>
      <c r="F2019" s="101">
        <v>26.264926409299999</v>
      </c>
      <c r="G2019" s="101">
        <v>0</v>
      </c>
      <c r="H2019" s="1">
        <f t="shared" si="62"/>
        <v>0</v>
      </c>
      <c r="I2019" s="2" t="b">
        <f t="shared" si="63"/>
        <v>0</v>
      </c>
    </row>
    <row r="2020" spans="1:9" x14ac:dyDescent="0.3">
      <c r="A2020" s="101" t="s">
        <v>5715</v>
      </c>
      <c r="B2020" s="101" t="s">
        <v>5737</v>
      </c>
      <c r="C2020" s="101">
        <v>1.8209646403199999</v>
      </c>
      <c r="D2020" s="101">
        <v>5.0740936755800004</v>
      </c>
      <c r="E2020" s="101">
        <v>0.78195415458799999</v>
      </c>
      <c r="F2020" s="101">
        <v>1.57733962788</v>
      </c>
      <c r="G2020" s="101">
        <v>8.8738417676400001</v>
      </c>
      <c r="H2020" s="1">
        <f t="shared" si="62"/>
        <v>0.78195415458799999</v>
      </c>
      <c r="I2020" s="2" t="b">
        <f t="shared" si="63"/>
        <v>0</v>
      </c>
    </row>
    <row r="2021" spans="1:9" x14ac:dyDescent="0.3">
      <c r="A2021" s="101" t="s">
        <v>5715</v>
      </c>
      <c r="B2021" s="101" t="s">
        <v>5740</v>
      </c>
      <c r="C2021" s="101">
        <v>0</v>
      </c>
      <c r="D2021" s="101">
        <v>0.89970891770299999</v>
      </c>
      <c r="E2021" s="101">
        <v>0</v>
      </c>
      <c r="F2021" s="101">
        <v>0</v>
      </c>
      <c r="G2021" s="101">
        <v>0.249465431219</v>
      </c>
      <c r="H2021" s="1">
        <f t="shared" si="62"/>
        <v>0</v>
      </c>
      <c r="I2021" s="2" t="b">
        <f t="shared" si="63"/>
        <v>0</v>
      </c>
    </row>
    <row r="2022" spans="1:9" x14ac:dyDescent="0.3">
      <c r="A2022" s="101" t="s">
        <v>5715</v>
      </c>
      <c r="B2022" s="101" t="s">
        <v>5742</v>
      </c>
      <c r="C2022" s="101">
        <v>0</v>
      </c>
      <c r="D2022" s="101">
        <v>0.89970891770299999</v>
      </c>
      <c r="E2022" s="101">
        <v>0</v>
      </c>
      <c r="F2022" s="101">
        <v>0</v>
      </c>
      <c r="G2022" s="101">
        <v>0.249465431219</v>
      </c>
      <c r="H2022" s="1">
        <f t="shared" si="62"/>
        <v>0</v>
      </c>
      <c r="I2022" s="2" t="b">
        <f t="shared" si="63"/>
        <v>0</v>
      </c>
    </row>
    <row r="2023" spans="1:9" x14ac:dyDescent="0.3">
      <c r="A2023" s="101" t="s">
        <v>5715</v>
      </c>
      <c r="B2023" s="101" t="s">
        <v>5743</v>
      </c>
      <c r="C2023" s="101">
        <v>0.37675130489399999</v>
      </c>
      <c r="D2023" s="101">
        <v>1.5480285789899999</v>
      </c>
      <c r="E2023" s="101">
        <v>0.50668680421900003</v>
      </c>
      <c r="F2023" s="101">
        <v>0.61094140516499995</v>
      </c>
      <c r="G2023" s="101">
        <v>0</v>
      </c>
      <c r="H2023" s="1">
        <f t="shared" si="62"/>
        <v>0</v>
      </c>
      <c r="I2023" s="2" t="b">
        <f t="shared" si="63"/>
        <v>0</v>
      </c>
    </row>
    <row r="2024" spans="1:9" x14ac:dyDescent="0.3">
      <c r="A2024" s="101" t="s">
        <v>5715</v>
      </c>
      <c r="B2024" s="101" t="s">
        <v>5746</v>
      </c>
      <c r="C2024" s="101">
        <v>0.47486362387699999</v>
      </c>
      <c r="D2024" s="101">
        <v>1.3694098967999999</v>
      </c>
      <c r="E2024" s="101">
        <v>0.331295218143</v>
      </c>
      <c r="F2024" s="101">
        <v>0.43876700916400002</v>
      </c>
      <c r="G2024" s="101">
        <v>1.4611546685700001</v>
      </c>
      <c r="H2024" s="1">
        <f t="shared" si="62"/>
        <v>0.331295218143</v>
      </c>
      <c r="I2024" s="2" t="b">
        <f t="shared" si="63"/>
        <v>0</v>
      </c>
    </row>
    <row r="2025" spans="1:9" x14ac:dyDescent="0.3">
      <c r="A2025" s="101" t="s">
        <v>5715</v>
      </c>
      <c r="B2025" s="101" t="s">
        <v>5747</v>
      </c>
      <c r="C2025" s="101">
        <v>0.26294101487400001</v>
      </c>
      <c r="D2025" s="101">
        <v>0.97247949192899996</v>
      </c>
      <c r="E2025" s="101">
        <v>0</v>
      </c>
      <c r="F2025" s="101">
        <v>0.18883643432399999</v>
      </c>
      <c r="G2025" s="101">
        <v>1.4255167498200001</v>
      </c>
      <c r="H2025" s="1">
        <f t="shared" si="62"/>
        <v>0</v>
      </c>
      <c r="I2025" s="2" t="b">
        <f t="shared" si="63"/>
        <v>0</v>
      </c>
    </row>
    <row r="2026" spans="1:9" x14ac:dyDescent="0.3">
      <c r="A2026" s="101" t="s">
        <v>5715</v>
      </c>
      <c r="B2026" s="101" t="s">
        <v>5748</v>
      </c>
      <c r="C2026" s="101">
        <v>0.52195753698799996</v>
      </c>
      <c r="D2026" s="101">
        <v>1.3760254035499999</v>
      </c>
      <c r="E2026" s="101">
        <v>0.30937126988399999</v>
      </c>
      <c r="F2026" s="101">
        <v>0.349902804776</v>
      </c>
      <c r="G2026" s="101">
        <v>0</v>
      </c>
      <c r="H2026" s="1">
        <f t="shared" si="62"/>
        <v>0</v>
      </c>
      <c r="I2026" s="2" t="b">
        <f t="shared" si="63"/>
        <v>0</v>
      </c>
    </row>
    <row r="2027" spans="1:9" x14ac:dyDescent="0.3">
      <c r="A2027" s="101" t="s">
        <v>5715</v>
      </c>
      <c r="B2027" s="101" t="s">
        <v>5750</v>
      </c>
      <c r="C2027" s="101">
        <v>0.63576782700800005</v>
      </c>
      <c r="D2027" s="101">
        <v>1.4223339507799999</v>
      </c>
      <c r="E2027" s="101">
        <v>0.255779396361</v>
      </c>
      <c r="F2027" s="101">
        <v>0.286031657873</v>
      </c>
      <c r="G2027" s="101">
        <v>0</v>
      </c>
      <c r="H2027" s="1">
        <f t="shared" si="62"/>
        <v>0</v>
      </c>
      <c r="I2027" s="2" t="b">
        <f t="shared" si="63"/>
        <v>0</v>
      </c>
    </row>
    <row r="2028" spans="1:9" x14ac:dyDescent="0.3">
      <c r="A2028" s="101" t="s">
        <v>5715</v>
      </c>
      <c r="B2028" s="101" t="s">
        <v>5753</v>
      </c>
      <c r="C2028" s="101">
        <v>0</v>
      </c>
      <c r="D2028" s="101">
        <v>0.46970097909500003</v>
      </c>
      <c r="E2028" s="101">
        <v>1.4323646196199999</v>
      </c>
      <c r="F2028" s="101">
        <v>0.38878089419599998</v>
      </c>
      <c r="G2028" s="101">
        <v>0</v>
      </c>
      <c r="H2028" s="1">
        <f t="shared" si="62"/>
        <v>0</v>
      </c>
      <c r="I2028" s="2" t="b">
        <f t="shared" si="63"/>
        <v>0</v>
      </c>
    </row>
    <row r="2029" spans="1:9" x14ac:dyDescent="0.3">
      <c r="A2029" s="101" t="s">
        <v>5715</v>
      </c>
      <c r="B2029" s="101" t="s">
        <v>5754</v>
      </c>
      <c r="C2029" s="101">
        <v>0.36890231937500001</v>
      </c>
      <c r="D2029" s="101">
        <v>0.89309341095500006</v>
      </c>
      <c r="E2029" s="101">
        <v>0.21436749409299999</v>
      </c>
      <c r="F2029" s="101">
        <v>0.191613440711</v>
      </c>
      <c r="G2029" s="101">
        <v>2.1382751247299998</v>
      </c>
      <c r="H2029" s="1">
        <f t="shared" si="62"/>
        <v>0.191613440711</v>
      </c>
      <c r="I2029" s="2" t="b">
        <f t="shared" si="63"/>
        <v>0</v>
      </c>
    </row>
    <row r="2030" spans="1:9" x14ac:dyDescent="0.3">
      <c r="A2030" s="101" t="s">
        <v>5715</v>
      </c>
      <c r="B2030" s="101" t="s">
        <v>5755</v>
      </c>
      <c r="C2030" s="101">
        <v>0.313959420745</v>
      </c>
      <c r="D2030" s="101">
        <v>0.747552262503</v>
      </c>
      <c r="E2030" s="101">
        <v>0.38732308591800002</v>
      </c>
      <c r="F2030" s="101">
        <v>0.23604554290499999</v>
      </c>
      <c r="G2030" s="101">
        <v>0</v>
      </c>
      <c r="H2030" s="1">
        <f t="shared" si="62"/>
        <v>0</v>
      </c>
      <c r="I2030" s="2" t="b">
        <f t="shared" si="63"/>
        <v>0</v>
      </c>
    </row>
    <row r="2031" spans="1:9" x14ac:dyDescent="0.3">
      <c r="A2031" s="101" t="s">
        <v>5715</v>
      </c>
      <c r="B2031" s="101" t="s">
        <v>5756</v>
      </c>
      <c r="C2031" s="101">
        <v>0.58474942113700001</v>
      </c>
      <c r="D2031" s="101">
        <v>1.0518655728999999</v>
      </c>
      <c r="E2031" s="101">
        <v>4.4067136001599998</v>
      </c>
      <c r="F2031" s="101">
        <v>2.9630658150500002</v>
      </c>
      <c r="G2031" s="101">
        <v>0</v>
      </c>
      <c r="H2031" s="1">
        <f t="shared" si="62"/>
        <v>0</v>
      </c>
      <c r="I2031" s="2" t="b">
        <f t="shared" si="63"/>
        <v>0</v>
      </c>
    </row>
    <row r="2032" spans="1:9" x14ac:dyDescent="0.3">
      <c r="A2032" s="101" t="s">
        <v>5715</v>
      </c>
      <c r="B2032" s="101" t="s">
        <v>5758</v>
      </c>
      <c r="C2032" s="101">
        <v>0</v>
      </c>
      <c r="D2032" s="101">
        <v>0.251389256417</v>
      </c>
      <c r="E2032" s="101">
        <v>0.27283135611800002</v>
      </c>
      <c r="F2032" s="101">
        <v>0.14440433213000001</v>
      </c>
      <c r="G2032" s="101">
        <v>0</v>
      </c>
      <c r="H2032" s="1">
        <f t="shared" si="62"/>
        <v>0</v>
      </c>
      <c r="I2032" s="2" t="b">
        <f t="shared" si="63"/>
        <v>0</v>
      </c>
    </row>
    <row r="2033" spans="1:9" x14ac:dyDescent="0.3">
      <c r="A2033" s="101" t="s">
        <v>5715</v>
      </c>
      <c r="B2033" s="101" t="s">
        <v>5759</v>
      </c>
      <c r="C2033" s="101">
        <v>0</v>
      </c>
      <c r="D2033" s="101">
        <v>0.251389256417</v>
      </c>
      <c r="E2033" s="101">
        <v>0.27283135611800002</v>
      </c>
      <c r="F2033" s="101">
        <v>0.14440433213000001</v>
      </c>
      <c r="G2033" s="101">
        <v>0</v>
      </c>
      <c r="H2033" s="1">
        <f t="shared" si="62"/>
        <v>0</v>
      </c>
      <c r="I2033" s="2" t="b">
        <f t="shared" si="63"/>
        <v>0</v>
      </c>
    </row>
    <row r="2034" spans="1:9" x14ac:dyDescent="0.3">
      <c r="A2034" s="101" t="s">
        <v>5715</v>
      </c>
      <c r="B2034" s="101" t="s">
        <v>5761</v>
      </c>
      <c r="C2034" s="101">
        <v>0</v>
      </c>
      <c r="D2034" s="101">
        <v>0.251389256417</v>
      </c>
      <c r="E2034" s="101">
        <v>0.27283135611800002</v>
      </c>
      <c r="F2034" s="101">
        <v>0.14440433213000001</v>
      </c>
      <c r="G2034" s="101">
        <v>0</v>
      </c>
      <c r="H2034" s="1">
        <f t="shared" si="62"/>
        <v>0</v>
      </c>
      <c r="I2034" s="2" t="b">
        <f t="shared" si="63"/>
        <v>0</v>
      </c>
    </row>
    <row r="2035" spans="1:9" x14ac:dyDescent="0.3">
      <c r="A2035" s="101" t="s">
        <v>5715</v>
      </c>
      <c r="B2035" s="101" t="s">
        <v>5762</v>
      </c>
      <c r="C2035" s="101">
        <v>0</v>
      </c>
      <c r="D2035" s="101">
        <v>0.22492722942599999</v>
      </c>
      <c r="E2035" s="101">
        <v>6.8207839029500006E-2</v>
      </c>
      <c r="F2035" s="101">
        <v>0</v>
      </c>
      <c r="G2035" s="101">
        <v>0.106913756237</v>
      </c>
      <c r="H2035" s="1">
        <f t="shared" si="62"/>
        <v>0</v>
      </c>
      <c r="I2035" s="2" t="b">
        <f t="shared" si="63"/>
        <v>0</v>
      </c>
    </row>
    <row r="2036" spans="1:9" x14ac:dyDescent="0.3">
      <c r="A2036" s="101" t="s">
        <v>5715</v>
      </c>
      <c r="B2036" s="101" t="s">
        <v>5765</v>
      </c>
      <c r="C2036" s="101">
        <v>0</v>
      </c>
      <c r="D2036" s="101">
        <v>0.112463614713</v>
      </c>
      <c r="E2036" s="101">
        <v>0.13885167231000001</v>
      </c>
      <c r="F2036" s="101">
        <v>0.31935573451799998</v>
      </c>
      <c r="G2036" s="101">
        <v>0</v>
      </c>
      <c r="H2036" s="1">
        <f t="shared" si="62"/>
        <v>0</v>
      </c>
      <c r="I2036" s="2" t="b">
        <f t="shared" si="63"/>
        <v>0</v>
      </c>
    </row>
    <row r="2037" spans="1:9" x14ac:dyDescent="0.3">
      <c r="A2037" s="101" t="s">
        <v>5715</v>
      </c>
      <c r="B2037" s="101" t="s">
        <v>5767</v>
      </c>
      <c r="C2037" s="101">
        <v>0.94972724775299999</v>
      </c>
      <c r="D2037" s="101">
        <v>1.1577136808699999</v>
      </c>
      <c r="E2037" s="101">
        <v>1.6613480792199999</v>
      </c>
      <c r="F2037" s="101">
        <v>1.49402943627</v>
      </c>
      <c r="G2037" s="101">
        <v>0</v>
      </c>
      <c r="H2037" s="1">
        <f t="shared" si="62"/>
        <v>0</v>
      </c>
      <c r="I2037" s="2" t="b">
        <f t="shared" si="63"/>
        <v>0</v>
      </c>
    </row>
    <row r="2038" spans="1:9" x14ac:dyDescent="0.3">
      <c r="A2038" s="101" t="s">
        <v>5715</v>
      </c>
      <c r="B2038" s="101" t="s">
        <v>5768</v>
      </c>
      <c r="C2038" s="101">
        <v>0.94972724775299999</v>
      </c>
      <c r="D2038" s="101">
        <v>1.1577136808699999</v>
      </c>
      <c r="E2038" s="101">
        <v>1.6613480792199999</v>
      </c>
      <c r="F2038" s="101">
        <v>1.49402943627</v>
      </c>
      <c r="G2038" s="101">
        <v>0</v>
      </c>
      <c r="H2038" s="1">
        <f t="shared" si="62"/>
        <v>0</v>
      </c>
      <c r="I2038" s="2" t="b">
        <f t="shared" si="63"/>
        <v>0</v>
      </c>
    </row>
    <row r="2039" spans="1:9" x14ac:dyDescent="0.3">
      <c r="A2039" s="101" t="s">
        <v>5715</v>
      </c>
      <c r="B2039" s="101" t="s">
        <v>5770</v>
      </c>
      <c r="C2039" s="101">
        <v>0</v>
      </c>
      <c r="D2039" s="101">
        <v>7.9386080973799997E-2</v>
      </c>
      <c r="E2039" s="101">
        <v>0.24603541935600001</v>
      </c>
      <c r="F2039" s="101">
        <v>0.297139683421</v>
      </c>
      <c r="G2039" s="101">
        <v>0</v>
      </c>
      <c r="H2039" s="1">
        <f t="shared" si="62"/>
        <v>0</v>
      </c>
      <c r="I2039" s="2" t="b">
        <f t="shared" si="63"/>
        <v>0</v>
      </c>
    </row>
    <row r="2040" spans="1:9" x14ac:dyDescent="0.3">
      <c r="A2040" s="101" t="s">
        <v>5715</v>
      </c>
      <c r="B2040" s="101" t="s">
        <v>5771</v>
      </c>
      <c r="C2040" s="101">
        <v>0</v>
      </c>
      <c r="D2040" s="101">
        <v>7.9386080973799997E-2</v>
      </c>
      <c r="E2040" s="101">
        <v>0.26065138486299999</v>
      </c>
      <c r="F2040" s="101">
        <v>0.30824770896999998</v>
      </c>
      <c r="G2040" s="101">
        <v>0</v>
      </c>
      <c r="H2040" s="1">
        <f t="shared" si="62"/>
        <v>0</v>
      </c>
      <c r="I2040" s="2" t="b">
        <f t="shared" si="63"/>
        <v>0</v>
      </c>
    </row>
    <row r="2041" spans="1:9" x14ac:dyDescent="0.3">
      <c r="A2041" s="101" t="s">
        <v>5715</v>
      </c>
      <c r="B2041" s="101" t="s">
        <v>5774</v>
      </c>
      <c r="C2041" s="101">
        <v>2.74714493152E-2</v>
      </c>
      <c r="D2041" s="101">
        <v>9.9232601217300001E-2</v>
      </c>
      <c r="E2041" s="101">
        <v>0.10718374704600001</v>
      </c>
      <c r="F2041" s="101">
        <v>0.13329630658200001</v>
      </c>
      <c r="G2041" s="101">
        <v>0</v>
      </c>
      <c r="H2041" s="1">
        <f t="shared" si="62"/>
        <v>0</v>
      </c>
      <c r="I2041" s="2" t="b">
        <f t="shared" si="63"/>
        <v>0</v>
      </c>
    </row>
    <row r="2042" spans="1:9" x14ac:dyDescent="0.3">
      <c r="A2042" s="101" t="s">
        <v>5715</v>
      </c>
      <c r="B2042" s="101" t="s">
        <v>5775</v>
      </c>
      <c r="C2042" s="101">
        <v>0</v>
      </c>
      <c r="D2042" s="101">
        <v>5.9539560730400003E-2</v>
      </c>
      <c r="E2042" s="101">
        <v>0</v>
      </c>
      <c r="F2042" s="101">
        <v>0.12496528742</v>
      </c>
      <c r="G2042" s="101">
        <v>0</v>
      </c>
      <c r="H2042" s="1">
        <f t="shared" si="62"/>
        <v>0</v>
      </c>
      <c r="I2042" s="2" t="b">
        <f t="shared" si="63"/>
        <v>0</v>
      </c>
    </row>
    <row r="2043" spans="1:9" x14ac:dyDescent="0.3">
      <c r="A2043" s="101" t="s">
        <v>5715</v>
      </c>
      <c r="B2043" s="101" t="s">
        <v>5776</v>
      </c>
      <c r="C2043" s="101">
        <v>3.9244927593099999E-2</v>
      </c>
      <c r="D2043" s="101">
        <v>9.9232601217300001E-2</v>
      </c>
      <c r="E2043" s="101">
        <v>8.2823804535800002E-2</v>
      </c>
      <c r="F2043" s="101">
        <v>3.6101083032500002E-2</v>
      </c>
      <c r="G2043" s="101">
        <v>7.1275837491100003E-2</v>
      </c>
      <c r="H2043" s="1">
        <f t="shared" si="62"/>
        <v>3.6101083032500002E-2</v>
      </c>
      <c r="I2043" s="2" t="b">
        <f t="shared" si="63"/>
        <v>0</v>
      </c>
    </row>
    <row r="2044" spans="1:9" x14ac:dyDescent="0.3">
      <c r="A2044" s="101" t="s">
        <v>5715</v>
      </c>
      <c r="B2044" s="101" t="s">
        <v>5777</v>
      </c>
      <c r="C2044" s="101">
        <v>0</v>
      </c>
      <c r="D2044" s="101">
        <v>5.2924053982499997E-2</v>
      </c>
      <c r="E2044" s="101">
        <v>0</v>
      </c>
      <c r="F2044" s="101">
        <v>1.1108025548499999E-2</v>
      </c>
      <c r="G2044" s="101">
        <v>0</v>
      </c>
      <c r="H2044" s="1">
        <f t="shared" si="62"/>
        <v>0</v>
      </c>
      <c r="I2044" s="2" t="b">
        <f t="shared" si="63"/>
        <v>0</v>
      </c>
    </row>
    <row r="2045" spans="1:9" x14ac:dyDescent="0.3">
      <c r="A2045" s="101" t="s">
        <v>5715</v>
      </c>
      <c r="B2045" s="101" t="s">
        <v>5781</v>
      </c>
      <c r="C2045" s="101">
        <v>0</v>
      </c>
      <c r="D2045" s="101">
        <v>3.9693040486899998E-2</v>
      </c>
      <c r="E2045" s="101">
        <v>0</v>
      </c>
      <c r="F2045" s="101">
        <v>6.1094140516500001E-2</v>
      </c>
      <c r="G2045" s="101">
        <v>0</v>
      </c>
      <c r="H2045" s="1">
        <f t="shared" si="62"/>
        <v>0</v>
      </c>
      <c r="I2045" s="2" t="b">
        <f t="shared" si="63"/>
        <v>0</v>
      </c>
    </row>
    <row r="2046" spans="1:9" x14ac:dyDescent="0.3">
      <c r="A2046" s="101" t="s">
        <v>5715</v>
      </c>
      <c r="B2046" s="101" t="s">
        <v>5782</v>
      </c>
      <c r="C2046" s="101">
        <v>0</v>
      </c>
      <c r="D2046" s="101">
        <v>3.9693040486899998E-2</v>
      </c>
      <c r="E2046" s="101">
        <v>4.1411902267900001E-2</v>
      </c>
      <c r="F2046" s="101">
        <v>7.7756178839199996E-2</v>
      </c>
      <c r="G2046" s="101">
        <v>0</v>
      </c>
      <c r="H2046" s="1">
        <f t="shared" si="62"/>
        <v>0</v>
      </c>
      <c r="I2046" s="2" t="b">
        <f t="shared" si="63"/>
        <v>0</v>
      </c>
    </row>
    <row r="2047" spans="1:9" x14ac:dyDescent="0.3">
      <c r="A2047" s="101" t="s">
        <v>5715</v>
      </c>
      <c r="B2047" s="101" t="s">
        <v>5783</v>
      </c>
      <c r="C2047" s="101">
        <v>0.16090420313199999</v>
      </c>
      <c r="D2047" s="101">
        <v>0.205080709182</v>
      </c>
      <c r="E2047" s="101">
        <v>0.99144966017900005</v>
      </c>
      <c r="F2047" s="101">
        <v>0.82754790335999995</v>
      </c>
      <c r="G2047" s="101">
        <v>0.35637918745500002</v>
      </c>
      <c r="H2047" s="1">
        <f t="shared" si="62"/>
        <v>0.16090420313199999</v>
      </c>
      <c r="I2047" s="2" t="b">
        <f t="shared" si="63"/>
        <v>0</v>
      </c>
    </row>
    <row r="2048" spans="1:9" x14ac:dyDescent="0.3">
      <c r="A2048" s="101" t="s">
        <v>5715</v>
      </c>
      <c r="B2048" s="101" t="s">
        <v>5784</v>
      </c>
      <c r="C2048" s="101">
        <v>0</v>
      </c>
      <c r="D2048" s="101">
        <v>3.3077533739100003E-2</v>
      </c>
      <c r="E2048" s="101">
        <v>0</v>
      </c>
      <c r="F2048" s="101">
        <v>0.21938350458200001</v>
      </c>
      <c r="G2048" s="101">
        <v>0</v>
      </c>
      <c r="H2048" s="1">
        <f t="shared" si="62"/>
        <v>0</v>
      </c>
      <c r="I2048" s="2" t="b">
        <f t="shared" si="63"/>
        <v>0</v>
      </c>
    </row>
    <row r="2049" spans="1:9" x14ac:dyDescent="0.3">
      <c r="A2049" s="101" t="s">
        <v>5715</v>
      </c>
      <c r="B2049" s="101" t="s">
        <v>5786</v>
      </c>
      <c r="C2049" s="101">
        <v>0</v>
      </c>
      <c r="D2049" s="101">
        <v>3.3077533739100003E-2</v>
      </c>
      <c r="E2049" s="101">
        <v>0</v>
      </c>
      <c r="F2049" s="101">
        <v>1.6662038322699999E-2</v>
      </c>
      <c r="G2049" s="101">
        <v>0.99786172487500002</v>
      </c>
      <c r="H2049" s="1">
        <f t="shared" si="62"/>
        <v>0</v>
      </c>
      <c r="I2049" s="2" t="b">
        <f t="shared" si="63"/>
        <v>0</v>
      </c>
    </row>
    <row r="2050" spans="1:9" x14ac:dyDescent="0.3">
      <c r="A2050" s="101" t="s">
        <v>5715</v>
      </c>
      <c r="B2050" s="101" t="s">
        <v>5787</v>
      </c>
      <c r="C2050" s="101">
        <v>0.32573289902300001</v>
      </c>
      <c r="D2050" s="101">
        <v>0.35723736438199999</v>
      </c>
      <c r="E2050" s="101">
        <v>0.21193149984199999</v>
      </c>
      <c r="F2050" s="101">
        <v>0.14718133851699999</v>
      </c>
      <c r="G2050" s="101">
        <v>0</v>
      </c>
      <c r="H2050" s="1">
        <f t="shared" si="62"/>
        <v>0</v>
      </c>
      <c r="I2050" s="2" t="b">
        <f t="shared" si="63"/>
        <v>0</v>
      </c>
    </row>
    <row r="2051" spans="1:9" x14ac:dyDescent="0.3">
      <c r="A2051" s="101" t="s">
        <v>5715</v>
      </c>
      <c r="B2051" s="101" t="s">
        <v>5791</v>
      </c>
      <c r="C2051" s="101">
        <v>0</v>
      </c>
      <c r="D2051" s="101">
        <v>1.32310134956E-2</v>
      </c>
      <c r="E2051" s="101">
        <v>0</v>
      </c>
      <c r="F2051" s="101">
        <v>5.5540127742300001E-3</v>
      </c>
      <c r="G2051" s="101">
        <v>7.1275837491100003E-2</v>
      </c>
      <c r="H2051" s="1">
        <f t="shared" ref="H2051:H2114" si="64">MIN(C2051:G2051)</f>
        <v>0</v>
      </c>
      <c r="I2051" s="2" t="b">
        <f t="shared" ref="I2051:I2114" si="65">H2051&gt;=2</f>
        <v>0</v>
      </c>
    </row>
    <row r="2052" spans="1:9" x14ac:dyDescent="0.3">
      <c r="A2052" s="101" t="s">
        <v>5715</v>
      </c>
      <c r="B2052" s="101" t="s">
        <v>5792</v>
      </c>
      <c r="C2052" s="101">
        <v>0.28256347866999998</v>
      </c>
      <c r="D2052" s="101">
        <v>0.29769780365199999</v>
      </c>
      <c r="E2052" s="101">
        <v>0.34347518939900001</v>
      </c>
      <c r="F2052" s="101">
        <v>0.40266592613199997</v>
      </c>
      <c r="G2052" s="101">
        <v>0</v>
      </c>
      <c r="H2052" s="1">
        <f t="shared" si="64"/>
        <v>0</v>
      </c>
      <c r="I2052" s="2" t="b">
        <f t="shared" si="65"/>
        <v>0</v>
      </c>
    </row>
    <row r="2053" spans="1:9" x14ac:dyDescent="0.3">
      <c r="A2053" s="101" t="s">
        <v>5715</v>
      </c>
      <c r="B2053" s="101" t="s">
        <v>5793</v>
      </c>
      <c r="C2053" s="101">
        <v>0</v>
      </c>
      <c r="D2053" s="101">
        <v>6.6155067478199997E-3</v>
      </c>
      <c r="E2053" s="101">
        <v>0</v>
      </c>
      <c r="F2053" s="101">
        <v>0</v>
      </c>
      <c r="G2053" s="101">
        <v>0.285103349964</v>
      </c>
      <c r="H2053" s="1">
        <f t="shared" si="64"/>
        <v>0</v>
      </c>
      <c r="I2053" s="2" t="b">
        <f t="shared" si="65"/>
        <v>0</v>
      </c>
    </row>
    <row r="2054" spans="1:9" x14ac:dyDescent="0.3">
      <c r="A2054" s="101" t="s">
        <v>5715</v>
      </c>
      <c r="B2054" s="101" t="s">
        <v>5794</v>
      </c>
      <c r="C2054" s="101">
        <v>2.35469565559E-2</v>
      </c>
      <c r="D2054" s="101">
        <v>2.64620269913E-2</v>
      </c>
      <c r="E2054" s="101">
        <v>9.7439770042099996E-3</v>
      </c>
      <c r="F2054" s="101">
        <v>4.1655095806700002E-2</v>
      </c>
      <c r="G2054" s="101">
        <v>3.56379187455E-2</v>
      </c>
      <c r="H2054" s="1">
        <f t="shared" si="64"/>
        <v>9.7439770042099996E-3</v>
      </c>
      <c r="I2054" s="2" t="b">
        <f t="shared" si="65"/>
        <v>0</v>
      </c>
    </row>
    <row r="2055" spans="1:9" x14ac:dyDescent="0.3">
      <c r="A2055" s="101" t="s">
        <v>5715</v>
      </c>
      <c r="B2055" s="101" t="s">
        <v>5795</v>
      </c>
      <c r="C2055" s="101">
        <v>1.17734782779E-2</v>
      </c>
      <c r="D2055" s="101">
        <v>1.32310134956E-2</v>
      </c>
      <c r="E2055" s="101">
        <v>2.19239482595E-2</v>
      </c>
      <c r="F2055" s="101">
        <v>0</v>
      </c>
      <c r="G2055" s="101">
        <v>0.57020669992899997</v>
      </c>
      <c r="H2055" s="1">
        <f t="shared" si="64"/>
        <v>0</v>
      </c>
      <c r="I2055" s="2" t="b">
        <f t="shared" si="65"/>
        <v>0</v>
      </c>
    </row>
    <row r="2056" spans="1:9" x14ac:dyDescent="0.3">
      <c r="A2056" s="101" t="s">
        <v>5715</v>
      </c>
      <c r="B2056" s="101" t="s">
        <v>5843</v>
      </c>
      <c r="C2056" s="101">
        <v>7.8489855186200004E-3</v>
      </c>
      <c r="D2056" s="101">
        <v>6.6155067478199997E-3</v>
      </c>
      <c r="E2056" s="101">
        <v>9.7439770042099996E-3</v>
      </c>
      <c r="F2056" s="101">
        <v>8.3310191613400007E-3</v>
      </c>
      <c r="G2056" s="101">
        <v>0</v>
      </c>
      <c r="H2056" s="1">
        <f t="shared" si="64"/>
        <v>0</v>
      </c>
      <c r="I2056" s="2" t="b">
        <f t="shared" si="65"/>
        <v>0</v>
      </c>
    </row>
    <row r="2057" spans="1:9" x14ac:dyDescent="0.3">
      <c r="A2057" s="101" t="s">
        <v>5715</v>
      </c>
      <c r="B2057" s="101" t="s">
        <v>5845</v>
      </c>
      <c r="C2057" s="101">
        <v>7.8489855186200004E-3</v>
      </c>
      <c r="D2057" s="101">
        <v>0</v>
      </c>
      <c r="E2057" s="101">
        <v>0</v>
      </c>
      <c r="F2057" s="101">
        <v>0</v>
      </c>
      <c r="G2057" s="101">
        <v>7.1275837491100003E-2</v>
      </c>
      <c r="H2057" s="1">
        <f t="shared" si="64"/>
        <v>0</v>
      </c>
      <c r="I2057" s="2" t="b">
        <f t="shared" si="65"/>
        <v>0</v>
      </c>
    </row>
    <row r="2058" spans="1:9" x14ac:dyDescent="0.3">
      <c r="A2058" s="101" t="s">
        <v>5715</v>
      </c>
      <c r="B2058" s="101" t="s">
        <v>5847</v>
      </c>
      <c r="C2058" s="101">
        <v>1.17734782779E-2</v>
      </c>
      <c r="D2058" s="101">
        <v>0</v>
      </c>
      <c r="E2058" s="101">
        <v>1.2179971255299999E-2</v>
      </c>
      <c r="F2058" s="101">
        <v>1.1108025548499999E-2</v>
      </c>
      <c r="G2058" s="101">
        <v>0</v>
      </c>
      <c r="H2058" s="1">
        <f t="shared" si="64"/>
        <v>0</v>
      </c>
      <c r="I2058" s="2" t="b">
        <f t="shared" si="65"/>
        <v>0</v>
      </c>
    </row>
    <row r="2059" spans="1:9" x14ac:dyDescent="0.3">
      <c r="A2059" s="101" t="s">
        <v>5715</v>
      </c>
      <c r="B2059" s="101" t="s">
        <v>5848</v>
      </c>
      <c r="C2059" s="101">
        <v>1.9622463796600001E-2</v>
      </c>
      <c r="D2059" s="101">
        <v>0</v>
      </c>
      <c r="E2059" s="101">
        <v>0</v>
      </c>
      <c r="F2059" s="101">
        <v>3.0547070258299999E-2</v>
      </c>
      <c r="G2059" s="101">
        <v>0.392017106201</v>
      </c>
      <c r="H2059" s="1">
        <f t="shared" si="64"/>
        <v>0</v>
      </c>
      <c r="I2059" s="2" t="b">
        <f t="shared" si="65"/>
        <v>0</v>
      </c>
    </row>
    <row r="2060" spans="1:9" x14ac:dyDescent="0.3">
      <c r="A2060" s="101" t="s">
        <v>5715</v>
      </c>
      <c r="B2060" s="101" t="s">
        <v>5849</v>
      </c>
      <c r="C2060" s="101">
        <v>2.74714493152E-2</v>
      </c>
      <c r="D2060" s="101">
        <v>0</v>
      </c>
      <c r="E2060" s="101">
        <v>0</v>
      </c>
      <c r="F2060" s="101">
        <v>6.1094140516500001E-2</v>
      </c>
      <c r="G2060" s="101">
        <v>0</v>
      </c>
      <c r="H2060" s="1">
        <f t="shared" si="64"/>
        <v>0</v>
      </c>
      <c r="I2060" s="2" t="b">
        <f t="shared" si="65"/>
        <v>0</v>
      </c>
    </row>
    <row r="2061" spans="1:9" x14ac:dyDescent="0.3">
      <c r="A2061" s="101" t="s">
        <v>5715</v>
      </c>
      <c r="B2061" s="101" t="s">
        <v>5850</v>
      </c>
      <c r="C2061" s="101">
        <v>4.7093913111699998E-2</v>
      </c>
      <c r="D2061" s="101">
        <v>1.32310134956E-2</v>
      </c>
      <c r="E2061" s="101">
        <v>0.71131032130799998</v>
      </c>
      <c r="F2061" s="101">
        <v>0.29158567064699997</v>
      </c>
      <c r="G2061" s="101">
        <v>0.178189593728</v>
      </c>
      <c r="H2061" s="1">
        <f t="shared" si="64"/>
        <v>1.32310134956E-2</v>
      </c>
      <c r="I2061" s="2" t="b">
        <f t="shared" si="65"/>
        <v>0</v>
      </c>
    </row>
    <row r="2062" spans="1:9" x14ac:dyDescent="0.3">
      <c r="A2062" s="101" t="s">
        <v>5715</v>
      </c>
      <c r="B2062" s="101" t="s">
        <v>5851</v>
      </c>
      <c r="C2062" s="101">
        <v>6.6716376908299999E-2</v>
      </c>
      <c r="D2062" s="101">
        <v>2.64620269913E-2</v>
      </c>
      <c r="E2062" s="101">
        <v>0</v>
      </c>
      <c r="F2062" s="101">
        <v>4.7209108580900001E-2</v>
      </c>
      <c r="G2062" s="101">
        <v>0.106913756237</v>
      </c>
      <c r="H2062" s="1">
        <f t="shared" si="64"/>
        <v>0</v>
      </c>
      <c r="I2062" s="2" t="b">
        <f t="shared" si="65"/>
        <v>0</v>
      </c>
    </row>
    <row r="2063" spans="1:9" x14ac:dyDescent="0.3">
      <c r="A2063" s="101" t="s">
        <v>5715</v>
      </c>
      <c r="B2063" s="101" t="s">
        <v>5852</v>
      </c>
      <c r="C2063" s="101">
        <v>0.25901652211499998</v>
      </c>
      <c r="D2063" s="101">
        <v>0.18523418893900001</v>
      </c>
      <c r="E2063" s="101">
        <v>0.158339626318</v>
      </c>
      <c r="F2063" s="101">
        <v>9.7195223548999995E-2</v>
      </c>
      <c r="G2063" s="101">
        <v>0.89094796863900005</v>
      </c>
      <c r="H2063" s="1">
        <f t="shared" si="64"/>
        <v>9.7195223548999995E-2</v>
      </c>
      <c r="I2063" s="2" t="b">
        <f t="shared" si="65"/>
        <v>0</v>
      </c>
    </row>
    <row r="2064" spans="1:9" x14ac:dyDescent="0.3">
      <c r="A2064" s="101" t="s">
        <v>5715</v>
      </c>
      <c r="B2064" s="101" t="s">
        <v>5853</v>
      </c>
      <c r="C2064" s="101">
        <v>2.3036772497200002</v>
      </c>
      <c r="D2064" s="101">
        <v>2.0971156390600001</v>
      </c>
      <c r="E2064" s="101">
        <v>1.56878029768</v>
      </c>
      <c r="F2064" s="101">
        <v>2.0994168286599999</v>
      </c>
      <c r="G2064" s="101">
        <v>0</v>
      </c>
      <c r="H2064" s="1">
        <f t="shared" si="64"/>
        <v>0</v>
      </c>
      <c r="I2064" s="2" t="b">
        <f t="shared" si="65"/>
        <v>0</v>
      </c>
    </row>
    <row r="2065" spans="1:9" x14ac:dyDescent="0.3">
      <c r="A2065" s="101" t="s">
        <v>5715</v>
      </c>
      <c r="B2065" s="101" t="s">
        <v>5854</v>
      </c>
      <c r="C2065" s="101">
        <v>2.3036772497200002</v>
      </c>
      <c r="D2065" s="101">
        <v>2.0971156390600001</v>
      </c>
      <c r="E2065" s="101">
        <v>1.56878029768</v>
      </c>
      <c r="F2065" s="101">
        <v>2.0994168286599999</v>
      </c>
      <c r="G2065" s="101">
        <v>0</v>
      </c>
      <c r="H2065" s="1">
        <f t="shared" si="64"/>
        <v>0</v>
      </c>
      <c r="I2065" s="2" t="b">
        <f t="shared" si="65"/>
        <v>0</v>
      </c>
    </row>
    <row r="2066" spans="1:9" x14ac:dyDescent="0.3">
      <c r="A2066" s="101" t="s">
        <v>5715</v>
      </c>
      <c r="B2066" s="101" t="s">
        <v>5855</v>
      </c>
      <c r="C2066" s="101">
        <v>9.8112318982799998E-2</v>
      </c>
      <c r="D2066" s="101">
        <v>0</v>
      </c>
      <c r="E2066" s="101">
        <v>0</v>
      </c>
      <c r="F2066" s="101">
        <v>0.27770063871099998</v>
      </c>
      <c r="G2066" s="101">
        <v>0</v>
      </c>
      <c r="H2066" s="1">
        <f t="shared" si="64"/>
        <v>0</v>
      </c>
      <c r="I2066" s="2" t="b">
        <f t="shared" si="65"/>
        <v>0</v>
      </c>
    </row>
    <row r="2067" spans="1:9" x14ac:dyDescent="0.3">
      <c r="A2067" s="101" t="s">
        <v>5715</v>
      </c>
      <c r="B2067" s="101" t="s">
        <v>5857</v>
      </c>
      <c r="C2067" s="101">
        <v>0.149130724854</v>
      </c>
      <c r="D2067" s="101">
        <v>0</v>
      </c>
      <c r="E2067" s="101">
        <v>0.126671701055</v>
      </c>
      <c r="F2067" s="101">
        <v>0.19439044709799999</v>
      </c>
      <c r="G2067" s="101">
        <v>0</v>
      </c>
      <c r="H2067" s="1">
        <f t="shared" si="64"/>
        <v>0</v>
      </c>
      <c r="I2067" s="2" t="b">
        <f t="shared" si="65"/>
        <v>0</v>
      </c>
    </row>
    <row r="2068" spans="1:9" x14ac:dyDescent="0.3">
      <c r="A2068" s="101" t="s">
        <v>5715</v>
      </c>
      <c r="B2068" s="101" t="s">
        <v>5858</v>
      </c>
      <c r="C2068" s="101">
        <v>0.149130724854</v>
      </c>
      <c r="D2068" s="101">
        <v>0</v>
      </c>
      <c r="E2068" s="101">
        <v>0.126671701055</v>
      </c>
      <c r="F2068" s="101">
        <v>0.19439044709799999</v>
      </c>
      <c r="G2068" s="101">
        <v>0</v>
      </c>
      <c r="H2068" s="1">
        <f t="shared" si="64"/>
        <v>0</v>
      </c>
      <c r="I2068" s="2" t="b">
        <f t="shared" si="65"/>
        <v>0</v>
      </c>
    </row>
    <row r="2069" spans="1:9" x14ac:dyDescent="0.3">
      <c r="A2069" s="101" t="s">
        <v>5715</v>
      </c>
      <c r="B2069" s="101" t="s">
        <v>5859</v>
      </c>
      <c r="C2069" s="101">
        <v>3.44178014992</v>
      </c>
      <c r="D2069" s="101">
        <v>2.7057422598600001</v>
      </c>
      <c r="E2069" s="101">
        <v>4.4968453874399996</v>
      </c>
      <c r="F2069" s="101">
        <v>5.2679811163599997</v>
      </c>
      <c r="G2069" s="101">
        <v>0</v>
      </c>
      <c r="H2069" s="1">
        <f t="shared" si="64"/>
        <v>0</v>
      </c>
      <c r="I2069" s="2" t="b">
        <f t="shared" si="65"/>
        <v>0</v>
      </c>
    </row>
    <row r="2070" spans="1:9" x14ac:dyDescent="0.3">
      <c r="A2070" s="101" t="s">
        <v>5715</v>
      </c>
      <c r="B2070" s="101" t="s">
        <v>5861</v>
      </c>
      <c r="C2070" s="101">
        <v>0.20407362348399999</v>
      </c>
      <c r="D2070" s="101">
        <v>0</v>
      </c>
      <c r="E2070" s="101">
        <v>0.77464617183499995</v>
      </c>
      <c r="F2070" s="101">
        <v>0</v>
      </c>
      <c r="G2070" s="101">
        <v>0.498930862438</v>
      </c>
      <c r="H2070" s="1">
        <f t="shared" si="64"/>
        <v>0</v>
      </c>
      <c r="I2070" s="2" t="b">
        <f t="shared" si="65"/>
        <v>0</v>
      </c>
    </row>
    <row r="2071" spans="1:9" x14ac:dyDescent="0.3">
      <c r="A2071" s="101" t="s">
        <v>5715</v>
      </c>
      <c r="B2071" s="101" t="s">
        <v>5863</v>
      </c>
      <c r="C2071" s="101">
        <v>0.934029276716</v>
      </c>
      <c r="D2071" s="101">
        <v>0.58216459380800001</v>
      </c>
      <c r="E2071" s="101">
        <v>0.16077562057</v>
      </c>
      <c r="F2071" s="101">
        <v>0.408219938906</v>
      </c>
      <c r="G2071" s="101">
        <v>0</v>
      </c>
      <c r="H2071" s="1">
        <f t="shared" si="64"/>
        <v>0</v>
      </c>
      <c r="I2071" s="2" t="b">
        <f t="shared" si="65"/>
        <v>0</v>
      </c>
    </row>
    <row r="2072" spans="1:9" x14ac:dyDescent="0.3">
      <c r="A2072" s="101" t="s">
        <v>5715</v>
      </c>
      <c r="B2072" s="101" t="s">
        <v>5867</v>
      </c>
      <c r="C2072" s="101">
        <v>0.56905145010000002</v>
      </c>
      <c r="D2072" s="101">
        <v>0.251389256417</v>
      </c>
      <c r="E2072" s="101">
        <v>0.382451097415</v>
      </c>
      <c r="F2072" s="101">
        <v>0.28325465148599999</v>
      </c>
      <c r="G2072" s="101">
        <v>0</v>
      </c>
      <c r="H2072" s="1">
        <f t="shared" si="64"/>
        <v>0</v>
      </c>
      <c r="I2072" s="2" t="b">
        <f t="shared" si="65"/>
        <v>0</v>
      </c>
    </row>
    <row r="2073" spans="1:9" x14ac:dyDescent="0.3">
      <c r="A2073" s="101" t="s">
        <v>5715</v>
      </c>
      <c r="B2073" s="101" t="s">
        <v>5868</v>
      </c>
      <c r="C2073" s="101">
        <v>0.63969231976800001</v>
      </c>
      <c r="D2073" s="101">
        <v>0.27785128340800003</v>
      </c>
      <c r="E2073" s="101">
        <v>0.380015103164</v>
      </c>
      <c r="F2073" s="101">
        <v>0.419327964454</v>
      </c>
      <c r="G2073" s="101">
        <v>0</v>
      </c>
      <c r="H2073" s="1">
        <f t="shared" si="64"/>
        <v>0</v>
      </c>
      <c r="I2073" s="2" t="b">
        <f t="shared" si="65"/>
        <v>0</v>
      </c>
    </row>
    <row r="2074" spans="1:9" x14ac:dyDescent="0.3">
      <c r="A2074" s="101" t="s">
        <v>5715</v>
      </c>
      <c r="B2074" s="101" t="s">
        <v>5870</v>
      </c>
      <c r="C2074" s="101">
        <v>2.43318551077</v>
      </c>
      <c r="D2074" s="101">
        <v>1.5149510452499999</v>
      </c>
      <c r="E2074" s="101">
        <v>2.0730311076499999</v>
      </c>
      <c r="F2074" s="101">
        <v>2.3465703971099998</v>
      </c>
      <c r="G2074" s="101">
        <v>0</v>
      </c>
      <c r="H2074" s="1">
        <f t="shared" si="64"/>
        <v>0</v>
      </c>
      <c r="I2074" s="2" t="b">
        <f t="shared" si="65"/>
        <v>0</v>
      </c>
    </row>
    <row r="2075" spans="1:9" x14ac:dyDescent="0.3">
      <c r="A2075" s="101" t="s">
        <v>5715</v>
      </c>
      <c r="B2075" s="101" t="s">
        <v>5873</v>
      </c>
      <c r="C2075" s="101">
        <v>2.7392959459999999</v>
      </c>
      <c r="D2075" s="101">
        <v>1.6538766869499999</v>
      </c>
      <c r="E2075" s="101">
        <v>1.94392341234</v>
      </c>
      <c r="F2075" s="101">
        <v>1.6384337684000001</v>
      </c>
      <c r="G2075" s="101">
        <v>0</v>
      </c>
      <c r="H2075" s="1">
        <f t="shared" si="64"/>
        <v>0</v>
      </c>
      <c r="I2075" s="2" t="b">
        <f t="shared" si="65"/>
        <v>0</v>
      </c>
    </row>
    <row r="2076" spans="1:9" x14ac:dyDescent="0.3">
      <c r="A2076" s="101" t="s">
        <v>5715</v>
      </c>
      <c r="B2076" s="101" t="s">
        <v>5877</v>
      </c>
      <c r="C2076" s="101">
        <v>0.51410855147000001</v>
      </c>
      <c r="D2076" s="101">
        <v>0</v>
      </c>
      <c r="E2076" s="101">
        <v>0</v>
      </c>
      <c r="F2076" s="101">
        <v>0.380449875035</v>
      </c>
      <c r="G2076" s="101">
        <v>0</v>
      </c>
      <c r="H2076" s="1">
        <f t="shared" si="64"/>
        <v>0</v>
      </c>
      <c r="I2076" s="2" t="b">
        <f t="shared" si="65"/>
        <v>0</v>
      </c>
    </row>
    <row r="2077" spans="1:9" x14ac:dyDescent="0.3">
      <c r="A2077" s="101" t="s">
        <v>5539</v>
      </c>
      <c r="B2077" s="101" t="s">
        <v>5544</v>
      </c>
      <c r="C2077" s="101">
        <v>0</v>
      </c>
      <c r="D2077" s="101">
        <v>0.36731634182900003</v>
      </c>
      <c r="E2077" s="101">
        <v>0.51647673047800002</v>
      </c>
      <c r="F2077" s="101">
        <v>0.473186119874</v>
      </c>
      <c r="G2077" s="101">
        <v>0.71106094808099995</v>
      </c>
      <c r="H2077" s="1">
        <f t="shared" si="64"/>
        <v>0</v>
      </c>
      <c r="I2077" s="2" t="b">
        <f t="shared" si="65"/>
        <v>0</v>
      </c>
    </row>
    <row r="2078" spans="1:9" x14ac:dyDescent="0.3">
      <c r="A2078" s="101" t="s">
        <v>5539</v>
      </c>
      <c r="B2078" s="101" t="s">
        <v>5616</v>
      </c>
      <c r="C2078" s="101">
        <v>0</v>
      </c>
      <c r="D2078" s="101">
        <v>1.4992503748099999E-2</v>
      </c>
      <c r="E2078" s="101">
        <v>1.1227755010399999E-2</v>
      </c>
      <c r="F2078" s="101">
        <v>3.5847433323799999E-3</v>
      </c>
      <c r="G2078" s="101">
        <v>2.2573363431199998E-2</v>
      </c>
      <c r="H2078" s="1">
        <f t="shared" si="64"/>
        <v>0</v>
      </c>
      <c r="I2078" s="2" t="b">
        <f t="shared" si="65"/>
        <v>0</v>
      </c>
    </row>
    <row r="2079" spans="1:9" x14ac:dyDescent="0.3">
      <c r="A2079" s="101" t="s">
        <v>5539</v>
      </c>
      <c r="B2079" s="101" t="s">
        <v>5658</v>
      </c>
      <c r="C2079" s="101">
        <v>1.1492931846899999E-2</v>
      </c>
      <c r="D2079" s="101">
        <v>0</v>
      </c>
      <c r="E2079" s="101">
        <v>0</v>
      </c>
      <c r="F2079" s="101">
        <v>0</v>
      </c>
      <c r="G2079" s="101">
        <v>0</v>
      </c>
      <c r="H2079" s="1">
        <f t="shared" si="64"/>
        <v>0</v>
      </c>
      <c r="I2079" s="2" t="b">
        <f t="shared" si="65"/>
        <v>0</v>
      </c>
    </row>
    <row r="2080" spans="1:9" x14ac:dyDescent="0.3">
      <c r="A2080" s="101" t="s">
        <v>5539</v>
      </c>
      <c r="B2080" s="101" t="s">
        <v>5581</v>
      </c>
      <c r="C2080" s="101">
        <v>0.137915182163</v>
      </c>
      <c r="D2080" s="101">
        <v>0.25487256371799999</v>
      </c>
      <c r="E2080" s="101">
        <v>0</v>
      </c>
      <c r="F2080" s="101">
        <v>0</v>
      </c>
      <c r="G2080" s="101">
        <v>0</v>
      </c>
      <c r="H2080" s="1">
        <f t="shared" si="64"/>
        <v>0</v>
      </c>
      <c r="I2080" s="2" t="b">
        <f t="shared" si="65"/>
        <v>0</v>
      </c>
    </row>
    <row r="2081" spans="1:9" x14ac:dyDescent="0.3">
      <c r="A2081" s="101" t="s">
        <v>5539</v>
      </c>
      <c r="B2081" s="101" t="s">
        <v>5582</v>
      </c>
      <c r="C2081" s="101">
        <v>0.137915182163</v>
      </c>
      <c r="D2081" s="101">
        <v>0.25487256371799999</v>
      </c>
      <c r="E2081" s="101">
        <v>0</v>
      </c>
      <c r="F2081" s="101">
        <v>0</v>
      </c>
      <c r="G2081" s="101">
        <v>0</v>
      </c>
      <c r="H2081" s="1">
        <f t="shared" si="64"/>
        <v>0</v>
      </c>
      <c r="I2081" s="2" t="b">
        <f t="shared" si="65"/>
        <v>0</v>
      </c>
    </row>
    <row r="2082" spans="1:9" x14ac:dyDescent="0.3">
      <c r="A2082" s="101" t="s">
        <v>5539</v>
      </c>
      <c r="B2082" s="101" t="s">
        <v>5656</v>
      </c>
      <c r="C2082" s="101">
        <v>1.7239397770400001E-2</v>
      </c>
      <c r="D2082" s="101">
        <v>1.12443778111E-2</v>
      </c>
      <c r="E2082" s="101">
        <v>0</v>
      </c>
      <c r="F2082" s="101">
        <v>0</v>
      </c>
      <c r="G2082" s="101">
        <v>0</v>
      </c>
      <c r="H2082" s="1">
        <f t="shared" si="64"/>
        <v>0</v>
      </c>
      <c r="I2082" s="2" t="b">
        <f t="shared" si="65"/>
        <v>0</v>
      </c>
    </row>
    <row r="2083" spans="1:9" x14ac:dyDescent="0.3">
      <c r="A2083" s="101" t="s">
        <v>5539</v>
      </c>
      <c r="B2083" s="101" t="s">
        <v>5678</v>
      </c>
      <c r="C2083" s="101">
        <v>0.172393977704</v>
      </c>
      <c r="D2083" s="101">
        <v>0.12743628185899999</v>
      </c>
      <c r="E2083" s="101">
        <v>0</v>
      </c>
      <c r="F2083" s="101">
        <v>0</v>
      </c>
      <c r="G2083" s="101">
        <v>0</v>
      </c>
      <c r="H2083" s="1">
        <f t="shared" si="64"/>
        <v>0</v>
      </c>
      <c r="I2083" s="2" t="b">
        <f t="shared" si="65"/>
        <v>0</v>
      </c>
    </row>
    <row r="2084" spans="1:9" x14ac:dyDescent="0.3">
      <c r="A2084" s="101" t="s">
        <v>5539</v>
      </c>
      <c r="B2084" s="101" t="s">
        <v>5693</v>
      </c>
      <c r="C2084" s="101">
        <v>0.155154579933</v>
      </c>
      <c r="D2084" s="101">
        <v>8.9955022488799996E-2</v>
      </c>
      <c r="E2084" s="101">
        <v>0</v>
      </c>
      <c r="F2084" s="101">
        <v>0</v>
      </c>
      <c r="G2084" s="101">
        <v>0</v>
      </c>
      <c r="H2084" s="1">
        <f t="shared" si="64"/>
        <v>0</v>
      </c>
      <c r="I2084" s="2" t="b">
        <f t="shared" si="65"/>
        <v>0</v>
      </c>
    </row>
    <row r="2085" spans="1:9" x14ac:dyDescent="0.3">
      <c r="A2085" s="101" t="s">
        <v>5539</v>
      </c>
      <c r="B2085" s="101" t="s">
        <v>5701</v>
      </c>
      <c r="C2085" s="101">
        <v>0.27008389840199998</v>
      </c>
      <c r="D2085" s="101">
        <v>0.123688155922</v>
      </c>
      <c r="E2085" s="101">
        <v>0</v>
      </c>
      <c r="F2085" s="101">
        <v>0</v>
      </c>
      <c r="G2085" s="101">
        <v>0</v>
      </c>
      <c r="H2085" s="1">
        <f t="shared" si="64"/>
        <v>0</v>
      </c>
      <c r="I2085" s="2" t="b">
        <f t="shared" si="65"/>
        <v>0</v>
      </c>
    </row>
    <row r="2086" spans="1:9" x14ac:dyDescent="0.3">
      <c r="A2086" s="101" t="s">
        <v>5539</v>
      </c>
      <c r="B2086" s="101" t="s">
        <v>5605</v>
      </c>
      <c r="C2086" s="101">
        <v>0</v>
      </c>
      <c r="D2086" s="101">
        <v>2.2488755622199999E-2</v>
      </c>
      <c r="E2086" s="101">
        <v>0</v>
      </c>
      <c r="F2086" s="101">
        <v>0</v>
      </c>
      <c r="G2086" s="101">
        <v>0</v>
      </c>
      <c r="H2086" s="1">
        <f t="shared" si="64"/>
        <v>0</v>
      </c>
      <c r="I2086" s="2" t="b">
        <f t="shared" si="65"/>
        <v>0</v>
      </c>
    </row>
    <row r="2087" spans="1:9" x14ac:dyDescent="0.3">
      <c r="A2087" s="101" t="s">
        <v>5539</v>
      </c>
      <c r="B2087" s="101" t="s">
        <v>5613</v>
      </c>
      <c r="C2087" s="101">
        <v>0</v>
      </c>
      <c r="D2087" s="101">
        <v>1.4992503748099999E-2</v>
      </c>
      <c r="E2087" s="101">
        <v>0</v>
      </c>
      <c r="F2087" s="101">
        <v>0</v>
      </c>
      <c r="G2087" s="101">
        <v>0</v>
      </c>
      <c r="H2087" s="1">
        <f t="shared" si="64"/>
        <v>0</v>
      </c>
      <c r="I2087" s="2" t="b">
        <f t="shared" si="65"/>
        <v>0</v>
      </c>
    </row>
    <row r="2088" spans="1:9" x14ac:dyDescent="0.3">
      <c r="A2088" s="101" t="s">
        <v>5539</v>
      </c>
      <c r="B2088" s="101" t="s">
        <v>5624</v>
      </c>
      <c r="C2088" s="101">
        <v>0</v>
      </c>
      <c r="D2088" s="101">
        <v>3.7481259370300002E-3</v>
      </c>
      <c r="E2088" s="101">
        <v>0</v>
      </c>
      <c r="F2088" s="101">
        <v>0</v>
      </c>
      <c r="G2088" s="101">
        <v>0</v>
      </c>
      <c r="H2088" s="1">
        <f t="shared" si="64"/>
        <v>0</v>
      </c>
      <c r="I2088" s="2" t="b">
        <f t="shared" si="65"/>
        <v>0</v>
      </c>
    </row>
    <row r="2089" spans="1:9" x14ac:dyDescent="0.3">
      <c r="A2089" s="101" t="s">
        <v>5539</v>
      </c>
      <c r="B2089" s="101" t="s">
        <v>5647</v>
      </c>
      <c r="C2089" s="101">
        <v>0</v>
      </c>
      <c r="D2089" s="101">
        <v>0</v>
      </c>
      <c r="E2089" s="101">
        <v>1.6841632515599999E-2</v>
      </c>
      <c r="F2089" s="101">
        <v>0.139804989963</v>
      </c>
      <c r="G2089" s="101">
        <v>9.0293453724600001E-2</v>
      </c>
      <c r="H2089" s="1">
        <f t="shared" si="64"/>
        <v>0</v>
      </c>
      <c r="I2089" s="2" t="b">
        <f t="shared" si="65"/>
        <v>0</v>
      </c>
    </row>
    <row r="2090" spans="1:9" x14ac:dyDescent="0.3">
      <c r="A2090" s="101" t="s">
        <v>5539</v>
      </c>
      <c r="B2090" s="101" t="s">
        <v>5651</v>
      </c>
      <c r="C2090" s="101">
        <v>0</v>
      </c>
      <c r="D2090" s="101">
        <v>0</v>
      </c>
      <c r="E2090" s="101">
        <v>5.61387750519E-2</v>
      </c>
      <c r="F2090" s="101">
        <v>0.118296529968</v>
      </c>
      <c r="G2090" s="101">
        <v>0.214446952596</v>
      </c>
      <c r="H2090" s="1">
        <f t="shared" si="64"/>
        <v>0</v>
      </c>
      <c r="I2090" s="2" t="b">
        <f t="shared" si="65"/>
        <v>0</v>
      </c>
    </row>
    <row r="2091" spans="1:9" x14ac:dyDescent="0.3">
      <c r="A2091" s="101" t="s">
        <v>5539</v>
      </c>
      <c r="B2091" s="101" t="s">
        <v>5626</v>
      </c>
      <c r="C2091" s="101">
        <v>0</v>
      </c>
      <c r="D2091" s="101">
        <v>0</v>
      </c>
      <c r="E2091" s="101">
        <v>1.1227755010399999E-2</v>
      </c>
      <c r="F2091" s="101">
        <v>0</v>
      </c>
      <c r="G2091" s="101">
        <v>0</v>
      </c>
      <c r="H2091" s="1">
        <f t="shared" si="64"/>
        <v>0</v>
      </c>
      <c r="I2091" s="2" t="b">
        <f t="shared" si="65"/>
        <v>0</v>
      </c>
    </row>
    <row r="2092" spans="1:9" x14ac:dyDescent="0.3">
      <c r="A2092" s="101" t="s">
        <v>5539</v>
      </c>
      <c r="B2092" s="101" t="s">
        <v>5627</v>
      </c>
      <c r="C2092" s="101">
        <v>0</v>
      </c>
      <c r="D2092" s="101">
        <v>0</v>
      </c>
      <c r="E2092" s="101">
        <v>1.6841632515599999E-2</v>
      </c>
      <c r="F2092" s="101">
        <v>0</v>
      </c>
      <c r="G2092" s="101">
        <v>0</v>
      </c>
      <c r="H2092" s="1">
        <f t="shared" si="64"/>
        <v>0</v>
      </c>
      <c r="I2092" s="2" t="b">
        <f t="shared" si="65"/>
        <v>0</v>
      </c>
    </row>
    <row r="2093" spans="1:9" x14ac:dyDescent="0.3">
      <c r="A2093" s="101" t="s">
        <v>5539</v>
      </c>
      <c r="B2093" s="101" t="s">
        <v>5628</v>
      </c>
      <c r="C2093" s="101">
        <v>0</v>
      </c>
      <c r="D2093" s="101">
        <v>0</v>
      </c>
      <c r="E2093" s="101">
        <v>7.2980407567500002E-2</v>
      </c>
      <c r="F2093" s="101">
        <v>0</v>
      </c>
      <c r="G2093" s="101">
        <v>0</v>
      </c>
      <c r="H2093" s="1">
        <f t="shared" si="64"/>
        <v>0</v>
      </c>
      <c r="I2093" s="2" t="b">
        <f t="shared" si="65"/>
        <v>0</v>
      </c>
    </row>
    <row r="2094" spans="1:9" x14ac:dyDescent="0.3">
      <c r="A2094" s="101" t="s">
        <v>5539</v>
      </c>
      <c r="B2094" s="101" t="s">
        <v>5630</v>
      </c>
      <c r="C2094" s="101">
        <v>0</v>
      </c>
      <c r="D2094" s="101">
        <v>0</v>
      </c>
      <c r="E2094" s="101">
        <v>0.28069387526</v>
      </c>
      <c r="F2094" s="101">
        <v>0</v>
      </c>
      <c r="G2094" s="101">
        <v>0</v>
      </c>
      <c r="H2094" s="1">
        <f t="shared" si="64"/>
        <v>0</v>
      </c>
      <c r="I2094" s="2" t="b">
        <f t="shared" si="65"/>
        <v>0</v>
      </c>
    </row>
    <row r="2095" spans="1:9" x14ac:dyDescent="0.3">
      <c r="A2095" s="101" t="s">
        <v>5539</v>
      </c>
      <c r="B2095" s="101" t="s">
        <v>5633</v>
      </c>
      <c r="C2095" s="101">
        <v>0</v>
      </c>
      <c r="D2095" s="101">
        <v>0</v>
      </c>
      <c r="E2095" s="101">
        <v>0</v>
      </c>
      <c r="F2095" s="101">
        <v>1.07542299971E-2</v>
      </c>
      <c r="G2095" s="101">
        <v>0</v>
      </c>
      <c r="H2095" s="1">
        <f t="shared" si="64"/>
        <v>0</v>
      </c>
      <c r="I2095" s="2" t="b">
        <f t="shared" si="65"/>
        <v>0</v>
      </c>
    </row>
    <row r="2096" spans="1:9" x14ac:dyDescent="0.3">
      <c r="A2096" s="101" t="s">
        <v>5539</v>
      </c>
      <c r="B2096" s="101" t="s">
        <v>5634</v>
      </c>
      <c r="C2096" s="101">
        <v>0</v>
      </c>
      <c r="D2096" s="101">
        <v>0</v>
      </c>
      <c r="E2096" s="101">
        <v>0</v>
      </c>
      <c r="F2096" s="101">
        <v>1.07542299971E-2</v>
      </c>
      <c r="G2096" s="101">
        <v>0</v>
      </c>
      <c r="H2096" s="1">
        <f t="shared" si="64"/>
        <v>0</v>
      </c>
      <c r="I2096" s="2" t="b">
        <f t="shared" si="65"/>
        <v>0</v>
      </c>
    </row>
    <row r="2097" spans="1:9" x14ac:dyDescent="0.3">
      <c r="A2097" s="101" t="s">
        <v>5539</v>
      </c>
      <c r="B2097" s="101" t="s">
        <v>5639</v>
      </c>
      <c r="C2097" s="101">
        <v>0</v>
      </c>
      <c r="D2097" s="101">
        <v>0</v>
      </c>
      <c r="E2097" s="101">
        <v>0</v>
      </c>
      <c r="F2097" s="101">
        <v>3.2262689991400001E-2</v>
      </c>
      <c r="G2097" s="101">
        <v>0</v>
      </c>
      <c r="H2097" s="1">
        <f t="shared" si="64"/>
        <v>0</v>
      </c>
      <c r="I2097" s="2" t="b">
        <f t="shared" si="65"/>
        <v>0</v>
      </c>
    </row>
    <row r="2098" spans="1:9" x14ac:dyDescent="0.3">
      <c r="A2098" s="101" t="s">
        <v>5539</v>
      </c>
      <c r="B2098" s="101" t="s">
        <v>5640</v>
      </c>
      <c r="C2098" s="101">
        <v>0</v>
      </c>
      <c r="D2098" s="101">
        <v>0</v>
      </c>
      <c r="E2098" s="101">
        <v>0</v>
      </c>
      <c r="F2098" s="101">
        <v>3.5847433323799999E-2</v>
      </c>
      <c r="G2098" s="101">
        <v>0</v>
      </c>
      <c r="H2098" s="1">
        <f t="shared" si="64"/>
        <v>0</v>
      </c>
      <c r="I2098" s="2" t="b">
        <f t="shared" si="65"/>
        <v>0</v>
      </c>
    </row>
    <row r="2099" spans="1:9" x14ac:dyDescent="0.3">
      <c r="A2099" s="101" t="s">
        <v>5539</v>
      </c>
      <c r="B2099" s="101" t="s">
        <v>5641</v>
      </c>
      <c r="C2099" s="101">
        <v>0</v>
      </c>
      <c r="D2099" s="101">
        <v>0</v>
      </c>
      <c r="E2099" s="101">
        <v>0</v>
      </c>
      <c r="F2099" s="101">
        <v>3.5847433323799999E-2</v>
      </c>
      <c r="G2099" s="101">
        <v>0</v>
      </c>
      <c r="H2099" s="1">
        <f t="shared" si="64"/>
        <v>0</v>
      </c>
      <c r="I2099" s="2" t="b">
        <f t="shared" si="65"/>
        <v>0</v>
      </c>
    </row>
    <row r="2100" spans="1:9" x14ac:dyDescent="0.3">
      <c r="A2100" s="101" t="s">
        <v>5539</v>
      </c>
      <c r="B2100" s="101" t="s">
        <v>5642</v>
      </c>
      <c r="C2100" s="101">
        <v>0</v>
      </c>
      <c r="D2100" s="101">
        <v>0</v>
      </c>
      <c r="E2100" s="101">
        <v>0</v>
      </c>
      <c r="F2100" s="101">
        <v>4.3016919988499998E-2</v>
      </c>
      <c r="G2100" s="101">
        <v>0</v>
      </c>
      <c r="H2100" s="1">
        <f t="shared" si="64"/>
        <v>0</v>
      </c>
      <c r="I2100" s="2" t="b">
        <f t="shared" si="65"/>
        <v>0</v>
      </c>
    </row>
    <row r="2101" spans="1:9" x14ac:dyDescent="0.3">
      <c r="A2101" s="101" t="s">
        <v>5539</v>
      </c>
      <c r="B2101" s="101" t="s">
        <v>5643</v>
      </c>
      <c r="C2101" s="101">
        <v>0</v>
      </c>
      <c r="D2101" s="101">
        <v>0</v>
      </c>
      <c r="E2101" s="101">
        <v>0</v>
      </c>
      <c r="F2101" s="101">
        <v>8.6033839977099999E-2</v>
      </c>
      <c r="G2101" s="101">
        <v>0</v>
      </c>
      <c r="H2101" s="1">
        <f t="shared" si="64"/>
        <v>0</v>
      </c>
      <c r="I2101" s="2" t="b">
        <f t="shared" si="65"/>
        <v>0</v>
      </c>
    </row>
    <row r="2102" spans="1:9" x14ac:dyDescent="0.3">
      <c r="A2102" s="101" t="s">
        <v>5539</v>
      </c>
      <c r="B2102" s="101" t="s">
        <v>5645</v>
      </c>
      <c r="C2102" s="101">
        <v>0</v>
      </c>
      <c r="D2102" s="101">
        <v>0</v>
      </c>
      <c r="E2102" s="101">
        <v>0</v>
      </c>
      <c r="F2102" s="101">
        <v>0</v>
      </c>
      <c r="G2102" s="101">
        <v>3.3860045146699998E-2</v>
      </c>
      <c r="H2102" s="1">
        <f t="shared" si="64"/>
        <v>0</v>
      </c>
      <c r="I2102" s="2" t="b">
        <f t="shared" si="65"/>
        <v>0</v>
      </c>
    </row>
    <row r="2103" spans="1:9" x14ac:dyDescent="0.3">
      <c r="A2103" s="101" t="s">
        <v>5539</v>
      </c>
      <c r="B2103" s="101" t="s">
        <v>5646</v>
      </c>
      <c r="C2103" s="101">
        <v>0</v>
      </c>
      <c r="D2103" s="101">
        <v>0</v>
      </c>
      <c r="E2103" s="101">
        <v>0</v>
      </c>
      <c r="F2103" s="101">
        <v>0</v>
      </c>
      <c r="G2103" s="101">
        <v>9.0293453724600001E-2</v>
      </c>
      <c r="H2103" s="1">
        <f t="shared" si="64"/>
        <v>0</v>
      </c>
      <c r="I2103" s="2" t="b">
        <f t="shared" si="65"/>
        <v>0</v>
      </c>
    </row>
    <row r="2104" spans="1:9" x14ac:dyDescent="0.3">
      <c r="A2104" s="101" t="s">
        <v>5539</v>
      </c>
      <c r="B2104" s="101" t="s">
        <v>5648</v>
      </c>
      <c r="C2104" s="101">
        <v>0</v>
      </c>
      <c r="D2104" s="101">
        <v>0</v>
      </c>
      <c r="E2104" s="101">
        <v>0</v>
      </c>
      <c r="F2104" s="101">
        <v>1.43389733295E-2</v>
      </c>
      <c r="G2104" s="101">
        <v>0.124153498871</v>
      </c>
      <c r="H2104" s="1">
        <f t="shared" si="64"/>
        <v>0</v>
      </c>
      <c r="I2104" s="2" t="b">
        <f t="shared" si="65"/>
        <v>0</v>
      </c>
    </row>
    <row r="2105" spans="1:9" x14ac:dyDescent="0.3">
      <c r="A2105" s="101" t="s">
        <v>5539</v>
      </c>
      <c r="B2105" s="101" t="s">
        <v>5649</v>
      </c>
      <c r="C2105" s="101">
        <v>0</v>
      </c>
      <c r="D2105" s="101">
        <v>0</v>
      </c>
      <c r="E2105" s="101">
        <v>0</v>
      </c>
      <c r="F2105" s="101">
        <v>0</v>
      </c>
      <c r="G2105" s="101">
        <v>0.135440180587</v>
      </c>
      <c r="H2105" s="1">
        <f t="shared" si="64"/>
        <v>0</v>
      </c>
      <c r="I2105" s="2" t="b">
        <f t="shared" si="65"/>
        <v>0</v>
      </c>
    </row>
    <row r="2106" spans="1:9" x14ac:dyDescent="0.3">
      <c r="A2106" s="101" t="s">
        <v>5539</v>
      </c>
      <c r="B2106" s="101" t="s">
        <v>5650</v>
      </c>
      <c r="C2106" s="101">
        <v>0</v>
      </c>
      <c r="D2106" s="101">
        <v>0</v>
      </c>
      <c r="E2106" s="101">
        <v>0</v>
      </c>
      <c r="F2106" s="101">
        <v>0</v>
      </c>
      <c r="G2106" s="101">
        <v>0.14672686230199999</v>
      </c>
      <c r="H2106" s="1">
        <f t="shared" si="64"/>
        <v>0</v>
      </c>
      <c r="I2106" s="2" t="b">
        <f t="shared" si="65"/>
        <v>0</v>
      </c>
    </row>
    <row r="2107" spans="1:9" x14ac:dyDescent="0.3">
      <c r="A2107" s="101" t="s">
        <v>5539</v>
      </c>
      <c r="B2107" s="101" t="s">
        <v>5652</v>
      </c>
      <c r="C2107" s="101">
        <v>0</v>
      </c>
      <c r="D2107" s="101">
        <v>0</v>
      </c>
      <c r="E2107" s="101">
        <v>0</v>
      </c>
      <c r="F2107" s="101">
        <v>0</v>
      </c>
      <c r="G2107" s="101">
        <v>0.30474040632100002</v>
      </c>
      <c r="H2107" s="1">
        <f t="shared" si="64"/>
        <v>0</v>
      </c>
      <c r="I2107" s="2" t="b">
        <f t="shared" si="65"/>
        <v>0</v>
      </c>
    </row>
    <row r="2108" spans="1:9" x14ac:dyDescent="0.3">
      <c r="A2108" s="101" t="s">
        <v>5539</v>
      </c>
      <c r="B2108" s="101" t="s">
        <v>5653</v>
      </c>
      <c r="C2108" s="101">
        <v>0</v>
      </c>
      <c r="D2108" s="101">
        <v>0</v>
      </c>
      <c r="E2108" s="101">
        <v>0</v>
      </c>
      <c r="F2108" s="101">
        <v>0.20074562661299999</v>
      </c>
      <c r="G2108" s="101">
        <v>0.36117381489799999</v>
      </c>
      <c r="H2108" s="1">
        <f t="shared" si="64"/>
        <v>0</v>
      </c>
      <c r="I2108" s="2" t="b">
        <f t="shared" si="65"/>
        <v>0</v>
      </c>
    </row>
    <row r="2109" spans="1:9" x14ac:dyDescent="0.3">
      <c r="A2109" s="101" t="s">
        <v>5539</v>
      </c>
      <c r="B2109" s="101" t="s">
        <v>5631</v>
      </c>
      <c r="C2109" s="101">
        <v>0</v>
      </c>
      <c r="D2109" s="101">
        <v>0</v>
      </c>
      <c r="E2109" s="101">
        <v>2.8069387526000002E-2</v>
      </c>
      <c r="F2109" s="101">
        <v>7.1694866647499999E-3</v>
      </c>
      <c r="G2109" s="101">
        <v>0</v>
      </c>
      <c r="H2109" s="1">
        <f t="shared" si="64"/>
        <v>0</v>
      </c>
      <c r="I2109" s="2" t="b">
        <f t="shared" si="65"/>
        <v>0</v>
      </c>
    </row>
    <row r="2110" spans="1:9" x14ac:dyDescent="0.3">
      <c r="A2110" s="101" t="s">
        <v>5539</v>
      </c>
      <c r="B2110" s="101" t="s">
        <v>5635</v>
      </c>
      <c r="C2110" s="101">
        <v>0</v>
      </c>
      <c r="D2110" s="101">
        <v>0</v>
      </c>
      <c r="E2110" s="101">
        <v>4.4911020041500001E-2</v>
      </c>
      <c r="F2110" s="101">
        <v>1.07542299971E-2</v>
      </c>
      <c r="G2110" s="101">
        <v>0</v>
      </c>
      <c r="H2110" s="1">
        <f t="shared" si="64"/>
        <v>0</v>
      </c>
      <c r="I2110" s="2" t="b">
        <f t="shared" si="65"/>
        <v>0</v>
      </c>
    </row>
    <row r="2111" spans="1:9" x14ac:dyDescent="0.3">
      <c r="A2111" s="101" t="s">
        <v>5539</v>
      </c>
      <c r="B2111" s="101" t="s">
        <v>5636</v>
      </c>
      <c r="C2111" s="101">
        <v>0</v>
      </c>
      <c r="D2111" s="101">
        <v>0</v>
      </c>
      <c r="E2111" s="101">
        <v>3.9297142536299998E-2</v>
      </c>
      <c r="F2111" s="101">
        <v>2.5093203326599998E-2</v>
      </c>
      <c r="G2111" s="101">
        <v>0</v>
      </c>
      <c r="H2111" s="1">
        <f t="shared" si="64"/>
        <v>0</v>
      </c>
      <c r="I2111" s="2" t="b">
        <f t="shared" si="65"/>
        <v>0</v>
      </c>
    </row>
    <row r="2112" spans="1:9" x14ac:dyDescent="0.3">
      <c r="A2112" s="101" t="s">
        <v>5539</v>
      </c>
      <c r="B2112" s="101" t="s">
        <v>5637</v>
      </c>
      <c r="C2112" s="101">
        <v>0</v>
      </c>
      <c r="D2112" s="101">
        <v>0</v>
      </c>
      <c r="E2112" s="101">
        <v>5.6138775051899998E-3</v>
      </c>
      <c r="F2112" s="101">
        <v>2.8677946659E-2</v>
      </c>
      <c r="G2112" s="101">
        <v>0</v>
      </c>
      <c r="H2112" s="1">
        <f t="shared" si="64"/>
        <v>0</v>
      </c>
      <c r="I2112" s="2" t="b">
        <f t="shared" si="65"/>
        <v>0</v>
      </c>
    </row>
    <row r="2113" spans="1:9" x14ac:dyDescent="0.3">
      <c r="A2113" s="101" t="s">
        <v>5539</v>
      </c>
      <c r="B2113" s="101" t="s">
        <v>5644</v>
      </c>
      <c r="C2113" s="101">
        <v>0</v>
      </c>
      <c r="D2113" s="101">
        <v>0</v>
      </c>
      <c r="E2113" s="101">
        <v>0.29753550777499999</v>
      </c>
      <c r="F2113" s="101">
        <v>0.121881273301</v>
      </c>
      <c r="G2113" s="101">
        <v>0</v>
      </c>
      <c r="H2113" s="1">
        <f t="shared" si="64"/>
        <v>0</v>
      </c>
      <c r="I2113" s="2" t="b">
        <f t="shared" si="65"/>
        <v>0</v>
      </c>
    </row>
    <row r="2114" spans="1:9" x14ac:dyDescent="0.3">
      <c r="A2114" s="101" t="s">
        <v>5539</v>
      </c>
      <c r="B2114" s="101" t="s">
        <v>5655</v>
      </c>
      <c r="C2114" s="101">
        <v>0.206872773244</v>
      </c>
      <c r="D2114" s="101">
        <v>0.20239880060000001</v>
      </c>
      <c r="E2114" s="101">
        <v>0.19648571268199999</v>
      </c>
      <c r="F2114" s="101">
        <v>8.2449096644700001E-2</v>
      </c>
      <c r="G2114" s="101">
        <v>0</v>
      </c>
      <c r="H2114" s="1">
        <f t="shared" si="64"/>
        <v>0</v>
      </c>
      <c r="I2114" s="2" t="b">
        <f t="shared" si="65"/>
        <v>0</v>
      </c>
    </row>
    <row r="2115" spans="1:9" x14ac:dyDescent="0.3">
      <c r="A2115" s="101" t="s">
        <v>5539</v>
      </c>
      <c r="B2115" s="101" t="s">
        <v>5696</v>
      </c>
      <c r="C2115" s="101">
        <v>0.9309274796</v>
      </c>
      <c r="D2115" s="101">
        <v>0.80584707646200004</v>
      </c>
      <c r="E2115" s="101">
        <v>0.589457138045</v>
      </c>
      <c r="F2115" s="101">
        <v>0.36922856323499997</v>
      </c>
      <c r="G2115" s="101">
        <v>0</v>
      </c>
      <c r="H2115" s="1">
        <f t="shared" ref="H2115:H2178" si="66">MIN(C2115:G2115)</f>
        <v>0</v>
      </c>
      <c r="I2115" s="2" t="b">
        <f t="shared" ref="I2115:I2178" si="67">H2115&gt;=2</f>
        <v>0</v>
      </c>
    </row>
    <row r="2116" spans="1:9" x14ac:dyDescent="0.3">
      <c r="A2116" s="101" t="s">
        <v>5539</v>
      </c>
      <c r="B2116" s="101" t="s">
        <v>5589</v>
      </c>
      <c r="C2116" s="101">
        <v>0.22985863693799999</v>
      </c>
      <c r="D2116" s="101">
        <v>0.34107946027000002</v>
      </c>
      <c r="E2116" s="101">
        <v>0.50524897546699998</v>
      </c>
      <c r="F2116" s="101">
        <v>0.91052480642400002</v>
      </c>
      <c r="G2116" s="101">
        <v>1.3656884875799999</v>
      </c>
      <c r="H2116" s="1">
        <f t="shared" si="66"/>
        <v>0.22985863693799999</v>
      </c>
      <c r="I2116" s="2" t="b">
        <f t="shared" si="67"/>
        <v>0</v>
      </c>
    </row>
    <row r="2117" spans="1:9" x14ac:dyDescent="0.3">
      <c r="A2117" s="101" t="s">
        <v>5539</v>
      </c>
      <c r="B2117" s="101" t="s">
        <v>5609</v>
      </c>
      <c r="C2117" s="101">
        <v>0.10918285254600001</v>
      </c>
      <c r="D2117" s="101">
        <v>0.13118440779599999</v>
      </c>
      <c r="E2117" s="101">
        <v>7.8594285072699999E-2</v>
      </c>
      <c r="F2117" s="101">
        <v>0</v>
      </c>
      <c r="G2117" s="101">
        <v>0</v>
      </c>
      <c r="H2117" s="1">
        <f t="shared" si="66"/>
        <v>0</v>
      </c>
      <c r="I2117" s="2" t="b">
        <f t="shared" si="67"/>
        <v>0</v>
      </c>
    </row>
    <row r="2118" spans="1:9" x14ac:dyDescent="0.3">
      <c r="A2118" s="101" t="s">
        <v>5539</v>
      </c>
      <c r="B2118" s="101" t="s">
        <v>5611</v>
      </c>
      <c r="C2118" s="101">
        <v>0.10918285254600001</v>
      </c>
      <c r="D2118" s="101">
        <v>0.13118440779599999</v>
      </c>
      <c r="E2118" s="101">
        <v>7.8594285072699999E-2</v>
      </c>
      <c r="F2118" s="101">
        <v>0</v>
      </c>
      <c r="G2118" s="101">
        <v>0</v>
      </c>
      <c r="H2118" s="1">
        <f t="shared" si="66"/>
        <v>0</v>
      </c>
      <c r="I2118" s="2" t="b">
        <f t="shared" si="67"/>
        <v>0</v>
      </c>
    </row>
    <row r="2119" spans="1:9" x14ac:dyDescent="0.3">
      <c r="A2119" s="101" t="s">
        <v>5539</v>
      </c>
      <c r="B2119" s="101" t="s">
        <v>5614</v>
      </c>
      <c r="C2119" s="101">
        <v>0</v>
      </c>
      <c r="D2119" s="101">
        <v>1.4992503748099999E-2</v>
      </c>
      <c r="E2119" s="101">
        <v>5.61387750519E-2</v>
      </c>
      <c r="F2119" s="101">
        <v>0</v>
      </c>
      <c r="G2119" s="101">
        <v>0</v>
      </c>
      <c r="H2119" s="1">
        <f t="shared" si="66"/>
        <v>0</v>
      </c>
      <c r="I2119" s="2" t="b">
        <f t="shared" si="67"/>
        <v>0</v>
      </c>
    </row>
    <row r="2120" spans="1:9" x14ac:dyDescent="0.3">
      <c r="A2120" s="101" t="s">
        <v>5539</v>
      </c>
      <c r="B2120" s="101" t="s">
        <v>5615</v>
      </c>
      <c r="C2120" s="101">
        <v>0</v>
      </c>
      <c r="D2120" s="101">
        <v>1.4992503748099999E-2</v>
      </c>
      <c r="E2120" s="101">
        <v>5.61387750519E-2</v>
      </c>
      <c r="F2120" s="101">
        <v>0</v>
      </c>
      <c r="G2120" s="101">
        <v>0</v>
      </c>
      <c r="H2120" s="1">
        <f t="shared" si="66"/>
        <v>0</v>
      </c>
      <c r="I2120" s="2" t="b">
        <f t="shared" si="67"/>
        <v>0</v>
      </c>
    </row>
    <row r="2121" spans="1:9" x14ac:dyDescent="0.3">
      <c r="A2121" s="101" t="s">
        <v>5539</v>
      </c>
      <c r="B2121" s="101" t="s">
        <v>5659</v>
      </c>
      <c r="C2121" s="101">
        <v>1.1492931846899999E-2</v>
      </c>
      <c r="D2121" s="101">
        <v>0</v>
      </c>
      <c r="E2121" s="101">
        <v>1.6841632515599999E-2</v>
      </c>
      <c r="F2121" s="101">
        <v>0</v>
      </c>
      <c r="G2121" s="101">
        <v>0</v>
      </c>
      <c r="H2121" s="1">
        <f t="shared" si="66"/>
        <v>0</v>
      </c>
      <c r="I2121" s="2" t="b">
        <f t="shared" si="67"/>
        <v>0</v>
      </c>
    </row>
    <row r="2122" spans="1:9" x14ac:dyDescent="0.3">
      <c r="A2122" s="101" t="s">
        <v>5539</v>
      </c>
      <c r="B2122" s="101" t="s">
        <v>5660</v>
      </c>
      <c r="C2122" s="101">
        <v>1.1492931846899999E-2</v>
      </c>
      <c r="D2122" s="101">
        <v>0</v>
      </c>
      <c r="E2122" s="101">
        <v>1.6841632515599999E-2</v>
      </c>
      <c r="F2122" s="101">
        <v>0</v>
      </c>
      <c r="G2122" s="101">
        <v>0</v>
      </c>
      <c r="H2122" s="1">
        <f t="shared" si="66"/>
        <v>0</v>
      </c>
      <c r="I2122" s="2" t="b">
        <f t="shared" si="67"/>
        <v>0</v>
      </c>
    </row>
    <row r="2123" spans="1:9" x14ac:dyDescent="0.3">
      <c r="A2123" s="101" t="s">
        <v>5539</v>
      </c>
      <c r="B2123" s="101" t="s">
        <v>5665</v>
      </c>
      <c r="C2123" s="101">
        <v>1.7239397770400001E-2</v>
      </c>
      <c r="D2123" s="101">
        <v>0</v>
      </c>
      <c r="E2123" s="101">
        <v>1.6841632515599999E-2</v>
      </c>
      <c r="F2123" s="101">
        <v>0</v>
      </c>
      <c r="G2123" s="101">
        <v>0</v>
      </c>
      <c r="H2123" s="1">
        <f t="shared" si="66"/>
        <v>0</v>
      </c>
      <c r="I2123" s="2" t="b">
        <f t="shared" si="67"/>
        <v>0</v>
      </c>
    </row>
    <row r="2124" spans="1:9" x14ac:dyDescent="0.3">
      <c r="A2124" s="101" t="s">
        <v>5539</v>
      </c>
      <c r="B2124" s="101" t="s">
        <v>5542</v>
      </c>
      <c r="C2124" s="101">
        <v>0</v>
      </c>
      <c r="D2124" s="101">
        <v>0.71964017990999996</v>
      </c>
      <c r="E2124" s="101">
        <v>0</v>
      </c>
      <c r="F2124" s="101">
        <v>0.236593059937</v>
      </c>
      <c r="G2124" s="101">
        <v>0.32731376975199999</v>
      </c>
      <c r="H2124" s="1">
        <f t="shared" si="66"/>
        <v>0</v>
      </c>
      <c r="I2124" s="2" t="b">
        <f t="shared" si="67"/>
        <v>0</v>
      </c>
    </row>
    <row r="2125" spans="1:9" x14ac:dyDescent="0.3">
      <c r="A2125" s="101" t="s">
        <v>5539</v>
      </c>
      <c r="B2125" s="101" t="s">
        <v>5547</v>
      </c>
      <c r="C2125" s="101">
        <v>0.55740719457499999</v>
      </c>
      <c r="D2125" s="101">
        <v>1.0982008995500001</v>
      </c>
      <c r="E2125" s="101">
        <v>0.454724077921</v>
      </c>
      <c r="F2125" s="101">
        <v>0.716948666475</v>
      </c>
      <c r="G2125" s="101">
        <v>0.86907449209900001</v>
      </c>
      <c r="H2125" s="1">
        <f t="shared" si="66"/>
        <v>0.454724077921</v>
      </c>
      <c r="I2125" s="2" t="b">
        <f t="shared" si="67"/>
        <v>0</v>
      </c>
    </row>
    <row r="2126" spans="1:9" x14ac:dyDescent="0.3">
      <c r="A2126" s="101" t="s">
        <v>5539</v>
      </c>
      <c r="B2126" s="101" t="s">
        <v>5549</v>
      </c>
      <c r="C2126" s="101">
        <v>0.29881622802000002</v>
      </c>
      <c r="D2126" s="101">
        <v>0.62593703148400004</v>
      </c>
      <c r="E2126" s="101">
        <v>0.12911918261899999</v>
      </c>
      <c r="F2126" s="101">
        <v>0.31904215658200002</v>
      </c>
      <c r="G2126" s="101">
        <v>0</v>
      </c>
      <c r="H2126" s="1">
        <f t="shared" si="66"/>
        <v>0</v>
      </c>
      <c r="I2126" s="2" t="b">
        <f t="shared" si="67"/>
        <v>0</v>
      </c>
    </row>
    <row r="2127" spans="1:9" x14ac:dyDescent="0.3">
      <c r="A2127" s="101" t="s">
        <v>5539</v>
      </c>
      <c r="B2127" s="101" t="s">
        <v>5551</v>
      </c>
      <c r="C2127" s="101">
        <v>0</v>
      </c>
      <c r="D2127" s="101">
        <v>0.23988005997</v>
      </c>
      <c r="E2127" s="101">
        <v>0</v>
      </c>
      <c r="F2127" s="101">
        <v>0.75638084313200005</v>
      </c>
      <c r="G2127" s="101">
        <v>0</v>
      </c>
      <c r="H2127" s="1">
        <f t="shared" si="66"/>
        <v>0</v>
      </c>
      <c r="I2127" s="2" t="b">
        <f t="shared" si="67"/>
        <v>0</v>
      </c>
    </row>
    <row r="2128" spans="1:9" x14ac:dyDescent="0.3">
      <c r="A2128" s="101" t="s">
        <v>5539</v>
      </c>
      <c r="B2128" s="101" t="s">
        <v>5552</v>
      </c>
      <c r="C2128" s="101">
        <v>0</v>
      </c>
      <c r="D2128" s="101">
        <v>0.23988005997</v>
      </c>
      <c r="E2128" s="101">
        <v>0</v>
      </c>
      <c r="F2128" s="101">
        <v>0.75638084313200005</v>
      </c>
      <c r="G2128" s="101">
        <v>0</v>
      </c>
      <c r="H2128" s="1">
        <f t="shared" si="66"/>
        <v>0</v>
      </c>
      <c r="I2128" s="2" t="b">
        <f t="shared" si="67"/>
        <v>0</v>
      </c>
    </row>
    <row r="2129" spans="1:9" x14ac:dyDescent="0.3">
      <c r="A2129" s="101" t="s">
        <v>5539</v>
      </c>
      <c r="B2129" s="101" t="s">
        <v>5554</v>
      </c>
      <c r="C2129" s="101">
        <v>0.45971727387700001</v>
      </c>
      <c r="D2129" s="101">
        <v>0.76836581709100005</v>
      </c>
      <c r="E2129" s="101">
        <v>0.21894122270300001</v>
      </c>
      <c r="F2129" s="101">
        <v>0.22583882994000001</v>
      </c>
      <c r="G2129" s="101">
        <v>0.55304740406300001</v>
      </c>
      <c r="H2129" s="1">
        <f t="shared" si="66"/>
        <v>0.21894122270300001</v>
      </c>
      <c r="I2129" s="2" t="b">
        <f t="shared" si="67"/>
        <v>0</v>
      </c>
    </row>
    <row r="2130" spans="1:9" x14ac:dyDescent="0.3">
      <c r="A2130" s="101" t="s">
        <v>5539</v>
      </c>
      <c r="B2130" s="101" t="s">
        <v>5557</v>
      </c>
      <c r="C2130" s="101">
        <v>0.551660728652</v>
      </c>
      <c r="D2130" s="101">
        <v>0.87706146926499995</v>
      </c>
      <c r="E2130" s="101">
        <v>1.16768652108</v>
      </c>
      <c r="F2130" s="101">
        <v>0.78864353312299995</v>
      </c>
      <c r="G2130" s="101">
        <v>0</v>
      </c>
      <c r="H2130" s="1">
        <f t="shared" si="66"/>
        <v>0</v>
      </c>
      <c r="I2130" s="2" t="b">
        <f t="shared" si="67"/>
        <v>0</v>
      </c>
    </row>
    <row r="2131" spans="1:9" x14ac:dyDescent="0.3">
      <c r="A2131" s="101" t="s">
        <v>5539</v>
      </c>
      <c r="B2131" s="101" t="s">
        <v>5559</v>
      </c>
      <c r="C2131" s="101">
        <v>0.551660728652</v>
      </c>
      <c r="D2131" s="101">
        <v>0.87706146926499995</v>
      </c>
      <c r="E2131" s="101">
        <v>1.16768652108</v>
      </c>
      <c r="F2131" s="101">
        <v>0.78864353312299995</v>
      </c>
      <c r="G2131" s="101">
        <v>0</v>
      </c>
      <c r="H2131" s="1">
        <f t="shared" si="66"/>
        <v>0</v>
      </c>
      <c r="I2131" s="2" t="b">
        <f t="shared" si="67"/>
        <v>0</v>
      </c>
    </row>
    <row r="2132" spans="1:9" x14ac:dyDescent="0.3">
      <c r="A2132" s="101" t="s">
        <v>5539</v>
      </c>
      <c r="B2132" s="101" t="s">
        <v>5560</v>
      </c>
      <c r="C2132" s="101">
        <v>0.40799908056500001</v>
      </c>
      <c r="D2132" s="101">
        <v>0.67841079460300002</v>
      </c>
      <c r="E2132" s="101">
        <v>0.46033795542599998</v>
      </c>
      <c r="F2132" s="101">
        <v>0.50544880986499996</v>
      </c>
      <c r="G2132" s="101">
        <v>0.83521444695299996</v>
      </c>
      <c r="H2132" s="1">
        <f t="shared" si="66"/>
        <v>0.40799908056500001</v>
      </c>
      <c r="I2132" s="2" t="b">
        <f t="shared" si="67"/>
        <v>0</v>
      </c>
    </row>
    <row r="2133" spans="1:9" x14ac:dyDescent="0.3">
      <c r="A2133" s="101" t="s">
        <v>5539</v>
      </c>
      <c r="B2133" s="101" t="s">
        <v>5562</v>
      </c>
      <c r="C2133" s="101">
        <v>0.79301229743699997</v>
      </c>
      <c r="D2133" s="101">
        <v>1.09445277361</v>
      </c>
      <c r="E2133" s="101">
        <v>0.40419918037399999</v>
      </c>
      <c r="F2133" s="101">
        <v>0.63091482649800001</v>
      </c>
      <c r="G2133" s="101">
        <v>0</v>
      </c>
      <c r="H2133" s="1">
        <f t="shared" si="66"/>
        <v>0</v>
      </c>
      <c r="I2133" s="2" t="b">
        <f t="shared" si="67"/>
        <v>0</v>
      </c>
    </row>
    <row r="2134" spans="1:9" x14ac:dyDescent="0.3">
      <c r="A2134" s="101" t="s">
        <v>5539</v>
      </c>
      <c r="B2134" s="101" t="s">
        <v>5564</v>
      </c>
      <c r="C2134" s="101">
        <v>0.79301229743699997</v>
      </c>
      <c r="D2134" s="101">
        <v>1.09445277361</v>
      </c>
      <c r="E2134" s="101">
        <v>0.40419918037399999</v>
      </c>
      <c r="F2134" s="101">
        <v>0.63091482649800001</v>
      </c>
      <c r="G2134" s="101">
        <v>0</v>
      </c>
      <c r="H2134" s="1">
        <f t="shared" si="66"/>
        <v>0</v>
      </c>
      <c r="I2134" s="2" t="b">
        <f t="shared" si="67"/>
        <v>0</v>
      </c>
    </row>
    <row r="2135" spans="1:9" x14ac:dyDescent="0.3">
      <c r="A2135" s="101" t="s">
        <v>5539</v>
      </c>
      <c r="B2135" s="101" t="s">
        <v>5565</v>
      </c>
      <c r="C2135" s="101">
        <v>0.79301229743699997</v>
      </c>
      <c r="D2135" s="101">
        <v>1.09445277361</v>
      </c>
      <c r="E2135" s="101">
        <v>0.40419918037399999</v>
      </c>
      <c r="F2135" s="101">
        <v>0.63091482649800001</v>
      </c>
      <c r="G2135" s="101">
        <v>0</v>
      </c>
      <c r="H2135" s="1">
        <f t="shared" si="66"/>
        <v>0</v>
      </c>
      <c r="I2135" s="2" t="b">
        <f t="shared" si="67"/>
        <v>0</v>
      </c>
    </row>
    <row r="2136" spans="1:9" x14ac:dyDescent="0.3">
      <c r="A2136" s="101" t="s">
        <v>5539</v>
      </c>
      <c r="B2136" s="101" t="s">
        <v>5567</v>
      </c>
      <c r="C2136" s="101">
        <v>0.64360418342699999</v>
      </c>
      <c r="D2136" s="101">
        <v>0.90704647676200001</v>
      </c>
      <c r="E2136" s="101">
        <v>0.98242856340899998</v>
      </c>
      <c r="F2136" s="101">
        <v>1.57011757958</v>
      </c>
      <c r="G2136" s="101">
        <v>1.4559819413099999</v>
      </c>
      <c r="H2136" s="1">
        <f t="shared" si="66"/>
        <v>0.64360418342699999</v>
      </c>
      <c r="I2136" s="2" t="b">
        <f t="shared" si="67"/>
        <v>0</v>
      </c>
    </row>
    <row r="2137" spans="1:9" x14ac:dyDescent="0.3">
      <c r="A2137" s="101" t="s">
        <v>5539</v>
      </c>
      <c r="B2137" s="101" t="s">
        <v>5568</v>
      </c>
      <c r="C2137" s="101">
        <v>0.81025169520700002</v>
      </c>
      <c r="D2137" s="101">
        <v>1.09070464768</v>
      </c>
      <c r="E2137" s="101">
        <v>2.32975916466</v>
      </c>
      <c r="F2137" s="101">
        <v>2.3766848293699998</v>
      </c>
      <c r="G2137" s="101">
        <v>0.79006772009000004</v>
      </c>
      <c r="H2137" s="1">
        <f t="shared" si="66"/>
        <v>0.79006772009000004</v>
      </c>
      <c r="I2137" s="2" t="b">
        <f t="shared" si="67"/>
        <v>0</v>
      </c>
    </row>
    <row r="2138" spans="1:9" x14ac:dyDescent="0.3">
      <c r="A2138" s="101" t="s">
        <v>5539</v>
      </c>
      <c r="B2138" s="101" t="s">
        <v>5570</v>
      </c>
      <c r="C2138" s="101">
        <v>0.70681530858499997</v>
      </c>
      <c r="D2138" s="101">
        <v>0.96701649175399995</v>
      </c>
      <c r="E2138" s="101">
        <v>0.763487340706</v>
      </c>
      <c r="F2138" s="101">
        <v>0.946372239748</v>
      </c>
      <c r="G2138" s="101">
        <v>1.55756207675</v>
      </c>
      <c r="H2138" s="1">
        <f t="shared" si="66"/>
        <v>0.70681530858499997</v>
      </c>
      <c r="I2138" s="2" t="b">
        <f t="shared" si="67"/>
        <v>0</v>
      </c>
    </row>
    <row r="2139" spans="1:9" x14ac:dyDescent="0.3">
      <c r="A2139" s="101" t="s">
        <v>5539</v>
      </c>
      <c r="B2139" s="101" t="s">
        <v>5571</v>
      </c>
      <c r="C2139" s="101">
        <v>0.35628088725399998</v>
      </c>
      <c r="D2139" s="101">
        <v>0.55847076461800005</v>
      </c>
      <c r="E2139" s="101">
        <v>0.33683265031199999</v>
      </c>
      <c r="F2139" s="101">
        <v>0.397906509894</v>
      </c>
      <c r="G2139" s="101">
        <v>0</v>
      </c>
      <c r="H2139" s="1">
        <f t="shared" si="66"/>
        <v>0</v>
      </c>
      <c r="I2139" s="2" t="b">
        <f t="shared" si="67"/>
        <v>0</v>
      </c>
    </row>
    <row r="2140" spans="1:9" x14ac:dyDescent="0.3">
      <c r="A2140" s="101" t="s">
        <v>5539</v>
      </c>
      <c r="B2140" s="101" t="s">
        <v>5573</v>
      </c>
      <c r="C2140" s="101">
        <v>1.47109527641</v>
      </c>
      <c r="D2140" s="101">
        <v>1.83283358321</v>
      </c>
      <c r="E2140" s="101">
        <v>1.2855779486900001</v>
      </c>
      <c r="F2140" s="101">
        <v>0.63808431316299996</v>
      </c>
      <c r="G2140" s="101">
        <v>0</v>
      </c>
      <c r="H2140" s="1">
        <f t="shared" si="66"/>
        <v>0</v>
      </c>
      <c r="I2140" s="2" t="b">
        <f t="shared" si="67"/>
        <v>0</v>
      </c>
    </row>
    <row r="2141" spans="1:9" x14ac:dyDescent="0.3">
      <c r="A2141" s="101" t="s">
        <v>5539</v>
      </c>
      <c r="B2141" s="101" t="s">
        <v>5574</v>
      </c>
      <c r="C2141" s="101">
        <v>3.4478795540699998E-2</v>
      </c>
      <c r="D2141" s="101">
        <v>0.17991004497800001</v>
      </c>
      <c r="E2141" s="101">
        <v>7.2980407567500002E-2</v>
      </c>
      <c r="F2141" s="101">
        <v>0.114711786636</v>
      </c>
      <c r="G2141" s="101">
        <v>0.44018058690700002</v>
      </c>
      <c r="H2141" s="1">
        <f t="shared" si="66"/>
        <v>3.4478795540699998E-2</v>
      </c>
      <c r="I2141" s="2" t="b">
        <f t="shared" si="67"/>
        <v>0</v>
      </c>
    </row>
    <row r="2142" spans="1:9" x14ac:dyDescent="0.3">
      <c r="A2142" s="101" t="s">
        <v>5539</v>
      </c>
      <c r="B2142" s="101" t="s">
        <v>5575</v>
      </c>
      <c r="C2142" s="101">
        <v>0.82174462705399998</v>
      </c>
      <c r="D2142" s="101">
        <v>1.0757121439299999</v>
      </c>
      <c r="E2142" s="101">
        <v>0.70173468814899997</v>
      </c>
      <c r="F2142" s="101">
        <v>0.72411815314000005</v>
      </c>
      <c r="G2142" s="101">
        <v>1.2302483070000001</v>
      </c>
      <c r="H2142" s="1">
        <f t="shared" si="66"/>
        <v>0.70173468814899997</v>
      </c>
      <c r="I2142" s="2" t="b">
        <f t="shared" si="67"/>
        <v>0</v>
      </c>
    </row>
    <row r="2143" spans="1:9" x14ac:dyDescent="0.3">
      <c r="A2143" s="101" t="s">
        <v>5539</v>
      </c>
      <c r="B2143" s="101" t="s">
        <v>5576</v>
      </c>
      <c r="C2143" s="101">
        <v>0.45971727387700001</v>
      </c>
      <c r="D2143" s="101">
        <v>0.64467766116900005</v>
      </c>
      <c r="E2143" s="101">
        <v>0.25823836523900001</v>
      </c>
      <c r="F2143" s="101">
        <v>0.422999713221</v>
      </c>
      <c r="G2143" s="101">
        <v>0.14672686230199999</v>
      </c>
      <c r="H2143" s="1">
        <f t="shared" si="66"/>
        <v>0.14672686230199999</v>
      </c>
      <c r="I2143" s="2" t="b">
        <f t="shared" si="67"/>
        <v>0</v>
      </c>
    </row>
    <row r="2144" spans="1:9" x14ac:dyDescent="0.3">
      <c r="A2144" s="101" t="s">
        <v>5539</v>
      </c>
      <c r="B2144" s="101" t="s">
        <v>5577</v>
      </c>
      <c r="C2144" s="101">
        <v>0.43673141018299999</v>
      </c>
      <c r="D2144" s="101">
        <v>0.61844077960999999</v>
      </c>
      <c r="E2144" s="101">
        <v>0.168416325156</v>
      </c>
      <c r="F2144" s="101">
        <v>0.422999713221</v>
      </c>
      <c r="G2144" s="101">
        <v>0.14672686230199999</v>
      </c>
      <c r="H2144" s="1">
        <f t="shared" si="66"/>
        <v>0.14672686230199999</v>
      </c>
      <c r="I2144" s="2" t="b">
        <f t="shared" si="67"/>
        <v>0</v>
      </c>
    </row>
    <row r="2145" spans="1:9" x14ac:dyDescent="0.3">
      <c r="A2145" s="101" t="s">
        <v>5539</v>
      </c>
      <c r="B2145" s="101" t="s">
        <v>5578</v>
      </c>
      <c r="C2145" s="101">
        <v>0.14940811401000001</v>
      </c>
      <c r="D2145" s="101">
        <v>0.29235382308800001</v>
      </c>
      <c r="E2145" s="101">
        <v>0</v>
      </c>
      <c r="F2145" s="101">
        <v>0.466016633209</v>
      </c>
      <c r="G2145" s="101">
        <v>0.30474040632100002</v>
      </c>
      <c r="H2145" s="1">
        <f t="shared" si="66"/>
        <v>0</v>
      </c>
      <c r="I2145" s="2" t="b">
        <f t="shared" si="67"/>
        <v>0</v>
      </c>
    </row>
    <row r="2146" spans="1:9" x14ac:dyDescent="0.3">
      <c r="A2146" s="101" t="s">
        <v>5539</v>
      </c>
      <c r="B2146" s="101" t="s">
        <v>5580</v>
      </c>
      <c r="C2146" s="101">
        <v>0.25284450063199998</v>
      </c>
      <c r="D2146" s="101">
        <v>0.38230884557700001</v>
      </c>
      <c r="E2146" s="101">
        <v>0.213327345197</v>
      </c>
      <c r="F2146" s="101">
        <v>0.26885574992799999</v>
      </c>
      <c r="G2146" s="101">
        <v>1.21896162528</v>
      </c>
      <c r="H2146" s="1">
        <f t="shared" si="66"/>
        <v>0.213327345197</v>
      </c>
      <c r="I2146" s="2" t="b">
        <f t="shared" si="67"/>
        <v>0</v>
      </c>
    </row>
    <row r="2147" spans="1:9" x14ac:dyDescent="0.3">
      <c r="A2147" s="101" t="s">
        <v>5539</v>
      </c>
      <c r="B2147" s="101" t="s">
        <v>5583</v>
      </c>
      <c r="C2147" s="101">
        <v>0.79875876336100005</v>
      </c>
      <c r="D2147" s="101">
        <v>0.97076461769099998</v>
      </c>
      <c r="E2147" s="101">
        <v>0.522090607983</v>
      </c>
      <c r="F2147" s="101">
        <v>0.37998279323200002</v>
      </c>
      <c r="G2147" s="101">
        <v>0.158013544018</v>
      </c>
      <c r="H2147" s="1">
        <f t="shared" si="66"/>
        <v>0.158013544018</v>
      </c>
      <c r="I2147" s="2" t="b">
        <f t="shared" si="67"/>
        <v>0</v>
      </c>
    </row>
    <row r="2148" spans="1:9" x14ac:dyDescent="0.3">
      <c r="A2148" s="101" t="s">
        <v>5539</v>
      </c>
      <c r="B2148" s="101" t="s">
        <v>5584</v>
      </c>
      <c r="C2148" s="101">
        <v>0.13216871624000001</v>
      </c>
      <c r="D2148" s="101">
        <v>0.23988005997</v>
      </c>
      <c r="E2148" s="101">
        <v>0.10104979509299999</v>
      </c>
      <c r="F2148" s="101">
        <v>0</v>
      </c>
      <c r="G2148" s="101">
        <v>0.57562076749400004</v>
      </c>
      <c r="H2148" s="1">
        <f t="shared" si="66"/>
        <v>0</v>
      </c>
      <c r="I2148" s="2" t="b">
        <f t="shared" si="67"/>
        <v>0</v>
      </c>
    </row>
    <row r="2149" spans="1:9" x14ac:dyDescent="0.3">
      <c r="A2149" s="101" t="s">
        <v>5539</v>
      </c>
      <c r="B2149" s="101" t="s">
        <v>5586</v>
      </c>
      <c r="C2149" s="101">
        <v>0</v>
      </c>
      <c r="D2149" s="101">
        <v>9.3703148425800006E-2</v>
      </c>
      <c r="E2149" s="101">
        <v>0</v>
      </c>
      <c r="F2149" s="101">
        <v>7.5279609979900006E-2</v>
      </c>
      <c r="G2149" s="101">
        <v>0.32731376975199999</v>
      </c>
      <c r="H2149" s="1">
        <f t="shared" si="66"/>
        <v>0</v>
      </c>
      <c r="I2149" s="2" t="b">
        <f t="shared" si="67"/>
        <v>0</v>
      </c>
    </row>
    <row r="2150" spans="1:9" x14ac:dyDescent="0.3">
      <c r="A2150" s="101" t="s">
        <v>5539</v>
      </c>
      <c r="B2150" s="101" t="s">
        <v>5587</v>
      </c>
      <c r="C2150" s="101">
        <v>0</v>
      </c>
      <c r="D2150" s="101">
        <v>9.3703148425800006E-2</v>
      </c>
      <c r="E2150" s="101">
        <v>0</v>
      </c>
      <c r="F2150" s="101">
        <v>7.5279609979900006E-2</v>
      </c>
      <c r="G2150" s="101">
        <v>0.32731376975199999</v>
      </c>
      <c r="H2150" s="1">
        <f t="shared" si="66"/>
        <v>0</v>
      </c>
      <c r="I2150" s="2" t="b">
        <f t="shared" si="67"/>
        <v>0</v>
      </c>
    </row>
    <row r="2151" spans="1:9" x14ac:dyDescent="0.3">
      <c r="A2151" s="101" t="s">
        <v>5539</v>
      </c>
      <c r="B2151" s="101" t="s">
        <v>5588</v>
      </c>
      <c r="C2151" s="101">
        <v>0.120675784393</v>
      </c>
      <c r="D2151" s="101">
        <v>0.22488755622199999</v>
      </c>
      <c r="E2151" s="101">
        <v>0.25823836523900001</v>
      </c>
      <c r="F2151" s="101">
        <v>0.69544020648100002</v>
      </c>
      <c r="G2151" s="101">
        <v>0</v>
      </c>
      <c r="H2151" s="1">
        <f t="shared" si="66"/>
        <v>0</v>
      </c>
      <c r="I2151" s="2" t="b">
        <f t="shared" si="67"/>
        <v>0</v>
      </c>
    </row>
    <row r="2152" spans="1:9" x14ac:dyDescent="0.3">
      <c r="A2152" s="101" t="s">
        <v>5539</v>
      </c>
      <c r="B2152" s="101" t="s">
        <v>5591</v>
      </c>
      <c r="C2152" s="101">
        <v>0.60912538788600001</v>
      </c>
      <c r="D2152" s="101">
        <v>0.73088455772100003</v>
      </c>
      <c r="E2152" s="101">
        <v>0.64559591309700004</v>
      </c>
      <c r="F2152" s="101">
        <v>0.57355893317999995</v>
      </c>
      <c r="G2152" s="101">
        <v>0.248306997743</v>
      </c>
      <c r="H2152" s="1">
        <f t="shared" si="66"/>
        <v>0.248306997743</v>
      </c>
      <c r="I2152" s="2" t="b">
        <f t="shared" si="67"/>
        <v>0</v>
      </c>
    </row>
    <row r="2153" spans="1:9" x14ac:dyDescent="0.3">
      <c r="A2153" s="101" t="s">
        <v>5539</v>
      </c>
      <c r="B2153" s="101" t="s">
        <v>5592</v>
      </c>
      <c r="C2153" s="101">
        <v>0.60912538788600001</v>
      </c>
      <c r="D2153" s="101">
        <v>0.73088455772100003</v>
      </c>
      <c r="E2153" s="101">
        <v>0.64559591309700004</v>
      </c>
      <c r="F2153" s="101">
        <v>0.57355893317999995</v>
      </c>
      <c r="G2153" s="101">
        <v>0.248306997743</v>
      </c>
      <c r="H2153" s="1">
        <f t="shared" si="66"/>
        <v>0.248306997743</v>
      </c>
      <c r="I2153" s="2" t="b">
        <f t="shared" si="67"/>
        <v>0</v>
      </c>
    </row>
    <row r="2154" spans="1:9" x14ac:dyDescent="0.3">
      <c r="A2154" s="101" t="s">
        <v>5539</v>
      </c>
      <c r="B2154" s="101" t="s">
        <v>5593</v>
      </c>
      <c r="C2154" s="101">
        <v>0.60912538788600001</v>
      </c>
      <c r="D2154" s="101">
        <v>0.73088455772100003</v>
      </c>
      <c r="E2154" s="101">
        <v>0.64559591309700004</v>
      </c>
      <c r="F2154" s="101">
        <v>0.57355893317999995</v>
      </c>
      <c r="G2154" s="101">
        <v>0.248306997743</v>
      </c>
      <c r="H2154" s="1">
        <f t="shared" si="66"/>
        <v>0.248306997743</v>
      </c>
      <c r="I2154" s="2" t="b">
        <f t="shared" si="67"/>
        <v>0</v>
      </c>
    </row>
    <row r="2155" spans="1:9" x14ac:dyDescent="0.3">
      <c r="A2155" s="101" t="s">
        <v>5539</v>
      </c>
      <c r="B2155" s="101" t="s">
        <v>5594</v>
      </c>
      <c r="C2155" s="101">
        <v>4.5971727387700001E-2</v>
      </c>
      <c r="D2155" s="101">
        <v>0.123688155922</v>
      </c>
      <c r="E2155" s="101">
        <v>0</v>
      </c>
      <c r="F2155" s="101">
        <v>8.2449096644700001E-2</v>
      </c>
      <c r="G2155" s="101">
        <v>0</v>
      </c>
      <c r="H2155" s="1">
        <f t="shared" si="66"/>
        <v>0</v>
      </c>
      <c r="I2155" s="2" t="b">
        <f t="shared" si="67"/>
        <v>0</v>
      </c>
    </row>
    <row r="2156" spans="1:9" x14ac:dyDescent="0.3">
      <c r="A2156" s="101" t="s">
        <v>5539</v>
      </c>
      <c r="B2156" s="101" t="s">
        <v>5595</v>
      </c>
      <c r="C2156" s="101">
        <v>8.0450522928400006E-2</v>
      </c>
      <c r="D2156" s="101">
        <v>0.15742128935499999</v>
      </c>
      <c r="E2156" s="101">
        <v>3.3683265031199998E-2</v>
      </c>
      <c r="F2156" s="101">
        <v>8.6033839977099999E-2</v>
      </c>
      <c r="G2156" s="101">
        <v>0.23702031602699999</v>
      </c>
      <c r="H2156" s="1">
        <f t="shared" si="66"/>
        <v>3.3683265031199998E-2</v>
      </c>
      <c r="I2156" s="2" t="b">
        <f t="shared" si="67"/>
        <v>0</v>
      </c>
    </row>
    <row r="2157" spans="1:9" x14ac:dyDescent="0.3">
      <c r="A2157" s="101" t="s">
        <v>5539</v>
      </c>
      <c r="B2157" s="101" t="s">
        <v>5596</v>
      </c>
      <c r="C2157" s="101">
        <v>1.2239972417</v>
      </c>
      <c r="D2157" s="101">
        <v>1.37181409295</v>
      </c>
      <c r="E2157" s="101">
        <v>0.67366530062300001</v>
      </c>
      <c r="F2157" s="101">
        <v>0.77071981646099996</v>
      </c>
      <c r="G2157" s="101">
        <v>0.20316027087999999</v>
      </c>
      <c r="H2157" s="1">
        <f t="shared" si="66"/>
        <v>0.20316027087999999</v>
      </c>
      <c r="I2157" s="2" t="b">
        <f t="shared" si="67"/>
        <v>0</v>
      </c>
    </row>
    <row r="2158" spans="1:9" x14ac:dyDescent="0.3">
      <c r="A2158" s="101" t="s">
        <v>5539</v>
      </c>
      <c r="B2158" s="101" t="s">
        <v>5599</v>
      </c>
      <c r="C2158" s="101">
        <v>0.48270313757</v>
      </c>
      <c r="D2158" s="101">
        <v>0.56596701649199999</v>
      </c>
      <c r="E2158" s="101">
        <v>0.47717958794100002</v>
      </c>
      <c r="F2158" s="101">
        <v>0.49110983653599999</v>
      </c>
      <c r="G2158" s="101">
        <v>0.97065462753999998</v>
      </c>
      <c r="H2158" s="1">
        <f t="shared" si="66"/>
        <v>0.47717958794100002</v>
      </c>
      <c r="I2158" s="2" t="b">
        <f t="shared" si="67"/>
        <v>0</v>
      </c>
    </row>
    <row r="2159" spans="1:9" x14ac:dyDescent="0.3">
      <c r="A2159" s="101" t="s">
        <v>5539</v>
      </c>
      <c r="B2159" s="101" t="s">
        <v>5600</v>
      </c>
      <c r="C2159" s="101">
        <v>0.63211125158000003</v>
      </c>
      <c r="D2159" s="101">
        <v>0.72338830584699998</v>
      </c>
      <c r="E2159" s="101">
        <v>0.63436815808699998</v>
      </c>
      <c r="F2159" s="101">
        <v>0.681101233152</v>
      </c>
      <c r="G2159" s="101">
        <v>0.56433408577900002</v>
      </c>
      <c r="H2159" s="1">
        <f t="shared" si="66"/>
        <v>0.56433408577900002</v>
      </c>
      <c r="I2159" s="2" t="b">
        <f t="shared" si="67"/>
        <v>0</v>
      </c>
    </row>
    <row r="2160" spans="1:9" x14ac:dyDescent="0.3">
      <c r="A2160" s="101" t="s">
        <v>5539</v>
      </c>
      <c r="B2160" s="101" t="s">
        <v>5601</v>
      </c>
      <c r="C2160" s="101">
        <v>0.80450522928400003</v>
      </c>
      <c r="D2160" s="101">
        <v>0.884557721139</v>
      </c>
      <c r="E2160" s="101">
        <v>0.78594285072699999</v>
      </c>
      <c r="F2160" s="101">
        <v>0.83524519644399997</v>
      </c>
      <c r="G2160" s="101">
        <v>1.1738148984200001</v>
      </c>
      <c r="H2160" s="1">
        <f t="shared" si="66"/>
        <v>0.78594285072699999</v>
      </c>
      <c r="I2160" s="2" t="b">
        <f t="shared" si="67"/>
        <v>0</v>
      </c>
    </row>
    <row r="2161" spans="1:9" x14ac:dyDescent="0.3">
      <c r="A2161" s="101" t="s">
        <v>5539</v>
      </c>
      <c r="B2161" s="101" t="s">
        <v>5602</v>
      </c>
      <c r="C2161" s="101">
        <v>0.40799908056500001</v>
      </c>
      <c r="D2161" s="101">
        <v>0.46851574212899999</v>
      </c>
      <c r="E2161" s="101">
        <v>0.40419918037399999</v>
      </c>
      <c r="F2161" s="101">
        <v>0.35847433323799999</v>
      </c>
      <c r="G2161" s="101">
        <v>0.25959367945799999</v>
      </c>
      <c r="H2161" s="1">
        <f t="shared" si="66"/>
        <v>0.25959367945799999</v>
      </c>
      <c r="I2161" s="2" t="b">
        <f t="shared" si="67"/>
        <v>0</v>
      </c>
    </row>
    <row r="2162" spans="1:9" x14ac:dyDescent="0.3">
      <c r="A2162" s="101" t="s">
        <v>5539</v>
      </c>
      <c r="B2162" s="101" t="s">
        <v>5603</v>
      </c>
      <c r="C2162" s="101">
        <v>0.27008389840199998</v>
      </c>
      <c r="D2162" s="101">
        <v>0.311094452774</v>
      </c>
      <c r="E2162" s="101">
        <v>0</v>
      </c>
      <c r="F2162" s="101">
        <v>0</v>
      </c>
      <c r="G2162" s="101">
        <v>1.50112866817</v>
      </c>
      <c r="H2162" s="1">
        <f t="shared" si="66"/>
        <v>0</v>
      </c>
      <c r="I2162" s="2" t="b">
        <f t="shared" si="67"/>
        <v>0</v>
      </c>
    </row>
    <row r="2163" spans="1:9" x14ac:dyDescent="0.3">
      <c r="A2163" s="101" t="s">
        <v>5539</v>
      </c>
      <c r="B2163" s="101" t="s">
        <v>5606</v>
      </c>
      <c r="C2163" s="101">
        <v>0</v>
      </c>
      <c r="D2163" s="101">
        <v>2.2488755622199999E-2</v>
      </c>
      <c r="E2163" s="101">
        <v>0</v>
      </c>
      <c r="F2163" s="101">
        <v>2.8677946659E-2</v>
      </c>
      <c r="G2163" s="101">
        <v>5.6433408577900003E-2</v>
      </c>
      <c r="H2163" s="1">
        <f t="shared" si="66"/>
        <v>0</v>
      </c>
      <c r="I2163" s="2" t="b">
        <f t="shared" si="67"/>
        <v>0</v>
      </c>
    </row>
    <row r="2164" spans="1:9" x14ac:dyDescent="0.3">
      <c r="A2164" s="101" t="s">
        <v>5539</v>
      </c>
      <c r="B2164" s="101" t="s">
        <v>5607</v>
      </c>
      <c r="C2164" s="101">
        <v>0.64935064935099995</v>
      </c>
      <c r="D2164" s="101">
        <v>0.68590704647699996</v>
      </c>
      <c r="E2164" s="101">
        <v>0.67366530062300001</v>
      </c>
      <c r="F2164" s="101">
        <v>0.54488098652100003</v>
      </c>
      <c r="G2164" s="101">
        <v>0.84650112866799998</v>
      </c>
      <c r="H2164" s="1">
        <f t="shared" si="66"/>
        <v>0.54488098652100003</v>
      </c>
      <c r="I2164" s="2" t="b">
        <f t="shared" si="67"/>
        <v>0</v>
      </c>
    </row>
    <row r="2165" spans="1:9" x14ac:dyDescent="0.3">
      <c r="A2165" s="101" t="s">
        <v>5539</v>
      </c>
      <c r="B2165" s="101" t="s">
        <v>5608</v>
      </c>
      <c r="C2165" s="101">
        <v>0.64935064935099995</v>
      </c>
      <c r="D2165" s="101">
        <v>0.68590704647699996</v>
      </c>
      <c r="E2165" s="101">
        <v>0.67366530062300001</v>
      </c>
      <c r="F2165" s="101">
        <v>0.54488098652100003</v>
      </c>
      <c r="G2165" s="101">
        <v>0.84650112866799998</v>
      </c>
      <c r="H2165" s="1">
        <f t="shared" si="66"/>
        <v>0.54488098652100003</v>
      </c>
      <c r="I2165" s="2" t="b">
        <f t="shared" si="67"/>
        <v>0</v>
      </c>
    </row>
    <row r="2166" spans="1:9" x14ac:dyDescent="0.3">
      <c r="A2166" s="101" t="s">
        <v>5539</v>
      </c>
      <c r="B2166" s="101" t="s">
        <v>5612</v>
      </c>
      <c r="C2166" s="101">
        <v>0.19537984139799999</v>
      </c>
      <c r="D2166" s="101">
        <v>0.217391304348</v>
      </c>
      <c r="E2166" s="101">
        <v>7.8594285072699999E-2</v>
      </c>
      <c r="F2166" s="101">
        <v>0.125466016633</v>
      </c>
      <c r="G2166" s="101">
        <v>0.75620767494399999</v>
      </c>
      <c r="H2166" s="1">
        <f t="shared" si="66"/>
        <v>7.8594285072699999E-2</v>
      </c>
      <c r="I2166" s="2" t="b">
        <f t="shared" si="67"/>
        <v>0</v>
      </c>
    </row>
    <row r="2167" spans="1:9" x14ac:dyDescent="0.3">
      <c r="A2167" s="101" t="s">
        <v>5539</v>
      </c>
      <c r="B2167" s="101" t="s">
        <v>5617</v>
      </c>
      <c r="C2167" s="101">
        <v>0.206872773244</v>
      </c>
      <c r="D2167" s="101">
        <v>0.22488755622199999</v>
      </c>
      <c r="E2167" s="101">
        <v>0.37051591534299999</v>
      </c>
      <c r="F2167" s="101">
        <v>0.54488098652100003</v>
      </c>
      <c r="G2167" s="101">
        <v>0.42889390519199999</v>
      </c>
      <c r="H2167" s="1">
        <f t="shared" si="66"/>
        <v>0.206872773244</v>
      </c>
      <c r="I2167" s="2" t="b">
        <f t="shared" si="67"/>
        <v>0</v>
      </c>
    </row>
    <row r="2168" spans="1:9" x14ac:dyDescent="0.3">
      <c r="A2168" s="101" t="s">
        <v>5539</v>
      </c>
      <c r="B2168" s="101" t="s">
        <v>5620</v>
      </c>
      <c r="C2168" s="101">
        <v>0</v>
      </c>
      <c r="D2168" s="101">
        <v>1.12443778111E-2</v>
      </c>
      <c r="E2168" s="101">
        <v>0.106663672599</v>
      </c>
      <c r="F2168" s="101">
        <v>0.154143963292</v>
      </c>
      <c r="G2168" s="101">
        <v>0</v>
      </c>
      <c r="H2168" s="1">
        <f t="shared" si="66"/>
        <v>0</v>
      </c>
      <c r="I2168" s="2" t="b">
        <f t="shared" si="67"/>
        <v>0</v>
      </c>
    </row>
    <row r="2169" spans="1:9" x14ac:dyDescent="0.3">
      <c r="A2169" s="101" t="s">
        <v>5539</v>
      </c>
      <c r="B2169" s="101" t="s">
        <v>5621</v>
      </c>
      <c r="C2169" s="101">
        <v>0.24709803470899999</v>
      </c>
      <c r="D2169" s="101">
        <v>0.25862068965500001</v>
      </c>
      <c r="E2169" s="101">
        <v>0.73541795318000003</v>
      </c>
      <c r="F2169" s="101">
        <v>0.78505878979099997</v>
      </c>
      <c r="G2169" s="101">
        <v>0.158013544018</v>
      </c>
      <c r="H2169" s="1">
        <f t="shared" si="66"/>
        <v>0.158013544018</v>
      </c>
      <c r="I2169" s="2" t="b">
        <f t="shared" si="67"/>
        <v>0</v>
      </c>
    </row>
    <row r="2170" spans="1:9" x14ac:dyDescent="0.3">
      <c r="A2170" s="101" t="s">
        <v>5539</v>
      </c>
      <c r="B2170" s="101" t="s">
        <v>5622</v>
      </c>
      <c r="C2170" s="101">
        <v>0.24709803470899999</v>
      </c>
      <c r="D2170" s="101">
        <v>0.25862068965500001</v>
      </c>
      <c r="E2170" s="101">
        <v>0.75225958569600004</v>
      </c>
      <c r="F2170" s="101">
        <v>0.85316891310599996</v>
      </c>
      <c r="G2170" s="101">
        <v>0.158013544018</v>
      </c>
      <c r="H2170" s="1">
        <f t="shared" si="66"/>
        <v>0.158013544018</v>
      </c>
      <c r="I2170" s="2" t="b">
        <f t="shared" si="67"/>
        <v>0</v>
      </c>
    </row>
    <row r="2171" spans="1:9" x14ac:dyDescent="0.3">
      <c r="A2171" s="101" t="s">
        <v>5539</v>
      </c>
      <c r="B2171" s="101" t="s">
        <v>5625</v>
      </c>
      <c r="C2171" s="101">
        <v>0.120675784393</v>
      </c>
      <c r="D2171" s="101">
        <v>0.123688155922</v>
      </c>
      <c r="E2171" s="101">
        <v>0.26946612024900002</v>
      </c>
      <c r="F2171" s="101">
        <v>8.6033839977099999E-2</v>
      </c>
      <c r="G2171" s="101">
        <v>0</v>
      </c>
      <c r="H2171" s="1">
        <f t="shared" si="66"/>
        <v>0</v>
      </c>
      <c r="I2171" s="2" t="b">
        <f t="shared" si="67"/>
        <v>0</v>
      </c>
    </row>
    <row r="2172" spans="1:9" x14ac:dyDescent="0.3">
      <c r="A2172" s="101" t="s">
        <v>5539</v>
      </c>
      <c r="B2172" s="101" t="s">
        <v>5654</v>
      </c>
      <c r="C2172" s="101">
        <v>5.74646592346E-2</v>
      </c>
      <c r="D2172" s="101">
        <v>5.6221889055499998E-2</v>
      </c>
      <c r="E2172" s="101">
        <v>0.168416325156</v>
      </c>
      <c r="F2172" s="101">
        <v>0.14338973329499999</v>
      </c>
      <c r="G2172" s="101">
        <v>0.112866817156</v>
      </c>
      <c r="H2172" s="1">
        <f t="shared" si="66"/>
        <v>5.6221889055499998E-2</v>
      </c>
      <c r="I2172" s="2" t="b">
        <f t="shared" si="67"/>
        <v>0</v>
      </c>
    </row>
    <row r="2173" spans="1:9" x14ac:dyDescent="0.3">
      <c r="A2173" s="101" t="s">
        <v>5539</v>
      </c>
      <c r="B2173" s="101" t="s">
        <v>5657</v>
      </c>
      <c r="C2173" s="101">
        <v>2.2985863693799999E-2</v>
      </c>
      <c r="D2173" s="101">
        <v>1.4992503748099999E-2</v>
      </c>
      <c r="E2173" s="101">
        <v>3.9297142536299998E-2</v>
      </c>
      <c r="F2173" s="101">
        <v>0</v>
      </c>
      <c r="G2173" s="101">
        <v>1.09480812641</v>
      </c>
      <c r="H2173" s="1">
        <f t="shared" si="66"/>
        <v>0</v>
      </c>
      <c r="I2173" s="2" t="b">
        <f t="shared" si="67"/>
        <v>0</v>
      </c>
    </row>
    <row r="2174" spans="1:9" x14ac:dyDescent="0.3">
      <c r="A2174" s="101" t="s">
        <v>5539</v>
      </c>
      <c r="B2174" s="101" t="s">
        <v>5661</v>
      </c>
      <c r="C2174" s="101">
        <v>1.1492931846899999E-2</v>
      </c>
      <c r="D2174" s="101">
        <v>0</v>
      </c>
      <c r="E2174" s="101">
        <v>1.6841632515599999E-2</v>
      </c>
      <c r="F2174" s="101">
        <v>0</v>
      </c>
      <c r="G2174" s="101">
        <v>3.3860045146699998E-2</v>
      </c>
      <c r="H2174" s="1">
        <f t="shared" si="66"/>
        <v>0</v>
      </c>
      <c r="I2174" s="2" t="b">
        <f t="shared" si="67"/>
        <v>0</v>
      </c>
    </row>
    <row r="2175" spans="1:9" x14ac:dyDescent="0.3">
      <c r="A2175" s="101" t="s">
        <v>5539</v>
      </c>
      <c r="B2175" s="101" t="s">
        <v>5662</v>
      </c>
      <c r="C2175" s="101">
        <v>1.1492931846899999E-2</v>
      </c>
      <c r="D2175" s="101">
        <v>0</v>
      </c>
      <c r="E2175" s="101">
        <v>1.6841632515599999E-2</v>
      </c>
      <c r="F2175" s="101">
        <v>0</v>
      </c>
      <c r="G2175" s="101">
        <v>3.3860045146699998E-2</v>
      </c>
      <c r="H2175" s="1">
        <f t="shared" si="66"/>
        <v>0</v>
      </c>
      <c r="I2175" s="2" t="b">
        <f t="shared" si="67"/>
        <v>0</v>
      </c>
    </row>
    <row r="2176" spans="1:9" x14ac:dyDescent="0.3">
      <c r="A2176" s="101" t="s">
        <v>5539</v>
      </c>
      <c r="B2176" s="101" t="s">
        <v>5663</v>
      </c>
      <c r="C2176" s="101">
        <v>1.7239397770400001E-2</v>
      </c>
      <c r="D2176" s="101">
        <v>3.7481259370300002E-3</v>
      </c>
      <c r="E2176" s="101">
        <v>8.9822040083100005E-2</v>
      </c>
      <c r="F2176" s="101">
        <v>7.5279609979900006E-2</v>
      </c>
      <c r="G2176" s="101">
        <v>0.30474040632100002</v>
      </c>
      <c r="H2176" s="1">
        <f t="shared" si="66"/>
        <v>3.7481259370300002E-3</v>
      </c>
      <c r="I2176" s="2" t="b">
        <f t="shared" si="67"/>
        <v>0</v>
      </c>
    </row>
    <row r="2177" spans="1:9" x14ac:dyDescent="0.3">
      <c r="A2177" s="101" t="s">
        <v>5539</v>
      </c>
      <c r="B2177" s="101" t="s">
        <v>5664</v>
      </c>
      <c r="C2177" s="101">
        <v>4.0225261464200003E-2</v>
      </c>
      <c r="D2177" s="101">
        <v>2.6236881559199999E-2</v>
      </c>
      <c r="E2177" s="101">
        <v>0.10104979509299999</v>
      </c>
      <c r="F2177" s="101">
        <v>7.5279609979900006E-2</v>
      </c>
      <c r="G2177" s="101">
        <v>0</v>
      </c>
      <c r="H2177" s="1">
        <f t="shared" si="66"/>
        <v>0</v>
      </c>
      <c r="I2177" s="2" t="b">
        <f t="shared" si="67"/>
        <v>0</v>
      </c>
    </row>
    <row r="2178" spans="1:9" x14ac:dyDescent="0.3">
      <c r="A2178" s="101" t="s">
        <v>5539</v>
      </c>
      <c r="B2178" s="101" t="s">
        <v>5666</v>
      </c>
      <c r="C2178" s="101">
        <v>2.87323296173E-2</v>
      </c>
      <c r="D2178" s="101">
        <v>1.12443778111E-2</v>
      </c>
      <c r="E2178" s="101">
        <v>0</v>
      </c>
      <c r="F2178" s="101">
        <v>2.1508459994300001E-2</v>
      </c>
      <c r="G2178" s="101">
        <v>0</v>
      </c>
      <c r="H2178" s="1">
        <f t="shared" si="66"/>
        <v>0</v>
      </c>
      <c r="I2178" s="2" t="b">
        <f t="shared" si="67"/>
        <v>0</v>
      </c>
    </row>
    <row r="2179" spans="1:9" x14ac:dyDescent="0.3">
      <c r="A2179" s="101" t="s">
        <v>5539</v>
      </c>
      <c r="B2179" s="101" t="s">
        <v>5667</v>
      </c>
      <c r="C2179" s="101">
        <v>0.103436386622</v>
      </c>
      <c r="D2179" s="101">
        <v>8.24587706147E-2</v>
      </c>
      <c r="E2179" s="101">
        <v>0</v>
      </c>
      <c r="F2179" s="101">
        <v>0</v>
      </c>
      <c r="G2179" s="101">
        <v>2.2573363431199998E-2</v>
      </c>
      <c r="H2179" s="1">
        <f t="shared" ref="H2179:H2242" si="68">MIN(C2179:G2179)</f>
        <v>0</v>
      </c>
      <c r="I2179" s="2" t="b">
        <f t="shared" ref="I2179:I2242" si="69">H2179&gt;=2</f>
        <v>0</v>
      </c>
    </row>
    <row r="2180" spans="1:9" x14ac:dyDescent="0.3">
      <c r="A2180" s="101" t="s">
        <v>5539</v>
      </c>
      <c r="B2180" s="101" t="s">
        <v>5668</v>
      </c>
      <c r="C2180" s="101">
        <v>0.41374554648900003</v>
      </c>
      <c r="D2180" s="101">
        <v>0.38230884557700001</v>
      </c>
      <c r="E2180" s="101">
        <v>0.44349632291000002</v>
      </c>
      <c r="F2180" s="101">
        <v>0.265271006596</v>
      </c>
      <c r="G2180" s="101">
        <v>0.86907449209900001</v>
      </c>
      <c r="H2180" s="1">
        <f t="shared" si="68"/>
        <v>0.265271006596</v>
      </c>
      <c r="I2180" s="2" t="b">
        <f t="shared" si="69"/>
        <v>0</v>
      </c>
    </row>
    <row r="2181" spans="1:9" x14ac:dyDescent="0.3">
      <c r="A2181" s="101" t="s">
        <v>5539</v>
      </c>
      <c r="B2181" s="101" t="s">
        <v>5669</v>
      </c>
      <c r="C2181" s="101">
        <v>0.13216871624000001</v>
      </c>
      <c r="D2181" s="101">
        <v>0.104947526237</v>
      </c>
      <c r="E2181" s="101">
        <v>6.1752652557100003E-2</v>
      </c>
      <c r="F2181" s="101">
        <v>0.31545741324900001</v>
      </c>
      <c r="G2181" s="101">
        <v>0.40632054176100002</v>
      </c>
      <c r="H2181" s="1">
        <f t="shared" si="68"/>
        <v>6.1752652557100003E-2</v>
      </c>
      <c r="I2181" s="2" t="b">
        <f t="shared" si="69"/>
        <v>0</v>
      </c>
    </row>
    <row r="2182" spans="1:9" x14ac:dyDescent="0.3">
      <c r="A2182" s="101" t="s">
        <v>5539</v>
      </c>
      <c r="B2182" s="101" t="s">
        <v>5670</v>
      </c>
      <c r="C2182" s="101">
        <v>0.60912538788600001</v>
      </c>
      <c r="D2182" s="101">
        <v>0.56971514242900001</v>
      </c>
      <c r="E2182" s="101">
        <v>0.696120810644</v>
      </c>
      <c r="F2182" s="101">
        <v>0.48394034987099999</v>
      </c>
      <c r="G2182" s="101">
        <v>0.50790067720099996</v>
      </c>
      <c r="H2182" s="1">
        <f t="shared" si="68"/>
        <v>0.48394034987099999</v>
      </c>
      <c r="I2182" s="2" t="b">
        <f t="shared" si="69"/>
        <v>0</v>
      </c>
    </row>
    <row r="2183" spans="1:9" x14ac:dyDescent="0.3">
      <c r="A2183" s="101" t="s">
        <v>5539</v>
      </c>
      <c r="B2183" s="101" t="s">
        <v>5673</v>
      </c>
      <c r="C2183" s="101">
        <v>0.35053442133099999</v>
      </c>
      <c r="D2183" s="101">
        <v>0.30734632683699997</v>
      </c>
      <c r="E2183" s="101">
        <v>1.6841632515599999E-2</v>
      </c>
      <c r="F2183" s="101">
        <v>0.118296529968</v>
      </c>
      <c r="G2183" s="101">
        <v>0.248306997743</v>
      </c>
      <c r="H2183" s="1">
        <f t="shared" si="68"/>
        <v>1.6841632515599999E-2</v>
      </c>
      <c r="I2183" s="2" t="b">
        <f t="shared" si="69"/>
        <v>0</v>
      </c>
    </row>
    <row r="2184" spans="1:9" x14ac:dyDescent="0.3">
      <c r="A2184" s="101" t="s">
        <v>5539</v>
      </c>
      <c r="B2184" s="101" t="s">
        <v>5674</v>
      </c>
      <c r="C2184" s="101">
        <v>0.35053442133099999</v>
      </c>
      <c r="D2184" s="101">
        <v>0.30734632683699997</v>
      </c>
      <c r="E2184" s="101">
        <v>1.6841632515599999E-2</v>
      </c>
      <c r="F2184" s="101">
        <v>0.118296529968</v>
      </c>
      <c r="G2184" s="101">
        <v>0.248306997743</v>
      </c>
      <c r="H2184" s="1">
        <f t="shared" si="68"/>
        <v>1.6841632515599999E-2</v>
      </c>
      <c r="I2184" s="2" t="b">
        <f t="shared" si="69"/>
        <v>0</v>
      </c>
    </row>
    <row r="2185" spans="1:9" x14ac:dyDescent="0.3">
      <c r="A2185" s="101" t="s">
        <v>5539</v>
      </c>
      <c r="B2185" s="101" t="s">
        <v>5675</v>
      </c>
      <c r="C2185" s="101">
        <v>0.35053442133099999</v>
      </c>
      <c r="D2185" s="101">
        <v>0.30734632683699997</v>
      </c>
      <c r="E2185" s="101">
        <v>1.6841632515599999E-2</v>
      </c>
      <c r="F2185" s="101">
        <v>0.118296529968</v>
      </c>
      <c r="G2185" s="101">
        <v>0.248306997743</v>
      </c>
      <c r="H2185" s="1">
        <f t="shared" si="68"/>
        <v>1.6841632515599999E-2</v>
      </c>
      <c r="I2185" s="2" t="b">
        <f t="shared" si="69"/>
        <v>0</v>
      </c>
    </row>
    <row r="2186" spans="1:9" x14ac:dyDescent="0.3">
      <c r="A2186" s="101" t="s">
        <v>5539</v>
      </c>
      <c r="B2186" s="101" t="s">
        <v>5676</v>
      </c>
      <c r="C2186" s="101">
        <v>3.4478795540699998E-2</v>
      </c>
      <c r="D2186" s="101">
        <v>0</v>
      </c>
      <c r="E2186" s="101">
        <v>0</v>
      </c>
      <c r="F2186" s="101">
        <v>0</v>
      </c>
      <c r="G2186" s="101">
        <v>9.0293453724600001E-2</v>
      </c>
      <c r="H2186" s="1">
        <f t="shared" si="68"/>
        <v>0</v>
      </c>
      <c r="I2186" s="2" t="b">
        <f t="shared" si="69"/>
        <v>0</v>
      </c>
    </row>
    <row r="2187" spans="1:9" x14ac:dyDescent="0.3">
      <c r="A2187" s="101" t="s">
        <v>5539</v>
      </c>
      <c r="B2187" s="101" t="s">
        <v>5677</v>
      </c>
      <c r="C2187" s="101">
        <v>3.4478795540699998E-2</v>
      </c>
      <c r="D2187" s="101">
        <v>0</v>
      </c>
      <c r="E2187" s="101">
        <v>7.2980407567500002E-2</v>
      </c>
      <c r="F2187" s="101">
        <v>8.2449096644700001E-2</v>
      </c>
      <c r="G2187" s="101">
        <v>9.0293453724600001E-2</v>
      </c>
      <c r="H2187" s="1">
        <f t="shared" si="68"/>
        <v>0</v>
      </c>
      <c r="I2187" s="2" t="b">
        <f t="shared" si="69"/>
        <v>0</v>
      </c>
    </row>
    <row r="2188" spans="1:9" x14ac:dyDescent="0.3">
      <c r="A2188" s="101" t="s">
        <v>5539</v>
      </c>
      <c r="B2188" s="101" t="s">
        <v>5679</v>
      </c>
      <c r="C2188" s="101">
        <v>0.189633375474</v>
      </c>
      <c r="D2188" s="101">
        <v>0.14242878560700001</v>
      </c>
      <c r="E2188" s="101">
        <v>0</v>
      </c>
      <c r="F2188" s="101">
        <v>1.7923716661899999E-2</v>
      </c>
      <c r="G2188" s="101">
        <v>0</v>
      </c>
      <c r="H2188" s="1">
        <f t="shared" si="68"/>
        <v>0</v>
      </c>
      <c r="I2188" s="2" t="b">
        <f t="shared" si="69"/>
        <v>0</v>
      </c>
    </row>
    <row r="2189" spans="1:9" x14ac:dyDescent="0.3">
      <c r="A2189" s="101" t="s">
        <v>5539</v>
      </c>
      <c r="B2189" s="101" t="s">
        <v>5680</v>
      </c>
      <c r="C2189" s="101">
        <v>0.68957591081500003</v>
      </c>
      <c r="D2189" s="101">
        <v>0.61844077960999999</v>
      </c>
      <c r="E2189" s="101">
        <v>0</v>
      </c>
      <c r="F2189" s="101">
        <v>0.22583882994000001</v>
      </c>
      <c r="G2189" s="101">
        <v>0.25959367945799999</v>
      </c>
      <c r="H2189" s="1">
        <f t="shared" si="68"/>
        <v>0</v>
      </c>
      <c r="I2189" s="2" t="b">
        <f t="shared" si="69"/>
        <v>0</v>
      </c>
    </row>
    <row r="2190" spans="1:9" x14ac:dyDescent="0.3">
      <c r="A2190" s="101" t="s">
        <v>5539</v>
      </c>
      <c r="B2190" s="101" t="s">
        <v>5681</v>
      </c>
      <c r="C2190" s="101">
        <v>0.68957591081500003</v>
      </c>
      <c r="D2190" s="101">
        <v>0.61844077960999999</v>
      </c>
      <c r="E2190" s="101">
        <v>0</v>
      </c>
      <c r="F2190" s="101">
        <v>0.22583882994000001</v>
      </c>
      <c r="G2190" s="101">
        <v>0.25959367945799999</v>
      </c>
      <c r="H2190" s="1">
        <f t="shared" si="68"/>
        <v>0</v>
      </c>
      <c r="I2190" s="2" t="b">
        <f t="shared" si="69"/>
        <v>0</v>
      </c>
    </row>
    <row r="2191" spans="1:9" x14ac:dyDescent="0.3">
      <c r="A2191" s="101" t="s">
        <v>5539</v>
      </c>
      <c r="B2191" s="101" t="s">
        <v>5682</v>
      </c>
      <c r="C2191" s="101">
        <v>0.39650614871899997</v>
      </c>
      <c r="D2191" s="101">
        <v>0.337331334333</v>
      </c>
      <c r="E2191" s="101">
        <v>0.44911020041499999</v>
      </c>
      <c r="F2191" s="101">
        <v>0.161313449957</v>
      </c>
      <c r="G2191" s="101">
        <v>0.30474040632100002</v>
      </c>
      <c r="H2191" s="1">
        <f t="shared" si="68"/>
        <v>0.161313449957</v>
      </c>
      <c r="I2191" s="2" t="b">
        <f t="shared" si="69"/>
        <v>0</v>
      </c>
    </row>
    <row r="2192" spans="1:9" x14ac:dyDescent="0.3">
      <c r="A2192" s="101" t="s">
        <v>5539</v>
      </c>
      <c r="B2192" s="101" t="s">
        <v>5683</v>
      </c>
      <c r="C2192" s="101">
        <v>0.16664751178000001</v>
      </c>
      <c r="D2192" s="101">
        <v>0.11619190404800001</v>
      </c>
      <c r="E2192" s="101">
        <v>0</v>
      </c>
      <c r="F2192" s="101">
        <v>7.8864353312300003E-2</v>
      </c>
      <c r="G2192" s="101">
        <v>0.135440180587</v>
      </c>
      <c r="H2192" s="1">
        <f t="shared" si="68"/>
        <v>0</v>
      </c>
      <c r="I2192" s="2" t="b">
        <f t="shared" si="69"/>
        <v>0</v>
      </c>
    </row>
    <row r="2193" spans="1:9" x14ac:dyDescent="0.3">
      <c r="A2193" s="101" t="s">
        <v>5539</v>
      </c>
      <c r="B2193" s="101" t="s">
        <v>5684</v>
      </c>
      <c r="C2193" s="101">
        <v>0.16664751178000001</v>
      </c>
      <c r="D2193" s="101">
        <v>0.11619190404800001</v>
      </c>
      <c r="E2193" s="101">
        <v>0</v>
      </c>
      <c r="F2193" s="101">
        <v>7.8864353312300003E-2</v>
      </c>
      <c r="G2193" s="101">
        <v>0.135440180587</v>
      </c>
      <c r="H2193" s="1">
        <f t="shared" si="68"/>
        <v>0</v>
      </c>
      <c r="I2193" s="2" t="b">
        <f t="shared" si="69"/>
        <v>0</v>
      </c>
    </row>
    <row r="2194" spans="1:9" x14ac:dyDescent="0.3">
      <c r="A2194" s="101" t="s">
        <v>5539</v>
      </c>
      <c r="B2194" s="101" t="s">
        <v>5685</v>
      </c>
      <c r="C2194" s="101">
        <v>0.16664751178000001</v>
      </c>
      <c r="D2194" s="101">
        <v>0.11619190404800001</v>
      </c>
      <c r="E2194" s="101">
        <v>0</v>
      </c>
      <c r="F2194" s="101">
        <v>7.8864353312300003E-2</v>
      </c>
      <c r="G2194" s="101">
        <v>0.135440180587</v>
      </c>
      <c r="H2194" s="1">
        <f t="shared" si="68"/>
        <v>0</v>
      </c>
      <c r="I2194" s="2" t="b">
        <f t="shared" si="69"/>
        <v>0</v>
      </c>
    </row>
    <row r="2195" spans="1:9" x14ac:dyDescent="0.3">
      <c r="A2195" s="101" t="s">
        <v>5539</v>
      </c>
      <c r="B2195" s="101" t="s">
        <v>5686</v>
      </c>
      <c r="C2195" s="101">
        <v>0.10918285254600001</v>
      </c>
      <c r="D2195" s="101">
        <v>5.9970014992500001E-2</v>
      </c>
      <c r="E2195" s="101">
        <v>0</v>
      </c>
      <c r="F2195" s="101">
        <v>0.15055921995999999</v>
      </c>
      <c r="G2195" s="101">
        <v>0.124153498871</v>
      </c>
      <c r="H2195" s="1">
        <f t="shared" si="68"/>
        <v>0</v>
      </c>
      <c r="I2195" s="2" t="b">
        <f t="shared" si="69"/>
        <v>0</v>
      </c>
    </row>
    <row r="2196" spans="1:9" x14ac:dyDescent="0.3">
      <c r="A2196" s="101" t="s">
        <v>5539</v>
      </c>
      <c r="B2196" s="101" t="s">
        <v>5687</v>
      </c>
      <c r="C2196" s="101">
        <v>0.10918285254600001</v>
      </c>
      <c r="D2196" s="101">
        <v>5.9970014992500001E-2</v>
      </c>
      <c r="E2196" s="101">
        <v>0</v>
      </c>
      <c r="F2196" s="101">
        <v>0.15055921995999999</v>
      </c>
      <c r="G2196" s="101">
        <v>0.124153498871</v>
      </c>
      <c r="H2196" s="1">
        <f t="shared" si="68"/>
        <v>0</v>
      </c>
      <c r="I2196" s="2" t="b">
        <f t="shared" si="69"/>
        <v>0</v>
      </c>
    </row>
    <row r="2197" spans="1:9" x14ac:dyDescent="0.3">
      <c r="A2197" s="101" t="s">
        <v>5539</v>
      </c>
      <c r="B2197" s="101" t="s">
        <v>5689</v>
      </c>
      <c r="C2197" s="101">
        <v>0.172393977704</v>
      </c>
      <c r="D2197" s="101">
        <v>0.108695652174</v>
      </c>
      <c r="E2197" s="101">
        <v>0.23016897771299999</v>
      </c>
      <c r="F2197" s="101">
        <v>0.36205907657000003</v>
      </c>
      <c r="G2197" s="101">
        <v>0</v>
      </c>
      <c r="H2197" s="1">
        <f t="shared" si="68"/>
        <v>0</v>
      </c>
      <c r="I2197" s="2" t="b">
        <f t="shared" si="69"/>
        <v>0</v>
      </c>
    </row>
    <row r="2198" spans="1:9" x14ac:dyDescent="0.3">
      <c r="A2198" s="101" t="s">
        <v>5539</v>
      </c>
      <c r="B2198" s="101" t="s">
        <v>5690</v>
      </c>
      <c r="C2198" s="101">
        <v>5.74646592346E-2</v>
      </c>
      <c r="D2198" s="101">
        <v>0</v>
      </c>
      <c r="E2198" s="101">
        <v>1.6841632515599999E-2</v>
      </c>
      <c r="F2198" s="101">
        <v>1.43389733295E-2</v>
      </c>
      <c r="G2198" s="101">
        <v>0</v>
      </c>
      <c r="H2198" s="1">
        <f t="shared" si="68"/>
        <v>0</v>
      </c>
      <c r="I2198" s="2" t="b">
        <f t="shared" si="69"/>
        <v>0</v>
      </c>
    </row>
    <row r="2199" spans="1:9" x14ac:dyDescent="0.3">
      <c r="A2199" s="101" t="s">
        <v>5539</v>
      </c>
      <c r="B2199" s="101" t="s">
        <v>5691</v>
      </c>
      <c r="C2199" s="101">
        <v>5.74646592346E-2</v>
      </c>
      <c r="D2199" s="101">
        <v>0</v>
      </c>
      <c r="E2199" s="101">
        <v>0.117891427609</v>
      </c>
      <c r="F2199" s="101">
        <v>0.17206767995399999</v>
      </c>
      <c r="G2199" s="101">
        <v>0</v>
      </c>
      <c r="H2199" s="1">
        <f t="shared" si="68"/>
        <v>0</v>
      </c>
      <c r="I2199" s="2" t="b">
        <f t="shared" si="69"/>
        <v>0</v>
      </c>
    </row>
    <row r="2200" spans="1:9" x14ac:dyDescent="0.3">
      <c r="A2200" s="101" t="s">
        <v>5539</v>
      </c>
      <c r="B2200" s="101" t="s">
        <v>5692</v>
      </c>
      <c r="C2200" s="101">
        <v>1.1952649120800001</v>
      </c>
      <c r="D2200" s="101">
        <v>1.0719640179900001</v>
      </c>
      <c r="E2200" s="101">
        <v>0.97120080839800005</v>
      </c>
      <c r="F2200" s="101">
        <v>0.41941496988799998</v>
      </c>
      <c r="G2200" s="101">
        <v>0.69977426636600004</v>
      </c>
      <c r="H2200" s="1">
        <f t="shared" si="68"/>
        <v>0.41941496988799998</v>
      </c>
      <c r="I2200" s="2" t="b">
        <f t="shared" si="69"/>
        <v>0</v>
      </c>
    </row>
    <row r="2201" spans="1:9" x14ac:dyDescent="0.3">
      <c r="A2201" s="101" t="s">
        <v>5539</v>
      </c>
      <c r="B2201" s="101" t="s">
        <v>5697</v>
      </c>
      <c r="C2201" s="101">
        <v>0.25284450063199998</v>
      </c>
      <c r="D2201" s="101">
        <v>0.16491754122899999</v>
      </c>
      <c r="E2201" s="101">
        <v>0</v>
      </c>
      <c r="F2201" s="101">
        <v>0</v>
      </c>
      <c r="G2201" s="101">
        <v>0.135440180587</v>
      </c>
      <c r="H2201" s="1">
        <f t="shared" si="68"/>
        <v>0</v>
      </c>
      <c r="I2201" s="2" t="b">
        <f t="shared" si="69"/>
        <v>0</v>
      </c>
    </row>
    <row r="2202" spans="1:9" x14ac:dyDescent="0.3">
      <c r="A2202" s="101" t="s">
        <v>5539</v>
      </c>
      <c r="B2202" s="101" t="s">
        <v>5698</v>
      </c>
      <c r="C2202" s="101">
        <v>0.258590966556</v>
      </c>
      <c r="D2202" s="101">
        <v>0.153673163418</v>
      </c>
      <c r="E2202" s="101">
        <v>0.23578285521799999</v>
      </c>
      <c r="F2202" s="101">
        <v>0.132635503298</v>
      </c>
      <c r="G2202" s="101">
        <v>0.41760722347599999</v>
      </c>
      <c r="H2202" s="1">
        <f t="shared" si="68"/>
        <v>0.132635503298</v>
      </c>
      <c r="I2202" s="2" t="b">
        <f t="shared" si="69"/>
        <v>0</v>
      </c>
    </row>
    <row r="2203" spans="1:9" x14ac:dyDescent="0.3">
      <c r="A2203" s="101" t="s">
        <v>5539</v>
      </c>
      <c r="B2203" s="101" t="s">
        <v>5699</v>
      </c>
      <c r="C2203" s="101">
        <v>0.14940811401000001</v>
      </c>
      <c r="D2203" s="101">
        <v>5.2473763118399998E-2</v>
      </c>
      <c r="E2203" s="101">
        <v>0.19087183517699999</v>
      </c>
      <c r="F2203" s="101">
        <v>0.18999139661600001</v>
      </c>
      <c r="G2203" s="101">
        <v>0.41760722347599999</v>
      </c>
      <c r="H2203" s="1">
        <f t="shared" si="68"/>
        <v>5.2473763118399998E-2</v>
      </c>
      <c r="I2203" s="2" t="b">
        <f t="shared" si="69"/>
        <v>0</v>
      </c>
    </row>
    <row r="2204" spans="1:9" x14ac:dyDescent="0.3">
      <c r="A2204" s="101" t="s">
        <v>5539</v>
      </c>
      <c r="B2204" s="101" t="s">
        <v>5700</v>
      </c>
      <c r="C2204" s="101">
        <v>0.21261923916799999</v>
      </c>
      <c r="D2204" s="101">
        <v>9.7451274362800003E-2</v>
      </c>
      <c r="E2204" s="101">
        <v>0.168416325156</v>
      </c>
      <c r="F2204" s="101">
        <v>9.6788069974200003E-2</v>
      </c>
      <c r="G2204" s="101">
        <v>0.59819413092600005</v>
      </c>
      <c r="H2204" s="1">
        <f t="shared" si="68"/>
        <v>9.6788069974200003E-2</v>
      </c>
      <c r="I2204" s="2" t="b">
        <f t="shared" si="69"/>
        <v>0</v>
      </c>
    </row>
    <row r="2205" spans="1:9" x14ac:dyDescent="0.3">
      <c r="A2205" s="101" t="s">
        <v>5539</v>
      </c>
      <c r="B2205" s="101" t="s">
        <v>5703</v>
      </c>
      <c r="C2205" s="101">
        <v>0.74704057004900004</v>
      </c>
      <c r="D2205" s="101">
        <v>0.52098950524700005</v>
      </c>
      <c r="E2205" s="101">
        <v>0.43788244540499999</v>
      </c>
      <c r="F2205" s="101">
        <v>0.50544880986499996</v>
      </c>
      <c r="G2205" s="101">
        <v>0</v>
      </c>
      <c r="H2205" s="1">
        <f t="shared" si="68"/>
        <v>0</v>
      </c>
      <c r="I2205" s="2" t="b">
        <f t="shared" si="69"/>
        <v>0</v>
      </c>
    </row>
    <row r="2206" spans="1:9" x14ac:dyDescent="0.3">
      <c r="A2206" s="101" t="s">
        <v>5539</v>
      </c>
      <c r="B2206" s="101" t="s">
        <v>5705</v>
      </c>
      <c r="C2206" s="101">
        <v>0.64360418342699999</v>
      </c>
      <c r="D2206" s="101">
        <v>0.39355322338799997</v>
      </c>
      <c r="E2206" s="101">
        <v>0</v>
      </c>
      <c r="F2206" s="101">
        <v>0.25451677659900002</v>
      </c>
      <c r="G2206" s="101">
        <v>0.64334085778799999</v>
      </c>
      <c r="H2206" s="1">
        <f t="shared" si="68"/>
        <v>0</v>
      </c>
      <c r="I2206" s="2" t="b">
        <f t="shared" si="69"/>
        <v>0</v>
      </c>
    </row>
    <row r="2207" spans="1:9" x14ac:dyDescent="0.3">
      <c r="A2207" s="101" t="s">
        <v>5539</v>
      </c>
      <c r="B2207" s="101" t="s">
        <v>5707</v>
      </c>
      <c r="C2207" s="101">
        <v>1.72968624296</v>
      </c>
      <c r="D2207" s="101">
        <v>1.2181409295400001</v>
      </c>
      <c r="E2207" s="101">
        <v>1.09470611351</v>
      </c>
      <c r="F2207" s="101">
        <v>1.0969314597099999</v>
      </c>
      <c r="G2207" s="101">
        <v>0.93679458239299995</v>
      </c>
      <c r="H2207" s="1">
        <f t="shared" si="68"/>
        <v>0.93679458239299995</v>
      </c>
      <c r="I2207" s="2" t="b">
        <f t="shared" si="69"/>
        <v>0</v>
      </c>
    </row>
    <row r="2208" spans="1:9" x14ac:dyDescent="0.3">
      <c r="A2208" s="101" t="s">
        <v>5539</v>
      </c>
      <c r="B2208" s="101" t="s">
        <v>5708</v>
      </c>
      <c r="C2208" s="101">
        <v>0.97115274106399996</v>
      </c>
      <c r="D2208" s="101">
        <v>0.56971514242900001</v>
      </c>
      <c r="E2208" s="101">
        <v>0.52770448548799997</v>
      </c>
      <c r="F2208" s="101">
        <v>0.88543160309699998</v>
      </c>
      <c r="G2208" s="101">
        <v>0.94808126410799998</v>
      </c>
      <c r="H2208" s="1">
        <f t="shared" si="68"/>
        <v>0.52770448548799997</v>
      </c>
      <c r="I2208" s="2" t="b">
        <f t="shared" si="69"/>
        <v>0</v>
      </c>
    </row>
    <row r="2209" spans="1:9" x14ac:dyDescent="0.3">
      <c r="A2209" s="101" t="s">
        <v>5539</v>
      </c>
      <c r="B2209" s="101" t="s">
        <v>5709</v>
      </c>
      <c r="C2209" s="101">
        <v>0.26433743247899999</v>
      </c>
      <c r="D2209" s="101">
        <v>0</v>
      </c>
      <c r="E2209" s="101">
        <v>0.33683265031199999</v>
      </c>
      <c r="F2209" s="101">
        <v>0.125466016633</v>
      </c>
      <c r="G2209" s="101">
        <v>0</v>
      </c>
      <c r="H2209" s="1">
        <f t="shared" si="68"/>
        <v>0</v>
      </c>
      <c r="I2209" s="2" t="b">
        <f t="shared" si="69"/>
        <v>0</v>
      </c>
    </row>
    <row r="2210" spans="1:9" x14ac:dyDescent="0.3">
      <c r="A2210" s="101" t="s">
        <v>5539</v>
      </c>
      <c r="B2210" s="101" t="s">
        <v>5710</v>
      </c>
      <c r="C2210" s="101">
        <v>1.6492357200300001</v>
      </c>
      <c r="D2210" s="101">
        <v>1.0832083958000001</v>
      </c>
      <c r="E2210" s="101">
        <v>0.25262448773399998</v>
      </c>
      <c r="F2210" s="101">
        <v>0.44450817321500002</v>
      </c>
      <c r="G2210" s="101">
        <v>1.76072234763</v>
      </c>
      <c r="H2210" s="1">
        <f t="shared" si="68"/>
        <v>0.25262448773399998</v>
      </c>
      <c r="I2210" s="2" t="b">
        <f t="shared" si="69"/>
        <v>0</v>
      </c>
    </row>
    <row r="2211" spans="1:9" x14ac:dyDescent="0.3">
      <c r="A2211" s="101" t="s">
        <v>5539</v>
      </c>
      <c r="B2211" s="101" t="s">
        <v>5713</v>
      </c>
      <c r="C2211" s="101">
        <v>0.71830824043200003</v>
      </c>
      <c r="D2211" s="101">
        <v>0.15742128935499999</v>
      </c>
      <c r="E2211" s="101">
        <v>0.66243754561299995</v>
      </c>
      <c r="F2211" s="101">
        <v>0.29036420992299999</v>
      </c>
      <c r="G2211" s="101">
        <v>0</v>
      </c>
      <c r="H2211" s="1">
        <f t="shared" si="68"/>
        <v>0</v>
      </c>
      <c r="I2211" s="2" t="b">
        <f t="shared" si="69"/>
        <v>0</v>
      </c>
    </row>
    <row r="2212" spans="1:9" x14ac:dyDescent="0.3">
      <c r="A2212" s="101" t="s">
        <v>5453</v>
      </c>
      <c r="B2212" s="101" t="s">
        <v>5464</v>
      </c>
      <c r="C2212" s="101">
        <v>0</v>
      </c>
      <c r="D2212" s="101">
        <v>0.31948881789099998</v>
      </c>
      <c r="E2212" s="101">
        <v>1.1652794292499999</v>
      </c>
      <c r="F2212" s="101">
        <v>0.67296907546899998</v>
      </c>
      <c r="G2212" s="101">
        <v>0.82201572551799995</v>
      </c>
      <c r="H2212" s="1">
        <f t="shared" si="68"/>
        <v>0</v>
      </c>
      <c r="I2212" s="2" t="b">
        <f t="shared" si="69"/>
        <v>0</v>
      </c>
    </row>
    <row r="2213" spans="1:9" x14ac:dyDescent="0.3">
      <c r="A2213" s="101" t="s">
        <v>5453</v>
      </c>
      <c r="B2213" s="101" t="s">
        <v>5468</v>
      </c>
      <c r="C2213" s="101">
        <v>0</v>
      </c>
      <c r="D2213" s="101">
        <v>0.18878884693600001</v>
      </c>
      <c r="E2213" s="101">
        <v>0.28537455410200002</v>
      </c>
      <c r="F2213" s="101">
        <v>0.28841531805800003</v>
      </c>
      <c r="G2213" s="101">
        <v>0.178699070765</v>
      </c>
      <c r="H2213" s="1">
        <f t="shared" si="68"/>
        <v>0</v>
      </c>
      <c r="I2213" s="2" t="b">
        <f t="shared" si="69"/>
        <v>0</v>
      </c>
    </row>
    <row r="2214" spans="1:9" x14ac:dyDescent="0.3">
      <c r="A2214" s="101" t="s">
        <v>5453</v>
      </c>
      <c r="B2214" s="101" t="s">
        <v>5476</v>
      </c>
      <c r="C2214" s="101">
        <v>0</v>
      </c>
      <c r="D2214" s="101">
        <v>0.101655532965</v>
      </c>
      <c r="E2214" s="101">
        <v>0.14268727705100001</v>
      </c>
      <c r="F2214" s="101">
        <v>0.43262297708699998</v>
      </c>
      <c r="G2214" s="101">
        <v>0.39313795568299997</v>
      </c>
      <c r="H2214" s="1">
        <f t="shared" si="68"/>
        <v>0</v>
      </c>
      <c r="I2214" s="2" t="b">
        <f t="shared" si="69"/>
        <v>0</v>
      </c>
    </row>
    <row r="2215" spans="1:9" x14ac:dyDescent="0.3">
      <c r="A2215" s="101" t="s">
        <v>5453</v>
      </c>
      <c r="B2215" s="101" t="s">
        <v>5518</v>
      </c>
      <c r="C2215" s="101">
        <v>2.30467849735E-2</v>
      </c>
      <c r="D2215" s="101">
        <v>0</v>
      </c>
      <c r="E2215" s="101">
        <v>0</v>
      </c>
      <c r="F2215" s="101">
        <v>0</v>
      </c>
      <c r="G2215" s="101">
        <v>0</v>
      </c>
      <c r="H2215" s="1">
        <f t="shared" si="68"/>
        <v>0</v>
      </c>
      <c r="I2215" s="2" t="b">
        <f t="shared" si="69"/>
        <v>0</v>
      </c>
    </row>
    <row r="2216" spans="1:9" x14ac:dyDescent="0.3">
      <c r="A2216" s="101" t="s">
        <v>5453</v>
      </c>
      <c r="B2216" s="101" t="s">
        <v>5520</v>
      </c>
      <c r="C2216" s="101">
        <v>6.9140354920499997E-2</v>
      </c>
      <c r="D2216" s="101">
        <v>0</v>
      </c>
      <c r="E2216" s="101">
        <v>0</v>
      </c>
      <c r="F2216" s="101">
        <v>0</v>
      </c>
      <c r="G2216" s="101">
        <v>0</v>
      </c>
      <c r="H2216" s="1">
        <f t="shared" si="68"/>
        <v>0</v>
      </c>
      <c r="I2216" s="2" t="b">
        <f t="shared" si="69"/>
        <v>0</v>
      </c>
    </row>
    <row r="2217" spans="1:9" x14ac:dyDescent="0.3">
      <c r="A2217" s="101" t="s">
        <v>5453</v>
      </c>
      <c r="B2217" s="101" t="s">
        <v>5533</v>
      </c>
      <c r="C2217" s="101">
        <v>0.25351463470800001</v>
      </c>
      <c r="D2217" s="101">
        <v>0</v>
      </c>
      <c r="E2217" s="101">
        <v>0</v>
      </c>
      <c r="F2217" s="101">
        <v>0</v>
      </c>
      <c r="G2217" s="101">
        <v>0</v>
      </c>
      <c r="H2217" s="1">
        <f t="shared" si="68"/>
        <v>0</v>
      </c>
      <c r="I2217" s="2" t="b">
        <f t="shared" si="69"/>
        <v>0</v>
      </c>
    </row>
    <row r="2218" spans="1:9" x14ac:dyDescent="0.3">
      <c r="A2218" s="101" t="s">
        <v>5453</v>
      </c>
      <c r="B2218" s="101" t="s">
        <v>5478</v>
      </c>
      <c r="C2218" s="101">
        <v>0</v>
      </c>
      <c r="D2218" s="101">
        <v>7.2611094975299995E-2</v>
      </c>
      <c r="E2218" s="101">
        <v>0</v>
      </c>
      <c r="F2218" s="101">
        <v>0</v>
      </c>
      <c r="G2218" s="101">
        <v>0</v>
      </c>
      <c r="H2218" s="1">
        <f t="shared" si="68"/>
        <v>0</v>
      </c>
      <c r="I2218" s="2" t="b">
        <f t="shared" si="69"/>
        <v>0</v>
      </c>
    </row>
    <row r="2219" spans="1:9" x14ac:dyDescent="0.3">
      <c r="A2219" s="101" t="s">
        <v>5453</v>
      </c>
      <c r="B2219" s="101" t="s">
        <v>5503</v>
      </c>
      <c r="C2219" s="101">
        <v>0</v>
      </c>
      <c r="D2219" s="101">
        <v>0</v>
      </c>
      <c r="E2219" s="101">
        <v>0.118906064209</v>
      </c>
      <c r="F2219" s="101">
        <v>3.2046146450900002E-2</v>
      </c>
      <c r="G2219" s="101">
        <v>7.1479628305900003E-2</v>
      </c>
      <c r="H2219" s="1">
        <f t="shared" si="68"/>
        <v>0</v>
      </c>
      <c r="I2219" s="2" t="b">
        <f t="shared" si="69"/>
        <v>0</v>
      </c>
    </row>
    <row r="2220" spans="1:9" x14ac:dyDescent="0.3">
      <c r="A2220" s="101" t="s">
        <v>5453</v>
      </c>
      <c r="B2220" s="101" t="s">
        <v>5514</v>
      </c>
      <c r="C2220" s="101">
        <v>0</v>
      </c>
      <c r="D2220" s="101">
        <v>0</v>
      </c>
      <c r="E2220" s="101">
        <v>0.26159334126</v>
      </c>
      <c r="F2220" s="101">
        <v>0.59285370934100001</v>
      </c>
      <c r="G2220" s="101">
        <v>2.7162258756300002</v>
      </c>
      <c r="H2220" s="1">
        <f t="shared" si="68"/>
        <v>0</v>
      </c>
      <c r="I2220" s="2" t="b">
        <f t="shared" si="69"/>
        <v>0</v>
      </c>
    </row>
    <row r="2221" spans="1:9" x14ac:dyDescent="0.3">
      <c r="A2221" s="101" t="s">
        <v>5453</v>
      </c>
      <c r="B2221" s="101" t="s">
        <v>5515</v>
      </c>
      <c r="C2221" s="101">
        <v>0</v>
      </c>
      <c r="D2221" s="101">
        <v>0</v>
      </c>
      <c r="E2221" s="101">
        <v>0.33293697978600001</v>
      </c>
      <c r="F2221" s="101">
        <v>0.99343053997800002</v>
      </c>
      <c r="G2221" s="101">
        <v>2.8234453180800001</v>
      </c>
      <c r="H2221" s="1">
        <f t="shared" si="68"/>
        <v>0</v>
      </c>
      <c r="I2221" s="2" t="b">
        <f t="shared" si="69"/>
        <v>0</v>
      </c>
    </row>
    <row r="2222" spans="1:9" x14ac:dyDescent="0.3">
      <c r="A2222" s="101" t="s">
        <v>5453</v>
      </c>
      <c r="B2222" s="101" t="s">
        <v>5484</v>
      </c>
      <c r="C2222" s="101">
        <v>0</v>
      </c>
      <c r="D2222" s="101">
        <v>0</v>
      </c>
      <c r="E2222" s="101">
        <v>4.7562425683699998E-2</v>
      </c>
      <c r="F2222" s="101">
        <v>0</v>
      </c>
      <c r="G2222" s="101">
        <v>0</v>
      </c>
      <c r="H2222" s="1">
        <f t="shared" si="68"/>
        <v>0</v>
      </c>
      <c r="I2222" s="2" t="b">
        <f t="shared" si="69"/>
        <v>0</v>
      </c>
    </row>
    <row r="2223" spans="1:9" x14ac:dyDescent="0.3">
      <c r="A2223" s="101" t="s">
        <v>5453</v>
      </c>
      <c r="B2223" s="101" t="s">
        <v>5485</v>
      </c>
      <c r="C2223" s="101">
        <v>0</v>
      </c>
      <c r="D2223" s="101">
        <v>0</v>
      </c>
      <c r="E2223" s="101">
        <v>4.7562425683699998E-2</v>
      </c>
      <c r="F2223" s="101">
        <v>0</v>
      </c>
      <c r="G2223" s="101">
        <v>0</v>
      </c>
      <c r="H2223" s="1">
        <f t="shared" si="68"/>
        <v>0</v>
      </c>
      <c r="I2223" s="2" t="b">
        <f t="shared" si="69"/>
        <v>0</v>
      </c>
    </row>
    <row r="2224" spans="1:9" x14ac:dyDescent="0.3">
      <c r="A2224" s="101" t="s">
        <v>5453</v>
      </c>
      <c r="B2224" s="101" t="s">
        <v>5486</v>
      </c>
      <c r="C2224" s="101">
        <v>0</v>
      </c>
      <c r="D2224" s="101">
        <v>0</v>
      </c>
      <c r="E2224" s="101">
        <v>9.5124851367399996E-2</v>
      </c>
      <c r="F2224" s="101">
        <v>0</v>
      </c>
      <c r="G2224" s="101">
        <v>0</v>
      </c>
      <c r="H2224" s="1">
        <f t="shared" si="68"/>
        <v>0</v>
      </c>
      <c r="I2224" s="2" t="b">
        <f t="shared" si="69"/>
        <v>0</v>
      </c>
    </row>
    <row r="2225" spans="1:9" x14ac:dyDescent="0.3">
      <c r="A2225" s="101" t="s">
        <v>5453</v>
      </c>
      <c r="B2225" s="101" t="s">
        <v>5487</v>
      </c>
      <c r="C2225" s="101">
        <v>0</v>
      </c>
      <c r="D2225" s="101">
        <v>0</v>
      </c>
      <c r="E2225" s="101">
        <v>0.14268727705100001</v>
      </c>
      <c r="F2225" s="101">
        <v>0</v>
      </c>
      <c r="G2225" s="101">
        <v>0</v>
      </c>
      <c r="H2225" s="1">
        <f t="shared" si="68"/>
        <v>0</v>
      </c>
      <c r="I2225" s="2" t="b">
        <f t="shared" si="69"/>
        <v>0</v>
      </c>
    </row>
    <row r="2226" spans="1:9" x14ac:dyDescent="0.3">
      <c r="A2226" s="101" t="s">
        <v>5453</v>
      </c>
      <c r="B2226" s="101" t="s">
        <v>5488</v>
      </c>
      <c r="C2226" s="101">
        <v>0</v>
      </c>
      <c r="D2226" s="101">
        <v>0</v>
      </c>
      <c r="E2226" s="101">
        <v>0.23781212841900001</v>
      </c>
      <c r="F2226" s="101">
        <v>0</v>
      </c>
      <c r="G2226" s="101">
        <v>0</v>
      </c>
      <c r="H2226" s="1">
        <f t="shared" si="68"/>
        <v>0</v>
      </c>
      <c r="I2226" s="2" t="b">
        <f t="shared" si="69"/>
        <v>0</v>
      </c>
    </row>
    <row r="2227" spans="1:9" x14ac:dyDescent="0.3">
      <c r="A2227" s="101" t="s">
        <v>5453</v>
      </c>
      <c r="B2227" s="101" t="s">
        <v>5489</v>
      </c>
      <c r="C2227" s="101">
        <v>0</v>
      </c>
      <c r="D2227" s="101">
        <v>0</v>
      </c>
      <c r="E2227" s="101">
        <v>0.23781212841900001</v>
      </c>
      <c r="F2227" s="101">
        <v>0</v>
      </c>
      <c r="G2227" s="101">
        <v>0</v>
      </c>
      <c r="H2227" s="1">
        <f t="shared" si="68"/>
        <v>0</v>
      </c>
      <c r="I2227" s="2" t="b">
        <f t="shared" si="69"/>
        <v>0</v>
      </c>
    </row>
    <row r="2228" spans="1:9" x14ac:dyDescent="0.3">
      <c r="A2228" s="101" t="s">
        <v>5453</v>
      </c>
      <c r="B2228" s="101" t="s">
        <v>5490</v>
      </c>
      <c r="C2228" s="101">
        <v>0</v>
      </c>
      <c r="D2228" s="101">
        <v>0</v>
      </c>
      <c r="E2228" s="101">
        <v>0.26159334126</v>
      </c>
      <c r="F2228" s="101">
        <v>0</v>
      </c>
      <c r="G2228" s="101">
        <v>0</v>
      </c>
      <c r="H2228" s="1">
        <f t="shared" si="68"/>
        <v>0</v>
      </c>
      <c r="I2228" s="2" t="b">
        <f t="shared" si="69"/>
        <v>0</v>
      </c>
    </row>
    <row r="2229" spans="1:9" x14ac:dyDescent="0.3">
      <c r="A2229" s="101" t="s">
        <v>5453</v>
      </c>
      <c r="B2229" s="101" t="s">
        <v>5491</v>
      </c>
      <c r="C2229" s="101">
        <v>0</v>
      </c>
      <c r="D2229" s="101">
        <v>0</v>
      </c>
      <c r="E2229" s="101">
        <v>0.28537455410200002</v>
      </c>
      <c r="F2229" s="101">
        <v>0</v>
      </c>
      <c r="G2229" s="101">
        <v>0</v>
      </c>
      <c r="H2229" s="1">
        <f t="shared" si="68"/>
        <v>0</v>
      </c>
      <c r="I2229" s="2" t="b">
        <f t="shared" si="69"/>
        <v>0</v>
      </c>
    </row>
    <row r="2230" spans="1:9" x14ac:dyDescent="0.3">
      <c r="A2230" s="101" t="s">
        <v>5453</v>
      </c>
      <c r="B2230" s="101" t="s">
        <v>5496</v>
      </c>
      <c r="C2230" s="101">
        <v>0</v>
      </c>
      <c r="D2230" s="101">
        <v>0</v>
      </c>
      <c r="E2230" s="101">
        <v>0</v>
      </c>
      <c r="F2230" s="101">
        <v>9.61384393527E-2</v>
      </c>
      <c r="G2230" s="101">
        <v>0</v>
      </c>
      <c r="H2230" s="1">
        <f t="shared" si="68"/>
        <v>0</v>
      </c>
      <c r="I2230" s="2" t="b">
        <f t="shared" si="69"/>
        <v>0</v>
      </c>
    </row>
    <row r="2231" spans="1:9" x14ac:dyDescent="0.3">
      <c r="A2231" s="101" t="s">
        <v>5453</v>
      </c>
      <c r="B2231" s="101" t="s">
        <v>5497</v>
      </c>
      <c r="C2231" s="101">
        <v>0</v>
      </c>
      <c r="D2231" s="101">
        <v>0</v>
      </c>
      <c r="E2231" s="101">
        <v>0</v>
      </c>
      <c r="F2231" s="101">
        <v>0.112161512578</v>
      </c>
      <c r="G2231" s="101">
        <v>0</v>
      </c>
      <c r="H2231" s="1">
        <f t="shared" si="68"/>
        <v>0</v>
      </c>
      <c r="I2231" s="2" t="b">
        <f t="shared" si="69"/>
        <v>0</v>
      </c>
    </row>
    <row r="2232" spans="1:9" x14ac:dyDescent="0.3">
      <c r="A2232" s="101" t="s">
        <v>5453</v>
      </c>
      <c r="B2232" s="101" t="s">
        <v>5498</v>
      </c>
      <c r="C2232" s="101">
        <v>0</v>
      </c>
      <c r="D2232" s="101">
        <v>0</v>
      </c>
      <c r="E2232" s="101">
        <v>0</v>
      </c>
      <c r="F2232" s="101">
        <v>0.128184585804</v>
      </c>
      <c r="G2232" s="101">
        <v>0</v>
      </c>
      <c r="H2232" s="1">
        <f t="shared" si="68"/>
        <v>0</v>
      </c>
      <c r="I2232" s="2" t="b">
        <f t="shared" si="69"/>
        <v>0</v>
      </c>
    </row>
    <row r="2233" spans="1:9" x14ac:dyDescent="0.3">
      <c r="A2233" s="101" t="s">
        <v>5453</v>
      </c>
      <c r="B2233" s="101" t="s">
        <v>5500</v>
      </c>
      <c r="C2233" s="101">
        <v>0</v>
      </c>
      <c r="D2233" s="101">
        <v>0</v>
      </c>
      <c r="E2233" s="101">
        <v>0</v>
      </c>
      <c r="F2233" s="101">
        <v>0.19227687870499999</v>
      </c>
      <c r="G2233" s="101">
        <v>0</v>
      </c>
      <c r="H2233" s="1">
        <f t="shared" si="68"/>
        <v>0</v>
      </c>
      <c r="I2233" s="2" t="b">
        <f t="shared" si="69"/>
        <v>0</v>
      </c>
    </row>
    <row r="2234" spans="1:9" x14ac:dyDescent="0.3">
      <c r="A2234" s="101" t="s">
        <v>5453</v>
      </c>
      <c r="B2234" s="101" t="s">
        <v>5504</v>
      </c>
      <c r="C2234" s="101">
        <v>0</v>
      </c>
      <c r="D2234" s="101">
        <v>0</v>
      </c>
      <c r="E2234" s="101">
        <v>0</v>
      </c>
      <c r="F2234" s="101">
        <v>0.240346098382</v>
      </c>
      <c r="G2234" s="101">
        <v>7.1479628305900003E-2</v>
      </c>
      <c r="H2234" s="1">
        <f t="shared" si="68"/>
        <v>0</v>
      </c>
      <c r="I2234" s="2" t="b">
        <f t="shared" si="69"/>
        <v>0</v>
      </c>
    </row>
    <row r="2235" spans="1:9" x14ac:dyDescent="0.3">
      <c r="A2235" s="101" t="s">
        <v>5453</v>
      </c>
      <c r="B2235" s="101" t="s">
        <v>5505</v>
      </c>
      <c r="C2235" s="101">
        <v>0</v>
      </c>
      <c r="D2235" s="101">
        <v>0</v>
      </c>
      <c r="E2235" s="101">
        <v>0</v>
      </c>
      <c r="F2235" s="101">
        <v>0</v>
      </c>
      <c r="G2235" s="101">
        <v>0.107219442459</v>
      </c>
      <c r="H2235" s="1">
        <f t="shared" si="68"/>
        <v>0</v>
      </c>
      <c r="I2235" s="2" t="b">
        <f t="shared" si="69"/>
        <v>0</v>
      </c>
    </row>
    <row r="2236" spans="1:9" x14ac:dyDescent="0.3">
      <c r="A2236" s="101" t="s">
        <v>5453</v>
      </c>
      <c r="B2236" s="101" t="s">
        <v>5507</v>
      </c>
      <c r="C2236" s="101">
        <v>0</v>
      </c>
      <c r="D2236" s="101">
        <v>0</v>
      </c>
      <c r="E2236" s="101">
        <v>0</v>
      </c>
      <c r="F2236" s="101">
        <v>6.4092292901800005E-2</v>
      </c>
      <c r="G2236" s="101">
        <v>0.107219442459</v>
      </c>
      <c r="H2236" s="1">
        <f t="shared" si="68"/>
        <v>0</v>
      </c>
      <c r="I2236" s="2" t="b">
        <f t="shared" si="69"/>
        <v>0</v>
      </c>
    </row>
    <row r="2237" spans="1:9" x14ac:dyDescent="0.3">
      <c r="A2237" s="101" t="s">
        <v>5453</v>
      </c>
      <c r="B2237" s="101" t="s">
        <v>5508</v>
      </c>
      <c r="C2237" s="101">
        <v>0</v>
      </c>
      <c r="D2237" s="101">
        <v>0</v>
      </c>
      <c r="E2237" s="101">
        <v>0</v>
      </c>
      <c r="F2237" s="101">
        <v>0</v>
      </c>
      <c r="G2237" s="101">
        <v>0.178699070765</v>
      </c>
      <c r="H2237" s="1">
        <f t="shared" si="68"/>
        <v>0</v>
      </c>
      <c r="I2237" s="2" t="b">
        <f t="shared" si="69"/>
        <v>0</v>
      </c>
    </row>
    <row r="2238" spans="1:9" x14ac:dyDescent="0.3">
      <c r="A2238" s="101" t="s">
        <v>5453</v>
      </c>
      <c r="B2238" s="101" t="s">
        <v>5509</v>
      </c>
      <c r="C2238" s="101">
        <v>0</v>
      </c>
      <c r="D2238" s="101">
        <v>0</v>
      </c>
      <c r="E2238" s="101">
        <v>0</v>
      </c>
      <c r="F2238" s="101">
        <v>0</v>
      </c>
      <c r="G2238" s="101">
        <v>0.178699070765</v>
      </c>
      <c r="H2238" s="1">
        <f t="shared" si="68"/>
        <v>0</v>
      </c>
      <c r="I2238" s="2" t="b">
        <f t="shared" si="69"/>
        <v>0</v>
      </c>
    </row>
    <row r="2239" spans="1:9" x14ac:dyDescent="0.3">
      <c r="A2239" s="101" t="s">
        <v>5453</v>
      </c>
      <c r="B2239" s="101" t="s">
        <v>5510</v>
      </c>
      <c r="C2239" s="101">
        <v>0</v>
      </c>
      <c r="D2239" s="101">
        <v>0</v>
      </c>
      <c r="E2239" s="101">
        <v>0</v>
      </c>
      <c r="F2239" s="101">
        <v>0</v>
      </c>
      <c r="G2239" s="101">
        <v>0.21443888491800001</v>
      </c>
      <c r="H2239" s="1">
        <f t="shared" si="68"/>
        <v>0</v>
      </c>
      <c r="I2239" s="2" t="b">
        <f t="shared" si="69"/>
        <v>0</v>
      </c>
    </row>
    <row r="2240" spans="1:9" x14ac:dyDescent="0.3">
      <c r="A2240" s="101" t="s">
        <v>5453</v>
      </c>
      <c r="B2240" s="101" t="s">
        <v>5511</v>
      </c>
      <c r="C2240" s="101">
        <v>0</v>
      </c>
      <c r="D2240" s="101">
        <v>0</v>
      </c>
      <c r="E2240" s="101">
        <v>0</v>
      </c>
      <c r="F2240" s="101">
        <v>0</v>
      </c>
      <c r="G2240" s="101">
        <v>0.28591851322400003</v>
      </c>
      <c r="H2240" s="1">
        <f t="shared" si="68"/>
        <v>0</v>
      </c>
      <c r="I2240" s="2" t="b">
        <f t="shared" si="69"/>
        <v>0</v>
      </c>
    </row>
    <row r="2241" spans="1:9" x14ac:dyDescent="0.3">
      <c r="A2241" s="101" t="s">
        <v>5453</v>
      </c>
      <c r="B2241" s="101" t="s">
        <v>5512</v>
      </c>
      <c r="C2241" s="101">
        <v>0</v>
      </c>
      <c r="D2241" s="101">
        <v>0</v>
      </c>
      <c r="E2241" s="101">
        <v>0</v>
      </c>
      <c r="F2241" s="101">
        <v>0</v>
      </c>
      <c r="G2241" s="101">
        <v>0.53609721229399998</v>
      </c>
      <c r="H2241" s="1">
        <f t="shared" si="68"/>
        <v>0</v>
      </c>
      <c r="I2241" s="2" t="b">
        <f t="shared" si="69"/>
        <v>0</v>
      </c>
    </row>
    <row r="2242" spans="1:9" x14ac:dyDescent="0.3">
      <c r="A2242" s="101" t="s">
        <v>5453</v>
      </c>
      <c r="B2242" s="101" t="s">
        <v>5513</v>
      </c>
      <c r="C2242" s="101">
        <v>0</v>
      </c>
      <c r="D2242" s="101">
        <v>0</v>
      </c>
      <c r="E2242" s="101">
        <v>0</v>
      </c>
      <c r="F2242" s="101">
        <v>0.51273834321400003</v>
      </c>
      <c r="G2242" s="101">
        <v>1.46533238027</v>
      </c>
      <c r="H2242" s="1">
        <f t="shared" si="68"/>
        <v>0</v>
      </c>
      <c r="I2242" s="2" t="b">
        <f t="shared" si="69"/>
        <v>0</v>
      </c>
    </row>
    <row r="2243" spans="1:9" x14ac:dyDescent="0.3">
      <c r="A2243" s="101" t="s">
        <v>5453</v>
      </c>
      <c r="B2243" s="101" t="s">
        <v>5492</v>
      </c>
      <c r="C2243" s="101">
        <v>0</v>
      </c>
      <c r="D2243" s="101">
        <v>0</v>
      </c>
      <c r="E2243" s="101">
        <v>4.7562425683699998E-2</v>
      </c>
      <c r="F2243" s="101">
        <v>3.2046146450900002E-2</v>
      </c>
      <c r="G2243" s="101">
        <v>0</v>
      </c>
      <c r="H2243" s="1">
        <f t="shared" ref="H2243:H2306" si="70">MIN(C2243:G2243)</f>
        <v>0</v>
      </c>
      <c r="I2243" s="2" t="b">
        <f t="shared" ref="I2243:I2306" si="71">H2243&gt;=2</f>
        <v>0</v>
      </c>
    </row>
    <row r="2244" spans="1:9" x14ac:dyDescent="0.3">
      <c r="A2244" s="101" t="s">
        <v>5453</v>
      </c>
      <c r="B2244" s="101" t="s">
        <v>5493</v>
      </c>
      <c r="C2244" s="101">
        <v>0</v>
      </c>
      <c r="D2244" s="101">
        <v>0</v>
      </c>
      <c r="E2244" s="101">
        <v>0.23781212841900001</v>
      </c>
      <c r="F2244" s="101">
        <v>4.8069219676299998E-2</v>
      </c>
      <c r="G2244" s="101">
        <v>0</v>
      </c>
      <c r="H2244" s="1">
        <f t="shared" si="70"/>
        <v>0</v>
      </c>
      <c r="I2244" s="2" t="b">
        <f t="shared" si="71"/>
        <v>0</v>
      </c>
    </row>
    <row r="2245" spans="1:9" x14ac:dyDescent="0.3">
      <c r="A2245" s="101" t="s">
        <v>5453</v>
      </c>
      <c r="B2245" s="101" t="s">
        <v>5494</v>
      </c>
      <c r="C2245" s="101">
        <v>0</v>
      </c>
      <c r="D2245" s="101">
        <v>0</v>
      </c>
      <c r="E2245" s="101">
        <v>0.28537455410200002</v>
      </c>
      <c r="F2245" s="101">
        <v>8.0115366127199994E-2</v>
      </c>
      <c r="G2245" s="101">
        <v>0</v>
      </c>
      <c r="H2245" s="1">
        <f t="shared" si="70"/>
        <v>0</v>
      </c>
      <c r="I2245" s="2" t="b">
        <f t="shared" si="71"/>
        <v>0</v>
      </c>
    </row>
    <row r="2246" spans="1:9" x14ac:dyDescent="0.3">
      <c r="A2246" s="101" t="s">
        <v>5453</v>
      </c>
      <c r="B2246" s="101" t="s">
        <v>5495</v>
      </c>
      <c r="C2246" s="101">
        <v>0</v>
      </c>
      <c r="D2246" s="101">
        <v>0</v>
      </c>
      <c r="E2246" s="101">
        <v>0.57074910820500002</v>
      </c>
      <c r="F2246" s="101">
        <v>8.0115366127199994E-2</v>
      </c>
      <c r="G2246" s="101">
        <v>0</v>
      </c>
      <c r="H2246" s="1">
        <f t="shared" si="70"/>
        <v>0</v>
      </c>
      <c r="I2246" s="2" t="b">
        <f t="shared" si="71"/>
        <v>0</v>
      </c>
    </row>
    <row r="2247" spans="1:9" x14ac:dyDescent="0.3">
      <c r="A2247" s="101" t="s">
        <v>5453</v>
      </c>
      <c r="B2247" s="101" t="s">
        <v>5499</v>
      </c>
      <c r="C2247" s="101">
        <v>0</v>
      </c>
      <c r="D2247" s="101">
        <v>0</v>
      </c>
      <c r="E2247" s="101">
        <v>2.3781212841900001E-2</v>
      </c>
      <c r="F2247" s="101">
        <v>0.14420765902900001</v>
      </c>
      <c r="G2247" s="101">
        <v>0</v>
      </c>
      <c r="H2247" s="1">
        <f t="shared" si="70"/>
        <v>0</v>
      </c>
      <c r="I2247" s="2" t="b">
        <f t="shared" si="71"/>
        <v>0</v>
      </c>
    </row>
    <row r="2248" spans="1:9" x14ac:dyDescent="0.3">
      <c r="A2248" s="101" t="s">
        <v>5453</v>
      </c>
      <c r="B2248" s="101" t="s">
        <v>5502</v>
      </c>
      <c r="C2248" s="101">
        <v>0</v>
      </c>
      <c r="D2248" s="101">
        <v>0</v>
      </c>
      <c r="E2248" s="101">
        <v>0.14268727705100001</v>
      </c>
      <c r="F2248" s="101">
        <v>0.20829995193100001</v>
      </c>
      <c r="G2248" s="101">
        <v>0</v>
      </c>
      <c r="H2248" s="1">
        <f t="shared" si="70"/>
        <v>0</v>
      </c>
      <c r="I2248" s="2" t="b">
        <f t="shared" si="71"/>
        <v>0</v>
      </c>
    </row>
    <row r="2249" spans="1:9" x14ac:dyDescent="0.3">
      <c r="A2249" s="101" t="s">
        <v>5453</v>
      </c>
      <c r="B2249" s="101" t="s">
        <v>5506</v>
      </c>
      <c r="C2249" s="101">
        <v>0</v>
      </c>
      <c r="D2249" s="101">
        <v>0</v>
      </c>
      <c r="E2249" s="101">
        <v>0.28537455410200002</v>
      </c>
      <c r="F2249" s="101">
        <v>0</v>
      </c>
      <c r="G2249" s="101">
        <v>0.107219442459</v>
      </c>
      <c r="H2249" s="1">
        <f t="shared" si="70"/>
        <v>0</v>
      </c>
      <c r="I2249" s="2" t="b">
        <f t="shared" si="71"/>
        <v>0</v>
      </c>
    </row>
    <row r="2250" spans="1:9" x14ac:dyDescent="0.3">
      <c r="A2250" s="101" t="s">
        <v>5453</v>
      </c>
      <c r="B2250" s="101" t="s">
        <v>5459</v>
      </c>
      <c r="C2250" s="101">
        <v>1.4058538833800001</v>
      </c>
      <c r="D2250" s="101">
        <v>2.43973279117</v>
      </c>
      <c r="E2250" s="101">
        <v>0.90368608799000005</v>
      </c>
      <c r="F2250" s="101">
        <v>3.1084762057400002</v>
      </c>
      <c r="G2250" s="101">
        <v>1.92994996426</v>
      </c>
      <c r="H2250" s="1">
        <f t="shared" si="70"/>
        <v>0.90368608799000005</v>
      </c>
      <c r="I2250" s="2" t="b">
        <f t="shared" si="71"/>
        <v>0</v>
      </c>
    </row>
    <row r="2251" spans="1:9" x14ac:dyDescent="0.3">
      <c r="A2251" s="101" t="s">
        <v>5453</v>
      </c>
      <c r="B2251" s="101" t="s">
        <v>5462</v>
      </c>
      <c r="C2251" s="101">
        <v>0</v>
      </c>
      <c r="D2251" s="101">
        <v>0.36305547487700002</v>
      </c>
      <c r="E2251" s="101">
        <v>0</v>
      </c>
      <c r="F2251" s="101">
        <v>0.112161512578</v>
      </c>
      <c r="G2251" s="101">
        <v>0</v>
      </c>
      <c r="H2251" s="1">
        <f t="shared" si="70"/>
        <v>0</v>
      </c>
      <c r="I2251" s="2" t="b">
        <f t="shared" si="71"/>
        <v>0</v>
      </c>
    </row>
    <row r="2252" spans="1:9" x14ac:dyDescent="0.3">
      <c r="A2252" s="101" t="s">
        <v>5453</v>
      </c>
      <c r="B2252" s="101" t="s">
        <v>5466</v>
      </c>
      <c r="C2252" s="101">
        <v>0</v>
      </c>
      <c r="D2252" s="101">
        <v>0.21783328492599999</v>
      </c>
      <c r="E2252" s="101">
        <v>7.1343638525599995E-2</v>
      </c>
      <c r="F2252" s="101">
        <v>1.60230732254E-2</v>
      </c>
      <c r="G2252" s="101">
        <v>0</v>
      </c>
      <c r="H2252" s="1">
        <f t="shared" si="70"/>
        <v>0</v>
      </c>
      <c r="I2252" s="2" t="b">
        <f t="shared" si="71"/>
        <v>0</v>
      </c>
    </row>
    <row r="2253" spans="1:9" x14ac:dyDescent="0.3">
      <c r="A2253" s="101" t="s">
        <v>5453</v>
      </c>
      <c r="B2253" s="101" t="s">
        <v>5470</v>
      </c>
      <c r="C2253" s="101">
        <v>0</v>
      </c>
      <c r="D2253" s="101">
        <v>0.159744408946</v>
      </c>
      <c r="E2253" s="101">
        <v>0</v>
      </c>
      <c r="F2253" s="101">
        <v>0.17625380548</v>
      </c>
      <c r="G2253" s="101">
        <v>0</v>
      </c>
      <c r="H2253" s="1">
        <f t="shared" si="70"/>
        <v>0</v>
      </c>
      <c r="I2253" s="2" t="b">
        <f t="shared" si="71"/>
        <v>0</v>
      </c>
    </row>
    <row r="2254" spans="1:9" x14ac:dyDescent="0.3">
      <c r="A2254" s="101" t="s">
        <v>5453</v>
      </c>
      <c r="B2254" s="101" t="s">
        <v>5472</v>
      </c>
      <c r="C2254" s="101">
        <v>0</v>
      </c>
      <c r="D2254" s="101">
        <v>0.159744408946</v>
      </c>
      <c r="E2254" s="101">
        <v>0</v>
      </c>
      <c r="F2254" s="101">
        <v>0.17625380548</v>
      </c>
      <c r="G2254" s="101">
        <v>0</v>
      </c>
      <c r="H2254" s="1">
        <f t="shared" si="70"/>
        <v>0</v>
      </c>
      <c r="I2254" s="2" t="b">
        <f t="shared" si="71"/>
        <v>0</v>
      </c>
    </row>
    <row r="2255" spans="1:9" x14ac:dyDescent="0.3">
      <c r="A2255" s="101" t="s">
        <v>5453</v>
      </c>
      <c r="B2255" s="101" t="s">
        <v>5473</v>
      </c>
      <c r="C2255" s="101">
        <v>0</v>
      </c>
      <c r="D2255" s="101">
        <v>0.130699970956</v>
      </c>
      <c r="E2255" s="101">
        <v>0.190249702735</v>
      </c>
      <c r="F2255" s="101">
        <v>0</v>
      </c>
      <c r="G2255" s="101">
        <v>7.1479628305900003E-2</v>
      </c>
      <c r="H2255" s="1">
        <f t="shared" si="70"/>
        <v>0</v>
      </c>
      <c r="I2255" s="2" t="b">
        <f t="shared" si="71"/>
        <v>0</v>
      </c>
    </row>
    <row r="2256" spans="1:9" x14ac:dyDescent="0.3">
      <c r="A2256" s="101" t="s">
        <v>5453</v>
      </c>
      <c r="B2256" s="101" t="s">
        <v>5474</v>
      </c>
      <c r="C2256" s="101">
        <v>0</v>
      </c>
      <c r="D2256" s="101">
        <v>0.101655532965</v>
      </c>
      <c r="E2256" s="101">
        <v>7.1343638525599995E-2</v>
      </c>
      <c r="F2256" s="101">
        <v>0.20829995193100001</v>
      </c>
      <c r="G2256" s="101">
        <v>0</v>
      </c>
      <c r="H2256" s="1">
        <f t="shared" si="70"/>
        <v>0</v>
      </c>
      <c r="I2256" s="2" t="b">
        <f t="shared" si="71"/>
        <v>0</v>
      </c>
    </row>
    <row r="2257" spans="1:9" x14ac:dyDescent="0.3">
      <c r="A2257" s="101" t="s">
        <v>5453</v>
      </c>
      <c r="B2257" s="101" t="s">
        <v>5475</v>
      </c>
      <c r="C2257" s="101">
        <v>0</v>
      </c>
      <c r="D2257" s="101">
        <v>0.101655532965</v>
      </c>
      <c r="E2257" s="101">
        <v>0</v>
      </c>
      <c r="F2257" s="101">
        <v>0</v>
      </c>
      <c r="G2257" s="101">
        <v>3.5739814153000003E-2</v>
      </c>
      <c r="H2257" s="1">
        <f t="shared" si="70"/>
        <v>0</v>
      </c>
      <c r="I2257" s="2" t="b">
        <f t="shared" si="71"/>
        <v>0</v>
      </c>
    </row>
    <row r="2258" spans="1:9" x14ac:dyDescent="0.3">
      <c r="A2258" s="101" t="s">
        <v>5453</v>
      </c>
      <c r="B2258" s="101" t="s">
        <v>5477</v>
      </c>
      <c r="C2258" s="101">
        <v>4.6093569947E-2</v>
      </c>
      <c r="D2258" s="101">
        <v>0.145222189951</v>
      </c>
      <c r="E2258" s="101">
        <v>1.6884661117699999</v>
      </c>
      <c r="F2258" s="101">
        <v>0.160230732254</v>
      </c>
      <c r="G2258" s="101">
        <v>0.32165832737700001</v>
      </c>
      <c r="H2258" s="1">
        <f t="shared" si="70"/>
        <v>4.6093569947E-2</v>
      </c>
      <c r="I2258" s="2" t="b">
        <f t="shared" si="71"/>
        <v>0</v>
      </c>
    </row>
    <row r="2259" spans="1:9" x14ac:dyDescent="0.3">
      <c r="A2259" s="101" t="s">
        <v>5453</v>
      </c>
      <c r="B2259" s="101" t="s">
        <v>5479</v>
      </c>
      <c r="C2259" s="101">
        <v>9.2187139894E-2</v>
      </c>
      <c r="D2259" s="101">
        <v>0.159744408946</v>
      </c>
      <c r="E2259" s="101">
        <v>0.14268727705100001</v>
      </c>
      <c r="F2259" s="101">
        <v>0.40057683063600003</v>
      </c>
      <c r="G2259" s="101">
        <v>0.14295925661200001</v>
      </c>
      <c r="H2259" s="1">
        <f t="shared" si="70"/>
        <v>9.2187139894E-2</v>
      </c>
      <c r="I2259" s="2" t="b">
        <f t="shared" si="71"/>
        <v>0</v>
      </c>
    </row>
    <row r="2260" spans="1:9" x14ac:dyDescent="0.3">
      <c r="A2260" s="101" t="s">
        <v>5453</v>
      </c>
      <c r="B2260" s="101" t="s">
        <v>5480</v>
      </c>
      <c r="C2260" s="101">
        <v>0</v>
      </c>
      <c r="D2260" s="101">
        <v>4.35666569852E-2</v>
      </c>
      <c r="E2260" s="101">
        <v>0</v>
      </c>
      <c r="F2260" s="101">
        <v>0</v>
      </c>
      <c r="G2260" s="101">
        <v>0.78627591136499997</v>
      </c>
      <c r="H2260" s="1">
        <f t="shared" si="70"/>
        <v>0</v>
      </c>
      <c r="I2260" s="2" t="b">
        <f t="shared" si="71"/>
        <v>0</v>
      </c>
    </row>
    <row r="2261" spans="1:9" x14ac:dyDescent="0.3">
      <c r="A2261" s="101" t="s">
        <v>5453</v>
      </c>
      <c r="B2261" s="101" t="s">
        <v>5482</v>
      </c>
      <c r="C2261" s="101">
        <v>2.30467849735E-2</v>
      </c>
      <c r="D2261" s="101">
        <v>4.35666569852E-2</v>
      </c>
      <c r="E2261" s="101">
        <v>0</v>
      </c>
      <c r="F2261" s="101">
        <v>9.61384393527E-2</v>
      </c>
      <c r="G2261" s="101">
        <v>0.21443888491800001</v>
      </c>
      <c r="H2261" s="1">
        <f t="shared" si="70"/>
        <v>0</v>
      </c>
      <c r="I2261" s="2" t="b">
        <f t="shared" si="71"/>
        <v>0</v>
      </c>
    </row>
    <row r="2262" spans="1:9" x14ac:dyDescent="0.3">
      <c r="A2262" s="101" t="s">
        <v>5453</v>
      </c>
      <c r="B2262" s="101" t="s">
        <v>5483</v>
      </c>
      <c r="C2262" s="101">
        <v>0</v>
      </c>
      <c r="D2262" s="101">
        <v>1.4522218995100001E-2</v>
      </c>
      <c r="E2262" s="101">
        <v>0</v>
      </c>
      <c r="F2262" s="101">
        <v>0</v>
      </c>
      <c r="G2262" s="101">
        <v>1.0721944245899999</v>
      </c>
      <c r="H2262" s="1">
        <f t="shared" si="70"/>
        <v>0</v>
      </c>
      <c r="I2262" s="2" t="b">
        <f t="shared" si="71"/>
        <v>0</v>
      </c>
    </row>
    <row r="2263" spans="1:9" x14ac:dyDescent="0.3">
      <c r="A2263" s="101" t="s">
        <v>5453</v>
      </c>
      <c r="B2263" s="101" t="s">
        <v>5517</v>
      </c>
      <c r="C2263" s="101">
        <v>6.9140354920499997E-2</v>
      </c>
      <c r="D2263" s="101">
        <v>5.8088875980200003E-2</v>
      </c>
      <c r="E2263" s="101">
        <v>0</v>
      </c>
      <c r="F2263" s="101">
        <v>4.8069219676299998E-2</v>
      </c>
      <c r="G2263" s="101">
        <v>0</v>
      </c>
      <c r="H2263" s="1">
        <f t="shared" si="70"/>
        <v>0</v>
      </c>
      <c r="I2263" s="2" t="b">
        <f t="shared" si="71"/>
        <v>0</v>
      </c>
    </row>
    <row r="2264" spans="1:9" x14ac:dyDescent="0.3">
      <c r="A2264" s="101" t="s">
        <v>5453</v>
      </c>
      <c r="B2264" s="101" t="s">
        <v>5522</v>
      </c>
      <c r="C2264" s="101">
        <v>0.94491818391299998</v>
      </c>
      <c r="D2264" s="101">
        <v>0.78419982573299996</v>
      </c>
      <c r="E2264" s="101">
        <v>0.87990487514899995</v>
      </c>
      <c r="F2264" s="101">
        <v>1.0094536132</v>
      </c>
      <c r="G2264" s="101">
        <v>1.28663330951</v>
      </c>
      <c r="H2264" s="1">
        <f t="shared" si="70"/>
        <v>0.78419982573299996</v>
      </c>
      <c r="I2264" s="2" t="b">
        <f t="shared" si="71"/>
        <v>0</v>
      </c>
    </row>
    <row r="2265" spans="1:9" x14ac:dyDescent="0.3">
      <c r="A2265" s="101" t="s">
        <v>5453</v>
      </c>
      <c r="B2265" s="101" t="s">
        <v>5523</v>
      </c>
      <c r="C2265" s="101">
        <v>9.2187139894E-2</v>
      </c>
      <c r="D2265" s="101">
        <v>0</v>
      </c>
      <c r="E2265" s="101">
        <v>7.1343638525599995E-2</v>
      </c>
      <c r="F2265" s="101">
        <v>0.36853068418500001</v>
      </c>
      <c r="G2265" s="101">
        <v>0</v>
      </c>
      <c r="H2265" s="1">
        <f t="shared" si="70"/>
        <v>0</v>
      </c>
      <c r="I2265" s="2" t="b">
        <f t="shared" si="71"/>
        <v>0</v>
      </c>
    </row>
    <row r="2266" spans="1:9" x14ac:dyDescent="0.3">
      <c r="A2266" s="101" t="s">
        <v>5453</v>
      </c>
      <c r="B2266" s="101" t="s">
        <v>5524</v>
      </c>
      <c r="C2266" s="101">
        <v>9.2187139894E-2</v>
      </c>
      <c r="D2266" s="101">
        <v>0</v>
      </c>
      <c r="E2266" s="101">
        <v>7.1343638525599995E-2</v>
      </c>
      <c r="F2266" s="101">
        <v>0</v>
      </c>
      <c r="G2266" s="101">
        <v>0.32165832737700001</v>
      </c>
      <c r="H2266" s="1">
        <f t="shared" si="70"/>
        <v>0</v>
      </c>
      <c r="I2266" s="2" t="b">
        <f t="shared" si="71"/>
        <v>0</v>
      </c>
    </row>
    <row r="2267" spans="1:9" x14ac:dyDescent="0.3">
      <c r="A2267" s="101" t="s">
        <v>5453</v>
      </c>
      <c r="B2267" s="101" t="s">
        <v>5526</v>
      </c>
      <c r="C2267" s="101">
        <v>0.207421064761</v>
      </c>
      <c r="D2267" s="101">
        <v>8.71333139704E-2</v>
      </c>
      <c r="E2267" s="101">
        <v>0</v>
      </c>
      <c r="F2267" s="101">
        <v>0</v>
      </c>
      <c r="G2267" s="101">
        <v>0.178699070765</v>
      </c>
      <c r="H2267" s="1">
        <f t="shared" si="70"/>
        <v>0</v>
      </c>
      <c r="I2267" s="2" t="b">
        <f t="shared" si="71"/>
        <v>0</v>
      </c>
    </row>
    <row r="2268" spans="1:9" x14ac:dyDescent="0.3">
      <c r="A2268" s="101" t="s">
        <v>5453</v>
      </c>
      <c r="B2268" s="101" t="s">
        <v>5527</v>
      </c>
      <c r="C2268" s="101">
        <v>0.368748559576</v>
      </c>
      <c r="D2268" s="101">
        <v>0.20331106593100001</v>
      </c>
      <c r="E2268" s="101">
        <v>0.47562425683699999</v>
      </c>
      <c r="F2268" s="101">
        <v>0.128184585804</v>
      </c>
      <c r="G2268" s="101">
        <v>0.39313795568299997</v>
      </c>
      <c r="H2268" s="1">
        <f t="shared" si="70"/>
        <v>0.128184585804</v>
      </c>
      <c r="I2268" s="2" t="b">
        <f t="shared" si="71"/>
        <v>0</v>
      </c>
    </row>
    <row r="2269" spans="1:9" x14ac:dyDescent="0.3">
      <c r="A2269" s="101" t="s">
        <v>5453</v>
      </c>
      <c r="B2269" s="101" t="s">
        <v>5528</v>
      </c>
      <c r="C2269" s="101">
        <v>0.80663747407200004</v>
      </c>
      <c r="D2269" s="101">
        <v>0.58088875980200005</v>
      </c>
      <c r="E2269" s="101">
        <v>0.35671819262799997</v>
      </c>
      <c r="F2269" s="101">
        <v>0.52876141643999997</v>
      </c>
      <c r="G2269" s="101">
        <v>0</v>
      </c>
      <c r="H2269" s="1">
        <f t="shared" si="70"/>
        <v>0</v>
      </c>
      <c r="I2269" s="2" t="b">
        <f t="shared" si="71"/>
        <v>0</v>
      </c>
    </row>
    <row r="2270" spans="1:9" x14ac:dyDescent="0.3">
      <c r="A2270" s="101" t="s">
        <v>5453</v>
      </c>
      <c r="B2270" s="101" t="s">
        <v>5529</v>
      </c>
      <c r="C2270" s="101">
        <v>0.64530997925800004</v>
      </c>
      <c r="D2270" s="101">
        <v>0.42114435085700003</v>
      </c>
      <c r="E2270" s="101">
        <v>0.57074910820500002</v>
      </c>
      <c r="F2270" s="101">
        <v>1.1696843454600001</v>
      </c>
      <c r="G2270" s="101">
        <v>0.28591851322400003</v>
      </c>
      <c r="H2270" s="1">
        <f t="shared" si="70"/>
        <v>0.28591851322400003</v>
      </c>
      <c r="I2270" s="2" t="b">
        <f t="shared" si="71"/>
        <v>0</v>
      </c>
    </row>
    <row r="2271" spans="1:9" x14ac:dyDescent="0.3">
      <c r="A2271" s="101" t="s">
        <v>5453</v>
      </c>
      <c r="B2271" s="101" t="s">
        <v>5530</v>
      </c>
      <c r="C2271" s="101">
        <v>0.62226319428400001</v>
      </c>
      <c r="D2271" s="101">
        <v>0.36305547487700002</v>
      </c>
      <c r="E2271" s="101">
        <v>0.83234244946500002</v>
      </c>
      <c r="F2271" s="101">
        <v>1.1696843454600001</v>
      </c>
      <c r="G2271" s="101">
        <v>1.3938527519699999</v>
      </c>
      <c r="H2271" s="1">
        <f t="shared" si="70"/>
        <v>0.36305547487700002</v>
      </c>
      <c r="I2271" s="2" t="b">
        <f t="shared" si="71"/>
        <v>0</v>
      </c>
    </row>
    <row r="2272" spans="1:9" x14ac:dyDescent="0.3">
      <c r="A2272" s="101" t="s">
        <v>5453</v>
      </c>
      <c r="B2272" s="101" t="s">
        <v>5531</v>
      </c>
      <c r="C2272" s="101">
        <v>2.9960820465500002</v>
      </c>
      <c r="D2272" s="101">
        <v>2.2218995062400002</v>
      </c>
      <c r="E2272" s="101">
        <v>1.35552913199</v>
      </c>
      <c r="F2272" s="101">
        <v>2.4034609838200001</v>
      </c>
      <c r="G2272" s="101">
        <v>0.89349535382400003</v>
      </c>
      <c r="H2272" s="1">
        <f t="shared" si="70"/>
        <v>0.89349535382400003</v>
      </c>
      <c r="I2272" s="2" t="b">
        <f t="shared" si="71"/>
        <v>0</v>
      </c>
    </row>
    <row r="2273" spans="1:9" x14ac:dyDescent="0.3">
      <c r="A2273" s="101" t="s">
        <v>5453</v>
      </c>
      <c r="B2273" s="101" t="s">
        <v>5536</v>
      </c>
      <c r="C2273" s="101">
        <v>0.57616962433700003</v>
      </c>
      <c r="D2273" s="101">
        <v>0.17426662794100001</v>
      </c>
      <c r="E2273" s="101">
        <v>0.35671819262799997</v>
      </c>
      <c r="F2273" s="101">
        <v>0.56080756289099998</v>
      </c>
      <c r="G2273" s="101">
        <v>0.39313795568299997</v>
      </c>
      <c r="H2273" s="1">
        <f t="shared" si="70"/>
        <v>0.17426662794100001</v>
      </c>
      <c r="I2273" s="2" t="b">
        <f t="shared" si="71"/>
        <v>0</v>
      </c>
    </row>
    <row r="2274" spans="1:9" x14ac:dyDescent="0.3">
      <c r="A2274" s="101" t="s">
        <v>5453</v>
      </c>
      <c r="B2274" s="101" t="s">
        <v>5537</v>
      </c>
      <c r="C2274" s="101">
        <v>1.33671352846</v>
      </c>
      <c r="D2274" s="101">
        <v>0.62445541678799998</v>
      </c>
      <c r="E2274" s="101">
        <v>1.09393579073</v>
      </c>
      <c r="F2274" s="101">
        <v>1.97083800673</v>
      </c>
      <c r="G2274" s="101">
        <v>2.0014295925700001</v>
      </c>
      <c r="H2274" s="1">
        <f t="shared" si="70"/>
        <v>0.62445541678799998</v>
      </c>
      <c r="I2274" s="2" t="b">
        <f t="shared" si="71"/>
        <v>0</v>
      </c>
    </row>
    <row r="2275" spans="1:9" x14ac:dyDescent="0.3">
      <c r="A2275" s="101" t="s">
        <v>5391</v>
      </c>
      <c r="B2275" s="101" t="s">
        <v>5394</v>
      </c>
      <c r="C2275" s="101">
        <v>0</v>
      </c>
      <c r="D2275" s="101">
        <v>5.5555555555599998</v>
      </c>
      <c r="E2275" s="101">
        <v>2.1864561190399998</v>
      </c>
      <c r="F2275" s="101">
        <v>4.4186046511599999</v>
      </c>
      <c r="G2275" s="101">
        <v>8.0338266384800008</v>
      </c>
      <c r="H2275" s="1">
        <f t="shared" si="70"/>
        <v>0</v>
      </c>
      <c r="I2275" s="2" t="b">
        <f t="shared" si="71"/>
        <v>0</v>
      </c>
    </row>
    <row r="2276" spans="1:9" x14ac:dyDescent="0.3">
      <c r="A2276" s="101" t="s">
        <v>5391</v>
      </c>
      <c r="B2276" s="101" t="s">
        <v>5396</v>
      </c>
      <c r="C2276" s="101">
        <v>0</v>
      </c>
      <c r="D2276" s="101">
        <v>5.5555555555599998</v>
      </c>
      <c r="E2276" s="101">
        <v>2.1864561190399998</v>
      </c>
      <c r="F2276" s="101">
        <v>4.4186046511599999</v>
      </c>
      <c r="G2276" s="101">
        <v>8.0338266384800008</v>
      </c>
      <c r="H2276" s="1">
        <f t="shared" si="70"/>
        <v>0</v>
      </c>
      <c r="I2276" s="2" t="b">
        <f t="shared" si="71"/>
        <v>0</v>
      </c>
    </row>
    <row r="2277" spans="1:9" x14ac:dyDescent="0.3">
      <c r="A2277" s="101" t="s">
        <v>5391</v>
      </c>
      <c r="B2277" s="101" t="s">
        <v>5446</v>
      </c>
      <c r="C2277" s="101">
        <v>0.19980019979999999</v>
      </c>
      <c r="D2277" s="101">
        <v>0</v>
      </c>
      <c r="E2277" s="101">
        <v>0</v>
      </c>
      <c r="F2277" s="101">
        <v>0</v>
      </c>
      <c r="G2277" s="101">
        <v>0</v>
      </c>
      <c r="H2277" s="1">
        <f t="shared" si="70"/>
        <v>0</v>
      </c>
      <c r="I2277" s="2" t="b">
        <f t="shared" si="71"/>
        <v>0</v>
      </c>
    </row>
    <row r="2278" spans="1:9" x14ac:dyDescent="0.3">
      <c r="A2278" s="101" t="s">
        <v>5391</v>
      </c>
      <c r="B2278" s="101" t="s">
        <v>5413</v>
      </c>
      <c r="C2278" s="101">
        <v>0</v>
      </c>
      <c r="D2278" s="101">
        <v>0.37037037036999998</v>
      </c>
      <c r="E2278" s="101">
        <v>0</v>
      </c>
      <c r="F2278" s="101">
        <v>0</v>
      </c>
      <c r="G2278" s="101">
        <v>0</v>
      </c>
      <c r="H2278" s="1">
        <f t="shared" si="70"/>
        <v>0</v>
      </c>
      <c r="I2278" s="2" t="b">
        <f t="shared" si="71"/>
        <v>0</v>
      </c>
    </row>
    <row r="2279" spans="1:9" x14ac:dyDescent="0.3">
      <c r="A2279" s="101" t="s">
        <v>5391</v>
      </c>
      <c r="B2279" s="101" t="s">
        <v>5398</v>
      </c>
      <c r="C2279" s="101">
        <v>0</v>
      </c>
      <c r="D2279" s="101">
        <v>0</v>
      </c>
      <c r="E2279" s="101">
        <v>0</v>
      </c>
      <c r="F2279" s="101">
        <v>0</v>
      </c>
      <c r="G2279" s="101">
        <v>3.6469344608899998</v>
      </c>
      <c r="H2279" s="1">
        <f t="shared" si="70"/>
        <v>0</v>
      </c>
      <c r="I2279" s="2" t="b">
        <f t="shared" si="71"/>
        <v>0</v>
      </c>
    </row>
    <row r="2280" spans="1:9" x14ac:dyDescent="0.3">
      <c r="A2280" s="101" t="s">
        <v>5391</v>
      </c>
      <c r="B2280" s="101" t="s">
        <v>5399</v>
      </c>
      <c r="C2280" s="101">
        <v>0</v>
      </c>
      <c r="D2280" s="101">
        <v>0</v>
      </c>
      <c r="E2280" s="101">
        <v>0</v>
      </c>
      <c r="F2280" s="101">
        <v>0.88794926004200003</v>
      </c>
      <c r="G2280" s="101">
        <v>4.3868921775900001</v>
      </c>
      <c r="H2280" s="1">
        <f t="shared" si="70"/>
        <v>0</v>
      </c>
      <c r="I2280" s="2" t="b">
        <f t="shared" si="71"/>
        <v>0</v>
      </c>
    </row>
    <row r="2281" spans="1:9" x14ac:dyDescent="0.3">
      <c r="A2281" s="101" t="s">
        <v>5391</v>
      </c>
      <c r="B2281" s="101" t="s">
        <v>5401</v>
      </c>
      <c r="C2281" s="101">
        <v>0</v>
      </c>
      <c r="D2281" s="101">
        <v>0</v>
      </c>
      <c r="E2281" s="101">
        <v>0</v>
      </c>
      <c r="F2281" s="101">
        <v>0.88794926004200003</v>
      </c>
      <c r="G2281" s="101">
        <v>4.3868921775900001</v>
      </c>
      <c r="H2281" s="1">
        <f t="shared" si="70"/>
        <v>0</v>
      </c>
      <c r="I2281" s="2" t="b">
        <f t="shared" si="71"/>
        <v>0</v>
      </c>
    </row>
    <row r="2282" spans="1:9" x14ac:dyDescent="0.3">
      <c r="A2282" s="101" t="s">
        <v>5391</v>
      </c>
      <c r="B2282" s="101" t="s">
        <v>5402</v>
      </c>
      <c r="C2282" s="101">
        <v>0</v>
      </c>
      <c r="D2282" s="101">
        <v>0</v>
      </c>
      <c r="E2282" s="101">
        <v>0</v>
      </c>
      <c r="F2282" s="101">
        <v>0.88794926004200003</v>
      </c>
      <c r="G2282" s="101">
        <v>4.3868921775900001</v>
      </c>
      <c r="H2282" s="1">
        <f t="shared" si="70"/>
        <v>0</v>
      </c>
      <c r="I2282" s="2" t="b">
        <f t="shared" si="71"/>
        <v>0</v>
      </c>
    </row>
    <row r="2283" spans="1:9" x14ac:dyDescent="0.3">
      <c r="A2283" s="101" t="s">
        <v>5391</v>
      </c>
      <c r="B2283" s="101" t="s">
        <v>5418</v>
      </c>
      <c r="C2283" s="101">
        <v>0</v>
      </c>
      <c r="D2283" s="101">
        <v>0</v>
      </c>
      <c r="E2283" s="101">
        <v>0</v>
      </c>
      <c r="F2283" s="101">
        <v>4.2283298097299998E-2</v>
      </c>
      <c r="G2283" s="101">
        <v>0</v>
      </c>
      <c r="H2283" s="1">
        <f t="shared" si="70"/>
        <v>0</v>
      </c>
      <c r="I2283" s="2" t="b">
        <f t="shared" si="71"/>
        <v>0</v>
      </c>
    </row>
    <row r="2284" spans="1:9" x14ac:dyDescent="0.3">
      <c r="A2284" s="101" t="s">
        <v>5391</v>
      </c>
      <c r="B2284" s="101" t="s">
        <v>5419</v>
      </c>
      <c r="C2284" s="101">
        <v>0</v>
      </c>
      <c r="D2284" s="101">
        <v>0</v>
      </c>
      <c r="E2284" s="101">
        <v>0</v>
      </c>
      <c r="F2284" s="101">
        <v>6.3424947145899996E-2</v>
      </c>
      <c r="G2284" s="101">
        <v>0</v>
      </c>
      <c r="H2284" s="1">
        <f t="shared" si="70"/>
        <v>0</v>
      </c>
      <c r="I2284" s="2" t="b">
        <f t="shared" si="71"/>
        <v>0</v>
      </c>
    </row>
    <row r="2285" spans="1:9" x14ac:dyDescent="0.3">
      <c r="A2285" s="101" t="s">
        <v>5391</v>
      </c>
      <c r="B2285" s="101" t="s">
        <v>5420</v>
      </c>
      <c r="C2285" s="101">
        <v>0</v>
      </c>
      <c r="D2285" s="101">
        <v>0</v>
      </c>
      <c r="E2285" s="101">
        <v>0</v>
      </c>
      <c r="F2285" s="101">
        <v>0.190274841438</v>
      </c>
      <c r="G2285" s="101">
        <v>0</v>
      </c>
      <c r="H2285" s="1">
        <f t="shared" si="70"/>
        <v>0</v>
      </c>
      <c r="I2285" s="2" t="b">
        <f t="shared" si="71"/>
        <v>0</v>
      </c>
    </row>
    <row r="2286" spans="1:9" x14ac:dyDescent="0.3">
      <c r="A2286" s="101" t="s">
        <v>5391</v>
      </c>
      <c r="B2286" s="101" t="s">
        <v>5422</v>
      </c>
      <c r="C2286" s="101">
        <v>0</v>
      </c>
      <c r="D2286" s="101">
        <v>0</v>
      </c>
      <c r="E2286" s="101">
        <v>0</v>
      </c>
      <c r="F2286" s="101">
        <v>0.40169133192399997</v>
      </c>
      <c r="G2286" s="101">
        <v>0</v>
      </c>
      <c r="H2286" s="1">
        <f t="shared" si="70"/>
        <v>0</v>
      </c>
      <c r="I2286" s="2" t="b">
        <f t="shared" si="71"/>
        <v>0</v>
      </c>
    </row>
    <row r="2287" spans="1:9" x14ac:dyDescent="0.3">
      <c r="A2287" s="101" t="s">
        <v>5391</v>
      </c>
      <c r="B2287" s="101" t="s">
        <v>5426</v>
      </c>
      <c r="C2287" s="101">
        <v>0</v>
      </c>
      <c r="D2287" s="101">
        <v>0</v>
      </c>
      <c r="E2287" s="101">
        <v>0</v>
      </c>
      <c r="F2287" s="101">
        <v>0</v>
      </c>
      <c r="G2287" s="101">
        <v>0.211416490486</v>
      </c>
      <c r="H2287" s="1">
        <f t="shared" si="70"/>
        <v>0</v>
      </c>
      <c r="I2287" s="2" t="b">
        <f t="shared" si="71"/>
        <v>0</v>
      </c>
    </row>
    <row r="2288" spans="1:9" x14ac:dyDescent="0.3">
      <c r="A2288" s="101" t="s">
        <v>5391</v>
      </c>
      <c r="B2288" s="101" t="s">
        <v>5427</v>
      </c>
      <c r="C2288" s="101">
        <v>0</v>
      </c>
      <c r="D2288" s="101">
        <v>0</v>
      </c>
      <c r="E2288" s="101">
        <v>0</v>
      </c>
      <c r="F2288" s="101">
        <v>4.2283298097299998E-2</v>
      </c>
      <c r="G2288" s="101">
        <v>0.26427061310799999</v>
      </c>
      <c r="H2288" s="1">
        <f t="shared" si="70"/>
        <v>0</v>
      </c>
      <c r="I2288" s="2" t="b">
        <f t="shared" si="71"/>
        <v>0</v>
      </c>
    </row>
    <row r="2289" spans="1:9" x14ac:dyDescent="0.3">
      <c r="A2289" s="101" t="s">
        <v>5391</v>
      </c>
      <c r="B2289" s="101" t="s">
        <v>5428</v>
      </c>
      <c r="C2289" s="101">
        <v>0</v>
      </c>
      <c r="D2289" s="101">
        <v>0</v>
      </c>
      <c r="E2289" s="101">
        <v>0</v>
      </c>
      <c r="F2289" s="101">
        <v>0</v>
      </c>
      <c r="G2289" s="101">
        <v>0.31712473572900002</v>
      </c>
      <c r="H2289" s="1">
        <f t="shared" si="70"/>
        <v>0</v>
      </c>
      <c r="I2289" s="2" t="b">
        <f t="shared" si="71"/>
        <v>0</v>
      </c>
    </row>
    <row r="2290" spans="1:9" x14ac:dyDescent="0.3">
      <c r="A2290" s="101" t="s">
        <v>5391</v>
      </c>
      <c r="B2290" s="101" t="s">
        <v>5429</v>
      </c>
      <c r="C2290" s="101">
        <v>0</v>
      </c>
      <c r="D2290" s="101">
        <v>0</v>
      </c>
      <c r="E2290" s="101">
        <v>0</v>
      </c>
      <c r="F2290" s="101">
        <v>0.211416490486</v>
      </c>
      <c r="G2290" s="101">
        <v>0.31712473572900002</v>
      </c>
      <c r="H2290" s="1">
        <f t="shared" si="70"/>
        <v>0</v>
      </c>
      <c r="I2290" s="2" t="b">
        <f t="shared" si="71"/>
        <v>0</v>
      </c>
    </row>
    <row r="2291" spans="1:9" x14ac:dyDescent="0.3">
      <c r="A2291" s="101" t="s">
        <v>5391</v>
      </c>
      <c r="B2291" s="101" t="s">
        <v>5430</v>
      </c>
      <c r="C2291" s="101">
        <v>0</v>
      </c>
      <c r="D2291" s="101">
        <v>0</v>
      </c>
      <c r="E2291" s="101">
        <v>0</v>
      </c>
      <c r="F2291" s="101">
        <v>0.211416490486</v>
      </c>
      <c r="G2291" s="101">
        <v>0.31712473572900002</v>
      </c>
      <c r="H2291" s="1">
        <f t="shared" si="70"/>
        <v>0</v>
      </c>
      <c r="I2291" s="2" t="b">
        <f t="shared" si="71"/>
        <v>0</v>
      </c>
    </row>
    <row r="2292" spans="1:9" x14ac:dyDescent="0.3">
      <c r="A2292" s="101" t="s">
        <v>5391</v>
      </c>
      <c r="B2292" s="101" t="s">
        <v>5431</v>
      </c>
      <c r="C2292" s="101">
        <v>0</v>
      </c>
      <c r="D2292" s="101">
        <v>0</v>
      </c>
      <c r="E2292" s="101">
        <v>0</v>
      </c>
      <c r="F2292" s="101">
        <v>0</v>
      </c>
      <c r="G2292" s="101">
        <v>0.36997885835099997</v>
      </c>
      <c r="H2292" s="1">
        <f t="shared" si="70"/>
        <v>0</v>
      </c>
      <c r="I2292" s="2" t="b">
        <f t="shared" si="71"/>
        <v>0</v>
      </c>
    </row>
    <row r="2293" spans="1:9" x14ac:dyDescent="0.3">
      <c r="A2293" s="101" t="s">
        <v>5391</v>
      </c>
      <c r="B2293" s="101" t="s">
        <v>5432</v>
      </c>
      <c r="C2293" s="101">
        <v>0</v>
      </c>
      <c r="D2293" s="101">
        <v>0</v>
      </c>
      <c r="E2293" s="101">
        <v>0</v>
      </c>
      <c r="F2293" s="101">
        <v>0</v>
      </c>
      <c r="G2293" s="101">
        <v>0.36997885835099997</v>
      </c>
      <c r="H2293" s="1">
        <f t="shared" si="70"/>
        <v>0</v>
      </c>
      <c r="I2293" s="2" t="b">
        <f t="shared" si="71"/>
        <v>0</v>
      </c>
    </row>
    <row r="2294" spans="1:9" x14ac:dyDescent="0.3">
      <c r="A2294" s="101" t="s">
        <v>5391</v>
      </c>
      <c r="B2294" s="101" t="s">
        <v>5433</v>
      </c>
      <c r="C2294" s="101">
        <v>0</v>
      </c>
      <c r="D2294" s="101">
        <v>0</v>
      </c>
      <c r="E2294" s="101">
        <v>0</v>
      </c>
      <c r="F2294" s="101">
        <v>0</v>
      </c>
      <c r="G2294" s="101">
        <v>0.58139534883699995</v>
      </c>
      <c r="H2294" s="1">
        <f t="shared" si="70"/>
        <v>0</v>
      </c>
      <c r="I2294" s="2" t="b">
        <f t="shared" si="71"/>
        <v>0</v>
      </c>
    </row>
    <row r="2295" spans="1:9" x14ac:dyDescent="0.3">
      <c r="A2295" s="101" t="s">
        <v>5391</v>
      </c>
      <c r="B2295" s="101" t="s">
        <v>5434</v>
      </c>
      <c r="C2295" s="101">
        <v>0</v>
      </c>
      <c r="D2295" s="101">
        <v>0</v>
      </c>
      <c r="E2295" s="101">
        <v>0</v>
      </c>
      <c r="F2295" s="101">
        <v>0</v>
      </c>
      <c r="G2295" s="101">
        <v>0.58139534883699995</v>
      </c>
      <c r="H2295" s="1">
        <f t="shared" si="70"/>
        <v>0</v>
      </c>
      <c r="I2295" s="2" t="b">
        <f t="shared" si="71"/>
        <v>0</v>
      </c>
    </row>
    <row r="2296" spans="1:9" x14ac:dyDescent="0.3">
      <c r="A2296" s="101" t="s">
        <v>5391</v>
      </c>
      <c r="B2296" s="101" t="s">
        <v>5435</v>
      </c>
      <c r="C2296" s="101">
        <v>0</v>
      </c>
      <c r="D2296" s="101">
        <v>0</v>
      </c>
      <c r="E2296" s="101">
        <v>0</v>
      </c>
      <c r="F2296" s="101">
        <v>0</v>
      </c>
      <c r="G2296" s="101">
        <v>0.73995771670199995</v>
      </c>
      <c r="H2296" s="1">
        <f t="shared" si="70"/>
        <v>0</v>
      </c>
      <c r="I2296" s="2" t="b">
        <f t="shared" si="71"/>
        <v>0</v>
      </c>
    </row>
    <row r="2297" spans="1:9" x14ac:dyDescent="0.3">
      <c r="A2297" s="101" t="s">
        <v>5391</v>
      </c>
      <c r="B2297" s="101" t="s">
        <v>5436</v>
      </c>
      <c r="C2297" s="101">
        <v>0</v>
      </c>
      <c r="D2297" s="101">
        <v>0</v>
      </c>
      <c r="E2297" s="101">
        <v>0</v>
      </c>
      <c r="F2297" s="101">
        <v>0.50739957716700002</v>
      </c>
      <c r="G2297" s="101">
        <v>0.73995771670199995</v>
      </c>
      <c r="H2297" s="1">
        <f t="shared" si="70"/>
        <v>0</v>
      </c>
      <c r="I2297" s="2" t="b">
        <f t="shared" si="71"/>
        <v>0</v>
      </c>
    </row>
    <row r="2298" spans="1:9" x14ac:dyDescent="0.3">
      <c r="A2298" s="101" t="s">
        <v>5391</v>
      </c>
      <c r="B2298" s="101" t="s">
        <v>5437</v>
      </c>
      <c r="C2298" s="101">
        <v>0</v>
      </c>
      <c r="D2298" s="101">
        <v>0</v>
      </c>
      <c r="E2298" s="101">
        <v>0</v>
      </c>
      <c r="F2298" s="101">
        <v>0.82452431289600003</v>
      </c>
      <c r="G2298" s="101">
        <v>1.69133192389</v>
      </c>
      <c r="H2298" s="1">
        <f t="shared" si="70"/>
        <v>0</v>
      </c>
      <c r="I2298" s="2" t="b">
        <f t="shared" si="71"/>
        <v>0</v>
      </c>
    </row>
    <row r="2299" spans="1:9" x14ac:dyDescent="0.3">
      <c r="A2299" s="101" t="s">
        <v>5391</v>
      </c>
      <c r="B2299" s="101" t="s">
        <v>5438</v>
      </c>
      <c r="C2299" s="101">
        <v>0</v>
      </c>
      <c r="D2299" s="101">
        <v>0</v>
      </c>
      <c r="E2299" s="101">
        <v>0</v>
      </c>
      <c r="F2299" s="101">
        <v>0.82452431289600003</v>
      </c>
      <c r="G2299" s="101">
        <v>1.69133192389</v>
      </c>
      <c r="H2299" s="1">
        <f t="shared" si="70"/>
        <v>0</v>
      </c>
      <c r="I2299" s="2" t="b">
        <f t="shared" si="71"/>
        <v>0</v>
      </c>
    </row>
    <row r="2300" spans="1:9" x14ac:dyDescent="0.3">
      <c r="A2300" s="101" t="s">
        <v>5391</v>
      </c>
      <c r="B2300" s="101" t="s">
        <v>5439</v>
      </c>
      <c r="C2300" s="101">
        <v>0</v>
      </c>
      <c r="D2300" s="101">
        <v>0</v>
      </c>
      <c r="E2300" s="101">
        <v>0</v>
      </c>
      <c r="F2300" s="101">
        <v>0</v>
      </c>
      <c r="G2300" s="101">
        <v>1.9556025370000001</v>
      </c>
      <c r="H2300" s="1">
        <f t="shared" si="70"/>
        <v>0</v>
      </c>
      <c r="I2300" s="2" t="b">
        <f t="shared" si="71"/>
        <v>0</v>
      </c>
    </row>
    <row r="2301" spans="1:9" x14ac:dyDescent="0.3">
      <c r="A2301" s="101" t="s">
        <v>5391</v>
      </c>
      <c r="B2301" s="101" t="s">
        <v>5397</v>
      </c>
      <c r="C2301" s="101">
        <v>0</v>
      </c>
      <c r="D2301" s="101">
        <v>0</v>
      </c>
      <c r="E2301" s="101">
        <v>62.830245976299999</v>
      </c>
      <c r="F2301" s="101">
        <v>42.536997885799998</v>
      </c>
      <c r="G2301" s="101">
        <v>0</v>
      </c>
      <c r="H2301" s="1">
        <f t="shared" si="70"/>
        <v>0</v>
      </c>
      <c r="I2301" s="2" t="b">
        <f t="shared" si="71"/>
        <v>0</v>
      </c>
    </row>
    <row r="2302" spans="1:9" x14ac:dyDescent="0.3">
      <c r="A2302" s="101" t="s">
        <v>5391</v>
      </c>
      <c r="B2302" s="101" t="s">
        <v>5403</v>
      </c>
      <c r="C2302" s="101">
        <v>0</v>
      </c>
      <c r="D2302" s="101">
        <v>0</v>
      </c>
      <c r="E2302" s="101">
        <v>1.51837230489</v>
      </c>
      <c r="F2302" s="101">
        <v>0</v>
      </c>
      <c r="G2302" s="101">
        <v>8.1923890063399991</v>
      </c>
      <c r="H2302" s="1">
        <f t="shared" si="70"/>
        <v>0</v>
      </c>
      <c r="I2302" s="2" t="b">
        <f t="shared" si="71"/>
        <v>0</v>
      </c>
    </row>
    <row r="2303" spans="1:9" x14ac:dyDescent="0.3">
      <c r="A2303" s="101" t="s">
        <v>5391</v>
      </c>
      <c r="B2303" s="101" t="s">
        <v>5404</v>
      </c>
      <c r="C2303" s="101">
        <v>0</v>
      </c>
      <c r="D2303" s="101">
        <v>0</v>
      </c>
      <c r="E2303" s="101">
        <v>1.51837230489</v>
      </c>
      <c r="F2303" s="101">
        <v>0</v>
      </c>
      <c r="G2303" s="101">
        <v>8.1923890063399991</v>
      </c>
      <c r="H2303" s="1">
        <f t="shared" si="70"/>
        <v>0</v>
      </c>
      <c r="I2303" s="2" t="b">
        <f t="shared" si="71"/>
        <v>0</v>
      </c>
    </row>
    <row r="2304" spans="1:9" x14ac:dyDescent="0.3">
      <c r="A2304" s="101" t="s">
        <v>5391</v>
      </c>
      <c r="B2304" s="101" t="s">
        <v>5421</v>
      </c>
      <c r="C2304" s="101">
        <v>0</v>
      </c>
      <c r="D2304" s="101">
        <v>0</v>
      </c>
      <c r="E2304" s="101">
        <v>0.27330701487999998</v>
      </c>
      <c r="F2304" s="101">
        <v>0.29598308668099998</v>
      </c>
      <c r="G2304" s="101">
        <v>0</v>
      </c>
      <c r="H2304" s="1">
        <f t="shared" si="70"/>
        <v>0</v>
      </c>
      <c r="I2304" s="2" t="b">
        <f t="shared" si="71"/>
        <v>0</v>
      </c>
    </row>
    <row r="2305" spans="1:9" x14ac:dyDescent="0.3">
      <c r="A2305" s="101" t="s">
        <v>5391</v>
      </c>
      <c r="B2305" s="101" t="s">
        <v>5423</v>
      </c>
      <c r="C2305" s="101">
        <v>0</v>
      </c>
      <c r="D2305" s="101">
        <v>0</v>
      </c>
      <c r="E2305" s="101">
        <v>0.69845126024899995</v>
      </c>
      <c r="F2305" s="101">
        <v>0.84566596194499999</v>
      </c>
      <c r="G2305" s="101">
        <v>0</v>
      </c>
      <c r="H2305" s="1">
        <f t="shared" si="70"/>
        <v>0</v>
      </c>
      <c r="I2305" s="2" t="b">
        <f t="shared" si="71"/>
        <v>0</v>
      </c>
    </row>
    <row r="2306" spans="1:9" x14ac:dyDescent="0.3">
      <c r="A2306" s="101" t="s">
        <v>5391</v>
      </c>
      <c r="B2306" s="101" t="s">
        <v>5440</v>
      </c>
      <c r="C2306" s="101">
        <v>0</v>
      </c>
      <c r="D2306" s="101">
        <v>0</v>
      </c>
      <c r="E2306" s="101">
        <v>0.54661402975999995</v>
      </c>
      <c r="F2306" s="101">
        <v>0</v>
      </c>
      <c r="G2306" s="101">
        <v>2.1670190274799999</v>
      </c>
      <c r="H2306" s="1">
        <f t="shared" si="70"/>
        <v>0</v>
      </c>
      <c r="I2306" s="2" t="b">
        <f t="shared" si="71"/>
        <v>0</v>
      </c>
    </row>
    <row r="2307" spans="1:9" x14ac:dyDescent="0.3">
      <c r="A2307" s="101" t="s">
        <v>5391</v>
      </c>
      <c r="B2307" s="101" t="s">
        <v>5441</v>
      </c>
      <c r="C2307" s="101">
        <v>0</v>
      </c>
      <c r="D2307" s="101">
        <v>0</v>
      </c>
      <c r="E2307" s="101">
        <v>0.54661402975999995</v>
      </c>
      <c r="F2307" s="101">
        <v>0</v>
      </c>
      <c r="G2307" s="101">
        <v>2.1670190274799999</v>
      </c>
      <c r="H2307" s="1">
        <f t="shared" ref="H2307:H2370" si="72">MIN(C2307:G2307)</f>
        <v>0</v>
      </c>
      <c r="I2307" s="2" t="b">
        <f t="shared" ref="I2307:I2370" si="73">H2307&gt;=2</f>
        <v>0</v>
      </c>
    </row>
    <row r="2308" spans="1:9" x14ac:dyDescent="0.3">
      <c r="A2308" s="101" t="s">
        <v>5391</v>
      </c>
      <c r="B2308" s="101" t="s">
        <v>5406</v>
      </c>
      <c r="C2308" s="101">
        <v>35.164835164800003</v>
      </c>
      <c r="D2308" s="101">
        <v>25.987654321000001</v>
      </c>
      <c r="E2308" s="101">
        <v>9.5353780747000005</v>
      </c>
      <c r="F2308" s="101">
        <v>9.9788583509500004</v>
      </c>
      <c r="G2308" s="101">
        <v>0</v>
      </c>
      <c r="H2308" s="1">
        <f t="shared" si="72"/>
        <v>0</v>
      </c>
      <c r="I2308" s="2" t="b">
        <f t="shared" si="73"/>
        <v>0</v>
      </c>
    </row>
    <row r="2309" spans="1:9" x14ac:dyDescent="0.3">
      <c r="A2309" s="101" t="s">
        <v>5391</v>
      </c>
      <c r="B2309" s="101" t="s">
        <v>5407</v>
      </c>
      <c r="C2309" s="101">
        <v>5.3946053946100001</v>
      </c>
      <c r="D2309" s="101">
        <v>2.2222222222200001</v>
      </c>
      <c r="E2309" s="101">
        <v>0</v>
      </c>
      <c r="F2309" s="101">
        <v>0.69767441860500001</v>
      </c>
      <c r="G2309" s="101">
        <v>0</v>
      </c>
      <c r="H2309" s="1">
        <f t="shared" si="72"/>
        <v>0</v>
      </c>
      <c r="I2309" s="2" t="b">
        <f t="shared" si="73"/>
        <v>0</v>
      </c>
    </row>
    <row r="2310" spans="1:9" x14ac:dyDescent="0.3">
      <c r="A2310" s="101" t="s">
        <v>5391</v>
      </c>
      <c r="B2310" s="101" t="s">
        <v>5408</v>
      </c>
      <c r="C2310" s="101">
        <v>5.3946053946100001</v>
      </c>
      <c r="D2310" s="101">
        <v>2.2222222222200001</v>
      </c>
      <c r="E2310" s="101">
        <v>0</v>
      </c>
      <c r="F2310" s="101">
        <v>0.69767441860500001</v>
      </c>
      <c r="G2310" s="101">
        <v>0</v>
      </c>
      <c r="H2310" s="1">
        <f t="shared" si="72"/>
        <v>0</v>
      </c>
      <c r="I2310" s="2" t="b">
        <f t="shared" si="73"/>
        <v>0</v>
      </c>
    </row>
    <row r="2311" spans="1:9" x14ac:dyDescent="0.3">
      <c r="A2311" s="101" t="s">
        <v>5391</v>
      </c>
      <c r="B2311" s="101" t="s">
        <v>5409</v>
      </c>
      <c r="C2311" s="101">
        <v>0</v>
      </c>
      <c r="D2311" s="101">
        <v>2.2222222222200001</v>
      </c>
      <c r="E2311" s="101">
        <v>1.5487397509900001</v>
      </c>
      <c r="F2311" s="101">
        <v>1.2050739957700001</v>
      </c>
      <c r="G2311" s="101">
        <v>0</v>
      </c>
      <c r="H2311" s="1">
        <f t="shared" si="72"/>
        <v>0</v>
      </c>
      <c r="I2311" s="2" t="b">
        <f t="shared" si="73"/>
        <v>0</v>
      </c>
    </row>
    <row r="2312" spans="1:9" x14ac:dyDescent="0.3">
      <c r="A2312" s="101" t="s">
        <v>5391</v>
      </c>
      <c r="B2312" s="101" t="s">
        <v>5410</v>
      </c>
      <c r="C2312" s="101">
        <v>1.6983016983000001</v>
      </c>
      <c r="D2312" s="101">
        <v>4.5061728395099996</v>
      </c>
      <c r="E2312" s="101">
        <v>0</v>
      </c>
      <c r="F2312" s="101">
        <v>3.5095137420700002</v>
      </c>
      <c r="G2312" s="101">
        <v>7.3467230444</v>
      </c>
      <c r="H2312" s="1">
        <f t="shared" si="72"/>
        <v>0</v>
      </c>
      <c r="I2312" s="2" t="b">
        <f t="shared" si="73"/>
        <v>0</v>
      </c>
    </row>
    <row r="2313" spans="1:9" x14ac:dyDescent="0.3">
      <c r="A2313" s="101" t="s">
        <v>5391</v>
      </c>
      <c r="B2313" s="101" t="s">
        <v>5411</v>
      </c>
      <c r="C2313" s="101">
        <v>1.6983016983000001</v>
      </c>
      <c r="D2313" s="101">
        <v>4.5061728395099996</v>
      </c>
      <c r="E2313" s="101">
        <v>0</v>
      </c>
      <c r="F2313" s="101">
        <v>3.5095137420700002</v>
      </c>
      <c r="G2313" s="101">
        <v>7.3467230444</v>
      </c>
      <c r="H2313" s="1">
        <f t="shared" si="72"/>
        <v>0</v>
      </c>
      <c r="I2313" s="2" t="b">
        <f t="shared" si="73"/>
        <v>0</v>
      </c>
    </row>
    <row r="2314" spans="1:9" x14ac:dyDescent="0.3">
      <c r="A2314" s="101" t="s">
        <v>5391</v>
      </c>
      <c r="B2314" s="101" t="s">
        <v>5412</v>
      </c>
      <c r="C2314" s="101">
        <v>0</v>
      </c>
      <c r="D2314" s="101">
        <v>0.555555555556</v>
      </c>
      <c r="E2314" s="101">
        <v>0</v>
      </c>
      <c r="F2314" s="101">
        <v>0</v>
      </c>
      <c r="G2314" s="101">
        <v>0.63424947145900001</v>
      </c>
      <c r="H2314" s="1">
        <f t="shared" si="72"/>
        <v>0</v>
      </c>
      <c r="I2314" s="2" t="b">
        <f t="shared" si="73"/>
        <v>0</v>
      </c>
    </row>
    <row r="2315" spans="1:9" x14ac:dyDescent="0.3">
      <c r="A2315" s="101" t="s">
        <v>5391</v>
      </c>
      <c r="B2315" s="101" t="s">
        <v>5415</v>
      </c>
      <c r="C2315" s="101">
        <v>0</v>
      </c>
      <c r="D2315" s="101">
        <v>0.123456790123</v>
      </c>
      <c r="E2315" s="101">
        <v>0</v>
      </c>
      <c r="F2315" s="101">
        <v>0.31712473572900002</v>
      </c>
      <c r="G2315" s="101">
        <v>0.26427061310799999</v>
      </c>
      <c r="H2315" s="1">
        <f t="shared" si="72"/>
        <v>0</v>
      </c>
      <c r="I2315" s="2" t="b">
        <f t="shared" si="73"/>
        <v>0</v>
      </c>
    </row>
    <row r="2316" spans="1:9" x14ac:dyDescent="0.3">
      <c r="A2316" s="101" t="s">
        <v>5391</v>
      </c>
      <c r="B2316" s="101" t="s">
        <v>5416</v>
      </c>
      <c r="C2316" s="101">
        <v>0</v>
      </c>
      <c r="D2316" s="101">
        <v>0.123456790123</v>
      </c>
      <c r="E2316" s="101">
        <v>0</v>
      </c>
      <c r="F2316" s="101">
        <v>0</v>
      </c>
      <c r="G2316" s="101">
        <v>1.05708245243</v>
      </c>
      <c r="H2316" s="1">
        <f t="shared" si="72"/>
        <v>0</v>
      </c>
      <c r="I2316" s="2" t="b">
        <f t="shared" si="73"/>
        <v>0</v>
      </c>
    </row>
    <row r="2317" spans="1:9" x14ac:dyDescent="0.3">
      <c r="A2317" s="101" t="s">
        <v>5391</v>
      </c>
      <c r="B2317" s="101" t="s">
        <v>5417</v>
      </c>
      <c r="C2317" s="101">
        <v>0</v>
      </c>
      <c r="D2317" s="101">
        <v>0.123456790123</v>
      </c>
      <c r="E2317" s="101">
        <v>0</v>
      </c>
      <c r="F2317" s="101">
        <v>0</v>
      </c>
      <c r="G2317" s="101">
        <v>1.05708245243</v>
      </c>
      <c r="H2317" s="1">
        <f t="shared" si="72"/>
        <v>0</v>
      </c>
      <c r="I2317" s="2" t="b">
        <f t="shared" si="73"/>
        <v>0</v>
      </c>
    </row>
    <row r="2318" spans="1:9" x14ac:dyDescent="0.3">
      <c r="A2318" s="101" t="s">
        <v>5391</v>
      </c>
      <c r="B2318" s="101" t="s">
        <v>5442</v>
      </c>
      <c r="C2318" s="101">
        <v>0.49950049949999997</v>
      </c>
      <c r="D2318" s="101">
        <v>0.49382716049399999</v>
      </c>
      <c r="E2318" s="101">
        <v>0.42514424536899997</v>
      </c>
      <c r="F2318" s="101">
        <v>0.59196617336199997</v>
      </c>
      <c r="G2318" s="101">
        <v>0</v>
      </c>
      <c r="H2318" s="1">
        <f t="shared" si="72"/>
        <v>0</v>
      </c>
      <c r="I2318" s="2" t="b">
        <f t="shared" si="73"/>
        <v>0</v>
      </c>
    </row>
    <row r="2319" spans="1:9" x14ac:dyDescent="0.3">
      <c r="A2319" s="101" t="s">
        <v>5391</v>
      </c>
      <c r="B2319" s="101" t="s">
        <v>5443</v>
      </c>
      <c r="C2319" s="101">
        <v>0.49950049949999997</v>
      </c>
      <c r="D2319" s="101">
        <v>0.49382716049399999</v>
      </c>
      <c r="E2319" s="101">
        <v>0.42514424536899997</v>
      </c>
      <c r="F2319" s="101">
        <v>0.59196617336199997</v>
      </c>
      <c r="G2319" s="101">
        <v>0</v>
      </c>
      <c r="H2319" s="1">
        <f t="shared" si="72"/>
        <v>0</v>
      </c>
      <c r="I2319" s="2" t="b">
        <f t="shared" si="73"/>
        <v>0</v>
      </c>
    </row>
    <row r="2320" spans="1:9" x14ac:dyDescent="0.3">
      <c r="A2320" s="101" t="s">
        <v>5391</v>
      </c>
      <c r="B2320" s="101" t="s">
        <v>5444</v>
      </c>
      <c r="C2320" s="101">
        <v>0.49950049949999997</v>
      </c>
      <c r="D2320" s="101">
        <v>0.49382716049399999</v>
      </c>
      <c r="E2320" s="101">
        <v>0.42514424536899997</v>
      </c>
      <c r="F2320" s="101">
        <v>0.59196617336199997</v>
      </c>
      <c r="G2320" s="101">
        <v>0</v>
      </c>
      <c r="H2320" s="1">
        <f t="shared" si="72"/>
        <v>0</v>
      </c>
      <c r="I2320" s="2" t="b">
        <f t="shared" si="73"/>
        <v>0</v>
      </c>
    </row>
    <row r="2321" spans="1:9" x14ac:dyDescent="0.3">
      <c r="A2321" s="101" t="s">
        <v>5391</v>
      </c>
      <c r="B2321" s="101" t="s">
        <v>5445</v>
      </c>
      <c r="C2321" s="101">
        <v>0.19980019979999999</v>
      </c>
      <c r="D2321" s="101">
        <v>0.123456790123</v>
      </c>
      <c r="E2321" s="101">
        <v>0</v>
      </c>
      <c r="F2321" s="101">
        <v>0.29598308668099998</v>
      </c>
      <c r="G2321" s="101">
        <v>0.26427061310799999</v>
      </c>
      <c r="H2321" s="1">
        <f t="shared" si="72"/>
        <v>0</v>
      </c>
      <c r="I2321" s="2" t="b">
        <f t="shared" si="73"/>
        <v>0</v>
      </c>
    </row>
    <row r="2322" spans="1:9" x14ac:dyDescent="0.3">
      <c r="A2322" s="101" t="s">
        <v>5391</v>
      </c>
      <c r="B2322" s="101" t="s">
        <v>5447</v>
      </c>
      <c r="C2322" s="101">
        <v>0.69930069930100003</v>
      </c>
      <c r="D2322" s="101">
        <v>0</v>
      </c>
      <c r="E2322" s="101">
        <v>0.24293956878199999</v>
      </c>
      <c r="F2322" s="101">
        <v>0</v>
      </c>
      <c r="G2322" s="101">
        <v>1.4799154334</v>
      </c>
      <c r="H2322" s="1">
        <f t="shared" si="72"/>
        <v>0</v>
      </c>
      <c r="I2322" s="2" t="b">
        <f t="shared" si="73"/>
        <v>0</v>
      </c>
    </row>
    <row r="2323" spans="1:9" x14ac:dyDescent="0.3">
      <c r="A2323" s="101" t="s">
        <v>5391</v>
      </c>
      <c r="B2323" s="101" t="s">
        <v>5448</v>
      </c>
      <c r="C2323" s="101">
        <v>0.69930069930100003</v>
      </c>
      <c r="D2323" s="101">
        <v>0</v>
      </c>
      <c r="E2323" s="101">
        <v>0.24293956878199999</v>
      </c>
      <c r="F2323" s="101">
        <v>0</v>
      </c>
      <c r="G2323" s="101">
        <v>1.4799154334</v>
      </c>
      <c r="H2323" s="1">
        <f t="shared" si="72"/>
        <v>0</v>
      </c>
      <c r="I2323" s="2" t="b">
        <f t="shared" si="73"/>
        <v>0</v>
      </c>
    </row>
    <row r="2324" spans="1:9" x14ac:dyDescent="0.3">
      <c r="A2324" s="101" t="s">
        <v>5391</v>
      </c>
      <c r="B2324" s="101" t="s">
        <v>5449</v>
      </c>
      <c r="C2324" s="101">
        <v>3.4965034964999999</v>
      </c>
      <c r="D2324" s="101">
        <v>1.2345679012299999</v>
      </c>
      <c r="E2324" s="101">
        <v>0.60734892195599999</v>
      </c>
      <c r="F2324" s="101">
        <v>1.6067653277</v>
      </c>
      <c r="G2324" s="101">
        <v>2.5898520084599999</v>
      </c>
      <c r="H2324" s="1">
        <f t="shared" si="72"/>
        <v>0.60734892195599999</v>
      </c>
      <c r="I2324" s="2" t="b">
        <f t="shared" si="73"/>
        <v>0</v>
      </c>
    </row>
    <row r="2325" spans="1:9" x14ac:dyDescent="0.3">
      <c r="A2325" s="101" t="s">
        <v>5391</v>
      </c>
      <c r="B2325" s="101" t="s">
        <v>5450</v>
      </c>
      <c r="C2325" s="101">
        <v>3.4965034964999999</v>
      </c>
      <c r="D2325" s="101">
        <v>1.2345679012299999</v>
      </c>
      <c r="E2325" s="101">
        <v>0.60734892195599999</v>
      </c>
      <c r="F2325" s="101">
        <v>1.6067653277</v>
      </c>
      <c r="G2325" s="101">
        <v>2.5898520084599999</v>
      </c>
      <c r="H2325" s="1">
        <f t="shared" si="72"/>
        <v>0.60734892195599999</v>
      </c>
      <c r="I2325" s="2" t="b">
        <f t="shared" si="73"/>
        <v>0</v>
      </c>
    </row>
    <row r="2326" spans="1:9" x14ac:dyDescent="0.3">
      <c r="A2326" s="101" t="s">
        <v>5391</v>
      </c>
      <c r="B2326" s="101" t="s">
        <v>5451</v>
      </c>
      <c r="C2326" s="101">
        <v>1.7982017982</v>
      </c>
      <c r="D2326" s="101">
        <v>0</v>
      </c>
      <c r="E2326" s="101">
        <v>0.18220467658699999</v>
      </c>
      <c r="F2326" s="101">
        <v>0</v>
      </c>
      <c r="G2326" s="101">
        <v>2.11416490486</v>
      </c>
      <c r="H2326" s="1">
        <f t="shared" si="72"/>
        <v>0</v>
      </c>
      <c r="I2326" s="2" t="b">
        <f t="shared" si="73"/>
        <v>0</v>
      </c>
    </row>
    <row r="2327" spans="1:9" x14ac:dyDescent="0.3">
      <c r="A2327" s="101" t="s">
        <v>5391</v>
      </c>
      <c r="B2327" s="101" t="s">
        <v>5452</v>
      </c>
      <c r="C2327" s="101">
        <v>2.1978021978000002</v>
      </c>
      <c r="D2327" s="101">
        <v>0</v>
      </c>
      <c r="E2327" s="101">
        <v>0</v>
      </c>
      <c r="F2327" s="101">
        <v>2.2832980972499999</v>
      </c>
      <c r="G2327" s="101">
        <v>0</v>
      </c>
      <c r="H2327" s="1">
        <f t="shared" si="72"/>
        <v>0</v>
      </c>
      <c r="I2327" s="2" t="b">
        <f t="shared" si="73"/>
        <v>0</v>
      </c>
    </row>
    <row r="2328" spans="1:9" x14ac:dyDescent="0.3">
      <c r="A2328" s="101" t="s">
        <v>4729</v>
      </c>
      <c r="B2328" s="101" t="s">
        <v>4779</v>
      </c>
      <c r="C2328" s="101">
        <v>0</v>
      </c>
      <c r="D2328" s="101">
        <v>0.105708245243</v>
      </c>
      <c r="E2328" s="101">
        <v>0.116402902643</v>
      </c>
      <c r="F2328" s="101">
        <v>0.12669200506799999</v>
      </c>
      <c r="G2328" s="101">
        <v>0.40693641618499998</v>
      </c>
      <c r="H2328" s="1">
        <f t="shared" si="72"/>
        <v>0</v>
      </c>
      <c r="I2328" s="2" t="b">
        <f t="shared" si="73"/>
        <v>0</v>
      </c>
    </row>
    <row r="2329" spans="1:9" x14ac:dyDescent="0.3">
      <c r="A2329" s="101" t="s">
        <v>4729</v>
      </c>
      <c r="B2329" s="101" t="s">
        <v>4800</v>
      </c>
      <c r="C2329" s="101">
        <v>0</v>
      </c>
      <c r="D2329" s="101">
        <v>8.8379024711499998E-2</v>
      </c>
      <c r="E2329" s="101">
        <v>0.146122792679</v>
      </c>
      <c r="F2329" s="101">
        <v>0.241715009669</v>
      </c>
      <c r="G2329" s="101">
        <v>0.29132947976899998</v>
      </c>
      <c r="H2329" s="1">
        <f t="shared" si="72"/>
        <v>0</v>
      </c>
      <c r="I2329" s="2" t="b">
        <f t="shared" si="73"/>
        <v>0</v>
      </c>
    </row>
    <row r="2330" spans="1:9" x14ac:dyDescent="0.3">
      <c r="A2330" s="101" t="s">
        <v>4729</v>
      </c>
      <c r="B2330" s="101" t="s">
        <v>4849</v>
      </c>
      <c r="C2330" s="101">
        <v>0</v>
      </c>
      <c r="D2330" s="101">
        <v>6.0652271860800001E-2</v>
      </c>
      <c r="E2330" s="101">
        <v>0.22785249027900001</v>
      </c>
      <c r="F2330" s="101">
        <v>0.253384010135</v>
      </c>
      <c r="G2330" s="101">
        <v>0.37919075144499997</v>
      </c>
      <c r="H2330" s="1">
        <f t="shared" si="72"/>
        <v>0</v>
      </c>
      <c r="I2330" s="2" t="b">
        <f t="shared" si="73"/>
        <v>0</v>
      </c>
    </row>
    <row r="2331" spans="1:9" x14ac:dyDescent="0.3">
      <c r="A2331" s="101" t="s">
        <v>4729</v>
      </c>
      <c r="B2331" s="101" t="s">
        <v>4898</v>
      </c>
      <c r="C2331" s="101">
        <v>0</v>
      </c>
      <c r="D2331" s="101">
        <v>2.77267528507E-2</v>
      </c>
      <c r="E2331" s="101">
        <v>4.7056492557599999E-2</v>
      </c>
      <c r="F2331" s="101">
        <v>8.8351003533999994E-2</v>
      </c>
      <c r="G2331" s="101">
        <v>0.12485549132900001</v>
      </c>
      <c r="H2331" s="1">
        <f t="shared" si="72"/>
        <v>0</v>
      </c>
      <c r="I2331" s="2" t="b">
        <f t="shared" si="73"/>
        <v>0</v>
      </c>
    </row>
    <row r="2332" spans="1:9" x14ac:dyDescent="0.3">
      <c r="A2332" s="101" t="s">
        <v>4729</v>
      </c>
      <c r="B2332" s="101" t="s">
        <v>4954</v>
      </c>
      <c r="C2332" s="101">
        <v>0</v>
      </c>
      <c r="D2332" s="101">
        <v>1.2130454372200001E-2</v>
      </c>
      <c r="E2332" s="101">
        <v>2.2289917527300002E-2</v>
      </c>
      <c r="F2332" s="101">
        <v>4.6676001867000001E-2</v>
      </c>
      <c r="G2332" s="101">
        <v>9.7109826589600004E-2</v>
      </c>
      <c r="H2332" s="1">
        <f t="shared" si="72"/>
        <v>0</v>
      </c>
      <c r="I2332" s="2" t="b">
        <f t="shared" si="73"/>
        <v>0</v>
      </c>
    </row>
    <row r="2333" spans="1:9" x14ac:dyDescent="0.3">
      <c r="A2333" s="101" t="s">
        <v>4729</v>
      </c>
      <c r="B2333" s="101" t="s">
        <v>4740</v>
      </c>
      <c r="C2333" s="101">
        <v>0</v>
      </c>
      <c r="D2333" s="101">
        <v>0.242609087443</v>
      </c>
      <c r="E2333" s="101">
        <v>0.25261906530900002</v>
      </c>
      <c r="F2333" s="101">
        <v>0.40508101620300002</v>
      </c>
      <c r="G2333" s="101">
        <v>0.24971098265899999</v>
      </c>
      <c r="H2333" s="1">
        <f t="shared" si="72"/>
        <v>0</v>
      </c>
      <c r="I2333" s="2" t="b">
        <f t="shared" si="73"/>
        <v>0</v>
      </c>
    </row>
    <row r="2334" spans="1:9" x14ac:dyDescent="0.3">
      <c r="A2334" s="101" t="s">
        <v>4729</v>
      </c>
      <c r="B2334" s="101" t="s">
        <v>4748</v>
      </c>
      <c r="C2334" s="101">
        <v>0</v>
      </c>
      <c r="D2334" s="101">
        <v>0.187155581742</v>
      </c>
      <c r="E2334" s="101">
        <v>0.22785249027900001</v>
      </c>
      <c r="F2334" s="101">
        <v>0.208375008335</v>
      </c>
      <c r="G2334" s="101">
        <v>0.28670520231199997</v>
      </c>
      <c r="H2334" s="1">
        <f t="shared" si="72"/>
        <v>0</v>
      </c>
      <c r="I2334" s="2" t="b">
        <f t="shared" si="73"/>
        <v>0</v>
      </c>
    </row>
    <row r="2335" spans="1:9" x14ac:dyDescent="0.3">
      <c r="A2335" s="101" t="s">
        <v>4729</v>
      </c>
      <c r="B2335" s="101" t="s">
        <v>4770</v>
      </c>
      <c r="C2335" s="101">
        <v>0</v>
      </c>
      <c r="D2335" s="101">
        <v>0.11957162166800001</v>
      </c>
      <c r="E2335" s="101">
        <v>6.4393095078899995E-2</v>
      </c>
      <c r="F2335" s="101">
        <v>0.14836300593499999</v>
      </c>
      <c r="G2335" s="101">
        <v>0.12485549132900001</v>
      </c>
      <c r="H2335" s="1">
        <f t="shared" si="72"/>
        <v>0</v>
      </c>
      <c r="I2335" s="2" t="b">
        <f t="shared" si="73"/>
        <v>0</v>
      </c>
    </row>
    <row r="2336" spans="1:9" x14ac:dyDescent="0.3">
      <c r="A2336" s="101" t="s">
        <v>4729</v>
      </c>
      <c r="B2336" s="101" t="s">
        <v>4792</v>
      </c>
      <c r="C2336" s="101">
        <v>0</v>
      </c>
      <c r="D2336" s="101">
        <v>9.8776557030500006E-2</v>
      </c>
      <c r="E2336" s="101">
        <v>4.21031775516E-2</v>
      </c>
      <c r="F2336" s="101">
        <v>0.100020004001</v>
      </c>
      <c r="G2336" s="101">
        <v>0.12485549132900001</v>
      </c>
      <c r="H2336" s="1">
        <f t="shared" si="72"/>
        <v>0</v>
      </c>
      <c r="I2336" s="2" t="b">
        <f t="shared" si="73"/>
        <v>0</v>
      </c>
    </row>
    <row r="2337" spans="1:9" x14ac:dyDescent="0.3">
      <c r="A2337" s="101" t="s">
        <v>4729</v>
      </c>
      <c r="B2337" s="101" t="s">
        <v>4797</v>
      </c>
      <c r="C2337" s="101">
        <v>0</v>
      </c>
      <c r="D2337" s="101">
        <v>9.0111946764600007E-2</v>
      </c>
      <c r="E2337" s="101">
        <v>1.9813260024299999E-2</v>
      </c>
      <c r="F2337" s="101">
        <v>3.5007001400299997E-2</v>
      </c>
      <c r="G2337" s="101">
        <v>9.24855491329E-3</v>
      </c>
      <c r="H2337" s="1">
        <f t="shared" si="72"/>
        <v>0</v>
      </c>
      <c r="I2337" s="2" t="b">
        <f t="shared" si="73"/>
        <v>0</v>
      </c>
    </row>
    <row r="2338" spans="1:9" x14ac:dyDescent="0.3">
      <c r="A2338" s="101" t="s">
        <v>4729</v>
      </c>
      <c r="B2338" s="101" t="s">
        <v>4802</v>
      </c>
      <c r="C2338" s="101">
        <v>0</v>
      </c>
      <c r="D2338" s="101">
        <v>8.8379024711499998E-2</v>
      </c>
      <c r="E2338" s="101">
        <v>6.9346410084900001E-2</v>
      </c>
      <c r="F2338" s="101">
        <v>9.6686003867400006E-2</v>
      </c>
      <c r="G2338" s="101">
        <v>0.49942196531799998</v>
      </c>
      <c r="H2338" s="1">
        <f t="shared" si="72"/>
        <v>0</v>
      </c>
      <c r="I2338" s="2" t="b">
        <f t="shared" si="73"/>
        <v>0</v>
      </c>
    </row>
    <row r="2339" spans="1:9" x14ac:dyDescent="0.3">
      <c r="A2339" s="101" t="s">
        <v>4729</v>
      </c>
      <c r="B2339" s="101" t="s">
        <v>4806</v>
      </c>
      <c r="C2339" s="101">
        <v>0</v>
      </c>
      <c r="D2339" s="101">
        <v>8.66461026583E-2</v>
      </c>
      <c r="E2339" s="101">
        <v>6.9346410084900001E-2</v>
      </c>
      <c r="F2339" s="101">
        <v>8.3350003334E-2</v>
      </c>
      <c r="G2339" s="101">
        <v>0.22658959537600001</v>
      </c>
      <c r="H2339" s="1">
        <f t="shared" si="72"/>
        <v>0</v>
      </c>
      <c r="I2339" s="2" t="b">
        <f t="shared" si="73"/>
        <v>0</v>
      </c>
    </row>
    <row r="2340" spans="1:9" x14ac:dyDescent="0.3">
      <c r="A2340" s="101" t="s">
        <v>4729</v>
      </c>
      <c r="B2340" s="101" t="s">
        <v>4809</v>
      </c>
      <c r="C2340" s="101">
        <v>0</v>
      </c>
      <c r="D2340" s="101">
        <v>8.4913180605100003E-2</v>
      </c>
      <c r="E2340" s="101">
        <v>4.9533150060699999E-2</v>
      </c>
      <c r="F2340" s="101">
        <v>0.150030006001</v>
      </c>
      <c r="G2340" s="101">
        <v>0.180346820809</v>
      </c>
      <c r="H2340" s="1">
        <f t="shared" si="72"/>
        <v>0</v>
      </c>
      <c r="I2340" s="2" t="b">
        <f t="shared" si="73"/>
        <v>0</v>
      </c>
    </row>
    <row r="2341" spans="1:9" x14ac:dyDescent="0.3">
      <c r="A2341" s="101" t="s">
        <v>4729</v>
      </c>
      <c r="B2341" s="101" t="s">
        <v>4826</v>
      </c>
      <c r="C2341" s="101">
        <v>0</v>
      </c>
      <c r="D2341" s="101">
        <v>7.6248570339300006E-2</v>
      </c>
      <c r="E2341" s="101">
        <v>5.6963122569799997E-2</v>
      </c>
      <c r="F2341" s="101">
        <v>0.17836900713500001</v>
      </c>
      <c r="G2341" s="101">
        <v>0.272832369942</v>
      </c>
      <c r="H2341" s="1">
        <f t="shared" si="72"/>
        <v>0</v>
      </c>
      <c r="I2341" s="2" t="b">
        <f t="shared" si="73"/>
        <v>0</v>
      </c>
    </row>
    <row r="2342" spans="1:9" x14ac:dyDescent="0.3">
      <c r="A2342" s="101" t="s">
        <v>4729</v>
      </c>
      <c r="B2342" s="101" t="s">
        <v>4831</v>
      </c>
      <c r="C2342" s="101">
        <v>0</v>
      </c>
      <c r="D2342" s="101">
        <v>7.1049804179800002E-2</v>
      </c>
      <c r="E2342" s="101">
        <v>4.7056492557599999E-2</v>
      </c>
      <c r="F2342" s="101">
        <v>4.5009001800400003E-2</v>
      </c>
      <c r="G2342" s="101">
        <v>9.2485549132899997E-2</v>
      </c>
      <c r="H2342" s="1">
        <f t="shared" si="72"/>
        <v>0</v>
      </c>
      <c r="I2342" s="2" t="b">
        <f t="shared" si="73"/>
        <v>0</v>
      </c>
    </row>
    <row r="2343" spans="1:9" x14ac:dyDescent="0.3">
      <c r="A2343" s="101" t="s">
        <v>4729</v>
      </c>
      <c r="B2343" s="101" t="s">
        <v>4844</v>
      </c>
      <c r="C2343" s="101">
        <v>0</v>
      </c>
      <c r="D2343" s="101">
        <v>6.5851038020299998E-2</v>
      </c>
      <c r="E2343" s="101">
        <v>0.183272655225</v>
      </c>
      <c r="F2343" s="101">
        <v>0.166700006668</v>
      </c>
      <c r="G2343" s="101">
        <v>6.0115606936400001E-2</v>
      </c>
      <c r="H2343" s="1">
        <f t="shared" si="72"/>
        <v>0</v>
      </c>
      <c r="I2343" s="2" t="b">
        <f t="shared" si="73"/>
        <v>0</v>
      </c>
    </row>
    <row r="2344" spans="1:9" x14ac:dyDescent="0.3">
      <c r="A2344" s="101" t="s">
        <v>4729</v>
      </c>
      <c r="B2344" s="101" t="s">
        <v>4857</v>
      </c>
      <c r="C2344" s="101">
        <v>0</v>
      </c>
      <c r="D2344" s="101">
        <v>4.8521817488600003E-2</v>
      </c>
      <c r="E2344" s="101">
        <v>8.1729697600100001E-2</v>
      </c>
      <c r="F2344" s="101">
        <v>2.3338000933500001E-2</v>
      </c>
      <c r="G2344" s="101">
        <v>6.0115606936400001E-2</v>
      </c>
      <c r="H2344" s="1">
        <f t="shared" si="72"/>
        <v>0</v>
      </c>
      <c r="I2344" s="2" t="b">
        <f t="shared" si="73"/>
        <v>0</v>
      </c>
    </row>
    <row r="2345" spans="1:9" x14ac:dyDescent="0.3">
      <c r="A2345" s="101" t="s">
        <v>4729</v>
      </c>
      <c r="B2345" s="101" t="s">
        <v>4866</v>
      </c>
      <c r="C2345" s="101">
        <v>0</v>
      </c>
      <c r="D2345" s="101">
        <v>4.3323051329200002E-2</v>
      </c>
      <c r="E2345" s="101">
        <v>1.9813260024299999E-2</v>
      </c>
      <c r="F2345" s="101">
        <v>0.17670200706799999</v>
      </c>
      <c r="G2345" s="101">
        <v>4.62427745665E-2</v>
      </c>
      <c r="H2345" s="1">
        <f t="shared" si="72"/>
        <v>0</v>
      </c>
      <c r="I2345" s="2" t="b">
        <f t="shared" si="73"/>
        <v>0</v>
      </c>
    </row>
    <row r="2346" spans="1:9" x14ac:dyDescent="0.3">
      <c r="A2346" s="101" t="s">
        <v>4729</v>
      </c>
      <c r="B2346" s="101" t="s">
        <v>4876</v>
      </c>
      <c r="C2346" s="101">
        <v>0</v>
      </c>
      <c r="D2346" s="101">
        <v>3.9857207222799999E-2</v>
      </c>
      <c r="E2346" s="101">
        <v>5.94397800728E-2</v>
      </c>
      <c r="F2346" s="101">
        <v>8.8351003533999994E-2</v>
      </c>
      <c r="G2346" s="101">
        <v>6.4739884393099995E-2</v>
      </c>
      <c r="H2346" s="1">
        <f t="shared" si="72"/>
        <v>0</v>
      </c>
      <c r="I2346" s="2" t="b">
        <f t="shared" si="73"/>
        <v>0</v>
      </c>
    </row>
    <row r="2347" spans="1:9" x14ac:dyDescent="0.3">
      <c r="A2347" s="101" t="s">
        <v>4729</v>
      </c>
      <c r="B2347" s="101" t="s">
        <v>4912</v>
      </c>
      <c r="C2347" s="101">
        <v>0</v>
      </c>
      <c r="D2347" s="101">
        <v>2.25279866912E-2</v>
      </c>
      <c r="E2347" s="101">
        <v>2.97198900364E-2</v>
      </c>
      <c r="F2347" s="101">
        <v>3.00060012002E-2</v>
      </c>
      <c r="G2347" s="101">
        <v>2.3121387283199998E-2</v>
      </c>
      <c r="H2347" s="1">
        <f t="shared" si="72"/>
        <v>0</v>
      </c>
      <c r="I2347" s="2" t="b">
        <f t="shared" si="73"/>
        <v>0</v>
      </c>
    </row>
    <row r="2348" spans="1:9" x14ac:dyDescent="0.3">
      <c r="A2348" s="101" t="s">
        <v>4729</v>
      </c>
      <c r="B2348" s="101" t="s">
        <v>4913</v>
      </c>
      <c r="C2348" s="101">
        <v>0</v>
      </c>
      <c r="D2348" s="101">
        <v>2.25279866912E-2</v>
      </c>
      <c r="E2348" s="101">
        <v>2.97198900364E-2</v>
      </c>
      <c r="F2348" s="101">
        <v>3.00060012002E-2</v>
      </c>
      <c r="G2348" s="101">
        <v>2.3121387283199998E-2</v>
      </c>
      <c r="H2348" s="1">
        <f t="shared" si="72"/>
        <v>0</v>
      </c>
      <c r="I2348" s="2" t="b">
        <f t="shared" si="73"/>
        <v>0</v>
      </c>
    </row>
    <row r="2349" spans="1:9" x14ac:dyDescent="0.3">
      <c r="A2349" s="101" t="s">
        <v>4729</v>
      </c>
      <c r="B2349" s="101" t="s">
        <v>4914</v>
      </c>
      <c r="C2349" s="101">
        <v>0</v>
      </c>
      <c r="D2349" s="101">
        <v>2.25279866912E-2</v>
      </c>
      <c r="E2349" s="101">
        <v>2.97198900364E-2</v>
      </c>
      <c r="F2349" s="101">
        <v>3.00060012002E-2</v>
      </c>
      <c r="G2349" s="101">
        <v>2.3121387283199998E-2</v>
      </c>
      <c r="H2349" s="1">
        <f t="shared" si="72"/>
        <v>0</v>
      </c>
      <c r="I2349" s="2" t="b">
        <f t="shared" si="73"/>
        <v>0</v>
      </c>
    </row>
    <row r="2350" spans="1:9" x14ac:dyDescent="0.3">
      <c r="A2350" s="101" t="s">
        <v>4729</v>
      </c>
      <c r="B2350" s="101" t="s">
        <v>5192</v>
      </c>
      <c r="C2350" s="101">
        <v>5.6931397665799998E-3</v>
      </c>
      <c r="D2350" s="101">
        <v>0</v>
      </c>
      <c r="E2350" s="101">
        <v>0</v>
      </c>
      <c r="F2350" s="101">
        <v>0</v>
      </c>
      <c r="G2350" s="101">
        <v>0</v>
      </c>
      <c r="H2350" s="1">
        <f t="shared" si="72"/>
        <v>0</v>
      </c>
      <c r="I2350" s="2" t="b">
        <f t="shared" si="73"/>
        <v>0</v>
      </c>
    </row>
    <row r="2351" spans="1:9" x14ac:dyDescent="0.3">
      <c r="A2351" s="101" t="s">
        <v>4729</v>
      </c>
      <c r="B2351" s="101" t="s">
        <v>5193</v>
      </c>
      <c r="C2351" s="101">
        <v>5.6931397665799998E-3</v>
      </c>
      <c r="D2351" s="101">
        <v>0</v>
      </c>
      <c r="E2351" s="101">
        <v>0</v>
      </c>
      <c r="F2351" s="101">
        <v>0</v>
      </c>
      <c r="G2351" s="101">
        <v>0</v>
      </c>
      <c r="H2351" s="1">
        <f t="shared" si="72"/>
        <v>0</v>
      </c>
      <c r="I2351" s="2" t="b">
        <f t="shared" si="73"/>
        <v>0</v>
      </c>
    </row>
    <row r="2352" spans="1:9" x14ac:dyDescent="0.3">
      <c r="A2352" s="101" t="s">
        <v>4729</v>
      </c>
      <c r="B2352" s="101" t="s">
        <v>5194</v>
      </c>
      <c r="C2352" s="101">
        <v>5.6931397665799998E-3</v>
      </c>
      <c r="D2352" s="101">
        <v>0</v>
      </c>
      <c r="E2352" s="101">
        <v>0</v>
      </c>
      <c r="F2352" s="101">
        <v>0</v>
      </c>
      <c r="G2352" s="101">
        <v>0</v>
      </c>
      <c r="H2352" s="1">
        <f t="shared" si="72"/>
        <v>0</v>
      </c>
      <c r="I2352" s="2" t="b">
        <f t="shared" si="73"/>
        <v>0</v>
      </c>
    </row>
    <row r="2353" spans="1:9" x14ac:dyDescent="0.3">
      <c r="A2353" s="101" t="s">
        <v>4729</v>
      </c>
      <c r="B2353" s="101" t="s">
        <v>5195</v>
      </c>
      <c r="C2353" s="101">
        <v>5.6931397665799998E-3</v>
      </c>
      <c r="D2353" s="101">
        <v>0</v>
      </c>
      <c r="E2353" s="101">
        <v>0</v>
      </c>
      <c r="F2353" s="101">
        <v>0</v>
      </c>
      <c r="G2353" s="101">
        <v>0</v>
      </c>
      <c r="H2353" s="1">
        <f t="shared" si="72"/>
        <v>0</v>
      </c>
      <c r="I2353" s="2" t="b">
        <f t="shared" si="73"/>
        <v>0</v>
      </c>
    </row>
    <row r="2354" spans="1:9" x14ac:dyDescent="0.3">
      <c r="A2354" s="101" t="s">
        <v>4729</v>
      </c>
      <c r="B2354" s="101" t="s">
        <v>5209</v>
      </c>
      <c r="C2354" s="101">
        <v>8.5397096498699993E-3</v>
      </c>
      <c r="D2354" s="101">
        <v>0</v>
      </c>
      <c r="E2354" s="101">
        <v>0</v>
      </c>
      <c r="F2354" s="101">
        <v>0</v>
      </c>
      <c r="G2354" s="101">
        <v>0</v>
      </c>
      <c r="H2354" s="1">
        <f t="shared" si="72"/>
        <v>0</v>
      </c>
      <c r="I2354" s="2" t="b">
        <f t="shared" si="73"/>
        <v>0</v>
      </c>
    </row>
    <row r="2355" spans="1:9" x14ac:dyDescent="0.3">
      <c r="A2355" s="101" t="s">
        <v>4729</v>
      </c>
      <c r="B2355" s="101" t="s">
        <v>5220</v>
      </c>
      <c r="C2355" s="101">
        <v>1.1386279533200001E-2</v>
      </c>
      <c r="D2355" s="101">
        <v>0</v>
      </c>
      <c r="E2355" s="101">
        <v>0</v>
      </c>
      <c r="F2355" s="101">
        <v>0</v>
      </c>
      <c r="G2355" s="101">
        <v>0</v>
      </c>
      <c r="H2355" s="1">
        <f t="shared" si="72"/>
        <v>0</v>
      </c>
      <c r="I2355" s="2" t="b">
        <f t="shared" si="73"/>
        <v>0</v>
      </c>
    </row>
    <row r="2356" spans="1:9" x14ac:dyDescent="0.3">
      <c r="A2356" s="101" t="s">
        <v>4729</v>
      </c>
      <c r="B2356" s="101" t="s">
        <v>5221</v>
      </c>
      <c r="C2356" s="101">
        <v>1.1386279533200001E-2</v>
      </c>
      <c r="D2356" s="101">
        <v>0</v>
      </c>
      <c r="E2356" s="101">
        <v>0</v>
      </c>
      <c r="F2356" s="101">
        <v>0</v>
      </c>
      <c r="G2356" s="101">
        <v>0</v>
      </c>
      <c r="H2356" s="1">
        <f t="shared" si="72"/>
        <v>0</v>
      </c>
      <c r="I2356" s="2" t="b">
        <f t="shared" si="73"/>
        <v>0</v>
      </c>
    </row>
    <row r="2357" spans="1:9" x14ac:dyDescent="0.3">
      <c r="A2357" s="101" t="s">
        <v>4729</v>
      </c>
      <c r="B2357" s="101" t="s">
        <v>5250</v>
      </c>
      <c r="C2357" s="101">
        <v>1.9925989182999999E-2</v>
      </c>
      <c r="D2357" s="101">
        <v>0</v>
      </c>
      <c r="E2357" s="101">
        <v>0</v>
      </c>
      <c r="F2357" s="101">
        <v>0</v>
      </c>
      <c r="G2357" s="101">
        <v>0</v>
      </c>
      <c r="H2357" s="1">
        <f t="shared" si="72"/>
        <v>0</v>
      </c>
      <c r="I2357" s="2" t="b">
        <f t="shared" si="73"/>
        <v>0</v>
      </c>
    </row>
    <row r="2358" spans="1:9" x14ac:dyDescent="0.3">
      <c r="A2358" s="101" t="s">
        <v>4729</v>
      </c>
      <c r="B2358" s="101" t="s">
        <v>5306</v>
      </c>
      <c r="C2358" s="101">
        <v>4.5545118132699999E-2</v>
      </c>
      <c r="D2358" s="101">
        <v>0</v>
      </c>
      <c r="E2358" s="101">
        <v>0</v>
      </c>
      <c r="F2358" s="101">
        <v>0</v>
      </c>
      <c r="G2358" s="101">
        <v>0</v>
      </c>
      <c r="H2358" s="1">
        <f t="shared" si="72"/>
        <v>0</v>
      </c>
      <c r="I2358" s="2" t="b">
        <f t="shared" si="73"/>
        <v>0</v>
      </c>
    </row>
    <row r="2359" spans="1:9" x14ac:dyDescent="0.3">
      <c r="A2359" s="101" t="s">
        <v>4729</v>
      </c>
      <c r="B2359" s="101" t="s">
        <v>5307</v>
      </c>
      <c r="C2359" s="101">
        <v>4.5545118132699999E-2</v>
      </c>
      <c r="D2359" s="101">
        <v>0</v>
      </c>
      <c r="E2359" s="101">
        <v>0</v>
      </c>
      <c r="F2359" s="101">
        <v>0</v>
      </c>
      <c r="G2359" s="101">
        <v>0</v>
      </c>
      <c r="H2359" s="1">
        <f t="shared" si="72"/>
        <v>0</v>
      </c>
      <c r="I2359" s="2" t="b">
        <f t="shared" si="73"/>
        <v>0</v>
      </c>
    </row>
    <row r="2360" spans="1:9" x14ac:dyDescent="0.3">
      <c r="A2360" s="101" t="s">
        <v>4729</v>
      </c>
      <c r="B2360" s="101" t="s">
        <v>5310</v>
      </c>
      <c r="C2360" s="101">
        <v>4.8391688015899999E-2</v>
      </c>
      <c r="D2360" s="101">
        <v>0</v>
      </c>
      <c r="E2360" s="101">
        <v>0</v>
      </c>
      <c r="F2360" s="101">
        <v>0</v>
      </c>
      <c r="G2360" s="101">
        <v>0</v>
      </c>
      <c r="H2360" s="1">
        <f t="shared" si="72"/>
        <v>0</v>
      </c>
      <c r="I2360" s="2" t="b">
        <f t="shared" si="73"/>
        <v>0</v>
      </c>
    </row>
    <row r="2361" spans="1:9" x14ac:dyDescent="0.3">
      <c r="A2361" s="101" t="s">
        <v>4729</v>
      </c>
      <c r="B2361" s="101" t="s">
        <v>5318</v>
      </c>
      <c r="C2361" s="101">
        <v>5.4084827782499997E-2</v>
      </c>
      <c r="D2361" s="101">
        <v>0</v>
      </c>
      <c r="E2361" s="101">
        <v>0</v>
      </c>
      <c r="F2361" s="101">
        <v>0</v>
      </c>
      <c r="G2361" s="101">
        <v>0</v>
      </c>
      <c r="H2361" s="1">
        <f t="shared" si="72"/>
        <v>0</v>
      </c>
      <c r="I2361" s="2" t="b">
        <f t="shared" si="73"/>
        <v>0</v>
      </c>
    </row>
    <row r="2362" spans="1:9" x14ac:dyDescent="0.3">
      <c r="A2362" s="101" t="s">
        <v>4729</v>
      </c>
      <c r="B2362" s="101" t="s">
        <v>5217</v>
      </c>
      <c r="C2362" s="101">
        <v>2.2772559066300001E-2</v>
      </c>
      <c r="D2362" s="101">
        <v>1.2130454372200001E-2</v>
      </c>
      <c r="E2362" s="101">
        <v>0</v>
      </c>
      <c r="F2362" s="101">
        <v>0</v>
      </c>
      <c r="G2362" s="101">
        <v>0</v>
      </c>
      <c r="H2362" s="1">
        <f t="shared" si="72"/>
        <v>0</v>
      </c>
      <c r="I2362" s="2" t="b">
        <f t="shared" si="73"/>
        <v>0</v>
      </c>
    </row>
    <row r="2363" spans="1:9" x14ac:dyDescent="0.3">
      <c r="A2363" s="101" t="s">
        <v>4729</v>
      </c>
      <c r="B2363" s="101" t="s">
        <v>5228</v>
      </c>
      <c r="C2363" s="101">
        <v>3.1312268716199999E-2</v>
      </c>
      <c r="D2363" s="101">
        <v>1.9062142584800001E-2</v>
      </c>
      <c r="E2363" s="101">
        <v>0</v>
      </c>
      <c r="F2363" s="101">
        <v>0</v>
      </c>
      <c r="G2363" s="101">
        <v>0</v>
      </c>
      <c r="H2363" s="1">
        <f t="shared" si="72"/>
        <v>0</v>
      </c>
      <c r="I2363" s="2" t="b">
        <f t="shared" si="73"/>
        <v>0</v>
      </c>
    </row>
    <row r="2364" spans="1:9" x14ac:dyDescent="0.3">
      <c r="A2364" s="101" t="s">
        <v>4729</v>
      </c>
      <c r="B2364" s="101" t="s">
        <v>5240</v>
      </c>
      <c r="C2364" s="101">
        <v>9.1090236265299995E-2</v>
      </c>
      <c r="D2364" s="101">
        <v>7.2782726233E-2</v>
      </c>
      <c r="E2364" s="101">
        <v>0</v>
      </c>
      <c r="F2364" s="101">
        <v>0</v>
      </c>
      <c r="G2364" s="101">
        <v>0</v>
      </c>
      <c r="H2364" s="1">
        <f t="shared" si="72"/>
        <v>0</v>
      </c>
      <c r="I2364" s="2" t="b">
        <f t="shared" si="73"/>
        <v>0</v>
      </c>
    </row>
    <row r="2365" spans="1:9" x14ac:dyDescent="0.3">
      <c r="A2365" s="101" t="s">
        <v>4729</v>
      </c>
      <c r="B2365" s="101" t="s">
        <v>4742</v>
      </c>
      <c r="C2365" s="101">
        <v>0</v>
      </c>
      <c r="D2365" s="101">
        <v>0.225279866912</v>
      </c>
      <c r="E2365" s="101">
        <v>0</v>
      </c>
      <c r="F2365" s="101">
        <v>0</v>
      </c>
      <c r="G2365" s="101">
        <v>0</v>
      </c>
      <c r="H2365" s="1">
        <f t="shared" si="72"/>
        <v>0</v>
      </c>
      <c r="I2365" s="2" t="b">
        <f t="shared" si="73"/>
        <v>0</v>
      </c>
    </row>
    <row r="2366" spans="1:9" x14ac:dyDescent="0.3">
      <c r="A2366" s="101" t="s">
        <v>4729</v>
      </c>
      <c r="B2366" s="101" t="s">
        <v>4744</v>
      </c>
      <c r="C2366" s="101">
        <v>0</v>
      </c>
      <c r="D2366" s="101">
        <v>0.225279866912</v>
      </c>
      <c r="E2366" s="101">
        <v>0</v>
      </c>
      <c r="F2366" s="101">
        <v>0</v>
      </c>
      <c r="G2366" s="101">
        <v>0</v>
      </c>
      <c r="H2366" s="1">
        <f t="shared" si="72"/>
        <v>0</v>
      </c>
      <c r="I2366" s="2" t="b">
        <f t="shared" si="73"/>
        <v>0</v>
      </c>
    </row>
    <row r="2367" spans="1:9" x14ac:dyDescent="0.3">
      <c r="A2367" s="101" t="s">
        <v>4729</v>
      </c>
      <c r="B2367" s="101" t="s">
        <v>4902</v>
      </c>
      <c r="C2367" s="101">
        <v>0</v>
      </c>
      <c r="D2367" s="101">
        <v>2.5993830797499999E-2</v>
      </c>
      <c r="E2367" s="101">
        <v>0</v>
      </c>
      <c r="F2367" s="101">
        <v>0</v>
      </c>
      <c r="G2367" s="101">
        <v>0</v>
      </c>
      <c r="H2367" s="1">
        <f t="shared" si="72"/>
        <v>0</v>
      </c>
      <c r="I2367" s="2" t="b">
        <f t="shared" si="73"/>
        <v>0</v>
      </c>
    </row>
    <row r="2368" spans="1:9" x14ac:dyDescent="0.3">
      <c r="A2368" s="101" t="s">
        <v>4729</v>
      </c>
      <c r="B2368" s="101" t="s">
        <v>4904</v>
      </c>
      <c r="C2368" s="101">
        <v>0</v>
      </c>
      <c r="D2368" s="101">
        <v>2.4260908744300001E-2</v>
      </c>
      <c r="E2368" s="101">
        <v>0</v>
      </c>
      <c r="F2368" s="101">
        <v>0</v>
      </c>
      <c r="G2368" s="101">
        <v>0</v>
      </c>
      <c r="H2368" s="1">
        <f t="shared" si="72"/>
        <v>0</v>
      </c>
      <c r="I2368" s="2" t="b">
        <f t="shared" si="73"/>
        <v>0</v>
      </c>
    </row>
    <row r="2369" spans="1:9" x14ac:dyDescent="0.3">
      <c r="A2369" s="101" t="s">
        <v>4729</v>
      </c>
      <c r="B2369" s="101" t="s">
        <v>4918</v>
      </c>
      <c r="C2369" s="101">
        <v>0</v>
      </c>
      <c r="D2369" s="101">
        <v>2.0795064637999999E-2</v>
      </c>
      <c r="E2369" s="101">
        <v>0</v>
      </c>
      <c r="F2369" s="101">
        <v>0</v>
      </c>
      <c r="G2369" s="101">
        <v>0</v>
      </c>
      <c r="H2369" s="1">
        <f t="shared" si="72"/>
        <v>0</v>
      </c>
      <c r="I2369" s="2" t="b">
        <f t="shared" si="73"/>
        <v>0</v>
      </c>
    </row>
    <row r="2370" spans="1:9" x14ac:dyDescent="0.3">
      <c r="A2370" s="101" t="s">
        <v>4729</v>
      </c>
      <c r="B2370" s="101" t="s">
        <v>4927</v>
      </c>
      <c r="C2370" s="101">
        <v>0</v>
      </c>
      <c r="D2370" s="101">
        <v>1.7329220531699999E-2</v>
      </c>
      <c r="E2370" s="101">
        <v>0</v>
      </c>
      <c r="F2370" s="101">
        <v>0</v>
      </c>
      <c r="G2370" s="101">
        <v>0</v>
      </c>
      <c r="H2370" s="1">
        <f t="shared" si="72"/>
        <v>0</v>
      </c>
      <c r="I2370" s="2" t="b">
        <f t="shared" si="73"/>
        <v>0</v>
      </c>
    </row>
    <row r="2371" spans="1:9" x14ac:dyDescent="0.3">
      <c r="A2371" s="101" t="s">
        <v>4729</v>
      </c>
      <c r="B2371" s="101" t="s">
        <v>4948</v>
      </c>
      <c r="C2371" s="101">
        <v>0</v>
      </c>
      <c r="D2371" s="101">
        <v>1.2130454372200001E-2</v>
      </c>
      <c r="E2371" s="101">
        <v>0</v>
      </c>
      <c r="F2371" s="101">
        <v>0</v>
      </c>
      <c r="G2371" s="101">
        <v>0</v>
      </c>
      <c r="H2371" s="1">
        <f t="shared" ref="H2371:H2434" si="74">MIN(C2371:G2371)</f>
        <v>0</v>
      </c>
      <c r="I2371" s="2" t="b">
        <f t="shared" ref="I2371:I2434" si="75">H2371&gt;=2</f>
        <v>0</v>
      </c>
    </row>
    <row r="2372" spans="1:9" x14ac:dyDescent="0.3">
      <c r="A2372" s="101" t="s">
        <v>4729</v>
      </c>
      <c r="B2372" s="101" t="s">
        <v>4949</v>
      </c>
      <c r="C2372" s="101">
        <v>0</v>
      </c>
      <c r="D2372" s="101">
        <v>1.2130454372200001E-2</v>
      </c>
      <c r="E2372" s="101">
        <v>0</v>
      </c>
      <c r="F2372" s="101">
        <v>0</v>
      </c>
      <c r="G2372" s="101">
        <v>0</v>
      </c>
      <c r="H2372" s="1">
        <f t="shared" si="74"/>
        <v>0</v>
      </c>
      <c r="I2372" s="2" t="b">
        <f t="shared" si="75"/>
        <v>0</v>
      </c>
    </row>
    <row r="2373" spans="1:9" x14ac:dyDescent="0.3">
      <c r="A2373" s="101" t="s">
        <v>4729</v>
      </c>
      <c r="B2373" s="101" t="s">
        <v>4966</v>
      </c>
      <c r="C2373" s="101">
        <v>0</v>
      </c>
      <c r="D2373" s="101">
        <v>8.66461026583E-3</v>
      </c>
      <c r="E2373" s="101">
        <v>0</v>
      </c>
      <c r="F2373" s="101">
        <v>0</v>
      </c>
      <c r="G2373" s="101">
        <v>0</v>
      </c>
      <c r="H2373" s="1">
        <f t="shared" si="74"/>
        <v>0</v>
      </c>
      <c r="I2373" s="2" t="b">
        <f t="shared" si="75"/>
        <v>0</v>
      </c>
    </row>
    <row r="2374" spans="1:9" x14ac:dyDescent="0.3">
      <c r="A2374" s="101" t="s">
        <v>4729</v>
      </c>
      <c r="B2374" s="101" t="s">
        <v>4967</v>
      </c>
      <c r="C2374" s="101">
        <v>0</v>
      </c>
      <c r="D2374" s="101">
        <v>8.66461026583E-3</v>
      </c>
      <c r="E2374" s="101">
        <v>0</v>
      </c>
      <c r="F2374" s="101">
        <v>0</v>
      </c>
      <c r="G2374" s="101">
        <v>0</v>
      </c>
      <c r="H2374" s="1">
        <f t="shared" si="74"/>
        <v>0</v>
      </c>
      <c r="I2374" s="2" t="b">
        <f t="shared" si="75"/>
        <v>0</v>
      </c>
    </row>
    <row r="2375" spans="1:9" x14ac:dyDescent="0.3">
      <c r="A2375" s="101" t="s">
        <v>4729</v>
      </c>
      <c r="B2375" s="101" t="s">
        <v>4978</v>
      </c>
      <c r="C2375" s="101">
        <v>0</v>
      </c>
      <c r="D2375" s="101">
        <v>5.1987661594999996E-3</v>
      </c>
      <c r="E2375" s="101">
        <v>0</v>
      </c>
      <c r="F2375" s="101">
        <v>0</v>
      </c>
      <c r="G2375" s="101">
        <v>0</v>
      </c>
      <c r="H2375" s="1">
        <f t="shared" si="74"/>
        <v>0</v>
      </c>
      <c r="I2375" s="2" t="b">
        <f t="shared" si="75"/>
        <v>0</v>
      </c>
    </row>
    <row r="2376" spans="1:9" x14ac:dyDescent="0.3">
      <c r="A2376" s="101" t="s">
        <v>4729</v>
      </c>
      <c r="B2376" s="101" t="s">
        <v>4979</v>
      </c>
      <c r="C2376" s="101">
        <v>0</v>
      </c>
      <c r="D2376" s="101">
        <v>5.1987661594999996E-3</v>
      </c>
      <c r="E2376" s="101">
        <v>0</v>
      </c>
      <c r="F2376" s="101">
        <v>0</v>
      </c>
      <c r="G2376" s="101">
        <v>0</v>
      </c>
      <c r="H2376" s="1">
        <f t="shared" si="74"/>
        <v>0</v>
      </c>
      <c r="I2376" s="2" t="b">
        <f t="shared" si="75"/>
        <v>0</v>
      </c>
    </row>
    <row r="2377" spans="1:9" x14ac:dyDescent="0.3">
      <c r="A2377" s="101" t="s">
        <v>4729</v>
      </c>
      <c r="B2377" s="101" t="s">
        <v>4991</v>
      </c>
      <c r="C2377" s="101">
        <v>0</v>
      </c>
      <c r="D2377" s="101">
        <v>3.46584410633E-3</v>
      </c>
      <c r="E2377" s="101">
        <v>0</v>
      </c>
      <c r="F2377" s="101">
        <v>0</v>
      </c>
      <c r="G2377" s="101">
        <v>0</v>
      </c>
      <c r="H2377" s="1">
        <f t="shared" si="74"/>
        <v>0</v>
      </c>
      <c r="I2377" s="2" t="b">
        <f t="shared" si="75"/>
        <v>0</v>
      </c>
    </row>
    <row r="2378" spans="1:9" x14ac:dyDescent="0.3">
      <c r="A2378" s="101" t="s">
        <v>4729</v>
      </c>
      <c r="B2378" s="101" t="s">
        <v>4992</v>
      </c>
      <c r="C2378" s="101">
        <v>0</v>
      </c>
      <c r="D2378" s="101">
        <v>3.46584410633E-3</v>
      </c>
      <c r="E2378" s="101">
        <v>0</v>
      </c>
      <c r="F2378" s="101">
        <v>0</v>
      </c>
      <c r="G2378" s="101">
        <v>0</v>
      </c>
      <c r="H2378" s="1">
        <f t="shared" si="74"/>
        <v>0</v>
      </c>
      <c r="I2378" s="2" t="b">
        <f t="shared" si="75"/>
        <v>0</v>
      </c>
    </row>
    <row r="2379" spans="1:9" x14ac:dyDescent="0.3">
      <c r="A2379" s="101" t="s">
        <v>4729</v>
      </c>
      <c r="B2379" s="101" t="s">
        <v>5001</v>
      </c>
      <c r="C2379" s="101">
        <v>0</v>
      </c>
      <c r="D2379" s="101">
        <v>1.7329220531700001E-3</v>
      </c>
      <c r="E2379" s="101">
        <v>0</v>
      </c>
      <c r="F2379" s="101">
        <v>0</v>
      </c>
      <c r="G2379" s="101">
        <v>0</v>
      </c>
      <c r="H2379" s="1">
        <f t="shared" si="74"/>
        <v>0</v>
      </c>
      <c r="I2379" s="2" t="b">
        <f t="shared" si="75"/>
        <v>0</v>
      </c>
    </row>
    <row r="2380" spans="1:9" x14ac:dyDescent="0.3">
      <c r="A2380" s="101" t="s">
        <v>4729</v>
      </c>
      <c r="B2380" s="101" t="s">
        <v>5135</v>
      </c>
      <c r="C2380" s="101">
        <v>0</v>
      </c>
      <c r="D2380" s="101">
        <v>0</v>
      </c>
      <c r="E2380" s="101">
        <v>5.6963122569799997E-2</v>
      </c>
      <c r="F2380" s="101">
        <v>5.0010002000399997E-2</v>
      </c>
      <c r="G2380" s="101">
        <v>2.7745664739899999E-2</v>
      </c>
      <c r="H2380" s="1">
        <f t="shared" si="74"/>
        <v>0</v>
      </c>
      <c r="I2380" s="2" t="b">
        <f t="shared" si="75"/>
        <v>0</v>
      </c>
    </row>
    <row r="2381" spans="1:9" x14ac:dyDescent="0.3">
      <c r="A2381" s="101" t="s">
        <v>4729</v>
      </c>
      <c r="B2381" s="101" t="s">
        <v>5139</v>
      </c>
      <c r="C2381" s="101">
        <v>0</v>
      </c>
      <c r="D2381" s="101">
        <v>0</v>
      </c>
      <c r="E2381" s="101">
        <v>4.9533150060700002E-3</v>
      </c>
      <c r="F2381" s="101">
        <v>7.3348002933899994E-2</v>
      </c>
      <c r="G2381" s="101">
        <v>5.0867052023099997E-2</v>
      </c>
      <c r="H2381" s="1">
        <f t="shared" si="74"/>
        <v>0</v>
      </c>
      <c r="I2381" s="2" t="b">
        <f t="shared" si="75"/>
        <v>0</v>
      </c>
    </row>
    <row r="2382" spans="1:9" x14ac:dyDescent="0.3">
      <c r="A2382" s="101" t="s">
        <v>4729</v>
      </c>
      <c r="B2382" s="101" t="s">
        <v>5141</v>
      </c>
      <c r="C2382" s="101">
        <v>0</v>
      </c>
      <c r="D2382" s="101">
        <v>0</v>
      </c>
      <c r="E2382" s="101">
        <v>9.9066300121400004E-3</v>
      </c>
      <c r="F2382" s="101">
        <v>1.00020004001E-2</v>
      </c>
      <c r="G2382" s="101">
        <v>5.5491329479799997E-2</v>
      </c>
      <c r="H2382" s="1">
        <f t="shared" si="74"/>
        <v>0</v>
      </c>
      <c r="I2382" s="2" t="b">
        <f t="shared" si="75"/>
        <v>0</v>
      </c>
    </row>
    <row r="2383" spans="1:9" x14ac:dyDescent="0.3">
      <c r="A2383" s="101" t="s">
        <v>4729</v>
      </c>
      <c r="B2383" s="101" t="s">
        <v>5146</v>
      </c>
      <c r="C2383" s="101">
        <v>0</v>
      </c>
      <c r="D2383" s="101">
        <v>0</v>
      </c>
      <c r="E2383" s="101">
        <v>2.4766575030300002E-3</v>
      </c>
      <c r="F2383" s="101">
        <v>8.3350003334000007E-3</v>
      </c>
      <c r="G2383" s="101">
        <v>9.2485549132899997E-2</v>
      </c>
      <c r="H2383" s="1">
        <f t="shared" si="74"/>
        <v>0</v>
      </c>
      <c r="I2383" s="2" t="b">
        <f t="shared" si="75"/>
        <v>0</v>
      </c>
    </row>
    <row r="2384" spans="1:9" x14ac:dyDescent="0.3">
      <c r="A2384" s="101" t="s">
        <v>4729</v>
      </c>
      <c r="B2384" s="101" t="s">
        <v>5147</v>
      </c>
      <c r="C2384" s="101">
        <v>0</v>
      </c>
      <c r="D2384" s="101">
        <v>0</v>
      </c>
      <c r="E2384" s="101">
        <v>2.2289917527300002E-2</v>
      </c>
      <c r="F2384" s="101">
        <v>1.8337000733499999E-2</v>
      </c>
      <c r="G2384" s="101">
        <v>9.2485549132899997E-2</v>
      </c>
      <c r="H2384" s="1">
        <f t="shared" si="74"/>
        <v>0</v>
      </c>
      <c r="I2384" s="2" t="b">
        <f t="shared" si="75"/>
        <v>0</v>
      </c>
    </row>
    <row r="2385" spans="1:9" x14ac:dyDescent="0.3">
      <c r="A2385" s="101" t="s">
        <v>4729</v>
      </c>
      <c r="B2385" s="101" t="s">
        <v>5148</v>
      </c>
      <c r="C2385" s="101">
        <v>0</v>
      </c>
      <c r="D2385" s="101">
        <v>0</v>
      </c>
      <c r="E2385" s="101">
        <v>2.2289917527300002E-2</v>
      </c>
      <c r="F2385" s="101">
        <v>1.8337000733499999E-2</v>
      </c>
      <c r="G2385" s="101">
        <v>9.2485549132899997E-2</v>
      </c>
      <c r="H2385" s="1">
        <f t="shared" si="74"/>
        <v>0</v>
      </c>
      <c r="I2385" s="2" t="b">
        <f t="shared" si="75"/>
        <v>0</v>
      </c>
    </row>
    <row r="2386" spans="1:9" x14ac:dyDescent="0.3">
      <c r="A2386" s="101" t="s">
        <v>4729</v>
      </c>
      <c r="B2386" s="101" t="s">
        <v>5149</v>
      </c>
      <c r="C2386" s="101">
        <v>0</v>
      </c>
      <c r="D2386" s="101">
        <v>0</v>
      </c>
      <c r="E2386" s="101">
        <v>6.1916437575800003E-2</v>
      </c>
      <c r="F2386" s="101">
        <v>4.6676001867000001E-2</v>
      </c>
      <c r="G2386" s="101">
        <v>9.7109826589600004E-2</v>
      </c>
      <c r="H2386" s="1">
        <f t="shared" si="74"/>
        <v>0</v>
      </c>
      <c r="I2386" s="2" t="b">
        <f t="shared" si="75"/>
        <v>0</v>
      </c>
    </row>
    <row r="2387" spans="1:9" x14ac:dyDescent="0.3">
      <c r="A2387" s="101" t="s">
        <v>4729</v>
      </c>
      <c r="B2387" s="101" t="s">
        <v>5154</v>
      </c>
      <c r="C2387" s="101">
        <v>0</v>
      </c>
      <c r="D2387" s="101">
        <v>0</v>
      </c>
      <c r="E2387" s="101">
        <v>0.15602942269100001</v>
      </c>
      <c r="F2387" s="101">
        <v>6.6680002667200006E-2</v>
      </c>
      <c r="G2387" s="101">
        <v>0.14797687861299999</v>
      </c>
      <c r="H2387" s="1">
        <f t="shared" si="74"/>
        <v>0</v>
      </c>
      <c r="I2387" s="2" t="b">
        <f t="shared" si="75"/>
        <v>0</v>
      </c>
    </row>
    <row r="2388" spans="1:9" x14ac:dyDescent="0.3">
      <c r="A2388" s="101" t="s">
        <v>4729</v>
      </c>
      <c r="B2388" s="101" t="s">
        <v>5160</v>
      </c>
      <c r="C2388" s="101">
        <v>0</v>
      </c>
      <c r="D2388" s="101">
        <v>0</v>
      </c>
      <c r="E2388" s="101">
        <v>0.123832875152</v>
      </c>
      <c r="F2388" s="101">
        <v>7.6682003067299997E-2</v>
      </c>
      <c r="G2388" s="101">
        <v>0.23583815028899999</v>
      </c>
      <c r="H2388" s="1">
        <f t="shared" si="74"/>
        <v>0</v>
      </c>
      <c r="I2388" s="2" t="b">
        <f t="shared" si="75"/>
        <v>0</v>
      </c>
    </row>
    <row r="2389" spans="1:9" x14ac:dyDescent="0.3">
      <c r="A2389" s="101" t="s">
        <v>4729</v>
      </c>
      <c r="B2389" s="101" t="s">
        <v>5163</v>
      </c>
      <c r="C2389" s="101">
        <v>0</v>
      </c>
      <c r="D2389" s="101">
        <v>0</v>
      </c>
      <c r="E2389" s="101">
        <v>7.4299725091E-3</v>
      </c>
      <c r="F2389" s="101">
        <v>0.106688004268</v>
      </c>
      <c r="G2389" s="101">
        <v>0.25433526011599999</v>
      </c>
      <c r="H2389" s="1">
        <f t="shared" si="74"/>
        <v>0</v>
      </c>
      <c r="I2389" s="2" t="b">
        <f t="shared" si="75"/>
        <v>0</v>
      </c>
    </row>
    <row r="2390" spans="1:9" x14ac:dyDescent="0.3">
      <c r="A2390" s="101" t="s">
        <v>4729</v>
      </c>
      <c r="B2390" s="101" t="s">
        <v>5007</v>
      </c>
      <c r="C2390" s="101">
        <v>0</v>
      </c>
      <c r="D2390" s="101">
        <v>0</v>
      </c>
      <c r="E2390" s="101">
        <v>2.4766575030300002E-3</v>
      </c>
      <c r="F2390" s="101">
        <v>0</v>
      </c>
      <c r="G2390" s="101">
        <v>0</v>
      </c>
      <c r="H2390" s="1">
        <f t="shared" si="74"/>
        <v>0</v>
      </c>
      <c r="I2390" s="2" t="b">
        <f t="shared" si="75"/>
        <v>0</v>
      </c>
    </row>
    <row r="2391" spans="1:9" x14ac:dyDescent="0.3">
      <c r="A2391" s="101" t="s">
        <v>4729</v>
      </c>
      <c r="B2391" s="101" t="s">
        <v>5008</v>
      </c>
      <c r="C2391" s="101">
        <v>0</v>
      </c>
      <c r="D2391" s="101">
        <v>0</v>
      </c>
      <c r="E2391" s="101">
        <v>4.9533150060700002E-3</v>
      </c>
      <c r="F2391" s="101">
        <v>0</v>
      </c>
      <c r="G2391" s="101">
        <v>0</v>
      </c>
      <c r="H2391" s="1">
        <f t="shared" si="74"/>
        <v>0</v>
      </c>
      <c r="I2391" s="2" t="b">
        <f t="shared" si="75"/>
        <v>0</v>
      </c>
    </row>
    <row r="2392" spans="1:9" x14ac:dyDescent="0.3">
      <c r="A2392" s="101" t="s">
        <v>4729</v>
      </c>
      <c r="B2392" s="101" t="s">
        <v>5009</v>
      </c>
      <c r="C2392" s="101">
        <v>0</v>
      </c>
      <c r="D2392" s="101">
        <v>0</v>
      </c>
      <c r="E2392" s="101">
        <v>4.9533150060700002E-3</v>
      </c>
      <c r="F2392" s="101">
        <v>0</v>
      </c>
      <c r="G2392" s="101">
        <v>0</v>
      </c>
      <c r="H2392" s="1">
        <f t="shared" si="74"/>
        <v>0</v>
      </c>
      <c r="I2392" s="2" t="b">
        <f t="shared" si="75"/>
        <v>0</v>
      </c>
    </row>
    <row r="2393" spans="1:9" x14ac:dyDescent="0.3">
      <c r="A2393" s="101" t="s">
        <v>4729</v>
      </c>
      <c r="B2393" s="101" t="s">
        <v>5010</v>
      </c>
      <c r="C2393" s="101">
        <v>0</v>
      </c>
      <c r="D2393" s="101">
        <v>0</v>
      </c>
      <c r="E2393" s="101">
        <v>4.9533150060700002E-3</v>
      </c>
      <c r="F2393" s="101">
        <v>0</v>
      </c>
      <c r="G2393" s="101">
        <v>0</v>
      </c>
      <c r="H2393" s="1">
        <f t="shared" si="74"/>
        <v>0</v>
      </c>
      <c r="I2393" s="2" t="b">
        <f t="shared" si="75"/>
        <v>0</v>
      </c>
    </row>
    <row r="2394" spans="1:9" x14ac:dyDescent="0.3">
      <c r="A2394" s="101" t="s">
        <v>4729</v>
      </c>
      <c r="B2394" s="101" t="s">
        <v>5011</v>
      </c>
      <c r="C2394" s="101">
        <v>0</v>
      </c>
      <c r="D2394" s="101">
        <v>0</v>
      </c>
      <c r="E2394" s="101">
        <v>4.9533150060700002E-3</v>
      </c>
      <c r="F2394" s="101">
        <v>0</v>
      </c>
      <c r="G2394" s="101">
        <v>0</v>
      </c>
      <c r="H2394" s="1">
        <f t="shared" si="74"/>
        <v>0</v>
      </c>
      <c r="I2394" s="2" t="b">
        <f t="shared" si="75"/>
        <v>0</v>
      </c>
    </row>
    <row r="2395" spans="1:9" x14ac:dyDescent="0.3">
      <c r="A2395" s="101" t="s">
        <v>4729</v>
      </c>
      <c r="B2395" s="101" t="s">
        <v>5012</v>
      </c>
      <c r="C2395" s="101">
        <v>0</v>
      </c>
      <c r="D2395" s="101">
        <v>0</v>
      </c>
      <c r="E2395" s="101">
        <v>4.9533150060700002E-3</v>
      </c>
      <c r="F2395" s="101">
        <v>0</v>
      </c>
      <c r="G2395" s="101">
        <v>0</v>
      </c>
      <c r="H2395" s="1">
        <f t="shared" si="74"/>
        <v>0</v>
      </c>
      <c r="I2395" s="2" t="b">
        <f t="shared" si="75"/>
        <v>0</v>
      </c>
    </row>
    <row r="2396" spans="1:9" x14ac:dyDescent="0.3">
      <c r="A2396" s="101" t="s">
        <v>4729</v>
      </c>
      <c r="B2396" s="101" t="s">
        <v>5013</v>
      </c>
      <c r="C2396" s="101">
        <v>0</v>
      </c>
      <c r="D2396" s="101">
        <v>0</v>
      </c>
      <c r="E2396" s="101">
        <v>4.9533150060700002E-3</v>
      </c>
      <c r="F2396" s="101">
        <v>0</v>
      </c>
      <c r="G2396" s="101">
        <v>0</v>
      </c>
      <c r="H2396" s="1">
        <f t="shared" si="74"/>
        <v>0</v>
      </c>
      <c r="I2396" s="2" t="b">
        <f t="shared" si="75"/>
        <v>0</v>
      </c>
    </row>
    <row r="2397" spans="1:9" x14ac:dyDescent="0.3">
      <c r="A2397" s="101" t="s">
        <v>4729</v>
      </c>
      <c r="B2397" s="101" t="s">
        <v>5014</v>
      </c>
      <c r="C2397" s="101">
        <v>0</v>
      </c>
      <c r="D2397" s="101">
        <v>0</v>
      </c>
      <c r="E2397" s="101">
        <v>7.4299725091E-3</v>
      </c>
      <c r="F2397" s="101">
        <v>0</v>
      </c>
      <c r="G2397" s="101">
        <v>0</v>
      </c>
      <c r="H2397" s="1">
        <f t="shared" si="74"/>
        <v>0</v>
      </c>
      <c r="I2397" s="2" t="b">
        <f t="shared" si="75"/>
        <v>0</v>
      </c>
    </row>
    <row r="2398" spans="1:9" x14ac:dyDescent="0.3">
      <c r="A2398" s="101" t="s">
        <v>4729</v>
      </c>
      <c r="B2398" s="101" t="s">
        <v>5015</v>
      </c>
      <c r="C2398" s="101">
        <v>0</v>
      </c>
      <c r="D2398" s="101">
        <v>0</v>
      </c>
      <c r="E2398" s="101">
        <v>7.4299725091E-3</v>
      </c>
      <c r="F2398" s="101">
        <v>0</v>
      </c>
      <c r="G2398" s="101">
        <v>0</v>
      </c>
      <c r="H2398" s="1">
        <f t="shared" si="74"/>
        <v>0</v>
      </c>
      <c r="I2398" s="2" t="b">
        <f t="shared" si="75"/>
        <v>0</v>
      </c>
    </row>
    <row r="2399" spans="1:9" x14ac:dyDescent="0.3">
      <c r="A2399" s="101" t="s">
        <v>4729</v>
      </c>
      <c r="B2399" s="101" t="s">
        <v>5016</v>
      </c>
      <c r="C2399" s="101">
        <v>0</v>
      </c>
      <c r="D2399" s="101">
        <v>0</v>
      </c>
      <c r="E2399" s="101">
        <v>9.9066300121400004E-3</v>
      </c>
      <c r="F2399" s="101">
        <v>0</v>
      </c>
      <c r="G2399" s="101">
        <v>0</v>
      </c>
      <c r="H2399" s="1">
        <f t="shared" si="74"/>
        <v>0</v>
      </c>
      <c r="I2399" s="2" t="b">
        <f t="shared" si="75"/>
        <v>0</v>
      </c>
    </row>
    <row r="2400" spans="1:9" x14ac:dyDescent="0.3">
      <c r="A2400" s="101" t="s">
        <v>4729</v>
      </c>
      <c r="B2400" s="101" t="s">
        <v>5017</v>
      </c>
      <c r="C2400" s="101">
        <v>0</v>
      </c>
      <c r="D2400" s="101">
        <v>0</v>
      </c>
      <c r="E2400" s="101">
        <v>1.23832875152E-2</v>
      </c>
      <c r="F2400" s="101">
        <v>0</v>
      </c>
      <c r="G2400" s="101">
        <v>0</v>
      </c>
      <c r="H2400" s="1">
        <f t="shared" si="74"/>
        <v>0</v>
      </c>
      <c r="I2400" s="2" t="b">
        <f t="shared" si="75"/>
        <v>0</v>
      </c>
    </row>
    <row r="2401" spans="1:9" x14ac:dyDescent="0.3">
      <c r="A2401" s="101" t="s">
        <v>4729</v>
      </c>
      <c r="B2401" s="101" t="s">
        <v>5018</v>
      </c>
      <c r="C2401" s="101">
        <v>0</v>
      </c>
      <c r="D2401" s="101">
        <v>0</v>
      </c>
      <c r="E2401" s="101">
        <v>1.23832875152E-2</v>
      </c>
      <c r="F2401" s="101">
        <v>0</v>
      </c>
      <c r="G2401" s="101">
        <v>0</v>
      </c>
      <c r="H2401" s="1">
        <f t="shared" si="74"/>
        <v>0</v>
      </c>
      <c r="I2401" s="2" t="b">
        <f t="shared" si="75"/>
        <v>0</v>
      </c>
    </row>
    <row r="2402" spans="1:9" x14ac:dyDescent="0.3">
      <c r="A2402" s="101" t="s">
        <v>4729</v>
      </c>
      <c r="B2402" s="101" t="s">
        <v>5019</v>
      </c>
      <c r="C2402" s="101">
        <v>0</v>
      </c>
      <c r="D2402" s="101">
        <v>0</v>
      </c>
      <c r="E2402" s="101">
        <v>1.23832875152E-2</v>
      </c>
      <c r="F2402" s="101">
        <v>0</v>
      </c>
      <c r="G2402" s="101">
        <v>0</v>
      </c>
      <c r="H2402" s="1">
        <f t="shared" si="74"/>
        <v>0</v>
      </c>
      <c r="I2402" s="2" t="b">
        <f t="shared" si="75"/>
        <v>0</v>
      </c>
    </row>
    <row r="2403" spans="1:9" x14ac:dyDescent="0.3">
      <c r="A2403" s="101" t="s">
        <v>4729</v>
      </c>
      <c r="B2403" s="101" t="s">
        <v>5020</v>
      </c>
      <c r="C2403" s="101">
        <v>0</v>
      </c>
      <c r="D2403" s="101">
        <v>0</v>
      </c>
      <c r="E2403" s="101">
        <v>1.23832875152E-2</v>
      </c>
      <c r="F2403" s="101">
        <v>0</v>
      </c>
      <c r="G2403" s="101">
        <v>0</v>
      </c>
      <c r="H2403" s="1">
        <f t="shared" si="74"/>
        <v>0</v>
      </c>
      <c r="I2403" s="2" t="b">
        <f t="shared" si="75"/>
        <v>0</v>
      </c>
    </row>
    <row r="2404" spans="1:9" x14ac:dyDescent="0.3">
      <c r="A2404" s="101" t="s">
        <v>4729</v>
      </c>
      <c r="B2404" s="101" t="s">
        <v>5021</v>
      </c>
      <c r="C2404" s="101">
        <v>0</v>
      </c>
      <c r="D2404" s="101">
        <v>0</v>
      </c>
      <c r="E2404" s="101">
        <v>1.48599450182E-2</v>
      </c>
      <c r="F2404" s="101">
        <v>0</v>
      </c>
      <c r="G2404" s="101">
        <v>0</v>
      </c>
      <c r="H2404" s="1">
        <f t="shared" si="74"/>
        <v>0</v>
      </c>
      <c r="I2404" s="2" t="b">
        <f t="shared" si="75"/>
        <v>0</v>
      </c>
    </row>
    <row r="2405" spans="1:9" x14ac:dyDescent="0.3">
      <c r="A2405" s="101" t="s">
        <v>4729</v>
      </c>
      <c r="B2405" s="101" t="s">
        <v>5022</v>
      </c>
      <c r="C2405" s="101">
        <v>0</v>
      </c>
      <c r="D2405" s="101">
        <v>0</v>
      </c>
      <c r="E2405" s="101">
        <v>1.7336602521199999E-2</v>
      </c>
      <c r="F2405" s="101">
        <v>0</v>
      </c>
      <c r="G2405" s="101">
        <v>0</v>
      </c>
      <c r="H2405" s="1">
        <f t="shared" si="74"/>
        <v>0</v>
      </c>
      <c r="I2405" s="2" t="b">
        <f t="shared" si="75"/>
        <v>0</v>
      </c>
    </row>
    <row r="2406" spans="1:9" x14ac:dyDescent="0.3">
      <c r="A2406" s="101" t="s">
        <v>4729</v>
      </c>
      <c r="B2406" s="101" t="s">
        <v>5023</v>
      </c>
      <c r="C2406" s="101">
        <v>0</v>
      </c>
      <c r="D2406" s="101">
        <v>0</v>
      </c>
      <c r="E2406" s="101">
        <v>1.9813260024299999E-2</v>
      </c>
      <c r="F2406" s="101">
        <v>0</v>
      </c>
      <c r="G2406" s="101">
        <v>0</v>
      </c>
      <c r="H2406" s="1">
        <f t="shared" si="74"/>
        <v>0</v>
      </c>
      <c r="I2406" s="2" t="b">
        <f t="shared" si="75"/>
        <v>0</v>
      </c>
    </row>
    <row r="2407" spans="1:9" x14ac:dyDescent="0.3">
      <c r="A2407" s="101" t="s">
        <v>4729</v>
      </c>
      <c r="B2407" s="101" t="s">
        <v>4745</v>
      </c>
      <c r="C2407" s="101">
        <v>0</v>
      </c>
      <c r="D2407" s="101">
        <v>0</v>
      </c>
      <c r="E2407" s="101">
        <v>2.2289917527300002E-2</v>
      </c>
      <c r="F2407" s="101">
        <v>0</v>
      </c>
      <c r="G2407" s="101">
        <v>0</v>
      </c>
      <c r="H2407" s="1">
        <f t="shared" si="74"/>
        <v>0</v>
      </c>
      <c r="I2407" s="2" t="b">
        <f t="shared" si="75"/>
        <v>0</v>
      </c>
    </row>
    <row r="2408" spans="1:9" x14ac:dyDescent="0.3">
      <c r="A2408" s="101" t="s">
        <v>4729</v>
      </c>
      <c r="B2408" s="101" t="s">
        <v>5024</v>
      </c>
      <c r="C2408" s="101">
        <v>0</v>
      </c>
      <c r="D2408" s="101">
        <v>0</v>
      </c>
      <c r="E2408" s="101">
        <v>2.2289917527300002E-2</v>
      </c>
      <c r="F2408" s="101">
        <v>0</v>
      </c>
      <c r="G2408" s="101">
        <v>0</v>
      </c>
      <c r="H2408" s="1">
        <f t="shared" si="74"/>
        <v>0</v>
      </c>
      <c r="I2408" s="2" t="b">
        <f t="shared" si="75"/>
        <v>0</v>
      </c>
    </row>
    <row r="2409" spans="1:9" x14ac:dyDescent="0.3">
      <c r="A2409" s="101" t="s">
        <v>4729</v>
      </c>
      <c r="B2409" s="101" t="s">
        <v>5025</v>
      </c>
      <c r="C2409" s="101">
        <v>0</v>
      </c>
      <c r="D2409" s="101">
        <v>0</v>
      </c>
      <c r="E2409" s="101">
        <v>2.4766575030300001E-2</v>
      </c>
      <c r="F2409" s="101">
        <v>0</v>
      </c>
      <c r="G2409" s="101">
        <v>0</v>
      </c>
      <c r="H2409" s="1">
        <f t="shared" si="74"/>
        <v>0</v>
      </c>
      <c r="I2409" s="2" t="b">
        <f t="shared" si="75"/>
        <v>0</v>
      </c>
    </row>
    <row r="2410" spans="1:9" x14ac:dyDescent="0.3">
      <c r="A2410" s="101" t="s">
        <v>4729</v>
      </c>
      <c r="B2410" s="101" t="s">
        <v>5026</v>
      </c>
      <c r="C2410" s="101">
        <v>0</v>
      </c>
      <c r="D2410" s="101">
        <v>0</v>
      </c>
      <c r="E2410" s="101">
        <v>2.4766575030300001E-2</v>
      </c>
      <c r="F2410" s="101">
        <v>0</v>
      </c>
      <c r="G2410" s="101">
        <v>0</v>
      </c>
      <c r="H2410" s="1">
        <f t="shared" si="74"/>
        <v>0</v>
      </c>
      <c r="I2410" s="2" t="b">
        <f t="shared" si="75"/>
        <v>0</v>
      </c>
    </row>
    <row r="2411" spans="1:9" x14ac:dyDescent="0.3">
      <c r="A2411" s="101" t="s">
        <v>4729</v>
      </c>
      <c r="B2411" s="101" t="s">
        <v>5027</v>
      </c>
      <c r="C2411" s="101">
        <v>0</v>
      </c>
      <c r="D2411" s="101">
        <v>0</v>
      </c>
      <c r="E2411" s="101">
        <v>2.72432325334E-2</v>
      </c>
      <c r="F2411" s="101">
        <v>0</v>
      </c>
      <c r="G2411" s="101">
        <v>0</v>
      </c>
      <c r="H2411" s="1">
        <f t="shared" si="74"/>
        <v>0</v>
      </c>
      <c r="I2411" s="2" t="b">
        <f t="shared" si="75"/>
        <v>0</v>
      </c>
    </row>
    <row r="2412" spans="1:9" x14ac:dyDescent="0.3">
      <c r="A2412" s="101" t="s">
        <v>4729</v>
      </c>
      <c r="B2412" s="101" t="s">
        <v>5028</v>
      </c>
      <c r="C2412" s="101">
        <v>0</v>
      </c>
      <c r="D2412" s="101">
        <v>0</v>
      </c>
      <c r="E2412" s="101">
        <v>2.97198900364E-2</v>
      </c>
      <c r="F2412" s="101">
        <v>0</v>
      </c>
      <c r="G2412" s="101">
        <v>0</v>
      </c>
      <c r="H2412" s="1">
        <f t="shared" si="74"/>
        <v>0</v>
      </c>
      <c r="I2412" s="2" t="b">
        <f t="shared" si="75"/>
        <v>0</v>
      </c>
    </row>
    <row r="2413" spans="1:9" x14ac:dyDescent="0.3">
      <c r="A2413" s="101" t="s">
        <v>4729</v>
      </c>
      <c r="B2413" s="101" t="s">
        <v>5029</v>
      </c>
      <c r="C2413" s="101">
        <v>0</v>
      </c>
      <c r="D2413" s="101">
        <v>0</v>
      </c>
      <c r="E2413" s="101">
        <v>2.97198900364E-2</v>
      </c>
      <c r="F2413" s="101">
        <v>0</v>
      </c>
      <c r="G2413" s="101">
        <v>0</v>
      </c>
      <c r="H2413" s="1">
        <f t="shared" si="74"/>
        <v>0</v>
      </c>
      <c r="I2413" s="2" t="b">
        <f t="shared" si="75"/>
        <v>0</v>
      </c>
    </row>
    <row r="2414" spans="1:9" x14ac:dyDescent="0.3">
      <c r="A2414" s="101" t="s">
        <v>4729</v>
      </c>
      <c r="B2414" s="101" t="s">
        <v>5030</v>
      </c>
      <c r="C2414" s="101">
        <v>0</v>
      </c>
      <c r="D2414" s="101">
        <v>0</v>
      </c>
      <c r="E2414" s="101">
        <v>2.97198900364E-2</v>
      </c>
      <c r="F2414" s="101">
        <v>0</v>
      </c>
      <c r="G2414" s="101">
        <v>0</v>
      </c>
      <c r="H2414" s="1">
        <f t="shared" si="74"/>
        <v>0</v>
      </c>
      <c r="I2414" s="2" t="b">
        <f t="shared" si="75"/>
        <v>0</v>
      </c>
    </row>
    <row r="2415" spans="1:9" x14ac:dyDescent="0.3">
      <c r="A2415" s="101" t="s">
        <v>4729</v>
      </c>
      <c r="B2415" s="101" t="s">
        <v>5031</v>
      </c>
      <c r="C2415" s="101">
        <v>0</v>
      </c>
      <c r="D2415" s="101">
        <v>0</v>
      </c>
      <c r="E2415" s="101">
        <v>3.2196547539400003E-2</v>
      </c>
      <c r="F2415" s="101">
        <v>0</v>
      </c>
      <c r="G2415" s="101">
        <v>0</v>
      </c>
      <c r="H2415" s="1">
        <f t="shared" si="74"/>
        <v>0</v>
      </c>
      <c r="I2415" s="2" t="b">
        <f t="shared" si="75"/>
        <v>0</v>
      </c>
    </row>
    <row r="2416" spans="1:9" x14ac:dyDescent="0.3">
      <c r="A2416" s="101" t="s">
        <v>4729</v>
      </c>
      <c r="B2416" s="101" t="s">
        <v>5032</v>
      </c>
      <c r="C2416" s="101">
        <v>0</v>
      </c>
      <c r="D2416" s="101">
        <v>0</v>
      </c>
      <c r="E2416" s="101">
        <v>3.2196547539400003E-2</v>
      </c>
      <c r="F2416" s="101">
        <v>0</v>
      </c>
      <c r="G2416" s="101">
        <v>0</v>
      </c>
      <c r="H2416" s="1">
        <f t="shared" si="74"/>
        <v>0</v>
      </c>
      <c r="I2416" s="2" t="b">
        <f t="shared" si="75"/>
        <v>0</v>
      </c>
    </row>
    <row r="2417" spans="1:9" x14ac:dyDescent="0.3">
      <c r="A2417" s="101" t="s">
        <v>4729</v>
      </c>
      <c r="B2417" s="101" t="s">
        <v>5033</v>
      </c>
      <c r="C2417" s="101">
        <v>0</v>
      </c>
      <c r="D2417" s="101">
        <v>0</v>
      </c>
      <c r="E2417" s="101">
        <v>3.4673205042500002E-2</v>
      </c>
      <c r="F2417" s="101">
        <v>0</v>
      </c>
      <c r="G2417" s="101">
        <v>0</v>
      </c>
      <c r="H2417" s="1">
        <f t="shared" si="74"/>
        <v>0</v>
      </c>
      <c r="I2417" s="2" t="b">
        <f t="shared" si="75"/>
        <v>0</v>
      </c>
    </row>
    <row r="2418" spans="1:9" x14ac:dyDescent="0.3">
      <c r="A2418" s="101" t="s">
        <v>4729</v>
      </c>
      <c r="B2418" s="101" t="s">
        <v>5034</v>
      </c>
      <c r="C2418" s="101">
        <v>0</v>
      </c>
      <c r="D2418" s="101">
        <v>0</v>
      </c>
      <c r="E2418" s="101">
        <v>3.9626520048500001E-2</v>
      </c>
      <c r="F2418" s="101">
        <v>0</v>
      </c>
      <c r="G2418" s="101">
        <v>0</v>
      </c>
      <c r="H2418" s="1">
        <f t="shared" si="74"/>
        <v>0</v>
      </c>
      <c r="I2418" s="2" t="b">
        <f t="shared" si="75"/>
        <v>0</v>
      </c>
    </row>
    <row r="2419" spans="1:9" x14ac:dyDescent="0.3">
      <c r="A2419" s="101" t="s">
        <v>4729</v>
      </c>
      <c r="B2419" s="101" t="s">
        <v>5035</v>
      </c>
      <c r="C2419" s="101">
        <v>0</v>
      </c>
      <c r="D2419" s="101">
        <v>0</v>
      </c>
      <c r="E2419" s="101">
        <v>4.4579835054600003E-2</v>
      </c>
      <c r="F2419" s="101">
        <v>0</v>
      </c>
      <c r="G2419" s="101">
        <v>0</v>
      </c>
      <c r="H2419" s="1">
        <f t="shared" si="74"/>
        <v>0</v>
      </c>
      <c r="I2419" s="2" t="b">
        <f t="shared" si="75"/>
        <v>0</v>
      </c>
    </row>
    <row r="2420" spans="1:9" x14ac:dyDescent="0.3">
      <c r="A2420" s="101" t="s">
        <v>4729</v>
      </c>
      <c r="B2420" s="101" t="s">
        <v>5036</v>
      </c>
      <c r="C2420" s="101">
        <v>0</v>
      </c>
      <c r="D2420" s="101">
        <v>0</v>
      </c>
      <c r="E2420" s="101">
        <v>4.4579835054600003E-2</v>
      </c>
      <c r="F2420" s="101">
        <v>0</v>
      </c>
      <c r="G2420" s="101">
        <v>0</v>
      </c>
      <c r="H2420" s="1">
        <f t="shared" si="74"/>
        <v>0</v>
      </c>
      <c r="I2420" s="2" t="b">
        <f t="shared" si="75"/>
        <v>0</v>
      </c>
    </row>
    <row r="2421" spans="1:9" x14ac:dyDescent="0.3">
      <c r="A2421" s="101" t="s">
        <v>4729</v>
      </c>
      <c r="B2421" s="101" t="s">
        <v>5037</v>
      </c>
      <c r="C2421" s="101">
        <v>0</v>
      </c>
      <c r="D2421" s="101">
        <v>0</v>
      </c>
      <c r="E2421" s="101">
        <v>4.7056492557599999E-2</v>
      </c>
      <c r="F2421" s="101">
        <v>0</v>
      </c>
      <c r="G2421" s="101">
        <v>0</v>
      </c>
      <c r="H2421" s="1">
        <f t="shared" si="74"/>
        <v>0</v>
      </c>
      <c r="I2421" s="2" t="b">
        <f t="shared" si="75"/>
        <v>0</v>
      </c>
    </row>
    <row r="2422" spans="1:9" x14ac:dyDescent="0.3">
      <c r="A2422" s="101" t="s">
        <v>4729</v>
      </c>
      <c r="B2422" s="101" t="s">
        <v>5038</v>
      </c>
      <c r="C2422" s="101">
        <v>0</v>
      </c>
      <c r="D2422" s="101">
        <v>0</v>
      </c>
      <c r="E2422" s="101">
        <v>8.6683012606199997E-2</v>
      </c>
      <c r="F2422" s="101">
        <v>0</v>
      </c>
      <c r="G2422" s="101">
        <v>0</v>
      </c>
      <c r="H2422" s="1">
        <f t="shared" si="74"/>
        <v>0</v>
      </c>
      <c r="I2422" s="2" t="b">
        <f t="shared" si="75"/>
        <v>0</v>
      </c>
    </row>
    <row r="2423" spans="1:9" x14ac:dyDescent="0.3">
      <c r="A2423" s="101" t="s">
        <v>4729</v>
      </c>
      <c r="B2423" s="101" t="s">
        <v>5039</v>
      </c>
      <c r="C2423" s="101">
        <v>0</v>
      </c>
      <c r="D2423" s="101">
        <v>0</v>
      </c>
      <c r="E2423" s="101">
        <v>9.6589642618299998E-2</v>
      </c>
      <c r="F2423" s="101">
        <v>0</v>
      </c>
      <c r="G2423" s="101">
        <v>0</v>
      </c>
      <c r="H2423" s="1">
        <f t="shared" si="74"/>
        <v>0</v>
      </c>
      <c r="I2423" s="2" t="b">
        <f t="shared" si="75"/>
        <v>0</v>
      </c>
    </row>
    <row r="2424" spans="1:9" x14ac:dyDescent="0.3">
      <c r="A2424" s="101" t="s">
        <v>4729</v>
      </c>
      <c r="B2424" s="101" t="s">
        <v>5040</v>
      </c>
      <c r="C2424" s="101">
        <v>0</v>
      </c>
      <c r="D2424" s="101">
        <v>0</v>
      </c>
      <c r="E2424" s="101">
        <v>9.6589642618299998E-2</v>
      </c>
      <c r="F2424" s="101">
        <v>0</v>
      </c>
      <c r="G2424" s="101">
        <v>0</v>
      </c>
      <c r="H2424" s="1">
        <f t="shared" si="74"/>
        <v>0</v>
      </c>
      <c r="I2424" s="2" t="b">
        <f t="shared" si="75"/>
        <v>0</v>
      </c>
    </row>
    <row r="2425" spans="1:9" x14ac:dyDescent="0.3">
      <c r="A2425" s="101" t="s">
        <v>4729</v>
      </c>
      <c r="B2425" s="101" t="s">
        <v>5041</v>
      </c>
      <c r="C2425" s="101">
        <v>0</v>
      </c>
      <c r="D2425" s="101">
        <v>0</v>
      </c>
      <c r="E2425" s="101">
        <v>0.111449587637</v>
      </c>
      <c r="F2425" s="101">
        <v>0</v>
      </c>
      <c r="G2425" s="101">
        <v>0</v>
      </c>
      <c r="H2425" s="1">
        <f t="shared" si="74"/>
        <v>0</v>
      </c>
      <c r="I2425" s="2" t="b">
        <f t="shared" si="75"/>
        <v>0</v>
      </c>
    </row>
    <row r="2426" spans="1:9" x14ac:dyDescent="0.3">
      <c r="A2426" s="101" t="s">
        <v>4729</v>
      </c>
      <c r="B2426" s="101" t="s">
        <v>5042</v>
      </c>
      <c r="C2426" s="101">
        <v>0</v>
      </c>
      <c r="D2426" s="101">
        <v>0</v>
      </c>
      <c r="E2426" s="101">
        <v>0.111449587637</v>
      </c>
      <c r="F2426" s="101">
        <v>0</v>
      </c>
      <c r="G2426" s="101">
        <v>0</v>
      </c>
      <c r="H2426" s="1">
        <f t="shared" si="74"/>
        <v>0</v>
      </c>
      <c r="I2426" s="2" t="b">
        <f t="shared" si="75"/>
        <v>0</v>
      </c>
    </row>
    <row r="2427" spans="1:9" x14ac:dyDescent="0.3">
      <c r="A2427" s="101" t="s">
        <v>4729</v>
      </c>
      <c r="B2427" s="101" t="s">
        <v>5043</v>
      </c>
      <c r="C2427" s="101">
        <v>0</v>
      </c>
      <c r="D2427" s="101">
        <v>0</v>
      </c>
      <c r="E2427" s="101">
        <v>0.128786190158</v>
      </c>
      <c r="F2427" s="101">
        <v>0</v>
      </c>
      <c r="G2427" s="101">
        <v>0</v>
      </c>
      <c r="H2427" s="1">
        <f t="shared" si="74"/>
        <v>0</v>
      </c>
      <c r="I2427" s="2" t="b">
        <f t="shared" si="75"/>
        <v>0</v>
      </c>
    </row>
    <row r="2428" spans="1:9" x14ac:dyDescent="0.3">
      <c r="A2428" s="101" t="s">
        <v>4729</v>
      </c>
      <c r="B2428" s="101" t="s">
        <v>5044</v>
      </c>
      <c r="C2428" s="101">
        <v>0</v>
      </c>
      <c r="D2428" s="101">
        <v>0</v>
      </c>
      <c r="E2428" s="101">
        <v>0.13869282017000001</v>
      </c>
      <c r="F2428" s="101">
        <v>0</v>
      </c>
      <c r="G2428" s="101">
        <v>0</v>
      </c>
      <c r="H2428" s="1">
        <f t="shared" si="74"/>
        <v>0</v>
      </c>
      <c r="I2428" s="2" t="b">
        <f t="shared" si="75"/>
        <v>0</v>
      </c>
    </row>
    <row r="2429" spans="1:9" x14ac:dyDescent="0.3">
      <c r="A2429" s="101" t="s">
        <v>4729</v>
      </c>
      <c r="B2429" s="101" t="s">
        <v>5045</v>
      </c>
      <c r="C2429" s="101">
        <v>0</v>
      </c>
      <c r="D2429" s="101">
        <v>0</v>
      </c>
      <c r="E2429" s="101">
        <v>0.146122792679</v>
      </c>
      <c r="F2429" s="101">
        <v>0</v>
      </c>
      <c r="G2429" s="101">
        <v>0</v>
      </c>
      <c r="H2429" s="1">
        <f t="shared" si="74"/>
        <v>0</v>
      </c>
      <c r="I2429" s="2" t="b">
        <f t="shared" si="75"/>
        <v>0</v>
      </c>
    </row>
    <row r="2430" spans="1:9" x14ac:dyDescent="0.3">
      <c r="A2430" s="101" t="s">
        <v>4729</v>
      </c>
      <c r="B2430" s="101" t="s">
        <v>5046</v>
      </c>
      <c r="C2430" s="101">
        <v>0</v>
      </c>
      <c r="D2430" s="101">
        <v>0</v>
      </c>
      <c r="E2430" s="101">
        <v>0.146122792679</v>
      </c>
      <c r="F2430" s="101">
        <v>0</v>
      </c>
      <c r="G2430" s="101">
        <v>0</v>
      </c>
      <c r="H2430" s="1">
        <f t="shared" si="74"/>
        <v>0</v>
      </c>
      <c r="I2430" s="2" t="b">
        <f t="shared" si="75"/>
        <v>0</v>
      </c>
    </row>
    <row r="2431" spans="1:9" x14ac:dyDescent="0.3">
      <c r="A2431" s="101" t="s">
        <v>4729</v>
      </c>
      <c r="B2431" s="101" t="s">
        <v>5047</v>
      </c>
      <c r="C2431" s="101">
        <v>0</v>
      </c>
      <c r="D2431" s="101">
        <v>0</v>
      </c>
      <c r="E2431" s="101">
        <v>0.146122792679</v>
      </c>
      <c r="F2431" s="101">
        <v>0</v>
      </c>
      <c r="G2431" s="101">
        <v>0</v>
      </c>
      <c r="H2431" s="1">
        <f t="shared" si="74"/>
        <v>0</v>
      </c>
      <c r="I2431" s="2" t="b">
        <f t="shared" si="75"/>
        <v>0</v>
      </c>
    </row>
    <row r="2432" spans="1:9" x14ac:dyDescent="0.3">
      <c r="A2432" s="101" t="s">
        <v>4729</v>
      </c>
      <c r="B2432" s="101" t="s">
        <v>5048</v>
      </c>
      <c r="C2432" s="101">
        <v>0</v>
      </c>
      <c r="D2432" s="101">
        <v>0</v>
      </c>
      <c r="E2432" s="101">
        <v>0.146122792679</v>
      </c>
      <c r="F2432" s="101">
        <v>0</v>
      </c>
      <c r="G2432" s="101">
        <v>0</v>
      </c>
      <c r="H2432" s="1">
        <f t="shared" si="74"/>
        <v>0</v>
      </c>
      <c r="I2432" s="2" t="b">
        <f t="shared" si="75"/>
        <v>0</v>
      </c>
    </row>
    <row r="2433" spans="1:9" x14ac:dyDescent="0.3">
      <c r="A2433" s="101" t="s">
        <v>4729</v>
      </c>
      <c r="B2433" s="101" t="s">
        <v>5049</v>
      </c>
      <c r="C2433" s="101">
        <v>0</v>
      </c>
      <c r="D2433" s="101">
        <v>0</v>
      </c>
      <c r="E2433" s="101">
        <v>0.146122792679</v>
      </c>
      <c r="F2433" s="101">
        <v>0</v>
      </c>
      <c r="G2433" s="101">
        <v>0</v>
      </c>
      <c r="H2433" s="1">
        <f t="shared" si="74"/>
        <v>0</v>
      </c>
      <c r="I2433" s="2" t="b">
        <f t="shared" si="75"/>
        <v>0</v>
      </c>
    </row>
    <row r="2434" spans="1:9" x14ac:dyDescent="0.3">
      <c r="A2434" s="101" t="s">
        <v>4729</v>
      </c>
      <c r="B2434" s="101" t="s">
        <v>5050</v>
      </c>
      <c r="C2434" s="101">
        <v>0</v>
      </c>
      <c r="D2434" s="101">
        <v>0</v>
      </c>
      <c r="E2434" s="101">
        <v>0.19565594274000001</v>
      </c>
      <c r="F2434" s="101">
        <v>0</v>
      </c>
      <c r="G2434" s="101">
        <v>0</v>
      </c>
      <c r="H2434" s="1">
        <f t="shared" si="74"/>
        <v>0</v>
      </c>
      <c r="I2434" s="2" t="b">
        <f t="shared" si="75"/>
        <v>0</v>
      </c>
    </row>
    <row r="2435" spans="1:9" x14ac:dyDescent="0.3">
      <c r="A2435" s="101" t="s">
        <v>4729</v>
      </c>
      <c r="B2435" s="101" t="s">
        <v>5051</v>
      </c>
      <c r="C2435" s="101">
        <v>0</v>
      </c>
      <c r="D2435" s="101">
        <v>0</v>
      </c>
      <c r="E2435" s="101">
        <v>0.19565594274000001</v>
      </c>
      <c r="F2435" s="101">
        <v>0</v>
      </c>
      <c r="G2435" s="101">
        <v>0</v>
      </c>
      <c r="H2435" s="1">
        <f t="shared" ref="H2435:H2498" si="76">MIN(C2435:G2435)</f>
        <v>0</v>
      </c>
      <c r="I2435" s="2" t="b">
        <f t="shared" ref="I2435:I2498" si="77">H2435&gt;=2</f>
        <v>0</v>
      </c>
    </row>
    <row r="2436" spans="1:9" x14ac:dyDescent="0.3">
      <c r="A2436" s="101" t="s">
        <v>4729</v>
      </c>
      <c r="B2436" s="101" t="s">
        <v>5052</v>
      </c>
      <c r="C2436" s="101">
        <v>0</v>
      </c>
      <c r="D2436" s="101">
        <v>0</v>
      </c>
      <c r="E2436" s="101">
        <v>0.28481561284899998</v>
      </c>
      <c r="F2436" s="101">
        <v>0</v>
      </c>
      <c r="G2436" s="101">
        <v>0</v>
      </c>
      <c r="H2436" s="1">
        <f t="shared" si="76"/>
        <v>0</v>
      </c>
      <c r="I2436" s="2" t="b">
        <f t="shared" si="77"/>
        <v>0</v>
      </c>
    </row>
    <row r="2437" spans="1:9" x14ac:dyDescent="0.3">
      <c r="A2437" s="101" t="s">
        <v>4729</v>
      </c>
      <c r="B2437" s="101" t="s">
        <v>5053</v>
      </c>
      <c r="C2437" s="101">
        <v>0</v>
      </c>
      <c r="D2437" s="101">
        <v>0</v>
      </c>
      <c r="E2437" s="101">
        <v>0.31701216038800001</v>
      </c>
      <c r="F2437" s="101">
        <v>0</v>
      </c>
      <c r="G2437" s="101">
        <v>0</v>
      </c>
      <c r="H2437" s="1">
        <f t="shared" si="76"/>
        <v>0</v>
      </c>
      <c r="I2437" s="2" t="b">
        <f t="shared" si="77"/>
        <v>0</v>
      </c>
    </row>
    <row r="2438" spans="1:9" x14ac:dyDescent="0.3">
      <c r="A2438" s="101" t="s">
        <v>4729</v>
      </c>
      <c r="B2438" s="101" t="s">
        <v>5054</v>
      </c>
      <c r="C2438" s="101">
        <v>0</v>
      </c>
      <c r="D2438" s="101">
        <v>0</v>
      </c>
      <c r="E2438" s="101">
        <v>0</v>
      </c>
      <c r="F2438" s="101">
        <v>1.6670000666799999E-3</v>
      </c>
      <c r="G2438" s="101">
        <v>0</v>
      </c>
      <c r="H2438" s="1">
        <f t="shared" si="76"/>
        <v>0</v>
      </c>
      <c r="I2438" s="2" t="b">
        <f t="shared" si="77"/>
        <v>0</v>
      </c>
    </row>
    <row r="2439" spans="1:9" x14ac:dyDescent="0.3">
      <c r="A2439" s="101" t="s">
        <v>4729</v>
      </c>
      <c r="B2439" s="101" t="s">
        <v>5055</v>
      </c>
      <c r="C2439" s="101">
        <v>0</v>
      </c>
      <c r="D2439" s="101">
        <v>0</v>
      </c>
      <c r="E2439" s="101">
        <v>0</v>
      </c>
      <c r="F2439" s="101">
        <v>3.3340001333599999E-3</v>
      </c>
      <c r="G2439" s="101">
        <v>0</v>
      </c>
      <c r="H2439" s="1">
        <f t="shared" si="76"/>
        <v>0</v>
      </c>
      <c r="I2439" s="2" t="b">
        <f t="shared" si="77"/>
        <v>0</v>
      </c>
    </row>
    <row r="2440" spans="1:9" x14ac:dyDescent="0.3">
      <c r="A2440" s="101" t="s">
        <v>4729</v>
      </c>
      <c r="B2440" s="101" t="s">
        <v>5057</v>
      </c>
      <c r="C2440" s="101">
        <v>0</v>
      </c>
      <c r="D2440" s="101">
        <v>0</v>
      </c>
      <c r="E2440" s="101">
        <v>0</v>
      </c>
      <c r="F2440" s="101">
        <v>5.0010002000400004E-3</v>
      </c>
      <c r="G2440" s="101">
        <v>0</v>
      </c>
      <c r="H2440" s="1">
        <f t="shared" si="76"/>
        <v>0</v>
      </c>
      <c r="I2440" s="2" t="b">
        <f t="shared" si="77"/>
        <v>0</v>
      </c>
    </row>
    <row r="2441" spans="1:9" x14ac:dyDescent="0.3">
      <c r="A2441" s="101" t="s">
        <v>4729</v>
      </c>
      <c r="B2441" s="101" t="s">
        <v>5058</v>
      </c>
      <c r="C2441" s="101">
        <v>0</v>
      </c>
      <c r="D2441" s="101">
        <v>0</v>
      </c>
      <c r="E2441" s="101">
        <v>0</v>
      </c>
      <c r="F2441" s="101">
        <v>5.0010002000400004E-3</v>
      </c>
      <c r="G2441" s="101">
        <v>0</v>
      </c>
      <c r="H2441" s="1">
        <f t="shared" si="76"/>
        <v>0</v>
      </c>
      <c r="I2441" s="2" t="b">
        <f t="shared" si="77"/>
        <v>0</v>
      </c>
    </row>
    <row r="2442" spans="1:9" x14ac:dyDescent="0.3">
      <c r="A2442" s="101" t="s">
        <v>4729</v>
      </c>
      <c r="B2442" s="101" t="s">
        <v>5059</v>
      </c>
      <c r="C2442" s="101">
        <v>0</v>
      </c>
      <c r="D2442" s="101">
        <v>0</v>
      </c>
      <c r="E2442" s="101">
        <v>0</v>
      </c>
      <c r="F2442" s="101">
        <v>5.0010002000400004E-3</v>
      </c>
      <c r="G2442" s="101">
        <v>0</v>
      </c>
      <c r="H2442" s="1">
        <f t="shared" si="76"/>
        <v>0</v>
      </c>
      <c r="I2442" s="2" t="b">
        <f t="shared" si="77"/>
        <v>0</v>
      </c>
    </row>
    <row r="2443" spans="1:9" x14ac:dyDescent="0.3">
      <c r="A2443" s="101" t="s">
        <v>4729</v>
      </c>
      <c r="B2443" s="101" t="s">
        <v>5061</v>
      </c>
      <c r="C2443" s="101">
        <v>0</v>
      </c>
      <c r="D2443" s="101">
        <v>0</v>
      </c>
      <c r="E2443" s="101">
        <v>0</v>
      </c>
      <c r="F2443" s="101">
        <v>5.0010002000400004E-3</v>
      </c>
      <c r="G2443" s="101">
        <v>0</v>
      </c>
      <c r="H2443" s="1">
        <f t="shared" si="76"/>
        <v>0</v>
      </c>
      <c r="I2443" s="2" t="b">
        <f t="shared" si="77"/>
        <v>0</v>
      </c>
    </row>
    <row r="2444" spans="1:9" x14ac:dyDescent="0.3">
      <c r="A2444" s="101" t="s">
        <v>4729</v>
      </c>
      <c r="B2444" s="101" t="s">
        <v>5064</v>
      </c>
      <c r="C2444" s="101">
        <v>0</v>
      </c>
      <c r="D2444" s="101">
        <v>0</v>
      </c>
      <c r="E2444" s="101">
        <v>0</v>
      </c>
      <c r="F2444" s="101">
        <v>6.6680002667199997E-3</v>
      </c>
      <c r="G2444" s="101">
        <v>0</v>
      </c>
      <c r="H2444" s="1">
        <f t="shared" si="76"/>
        <v>0</v>
      </c>
      <c r="I2444" s="2" t="b">
        <f t="shared" si="77"/>
        <v>0</v>
      </c>
    </row>
    <row r="2445" spans="1:9" x14ac:dyDescent="0.3">
      <c r="A2445" s="101" t="s">
        <v>4729</v>
      </c>
      <c r="B2445" s="101" t="s">
        <v>5065</v>
      </c>
      <c r="C2445" s="101">
        <v>0</v>
      </c>
      <c r="D2445" s="101">
        <v>0</v>
      </c>
      <c r="E2445" s="101">
        <v>0</v>
      </c>
      <c r="F2445" s="101">
        <v>6.6680002667199997E-3</v>
      </c>
      <c r="G2445" s="101">
        <v>0</v>
      </c>
      <c r="H2445" s="1">
        <f t="shared" si="76"/>
        <v>0</v>
      </c>
      <c r="I2445" s="2" t="b">
        <f t="shared" si="77"/>
        <v>0</v>
      </c>
    </row>
    <row r="2446" spans="1:9" x14ac:dyDescent="0.3">
      <c r="A2446" s="101" t="s">
        <v>4729</v>
      </c>
      <c r="B2446" s="101" t="s">
        <v>5067</v>
      </c>
      <c r="C2446" s="101">
        <v>0</v>
      </c>
      <c r="D2446" s="101">
        <v>0</v>
      </c>
      <c r="E2446" s="101">
        <v>0</v>
      </c>
      <c r="F2446" s="101">
        <v>1.00020004001E-2</v>
      </c>
      <c r="G2446" s="101">
        <v>0</v>
      </c>
      <c r="H2446" s="1">
        <f t="shared" si="76"/>
        <v>0</v>
      </c>
      <c r="I2446" s="2" t="b">
        <f t="shared" si="77"/>
        <v>0</v>
      </c>
    </row>
    <row r="2447" spans="1:9" x14ac:dyDescent="0.3">
      <c r="A2447" s="101" t="s">
        <v>4729</v>
      </c>
      <c r="B2447" s="101" t="s">
        <v>5068</v>
      </c>
      <c r="C2447" s="101">
        <v>0</v>
      </c>
      <c r="D2447" s="101">
        <v>0</v>
      </c>
      <c r="E2447" s="101">
        <v>0</v>
      </c>
      <c r="F2447" s="101">
        <v>1.00020004001E-2</v>
      </c>
      <c r="G2447" s="101">
        <v>0</v>
      </c>
      <c r="H2447" s="1">
        <f t="shared" si="76"/>
        <v>0</v>
      </c>
      <c r="I2447" s="2" t="b">
        <f t="shared" si="77"/>
        <v>0</v>
      </c>
    </row>
    <row r="2448" spans="1:9" x14ac:dyDescent="0.3">
      <c r="A2448" s="101" t="s">
        <v>4729</v>
      </c>
      <c r="B2448" s="101" t="s">
        <v>5069</v>
      </c>
      <c r="C2448" s="101">
        <v>0</v>
      </c>
      <c r="D2448" s="101">
        <v>0</v>
      </c>
      <c r="E2448" s="101">
        <v>0</v>
      </c>
      <c r="F2448" s="101">
        <v>1.16690004668E-2</v>
      </c>
      <c r="G2448" s="101">
        <v>0</v>
      </c>
      <c r="H2448" s="1">
        <f t="shared" si="76"/>
        <v>0</v>
      </c>
      <c r="I2448" s="2" t="b">
        <f t="shared" si="77"/>
        <v>0</v>
      </c>
    </row>
    <row r="2449" spans="1:9" x14ac:dyDescent="0.3">
      <c r="A2449" s="101" t="s">
        <v>4729</v>
      </c>
      <c r="B2449" s="101" t="s">
        <v>5070</v>
      </c>
      <c r="C2449" s="101">
        <v>0</v>
      </c>
      <c r="D2449" s="101">
        <v>0</v>
      </c>
      <c r="E2449" s="101">
        <v>0</v>
      </c>
      <c r="F2449" s="101">
        <v>1.16690004668E-2</v>
      </c>
      <c r="G2449" s="101">
        <v>0</v>
      </c>
      <c r="H2449" s="1">
        <f t="shared" si="76"/>
        <v>0</v>
      </c>
      <c r="I2449" s="2" t="b">
        <f t="shared" si="77"/>
        <v>0</v>
      </c>
    </row>
    <row r="2450" spans="1:9" x14ac:dyDescent="0.3">
      <c r="A2450" s="101" t="s">
        <v>4729</v>
      </c>
      <c r="B2450" s="101" t="s">
        <v>5072</v>
      </c>
      <c r="C2450" s="101">
        <v>0</v>
      </c>
      <c r="D2450" s="101">
        <v>0</v>
      </c>
      <c r="E2450" s="101">
        <v>0</v>
      </c>
      <c r="F2450" s="101">
        <v>1.50030006001E-2</v>
      </c>
      <c r="G2450" s="101">
        <v>0</v>
      </c>
      <c r="H2450" s="1">
        <f t="shared" si="76"/>
        <v>0</v>
      </c>
      <c r="I2450" s="2" t="b">
        <f t="shared" si="77"/>
        <v>0</v>
      </c>
    </row>
    <row r="2451" spans="1:9" x14ac:dyDescent="0.3">
      <c r="A2451" s="101" t="s">
        <v>4729</v>
      </c>
      <c r="B2451" s="101" t="s">
        <v>5073</v>
      </c>
      <c r="C2451" s="101">
        <v>0</v>
      </c>
      <c r="D2451" s="101">
        <v>0</v>
      </c>
      <c r="E2451" s="101">
        <v>0</v>
      </c>
      <c r="F2451" s="101">
        <v>1.50030006001E-2</v>
      </c>
      <c r="G2451" s="101">
        <v>0</v>
      </c>
      <c r="H2451" s="1">
        <f t="shared" si="76"/>
        <v>0</v>
      </c>
      <c r="I2451" s="2" t="b">
        <f t="shared" si="77"/>
        <v>0</v>
      </c>
    </row>
    <row r="2452" spans="1:9" x14ac:dyDescent="0.3">
      <c r="A2452" s="101" t="s">
        <v>4729</v>
      </c>
      <c r="B2452" s="101" t="s">
        <v>5082</v>
      </c>
      <c r="C2452" s="101">
        <v>0</v>
      </c>
      <c r="D2452" s="101">
        <v>0</v>
      </c>
      <c r="E2452" s="101">
        <v>0</v>
      </c>
      <c r="F2452" s="101">
        <v>1.8337000733499999E-2</v>
      </c>
      <c r="G2452" s="101">
        <v>0</v>
      </c>
      <c r="H2452" s="1">
        <f t="shared" si="76"/>
        <v>0</v>
      </c>
      <c r="I2452" s="2" t="b">
        <f t="shared" si="77"/>
        <v>0</v>
      </c>
    </row>
    <row r="2453" spans="1:9" x14ac:dyDescent="0.3">
      <c r="A2453" s="101" t="s">
        <v>4729</v>
      </c>
      <c r="B2453" s="101" t="s">
        <v>5083</v>
      </c>
      <c r="C2453" s="101">
        <v>0</v>
      </c>
      <c r="D2453" s="101">
        <v>0</v>
      </c>
      <c r="E2453" s="101">
        <v>0</v>
      </c>
      <c r="F2453" s="101">
        <v>1.8337000733499999E-2</v>
      </c>
      <c r="G2453" s="101">
        <v>0</v>
      </c>
      <c r="H2453" s="1">
        <f t="shared" si="76"/>
        <v>0</v>
      </c>
      <c r="I2453" s="2" t="b">
        <f t="shared" si="77"/>
        <v>0</v>
      </c>
    </row>
    <row r="2454" spans="1:9" x14ac:dyDescent="0.3">
      <c r="A2454" s="101" t="s">
        <v>4729</v>
      </c>
      <c r="B2454" s="101" t="s">
        <v>5084</v>
      </c>
      <c r="C2454" s="101">
        <v>0</v>
      </c>
      <c r="D2454" s="101">
        <v>0</v>
      </c>
      <c r="E2454" s="101">
        <v>0</v>
      </c>
      <c r="F2454" s="101">
        <v>1.8337000733499999E-2</v>
      </c>
      <c r="G2454" s="101">
        <v>0</v>
      </c>
      <c r="H2454" s="1">
        <f t="shared" si="76"/>
        <v>0</v>
      </c>
      <c r="I2454" s="2" t="b">
        <f t="shared" si="77"/>
        <v>0</v>
      </c>
    </row>
    <row r="2455" spans="1:9" x14ac:dyDescent="0.3">
      <c r="A2455" s="101" t="s">
        <v>4729</v>
      </c>
      <c r="B2455" s="101" t="s">
        <v>5085</v>
      </c>
      <c r="C2455" s="101">
        <v>0</v>
      </c>
      <c r="D2455" s="101">
        <v>0</v>
      </c>
      <c r="E2455" s="101">
        <v>0</v>
      </c>
      <c r="F2455" s="101">
        <v>1.8337000733499999E-2</v>
      </c>
      <c r="G2455" s="101">
        <v>0</v>
      </c>
      <c r="H2455" s="1">
        <f t="shared" si="76"/>
        <v>0</v>
      </c>
      <c r="I2455" s="2" t="b">
        <f t="shared" si="77"/>
        <v>0</v>
      </c>
    </row>
    <row r="2456" spans="1:9" x14ac:dyDescent="0.3">
      <c r="A2456" s="101" t="s">
        <v>4729</v>
      </c>
      <c r="B2456" s="101" t="s">
        <v>5090</v>
      </c>
      <c r="C2456" s="101">
        <v>0</v>
      </c>
      <c r="D2456" s="101">
        <v>0</v>
      </c>
      <c r="E2456" s="101">
        <v>0</v>
      </c>
      <c r="F2456" s="101">
        <v>2.3338000933500001E-2</v>
      </c>
      <c r="G2456" s="101">
        <v>0</v>
      </c>
      <c r="H2456" s="1">
        <f t="shared" si="76"/>
        <v>0</v>
      </c>
      <c r="I2456" s="2" t="b">
        <f t="shared" si="77"/>
        <v>0</v>
      </c>
    </row>
    <row r="2457" spans="1:9" x14ac:dyDescent="0.3">
      <c r="A2457" s="101" t="s">
        <v>4729</v>
      </c>
      <c r="B2457" s="101" t="s">
        <v>5092</v>
      </c>
      <c r="C2457" s="101">
        <v>0</v>
      </c>
      <c r="D2457" s="101">
        <v>0</v>
      </c>
      <c r="E2457" s="101">
        <v>0</v>
      </c>
      <c r="F2457" s="101">
        <v>2.8339001133600002E-2</v>
      </c>
      <c r="G2457" s="101">
        <v>0</v>
      </c>
      <c r="H2457" s="1">
        <f t="shared" si="76"/>
        <v>0</v>
      </c>
      <c r="I2457" s="2" t="b">
        <f t="shared" si="77"/>
        <v>0</v>
      </c>
    </row>
    <row r="2458" spans="1:9" x14ac:dyDescent="0.3">
      <c r="A2458" s="101" t="s">
        <v>4729</v>
      </c>
      <c r="B2458" s="101" t="s">
        <v>5093</v>
      </c>
      <c r="C2458" s="101">
        <v>0</v>
      </c>
      <c r="D2458" s="101">
        <v>0</v>
      </c>
      <c r="E2458" s="101">
        <v>0</v>
      </c>
      <c r="F2458" s="101">
        <v>2.8339001133600002E-2</v>
      </c>
      <c r="G2458" s="101">
        <v>0</v>
      </c>
      <c r="H2458" s="1">
        <f t="shared" si="76"/>
        <v>0</v>
      </c>
      <c r="I2458" s="2" t="b">
        <f t="shared" si="77"/>
        <v>0</v>
      </c>
    </row>
    <row r="2459" spans="1:9" x14ac:dyDescent="0.3">
      <c r="A2459" s="101" t="s">
        <v>4729</v>
      </c>
      <c r="B2459" s="101" t="s">
        <v>5094</v>
      </c>
      <c r="C2459" s="101">
        <v>0</v>
      </c>
      <c r="D2459" s="101">
        <v>0</v>
      </c>
      <c r="E2459" s="101">
        <v>0</v>
      </c>
      <c r="F2459" s="101">
        <v>2.8339001133600002E-2</v>
      </c>
      <c r="G2459" s="101">
        <v>0</v>
      </c>
      <c r="H2459" s="1">
        <f t="shared" si="76"/>
        <v>0</v>
      </c>
      <c r="I2459" s="2" t="b">
        <f t="shared" si="77"/>
        <v>0</v>
      </c>
    </row>
    <row r="2460" spans="1:9" x14ac:dyDescent="0.3">
      <c r="A2460" s="101" t="s">
        <v>4729</v>
      </c>
      <c r="B2460" s="101" t="s">
        <v>5097</v>
      </c>
      <c r="C2460" s="101">
        <v>0</v>
      </c>
      <c r="D2460" s="101">
        <v>0</v>
      </c>
      <c r="E2460" s="101">
        <v>0</v>
      </c>
      <c r="F2460" s="101">
        <v>4.8343001933700003E-2</v>
      </c>
      <c r="G2460" s="101">
        <v>0</v>
      </c>
      <c r="H2460" s="1">
        <f t="shared" si="76"/>
        <v>0</v>
      </c>
      <c r="I2460" s="2" t="b">
        <f t="shared" si="77"/>
        <v>0</v>
      </c>
    </row>
    <row r="2461" spans="1:9" x14ac:dyDescent="0.3">
      <c r="A2461" s="101" t="s">
        <v>4729</v>
      </c>
      <c r="B2461" s="101" t="s">
        <v>5110</v>
      </c>
      <c r="C2461" s="101">
        <v>0</v>
      </c>
      <c r="D2461" s="101">
        <v>0</v>
      </c>
      <c r="E2461" s="101">
        <v>0</v>
      </c>
      <c r="F2461" s="101">
        <v>0</v>
      </c>
      <c r="G2461" s="101">
        <v>4.6242774566500004E-3</v>
      </c>
      <c r="H2461" s="1">
        <f t="shared" si="76"/>
        <v>0</v>
      </c>
      <c r="I2461" s="2" t="b">
        <f t="shared" si="77"/>
        <v>0</v>
      </c>
    </row>
    <row r="2462" spans="1:9" x14ac:dyDescent="0.3">
      <c r="A2462" s="101" t="s">
        <v>4729</v>
      </c>
      <c r="B2462" s="101" t="s">
        <v>5111</v>
      </c>
      <c r="C2462" s="101">
        <v>0</v>
      </c>
      <c r="D2462" s="101">
        <v>0</v>
      </c>
      <c r="E2462" s="101">
        <v>0</v>
      </c>
      <c r="F2462" s="101">
        <v>0</v>
      </c>
      <c r="G2462" s="101">
        <v>4.6242774566500004E-3</v>
      </c>
      <c r="H2462" s="1">
        <f t="shared" si="76"/>
        <v>0</v>
      </c>
      <c r="I2462" s="2" t="b">
        <f t="shared" si="77"/>
        <v>0</v>
      </c>
    </row>
    <row r="2463" spans="1:9" x14ac:dyDescent="0.3">
      <c r="A2463" s="101" t="s">
        <v>4729</v>
      </c>
      <c r="B2463" s="101" t="s">
        <v>5112</v>
      </c>
      <c r="C2463" s="101">
        <v>0</v>
      </c>
      <c r="D2463" s="101">
        <v>0</v>
      </c>
      <c r="E2463" s="101">
        <v>0</v>
      </c>
      <c r="F2463" s="101">
        <v>0</v>
      </c>
      <c r="G2463" s="101">
        <v>9.24855491329E-3</v>
      </c>
      <c r="H2463" s="1">
        <f t="shared" si="76"/>
        <v>0</v>
      </c>
      <c r="I2463" s="2" t="b">
        <f t="shared" si="77"/>
        <v>0</v>
      </c>
    </row>
    <row r="2464" spans="1:9" x14ac:dyDescent="0.3">
      <c r="A2464" s="101" t="s">
        <v>4729</v>
      </c>
      <c r="B2464" s="101" t="s">
        <v>5113</v>
      </c>
      <c r="C2464" s="101">
        <v>0</v>
      </c>
      <c r="D2464" s="101">
        <v>0</v>
      </c>
      <c r="E2464" s="101">
        <v>0</v>
      </c>
      <c r="F2464" s="101">
        <v>0</v>
      </c>
      <c r="G2464" s="101">
        <v>1.3872832369899999E-2</v>
      </c>
      <c r="H2464" s="1">
        <f t="shared" si="76"/>
        <v>0</v>
      </c>
      <c r="I2464" s="2" t="b">
        <f t="shared" si="77"/>
        <v>0</v>
      </c>
    </row>
    <row r="2465" spans="1:9" x14ac:dyDescent="0.3">
      <c r="A2465" s="101" t="s">
        <v>4729</v>
      </c>
      <c r="B2465" s="101" t="s">
        <v>5114</v>
      </c>
      <c r="C2465" s="101">
        <v>0</v>
      </c>
      <c r="D2465" s="101">
        <v>0</v>
      </c>
      <c r="E2465" s="101">
        <v>0</v>
      </c>
      <c r="F2465" s="101">
        <v>0</v>
      </c>
      <c r="G2465" s="101">
        <v>1.3872832369899999E-2</v>
      </c>
      <c r="H2465" s="1">
        <f t="shared" si="76"/>
        <v>0</v>
      </c>
      <c r="I2465" s="2" t="b">
        <f t="shared" si="77"/>
        <v>0</v>
      </c>
    </row>
    <row r="2466" spans="1:9" x14ac:dyDescent="0.3">
      <c r="A2466" s="101" t="s">
        <v>4729</v>
      </c>
      <c r="B2466" s="101" t="s">
        <v>5115</v>
      </c>
      <c r="C2466" s="101">
        <v>0</v>
      </c>
      <c r="D2466" s="101">
        <v>0</v>
      </c>
      <c r="E2466" s="101">
        <v>0</v>
      </c>
      <c r="F2466" s="101">
        <v>0</v>
      </c>
      <c r="G2466" s="101">
        <v>1.3872832369899999E-2</v>
      </c>
      <c r="H2466" s="1">
        <f t="shared" si="76"/>
        <v>0</v>
      </c>
      <c r="I2466" s="2" t="b">
        <f t="shared" si="77"/>
        <v>0</v>
      </c>
    </row>
    <row r="2467" spans="1:9" x14ac:dyDescent="0.3">
      <c r="A2467" s="101" t="s">
        <v>4729</v>
      </c>
      <c r="B2467" s="101" t="s">
        <v>5116</v>
      </c>
      <c r="C2467" s="101">
        <v>0</v>
      </c>
      <c r="D2467" s="101">
        <v>0</v>
      </c>
      <c r="E2467" s="101">
        <v>0</v>
      </c>
      <c r="F2467" s="101">
        <v>0</v>
      </c>
      <c r="G2467" s="101">
        <v>1.3872832369899999E-2</v>
      </c>
      <c r="H2467" s="1">
        <f t="shared" si="76"/>
        <v>0</v>
      </c>
      <c r="I2467" s="2" t="b">
        <f t="shared" si="77"/>
        <v>0</v>
      </c>
    </row>
    <row r="2468" spans="1:9" x14ac:dyDescent="0.3">
      <c r="A2468" s="101" t="s">
        <v>4729</v>
      </c>
      <c r="B2468" s="101" t="s">
        <v>5117</v>
      </c>
      <c r="C2468" s="101">
        <v>0</v>
      </c>
      <c r="D2468" s="101">
        <v>0</v>
      </c>
      <c r="E2468" s="101">
        <v>0</v>
      </c>
      <c r="F2468" s="101">
        <v>0</v>
      </c>
      <c r="G2468" s="101">
        <v>1.3872832369899999E-2</v>
      </c>
      <c r="H2468" s="1">
        <f t="shared" si="76"/>
        <v>0</v>
      </c>
      <c r="I2468" s="2" t="b">
        <f t="shared" si="77"/>
        <v>0</v>
      </c>
    </row>
    <row r="2469" spans="1:9" x14ac:dyDescent="0.3">
      <c r="A2469" s="101" t="s">
        <v>4729</v>
      </c>
      <c r="B2469" s="101" t="s">
        <v>5118</v>
      </c>
      <c r="C2469" s="101">
        <v>0</v>
      </c>
      <c r="D2469" s="101">
        <v>0</v>
      </c>
      <c r="E2469" s="101">
        <v>0</v>
      </c>
      <c r="F2469" s="101">
        <v>0</v>
      </c>
      <c r="G2469" s="101">
        <v>1.3872832369899999E-2</v>
      </c>
      <c r="H2469" s="1">
        <f t="shared" si="76"/>
        <v>0</v>
      </c>
      <c r="I2469" s="2" t="b">
        <f t="shared" si="77"/>
        <v>0</v>
      </c>
    </row>
    <row r="2470" spans="1:9" x14ac:dyDescent="0.3">
      <c r="A2470" s="101" t="s">
        <v>4729</v>
      </c>
      <c r="B2470" s="101" t="s">
        <v>5122</v>
      </c>
      <c r="C2470" s="101">
        <v>0</v>
      </c>
      <c r="D2470" s="101">
        <v>0</v>
      </c>
      <c r="E2470" s="101">
        <v>0</v>
      </c>
      <c r="F2470" s="101">
        <v>5.0010002000400004E-3</v>
      </c>
      <c r="G2470" s="101">
        <v>1.3872832369899999E-2</v>
      </c>
      <c r="H2470" s="1">
        <f t="shared" si="76"/>
        <v>0</v>
      </c>
      <c r="I2470" s="2" t="b">
        <f t="shared" si="77"/>
        <v>0</v>
      </c>
    </row>
    <row r="2471" spans="1:9" x14ac:dyDescent="0.3">
      <c r="A2471" s="101" t="s">
        <v>4729</v>
      </c>
      <c r="B2471" s="101" t="s">
        <v>5123</v>
      </c>
      <c r="C2471" s="101">
        <v>0</v>
      </c>
      <c r="D2471" s="101">
        <v>0</v>
      </c>
      <c r="E2471" s="101">
        <v>0</v>
      </c>
      <c r="F2471" s="101">
        <v>2.0004000800200001E-2</v>
      </c>
      <c r="G2471" s="101">
        <v>1.3872832369899999E-2</v>
      </c>
      <c r="H2471" s="1">
        <f t="shared" si="76"/>
        <v>0</v>
      </c>
      <c r="I2471" s="2" t="b">
        <f t="shared" si="77"/>
        <v>0</v>
      </c>
    </row>
    <row r="2472" spans="1:9" x14ac:dyDescent="0.3">
      <c r="A2472" s="101" t="s">
        <v>4729</v>
      </c>
      <c r="B2472" s="101" t="s">
        <v>5125</v>
      </c>
      <c r="C2472" s="101">
        <v>0</v>
      </c>
      <c r="D2472" s="101">
        <v>0</v>
      </c>
      <c r="E2472" s="101">
        <v>0</v>
      </c>
      <c r="F2472" s="101">
        <v>0</v>
      </c>
      <c r="G2472" s="101">
        <v>1.8497109826600001E-2</v>
      </c>
      <c r="H2472" s="1">
        <f t="shared" si="76"/>
        <v>0</v>
      </c>
      <c r="I2472" s="2" t="b">
        <f t="shared" si="77"/>
        <v>0</v>
      </c>
    </row>
    <row r="2473" spans="1:9" x14ac:dyDescent="0.3">
      <c r="A2473" s="101" t="s">
        <v>4729</v>
      </c>
      <c r="B2473" s="101" t="s">
        <v>5126</v>
      </c>
      <c r="C2473" s="101">
        <v>0</v>
      </c>
      <c r="D2473" s="101">
        <v>0</v>
      </c>
      <c r="E2473" s="101">
        <v>0</v>
      </c>
      <c r="F2473" s="101">
        <v>0</v>
      </c>
      <c r="G2473" s="101">
        <v>1.8497109826600001E-2</v>
      </c>
      <c r="H2473" s="1">
        <f t="shared" si="76"/>
        <v>0</v>
      </c>
      <c r="I2473" s="2" t="b">
        <f t="shared" si="77"/>
        <v>0</v>
      </c>
    </row>
    <row r="2474" spans="1:9" x14ac:dyDescent="0.3">
      <c r="A2474" s="101" t="s">
        <v>4729</v>
      </c>
      <c r="B2474" s="101" t="s">
        <v>5127</v>
      </c>
      <c r="C2474" s="101">
        <v>0</v>
      </c>
      <c r="D2474" s="101">
        <v>0</v>
      </c>
      <c r="E2474" s="101">
        <v>0</v>
      </c>
      <c r="F2474" s="101">
        <v>0</v>
      </c>
      <c r="G2474" s="101">
        <v>1.8497109826600001E-2</v>
      </c>
      <c r="H2474" s="1">
        <f t="shared" si="76"/>
        <v>0</v>
      </c>
      <c r="I2474" s="2" t="b">
        <f t="shared" si="77"/>
        <v>0</v>
      </c>
    </row>
    <row r="2475" spans="1:9" x14ac:dyDescent="0.3">
      <c r="A2475" s="101" t="s">
        <v>4729</v>
      </c>
      <c r="B2475" s="101" t="s">
        <v>5129</v>
      </c>
      <c r="C2475" s="101">
        <v>0</v>
      </c>
      <c r="D2475" s="101">
        <v>0</v>
      </c>
      <c r="E2475" s="101">
        <v>0</v>
      </c>
      <c r="F2475" s="101">
        <v>2.66720010669E-2</v>
      </c>
      <c r="G2475" s="101">
        <v>1.8497109826600001E-2</v>
      </c>
      <c r="H2475" s="1">
        <f t="shared" si="76"/>
        <v>0</v>
      </c>
      <c r="I2475" s="2" t="b">
        <f t="shared" si="77"/>
        <v>0</v>
      </c>
    </row>
    <row r="2476" spans="1:9" x14ac:dyDescent="0.3">
      <c r="A2476" s="101" t="s">
        <v>4729</v>
      </c>
      <c r="B2476" s="101" t="s">
        <v>5130</v>
      </c>
      <c r="C2476" s="101">
        <v>0</v>
      </c>
      <c r="D2476" s="101">
        <v>0</v>
      </c>
      <c r="E2476" s="101">
        <v>0</v>
      </c>
      <c r="F2476" s="101">
        <v>0</v>
      </c>
      <c r="G2476" s="101">
        <v>2.3121387283199998E-2</v>
      </c>
      <c r="H2476" s="1">
        <f t="shared" si="76"/>
        <v>0</v>
      </c>
      <c r="I2476" s="2" t="b">
        <f t="shared" si="77"/>
        <v>0</v>
      </c>
    </row>
    <row r="2477" spans="1:9" x14ac:dyDescent="0.3">
      <c r="A2477" s="101" t="s">
        <v>4729</v>
      </c>
      <c r="B2477" s="101" t="s">
        <v>5131</v>
      </c>
      <c r="C2477" s="101">
        <v>0</v>
      </c>
      <c r="D2477" s="101">
        <v>0</v>
      </c>
      <c r="E2477" s="101">
        <v>0</v>
      </c>
      <c r="F2477" s="101">
        <v>0</v>
      </c>
      <c r="G2477" s="101">
        <v>2.7745664739899999E-2</v>
      </c>
      <c r="H2477" s="1">
        <f t="shared" si="76"/>
        <v>0</v>
      </c>
      <c r="I2477" s="2" t="b">
        <f t="shared" si="77"/>
        <v>0</v>
      </c>
    </row>
    <row r="2478" spans="1:9" x14ac:dyDescent="0.3">
      <c r="A2478" s="101" t="s">
        <v>4729</v>
      </c>
      <c r="B2478" s="101" t="s">
        <v>5132</v>
      </c>
      <c r="C2478" s="101">
        <v>0</v>
      </c>
      <c r="D2478" s="101">
        <v>0</v>
      </c>
      <c r="E2478" s="101">
        <v>0</v>
      </c>
      <c r="F2478" s="101">
        <v>0</v>
      </c>
      <c r="G2478" s="101">
        <v>2.7745664739899999E-2</v>
      </c>
      <c r="H2478" s="1">
        <f t="shared" si="76"/>
        <v>0</v>
      </c>
      <c r="I2478" s="2" t="b">
        <f t="shared" si="77"/>
        <v>0</v>
      </c>
    </row>
    <row r="2479" spans="1:9" x14ac:dyDescent="0.3">
      <c r="A2479" s="101" t="s">
        <v>4729</v>
      </c>
      <c r="B2479" s="101" t="s">
        <v>5133</v>
      </c>
      <c r="C2479" s="101">
        <v>0</v>
      </c>
      <c r="D2479" s="101">
        <v>0</v>
      </c>
      <c r="E2479" s="101">
        <v>0</v>
      </c>
      <c r="F2479" s="101">
        <v>0</v>
      </c>
      <c r="G2479" s="101">
        <v>2.7745664739899999E-2</v>
      </c>
      <c r="H2479" s="1">
        <f t="shared" si="76"/>
        <v>0</v>
      </c>
      <c r="I2479" s="2" t="b">
        <f t="shared" si="77"/>
        <v>0</v>
      </c>
    </row>
    <row r="2480" spans="1:9" x14ac:dyDescent="0.3">
      <c r="A2480" s="101" t="s">
        <v>4729</v>
      </c>
      <c r="B2480" s="101" t="s">
        <v>5137</v>
      </c>
      <c r="C2480" s="101">
        <v>0</v>
      </c>
      <c r="D2480" s="101">
        <v>0</v>
      </c>
      <c r="E2480" s="101">
        <v>0</v>
      </c>
      <c r="F2480" s="101">
        <v>3.8341001533599997E-2</v>
      </c>
      <c r="G2480" s="101">
        <v>3.2369942196500003E-2</v>
      </c>
      <c r="H2480" s="1">
        <f t="shared" si="76"/>
        <v>0</v>
      </c>
      <c r="I2480" s="2" t="b">
        <f t="shared" si="77"/>
        <v>0</v>
      </c>
    </row>
    <row r="2481" spans="1:9" x14ac:dyDescent="0.3">
      <c r="A2481" s="101" t="s">
        <v>4729</v>
      </c>
      <c r="B2481" s="101" t="s">
        <v>5138</v>
      </c>
      <c r="C2481" s="101">
        <v>0</v>
      </c>
      <c r="D2481" s="101">
        <v>0</v>
      </c>
      <c r="E2481" s="101">
        <v>0</v>
      </c>
      <c r="F2481" s="101">
        <v>0</v>
      </c>
      <c r="G2481" s="101">
        <v>4.62427745665E-2</v>
      </c>
      <c r="H2481" s="1">
        <f t="shared" si="76"/>
        <v>0</v>
      </c>
      <c r="I2481" s="2" t="b">
        <f t="shared" si="77"/>
        <v>0</v>
      </c>
    </row>
    <row r="2482" spans="1:9" x14ac:dyDescent="0.3">
      <c r="A2482" s="101" t="s">
        <v>4729</v>
      </c>
      <c r="B2482" s="101" t="s">
        <v>5142</v>
      </c>
      <c r="C2482" s="101">
        <v>0</v>
      </c>
      <c r="D2482" s="101">
        <v>0</v>
      </c>
      <c r="E2482" s="101">
        <v>0</v>
      </c>
      <c r="F2482" s="101">
        <v>0</v>
      </c>
      <c r="G2482" s="101">
        <v>6.4739884393099995E-2</v>
      </c>
      <c r="H2482" s="1">
        <f t="shared" si="76"/>
        <v>0</v>
      </c>
      <c r="I2482" s="2" t="b">
        <f t="shared" si="77"/>
        <v>0</v>
      </c>
    </row>
    <row r="2483" spans="1:9" x14ac:dyDescent="0.3">
      <c r="A2483" s="101" t="s">
        <v>4729</v>
      </c>
      <c r="B2483" s="101" t="s">
        <v>5143</v>
      </c>
      <c r="C2483" s="101">
        <v>0</v>
      </c>
      <c r="D2483" s="101">
        <v>0</v>
      </c>
      <c r="E2483" s="101">
        <v>0</v>
      </c>
      <c r="F2483" s="101">
        <v>0</v>
      </c>
      <c r="G2483" s="101">
        <v>6.9364161849699998E-2</v>
      </c>
      <c r="H2483" s="1">
        <f t="shared" si="76"/>
        <v>0</v>
      </c>
      <c r="I2483" s="2" t="b">
        <f t="shared" si="77"/>
        <v>0</v>
      </c>
    </row>
    <row r="2484" spans="1:9" x14ac:dyDescent="0.3">
      <c r="A2484" s="101" t="s">
        <v>4729</v>
      </c>
      <c r="B2484" s="101" t="s">
        <v>5145</v>
      </c>
      <c r="C2484" s="101">
        <v>0</v>
      </c>
      <c r="D2484" s="101">
        <v>0</v>
      </c>
      <c r="E2484" s="101">
        <v>0</v>
      </c>
      <c r="F2484" s="101">
        <v>0</v>
      </c>
      <c r="G2484" s="101">
        <v>7.8612716762999996E-2</v>
      </c>
      <c r="H2484" s="1">
        <f t="shared" si="76"/>
        <v>0</v>
      </c>
      <c r="I2484" s="2" t="b">
        <f t="shared" si="77"/>
        <v>0</v>
      </c>
    </row>
    <row r="2485" spans="1:9" x14ac:dyDescent="0.3">
      <c r="A2485" s="101" t="s">
        <v>4729</v>
      </c>
      <c r="B2485" s="101" t="s">
        <v>5150</v>
      </c>
      <c r="C2485" s="101">
        <v>0</v>
      </c>
      <c r="D2485" s="101">
        <v>0</v>
      </c>
      <c r="E2485" s="101">
        <v>0</v>
      </c>
      <c r="F2485" s="101">
        <v>0</v>
      </c>
      <c r="G2485" s="101">
        <v>0.11098265895999999</v>
      </c>
      <c r="H2485" s="1">
        <f t="shared" si="76"/>
        <v>0</v>
      </c>
      <c r="I2485" s="2" t="b">
        <f t="shared" si="77"/>
        <v>0</v>
      </c>
    </row>
    <row r="2486" spans="1:9" x14ac:dyDescent="0.3">
      <c r="A2486" s="101" t="s">
        <v>4729</v>
      </c>
      <c r="B2486" s="101" t="s">
        <v>5151</v>
      </c>
      <c r="C2486" s="101">
        <v>0</v>
      </c>
      <c r="D2486" s="101">
        <v>0</v>
      </c>
      <c r="E2486" s="101">
        <v>0</v>
      </c>
      <c r="F2486" s="101">
        <v>0</v>
      </c>
      <c r="G2486" s="101">
        <v>0.120231213873</v>
      </c>
      <c r="H2486" s="1">
        <f t="shared" si="76"/>
        <v>0</v>
      </c>
      <c r="I2486" s="2" t="b">
        <f t="shared" si="77"/>
        <v>0</v>
      </c>
    </row>
    <row r="2487" spans="1:9" x14ac:dyDescent="0.3">
      <c r="A2487" s="101" t="s">
        <v>4729</v>
      </c>
      <c r="B2487" s="101" t="s">
        <v>5152</v>
      </c>
      <c r="C2487" s="101">
        <v>0</v>
      </c>
      <c r="D2487" s="101">
        <v>0</v>
      </c>
      <c r="E2487" s="101">
        <v>0</v>
      </c>
      <c r="F2487" s="101">
        <v>0</v>
      </c>
      <c r="G2487" s="101">
        <v>0.120231213873</v>
      </c>
      <c r="H2487" s="1">
        <f t="shared" si="76"/>
        <v>0</v>
      </c>
      <c r="I2487" s="2" t="b">
        <f t="shared" si="77"/>
        <v>0</v>
      </c>
    </row>
    <row r="2488" spans="1:9" x14ac:dyDescent="0.3">
      <c r="A2488" s="101" t="s">
        <v>4729</v>
      </c>
      <c r="B2488" s="101" t="s">
        <v>5153</v>
      </c>
      <c r="C2488" s="101">
        <v>0</v>
      </c>
      <c r="D2488" s="101">
        <v>0</v>
      </c>
      <c r="E2488" s="101">
        <v>0</v>
      </c>
      <c r="F2488" s="101">
        <v>3.3340001333599999E-3</v>
      </c>
      <c r="G2488" s="101">
        <v>0.14335260115599999</v>
      </c>
      <c r="H2488" s="1">
        <f t="shared" si="76"/>
        <v>0</v>
      </c>
      <c r="I2488" s="2" t="b">
        <f t="shared" si="77"/>
        <v>0</v>
      </c>
    </row>
    <row r="2489" spans="1:9" x14ac:dyDescent="0.3">
      <c r="A2489" s="101" t="s">
        <v>4729</v>
      </c>
      <c r="B2489" s="101" t="s">
        <v>5155</v>
      </c>
      <c r="C2489" s="101">
        <v>0</v>
      </c>
      <c r="D2489" s="101">
        <v>0</v>
      </c>
      <c r="E2489" s="101">
        <v>0</v>
      </c>
      <c r="F2489" s="101">
        <v>4.1675001667E-2</v>
      </c>
      <c r="G2489" s="101">
        <v>0.15260115606899999</v>
      </c>
      <c r="H2489" s="1">
        <f t="shared" si="76"/>
        <v>0</v>
      </c>
      <c r="I2489" s="2" t="b">
        <f t="shared" si="77"/>
        <v>0</v>
      </c>
    </row>
    <row r="2490" spans="1:9" x14ac:dyDescent="0.3">
      <c r="A2490" s="101" t="s">
        <v>4729</v>
      </c>
      <c r="B2490" s="101" t="s">
        <v>5156</v>
      </c>
      <c r="C2490" s="101">
        <v>0</v>
      </c>
      <c r="D2490" s="101">
        <v>0</v>
      </c>
      <c r="E2490" s="101">
        <v>0</v>
      </c>
      <c r="F2490" s="101">
        <v>0.105021004201</v>
      </c>
      <c r="G2490" s="101">
        <v>0.194219653179</v>
      </c>
      <c r="H2490" s="1">
        <f t="shared" si="76"/>
        <v>0</v>
      </c>
      <c r="I2490" s="2" t="b">
        <f t="shared" si="77"/>
        <v>0</v>
      </c>
    </row>
    <row r="2491" spans="1:9" x14ac:dyDescent="0.3">
      <c r="A2491" s="101" t="s">
        <v>4729</v>
      </c>
      <c r="B2491" s="101" t="s">
        <v>5157</v>
      </c>
      <c r="C2491" s="101">
        <v>0</v>
      </c>
      <c r="D2491" s="101">
        <v>0</v>
      </c>
      <c r="E2491" s="101">
        <v>0</v>
      </c>
      <c r="F2491" s="101">
        <v>9.83530039341E-2</v>
      </c>
      <c r="G2491" s="101">
        <v>0.22196531791900001</v>
      </c>
      <c r="H2491" s="1">
        <f t="shared" si="76"/>
        <v>0</v>
      </c>
      <c r="I2491" s="2" t="b">
        <f t="shared" si="77"/>
        <v>0</v>
      </c>
    </row>
    <row r="2492" spans="1:9" x14ac:dyDescent="0.3">
      <c r="A2492" s="101" t="s">
        <v>4729</v>
      </c>
      <c r="B2492" s="101" t="s">
        <v>5158</v>
      </c>
      <c r="C2492" s="101">
        <v>0</v>
      </c>
      <c r="D2492" s="101">
        <v>0</v>
      </c>
      <c r="E2492" s="101">
        <v>0</v>
      </c>
      <c r="F2492" s="101">
        <v>9.83530039341E-2</v>
      </c>
      <c r="G2492" s="101">
        <v>0.22196531791900001</v>
      </c>
      <c r="H2492" s="1">
        <f t="shared" si="76"/>
        <v>0</v>
      </c>
      <c r="I2492" s="2" t="b">
        <f t="shared" si="77"/>
        <v>0</v>
      </c>
    </row>
    <row r="2493" spans="1:9" x14ac:dyDescent="0.3">
      <c r="A2493" s="101" t="s">
        <v>4729</v>
      </c>
      <c r="B2493" s="101" t="s">
        <v>5159</v>
      </c>
      <c r="C2493" s="101">
        <v>0</v>
      </c>
      <c r="D2493" s="101">
        <v>0</v>
      </c>
      <c r="E2493" s="101">
        <v>0</v>
      </c>
      <c r="F2493" s="101">
        <v>0.14836300593499999</v>
      </c>
      <c r="G2493" s="101">
        <v>0.22196531791900001</v>
      </c>
      <c r="H2493" s="1">
        <f t="shared" si="76"/>
        <v>0</v>
      </c>
      <c r="I2493" s="2" t="b">
        <f t="shared" si="77"/>
        <v>0</v>
      </c>
    </row>
    <row r="2494" spans="1:9" x14ac:dyDescent="0.3">
      <c r="A2494" s="101" t="s">
        <v>4729</v>
      </c>
      <c r="B2494" s="101" t="s">
        <v>5161</v>
      </c>
      <c r="C2494" s="101">
        <v>0</v>
      </c>
      <c r="D2494" s="101">
        <v>0</v>
      </c>
      <c r="E2494" s="101">
        <v>0</v>
      </c>
      <c r="F2494" s="101">
        <v>0</v>
      </c>
      <c r="G2494" s="101">
        <v>0.25433526011599999</v>
      </c>
      <c r="H2494" s="1">
        <f t="shared" si="76"/>
        <v>0</v>
      </c>
      <c r="I2494" s="2" t="b">
        <f t="shared" si="77"/>
        <v>0</v>
      </c>
    </row>
    <row r="2495" spans="1:9" x14ac:dyDescent="0.3">
      <c r="A2495" s="101" t="s">
        <v>4729</v>
      </c>
      <c r="B2495" s="101" t="s">
        <v>5162</v>
      </c>
      <c r="C2495" s="101">
        <v>0</v>
      </c>
      <c r="D2495" s="101">
        <v>0</v>
      </c>
      <c r="E2495" s="101">
        <v>0</v>
      </c>
      <c r="F2495" s="101">
        <v>0</v>
      </c>
      <c r="G2495" s="101">
        <v>0.25433526011599999</v>
      </c>
      <c r="H2495" s="1">
        <f t="shared" si="76"/>
        <v>0</v>
      </c>
      <c r="I2495" s="2" t="b">
        <f t="shared" si="77"/>
        <v>0</v>
      </c>
    </row>
    <row r="2496" spans="1:9" x14ac:dyDescent="0.3">
      <c r="A2496" s="101" t="s">
        <v>4729</v>
      </c>
      <c r="B2496" s="101" t="s">
        <v>5056</v>
      </c>
      <c r="C2496" s="101">
        <v>0</v>
      </c>
      <c r="D2496" s="101">
        <v>0</v>
      </c>
      <c r="E2496" s="101">
        <v>4.9533150060700002E-3</v>
      </c>
      <c r="F2496" s="101">
        <v>3.3340001333599999E-3</v>
      </c>
      <c r="G2496" s="101">
        <v>0</v>
      </c>
      <c r="H2496" s="1">
        <f t="shared" si="76"/>
        <v>0</v>
      </c>
      <c r="I2496" s="2" t="b">
        <f t="shared" si="77"/>
        <v>0</v>
      </c>
    </row>
    <row r="2497" spans="1:9" x14ac:dyDescent="0.3">
      <c r="A2497" s="101" t="s">
        <v>4729</v>
      </c>
      <c r="B2497" s="101" t="s">
        <v>5063</v>
      </c>
      <c r="C2497" s="101">
        <v>0</v>
      </c>
      <c r="D2497" s="101">
        <v>0</v>
      </c>
      <c r="E2497" s="101">
        <v>7.9253040097100005E-2</v>
      </c>
      <c r="F2497" s="101">
        <v>5.0010002000400004E-3</v>
      </c>
      <c r="G2497" s="101">
        <v>0</v>
      </c>
      <c r="H2497" s="1">
        <f t="shared" si="76"/>
        <v>0</v>
      </c>
      <c r="I2497" s="2" t="b">
        <f t="shared" si="77"/>
        <v>0</v>
      </c>
    </row>
    <row r="2498" spans="1:9" x14ac:dyDescent="0.3">
      <c r="A2498" s="101" t="s">
        <v>4729</v>
      </c>
      <c r="B2498" s="101" t="s">
        <v>5066</v>
      </c>
      <c r="C2498" s="101">
        <v>0</v>
      </c>
      <c r="D2498" s="101">
        <v>0</v>
      </c>
      <c r="E2498" s="101">
        <v>9.1636327612300006E-2</v>
      </c>
      <c r="F2498" s="101">
        <v>8.3350003334000007E-3</v>
      </c>
      <c r="G2498" s="101">
        <v>0</v>
      </c>
      <c r="H2498" s="1">
        <f t="shared" si="76"/>
        <v>0</v>
      </c>
      <c r="I2498" s="2" t="b">
        <f t="shared" si="77"/>
        <v>0</v>
      </c>
    </row>
    <row r="2499" spans="1:9" x14ac:dyDescent="0.3">
      <c r="A2499" s="101" t="s">
        <v>4729</v>
      </c>
      <c r="B2499" s="101" t="s">
        <v>5071</v>
      </c>
      <c r="C2499" s="101">
        <v>0</v>
      </c>
      <c r="D2499" s="101">
        <v>0</v>
      </c>
      <c r="E2499" s="101">
        <v>0.13126284766099999</v>
      </c>
      <c r="F2499" s="101">
        <v>1.16690004668E-2</v>
      </c>
      <c r="G2499" s="101">
        <v>0</v>
      </c>
      <c r="H2499" s="1">
        <f t="shared" ref="H2499:H2562" si="78">MIN(C2499:G2499)</f>
        <v>0</v>
      </c>
      <c r="I2499" s="2" t="b">
        <f t="shared" ref="I2499:I2562" si="79">H2499&gt;=2</f>
        <v>0</v>
      </c>
    </row>
    <row r="2500" spans="1:9" x14ac:dyDescent="0.3">
      <c r="A2500" s="101" t="s">
        <v>4729</v>
      </c>
      <c r="B2500" s="101" t="s">
        <v>5075</v>
      </c>
      <c r="C2500" s="101">
        <v>0</v>
      </c>
      <c r="D2500" s="101">
        <v>0</v>
      </c>
      <c r="E2500" s="101">
        <v>4.9533150060700002E-3</v>
      </c>
      <c r="F2500" s="101">
        <v>1.50030006001E-2</v>
      </c>
      <c r="G2500" s="101">
        <v>0</v>
      </c>
      <c r="H2500" s="1">
        <f t="shared" si="78"/>
        <v>0</v>
      </c>
      <c r="I2500" s="2" t="b">
        <f t="shared" si="79"/>
        <v>0</v>
      </c>
    </row>
    <row r="2501" spans="1:9" x14ac:dyDescent="0.3">
      <c r="A2501" s="101" t="s">
        <v>4729</v>
      </c>
      <c r="B2501" s="101" t="s">
        <v>5076</v>
      </c>
      <c r="C2501" s="101">
        <v>0</v>
      </c>
      <c r="D2501" s="101">
        <v>0</v>
      </c>
      <c r="E2501" s="101">
        <v>4.9533150060700002E-3</v>
      </c>
      <c r="F2501" s="101">
        <v>1.50030006001E-2</v>
      </c>
      <c r="G2501" s="101">
        <v>0</v>
      </c>
      <c r="H2501" s="1">
        <f t="shared" si="78"/>
        <v>0</v>
      </c>
      <c r="I2501" s="2" t="b">
        <f t="shared" si="79"/>
        <v>0</v>
      </c>
    </row>
    <row r="2502" spans="1:9" x14ac:dyDescent="0.3">
      <c r="A2502" s="101" t="s">
        <v>4729</v>
      </c>
      <c r="B2502" s="101" t="s">
        <v>5077</v>
      </c>
      <c r="C2502" s="101">
        <v>0</v>
      </c>
      <c r="D2502" s="101">
        <v>0</v>
      </c>
      <c r="E2502" s="101">
        <v>1.7336602521199999E-2</v>
      </c>
      <c r="F2502" s="101">
        <v>1.50030006001E-2</v>
      </c>
      <c r="G2502" s="101">
        <v>0</v>
      </c>
      <c r="H2502" s="1">
        <f t="shared" si="78"/>
        <v>0</v>
      </c>
      <c r="I2502" s="2" t="b">
        <f t="shared" si="79"/>
        <v>0</v>
      </c>
    </row>
    <row r="2503" spans="1:9" x14ac:dyDescent="0.3">
      <c r="A2503" s="101" t="s">
        <v>4729</v>
      </c>
      <c r="B2503" s="101" t="s">
        <v>5079</v>
      </c>
      <c r="C2503" s="101">
        <v>0</v>
      </c>
      <c r="D2503" s="101">
        <v>0</v>
      </c>
      <c r="E2503" s="101">
        <v>3.9626520048500001E-2</v>
      </c>
      <c r="F2503" s="101">
        <v>1.50030006001E-2</v>
      </c>
      <c r="G2503" s="101">
        <v>0</v>
      </c>
      <c r="H2503" s="1">
        <f t="shared" si="78"/>
        <v>0</v>
      </c>
      <c r="I2503" s="2" t="b">
        <f t="shared" si="79"/>
        <v>0</v>
      </c>
    </row>
    <row r="2504" spans="1:9" x14ac:dyDescent="0.3">
      <c r="A2504" s="101" t="s">
        <v>4729</v>
      </c>
      <c r="B2504" s="101" t="s">
        <v>5080</v>
      </c>
      <c r="C2504" s="101">
        <v>0</v>
      </c>
      <c r="D2504" s="101">
        <v>0</v>
      </c>
      <c r="E2504" s="101">
        <v>4.7056492557599999E-2</v>
      </c>
      <c r="F2504" s="101">
        <v>1.6670000666800001E-2</v>
      </c>
      <c r="G2504" s="101">
        <v>0</v>
      </c>
      <c r="H2504" s="1">
        <f t="shared" si="78"/>
        <v>0</v>
      </c>
      <c r="I2504" s="2" t="b">
        <f t="shared" si="79"/>
        <v>0</v>
      </c>
    </row>
    <row r="2505" spans="1:9" x14ac:dyDescent="0.3">
      <c r="A2505" s="101" t="s">
        <v>4729</v>
      </c>
      <c r="B2505" s="101" t="s">
        <v>5086</v>
      </c>
      <c r="C2505" s="101">
        <v>0</v>
      </c>
      <c r="D2505" s="101">
        <v>0</v>
      </c>
      <c r="E2505" s="101">
        <v>3.7149862545499998E-2</v>
      </c>
      <c r="F2505" s="101">
        <v>1.8337000733499999E-2</v>
      </c>
      <c r="G2505" s="101">
        <v>0</v>
      </c>
      <c r="H2505" s="1">
        <f t="shared" si="78"/>
        <v>0</v>
      </c>
      <c r="I2505" s="2" t="b">
        <f t="shared" si="79"/>
        <v>0</v>
      </c>
    </row>
    <row r="2506" spans="1:9" x14ac:dyDescent="0.3">
      <c r="A2506" s="101" t="s">
        <v>4729</v>
      </c>
      <c r="B2506" s="101" t="s">
        <v>5087</v>
      </c>
      <c r="C2506" s="101">
        <v>0</v>
      </c>
      <c r="D2506" s="101">
        <v>0</v>
      </c>
      <c r="E2506" s="101">
        <v>4.21031775516E-2</v>
      </c>
      <c r="F2506" s="101">
        <v>1.8337000733499999E-2</v>
      </c>
      <c r="G2506" s="101">
        <v>0</v>
      </c>
      <c r="H2506" s="1">
        <f t="shared" si="78"/>
        <v>0</v>
      </c>
      <c r="I2506" s="2" t="b">
        <f t="shared" si="79"/>
        <v>0</v>
      </c>
    </row>
    <row r="2507" spans="1:9" x14ac:dyDescent="0.3">
      <c r="A2507" s="101" t="s">
        <v>4729</v>
      </c>
      <c r="B2507" s="101" t="s">
        <v>5088</v>
      </c>
      <c r="C2507" s="101">
        <v>0</v>
      </c>
      <c r="D2507" s="101">
        <v>0</v>
      </c>
      <c r="E2507" s="101">
        <v>3.7149862545499998E-2</v>
      </c>
      <c r="F2507" s="101">
        <v>2.0004000800200001E-2</v>
      </c>
      <c r="G2507" s="101">
        <v>0</v>
      </c>
      <c r="H2507" s="1">
        <f t="shared" si="78"/>
        <v>0</v>
      </c>
      <c r="I2507" s="2" t="b">
        <f t="shared" si="79"/>
        <v>0</v>
      </c>
    </row>
    <row r="2508" spans="1:9" x14ac:dyDescent="0.3">
      <c r="A2508" s="101" t="s">
        <v>4729</v>
      </c>
      <c r="B2508" s="101" t="s">
        <v>5091</v>
      </c>
      <c r="C2508" s="101">
        <v>0</v>
      </c>
      <c r="D2508" s="101">
        <v>0</v>
      </c>
      <c r="E2508" s="101">
        <v>3.2196547539400003E-2</v>
      </c>
      <c r="F2508" s="101">
        <v>2.3338000933500001E-2</v>
      </c>
      <c r="G2508" s="101">
        <v>0</v>
      </c>
      <c r="H2508" s="1">
        <f t="shared" si="78"/>
        <v>0</v>
      </c>
      <c r="I2508" s="2" t="b">
        <f t="shared" si="79"/>
        <v>0</v>
      </c>
    </row>
    <row r="2509" spans="1:9" x14ac:dyDescent="0.3">
      <c r="A2509" s="101" t="s">
        <v>4729</v>
      </c>
      <c r="B2509" s="101" t="s">
        <v>5095</v>
      </c>
      <c r="C2509" s="101">
        <v>0</v>
      </c>
      <c r="D2509" s="101">
        <v>0</v>
      </c>
      <c r="E2509" s="101">
        <v>2.4766575030300001E-2</v>
      </c>
      <c r="F2509" s="101">
        <v>2.8339001133600002E-2</v>
      </c>
      <c r="G2509" s="101">
        <v>0</v>
      </c>
      <c r="H2509" s="1">
        <f t="shared" si="78"/>
        <v>0</v>
      </c>
      <c r="I2509" s="2" t="b">
        <f t="shared" si="79"/>
        <v>0</v>
      </c>
    </row>
    <row r="2510" spans="1:9" x14ac:dyDescent="0.3">
      <c r="A2510" s="101" t="s">
        <v>4729</v>
      </c>
      <c r="B2510" s="101" t="s">
        <v>5096</v>
      </c>
      <c r="C2510" s="101">
        <v>0</v>
      </c>
      <c r="D2510" s="101">
        <v>0</v>
      </c>
      <c r="E2510" s="101">
        <v>5.94397800728E-2</v>
      </c>
      <c r="F2510" s="101">
        <v>3.8341001533599997E-2</v>
      </c>
      <c r="G2510" s="101">
        <v>0</v>
      </c>
      <c r="H2510" s="1">
        <f t="shared" si="78"/>
        <v>0</v>
      </c>
      <c r="I2510" s="2" t="b">
        <f t="shared" si="79"/>
        <v>0</v>
      </c>
    </row>
    <row r="2511" spans="1:9" x14ac:dyDescent="0.3">
      <c r="A2511" s="101" t="s">
        <v>4729</v>
      </c>
      <c r="B2511" s="101" t="s">
        <v>5098</v>
      </c>
      <c r="C2511" s="101">
        <v>0</v>
      </c>
      <c r="D2511" s="101">
        <v>0</v>
      </c>
      <c r="E2511" s="101">
        <v>7.6776382594099996E-2</v>
      </c>
      <c r="F2511" s="101">
        <v>4.8343001933700003E-2</v>
      </c>
      <c r="G2511" s="101">
        <v>0</v>
      </c>
      <c r="H2511" s="1">
        <f t="shared" si="78"/>
        <v>0</v>
      </c>
      <c r="I2511" s="2" t="b">
        <f t="shared" si="79"/>
        <v>0</v>
      </c>
    </row>
    <row r="2512" spans="1:9" x14ac:dyDescent="0.3">
      <c r="A2512" s="101" t="s">
        <v>4729</v>
      </c>
      <c r="B2512" s="101" t="s">
        <v>5099</v>
      </c>
      <c r="C2512" s="101">
        <v>0</v>
      </c>
      <c r="D2512" s="101">
        <v>0</v>
      </c>
      <c r="E2512" s="101">
        <v>3.7149862545499998E-2</v>
      </c>
      <c r="F2512" s="101">
        <v>5.1677002067099999E-2</v>
      </c>
      <c r="G2512" s="101">
        <v>0</v>
      </c>
      <c r="H2512" s="1">
        <f t="shared" si="78"/>
        <v>0</v>
      </c>
      <c r="I2512" s="2" t="b">
        <f t="shared" si="79"/>
        <v>0</v>
      </c>
    </row>
    <row r="2513" spans="1:9" x14ac:dyDescent="0.3">
      <c r="A2513" s="101" t="s">
        <v>4729</v>
      </c>
      <c r="B2513" s="101" t="s">
        <v>5100</v>
      </c>
      <c r="C2513" s="101">
        <v>0</v>
      </c>
      <c r="D2513" s="101">
        <v>0</v>
      </c>
      <c r="E2513" s="101">
        <v>4.7056492557599999E-2</v>
      </c>
      <c r="F2513" s="101">
        <v>5.8345002333800002E-2</v>
      </c>
      <c r="G2513" s="101">
        <v>0</v>
      </c>
      <c r="H2513" s="1">
        <f t="shared" si="78"/>
        <v>0</v>
      </c>
      <c r="I2513" s="2" t="b">
        <f t="shared" si="79"/>
        <v>0</v>
      </c>
    </row>
    <row r="2514" spans="1:9" x14ac:dyDescent="0.3">
      <c r="A2514" s="101" t="s">
        <v>4729</v>
      </c>
      <c r="B2514" s="101" t="s">
        <v>5101</v>
      </c>
      <c r="C2514" s="101">
        <v>0</v>
      </c>
      <c r="D2514" s="101">
        <v>0</v>
      </c>
      <c r="E2514" s="101">
        <v>7.4299725090999996E-2</v>
      </c>
      <c r="F2514" s="101">
        <v>6.1679002467199998E-2</v>
      </c>
      <c r="G2514" s="101">
        <v>0</v>
      </c>
      <c r="H2514" s="1">
        <f t="shared" si="78"/>
        <v>0</v>
      </c>
      <c r="I2514" s="2" t="b">
        <f t="shared" si="79"/>
        <v>0</v>
      </c>
    </row>
    <row r="2515" spans="1:9" x14ac:dyDescent="0.3">
      <c r="A2515" s="101" t="s">
        <v>4729</v>
      </c>
      <c r="B2515" s="101" t="s">
        <v>5102</v>
      </c>
      <c r="C2515" s="101">
        <v>0</v>
      </c>
      <c r="D2515" s="101">
        <v>0</v>
      </c>
      <c r="E2515" s="101">
        <v>7.9253040097100005E-2</v>
      </c>
      <c r="F2515" s="101">
        <v>6.5013002600499997E-2</v>
      </c>
      <c r="G2515" s="101">
        <v>0</v>
      </c>
      <c r="H2515" s="1">
        <f t="shared" si="78"/>
        <v>0</v>
      </c>
      <c r="I2515" s="2" t="b">
        <f t="shared" si="79"/>
        <v>0</v>
      </c>
    </row>
    <row r="2516" spans="1:9" x14ac:dyDescent="0.3">
      <c r="A2516" s="101" t="s">
        <v>4729</v>
      </c>
      <c r="B2516" s="101" t="s">
        <v>5103</v>
      </c>
      <c r="C2516" s="101">
        <v>0</v>
      </c>
      <c r="D2516" s="101">
        <v>0</v>
      </c>
      <c r="E2516" s="101">
        <v>0.178319340218</v>
      </c>
      <c r="F2516" s="101">
        <v>7.16810028672E-2</v>
      </c>
      <c r="G2516" s="101">
        <v>0</v>
      </c>
      <c r="H2516" s="1">
        <f t="shared" si="78"/>
        <v>0</v>
      </c>
      <c r="I2516" s="2" t="b">
        <f t="shared" si="79"/>
        <v>0</v>
      </c>
    </row>
    <row r="2517" spans="1:9" x14ac:dyDescent="0.3">
      <c r="A2517" s="101" t="s">
        <v>4729</v>
      </c>
      <c r="B2517" s="101" t="s">
        <v>5104</v>
      </c>
      <c r="C2517" s="101">
        <v>0</v>
      </c>
      <c r="D2517" s="101">
        <v>0</v>
      </c>
      <c r="E2517" s="101">
        <v>0.19317928523700001</v>
      </c>
      <c r="F2517" s="101">
        <v>0.15169700606799999</v>
      </c>
      <c r="G2517" s="101">
        <v>0</v>
      </c>
      <c r="H2517" s="1">
        <f t="shared" si="78"/>
        <v>0</v>
      </c>
      <c r="I2517" s="2" t="b">
        <f t="shared" si="79"/>
        <v>0</v>
      </c>
    </row>
    <row r="2518" spans="1:9" x14ac:dyDescent="0.3">
      <c r="A2518" s="101" t="s">
        <v>4729</v>
      </c>
      <c r="B2518" s="101" t="s">
        <v>5105</v>
      </c>
      <c r="C2518" s="101">
        <v>0</v>
      </c>
      <c r="D2518" s="101">
        <v>0</v>
      </c>
      <c r="E2518" s="101">
        <v>0.16593605270299999</v>
      </c>
      <c r="F2518" s="101">
        <v>0.15503100620099999</v>
      </c>
      <c r="G2518" s="101">
        <v>0</v>
      </c>
      <c r="H2518" s="1">
        <f t="shared" si="78"/>
        <v>0</v>
      </c>
      <c r="I2518" s="2" t="b">
        <f t="shared" si="79"/>
        <v>0</v>
      </c>
    </row>
    <row r="2519" spans="1:9" x14ac:dyDescent="0.3">
      <c r="A2519" s="101" t="s">
        <v>4729</v>
      </c>
      <c r="B2519" s="101" t="s">
        <v>5106</v>
      </c>
      <c r="C2519" s="101">
        <v>0</v>
      </c>
      <c r="D2519" s="101">
        <v>0</v>
      </c>
      <c r="E2519" s="101">
        <v>0.304628872873</v>
      </c>
      <c r="F2519" s="101">
        <v>0.158365006335</v>
      </c>
      <c r="G2519" s="101">
        <v>0</v>
      </c>
      <c r="H2519" s="1">
        <f t="shared" si="78"/>
        <v>0</v>
      </c>
      <c r="I2519" s="2" t="b">
        <f t="shared" si="79"/>
        <v>0</v>
      </c>
    </row>
    <row r="2520" spans="1:9" x14ac:dyDescent="0.3">
      <c r="A2520" s="101" t="s">
        <v>4729</v>
      </c>
      <c r="B2520" s="101" t="s">
        <v>5107</v>
      </c>
      <c r="C2520" s="101">
        <v>0</v>
      </c>
      <c r="D2520" s="101">
        <v>0</v>
      </c>
      <c r="E2520" s="101">
        <v>0.200609257746</v>
      </c>
      <c r="F2520" s="101">
        <v>0.35507101420300002</v>
      </c>
      <c r="G2520" s="101">
        <v>0</v>
      </c>
      <c r="H2520" s="1">
        <f t="shared" si="78"/>
        <v>0</v>
      </c>
      <c r="I2520" s="2" t="b">
        <f t="shared" si="79"/>
        <v>0</v>
      </c>
    </row>
    <row r="2521" spans="1:9" x14ac:dyDescent="0.3">
      <c r="A2521" s="101" t="s">
        <v>4729</v>
      </c>
      <c r="B2521" s="101" t="s">
        <v>5108</v>
      </c>
      <c r="C2521" s="101">
        <v>0</v>
      </c>
      <c r="D2521" s="101">
        <v>0</v>
      </c>
      <c r="E2521" s="101">
        <v>1.27795527157</v>
      </c>
      <c r="F2521" s="101">
        <v>0.621791024872</v>
      </c>
      <c r="G2521" s="101">
        <v>0</v>
      </c>
      <c r="H2521" s="1">
        <f t="shared" si="78"/>
        <v>0</v>
      </c>
      <c r="I2521" s="2" t="b">
        <f t="shared" si="79"/>
        <v>0</v>
      </c>
    </row>
    <row r="2522" spans="1:9" x14ac:dyDescent="0.3">
      <c r="A2522" s="101" t="s">
        <v>4729</v>
      </c>
      <c r="B2522" s="101" t="s">
        <v>5109</v>
      </c>
      <c r="C2522" s="101">
        <v>0</v>
      </c>
      <c r="D2522" s="101">
        <v>0</v>
      </c>
      <c r="E2522" s="101">
        <v>1.4240780642399999</v>
      </c>
      <c r="F2522" s="101">
        <v>1.41361605654</v>
      </c>
      <c r="G2522" s="101">
        <v>0</v>
      </c>
      <c r="H2522" s="1">
        <f t="shared" si="78"/>
        <v>0</v>
      </c>
      <c r="I2522" s="2" t="b">
        <f t="shared" si="79"/>
        <v>0</v>
      </c>
    </row>
    <row r="2523" spans="1:9" x14ac:dyDescent="0.3">
      <c r="A2523" s="101" t="s">
        <v>4729</v>
      </c>
      <c r="B2523" s="101" t="s">
        <v>5119</v>
      </c>
      <c r="C2523" s="101">
        <v>0</v>
      </c>
      <c r="D2523" s="101">
        <v>0</v>
      </c>
      <c r="E2523" s="101">
        <v>9.9066300121400004E-3</v>
      </c>
      <c r="F2523" s="101">
        <v>0</v>
      </c>
      <c r="G2523" s="101">
        <v>1.3872832369899999E-2</v>
      </c>
      <c r="H2523" s="1">
        <f t="shared" si="78"/>
        <v>0</v>
      </c>
      <c r="I2523" s="2" t="b">
        <f t="shared" si="79"/>
        <v>0</v>
      </c>
    </row>
    <row r="2524" spans="1:9" x14ac:dyDescent="0.3">
      <c r="A2524" s="101" t="s">
        <v>4729</v>
      </c>
      <c r="B2524" s="101" t="s">
        <v>5120</v>
      </c>
      <c r="C2524" s="101">
        <v>0</v>
      </c>
      <c r="D2524" s="101">
        <v>0</v>
      </c>
      <c r="E2524" s="101">
        <v>2.97198900364E-2</v>
      </c>
      <c r="F2524" s="101">
        <v>0</v>
      </c>
      <c r="G2524" s="101">
        <v>1.3872832369899999E-2</v>
      </c>
      <c r="H2524" s="1">
        <f t="shared" si="78"/>
        <v>0</v>
      </c>
      <c r="I2524" s="2" t="b">
        <f t="shared" si="79"/>
        <v>0</v>
      </c>
    </row>
    <row r="2525" spans="1:9" x14ac:dyDescent="0.3">
      <c r="A2525" s="101" t="s">
        <v>4729</v>
      </c>
      <c r="B2525" s="101" t="s">
        <v>5121</v>
      </c>
      <c r="C2525" s="101">
        <v>0</v>
      </c>
      <c r="D2525" s="101">
        <v>0</v>
      </c>
      <c r="E2525" s="101">
        <v>2.97198900364E-2</v>
      </c>
      <c r="F2525" s="101">
        <v>0</v>
      </c>
      <c r="G2525" s="101">
        <v>1.3872832369899999E-2</v>
      </c>
      <c r="H2525" s="1">
        <f t="shared" si="78"/>
        <v>0</v>
      </c>
      <c r="I2525" s="2" t="b">
        <f t="shared" si="79"/>
        <v>0</v>
      </c>
    </row>
    <row r="2526" spans="1:9" x14ac:dyDescent="0.3">
      <c r="A2526" s="101" t="s">
        <v>4729</v>
      </c>
      <c r="B2526" s="101" t="s">
        <v>5128</v>
      </c>
      <c r="C2526" s="101">
        <v>0</v>
      </c>
      <c r="D2526" s="101">
        <v>0</v>
      </c>
      <c r="E2526" s="101">
        <v>9.9066300121400004E-3</v>
      </c>
      <c r="F2526" s="101">
        <v>0</v>
      </c>
      <c r="G2526" s="101">
        <v>1.8497109826600001E-2</v>
      </c>
      <c r="H2526" s="1">
        <f t="shared" si="78"/>
        <v>0</v>
      </c>
      <c r="I2526" s="2" t="b">
        <f t="shared" si="79"/>
        <v>0</v>
      </c>
    </row>
    <row r="2527" spans="1:9" x14ac:dyDescent="0.3">
      <c r="A2527" s="101" t="s">
        <v>4729</v>
      </c>
      <c r="B2527" s="101" t="s">
        <v>5134</v>
      </c>
      <c r="C2527" s="101">
        <v>0</v>
      </c>
      <c r="D2527" s="101">
        <v>0</v>
      </c>
      <c r="E2527" s="101">
        <v>7.4299725091E-3</v>
      </c>
      <c r="F2527" s="101">
        <v>0</v>
      </c>
      <c r="G2527" s="101">
        <v>2.7745664739899999E-2</v>
      </c>
      <c r="H2527" s="1">
        <f t="shared" si="78"/>
        <v>0</v>
      </c>
      <c r="I2527" s="2" t="b">
        <f t="shared" si="79"/>
        <v>0</v>
      </c>
    </row>
    <row r="2528" spans="1:9" x14ac:dyDescent="0.3">
      <c r="A2528" s="101" t="s">
        <v>4729</v>
      </c>
      <c r="B2528" s="101" t="s">
        <v>5136</v>
      </c>
      <c r="C2528" s="101">
        <v>0</v>
      </c>
      <c r="D2528" s="101">
        <v>0</v>
      </c>
      <c r="E2528" s="101">
        <v>2.2289917527300002E-2</v>
      </c>
      <c r="F2528" s="101">
        <v>0</v>
      </c>
      <c r="G2528" s="101">
        <v>3.2369942196500003E-2</v>
      </c>
      <c r="H2528" s="1">
        <f t="shared" si="78"/>
        <v>0</v>
      </c>
      <c r="I2528" s="2" t="b">
        <f t="shared" si="79"/>
        <v>0</v>
      </c>
    </row>
    <row r="2529" spans="1:9" x14ac:dyDescent="0.3">
      <c r="A2529" s="101" t="s">
        <v>4729</v>
      </c>
      <c r="B2529" s="101" t="s">
        <v>5144</v>
      </c>
      <c r="C2529" s="101">
        <v>0</v>
      </c>
      <c r="D2529" s="101">
        <v>0</v>
      </c>
      <c r="E2529" s="101">
        <v>0.16593605270299999</v>
      </c>
      <c r="F2529" s="101">
        <v>0</v>
      </c>
      <c r="G2529" s="101">
        <v>6.9364161849699998E-2</v>
      </c>
      <c r="H2529" s="1">
        <f t="shared" si="78"/>
        <v>0</v>
      </c>
      <c r="I2529" s="2" t="b">
        <f t="shared" si="79"/>
        <v>0</v>
      </c>
    </row>
    <row r="2530" spans="1:9" x14ac:dyDescent="0.3">
      <c r="A2530" s="101" t="s">
        <v>4729</v>
      </c>
      <c r="B2530" s="101" t="s">
        <v>5164</v>
      </c>
      <c r="C2530" s="101">
        <v>0</v>
      </c>
      <c r="D2530" s="101">
        <v>0</v>
      </c>
      <c r="E2530" s="101">
        <v>0.20308591524899999</v>
      </c>
      <c r="F2530" s="101">
        <v>0</v>
      </c>
      <c r="G2530" s="101">
        <v>0.30520231213900001</v>
      </c>
      <c r="H2530" s="1">
        <f t="shared" si="78"/>
        <v>0</v>
      </c>
      <c r="I2530" s="2" t="b">
        <f t="shared" si="79"/>
        <v>0</v>
      </c>
    </row>
    <row r="2531" spans="1:9" x14ac:dyDescent="0.3">
      <c r="A2531" s="101" t="s">
        <v>4729</v>
      </c>
      <c r="B2531" s="101" t="s">
        <v>5165</v>
      </c>
      <c r="C2531" s="101">
        <v>0</v>
      </c>
      <c r="D2531" s="101">
        <v>0</v>
      </c>
      <c r="E2531" s="101">
        <v>0.20308591524899999</v>
      </c>
      <c r="F2531" s="101">
        <v>0</v>
      </c>
      <c r="G2531" s="101">
        <v>0.30520231213900001</v>
      </c>
      <c r="H2531" s="1">
        <f t="shared" si="78"/>
        <v>0</v>
      </c>
      <c r="I2531" s="2" t="b">
        <f t="shared" si="79"/>
        <v>0</v>
      </c>
    </row>
    <row r="2532" spans="1:9" x14ac:dyDescent="0.3">
      <c r="A2532" s="101" t="s">
        <v>4729</v>
      </c>
      <c r="B2532" s="101" t="s">
        <v>5166</v>
      </c>
      <c r="C2532" s="101">
        <v>0</v>
      </c>
      <c r="D2532" s="101">
        <v>0</v>
      </c>
      <c r="E2532" s="101">
        <v>0.20308591524899999</v>
      </c>
      <c r="F2532" s="101">
        <v>0</v>
      </c>
      <c r="G2532" s="101">
        <v>0.30520231213900001</v>
      </c>
      <c r="H2532" s="1">
        <f t="shared" si="78"/>
        <v>0</v>
      </c>
      <c r="I2532" s="2" t="b">
        <f t="shared" si="79"/>
        <v>0</v>
      </c>
    </row>
    <row r="2533" spans="1:9" x14ac:dyDescent="0.3">
      <c r="A2533" s="101" t="s">
        <v>4729</v>
      </c>
      <c r="B2533" s="101" t="s">
        <v>5167</v>
      </c>
      <c r="C2533" s="101">
        <v>0</v>
      </c>
      <c r="D2533" s="101">
        <v>0</v>
      </c>
      <c r="E2533" s="101">
        <v>2.2289917527300002E-2</v>
      </c>
      <c r="F2533" s="101">
        <v>0</v>
      </c>
      <c r="G2533" s="101">
        <v>0.30982658959499998</v>
      </c>
      <c r="H2533" s="1">
        <f t="shared" si="78"/>
        <v>0</v>
      </c>
      <c r="I2533" s="2" t="b">
        <f t="shared" si="79"/>
        <v>0</v>
      </c>
    </row>
    <row r="2534" spans="1:9" x14ac:dyDescent="0.3">
      <c r="A2534" s="101" t="s">
        <v>4729</v>
      </c>
      <c r="B2534" s="101" t="s">
        <v>5208</v>
      </c>
      <c r="C2534" s="101">
        <v>0.29604326786200003</v>
      </c>
      <c r="D2534" s="101">
        <v>0.28593213877200002</v>
      </c>
      <c r="E2534" s="101">
        <v>0.26747901032799998</v>
      </c>
      <c r="F2534" s="101">
        <v>0.166700006668</v>
      </c>
      <c r="G2534" s="101">
        <v>0.14335260115599999</v>
      </c>
      <c r="H2534" s="1">
        <f t="shared" si="78"/>
        <v>0.14335260115599999</v>
      </c>
      <c r="I2534" s="2" t="b">
        <f t="shared" si="79"/>
        <v>0</v>
      </c>
    </row>
    <row r="2535" spans="1:9" x14ac:dyDescent="0.3">
      <c r="A2535" s="101" t="s">
        <v>4729</v>
      </c>
      <c r="B2535" s="101" t="s">
        <v>5282</v>
      </c>
      <c r="C2535" s="101">
        <v>0.888129803587</v>
      </c>
      <c r="D2535" s="101">
        <v>0.83006966346699995</v>
      </c>
      <c r="E2535" s="101">
        <v>0.55972459568599997</v>
      </c>
      <c r="F2535" s="101">
        <v>0.300060012002</v>
      </c>
      <c r="G2535" s="101">
        <v>0.22196531791900001</v>
      </c>
      <c r="H2535" s="1">
        <f t="shared" si="78"/>
        <v>0.22196531791900001</v>
      </c>
      <c r="I2535" s="2" t="b">
        <f t="shared" si="79"/>
        <v>0</v>
      </c>
    </row>
    <row r="2536" spans="1:9" x14ac:dyDescent="0.3">
      <c r="A2536" s="101" t="s">
        <v>4729</v>
      </c>
      <c r="B2536" s="101" t="s">
        <v>5296</v>
      </c>
      <c r="C2536" s="101">
        <v>0.91090236265299995</v>
      </c>
      <c r="D2536" s="101">
        <v>0.84046719578600004</v>
      </c>
      <c r="E2536" s="101">
        <v>0.56963122569799995</v>
      </c>
      <c r="F2536" s="101">
        <v>0.34340201373599999</v>
      </c>
      <c r="G2536" s="101">
        <v>0.24046242774599999</v>
      </c>
      <c r="H2536" s="1">
        <f t="shared" si="78"/>
        <v>0.24046242774599999</v>
      </c>
      <c r="I2536" s="2" t="b">
        <f t="shared" si="79"/>
        <v>0</v>
      </c>
    </row>
    <row r="2537" spans="1:9" x14ac:dyDescent="0.3">
      <c r="A2537" s="101" t="s">
        <v>4729</v>
      </c>
      <c r="B2537" s="101" t="s">
        <v>5334</v>
      </c>
      <c r="C2537" s="101">
        <v>0.95929405066899998</v>
      </c>
      <c r="D2537" s="101">
        <v>0.83700135167900003</v>
      </c>
      <c r="E2537" s="101">
        <v>0.71327736087399995</v>
      </c>
      <c r="F2537" s="101">
        <v>0.69680602787199997</v>
      </c>
      <c r="G2537" s="101">
        <v>0.550289017341</v>
      </c>
      <c r="H2537" s="1">
        <f t="shared" si="78"/>
        <v>0.550289017341</v>
      </c>
      <c r="I2537" s="2" t="b">
        <f t="shared" si="79"/>
        <v>0</v>
      </c>
    </row>
    <row r="2538" spans="1:9" x14ac:dyDescent="0.3">
      <c r="A2538" s="101" t="s">
        <v>4729</v>
      </c>
      <c r="B2538" s="101" t="s">
        <v>4858</v>
      </c>
      <c r="C2538" s="101">
        <v>0.13663535439800001</v>
      </c>
      <c r="D2538" s="101">
        <v>0.19062142584799999</v>
      </c>
      <c r="E2538" s="101">
        <v>0.200609257746</v>
      </c>
      <c r="F2538" s="101">
        <v>0.24004800960200001</v>
      </c>
      <c r="G2538" s="101">
        <v>0.33294797687900002</v>
      </c>
      <c r="H2538" s="1">
        <f t="shared" si="78"/>
        <v>0.13663535439800001</v>
      </c>
      <c r="I2538" s="2" t="b">
        <f t="shared" si="79"/>
        <v>0</v>
      </c>
    </row>
    <row r="2539" spans="1:9" x14ac:dyDescent="0.3">
      <c r="A2539" s="101" t="s">
        <v>4729</v>
      </c>
      <c r="B2539" s="101" t="s">
        <v>4883</v>
      </c>
      <c r="C2539" s="101">
        <v>7.4010816965599996E-2</v>
      </c>
      <c r="D2539" s="101">
        <v>0.112639933456</v>
      </c>
      <c r="E2539" s="101">
        <v>0.143646135176</v>
      </c>
      <c r="F2539" s="101">
        <v>0.216710008668</v>
      </c>
      <c r="G2539" s="101">
        <v>0.32369942196500001</v>
      </c>
      <c r="H2539" s="1">
        <f t="shared" si="78"/>
        <v>7.4010816965599996E-2</v>
      </c>
      <c r="I2539" s="2" t="b">
        <f t="shared" si="79"/>
        <v>0</v>
      </c>
    </row>
    <row r="2540" spans="1:9" x14ac:dyDescent="0.3">
      <c r="A2540" s="101" t="s">
        <v>4729</v>
      </c>
      <c r="B2540" s="101" t="s">
        <v>4886</v>
      </c>
      <c r="C2540" s="101">
        <v>0.13948192428100001</v>
      </c>
      <c r="D2540" s="101">
        <v>0.17849097147599999</v>
      </c>
      <c r="E2540" s="101">
        <v>0.250142407806</v>
      </c>
      <c r="F2540" s="101">
        <v>0.26838701073499999</v>
      </c>
      <c r="G2540" s="101">
        <v>0.50404624277499999</v>
      </c>
      <c r="H2540" s="1">
        <f t="shared" si="78"/>
        <v>0.13948192428100001</v>
      </c>
      <c r="I2540" s="2" t="b">
        <f t="shared" si="79"/>
        <v>0</v>
      </c>
    </row>
    <row r="2541" spans="1:9" x14ac:dyDescent="0.3">
      <c r="A2541" s="101" t="s">
        <v>4729</v>
      </c>
      <c r="B2541" s="101" t="s">
        <v>4897</v>
      </c>
      <c r="C2541" s="101">
        <v>5.1238257899200002E-2</v>
      </c>
      <c r="D2541" s="101">
        <v>8.3180258551999994E-2</v>
      </c>
      <c r="E2541" s="101">
        <v>9.9066300121399997E-2</v>
      </c>
      <c r="F2541" s="101">
        <v>0.13169300526800001</v>
      </c>
      <c r="G2541" s="101">
        <v>0.31907514450899999</v>
      </c>
      <c r="H2541" s="1">
        <f t="shared" si="78"/>
        <v>5.1238257899200002E-2</v>
      </c>
      <c r="I2541" s="2" t="b">
        <f t="shared" si="79"/>
        <v>0</v>
      </c>
    </row>
    <row r="2542" spans="1:9" x14ac:dyDescent="0.3">
      <c r="A2542" s="101" t="s">
        <v>4729</v>
      </c>
      <c r="B2542" s="101" t="s">
        <v>4946</v>
      </c>
      <c r="C2542" s="101">
        <v>0.128095644748</v>
      </c>
      <c r="D2542" s="101">
        <v>0.14209960835999999</v>
      </c>
      <c r="E2542" s="101">
        <v>0.17336602521200001</v>
      </c>
      <c r="F2542" s="101">
        <v>0.18003600720099999</v>
      </c>
      <c r="G2542" s="101">
        <v>0.26820809248600003</v>
      </c>
      <c r="H2542" s="1">
        <f t="shared" si="78"/>
        <v>0.128095644748</v>
      </c>
      <c r="I2542" s="2" t="b">
        <f t="shared" si="79"/>
        <v>0</v>
      </c>
    </row>
    <row r="2543" spans="1:9" x14ac:dyDescent="0.3">
      <c r="A2543" s="101" t="s">
        <v>4729</v>
      </c>
      <c r="B2543" s="101" t="s">
        <v>4947</v>
      </c>
      <c r="C2543" s="101">
        <v>0.128095644748</v>
      </c>
      <c r="D2543" s="101">
        <v>0.14209960835999999</v>
      </c>
      <c r="E2543" s="101">
        <v>0.17336602521200001</v>
      </c>
      <c r="F2543" s="101">
        <v>0.18003600720099999</v>
      </c>
      <c r="G2543" s="101">
        <v>0.26820809248600003</v>
      </c>
      <c r="H2543" s="1">
        <f t="shared" si="78"/>
        <v>0.128095644748</v>
      </c>
      <c r="I2543" s="2" t="b">
        <f t="shared" si="79"/>
        <v>0</v>
      </c>
    </row>
    <row r="2544" spans="1:9" x14ac:dyDescent="0.3">
      <c r="A2544" s="101" t="s">
        <v>4729</v>
      </c>
      <c r="B2544" s="101" t="s">
        <v>4963</v>
      </c>
      <c r="C2544" s="101">
        <v>1.7079419299699999E-2</v>
      </c>
      <c r="D2544" s="101">
        <v>2.5993830797499999E-2</v>
      </c>
      <c r="E2544" s="101">
        <v>3.7149862545499998E-2</v>
      </c>
      <c r="F2544" s="101">
        <v>4.8343001933700003E-2</v>
      </c>
      <c r="G2544" s="101">
        <v>0.14335260115599999</v>
      </c>
      <c r="H2544" s="1">
        <f t="shared" si="78"/>
        <v>1.7079419299699999E-2</v>
      </c>
      <c r="I2544" s="2" t="b">
        <f t="shared" si="79"/>
        <v>0</v>
      </c>
    </row>
    <row r="2545" spans="1:9" x14ac:dyDescent="0.3">
      <c r="A2545" s="101" t="s">
        <v>4729</v>
      </c>
      <c r="B2545" s="101" t="s">
        <v>5005</v>
      </c>
      <c r="C2545" s="101">
        <v>2.8465698832899999E-3</v>
      </c>
      <c r="D2545" s="101">
        <v>3.46584410633E-3</v>
      </c>
      <c r="E2545" s="101">
        <v>4.9533150060700002E-3</v>
      </c>
      <c r="F2545" s="101">
        <v>1.6670000666800001E-2</v>
      </c>
      <c r="G2545" s="101">
        <v>2.3121387283199998E-2</v>
      </c>
      <c r="H2545" s="1">
        <f t="shared" si="78"/>
        <v>2.8465698832899999E-3</v>
      </c>
      <c r="I2545" s="2" t="b">
        <f t="shared" si="79"/>
        <v>0</v>
      </c>
    </row>
    <row r="2546" spans="1:9" x14ac:dyDescent="0.3">
      <c r="A2546" s="101" t="s">
        <v>4729</v>
      </c>
      <c r="B2546" s="101" t="s">
        <v>4768</v>
      </c>
      <c r="C2546" s="101">
        <v>0</v>
      </c>
      <c r="D2546" s="101">
        <v>0.11957162166800001</v>
      </c>
      <c r="E2546" s="101">
        <v>0.14859945018199999</v>
      </c>
      <c r="F2546" s="101">
        <v>0</v>
      </c>
      <c r="G2546" s="101">
        <v>0</v>
      </c>
      <c r="H2546" s="1">
        <f t="shared" si="78"/>
        <v>0</v>
      </c>
      <c r="I2546" s="2" t="b">
        <f t="shared" si="79"/>
        <v>0</v>
      </c>
    </row>
    <row r="2547" spans="1:9" x14ac:dyDescent="0.3">
      <c r="A2547" s="101" t="s">
        <v>4729</v>
      </c>
      <c r="B2547" s="101" t="s">
        <v>4950</v>
      </c>
      <c r="C2547" s="101">
        <v>0</v>
      </c>
      <c r="D2547" s="101">
        <v>1.2130454372200001E-2</v>
      </c>
      <c r="E2547" s="101">
        <v>2.72432325334E-2</v>
      </c>
      <c r="F2547" s="101">
        <v>0</v>
      </c>
      <c r="G2547" s="101">
        <v>0</v>
      </c>
      <c r="H2547" s="1">
        <f t="shared" si="78"/>
        <v>0</v>
      </c>
      <c r="I2547" s="2" t="b">
        <f t="shared" si="79"/>
        <v>0</v>
      </c>
    </row>
    <row r="2548" spans="1:9" x14ac:dyDescent="0.3">
      <c r="A2548" s="101" t="s">
        <v>4729</v>
      </c>
      <c r="B2548" s="101" t="s">
        <v>4970</v>
      </c>
      <c r="C2548" s="101">
        <v>2.8465698832899999E-3</v>
      </c>
      <c r="D2548" s="101">
        <v>1.0397532318999999E-2</v>
      </c>
      <c r="E2548" s="101">
        <v>2.4766575030300002E-3</v>
      </c>
      <c r="F2548" s="101">
        <v>0</v>
      </c>
      <c r="G2548" s="101">
        <v>0</v>
      </c>
      <c r="H2548" s="1">
        <f t="shared" si="78"/>
        <v>0</v>
      </c>
      <c r="I2548" s="2" t="b">
        <f t="shared" si="79"/>
        <v>0</v>
      </c>
    </row>
    <row r="2549" spans="1:9" x14ac:dyDescent="0.3">
      <c r="A2549" s="101" t="s">
        <v>4729</v>
      </c>
      <c r="B2549" s="101" t="s">
        <v>4971</v>
      </c>
      <c r="C2549" s="101">
        <v>0</v>
      </c>
      <c r="D2549" s="101">
        <v>6.9316882126599999E-3</v>
      </c>
      <c r="E2549" s="101">
        <v>1.48599450182E-2</v>
      </c>
      <c r="F2549" s="101">
        <v>0</v>
      </c>
      <c r="G2549" s="101">
        <v>0</v>
      </c>
      <c r="H2549" s="1">
        <f t="shared" si="78"/>
        <v>0</v>
      </c>
      <c r="I2549" s="2" t="b">
        <f t="shared" si="79"/>
        <v>0</v>
      </c>
    </row>
    <row r="2550" spans="1:9" x14ac:dyDescent="0.3">
      <c r="A2550" s="101" t="s">
        <v>4729</v>
      </c>
      <c r="B2550" s="101" t="s">
        <v>4980</v>
      </c>
      <c r="C2550" s="101">
        <v>0</v>
      </c>
      <c r="D2550" s="101">
        <v>5.1987661594999996E-3</v>
      </c>
      <c r="E2550" s="101">
        <v>1.9813260024299999E-2</v>
      </c>
      <c r="F2550" s="101">
        <v>0</v>
      </c>
      <c r="G2550" s="101">
        <v>0</v>
      </c>
      <c r="H2550" s="1">
        <f t="shared" si="78"/>
        <v>0</v>
      </c>
      <c r="I2550" s="2" t="b">
        <f t="shared" si="79"/>
        <v>0</v>
      </c>
    </row>
    <row r="2551" spans="1:9" x14ac:dyDescent="0.3">
      <c r="A2551" s="101" t="s">
        <v>4729</v>
      </c>
      <c r="B2551" s="101" t="s">
        <v>5000</v>
      </c>
      <c r="C2551" s="101">
        <v>8.5397096498699993E-3</v>
      </c>
      <c r="D2551" s="101">
        <v>1.0397532318999999E-2</v>
      </c>
      <c r="E2551" s="101">
        <v>9.9066300121400004E-3</v>
      </c>
      <c r="F2551" s="101">
        <v>0</v>
      </c>
      <c r="G2551" s="101">
        <v>0</v>
      </c>
      <c r="H2551" s="1">
        <f t="shared" si="78"/>
        <v>0</v>
      </c>
      <c r="I2551" s="2" t="b">
        <f t="shared" si="79"/>
        <v>0</v>
      </c>
    </row>
    <row r="2552" spans="1:9" x14ac:dyDescent="0.3">
      <c r="A2552" s="101" t="s">
        <v>4729</v>
      </c>
      <c r="B2552" s="101" t="s">
        <v>5168</v>
      </c>
      <c r="C2552" s="101">
        <v>5.6931397665799998E-3</v>
      </c>
      <c r="D2552" s="101">
        <v>5.1987661594999996E-3</v>
      </c>
      <c r="E2552" s="101">
        <v>3.7149862545499998E-2</v>
      </c>
      <c r="F2552" s="101">
        <v>0</v>
      </c>
      <c r="G2552" s="101">
        <v>0</v>
      </c>
      <c r="H2552" s="1">
        <f t="shared" si="78"/>
        <v>0</v>
      </c>
      <c r="I2552" s="2" t="b">
        <f t="shared" si="79"/>
        <v>0</v>
      </c>
    </row>
    <row r="2553" spans="1:9" x14ac:dyDescent="0.3">
      <c r="A2553" s="101" t="s">
        <v>4729</v>
      </c>
      <c r="B2553" s="101" t="s">
        <v>5169</v>
      </c>
      <c r="C2553" s="101">
        <v>5.6931397665799998E-3</v>
      </c>
      <c r="D2553" s="101">
        <v>5.1987661594999996E-3</v>
      </c>
      <c r="E2553" s="101">
        <v>3.7149862545499998E-2</v>
      </c>
      <c r="F2553" s="101">
        <v>0</v>
      </c>
      <c r="G2553" s="101">
        <v>0</v>
      </c>
      <c r="H2553" s="1">
        <f t="shared" si="78"/>
        <v>0</v>
      </c>
      <c r="I2553" s="2" t="b">
        <f t="shared" si="79"/>
        <v>0</v>
      </c>
    </row>
    <row r="2554" spans="1:9" x14ac:dyDescent="0.3">
      <c r="A2554" s="101" t="s">
        <v>4729</v>
      </c>
      <c r="B2554" s="101" t="s">
        <v>5189</v>
      </c>
      <c r="C2554" s="101">
        <v>4.5545118132699999E-2</v>
      </c>
      <c r="D2554" s="101">
        <v>3.9857207222799999E-2</v>
      </c>
      <c r="E2554" s="101">
        <v>4.9533150060700002E-3</v>
      </c>
      <c r="F2554" s="101">
        <v>0</v>
      </c>
      <c r="G2554" s="101">
        <v>0</v>
      </c>
      <c r="H2554" s="1">
        <f t="shared" si="78"/>
        <v>0</v>
      </c>
      <c r="I2554" s="2" t="b">
        <f t="shared" si="79"/>
        <v>0</v>
      </c>
    </row>
    <row r="2555" spans="1:9" x14ac:dyDescent="0.3">
      <c r="A2555" s="101" t="s">
        <v>4729</v>
      </c>
      <c r="B2555" s="101" t="s">
        <v>5190</v>
      </c>
      <c r="C2555" s="101">
        <v>4.5545118132699999E-2</v>
      </c>
      <c r="D2555" s="101">
        <v>3.9857207222799999E-2</v>
      </c>
      <c r="E2555" s="101">
        <v>4.9533150060700002E-3</v>
      </c>
      <c r="F2555" s="101">
        <v>0</v>
      </c>
      <c r="G2555" s="101">
        <v>0</v>
      </c>
      <c r="H2555" s="1">
        <f t="shared" si="78"/>
        <v>0</v>
      </c>
      <c r="I2555" s="2" t="b">
        <f t="shared" si="79"/>
        <v>0</v>
      </c>
    </row>
    <row r="2556" spans="1:9" x14ac:dyDescent="0.3">
      <c r="A2556" s="101" t="s">
        <v>4729</v>
      </c>
      <c r="B2556" s="101" t="s">
        <v>5191</v>
      </c>
      <c r="C2556" s="101">
        <v>4.5545118132699999E-2</v>
      </c>
      <c r="D2556" s="101">
        <v>3.9857207222799999E-2</v>
      </c>
      <c r="E2556" s="101">
        <v>4.9533150060700002E-3</v>
      </c>
      <c r="F2556" s="101">
        <v>0</v>
      </c>
      <c r="G2556" s="101">
        <v>0</v>
      </c>
      <c r="H2556" s="1">
        <f t="shared" si="78"/>
        <v>0</v>
      </c>
      <c r="I2556" s="2" t="b">
        <f t="shared" si="79"/>
        <v>0</v>
      </c>
    </row>
    <row r="2557" spans="1:9" x14ac:dyDescent="0.3">
      <c r="A2557" s="101" t="s">
        <v>4729</v>
      </c>
      <c r="B2557" s="101" t="s">
        <v>5196</v>
      </c>
      <c r="C2557" s="101">
        <v>5.6931397665799998E-3</v>
      </c>
      <c r="D2557" s="101">
        <v>0</v>
      </c>
      <c r="E2557" s="101">
        <v>2.4766575030300001E-2</v>
      </c>
      <c r="F2557" s="101">
        <v>0</v>
      </c>
      <c r="G2557" s="101">
        <v>0</v>
      </c>
      <c r="H2557" s="1">
        <f t="shared" si="78"/>
        <v>0</v>
      </c>
      <c r="I2557" s="2" t="b">
        <f t="shared" si="79"/>
        <v>0</v>
      </c>
    </row>
    <row r="2558" spans="1:9" x14ac:dyDescent="0.3">
      <c r="A2558" s="101" t="s">
        <v>4729</v>
      </c>
      <c r="B2558" s="101" t="s">
        <v>5197</v>
      </c>
      <c r="C2558" s="101">
        <v>5.6931397665799998E-3</v>
      </c>
      <c r="D2558" s="101">
        <v>0</v>
      </c>
      <c r="E2558" s="101">
        <v>9.6589642618299998E-2</v>
      </c>
      <c r="F2558" s="101">
        <v>0</v>
      </c>
      <c r="G2558" s="101">
        <v>0</v>
      </c>
      <c r="H2558" s="1">
        <f t="shared" si="78"/>
        <v>0</v>
      </c>
      <c r="I2558" s="2" t="b">
        <f t="shared" si="79"/>
        <v>0</v>
      </c>
    </row>
    <row r="2559" spans="1:9" x14ac:dyDescent="0.3">
      <c r="A2559" s="101" t="s">
        <v>4729</v>
      </c>
      <c r="B2559" s="101" t="s">
        <v>5203</v>
      </c>
      <c r="C2559" s="101">
        <v>8.8243666381999999E-2</v>
      </c>
      <c r="D2559" s="101">
        <v>8.1447336498799996E-2</v>
      </c>
      <c r="E2559" s="101">
        <v>4.9533150060699999E-2</v>
      </c>
      <c r="F2559" s="101">
        <v>0</v>
      </c>
      <c r="G2559" s="101">
        <v>0</v>
      </c>
      <c r="H2559" s="1">
        <f t="shared" si="78"/>
        <v>0</v>
      </c>
      <c r="I2559" s="2" t="b">
        <f t="shared" si="79"/>
        <v>0</v>
      </c>
    </row>
    <row r="2560" spans="1:9" x14ac:dyDescent="0.3">
      <c r="A2560" s="101" t="s">
        <v>4729</v>
      </c>
      <c r="B2560" s="101" t="s">
        <v>5226</v>
      </c>
      <c r="C2560" s="101">
        <v>7.6857386848800002E-2</v>
      </c>
      <c r="D2560" s="101">
        <v>6.4118115967100001E-2</v>
      </c>
      <c r="E2560" s="101">
        <v>0.10154295762399999</v>
      </c>
      <c r="F2560" s="101">
        <v>0</v>
      </c>
      <c r="G2560" s="101">
        <v>0</v>
      </c>
      <c r="H2560" s="1">
        <f t="shared" si="78"/>
        <v>0</v>
      </c>
      <c r="I2560" s="2" t="b">
        <f t="shared" si="79"/>
        <v>0</v>
      </c>
    </row>
    <row r="2561" spans="1:9" x14ac:dyDescent="0.3">
      <c r="A2561" s="101" t="s">
        <v>4729</v>
      </c>
      <c r="B2561" s="101" t="s">
        <v>5255</v>
      </c>
      <c r="C2561" s="101">
        <v>0.13948192428100001</v>
      </c>
      <c r="D2561" s="101">
        <v>0.116105777562</v>
      </c>
      <c r="E2561" s="101">
        <v>3.9626520048500001E-2</v>
      </c>
      <c r="F2561" s="101">
        <v>0</v>
      </c>
      <c r="G2561" s="101">
        <v>0</v>
      </c>
      <c r="H2561" s="1">
        <f t="shared" si="78"/>
        <v>0</v>
      </c>
      <c r="I2561" s="2" t="b">
        <f t="shared" si="79"/>
        <v>0</v>
      </c>
    </row>
    <row r="2562" spans="1:9" x14ac:dyDescent="0.3">
      <c r="A2562" s="101" t="s">
        <v>4729</v>
      </c>
      <c r="B2562" s="101" t="s">
        <v>5262</v>
      </c>
      <c r="C2562" s="101">
        <v>2.5619128949600001E-2</v>
      </c>
      <c r="D2562" s="101">
        <v>0</v>
      </c>
      <c r="E2562" s="101">
        <v>2.97198900364E-2</v>
      </c>
      <c r="F2562" s="101">
        <v>0</v>
      </c>
      <c r="G2562" s="101">
        <v>0</v>
      </c>
      <c r="H2562" s="1">
        <f t="shared" si="78"/>
        <v>0</v>
      </c>
      <c r="I2562" s="2" t="b">
        <f t="shared" si="79"/>
        <v>0</v>
      </c>
    </row>
    <row r="2563" spans="1:9" x14ac:dyDescent="0.3">
      <c r="A2563" s="101" t="s">
        <v>4729</v>
      </c>
      <c r="B2563" s="101" t="s">
        <v>5265</v>
      </c>
      <c r="C2563" s="101">
        <v>3.1312268716199999E-2</v>
      </c>
      <c r="D2563" s="101">
        <v>5.1987661594999996E-3</v>
      </c>
      <c r="E2563" s="101">
        <v>3.4673205042500002E-2</v>
      </c>
      <c r="F2563" s="101">
        <v>0</v>
      </c>
      <c r="G2563" s="101">
        <v>0</v>
      </c>
      <c r="H2563" s="1">
        <f t="shared" ref="H2563:H2626" si="80">MIN(C2563:G2563)</f>
        <v>0</v>
      </c>
      <c r="I2563" s="2" t="b">
        <f t="shared" ref="I2563:I2626" si="81">H2563&gt;=2</f>
        <v>0</v>
      </c>
    </row>
    <row r="2564" spans="1:9" x14ac:dyDescent="0.3">
      <c r="A2564" s="101" t="s">
        <v>4729</v>
      </c>
      <c r="B2564" s="101" t="s">
        <v>5291</v>
      </c>
      <c r="C2564" s="101">
        <v>9.3936806148600005E-2</v>
      </c>
      <c r="D2564" s="101">
        <v>5.7186427754500002E-2</v>
      </c>
      <c r="E2564" s="101">
        <v>4.9533150060699999E-2</v>
      </c>
      <c r="F2564" s="101">
        <v>0</v>
      </c>
      <c r="G2564" s="101">
        <v>0</v>
      </c>
      <c r="H2564" s="1">
        <f t="shared" si="80"/>
        <v>0</v>
      </c>
      <c r="I2564" s="2" t="b">
        <f t="shared" si="81"/>
        <v>0</v>
      </c>
    </row>
    <row r="2565" spans="1:9" x14ac:dyDescent="0.3">
      <c r="A2565" s="101" t="s">
        <v>4729</v>
      </c>
      <c r="B2565" s="101" t="s">
        <v>5346</v>
      </c>
      <c r="C2565" s="101">
        <v>0.14232849416500001</v>
      </c>
      <c r="D2565" s="101">
        <v>6.2385193913999999E-2</v>
      </c>
      <c r="E2565" s="101">
        <v>4.9533150060700002E-3</v>
      </c>
      <c r="F2565" s="101">
        <v>0</v>
      </c>
      <c r="G2565" s="101">
        <v>0</v>
      </c>
      <c r="H2565" s="1">
        <f t="shared" si="80"/>
        <v>0</v>
      </c>
      <c r="I2565" s="2" t="b">
        <f t="shared" si="81"/>
        <v>0</v>
      </c>
    </row>
    <row r="2566" spans="1:9" x14ac:dyDescent="0.3">
      <c r="A2566" s="101" t="s">
        <v>4729</v>
      </c>
      <c r="B2566" s="101" t="s">
        <v>5387</v>
      </c>
      <c r="C2566" s="101">
        <v>0.44406490179300001</v>
      </c>
      <c r="D2566" s="101">
        <v>0.138633764253</v>
      </c>
      <c r="E2566" s="101">
        <v>2.97198900364E-2</v>
      </c>
      <c r="F2566" s="101">
        <v>0</v>
      </c>
      <c r="G2566" s="101">
        <v>0</v>
      </c>
      <c r="H2566" s="1">
        <f t="shared" si="80"/>
        <v>0</v>
      </c>
      <c r="I2566" s="2" t="b">
        <f t="shared" si="81"/>
        <v>0</v>
      </c>
    </row>
    <row r="2567" spans="1:9" x14ac:dyDescent="0.3">
      <c r="A2567" s="101" t="s">
        <v>4729</v>
      </c>
      <c r="B2567" s="101" t="s">
        <v>4732</v>
      </c>
      <c r="C2567" s="101">
        <v>0</v>
      </c>
      <c r="D2567" s="101">
        <v>0.44016220150399998</v>
      </c>
      <c r="E2567" s="101">
        <v>0.27243232533400003</v>
      </c>
      <c r="F2567" s="101">
        <v>0.241715009669</v>
      </c>
      <c r="G2567" s="101">
        <v>0</v>
      </c>
      <c r="H2567" s="1">
        <f t="shared" si="80"/>
        <v>0</v>
      </c>
      <c r="I2567" s="2" t="b">
        <f t="shared" si="81"/>
        <v>0</v>
      </c>
    </row>
    <row r="2568" spans="1:9" x14ac:dyDescent="0.3">
      <c r="A2568" s="101" t="s">
        <v>4729</v>
      </c>
      <c r="B2568" s="101" t="s">
        <v>4734</v>
      </c>
      <c r="C2568" s="101">
        <v>0.47537717051</v>
      </c>
      <c r="D2568" s="101">
        <v>0.89245485738100006</v>
      </c>
      <c r="E2568" s="101">
        <v>0.879213413577</v>
      </c>
      <c r="F2568" s="101">
        <v>0.57011402280500001</v>
      </c>
      <c r="G2568" s="101">
        <v>0.72138728323699997</v>
      </c>
      <c r="H2568" s="1">
        <f t="shared" si="80"/>
        <v>0.47537717051</v>
      </c>
      <c r="I2568" s="2" t="b">
        <f t="shared" si="81"/>
        <v>0</v>
      </c>
    </row>
    <row r="2569" spans="1:9" x14ac:dyDescent="0.3">
      <c r="A2569" s="101" t="s">
        <v>4729</v>
      </c>
      <c r="B2569" s="101" t="s">
        <v>4736</v>
      </c>
      <c r="C2569" s="101">
        <v>0</v>
      </c>
      <c r="D2569" s="101">
        <v>0.266869996188</v>
      </c>
      <c r="E2569" s="101">
        <v>0.26252569532199999</v>
      </c>
      <c r="F2569" s="101">
        <v>0.13002600520099999</v>
      </c>
      <c r="G2569" s="101">
        <v>0</v>
      </c>
      <c r="H2569" s="1">
        <f t="shared" si="80"/>
        <v>0</v>
      </c>
      <c r="I2569" s="2" t="b">
        <f t="shared" si="81"/>
        <v>0</v>
      </c>
    </row>
    <row r="2570" spans="1:9" x14ac:dyDescent="0.3">
      <c r="A2570" s="101" t="s">
        <v>4729</v>
      </c>
      <c r="B2570" s="101" t="s">
        <v>4738</v>
      </c>
      <c r="C2570" s="101">
        <v>0.34728152576100002</v>
      </c>
      <c r="D2570" s="101">
        <v>0.68797005510700004</v>
      </c>
      <c r="E2570" s="101">
        <v>0</v>
      </c>
      <c r="F2570" s="101">
        <v>0.64012802560500004</v>
      </c>
      <c r="G2570" s="101">
        <v>0.49942196531799998</v>
      </c>
      <c r="H2570" s="1">
        <f t="shared" si="80"/>
        <v>0</v>
      </c>
      <c r="I2570" s="2" t="b">
        <f t="shared" si="81"/>
        <v>0</v>
      </c>
    </row>
    <row r="2571" spans="1:9" x14ac:dyDescent="0.3">
      <c r="A2571" s="101" t="s">
        <v>4729</v>
      </c>
      <c r="B2571" s="101" t="s">
        <v>4746</v>
      </c>
      <c r="C2571" s="101">
        <v>9.9629945915199997E-2</v>
      </c>
      <c r="D2571" s="101">
        <v>0.32059057983599998</v>
      </c>
      <c r="E2571" s="101">
        <v>8.4206355103200001E-2</v>
      </c>
      <c r="F2571" s="101">
        <v>0.145029005801</v>
      </c>
      <c r="G2571" s="101">
        <v>6.9364161849699998E-2</v>
      </c>
      <c r="H2571" s="1">
        <f t="shared" si="80"/>
        <v>6.9364161849699998E-2</v>
      </c>
      <c r="I2571" s="2" t="b">
        <f t="shared" si="81"/>
        <v>0</v>
      </c>
    </row>
    <row r="2572" spans="1:9" x14ac:dyDescent="0.3">
      <c r="A2572" s="101" t="s">
        <v>4729</v>
      </c>
      <c r="B2572" s="101" t="s">
        <v>4750</v>
      </c>
      <c r="C2572" s="101">
        <v>0.88528323370299999</v>
      </c>
      <c r="D2572" s="101">
        <v>1.2269088136399999</v>
      </c>
      <c r="E2572" s="101">
        <v>1.00304628873</v>
      </c>
      <c r="F2572" s="101">
        <v>0.86684003467399995</v>
      </c>
      <c r="G2572" s="101">
        <v>0.97572254335300002</v>
      </c>
      <c r="H2572" s="1">
        <f t="shared" si="80"/>
        <v>0.86684003467399995</v>
      </c>
      <c r="I2572" s="2" t="b">
        <f t="shared" si="81"/>
        <v>0</v>
      </c>
    </row>
    <row r="2573" spans="1:9" x14ac:dyDescent="0.3">
      <c r="A2573" s="101" t="s">
        <v>4729</v>
      </c>
      <c r="B2573" s="101" t="s">
        <v>4751</v>
      </c>
      <c r="C2573" s="101">
        <v>0.88528323370299999</v>
      </c>
      <c r="D2573" s="101">
        <v>1.2269088136399999</v>
      </c>
      <c r="E2573" s="101">
        <v>1.00304628873</v>
      </c>
      <c r="F2573" s="101">
        <v>0.86684003467399995</v>
      </c>
      <c r="G2573" s="101">
        <v>0.97572254335300002</v>
      </c>
      <c r="H2573" s="1">
        <f t="shared" si="80"/>
        <v>0.86684003467399995</v>
      </c>
      <c r="I2573" s="2" t="b">
        <f t="shared" si="81"/>
        <v>0</v>
      </c>
    </row>
    <row r="2574" spans="1:9" x14ac:dyDescent="0.3">
      <c r="A2574" s="101" t="s">
        <v>4729</v>
      </c>
      <c r="B2574" s="101" t="s">
        <v>4752</v>
      </c>
      <c r="C2574" s="101">
        <v>0.51238257899200002</v>
      </c>
      <c r="D2574" s="101">
        <v>0.76248570339300004</v>
      </c>
      <c r="E2574" s="101">
        <v>0.85197018104400002</v>
      </c>
      <c r="F2574" s="101">
        <v>0.55844502233799997</v>
      </c>
      <c r="G2574" s="101">
        <v>0.47630057803499998</v>
      </c>
      <c r="H2574" s="1">
        <f t="shared" si="80"/>
        <v>0.47630057803499998</v>
      </c>
      <c r="I2574" s="2" t="b">
        <f t="shared" si="81"/>
        <v>0</v>
      </c>
    </row>
    <row r="2575" spans="1:9" x14ac:dyDescent="0.3">
      <c r="A2575" s="101" t="s">
        <v>4729</v>
      </c>
      <c r="B2575" s="101" t="s">
        <v>4753</v>
      </c>
      <c r="C2575" s="101">
        <v>0.51238257899200002</v>
      </c>
      <c r="D2575" s="101">
        <v>0.76248570339300004</v>
      </c>
      <c r="E2575" s="101">
        <v>0.85197018104400002</v>
      </c>
      <c r="F2575" s="101">
        <v>0.55844502233799997</v>
      </c>
      <c r="G2575" s="101">
        <v>0.47630057803499998</v>
      </c>
      <c r="H2575" s="1">
        <f t="shared" si="80"/>
        <v>0.47630057803499998</v>
      </c>
      <c r="I2575" s="2" t="b">
        <f t="shared" si="81"/>
        <v>0</v>
      </c>
    </row>
    <row r="2576" spans="1:9" x14ac:dyDescent="0.3">
      <c r="A2576" s="101" t="s">
        <v>4729</v>
      </c>
      <c r="B2576" s="101" t="s">
        <v>4754</v>
      </c>
      <c r="C2576" s="101">
        <v>0.36436094506099997</v>
      </c>
      <c r="D2576" s="101">
        <v>0.582261809864</v>
      </c>
      <c r="E2576" s="101">
        <v>0.51019144562499996</v>
      </c>
      <c r="F2576" s="101">
        <v>0.65846502633899995</v>
      </c>
      <c r="G2576" s="101">
        <v>0.82312138728299999</v>
      </c>
      <c r="H2576" s="1">
        <f t="shared" si="80"/>
        <v>0.36436094506099997</v>
      </c>
      <c r="I2576" s="2" t="b">
        <f t="shared" si="81"/>
        <v>0</v>
      </c>
    </row>
    <row r="2577" spans="1:9" x14ac:dyDescent="0.3">
      <c r="A2577" s="101" t="s">
        <v>4729</v>
      </c>
      <c r="B2577" s="101" t="s">
        <v>4756</v>
      </c>
      <c r="C2577" s="101">
        <v>0</v>
      </c>
      <c r="D2577" s="101">
        <v>0.145565452466</v>
      </c>
      <c r="E2577" s="101">
        <v>0.158506080194</v>
      </c>
      <c r="F2577" s="101">
        <v>0.16003200640099999</v>
      </c>
      <c r="G2577" s="101">
        <v>0</v>
      </c>
      <c r="H2577" s="1">
        <f t="shared" si="80"/>
        <v>0</v>
      </c>
      <c r="I2577" s="2" t="b">
        <f t="shared" si="81"/>
        <v>0</v>
      </c>
    </row>
    <row r="2578" spans="1:9" x14ac:dyDescent="0.3">
      <c r="A2578" s="101" t="s">
        <v>4729</v>
      </c>
      <c r="B2578" s="101" t="s">
        <v>4758</v>
      </c>
      <c r="C2578" s="101">
        <v>0</v>
      </c>
      <c r="D2578" s="101">
        <v>0.145565452466</v>
      </c>
      <c r="E2578" s="101">
        <v>0.269955667831</v>
      </c>
      <c r="F2578" s="101">
        <v>0.32673201306900002</v>
      </c>
      <c r="G2578" s="101">
        <v>0</v>
      </c>
      <c r="H2578" s="1">
        <f t="shared" si="80"/>
        <v>0</v>
      </c>
      <c r="I2578" s="2" t="b">
        <f t="shared" si="81"/>
        <v>0</v>
      </c>
    </row>
    <row r="2579" spans="1:9" x14ac:dyDescent="0.3">
      <c r="A2579" s="101" t="s">
        <v>4729</v>
      </c>
      <c r="B2579" s="101" t="s">
        <v>4759</v>
      </c>
      <c r="C2579" s="101">
        <v>0</v>
      </c>
      <c r="D2579" s="101">
        <v>0.145565452466</v>
      </c>
      <c r="E2579" s="101">
        <v>0.269955667831</v>
      </c>
      <c r="F2579" s="101">
        <v>0.32673201306900002</v>
      </c>
      <c r="G2579" s="101">
        <v>0</v>
      </c>
      <c r="H2579" s="1">
        <f t="shared" si="80"/>
        <v>0</v>
      </c>
      <c r="I2579" s="2" t="b">
        <f t="shared" si="81"/>
        <v>0</v>
      </c>
    </row>
    <row r="2580" spans="1:9" x14ac:dyDescent="0.3">
      <c r="A2580" s="101" t="s">
        <v>4729</v>
      </c>
      <c r="B2580" s="101" t="s">
        <v>4760</v>
      </c>
      <c r="C2580" s="101">
        <v>0</v>
      </c>
      <c r="D2580" s="101">
        <v>0.13516792014699999</v>
      </c>
      <c r="E2580" s="101">
        <v>0</v>
      </c>
      <c r="F2580" s="101">
        <v>0.13669400546800001</v>
      </c>
      <c r="G2580" s="101">
        <v>0</v>
      </c>
      <c r="H2580" s="1">
        <f t="shared" si="80"/>
        <v>0</v>
      </c>
      <c r="I2580" s="2" t="b">
        <f t="shared" si="81"/>
        <v>0</v>
      </c>
    </row>
    <row r="2581" spans="1:9" x14ac:dyDescent="0.3">
      <c r="A2581" s="101" t="s">
        <v>4729</v>
      </c>
      <c r="B2581" s="101" t="s">
        <v>4762</v>
      </c>
      <c r="C2581" s="101">
        <v>6.8317677199000004E-2</v>
      </c>
      <c r="D2581" s="101">
        <v>0.19755311406100001</v>
      </c>
      <c r="E2581" s="101">
        <v>8.4206355103200001E-2</v>
      </c>
      <c r="F2581" s="101">
        <v>0.11168900446799999</v>
      </c>
      <c r="G2581" s="101">
        <v>0.28670520231199997</v>
      </c>
      <c r="H2581" s="1">
        <f t="shared" si="80"/>
        <v>6.8317677199000004E-2</v>
      </c>
      <c r="I2581" s="2" t="b">
        <f t="shared" si="81"/>
        <v>0</v>
      </c>
    </row>
    <row r="2582" spans="1:9" x14ac:dyDescent="0.3">
      <c r="A2582" s="101" t="s">
        <v>4729</v>
      </c>
      <c r="B2582" s="101" t="s">
        <v>4764</v>
      </c>
      <c r="C2582" s="101">
        <v>6.8317677199000004E-2</v>
      </c>
      <c r="D2582" s="101">
        <v>0.19755311406100001</v>
      </c>
      <c r="E2582" s="101">
        <v>8.4206355103200001E-2</v>
      </c>
      <c r="F2582" s="101">
        <v>0.11168900446799999</v>
      </c>
      <c r="G2582" s="101">
        <v>0.28670520231199997</v>
      </c>
      <c r="H2582" s="1">
        <f t="shared" si="80"/>
        <v>6.8317677199000004E-2</v>
      </c>
      <c r="I2582" s="2" t="b">
        <f t="shared" si="81"/>
        <v>0</v>
      </c>
    </row>
    <row r="2583" spans="1:9" x14ac:dyDescent="0.3">
      <c r="A2583" s="101" t="s">
        <v>4729</v>
      </c>
      <c r="B2583" s="101" t="s">
        <v>4766</v>
      </c>
      <c r="C2583" s="101">
        <v>6.8317677199000004E-2</v>
      </c>
      <c r="D2583" s="101">
        <v>0.19755311406100001</v>
      </c>
      <c r="E2583" s="101">
        <v>8.4206355103200001E-2</v>
      </c>
      <c r="F2583" s="101">
        <v>0.11168900446799999</v>
      </c>
      <c r="G2583" s="101">
        <v>0.28670520231199997</v>
      </c>
      <c r="H2583" s="1">
        <f t="shared" si="80"/>
        <v>6.8317677199000004E-2</v>
      </c>
      <c r="I2583" s="2" t="b">
        <f t="shared" si="81"/>
        <v>0</v>
      </c>
    </row>
    <row r="2584" spans="1:9" x14ac:dyDescent="0.3">
      <c r="A2584" s="101" t="s">
        <v>4729</v>
      </c>
      <c r="B2584" s="101" t="s">
        <v>4767</v>
      </c>
      <c r="C2584" s="101">
        <v>6.8317677199000004E-2</v>
      </c>
      <c r="D2584" s="101">
        <v>0.19755311406100001</v>
      </c>
      <c r="E2584" s="101">
        <v>8.4206355103200001E-2</v>
      </c>
      <c r="F2584" s="101">
        <v>0.11168900446799999</v>
      </c>
      <c r="G2584" s="101">
        <v>0.28670520231199997</v>
      </c>
      <c r="H2584" s="1">
        <f t="shared" si="80"/>
        <v>6.8317677199000004E-2</v>
      </c>
      <c r="I2584" s="2" t="b">
        <f t="shared" si="81"/>
        <v>0</v>
      </c>
    </row>
    <row r="2585" spans="1:9" x14ac:dyDescent="0.3">
      <c r="A2585" s="101" t="s">
        <v>4729</v>
      </c>
      <c r="B2585" s="101" t="s">
        <v>4772</v>
      </c>
      <c r="C2585" s="101">
        <v>0</v>
      </c>
      <c r="D2585" s="101">
        <v>0.112639933456</v>
      </c>
      <c r="E2585" s="101">
        <v>0.13621616266700001</v>
      </c>
      <c r="F2585" s="101">
        <v>0.123358004934</v>
      </c>
      <c r="G2585" s="101">
        <v>0</v>
      </c>
      <c r="H2585" s="1">
        <f t="shared" si="80"/>
        <v>0</v>
      </c>
      <c r="I2585" s="2" t="b">
        <f t="shared" si="81"/>
        <v>0</v>
      </c>
    </row>
    <row r="2586" spans="1:9" x14ac:dyDescent="0.3">
      <c r="A2586" s="101" t="s">
        <v>4729</v>
      </c>
      <c r="B2586" s="101" t="s">
        <v>4774</v>
      </c>
      <c r="C2586" s="101">
        <v>1.3179618559599999</v>
      </c>
      <c r="D2586" s="101">
        <v>1.5786919904300001</v>
      </c>
      <c r="E2586" s="101">
        <v>1.3745449141799999</v>
      </c>
      <c r="F2586" s="101">
        <v>1.1752350470099999</v>
      </c>
      <c r="G2586" s="101">
        <v>0.89248554913300004</v>
      </c>
      <c r="H2586" s="1">
        <f t="shared" si="80"/>
        <v>0.89248554913300004</v>
      </c>
      <c r="I2586" s="2" t="b">
        <f t="shared" si="81"/>
        <v>0</v>
      </c>
    </row>
    <row r="2587" spans="1:9" x14ac:dyDescent="0.3">
      <c r="A2587" s="101" t="s">
        <v>4729</v>
      </c>
      <c r="B2587" s="101" t="s">
        <v>4776</v>
      </c>
      <c r="C2587" s="101">
        <v>0.78565328778800003</v>
      </c>
      <c r="D2587" s="101">
        <v>0.98603264825100001</v>
      </c>
      <c r="E2587" s="101">
        <v>0.63897763578300004</v>
      </c>
      <c r="F2587" s="101">
        <v>0.63179302527199999</v>
      </c>
      <c r="G2587" s="101">
        <v>0.54566473988399999</v>
      </c>
      <c r="H2587" s="1">
        <f t="shared" si="80"/>
        <v>0.54566473988399999</v>
      </c>
      <c r="I2587" s="2" t="b">
        <f t="shared" si="81"/>
        <v>0</v>
      </c>
    </row>
    <row r="2588" spans="1:9" x14ac:dyDescent="0.3">
      <c r="A2588" s="101" t="s">
        <v>4729</v>
      </c>
      <c r="B2588" s="101" t="s">
        <v>4778</v>
      </c>
      <c r="C2588" s="101">
        <v>0.130942214631</v>
      </c>
      <c r="D2588" s="101">
        <v>0.25300661976200001</v>
      </c>
      <c r="E2588" s="101">
        <v>0.13621616266700001</v>
      </c>
      <c r="F2588" s="101">
        <v>6.5013002600499997E-2</v>
      </c>
      <c r="G2588" s="101">
        <v>0</v>
      </c>
      <c r="H2588" s="1">
        <f t="shared" si="80"/>
        <v>0</v>
      </c>
      <c r="I2588" s="2" t="b">
        <f t="shared" si="81"/>
        <v>0</v>
      </c>
    </row>
    <row r="2589" spans="1:9" x14ac:dyDescent="0.3">
      <c r="A2589" s="101" t="s">
        <v>4729</v>
      </c>
      <c r="B2589" s="101" t="s">
        <v>4781</v>
      </c>
      <c r="C2589" s="101">
        <v>0</v>
      </c>
      <c r="D2589" s="101">
        <v>0.10397532319</v>
      </c>
      <c r="E2589" s="101">
        <v>0.26004903781900002</v>
      </c>
      <c r="F2589" s="101">
        <v>0.13669400546800001</v>
      </c>
      <c r="G2589" s="101">
        <v>0</v>
      </c>
      <c r="H2589" s="1">
        <f t="shared" si="80"/>
        <v>0</v>
      </c>
      <c r="I2589" s="2" t="b">
        <f t="shared" si="81"/>
        <v>0</v>
      </c>
    </row>
    <row r="2590" spans="1:9" x14ac:dyDescent="0.3">
      <c r="A2590" s="101" t="s">
        <v>4729</v>
      </c>
      <c r="B2590" s="101" t="s">
        <v>4782</v>
      </c>
      <c r="C2590" s="101">
        <v>0.15371477369799999</v>
      </c>
      <c r="D2590" s="101">
        <v>0.27033584029399998</v>
      </c>
      <c r="E2590" s="101">
        <v>0.13869282017000001</v>
      </c>
      <c r="F2590" s="101">
        <v>0.14002800560100001</v>
      </c>
      <c r="G2590" s="101">
        <v>0.23583815028899999</v>
      </c>
      <c r="H2590" s="1">
        <f t="shared" si="80"/>
        <v>0.13869282017000001</v>
      </c>
      <c r="I2590" s="2" t="b">
        <f t="shared" si="81"/>
        <v>0</v>
      </c>
    </row>
    <row r="2591" spans="1:9" x14ac:dyDescent="0.3">
      <c r="A2591" s="101" t="s">
        <v>4729</v>
      </c>
      <c r="B2591" s="101" t="s">
        <v>4783</v>
      </c>
      <c r="C2591" s="101">
        <v>0.15371477369799999</v>
      </c>
      <c r="D2591" s="101">
        <v>0.27033584029399998</v>
      </c>
      <c r="E2591" s="101">
        <v>0.13869282017000001</v>
      </c>
      <c r="F2591" s="101">
        <v>0.14002800560100001</v>
      </c>
      <c r="G2591" s="101">
        <v>0.23583815028899999</v>
      </c>
      <c r="H2591" s="1">
        <f t="shared" si="80"/>
        <v>0.13869282017000001</v>
      </c>
      <c r="I2591" s="2" t="b">
        <f t="shared" si="81"/>
        <v>0</v>
      </c>
    </row>
    <row r="2592" spans="1:9" x14ac:dyDescent="0.3">
      <c r="A2592" s="101" t="s">
        <v>4729</v>
      </c>
      <c r="B2592" s="101" t="s">
        <v>4784</v>
      </c>
      <c r="C2592" s="101">
        <v>0.301736407629</v>
      </c>
      <c r="D2592" s="101">
        <v>0.43323051329200002</v>
      </c>
      <c r="E2592" s="101">
        <v>0.40864848800100001</v>
      </c>
      <c r="F2592" s="101">
        <v>0.34506901380299998</v>
      </c>
      <c r="G2592" s="101">
        <v>0</v>
      </c>
      <c r="H2592" s="1">
        <f t="shared" si="80"/>
        <v>0</v>
      </c>
      <c r="I2592" s="2" t="b">
        <f t="shared" si="81"/>
        <v>0</v>
      </c>
    </row>
    <row r="2593" spans="1:9" x14ac:dyDescent="0.3">
      <c r="A2593" s="101" t="s">
        <v>4729</v>
      </c>
      <c r="B2593" s="101" t="s">
        <v>4785</v>
      </c>
      <c r="C2593" s="101">
        <v>0.301736407629</v>
      </c>
      <c r="D2593" s="101">
        <v>0.43323051329200002</v>
      </c>
      <c r="E2593" s="101">
        <v>0.40864848800100001</v>
      </c>
      <c r="F2593" s="101">
        <v>0.34506901380299998</v>
      </c>
      <c r="G2593" s="101">
        <v>0</v>
      </c>
      <c r="H2593" s="1">
        <f t="shared" si="80"/>
        <v>0</v>
      </c>
      <c r="I2593" s="2" t="b">
        <f t="shared" si="81"/>
        <v>0</v>
      </c>
    </row>
    <row r="2594" spans="1:9" x14ac:dyDescent="0.3">
      <c r="A2594" s="101" t="s">
        <v>4729</v>
      </c>
      <c r="B2594" s="101" t="s">
        <v>4786</v>
      </c>
      <c r="C2594" s="101">
        <v>0.38998007401099999</v>
      </c>
      <c r="D2594" s="101">
        <v>0.53027414826899999</v>
      </c>
      <c r="E2594" s="101">
        <v>0.66622086831600003</v>
      </c>
      <c r="F2594" s="101">
        <v>0.72347802893900004</v>
      </c>
      <c r="G2594" s="101">
        <v>0.13872832369900001</v>
      </c>
      <c r="H2594" s="1">
        <f t="shared" si="80"/>
        <v>0.13872832369900001</v>
      </c>
      <c r="I2594" s="2" t="b">
        <f t="shared" si="81"/>
        <v>0</v>
      </c>
    </row>
    <row r="2595" spans="1:9" x14ac:dyDescent="0.3">
      <c r="A2595" s="101" t="s">
        <v>4729</v>
      </c>
      <c r="B2595" s="101" t="s">
        <v>4788</v>
      </c>
      <c r="C2595" s="101">
        <v>0.38998007401099999</v>
      </c>
      <c r="D2595" s="101">
        <v>0.53027414826899999</v>
      </c>
      <c r="E2595" s="101">
        <v>0.66622086831600003</v>
      </c>
      <c r="F2595" s="101">
        <v>0.72347802893900004</v>
      </c>
      <c r="G2595" s="101">
        <v>0.13872832369900001</v>
      </c>
      <c r="H2595" s="1">
        <f t="shared" si="80"/>
        <v>0.13872832369900001</v>
      </c>
      <c r="I2595" s="2" t="b">
        <f t="shared" si="81"/>
        <v>0</v>
      </c>
    </row>
    <row r="2596" spans="1:9" x14ac:dyDescent="0.3">
      <c r="A2596" s="101" t="s">
        <v>4729</v>
      </c>
      <c r="B2596" s="101" t="s">
        <v>4789</v>
      </c>
      <c r="C2596" s="101">
        <v>0.38998007401099999</v>
      </c>
      <c r="D2596" s="101">
        <v>0.53027414826899999</v>
      </c>
      <c r="E2596" s="101">
        <v>0.66622086831600003</v>
      </c>
      <c r="F2596" s="101">
        <v>0.72347802893900004</v>
      </c>
      <c r="G2596" s="101">
        <v>0.13872832369900001</v>
      </c>
      <c r="H2596" s="1">
        <f t="shared" si="80"/>
        <v>0.13872832369900001</v>
      </c>
      <c r="I2596" s="2" t="b">
        <f t="shared" si="81"/>
        <v>0</v>
      </c>
    </row>
    <row r="2597" spans="1:9" x14ac:dyDescent="0.3">
      <c r="A2597" s="101" t="s">
        <v>4729</v>
      </c>
      <c r="B2597" s="101" t="s">
        <v>4790</v>
      </c>
      <c r="C2597" s="101">
        <v>0.38998007401099999</v>
      </c>
      <c r="D2597" s="101">
        <v>0.53027414826899999</v>
      </c>
      <c r="E2597" s="101">
        <v>0.66622086831600003</v>
      </c>
      <c r="F2597" s="101">
        <v>0.72347802893900004</v>
      </c>
      <c r="G2597" s="101">
        <v>0.13872832369900001</v>
      </c>
      <c r="H2597" s="1">
        <f t="shared" si="80"/>
        <v>0.13872832369900001</v>
      </c>
      <c r="I2597" s="2" t="b">
        <f t="shared" si="81"/>
        <v>0</v>
      </c>
    </row>
    <row r="2598" spans="1:9" x14ac:dyDescent="0.3">
      <c r="A2598" s="101" t="s">
        <v>4729</v>
      </c>
      <c r="B2598" s="101" t="s">
        <v>4791</v>
      </c>
      <c r="C2598" s="101">
        <v>0.38998007401099999</v>
      </c>
      <c r="D2598" s="101">
        <v>0.53027414826899999</v>
      </c>
      <c r="E2598" s="101">
        <v>0.66622086831600003</v>
      </c>
      <c r="F2598" s="101">
        <v>0.72347802893900004</v>
      </c>
      <c r="G2598" s="101">
        <v>0.13872832369900001</v>
      </c>
      <c r="H2598" s="1">
        <f t="shared" si="80"/>
        <v>0.13872832369900001</v>
      </c>
      <c r="I2598" s="2" t="b">
        <f t="shared" si="81"/>
        <v>0</v>
      </c>
    </row>
    <row r="2599" spans="1:9" x14ac:dyDescent="0.3">
      <c r="A2599" s="101" t="s">
        <v>4729</v>
      </c>
      <c r="B2599" s="101" t="s">
        <v>4793</v>
      </c>
      <c r="C2599" s="101">
        <v>0.20210646171400001</v>
      </c>
      <c r="D2599" s="101">
        <v>0.31365889162299998</v>
      </c>
      <c r="E2599" s="101">
        <v>0.20308591524899999</v>
      </c>
      <c r="F2599" s="101">
        <v>0.23504700940199999</v>
      </c>
      <c r="G2599" s="101">
        <v>0.34219653179199999</v>
      </c>
      <c r="H2599" s="1">
        <f t="shared" si="80"/>
        <v>0.20210646171400001</v>
      </c>
      <c r="I2599" s="2" t="b">
        <f t="shared" si="81"/>
        <v>0</v>
      </c>
    </row>
    <row r="2600" spans="1:9" x14ac:dyDescent="0.3">
      <c r="A2600" s="101" t="s">
        <v>4729</v>
      </c>
      <c r="B2600" s="101" t="s">
        <v>4794</v>
      </c>
      <c r="C2600" s="101">
        <v>0.59208653572400005</v>
      </c>
      <c r="D2600" s="101">
        <v>0.73649187259600002</v>
      </c>
      <c r="E2600" s="101">
        <v>0.60430443073999995</v>
      </c>
      <c r="F2600" s="101">
        <v>0.37674201506999999</v>
      </c>
      <c r="G2600" s="101">
        <v>0.82774566474</v>
      </c>
      <c r="H2600" s="1">
        <f t="shared" si="80"/>
        <v>0.37674201506999999</v>
      </c>
      <c r="I2600" s="2" t="b">
        <f t="shared" si="81"/>
        <v>0</v>
      </c>
    </row>
    <row r="2601" spans="1:9" x14ac:dyDescent="0.3">
      <c r="A2601" s="101" t="s">
        <v>4729</v>
      </c>
      <c r="B2601" s="101" t="s">
        <v>4795</v>
      </c>
      <c r="C2601" s="101">
        <v>0.59208653572400005</v>
      </c>
      <c r="D2601" s="101">
        <v>0.73649187259600002</v>
      </c>
      <c r="E2601" s="101">
        <v>0.60430443073999995</v>
      </c>
      <c r="F2601" s="101">
        <v>0.37674201506999999</v>
      </c>
      <c r="G2601" s="101">
        <v>0.82774566474</v>
      </c>
      <c r="H2601" s="1">
        <f t="shared" si="80"/>
        <v>0.37674201506999999</v>
      </c>
      <c r="I2601" s="2" t="b">
        <f t="shared" si="81"/>
        <v>0</v>
      </c>
    </row>
    <row r="2602" spans="1:9" x14ac:dyDescent="0.3">
      <c r="A2602" s="101" t="s">
        <v>4729</v>
      </c>
      <c r="B2602" s="101" t="s">
        <v>4799</v>
      </c>
      <c r="C2602" s="101">
        <v>7.11642470823E-2</v>
      </c>
      <c r="D2602" s="101">
        <v>0.16636051710399999</v>
      </c>
      <c r="E2602" s="101">
        <v>8.1729697600100001E-2</v>
      </c>
      <c r="F2602" s="101">
        <v>0.13002600520099999</v>
      </c>
      <c r="G2602" s="101">
        <v>0</v>
      </c>
      <c r="H2602" s="1">
        <f t="shared" si="80"/>
        <v>0</v>
      </c>
      <c r="I2602" s="2" t="b">
        <f t="shared" si="81"/>
        <v>0</v>
      </c>
    </row>
    <row r="2603" spans="1:9" x14ac:dyDescent="0.3">
      <c r="A2603" s="101" t="s">
        <v>4729</v>
      </c>
      <c r="B2603" s="101" t="s">
        <v>4803</v>
      </c>
      <c r="C2603" s="101">
        <v>0.59208653572400005</v>
      </c>
      <c r="D2603" s="101">
        <v>0.73129310643599998</v>
      </c>
      <c r="E2603" s="101">
        <v>0.62411769076500001</v>
      </c>
      <c r="F2603" s="101">
        <v>0.48009601920400002</v>
      </c>
      <c r="G2603" s="101">
        <v>0.82774566474</v>
      </c>
      <c r="H2603" s="1">
        <f t="shared" si="80"/>
        <v>0.48009601920400002</v>
      </c>
      <c r="I2603" s="2" t="b">
        <f t="shared" si="81"/>
        <v>0</v>
      </c>
    </row>
    <row r="2604" spans="1:9" x14ac:dyDescent="0.3">
      <c r="A2604" s="101" t="s">
        <v>4729</v>
      </c>
      <c r="B2604" s="101" t="s">
        <v>4805</v>
      </c>
      <c r="C2604" s="101">
        <v>8.5397096498700004E-2</v>
      </c>
      <c r="D2604" s="101">
        <v>0.18022389352900001</v>
      </c>
      <c r="E2604" s="101">
        <v>0</v>
      </c>
      <c r="F2604" s="101">
        <v>0.16503300660100001</v>
      </c>
      <c r="G2604" s="101">
        <v>0</v>
      </c>
      <c r="H2604" s="1">
        <f t="shared" si="80"/>
        <v>0</v>
      </c>
      <c r="I2604" s="2" t="b">
        <f t="shared" si="81"/>
        <v>0</v>
      </c>
    </row>
    <row r="2605" spans="1:9" x14ac:dyDescent="0.3">
      <c r="A2605" s="101" t="s">
        <v>4729</v>
      </c>
      <c r="B2605" s="101" t="s">
        <v>4808</v>
      </c>
      <c r="C2605" s="101">
        <v>0.59493310560799995</v>
      </c>
      <c r="D2605" s="101">
        <v>0.73129310643599998</v>
      </c>
      <c r="E2605" s="101">
        <v>0.51762141813399998</v>
      </c>
      <c r="F2605" s="101">
        <v>0.59511902380500004</v>
      </c>
      <c r="G2605" s="101">
        <v>0.50404624277499999</v>
      </c>
      <c r="H2605" s="1">
        <f t="shared" si="80"/>
        <v>0.50404624277499999</v>
      </c>
      <c r="I2605" s="2" t="b">
        <f t="shared" si="81"/>
        <v>0</v>
      </c>
    </row>
    <row r="2606" spans="1:9" x14ac:dyDescent="0.3">
      <c r="A2606" s="101" t="s">
        <v>4729</v>
      </c>
      <c r="B2606" s="101" t="s">
        <v>4811</v>
      </c>
      <c r="C2606" s="101">
        <v>0.421292342727</v>
      </c>
      <c r="D2606" s="101">
        <v>0.54067168058799997</v>
      </c>
      <c r="E2606" s="101">
        <v>0.27738564034000002</v>
      </c>
      <c r="F2606" s="101">
        <v>0.36340601453600002</v>
      </c>
      <c r="G2606" s="101">
        <v>0.42543352601200002</v>
      </c>
      <c r="H2606" s="1">
        <f t="shared" si="80"/>
        <v>0.27738564034000002</v>
      </c>
      <c r="I2606" s="2" t="b">
        <f t="shared" si="81"/>
        <v>0</v>
      </c>
    </row>
    <row r="2607" spans="1:9" x14ac:dyDescent="0.3">
      <c r="A2607" s="101" t="s">
        <v>4729</v>
      </c>
      <c r="B2607" s="101" t="s">
        <v>4813</v>
      </c>
      <c r="C2607" s="101">
        <v>0.660404212923</v>
      </c>
      <c r="D2607" s="101">
        <v>0.79714414445600001</v>
      </c>
      <c r="E2607" s="101">
        <v>0.64640760829199995</v>
      </c>
      <c r="F2607" s="101">
        <v>0.82683203307300002</v>
      </c>
      <c r="G2607" s="101">
        <v>1.03583815029</v>
      </c>
      <c r="H2607" s="1">
        <f t="shared" si="80"/>
        <v>0.64640760829199995</v>
      </c>
      <c r="I2607" s="2" t="b">
        <f t="shared" si="81"/>
        <v>0</v>
      </c>
    </row>
    <row r="2608" spans="1:9" x14ac:dyDescent="0.3">
      <c r="A2608" s="101" t="s">
        <v>4729</v>
      </c>
      <c r="B2608" s="101" t="s">
        <v>4815</v>
      </c>
      <c r="C2608" s="101">
        <v>0.361514375178</v>
      </c>
      <c r="D2608" s="101">
        <v>0.473087720514</v>
      </c>
      <c r="E2608" s="101">
        <v>0.341778735419</v>
      </c>
      <c r="F2608" s="101">
        <v>0.39007801560299998</v>
      </c>
      <c r="G2608" s="101">
        <v>0.90173410404599996</v>
      </c>
      <c r="H2608" s="1">
        <f t="shared" si="80"/>
        <v>0.341778735419</v>
      </c>
      <c r="I2608" s="2" t="b">
        <f t="shared" si="81"/>
        <v>0</v>
      </c>
    </row>
    <row r="2609" spans="1:9" x14ac:dyDescent="0.3">
      <c r="A2609" s="101" t="s">
        <v>4729</v>
      </c>
      <c r="B2609" s="101" t="s">
        <v>4816</v>
      </c>
      <c r="C2609" s="101">
        <v>0.39282664389400002</v>
      </c>
      <c r="D2609" s="101">
        <v>0.50601323952400001</v>
      </c>
      <c r="E2609" s="101">
        <v>0.178319340218</v>
      </c>
      <c r="F2609" s="101">
        <v>0.29339201173599999</v>
      </c>
      <c r="G2609" s="101">
        <v>0</v>
      </c>
      <c r="H2609" s="1">
        <f t="shared" si="80"/>
        <v>0</v>
      </c>
      <c r="I2609" s="2" t="b">
        <f t="shared" si="81"/>
        <v>0</v>
      </c>
    </row>
    <row r="2610" spans="1:9" x14ac:dyDescent="0.3">
      <c r="A2610" s="101" t="s">
        <v>4729</v>
      </c>
      <c r="B2610" s="101" t="s">
        <v>4817</v>
      </c>
      <c r="C2610" s="101">
        <v>0.307429547395</v>
      </c>
      <c r="D2610" s="101">
        <v>0.412435448654</v>
      </c>
      <c r="E2610" s="101">
        <v>0.48047155558900001</v>
      </c>
      <c r="F2610" s="101">
        <v>0.39174501566999997</v>
      </c>
      <c r="G2610" s="101">
        <v>0.51329479768800002</v>
      </c>
      <c r="H2610" s="1">
        <f t="shared" si="80"/>
        <v>0.307429547395</v>
      </c>
      <c r="I2610" s="2" t="b">
        <f t="shared" si="81"/>
        <v>0</v>
      </c>
    </row>
    <row r="2611" spans="1:9" x14ac:dyDescent="0.3">
      <c r="A2611" s="101" t="s">
        <v>4729</v>
      </c>
      <c r="B2611" s="101" t="s">
        <v>4818</v>
      </c>
      <c r="C2611" s="101">
        <v>0.33020210646199999</v>
      </c>
      <c r="D2611" s="101">
        <v>0.43496343534499998</v>
      </c>
      <c r="E2611" s="101">
        <v>0.60430443073999995</v>
      </c>
      <c r="F2611" s="101">
        <v>0.44008801760400001</v>
      </c>
      <c r="G2611" s="101">
        <v>0.51791907514500002</v>
      </c>
      <c r="H2611" s="1">
        <f t="shared" si="80"/>
        <v>0.33020210646199999</v>
      </c>
      <c r="I2611" s="2" t="b">
        <f t="shared" si="81"/>
        <v>0</v>
      </c>
    </row>
    <row r="2612" spans="1:9" x14ac:dyDescent="0.3">
      <c r="A2612" s="101" t="s">
        <v>4729</v>
      </c>
      <c r="B2612" s="101" t="s">
        <v>4820</v>
      </c>
      <c r="C2612" s="101">
        <v>0.33020210646199999</v>
      </c>
      <c r="D2612" s="101">
        <v>0.43496343534499998</v>
      </c>
      <c r="E2612" s="101">
        <v>0.60430443073999995</v>
      </c>
      <c r="F2612" s="101">
        <v>0.44008801760400001</v>
      </c>
      <c r="G2612" s="101">
        <v>0.51791907514500002</v>
      </c>
      <c r="H2612" s="1">
        <f t="shared" si="80"/>
        <v>0.33020210646199999</v>
      </c>
      <c r="I2612" s="2" t="b">
        <f t="shared" si="81"/>
        <v>0</v>
      </c>
    </row>
    <row r="2613" spans="1:9" x14ac:dyDescent="0.3">
      <c r="A2613" s="101" t="s">
        <v>4729</v>
      </c>
      <c r="B2613" s="101" t="s">
        <v>4821</v>
      </c>
      <c r="C2613" s="101">
        <v>0.33020210646199999</v>
      </c>
      <c r="D2613" s="101">
        <v>0.43496343534499998</v>
      </c>
      <c r="E2613" s="101">
        <v>0.60430443073999995</v>
      </c>
      <c r="F2613" s="101">
        <v>0.44008801760400001</v>
      </c>
      <c r="G2613" s="101">
        <v>0.51791907514500002</v>
      </c>
      <c r="H2613" s="1">
        <f t="shared" si="80"/>
        <v>0.33020210646199999</v>
      </c>
      <c r="I2613" s="2" t="b">
        <f t="shared" si="81"/>
        <v>0</v>
      </c>
    </row>
    <row r="2614" spans="1:9" x14ac:dyDescent="0.3">
      <c r="A2614" s="101" t="s">
        <v>4729</v>
      </c>
      <c r="B2614" s="101" t="s">
        <v>4822</v>
      </c>
      <c r="C2614" s="101">
        <v>0.16510105323099999</v>
      </c>
      <c r="D2614" s="101">
        <v>0.25647246386900002</v>
      </c>
      <c r="E2614" s="101">
        <v>0.19317928523700001</v>
      </c>
      <c r="F2614" s="101">
        <v>0.246716009869</v>
      </c>
      <c r="G2614" s="101">
        <v>0.295953757225</v>
      </c>
      <c r="H2614" s="1">
        <f t="shared" si="80"/>
        <v>0.16510105323099999</v>
      </c>
      <c r="I2614" s="2" t="b">
        <f t="shared" si="81"/>
        <v>0</v>
      </c>
    </row>
    <row r="2615" spans="1:9" x14ac:dyDescent="0.3">
      <c r="A2615" s="101" t="s">
        <v>4729</v>
      </c>
      <c r="B2615" s="101" t="s">
        <v>4824</v>
      </c>
      <c r="C2615" s="101">
        <v>0.19072018218</v>
      </c>
      <c r="D2615" s="101">
        <v>0.28246629466599998</v>
      </c>
      <c r="E2615" s="101">
        <v>0.28481561284899998</v>
      </c>
      <c r="F2615" s="101">
        <v>0.27672201106900002</v>
      </c>
      <c r="G2615" s="101">
        <v>0.50867052023100001</v>
      </c>
      <c r="H2615" s="1">
        <f t="shared" si="80"/>
        <v>0.19072018218</v>
      </c>
      <c r="I2615" s="2" t="b">
        <f t="shared" si="81"/>
        <v>0</v>
      </c>
    </row>
    <row r="2616" spans="1:9" x14ac:dyDescent="0.3">
      <c r="A2616" s="101" t="s">
        <v>4729</v>
      </c>
      <c r="B2616" s="101" t="s">
        <v>4825</v>
      </c>
      <c r="C2616" s="101">
        <v>1.01337887845</v>
      </c>
      <c r="D2616" s="101">
        <v>1.1679894638299999</v>
      </c>
      <c r="E2616" s="101">
        <v>1.2036555464700001</v>
      </c>
      <c r="F2616" s="101">
        <v>0.74014802960600001</v>
      </c>
      <c r="G2616" s="101">
        <v>0.86011560693599998</v>
      </c>
      <c r="H2616" s="1">
        <f t="shared" si="80"/>
        <v>0.74014802960600001</v>
      </c>
      <c r="I2616" s="2" t="b">
        <f t="shared" si="81"/>
        <v>0</v>
      </c>
    </row>
    <row r="2617" spans="1:9" x14ac:dyDescent="0.3">
      <c r="A2617" s="101" t="s">
        <v>4729</v>
      </c>
      <c r="B2617" s="101" t="s">
        <v>4827</v>
      </c>
      <c r="C2617" s="101">
        <v>0.30458297751199997</v>
      </c>
      <c r="D2617" s="101">
        <v>0.40203791633500002</v>
      </c>
      <c r="E2617" s="101">
        <v>0.183272655225</v>
      </c>
      <c r="F2617" s="101">
        <v>0.24004800960200001</v>
      </c>
      <c r="G2617" s="101">
        <v>0</v>
      </c>
      <c r="H2617" s="1">
        <f t="shared" si="80"/>
        <v>0</v>
      </c>
      <c r="I2617" s="2" t="b">
        <f t="shared" si="81"/>
        <v>0</v>
      </c>
    </row>
    <row r="2618" spans="1:9" x14ac:dyDescent="0.3">
      <c r="A2618" s="101" t="s">
        <v>4729</v>
      </c>
      <c r="B2618" s="101" t="s">
        <v>4829</v>
      </c>
      <c r="C2618" s="101">
        <v>0.94221463136899997</v>
      </c>
      <c r="D2618" s="101">
        <v>1.08307628323</v>
      </c>
      <c r="E2618" s="101">
        <v>0.72813730589199999</v>
      </c>
      <c r="F2618" s="101">
        <v>0.88851103553999999</v>
      </c>
      <c r="G2618" s="101">
        <v>0.60115606936400001</v>
      </c>
      <c r="H2618" s="1">
        <f t="shared" si="80"/>
        <v>0.60115606936400001</v>
      </c>
      <c r="I2618" s="2" t="b">
        <f t="shared" si="81"/>
        <v>0</v>
      </c>
    </row>
    <row r="2619" spans="1:9" x14ac:dyDescent="0.3">
      <c r="A2619" s="101" t="s">
        <v>4729</v>
      </c>
      <c r="B2619" s="101" t="s">
        <v>4830</v>
      </c>
      <c r="C2619" s="101">
        <v>0.94221463136899997</v>
      </c>
      <c r="D2619" s="101">
        <v>1.08307628323</v>
      </c>
      <c r="E2619" s="101">
        <v>0.72813730589199999</v>
      </c>
      <c r="F2619" s="101">
        <v>0.88851103553999999</v>
      </c>
      <c r="G2619" s="101">
        <v>0.60115606936400001</v>
      </c>
      <c r="H2619" s="1">
        <f t="shared" si="80"/>
        <v>0.60115606936400001</v>
      </c>
      <c r="I2619" s="2" t="b">
        <f t="shared" si="81"/>
        <v>0</v>
      </c>
    </row>
    <row r="2620" spans="1:9" x14ac:dyDescent="0.3">
      <c r="A2620" s="101" t="s">
        <v>4729</v>
      </c>
      <c r="B2620" s="101" t="s">
        <v>4833</v>
      </c>
      <c r="C2620" s="101">
        <v>0</v>
      </c>
      <c r="D2620" s="101">
        <v>6.7583960073499996E-2</v>
      </c>
      <c r="E2620" s="101">
        <v>2.2289917527300002E-2</v>
      </c>
      <c r="F2620" s="101">
        <v>2.0004000800200001E-2</v>
      </c>
      <c r="G2620" s="101">
        <v>0</v>
      </c>
      <c r="H2620" s="1">
        <f t="shared" si="80"/>
        <v>0</v>
      </c>
      <c r="I2620" s="2" t="b">
        <f t="shared" si="81"/>
        <v>0</v>
      </c>
    </row>
    <row r="2621" spans="1:9" x14ac:dyDescent="0.3">
      <c r="A2621" s="101" t="s">
        <v>4729</v>
      </c>
      <c r="B2621" s="101" t="s">
        <v>4834</v>
      </c>
      <c r="C2621" s="101">
        <v>0</v>
      </c>
      <c r="D2621" s="101">
        <v>6.7583960073499996E-2</v>
      </c>
      <c r="E2621" s="101">
        <v>0.146122792679</v>
      </c>
      <c r="F2621" s="101">
        <v>0</v>
      </c>
      <c r="G2621" s="101">
        <v>8.3236994219700003E-2</v>
      </c>
      <c r="H2621" s="1">
        <f t="shared" si="80"/>
        <v>0</v>
      </c>
      <c r="I2621" s="2" t="b">
        <f t="shared" si="81"/>
        <v>0</v>
      </c>
    </row>
    <row r="2622" spans="1:9" x14ac:dyDescent="0.3">
      <c r="A2622" s="101" t="s">
        <v>4729</v>
      </c>
      <c r="B2622" s="101" t="s">
        <v>4835</v>
      </c>
      <c r="C2622" s="101">
        <v>0</v>
      </c>
      <c r="D2622" s="101">
        <v>6.7583960073499996E-2</v>
      </c>
      <c r="E2622" s="101">
        <v>0.146122792679</v>
      </c>
      <c r="F2622" s="101">
        <v>0</v>
      </c>
      <c r="G2622" s="101">
        <v>8.3236994219700003E-2</v>
      </c>
      <c r="H2622" s="1">
        <f t="shared" si="80"/>
        <v>0</v>
      </c>
      <c r="I2622" s="2" t="b">
        <f t="shared" si="81"/>
        <v>0</v>
      </c>
    </row>
    <row r="2623" spans="1:9" x14ac:dyDescent="0.3">
      <c r="A2623" s="101" t="s">
        <v>4729</v>
      </c>
      <c r="B2623" s="101" t="s">
        <v>4836</v>
      </c>
      <c r="C2623" s="101">
        <v>0</v>
      </c>
      <c r="D2623" s="101">
        <v>6.7583960073499996E-2</v>
      </c>
      <c r="E2623" s="101">
        <v>0.146122792679</v>
      </c>
      <c r="F2623" s="101">
        <v>0</v>
      </c>
      <c r="G2623" s="101">
        <v>8.3236994219700003E-2</v>
      </c>
      <c r="H2623" s="1">
        <f t="shared" si="80"/>
        <v>0</v>
      </c>
      <c r="I2623" s="2" t="b">
        <f t="shared" si="81"/>
        <v>0</v>
      </c>
    </row>
    <row r="2624" spans="1:9" x14ac:dyDescent="0.3">
      <c r="A2624" s="101" t="s">
        <v>4729</v>
      </c>
      <c r="B2624" s="101" t="s">
        <v>4837</v>
      </c>
      <c r="C2624" s="101">
        <v>0</v>
      </c>
      <c r="D2624" s="101">
        <v>6.7583960073499996E-2</v>
      </c>
      <c r="E2624" s="101">
        <v>0.146122792679</v>
      </c>
      <c r="F2624" s="101">
        <v>0</v>
      </c>
      <c r="G2624" s="101">
        <v>8.3236994219700003E-2</v>
      </c>
      <c r="H2624" s="1">
        <f t="shared" si="80"/>
        <v>0</v>
      </c>
      <c r="I2624" s="2" t="b">
        <f t="shared" si="81"/>
        <v>0</v>
      </c>
    </row>
    <row r="2625" spans="1:9" x14ac:dyDescent="0.3">
      <c r="A2625" s="101" t="s">
        <v>4729</v>
      </c>
      <c r="B2625" s="101" t="s">
        <v>4838</v>
      </c>
      <c r="C2625" s="101">
        <v>0</v>
      </c>
      <c r="D2625" s="101">
        <v>6.7583960073499996E-2</v>
      </c>
      <c r="E2625" s="101">
        <v>0.146122792679</v>
      </c>
      <c r="F2625" s="101">
        <v>0</v>
      </c>
      <c r="G2625" s="101">
        <v>8.3236994219700003E-2</v>
      </c>
      <c r="H2625" s="1">
        <f t="shared" si="80"/>
        <v>0</v>
      </c>
      <c r="I2625" s="2" t="b">
        <f t="shared" si="81"/>
        <v>0</v>
      </c>
    </row>
    <row r="2626" spans="1:9" x14ac:dyDescent="0.3">
      <c r="A2626" s="101" t="s">
        <v>4729</v>
      </c>
      <c r="B2626" s="101" t="s">
        <v>4839</v>
      </c>
      <c r="C2626" s="101">
        <v>0.17079419299699999</v>
      </c>
      <c r="D2626" s="101">
        <v>0.249540775656</v>
      </c>
      <c r="E2626" s="101">
        <v>0.13126284766099999</v>
      </c>
      <c r="F2626" s="101">
        <v>0.20170700806799999</v>
      </c>
      <c r="G2626" s="101">
        <v>0</v>
      </c>
      <c r="H2626" s="1">
        <f t="shared" si="80"/>
        <v>0</v>
      </c>
      <c r="I2626" s="2" t="b">
        <f t="shared" si="81"/>
        <v>0</v>
      </c>
    </row>
    <row r="2627" spans="1:9" x14ac:dyDescent="0.3">
      <c r="A2627" s="101" t="s">
        <v>4729</v>
      </c>
      <c r="B2627" s="101" t="s">
        <v>4841</v>
      </c>
      <c r="C2627" s="101">
        <v>0.17079419299699999</v>
      </c>
      <c r="D2627" s="101">
        <v>0.249540775656</v>
      </c>
      <c r="E2627" s="101">
        <v>0.13126284766099999</v>
      </c>
      <c r="F2627" s="101">
        <v>0.20170700806799999</v>
      </c>
      <c r="G2627" s="101">
        <v>0</v>
      </c>
      <c r="H2627" s="1">
        <f t="shared" ref="H2627:H2690" si="82">MIN(C2627:G2627)</f>
        <v>0</v>
      </c>
      <c r="I2627" s="2" t="b">
        <f t="shared" ref="I2627:I2690" si="83">H2627&gt;=2</f>
        <v>0</v>
      </c>
    </row>
    <row r="2628" spans="1:9" x14ac:dyDescent="0.3">
      <c r="A2628" s="101" t="s">
        <v>4729</v>
      </c>
      <c r="B2628" s="101" t="s">
        <v>4842</v>
      </c>
      <c r="C2628" s="101">
        <v>0.17079419299699999</v>
      </c>
      <c r="D2628" s="101">
        <v>0.249540775656</v>
      </c>
      <c r="E2628" s="101">
        <v>0.13126284766099999</v>
      </c>
      <c r="F2628" s="101">
        <v>0.20170700806799999</v>
      </c>
      <c r="G2628" s="101">
        <v>0</v>
      </c>
      <c r="H2628" s="1">
        <f t="shared" si="82"/>
        <v>0</v>
      </c>
      <c r="I2628" s="2" t="b">
        <f t="shared" si="83"/>
        <v>0</v>
      </c>
    </row>
    <row r="2629" spans="1:9" x14ac:dyDescent="0.3">
      <c r="A2629" s="101" t="s">
        <v>4729</v>
      </c>
      <c r="B2629" s="101" t="s">
        <v>4845</v>
      </c>
      <c r="C2629" s="101">
        <v>0.33304867634500002</v>
      </c>
      <c r="D2629" s="101">
        <v>0.41936713686600002</v>
      </c>
      <c r="E2629" s="101">
        <v>0.200609257746</v>
      </c>
      <c r="F2629" s="101">
        <v>0.16003200640099999</v>
      </c>
      <c r="G2629" s="101">
        <v>0.28670520231199997</v>
      </c>
      <c r="H2629" s="1">
        <f t="shared" si="82"/>
        <v>0.16003200640099999</v>
      </c>
      <c r="I2629" s="2" t="b">
        <f t="shared" si="83"/>
        <v>0</v>
      </c>
    </row>
    <row r="2630" spans="1:9" x14ac:dyDescent="0.3">
      <c r="A2630" s="101" t="s">
        <v>4729</v>
      </c>
      <c r="B2630" s="101" t="s">
        <v>4846</v>
      </c>
      <c r="C2630" s="101">
        <v>9.9629945915199997E-2</v>
      </c>
      <c r="D2630" s="101">
        <v>0.16809343915700001</v>
      </c>
      <c r="E2630" s="101">
        <v>0.10154295762399999</v>
      </c>
      <c r="F2630" s="101">
        <v>0.27005401080199998</v>
      </c>
      <c r="G2630" s="101">
        <v>0.53641618497099997</v>
      </c>
      <c r="H2630" s="1">
        <f t="shared" si="82"/>
        <v>9.9629945915199997E-2</v>
      </c>
      <c r="I2630" s="2" t="b">
        <f t="shared" si="83"/>
        <v>0</v>
      </c>
    </row>
    <row r="2631" spans="1:9" x14ac:dyDescent="0.3">
      <c r="A2631" s="101" t="s">
        <v>4729</v>
      </c>
      <c r="B2631" s="101" t="s">
        <v>4847</v>
      </c>
      <c r="C2631" s="101">
        <v>0</v>
      </c>
      <c r="D2631" s="101">
        <v>6.0652271860800001E-2</v>
      </c>
      <c r="E2631" s="101">
        <v>0.104019615127</v>
      </c>
      <c r="F2631" s="101">
        <v>8.5017003400699995E-2</v>
      </c>
      <c r="G2631" s="101">
        <v>0</v>
      </c>
      <c r="H2631" s="1">
        <f t="shared" si="82"/>
        <v>0</v>
      </c>
      <c r="I2631" s="2" t="b">
        <f t="shared" si="83"/>
        <v>0</v>
      </c>
    </row>
    <row r="2632" spans="1:9" x14ac:dyDescent="0.3">
      <c r="A2632" s="101" t="s">
        <v>4729</v>
      </c>
      <c r="B2632" s="101" t="s">
        <v>4848</v>
      </c>
      <c r="C2632" s="101">
        <v>0</v>
      </c>
      <c r="D2632" s="101">
        <v>6.0652271860800001E-2</v>
      </c>
      <c r="E2632" s="101">
        <v>0</v>
      </c>
      <c r="F2632" s="101">
        <v>0.106688004268</v>
      </c>
      <c r="G2632" s="101">
        <v>0</v>
      </c>
      <c r="H2632" s="1">
        <f t="shared" si="82"/>
        <v>0</v>
      </c>
      <c r="I2632" s="2" t="b">
        <f t="shared" si="83"/>
        <v>0</v>
      </c>
    </row>
    <row r="2633" spans="1:9" x14ac:dyDescent="0.3">
      <c r="A2633" s="101" t="s">
        <v>4729</v>
      </c>
      <c r="B2633" s="101" t="s">
        <v>4850</v>
      </c>
      <c r="C2633" s="101">
        <v>0.247651579846</v>
      </c>
      <c r="D2633" s="101">
        <v>0.31885765778300001</v>
      </c>
      <c r="E2633" s="101">
        <v>0.80491368848599998</v>
      </c>
      <c r="F2633" s="101">
        <v>0.35173701406899999</v>
      </c>
      <c r="G2633" s="101">
        <v>0.175722543353</v>
      </c>
      <c r="H2633" s="1">
        <f t="shared" si="82"/>
        <v>0.175722543353</v>
      </c>
      <c r="I2633" s="2" t="b">
        <f t="shared" si="83"/>
        <v>0</v>
      </c>
    </row>
    <row r="2634" spans="1:9" x14ac:dyDescent="0.3">
      <c r="A2634" s="101" t="s">
        <v>4729</v>
      </c>
      <c r="B2634" s="101" t="s">
        <v>4852</v>
      </c>
      <c r="C2634" s="101">
        <v>0</v>
      </c>
      <c r="D2634" s="101">
        <v>5.5453505701299997E-2</v>
      </c>
      <c r="E2634" s="101">
        <v>0</v>
      </c>
      <c r="F2634" s="101">
        <v>9.6686003867400006E-2</v>
      </c>
      <c r="G2634" s="101">
        <v>0</v>
      </c>
      <c r="H2634" s="1">
        <f t="shared" si="82"/>
        <v>0</v>
      </c>
      <c r="I2634" s="2" t="b">
        <f t="shared" si="83"/>
        <v>0</v>
      </c>
    </row>
    <row r="2635" spans="1:9" x14ac:dyDescent="0.3">
      <c r="A2635" s="101" t="s">
        <v>4729</v>
      </c>
      <c r="B2635" s="101" t="s">
        <v>4853</v>
      </c>
      <c r="C2635" s="101">
        <v>9.3936806148600005E-2</v>
      </c>
      <c r="D2635" s="101">
        <v>0.15423006273199999</v>
      </c>
      <c r="E2635" s="101">
        <v>0.13373950516399999</v>
      </c>
      <c r="F2635" s="101">
        <v>0.39674601587000002</v>
      </c>
      <c r="G2635" s="101">
        <v>0.39768786127200001</v>
      </c>
      <c r="H2635" s="1">
        <f t="shared" si="82"/>
        <v>9.3936806148600005E-2</v>
      </c>
      <c r="I2635" s="2" t="b">
        <f t="shared" si="83"/>
        <v>0</v>
      </c>
    </row>
    <row r="2636" spans="1:9" x14ac:dyDescent="0.3">
      <c r="A2636" s="101" t="s">
        <v>4729</v>
      </c>
      <c r="B2636" s="101" t="s">
        <v>4854</v>
      </c>
      <c r="C2636" s="101">
        <v>0.19072018218</v>
      </c>
      <c r="D2636" s="101">
        <v>0.25473954181500003</v>
      </c>
      <c r="E2636" s="101">
        <v>0</v>
      </c>
      <c r="F2636" s="101">
        <v>0.11335600453399999</v>
      </c>
      <c r="G2636" s="101">
        <v>0.184971098266</v>
      </c>
      <c r="H2636" s="1">
        <f t="shared" si="82"/>
        <v>0</v>
      </c>
      <c r="I2636" s="2" t="b">
        <f t="shared" si="83"/>
        <v>0</v>
      </c>
    </row>
    <row r="2637" spans="1:9" x14ac:dyDescent="0.3">
      <c r="A2637" s="101" t="s">
        <v>4729</v>
      </c>
      <c r="B2637" s="101" t="s">
        <v>4855</v>
      </c>
      <c r="C2637" s="101">
        <v>5.4084827782499997E-2</v>
      </c>
      <c r="D2637" s="101">
        <v>0.109174089349</v>
      </c>
      <c r="E2637" s="101">
        <v>4.7056492557599999E-2</v>
      </c>
      <c r="F2637" s="101">
        <v>4.1675001667E-2</v>
      </c>
      <c r="G2637" s="101">
        <v>6.0115606936400001E-2</v>
      </c>
      <c r="H2637" s="1">
        <f t="shared" si="82"/>
        <v>4.1675001667E-2</v>
      </c>
      <c r="I2637" s="2" t="b">
        <f t="shared" si="83"/>
        <v>0</v>
      </c>
    </row>
    <row r="2638" spans="1:9" x14ac:dyDescent="0.3">
      <c r="A2638" s="101" t="s">
        <v>4729</v>
      </c>
      <c r="B2638" s="101" t="s">
        <v>4860</v>
      </c>
      <c r="C2638" s="101">
        <v>0</v>
      </c>
      <c r="D2638" s="101">
        <v>4.6788895435500001E-2</v>
      </c>
      <c r="E2638" s="101">
        <v>0</v>
      </c>
      <c r="F2638" s="101">
        <v>3.3340001333599999E-3</v>
      </c>
      <c r="G2638" s="101">
        <v>0</v>
      </c>
      <c r="H2638" s="1">
        <f t="shared" si="82"/>
        <v>0</v>
      </c>
      <c r="I2638" s="2" t="b">
        <f t="shared" si="83"/>
        <v>0</v>
      </c>
    </row>
    <row r="2639" spans="1:9" x14ac:dyDescent="0.3">
      <c r="A2639" s="101" t="s">
        <v>4729</v>
      </c>
      <c r="B2639" s="101" t="s">
        <v>4861</v>
      </c>
      <c r="C2639" s="101">
        <v>0</v>
      </c>
      <c r="D2639" s="101">
        <v>4.5055973382300003E-2</v>
      </c>
      <c r="E2639" s="101">
        <v>2.2289917527300002E-2</v>
      </c>
      <c r="F2639" s="101">
        <v>3.3340001333600003E-2</v>
      </c>
      <c r="G2639" s="101">
        <v>0</v>
      </c>
      <c r="H2639" s="1">
        <f t="shared" si="82"/>
        <v>0</v>
      </c>
      <c r="I2639" s="2" t="b">
        <f t="shared" si="83"/>
        <v>0</v>
      </c>
    </row>
    <row r="2640" spans="1:9" x14ac:dyDescent="0.3">
      <c r="A2640" s="101" t="s">
        <v>4729</v>
      </c>
      <c r="B2640" s="101" t="s">
        <v>4862</v>
      </c>
      <c r="C2640" s="101">
        <v>0</v>
      </c>
      <c r="D2640" s="101">
        <v>4.5055973382300003E-2</v>
      </c>
      <c r="E2640" s="101">
        <v>1.7336602521199999E-2</v>
      </c>
      <c r="F2640" s="101">
        <v>0</v>
      </c>
      <c r="G2640" s="101">
        <v>1.3872832369899999E-2</v>
      </c>
      <c r="H2640" s="1">
        <f t="shared" si="82"/>
        <v>0</v>
      </c>
      <c r="I2640" s="2" t="b">
        <f t="shared" si="83"/>
        <v>0</v>
      </c>
    </row>
    <row r="2641" spans="1:9" x14ac:dyDescent="0.3">
      <c r="A2641" s="101" t="s">
        <v>4729</v>
      </c>
      <c r="B2641" s="101" t="s">
        <v>4863</v>
      </c>
      <c r="C2641" s="101">
        <v>0.239111870196</v>
      </c>
      <c r="D2641" s="101">
        <v>0.29459674903799998</v>
      </c>
      <c r="E2641" s="101">
        <v>0.54486465066699996</v>
      </c>
      <c r="F2641" s="101">
        <v>0.40008001600300003</v>
      </c>
      <c r="G2641" s="101">
        <v>0.57803468208099995</v>
      </c>
      <c r="H2641" s="1">
        <f t="shared" si="82"/>
        <v>0.239111870196</v>
      </c>
      <c r="I2641" s="2" t="b">
        <f t="shared" si="83"/>
        <v>0</v>
      </c>
    </row>
    <row r="2642" spans="1:9" x14ac:dyDescent="0.3">
      <c r="A2642" s="101" t="s">
        <v>4729</v>
      </c>
      <c r="B2642" s="101" t="s">
        <v>4864</v>
      </c>
      <c r="C2642" s="101">
        <v>7.4010816965599996E-2</v>
      </c>
      <c r="D2642" s="101">
        <v>0.121304543722</v>
      </c>
      <c r="E2642" s="101">
        <v>0.183272655225</v>
      </c>
      <c r="F2642" s="101">
        <v>0.15669800626800001</v>
      </c>
      <c r="G2642" s="101">
        <v>0</v>
      </c>
      <c r="H2642" s="1">
        <f t="shared" si="82"/>
        <v>0</v>
      </c>
      <c r="I2642" s="2" t="b">
        <f t="shared" si="83"/>
        <v>0</v>
      </c>
    </row>
    <row r="2643" spans="1:9" x14ac:dyDescent="0.3">
      <c r="A2643" s="101" t="s">
        <v>4729</v>
      </c>
      <c r="B2643" s="101" t="s">
        <v>4865</v>
      </c>
      <c r="C2643" s="101">
        <v>3.1312268716199999E-2</v>
      </c>
      <c r="D2643" s="101">
        <v>7.6248570339300006E-2</v>
      </c>
      <c r="E2643" s="101">
        <v>4.7056492557599999E-2</v>
      </c>
      <c r="F2643" s="101">
        <v>7.6682003067299997E-2</v>
      </c>
      <c r="G2643" s="101">
        <v>1.3872832369899999E-2</v>
      </c>
      <c r="H2643" s="1">
        <f t="shared" si="82"/>
        <v>1.3872832369899999E-2</v>
      </c>
      <c r="I2643" s="2" t="b">
        <f t="shared" si="83"/>
        <v>0</v>
      </c>
    </row>
    <row r="2644" spans="1:9" x14ac:dyDescent="0.3">
      <c r="A2644" s="101" t="s">
        <v>4729</v>
      </c>
      <c r="B2644" s="101" t="s">
        <v>4868</v>
      </c>
      <c r="C2644" s="101">
        <v>0</v>
      </c>
      <c r="D2644" s="101">
        <v>4.3323051329200002E-2</v>
      </c>
      <c r="E2644" s="101">
        <v>0</v>
      </c>
      <c r="F2644" s="101">
        <v>3.5007001400299997E-2</v>
      </c>
      <c r="G2644" s="101">
        <v>0.13410404624300001</v>
      </c>
      <c r="H2644" s="1">
        <f t="shared" si="82"/>
        <v>0</v>
      </c>
      <c r="I2644" s="2" t="b">
        <f t="shared" si="83"/>
        <v>0</v>
      </c>
    </row>
    <row r="2645" spans="1:9" x14ac:dyDescent="0.3">
      <c r="A2645" s="101" t="s">
        <v>4729</v>
      </c>
      <c r="B2645" s="101" t="s">
        <v>4869</v>
      </c>
      <c r="C2645" s="101">
        <v>0.25619128949600001</v>
      </c>
      <c r="D2645" s="101">
        <v>0.310193047517</v>
      </c>
      <c r="E2645" s="101">
        <v>9.4112985115300002E-2</v>
      </c>
      <c r="F2645" s="101">
        <v>0</v>
      </c>
      <c r="G2645" s="101">
        <v>0.51329479768800002</v>
      </c>
      <c r="H2645" s="1">
        <f t="shared" si="82"/>
        <v>0</v>
      </c>
      <c r="I2645" s="2" t="b">
        <f t="shared" si="83"/>
        <v>0</v>
      </c>
    </row>
    <row r="2646" spans="1:9" x14ac:dyDescent="0.3">
      <c r="A2646" s="101" t="s">
        <v>4729</v>
      </c>
      <c r="B2646" s="101" t="s">
        <v>4870</v>
      </c>
      <c r="C2646" s="101">
        <v>6.5471107315699995E-2</v>
      </c>
      <c r="D2646" s="101">
        <v>0.11090701140299999</v>
      </c>
      <c r="E2646" s="101">
        <v>4.4579835054600003E-2</v>
      </c>
      <c r="F2646" s="101">
        <v>0</v>
      </c>
      <c r="G2646" s="101">
        <v>0.23583815028899999</v>
      </c>
      <c r="H2646" s="1">
        <f t="shared" si="82"/>
        <v>0</v>
      </c>
      <c r="I2646" s="2" t="b">
        <f t="shared" si="83"/>
        <v>0</v>
      </c>
    </row>
    <row r="2647" spans="1:9" x14ac:dyDescent="0.3">
      <c r="A2647" s="101" t="s">
        <v>4729</v>
      </c>
      <c r="B2647" s="101" t="s">
        <v>4871</v>
      </c>
      <c r="C2647" s="101">
        <v>0</v>
      </c>
      <c r="D2647" s="101">
        <v>4.1590129275999997E-2</v>
      </c>
      <c r="E2647" s="101">
        <v>0.30710553037600002</v>
      </c>
      <c r="F2647" s="101">
        <v>5.66780022671E-2</v>
      </c>
      <c r="G2647" s="101">
        <v>0</v>
      </c>
      <c r="H2647" s="1">
        <f t="shared" si="82"/>
        <v>0</v>
      </c>
      <c r="I2647" s="2" t="b">
        <f t="shared" si="83"/>
        <v>0</v>
      </c>
    </row>
    <row r="2648" spans="1:9" x14ac:dyDescent="0.3">
      <c r="A2648" s="101" t="s">
        <v>4729</v>
      </c>
      <c r="B2648" s="101" t="s">
        <v>4872</v>
      </c>
      <c r="C2648" s="101">
        <v>7.4010816965599996E-2</v>
      </c>
      <c r="D2648" s="101">
        <v>0.117838699615</v>
      </c>
      <c r="E2648" s="101">
        <v>2.72432325334E-2</v>
      </c>
      <c r="F2648" s="101">
        <v>0.150030006001</v>
      </c>
      <c r="G2648" s="101">
        <v>0.106358381503</v>
      </c>
      <c r="H2648" s="1">
        <f t="shared" si="82"/>
        <v>2.72432325334E-2</v>
      </c>
      <c r="I2648" s="2" t="b">
        <f t="shared" si="83"/>
        <v>0</v>
      </c>
    </row>
    <row r="2649" spans="1:9" x14ac:dyDescent="0.3">
      <c r="A2649" s="101" t="s">
        <v>4729</v>
      </c>
      <c r="B2649" s="101" t="s">
        <v>4873</v>
      </c>
      <c r="C2649" s="101">
        <v>0.21064617136399999</v>
      </c>
      <c r="D2649" s="101">
        <v>0.259938307975</v>
      </c>
      <c r="E2649" s="101">
        <v>0.16841271020599999</v>
      </c>
      <c r="F2649" s="101">
        <v>0.258385010335</v>
      </c>
      <c r="G2649" s="101">
        <v>0</v>
      </c>
      <c r="H2649" s="1">
        <f t="shared" si="82"/>
        <v>0</v>
      </c>
      <c r="I2649" s="2" t="b">
        <f t="shared" si="83"/>
        <v>0</v>
      </c>
    </row>
    <row r="2650" spans="1:9" x14ac:dyDescent="0.3">
      <c r="A2650" s="101" t="s">
        <v>4729</v>
      </c>
      <c r="B2650" s="101" t="s">
        <v>4875</v>
      </c>
      <c r="C2650" s="101">
        <v>3.9851978366100001E-2</v>
      </c>
      <c r="D2650" s="101">
        <v>8.1447336498799996E-2</v>
      </c>
      <c r="E2650" s="101">
        <v>3.2196547539400003E-2</v>
      </c>
      <c r="F2650" s="101">
        <v>0</v>
      </c>
      <c r="G2650" s="101">
        <v>0.22196531791900001</v>
      </c>
      <c r="H2650" s="1">
        <f t="shared" si="82"/>
        <v>0</v>
      </c>
      <c r="I2650" s="2" t="b">
        <f t="shared" si="83"/>
        <v>0</v>
      </c>
    </row>
    <row r="2651" spans="1:9" x14ac:dyDescent="0.3">
      <c r="A2651" s="101" t="s">
        <v>4729</v>
      </c>
      <c r="B2651" s="101" t="s">
        <v>4878</v>
      </c>
      <c r="C2651" s="101">
        <v>0.239111870196</v>
      </c>
      <c r="D2651" s="101">
        <v>0.28593213877200002</v>
      </c>
      <c r="E2651" s="101">
        <v>0.230329147782</v>
      </c>
      <c r="F2651" s="101">
        <v>0.33506701340299999</v>
      </c>
      <c r="G2651" s="101">
        <v>0.69364161849700001</v>
      </c>
      <c r="H2651" s="1">
        <f t="shared" si="82"/>
        <v>0.230329147782</v>
      </c>
      <c r="I2651" s="2" t="b">
        <f t="shared" si="83"/>
        <v>0</v>
      </c>
    </row>
    <row r="2652" spans="1:9" x14ac:dyDescent="0.3">
      <c r="A2652" s="101" t="s">
        <v>4729</v>
      </c>
      <c r="B2652" s="101" t="s">
        <v>4879</v>
      </c>
      <c r="C2652" s="101">
        <v>6.5471107315699995E-2</v>
      </c>
      <c r="D2652" s="101">
        <v>0.105708245243</v>
      </c>
      <c r="E2652" s="101">
        <v>0</v>
      </c>
      <c r="F2652" s="101">
        <v>9.50190038008E-2</v>
      </c>
      <c r="G2652" s="101">
        <v>0</v>
      </c>
      <c r="H2652" s="1">
        <f t="shared" si="82"/>
        <v>0</v>
      </c>
      <c r="I2652" s="2" t="b">
        <f t="shared" si="83"/>
        <v>0</v>
      </c>
    </row>
    <row r="2653" spans="1:9" x14ac:dyDescent="0.3">
      <c r="A2653" s="101" t="s">
        <v>4729</v>
      </c>
      <c r="B2653" s="101" t="s">
        <v>4880</v>
      </c>
      <c r="C2653" s="101">
        <v>1.11870196413</v>
      </c>
      <c r="D2653" s="101">
        <v>1.1974491387399999</v>
      </c>
      <c r="E2653" s="101">
        <v>0.72813730589199999</v>
      </c>
      <c r="F2653" s="101">
        <v>1.07021404281</v>
      </c>
      <c r="G2653" s="101">
        <v>0.92485549132900002</v>
      </c>
      <c r="H2653" s="1">
        <f t="shared" si="82"/>
        <v>0.72813730589199999</v>
      </c>
      <c r="I2653" s="2" t="b">
        <f t="shared" si="83"/>
        <v>0</v>
      </c>
    </row>
    <row r="2654" spans="1:9" x14ac:dyDescent="0.3">
      <c r="A2654" s="101" t="s">
        <v>4729</v>
      </c>
      <c r="B2654" s="101" t="s">
        <v>4881</v>
      </c>
      <c r="C2654" s="101">
        <v>1.11870196413</v>
      </c>
      <c r="D2654" s="101">
        <v>1.1974491387399999</v>
      </c>
      <c r="E2654" s="101">
        <v>0.72813730589199999</v>
      </c>
      <c r="F2654" s="101">
        <v>1.07021404281</v>
      </c>
      <c r="G2654" s="101">
        <v>0.92485549132900002</v>
      </c>
      <c r="H2654" s="1">
        <f t="shared" si="82"/>
        <v>0.72813730589199999</v>
      </c>
      <c r="I2654" s="2" t="b">
        <f t="shared" si="83"/>
        <v>0</v>
      </c>
    </row>
    <row r="2655" spans="1:9" x14ac:dyDescent="0.3">
      <c r="A2655" s="101" t="s">
        <v>4729</v>
      </c>
      <c r="B2655" s="101" t="s">
        <v>4885</v>
      </c>
      <c r="C2655" s="101">
        <v>0</v>
      </c>
      <c r="D2655" s="101">
        <v>3.4658441063300002E-2</v>
      </c>
      <c r="E2655" s="101">
        <v>0</v>
      </c>
      <c r="F2655" s="101">
        <v>1.16690004668E-2</v>
      </c>
      <c r="G2655" s="101">
        <v>1.8497109826600001E-2</v>
      </c>
      <c r="H2655" s="1">
        <f t="shared" si="82"/>
        <v>0</v>
      </c>
      <c r="I2655" s="2" t="b">
        <f t="shared" si="83"/>
        <v>0</v>
      </c>
    </row>
    <row r="2656" spans="1:9" x14ac:dyDescent="0.3">
      <c r="A2656" s="101" t="s">
        <v>4729</v>
      </c>
      <c r="B2656" s="101" t="s">
        <v>4887</v>
      </c>
      <c r="C2656" s="101">
        <v>5.6931397665799998E-3</v>
      </c>
      <c r="D2656" s="101">
        <v>3.9857207222799999E-2</v>
      </c>
      <c r="E2656" s="101">
        <v>0</v>
      </c>
      <c r="F2656" s="101">
        <v>1.6670000666799999E-3</v>
      </c>
      <c r="G2656" s="101">
        <v>0</v>
      </c>
      <c r="H2656" s="1">
        <f t="shared" si="82"/>
        <v>0</v>
      </c>
      <c r="I2656" s="2" t="b">
        <f t="shared" si="83"/>
        <v>0</v>
      </c>
    </row>
    <row r="2657" spans="1:9" x14ac:dyDescent="0.3">
      <c r="A2657" s="101" t="s">
        <v>4729</v>
      </c>
      <c r="B2657" s="101" t="s">
        <v>4888</v>
      </c>
      <c r="C2657" s="101">
        <v>0.31596925704500001</v>
      </c>
      <c r="D2657" s="101">
        <v>0.36044778705899999</v>
      </c>
      <c r="E2657" s="101">
        <v>0.250142407806</v>
      </c>
      <c r="F2657" s="101">
        <v>0.23838100953499999</v>
      </c>
      <c r="G2657" s="101">
        <v>0.295953757225</v>
      </c>
      <c r="H2657" s="1">
        <f t="shared" si="82"/>
        <v>0.23838100953499999</v>
      </c>
      <c r="I2657" s="2" t="b">
        <f t="shared" si="83"/>
        <v>0</v>
      </c>
    </row>
    <row r="2658" spans="1:9" x14ac:dyDescent="0.3">
      <c r="A2658" s="101" t="s">
        <v>4729</v>
      </c>
      <c r="B2658" s="101" t="s">
        <v>4890</v>
      </c>
      <c r="C2658" s="101">
        <v>3.1312268716199999E-2</v>
      </c>
      <c r="D2658" s="101">
        <v>6.5851038020299998E-2</v>
      </c>
      <c r="E2658" s="101">
        <v>1.9813260024299999E-2</v>
      </c>
      <c r="F2658" s="101">
        <v>9.3352003734100006E-2</v>
      </c>
      <c r="G2658" s="101">
        <v>0.20809248554900001</v>
      </c>
      <c r="H2658" s="1">
        <f t="shared" si="82"/>
        <v>1.9813260024299999E-2</v>
      </c>
      <c r="I2658" s="2" t="b">
        <f t="shared" si="83"/>
        <v>0</v>
      </c>
    </row>
    <row r="2659" spans="1:9" x14ac:dyDescent="0.3">
      <c r="A2659" s="101" t="s">
        <v>4729</v>
      </c>
      <c r="B2659" s="101" t="s">
        <v>4891</v>
      </c>
      <c r="C2659" s="101">
        <v>2.5619128949600001E-2</v>
      </c>
      <c r="D2659" s="101">
        <v>5.8919349807599997E-2</v>
      </c>
      <c r="E2659" s="101">
        <v>2.97198900364E-2</v>
      </c>
      <c r="F2659" s="101">
        <v>7.6682003067299997E-2</v>
      </c>
      <c r="G2659" s="101">
        <v>0.106358381503</v>
      </c>
      <c r="H2659" s="1">
        <f t="shared" si="82"/>
        <v>2.5619128949600001E-2</v>
      </c>
      <c r="I2659" s="2" t="b">
        <f t="shared" si="83"/>
        <v>0</v>
      </c>
    </row>
    <row r="2660" spans="1:9" x14ac:dyDescent="0.3">
      <c r="A2660" s="101" t="s">
        <v>4729</v>
      </c>
      <c r="B2660" s="101" t="s">
        <v>4892</v>
      </c>
      <c r="C2660" s="101">
        <v>0.239111870196</v>
      </c>
      <c r="D2660" s="101">
        <v>0.27900045056</v>
      </c>
      <c r="E2660" s="101">
        <v>0.1634593952</v>
      </c>
      <c r="F2660" s="101">
        <v>0.30839501233599997</v>
      </c>
      <c r="G2660" s="101">
        <v>0.24046242774599999</v>
      </c>
      <c r="H2660" s="1">
        <f t="shared" si="82"/>
        <v>0.1634593952</v>
      </c>
      <c r="I2660" s="2" t="b">
        <f t="shared" si="83"/>
        <v>0</v>
      </c>
    </row>
    <row r="2661" spans="1:9" x14ac:dyDescent="0.3">
      <c r="A2661" s="101" t="s">
        <v>4729</v>
      </c>
      <c r="B2661" s="101" t="s">
        <v>4893</v>
      </c>
      <c r="C2661" s="101">
        <v>5.1238257899200002E-2</v>
      </c>
      <c r="D2661" s="101">
        <v>8.4913180605100003E-2</v>
      </c>
      <c r="E2661" s="101">
        <v>0</v>
      </c>
      <c r="F2661" s="101">
        <v>0.15336400613500001</v>
      </c>
      <c r="G2661" s="101">
        <v>0.101734104046</v>
      </c>
      <c r="H2661" s="1">
        <f t="shared" si="82"/>
        <v>0</v>
      </c>
      <c r="I2661" s="2" t="b">
        <f t="shared" si="83"/>
        <v>0</v>
      </c>
    </row>
    <row r="2662" spans="1:9" x14ac:dyDescent="0.3">
      <c r="A2662" s="101" t="s">
        <v>4729</v>
      </c>
      <c r="B2662" s="101" t="s">
        <v>4894</v>
      </c>
      <c r="C2662" s="101">
        <v>0</v>
      </c>
      <c r="D2662" s="101">
        <v>3.1192596957E-2</v>
      </c>
      <c r="E2662" s="101">
        <v>8.9159670109200007E-2</v>
      </c>
      <c r="F2662" s="101">
        <v>7.3348002933899994E-2</v>
      </c>
      <c r="G2662" s="101">
        <v>0</v>
      </c>
      <c r="H2662" s="1">
        <f t="shared" si="82"/>
        <v>0</v>
      </c>
      <c r="I2662" s="2" t="b">
        <f t="shared" si="83"/>
        <v>0</v>
      </c>
    </row>
    <row r="2663" spans="1:9" x14ac:dyDescent="0.3">
      <c r="A2663" s="101" t="s">
        <v>4729</v>
      </c>
      <c r="B2663" s="101" t="s">
        <v>4895</v>
      </c>
      <c r="C2663" s="101">
        <v>0</v>
      </c>
      <c r="D2663" s="101">
        <v>3.1192596957E-2</v>
      </c>
      <c r="E2663" s="101">
        <v>1.9813260024299999E-2</v>
      </c>
      <c r="F2663" s="101">
        <v>0</v>
      </c>
      <c r="G2663" s="101">
        <v>1.3872832369899999E-2</v>
      </c>
      <c r="H2663" s="1">
        <f t="shared" si="82"/>
        <v>0</v>
      </c>
      <c r="I2663" s="2" t="b">
        <f t="shared" si="83"/>
        <v>0</v>
      </c>
    </row>
    <row r="2664" spans="1:9" x14ac:dyDescent="0.3">
      <c r="A2664" s="101" t="s">
        <v>4729</v>
      </c>
      <c r="B2664" s="101" t="s">
        <v>4896</v>
      </c>
      <c r="C2664" s="101">
        <v>0.119555935098</v>
      </c>
      <c r="D2664" s="101">
        <v>0.15423006273199999</v>
      </c>
      <c r="E2664" s="101">
        <v>0.10649627263</v>
      </c>
      <c r="F2664" s="101">
        <v>0.15669800626800001</v>
      </c>
      <c r="G2664" s="101">
        <v>0.30982658959499998</v>
      </c>
      <c r="H2664" s="1">
        <f t="shared" si="82"/>
        <v>0.10649627263</v>
      </c>
      <c r="I2664" s="2" t="b">
        <f t="shared" si="83"/>
        <v>0</v>
      </c>
    </row>
    <row r="2665" spans="1:9" x14ac:dyDescent="0.3">
      <c r="A2665" s="101" t="s">
        <v>4729</v>
      </c>
      <c r="B2665" s="101" t="s">
        <v>4900</v>
      </c>
      <c r="C2665" s="101">
        <v>3.4158838599500002E-2</v>
      </c>
      <c r="D2665" s="101">
        <v>6.2385193913999999E-2</v>
      </c>
      <c r="E2665" s="101">
        <v>0</v>
      </c>
      <c r="F2665" s="101">
        <v>6.6680002667199997E-3</v>
      </c>
      <c r="G2665" s="101">
        <v>0</v>
      </c>
      <c r="H2665" s="1">
        <f t="shared" si="82"/>
        <v>0</v>
      </c>
      <c r="I2665" s="2" t="b">
        <f t="shared" si="83"/>
        <v>0</v>
      </c>
    </row>
    <row r="2666" spans="1:9" x14ac:dyDescent="0.3">
      <c r="A2666" s="101" t="s">
        <v>4729</v>
      </c>
      <c r="B2666" s="101" t="s">
        <v>4901</v>
      </c>
      <c r="C2666" s="101">
        <v>0.21064617136399999</v>
      </c>
      <c r="D2666" s="101">
        <v>0.242609087443</v>
      </c>
      <c r="E2666" s="101">
        <v>0.38140525546699999</v>
      </c>
      <c r="F2666" s="101">
        <v>0.16836700673499999</v>
      </c>
      <c r="G2666" s="101">
        <v>0.30520231213900001</v>
      </c>
      <c r="H2666" s="1">
        <f t="shared" si="82"/>
        <v>0.16836700673499999</v>
      </c>
      <c r="I2666" s="2" t="b">
        <f t="shared" si="83"/>
        <v>0</v>
      </c>
    </row>
    <row r="2667" spans="1:9" x14ac:dyDescent="0.3">
      <c r="A2667" s="101" t="s">
        <v>4729</v>
      </c>
      <c r="B2667" s="101" t="s">
        <v>4903</v>
      </c>
      <c r="C2667" s="101">
        <v>0.62339880444100004</v>
      </c>
      <c r="D2667" s="101">
        <v>0.66544206841599995</v>
      </c>
      <c r="E2667" s="101">
        <v>0.62164103326200004</v>
      </c>
      <c r="F2667" s="101">
        <v>0.35673801427000001</v>
      </c>
      <c r="G2667" s="101">
        <v>0.37919075144499997</v>
      </c>
      <c r="H2667" s="1">
        <f t="shared" si="82"/>
        <v>0.35673801427000001</v>
      </c>
      <c r="I2667" s="2" t="b">
        <f t="shared" si="83"/>
        <v>0</v>
      </c>
    </row>
    <row r="2668" spans="1:9" x14ac:dyDescent="0.3">
      <c r="A2668" s="101" t="s">
        <v>4729</v>
      </c>
      <c r="B2668" s="101" t="s">
        <v>4905</v>
      </c>
      <c r="C2668" s="101">
        <v>0.102476515798</v>
      </c>
      <c r="D2668" s="101">
        <v>0.12823623193399999</v>
      </c>
      <c r="E2668" s="101">
        <v>7.6776382594099996E-2</v>
      </c>
      <c r="F2668" s="101">
        <v>0.30506101220199999</v>
      </c>
      <c r="G2668" s="101">
        <v>0.11560693641600001</v>
      </c>
      <c r="H2668" s="1">
        <f t="shared" si="82"/>
        <v>7.6776382594099996E-2</v>
      </c>
      <c r="I2668" s="2" t="b">
        <f t="shared" si="83"/>
        <v>0</v>
      </c>
    </row>
    <row r="2669" spans="1:9" x14ac:dyDescent="0.3">
      <c r="A2669" s="101" t="s">
        <v>4729</v>
      </c>
      <c r="B2669" s="101" t="s">
        <v>4906</v>
      </c>
      <c r="C2669" s="101">
        <v>0.67179049245699995</v>
      </c>
      <c r="D2669" s="101">
        <v>0.71049804179800002</v>
      </c>
      <c r="E2669" s="101">
        <v>0.36902196795199999</v>
      </c>
      <c r="F2669" s="101">
        <v>0.41841701673699999</v>
      </c>
      <c r="G2669" s="101">
        <v>0.33294797687900002</v>
      </c>
      <c r="H2669" s="1">
        <f t="shared" si="82"/>
        <v>0.33294797687900002</v>
      </c>
      <c r="I2669" s="2" t="b">
        <f t="shared" si="83"/>
        <v>0</v>
      </c>
    </row>
    <row r="2670" spans="1:9" x14ac:dyDescent="0.3">
      <c r="A2670" s="101" t="s">
        <v>4729</v>
      </c>
      <c r="B2670" s="101" t="s">
        <v>4907</v>
      </c>
      <c r="C2670" s="101">
        <v>0.67179049245699995</v>
      </c>
      <c r="D2670" s="101">
        <v>0.71049804179800002</v>
      </c>
      <c r="E2670" s="101">
        <v>0.36902196795199999</v>
      </c>
      <c r="F2670" s="101">
        <v>0.41841701673699999</v>
      </c>
      <c r="G2670" s="101">
        <v>0.33294797687900002</v>
      </c>
      <c r="H2670" s="1">
        <f t="shared" si="82"/>
        <v>0.33294797687900002</v>
      </c>
      <c r="I2670" s="2" t="b">
        <f t="shared" si="83"/>
        <v>0</v>
      </c>
    </row>
    <row r="2671" spans="1:9" x14ac:dyDescent="0.3">
      <c r="A2671" s="101" t="s">
        <v>4729</v>
      </c>
      <c r="B2671" s="101" t="s">
        <v>4908</v>
      </c>
      <c r="C2671" s="101">
        <v>0.67179049245699995</v>
      </c>
      <c r="D2671" s="101">
        <v>0.71049804179800002</v>
      </c>
      <c r="E2671" s="101">
        <v>0.36902196795199999</v>
      </c>
      <c r="F2671" s="101">
        <v>0.41841701673699999</v>
      </c>
      <c r="G2671" s="101">
        <v>0.33294797687900002</v>
      </c>
      <c r="H2671" s="1">
        <f t="shared" si="82"/>
        <v>0.33294797687900002</v>
      </c>
      <c r="I2671" s="2" t="b">
        <f t="shared" si="83"/>
        <v>0</v>
      </c>
    </row>
    <row r="2672" spans="1:9" x14ac:dyDescent="0.3">
      <c r="A2672" s="101" t="s">
        <v>4729</v>
      </c>
      <c r="B2672" s="101" t="s">
        <v>4909</v>
      </c>
      <c r="C2672" s="101">
        <v>0.29604326786200003</v>
      </c>
      <c r="D2672" s="101">
        <v>0.32578934599499998</v>
      </c>
      <c r="E2672" s="101">
        <v>0.34673205042499999</v>
      </c>
      <c r="F2672" s="101">
        <v>0.250050010002</v>
      </c>
      <c r="G2672" s="101">
        <v>0.22658959537600001</v>
      </c>
      <c r="H2672" s="1">
        <f t="shared" si="82"/>
        <v>0.22658959537600001</v>
      </c>
      <c r="I2672" s="2" t="b">
        <f t="shared" si="83"/>
        <v>0</v>
      </c>
    </row>
    <row r="2673" spans="1:9" x14ac:dyDescent="0.3">
      <c r="A2673" s="101" t="s">
        <v>4729</v>
      </c>
      <c r="B2673" s="101" t="s">
        <v>4910</v>
      </c>
      <c r="C2673" s="101">
        <v>0</v>
      </c>
      <c r="D2673" s="101">
        <v>2.25279866912E-2</v>
      </c>
      <c r="E2673" s="101">
        <v>7.4299725091E-3</v>
      </c>
      <c r="F2673" s="101">
        <v>1.00020004001E-2</v>
      </c>
      <c r="G2673" s="101">
        <v>0</v>
      </c>
      <c r="H2673" s="1">
        <f t="shared" si="82"/>
        <v>0</v>
      </c>
      <c r="I2673" s="2" t="b">
        <f t="shared" si="83"/>
        <v>0</v>
      </c>
    </row>
    <row r="2674" spans="1:9" x14ac:dyDescent="0.3">
      <c r="A2674" s="101" t="s">
        <v>4729</v>
      </c>
      <c r="B2674" s="101" t="s">
        <v>4911</v>
      </c>
      <c r="C2674" s="101">
        <v>0</v>
      </c>
      <c r="D2674" s="101">
        <v>2.25279866912E-2</v>
      </c>
      <c r="E2674" s="101">
        <v>2.72432325334E-2</v>
      </c>
      <c r="F2674" s="101">
        <v>0</v>
      </c>
      <c r="G2674" s="101">
        <v>9.24855491329E-3</v>
      </c>
      <c r="H2674" s="1">
        <f t="shared" si="82"/>
        <v>0</v>
      </c>
      <c r="I2674" s="2" t="b">
        <f t="shared" si="83"/>
        <v>0</v>
      </c>
    </row>
    <row r="2675" spans="1:9" x14ac:dyDescent="0.3">
      <c r="A2675" s="101" t="s">
        <v>4729</v>
      </c>
      <c r="B2675" s="101" t="s">
        <v>4915</v>
      </c>
      <c r="C2675" s="101">
        <v>4.2698548249399997E-2</v>
      </c>
      <c r="D2675" s="101">
        <v>6.5851038020299998E-2</v>
      </c>
      <c r="E2675" s="101">
        <v>0.126309532655</v>
      </c>
      <c r="F2675" s="101">
        <v>0.108355004334</v>
      </c>
      <c r="G2675" s="101">
        <v>9.2485549132899997E-2</v>
      </c>
      <c r="H2675" s="1">
        <f t="shared" si="82"/>
        <v>4.2698548249399997E-2</v>
      </c>
      <c r="I2675" s="2" t="b">
        <f t="shared" si="83"/>
        <v>0</v>
      </c>
    </row>
    <row r="2676" spans="1:9" x14ac:dyDescent="0.3">
      <c r="A2676" s="101" t="s">
        <v>4729</v>
      </c>
      <c r="B2676" s="101" t="s">
        <v>4916</v>
      </c>
      <c r="C2676" s="101">
        <v>1.42328494165E-2</v>
      </c>
      <c r="D2676" s="101">
        <v>3.63913631165E-2</v>
      </c>
      <c r="E2676" s="101">
        <v>2.2289917527300002E-2</v>
      </c>
      <c r="F2676" s="101">
        <v>7.8349003134000006E-2</v>
      </c>
      <c r="G2676" s="101">
        <v>0</v>
      </c>
      <c r="H2676" s="1">
        <f t="shared" si="82"/>
        <v>0</v>
      </c>
      <c r="I2676" s="2" t="b">
        <f t="shared" si="83"/>
        <v>0</v>
      </c>
    </row>
    <row r="2677" spans="1:9" x14ac:dyDescent="0.3">
      <c r="A2677" s="101" t="s">
        <v>4729</v>
      </c>
      <c r="B2677" s="101" t="s">
        <v>4917</v>
      </c>
      <c r="C2677" s="101">
        <v>0.600626245374</v>
      </c>
      <c r="D2677" s="101">
        <v>0.63424947145900001</v>
      </c>
      <c r="E2677" s="101">
        <v>0.304628872873</v>
      </c>
      <c r="F2677" s="101">
        <v>0.55677802227100004</v>
      </c>
      <c r="G2677" s="101">
        <v>0.67052023121399995</v>
      </c>
      <c r="H2677" s="1">
        <f t="shared" si="82"/>
        <v>0.304628872873</v>
      </c>
      <c r="I2677" s="2" t="b">
        <f t="shared" si="83"/>
        <v>0</v>
      </c>
    </row>
    <row r="2678" spans="1:9" x14ac:dyDescent="0.3">
      <c r="A2678" s="101" t="s">
        <v>4729</v>
      </c>
      <c r="B2678" s="101" t="s">
        <v>4919</v>
      </c>
      <c r="C2678" s="101">
        <v>0</v>
      </c>
      <c r="D2678" s="101">
        <v>2.0795064637999999E-2</v>
      </c>
      <c r="E2678" s="101">
        <v>0</v>
      </c>
      <c r="F2678" s="101">
        <v>1.8337000733499999E-2</v>
      </c>
      <c r="G2678" s="101">
        <v>7.8612716762999996E-2</v>
      </c>
      <c r="H2678" s="1">
        <f t="shared" si="82"/>
        <v>0</v>
      </c>
      <c r="I2678" s="2" t="b">
        <f t="shared" si="83"/>
        <v>0</v>
      </c>
    </row>
    <row r="2679" spans="1:9" x14ac:dyDescent="0.3">
      <c r="A2679" s="101" t="s">
        <v>4729</v>
      </c>
      <c r="B2679" s="101" t="s">
        <v>4920</v>
      </c>
      <c r="C2679" s="101">
        <v>0</v>
      </c>
      <c r="D2679" s="101">
        <v>2.0795064637999999E-2</v>
      </c>
      <c r="E2679" s="101">
        <v>0</v>
      </c>
      <c r="F2679" s="101">
        <v>5.1677002067099999E-2</v>
      </c>
      <c r="G2679" s="101">
        <v>0.101734104046</v>
      </c>
      <c r="H2679" s="1">
        <f t="shared" si="82"/>
        <v>0</v>
      </c>
      <c r="I2679" s="2" t="b">
        <f t="shared" si="83"/>
        <v>0</v>
      </c>
    </row>
    <row r="2680" spans="1:9" x14ac:dyDescent="0.3">
      <c r="A2680" s="101" t="s">
        <v>4729</v>
      </c>
      <c r="B2680" s="101" t="s">
        <v>4921</v>
      </c>
      <c r="C2680" s="101">
        <v>0.31596925704500001</v>
      </c>
      <c r="D2680" s="101">
        <v>0.34311856652700001</v>
      </c>
      <c r="E2680" s="101">
        <v>0.28481561284899998</v>
      </c>
      <c r="F2680" s="101">
        <v>0.38007601520299999</v>
      </c>
      <c r="G2680" s="101">
        <v>0.58265895953799995</v>
      </c>
      <c r="H2680" s="1">
        <f t="shared" si="82"/>
        <v>0.28481561284899998</v>
      </c>
      <c r="I2680" s="2" t="b">
        <f t="shared" si="83"/>
        <v>0</v>
      </c>
    </row>
    <row r="2681" spans="1:9" x14ac:dyDescent="0.3">
      <c r="A2681" s="101" t="s">
        <v>4729</v>
      </c>
      <c r="B2681" s="101" t="s">
        <v>4922</v>
      </c>
      <c r="C2681" s="101">
        <v>4.2698548249399997E-2</v>
      </c>
      <c r="D2681" s="101">
        <v>6.4118115967100001E-2</v>
      </c>
      <c r="E2681" s="101">
        <v>5.2009807563700002E-2</v>
      </c>
      <c r="F2681" s="101">
        <v>8.8351003533999994E-2</v>
      </c>
      <c r="G2681" s="101">
        <v>0</v>
      </c>
      <c r="H2681" s="1">
        <f t="shared" si="82"/>
        <v>0</v>
      </c>
      <c r="I2681" s="2" t="b">
        <f t="shared" si="83"/>
        <v>0</v>
      </c>
    </row>
    <row r="2682" spans="1:9" x14ac:dyDescent="0.3">
      <c r="A2682" s="101" t="s">
        <v>4729</v>
      </c>
      <c r="B2682" s="101" t="s">
        <v>4923</v>
      </c>
      <c r="C2682" s="101">
        <v>1.0589239965799999</v>
      </c>
      <c r="D2682" s="101">
        <v>1.10040550376</v>
      </c>
      <c r="E2682" s="101">
        <v>1.0278128637599999</v>
      </c>
      <c r="F2682" s="101">
        <v>1.09021804361</v>
      </c>
      <c r="G2682" s="101">
        <v>0.99421965317899996</v>
      </c>
      <c r="H2682" s="1">
        <f t="shared" si="82"/>
        <v>0.99421965317899996</v>
      </c>
      <c r="I2682" s="2" t="b">
        <f t="shared" si="83"/>
        <v>0</v>
      </c>
    </row>
    <row r="2683" spans="1:9" x14ac:dyDescent="0.3">
      <c r="A2683" s="101" t="s">
        <v>4729</v>
      </c>
      <c r="B2683" s="101" t="s">
        <v>4924</v>
      </c>
      <c r="C2683" s="101">
        <v>0</v>
      </c>
      <c r="D2683" s="101">
        <v>1.9062142584800001E-2</v>
      </c>
      <c r="E2683" s="101">
        <v>9.4112985115300002E-2</v>
      </c>
      <c r="F2683" s="101">
        <v>7.0014002800599995E-2</v>
      </c>
      <c r="G2683" s="101">
        <v>0</v>
      </c>
      <c r="H2683" s="1">
        <f t="shared" si="82"/>
        <v>0</v>
      </c>
      <c r="I2683" s="2" t="b">
        <f t="shared" si="83"/>
        <v>0</v>
      </c>
    </row>
    <row r="2684" spans="1:9" x14ac:dyDescent="0.3">
      <c r="A2684" s="101" t="s">
        <v>4729</v>
      </c>
      <c r="B2684" s="101" t="s">
        <v>4925</v>
      </c>
      <c r="C2684" s="101">
        <v>2.2772559066300001E-2</v>
      </c>
      <c r="D2684" s="101">
        <v>4.1590129275999997E-2</v>
      </c>
      <c r="E2684" s="101">
        <v>0.13621616266700001</v>
      </c>
      <c r="F2684" s="101">
        <v>0.25671801026899999</v>
      </c>
      <c r="G2684" s="101">
        <v>0.23583815028899999</v>
      </c>
      <c r="H2684" s="1">
        <f t="shared" si="82"/>
        <v>2.2772559066300001E-2</v>
      </c>
      <c r="I2684" s="2" t="b">
        <f t="shared" si="83"/>
        <v>0</v>
      </c>
    </row>
    <row r="2685" spans="1:9" x14ac:dyDescent="0.3">
      <c r="A2685" s="101" t="s">
        <v>4729</v>
      </c>
      <c r="B2685" s="101" t="s">
        <v>4926</v>
      </c>
      <c r="C2685" s="101">
        <v>7.11642470823E-2</v>
      </c>
      <c r="D2685" s="101">
        <v>9.0111946764600007E-2</v>
      </c>
      <c r="E2685" s="101">
        <v>8.9159670109200007E-2</v>
      </c>
      <c r="F2685" s="101">
        <v>3.1673001266900001E-2</v>
      </c>
      <c r="G2685" s="101">
        <v>0</v>
      </c>
      <c r="H2685" s="1">
        <f t="shared" si="82"/>
        <v>0</v>
      </c>
      <c r="I2685" s="2" t="b">
        <f t="shared" si="83"/>
        <v>0</v>
      </c>
    </row>
    <row r="2686" spans="1:9" x14ac:dyDescent="0.3">
      <c r="A2686" s="101" t="s">
        <v>4729</v>
      </c>
      <c r="B2686" s="101" t="s">
        <v>4928</v>
      </c>
      <c r="C2686" s="101">
        <v>0</v>
      </c>
      <c r="D2686" s="101">
        <v>1.7329220531699999E-2</v>
      </c>
      <c r="E2686" s="101">
        <v>0</v>
      </c>
      <c r="F2686" s="101">
        <v>2.66720010669E-2</v>
      </c>
      <c r="G2686" s="101">
        <v>0</v>
      </c>
      <c r="H2686" s="1">
        <f t="shared" si="82"/>
        <v>0</v>
      </c>
      <c r="I2686" s="2" t="b">
        <f t="shared" si="83"/>
        <v>0</v>
      </c>
    </row>
    <row r="2687" spans="1:9" x14ac:dyDescent="0.3">
      <c r="A2687" s="101" t="s">
        <v>4729</v>
      </c>
      <c r="B2687" s="101" t="s">
        <v>4929</v>
      </c>
      <c r="C2687" s="101">
        <v>0</v>
      </c>
      <c r="D2687" s="101">
        <v>1.7329220531699999E-2</v>
      </c>
      <c r="E2687" s="101">
        <v>0</v>
      </c>
      <c r="F2687" s="101">
        <v>0</v>
      </c>
      <c r="G2687" s="101">
        <v>6.4739884393099995E-2</v>
      </c>
      <c r="H2687" s="1">
        <f t="shared" si="82"/>
        <v>0</v>
      </c>
      <c r="I2687" s="2" t="b">
        <f t="shared" si="83"/>
        <v>0</v>
      </c>
    </row>
    <row r="2688" spans="1:9" x14ac:dyDescent="0.3">
      <c r="A2688" s="101" t="s">
        <v>4729</v>
      </c>
      <c r="B2688" s="101" t="s">
        <v>4930</v>
      </c>
      <c r="C2688" s="101">
        <v>6.8317677199000004E-2</v>
      </c>
      <c r="D2688" s="101">
        <v>8.66461026583E-2</v>
      </c>
      <c r="E2688" s="101">
        <v>0</v>
      </c>
      <c r="F2688" s="101">
        <v>6.5013002600499997E-2</v>
      </c>
      <c r="G2688" s="101">
        <v>0.203468208092</v>
      </c>
      <c r="H2688" s="1">
        <f t="shared" si="82"/>
        <v>0</v>
      </c>
      <c r="I2688" s="2" t="b">
        <f t="shared" si="83"/>
        <v>0</v>
      </c>
    </row>
    <row r="2689" spans="1:9" x14ac:dyDescent="0.3">
      <c r="A2689" s="101" t="s">
        <v>4729</v>
      </c>
      <c r="B2689" s="101" t="s">
        <v>4932</v>
      </c>
      <c r="C2689" s="101">
        <v>3.1312268716199999E-2</v>
      </c>
      <c r="D2689" s="101">
        <v>4.8521817488600003E-2</v>
      </c>
      <c r="E2689" s="101">
        <v>0</v>
      </c>
      <c r="F2689" s="101">
        <v>0.115023004601</v>
      </c>
      <c r="G2689" s="101">
        <v>0.15260115606899999</v>
      </c>
      <c r="H2689" s="1">
        <f t="shared" si="82"/>
        <v>0</v>
      </c>
      <c r="I2689" s="2" t="b">
        <f t="shared" si="83"/>
        <v>0</v>
      </c>
    </row>
    <row r="2690" spans="1:9" x14ac:dyDescent="0.3">
      <c r="A2690" s="101" t="s">
        <v>4729</v>
      </c>
      <c r="B2690" s="101" t="s">
        <v>4933</v>
      </c>
      <c r="C2690" s="101">
        <v>3.9851978366100001E-2</v>
      </c>
      <c r="D2690" s="101">
        <v>5.7186427754500002E-2</v>
      </c>
      <c r="E2690" s="101">
        <v>0</v>
      </c>
      <c r="F2690" s="101">
        <v>7.8349003134000006E-2</v>
      </c>
      <c r="G2690" s="101">
        <v>4.62427745665E-2</v>
      </c>
      <c r="H2690" s="1">
        <f t="shared" si="82"/>
        <v>0</v>
      </c>
      <c r="I2690" s="2" t="b">
        <f t="shared" si="83"/>
        <v>0</v>
      </c>
    </row>
    <row r="2691" spans="1:9" x14ac:dyDescent="0.3">
      <c r="A2691" s="101" t="s">
        <v>4729</v>
      </c>
      <c r="B2691" s="101" t="s">
        <v>4934</v>
      </c>
      <c r="C2691" s="101">
        <v>3.9851978366100001E-2</v>
      </c>
      <c r="D2691" s="101">
        <v>5.7186427754500002E-2</v>
      </c>
      <c r="E2691" s="101">
        <v>0</v>
      </c>
      <c r="F2691" s="101">
        <v>7.8349003134000006E-2</v>
      </c>
      <c r="G2691" s="101">
        <v>4.62427745665E-2</v>
      </c>
      <c r="H2691" s="1">
        <f t="shared" ref="H2691:H2754" si="84">MIN(C2691:G2691)</f>
        <v>0</v>
      </c>
      <c r="I2691" s="2" t="b">
        <f t="shared" ref="I2691:I2754" si="85">H2691&gt;=2</f>
        <v>0</v>
      </c>
    </row>
    <row r="2692" spans="1:9" x14ac:dyDescent="0.3">
      <c r="A2692" s="101" t="s">
        <v>4729</v>
      </c>
      <c r="B2692" s="101" t="s">
        <v>4935</v>
      </c>
      <c r="C2692" s="101">
        <v>3.9851978366100001E-2</v>
      </c>
      <c r="D2692" s="101">
        <v>5.7186427754500002E-2</v>
      </c>
      <c r="E2692" s="101">
        <v>0</v>
      </c>
      <c r="F2692" s="101">
        <v>7.8349003134000006E-2</v>
      </c>
      <c r="G2692" s="101">
        <v>4.62427745665E-2</v>
      </c>
      <c r="H2692" s="1">
        <f t="shared" si="84"/>
        <v>0</v>
      </c>
      <c r="I2692" s="2" t="b">
        <f t="shared" si="85"/>
        <v>0</v>
      </c>
    </row>
    <row r="2693" spans="1:9" x14ac:dyDescent="0.3">
      <c r="A2693" s="101" t="s">
        <v>4729</v>
      </c>
      <c r="B2693" s="101" t="s">
        <v>4938</v>
      </c>
      <c r="C2693" s="101">
        <v>8.8243666381999999E-2</v>
      </c>
      <c r="D2693" s="101">
        <v>0.105708245243</v>
      </c>
      <c r="E2693" s="101">
        <v>8.6683012606199997E-2</v>
      </c>
      <c r="F2693" s="101">
        <v>0.36007201440300002</v>
      </c>
      <c r="G2693" s="101">
        <v>0.180346820809</v>
      </c>
      <c r="H2693" s="1">
        <f t="shared" si="84"/>
        <v>8.6683012606199997E-2</v>
      </c>
      <c r="I2693" s="2" t="b">
        <f t="shared" si="85"/>
        <v>0</v>
      </c>
    </row>
    <row r="2694" spans="1:9" x14ac:dyDescent="0.3">
      <c r="A2694" s="101" t="s">
        <v>4729</v>
      </c>
      <c r="B2694" s="101" t="s">
        <v>4939</v>
      </c>
      <c r="C2694" s="101">
        <v>1.1044691147200001</v>
      </c>
      <c r="D2694" s="101">
        <v>1.1367968668799999</v>
      </c>
      <c r="E2694" s="101">
        <v>0.95103648116499995</v>
      </c>
      <c r="F2694" s="101">
        <v>0.92185103687400005</v>
      </c>
      <c r="G2694" s="101">
        <v>1.0867052023099999</v>
      </c>
      <c r="H2694" s="1">
        <f t="shared" si="84"/>
        <v>0.92185103687400005</v>
      </c>
      <c r="I2694" s="2" t="b">
        <f t="shared" si="85"/>
        <v>0</v>
      </c>
    </row>
    <row r="2695" spans="1:9" x14ac:dyDescent="0.3">
      <c r="A2695" s="101" t="s">
        <v>4729</v>
      </c>
      <c r="B2695" s="101" t="s">
        <v>4940</v>
      </c>
      <c r="C2695" s="101">
        <v>0.113862795332</v>
      </c>
      <c r="D2695" s="101">
        <v>0.12996915398700001</v>
      </c>
      <c r="E2695" s="101">
        <v>9.6589642618299998E-2</v>
      </c>
      <c r="F2695" s="101">
        <v>0.15669800626800001</v>
      </c>
      <c r="G2695" s="101">
        <v>0</v>
      </c>
      <c r="H2695" s="1">
        <f t="shared" si="84"/>
        <v>0</v>
      </c>
      <c r="I2695" s="2" t="b">
        <f t="shared" si="85"/>
        <v>0</v>
      </c>
    </row>
    <row r="2696" spans="1:9" x14ac:dyDescent="0.3">
      <c r="A2696" s="101" t="s">
        <v>4729</v>
      </c>
      <c r="B2696" s="101" t="s">
        <v>4941</v>
      </c>
      <c r="C2696" s="101">
        <v>7.6857386848800002E-2</v>
      </c>
      <c r="D2696" s="101">
        <v>9.1844868817800004E-2</v>
      </c>
      <c r="E2696" s="101">
        <v>7.4299725090999996E-2</v>
      </c>
      <c r="F2696" s="101">
        <v>8.6684003467400003E-2</v>
      </c>
      <c r="G2696" s="101">
        <v>0.120231213873</v>
      </c>
      <c r="H2696" s="1">
        <f t="shared" si="84"/>
        <v>7.4299725090999996E-2</v>
      </c>
      <c r="I2696" s="2" t="b">
        <f t="shared" si="85"/>
        <v>0</v>
      </c>
    </row>
    <row r="2697" spans="1:9" x14ac:dyDescent="0.3">
      <c r="A2697" s="101" t="s">
        <v>4729</v>
      </c>
      <c r="B2697" s="101" t="s">
        <v>4942</v>
      </c>
      <c r="C2697" s="101">
        <v>2.5619128949600001E-2</v>
      </c>
      <c r="D2697" s="101">
        <v>3.9857207222799999E-2</v>
      </c>
      <c r="E2697" s="101">
        <v>4.7056492557599999E-2</v>
      </c>
      <c r="F2697" s="101">
        <v>6.5013002600499997E-2</v>
      </c>
      <c r="G2697" s="101">
        <v>0</v>
      </c>
      <c r="H2697" s="1">
        <f t="shared" si="84"/>
        <v>0</v>
      </c>
      <c r="I2697" s="2" t="b">
        <f t="shared" si="85"/>
        <v>0</v>
      </c>
    </row>
    <row r="2698" spans="1:9" x14ac:dyDescent="0.3">
      <c r="A2698" s="101" t="s">
        <v>4729</v>
      </c>
      <c r="B2698" s="101" t="s">
        <v>4943</v>
      </c>
      <c r="C2698" s="101">
        <v>8.5397096498699993E-3</v>
      </c>
      <c r="D2698" s="101">
        <v>2.25279866912E-2</v>
      </c>
      <c r="E2698" s="101">
        <v>3.7149862545499998E-2</v>
      </c>
      <c r="F2698" s="101">
        <v>5.0010002000399997E-2</v>
      </c>
      <c r="G2698" s="101">
        <v>9.24855491329E-3</v>
      </c>
      <c r="H2698" s="1">
        <f t="shared" si="84"/>
        <v>8.5397096498699993E-3</v>
      </c>
      <c r="I2698" s="2" t="b">
        <f t="shared" si="85"/>
        <v>0</v>
      </c>
    </row>
    <row r="2699" spans="1:9" x14ac:dyDescent="0.3">
      <c r="A2699" s="101" t="s">
        <v>4729</v>
      </c>
      <c r="B2699" s="101" t="s">
        <v>4944</v>
      </c>
      <c r="C2699" s="101">
        <v>0</v>
      </c>
      <c r="D2699" s="101">
        <v>1.38633764253E-2</v>
      </c>
      <c r="E2699" s="101">
        <v>0</v>
      </c>
      <c r="F2699" s="101">
        <v>5.0010002000400004E-3</v>
      </c>
      <c r="G2699" s="101">
        <v>0</v>
      </c>
      <c r="H2699" s="1">
        <f t="shared" si="84"/>
        <v>0</v>
      </c>
      <c r="I2699" s="2" t="b">
        <f t="shared" si="85"/>
        <v>0</v>
      </c>
    </row>
    <row r="2700" spans="1:9" x14ac:dyDescent="0.3">
      <c r="A2700" s="101" t="s">
        <v>4729</v>
      </c>
      <c r="B2700" s="101" t="s">
        <v>4945</v>
      </c>
      <c r="C2700" s="101">
        <v>0.173640762881</v>
      </c>
      <c r="D2700" s="101">
        <v>0.188888503795</v>
      </c>
      <c r="E2700" s="101">
        <v>0.287292270352</v>
      </c>
      <c r="F2700" s="101">
        <v>0.291725011669</v>
      </c>
      <c r="G2700" s="101">
        <v>0.21271676300600001</v>
      </c>
      <c r="H2700" s="1">
        <f t="shared" si="84"/>
        <v>0.173640762881</v>
      </c>
      <c r="I2700" s="2" t="b">
        <f t="shared" si="85"/>
        <v>0</v>
      </c>
    </row>
    <row r="2701" spans="1:9" x14ac:dyDescent="0.3">
      <c r="A2701" s="101" t="s">
        <v>4729</v>
      </c>
      <c r="B2701" s="101" t="s">
        <v>4951</v>
      </c>
      <c r="C2701" s="101">
        <v>0</v>
      </c>
      <c r="D2701" s="101">
        <v>1.2130454372200001E-2</v>
      </c>
      <c r="E2701" s="101">
        <v>2.72432325334E-2</v>
      </c>
      <c r="F2701" s="101">
        <v>2.66720010669E-2</v>
      </c>
      <c r="G2701" s="101">
        <v>0</v>
      </c>
      <c r="H2701" s="1">
        <f t="shared" si="84"/>
        <v>0</v>
      </c>
      <c r="I2701" s="2" t="b">
        <f t="shared" si="85"/>
        <v>0</v>
      </c>
    </row>
    <row r="2702" spans="1:9" x14ac:dyDescent="0.3">
      <c r="A2702" s="101" t="s">
        <v>4729</v>
      </c>
      <c r="B2702" s="101" t="s">
        <v>4952</v>
      </c>
      <c r="C2702" s="101">
        <v>0</v>
      </c>
      <c r="D2702" s="101">
        <v>1.2130454372200001E-2</v>
      </c>
      <c r="E2702" s="101">
        <v>0</v>
      </c>
      <c r="F2702" s="101">
        <v>4.5009001800400003E-2</v>
      </c>
      <c r="G2702" s="101">
        <v>2.3121387283199998E-2</v>
      </c>
      <c r="H2702" s="1">
        <f t="shared" si="84"/>
        <v>0</v>
      </c>
      <c r="I2702" s="2" t="b">
        <f t="shared" si="85"/>
        <v>0</v>
      </c>
    </row>
    <row r="2703" spans="1:9" x14ac:dyDescent="0.3">
      <c r="A2703" s="101" t="s">
        <v>4729</v>
      </c>
      <c r="B2703" s="101" t="s">
        <v>4953</v>
      </c>
      <c r="C2703" s="101">
        <v>0</v>
      </c>
      <c r="D2703" s="101">
        <v>1.2130454372200001E-2</v>
      </c>
      <c r="E2703" s="101">
        <v>0</v>
      </c>
      <c r="F2703" s="101">
        <v>4.5009001800400003E-2</v>
      </c>
      <c r="G2703" s="101">
        <v>2.3121387283199998E-2</v>
      </c>
      <c r="H2703" s="1">
        <f t="shared" si="84"/>
        <v>0</v>
      </c>
      <c r="I2703" s="2" t="b">
        <f t="shared" si="85"/>
        <v>0</v>
      </c>
    </row>
    <row r="2704" spans="1:9" x14ac:dyDescent="0.3">
      <c r="A2704" s="101" t="s">
        <v>4729</v>
      </c>
      <c r="B2704" s="101" t="s">
        <v>4955</v>
      </c>
      <c r="C2704" s="101">
        <v>0.15086820381400001</v>
      </c>
      <c r="D2704" s="101">
        <v>0.164627595051</v>
      </c>
      <c r="E2704" s="101">
        <v>0.485424870595</v>
      </c>
      <c r="F2704" s="101">
        <v>0.35840501433600003</v>
      </c>
      <c r="G2704" s="101">
        <v>0</v>
      </c>
      <c r="H2704" s="1">
        <f t="shared" si="84"/>
        <v>0</v>
      </c>
      <c r="I2704" s="2" t="b">
        <f t="shared" si="85"/>
        <v>0</v>
      </c>
    </row>
    <row r="2705" spans="1:9" x14ac:dyDescent="0.3">
      <c r="A2705" s="101" t="s">
        <v>4729</v>
      </c>
      <c r="B2705" s="101" t="s">
        <v>4956</v>
      </c>
      <c r="C2705" s="101">
        <v>3.1312268716199999E-2</v>
      </c>
      <c r="D2705" s="101">
        <v>4.3323051329200002E-2</v>
      </c>
      <c r="E2705" s="101">
        <v>6.6869752581900005E-2</v>
      </c>
      <c r="F2705" s="101">
        <v>0.108355004334</v>
      </c>
      <c r="G2705" s="101">
        <v>7.8612716762999996E-2</v>
      </c>
      <c r="H2705" s="1">
        <f t="shared" si="84"/>
        <v>3.1312268716199999E-2</v>
      </c>
      <c r="I2705" s="2" t="b">
        <f t="shared" si="85"/>
        <v>0</v>
      </c>
    </row>
    <row r="2706" spans="1:9" x14ac:dyDescent="0.3">
      <c r="A2706" s="101" t="s">
        <v>4729</v>
      </c>
      <c r="B2706" s="101" t="s">
        <v>4957</v>
      </c>
      <c r="C2706" s="101">
        <v>0.15371477369799999</v>
      </c>
      <c r="D2706" s="101">
        <v>0.16636051710399999</v>
      </c>
      <c r="E2706" s="101">
        <v>7.9253040097100005E-2</v>
      </c>
      <c r="F2706" s="101">
        <v>6.1679002467199998E-2</v>
      </c>
      <c r="G2706" s="101">
        <v>2.3121387283199998E-2</v>
      </c>
      <c r="H2706" s="1">
        <f t="shared" si="84"/>
        <v>2.3121387283199998E-2</v>
      </c>
      <c r="I2706" s="2" t="b">
        <f t="shared" si="85"/>
        <v>0</v>
      </c>
    </row>
    <row r="2707" spans="1:9" x14ac:dyDescent="0.3">
      <c r="A2707" s="101" t="s">
        <v>4729</v>
      </c>
      <c r="B2707" s="101" t="s">
        <v>4958</v>
      </c>
      <c r="C2707" s="101">
        <v>1.5029888983799999</v>
      </c>
      <c r="D2707" s="101">
        <v>1.5301701729499999</v>
      </c>
      <c r="E2707" s="101">
        <v>0.988186343711</v>
      </c>
      <c r="F2707" s="101">
        <v>1.1752350470099999</v>
      </c>
      <c r="G2707" s="101">
        <v>1.1976878612699999</v>
      </c>
      <c r="H2707" s="1">
        <f t="shared" si="84"/>
        <v>0.988186343711</v>
      </c>
      <c r="I2707" s="2" t="b">
        <f t="shared" si="85"/>
        <v>0</v>
      </c>
    </row>
    <row r="2708" spans="1:9" x14ac:dyDescent="0.3">
      <c r="A2708" s="101" t="s">
        <v>4729</v>
      </c>
      <c r="B2708" s="101" t="s">
        <v>4959</v>
      </c>
      <c r="C2708" s="101">
        <v>0.34443495587799999</v>
      </c>
      <c r="D2708" s="101">
        <v>0.35871486500499999</v>
      </c>
      <c r="E2708" s="101">
        <v>0.33682542041300001</v>
      </c>
      <c r="F2708" s="101">
        <v>0.26338601053499999</v>
      </c>
      <c r="G2708" s="101">
        <v>0.189595375723</v>
      </c>
      <c r="H2708" s="1">
        <f t="shared" si="84"/>
        <v>0.189595375723</v>
      </c>
      <c r="I2708" s="2" t="b">
        <f t="shared" si="85"/>
        <v>0</v>
      </c>
    </row>
    <row r="2709" spans="1:9" x14ac:dyDescent="0.3">
      <c r="A2709" s="101" t="s">
        <v>4729</v>
      </c>
      <c r="B2709" s="101" t="s">
        <v>4960</v>
      </c>
      <c r="C2709" s="101">
        <v>0</v>
      </c>
      <c r="D2709" s="101">
        <v>1.0397532318999999E-2</v>
      </c>
      <c r="E2709" s="101">
        <v>0</v>
      </c>
      <c r="F2709" s="101">
        <v>1.16690004668E-2</v>
      </c>
      <c r="G2709" s="101">
        <v>0</v>
      </c>
      <c r="H2709" s="1">
        <f t="shared" si="84"/>
        <v>0</v>
      </c>
      <c r="I2709" s="2" t="b">
        <f t="shared" si="85"/>
        <v>0</v>
      </c>
    </row>
    <row r="2710" spans="1:9" x14ac:dyDescent="0.3">
      <c r="A2710" s="101" t="s">
        <v>4729</v>
      </c>
      <c r="B2710" s="101" t="s">
        <v>4961</v>
      </c>
      <c r="C2710" s="101">
        <v>1.1386279533200001E-2</v>
      </c>
      <c r="D2710" s="101">
        <v>2.0795064637999999E-2</v>
      </c>
      <c r="E2710" s="101">
        <v>0</v>
      </c>
      <c r="F2710" s="101">
        <v>7.16810028672E-2</v>
      </c>
      <c r="G2710" s="101">
        <v>0</v>
      </c>
      <c r="H2710" s="1">
        <f t="shared" si="84"/>
        <v>0</v>
      </c>
      <c r="I2710" s="2" t="b">
        <f t="shared" si="85"/>
        <v>0</v>
      </c>
    </row>
    <row r="2711" spans="1:9" x14ac:dyDescent="0.3">
      <c r="A2711" s="101" t="s">
        <v>4729</v>
      </c>
      <c r="B2711" s="101" t="s">
        <v>4964</v>
      </c>
      <c r="C2711" s="101">
        <v>8.5397096498699993E-3</v>
      </c>
      <c r="D2711" s="101">
        <v>1.7329220531699999E-2</v>
      </c>
      <c r="E2711" s="101">
        <v>5.2009807563700002E-2</v>
      </c>
      <c r="F2711" s="101">
        <v>3.00060012002E-2</v>
      </c>
      <c r="G2711" s="101">
        <v>0.13410404624300001</v>
      </c>
      <c r="H2711" s="1">
        <f t="shared" si="84"/>
        <v>8.5397096498699993E-3</v>
      </c>
      <c r="I2711" s="2" t="b">
        <f t="shared" si="85"/>
        <v>0</v>
      </c>
    </row>
    <row r="2712" spans="1:9" x14ac:dyDescent="0.3">
      <c r="A2712" s="101" t="s">
        <v>4729</v>
      </c>
      <c r="B2712" s="101" t="s">
        <v>4965</v>
      </c>
      <c r="C2712" s="101">
        <v>8.5397096498699993E-3</v>
      </c>
      <c r="D2712" s="101">
        <v>1.7329220531699999E-2</v>
      </c>
      <c r="E2712" s="101">
        <v>5.2009807563700002E-2</v>
      </c>
      <c r="F2712" s="101">
        <v>3.00060012002E-2</v>
      </c>
      <c r="G2712" s="101">
        <v>0.13410404624300001</v>
      </c>
      <c r="H2712" s="1">
        <f t="shared" si="84"/>
        <v>8.5397096498699993E-3</v>
      </c>
      <c r="I2712" s="2" t="b">
        <f t="shared" si="85"/>
        <v>0</v>
      </c>
    </row>
    <row r="2713" spans="1:9" x14ac:dyDescent="0.3">
      <c r="A2713" s="101" t="s">
        <v>4729</v>
      </c>
      <c r="B2713" s="101" t="s">
        <v>4968</v>
      </c>
      <c r="C2713" s="101">
        <v>3.9851978366100001E-2</v>
      </c>
      <c r="D2713" s="101">
        <v>4.8521817488600003E-2</v>
      </c>
      <c r="E2713" s="101">
        <v>8.1729697600100001E-2</v>
      </c>
      <c r="F2713" s="101">
        <v>2.3338000933500001E-2</v>
      </c>
      <c r="G2713" s="101">
        <v>0</v>
      </c>
      <c r="H2713" s="1">
        <f t="shared" si="84"/>
        <v>0</v>
      </c>
      <c r="I2713" s="2" t="b">
        <f t="shared" si="85"/>
        <v>0</v>
      </c>
    </row>
    <row r="2714" spans="1:9" x14ac:dyDescent="0.3">
      <c r="A2714" s="101" t="s">
        <v>4729</v>
      </c>
      <c r="B2714" s="101" t="s">
        <v>4969</v>
      </c>
      <c r="C2714" s="101">
        <v>0.130942214631</v>
      </c>
      <c r="D2714" s="101">
        <v>0.14036668630599999</v>
      </c>
      <c r="E2714" s="101">
        <v>0</v>
      </c>
      <c r="F2714" s="101">
        <v>4.1675001667E-2</v>
      </c>
      <c r="G2714" s="101">
        <v>6.4739884393099995E-2</v>
      </c>
      <c r="H2714" s="1">
        <f t="shared" si="84"/>
        <v>0</v>
      </c>
      <c r="I2714" s="2" t="b">
        <f t="shared" si="85"/>
        <v>0</v>
      </c>
    </row>
    <row r="2715" spans="1:9" x14ac:dyDescent="0.3">
      <c r="A2715" s="101" t="s">
        <v>4729</v>
      </c>
      <c r="B2715" s="101" t="s">
        <v>4973</v>
      </c>
      <c r="C2715" s="101">
        <v>0</v>
      </c>
      <c r="D2715" s="101">
        <v>6.9316882126599999E-3</v>
      </c>
      <c r="E2715" s="101">
        <v>8.6683012606199997E-2</v>
      </c>
      <c r="F2715" s="101">
        <v>1.16690004668E-2</v>
      </c>
      <c r="G2715" s="101">
        <v>0</v>
      </c>
      <c r="H2715" s="1">
        <f t="shared" si="84"/>
        <v>0</v>
      </c>
      <c r="I2715" s="2" t="b">
        <f t="shared" si="85"/>
        <v>0</v>
      </c>
    </row>
    <row r="2716" spans="1:9" x14ac:dyDescent="0.3">
      <c r="A2716" s="101" t="s">
        <v>4729</v>
      </c>
      <c r="B2716" s="101" t="s">
        <v>4975</v>
      </c>
      <c r="C2716" s="101">
        <v>0</v>
      </c>
      <c r="D2716" s="101">
        <v>6.9316882126599999E-3</v>
      </c>
      <c r="E2716" s="101">
        <v>1.7336602521199999E-2</v>
      </c>
      <c r="F2716" s="101">
        <v>0</v>
      </c>
      <c r="G2716" s="101">
        <v>1.8497109826600001E-2</v>
      </c>
      <c r="H2716" s="1">
        <f t="shared" si="84"/>
        <v>0</v>
      </c>
      <c r="I2716" s="2" t="b">
        <f t="shared" si="85"/>
        <v>0</v>
      </c>
    </row>
    <row r="2717" spans="1:9" x14ac:dyDescent="0.3">
      <c r="A2717" s="101" t="s">
        <v>4729</v>
      </c>
      <c r="B2717" s="101" t="s">
        <v>4976</v>
      </c>
      <c r="C2717" s="101">
        <v>2.5619128949600001E-2</v>
      </c>
      <c r="D2717" s="101">
        <v>3.1192596957E-2</v>
      </c>
      <c r="E2717" s="101">
        <v>0.13126284766099999</v>
      </c>
      <c r="F2717" s="101">
        <v>0.166700006668</v>
      </c>
      <c r="G2717" s="101">
        <v>0.13410404624300001</v>
      </c>
      <c r="H2717" s="1">
        <f t="shared" si="84"/>
        <v>2.5619128949600001E-2</v>
      </c>
      <c r="I2717" s="2" t="b">
        <f t="shared" si="85"/>
        <v>0</v>
      </c>
    </row>
    <row r="2718" spans="1:9" x14ac:dyDescent="0.3">
      <c r="A2718" s="101" t="s">
        <v>4729</v>
      </c>
      <c r="B2718" s="101" t="s">
        <v>4982</v>
      </c>
      <c r="C2718" s="101">
        <v>0</v>
      </c>
      <c r="D2718" s="101">
        <v>5.1987661594999996E-3</v>
      </c>
      <c r="E2718" s="101">
        <v>0</v>
      </c>
      <c r="F2718" s="101">
        <v>1.6670000666799999E-3</v>
      </c>
      <c r="G2718" s="101">
        <v>0</v>
      </c>
      <c r="H2718" s="1">
        <f t="shared" si="84"/>
        <v>0</v>
      </c>
      <c r="I2718" s="2" t="b">
        <f t="shared" si="85"/>
        <v>0</v>
      </c>
    </row>
    <row r="2719" spans="1:9" x14ac:dyDescent="0.3">
      <c r="A2719" s="101" t="s">
        <v>4729</v>
      </c>
      <c r="B2719" s="101" t="s">
        <v>4983</v>
      </c>
      <c r="C2719" s="101">
        <v>0</v>
      </c>
      <c r="D2719" s="101">
        <v>5.1987661594999996E-3</v>
      </c>
      <c r="E2719" s="101">
        <v>1.9813260024299999E-2</v>
      </c>
      <c r="F2719" s="101">
        <v>2.5005001000199999E-2</v>
      </c>
      <c r="G2719" s="101">
        <v>0</v>
      </c>
      <c r="H2719" s="1">
        <f t="shared" si="84"/>
        <v>0</v>
      </c>
      <c r="I2719" s="2" t="b">
        <f t="shared" si="85"/>
        <v>0</v>
      </c>
    </row>
    <row r="2720" spans="1:9" x14ac:dyDescent="0.3">
      <c r="A2720" s="101" t="s">
        <v>4729</v>
      </c>
      <c r="B2720" s="101" t="s">
        <v>4984</v>
      </c>
      <c r="C2720" s="101">
        <v>0</v>
      </c>
      <c r="D2720" s="101">
        <v>5.1987661594999996E-3</v>
      </c>
      <c r="E2720" s="101">
        <v>4.9533150060700002E-3</v>
      </c>
      <c r="F2720" s="101">
        <v>3.3340001333600003E-2</v>
      </c>
      <c r="G2720" s="101">
        <v>0</v>
      </c>
      <c r="H2720" s="1">
        <f t="shared" si="84"/>
        <v>0</v>
      </c>
      <c r="I2720" s="2" t="b">
        <f t="shared" si="85"/>
        <v>0</v>
      </c>
    </row>
    <row r="2721" spans="1:9" x14ac:dyDescent="0.3">
      <c r="A2721" s="101" t="s">
        <v>4729</v>
      </c>
      <c r="B2721" s="101" t="s">
        <v>4985</v>
      </c>
      <c r="C2721" s="101">
        <v>0</v>
      </c>
      <c r="D2721" s="101">
        <v>5.1987661594999996E-3</v>
      </c>
      <c r="E2721" s="101">
        <v>0</v>
      </c>
      <c r="F2721" s="101">
        <v>0</v>
      </c>
      <c r="G2721" s="101">
        <v>2.3121387283199998E-2</v>
      </c>
      <c r="H2721" s="1">
        <f t="shared" si="84"/>
        <v>0</v>
      </c>
      <c r="I2721" s="2" t="b">
        <f t="shared" si="85"/>
        <v>0</v>
      </c>
    </row>
    <row r="2722" spans="1:9" x14ac:dyDescent="0.3">
      <c r="A2722" s="101" t="s">
        <v>4729</v>
      </c>
      <c r="B2722" s="101" t="s">
        <v>4986</v>
      </c>
      <c r="C2722" s="101">
        <v>3.9851978366100001E-2</v>
      </c>
      <c r="D2722" s="101">
        <v>4.5055973382300003E-2</v>
      </c>
      <c r="E2722" s="101">
        <v>0</v>
      </c>
      <c r="F2722" s="101">
        <v>0.128359005134</v>
      </c>
      <c r="G2722" s="101">
        <v>8.7861271676300007E-2</v>
      </c>
      <c r="H2722" s="1">
        <f t="shared" si="84"/>
        <v>0</v>
      </c>
      <c r="I2722" s="2" t="b">
        <f t="shared" si="85"/>
        <v>0</v>
      </c>
    </row>
    <row r="2723" spans="1:9" x14ac:dyDescent="0.3">
      <c r="A2723" s="101" t="s">
        <v>4729</v>
      </c>
      <c r="B2723" s="101" t="s">
        <v>4988</v>
      </c>
      <c r="C2723" s="101">
        <v>5.6931397665799998E-3</v>
      </c>
      <c r="D2723" s="101">
        <v>1.0397532318999999E-2</v>
      </c>
      <c r="E2723" s="101">
        <v>3.2196547539400003E-2</v>
      </c>
      <c r="F2723" s="101">
        <v>6.6680002667199997E-3</v>
      </c>
      <c r="G2723" s="101">
        <v>1.3872832369899999E-2</v>
      </c>
      <c r="H2723" s="1">
        <f t="shared" si="84"/>
        <v>5.6931397665799998E-3</v>
      </c>
      <c r="I2723" s="2" t="b">
        <f t="shared" si="85"/>
        <v>0</v>
      </c>
    </row>
    <row r="2724" spans="1:9" x14ac:dyDescent="0.3">
      <c r="A2724" s="101" t="s">
        <v>4729</v>
      </c>
      <c r="B2724" s="101" t="s">
        <v>4989</v>
      </c>
      <c r="C2724" s="101">
        <v>0.69456305152300002</v>
      </c>
      <c r="D2724" s="101">
        <v>0.70183343153199995</v>
      </c>
      <c r="E2724" s="101">
        <v>0.62164103326200004</v>
      </c>
      <c r="F2724" s="101">
        <v>0.538441021538</v>
      </c>
      <c r="G2724" s="101">
        <v>0.554913294798</v>
      </c>
      <c r="H2724" s="1">
        <f t="shared" si="84"/>
        <v>0.538441021538</v>
      </c>
      <c r="I2724" s="2" t="b">
        <f t="shared" si="85"/>
        <v>0</v>
      </c>
    </row>
    <row r="2725" spans="1:9" x14ac:dyDescent="0.3">
      <c r="A2725" s="101" t="s">
        <v>4729</v>
      </c>
      <c r="B2725" s="101" t="s">
        <v>4990</v>
      </c>
      <c r="C2725" s="101">
        <v>0.69456305152300002</v>
      </c>
      <c r="D2725" s="101">
        <v>0.70183343153199995</v>
      </c>
      <c r="E2725" s="101">
        <v>0.62164103326200004</v>
      </c>
      <c r="F2725" s="101">
        <v>0.538441021538</v>
      </c>
      <c r="G2725" s="101">
        <v>0.554913294798</v>
      </c>
      <c r="H2725" s="1">
        <f t="shared" si="84"/>
        <v>0.538441021538</v>
      </c>
      <c r="I2725" s="2" t="b">
        <f t="shared" si="85"/>
        <v>0</v>
      </c>
    </row>
    <row r="2726" spans="1:9" x14ac:dyDescent="0.3">
      <c r="A2726" s="101" t="s">
        <v>4729</v>
      </c>
      <c r="B2726" s="101" t="s">
        <v>4993</v>
      </c>
      <c r="C2726" s="101">
        <v>0</v>
      </c>
      <c r="D2726" s="101">
        <v>3.46584410633E-3</v>
      </c>
      <c r="E2726" s="101">
        <v>7.4299725091E-3</v>
      </c>
      <c r="F2726" s="101">
        <v>1.6670000666800001E-2</v>
      </c>
      <c r="G2726" s="101">
        <v>0</v>
      </c>
      <c r="H2726" s="1">
        <f t="shared" si="84"/>
        <v>0</v>
      </c>
      <c r="I2726" s="2" t="b">
        <f t="shared" si="85"/>
        <v>0</v>
      </c>
    </row>
    <row r="2727" spans="1:9" x14ac:dyDescent="0.3">
      <c r="A2727" s="101" t="s">
        <v>4729</v>
      </c>
      <c r="B2727" s="101" t="s">
        <v>4994</v>
      </c>
      <c r="C2727" s="101">
        <v>0</v>
      </c>
      <c r="D2727" s="101">
        <v>3.46584410633E-3</v>
      </c>
      <c r="E2727" s="101">
        <v>0</v>
      </c>
      <c r="F2727" s="101">
        <v>0</v>
      </c>
      <c r="G2727" s="101">
        <v>1.8497109826600001E-2</v>
      </c>
      <c r="H2727" s="1">
        <f t="shared" si="84"/>
        <v>0</v>
      </c>
      <c r="I2727" s="2" t="b">
        <f t="shared" si="85"/>
        <v>0</v>
      </c>
    </row>
    <row r="2728" spans="1:9" x14ac:dyDescent="0.3">
      <c r="A2728" s="101" t="s">
        <v>4729</v>
      </c>
      <c r="B2728" s="101" t="s">
        <v>4996</v>
      </c>
      <c r="C2728" s="101">
        <v>0</v>
      </c>
      <c r="D2728" s="101">
        <v>3.46584410633E-3</v>
      </c>
      <c r="E2728" s="101">
        <v>0</v>
      </c>
      <c r="F2728" s="101">
        <v>0</v>
      </c>
      <c r="G2728" s="101">
        <v>2.7745664739899999E-2</v>
      </c>
      <c r="H2728" s="1">
        <f t="shared" si="84"/>
        <v>0</v>
      </c>
      <c r="I2728" s="2" t="b">
        <f t="shared" si="85"/>
        <v>0</v>
      </c>
    </row>
    <row r="2729" spans="1:9" x14ac:dyDescent="0.3">
      <c r="A2729" s="101" t="s">
        <v>4729</v>
      </c>
      <c r="B2729" s="101" t="s">
        <v>4997</v>
      </c>
      <c r="C2729" s="101">
        <v>0.15940791346399999</v>
      </c>
      <c r="D2729" s="101">
        <v>0.16289467299800001</v>
      </c>
      <c r="E2729" s="101">
        <v>0.230329147782</v>
      </c>
      <c r="F2729" s="101">
        <v>7.6682003067299997E-2</v>
      </c>
      <c r="G2729" s="101">
        <v>0.194219653179</v>
      </c>
      <c r="H2729" s="1">
        <f t="shared" si="84"/>
        <v>7.6682003067299997E-2</v>
      </c>
      <c r="I2729" s="2" t="b">
        <f t="shared" si="85"/>
        <v>0</v>
      </c>
    </row>
    <row r="2730" spans="1:9" x14ac:dyDescent="0.3">
      <c r="A2730" s="101" t="s">
        <v>4729</v>
      </c>
      <c r="B2730" s="101" t="s">
        <v>4999</v>
      </c>
      <c r="C2730" s="101">
        <v>7.6857386848800002E-2</v>
      </c>
      <c r="D2730" s="101">
        <v>7.9714414445599999E-2</v>
      </c>
      <c r="E2730" s="101">
        <v>1.48599450182E-2</v>
      </c>
      <c r="F2730" s="101">
        <v>0</v>
      </c>
      <c r="G2730" s="101">
        <v>1.3872832369899999E-2</v>
      </c>
      <c r="H2730" s="1">
        <f t="shared" si="84"/>
        <v>0</v>
      </c>
      <c r="I2730" s="2" t="b">
        <f t="shared" si="85"/>
        <v>0</v>
      </c>
    </row>
    <row r="2731" spans="1:9" x14ac:dyDescent="0.3">
      <c r="A2731" s="101" t="s">
        <v>4729</v>
      </c>
      <c r="B2731" s="101" t="s">
        <v>5002</v>
      </c>
      <c r="C2731" s="101">
        <v>1.42328494165E-2</v>
      </c>
      <c r="D2731" s="101">
        <v>1.55962984785E-2</v>
      </c>
      <c r="E2731" s="101">
        <v>4.7056492557599999E-2</v>
      </c>
      <c r="F2731" s="101">
        <v>3.00060012002E-2</v>
      </c>
      <c r="G2731" s="101">
        <v>0</v>
      </c>
      <c r="H2731" s="1">
        <f t="shared" si="84"/>
        <v>0</v>
      </c>
      <c r="I2731" s="2" t="b">
        <f t="shared" si="85"/>
        <v>0</v>
      </c>
    </row>
    <row r="2732" spans="1:9" x14ac:dyDescent="0.3">
      <c r="A2732" s="101" t="s">
        <v>4729</v>
      </c>
      <c r="B2732" s="101" t="s">
        <v>5003</v>
      </c>
      <c r="C2732" s="101">
        <v>5.6931397665799998E-3</v>
      </c>
      <c r="D2732" s="101">
        <v>6.9316882126599999E-3</v>
      </c>
      <c r="E2732" s="101">
        <v>6.9346410084900001E-2</v>
      </c>
      <c r="F2732" s="101">
        <v>8.3350003334000007E-3</v>
      </c>
      <c r="G2732" s="101">
        <v>0</v>
      </c>
      <c r="H2732" s="1">
        <f t="shared" si="84"/>
        <v>0</v>
      </c>
      <c r="I2732" s="2" t="b">
        <f t="shared" si="85"/>
        <v>0</v>
      </c>
    </row>
    <row r="2733" spans="1:9" x14ac:dyDescent="0.3">
      <c r="A2733" s="101" t="s">
        <v>4729</v>
      </c>
      <c r="B2733" s="101" t="s">
        <v>5004</v>
      </c>
      <c r="C2733" s="101">
        <v>1.9925989182999999E-2</v>
      </c>
      <c r="D2733" s="101">
        <v>2.0795064637999999E-2</v>
      </c>
      <c r="E2733" s="101">
        <v>0</v>
      </c>
      <c r="F2733" s="101">
        <v>1.00020004001E-2</v>
      </c>
      <c r="G2733" s="101">
        <v>1.3872832369899999E-2</v>
      </c>
      <c r="H2733" s="1">
        <f t="shared" si="84"/>
        <v>0</v>
      </c>
      <c r="I2733" s="2" t="b">
        <f t="shared" si="85"/>
        <v>0</v>
      </c>
    </row>
    <row r="2734" spans="1:9" x14ac:dyDescent="0.3">
      <c r="A2734" s="101" t="s">
        <v>4729</v>
      </c>
      <c r="B2734" s="101" t="s">
        <v>5170</v>
      </c>
      <c r="C2734" s="101">
        <v>1.1386279533200001E-2</v>
      </c>
      <c r="D2734" s="101">
        <v>1.0397532318999999E-2</v>
      </c>
      <c r="E2734" s="101">
        <v>0</v>
      </c>
      <c r="F2734" s="101">
        <v>3.3340001333600003E-2</v>
      </c>
      <c r="G2734" s="101">
        <v>0</v>
      </c>
      <c r="H2734" s="1">
        <f t="shared" si="84"/>
        <v>0</v>
      </c>
      <c r="I2734" s="2" t="b">
        <f t="shared" si="85"/>
        <v>0</v>
      </c>
    </row>
    <row r="2735" spans="1:9" x14ac:dyDescent="0.3">
      <c r="A2735" s="101" t="s">
        <v>4729</v>
      </c>
      <c r="B2735" s="101" t="s">
        <v>5171</v>
      </c>
      <c r="C2735" s="101">
        <v>3.4158838599500002E-2</v>
      </c>
      <c r="D2735" s="101">
        <v>3.2925519010200001E-2</v>
      </c>
      <c r="E2735" s="101">
        <v>3.2196547539400003E-2</v>
      </c>
      <c r="F2735" s="101">
        <v>2.5005001000199999E-2</v>
      </c>
      <c r="G2735" s="101">
        <v>4.62427745665E-2</v>
      </c>
      <c r="H2735" s="1">
        <f t="shared" si="84"/>
        <v>2.5005001000199999E-2</v>
      </c>
      <c r="I2735" s="2" t="b">
        <f t="shared" si="85"/>
        <v>0</v>
      </c>
    </row>
    <row r="2736" spans="1:9" x14ac:dyDescent="0.3">
      <c r="A2736" s="101" t="s">
        <v>4729</v>
      </c>
      <c r="B2736" s="101" t="s">
        <v>5172</v>
      </c>
      <c r="C2736" s="101">
        <v>6.5471107315699995E-2</v>
      </c>
      <c r="D2736" s="101">
        <v>6.4118115967100001E-2</v>
      </c>
      <c r="E2736" s="101">
        <v>0.11392624513999999</v>
      </c>
      <c r="F2736" s="101">
        <v>0.12002400480100001</v>
      </c>
      <c r="G2736" s="101">
        <v>6.4739884393099995E-2</v>
      </c>
      <c r="H2736" s="1">
        <f t="shared" si="84"/>
        <v>6.4118115967100001E-2</v>
      </c>
      <c r="I2736" s="2" t="b">
        <f t="shared" si="85"/>
        <v>0</v>
      </c>
    </row>
    <row r="2737" spans="1:9" x14ac:dyDescent="0.3">
      <c r="A2737" s="101" t="s">
        <v>4729</v>
      </c>
      <c r="B2737" s="101" t="s">
        <v>5173</v>
      </c>
      <c r="C2737" s="101">
        <v>6.5471107315699995E-2</v>
      </c>
      <c r="D2737" s="101">
        <v>6.4118115967100001E-2</v>
      </c>
      <c r="E2737" s="101">
        <v>0.11392624513999999</v>
      </c>
      <c r="F2737" s="101">
        <v>0.12002400480100001</v>
      </c>
      <c r="G2737" s="101">
        <v>6.4739884393099995E-2</v>
      </c>
      <c r="H2737" s="1">
        <f t="shared" si="84"/>
        <v>6.4118115967100001E-2</v>
      </c>
      <c r="I2737" s="2" t="b">
        <f t="shared" si="85"/>
        <v>0</v>
      </c>
    </row>
    <row r="2738" spans="1:9" x14ac:dyDescent="0.3">
      <c r="A2738" s="101" t="s">
        <v>4729</v>
      </c>
      <c r="B2738" s="101" t="s">
        <v>5174</v>
      </c>
      <c r="C2738" s="101">
        <v>6.5471107315699995E-2</v>
      </c>
      <c r="D2738" s="101">
        <v>6.4118115967100001E-2</v>
      </c>
      <c r="E2738" s="101">
        <v>0.11392624513999999</v>
      </c>
      <c r="F2738" s="101">
        <v>0.12002400480100001</v>
      </c>
      <c r="G2738" s="101">
        <v>6.4739884393099995E-2</v>
      </c>
      <c r="H2738" s="1">
        <f t="shared" si="84"/>
        <v>6.4118115967100001E-2</v>
      </c>
      <c r="I2738" s="2" t="b">
        <f t="shared" si="85"/>
        <v>0</v>
      </c>
    </row>
    <row r="2739" spans="1:9" x14ac:dyDescent="0.3">
      <c r="A2739" s="101" t="s">
        <v>4729</v>
      </c>
      <c r="B2739" s="101" t="s">
        <v>5175</v>
      </c>
      <c r="C2739" s="101">
        <v>8.5397096498699993E-3</v>
      </c>
      <c r="D2739" s="101">
        <v>6.9316882126599999E-3</v>
      </c>
      <c r="E2739" s="101">
        <v>0</v>
      </c>
      <c r="F2739" s="101">
        <v>0</v>
      </c>
      <c r="G2739" s="101">
        <v>2.3121387283199998E-2</v>
      </c>
      <c r="H2739" s="1">
        <f t="shared" si="84"/>
        <v>0</v>
      </c>
      <c r="I2739" s="2" t="b">
        <f t="shared" si="85"/>
        <v>0</v>
      </c>
    </row>
    <row r="2740" spans="1:9" x14ac:dyDescent="0.3">
      <c r="A2740" s="101" t="s">
        <v>4729</v>
      </c>
      <c r="B2740" s="101" t="s">
        <v>5176</v>
      </c>
      <c r="C2740" s="101">
        <v>1.42328494165E-2</v>
      </c>
      <c r="D2740" s="101">
        <v>1.2130454372200001E-2</v>
      </c>
      <c r="E2740" s="101">
        <v>4.9533150060699999E-2</v>
      </c>
      <c r="F2740" s="101">
        <v>3.6674001466999999E-2</v>
      </c>
      <c r="G2740" s="101">
        <v>0</v>
      </c>
      <c r="H2740" s="1">
        <f t="shared" si="84"/>
        <v>0</v>
      </c>
      <c r="I2740" s="2" t="b">
        <f t="shared" si="85"/>
        <v>0</v>
      </c>
    </row>
    <row r="2741" spans="1:9" x14ac:dyDescent="0.3">
      <c r="A2741" s="101" t="s">
        <v>4729</v>
      </c>
      <c r="B2741" s="101" t="s">
        <v>5177</v>
      </c>
      <c r="C2741" s="101">
        <v>1.42328494165E-2</v>
      </c>
      <c r="D2741" s="101">
        <v>1.2130454372200001E-2</v>
      </c>
      <c r="E2741" s="101">
        <v>0</v>
      </c>
      <c r="F2741" s="101">
        <v>4.1675001667E-2</v>
      </c>
      <c r="G2741" s="101">
        <v>0</v>
      </c>
      <c r="H2741" s="1">
        <f t="shared" si="84"/>
        <v>0</v>
      </c>
      <c r="I2741" s="2" t="b">
        <f t="shared" si="85"/>
        <v>0</v>
      </c>
    </row>
    <row r="2742" spans="1:9" x14ac:dyDescent="0.3">
      <c r="A2742" s="101" t="s">
        <v>4729</v>
      </c>
      <c r="B2742" s="101" t="s">
        <v>5178</v>
      </c>
      <c r="C2742" s="101">
        <v>1.42328494165E-2</v>
      </c>
      <c r="D2742" s="101">
        <v>1.2130454372200001E-2</v>
      </c>
      <c r="E2742" s="101">
        <v>0</v>
      </c>
      <c r="F2742" s="101">
        <v>4.1675001667E-2</v>
      </c>
      <c r="G2742" s="101">
        <v>0</v>
      </c>
      <c r="H2742" s="1">
        <f t="shared" si="84"/>
        <v>0</v>
      </c>
      <c r="I2742" s="2" t="b">
        <f t="shared" si="85"/>
        <v>0</v>
      </c>
    </row>
    <row r="2743" spans="1:9" x14ac:dyDescent="0.3">
      <c r="A2743" s="101" t="s">
        <v>4729</v>
      </c>
      <c r="B2743" s="101" t="s">
        <v>5179</v>
      </c>
      <c r="C2743" s="101">
        <v>0.49245658980899998</v>
      </c>
      <c r="D2743" s="101">
        <v>0.48868401899300001</v>
      </c>
      <c r="E2743" s="101">
        <v>0.48047155558900001</v>
      </c>
      <c r="F2743" s="101">
        <v>0.69180502767200003</v>
      </c>
      <c r="G2743" s="101">
        <v>0.88323699422000002</v>
      </c>
      <c r="H2743" s="1">
        <f t="shared" si="84"/>
        <v>0.48047155558900001</v>
      </c>
      <c r="I2743" s="2" t="b">
        <f t="shared" si="85"/>
        <v>0</v>
      </c>
    </row>
    <row r="2744" spans="1:9" x14ac:dyDescent="0.3">
      <c r="A2744" s="101" t="s">
        <v>4729</v>
      </c>
      <c r="B2744" s="101" t="s">
        <v>5180</v>
      </c>
      <c r="C2744" s="101">
        <v>7.4010816965599996E-2</v>
      </c>
      <c r="D2744" s="101">
        <v>7.1049804179800002E-2</v>
      </c>
      <c r="E2744" s="101">
        <v>0.14859945018199999</v>
      </c>
      <c r="F2744" s="101">
        <v>0.118357004734</v>
      </c>
      <c r="G2744" s="101">
        <v>0.16647398843899999</v>
      </c>
      <c r="H2744" s="1">
        <f t="shared" si="84"/>
        <v>7.1049804179800002E-2</v>
      </c>
      <c r="I2744" s="2" t="b">
        <f t="shared" si="85"/>
        <v>0</v>
      </c>
    </row>
    <row r="2745" spans="1:9" x14ac:dyDescent="0.3">
      <c r="A2745" s="101" t="s">
        <v>4729</v>
      </c>
      <c r="B2745" s="101" t="s">
        <v>5183</v>
      </c>
      <c r="C2745" s="101">
        <v>7.11642470823E-2</v>
      </c>
      <c r="D2745" s="101">
        <v>6.7583960073499996E-2</v>
      </c>
      <c r="E2745" s="101">
        <v>0.180795997721</v>
      </c>
      <c r="F2745" s="101">
        <v>0.22671200906799999</v>
      </c>
      <c r="G2745" s="101">
        <v>0.75375722543400003</v>
      </c>
      <c r="H2745" s="1">
        <f t="shared" si="84"/>
        <v>6.7583960073499996E-2</v>
      </c>
      <c r="I2745" s="2" t="b">
        <f t="shared" si="85"/>
        <v>0</v>
      </c>
    </row>
    <row r="2746" spans="1:9" x14ac:dyDescent="0.3">
      <c r="A2746" s="101" t="s">
        <v>4729</v>
      </c>
      <c r="B2746" s="101" t="s">
        <v>5184</v>
      </c>
      <c r="C2746" s="101">
        <v>7.11642470823E-2</v>
      </c>
      <c r="D2746" s="101">
        <v>6.7583960073499996E-2</v>
      </c>
      <c r="E2746" s="101">
        <v>0.180795997721</v>
      </c>
      <c r="F2746" s="101">
        <v>0.22671200906799999</v>
      </c>
      <c r="G2746" s="101">
        <v>0.75375722543400003</v>
      </c>
      <c r="H2746" s="1">
        <f t="shared" si="84"/>
        <v>6.7583960073499996E-2</v>
      </c>
      <c r="I2746" s="2" t="b">
        <f t="shared" si="85"/>
        <v>0</v>
      </c>
    </row>
    <row r="2747" spans="1:9" x14ac:dyDescent="0.3">
      <c r="A2747" s="101" t="s">
        <v>4729</v>
      </c>
      <c r="B2747" s="101" t="s">
        <v>5185</v>
      </c>
      <c r="C2747" s="101">
        <v>5.6931397665799998E-3</v>
      </c>
      <c r="D2747" s="101">
        <v>1.7329220531700001E-3</v>
      </c>
      <c r="E2747" s="101">
        <v>9.9066300121400004E-3</v>
      </c>
      <c r="F2747" s="101">
        <v>3.3340001333599999E-3</v>
      </c>
      <c r="G2747" s="101">
        <v>0</v>
      </c>
      <c r="H2747" s="1">
        <f t="shared" si="84"/>
        <v>0</v>
      </c>
      <c r="I2747" s="2" t="b">
        <f t="shared" si="85"/>
        <v>0</v>
      </c>
    </row>
    <row r="2748" spans="1:9" x14ac:dyDescent="0.3">
      <c r="A2748" s="101" t="s">
        <v>4729</v>
      </c>
      <c r="B2748" s="101" t="s">
        <v>5186</v>
      </c>
      <c r="C2748" s="101">
        <v>8.2550526615399994E-2</v>
      </c>
      <c r="D2748" s="101">
        <v>7.7981492392500004E-2</v>
      </c>
      <c r="E2748" s="101">
        <v>0</v>
      </c>
      <c r="F2748" s="101">
        <v>0</v>
      </c>
      <c r="G2748" s="101">
        <v>4.62427745665E-2</v>
      </c>
      <c r="H2748" s="1">
        <f t="shared" si="84"/>
        <v>0</v>
      </c>
      <c r="I2748" s="2" t="b">
        <f t="shared" si="85"/>
        <v>0</v>
      </c>
    </row>
    <row r="2749" spans="1:9" x14ac:dyDescent="0.3">
      <c r="A2749" s="101" t="s">
        <v>4729</v>
      </c>
      <c r="B2749" s="101" t="s">
        <v>5187</v>
      </c>
      <c r="C2749" s="101">
        <v>5.69313976658E-2</v>
      </c>
      <c r="D2749" s="101">
        <v>5.1987661594999998E-2</v>
      </c>
      <c r="E2749" s="101">
        <v>0.10649627263</v>
      </c>
      <c r="F2749" s="101">
        <v>0.13002600520099999</v>
      </c>
      <c r="G2749" s="101">
        <v>0.13410404624300001</v>
      </c>
      <c r="H2749" s="1">
        <f t="shared" si="84"/>
        <v>5.1987661594999998E-2</v>
      </c>
      <c r="I2749" s="2" t="b">
        <f t="shared" si="85"/>
        <v>0</v>
      </c>
    </row>
    <row r="2750" spans="1:9" x14ac:dyDescent="0.3">
      <c r="A2750" s="101" t="s">
        <v>4729</v>
      </c>
      <c r="B2750" s="101" t="s">
        <v>5188</v>
      </c>
      <c r="C2750" s="101">
        <v>5.69313976658E-2</v>
      </c>
      <c r="D2750" s="101">
        <v>5.1987661594999998E-2</v>
      </c>
      <c r="E2750" s="101">
        <v>0.10649627263</v>
      </c>
      <c r="F2750" s="101">
        <v>0.13002600520099999</v>
      </c>
      <c r="G2750" s="101">
        <v>0.13410404624300001</v>
      </c>
      <c r="H2750" s="1">
        <f t="shared" si="84"/>
        <v>5.1987661594999998E-2</v>
      </c>
      <c r="I2750" s="2" t="b">
        <f t="shared" si="85"/>
        <v>0</v>
      </c>
    </row>
    <row r="2751" spans="1:9" x14ac:dyDescent="0.3">
      <c r="A2751" s="101" t="s">
        <v>4729</v>
      </c>
      <c r="B2751" s="101" t="s">
        <v>5198</v>
      </c>
      <c r="C2751" s="101">
        <v>5.6931397665799998E-3</v>
      </c>
      <c r="D2751" s="101">
        <v>0</v>
      </c>
      <c r="E2751" s="101">
        <v>0</v>
      </c>
      <c r="F2751" s="101">
        <v>6.6680002667199997E-3</v>
      </c>
      <c r="G2751" s="101">
        <v>0</v>
      </c>
      <c r="H2751" s="1">
        <f t="shared" si="84"/>
        <v>0</v>
      </c>
      <c r="I2751" s="2" t="b">
        <f t="shared" si="85"/>
        <v>0</v>
      </c>
    </row>
    <row r="2752" spans="1:9" x14ac:dyDescent="0.3">
      <c r="A2752" s="101" t="s">
        <v>4729</v>
      </c>
      <c r="B2752" s="101" t="s">
        <v>5199</v>
      </c>
      <c r="C2752" s="101">
        <v>5.6931397665799998E-3</v>
      </c>
      <c r="D2752" s="101">
        <v>0</v>
      </c>
      <c r="E2752" s="101">
        <v>0</v>
      </c>
      <c r="F2752" s="101">
        <v>8.3350003334000007E-3</v>
      </c>
      <c r="G2752" s="101">
        <v>0</v>
      </c>
      <c r="H2752" s="1">
        <f t="shared" si="84"/>
        <v>0</v>
      </c>
      <c r="I2752" s="2" t="b">
        <f t="shared" si="85"/>
        <v>0</v>
      </c>
    </row>
    <row r="2753" spans="1:9" x14ac:dyDescent="0.3">
      <c r="A2753" s="101" t="s">
        <v>4729</v>
      </c>
      <c r="B2753" s="101" t="s">
        <v>5200</v>
      </c>
      <c r="C2753" s="101">
        <v>5.6931397665799998E-3</v>
      </c>
      <c r="D2753" s="101">
        <v>0</v>
      </c>
      <c r="E2753" s="101">
        <v>0</v>
      </c>
      <c r="F2753" s="101">
        <v>1.00020004001E-2</v>
      </c>
      <c r="G2753" s="101">
        <v>0</v>
      </c>
      <c r="H2753" s="1">
        <f t="shared" si="84"/>
        <v>0</v>
      </c>
      <c r="I2753" s="2" t="b">
        <f t="shared" si="85"/>
        <v>0</v>
      </c>
    </row>
    <row r="2754" spans="1:9" x14ac:dyDescent="0.3">
      <c r="A2754" s="101" t="s">
        <v>4729</v>
      </c>
      <c r="B2754" s="101" t="s">
        <v>5201</v>
      </c>
      <c r="C2754" s="101">
        <v>5.6931397665799998E-3</v>
      </c>
      <c r="D2754" s="101">
        <v>0</v>
      </c>
      <c r="E2754" s="101">
        <v>0</v>
      </c>
      <c r="F2754" s="101">
        <v>0</v>
      </c>
      <c r="G2754" s="101">
        <v>0.25433526011599999</v>
      </c>
      <c r="H2754" s="1">
        <f t="shared" si="84"/>
        <v>0</v>
      </c>
      <c r="I2754" s="2" t="b">
        <f t="shared" si="85"/>
        <v>0</v>
      </c>
    </row>
    <row r="2755" spans="1:9" x14ac:dyDescent="0.3">
      <c r="A2755" s="101" t="s">
        <v>4729</v>
      </c>
      <c r="B2755" s="101" t="s">
        <v>5202</v>
      </c>
      <c r="C2755" s="101">
        <v>1.9925989182999999E-2</v>
      </c>
      <c r="D2755" s="101">
        <v>1.38633764253E-2</v>
      </c>
      <c r="E2755" s="101">
        <v>5.6963122569799997E-2</v>
      </c>
      <c r="F2755" s="101">
        <v>2.1671000866799999E-2</v>
      </c>
      <c r="G2755" s="101">
        <v>6.0115606936400001E-2</v>
      </c>
      <c r="H2755" s="1">
        <f t="shared" ref="H2755:H2818" si="86">MIN(C2755:G2755)</f>
        <v>1.38633764253E-2</v>
      </c>
      <c r="I2755" s="2" t="b">
        <f t="shared" ref="I2755:I2818" si="87">H2755&gt;=2</f>
        <v>0</v>
      </c>
    </row>
    <row r="2756" spans="1:9" x14ac:dyDescent="0.3">
      <c r="A2756" s="101" t="s">
        <v>4729</v>
      </c>
      <c r="B2756" s="101" t="s">
        <v>5204</v>
      </c>
      <c r="C2756" s="101">
        <v>1.60261884429</v>
      </c>
      <c r="D2756" s="101">
        <v>1.58562367865</v>
      </c>
      <c r="E2756" s="101">
        <v>0.94360650865600004</v>
      </c>
      <c r="F2756" s="101">
        <v>1.3219310528799999</v>
      </c>
      <c r="G2756" s="101">
        <v>1.20693641618</v>
      </c>
      <c r="H2756" s="1">
        <f t="shared" si="86"/>
        <v>0.94360650865600004</v>
      </c>
      <c r="I2756" s="2" t="b">
        <f t="shared" si="87"/>
        <v>0</v>
      </c>
    </row>
    <row r="2757" spans="1:9" x14ac:dyDescent="0.3">
      <c r="A2757" s="101" t="s">
        <v>4729</v>
      </c>
      <c r="B2757" s="101" t="s">
        <v>5205</v>
      </c>
      <c r="C2757" s="101">
        <v>1.60261884429</v>
      </c>
      <c r="D2757" s="101">
        <v>1.58562367865</v>
      </c>
      <c r="E2757" s="101">
        <v>0.94360650865600004</v>
      </c>
      <c r="F2757" s="101">
        <v>1.3219310528799999</v>
      </c>
      <c r="G2757" s="101">
        <v>1.20693641618</v>
      </c>
      <c r="H2757" s="1">
        <f t="shared" si="86"/>
        <v>0.94360650865600004</v>
      </c>
      <c r="I2757" s="2" t="b">
        <f t="shared" si="87"/>
        <v>0</v>
      </c>
    </row>
    <row r="2758" spans="1:9" x14ac:dyDescent="0.3">
      <c r="A2758" s="101" t="s">
        <v>4729</v>
      </c>
      <c r="B2758" s="101" t="s">
        <v>5206</v>
      </c>
      <c r="C2758" s="101">
        <v>1.60261884429</v>
      </c>
      <c r="D2758" s="101">
        <v>1.58562367865</v>
      </c>
      <c r="E2758" s="101">
        <v>0.94360650865600004</v>
      </c>
      <c r="F2758" s="101">
        <v>1.3219310528799999</v>
      </c>
      <c r="G2758" s="101">
        <v>1.20693641618</v>
      </c>
      <c r="H2758" s="1">
        <f t="shared" si="86"/>
        <v>0.94360650865600004</v>
      </c>
      <c r="I2758" s="2" t="b">
        <f t="shared" si="87"/>
        <v>0</v>
      </c>
    </row>
    <row r="2759" spans="1:9" x14ac:dyDescent="0.3">
      <c r="A2759" s="101" t="s">
        <v>4729</v>
      </c>
      <c r="B2759" s="101" t="s">
        <v>5207</v>
      </c>
      <c r="C2759" s="101">
        <v>4.5545118132699999E-2</v>
      </c>
      <c r="D2759" s="101">
        <v>3.8124285169699998E-2</v>
      </c>
      <c r="E2759" s="101">
        <v>0.21051588775800001</v>
      </c>
      <c r="F2759" s="101">
        <v>0.17170100686799999</v>
      </c>
      <c r="G2759" s="101">
        <v>0.11560693641600001</v>
      </c>
      <c r="H2759" s="1">
        <f t="shared" si="86"/>
        <v>3.8124285169699998E-2</v>
      </c>
      <c r="I2759" s="2" t="b">
        <f t="shared" si="87"/>
        <v>0</v>
      </c>
    </row>
    <row r="2760" spans="1:9" x14ac:dyDescent="0.3">
      <c r="A2760" s="101" t="s">
        <v>4729</v>
      </c>
      <c r="B2760" s="101" t="s">
        <v>5210</v>
      </c>
      <c r="C2760" s="101">
        <v>8.5397096498699993E-3</v>
      </c>
      <c r="D2760" s="101">
        <v>0</v>
      </c>
      <c r="E2760" s="101">
        <v>2.97198900364E-2</v>
      </c>
      <c r="F2760" s="101">
        <v>2.1671000866799999E-2</v>
      </c>
      <c r="G2760" s="101">
        <v>0</v>
      </c>
      <c r="H2760" s="1">
        <f t="shared" si="86"/>
        <v>0</v>
      </c>
      <c r="I2760" s="2" t="b">
        <f t="shared" si="87"/>
        <v>0</v>
      </c>
    </row>
    <row r="2761" spans="1:9" x14ac:dyDescent="0.3">
      <c r="A2761" s="101" t="s">
        <v>4729</v>
      </c>
      <c r="B2761" s="101" t="s">
        <v>5211</v>
      </c>
      <c r="C2761" s="101">
        <v>8.5397096498699993E-3</v>
      </c>
      <c r="D2761" s="101">
        <v>0</v>
      </c>
      <c r="E2761" s="101">
        <v>0</v>
      </c>
      <c r="F2761" s="101">
        <v>2.3338000933500001E-2</v>
      </c>
      <c r="G2761" s="101">
        <v>0</v>
      </c>
      <c r="H2761" s="1">
        <f t="shared" si="86"/>
        <v>0</v>
      </c>
      <c r="I2761" s="2" t="b">
        <f t="shared" si="87"/>
        <v>0</v>
      </c>
    </row>
    <row r="2762" spans="1:9" x14ac:dyDescent="0.3">
      <c r="A2762" s="101" t="s">
        <v>4729</v>
      </c>
      <c r="B2762" s="101" t="s">
        <v>5212</v>
      </c>
      <c r="C2762" s="101">
        <v>8.5397096498699993E-3</v>
      </c>
      <c r="D2762" s="101">
        <v>0</v>
      </c>
      <c r="E2762" s="101">
        <v>0.269955667831</v>
      </c>
      <c r="F2762" s="101">
        <v>2.66720010669E-2</v>
      </c>
      <c r="G2762" s="101">
        <v>0</v>
      </c>
      <c r="H2762" s="1">
        <f t="shared" si="86"/>
        <v>0</v>
      </c>
      <c r="I2762" s="2" t="b">
        <f t="shared" si="87"/>
        <v>0</v>
      </c>
    </row>
    <row r="2763" spans="1:9" x14ac:dyDescent="0.3">
      <c r="A2763" s="101" t="s">
        <v>4729</v>
      </c>
      <c r="B2763" s="101" t="s">
        <v>5213</v>
      </c>
      <c r="C2763" s="101">
        <v>8.5397096498699993E-3</v>
      </c>
      <c r="D2763" s="101">
        <v>0</v>
      </c>
      <c r="E2763" s="101">
        <v>5.94397800728E-2</v>
      </c>
      <c r="F2763" s="101">
        <v>3.6674001466999999E-2</v>
      </c>
      <c r="G2763" s="101">
        <v>0.12485549132900001</v>
      </c>
      <c r="H2763" s="1">
        <f t="shared" si="86"/>
        <v>0</v>
      </c>
      <c r="I2763" s="2" t="b">
        <f t="shared" si="87"/>
        <v>0</v>
      </c>
    </row>
    <row r="2764" spans="1:9" x14ac:dyDescent="0.3">
      <c r="A2764" s="101" t="s">
        <v>4729</v>
      </c>
      <c r="B2764" s="101" t="s">
        <v>5214</v>
      </c>
      <c r="C2764" s="101">
        <v>8.5397096498699993E-3</v>
      </c>
      <c r="D2764" s="101">
        <v>0</v>
      </c>
      <c r="E2764" s="101">
        <v>3.9626520048500001E-2</v>
      </c>
      <c r="F2764" s="101">
        <v>6.3346002533800003E-2</v>
      </c>
      <c r="G2764" s="101">
        <v>0.16184971098299999</v>
      </c>
      <c r="H2764" s="1">
        <f t="shared" si="86"/>
        <v>0</v>
      </c>
      <c r="I2764" s="2" t="b">
        <f t="shared" si="87"/>
        <v>0</v>
      </c>
    </row>
    <row r="2765" spans="1:9" x14ac:dyDescent="0.3">
      <c r="A2765" s="101" t="s">
        <v>4729</v>
      </c>
      <c r="B2765" s="101" t="s">
        <v>5215</v>
      </c>
      <c r="C2765" s="101">
        <v>1.7079419299699999E-2</v>
      </c>
      <c r="D2765" s="101">
        <v>6.9316882126599999E-3</v>
      </c>
      <c r="E2765" s="101">
        <v>4.21031775516E-2</v>
      </c>
      <c r="F2765" s="101">
        <v>3.00060012002E-2</v>
      </c>
      <c r="G2765" s="101">
        <v>0</v>
      </c>
      <c r="H2765" s="1">
        <f t="shared" si="86"/>
        <v>0</v>
      </c>
      <c r="I2765" s="2" t="b">
        <f t="shared" si="87"/>
        <v>0</v>
      </c>
    </row>
    <row r="2766" spans="1:9" x14ac:dyDescent="0.3">
      <c r="A2766" s="101" t="s">
        <v>4729</v>
      </c>
      <c r="B2766" s="101" t="s">
        <v>5216</v>
      </c>
      <c r="C2766" s="101">
        <v>3.1312268716199999E-2</v>
      </c>
      <c r="D2766" s="101">
        <v>2.0795064637999999E-2</v>
      </c>
      <c r="E2766" s="101">
        <v>8.1729697600100001E-2</v>
      </c>
      <c r="F2766" s="101">
        <v>2.1671000866799999E-2</v>
      </c>
      <c r="G2766" s="101">
        <v>2.7745664739899999E-2</v>
      </c>
      <c r="H2766" s="1">
        <f t="shared" si="86"/>
        <v>2.0795064637999999E-2</v>
      </c>
      <c r="I2766" s="2" t="b">
        <f t="shared" si="87"/>
        <v>0</v>
      </c>
    </row>
    <row r="2767" spans="1:9" x14ac:dyDescent="0.3">
      <c r="A2767" s="101" t="s">
        <v>4729</v>
      </c>
      <c r="B2767" s="101" t="s">
        <v>5218</v>
      </c>
      <c r="C2767" s="101">
        <v>0.20210646171400001</v>
      </c>
      <c r="D2767" s="101">
        <v>0.188888503795</v>
      </c>
      <c r="E2767" s="101">
        <v>0.22042251776999999</v>
      </c>
      <c r="F2767" s="101">
        <v>0.36507301460300001</v>
      </c>
      <c r="G2767" s="101">
        <v>0.369942196532</v>
      </c>
      <c r="H2767" s="1">
        <f t="shared" si="86"/>
        <v>0.188888503795</v>
      </c>
      <c r="I2767" s="2" t="b">
        <f t="shared" si="87"/>
        <v>0</v>
      </c>
    </row>
    <row r="2768" spans="1:9" x14ac:dyDescent="0.3">
      <c r="A2768" s="101" t="s">
        <v>4729</v>
      </c>
      <c r="B2768" s="101" t="s">
        <v>5219</v>
      </c>
      <c r="C2768" s="101">
        <v>4.2698548249399997E-2</v>
      </c>
      <c r="D2768" s="101">
        <v>3.1192596957E-2</v>
      </c>
      <c r="E2768" s="101">
        <v>8.1729697600100001E-2</v>
      </c>
      <c r="F2768" s="101">
        <v>5.1677002067099999E-2</v>
      </c>
      <c r="G2768" s="101">
        <v>0</v>
      </c>
      <c r="H2768" s="1">
        <f t="shared" si="86"/>
        <v>0</v>
      </c>
      <c r="I2768" s="2" t="b">
        <f t="shared" si="87"/>
        <v>0</v>
      </c>
    </row>
    <row r="2769" spans="1:9" x14ac:dyDescent="0.3">
      <c r="A2769" s="101" t="s">
        <v>4729</v>
      </c>
      <c r="B2769" s="101" t="s">
        <v>5222</v>
      </c>
      <c r="C2769" s="101">
        <v>1.1386279533200001E-2</v>
      </c>
      <c r="D2769" s="101">
        <v>0</v>
      </c>
      <c r="E2769" s="101">
        <v>2.97198900364E-2</v>
      </c>
      <c r="F2769" s="101">
        <v>2.1671000866799999E-2</v>
      </c>
      <c r="G2769" s="101">
        <v>0</v>
      </c>
      <c r="H2769" s="1">
        <f t="shared" si="86"/>
        <v>0</v>
      </c>
      <c r="I2769" s="2" t="b">
        <f t="shared" si="87"/>
        <v>0</v>
      </c>
    </row>
    <row r="2770" spans="1:9" x14ac:dyDescent="0.3">
      <c r="A2770" s="101" t="s">
        <v>4729</v>
      </c>
      <c r="B2770" s="101" t="s">
        <v>5224</v>
      </c>
      <c r="C2770" s="101">
        <v>0.25334471961299998</v>
      </c>
      <c r="D2770" s="101">
        <v>0.23914324333699999</v>
      </c>
      <c r="E2770" s="101">
        <v>0.247665750303</v>
      </c>
      <c r="F2770" s="101">
        <v>9.3352003734100006E-2</v>
      </c>
      <c r="G2770" s="101">
        <v>0</v>
      </c>
      <c r="H2770" s="1">
        <f t="shared" si="86"/>
        <v>0</v>
      </c>
      <c r="I2770" s="2" t="b">
        <f t="shared" si="87"/>
        <v>0</v>
      </c>
    </row>
    <row r="2771" spans="1:9" x14ac:dyDescent="0.3">
      <c r="A2771" s="101" t="s">
        <v>4729</v>
      </c>
      <c r="B2771" s="101" t="s">
        <v>5225</v>
      </c>
      <c r="C2771" s="101">
        <v>4.8391688015899999E-2</v>
      </c>
      <c r="D2771" s="101">
        <v>3.63913631165E-2</v>
      </c>
      <c r="E2771" s="101">
        <v>3.7149862545499998E-2</v>
      </c>
      <c r="F2771" s="101">
        <v>3.3340001333600003E-2</v>
      </c>
      <c r="G2771" s="101">
        <v>5.5491329479799997E-2</v>
      </c>
      <c r="H2771" s="1">
        <f t="shared" si="86"/>
        <v>3.3340001333600003E-2</v>
      </c>
      <c r="I2771" s="2" t="b">
        <f t="shared" si="87"/>
        <v>0</v>
      </c>
    </row>
    <row r="2772" spans="1:9" x14ac:dyDescent="0.3">
      <c r="A2772" s="101" t="s">
        <v>4729</v>
      </c>
      <c r="B2772" s="101" t="s">
        <v>5227</v>
      </c>
      <c r="C2772" s="101">
        <v>0.25049814973000001</v>
      </c>
      <c r="D2772" s="101">
        <v>0.23567739923100001</v>
      </c>
      <c r="E2772" s="101">
        <v>0.28233895534600001</v>
      </c>
      <c r="F2772" s="101">
        <v>0.166700006668</v>
      </c>
      <c r="G2772" s="101">
        <v>0.480924855491</v>
      </c>
      <c r="H2772" s="1">
        <f t="shared" si="86"/>
        <v>0.166700006668</v>
      </c>
      <c r="I2772" s="2" t="b">
        <f t="shared" si="87"/>
        <v>0</v>
      </c>
    </row>
    <row r="2773" spans="1:9" x14ac:dyDescent="0.3">
      <c r="A2773" s="101" t="s">
        <v>4729</v>
      </c>
      <c r="B2773" s="101" t="s">
        <v>5229</v>
      </c>
      <c r="C2773" s="101">
        <v>3.1312268716199999E-2</v>
      </c>
      <c r="D2773" s="101">
        <v>1.9062142584800001E-2</v>
      </c>
      <c r="E2773" s="101">
        <v>0</v>
      </c>
      <c r="F2773" s="101">
        <v>8.3350003334000007E-3</v>
      </c>
      <c r="G2773" s="101">
        <v>0</v>
      </c>
      <c r="H2773" s="1">
        <f t="shared" si="86"/>
        <v>0</v>
      </c>
      <c r="I2773" s="2" t="b">
        <f t="shared" si="87"/>
        <v>0</v>
      </c>
    </row>
    <row r="2774" spans="1:9" x14ac:dyDescent="0.3">
      <c r="A2774" s="101" t="s">
        <v>4729</v>
      </c>
      <c r="B2774" s="101" t="s">
        <v>5230</v>
      </c>
      <c r="C2774" s="101">
        <v>0.21633931112999999</v>
      </c>
      <c r="D2774" s="101">
        <v>0.20101895816699999</v>
      </c>
      <c r="E2774" s="101">
        <v>0.52009807563699995</v>
      </c>
      <c r="F2774" s="101">
        <v>0.46676001867</v>
      </c>
      <c r="G2774" s="101">
        <v>0.23583815028899999</v>
      </c>
      <c r="H2774" s="1">
        <f t="shared" si="86"/>
        <v>0.20101895816699999</v>
      </c>
      <c r="I2774" s="2" t="b">
        <f t="shared" si="87"/>
        <v>0</v>
      </c>
    </row>
    <row r="2775" spans="1:9" x14ac:dyDescent="0.3">
      <c r="A2775" s="101" t="s">
        <v>4729</v>
      </c>
      <c r="B2775" s="101" t="s">
        <v>5231</v>
      </c>
      <c r="C2775" s="101">
        <v>0.15371477369799999</v>
      </c>
      <c r="D2775" s="101">
        <v>0.138633764253</v>
      </c>
      <c r="E2775" s="101">
        <v>0.118879560146</v>
      </c>
      <c r="F2775" s="101">
        <v>9.1685003667399997E-2</v>
      </c>
      <c r="G2775" s="101">
        <v>0.106358381503</v>
      </c>
      <c r="H2775" s="1">
        <f t="shared" si="86"/>
        <v>9.1685003667399997E-2</v>
      </c>
      <c r="I2775" s="2" t="b">
        <f t="shared" si="87"/>
        <v>0</v>
      </c>
    </row>
    <row r="2776" spans="1:9" x14ac:dyDescent="0.3">
      <c r="A2776" s="101" t="s">
        <v>4729</v>
      </c>
      <c r="B2776" s="101" t="s">
        <v>5232</v>
      </c>
      <c r="C2776" s="101">
        <v>1.42328494165E-2</v>
      </c>
      <c r="D2776" s="101">
        <v>0</v>
      </c>
      <c r="E2776" s="101">
        <v>7.4299725091E-3</v>
      </c>
      <c r="F2776" s="101">
        <v>3.3340001333599999E-3</v>
      </c>
      <c r="G2776" s="101">
        <v>0</v>
      </c>
      <c r="H2776" s="1">
        <f t="shared" si="86"/>
        <v>0</v>
      </c>
      <c r="I2776" s="2" t="b">
        <f t="shared" si="87"/>
        <v>0</v>
      </c>
    </row>
    <row r="2777" spans="1:9" x14ac:dyDescent="0.3">
      <c r="A2777" s="101" t="s">
        <v>4729</v>
      </c>
      <c r="B2777" s="101" t="s">
        <v>5233</v>
      </c>
      <c r="C2777" s="101">
        <v>1.42328494165E-2</v>
      </c>
      <c r="D2777" s="101">
        <v>0</v>
      </c>
      <c r="E2777" s="101">
        <v>7.4299725091E-3</v>
      </c>
      <c r="F2777" s="101">
        <v>3.3340001333599999E-3</v>
      </c>
      <c r="G2777" s="101">
        <v>0</v>
      </c>
      <c r="H2777" s="1">
        <f t="shared" si="86"/>
        <v>0</v>
      </c>
      <c r="I2777" s="2" t="b">
        <f t="shared" si="87"/>
        <v>0</v>
      </c>
    </row>
    <row r="2778" spans="1:9" x14ac:dyDescent="0.3">
      <c r="A2778" s="101" t="s">
        <v>4729</v>
      </c>
      <c r="B2778" s="101" t="s">
        <v>5234</v>
      </c>
      <c r="C2778" s="101">
        <v>1.42328494165E-2</v>
      </c>
      <c r="D2778" s="101">
        <v>0</v>
      </c>
      <c r="E2778" s="101">
        <v>2.2289917527300002E-2</v>
      </c>
      <c r="F2778" s="101">
        <v>1.50030006001E-2</v>
      </c>
      <c r="G2778" s="101">
        <v>0</v>
      </c>
      <c r="H2778" s="1">
        <f t="shared" si="86"/>
        <v>0</v>
      </c>
      <c r="I2778" s="2" t="b">
        <f t="shared" si="87"/>
        <v>0</v>
      </c>
    </row>
    <row r="2779" spans="1:9" x14ac:dyDescent="0.3">
      <c r="A2779" s="101" t="s">
        <v>4729</v>
      </c>
      <c r="B2779" s="101" t="s">
        <v>5235</v>
      </c>
      <c r="C2779" s="101">
        <v>1.42328494165E-2</v>
      </c>
      <c r="D2779" s="101">
        <v>0</v>
      </c>
      <c r="E2779" s="101">
        <v>0.26500235282500001</v>
      </c>
      <c r="F2779" s="101">
        <v>5.1677002067099999E-2</v>
      </c>
      <c r="G2779" s="101">
        <v>0</v>
      </c>
      <c r="H2779" s="1">
        <f t="shared" si="86"/>
        <v>0</v>
      </c>
      <c r="I2779" s="2" t="b">
        <f t="shared" si="87"/>
        <v>0</v>
      </c>
    </row>
    <row r="2780" spans="1:9" x14ac:dyDescent="0.3">
      <c r="A2780" s="101" t="s">
        <v>4729</v>
      </c>
      <c r="B2780" s="101" t="s">
        <v>5236</v>
      </c>
      <c r="C2780" s="101">
        <v>1.42328494165E-2</v>
      </c>
      <c r="D2780" s="101">
        <v>0</v>
      </c>
      <c r="E2780" s="101">
        <v>7.4299725091E-3</v>
      </c>
      <c r="F2780" s="101">
        <v>0</v>
      </c>
      <c r="G2780" s="101">
        <v>6.9364161849699998E-2</v>
      </c>
      <c r="H2780" s="1">
        <f t="shared" si="86"/>
        <v>0</v>
      </c>
      <c r="I2780" s="2" t="b">
        <f t="shared" si="87"/>
        <v>0</v>
      </c>
    </row>
    <row r="2781" spans="1:9" x14ac:dyDescent="0.3">
      <c r="A2781" s="101" t="s">
        <v>4729</v>
      </c>
      <c r="B2781" s="101" t="s">
        <v>5237</v>
      </c>
      <c r="C2781" s="101">
        <v>5.1238257899200002E-2</v>
      </c>
      <c r="D2781" s="101">
        <v>3.63913631165E-2</v>
      </c>
      <c r="E2781" s="101">
        <v>0</v>
      </c>
      <c r="F2781" s="101">
        <v>5.0010002000400004E-3</v>
      </c>
      <c r="G2781" s="101">
        <v>0.21734104046200001</v>
      </c>
      <c r="H2781" s="1">
        <f t="shared" si="86"/>
        <v>0</v>
      </c>
      <c r="I2781" s="2" t="b">
        <f t="shared" si="87"/>
        <v>0</v>
      </c>
    </row>
    <row r="2782" spans="1:9" x14ac:dyDescent="0.3">
      <c r="A2782" s="101" t="s">
        <v>4729</v>
      </c>
      <c r="B2782" s="101" t="s">
        <v>5238</v>
      </c>
      <c r="C2782" s="101">
        <v>3.7005408482799998E-2</v>
      </c>
      <c r="D2782" s="101">
        <v>2.0795064637999999E-2</v>
      </c>
      <c r="E2782" s="101">
        <v>0</v>
      </c>
      <c r="F2782" s="101">
        <v>9.83530039341E-2</v>
      </c>
      <c r="G2782" s="101">
        <v>0</v>
      </c>
      <c r="H2782" s="1">
        <f t="shared" si="86"/>
        <v>0</v>
      </c>
      <c r="I2782" s="2" t="b">
        <f t="shared" si="87"/>
        <v>0</v>
      </c>
    </row>
    <row r="2783" spans="1:9" x14ac:dyDescent="0.3">
      <c r="A2783" s="101" t="s">
        <v>4729</v>
      </c>
      <c r="B2783" s="101" t="s">
        <v>5239</v>
      </c>
      <c r="C2783" s="101">
        <v>0.19072018218</v>
      </c>
      <c r="D2783" s="101">
        <v>0.17155928326299999</v>
      </c>
      <c r="E2783" s="101">
        <v>0.19070262773400001</v>
      </c>
      <c r="F2783" s="101">
        <v>0.170034006801</v>
      </c>
      <c r="G2783" s="101">
        <v>0.33757225433499999</v>
      </c>
      <c r="H2783" s="1">
        <f t="shared" si="86"/>
        <v>0.170034006801</v>
      </c>
      <c r="I2783" s="2" t="b">
        <f t="shared" si="87"/>
        <v>0</v>
      </c>
    </row>
    <row r="2784" spans="1:9" x14ac:dyDescent="0.3">
      <c r="A2784" s="101" t="s">
        <v>4729</v>
      </c>
      <c r="B2784" s="101" t="s">
        <v>5241</v>
      </c>
      <c r="C2784" s="101">
        <v>1.7079419299699999E-2</v>
      </c>
      <c r="D2784" s="101">
        <v>0</v>
      </c>
      <c r="E2784" s="101">
        <v>2.72432325334E-2</v>
      </c>
      <c r="F2784" s="101">
        <v>1.8337000733499999E-2</v>
      </c>
      <c r="G2784" s="101">
        <v>0</v>
      </c>
      <c r="H2784" s="1">
        <f t="shared" si="86"/>
        <v>0</v>
      </c>
      <c r="I2784" s="2" t="b">
        <f t="shared" si="87"/>
        <v>0</v>
      </c>
    </row>
    <row r="2785" spans="1:9" x14ac:dyDescent="0.3">
      <c r="A2785" s="101" t="s">
        <v>4729</v>
      </c>
      <c r="B2785" s="101" t="s">
        <v>5242</v>
      </c>
      <c r="C2785" s="101">
        <v>1.7079419299699999E-2</v>
      </c>
      <c r="D2785" s="101">
        <v>0</v>
      </c>
      <c r="E2785" s="101">
        <v>0</v>
      </c>
      <c r="F2785" s="101">
        <v>0</v>
      </c>
      <c r="G2785" s="101">
        <v>1.8497109826600001E-2</v>
      </c>
      <c r="H2785" s="1">
        <f t="shared" si="86"/>
        <v>0</v>
      </c>
      <c r="I2785" s="2" t="b">
        <f t="shared" si="87"/>
        <v>0</v>
      </c>
    </row>
    <row r="2786" spans="1:9" x14ac:dyDescent="0.3">
      <c r="A2786" s="101" t="s">
        <v>4729</v>
      </c>
      <c r="B2786" s="101" t="s">
        <v>5243</v>
      </c>
      <c r="C2786" s="101">
        <v>1.7079419299699999E-2</v>
      </c>
      <c r="D2786" s="101">
        <v>0</v>
      </c>
      <c r="E2786" s="101">
        <v>0</v>
      </c>
      <c r="F2786" s="101">
        <v>0</v>
      </c>
      <c r="G2786" s="101">
        <v>1.8497109826600001E-2</v>
      </c>
      <c r="H2786" s="1">
        <f t="shared" si="86"/>
        <v>0</v>
      </c>
      <c r="I2786" s="2" t="b">
        <f t="shared" si="87"/>
        <v>0</v>
      </c>
    </row>
    <row r="2787" spans="1:9" x14ac:dyDescent="0.3">
      <c r="A2787" s="101" t="s">
        <v>4729</v>
      </c>
      <c r="B2787" s="101" t="s">
        <v>5244</v>
      </c>
      <c r="C2787" s="101">
        <v>1.7079419299699999E-2</v>
      </c>
      <c r="D2787" s="101">
        <v>0</v>
      </c>
      <c r="E2787" s="101">
        <v>1.9813260024299999E-2</v>
      </c>
      <c r="F2787" s="101">
        <v>6.5013002600499997E-2</v>
      </c>
      <c r="G2787" s="101">
        <v>2.3121387283199998E-2</v>
      </c>
      <c r="H2787" s="1">
        <f t="shared" si="86"/>
        <v>0</v>
      </c>
      <c r="I2787" s="2" t="b">
        <f t="shared" si="87"/>
        <v>0</v>
      </c>
    </row>
    <row r="2788" spans="1:9" x14ac:dyDescent="0.3">
      <c r="A2788" s="101" t="s">
        <v>4729</v>
      </c>
      <c r="B2788" s="101" t="s">
        <v>5245</v>
      </c>
      <c r="C2788" s="101">
        <v>5.9777967549100003E-2</v>
      </c>
      <c r="D2788" s="101">
        <v>4.1590129275999997E-2</v>
      </c>
      <c r="E2788" s="101">
        <v>2.4766575030300001E-2</v>
      </c>
      <c r="F2788" s="101">
        <v>7.0014002800599995E-2</v>
      </c>
      <c r="G2788" s="101">
        <v>5.5491329479799997E-2</v>
      </c>
      <c r="H2788" s="1">
        <f t="shared" si="86"/>
        <v>2.4766575030300001E-2</v>
      </c>
      <c r="I2788" s="2" t="b">
        <f t="shared" si="87"/>
        <v>0</v>
      </c>
    </row>
    <row r="2789" spans="1:9" x14ac:dyDescent="0.3">
      <c r="A2789" s="101" t="s">
        <v>4729</v>
      </c>
      <c r="B2789" s="101" t="s">
        <v>5246</v>
      </c>
      <c r="C2789" s="101">
        <v>0.11101622544799999</v>
      </c>
      <c r="D2789" s="101">
        <v>9.1844868817800004E-2</v>
      </c>
      <c r="E2789" s="101">
        <v>0</v>
      </c>
      <c r="F2789" s="101">
        <v>0</v>
      </c>
      <c r="G2789" s="101">
        <v>0.28670520231199997</v>
      </c>
      <c r="H2789" s="1">
        <f t="shared" si="86"/>
        <v>0</v>
      </c>
      <c r="I2789" s="2" t="b">
        <f t="shared" si="87"/>
        <v>0</v>
      </c>
    </row>
    <row r="2790" spans="1:9" x14ac:dyDescent="0.3">
      <c r="A2790" s="101" t="s">
        <v>4729</v>
      </c>
      <c r="B2790" s="101" t="s">
        <v>5247</v>
      </c>
      <c r="C2790" s="101">
        <v>7.6857386848800002E-2</v>
      </c>
      <c r="D2790" s="101">
        <v>5.7186427754500002E-2</v>
      </c>
      <c r="E2790" s="101">
        <v>0</v>
      </c>
      <c r="F2790" s="101">
        <v>9.3352003734100006E-2</v>
      </c>
      <c r="G2790" s="101">
        <v>0.12485549132900001</v>
      </c>
      <c r="H2790" s="1">
        <f t="shared" si="86"/>
        <v>0</v>
      </c>
      <c r="I2790" s="2" t="b">
        <f t="shared" si="87"/>
        <v>0</v>
      </c>
    </row>
    <row r="2791" spans="1:9" x14ac:dyDescent="0.3">
      <c r="A2791" s="101" t="s">
        <v>4729</v>
      </c>
      <c r="B2791" s="101" t="s">
        <v>5248</v>
      </c>
      <c r="C2791" s="101">
        <v>0.472530600626</v>
      </c>
      <c r="D2791" s="101">
        <v>0.44536096766400002</v>
      </c>
      <c r="E2791" s="101">
        <v>0.116402902643</v>
      </c>
      <c r="F2791" s="101">
        <v>0.13836100553399999</v>
      </c>
      <c r="G2791" s="101">
        <v>0.365317919075</v>
      </c>
      <c r="H2791" s="1">
        <f t="shared" si="86"/>
        <v>0.116402902643</v>
      </c>
      <c r="I2791" s="2" t="b">
        <f t="shared" si="87"/>
        <v>0</v>
      </c>
    </row>
    <row r="2792" spans="1:9" x14ac:dyDescent="0.3">
      <c r="A2792" s="101" t="s">
        <v>4729</v>
      </c>
      <c r="B2792" s="101" t="s">
        <v>5249</v>
      </c>
      <c r="C2792" s="101">
        <v>5.69313976658E-2</v>
      </c>
      <c r="D2792" s="101">
        <v>3.63913631165E-2</v>
      </c>
      <c r="E2792" s="101">
        <v>0</v>
      </c>
      <c r="F2792" s="101">
        <v>0</v>
      </c>
      <c r="G2792" s="101">
        <v>3.2369942196500003E-2</v>
      </c>
      <c r="H2792" s="1">
        <f t="shared" si="86"/>
        <v>0</v>
      </c>
      <c r="I2792" s="2" t="b">
        <f t="shared" si="87"/>
        <v>0</v>
      </c>
    </row>
    <row r="2793" spans="1:9" x14ac:dyDescent="0.3">
      <c r="A2793" s="101" t="s">
        <v>4729</v>
      </c>
      <c r="B2793" s="101" t="s">
        <v>5251</v>
      </c>
      <c r="C2793" s="101">
        <v>8.5397096498700004E-2</v>
      </c>
      <c r="D2793" s="101">
        <v>6.4118115967100001E-2</v>
      </c>
      <c r="E2793" s="101">
        <v>0.13621616266700001</v>
      </c>
      <c r="F2793" s="101">
        <v>0.11335600453399999</v>
      </c>
      <c r="G2793" s="101">
        <v>0.22658959537600001</v>
      </c>
      <c r="H2793" s="1">
        <f t="shared" si="86"/>
        <v>6.4118115967100001E-2</v>
      </c>
      <c r="I2793" s="2" t="b">
        <f t="shared" si="87"/>
        <v>0</v>
      </c>
    </row>
    <row r="2794" spans="1:9" x14ac:dyDescent="0.3">
      <c r="A2794" s="101" t="s">
        <v>4729</v>
      </c>
      <c r="B2794" s="101" t="s">
        <v>5252</v>
      </c>
      <c r="C2794" s="101">
        <v>0.412752633077</v>
      </c>
      <c r="D2794" s="101">
        <v>0.38470869580299999</v>
      </c>
      <c r="E2794" s="101">
        <v>0.17336602521200001</v>
      </c>
      <c r="F2794" s="101">
        <v>0.35173701406899999</v>
      </c>
      <c r="G2794" s="101">
        <v>0.43005780346799999</v>
      </c>
      <c r="H2794" s="1">
        <f t="shared" si="86"/>
        <v>0.17336602521200001</v>
      </c>
      <c r="I2794" s="2" t="b">
        <f t="shared" si="87"/>
        <v>0</v>
      </c>
    </row>
    <row r="2795" spans="1:9" x14ac:dyDescent="0.3">
      <c r="A2795" s="101" t="s">
        <v>4729</v>
      </c>
      <c r="B2795" s="101" t="s">
        <v>5253</v>
      </c>
      <c r="C2795" s="101">
        <v>0.301736407629</v>
      </c>
      <c r="D2795" s="101">
        <v>0.27553460645299999</v>
      </c>
      <c r="E2795" s="101">
        <v>0.28481561284899998</v>
      </c>
      <c r="F2795" s="101">
        <v>0.46509301860399999</v>
      </c>
      <c r="G2795" s="101">
        <v>0.54566473988399999</v>
      </c>
      <c r="H2795" s="1">
        <f t="shared" si="86"/>
        <v>0.27553460645299999</v>
      </c>
      <c r="I2795" s="2" t="b">
        <f t="shared" si="87"/>
        <v>0</v>
      </c>
    </row>
    <row r="2796" spans="1:9" x14ac:dyDescent="0.3">
      <c r="A2796" s="101" t="s">
        <v>4729</v>
      </c>
      <c r="B2796" s="101" t="s">
        <v>5256</v>
      </c>
      <c r="C2796" s="101">
        <v>4.2698548249399997E-2</v>
      </c>
      <c r="D2796" s="101">
        <v>2.0795064637999999E-2</v>
      </c>
      <c r="E2796" s="101">
        <v>0</v>
      </c>
      <c r="F2796" s="101">
        <v>0.17170100686799999</v>
      </c>
      <c r="G2796" s="101">
        <v>7.8612716762999996E-2</v>
      </c>
      <c r="H2796" s="1">
        <f t="shared" si="86"/>
        <v>0</v>
      </c>
      <c r="I2796" s="2" t="b">
        <f t="shared" si="87"/>
        <v>0</v>
      </c>
    </row>
    <row r="2797" spans="1:9" x14ac:dyDescent="0.3">
      <c r="A2797" s="101" t="s">
        <v>4729</v>
      </c>
      <c r="B2797" s="101" t="s">
        <v>5257</v>
      </c>
      <c r="C2797" s="101">
        <v>8.5397096498700004E-2</v>
      </c>
      <c r="D2797" s="101">
        <v>6.2385193913999999E-2</v>
      </c>
      <c r="E2797" s="101">
        <v>0.175842682715</v>
      </c>
      <c r="F2797" s="101">
        <v>0.30339401213599998</v>
      </c>
      <c r="G2797" s="101">
        <v>0.62890173410399997</v>
      </c>
      <c r="H2797" s="1">
        <f t="shared" si="86"/>
        <v>6.2385193913999999E-2</v>
      </c>
      <c r="I2797" s="2" t="b">
        <f t="shared" si="87"/>
        <v>0</v>
      </c>
    </row>
    <row r="2798" spans="1:9" x14ac:dyDescent="0.3">
      <c r="A2798" s="101" t="s">
        <v>4729</v>
      </c>
      <c r="B2798" s="101" t="s">
        <v>5258</v>
      </c>
      <c r="C2798" s="101">
        <v>2.2772559066300001E-2</v>
      </c>
      <c r="D2798" s="101">
        <v>0</v>
      </c>
      <c r="E2798" s="101">
        <v>8.1729697600100001E-2</v>
      </c>
      <c r="F2798" s="101">
        <v>0.13002600520099999</v>
      </c>
      <c r="G2798" s="101">
        <v>0</v>
      </c>
      <c r="H2798" s="1">
        <f t="shared" si="86"/>
        <v>0</v>
      </c>
      <c r="I2798" s="2" t="b">
        <f t="shared" si="87"/>
        <v>0</v>
      </c>
    </row>
    <row r="2799" spans="1:9" x14ac:dyDescent="0.3">
      <c r="A2799" s="101" t="s">
        <v>4729</v>
      </c>
      <c r="B2799" s="101" t="s">
        <v>5259</v>
      </c>
      <c r="C2799" s="101">
        <v>2.2772559066300001E-2</v>
      </c>
      <c r="D2799" s="101">
        <v>0</v>
      </c>
      <c r="E2799" s="101">
        <v>0</v>
      </c>
      <c r="F2799" s="101">
        <v>3.1673001266900001E-2</v>
      </c>
      <c r="G2799" s="101">
        <v>0.24046242774599999</v>
      </c>
      <c r="H2799" s="1">
        <f t="shared" si="86"/>
        <v>0</v>
      </c>
      <c r="I2799" s="2" t="b">
        <f t="shared" si="87"/>
        <v>0</v>
      </c>
    </row>
    <row r="2800" spans="1:9" x14ac:dyDescent="0.3">
      <c r="A2800" s="101" t="s">
        <v>4729</v>
      </c>
      <c r="B2800" s="101" t="s">
        <v>5260</v>
      </c>
      <c r="C2800" s="101">
        <v>9.9629945915199997E-2</v>
      </c>
      <c r="D2800" s="101">
        <v>7.4515648286099995E-2</v>
      </c>
      <c r="E2800" s="101">
        <v>5.4486465066699998E-2</v>
      </c>
      <c r="F2800" s="101">
        <v>0.16503300660100001</v>
      </c>
      <c r="G2800" s="101">
        <v>0.20809248554900001</v>
      </c>
      <c r="H2800" s="1">
        <f t="shared" si="86"/>
        <v>5.4486465066699998E-2</v>
      </c>
      <c r="I2800" s="2" t="b">
        <f t="shared" si="87"/>
        <v>0</v>
      </c>
    </row>
    <row r="2801" spans="1:9" x14ac:dyDescent="0.3">
      <c r="A2801" s="101" t="s">
        <v>4729</v>
      </c>
      <c r="B2801" s="101" t="s">
        <v>5261</v>
      </c>
      <c r="C2801" s="101">
        <v>0.64047822373999996</v>
      </c>
      <c r="D2801" s="101">
        <v>0.60132395244900005</v>
      </c>
      <c r="E2801" s="101">
        <v>0.38140525546699999</v>
      </c>
      <c r="F2801" s="101">
        <v>0.60845502433800003</v>
      </c>
      <c r="G2801" s="101">
        <v>0.77225433525999998</v>
      </c>
      <c r="H2801" s="1">
        <f t="shared" si="86"/>
        <v>0.38140525546699999</v>
      </c>
      <c r="I2801" s="2" t="b">
        <f t="shared" si="87"/>
        <v>0</v>
      </c>
    </row>
    <row r="2802" spans="1:9" x14ac:dyDescent="0.3">
      <c r="A2802" s="101" t="s">
        <v>4729</v>
      </c>
      <c r="B2802" s="101" t="s">
        <v>5263</v>
      </c>
      <c r="C2802" s="101">
        <v>2.5619128949600001E-2</v>
      </c>
      <c r="D2802" s="101">
        <v>0</v>
      </c>
      <c r="E2802" s="101">
        <v>1.48599450182E-2</v>
      </c>
      <c r="F2802" s="101">
        <v>2.0004000800200001E-2</v>
      </c>
      <c r="G2802" s="101">
        <v>0</v>
      </c>
      <c r="H2802" s="1">
        <f t="shared" si="86"/>
        <v>0</v>
      </c>
      <c r="I2802" s="2" t="b">
        <f t="shared" si="87"/>
        <v>0</v>
      </c>
    </row>
    <row r="2803" spans="1:9" x14ac:dyDescent="0.3">
      <c r="A2803" s="101" t="s">
        <v>4729</v>
      </c>
      <c r="B2803" s="101" t="s">
        <v>5264</v>
      </c>
      <c r="C2803" s="101">
        <v>2.5619128949600001E-2</v>
      </c>
      <c r="D2803" s="101">
        <v>0</v>
      </c>
      <c r="E2803" s="101">
        <v>1.9813260024299999E-2</v>
      </c>
      <c r="F2803" s="101">
        <v>3.3340001333600003E-2</v>
      </c>
      <c r="G2803" s="101">
        <v>0.106358381503</v>
      </c>
      <c r="H2803" s="1">
        <f t="shared" si="86"/>
        <v>0</v>
      </c>
      <c r="I2803" s="2" t="b">
        <f t="shared" si="87"/>
        <v>0</v>
      </c>
    </row>
    <row r="2804" spans="1:9" x14ac:dyDescent="0.3">
      <c r="A2804" s="101" t="s">
        <v>4729</v>
      </c>
      <c r="B2804" s="101" t="s">
        <v>5266</v>
      </c>
      <c r="C2804" s="101">
        <v>4.5545118132699999E-2</v>
      </c>
      <c r="D2804" s="101">
        <v>1.9062142584800001E-2</v>
      </c>
      <c r="E2804" s="101">
        <v>1.48599450182E-2</v>
      </c>
      <c r="F2804" s="101">
        <v>1.8337000733499999E-2</v>
      </c>
      <c r="G2804" s="101">
        <v>4.62427745665E-2</v>
      </c>
      <c r="H2804" s="1">
        <f t="shared" si="86"/>
        <v>1.48599450182E-2</v>
      </c>
      <c r="I2804" s="2" t="b">
        <f t="shared" si="87"/>
        <v>0</v>
      </c>
    </row>
    <row r="2805" spans="1:9" x14ac:dyDescent="0.3">
      <c r="A2805" s="101" t="s">
        <v>4729</v>
      </c>
      <c r="B2805" s="101" t="s">
        <v>5267</v>
      </c>
      <c r="C2805" s="101">
        <v>0.119555935098</v>
      </c>
      <c r="D2805" s="101">
        <v>9.0111946764600007E-2</v>
      </c>
      <c r="E2805" s="101">
        <v>0</v>
      </c>
      <c r="F2805" s="101">
        <v>0.31006201240199999</v>
      </c>
      <c r="G2805" s="101">
        <v>0.28208092485500003</v>
      </c>
      <c r="H2805" s="1">
        <f t="shared" si="86"/>
        <v>0</v>
      </c>
      <c r="I2805" s="2" t="b">
        <f t="shared" si="87"/>
        <v>0</v>
      </c>
    </row>
    <row r="2806" spans="1:9" x14ac:dyDescent="0.3">
      <c r="A2806" s="101" t="s">
        <v>4729</v>
      </c>
      <c r="B2806" s="101" t="s">
        <v>5268</v>
      </c>
      <c r="C2806" s="101">
        <v>3.1312268716199999E-2</v>
      </c>
      <c r="D2806" s="101">
        <v>3.46584410633E-3</v>
      </c>
      <c r="E2806" s="101">
        <v>0</v>
      </c>
      <c r="F2806" s="101">
        <v>5.0010002000400004E-3</v>
      </c>
      <c r="G2806" s="101">
        <v>9.7109826589600004E-2</v>
      </c>
      <c r="H2806" s="1">
        <f t="shared" si="86"/>
        <v>0</v>
      </c>
      <c r="I2806" s="2" t="b">
        <f t="shared" si="87"/>
        <v>0</v>
      </c>
    </row>
    <row r="2807" spans="1:9" x14ac:dyDescent="0.3">
      <c r="A2807" s="101" t="s">
        <v>4729</v>
      </c>
      <c r="B2807" s="101" t="s">
        <v>5269</v>
      </c>
      <c r="C2807" s="101">
        <v>1.5542271562800001</v>
      </c>
      <c r="D2807" s="101">
        <v>1.4851141995599999</v>
      </c>
      <c r="E2807" s="101">
        <v>1.1095425613600001</v>
      </c>
      <c r="F2807" s="101">
        <v>1.33526705341</v>
      </c>
      <c r="G2807" s="101">
        <v>0.96647398843900001</v>
      </c>
      <c r="H2807" s="1">
        <f t="shared" si="86"/>
        <v>0.96647398843900001</v>
      </c>
      <c r="I2807" s="2" t="b">
        <f t="shared" si="87"/>
        <v>0</v>
      </c>
    </row>
    <row r="2808" spans="1:9" x14ac:dyDescent="0.3">
      <c r="A2808" s="101" t="s">
        <v>4729</v>
      </c>
      <c r="B2808" s="101" t="s">
        <v>5270</v>
      </c>
      <c r="C2808" s="101">
        <v>2.84656988329E-2</v>
      </c>
      <c r="D2808" s="101">
        <v>0</v>
      </c>
      <c r="E2808" s="101">
        <v>6.4393095078899995E-2</v>
      </c>
      <c r="F2808" s="101">
        <v>6.6680002667199997E-3</v>
      </c>
      <c r="G2808" s="101">
        <v>0</v>
      </c>
      <c r="H2808" s="1">
        <f t="shared" si="86"/>
        <v>0</v>
      </c>
      <c r="I2808" s="2" t="b">
        <f t="shared" si="87"/>
        <v>0</v>
      </c>
    </row>
    <row r="2809" spans="1:9" x14ac:dyDescent="0.3">
      <c r="A2809" s="101" t="s">
        <v>4729</v>
      </c>
      <c r="B2809" s="101" t="s">
        <v>5271</v>
      </c>
      <c r="C2809" s="101">
        <v>0.173640762881</v>
      </c>
      <c r="D2809" s="101">
        <v>0.14036668630599999</v>
      </c>
      <c r="E2809" s="101">
        <v>0.17336602521200001</v>
      </c>
      <c r="F2809" s="101">
        <v>0.28672401146900001</v>
      </c>
      <c r="G2809" s="101">
        <v>0.189595375723</v>
      </c>
      <c r="H2809" s="1">
        <f t="shared" si="86"/>
        <v>0.14036668630599999</v>
      </c>
      <c r="I2809" s="2" t="b">
        <f t="shared" si="87"/>
        <v>0</v>
      </c>
    </row>
    <row r="2810" spans="1:9" x14ac:dyDescent="0.3">
      <c r="A2810" s="101" t="s">
        <v>4729</v>
      </c>
      <c r="B2810" s="101" t="s">
        <v>5272</v>
      </c>
      <c r="C2810" s="101">
        <v>0.29888983774599998</v>
      </c>
      <c r="D2810" s="101">
        <v>0.26167123002800002</v>
      </c>
      <c r="E2810" s="101">
        <v>0.54981796567399999</v>
      </c>
      <c r="F2810" s="101">
        <v>0.36840701473600002</v>
      </c>
      <c r="G2810" s="101">
        <v>0.56416184971100003</v>
      </c>
      <c r="H2810" s="1">
        <f t="shared" si="86"/>
        <v>0.26167123002800002</v>
      </c>
      <c r="I2810" s="2" t="b">
        <f t="shared" si="87"/>
        <v>0</v>
      </c>
    </row>
    <row r="2811" spans="1:9" x14ac:dyDescent="0.3">
      <c r="A2811" s="101" t="s">
        <v>4729</v>
      </c>
      <c r="B2811" s="101" t="s">
        <v>5273</v>
      </c>
      <c r="C2811" s="101">
        <v>0.301736407629</v>
      </c>
      <c r="D2811" s="101">
        <v>0.26340415208099999</v>
      </c>
      <c r="E2811" s="101">
        <v>0.30710553037600002</v>
      </c>
      <c r="F2811" s="101">
        <v>0.225045009002</v>
      </c>
      <c r="G2811" s="101">
        <v>0.20809248554900001</v>
      </c>
      <c r="H2811" s="1">
        <f t="shared" si="86"/>
        <v>0.20809248554900001</v>
      </c>
      <c r="I2811" s="2" t="b">
        <f t="shared" si="87"/>
        <v>0</v>
      </c>
    </row>
    <row r="2812" spans="1:9" x14ac:dyDescent="0.3">
      <c r="A2812" s="101" t="s">
        <v>4729</v>
      </c>
      <c r="B2812" s="101" t="s">
        <v>5274</v>
      </c>
      <c r="C2812" s="101">
        <v>9.1090236265299995E-2</v>
      </c>
      <c r="D2812" s="101">
        <v>5.8919349807599997E-2</v>
      </c>
      <c r="E2812" s="101">
        <v>6.6869752581900005E-2</v>
      </c>
      <c r="F2812" s="101">
        <v>7.16810028672E-2</v>
      </c>
      <c r="G2812" s="101">
        <v>0</v>
      </c>
      <c r="H2812" s="1">
        <f t="shared" si="86"/>
        <v>0</v>
      </c>
      <c r="I2812" s="2" t="b">
        <f t="shared" si="87"/>
        <v>0</v>
      </c>
    </row>
    <row r="2813" spans="1:9" x14ac:dyDescent="0.3">
      <c r="A2813" s="101" t="s">
        <v>4729</v>
      </c>
      <c r="B2813" s="101" t="s">
        <v>5275</v>
      </c>
      <c r="C2813" s="101">
        <v>9.1090236265299995E-2</v>
      </c>
      <c r="D2813" s="101">
        <v>5.8919349807599997E-2</v>
      </c>
      <c r="E2813" s="101">
        <v>6.6869752581900005E-2</v>
      </c>
      <c r="F2813" s="101">
        <v>7.16810028672E-2</v>
      </c>
      <c r="G2813" s="101">
        <v>0</v>
      </c>
      <c r="H2813" s="1">
        <f t="shared" si="86"/>
        <v>0</v>
      </c>
      <c r="I2813" s="2" t="b">
        <f t="shared" si="87"/>
        <v>0</v>
      </c>
    </row>
    <row r="2814" spans="1:9" x14ac:dyDescent="0.3">
      <c r="A2814" s="101" t="s">
        <v>4729</v>
      </c>
      <c r="B2814" s="101" t="s">
        <v>5276</v>
      </c>
      <c r="C2814" s="101">
        <v>9.1090236265299995E-2</v>
      </c>
      <c r="D2814" s="101">
        <v>5.8919349807599997E-2</v>
      </c>
      <c r="E2814" s="101">
        <v>6.6869752581900005E-2</v>
      </c>
      <c r="F2814" s="101">
        <v>7.16810028672E-2</v>
      </c>
      <c r="G2814" s="101">
        <v>0</v>
      </c>
      <c r="H2814" s="1">
        <f t="shared" si="86"/>
        <v>0</v>
      </c>
      <c r="I2814" s="2" t="b">
        <f t="shared" si="87"/>
        <v>0</v>
      </c>
    </row>
    <row r="2815" spans="1:9" x14ac:dyDescent="0.3">
      <c r="A2815" s="101" t="s">
        <v>4729</v>
      </c>
      <c r="B2815" s="101" t="s">
        <v>5277</v>
      </c>
      <c r="C2815" s="101">
        <v>9.1090236265299995E-2</v>
      </c>
      <c r="D2815" s="101">
        <v>5.8919349807599997E-2</v>
      </c>
      <c r="E2815" s="101">
        <v>6.6869752581900005E-2</v>
      </c>
      <c r="F2815" s="101">
        <v>7.16810028672E-2</v>
      </c>
      <c r="G2815" s="101">
        <v>0</v>
      </c>
      <c r="H2815" s="1">
        <f t="shared" si="86"/>
        <v>0</v>
      </c>
      <c r="I2815" s="2" t="b">
        <f t="shared" si="87"/>
        <v>0</v>
      </c>
    </row>
    <row r="2816" spans="1:9" x14ac:dyDescent="0.3">
      <c r="A2816" s="101" t="s">
        <v>4729</v>
      </c>
      <c r="B2816" s="101" t="s">
        <v>5278</v>
      </c>
      <c r="C2816" s="101">
        <v>8.8243666381999999E-2</v>
      </c>
      <c r="D2816" s="101">
        <v>5.5453505701299997E-2</v>
      </c>
      <c r="E2816" s="101">
        <v>0.11392624513999999</v>
      </c>
      <c r="F2816" s="101">
        <v>9.50190038008E-2</v>
      </c>
      <c r="G2816" s="101">
        <v>6.4739884393099995E-2</v>
      </c>
      <c r="H2816" s="1">
        <f t="shared" si="86"/>
        <v>5.5453505701299997E-2</v>
      </c>
      <c r="I2816" s="2" t="b">
        <f t="shared" si="87"/>
        <v>0</v>
      </c>
    </row>
    <row r="2817" spans="1:9" x14ac:dyDescent="0.3">
      <c r="A2817" s="101" t="s">
        <v>4729</v>
      </c>
      <c r="B2817" s="101" t="s">
        <v>5279</v>
      </c>
      <c r="C2817" s="101">
        <v>3.1312268716199999E-2</v>
      </c>
      <c r="D2817" s="101">
        <v>0</v>
      </c>
      <c r="E2817" s="101">
        <v>5.4486465066699998E-2</v>
      </c>
      <c r="F2817" s="101">
        <v>9.50190038008E-2</v>
      </c>
      <c r="G2817" s="101">
        <v>0.34219653179199999</v>
      </c>
      <c r="H2817" s="1">
        <f t="shared" si="86"/>
        <v>0</v>
      </c>
      <c r="I2817" s="2" t="b">
        <f t="shared" si="87"/>
        <v>0</v>
      </c>
    </row>
    <row r="2818" spans="1:9" x14ac:dyDescent="0.3">
      <c r="A2818" s="101" t="s">
        <v>4729</v>
      </c>
      <c r="B2818" s="101" t="s">
        <v>5280</v>
      </c>
      <c r="C2818" s="101">
        <v>6.5471107315699995E-2</v>
      </c>
      <c r="D2818" s="101">
        <v>3.2925519010200001E-2</v>
      </c>
      <c r="E2818" s="101">
        <v>8.9159670109200007E-2</v>
      </c>
      <c r="F2818" s="101">
        <v>5.1677002067099999E-2</v>
      </c>
      <c r="G2818" s="101">
        <v>6.0115606936400001E-2</v>
      </c>
      <c r="H2818" s="1">
        <f t="shared" si="86"/>
        <v>3.2925519010200001E-2</v>
      </c>
      <c r="I2818" s="2" t="b">
        <f t="shared" si="87"/>
        <v>0</v>
      </c>
    </row>
    <row r="2819" spans="1:9" x14ac:dyDescent="0.3">
      <c r="A2819" s="101" t="s">
        <v>4729</v>
      </c>
      <c r="B2819" s="101" t="s">
        <v>5281</v>
      </c>
      <c r="C2819" s="101">
        <v>6.5471107315699995E-2</v>
      </c>
      <c r="D2819" s="101">
        <v>3.2925519010200001E-2</v>
      </c>
      <c r="E2819" s="101">
        <v>2.97198900364E-2</v>
      </c>
      <c r="F2819" s="101">
        <v>7.8349003134000006E-2</v>
      </c>
      <c r="G2819" s="101">
        <v>6.4739884393099995E-2</v>
      </c>
      <c r="H2819" s="1">
        <f t="shared" ref="H2819:H2882" si="88">MIN(C2819:G2819)</f>
        <v>2.97198900364E-2</v>
      </c>
      <c r="I2819" s="2" t="b">
        <f t="shared" ref="I2819:I2882" si="89">H2819&gt;=2</f>
        <v>0</v>
      </c>
    </row>
    <row r="2820" spans="1:9" x14ac:dyDescent="0.3">
      <c r="A2820" s="101" t="s">
        <v>4729</v>
      </c>
      <c r="B2820" s="101" t="s">
        <v>5283</v>
      </c>
      <c r="C2820" s="101">
        <v>0.182180472531</v>
      </c>
      <c r="D2820" s="101">
        <v>0.145565452466</v>
      </c>
      <c r="E2820" s="101">
        <v>0.13869282017000001</v>
      </c>
      <c r="F2820" s="101">
        <v>0.25171701006899999</v>
      </c>
      <c r="G2820" s="101">
        <v>0.13872832369900001</v>
      </c>
      <c r="H2820" s="1">
        <f t="shared" si="88"/>
        <v>0.13869282017000001</v>
      </c>
      <c r="I2820" s="2" t="b">
        <f t="shared" si="89"/>
        <v>0</v>
      </c>
    </row>
    <row r="2821" spans="1:9" x14ac:dyDescent="0.3">
      <c r="A2821" s="101" t="s">
        <v>4729</v>
      </c>
      <c r="B2821" s="101" t="s">
        <v>5284</v>
      </c>
      <c r="C2821" s="101">
        <v>0.10532308568199999</v>
      </c>
      <c r="D2821" s="101">
        <v>7.1049804179800002E-2</v>
      </c>
      <c r="E2821" s="101">
        <v>0.13373950516399999</v>
      </c>
      <c r="F2821" s="101">
        <v>0.12002400480100001</v>
      </c>
      <c r="G2821" s="101">
        <v>0</v>
      </c>
      <c r="H2821" s="1">
        <f t="shared" si="88"/>
        <v>0</v>
      </c>
      <c r="I2821" s="2" t="b">
        <f t="shared" si="89"/>
        <v>0</v>
      </c>
    </row>
    <row r="2822" spans="1:9" x14ac:dyDescent="0.3">
      <c r="A2822" s="101" t="s">
        <v>4729</v>
      </c>
      <c r="B2822" s="101" t="s">
        <v>5285</v>
      </c>
      <c r="C2822" s="101">
        <v>0.10532308568199999</v>
      </c>
      <c r="D2822" s="101">
        <v>7.1049804179800002E-2</v>
      </c>
      <c r="E2822" s="101">
        <v>0.13373950516399999</v>
      </c>
      <c r="F2822" s="101">
        <v>0.12002400480100001</v>
      </c>
      <c r="G2822" s="101">
        <v>0</v>
      </c>
      <c r="H2822" s="1">
        <f t="shared" si="88"/>
        <v>0</v>
      </c>
      <c r="I2822" s="2" t="b">
        <f t="shared" si="89"/>
        <v>0</v>
      </c>
    </row>
    <row r="2823" spans="1:9" x14ac:dyDescent="0.3">
      <c r="A2823" s="101" t="s">
        <v>4729</v>
      </c>
      <c r="B2823" s="101" t="s">
        <v>5286</v>
      </c>
      <c r="C2823" s="101">
        <v>6.8317677199000004E-2</v>
      </c>
      <c r="D2823" s="101">
        <v>3.4658441063300002E-2</v>
      </c>
      <c r="E2823" s="101">
        <v>2.2289917527300002E-2</v>
      </c>
      <c r="F2823" s="101">
        <v>4.8343001933700003E-2</v>
      </c>
      <c r="G2823" s="101">
        <v>6.9364161849699998E-2</v>
      </c>
      <c r="H2823" s="1">
        <f t="shared" si="88"/>
        <v>2.2289917527300002E-2</v>
      </c>
      <c r="I2823" s="2" t="b">
        <f t="shared" si="89"/>
        <v>0</v>
      </c>
    </row>
    <row r="2824" spans="1:9" x14ac:dyDescent="0.3">
      <c r="A2824" s="101" t="s">
        <v>4729</v>
      </c>
      <c r="B2824" s="101" t="s">
        <v>5287</v>
      </c>
      <c r="C2824" s="101">
        <v>3.9851978366100001E-2</v>
      </c>
      <c r="D2824" s="101">
        <v>6.9316882126599999E-3</v>
      </c>
      <c r="E2824" s="101">
        <v>2.2289917527300002E-2</v>
      </c>
      <c r="F2824" s="101">
        <v>4.6676001867000001E-2</v>
      </c>
      <c r="G2824" s="101">
        <v>2.7745664739899999E-2</v>
      </c>
      <c r="H2824" s="1">
        <f t="shared" si="88"/>
        <v>6.9316882126599999E-3</v>
      </c>
      <c r="I2824" s="2" t="b">
        <f t="shared" si="89"/>
        <v>0</v>
      </c>
    </row>
    <row r="2825" spans="1:9" x14ac:dyDescent="0.3">
      <c r="A2825" s="101" t="s">
        <v>4729</v>
      </c>
      <c r="B2825" s="101" t="s">
        <v>5288</v>
      </c>
      <c r="C2825" s="101">
        <v>3.9851978366100001E-2</v>
      </c>
      <c r="D2825" s="101">
        <v>6.9316882126599999E-3</v>
      </c>
      <c r="E2825" s="101">
        <v>2.2289917527300002E-2</v>
      </c>
      <c r="F2825" s="101">
        <v>4.6676001867000001E-2</v>
      </c>
      <c r="G2825" s="101">
        <v>2.7745664739899999E-2</v>
      </c>
      <c r="H2825" s="1">
        <f t="shared" si="88"/>
        <v>6.9316882126599999E-3</v>
      </c>
      <c r="I2825" s="2" t="b">
        <f t="shared" si="89"/>
        <v>0</v>
      </c>
    </row>
    <row r="2826" spans="1:9" x14ac:dyDescent="0.3">
      <c r="A2826" s="101" t="s">
        <v>4729</v>
      </c>
      <c r="B2826" s="101" t="s">
        <v>5289</v>
      </c>
      <c r="C2826" s="101">
        <v>7.9703956732099998E-2</v>
      </c>
      <c r="D2826" s="101">
        <v>4.5055973382300003E-2</v>
      </c>
      <c r="E2826" s="101">
        <v>0.24023577779399999</v>
      </c>
      <c r="F2826" s="101">
        <v>0.16003200640099999</v>
      </c>
      <c r="G2826" s="101">
        <v>0.13872832369900001</v>
      </c>
      <c r="H2826" s="1">
        <f t="shared" si="88"/>
        <v>4.5055973382300003E-2</v>
      </c>
      <c r="I2826" s="2" t="b">
        <f t="shared" si="89"/>
        <v>0</v>
      </c>
    </row>
    <row r="2827" spans="1:9" x14ac:dyDescent="0.3">
      <c r="A2827" s="101" t="s">
        <v>4729</v>
      </c>
      <c r="B2827" s="101" t="s">
        <v>5290</v>
      </c>
      <c r="C2827" s="101">
        <v>3.4158838599500002E-2</v>
      </c>
      <c r="D2827" s="101">
        <v>0</v>
      </c>
      <c r="E2827" s="101">
        <v>4.7056492557599999E-2</v>
      </c>
      <c r="F2827" s="101">
        <v>0</v>
      </c>
      <c r="G2827" s="101">
        <v>4.62427745665E-2</v>
      </c>
      <c r="H2827" s="1">
        <f t="shared" si="88"/>
        <v>0</v>
      </c>
      <c r="I2827" s="2" t="b">
        <f t="shared" si="89"/>
        <v>0</v>
      </c>
    </row>
    <row r="2828" spans="1:9" x14ac:dyDescent="0.3">
      <c r="A2828" s="101" t="s">
        <v>4729</v>
      </c>
      <c r="B2828" s="101" t="s">
        <v>5292</v>
      </c>
      <c r="C2828" s="101">
        <v>0.230572160547</v>
      </c>
      <c r="D2828" s="101">
        <v>0.188888503795</v>
      </c>
      <c r="E2828" s="101">
        <v>0.22785249027900001</v>
      </c>
      <c r="F2828" s="101">
        <v>0.141695005668</v>
      </c>
      <c r="G2828" s="101">
        <v>0.34219653179199999</v>
      </c>
      <c r="H2828" s="1">
        <f t="shared" si="88"/>
        <v>0.141695005668</v>
      </c>
      <c r="I2828" s="2" t="b">
        <f t="shared" si="89"/>
        <v>0</v>
      </c>
    </row>
    <row r="2829" spans="1:9" x14ac:dyDescent="0.3">
      <c r="A2829" s="101" t="s">
        <v>4729</v>
      </c>
      <c r="B2829" s="101" t="s">
        <v>5293</v>
      </c>
      <c r="C2829" s="101">
        <v>9.1090236265299995E-2</v>
      </c>
      <c r="D2829" s="101">
        <v>5.37205836481E-2</v>
      </c>
      <c r="E2829" s="101">
        <v>0</v>
      </c>
      <c r="F2829" s="101">
        <v>4.3342001733700002E-2</v>
      </c>
      <c r="G2829" s="101">
        <v>0.101734104046</v>
      </c>
      <c r="H2829" s="1">
        <f t="shared" si="88"/>
        <v>0</v>
      </c>
      <c r="I2829" s="2" t="b">
        <f t="shared" si="89"/>
        <v>0</v>
      </c>
    </row>
    <row r="2830" spans="1:9" x14ac:dyDescent="0.3">
      <c r="A2830" s="101" t="s">
        <v>4729</v>
      </c>
      <c r="B2830" s="101" t="s">
        <v>5294</v>
      </c>
      <c r="C2830" s="101">
        <v>9.1090236265299995E-2</v>
      </c>
      <c r="D2830" s="101">
        <v>5.37205836481E-2</v>
      </c>
      <c r="E2830" s="101">
        <v>0</v>
      </c>
      <c r="F2830" s="101">
        <v>4.3342001733700002E-2</v>
      </c>
      <c r="G2830" s="101">
        <v>0.101734104046</v>
      </c>
      <c r="H2830" s="1">
        <f t="shared" si="88"/>
        <v>0</v>
      </c>
      <c r="I2830" s="2" t="b">
        <f t="shared" si="89"/>
        <v>0</v>
      </c>
    </row>
    <row r="2831" spans="1:9" x14ac:dyDescent="0.3">
      <c r="A2831" s="101" t="s">
        <v>4729</v>
      </c>
      <c r="B2831" s="101" t="s">
        <v>5295</v>
      </c>
      <c r="C2831" s="101">
        <v>3.7005408482799998E-2</v>
      </c>
      <c r="D2831" s="101">
        <v>0</v>
      </c>
      <c r="E2831" s="101">
        <v>0</v>
      </c>
      <c r="F2831" s="101">
        <v>2.5005001000199999E-2</v>
      </c>
      <c r="G2831" s="101">
        <v>0</v>
      </c>
      <c r="H2831" s="1">
        <f t="shared" si="88"/>
        <v>0</v>
      </c>
      <c r="I2831" s="2" t="b">
        <f t="shared" si="89"/>
        <v>0</v>
      </c>
    </row>
    <row r="2832" spans="1:9" x14ac:dyDescent="0.3">
      <c r="A2832" s="101" t="s">
        <v>4729</v>
      </c>
      <c r="B2832" s="101" t="s">
        <v>5297</v>
      </c>
      <c r="C2832" s="101">
        <v>3.9851978366100001E-2</v>
      </c>
      <c r="D2832" s="101">
        <v>0</v>
      </c>
      <c r="E2832" s="101">
        <v>9.9066300121399997E-2</v>
      </c>
      <c r="F2832" s="101">
        <v>0.100020004001</v>
      </c>
      <c r="G2832" s="101">
        <v>0.106358381503</v>
      </c>
      <c r="H2832" s="1">
        <f t="shared" si="88"/>
        <v>0</v>
      </c>
      <c r="I2832" s="2" t="b">
        <f t="shared" si="89"/>
        <v>0</v>
      </c>
    </row>
    <row r="2833" spans="1:9" x14ac:dyDescent="0.3">
      <c r="A2833" s="101" t="s">
        <v>4729</v>
      </c>
      <c r="B2833" s="101" t="s">
        <v>5298</v>
      </c>
      <c r="C2833" s="101">
        <v>1.22402504981</v>
      </c>
      <c r="D2833" s="101">
        <v>1.1385297889299999</v>
      </c>
      <c r="E2833" s="101">
        <v>1.0847759863299999</v>
      </c>
      <c r="F2833" s="101">
        <v>0.88017603520700005</v>
      </c>
      <c r="G2833" s="101">
        <v>1.0034682080899999</v>
      </c>
      <c r="H2833" s="1">
        <f t="shared" si="88"/>
        <v>0.88017603520700005</v>
      </c>
      <c r="I2833" s="2" t="b">
        <f t="shared" si="89"/>
        <v>0</v>
      </c>
    </row>
    <row r="2834" spans="1:9" x14ac:dyDescent="0.3">
      <c r="A2834" s="101" t="s">
        <v>4729</v>
      </c>
      <c r="B2834" s="101" t="s">
        <v>5299</v>
      </c>
      <c r="C2834" s="101">
        <v>0.247651579846</v>
      </c>
      <c r="D2834" s="101">
        <v>0.19755311406100001</v>
      </c>
      <c r="E2834" s="101">
        <v>0.10649627263</v>
      </c>
      <c r="F2834" s="101">
        <v>0.21504300860200001</v>
      </c>
      <c r="G2834" s="101">
        <v>0.16184971098299999</v>
      </c>
      <c r="H2834" s="1">
        <f t="shared" si="88"/>
        <v>0.10649627263</v>
      </c>
      <c r="I2834" s="2" t="b">
        <f t="shared" si="89"/>
        <v>0</v>
      </c>
    </row>
    <row r="2835" spans="1:9" x14ac:dyDescent="0.3">
      <c r="A2835" s="101" t="s">
        <v>4729</v>
      </c>
      <c r="B2835" s="101" t="s">
        <v>5300</v>
      </c>
      <c r="C2835" s="101">
        <v>0.247651579846</v>
      </c>
      <c r="D2835" s="101">
        <v>0.19755311406100001</v>
      </c>
      <c r="E2835" s="101">
        <v>0.10649627263</v>
      </c>
      <c r="F2835" s="101">
        <v>0.21504300860200001</v>
      </c>
      <c r="G2835" s="101">
        <v>0.16184971098299999</v>
      </c>
      <c r="H2835" s="1">
        <f t="shared" si="88"/>
        <v>0.10649627263</v>
      </c>
      <c r="I2835" s="2" t="b">
        <f t="shared" si="89"/>
        <v>0</v>
      </c>
    </row>
    <row r="2836" spans="1:9" x14ac:dyDescent="0.3">
      <c r="A2836" s="101" t="s">
        <v>4729</v>
      </c>
      <c r="B2836" s="101" t="s">
        <v>5301</v>
      </c>
      <c r="C2836" s="101">
        <v>0.247651579846</v>
      </c>
      <c r="D2836" s="101">
        <v>0.19755311406100001</v>
      </c>
      <c r="E2836" s="101">
        <v>0.10649627263</v>
      </c>
      <c r="F2836" s="101">
        <v>0.21504300860200001</v>
      </c>
      <c r="G2836" s="101">
        <v>0.16184971098299999</v>
      </c>
      <c r="H2836" s="1">
        <f t="shared" si="88"/>
        <v>0.10649627263</v>
      </c>
      <c r="I2836" s="2" t="b">
        <f t="shared" si="89"/>
        <v>0</v>
      </c>
    </row>
    <row r="2837" spans="1:9" x14ac:dyDescent="0.3">
      <c r="A2837" s="101" t="s">
        <v>4729</v>
      </c>
      <c r="B2837" s="101" t="s">
        <v>5302</v>
      </c>
      <c r="C2837" s="101">
        <v>6.2624537432399999E-2</v>
      </c>
      <c r="D2837" s="101">
        <v>1.7329220531699999E-2</v>
      </c>
      <c r="E2837" s="101">
        <v>0</v>
      </c>
      <c r="F2837" s="101">
        <v>9.6686003867400006E-2</v>
      </c>
      <c r="G2837" s="101">
        <v>6.0115606936400001E-2</v>
      </c>
      <c r="H2837" s="1">
        <f t="shared" si="88"/>
        <v>0</v>
      </c>
      <c r="I2837" s="2" t="b">
        <f t="shared" si="89"/>
        <v>0</v>
      </c>
    </row>
    <row r="2838" spans="1:9" x14ac:dyDescent="0.3">
      <c r="A2838" s="101" t="s">
        <v>4729</v>
      </c>
      <c r="B2838" s="101" t="s">
        <v>5303</v>
      </c>
      <c r="C2838" s="101">
        <v>6.2624537432399999E-2</v>
      </c>
      <c r="D2838" s="101">
        <v>1.7329220531699999E-2</v>
      </c>
      <c r="E2838" s="101">
        <v>0</v>
      </c>
      <c r="F2838" s="101">
        <v>9.6686003867400006E-2</v>
      </c>
      <c r="G2838" s="101">
        <v>6.0115606936400001E-2</v>
      </c>
      <c r="H2838" s="1">
        <f t="shared" si="88"/>
        <v>0</v>
      </c>
      <c r="I2838" s="2" t="b">
        <f t="shared" si="89"/>
        <v>0</v>
      </c>
    </row>
    <row r="2839" spans="1:9" x14ac:dyDescent="0.3">
      <c r="A2839" s="101" t="s">
        <v>4729</v>
      </c>
      <c r="B2839" s="101" t="s">
        <v>5304</v>
      </c>
      <c r="C2839" s="101">
        <v>6.2624537432399999E-2</v>
      </c>
      <c r="D2839" s="101">
        <v>1.7329220531699999E-2</v>
      </c>
      <c r="E2839" s="101">
        <v>0</v>
      </c>
      <c r="F2839" s="101">
        <v>9.6686003867400006E-2</v>
      </c>
      <c r="G2839" s="101">
        <v>6.0115606936400001E-2</v>
      </c>
      <c r="H2839" s="1">
        <f t="shared" si="88"/>
        <v>0</v>
      </c>
      <c r="I2839" s="2" t="b">
        <f t="shared" si="89"/>
        <v>0</v>
      </c>
    </row>
    <row r="2840" spans="1:9" x14ac:dyDescent="0.3">
      <c r="A2840" s="101" t="s">
        <v>4729</v>
      </c>
      <c r="B2840" s="101" t="s">
        <v>5305</v>
      </c>
      <c r="C2840" s="101">
        <v>8.8243666381999999E-2</v>
      </c>
      <c r="D2840" s="101">
        <v>4.1590129275999997E-2</v>
      </c>
      <c r="E2840" s="101">
        <v>0</v>
      </c>
      <c r="F2840" s="101">
        <v>5.1677002067099999E-2</v>
      </c>
      <c r="G2840" s="101">
        <v>0.120231213873</v>
      </c>
      <c r="H2840" s="1">
        <f t="shared" si="88"/>
        <v>0</v>
      </c>
      <c r="I2840" s="2" t="b">
        <f t="shared" si="89"/>
        <v>0</v>
      </c>
    </row>
    <row r="2841" spans="1:9" x14ac:dyDescent="0.3">
      <c r="A2841" s="101" t="s">
        <v>4729</v>
      </c>
      <c r="B2841" s="101" t="s">
        <v>5308</v>
      </c>
      <c r="C2841" s="101">
        <v>0.20210646171400001</v>
      </c>
      <c r="D2841" s="101">
        <v>0.14729837451899999</v>
      </c>
      <c r="E2841" s="101">
        <v>0.14859945018199999</v>
      </c>
      <c r="F2841" s="101">
        <v>0.106688004268</v>
      </c>
      <c r="G2841" s="101">
        <v>0</v>
      </c>
      <c r="H2841" s="1">
        <f t="shared" si="88"/>
        <v>0</v>
      </c>
      <c r="I2841" s="2" t="b">
        <f t="shared" si="89"/>
        <v>0</v>
      </c>
    </row>
    <row r="2842" spans="1:9" x14ac:dyDescent="0.3">
      <c r="A2842" s="101" t="s">
        <v>4729</v>
      </c>
      <c r="B2842" s="101" t="s">
        <v>5309</v>
      </c>
      <c r="C2842" s="101">
        <v>0.23341873043</v>
      </c>
      <c r="D2842" s="101">
        <v>0.176758049423</v>
      </c>
      <c r="E2842" s="101">
        <v>0.15355276518800001</v>
      </c>
      <c r="F2842" s="101">
        <v>0.25505101020199999</v>
      </c>
      <c r="G2842" s="101">
        <v>0.365317919075</v>
      </c>
      <c r="H2842" s="1">
        <f t="shared" si="88"/>
        <v>0.15355276518800001</v>
      </c>
      <c r="I2842" s="2" t="b">
        <f t="shared" si="89"/>
        <v>0</v>
      </c>
    </row>
    <row r="2843" spans="1:9" x14ac:dyDescent="0.3">
      <c r="A2843" s="101" t="s">
        <v>4729</v>
      </c>
      <c r="B2843" s="101" t="s">
        <v>5311</v>
      </c>
      <c r="C2843" s="101">
        <v>4.8391688015899999E-2</v>
      </c>
      <c r="D2843" s="101">
        <v>0</v>
      </c>
      <c r="E2843" s="101">
        <v>7.9253040097100005E-2</v>
      </c>
      <c r="F2843" s="101">
        <v>3.3340001333599999E-3</v>
      </c>
      <c r="G2843" s="101">
        <v>0</v>
      </c>
      <c r="H2843" s="1">
        <f t="shared" si="88"/>
        <v>0</v>
      </c>
      <c r="I2843" s="2" t="b">
        <f t="shared" si="89"/>
        <v>0</v>
      </c>
    </row>
    <row r="2844" spans="1:9" x14ac:dyDescent="0.3">
      <c r="A2844" s="101" t="s">
        <v>4729</v>
      </c>
      <c r="B2844" s="101" t="s">
        <v>5312</v>
      </c>
      <c r="C2844" s="101">
        <v>0.122402504981</v>
      </c>
      <c r="D2844" s="101">
        <v>6.9316882126600005E-2</v>
      </c>
      <c r="E2844" s="101">
        <v>0.126309532655</v>
      </c>
      <c r="F2844" s="101">
        <v>5.8345002333800002E-2</v>
      </c>
      <c r="G2844" s="101">
        <v>0.16647398843899999</v>
      </c>
      <c r="H2844" s="1">
        <f t="shared" si="88"/>
        <v>5.8345002333800002E-2</v>
      </c>
      <c r="I2844" s="2" t="b">
        <f t="shared" si="89"/>
        <v>0</v>
      </c>
    </row>
    <row r="2845" spans="1:9" x14ac:dyDescent="0.3">
      <c r="A2845" s="101" t="s">
        <v>4729</v>
      </c>
      <c r="B2845" s="101" t="s">
        <v>5313</v>
      </c>
      <c r="C2845" s="101">
        <v>0.15371477369799999</v>
      </c>
      <c r="D2845" s="101">
        <v>9.8776557030500006E-2</v>
      </c>
      <c r="E2845" s="101">
        <v>0.15355276518800001</v>
      </c>
      <c r="F2845" s="101">
        <v>0.23171300926899999</v>
      </c>
      <c r="G2845" s="101">
        <v>0.35144508670500002</v>
      </c>
      <c r="H2845" s="1">
        <f t="shared" si="88"/>
        <v>9.8776557030500006E-2</v>
      </c>
      <c r="I2845" s="2" t="b">
        <f t="shared" si="89"/>
        <v>0</v>
      </c>
    </row>
    <row r="2846" spans="1:9" x14ac:dyDescent="0.3">
      <c r="A2846" s="101" t="s">
        <v>4729</v>
      </c>
      <c r="B2846" s="101" t="s">
        <v>5314</v>
      </c>
      <c r="C2846" s="101">
        <v>5.1238257899200002E-2</v>
      </c>
      <c r="D2846" s="101">
        <v>0</v>
      </c>
      <c r="E2846" s="101">
        <v>0.118879560146</v>
      </c>
      <c r="F2846" s="101">
        <v>0.105021004201</v>
      </c>
      <c r="G2846" s="101">
        <v>0.15722543352599999</v>
      </c>
      <c r="H2846" s="1">
        <f t="shared" si="88"/>
        <v>0</v>
      </c>
      <c r="I2846" s="2" t="b">
        <f t="shared" si="89"/>
        <v>0</v>
      </c>
    </row>
    <row r="2847" spans="1:9" x14ac:dyDescent="0.3">
      <c r="A2847" s="101" t="s">
        <v>4729</v>
      </c>
      <c r="B2847" s="101" t="s">
        <v>5315</v>
      </c>
      <c r="C2847" s="101">
        <v>0.185027042414</v>
      </c>
      <c r="D2847" s="101">
        <v>0.126503309881</v>
      </c>
      <c r="E2847" s="101">
        <v>0.128786190158</v>
      </c>
      <c r="F2847" s="101">
        <v>0.15169700606799999</v>
      </c>
      <c r="G2847" s="101">
        <v>0.101734104046</v>
      </c>
      <c r="H2847" s="1">
        <f t="shared" si="88"/>
        <v>0.101734104046</v>
      </c>
      <c r="I2847" s="2" t="b">
        <f t="shared" si="89"/>
        <v>0</v>
      </c>
    </row>
    <row r="2848" spans="1:9" x14ac:dyDescent="0.3">
      <c r="A2848" s="101" t="s">
        <v>4729</v>
      </c>
      <c r="B2848" s="101" t="s">
        <v>5316</v>
      </c>
      <c r="C2848" s="101">
        <v>7.4010816965599996E-2</v>
      </c>
      <c r="D2848" s="101">
        <v>2.0795064637999999E-2</v>
      </c>
      <c r="E2848" s="101">
        <v>0</v>
      </c>
      <c r="F2848" s="101">
        <v>3.5007001400299997E-2</v>
      </c>
      <c r="G2848" s="101">
        <v>4.62427745665E-2</v>
      </c>
      <c r="H2848" s="1">
        <f t="shared" si="88"/>
        <v>0</v>
      </c>
      <c r="I2848" s="2" t="b">
        <f t="shared" si="89"/>
        <v>0</v>
      </c>
    </row>
    <row r="2849" spans="1:9" x14ac:dyDescent="0.3">
      <c r="A2849" s="101" t="s">
        <v>4729</v>
      </c>
      <c r="B2849" s="101" t="s">
        <v>5317</v>
      </c>
      <c r="C2849" s="101">
        <v>0.17079419299699999</v>
      </c>
      <c r="D2849" s="101">
        <v>0.11090701140299999</v>
      </c>
      <c r="E2849" s="101">
        <v>0</v>
      </c>
      <c r="F2849" s="101">
        <v>0.14336200573399999</v>
      </c>
      <c r="G2849" s="101">
        <v>0</v>
      </c>
      <c r="H2849" s="1">
        <f t="shared" si="88"/>
        <v>0</v>
      </c>
      <c r="I2849" s="2" t="b">
        <f t="shared" si="89"/>
        <v>0</v>
      </c>
    </row>
    <row r="2850" spans="1:9" x14ac:dyDescent="0.3">
      <c r="A2850" s="101" t="s">
        <v>4729</v>
      </c>
      <c r="B2850" s="101" t="s">
        <v>5319</v>
      </c>
      <c r="C2850" s="101">
        <v>0.11101622544799999</v>
      </c>
      <c r="D2850" s="101">
        <v>5.37205836481E-2</v>
      </c>
      <c r="E2850" s="101">
        <v>9.1636327612300006E-2</v>
      </c>
      <c r="F2850" s="101">
        <v>0</v>
      </c>
      <c r="G2850" s="101">
        <v>0.171098265896</v>
      </c>
      <c r="H2850" s="1">
        <f t="shared" si="88"/>
        <v>0</v>
      </c>
      <c r="I2850" s="2" t="b">
        <f t="shared" si="89"/>
        <v>0</v>
      </c>
    </row>
    <row r="2851" spans="1:9" x14ac:dyDescent="0.3">
      <c r="A2851" s="101" t="s">
        <v>4729</v>
      </c>
      <c r="B2851" s="101" t="s">
        <v>5320</v>
      </c>
      <c r="C2851" s="101">
        <v>8.8243666381999999E-2</v>
      </c>
      <c r="D2851" s="101">
        <v>3.1192596957E-2</v>
      </c>
      <c r="E2851" s="101">
        <v>5.94397800728E-2</v>
      </c>
      <c r="F2851" s="101">
        <v>8.8351003533999994E-2</v>
      </c>
      <c r="G2851" s="101">
        <v>0</v>
      </c>
      <c r="H2851" s="1">
        <f t="shared" si="88"/>
        <v>0</v>
      </c>
      <c r="I2851" s="2" t="b">
        <f t="shared" si="89"/>
        <v>0</v>
      </c>
    </row>
    <row r="2852" spans="1:9" x14ac:dyDescent="0.3">
      <c r="A2852" s="101" t="s">
        <v>4729</v>
      </c>
      <c r="B2852" s="101" t="s">
        <v>5321</v>
      </c>
      <c r="C2852" s="101">
        <v>0.85966410475400001</v>
      </c>
      <c r="D2852" s="101">
        <v>0.76075278134000002</v>
      </c>
      <c r="E2852" s="101">
        <v>0.63897763578300004</v>
      </c>
      <c r="F2852" s="101">
        <v>0.78849103154</v>
      </c>
      <c r="G2852" s="101">
        <v>0.59190751445099998</v>
      </c>
      <c r="H2852" s="1">
        <f t="shared" si="88"/>
        <v>0.59190751445099998</v>
      </c>
      <c r="I2852" s="2" t="b">
        <f t="shared" si="89"/>
        <v>0</v>
      </c>
    </row>
    <row r="2853" spans="1:9" x14ac:dyDescent="0.3">
      <c r="A2853" s="101" t="s">
        <v>4729</v>
      </c>
      <c r="B2853" s="101" t="s">
        <v>5322</v>
      </c>
      <c r="C2853" s="101">
        <v>0.128095644748</v>
      </c>
      <c r="D2853" s="101">
        <v>6.7583960073499996E-2</v>
      </c>
      <c r="E2853" s="101">
        <v>0.16841271020599999</v>
      </c>
      <c r="F2853" s="101">
        <v>0.23504700940199999</v>
      </c>
      <c r="G2853" s="101">
        <v>0.35606936416200002</v>
      </c>
      <c r="H2853" s="1">
        <f t="shared" si="88"/>
        <v>6.7583960073499996E-2</v>
      </c>
      <c r="I2853" s="2" t="b">
        <f t="shared" si="89"/>
        <v>0</v>
      </c>
    </row>
    <row r="2854" spans="1:9" x14ac:dyDescent="0.3">
      <c r="A2854" s="101" t="s">
        <v>4729</v>
      </c>
      <c r="B2854" s="101" t="s">
        <v>5323</v>
      </c>
      <c r="C2854" s="101">
        <v>7.6857386848800002E-2</v>
      </c>
      <c r="D2854" s="101">
        <v>1.9062142584800001E-2</v>
      </c>
      <c r="E2854" s="101">
        <v>1.7336602521199999E-2</v>
      </c>
      <c r="F2854" s="101">
        <v>0.11168900446799999</v>
      </c>
      <c r="G2854" s="101">
        <v>0</v>
      </c>
      <c r="H2854" s="1">
        <f t="shared" si="88"/>
        <v>0</v>
      </c>
      <c r="I2854" s="2" t="b">
        <f t="shared" si="89"/>
        <v>0</v>
      </c>
    </row>
    <row r="2855" spans="1:9" x14ac:dyDescent="0.3">
      <c r="A2855" s="101" t="s">
        <v>4729</v>
      </c>
      <c r="B2855" s="101" t="s">
        <v>5324</v>
      </c>
      <c r="C2855" s="101">
        <v>5.69313976658E-2</v>
      </c>
      <c r="D2855" s="101">
        <v>0</v>
      </c>
      <c r="E2855" s="101">
        <v>9.4112985115300002E-2</v>
      </c>
      <c r="F2855" s="101">
        <v>0.13502700540099999</v>
      </c>
      <c r="G2855" s="101">
        <v>0.13872832369900001</v>
      </c>
      <c r="H2855" s="1">
        <f t="shared" si="88"/>
        <v>0</v>
      </c>
      <c r="I2855" s="2" t="b">
        <f t="shared" si="89"/>
        <v>0</v>
      </c>
    </row>
    <row r="2856" spans="1:9" x14ac:dyDescent="0.3">
      <c r="A2856" s="101" t="s">
        <v>4729</v>
      </c>
      <c r="B2856" s="101" t="s">
        <v>5326</v>
      </c>
      <c r="C2856" s="101">
        <v>5.9777967549100003E-2</v>
      </c>
      <c r="D2856" s="101">
        <v>0</v>
      </c>
      <c r="E2856" s="101">
        <v>0</v>
      </c>
      <c r="F2856" s="101">
        <v>0</v>
      </c>
      <c r="G2856" s="101">
        <v>0.11560693641600001</v>
      </c>
      <c r="H2856" s="1">
        <f t="shared" si="88"/>
        <v>0</v>
      </c>
      <c r="I2856" s="2" t="b">
        <f t="shared" si="89"/>
        <v>0</v>
      </c>
    </row>
    <row r="2857" spans="1:9" x14ac:dyDescent="0.3">
      <c r="A2857" s="101" t="s">
        <v>4729</v>
      </c>
      <c r="B2857" s="101" t="s">
        <v>5327</v>
      </c>
      <c r="C2857" s="101">
        <v>0.15371477369799999</v>
      </c>
      <c r="D2857" s="101">
        <v>8.8379024711499998E-2</v>
      </c>
      <c r="E2857" s="101">
        <v>0.15355276518800001</v>
      </c>
      <c r="F2857" s="101">
        <v>0.24504900980200001</v>
      </c>
      <c r="G2857" s="101">
        <v>0.24046242774599999</v>
      </c>
      <c r="H2857" s="1">
        <f t="shared" si="88"/>
        <v>8.8379024711499998E-2</v>
      </c>
      <c r="I2857" s="2" t="b">
        <f t="shared" si="89"/>
        <v>0</v>
      </c>
    </row>
    <row r="2858" spans="1:9" x14ac:dyDescent="0.3">
      <c r="A2858" s="101" t="s">
        <v>4729</v>
      </c>
      <c r="B2858" s="101" t="s">
        <v>5328</v>
      </c>
      <c r="C2858" s="101">
        <v>0.15371477369799999</v>
      </c>
      <c r="D2858" s="101">
        <v>8.8379024711499998E-2</v>
      </c>
      <c r="E2858" s="101">
        <v>0.15355276518800001</v>
      </c>
      <c r="F2858" s="101">
        <v>0.24504900980200001</v>
      </c>
      <c r="G2858" s="101">
        <v>0.24046242774599999</v>
      </c>
      <c r="H2858" s="1">
        <f t="shared" si="88"/>
        <v>8.8379024711499998E-2</v>
      </c>
      <c r="I2858" s="2" t="b">
        <f t="shared" si="89"/>
        <v>0</v>
      </c>
    </row>
    <row r="2859" spans="1:9" x14ac:dyDescent="0.3">
      <c r="A2859" s="101" t="s">
        <v>4729</v>
      </c>
      <c r="B2859" s="101" t="s">
        <v>5329</v>
      </c>
      <c r="C2859" s="101">
        <v>0.15371477369799999</v>
      </c>
      <c r="D2859" s="101">
        <v>8.8379024711499998E-2</v>
      </c>
      <c r="E2859" s="101">
        <v>0.15355276518800001</v>
      </c>
      <c r="F2859" s="101">
        <v>0.24504900980200001</v>
      </c>
      <c r="G2859" s="101">
        <v>0.24046242774599999</v>
      </c>
      <c r="H2859" s="1">
        <f t="shared" si="88"/>
        <v>8.8379024711499998E-2</v>
      </c>
      <c r="I2859" s="2" t="b">
        <f t="shared" si="89"/>
        <v>0</v>
      </c>
    </row>
    <row r="2860" spans="1:9" x14ac:dyDescent="0.3">
      <c r="A2860" s="101" t="s">
        <v>4729</v>
      </c>
      <c r="B2860" s="101" t="s">
        <v>5330</v>
      </c>
      <c r="C2860" s="101">
        <v>0.40136635354400002</v>
      </c>
      <c r="D2860" s="101">
        <v>0.31885765778300001</v>
      </c>
      <c r="E2860" s="101">
        <v>0.20308591524899999</v>
      </c>
      <c r="F2860" s="101">
        <v>0.20337400813500001</v>
      </c>
      <c r="G2860" s="101">
        <v>0.180346820809</v>
      </c>
      <c r="H2860" s="1">
        <f t="shared" si="88"/>
        <v>0.180346820809</v>
      </c>
      <c r="I2860" s="2" t="b">
        <f t="shared" si="89"/>
        <v>0</v>
      </c>
    </row>
    <row r="2861" spans="1:9" x14ac:dyDescent="0.3">
      <c r="A2861" s="101" t="s">
        <v>4729</v>
      </c>
      <c r="B2861" s="101" t="s">
        <v>5331</v>
      </c>
      <c r="C2861" s="101">
        <v>6.2624537432399999E-2</v>
      </c>
      <c r="D2861" s="101">
        <v>0</v>
      </c>
      <c r="E2861" s="101">
        <v>0.13373950516399999</v>
      </c>
      <c r="F2861" s="101">
        <v>0.105021004201</v>
      </c>
      <c r="G2861" s="101">
        <v>0.41618497109800001</v>
      </c>
      <c r="H2861" s="1">
        <f t="shared" si="88"/>
        <v>0</v>
      </c>
      <c r="I2861" s="2" t="b">
        <f t="shared" si="89"/>
        <v>0</v>
      </c>
    </row>
    <row r="2862" spans="1:9" x14ac:dyDescent="0.3">
      <c r="A2862" s="101" t="s">
        <v>4729</v>
      </c>
      <c r="B2862" s="101" t="s">
        <v>5332</v>
      </c>
      <c r="C2862" s="101">
        <v>9.3936806148600005E-2</v>
      </c>
      <c r="D2862" s="101">
        <v>2.9459674903799998E-2</v>
      </c>
      <c r="E2862" s="101">
        <v>6.1916437575800003E-2</v>
      </c>
      <c r="F2862" s="101">
        <v>3.5007001400299997E-2</v>
      </c>
      <c r="G2862" s="101">
        <v>1.3872832369899999E-2</v>
      </c>
      <c r="H2862" s="1">
        <f t="shared" si="88"/>
        <v>1.3872832369899999E-2</v>
      </c>
      <c r="I2862" s="2" t="b">
        <f t="shared" si="89"/>
        <v>0</v>
      </c>
    </row>
    <row r="2863" spans="1:9" x14ac:dyDescent="0.3">
      <c r="A2863" s="101" t="s">
        <v>4729</v>
      </c>
      <c r="B2863" s="101" t="s">
        <v>5333</v>
      </c>
      <c r="C2863" s="101">
        <v>1.05038428693</v>
      </c>
      <c r="D2863" s="101">
        <v>0.92884622049700005</v>
      </c>
      <c r="E2863" s="101">
        <v>0.64393095078899998</v>
      </c>
      <c r="F2863" s="101">
        <v>0.96352603854100005</v>
      </c>
      <c r="G2863" s="101">
        <v>0.97109826589600001</v>
      </c>
      <c r="H2863" s="1">
        <f t="shared" si="88"/>
        <v>0.64393095078899998</v>
      </c>
      <c r="I2863" s="2" t="b">
        <f t="shared" si="89"/>
        <v>0</v>
      </c>
    </row>
    <row r="2864" spans="1:9" x14ac:dyDescent="0.3">
      <c r="A2864" s="101" t="s">
        <v>4729</v>
      </c>
      <c r="B2864" s="101" t="s">
        <v>5335</v>
      </c>
      <c r="C2864" s="101">
        <v>0.19641332194700001</v>
      </c>
      <c r="D2864" s="101">
        <v>0.121304543722</v>
      </c>
      <c r="E2864" s="101">
        <v>0.20308591524899999</v>
      </c>
      <c r="F2864" s="101">
        <v>0.105021004201</v>
      </c>
      <c r="G2864" s="101">
        <v>0</v>
      </c>
      <c r="H2864" s="1">
        <f t="shared" si="88"/>
        <v>0</v>
      </c>
      <c r="I2864" s="2" t="b">
        <f t="shared" si="89"/>
        <v>0</v>
      </c>
    </row>
    <row r="2865" spans="1:9" x14ac:dyDescent="0.3">
      <c r="A2865" s="101" t="s">
        <v>4729</v>
      </c>
      <c r="B2865" s="101" t="s">
        <v>5336</v>
      </c>
      <c r="C2865" s="101">
        <v>0.26188442926299998</v>
      </c>
      <c r="D2865" s="101">
        <v>0.181956815582</v>
      </c>
      <c r="E2865" s="101">
        <v>0.158506080194</v>
      </c>
      <c r="F2865" s="101">
        <v>0.16169900646800001</v>
      </c>
      <c r="G2865" s="101">
        <v>8.3236994219700003E-2</v>
      </c>
      <c r="H2865" s="1">
        <f t="shared" si="88"/>
        <v>8.3236994219700003E-2</v>
      </c>
      <c r="I2865" s="2" t="b">
        <f t="shared" si="89"/>
        <v>0</v>
      </c>
    </row>
    <row r="2866" spans="1:9" x14ac:dyDescent="0.3">
      <c r="A2866" s="101" t="s">
        <v>4729</v>
      </c>
      <c r="B2866" s="101" t="s">
        <v>5337</v>
      </c>
      <c r="C2866" s="101">
        <v>0.25334471961299998</v>
      </c>
      <c r="D2866" s="101">
        <v>0.17155928326299999</v>
      </c>
      <c r="E2866" s="101">
        <v>0.304628872873</v>
      </c>
      <c r="F2866" s="101">
        <v>0.16503300660100001</v>
      </c>
      <c r="G2866" s="101">
        <v>5.5491329479799997E-2</v>
      </c>
      <c r="H2866" s="1">
        <f t="shared" si="88"/>
        <v>5.5491329479799997E-2</v>
      </c>
      <c r="I2866" s="2" t="b">
        <f t="shared" si="89"/>
        <v>0</v>
      </c>
    </row>
    <row r="2867" spans="1:9" x14ac:dyDescent="0.3">
      <c r="A2867" s="101" t="s">
        <v>4729</v>
      </c>
      <c r="B2867" s="101" t="s">
        <v>5338</v>
      </c>
      <c r="C2867" s="101">
        <v>0.187873612297</v>
      </c>
      <c r="D2867" s="101">
        <v>0.109174089349</v>
      </c>
      <c r="E2867" s="101">
        <v>0.200609257746</v>
      </c>
      <c r="F2867" s="101">
        <v>0.145029005801</v>
      </c>
      <c r="G2867" s="101">
        <v>0.457803468208</v>
      </c>
      <c r="H2867" s="1">
        <f t="shared" si="88"/>
        <v>0.109174089349</v>
      </c>
      <c r="I2867" s="2" t="b">
        <f t="shared" si="89"/>
        <v>0</v>
      </c>
    </row>
    <row r="2868" spans="1:9" x14ac:dyDescent="0.3">
      <c r="A2868" s="101" t="s">
        <v>4729</v>
      </c>
      <c r="B2868" s="101" t="s">
        <v>5339</v>
      </c>
      <c r="C2868" s="101">
        <v>0.16510105323099999</v>
      </c>
      <c r="D2868" s="101">
        <v>8.66461026583E-2</v>
      </c>
      <c r="E2868" s="101">
        <v>0.15355276518800001</v>
      </c>
      <c r="F2868" s="101">
        <v>0.21004200840199999</v>
      </c>
      <c r="G2868" s="101">
        <v>0.22658959537600001</v>
      </c>
      <c r="H2868" s="1">
        <f t="shared" si="88"/>
        <v>8.66461026583E-2</v>
      </c>
      <c r="I2868" s="2" t="b">
        <f t="shared" si="89"/>
        <v>0</v>
      </c>
    </row>
    <row r="2869" spans="1:9" x14ac:dyDescent="0.3">
      <c r="A2869" s="101" t="s">
        <v>4729</v>
      </c>
      <c r="B2869" s="101" t="s">
        <v>5340</v>
      </c>
      <c r="C2869" s="101">
        <v>0.230572160547</v>
      </c>
      <c r="D2869" s="101">
        <v>0.14729837451899999</v>
      </c>
      <c r="E2869" s="101">
        <v>3.7149862545499998E-2</v>
      </c>
      <c r="F2869" s="101">
        <v>6.0012002400500003E-2</v>
      </c>
      <c r="G2869" s="101">
        <v>0.11098265895999999</v>
      </c>
      <c r="H2869" s="1">
        <f t="shared" si="88"/>
        <v>3.7149862545499998E-2</v>
      </c>
      <c r="I2869" s="2" t="b">
        <f t="shared" si="89"/>
        <v>0</v>
      </c>
    </row>
    <row r="2870" spans="1:9" x14ac:dyDescent="0.3">
      <c r="A2870" s="101" t="s">
        <v>4729</v>
      </c>
      <c r="B2870" s="101" t="s">
        <v>5341</v>
      </c>
      <c r="C2870" s="101">
        <v>0.36436094506099997</v>
      </c>
      <c r="D2870" s="101">
        <v>0.27033584029399998</v>
      </c>
      <c r="E2870" s="101">
        <v>0.13869282017000001</v>
      </c>
      <c r="F2870" s="101">
        <v>0.33506701340299999</v>
      </c>
      <c r="G2870" s="101">
        <v>4.16184971098E-2</v>
      </c>
      <c r="H2870" s="1">
        <f t="shared" si="88"/>
        <v>4.16184971098E-2</v>
      </c>
      <c r="I2870" s="2" t="b">
        <f t="shared" si="89"/>
        <v>0</v>
      </c>
    </row>
    <row r="2871" spans="1:9" x14ac:dyDescent="0.3">
      <c r="A2871" s="101" t="s">
        <v>4729</v>
      </c>
      <c r="B2871" s="101" t="s">
        <v>5342</v>
      </c>
      <c r="C2871" s="101">
        <v>0.128095644748</v>
      </c>
      <c r="D2871" s="101">
        <v>5.02547395418E-2</v>
      </c>
      <c r="E2871" s="101">
        <v>9.9066300121400004E-3</v>
      </c>
      <c r="F2871" s="101">
        <v>1.50030006001E-2</v>
      </c>
      <c r="G2871" s="101">
        <v>0.15260115606899999</v>
      </c>
      <c r="H2871" s="1">
        <f t="shared" si="88"/>
        <v>9.9066300121400004E-3</v>
      </c>
      <c r="I2871" s="2" t="b">
        <f t="shared" si="89"/>
        <v>0</v>
      </c>
    </row>
    <row r="2872" spans="1:9" x14ac:dyDescent="0.3">
      <c r="A2872" s="101" t="s">
        <v>4729</v>
      </c>
      <c r="B2872" s="101" t="s">
        <v>5343</v>
      </c>
      <c r="C2872" s="101">
        <v>0.93082835183599999</v>
      </c>
      <c r="D2872" s="101">
        <v>0.79714414445600001</v>
      </c>
      <c r="E2872" s="101">
        <v>0.54238799316399999</v>
      </c>
      <c r="F2872" s="101">
        <v>0.62679202507200005</v>
      </c>
      <c r="G2872" s="101">
        <v>0.82312138728299999</v>
      </c>
      <c r="H2872" s="1">
        <f t="shared" si="88"/>
        <v>0.54238799316399999</v>
      </c>
      <c r="I2872" s="2" t="b">
        <f t="shared" si="89"/>
        <v>0</v>
      </c>
    </row>
    <row r="2873" spans="1:9" x14ac:dyDescent="0.3">
      <c r="A2873" s="101" t="s">
        <v>4729</v>
      </c>
      <c r="B2873" s="101" t="s">
        <v>5344</v>
      </c>
      <c r="C2873" s="101">
        <v>0.93082835183599999</v>
      </c>
      <c r="D2873" s="101">
        <v>0.79714414445600001</v>
      </c>
      <c r="E2873" s="101">
        <v>0.54238799316399999</v>
      </c>
      <c r="F2873" s="101">
        <v>0.62679202507200005</v>
      </c>
      <c r="G2873" s="101">
        <v>0.82312138728299999</v>
      </c>
      <c r="H2873" s="1">
        <f t="shared" si="88"/>
        <v>0.54238799316399999</v>
      </c>
      <c r="I2873" s="2" t="b">
        <f t="shared" si="89"/>
        <v>0</v>
      </c>
    </row>
    <row r="2874" spans="1:9" x14ac:dyDescent="0.3">
      <c r="A2874" s="101" t="s">
        <v>4729</v>
      </c>
      <c r="B2874" s="101" t="s">
        <v>5345</v>
      </c>
      <c r="C2874" s="101">
        <v>0.307429547395</v>
      </c>
      <c r="D2874" s="101">
        <v>0.21661525664600001</v>
      </c>
      <c r="E2874" s="101">
        <v>0.24518909280000001</v>
      </c>
      <c r="F2874" s="101">
        <v>0.295059011802</v>
      </c>
      <c r="G2874" s="101">
        <v>0.52254335260100004</v>
      </c>
      <c r="H2874" s="1">
        <f t="shared" si="88"/>
        <v>0.21661525664600001</v>
      </c>
      <c r="I2874" s="2" t="b">
        <f t="shared" si="89"/>
        <v>0</v>
      </c>
    </row>
    <row r="2875" spans="1:9" x14ac:dyDescent="0.3">
      <c r="A2875" s="101" t="s">
        <v>4729</v>
      </c>
      <c r="B2875" s="101" t="s">
        <v>5347</v>
      </c>
      <c r="C2875" s="101">
        <v>0.81696555650400005</v>
      </c>
      <c r="D2875" s="101">
        <v>0.68797005510700004</v>
      </c>
      <c r="E2875" s="101">
        <v>0.50771478812199999</v>
      </c>
      <c r="F2875" s="101">
        <v>0.69347202773899996</v>
      </c>
      <c r="G2875" s="101">
        <v>0.67514450867099995</v>
      </c>
      <c r="H2875" s="1">
        <f t="shared" si="88"/>
        <v>0.50771478812199999</v>
      </c>
      <c r="I2875" s="2" t="b">
        <f t="shared" si="89"/>
        <v>0</v>
      </c>
    </row>
    <row r="2876" spans="1:9" x14ac:dyDescent="0.3">
      <c r="A2876" s="101" t="s">
        <v>4729</v>
      </c>
      <c r="B2876" s="101" t="s">
        <v>5348</v>
      </c>
      <c r="C2876" s="101">
        <v>0.13948192428100001</v>
      </c>
      <c r="D2876" s="101">
        <v>5.5453505701299997E-2</v>
      </c>
      <c r="E2876" s="101">
        <v>0.128786190158</v>
      </c>
      <c r="F2876" s="101">
        <v>7.8349003134000006E-2</v>
      </c>
      <c r="G2876" s="101">
        <v>0.101734104046</v>
      </c>
      <c r="H2876" s="1">
        <f t="shared" si="88"/>
        <v>5.5453505701299997E-2</v>
      </c>
      <c r="I2876" s="2" t="b">
        <f t="shared" si="89"/>
        <v>0</v>
      </c>
    </row>
    <row r="2877" spans="1:9" x14ac:dyDescent="0.3">
      <c r="A2877" s="101" t="s">
        <v>4729</v>
      </c>
      <c r="B2877" s="101" t="s">
        <v>5349</v>
      </c>
      <c r="C2877" s="101">
        <v>9.1090236265299995E-2</v>
      </c>
      <c r="D2877" s="101">
        <v>8.66461026583E-3</v>
      </c>
      <c r="E2877" s="101">
        <v>0.118879560146</v>
      </c>
      <c r="F2877" s="101">
        <v>5.5011002200399998E-2</v>
      </c>
      <c r="G2877" s="101">
        <v>0</v>
      </c>
      <c r="H2877" s="1">
        <f t="shared" si="88"/>
        <v>0</v>
      </c>
      <c r="I2877" s="2" t="b">
        <f t="shared" si="89"/>
        <v>0</v>
      </c>
    </row>
    <row r="2878" spans="1:9" x14ac:dyDescent="0.3">
      <c r="A2878" s="101" t="s">
        <v>4729</v>
      </c>
      <c r="B2878" s="101" t="s">
        <v>5350</v>
      </c>
      <c r="C2878" s="101">
        <v>0.32450896669500001</v>
      </c>
      <c r="D2878" s="101">
        <v>0.223546944858</v>
      </c>
      <c r="E2878" s="101">
        <v>0.58944448572200003</v>
      </c>
      <c r="F2878" s="101">
        <v>0.40341401613700001</v>
      </c>
      <c r="G2878" s="101">
        <v>0.194219653179</v>
      </c>
      <c r="H2878" s="1">
        <f t="shared" si="88"/>
        <v>0.194219653179</v>
      </c>
      <c r="I2878" s="2" t="b">
        <f t="shared" si="89"/>
        <v>0</v>
      </c>
    </row>
    <row r="2879" spans="1:9" x14ac:dyDescent="0.3">
      <c r="A2879" s="101" t="s">
        <v>4729</v>
      </c>
      <c r="B2879" s="101" t="s">
        <v>5351</v>
      </c>
      <c r="C2879" s="101">
        <v>0.97922003985200001</v>
      </c>
      <c r="D2879" s="101">
        <v>0.82833674141299996</v>
      </c>
      <c r="E2879" s="101">
        <v>0.70584738836500005</v>
      </c>
      <c r="F2879" s="101">
        <v>0.74014802960600001</v>
      </c>
      <c r="G2879" s="101">
        <v>0.84624277456599994</v>
      </c>
      <c r="H2879" s="1">
        <f t="shared" si="88"/>
        <v>0.70584738836500005</v>
      </c>
      <c r="I2879" s="2" t="b">
        <f t="shared" si="89"/>
        <v>0</v>
      </c>
    </row>
    <row r="2880" spans="1:9" x14ac:dyDescent="0.3">
      <c r="A2880" s="101" t="s">
        <v>4729</v>
      </c>
      <c r="B2880" s="101" t="s">
        <v>5352</v>
      </c>
      <c r="C2880" s="101">
        <v>0.42413891260999997</v>
      </c>
      <c r="D2880" s="101">
        <v>0.31192596957000002</v>
      </c>
      <c r="E2880" s="101">
        <v>0.46808826807300002</v>
      </c>
      <c r="F2880" s="101">
        <v>0.51343602053699999</v>
      </c>
      <c r="G2880" s="101">
        <v>0.295953757225</v>
      </c>
      <c r="H2880" s="1">
        <f t="shared" si="88"/>
        <v>0.295953757225</v>
      </c>
      <c r="I2880" s="2" t="b">
        <f t="shared" si="89"/>
        <v>0</v>
      </c>
    </row>
    <row r="2881" spans="1:9" x14ac:dyDescent="0.3">
      <c r="A2881" s="101" t="s">
        <v>4729</v>
      </c>
      <c r="B2881" s="101" t="s">
        <v>5353</v>
      </c>
      <c r="C2881" s="101">
        <v>0.113862795332</v>
      </c>
      <c r="D2881" s="101">
        <v>2.5993830797499999E-2</v>
      </c>
      <c r="E2881" s="101">
        <v>8.9159670109200007E-2</v>
      </c>
      <c r="F2881" s="101">
        <v>0.16503300660100001</v>
      </c>
      <c r="G2881" s="101">
        <v>0.189595375723</v>
      </c>
      <c r="H2881" s="1">
        <f t="shared" si="88"/>
        <v>2.5993830797499999E-2</v>
      </c>
      <c r="I2881" s="2" t="b">
        <f t="shared" si="89"/>
        <v>0</v>
      </c>
    </row>
    <row r="2882" spans="1:9" x14ac:dyDescent="0.3">
      <c r="A2882" s="101" t="s">
        <v>4729</v>
      </c>
      <c r="B2882" s="101" t="s">
        <v>5354</v>
      </c>
      <c r="C2882" s="101">
        <v>0.50953600910899999</v>
      </c>
      <c r="D2882" s="101">
        <v>0.38817453990900003</v>
      </c>
      <c r="E2882" s="101">
        <v>0.29719890036399998</v>
      </c>
      <c r="F2882" s="101">
        <v>0.38841101553599999</v>
      </c>
      <c r="G2882" s="101">
        <v>0.52254335260100004</v>
      </c>
      <c r="H2882" s="1">
        <f t="shared" si="88"/>
        <v>0.29719890036399998</v>
      </c>
      <c r="I2882" s="2" t="b">
        <f t="shared" si="89"/>
        <v>0</v>
      </c>
    </row>
    <row r="2883" spans="1:9" x14ac:dyDescent="0.3">
      <c r="A2883" s="101" t="s">
        <v>4729</v>
      </c>
      <c r="B2883" s="101" t="s">
        <v>5355</v>
      </c>
      <c r="C2883" s="101">
        <v>0.17079419299699999</v>
      </c>
      <c r="D2883" s="101">
        <v>7.4515648286099995E-2</v>
      </c>
      <c r="E2883" s="101">
        <v>0.13621616266700001</v>
      </c>
      <c r="F2883" s="101">
        <v>0.14836300593499999</v>
      </c>
      <c r="G2883" s="101">
        <v>0.101734104046</v>
      </c>
      <c r="H2883" s="1">
        <f t="shared" ref="H2883:H2946" si="90">MIN(C2883:G2883)</f>
        <v>7.4515648286099995E-2</v>
      </c>
      <c r="I2883" s="2" t="b">
        <f t="shared" ref="I2883:I2946" si="91">H2883&gt;=2</f>
        <v>0</v>
      </c>
    </row>
    <row r="2884" spans="1:9" x14ac:dyDescent="0.3">
      <c r="A2884" s="101" t="s">
        <v>4729</v>
      </c>
      <c r="B2884" s="101" t="s">
        <v>5356</v>
      </c>
      <c r="C2884" s="101">
        <v>0.57785368630800005</v>
      </c>
      <c r="D2884" s="101">
        <v>0.436696357398</v>
      </c>
      <c r="E2884" s="101">
        <v>0.28481561284899998</v>
      </c>
      <c r="F2884" s="101">
        <v>0.38674401546999998</v>
      </c>
      <c r="G2884" s="101">
        <v>0.28208092485500003</v>
      </c>
      <c r="H2884" s="1">
        <f t="shared" si="90"/>
        <v>0.28208092485500003</v>
      </c>
      <c r="I2884" s="2" t="b">
        <f t="shared" si="91"/>
        <v>0</v>
      </c>
    </row>
    <row r="2885" spans="1:9" x14ac:dyDescent="0.3">
      <c r="A2885" s="101" t="s">
        <v>4729</v>
      </c>
      <c r="B2885" s="101" t="s">
        <v>5357</v>
      </c>
      <c r="C2885" s="101">
        <v>1.5399943068599999</v>
      </c>
      <c r="D2885" s="101">
        <v>1.3083561501400001</v>
      </c>
      <c r="E2885" s="101">
        <v>1.4240780642399999</v>
      </c>
      <c r="F2885" s="101">
        <v>1.1919050476799999</v>
      </c>
      <c r="G2885" s="101">
        <v>0.90635838150299997</v>
      </c>
      <c r="H2885" s="1">
        <f t="shared" si="90"/>
        <v>0.90635838150299997</v>
      </c>
      <c r="I2885" s="2" t="b">
        <f t="shared" si="91"/>
        <v>0</v>
      </c>
    </row>
    <row r="2886" spans="1:9" x14ac:dyDescent="0.3">
      <c r="A2886" s="101" t="s">
        <v>4729</v>
      </c>
      <c r="B2886" s="101" t="s">
        <v>5358</v>
      </c>
      <c r="C2886" s="101">
        <v>1.5399943068599999</v>
      </c>
      <c r="D2886" s="101">
        <v>1.3083561501400001</v>
      </c>
      <c r="E2886" s="101">
        <v>1.4240780642399999</v>
      </c>
      <c r="F2886" s="101">
        <v>1.1919050476799999</v>
      </c>
      <c r="G2886" s="101">
        <v>0.90635838150299997</v>
      </c>
      <c r="H2886" s="1">
        <f t="shared" si="90"/>
        <v>0.90635838150299997</v>
      </c>
      <c r="I2886" s="2" t="b">
        <f t="shared" si="91"/>
        <v>0</v>
      </c>
    </row>
    <row r="2887" spans="1:9" x14ac:dyDescent="0.3">
      <c r="A2887" s="101" t="s">
        <v>4729</v>
      </c>
      <c r="B2887" s="101" t="s">
        <v>5359</v>
      </c>
      <c r="C2887" s="101">
        <v>0.102476515798</v>
      </c>
      <c r="D2887" s="101">
        <v>0</v>
      </c>
      <c r="E2887" s="101">
        <v>0.158506080194</v>
      </c>
      <c r="F2887" s="101">
        <v>0</v>
      </c>
      <c r="G2887" s="101">
        <v>0.31907514450899999</v>
      </c>
      <c r="H2887" s="1">
        <f t="shared" si="90"/>
        <v>0</v>
      </c>
      <c r="I2887" s="2" t="b">
        <f t="shared" si="91"/>
        <v>0</v>
      </c>
    </row>
    <row r="2888" spans="1:9" x14ac:dyDescent="0.3">
      <c r="A2888" s="101" t="s">
        <v>4729</v>
      </c>
      <c r="B2888" s="101" t="s">
        <v>5360</v>
      </c>
      <c r="C2888" s="101">
        <v>0.102476515798</v>
      </c>
      <c r="D2888" s="101">
        <v>0</v>
      </c>
      <c r="E2888" s="101">
        <v>0.158506080194</v>
      </c>
      <c r="F2888" s="101">
        <v>0</v>
      </c>
      <c r="G2888" s="101">
        <v>0.31907514450899999</v>
      </c>
      <c r="H2888" s="1">
        <f t="shared" si="90"/>
        <v>0</v>
      </c>
      <c r="I2888" s="2" t="b">
        <f t="shared" si="91"/>
        <v>0</v>
      </c>
    </row>
    <row r="2889" spans="1:9" x14ac:dyDescent="0.3">
      <c r="A2889" s="101" t="s">
        <v>4729</v>
      </c>
      <c r="B2889" s="101" t="s">
        <v>5361</v>
      </c>
      <c r="C2889" s="101">
        <v>0.54654141759200003</v>
      </c>
      <c r="D2889" s="101">
        <v>0.39857207222800001</v>
      </c>
      <c r="E2889" s="101">
        <v>0.126309532655</v>
      </c>
      <c r="F2889" s="101">
        <v>0.16836700673499999</v>
      </c>
      <c r="G2889" s="101">
        <v>0.34219653179199999</v>
      </c>
      <c r="H2889" s="1">
        <f t="shared" si="90"/>
        <v>0.126309532655</v>
      </c>
      <c r="I2889" s="2" t="b">
        <f t="shared" si="91"/>
        <v>0</v>
      </c>
    </row>
    <row r="2890" spans="1:9" x14ac:dyDescent="0.3">
      <c r="A2890" s="101" t="s">
        <v>4729</v>
      </c>
      <c r="B2890" s="101" t="s">
        <v>5362</v>
      </c>
      <c r="C2890" s="101">
        <v>0.407059493311</v>
      </c>
      <c r="D2890" s="101">
        <v>0.26513707413400001</v>
      </c>
      <c r="E2890" s="101">
        <v>0.51514476063100001</v>
      </c>
      <c r="F2890" s="101">
        <v>0.76015203040599999</v>
      </c>
      <c r="G2890" s="101">
        <v>0</v>
      </c>
      <c r="H2890" s="1">
        <f t="shared" si="90"/>
        <v>0</v>
      </c>
      <c r="I2890" s="2" t="b">
        <f t="shared" si="91"/>
        <v>0</v>
      </c>
    </row>
    <row r="2891" spans="1:9" x14ac:dyDescent="0.3">
      <c r="A2891" s="101" t="s">
        <v>4729</v>
      </c>
      <c r="B2891" s="101" t="s">
        <v>5363</v>
      </c>
      <c r="C2891" s="101">
        <v>0.69456305152300002</v>
      </c>
      <c r="D2891" s="101">
        <v>0.52334246005600005</v>
      </c>
      <c r="E2891" s="101">
        <v>0.43341506303100003</v>
      </c>
      <c r="F2891" s="101">
        <v>0.51677002067099997</v>
      </c>
      <c r="G2891" s="101">
        <v>0.24046242774599999</v>
      </c>
      <c r="H2891" s="1">
        <f t="shared" si="90"/>
        <v>0.24046242774599999</v>
      </c>
      <c r="I2891" s="2" t="b">
        <f t="shared" si="91"/>
        <v>0</v>
      </c>
    </row>
    <row r="2892" spans="1:9" x14ac:dyDescent="0.3">
      <c r="A2892" s="101" t="s">
        <v>4729</v>
      </c>
      <c r="B2892" s="101" t="s">
        <v>5364</v>
      </c>
      <c r="C2892" s="101">
        <v>0.21918588101299999</v>
      </c>
      <c r="D2892" s="101">
        <v>9.5310712924099997E-2</v>
      </c>
      <c r="E2892" s="101">
        <v>0.24271243529700001</v>
      </c>
      <c r="F2892" s="101">
        <v>0.24338200973499999</v>
      </c>
      <c r="G2892" s="101">
        <v>0.31445086705199998</v>
      </c>
      <c r="H2892" s="1">
        <f t="shared" si="90"/>
        <v>9.5310712924099997E-2</v>
      </c>
      <c r="I2892" s="2" t="b">
        <f t="shared" si="91"/>
        <v>0</v>
      </c>
    </row>
    <row r="2893" spans="1:9" x14ac:dyDescent="0.3">
      <c r="A2893" s="101" t="s">
        <v>4729</v>
      </c>
      <c r="B2893" s="101" t="s">
        <v>5365</v>
      </c>
      <c r="C2893" s="101">
        <v>0.31596925704500001</v>
      </c>
      <c r="D2893" s="101">
        <v>0.18022389352900001</v>
      </c>
      <c r="E2893" s="101">
        <v>0.15602942269100001</v>
      </c>
      <c r="F2893" s="101">
        <v>0.17170100686799999</v>
      </c>
      <c r="G2893" s="101">
        <v>0</v>
      </c>
      <c r="H2893" s="1">
        <f t="shared" si="90"/>
        <v>0</v>
      </c>
      <c r="I2893" s="2" t="b">
        <f t="shared" si="91"/>
        <v>0</v>
      </c>
    </row>
    <row r="2894" spans="1:9" x14ac:dyDescent="0.3">
      <c r="A2894" s="101" t="s">
        <v>4729</v>
      </c>
      <c r="B2894" s="101" t="s">
        <v>5366</v>
      </c>
      <c r="C2894" s="101">
        <v>0.19072018218</v>
      </c>
      <c r="D2894" s="101">
        <v>6.7583960073499996E-2</v>
      </c>
      <c r="E2894" s="101">
        <v>0.215469202764</v>
      </c>
      <c r="F2894" s="101">
        <v>0.291725011669</v>
      </c>
      <c r="G2894" s="101">
        <v>0.12947976878600001</v>
      </c>
      <c r="H2894" s="1">
        <f t="shared" si="90"/>
        <v>6.7583960073499996E-2</v>
      </c>
      <c r="I2894" s="2" t="b">
        <f t="shared" si="91"/>
        <v>0</v>
      </c>
    </row>
    <row r="2895" spans="1:9" x14ac:dyDescent="0.3">
      <c r="A2895" s="101" t="s">
        <v>4729</v>
      </c>
      <c r="B2895" s="101" t="s">
        <v>5367</v>
      </c>
      <c r="C2895" s="101">
        <v>0.47822374039299997</v>
      </c>
      <c r="D2895" s="101">
        <v>0.32405642394200002</v>
      </c>
      <c r="E2895" s="101">
        <v>0.48790152809800003</v>
      </c>
      <c r="F2895" s="101">
        <v>0.81349603254000002</v>
      </c>
      <c r="G2895" s="101">
        <v>0.58728323699399998</v>
      </c>
      <c r="H2895" s="1">
        <f t="shared" si="90"/>
        <v>0.32405642394200002</v>
      </c>
      <c r="I2895" s="2" t="b">
        <f t="shared" si="91"/>
        <v>0</v>
      </c>
    </row>
    <row r="2896" spans="1:9" x14ac:dyDescent="0.3">
      <c r="A2896" s="101" t="s">
        <v>4729</v>
      </c>
      <c r="B2896" s="101" t="s">
        <v>5368</v>
      </c>
      <c r="C2896" s="101">
        <v>0.31596925704500001</v>
      </c>
      <c r="D2896" s="101">
        <v>0.17155928326299999</v>
      </c>
      <c r="E2896" s="101">
        <v>0.24518909280000001</v>
      </c>
      <c r="F2896" s="101">
        <v>0.230046009202</v>
      </c>
      <c r="G2896" s="101">
        <v>0.11098265895999999</v>
      </c>
      <c r="H2896" s="1">
        <f t="shared" si="90"/>
        <v>0.11098265895999999</v>
      </c>
      <c r="I2896" s="2" t="b">
        <f t="shared" si="91"/>
        <v>0</v>
      </c>
    </row>
    <row r="2897" spans="1:9" x14ac:dyDescent="0.3">
      <c r="A2897" s="101" t="s">
        <v>4729</v>
      </c>
      <c r="B2897" s="101" t="s">
        <v>5369</v>
      </c>
      <c r="C2897" s="101">
        <v>0.31596925704500001</v>
      </c>
      <c r="D2897" s="101">
        <v>0.17155928326299999</v>
      </c>
      <c r="E2897" s="101">
        <v>0.24518909280000001</v>
      </c>
      <c r="F2897" s="101">
        <v>0.230046009202</v>
      </c>
      <c r="G2897" s="101">
        <v>0.11098265895999999</v>
      </c>
      <c r="H2897" s="1">
        <f t="shared" si="90"/>
        <v>0.11098265895999999</v>
      </c>
      <c r="I2897" s="2" t="b">
        <f t="shared" si="91"/>
        <v>0</v>
      </c>
    </row>
    <row r="2898" spans="1:9" x14ac:dyDescent="0.3">
      <c r="A2898" s="101" t="s">
        <v>4729</v>
      </c>
      <c r="B2898" s="101" t="s">
        <v>5370</v>
      </c>
      <c r="C2898" s="101">
        <v>0.19356675206400001</v>
      </c>
      <c r="D2898" s="101">
        <v>6.0652271860800001E-2</v>
      </c>
      <c r="E2898" s="101">
        <v>0.13621616266700001</v>
      </c>
      <c r="F2898" s="101">
        <v>7.3348002933899994E-2</v>
      </c>
      <c r="G2898" s="101">
        <v>7.3988439306400006E-2</v>
      </c>
      <c r="H2898" s="1">
        <f t="shared" si="90"/>
        <v>6.0652271860800001E-2</v>
      </c>
      <c r="I2898" s="2" t="b">
        <f t="shared" si="91"/>
        <v>0</v>
      </c>
    </row>
    <row r="2899" spans="1:9" x14ac:dyDescent="0.3">
      <c r="A2899" s="101" t="s">
        <v>4729</v>
      </c>
      <c r="B2899" s="101" t="s">
        <v>5371</v>
      </c>
      <c r="C2899" s="101">
        <v>0.52946199829200002</v>
      </c>
      <c r="D2899" s="101">
        <v>0.35351609884599999</v>
      </c>
      <c r="E2899" s="101">
        <v>0.29967555786700001</v>
      </c>
      <c r="F2899" s="101">
        <v>0.38507701540299999</v>
      </c>
      <c r="G2899" s="101">
        <v>0.39768786127200001</v>
      </c>
      <c r="H2899" s="1">
        <f t="shared" si="90"/>
        <v>0.29967555786700001</v>
      </c>
      <c r="I2899" s="2" t="b">
        <f t="shared" si="91"/>
        <v>0</v>
      </c>
    </row>
    <row r="2900" spans="1:9" x14ac:dyDescent="0.3">
      <c r="A2900" s="101" t="s">
        <v>4729</v>
      </c>
      <c r="B2900" s="101" t="s">
        <v>5372</v>
      </c>
      <c r="C2900" s="101">
        <v>0.83119840592100003</v>
      </c>
      <c r="D2900" s="101">
        <v>0.61865317298</v>
      </c>
      <c r="E2900" s="101">
        <v>1.1367857938899999</v>
      </c>
      <c r="F2900" s="101">
        <v>0.67180102687200005</v>
      </c>
      <c r="G2900" s="101">
        <v>0.81849710982699997</v>
      </c>
      <c r="H2900" s="1">
        <f t="shared" si="90"/>
        <v>0.61865317298</v>
      </c>
      <c r="I2900" s="2" t="b">
        <f t="shared" si="91"/>
        <v>0</v>
      </c>
    </row>
    <row r="2901" spans="1:9" x14ac:dyDescent="0.3">
      <c r="A2901" s="101" t="s">
        <v>4729</v>
      </c>
      <c r="B2901" s="101" t="s">
        <v>5373</v>
      </c>
      <c r="C2901" s="101">
        <v>0.22487902077999999</v>
      </c>
      <c r="D2901" s="101">
        <v>7.6248570339300006E-2</v>
      </c>
      <c r="E2901" s="101">
        <v>0.18822597023099999</v>
      </c>
      <c r="F2901" s="101">
        <v>0.183370007335</v>
      </c>
      <c r="G2901" s="101">
        <v>0.120231213873</v>
      </c>
      <c r="H2901" s="1">
        <f t="shared" si="90"/>
        <v>7.6248570339300006E-2</v>
      </c>
      <c r="I2901" s="2" t="b">
        <f t="shared" si="91"/>
        <v>0</v>
      </c>
    </row>
    <row r="2902" spans="1:9" x14ac:dyDescent="0.3">
      <c r="A2902" s="101" t="s">
        <v>4729</v>
      </c>
      <c r="B2902" s="101" t="s">
        <v>5374</v>
      </c>
      <c r="C2902" s="101">
        <v>0.842584685454</v>
      </c>
      <c r="D2902" s="101">
        <v>0.61172148476800003</v>
      </c>
      <c r="E2902" s="101">
        <v>0.71327736087399995</v>
      </c>
      <c r="F2902" s="101">
        <v>0.33173301326900001</v>
      </c>
      <c r="G2902" s="101">
        <v>0.34219653179199999</v>
      </c>
      <c r="H2902" s="1">
        <f t="shared" si="90"/>
        <v>0.33173301326900001</v>
      </c>
      <c r="I2902" s="2" t="b">
        <f t="shared" si="91"/>
        <v>0</v>
      </c>
    </row>
    <row r="2903" spans="1:9" x14ac:dyDescent="0.3">
      <c r="A2903" s="101" t="s">
        <v>4729</v>
      </c>
      <c r="B2903" s="101" t="s">
        <v>5375</v>
      </c>
      <c r="C2903" s="101">
        <v>0.842584685454</v>
      </c>
      <c r="D2903" s="101">
        <v>0.61172148476800003</v>
      </c>
      <c r="E2903" s="101">
        <v>0.71327736087399995</v>
      </c>
      <c r="F2903" s="101">
        <v>0.33173301326900001</v>
      </c>
      <c r="G2903" s="101">
        <v>0.34219653179199999</v>
      </c>
      <c r="H2903" s="1">
        <f t="shared" si="90"/>
        <v>0.33173301326900001</v>
      </c>
      <c r="I2903" s="2" t="b">
        <f t="shared" si="91"/>
        <v>0</v>
      </c>
    </row>
    <row r="2904" spans="1:9" x14ac:dyDescent="0.3">
      <c r="A2904" s="101" t="s">
        <v>4729</v>
      </c>
      <c r="B2904" s="101" t="s">
        <v>5376</v>
      </c>
      <c r="C2904" s="101">
        <v>0.842584685454</v>
      </c>
      <c r="D2904" s="101">
        <v>0.61172148476800003</v>
      </c>
      <c r="E2904" s="101">
        <v>0.71327736087399995</v>
      </c>
      <c r="F2904" s="101">
        <v>0.33173301326900001</v>
      </c>
      <c r="G2904" s="101">
        <v>0.34219653179199999</v>
      </c>
      <c r="H2904" s="1">
        <f t="shared" si="90"/>
        <v>0.33173301326900001</v>
      </c>
      <c r="I2904" s="2" t="b">
        <f t="shared" si="91"/>
        <v>0</v>
      </c>
    </row>
    <row r="2905" spans="1:9" x14ac:dyDescent="0.3">
      <c r="A2905" s="101" t="s">
        <v>4729</v>
      </c>
      <c r="B2905" s="101" t="s">
        <v>5377</v>
      </c>
      <c r="C2905" s="101">
        <v>1.22971818958</v>
      </c>
      <c r="D2905" s="101">
        <v>0.94444251897499998</v>
      </c>
      <c r="E2905" s="101">
        <v>0.71080070337099999</v>
      </c>
      <c r="F2905" s="101">
        <v>0.61679002467199995</v>
      </c>
      <c r="G2905" s="101">
        <v>0.71676300577999996</v>
      </c>
      <c r="H2905" s="1">
        <f t="shared" si="90"/>
        <v>0.61679002467199995</v>
      </c>
      <c r="I2905" s="2" t="b">
        <f t="shared" si="91"/>
        <v>0</v>
      </c>
    </row>
    <row r="2906" spans="1:9" x14ac:dyDescent="0.3">
      <c r="A2906" s="101" t="s">
        <v>4729</v>
      </c>
      <c r="B2906" s="101" t="s">
        <v>5379</v>
      </c>
      <c r="C2906" s="101">
        <v>1.6168516937099999</v>
      </c>
      <c r="D2906" s="101">
        <v>1.25290264444</v>
      </c>
      <c r="E2906" s="101">
        <v>1.0278128637599999</v>
      </c>
      <c r="F2906" s="101">
        <v>1.03854104154</v>
      </c>
      <c r="G2906" s="101">
        <v>0.85549132947999995</v>
      </c>
      <c r="H2906" s="1">
        <f t="shared" si="90"/>
        <v>0.85549132947999995</v>
      </c>
      <c r="I2906" s="2" t="b">
        <f t="shared" si="91"/>
        <v>0</v>
      </c>
    </row>
    <row r="2907" spans="1:9" x14ac:dyDescent="0.3">
      <c r="A2907" s="101" t="s">
        <v>4729</v>
      </c>
      <c r="B2907" s="101" t="s">
        <v>5380</v>
      </c>
      <c r="C2907" s="101">
        <v>1.6168516937099999</v>
      </c>
      <c r="D2907" s="101">
        <v>1.25290264444</v>
      </c>
      <c r="E2907" s="101">
        <v>1.0278128637599999</v>
      </c>
      <c r="F2907" s="101">
        <v>1.03854104154</v>
      </c>
      <c r="G2907" s="101">
        <v>0.85549132947999995</v>
      </c>
      <c r="H2907" s="1">
        <f t="shared" si="90"/>
        <v>0.85549132947999995</v>
      </c>
      <c r="I2907" s="2" t="b">
        <f t="shared" si="91"/>
        <v>0</v>
      </c>
    </row>
    <row r="2908" spans="1:9" x14ac:dyDescent="0.3">
      <c r="A2908" s="101" t="s">
        <v>4729</v>
      </c>
      <c r="B2908" s="101" t="s">
        <v>5381</v>
      </c>
      <c r="C2908" s="101">
        <v>1.6168516937099999</v>
      </c>
      <c r="D2908" s="101">
        <v>1.25290264444</v>
      </c>
      <c r="E2908" s="101">
        <v>1.0278128637599999</v>
      </c>
      <c r="F2908" s="101">
        <v>1.03854104154</v>
      </c>
      <c r="G2908" s="101">
        <v>0.85549132947999995</v>
      </c>
      <c r="H2908" s="1">
        <f t="shared" si="90"/>
        <v>0.85549132947999995</v>
      </c>
      <c r="I2908" s="2" t="b">
        <f t="shared" si="91"/>
        <v>0</v>
      </c>
    </row>
    <row r="2909" spans="1:9" x14ac:dyDescent="0.3">
      <c r="A2909" s="101" t="s">
        <v>4729</v>
      </c>
      <c r="B2909" s="101" t="s">
        <v>5382</v>
      </c>
      <c r="C2909" s="101">
        <v>0.888129803587</v>
      </c>
      <c r="D2909" s="101">
        <v>0.58399473191700002</v>
      </c>
      <c r="E2909" s="101">
        <v>0.62164103326200004</v>
      </c>
      <c r="F2909" s="101">
        <v>0.85017003400699998</v>
      </c>
      <c r="G2909" s="101">
        <v>0.61040462427700004</v>
      </c>
      <c r="H2909" s="1">
        <f t="shared" si="90"/>
        <v>0.58399473191700002</v>
      </c>
      <c r="I2909" s="2" t="b">
        <f t="shared" si="91"/>
        <v>0</v>
      </c>
    </row>
    <row r="2910" spans="1:9" x14ac:dyDescent="0.3">
      <c r="A2910" s="101" t="s">
        <v>4729</v>
      </c>
      <c r="B2910" s="101" t="s">
        <v>5383</v>
      </c>
      <c r="C2910" s="101">
        <v>0.83404497580400005</v>
      </c>
      <c r="D2910" s="101">
        <v>0.53720583648099995</v>
      </c>
      <c r="E2910" s="101">
        <v>0.60430443073999995</v>
      </c>
      <c r="F2910" s="101">
        <v>0.59011802360499999</v>
      </c>
      <c r="G2910" s="101">
        <v>0.42543352601200002</v>
      </c>
      <c r="H2910" s="1">
        <f t="shared" si="90"/>
        <v>0.42543352601200002</v>
      </c>
      <c r="I2910" s="2" t="b">
        <f t="shared" si="91"/>
        <v>0</v>
      </c>
    </row>
    <row r="2911" spans="1:9" x14ac:dyDescent="0.3">
      <c r="A2911" s="101" t="s">
        <v>4729</v>
      </c>
      <c r="B2911" s="101" t="s">
        <v>5384</v>
      </c>
      <c r="C2911" s="101">
        <v>0.67463706233999998</v>
      </c>
      <c r="D2911" s="101">
        <v>0.39857207222800001</v>
      </c>
      <c r="E2911" s="101">
        <v>0.40369517299500002</v>
      </c>
      <c r="F2911" s="101">
        <v>0.52343802093799996</v>
      </c>
      <c r="G2911" s="101">
        <v>0.175722543353</v>
      </c>
      <c r="H2911" s="1">
        <f t="shared" si="90"/>
        <v>0.175722543353</v>
      </c>
      <c r="I2911" s="2" t="b">
        <f t="shared" si="91"/>
        <v>0</v>
      </c>
    </row>
    <row r="2912" spans="1:9" x14ac:dyDescent="0.3">
      <c r="A2912" s="101" t="s">
        <v>4729</v>
      </c>
      <c r="B2912" s="101" t="s">
        <v>5385</v>
      </c>
      <c r="C2912" s="101">
        <v>0.21633931112999999</v>
      </c>
      <c r="D2912" s="101">
        <v>0</v>
      </c>
      <c r="E2912" s="101">
        <v>0.16841271020599999</v>
      </c>
      <c r="F2912" s="101">
        <v>0</v>
      </c>
      <c r="G2912" s="101">
        <v>0.24971098265899999</v>
      </c>
      <c r="H2912" s="1">
        <f t="shared" si="90"/>
        <v>0</v>
      </c>
      <c r="I2912" s="2" t="b">
        <f t="shared" si="91"/>
        <v>0</v>
      </c>
    </row>
    <row r="2913" spans="1:9" x14ac:dyDescent="0.3">
      <c r="A2913" s="101" t="s">
        <v>4729</v>
      </c>
      <c r="B2913" s="101" t="s">
        <v>5386</v>
      </c>
      <c r="C2913" s="101">
        <v>0.54369484770900001</v>
      </c>
      <c r="D2913" s="101">
        <v>0.24607493154999999</v>
      </c>
      <c r="E2913" s="101">
        <v>0.215469202764</v>
      </c>
      <c r="F2913" s="101">
        <v>0.13836100553399999</v>
      </c>
      <c r="G2913" s="101">
        <v>0.194219653179</v>
      </c>
      <c r="H2913" s="1">
        <f t="shared" si="90"/>
        <v>0.13836100553399999</v>
      </c>
      <c r="I2913" s="2" t="b">
        <f t="shared" si="91"/>
        <v>0</v>
      </c>
    </row>
    <row r="2914" spans="1:9" x14ac:dyDescent="0.3">
      <c r="A2914" s="101" t="s">
        <v>4729</v>
      </c>
      <c r="B2914" s="101" t="s">
        <v>5388</v>
      </c>
      <c r="C2914" s="101">
        <v>1.2439510389999999</v>
      </c>
      <c r="D2914" s="101">
        <v>0.72262849617000002</v>
      </c>
      <c r="E2914" s="101">
        <v>0.63897763578300004</v>
      </c>
      <c r="F2914" s="101">
        <v>1.09855304394</v>
      </c>
      <c r="G2914" s="101">
        <v>0.82312138728299999</v>
      </c>
      <c r="H2914" s="1">
        <f t="shared" si="90"/>
        <v>0.63897763578300004</v>
      </c>
      <c r="I2914" s="2" t="b">
        <f t="shared" si="91"/>
        <v>0</v>
      </c>
    </row>
    <row r="2915" spans="1:9" x14ac:dyDescent="0.3">
      <c r="A2915" s="101" t="s">
        <v>4729</v>
      </c>
      <c r="B2915" s="101" t="s">
        <v>5389</v>
      </c>
      <c r="C2915" s="101">
        <v>0.68886991175599999</v>
      </c>
      <c r="D2915" s="101">
        <v>0.25820538592199999</v>
      </c>
      <c r="E2915" s="101">
        <v>6.6869752581900005E-2</v>
      </c>
      <c r="F2915" s="101">
        <v>9.3352003734100006E-2</v>
      </c>
      <c r="G2915" s="101">
        <v>0.25895953757200002</v>
      </c>
      <c r="H2915" s="1">
        <f t="shared" si="90"/>
        <v>6.6869752581900005E-2</v>
      </c>
      <c r="I2915" s="2" t="b">
        <f t="shared" si="91"/>
        <v>0</v>
      </c>
    </row>
    <row r="2916" spans="1:9" x14ac:dyDescent="0.3">
      <c r="A2916" s="101" t="s">
        <v>4729</v>
      </c>
      <c r="B2916" s="101" t="s">
        <v>5390</v>
      </c>
      <c r="C2916" s="101">
        <v>0.37290065471099998</v>
      </c>
      <c r="D2916" s="101">
        <v>0</v>
      </c>
      <c r="E2916" s="101">
        <v>0.25261906530900002</v>
      </c>
      <c r="F2916" s="101">
        <v>0.250050010002</v>
      </c>
      <c r="G2916" s="101">
        <v>0.369942196532</v>
      </c>
      <c r="H2916" s="1">
        <f t="shared" si="90"/>
        <v>0</v>
      </c>
      <c r="I2916" s="2" t="b">
        <f t="shared" si="91"/>
        <v>0</v>
      </c>
    </row>
    <row r="2917" spans="1:9" x14ac:dyDescent="0.3">
      <c r="A2917" s="101" t="s">
        <v>4507</v>
      </c>
      <c r="B2917" s="101" t="s">
        <v>4509</v>
      </c>
      <c r="C2917" s="101">
        <v>0</v>
      </c>
      <c r="D2917" s="101">
        <v>1.2093495935</v>
      </c>
      <c r="E2917" s="101">
        <v>0.49944506104300002</v>
      </c>
      <c r="F2917" s="101">
        <v>0.54523768955499996</v>
      </c>
      <c r="G2917" s="101">
        <v>1.0052055286299999</v>
      </c>
      <c r="H2917" s="1">
        <f t="shared" si="90"/>
        <v>0</v>
      </c>
      <c r="I2917" s="2" t="b">
        <f t="shared" si="91"/>
        <v>0</v>
      </c>
    </row>
    <row r="2918" spans="1:9" x14ac:dyDescent="0.3">
      <c r="A2918" s="101" t="s">
        <v>4507</v>
      </c>
      <c r="B2918" s="101" t="s">
        <v>4512</v>
      </c>
      <c r="C2918" s="101">
        <v>0</v>
      </c>
      <c r="D2918" s="101">
        <v>0.44715447154499999</v>
      </c>
      <c r="E2918" s="101">
        <v>0.42545320014799998</v>
      </c>
      <c r="F2918" s="101">
        <v>0.91156926222500001</v>
      </c>
      <c r="G2918" s="101">
        <v>1.0590558248099999</v>
      </c>
      <c r="H2918" s="1">
        <f t="shared" si="90"/>
        <v>0</v>
      </c>
      <c r="I2918" s="2" t="b">
        <f t="shared" si="91"/>
        <v>0</v>
      </c>
    </row>
    <row r="2919" spans="1:9" x14ac:dyDescent="0.3">
      <c r="A2919" s="101" t="s">
        <v>4507</v>
      </c>
      <c r="B2919" s="101" t="s">
        <v>4514</v>
      </c>
      <c r="C2919" s="101">
        <v>0</v>
      </c>
      <c r="D2919" s="101">
        <v>0.41666666666699997</v>
      </c>
      <c r="E2919" s="101">
        <v>0.11098779134300001</v>
      </c>
      <c r="F2919" s="101">
        <v>0.42596694496499998</v>
      </c>
      <c r="G2919" s="101">
        <v>0.34105187578500001</v>
      </c>
      <c r="H2919" s="1">
        <f t="shared" si="90"/>
        <v>0</v>
      </c>
      <c r="I2919" s="2" t="b">
        <f t="shared" si="91"/>
        <v>0</v>
      </c>
    </row>
    <row r="2920" spans="1:9" x14ac:dyDescent="0.3">
      <c r="A2920" s="101" t="s">
        <v>4507</v>
      </c>
      <c r="B2920" s="101" t="s">
        <v>4517</v>
      </c>
      <c r="C2920" s="101">
        <v>0</v>
      </c>
      <c r="D2920" s="101">
        <v>0.41666666666699997</v>
      </c>
      <c r="E2920" s="101">
        <v>0.11098779134300001</v>
      </c>
      <c r="F2920" s="101">
        <v>0.42596694496499998</v>
      </c>
      <c r="G2920" s="101">
        <v>0.34105187578500001</v>
      </c>
      <c r="H2920" s="1">
        <f t="shared" si="90"/>
        <v>0</v>
      </c>
      <c r="I2920" s="2" t="b">
        <f t="shared" si="91"/>
        <v>0</v>
      </c>
    </row>
    <row r="2921" spans="1:9" x14ac:dyDescent="0.3">
      <c r="A2921" s="101" t="s">
        <v>4507</v>
      </c>
      <c r="B2921" s="101" t="s">
        <v>4519</v>
      </c>
      <c r="C2921" s="101">
        <v>0</v>
      </c>
      <c r="D2921" s="101">
        <v>0.41666666666699997</v>
      </c>
      <c r="E2921" s="101">
        <v>0.11098779134300001</v>
      </c>
      <c r="F2921" s="101">
        <v>0.42596694496499998</v>
      </c>
      <c r="G2921" s="101">
        <v>0.34105187578500001</v>
      </c>
      <c r="H2921" s="1">
        <f t="shared" si="90"/>
        <v>0</v>
      </c>
      <c r="I2921" s="2" t="b">
        <f t="shared" si="91"/>
        <v>0</v>
      </c>
    </row>
    <row r="2922" spans="1:9" x14ac:dyDescent="0.3">
      <c r="A2922" s="101" t="s">
        <v>4507</v>
      </c>
      <c r="B2922" s="101" t="s">
        <v>4544</v>
      </c>
      <c r="C2922" s="101">
        <v>0</v>
      </c>
      <c r="D2922" s="101">
        <v>0.111788617886</v>
      </c>
      <c r="E2922" s="101">
        <v>0.16648168701400001</v>
      </c>
      <c r="F2922" s="101">
        <v>0.21298347248300001</v>
      </c>
      <c r="G2922" s="101">
        <v>0.16155088852999999</v>
      </c>
      <c r="H2922" s="1">
        <f t="shared" si="90"/>
        <v>0</v>
      </c>
      <c r="I2922" s="2" t="b">
        <f t="shared" si="91"/>
        <v>0</v>
      </c>
    </row>
    <row r="2923" spans="1:9" x14ac:dyDescent="0.3">
      <c r="A2923" s="101" t="s">
        <v>4507</v>
      </c>
      <c r="B2923" s="101" t="s">
        <v>4545</v>
      </c>
      <c r="C2923" s="101">
        <v>0</v>
      </c>
      <c r="D2923" s="101">
        <v>0.111788617886</v>
      </c>
      <c r="E2923" s="101">
        <v>0.16648168701400001</v>
      </c>
      <c r="F2923" s="101">
        <v>0.21298347248300001</v>
      </c>
      <c r="G2923" s="101">
        <v>0.16155088852999999</v>
      </c>
      <c r="H2923" s="1">
        <f t="shared" si="90"/>
        <v>0</v>
      </c>
      <c r="I2923" s="2" t="b">
        <f t="shared" si="91"/>
        <v>0</v>
      </c>
    </row>
    <row r="2924" spans="1:9" x14ac:dyDescent="0.3">
      <c r="A2924" s="101" t="s">
        <v>4507</v>
      </c>
      <c r="B2924" s="101" t="s">
        <v>4660</v>
      </c>
      <c r="C2924" s="101">
        <v>1.56176792129E-2</v>
      </c>
      <c r="D2924" s="101">
        <v>0</v>
      </c>
      <c r="E2924" s="101">
        <v>0</v>
      </c>
      <c r="F2924" s="101">
        <v>0</v>
      </c>
      <c r="G2924" s="101">
        <v>0</v>
      </c>
      <c r="H2924" s="1">
        <f t="shared" si="90"/>
        <v>0</v>
      </c>
      <c r="I2924" s="2" t="b">
        <f t="shared" si="91"/>
        <v>0</v>
      </c>
    </row>
    <row r="2925" spans="1:9" x14ac:dyDescent="0.3">
      <c r="A2925" s="101" t="s">
        <v>4507</v>
      </c>
      <c r="B2925" s="101" t="s">
        <v>4661</v>
      </c>
      <c r="C2925" s="101">
        <v>1.56176792129E-2</v>
      </c>
      <c r="D2925" s="101">
        <v>0</v>
      </c>
      <c r="E2925" s="101">
        <v>0</v>
      </c>
      <c r="F2925" s="101">
        <v>0</v>
      </c>
      <c r="G2925" s="101">
        <v>0</v>
      </c>
      <c r="H2925" s="1">
        <f t="shared" si="90"/>
        <v>0</v>
      </c>
      <c r="I2925" s="2" t="b">
        <f t="shared" si="91"/>
        <v>0</v>
      </c>
    </row>
    <row r="2926" spans="1:9" x14ac:dyDescent="0.3">
      <c r="A2926" s="101" t="s">
        <v>4507</v>
      </c>
      <c r="B2926" s="101" t="s">
        <v>4671</v>
      </c>
      <c r="C2926" s="101">
        <v>4.6853037638599999E-2</v>
      </c>
      <c r="D2926" s="101">
        <v>0</v>
      </c>
      <c r="E2926" s="101">
        <v>0</v>
      </c>
      <c r="F2926" s="101">
        <v>0</v>
      </c>
      <c r="G2926" s="101">
        <v>0</v>
      </c>
      <c r="H2926" s="1">
        <f t="shared" si="90"/>
        <v>0</v>
      </c>
      <c r="I2926" s="2" t="b">
        <f t="shared" si="91"/>
        <v>0</v>
      </c>
    </row>
    <row r="2927" spans="1:9" x14ac:dyDescent="0.3">
      <c r="A2927" s="101" t="s">
        <v>4507</v>
      </c>
      <c r="B2927" s="101" t="s">
        <v>4542</v>
      </c>
      <c r="C2927" s="101">
        <v>0</v>
      </c>
      <c r="D2927" s="101">
        <v>0.13211382113799999</v>
      </c>
      <c r="E2927" s="101">
        <v>0</v>
      </c>
      <c r="F2927" s="101">
        <v>0</v>
      </c>
      <c r="G2927" s="101">
        <v>0</v>
      </c>
      <c r="H2927" s="1">
        <f t="shared" si="90"/>
        <v>0</v>
      </c>
      <c r="I2927" s="2" t="b">
        <f t="shared" si="91"/>
        <v>0</v>
      </c>
    </row>
    <row r="2928" spans="1:9" x14ac:dyDescent="0.3">
      <c r="A2928" s="101" t="s">
        <v>4507</v>
      </c>
      <c r="B2928" s="101" t="s">
        <v>4550</v>
      </c>
      <c r="C2928" s="101">
        <v>0</v>
      </c>
      <c r="D2928" s="101">
        <v>9.1463414634100001E-2</v>
      </c>
      <c r="E2928" s="101">
        <v>0</v>
      </c>
      <c r="F2928" s="101">
        <v>0</v>
      </c>
      <c r="G2928" s="101">
        <v>0</v>
      </c>
      <c r="H2928" s="1">
        <f t="shared" si="90"/>
        <v>0</v>
      </c>
      <c r="I2928" s="2" t="b">
        <f t="shared" si="91"/>
        <v>0</v>
      </c>
    </row>
    <row r="2929" spans="1:9" x14ac:dyDescent="0.3">
      <c r="A2929" s="101" t="s">
        <v>4507</v>
      </c>
      <c r="B2929" s="101" t="s">
        <v>4568</v>
      </c>
      <c r="C2929" s="101">
        <v>0</v>
      </c>
      <c r="D2929" s="101">
        <v>6.0975609756100002E-2</v>
      </c>
      <c r="E2929" s="101">
        <v>0</v>
      </c>
      <c r="F2929" s="101">
        <v>0</v>
      </c>
      <c r="G2929" s="101">
        <v>0</v>
      </c>
      <c r="H2929" s="1">
        <f t="shared" si="90"/>
        <v>0</v>
      </c>
      <c r="I2929" s="2" t="b">
        <f t="shared" si="91"/>
        <v>0</v>
      </c>
    </row>
    <row r="2930" spans="1:9" x14ac:dyDescent="0.3">
      <c r="A2930" s="101" t="s">
        <v>4507</v>
      </c>
      <c r="B2930" s="101" t="s">
        <v>4593</v>
      </c>
      <c r="C2930" s="101">
        <v>0</v>
      </c>
      <c r="D2930" s="101">
        <v>3.0487804877999999E-2</v>
      </c>
      <c r="E2930" s="101">
        <v>0</v>
      </c>
      <c r="F2930" s="101">
        <v>0</v>
      </c>
      <c r="G2930" s="101">
        <v>0</v>
      </c>
      <c r="H2930" s="1">
        <f t="shared" si="90"/>
        <v>0</v>
      </c>
      <c r="I2930" s="2" t="b">
        <f t="shared" si="91"/>
        <v>0</v>
      </c>
    </row>
    <row r="2931" spans="1:9" x14ac:dyDescent="0.3">
      <c r="A2931" s="101" t="s">
        <v>4507</v>
      </c>
      <c r="B2931" s="101" t="s">
        <v>4596</v>
      </c>
      <c r="C2931" s="101">
        <v>0</v>
      </c>
      <c r="D2931" s="101">
        <v>2.0325203252000001E-2</v>
      </c>
      <c r="E2931" s="101">
        <v>0</v>
      </c>
      <c r="F2931" s="101">
        <v>0</v>
      </c>
      <c r="G2931" s="101">
        <v>0</v>
      </c>
      <c r="H2931" s="1">
        <f t="shared" si="90"/>
        <v>0</v>
      </c>
      <c r="I2931" s="2" t="b">
        <f t="shared" si="91"/>
        <v>0</v>
      </c>
    </row>
    <row r="2932" spans="1:9" x14ac:dyDescent="0.3">
      <c r="A2932" s="101" t="s">
        <v>4507</v>
      </c>
      <c r="B2932" s="101" t="s">
        <v>4651</v>
      </c>
      <c r="C2932" s="101">
        <v>0</v>
      </c>
      <c r="D2932" s="101">
        <v>0</v>
      </c>
      <c r="E2932" s="101">
        <v>0.20347761746199999</v>
      </c>
      <c r="F2932" s="101">
        <v>0.195944794684</v>
      </c>
      <c r="G2932" s="101">
        <v>0.16155088852999999</v>
      </c>
      <c r="H2932" s="1">
        <f t="shared" si="90"/>
        <v>0</v>
      </c>
      <c r="I2932" s="2" t="b">
        <f t="shared" si="91"/>
        <v>0</v>
      </c>
    </row>
    <row r="2933" spans="1:9" x14ac:dyDescent="0.3">
      <c r="A2933" s="101" t="s">
        <v>4507</v>
      </c>
      <c r="B2933" s="101" t="s">
        <v>4652</v>
      </c>
      <c r="C2933" s="101">
        <v>0</v>
      </c>
      <c r="D2933" s="101">
        <v>0</v>
      </c>
      <c r="E2933" s="101">
        <v>0.20347761746199999</v>
      </c>
      <c r="F2933" s="101">
        <v>0.195944794684</v>
      </c>
      <c r="G2933" s="101">
        <v>0.16155088852999999</v>
      </c>
      <c r="H2933" s="1">
        <f t="shared" si="90"/>
        <v>0</v>
      </c>
      <c r="I2933" s="2" t="b">
        <f t="shared" si="91"/>
        <v>0</v>
      </c>
    </row>
    <row r="2934" spans="1:9" x14ac:dyDescent="0.3">
      <c r="A2934" s="101" t="s">
        <v>4507</v>
      </c>
      <c r="B2934" s="101" t="s">
        <v>4603</v>
      </c>
      <c r="C2934" s="101">
        <v>0</v>
      </c>
      <c r="D2934" s="101">
        <v>0</v>
      </c>
      <c r="E2934" s="101">
        <v>1.8497965223800001E-2</v>
      </c>
      <c r="F2934" s="101">
        <v>0</v>
      </c>
      <c r="G2934" s="101">
        <v>0</v>
      </c>
      <c r="H2934" s="1">
        <f t="shared" si="90"/>
        <v>0</v>
      </c>
      <c r="I2934" s="2" t="b">
        <f t="shared" si="91"/>
        <v>0</v>
      </c>
    </row>
    <row r="2935" spans="1:9" x14ac:dyDescent="0.3">
      <c r="A2935" s="101" t="s">
        <v>4507</v>
      </c>
      <c r="B2935" s="101" t="s">
        <v>4604</v>
      </c>
      <c r="C2935" s="101">
        <v>0</v>
      </c>
      <c r="D2935" s="101">
        <v>0</v>
      </c>
      <c r="E2935" s="101">
        <v>3.6995930447699998E-2</v>
      </c>
      <c r="F2935" s="101">
        <v>0</v>
      </c>
      <c r="G2935" s="101">
        <v>0</v>
      </c>
      <c r="H2935" s="1">
        <f t="shared" si="90"/>
        <v>0</v>
      </c>
      <c r="I2935" s="2" t="b">
        <f t="shared" si="91"/>
        <v>0</v>
      </c>
    </row>
    <row r="2936" spans="1:9" x14ac:dyDescent="0.3">
      <c r="A2936" s="101" t="s">
        <v>4507</v>
      </c>
      <c r="B2936" s="101" t="s">
        <v>4606</v>
      </c>
      <c r="C2936" s="101">
        <v>0</v>
      </c>
      <c r="D2936" s="101">
        <v>0</v>
      </c>
      <c r="E2936" s="101">
        <v>5.5493895671500003E-2</v>
      </c>
      <c r="F2936" s="101">
        <v>0</v>
      </c>
      <c r="G2936" s="101">
        <v>0</v>
      </c>
      <c r="H2936" s="1">
        <f t="shared" si="90"/>
        <v>0</v>
      </c>
      <c r="I2936" s="2" t="b">
        <f t="shared" si="91"/>
        <v>0</v>
      </c>
    </row>
    <row r="2937" spans="1:9" x14ac:dyDescent="0.3">
      <c r="A2937" s="101" t="s">
        <v>4507</v>
      </c>
      <c r="B2937" s="101" t="s">
        <v>4607</v>
      </c>
      <c r="C2937" s="101">
        <v>0</v>
      </c>
      <c r="D2937" s="101">
        <v>0</v>
      </c>
      <c r="E2937" s="101">
        <v>5.5493895671500003E-2</v>
      </c>
      <c r="F2937" s="101">
        <v>0</v>
      </c>
      <c r="G2937" s="101">
        <v>0</v>
      </c>
      <c r="H2937" s="1">
        <f t="shared" si="90"/>
        <v>0</v>
      </c>
      <c r="I2937" s="2" t="b">
        <f t="shared" si="91"/>
        <v>0</v>
      </c>
    </row>
    <row r="2938" spans="1:9" x14ac:dyDescent="0.3">
      <c r="A2938" s="101" t="s">
        <v>4507</v>
      </c>
      <c r="B2938" s="101" t="s">
        <v>4608</v>
      </c>
      <c r="C2938" s="101">
        <v>0</v>
      </c>
      <c r="D2938" s="101">
        <v>0</v>
      </c>
      <c r="E2938" s="101">
        <v>7.3991860895299993E-2</v>
      </c>
      <c r="F2938" s="101">
        <v>0</v>
      </c>
      <c r="G2938" s="101">
        <v>0</v>
      </c>
      <c r="H2938" s="1">
        <f t="shared" si="90"/>
        <v>0</v>
      </c>
      <c r="I2938" s="2" t="b">
        <f t="shared" si="91"/>
        <v>0</v>
      </c>
    </row>
    <row r="2939" spans="1:9" x14ac:dyDescent="0.3">
      <c r="A2939" s="101" t="s">
        <v>4507</v>
      </c>
      <c r="B2939" s="101" t="s">
        <v>4609</v>
      </c>
      <c r="C2939" s="101">
        <v>0</v>
      </c>
      <c r="D2939" s="101">
        <v>0</v>
      </c>
      <c r="E2939" s="101">
        <v>7.3991860895299993E-2</v>
      </c>
      <c r="F2939" s="101">
        <v>0</v>
      </c>
      <c r="G2939" s="101">
        <v>0</v>
      </c>
      <c r="H2939" s="1">
        <f t="shared" si="90"/>
        <v>0</v>
      </c>
      <c r="I2939" s="2" t="b">
        <f t="shared" si="91"/>
        <v>0</v>
      </c>
    </row>
    <row r="2940" spans="1:9" x14ac:dyDescent="0.3">
      <c r="A2940" s="101" t="s">
        <v>4507</v>
      </c>
      <c r="B2940" s="101" t="s">
        <v>4610</v>
      </c>
      <c r="C2940" s="101">
        <v>0</v>
      </c>
      <c r="D2940" s="101">
        <v>0</v>
      </c>
      <c r="E2940" s="101">
        <v>9.2489826119100005E-2</v>
      </c>
      <c r="F2940" s="101">
        <v>0</v>
      </c>
      <c r="G2940" s="101">
        <v>0</v>
      </c>
      <c r="H2940" s="1">
        <f t="shared" si="90"/>
        <v>0</v>
      </c>
      <c r="I2940" s="2" t="b">
        <f t="shared" si="91"/>
        <v>0</v>
      </c>
    </row>
    <row r="2941" spans="1:9" x14ac:dyDescent="0.3">
      <c r="A2941" s="101" t="s">
        <v>4507</v>
      </c>
      <c r="B2941" s="101" t="s">
        <v>4611</v>
      </c>
      <c r="C2941" s="101">
        <v>0</v>
      </c>
      <c r="D2941" s="101">
        <v>0</v>
      </c>
      <c r="E2941" s="101">
        <v>0.12948575656700001</v>
      </c>
      <c r="F2941" s="101">
        <v>0</v>
      </c>
      <c r="G2941" s="101">
        <v>0</v>
      </c>
      <c r="H2941" s="1">
        <f t="shared" si="90"/>
        <v>0</v>
      </c>
      <c r="I2941" s="2" t="b">
        <f t="shared" si="91"/>
        <v>0</v>
      </c>
    </row>
    <row r="2942" spans="1:9" x14ac:dyDescent="0.3">
      <c r="A2942" s="101" t="s">
        <v>4507</v>
      </c>
      <c r="B2942" s="101" t="s">
        <v>4613</v>
      </c>
      <c r="C2942" s="101">
        <v>0</v>
      </c>
      <c r="D2942" s="101">
        <v>0</v>
      </c>
      <c r="E2942" s="101">
        <v>0.147983721791</v>
      </c>
      <c r="F2942" s="101">
        <v>0</v>
      </c>
      <c r="G2942" s="101">
        <v>0</v>
      </c>
      <c r="H2942" s="1">
        <f t="shared" si="90"/>
        <v>0</v>
      </c>
      <c r="I2942" s="2" t="b">
        <f t="shared" si="91"/>
        <v>0</v>
      </c>
    </row>
    <row r="2943" spans="1:9" x14ac:dyDescent="0.3">
      <c r="A2943" s="101" t="s">
        <v>4507</v>
      </c>
      <c r="B2943" s="101" t="s">
        <v>4614</v>
      </c>
      <c r="C2943" s="101">
        <v>0</v>
      </c>
      <c r="D2943" s="101">
        <v>0</v>
      </c>
      <c r="E2943" s="101">
        <v>0.16648168701400001</v>
      </c>
      <c r="F2943" s="101">
        <v>0</v>
      </c>
      <c r="G2943" s="101">
        <v>0</v>
      </c>
      <c r="H2943" s="1">
        <f t="shared" si="90"/>
        <v>0</v>
      </c>
      <c r="I2943" s="2" t="b">
        <f t="shared" si="91"/>
        <v>0</v>
      </c>
    </row>
    <row r="2944" spans="1:9" x14ac:dyDescent="0.3">
      <c r="A2944" s="101" t="s">
        <v>4507</v>
      </c>
      <c r="B2944" s="101" t="s">
        <v>4615</v>
      </c>
      <c r="C2944" s="101">
        <v>0</v>
      </c>
      <c r="D2944" s="101">
        <v>0</v>
      </c>
      <c r="E2944" s="101">
        <v>0.24047354791</v>
      </c>
      <c r="F2944" s="101">
        <v>0</v>
      </c>
      <c r="G2944" s="101">
        <v>0</v>
      </c>
      <c r="H2944" s="1">
        <f t="shared" si="90"/>
        <v>0</v>
      </c>
      <c r="I2944" s="2" t="b">
        <f t="shared" si="91"/>
        <v>0</v>
      </c>
    </row>
    <row r="2945" spans="1:9" x14ac:dyDescent="0.3">
      <c r="A2945" s="101" t="s">
        <v>4507</v>
      </c>
      <c r="B2945" s="101" t="s">
        <v>4616</v>
      </c>
      <c r="C2945" s="101">
        <v>0</v>
      </c>
      <c r="D2945" s="101">
        <v>0</v>
      </c>
      <c r="E2945" s="101">
        <v>0.70292267850500001</v>
      </c>
      <c r="F2945" s="101">
        <v>0</v>
      </c>
      <c r="G2945" s="101">
        <v>0</v>
      </c>
      <c r="H2945" s="1">
        <f t="shared" si="90"/>
        <v>0</v>
      </c>
      <c r="I2945" s="2" t="b">
        <f t="shared" si="91"/>
        <v>0</v>
      </c>
    </row>
    <row r="2946" spans="1:9" x14ac:dyDescent="0.3">
      <c r="A2946" s="101" t="s">
        <v>4507</v>
      </c>
      <c r="B2946" s="101" t="s">
        <v>4617</v>
      </c>
      <c r="C2946" s="101">
        <v>0</v>
      </c>
      <c r="D2946" s="101">
        <v>0</v>
      </c>
      <c r="E2946" s="101">
        <v>0.70292267850500001</v>
      </c>
      <c r="F2946" s="101">
        <v>0</v>
      </c>
      <c r="G2946" s="101">
        <v>0</v>
      </c>
      <c r="H2946" s="1">
        <f t="shared" si="90"/>
        <v>0</v>
      </c>
      <c r="I2946" s="2" t="b">
        <f t="shared" si="91"/>
        <v>0</v>
      </c>
    </row>
    <row r="2947" spans="1:9" x14ac:dyDescent="0.3">
      <c r="A2947" s="101" t="s">
        <v>4507</v>
      </c>
      <c r="B2947" s="101" t="s">
        <v>4618</v>
      </c>
      <c r="C2947" s="101">
        <v>0</v>
      </c>
      <c r="D2947" s="101">
        <v>0</v>
      </c>
      <c r="E2947" s="101">
        <v>0.70292267850500001</v>
      </c>
      <c r="F2947" s="101">
        <v>0</v>
      </c>
      <c r="G2947" s="101">
        <v>0</v>
      </c>
      <c r="H2947" s="1">
        <f t="shared" ref="H2947:H3010" si="92">MIN(C2947:G2947)</f>
        <v>0</v>
      </c>
      <c r="I2947" s="2" t="b">
        <f t="shared" ref="I2947:I3010" si="93">H2947&gt;=2</f>
        <v>0</v>
      </c>
    </row>
    <row r="2948" spans="1:9" x14ac:dyDescent="0.3">
      <c r="A2948" s="101" t="s">
        <v>4507</v>
      </c>
      <c r="B2948" s="101" t="s">
        <v>4619</v>
      </c>
      <c r="C2948" s="101">
        <v>0</v>
      </c>
      <c r="D2948" s="101">
        <v>0</v>
      </c>
      <c r="E2948" s="101">
        <v>0</v>
      </c>
      <c r="F2948" s="101">
        <v>1.7038677798600001E-2</v>
      </c>
      <c r="G2948" s="101">
        <v>0</v>
      </c>
      <c r="H2948" s="1">
        <f t="shared" si="92"/>
        <v>0</v>
      </c>
      <c r="I2948" s="2" t="b">
        <f t="shared" si="93"/>
        <v>0</v>
      </c>
    </row>
    <row r="2949" spans="1:9" x14ac:dyDescent="0.3">
      <c r="A2949" s="101" t="s">
        <v>4507</v>
      </c>
      <c r="B2949" s="101" t="s">
        <v>4620</v>
      </c>
      <c r="C2949" s="101">
        <v>0</v>
      </c>
      <c r="D2949" s="101">
        <v>0</v>
      </c>
      <c r="E2949" s="101">
        <v>0</v>
      </c>
      <c r="F2949" s="101">
        <v>1.7038677798600001E-2</v>
      </c>
      <c r="G2949" s="101">
        <v>0</v>
      </c>
      <c r="H2949" s="1">
        <f t="shared" si="92"/>
        <v>0</v>
      </c>
      <c r="I2949" s="2" t="b">
        <f t="shared" si="93"/>
        <v>0</v>
      </c>
    </row>
    <row r="2950" spans="1:9" x14ac:dyDescent="0.3">
      <c r="A2950" s="101" t="s">
        <v>4507</v>
      </c>
      <c r="B2950" s="101" t="s">
        <v>4622</v>
      </c>
      <c r="C2950" s="101">
        <v>0</v>
      </c>
      <c r="D2950" s="101">
        <v>0</v>
      </c>
      <c r="E2950" s="101">
        <v>0</v>
      </c>
      <c r="F2950" s="101">
        <v>2.5558016697900001E-2</v>
      </c>
      <c r="G2950" s="101">
        <v>0</v>
      </c>
      <c r="H2950" s="1">
        <f t="shared" si="92"/>
        <v>0</v>
      </c>
      <c r="I2950" s="2" t="b">
        <f t="shared" si="93"/>
        <v>0</v>
      </c>
    </row>
    <row r="2951" spans="1:9" x14ac:dyDescent="0.3">
      <c r="A2951" s="101" t="s">
        <v>4507</v>
      </c>
      <c r="B2951" s="101" t="s">
        <v>4624</v>
      </c>
      <c r="C2951" s="101">
        <v>0</v>
      </c>
      <c r="D2951" s="101">
        <v>0</v>
      </c>
      <c r="E2951" s="101">
        <v>0</v>
      </c>
      <c r="F2951" s="101">
        <v>2.5558016697900001E-2</v>
      </c>
      <c r="G2951" s="101">
        <v>0</v>
      </c>
      <c r="H2951" s="1">
        <f t="shared" si="92"/>
        <v>0</v>
      </c>
      <c r="I2951" s="2" t="b">
        <f t="shared" si="93"/>
        <v>0</v>
      </c>
    </row>
    <row r="2952" spans="1:9" x14ac:dyDescent="0.3">
      <c r="A2952" s="101" t="s">
        <v>4507</v>
      </c>
      <c r="B2952" s="101" t="s">
        <v>4626</v>
      </c>
      <c r="C2952" s="101">
        <v>0</v>
      </c>
      <c r="D2952" s="101">
        <v>0</v>
      </c>
      <c r="E2952" s="101">
        <v>0</v>
      </c>
      <c r="F2952" s="101">
        <v>2.5558016697900001E-2</v>
      </c>
      <c r="G2952" s="101">
        <v>0</v>
      </c>
      <c r="H2952" s="1">
        <f t="shared" si="92"/>
        <v>0</v>
      </c>
      <c r="I2952" s="2" t="b">
        <f t="shared" si="93"/>
        <v>0</v>
      </c>
    </row>
    <row r="2953" spans="1:9" x14ac:dyDescent="0.3">
      <c r="A2953" s="101" t="s">
        <v>4507</v>
      </c>
      <c r="B2953" s="101" t="s">
        <v>4627</v>
      </c>
      <c r="C2953" s="101">
        <v>0</v>
      </c>
      <c r="D2953" s="101">
        <v>0</v>
      </c>
      <c r="E2953" s="101">
        <v>0</v>
      </c>
      <c r="F2953" s="101">
        <v>2.5558016697900001E-2</v>
      </c>
      <c r="G2953" s="101">
        <v>0</v>
      </c>
      <c r="H2953" s="1">
        <f t="shared" si="92"/>
        <v>0</v>
      </c>
      <c r="I2953" s="2" t="b">
        <f t="shared" si="93"/>
        <v>0</v>
      </c>
    </row>
    <row r="2954" spans="1:9" x14ac:dyDescent="0.3">
      <c r="A2954" s="101" t="s">
        <v>4507</v>
      </c>
      <c r="B2954" s="101" t="s">
        <v>4629</v>
      </c>
      <c r="C2954" s="101">
        <v>0</v>
      </c>
      <c r="D2954" s="101">
        <v>0</v>
      </c>
      <c r="E2954" s="101">
        <v>0</v>
      </c>
      <c r="F2954" s="101">
        <v>3.4077355597200001E-2</v>
      </c>
      <c r="G2954" s="101">
        <v>0</v>
      </c>
      <c r="H2954" s="1">
        <f t="shared" si="92"/>
        <v>0</v>
      </c>
      <c r="I2954" s="2" t="b">
        <f t="shared" si="93"/>
        <v>0</v>
      </c>
    </row>
    <row r="2955" spans="1:9" x14ac:dyDescent="0.3">
      <c r="A2955" s="101" t="s">
        <v>4507</v>
      </c>
      <c r="B2955" s="101" t="s">
        <v>4633</v>
      </c>
      <c r="C2955" s="101">
        <v>0</v>
      </c>
      <c r="D2955" s="101">
        <v>0</v>
      </c>
      <c r="E2955" s="101">
        <v>0</v>
      </c>
      <c r="F2955" s="101">
        <v>7.66740500937E-2</v>
      </c>
      <c r="G2955" s="101">
        <v>0</v>
      </c>
      <c r="H2955" s="1">
        <f t="shared" si="92"/>
        <v>0</v>
      </c>
      <c r="I2955" s="2" t="b">
        <f t="shared" si="93"/>
        <v>0</v>
      </c>
    </row>
    <row r="2956" spans="1:9" x14ac:dyDescent="0.3">
      <c r="A2956" s="101" t="s">
        <v>4507</v>
      </c>
      <c r="B2956" s="101" t="s">
        <v>4636</v>
      </c>
      <c r="C2956" s="101">
        <v>0</v>
      </c>
      <c r="D2956" s="101">
        <v>0</v>
      </c>
      <c r="E2956" s="101">
        <v>0</v>
      </c>
      <c r="F2956" s="101">
        <v>0.17890611688499999</v>
      </c>
      <c r="G2956" s="101">
        <v>0</v>
      </c>
      <c r="H2956" s="1">
        <f t="shared" si="92"/>
        <v>0</v>
      </c>
      <c r="I2956" s="2" t="b">
        <f t="shared" si="93"/>
        <v>0</v>
      </c>
    </row>
    <row r="2957" spans="1:9" x14ac:dyDescent="0.3">
      <c r="A2957" s="101" t="s">
        <v>4507</v>
      </c>
      <c r="B2957" s="101" t="s">
        <v>4644</v>
      </c>
      <c r="C2957" s="101">
        <v>0</v>
      </c>
      <c r="D2957" s="101">
        <v>0</v>
      </c>
      <c r="E2957" s="101">
        <v>0</v>
      </c>
      <c r="F2957" s="101">
        <v>0</v>
      </c>
      <c r="G2957" s="101">
        <v>1.7950098725500001E-2</v>
      </c>
      <c r="H2957" s="1">
        <f t="shared" si="92"/>
        <v>0</v>
      </c>
      <c r="I2957" s="2" t="b">
        <f t="shared" si="93"/>
        <v>0</v>
      </c>
    </row>
    <row r="2958" spans="1:9" x14ac:dyDescent="0.3">
      <c r="A2958" s="101" t="s">
        <v>4507</v>
      </c>
      <c r="B2958" s="101" t="s">
        <v>4645</v>
      </c>
      <c r="C2958" s="101">
        <v>0</v>
      </c>
      <c r="D2958" s="101">
        <v>0</v>
      </c>
      <c r="E2958" s="101">
        <v>0</v>
      </c>
      <c r="F2958" s="101">
        <v>0</v>
      </c>
      <c r="G2958" s="101">
        <v>3.5900197451099999E-2</v>
      </c>
      <c r="H2958" s="1">
        <f t="shared" si="92"/>
        <v>0</v>
      </c>
      <c r="I2958" s="2" t="b">
        <f t="shared" si="93"/>
        <v>0</v>
      </c>
    </row>
    <row r="2959" spans="1:9" x14ac:dyDescent="0.3">
      <c r="A2959" s="101" t="s">
        <v>4507</v>
      </c>
      <c r="B2959" s="101" t="s">
        <v>4646</v>
      </c>
      <c r="C2959" s="101">
        <v>0</v>
      </c>
      <c r="D2959" s="101">
        <v>0</v>
      </c>
      <c r="E2959" s="101">
        <v>0</v>
      </c>
      <c r="F2959" s="101">
        <v>5.9635372295099999E-2</v>
      </c>
      <c r="G2959" s="101">
        <v>5.3850296176599997E-2</v>
      </c>
      <c r="H2959" s="1">
        <f t="shared" si="92"/>
        <v>0</v>
      </c>
      <c r="I2959" s="2" t="b">
        <f t="shared" si="93"/>
        <v>0</v>
      </c>
    </row>
    <row r="2960" spans="1:9" x14ac:dyDescent="0.3">
      <c r="A2960" s="101" t="s">
        <v>4507</v>
      </c>
      <c r="B2960" s="101" t="s">
        <v>4647</v>
      </c>
      <c r="C2960" s="101">
        <v>0</v>
      </c>
      <c r="D2960" s="101">
        <v>0</v>
      </c>
      <c r="E2960" s="101">
        <v>0</v>
      </c>
      <c r="F2960" s="101">
        <v>0</v>
      </c>
      <c r="G2960" s="101">
        <v>8.9750493627700004E-2</v>
      </c>
      <c r="H2960" s="1">
        <f t="shared" si="92"/>
        <v>0</v>
      </c>
      <c r="I2960" s="2" t="b">
        <f t="shared" si="93"/>
        <v>0</v>
      </c>
    </row>
    <row r="2961" spans="1:9" x14ac:dyDescent="0.3">
      <c r="A2961" s="101" t="s">
        <v>4507</v>
      </c>
      <c r="B2961" s="101" t="s">
        <v>4648</v>
      </c>
      <c r="C2961" s="101">
        <v>0</v>
      </c>
      <c r="D2961" s="101">
        <v>0</v>
      </c>
      <c r="E2961" s="101">
        <v>0</v>
      </c>
      <c r="F2961" s="101">
        <v>0</v>
      </c>
      <c r="G2961" s="101">
        <v>8.9750493627700004E-2</v>
      </c>
      <c r="H2961" s="1">
        <f t="shared" si="92"/>
        <v>0</v>
      </c>
      <c r="I2961" s="2" t="b">
        <f t="shared" si="93"/>
        <v>0</v>
      </c>
    </row>
    <row r="2962" spans="1:9" x14ac:dyDescent="0.3">
      <c r="A2962" s="101" t="s">
        <v>4507</v>
      </c>
      <c r="B2962" s="101" t="s">
        <v>4649</v>
      </c>
      <c r="C2962" s="101">
        <v>0</v>
      </c>
      <c r="D2962" s="101">
        <v>0</v>
      </c>
      <c r="E2962" s="101">
        <v>0</v>
      </c>
      <c r="F2962" s="101">
        <v>0</v>
      </c>
      <c r="G2962" s="101">
        <v>0.14360078980400001</v>
      </c>
      <c r="H2962" s="1">
        <f t="shared" si="92"/>
        <v>0</v>
      </c>
      <c r="I2962" s="2" t="b">
        <f t="shared" si="93"/>
        <v>0</v>
      </c>
    </row>
    <row r="2963" spans="1:9" x14ac:dyDescent="0.3">
      <c r="A2963" s="101" t="s">
        <v>4507</v>
      </c>
      <c r="B2963" s="101" t="s">
        <v>4650</v>
      </c>
      <c r="C2963" s="101">
        <v>0</v>
      </c>
      <c r="D2963" s="101">
        <v>0</v>
      </c>
      <c r="E2963" s="101">
        <v>0</v>
      </c>
      <c r="F2963" s="101">
        <v>0</v>
      </c>
      <c r="G2963" s="101">
        <v>0.16155088852999999</v>
      </c>
      <c r="H2963" s="1">
        <f t="shared" si="92"/>
        <v>0</v>
      </c>
      <c r="I2963" s="2" t="b">
        <f t="shared" si="93"/>
        <v>0</v>
      </c>
    </row>
    <row r="2964" spans="1:9" x14ac:dyDescent="0.3">
      <c r="A2964" s="101" t="s">
        <v>4507</v>
      </c>
      <c r="B2964" s="101" t="s">
        <v>4653</v>
      </c>
      <c r="C2964" s="101">
        <v>0</v>
      </c>
      <c r="D2964" s="101">
        <v>0</v>
      </c>
      <c r="E2964" s="101">
        <v>0</v>
      </c>
      <c r="F2964" s="101">
        <v>0</v>
      </c>
      <c r="G2964" s="101">
        <v>0.59235325794299998</v>
      </c>
      <c r="H2964" s="1">
        <f t="shared" si="92"/>
        <v>0</v>
      </c>
      <c r="I2964" s="2" t="b">
        <f t="shared" si="93"/>
        <v>0</v>
      </c>
    </row>
    <row r="2965" spans="1:9" x14ac:dyDescent="0.3">
      <c r="A2965" s="101" t="s">
        <v>4507</v>
      </c>
      <c r="B2965" s="101" t="s">
        <v>4654</v>
      </c>
      <c r="C2965" s="101">
        <v>0</v>
      </c>
      <c r="D2965" s="101">
        <v>0</v>
      </c>
      <c r="E2965" s="101">
        <v>0</v>
      </c>
      <c r="F2965" s="101">
        <v>1.7038677798600001E-2</v>
      </c>
      <c r="G2965" s="101">
        <v>0.70005385029599998</v>
      </c>
      <c r="H2965" s="1">
        <f t="shared" si="92"/>
        <v>0</v>
      </c>
      <c r="I2965" s="2" t="b">
        <f t="shared" si="93"/>
        <v>0</v>
      </c>
    </row>
    <row r="2966" spans="1:9" x14ac:dyDescent="0.3">
      <c r="A2966" s="101" t="s">
        <v>4507</v>
      </c>
      <c r="B2966" s="101" t="s">
        <v>4655</v>
      </c>
      <c r="C2966" s="101">
        <v>0</v>
      </c>
      <c r="D2966" s="101">
        <v>0</v>
      </c>
      <c r="E2966" s="101">
        <v>0</v>
      </c>
      <c r="F2966" s="101">
        <v>1.7038677798600001E-2</v>
      </c>
      <c r="G2966" s="101">
        <v>0.70005385029599998</v>
      </c>
      <c r="H2966" s="1">
        <f t="shared" si="92"/>
        <v>0</v>
      </c>
      <c r="I2966" s="2" t="b">
        <f t="shared" si="93"/>
        <v>0</v>
      </c>
    </row>
    <row r="2967" spans="1:9" x14ac:dyDescent="0.3">
      <c r="A2967" s="101" t="s">
        <v>4507</v>
      </c>
      <c r="B2967" s="101" t="s">
        <v>4628</v>
      </c>
      <c r="C2967" s="101">
        <v>0</v>
      </c>
      <c r="D2967" s="101">
        <v>0</v>
      </c>
      <c r="E2967" s="101">
        <v>3.6995930447699998E-2</v>
      </c>
      <c r="F2967" s="101">
        <v>2.5558016697900001E-2</v>
      </c>
      <c r="G2967" s="101">
        <v>0</v>
      </c>
      <c r="H2967" s="1">
        <f t="shared" si="92"/>
        <v>0</v>
      </c>
      <c r="I2967" s="2" t="b">
        <f t="shared" si="93"/>
        <v>0</v>
      </c>
    </row>
    <row r="2968" spans="1:9" x14ac:dyDescent="0.3">
      <c r="A2968" s="101" t="s">
        <v>4507</v>
      </c>
      <c r="B2968" s="101" t="s">
        <v>4630</v>
      </c>
      <c r="C2968" s="101">
        <v>0</v>
      </c>
      <c r="D2968" s="101">
        <v>0</v>
      </c>
      <c r="E2968" s="101">
        <v>3.6995930447699998E-2</v>
      </c>
      <c r="F2968" s="101">
        <v>5.1116033395800002E-2</v>
      </c>
      <c r="G2968" s="101">
        <v>0</v>
      </c>
      <c r="H2968" s="1">
        <f t="shared" si="92"/>
        <v>0</v>
      </c>
      <c r="I2968" s="2" t="b">
        <f t="shared" si="93"/>
        <v>0</v>
      </c>
    </row>
    <row r="2969" spans="1:9" x14ac:dyDescent="0.3">
      <c r="A2969" s="101" t="s">
        <v>4507</v>
      </c>
      <c r="B2969" s="101" t="s">
        <v>4631</v>
      </c>
      <c r="C2969" s="101">
        <v>0</v>
      </c>
      <c r="D2969" s="101">
        <v>0</v>
      </c>
      <c r="E2969" s="101">
        <v>9.2489826119100005E-2</v>
      </c>
      <c r="F2969" s="101">
        <v>6.8154711194400003E-2</v>
      </c>
      <c r="G2969" s="101">
        <v>0</v>
      </c>
      <c r="H2969" s="1">
        <f t="shared" si="92"/>
        <v>0</v>
      </c>
      <c r="I2969" s="2" t="b">
        <f t="shared" si="93"/>
        <v>0</v>
      </c>
    </row>
    <row r="2970" spans="1:9" x14ac:dyDescent="0.3">
      <c r="A2970" s="101" t="s">
        <v>4507</v>
      </c>
      <c r="B2970" s="101" t="s">
        <v>4634</v>
      </c>
      <c r="C2970" s="101">
        <v>0</v>
      </c>
      <c r="D2970" s="101">
        <v>0</v>
      </c>
      <c r="E2970" s="101">
        <v>5.5493895671500003E-2</v>
      </c>
      <c r="F2970" s="101">
        <v>0.12779008349000001</v>
      </c>
      <c r="G2970" s="101">
        <v>0</v>
      </c>
      <c r="H2970" s="1">
        <f t="shared" si="92"/>
        <v>0</v>
      </c>
      <c r="I2970" s="2" t="b">
        <f t="shared" si="93"/>
        <v>0</v>
      </c>
    </row>
    <row r="2971" spans="1:9" x14ac:dyDescent="0.3">
      <c r="A2971" s="101" t="s">
        <v>4507</v>
      </c>
      <c r="B2971" s="101" t="s">
        <v>4637</v>
      </c>
      <c r="C2971" s="101">
        <v>0</v>
      </c>
      <c r="D2971" s="101">
        <v>0</v>
      </c>
      <c r="E2971" s="101">
        <v>5.5493895671500003E-2</v>
      </c>
      <c r="F2971" s="101">
        <v>0.17890611688499999</v>
      </c>
      <c r="G2971" s="101">
        <v>0</v>
      </c>
      <c r="H2971" s="1">
        <f t="shared" si="92"/>
        <v>0</v>
      </c>
      <c r="I2971" s="2" t="b">
        <f t="shared" si="93"/>
        <v>0</v>
      </c>
    </row>
    <row r="2972" spans="1:9" x14ac:dyDescent="0.3">
      <c r="A2972" s="101" t="s">
        <v>4507</v>
      </c>
      <c r="B2972" s="101" t="s">
        <v>4638</v>
      </c>
      <c r="C2972" s="101">
        <v>0</v>
      </c>
      <c r="D2972" s="101">
        <v>0</v>
      </c>
      <c r="E2972" s="101">
        <v>5.5493895671500003E-2</v>
      </c>
      <c r="F2972" s="101">
        <v>0.195944794684</v>
      </c>
      <c r="G2972" s="101">
        <v>0</v>
      </c>
      <c r="H2972" s="1">
        <f t="shared" si="92"/>
        <v>0</v>
      </c>
      <c r="I2972" s="2" t="b">
        <f t="shared" si="93"/>
        <v>0</v>
      </c>
    </row>
    <row r="2973" spans="1:9" x14ac:dyDescent="0.3">
      <c r="A2973" s="101" t="s">
        <v>4507</v>
      </c>
      <c r="B2973" s="101" t="s">
        <v>4639</v>
      </c>
      <c r="C2973" s="101">
        <v>0</v>
      </c>
      <c r="D2973" s="101">
        <v>0</v>
      </c>
      <c r="E2973" s="101">
        <v>0.44395116537200002</v>
      </c>
      <c r="F2973" s="101">
        <v>0.281138183677</v>
      </c>
      <c r="G2973" s="101">
        <v>0</v>
      </c>
      <c r="H2973" s="1">
        <f t="shared" si="92"/>
        <v>0</v>
      </c>
      <c r="I2973" s="2" t="b">
        <f t="shared" si="93"/>
        <v>0</v>
      </c>
    </row>
    <row r="2974" spans="1:9" x14ac:dyDescent="0.3">
      <c r="A2974" s="101" t="s">
        <v>4507</v>
      </c>
      <c r="B2974" s="101" t="s">
        <v>4641</v>
      </c>
      <c r="C2974" s="101">
        <v>0</v>
      </c>
      <c r="D2974" s="101">
        <v>0</v>
      </c>
      <c r="E2974" s="101">
        <v>0.44395116537200002</v>
      </c>
      <c r="F2974" s="101">
        <v>0.281138183677</v>
      </c>
      <c r="G2974" s="101">
        <v>0</v>
      </c>
      <c r="H2974" s="1">
        <f t="shared" si="92"/>
        <v>0</v>
      </c>
      <c r="I2974" s="2" t="b">
        <f t="shared" si="93"/>
        <v>0</v>
      </c>
    </row>
    <row r="2975" spans="1:9" x14ac:dyDescent="0.3">
      <c r="A2975" s="101" t="s">
        <v>4507</v>
      </c>
      <c r="B2975" s="101" t="s">
        <v>4642</v>
      </c>
      <c r="C2975" s="101">
        <v>0</v>
      </c>
      <c r="D2975" s="101">
        <v>0</v>
      </c>
      <c r="E2975" s="101">
        <v>9.2489826119100005E-2</v>
      </c>
      <c r="F2975" s="101">
        <v>0.31521553927399998</v>
      </c>
      <c r="G2975" s="101">
        <v>0</v>
      </c>
      <c r="H2975" s="1">
        <f t="shared" si="92"/>
        <v>0</v>
      </c>
      <c r="I2975" s="2" t="b">
        <f t="shared" si="93"/>
        <v>0</v>
      </c>
    </row>
    <row r="2976" spans="1:9" x14ac:dyDescent="0.3">
      <c r="A2976" s="101" t="s">
        <v>4507</v>
      </c>
      <c r="B2976" s="101" t="s">
        <v>4643</v>
      </c>
      <c r="C2976" s="101">
        <v>0</v>
      </c>
      <c r="D2976" s="101">
        <v>0</v>
      </c>
      <c r="E2976" s="101">
        <v>0.31446540880500001</v>
      </c>
      <c r="F2976" s="101">
        <v>0.60487306185</v>
      </c>
      <c r="G2976" s="101">
        <v>0</v>
      </c>
      <c r="H2976" s="1">
        <f t="shared" si="92"/>
        <v>0</v>
      </c>
      <c r="I2976" s="2" t="b">
        <f t="shared" si="93"/>
        <v>0</v>
      </c>
    </row>
    <row r="2977" spans="1:9" x14ac:dyDescent="0.3">
      <c r="A2977" s="101" t="s">
        <v>4507</v>
      </c>
      <c r="B2977" s="101" t="s">
        <v>4658</v>
      </c>
      <c r="C2977" s="101">
        <v>0.54661877245000001</v>
      </c>
      <c r="D2977" s="101">
        <v>0.53861788617899997</v>
      </c>
      <c r="E2977" s="101">
        <v>0.36995930447699998</v>
      </c>
      <c r="F2977" s="101">
        <v>0.14482876128800001</v>
      </c>
      <c r="G2977" s="101">
        <v>0.14360078980400001</v>
      </c>
      <c r="H2977" s="1">
        <f t="shared" si="92"/>
        <v>0.14360078980400001</v>
      </c>
      <c r="I2977" s="2" t="b">
        <f t="shared" si="93"/>
        <v>0</v>
      </c>
    </row>
    <row r="2978" spans="1:9" x14ac:dyDescent="0.3">
      <c r="A2978" s="101" t="s">
        <v>4507</v>
      </c>
      <c r="B2978" s="101" t="s">
        <v>4659</v>
      </c>
      <c r="C2978" s="101">
        <v>0.54661877245000001</v>
      </c>
      <c r="D2978" s="101">
        <v>0.53861788617899997</v>
      </c>
      <c r="E2978" s="101">
        <v>0.36995930447699998</v>
      </c>
      <c r="F2978" s="101">
        <v>0.14482876128800001</v>
      </c>
      <c r="G2978" s="101">
        <v>0.14360078980400001</v>
      </c>
      <c r="H2978" s="1">
        <f t="shared" si="92"/>
        <v>0.14360078980400001</v>
      </c>
      <c r="I2978" s="2" t="b">
        <f t="shared" si="93"/>
        <v>0</v>
      </c>
    </row>
    <row r="2979" spans="1:9" x14ac:dyDescent="0.3">
      <c r="A2979" s="101" t="s">
        <v>4507</v>
      </c>
      <c r="B2979" s="101" t="s">
        <v>4721</v>
      </c>
      <c r="C2979" s="101">
        <v>1.4992972044399999</v>
      </c>
      <c r="D2979" s="101">
        <v>0.98577235772399996</v>
      </c>
      <c r="E2979" s="101">
        <v>0.98039215686299996</v>
      </c>
      <c r="F2979" s="101">
        <v>0.91156926222500001</v>
      </c>
      <c r="G2979" s="101">
        <v>0.376952073236</v>
      </c>
      <c r="H2979" s="1">
        <f t="shared" si="92"/>
        <v>0.376952073236</v>
      </c>
      <c r="I2979" s="2" t="b">
        <f t="shared" si="93"/>
        <v>0</v>
      </c>
    </row>
    <row r="2980" spans="1:9" x14ac:dyDescent="0.3">
      <c r="A2980" s="101" t="s">
        <v>4507</v>
      </c>
      <c r="B2980" s="101" t="s">
        <v>4722</v>
      </c>
      <c r="C2980" s="101">
        <v>1.4992972044399999</v>
      </c>
      <c r="D2980" s="101">
        <v>0.98577235772399996</v>
      </c>
      <c r="E2980" s="101">
        <v>0.98039215686299996</v>
      </c>
      <c r="F2980" s="101">
        <v>0.91156926222500001</v>
      </c>
      <c r="G2980" s="101">
        <v>0.376952073236</v>
      </c>
      <c r="H2980" s="1">
        <f t="shared" si="92"/>
        <v>0.376952073236</v>
      </c>
      <c r="I2980" s="2" t="b">
        <f t="shared" si="93"/>
        <v>0</v>
      </c>
    </row>
    <row r="2981" spans="1:9" x14ac:dyDescent="0.3">
      <c r="A2981" s="101" t="s">
        <v>4507</v>
      </c>
      <c r="B2981" s="101" t="s">
        <v>4723</v>
      </c>
      <c r="C2981" s="101">
        <v>0.73403092300499995</v>
      </c>
      <c r="D2981" s="101">
        <v>0.33536585365900001</v>
      </c>
      <c r="E2981" s="101">
        <v>0.25897151313400002</v>
      </c>
      <c r="F2981" s="101">
        <v>0.17890611688499999</v>
      </c>
      <c r="G2981" s="101">
        <v>0</v>
      </c>
      <c r="H2981" s="1">
        <f t="shared" si="92"/>
        <v>0</v>
      </c>
      <c r="I2981" s="2" t="b">
        <f t="shared" si="93"/>
        <v>0</v>
      </c>
    </row>
    <row r="2982" spans="1:9" x14ac:dyDescent="0.3">
      <c r="A2982" s="101" t="s">
        <v>4507</v>
      </c>
      <c r="B2982" s="101" t="s">
        <v>4556</v>
      </c>
      <c r="C2982" s="101">
        <v>4.6853037638599999E-2</v>
      </c>
      <c r="D2982" s="101">
        <v>0.13211382113799999</v>
      </c>
      <c r="E2982" s="101">
        <v>0.16648168701400001</v>
      </c>
      <c r="F2982" s="101">
        <v>0.281138183677</v>
      </c>
      <c r="G2982" s="101">
        <v>0.32310177705999998</v>
      </c>
      <c r="H2982" s="1">
        <f t="shared" si="92"/>
        <v>4.6853037638599999E-2</v>
      </c>
      <c r="I2982" s="2" t="b">
        <f t="shared" si="93"/>
        <v>0</v>
      </c>
    </row>
    <row r="2983" spans="1:9" x14ac:dyDescent="0.3">
      <c r="A2983" s="101" t="s">
        <v>4507</v>
      </c>
      <c r="B2983" s="101" t="s">
        <v>4577</v>
      </c>
      <c r="C2983" s="101">
        <v>0.20302982976699999</v>
      </c>
      <c r="D2983" s="101">
        <v>0.26422764227599999</v>
      </c>
      <c r="E2983" s="101">
        <v>0.29596744358100002</v>
      </c>
      <c r="F2983" s="101">
        <v>0.58783438405199995</v>
      </c>
      <c r="G2983" s="101">
        <v>0.80775444264899998</v>
      </c>
      <c r="H2983" s="1">
        <f t="shared" si="92"/>
        <v>0.20302982976699999</v>
      </c>
      <c r="I2983" s="2" t="b">
        <f t="shared" si="93"/>
        <v>0</v>
      </c>
    </row>
    <row r="2984" spans="1:9" x14ac:dyDescent="0.3">
      <c r="A2984" s="101" t="s">
        <v>4507</v>
      </c>
      <c r="B2984" s="101" t="s">
        <v>4566</v>
      </c>
      <c r="C2984" s="101">
        <v>6.2470716851499998E-2</v>
      </c>
      <c r="D2984" s="101">
        <v>0.13211382113799999</v>
      </c>
      <c r="E2984" s="101">
        <v>0.25897151313400002</v>
      </c>
      <c r="F2984" s="101">
        <v>0</v>
      </c>
      <c r="G2984" s="101">
        <v>0</v>
      </c>
      <c r="H2984" s="1">
        <f t="shared" si="92"/>
        <v>0</v>
      </c>
      <c r="I2984" s="2" t="b">
        <f t="shared" si="93"/>
        <v>0</v>
      </c>
    </row>
    <row r="2985" spans="1:9" x14ac:dyDescent="0.3">
      <c r="A2985" s="101" t="s">
        <v>4507</v>
      </c>
      <c r="B2985" s="101" t="s">
        <v>4702</v>
      </c>
      <c r="C2985" s="101">
        <v>1.10885522411</v>
      </c>
      <c r="D2985" s="101">
        <v>0.88414634146299997</v>
      </c>
      <c r="E2985" s="101">
        <v>1.64631890492</v>
      </c>
      <c r="F2985" s="101">
        <v>0</v>
      </c>
      <c r="G2985" s="101">
        <v>0</v>
      </c>
      <c r="H2985" s="1">
        <f t="shared" si="92"/>
        <v>0</v>
      </c>
      <c r="I2985" s="2" t="b">
        <f t="shared" si="93"/>
        <v>0</v>
      </c>
    </row>
    <row r="2986" spans="1:9" x14ac:dyDescent="0.3">
      <c r="A2986" s="101" t="s">
        <v>4507</v>
      </c>
      <c r="B2986" s="101" t="s">
        <v>4521</v>
      </c>
      <c r="C2986" s="101">
        <v>0.359206621896</v>
      </c>
      <c r="D2986" s="101">
        <v>0.81300813008100004</v>
      </c>
      <c r="E2986" s="101">
        <v>1.6278209397000001</v>
      </c>
      <c r="F2986" s="101">
        <v>1.0649173624099999</v>
      </c>
      <c r="G2986" s="101">
        <v>1.5257583916699999</v>
      </c>
      <c r="H2986" s="1">
        <f t="shared" si="92"/>
        <v>0.359206621896</v>
      </c>
      <c r="I2986" s="2" t="b">
        <f t="shared" si="93"/>
        <v>0</v>
      </c>
    </row>
    <row r="2987" spans="1:9" x14ac:dyDescent="0.3">
      <c r="A2987" s="101" t="s">
        <v>4507</v>
      </c>
      <c r="B2987" s="101" t="s">
        <v>4522</v>
      </c>
      <c r="C2987" s="101">
        <v>0.54661877245000001</v>
      </c>
      <c r="D2987" s="101">
        <v>0.98577235772399996</v>
      </c>
      <c r="E2987" s="101">
        <v>0.75841657417700004</v>
      </c>
      <c r="F2987" s="101">
        <v>1.3801329016899999</v>
      </c>
      <c r="G2987" s="101">
        <v>2.0822114521600001</v>
      </c>
      <c r="H2987" s="1">
        <f t="shared" si="92"/>
        <v>0.54661877245000001</v>
      </c>
      <c r="I2987" s="2" t="b">
        <f t="shared" si="93"/>
        <v>0</v>
      </c>
    </row>
    <row r="2988" spans="1:9" x14ac:dyDescent="0.3">
      <c r="A2988" s="101" t="s">
        <v>4507</v>
      </c>
      <c r="B2988" s="101" t="s">
        <v>4527</v>
      </c>
      <c r="C2988" s="101">
        <v>0.29673590504500003</v>
      </c>
      <c r="D2988" s="101">
        <v>0.58943089430899998</v>
      </c>
      <c r="E2988" s="101">
        <v>0.51794302626699995</v>
      </c>
      <c r="F2988" s="101">
        <v>0.73266314533999999</v>
      </c>
      <c r="G2988" s="101">
        <v>0.98725542990500004</v>
      </c>
      <c r="H2988" s="1">
        <f t="shared" si="92"/>
        <v>0.29673590504500003</v>
      </c>
      <c r="I2988" s="2" t="b">
        <f t="shared" si="93"/>
        <v>0</v>
      </c>
    </row>
    <row r="2989" spans="1:9" x14ac:dyDescent="0.3">
      <c r="A2989" s="101" t="s">
        <v>4507</v>
      </c>
      <c r="B2989" s="101" t="s">
        <v>4529</v>
      </c>
      <c r="C2989" s="101">
        <v>0</v>
      </c>
      <c r="D2989" s="101">
        <v>0.223577235772</v>
      </c>
      <c r="E2989" s="101">
        <v>0</v>
      </c>
      <c r="F2989" s="101">
        <v>0.102232066792</v>
      </c>
      <c r="G2989" s="101">
        <v>0.50260276431499995</v>
      </c>
      <c r="H2989" s="1">
        <f t="shared" si="92"/>
        <v>0</v>
      </c>
      <c r="I2989" s="2" t="b">
        <f t="shared" si="93"/>
        <v>0</v>
      </c>
    </row>
    <row r="2990" spans="1:9" x14ac:dyDescent="0.3">
      <c r="A2990" s="101" t="s">
        <v>4507</v>
      </c>
      <c r="B2990" s="101" t="s">
        <v>4531</v>
      </c>
      <c r="C2990" s="101">
        <v>0</v>
      </c>
      <c r="D2990" s="101">
        <v>0.20325203251999999</v>
      </c>
      <c r="E2990" s="101">
        <v>0</v>
      </c>
      <c r="F2990" s="101">
        <v>0</v>
      </c>
      <c r="G2990" s="101">
        <v>3.5900197451099999E-2</v>
      </c>
      <c r="H2990" s="1">
        <f t="shared" si="92"/>
        <v>0</v>
      </c>
      <c r="I2990" s="2" t="b">
        <f t="shared" si="93"/>
        <v>0</v>
      </c>
    </row>
    <row r="2991" spans="1:9" x14ac:dyDescent="0.3">
      <c r="A2991" s="101" t="s">
        <v>4507</v>
      </c>
      <c r="B2991" s="101" t="s">
        <v>4532</v>
      </c>
      <c r="C2991" s="101">
        <v>0</v>
      </c>
      <c r="D2991" s="101">
        <v>0.20325203251999999</v>
      </c>
      <c r="E2991" s="101">
        <v>0</v>
      </c>
      <c r="F2991" s="101">
        <v>0</v>
      </c>
      <c r="G2991" s="101">
        <v>3.5900197451099999E-2</v>
      </c>
      <c r="H2991" s="1">
        <f t="shared" si="92"/>
        <v>0</v>
      </c>
      <c r="I2991" s="2" t="b">
        <f t="shared" si="93"/>
        <v>0</v>
      </c>
    </row>
    <row r="2992" spans="1:9" x14ac:dyDescent="0.3">
      <c r="A2992" s="101" t="s">
        <v>4507</v>
      </c>
      <c r="B2992" s="101" t="s">
        <v>4534</v>
      </c>
      <c r="C2992" s="101">
        <v>1.04638450726</v>
      </c>
      <c r="D2992" s="101">
        <v>1.45325203252</v>
      </c>
      <c r="E2992" s="101">
        <v>1.8682944876100001</v>
      </c>
      <c r="F2992" s="101">
        <v>0.91156926222500001</v>
      </c>
      <c r="G2992" s="101">
        <v>1.02315562736</v>
      </c>
      <c r="H2992" s="1">
        <f t="shared" si="92"/>
        <v>0.91156926222500001</v>
      </c>
      <c r="I2992" s="2" t="b">
        <f t="shared" si="93"/>
        <v>0</v>
      </c>
    </row>
    <row r="2993" spans="1:9" x14ac:dyDescent="0.3">
      <c r="A2993" s="101" t="s">
        <v>4507</v>
      </c>
      <c r="B2993" s="101" t="s">
        <v>4536</v>
      </c>
      <c r="C2993" s="101">
        <v>0.99953146962399997</v>
      </c>
      <c r="D2993" s="101">
        <v>1.31097560976</v>
      </c>
      <c r="E2993" s="101">
        <v>1.27635960044</v>
      </c>
      <c r="F2993" s="101">
        <v>1.3716135627899999</v>
      </c>
      <c r="G2993" s="101">
        <v>0.951355232454</v>
      </c>
      <c r="H2993" s="1">
        <f t="shared" si="92"/>
        <v>0.951355232454</v>
      </c>
      <c r="I2993" s="2" t="b">
        <f t="shared" si="93"/>
        <v>0</v>
      </c>
    </row>
    <row r="2994" spans="1:9" x14ac:dyDescent="0.3">
      <c r="A2994" s="101" t="s">
        <v>4507</v>
      </c>
      <c r="B2994" s="101" t="s">
        <v>4537</v>
      </c>
      <c r="C2994" s="101">
        <v>0.76526628143099995</v>
      </c>
      <c r="D2994" s="101">
        <v>1.0365853658499999</v>
      </c>
      <c r="E2994" s="101">
        <v>0</v>
      </c>
      <c r="F2994" s="101">
        <v>0.16186743908699999</v>
      </c>
      <c r="G2994" s="101">
        <v>0.107700592353</v>
      </c>
      <c r="H2994" s="1">
        <f t="shared" si="92"/>
        <v>0</v>
      </c>
      <c r="I2994" s="2" t="b">
        <f t="shared" si="93"/>
        <v>0</v>
      </c>
    </row>
    <row r="2995" spans="1:9" x14ac:dyDescent="0.3">
      <c r="A2995" s="101" t="s">
        <v>4507</v>
      </c>
      <c r="B2995" s="101" t="s">
        <v>4538</v>
      </c>
      <c r="C2995" s="101">
        <v>0.76526628143099995</v>
      </c>
      <c r="D2995" s="101">
        <v>1.0365853658499999</v>
      </c>
      <c r="E2995" s="101">
        <v>0</v>
      </c>
      <c r="F2995" s="101">
        <v>0.16186743908699999</v>
      </c>
      <c r="G2995" s="101">
        <v>0.107700592353</v>
      </c>
      <c r="H2995" s="1">
        <f t="shared" si="92"/>
        <v>0</v>
      </c>
      <c r="I2995" s="2" t="b">
        <f t="shared" si="93"/>
        <v>0</v>
      </c>
    </row>
    <row r="2996" spans="1:9" x14ac:dyDescent="0.3">
      <c r="A2996" s="101" t="s">
        <v>4507</v>
      </c>
      <c r="B2996" s="101" t="s">
        <v>4540</v>
      </c>
      <c r="C2996" s="101">
        <v>0.76526628143099995</v>
      </c>
      <c r="D2996" s="101">
        <v>1.0365853658499999</v>
      </c>
      <c r="E2996" s="101">
        <v>0</v>
      </c>
      <c r="F2996" s="101">
        <v>0.16186743908699999</v>
      </c>
      <c r="G2996" s="101">
        <v>0.107700592353</v>
      </c>
      <c r="H2996" s="1">
        <f t="shared" si="92"/>
        <v>0</v>
      </c>
      <c r="I2996" s="2" t="b">
        <f t="shared" si="93"/>
        <v>0</v>
      </c>
    </row>
    <row r="2997" spans="1:9" x14ac:dyDescent="0.3">
      <c r="A2997" s="101" t="s">
        <v>4507</v>
      </c>
      <c r="B2997" s="101" t="s">
        <v>4541</v>
      </c>
      <c r="C2997" s="101">
        <v>0</v>
      </c>
      <c r="D2997" s="101">
        <v>0.15243902439000001</v>
      </c>
      <c r="E2997" s="101">
        <v>0</v>
      </c>
      <c r="F2997" s="101">
        <v>9.3712727892299993E-2</v>
      </c>
      <c r="G2997" s="101">
        <v>0.23335128343200001</v>
      </c>
      <c r="H2997" s="1">
        <f t="shared" si="92"/>
        <v>0</v>
      </c>
      <c r="I2997" s="2" t="b">
        <f t="shared" si="93"/>
        <v>0</v>
      </c>
    </row>
    <row r="2998" spans="1:9" x14ac:dyDescent="0.3">
      <c r="A2998" s="101" t="s">
        <v>4507</v>
      </c>
      <c r="B2998" s="101" t="s">
        <v>4543</v>
      </c>
      <c r="C2998" s="101">
        <v>0</v>
      </c>
      <c r="D2998" s="101">
        <v>0.111788617886</v>
      </c>
      <c r="E2998" s="101">
        <v>0.332963374029</v>
      </c>
      <c r="F2998" s="101">
        <v>0.26409950587800002</v>
      </c>
      <c r="G2998" s="101">
        <v>0</v>
      </c>
      <c r="H2998" s="1">
        <f t="shared" si="92"/>
        <v>0</v>
      </c>
      <c r="I2998" s="2" t="b">
        <f t="shared" si="93"/>
        <v>0</v>
      </c>
    </row>
    <row r="2999" spans="1:9" x14ac:dyDescent="0.3">
      <c r="A2999" s="101" t="s">
        <v>4507</v>
      </c>
      <c r="B2999" s="101" t="s">
        <v>4546</v>
      </c>
      <c r="C2999" s="101">
        <v>0</v>
      </c>
      <c r="D2999" s="101">
        <v>0.10162601625999999</v>
      </c>
      <c r="E2999" s="101">
        <v>0</v>
      </c>
      <c r="F2999" s="101">
        <v>0</v>
      </c>
      <c r="G2999" s="101">
        <v>0.25130138215800002</v>
      </c>
      <c r="H2999" s="1">
        <f t="shared" si="92"/>
        <v>0</v>
      </c>
      <c r="I2999" s="2" t="b">
        <f t="shared" si="93"/>
        <v>0</v>
      </c>
    </row>
    <row r="3000" spans="1:9" x14ac:dyDescent="0.3">
      <c r="A3000" s="101" t="s">
        <v>4507</v>
      </c>
      <c r="B3000" s="101" t="s">
        <v>4548</v>
      </c>
      <c r="C3000" s="101">
        <v>0</v>
      </c>
      <c r="D3000" s="101">
        <v>0.10162601625999999</v>
      </c>
      <c r="E3000" s="101">
        <v>0</v>
      </c>
      <c r="F3000" s="101">
        <v>0</v>
      </c>
      <c r="G3000" s="101">
        <v>0.25130138215800002</v>
      </c>
      <c r="H3000" s="1">
        <f t="shared" si="92"/>
        <v>0</v>
      </c>
      <c r="I3000" s="2" t="b">
        <f t="shared" si="93"/>
        <v>0</v>
      </c>
    </row>
    <row r="3001" spans="1:9" x14ac:dyDescent="0.3">
      <c r="A3001" s="101" t="s">
        <v>4507</v>
      </c>
      <c r="B3001" s="101" t="s">
        <v>4549</v>
      </c>
      <c r="C3001" s="101">
        <v>0</v>
      </c>
      <c r="D3001" s="101">
        <v>0.10162601625999999</v>
      </c>
      <c r="E3001" s="101">
        <v>0</v>
      </c>
      <c r="F3001" s="101">
        <v>0</v>
      </c>
      <c r="G3001" s="101">
        <v>0.25130138215800002</v>
      </c>
      <c r="H3001" s="1">
        <f t="shared" si="92"/>
        <v>0</v>
      </c>
      <c r="I3001" s="2" t="b">
        <f t="shared" si="93"/>
        <v>0</v>
      </c>
    </row>
    <row r="3002" spans="1:9" x14ac:dyDescent="0.3">
      <c r="A3002" s="101" t="s">
        <v>4507</v>
      </c>
      <c r="B3002" s="101" t="s">
        <v>4551</v>
      </c>
      <c r="C3002" s="101">
        <v>0.40605965953500001</v>
      </c>
      <c r="D3002" s="101">
        <v>0.52845528455299995</v>
      </c>
      <c r="E3002" s="101">
        <v>0.68442471328200005</v>
      </c>
      <c r="F3002" s="101">
        <v>1.1756687681</v>
      </c>
      <c r="G3002" s="101">
        <v>1.02315562736</v>
      </c>
      <c r="H3002" s="1">
        <f t="shared" si="92"/>
        <v>0.40605965953500001</v>
      </c>
      <c r="I3002" s="2" t="b">
        <f t="shared" si="93"/>
        <v>0</v>
      </c>
    </row>
    <row r="3003" spans="1:9" x14ac:dyDescent="0.3">
      <c r="A3003" s="101" t="s">
        <v>4507</v>
      </c>
      <c r="B3003" s="101" t="s">
        <v>4554</v>
      </c>
      <c r="C3003" s="101">
        <v>0.343588942683</v>
      </c>
      <c r="D3003" s="101">
        <v>0.45731707317100001</v>
      </c>
      <c r="E3003" s="101">
        <v>0.42545320014799998</v>
      </c>
      <c r="F3003" s="101">
        <v>0.408928267166</v>
      </c>
      <c r="G3003" s="101">
        <v>0.87955483755200004</v>
      </c>
      <c r="H3003" s="1">
        <f t="shared" si="92"/>
        <v>0.343588942683</v>
      </c>
      <c r="I3003" s="2" t="b">
        <f t="shared" si="93"/>
        <v>0</v>
      </c>
    </row>
    <row r="3004" spans="1:9" x14ac:dyDescent="0.3">
      <c r="A3004" s="101" t="s">
        <v>4507</v>
      </c>
      <c r="B3004" s="101" t="s">
        <v>4557</v>
      </c>
      <c r="C3004" s="101">
        <v>3.1235358425700001E-2</v>
      </c>
      <c r="D3004" s="101">
        <v>0.111788617886</v>
      </c>
      <c r="E3004" s="101">
        <v>9.2489826119100005E-2</v>
      </c>
      <c r="F3004" s="101">
        <v>0.23002215028100001</v>
      </c>
      <c r="G3004" s="101">
        <v>0.197451085981</v>
      </c>
      <c r="H3004" s="1">
        <f t="shared" si="92"/>
        <v>3.1235358425700001E-2</v>
      </c>
      <c r="I3004" s="2" t="b">
        <f t="shared" si="93"/>
        <v>0</v>
      </c>
    </row>
    <row r="3005" spans="1:9" x14ac:dyDescent="0.3">
      <c r="A3005" s="101" t="s">
        <v>4507</v>
      </c>
      <c r="B3005" s="101" t="s">
        <v>4560</v>
      </c>
      <c r="C3005" s="101">
        <v>0.42167733874699997</v>
      </c>
      <c r="D3005" s="101">
        <v>0.52845528455299995</v>
      </c>
      <c r="E3005" s="101">
        <v>1.09137994821</v>
      </c>
      <c r="F3005" s="101">
        <v>0.85193388992999997</v>
      </c>
      <c r="G3005" s="101">
        <v>0.35900197451100002</v>
      </c>
      <c r="H3005" s="1">
        <f t="shared" si="92"/>
        <v>0.35900197451100002</v>
      </c>
      <c r="I3005" s="2" t="b">
        <f t="shared" si="93"/>
        <v>0</v>
      </c>
    </row>
    <row r="3006" spans="1:9" x14ac:dyDescent="0.3">
      <c r="A3006" s="101" t="s">
        <v>4507</v>
      </c>
      <c r="B3006" s="101" t="s">
        <v>4561</v>
      </c>
      <c r="C3006" s="101">
        <v>0.42167733874699997</v>
      </c>
      <c r="D3006" s="101">
        <v>0.52845528455299995</v>
      </c>
      <c r="E3006" s="101">
        <v>1.09137994821</v>
      </c>
      <c r="F3006" s="101">
        <v>0.85193388992999997</v>
      </c>
      <c r="G3006" s="101">
        <v>0.35900197451100002</v>
      </c>
      <c r="H3006" s="1">
        <f t="shared" si="92"/>
        <v>0.35900197451100002</v>
      </c>
      <c r="I3006" s="2" t="b">
        <f t="shared" si="93"/>
        <v>0</v>
      </c>
    </row>
    <row r="3007" spans="1:9" x14ac:dyDescent="0.3">
      <c r="A3007" s="101" t="s">
        <v>4507</v>
      </c>
      <c r="B3007" s="101" t="s">
        <v>4562</v>
      </c>
      <c r="C3007" s="101">
        <v>0.18741215055400001</v>
      </c>
      <c r="D3007" s="101">
        <v>0.27439024390200001</v>
      </c>
      <c r="E3007" s="101">
        <v>0.57343692193899998</v>
      </c>
      <c r="F3007" s="101">
        <v>0.60487306185</v>
      </c>
      <c r="G3007" s="101">
        <v>0.30515167833399998</v>
      </c>
      <c r="H3007" s="1">
        <f t="shared" si="92"/>
        <v>0.18741215055400001</v>
      </c>
      <c r="I3007" s="2" t="b">
        <f t="shared" si="93"/>
        <v>0</v>
      </c>
    </row>
    <row r="3008" spans="1:9" x14ac:dyDescent="0.3">
      <c r="A3008" s="101" t="s">
        <v>4507</v>
      </c>
      <c r="B3008" s="101" t="s">
        <v>4563</v>
      </c>
      <c r="C3008" s="101">
        <v>0</v>
      </c>
      <c r="D3008" s="101">
        <v>7.1138211382099997E-2</v>
      </c>
      <c r="E3008" s="101">
        <v>0.25897151313400002</v>
      </c>
      <c r="F3008" s="101">
        <v>0.23002215028100001</v>
      </c>
      <c r="G3008" s="101">
        <v>0</v>
      </c>
      <c r="H3008" s="1">
        <f t="shared" si="92"/>
        <v>0</v>
      </c>
      <c r="I3008" s="2" t="b">
        <f t="shared" si="93"/>
        <v>0</v>
      </c>
    </row>
    <row r="3009" spans="1:9" x14ac:dyDescent="0.3">
      <c r="A3009" s="101" t="s">
        <v>4507</v>
      </c>
      <c r="B3009" s="101" t="s">
        <v>4565</v>
      </c>
      <c r="C3009" s="101">
        <v>0</v>
      </c>
      <c r="D3009" s="101">
        <v>7.1138211382099997E-2</v>
      </c>
      <c r="E3009" s="101">
        <v>0.25897151313400002</v>
      </c>
      <c r="F3009" s="101">
        <v>0.23002215028100001</v>
      </c>
      <c r="G3009" s="101">
        <v>0</v>
      </c>
      <c r="H3009" s="1">
        <f t="shared" si="92"/>
        <v>0</v>
      </c>
      <c r="I3009" s="2" t="b">
        <f t="shared" si="93"/>
        <v>0</v>
      </c>
    </row>
    <row r="3010" spans="1:9" x14ac:dyDescent="0.3">
      <c r="A3010" s="101" t="s">
        <v>4507</v>
      </c>
      <c r="B3010" s="101" t="s">
        <v>4567</v>
      </c>
      <c r="C3010" s="101">
        <v>0.31235358425699999</v>
      </c>
      <c r="D3010" s="101">
        <v>0.39634146341499998</v>
      </c>
      <c r="E3010" s="101">
        <v>1.09137994821</v>
      </c>
      <c r="F3010" s="101">
        <v>0.65598909524600002</v>
      </c>
      <c r="G3010" s="101">
        <v>0.70005385029599998</v>
      </c>
      <c r="H3010" s="1">
        <f t="shared" si="92"/>
        <v>0.31235358425699999</v>
      </c>
      <c r="I3010" s="2" t="b">
        <f t="shared" si="93"/>
        <v>0</v>
      </c>
    </row>
    <row r="3011" spans="1:9" x14ac:dyDescent="0.3">
      <c r="A3011" s="101" t="s">
        <v>4507</v>
      </c>
      <c r="B3011" s="101" t="s">
        <v>4570</v>
      </c>
      <c r="C3011" s="101">
        <v>0</v>
      </c>
      <c r="D3011" s="101">
        <v>6.0975609756100002E-2</v>
      </c>
      <c r="E3011" s="101">
        <v>5.5493895671500003E-2</v>
      </c>
      <c r="F3011" s="101">
        <v>8.5193388992999997E-2</v>
      </c>
      <c r="G3011" s="101">
        <v>0</v>
      </c>
      <c r="H3011" s="1">
        <f t="shared" ref="H3011:H3074" si="94">MIN(C3011:G3011)</f>
        <v>0</v>
      </c>
      <c r="I3011" s="2" t="b">
        <f t="shared" ref="I3011:I3074" si="95">H3011&gt;=2</f>
        <v>0</v>
      </c>
    </row>
    <row r="3012" spans="1:9" x14ac:dyDescent="0.3">
      <c r="A3012" s="101" t="s">
        <v>4507</v>
      </c>
      <c r="B3012" s="101" t="s">
        <v>4571</v>
      </c>
      <c r="C3012" s="101">
        <v>0</v>
      </c>
      <c r="D3012" s="101">
        <v>6.0975609756100002E-2</v>
      </c>
      <c r="E3012" s="101">
        <v>0</v>
      </c>
      <c r="F3012" s="101">
        <v>0</v>
      </c>
      <c r="G3012" s="101">
        <v>3.5900197451099999E-2</v>
      </c>
      <c r="H3012" s="1">
        <f t="shared" si="94"/>
        <v>0</v>
      </c>
      <c r="I3012" s="2" t="b">
        <f t="shared" si="95"/>
        <v>0</v>
      </c>
    </row>
    <row r="3013" spans="1:9" x14ac:dyDescent="0.3">
      <c r="A3013" s="101" t="s">
        <v>4507</v>
      </c>
      <c r="B3013" s="101" t="s">
        <v>4572</v>
      </c>
      <c r="C3013" s="101">
        <v>0.26550054661900002</v>
      </c>
      <c r="D3013" s="101">
        <v>0.33536585365900001</v>
      </c>
      <c r="E3013" s="101">
        <v>0.16648168701400001</v>
      </c>
      <c r="F3013" s="101">
        <v>0.17038677798599999</v>
      </c>
      <c r="G3013" s="101">
        <v>0</v>
      </c>
      <c r="H3013" s="1">
        <f t="shared" si="94"/>
        <v>0</v>
      </c>
      <c r="I3013" s="2" t="b">
        <f t="shared" si="95"/>
        <v>0</v>
      </c>
    </row>
    <row r="3014" spans="1:9" x14ac:dyDescent="0.3">
      <c r="A3014" s="101" t="s">
        <v>4507</v>
      </c>
      <c r="B3014" s="101" t="s">
        <v>4574</v>
      </c>
      <c r="C3014" s="101">
        <v>0.26550054661900002</v>
      </c>
      <c r="D3014" s="101">
        <v>0.33536585365900001</v>
      </c>
      <c r="E3014" s="101">
        <v>0.16648168701400001</v>
      </c>
      <c r="F3014" s="101">
        <v>0.17038677798599999</v>
      </c>
      <c r="G3014" s="101">
        <v>5.3850296176599997E-2</v>
      </c>
      <c r="H3014" s="1">
        <f t="shared" si="94"/>
        <v>5.3850296176599997E-2</v>
      </c>
      <c r="I3014" s="2" t="b">
        <f t="shared" si="95"/>
        <v>0</v>
      </c>
    </row>
    <row r="3015" spans="1:9" x14ac:dyDescent="0.3">
      <c r="A3015" s="101" t="s">
        <v>4507</v>
      </c>
      <c r="B3015" s="101" t="s">
        <v>4575</v>
      </c>
      <c r="C3015" s="101">
        <v>0.26550054661900002</v>
      </c>
      <c r="D3015" s="101">
        <v>0.33536585365900001</v>
      </c>
      <c r="E3015" s="101">
        <v>0.16648168701400001</v>
      </c>
      <c r="F3015" s="101">
        <v>0.17038677798599999</v>
      </c>
      <c r="G3015" s="101">
        <v>5.3850296176599997E-2</v>
      </c>
      <c r="H3015" s="1">
        <f t="shared" si="94"/>
        <v>5.3850296176599997E-2</v>
      </c>
      <c r="I3015" s="2" t="b">
        <f t="shared" si="95"/>
        <v>0</v>
      </c>
    </row>
    <row r="3016" spans="1:9" x14ac:dyDescent="0.3">
      <c r="A3016" s="101" t="s">
        <v>4507</v>
      </c>
      <c r="B3016" s="101" t="s">
        <v>4576</v>
      </c>
      <c r="C3016" s="101">
        <v>0.26550054661900002</v>
      </c>
      <c r="D3016" s="101">
        <v>0.33536585365900001</v>
      </c>
      <c r="E3016" s="101">
        <v>0.16648168701400001</v>
      </c>
      <c r="F3016" s="101">
        <v>0.17038677798599999</v>
      </c>
      <c r="G3016" s="101">
        <v>5.3850296176599997E-2</v>
      </c>
      <c r="H3016" s="1">
        <f t="shared" si="94"/>
        <v>5.3850296176599997E-2</v>
      </c>
      <c r="I3016" s="2" t="b">
        <f t="shared" si="95"/>
        <v>0</v>
      </c>
    </row>
    <row r="3017" spans="1:9" x14ac:dyDescent="0.3">
      <c r="A3017" s="101" t="s">
        <v>4507</v>
      </c>
      <c r="B3017" s="101" t="s">
        <v>4578</v>
      </c>
      <c r="C3017" s="101">
        <v>0</v>
      </c>
      <c r="D3017" s="101">
        <v>5.08130081301E-2</v>
      </c>
      <c r="E3017" s="101">
        <v>0.40695523492399999</v>
      </c>
      <c r="F3017" s="101">
        <v>0.17038677798599999</v>
      </c>
      <c r="G3017" s="101">
        <v>0</v>
      </c>
      <c r="H3017" s="1">
        <f t="shared" si="94"/>
        <v>0</v>
      </c>
      <c r="I3017" s="2" t="b">
        <f t="shared" si="95"/>
        <v>0</v>
      </c>
    </row>
    <row r="3018" spans="1:9" x14ac:dyDescent="0.3">
      <c r="A3018" s="101" t="s">
        <v>4507</v>
      </c>
      <c r="B3018" s="101" t="s">
        <v>4579</v>
      </c>
      <c r="C3018" s="101">
        <v>0</v>
      </c>
      <c r="D3018" s="101">
        <v>5.08130081301E-2</v>
      </c>
      <c r="E3018" s="101">
        <v>0</v>
      </c>
      <c r="F3018" s="101">
        <v>0.23854148918000001</v>
      </c>
      <c r="G3018" s="101">
        <v>0</v>
      </c>
      <c r="H3018" s="1">
        <f t="shared" si="94"/>
        <v>0</v>
      </c>
      <c r="I3018" s="2" t="b">
        <f t="shared" si="95"/>
        <v>0</v>
      </c>
    </row>
    <row r="3019" spans="1:9" x14ac:dyDescent="0.3">
      <c r="A3019" s="101" t="s">
        <v>4507</v>
      </c>
      <c r="B3019" s="101" t="s">
        <v>4580</v>
      </c>
      <c r="C3019" s="101">
        <v>4.6853037638599999E-2</v>
      </c>
      <c r="D3019" s="101">
        <v>9.1463414634100001E-2</v>
      </c>
      <c r="E3019" s="101">
        <v>0.16648168701400001</v>
      </c>
      <c r="F3019" s="101">
        <v>0.51967967285700001</v>
      </c>
      <c r="G3019" s="101">
        <v>0.35900197451100002</v>
      </c>
      <c r="H3019" s="1">
        <f t="shared" si="94"/>
        <v>4.6853037638599999E-2</v>
      </c>
      <c r="I3019" s="2" t="b">
        <f t="shared" si="95"/>
        <v>0</v>
      </c>
    </row>
    <row r="3020" spans="1:9" x14ac:dyDescent="0.3">
      <c r="A3020" s="101" t="s">
        <v>4507</v>
      </c>
      <c r="B3020" s="101" t="s">
        <v>4581</v>
      </c>
      <c r="C3020" s="101">
        <v>0.390441980322</v>
      </c>
      <c r="D3020" s="101">
        <v>0.44715447154499999</v>
      </c>
      <c r="E3020" s="101">
        <v>0.61043285238599998</v>
      </c>
      <c r="F3020" s="101">
        <v>0.14482876128800001</v>
      </c>
      <c r="G3020" s="101">
        <v>0.73595404774700002</v>
      </c>
      <c r="H3020" s="1">
        <f t="shared" si="94"/>
        <v>0.14482876128800001</v>
      </c>
      <c r="I3020" s="2" t="b">
        <f t="shared" si="95"/>
        <v>0</v>
      </c>
    </row>
    <row r="3021" spans="1:9" x14ac:dyDescent="0.3">
      <c r="A3021" s="101" t="s">
        <v>4507</v>
      </c>
      <c r="B3021" s="101" t="s">
        <v>4583</v>
      </c>
      <c r="C3021" s="101">
        <v>0.390441980322</v>
      </c>
      <c r="D3021" s="101">
        <v>0.44715447154499999</v>
      </c>
      <c r="E3021" s="101">
        <v>0.61043285238599998</v>
      </c>
      <c r="F3021" s="101">
        <v>0.14482876128800001</v>
      </c>
      <c r="G3021" s="101">
        <v>0.73595404774700002</v>
      </c>
      <c r="H3021" s="1">
        <f t="shared" si="94"/>
        <v>0.14482876128800001</v>
      </c>
      <c r="I3021" s="2" t="b">
        <f t="shared" si="95"/>
        <v>0</v>
      </c>
    </row>
    <row r="3022" spans="1:9" x14ac:dyDescent="0.3">
      <c r="A3022" s="101" t="s">
        <v>4507</v>
      </c>
      <c r="B3022" s="101" t="s">
        <v>4584</v>
      </c>
      <c r="C3022" s="101">
        <v>0.390441980322</v>
      </c>
      <c r="D3022" s="101">
        <v>0.44715447154499999</v>
      </c>
      <c r="E3022" s="101">
        <v>0.61043285238599998</v>
      </c>
      <c r="F3022" s="101">
        <v>0.14482876128800001</v>
      </c>
      <c r="G3022" s="101">
        <v>0.73595404774700002</v>
      </c>
      <c r="H3022" s="1">
        <f t="shared" si="94"/>
        <v>0.14482876128800001</v>
      </c>
      <c r="I3022" s="2" t="b">
        <f t="shared" si="95"/>
        <v>0</v>
      </c>
    </row>
    <row r="3023" spans="1:9" x14ac:dyDescent="0.3">
      <c r="A3023" s="101" t="s">
        <v>4507</v>
      </c>
      <c r="B3023" s="101" t="s">
        <v>4586</v>
      </c>
      <c r="C3023" s="101">
        <v>0</v>
      </c>
      <c r="D3023" s="101">
        <v>4.0650406504099998E-2</v>
      </c>
      <c r="E3023" s="101">
        <v>0</v>
      </c>
      <c r="F3023" s="101">
        <v>5.1116033395800002E-2</v>
      </c>
      <c r="G3023" s="101">
        <v>0</v>
      </c>
      <c r="H3023" s="1">
        <f t="shared" si="94"/>
        <v>0</v>
      </c>
      <c r="I3023" s="2" t="b">
        <f t="shared" si="95"/>
        <v>0</v>
      </c>
    </row>
    <row r="3024" spans="1:9" x14ac:dyDescent="0.3">
      <c r="A3024" s="101" t="s">
        <v>4507</v>
      </c>
      <c r="B3024" s="101" t="s">
        <v>4587</v>
      </c>
      <c r="C3024" s="101">
        <v>0</v>
      </c>
      <c r="D3024" s="101">
        <v>4.0650406504099998E-2</v>
      </c>
      <c r="E3024" s="101">
        <v>0</v>
      </c>
      <c r="F3024" s="101">
        <v>5.1116033395800002E-2</v>
      </c>
      <c r="G3024" s="101">
        <v>0</v>
      </c>
      <c r="H3024" s="1">
        <f t="shared" si="94"/>
        <v>0</v>
      </c>
      <c r="I3024" s="2" t="b">
        <f t="shared" si="95"/>
        <v>0</v>
      </c>
    </row>
    <row r="3025" spans="1:9" x14ac:dyDescent="0.3">
      <c r="A3025" s="101" t="s">
        <v>4507</v>
      </c>
      <c r="B3025" s="101" t="s">
        <v>4588</v>
      </c>
      <c r="C3025" s="101">
        <v>0</v>
      </c>
      <c r="D3025" s="101">
        <v>4.0650406504099998E-2</v>
      </c>
      <c r="E3025" s="101">
        <v>0.12948575656700001</v>
      </c>
      <c r="F3025" s="101">
        <v>0.195944794684</v>
      </c>
      <c r="G3025" s="101">
        <v>0</v>
      </c>
      <c r="H3025" s="1">
        <f t="shared" si="94"/>
        <v>0</v>
      </c>
      <c r="I3025" s="2" t="b">
        <f t="shared" si="95"/>
        <v>0</v>
      </c>
    </row>
    <row r="3026" spans="1:9" x14ac:dyDescent="0.3">
      <c r="A3026" s="101" t="s">
        <v>4507</v>
      </c>
      <c r="B3026" s="101" t="s">
        <v>4589</v>
      </c>
      <c r="C3026" s="101">
        <v>0.18741215055400001</v>
      </c>
      <c r="D3026" s="101">
        <v>0.233739837398</v>
      </c>
      <c r="E3026" s="101">
        <v>0.31446540880500001</v>
      </c>
      <c r="F3026" s="101">
        <v>0.51116033395799998</v>
      </c>
      <c r="G3026" s="101">
        <v>0.30515167833399998</v>
      </c>
      <c r="H3026" s="1">
        <f t="shared" si="94"/>
        <v>0.18741215055400001</v>
      </c>
      <c r="I3026" s="2" t="b">
        <f t="shared" si="95"/>
        <v>0</v>
      </c>
    </row>
    <row r="3027" spans="1:9" x14ac:dyDescent="0.3">
      <c r="A3027" s="101" t="s">
        <v>4507</v>
      </c>
      <c r="B3027" s="101" t="s">
        <v>4590</v>
      </c>
      <c r="C3027" s="101">
        <v>0.21864750897999999</v>
      </c>
      <c r="D3027" s="101">
        <v>0.26422764227599999</v>
      </c>
      <c r="E3027" s="101">
        <v>0</v>
      </c>
      <c r="F3027" s="101">
        <v>0.13630942238900001</v>
      </c>
      <c r="G3027" s="101">
        <v>0.25130138215800002</v>
      </c>
      <c r="H3027" s="1">
        <f t="shared" si="94"/>
        <v>0</v>
      </c>
      <c r="I3027" s="2" t="b">
        <f t="shared" si="95"/>
        <v>0</v>
      </c>
    </row>
    <row r="3028" spans="1:9" x14ac:dyDescent="0.3">
      <c r="A3028" s="101" t="s">
        <v>4507</v>
      </c>
      <c r="B3028" s="101" t="s">
        <v>4591</v>
      </c>
      <c r="C3028" s="101">
        <v>0.390441980322</v>
      </c>
      <c r="D3028" s="101">
        <v>0.43699186991900002</v>
      </c>
      <c r="E3028" s="101">
        <v>0.77691453940099997</v>
      </c>
      <c r="F3028" s="101">
        <v>0.63043107854799996</v>
      </c>
      <c r="G3028" s="101">
        <v>1.4180577993200001</v>
      </c>
      <c r="H3028" s="1">
        <f t="shared" si="94"/>
        <v>0.390441980322</v>
      </c>
      <c r="I3028" s="2" t="b">
        <f t="shared" si="95"/>
        <v>0</v>
      </c>
    </row>
    <row r="3029" spans="1:9" x14ac:dyDescent="0.3">
      <c r="A3029" s="101" t="s">
        <v>4507</v>
      </c>
      <c r="B3029" s="101" t="s">
        <v>4592</v>
      </c>
      <c r="C3029" s="101">
        <v>0.15617679212900001</v>
      </c>
      <c r="D3029" s="101">
        <v>0.19308943089399999</v>
      </c>
      <c r="E3029" s="101">
        <v>0.332963374029</v>
      </c>
      <c r="F3029" s="101">
        <v>0.31521553927399998</v>
      </c>
      <c r="G3029" s="101">
        <v>0.52055286304100001</v>
      </c>
      <c r="H3029" s="1">
        <f t="shared" si="94"/>
        <v>0.15617679212900001</v>
      </c>
      <c r="I3029" s="2" t="b">
        <f t="shared" si="95"/>
        <v>0</v>
      </c>
    </row>
    <row r="3030" spans="1:9" x14ac:dyDescent="0.3">
      <c r="A3030" s="101" t="s">
        <v>4507</v>
      </c>
      <c r="B3030" s="101" t="s">
        <v>4598</v>
      </c>
      <c r="C3030" s="101">
        <v>0</v>
      </c>
      <c r="D3030" s="101">
        <v>1.0162601626E-2</v>
      </c>
      <c r="E3030" s="101">
        <v>1.8497965223800001E-2</v>
      </c>
      <c r="F3030" s="101">
        <v>0.110751405691</v>
      </c>
      <c r="G3030" s="101">
        <v>0</v>
      </c>
      <c r="H3030" s="1">
        <f t="shared" si="94"/>
        <v>0</v>
      </c>
      <c r="I3030" s="2" t="b">
        <f t="shared" si="95"/>
        <v>0</v>
      </c>
    </row>
    <row r="3031" spans="1:9" x14ac:dyDescent="0.3">
      <c r="A3031" s="101" t="s">
        <v>4507</v>
      </c>
      <c r="B3031" s="101" t="s">
        <v>4600</v>
      </c>
      <c r="C3031" s="101">
        <v>0.15617679212900001</v>
      </c>
      <c r="D3031" s="101">
        <v>0.16260162601600001</v>
      </c>
      <c r="E3031" s="101">
        <v>0.42545320014799998</v>
      </c>
      <c r="F3031" s="101">
        <v>0.14482876128800001</v>
      </c>
      <c r="G3031" s="101">
        <v>0.25130138215800002</v>
      </c>
      <c r="H3031" s="1">
        <f t="shared" si="94"/>
        <v>0.14482876128800001</v>
      </c>
      <c r="I3031" s="2" t="b">
        <f t="shared" si="95"/>
        <v>0</v>
      </c>
    </row>
    <row r="3032" spans="1:9" x14ac:dyDescent="0.3">
      <c r="A3032" s="101" t="s">
        <v>4507</v>
      </c>
      <c r="B3032" s="101" t="s">
        <v>4601</v>
      </c>
      <c r="C3032" s="101">
        <v>0.21864750897999999</v>
      </c>
      <c r="D3032" s="101">
        <v>0.223577235772</v>
      </c>
      <c r="E3032" s="101">
        <v>5.5493895671500003E-2</v>
      </c>
      <c r="F3032" s="101">
        <v>0.74970182313900002</v>
      </c>
      <c r="G3032" s="101">
        <v>0.73595404774700002</v>
      </c>
      <c r="H3032" s="1">
        <f t="shared" si="94"/>
        <v>5.5493895671500003E-2</v>
      </c>
      <c r="I3032" s="2" t="b">
        <f t="shared" si="95"/>
        <v>0</v>
      </c>
    </row>
    <row r="3033" spans="1:9" x14ac:dyDescent="0.3">
      <c r="A3033" s="101" t="s">
        <v>4507</v>
      </c>
      <c r="B3033" s="101" t="s">
        <v>4656</v>
      </c>
      <c r="C3033" s="101">
        <v>0.359206621896</v>
      </c>
      <c r="D3033" s="101">
        <v>0.355691056911</v>
      </c>
      <c r="E3033" s="101">
        <v>0</v>
      </c>
      <c r="F3033" s="101">
        <v>0.35781223377100002</v>
      </c>
      <c r="G3033" s="101">
        <v>0</v>
      </c>
      <c r="H3033" s="1">
        <f t="shared" si="94"/>
        <v>0</v>
      </c>
      <c r="I3033" s="2" t="b">
        <f t="shared" si="95"/>
        <v>0</v>
      </c>
    </row>
    <row r="3034" spans="1:9" x14ac:dyDescent="0.3">
      <c r="A3034" s="101" t="s">
        <v>4507</v>
      </c>
      <c r="B3034" s="101" t="s">
        <v>4657</v>
      </c>
      <c r="C3034" s="101">
        <v>0.124941433703</v>
      </c>
      <c r="D3034" s="101">
        <v>0.121951219512</v>
      </c>
      <c r="E3034" s="101">
        <v>0.147983721791</v>
      </c>
      <c r="F3034" s="101">
        <v>0.22150281138200001</v>
      </c>
      <c r="G3034" s="101">
        <v>0.48465266558999998</v>
      </c>
      <c r="H3034" s="1">
        <f t="shared" si="94"/>
        <v>0.121951219512</v>
      </c>
      <c r="I3034" s="2" t="b">
        <f t="shared" si="95"/>
        <v>0</v>
      </c>
    </row>
    <row r="3035" spans="1:9" x14ac:dyDescent="0.3">
      <c r="A3035" s="101" t="s">
        <v>4507</v>
      </c>
      <c r="B3035" s="101" t="s">
        <v>4662</v>
      </c>
      <c r="C3035" s="101">
        <v>1.56176792129E-2</v>
      </c>
      <c r="D3035" s="101">
        <v>0</v>
      </c>
      <c r="E3035" s="101">
        <v>5.5493895671500003E-2</v>
      </c>
      <c r="F3035" s="101">
        <v>0.11927074459000001</v>
      </c>
      <c r="G3035" s="101">
        <v>0</v>
      </c>
      <c r="H3035" s="1">
        <f t="shared" si="94"/>
        <v>0</v>
      </c>
      <c r="I3035" s="2" t="b">
        <f t="shared" si="95"/>
        <v>0</v>
      </c>
    </row>
    <row r="3036" spans="1:9" x14ac:dyDescent="0.3">
      <c r="A3036" s="101" t="s">
        <v>4507</v>
      </c>
      <c r="B3036" s="101" t="s">
        <v>4663</v>
      </c>
      <c r="C3036" s="101">
        <v>0.84335467749500004</v>
      </c>
      <c r="D3036" s="101">
        <v>0.81300813008100004</v>
      </c>
      <c r="E3036" s="101">
        <v>0.88790233074400005</v>
      </c>
      <c r="F3036" s="101">
        <v>0.46856363946200003</v>
      </c>
      <c r="G3036" s="101">
        <v>0.41285227068699998</v>
      </c>
      <c r="H3036" s="1">
        <f t="shared" si="94"/>
        <v>0.41285227068699998</v>
      </c>
      <c r="I3036" s="2" t="b">
        <f t="shared" si="95"/>
        <v>0</v>
      </c>
    </row>
    <row r="3037" spans="1:9" x14ac:dyDescent="0.3">
      <c r="A3037" s="101" t="s">
        <v>4507</v>
      </c>
      <c r="B3037" s="101" t="s">
        <v>4664</v>
      </c>
      <c r="C3037" s="101">
        <v>0.84335467749500004</v>
      </c>
      <c r="D3037" s="101">
        <v>0.81300813008100004</v>
      </c>
      <c r="E3037" s="101">
        <v>0.88790233074400005</v>
      </c>
      <c r="F3037" s="101">
        <v>0.46856363946200003</v>
      </c>
      <c r="G3037" s="101">
        <v>0.41285227068699998</v>
      </c>
      <c r="H3037" s="1">
        <f t="shared" si="94"/>
        <v>0.41285227068699998</v>
      </c>
      <c r="I3037" s="2" t="b">
        <f t="shared" si="95"/>
        <v>0</v>
      </c>
    </row>
    <row r="3038" spans="1:9" x14ac:dyDescent="0.3">
      <c r="A3038" s="101" t="s">
        <v>4507</v>
      </c>
      <c r="B3038" s="101" t="s">
        <v>4665</v>
      </c>
      <c r="C3038" s="101">
        <v>0.84335467749500004</v>
      </c>
      <c r="D3038" s="101">
        <v>0.81300813008100004</v>
      </c>
      <c r="E3038" s="101">
        <v>0.88790233074400005</v>
      </c>
      <c r="F3038" s="101">
        <v>0.46856363946200003</v>
      </c>
      <c r="G3038" s="101">
        <v>0.41285227068699998</v>
      </c>
      <c r="H3038" s="1">
        <f t="shared" si="94"/>
        <v>0.41285227068699998</v>
      </c>
      <c r="I3038" s="2" t="b">
        <f t="shared" si="95"/>
        <v>0</v>
      </c>
    </row>
    <row r="3039" spans="1:9" x14ac:dyDescent="0.3">
      <c r="A3039" s="101" t="s">
        <v>4507</v>
      </c>
      <c r="B3039" s="101" t="s">
        <v>4666</v>
      </c>
      <c r="C3039" s="101">
        <v>0.42167733874699997</v>
      </c>
      <c r="D3039" s="101">
        <v>0.39634146341499998</v>
      </c>
      <c r="E3039" s="101">
        <v>0.3884572697</v>
      </c>
      <c r="F3039" s="101">
        <v>0.477082978361</v>
      </c>
      <c r="G3039" s="101">
        <v>0.52055286304100001</v>
      </c>
      <c r="H3039" s="1">
        <f t="shared" si="94"/>
        <v>0.3884572697</v>
      </c>
      <c r="I3039" s="2" t="b">
        <f t="shared" si="95"/>
        <v>0</v>
      </c>
    </row>
    <row r="3040" spans="1:9" x14ac:dyDescent="0.3">
      <c r="A3040" s="101" t="s">
        <v>4507</v>
      </c>
      <c r="B3040" s="101" t="s">
        <v>4668</v>
      </c>
      <c r="C3040" s="101">
        <v>0.20302982976699999</v>
      </c>
      <c r="D3040" s="101">
        <v>0.172764227642</v>
      </c>
      <c r="E3040" s="101">
        <v>3.6995930447699998E-2</v>
      </c>
      <c r="F3040" s="101">
        <v>7.66740500937E-2</v>
      </c>
      <c r="G3040" s="101">
        <v>0</v>
      </c>
      <c r="H3040" s="1">
        <f t="shared" si="94"/>
        <v>0</v>
      </c>
      <c r="I3040" s="2" t="b">
        <f t="shared" si="95"/>
        <v>0</v>
      </c>
    </row>
    <row r="3041" spans="1:9" x14ac:dyDescent="0.3">
      <c r="A3041" s="101" t="s">
        <v>4507</v>
      </c>
      <c r="B3041" s="101" t="s">
        <v>4669</v>
      </c>
      <c r="C3041" s="101">
        <v>0.17179447134199999</v>
      </c>
      <c r="D3041" s="101">
        <v>0.14227642276399999</v>
      </c>
      <c r="E3041" s="101">
        <v>0</v>
      </c>
      <c r="F3041" s="101">
        <v>0.391889589368</v>
      </c>
      <c r="G3041" s="101">
        <v>7.1800394902199999E-2</v>
      </c>
      <c r="H3041" s="1">
        <f t="shared" si="94"/>
        <v>0</v>
      </c>
      <c r="I3041" s="2" t="b">
        <f t="shared" si="95"/>
        <v>0</v>
      </c>
    </row>
    <row r="3042" spans="1:9" x14ac:dyDescent="0.3">
      <c r="A3042" s="101" t="s">
        <v>4507</v>
      </c>
      <c r="B3042" s="101" t="s">
        <v>4670</v>
      </c>
      <c r="C3042" s="101">
        <v>0.54661877245000001</v>
      </c>
      <c r="D3042" s="101">
        <v>0.48780487804900002</v>
      </c>
      <c r="E3042" s="101">
        <v>0</v>
      </c>
      <c r="F3042" s="101">
        <v>0.195944794684</v>
      </c>
      <c r="G3042" s="101">
        <v>0.43080236941299999</v>
      </c>
      <c r="H3042" s="1">
        <f t="shared" si="94"/>
        <v>0</v>
      </c>
      <c r="I3042" s="2" t="b">
        <f t="shared" si="95"/>
        <v>0</v>
      </c>
    </row>
    <row r="3043" spans="1:9" x14ac:dyDescent="0.3">
      <c r="A3043" s="101" t="s">
        <v>4507</v>
      </c>
      <c r="B3043" s="101" t="s">
        <v>4672</v>
      </c>
      <c r="C3043" s="101">
        <v>4.6853037638599999E-2</v>
      </c>
      <c r="D3043" s="101">
        <v>0</v>
      </c>
      <c r="E3043" s="101">
        <v>7.3991860895299993E-2</v>
      </c>
      <c r="F3043" s="101">
        <v>0.34929289487100001</v>
      </c>
      <c r="G3043" s="101">
        <v>0</v>
      </c>
      <c r="H3043" s="1">
        <f t="shared" si="94"/>
        <v>0</v>
      </c>
      <c r="I3043" s="2" t="b">
        <f t="shared" si="95"/>
        <v>0</v>
      </c>
    </row>
    <row r="3044" spans="1:9" x14ac:dyDescent="0.3">
      <c r="A3044" s="101" t="s">
        <v>4507</v>
      </c>
      <c r="B3044" s="101" t="s">
        <v>4673</v>
      </c>
      <c r="C3044" s="101">
        <v>4.6853037638599999E-2</v>
      </c>
      <c r="D3044" s="101">
        <v>0</v>
      </c>
      <c r="E3044" s="101">
        <v>0</v>
      </c>
      <c r="F3044" s="101">
        <v>3.4077355597200001E-2</v>
      </c>
      <c r="G3044" s="101">
        <v>0.12565069107900001</v>
      </c>
      <c r="H3044" s="1">
        <f t="shared" si="94"/>
        <v>0</v>
      </c>
      <c r="I3044" s="2" t="b">
        <f t="shared" si="95"/>
        <v>0</v>
      </c>
    </row>
    <row r="3045" spans="1:9" x14ac:dyDescent="0.3">
      <c r="A3045" s="101" t="s">
        <v>4507</v>
      </c>
      <c r="B3045" s="101" t="s">
        <v>4674</v>
      </c>
      <c r="C3045" s="101">
        <v>0.51538341402499999</v>
      </c>
      <c r="D3045" s="101">
        <v>0.44715447154499999</v>
      </c>
      <c r="E3045" s="101">
        <v>0.72142064372900006</v>
      </c>
      <c r="F3045" s="101">
        <v>0.61339240075000001</v>
      </c>
      <c r="G3045" s="101">
        <v>0.70005385029599998</v>
      </c>
      <c r="H3045" s="1">
        <f t="shared" si="94"/>
        <v>0.44715447154499999</v>
      </c>
      <c r="I3045" s="2" t="b">
        <f t="shared" si="95"/>
        <v>0</v>
      </c>
    </row>
    <row r="3046" spans="1:9" x14ac:dyDescent="0.3">
      <c r="A3046" s="101" t="s">
        <v>4507</v>
      </c>
      <c r="B3046" s="101" t="s">
        <v>4675</v>
      </c>
      <c r="C3046" s="101">
        <v>0.51538341402499999</v>
      </c>
      <c r="D3046" s="101">
        <v>0.44715447154499999</v>
      </c>
      <c r="E3046" s="101">
        <v>0.72142064372900006</v>
      </c>
      <c r="F3046" s="101">
        <v>0.61339240075000001</v>
      </c>
      <c r="G3046" s="101">
        <v>0.70005385029599998</v>
      </c>
      <c r="H3046" s="1">
        <f t="shared" si="94"/>
        <v>0.44715447154499999</v>
      </c>
      <c r="I3046" s="2" t="b">
        <f t="shared" si="95"/>
        <v>0</v>
      </c>
    </row>
    <row r="3047" spans="1:9" x14ac:dyDescent="0.3">
      <c r="A3047" s="101" t="s">
        <v>4507</v>
      </c>
      <c r="B3047" s="101" t="s">
        <v>4676</v>
      </c>
      <c r="C3047" s="101">
        <v>0.24988286740599999</v>
      </c>
      <c r="D3047" s="101">
        <v>0.19308943089399999</v>
      </c>
      <c r="E3047" s="101">
        <v>0.62893081761000003</v>
      </c>
      <c r="F3047" s="101">
        <v>0.26409950587800002</v>
      </c>
      <c r="G3047" s="101">
        <v>8.9750493627700004E-2</v>
      </c>
      <c r="H3047" s="1">
        <f t="shared" si="94"/>
        <v>8.9750493627700004E-2</v>
      </c>
      <c r="I3047" s="2" t="b">
        <f t="shared" si="95"/>
        <v>0</v>
      </c>
    </row>
    <row r="3048" spans="1:9" x14ac:dyDescent="0.3">
      <c r="A3048" s="101" t="s">
        <v>4507</v>
      </c>
      <c r="B3048" s="101" t="s">
        <v>4678</v>
      </c>
      <c r="C3048" s="101">
        <v>0.62470716851499997</v>
      </c>
      <c r="D3048" s="101">
        <v>0.53861788617899997</v>
      </c>
      <c r="E3048" s="101">
        <v>0.59193488716200005</v>
      </c>
      <c r="F3048" s="101">
        <v>0.60487306185</v>
      </c>
      <c r="G3048" s="101">
        <v>0.48465266558999998</v>
      </c>
      <c r="H3048" s="1">
        <f t="shared" si="94"/>
        <v>0.48465266558999998</v>
      </c>
      <c r="I3048" s="2" t="b">
        <f t="shared" si="95"/>
        <v>0</v>
      </c>
    </row>
    <row r="3049" spans="1:9" x14ac:dyDescent="0.3">
      <c r="A3049" s="101" t="s">
        <v>4507</v>
      </c>
      <c r="B3049" s="101" t="s">
        <v>4679</v>
      </c>
      <c r="C3049" s="101">
        <v>0.62470716851499997</v>
      </c>
      <c r="D3049" s="101">
        <v>0.53861788617899997</v>
      </c>
      <c r="E3049" s="101">
        <v>0.59193488716200005</v>
      </c>
      <c r="F3049" s="101">
        <v>0.60487306185</v>
      </c>
      <c r="G3049" s="101">
        <v>0.48465266558999998</v>
      </c>
      <c r="H3049" s="1">
        <f t="shared" si="94"/>
        <v>0.48465266558999998</v>
      </c>
      <c r="I3049" s="2" t="b">
        <f t="shared" si="95"/>
        <v>0</v>
      </c>
    </row>
    <row r="3050" spans="1:9" x14ac:dyDescent="0.3">
      <c r="A3050" s="101" t="s">
        <v>4507</v>
      </c>
      <c r="B3050" s="101" t="s">
        <v>4681</v>
      </c>
      <c r="C3050" s="101">
        <v>6.2470716851499998E-2</v>
      </c>
      <c r="D3050" s="101">
        <v>0</v>
      </c>
      <c r="E3050" s="101">
        <v>0.12948575656700001</v>
      </c>
      <c r="F3050" s="101">
        <v>1.7038677798600001E-2</v>
      </c>
      <c r="G3050" s="101">
        <v>1.7950098725500001E-2</v>
      </c>
      <c r="H3050" s="1">
        <f t="shared" si="94"/>
        <v>0</v>
      </c>
      <c r="I3050" s="2" t="b">
        <f t="shared" si="95"/>
        <v>0</v>
      </c>
    </row>
    <row r="3051" spans="1:9" x14ac:dyDescent="0.3">
      <c r="A3051" s="101" t="s">
        <v>4507</v>
      </c>
      <c r="B3051" s="101" t="s">
        <v>4682</v>
      </c>
      <c r="C3051" s="101">
        <v>6.2470716851499998E-2</v>
      </c>
      <c r="D3051" s="101">
        <v>0</v>
      </c>
      <c r="E3051" s="101">
        <v>0</v>
      </c>
      <c r="F3051" s="101">
        <v>0</v>
      </c>
      <c r="G3051" s="101">
        <v>5.3850296176599997E-2</v>
      </c>
      <c r="H3051" s="1">
        <f t="shared" si="94"/>
        <v>0</v>
      </c>
      <c r="I3051" s="2" t="b">
        <f t="shared" si="95"/>
        <v>0</v>
      </c>
    </row>
    <row r="3052" spans="1:9" x14ac:dyDescent="0.3">
      <c r="A3052" s="101" t="s">
        <v>4507</v>
      </c>
      <c r="B3052" s="101" t="s">
        <v>4683</v>
      </c>
      <c r="C3052" s="101">
        <v>6.2470716851499998E-2</v>
      </c>
      <c r="D3052" s="101">
        <v>0</v>
      </c>
      <c r="E3052" s="101">
        <v>0</v>
      </c>
      <c r="F3052" s="101">
        <v>0</v>
      </c>
      <c r="G3052" s="101">
        <v>5.3850296176599997E-2</v>
      </c>
      <c r="H3052" s="1">
        <f t="shared" si="94"/>
        <v>0</v>
      </c>
      <c r="I3052" s="2" t="b">
        <f t="shared" si="95"/>
        <v>0</v>
      </c>
    </row>
    <row r="3053" spans="1:9" x14ac:dyDescent="0.3">
      <c r="A3053" s="101" t="s">
        <v>4507</v>
      </c>
      <c r="B3053" s="101" t="s">
        <v>4684</v>
      </c>
      <c r="C3053" s="101">
        <v>0.10932375448999999</v>
      </c>
      <c r="D3053" s="101">
        <v>4.0650406504099998E-2</v>
      </c>
      <c r="E3053" s="101">
        <v>0.12948575656700001</v>
      </c>
      <c r="F3053" s="101">
        <v>0.11927074459000001</v>
      </c>
      <c r="G3053" s="101">
        <v>0.44875246813899999</v>
      </c>
      <c r="H3053" s="1">
        <f t="shared" si="94"/>
        <v>4.0650406504099998E-2</v>
      </c>
      <c r="I3053" s="2" t="b">
        <f t="shared" si="95"/>
        <v>0</v>
      </c>
    </row>
    <row r="3054" spans="1:9" x14ac:dyDescent="0.3">
      <c r="A3054" s="101" t="s">
        <v>4507</v>
      </c>
      <c r="B3054" s="101" t="s">
        <v>4685</v>
      </c>
      <c r="C3054" s="101">
        <v>0.26550054661900002</v>
      </c>
      <c r="D3054" s="101">
        <v>0.182926829268</v>
      </c>
      <c r="E3054" s="101">
        <v>0.70292267850500001</v>
      </c>
      <c r="F3054" s="101">
        <v>1.3630942238899999</v>
      </c>
      <c r="G3054" s="101">
        <v>1.0949560222600001</v>
      </c>
      <c r="H3054" s="1">
        <f t="shared" si="94"/>
        <v>0.182926829268</v>
      </c>
      <c r="I3054" s="2" t="b">
        <f t="shared" si="95"/>
        <v>0</v>
      </c>
    </row>
    <row r="3055" spans="1:9" x14ac:dyDescent="0.3">
      <c r="A3055" s="101" t="s">
        <v>4507</v>
      </c>
      <c r="B3055" s="101" t="s">
        <v>4686</v>
      </c>
      <c r="C3055" s="101">
        <v>0.26550054661900002</v>
      </c>
      <c r="D3055" s="101">
        <v>0.182926829268</v>
      </c>
      <c r="E3055" s="101">
        <v>0.70292267850500001</v>
      </c>
      <c r="F3055" s="101">
        <v>1.3630942238899999</v>
      </c>
      <c r="G3055" s="101">
        <v>1.0949560222600001</v>
      </c>
      <c r="H3055" s="1">
        <f t="shared" si="94"/>
        <v>0.182926829268</v>
      </c>
      <c r="I3055" s="2" t="b">
        <f t="shared" si="95"/>
        <v>0</v>
      </c>
    </row>
    <row r="3056" spans="1:9" x14ac:dyDescent="0.3">
      <c r="A3056" s="101" t="s">
        <v>4507</v>
      </c>
      <c r="B3056" s="101" t="s">
        <v>4687</v>
      </c>
      <c r="C3056" s="101">
        <v>0.17179447134199999</v>
      </c>
      <c r="D3056" s="101">
        <v>9.1463414634100001E-2</v>
      </c>
      <c r="E3056" s="101">
        <v>0</v>
      </c>
      <c r="F3056" s="101">
        <v>0.21298347248300001</v>
      </c>
      <c r="G3056" s="101">
        <v>7.1800394902199999E-2</v>
      </c>
      <c r="H3056" s="1">
        <f t="shared" si="94"/>
        <v>0</v>
      </c>
      <c r="I3056" s="2" t="b">
        <f t="shared" si="95"/>
        <v>0</v>
      </c>
    </row>
    <row r="3057" spans="1:9" x14ac:dyDescent="0.3">
      <c r="A3057" s="101" t="s">
        <v>4507</v>
      </c>
      <c r="B3057" s="101" t="s">
        <v>4688</v>
      </c>
      <c r="C3057" s="101">
        <v>0.54661877245000001</v>
      </c>
      <c r="D3057" s="101">
        <v>0.43699186991900002</v>
      </c>
      <c r="E3057" s="101">
        <v>0.40695523492399999</v>
      </c>
      <c r="F3057" s="101">
        <v>0.84341455103100005</v>
      </c>
      <c r="G3057" s="101">
        <v>0.80775444264899998</v>
      </c>
      <c r="H3057" s="1">
        <f t="shared" si="94"/>
        <v>0.40695523492399999</v>
      </c>
      <c r="I3057" s="2" t="b">
        <f t="shared" si="95"/>
        <v>0</v>
      </c>
    </row>
    <row r="3058" spans="1:9" x14ac:dyDescent="0.3">
      <c r="A3058" s="101" t="s">
        <v>4507</v>
      </c>
      <c r="B3058" s="101" t="s">
        <v>4689</v>
      </c>
      <c r="C3058" s="101">
        <v>0.54661877245000001</v>
      </c>
      <c r="D3058" s="101">
        <v>0.43699186991900002</v>
      </c>
      <c r="E3058" s="101">
        <v>0.40695523492399999</v>
      </c>
      <c r="F3058" s="101">
        <v>0.84341455103100005</v>
      </c>
      <c r="G3058" s="101">
        <v>0.80775444264899998</v>
      </c>
      <c r="H3058" s="1">
        <f t="shared" si="94"/>
        <v>0.40695523492399999</v>
      </c>
      <c r="I3058" s="2" t="b">
        <f t="shared" si="95"/>
        <v>0</v>
      </c>
    </row>
    <row r="3059" spans="1:9" x14ac:dyDescent="0.3">
      <c r="A3059" s="101" t="s">
        <v>4507</v>
      </c>
      <c r="B3059" s="101" t="s">
        <v>4690</v>
      </c>
      <c r="C3059" s="101">
        <v>0.32797126347</v>
      </c>
      <c r="D3059" s="101">
        <v>0.233739837398</v>
      </c>
      <c r="E3059" s="101">
        <v>0.77691453940099997</v>
      </c>
      <c r="F3059" s="101">
        <v>0.67302777304500006</v>
      </c>
      <c r="G3059" s="101">
        <v>0.53850296176599999</v>
      </c>
      <c r="H3059" s="1">
        <f t="shared" si="94"/>
        <v>0.233739837398</v>
      </c>
      <c r="I3059" s="2" t="b">
        <f t="shared" si="95"/>
        <v>0</v>
      </c>
    </row>
    <row r="3060" spans="1:9" x14ac:dyDescent="0.3">
      <c r="A3060" s="101" t="s">
        <v>4507</v>
      </c>
      <c r="B3060" s="101" t="s">
        <v>4691</v>
      </c>
      <c r="C3060" s="101">
        <v>7.80883960643E-2</v>
      </c>
      <c r="D3060" s="101">
        <v>0</v>
      </c>
      <c r="E3060" s="101">
        <v>3.6995930447699998E-2</v>
      </c>
      <c r="F3060" s="101">
        <v>0.12779008349000001</v>
      </c>
      <c r="G3060" s="101">
        <v>0.17950098725499999</v>
      </c>
      <c r="H3060" s="1">
        <f t="shared" si="94"/>
        <v>0</v>
      </c>
      <c r="I3060" s="2" t="b">
        <f t="shared" si="95"/>
        <v>0</v>
      </c>
    </row>
    <row r="3061" spans="1:9" x14ac:dyDescent="0.3">
      <c r="A3061" s="101" t="s">
        <v>4507</v>
      </c>
      <c r="B3061" s="101" t="s">
        <v>4692</v>
      </c>
      <c r="C3061" s="101">
        <v>0.343588942683</v>
      </c>
      <c r="D3061" s="101">
        <v>0.243902439024</v>
      </c>
      <c r="E3061" s="101">
        <v>0.35146133925299999</v>
      </c>
      <c r="F3061" s="101">
        <v>0</v>
      </c>
      <c r="G3061" s="101">
        <v>7.1800394902199999E-2</v>
      </c>
      <c r="H3061" s="1">
        <f t="shared" si="94"/>
        <v>0</v>
      </c>
      <c r="I3061" s="2" t="b">
        <f t="shared" si="95"/>
        <v>0</v>
      </c>
    </row>
    <row r="3062" spans="1:9" x14ac:dyDescent="0.3">
      <c r="A3062" s="101" t="s">
        <v>4507</v>
      </c>
      <c r="B3062" s="101" t="s">
        <v>4693</v>
      </c>
      <c r="C3062" s="101">
        <v>0.343588942683</v>
      </c>
      <c r="D3062" s="101">
        <v>0.243902439024</v>
      </c>
      <c r="E3062" s="101">
        <v>0.35146133925299999</v>
      </c>
      <c r="F3062" s="101">
        <v>0</v>
      </c>
      <c r="G3062" s="101">
        <v>7.1800394902199999E-2</v>
      </c>
      <c r="H3062" s="1">
        <f t="shared" si="94"/>
        <v>0</v>
      </c>
      <c r="I3062" s="2" t="b">
        <f t="shared" si="95"/>
        <v>0</v>
      </c>
    </row>
    <row r="3063" spans="1:9" x14ac:dyDescent="0.3">
      <c r="A3063" s="101" t="s">
        <v>4507</v>
      </c>
      <c r="B3063" s="101" t="s">
        <v>4694</v>
      </c>
      <c r="C3063" s="101">
        <v>0.343588942683</v>
      </c>
      <c r="D3063" s="101">
        <v>0.243902439024</v>
      </c>
      <c r="E3063" s="101">
        <v>0.35146133925299999</v>
      </c>
      <c r="F3063" s="101">
        <v>0</v>
      </c>
      <c r="G3063" s="101">
        <v>7.1800394902199999E-2</v>
      </c>
      <c r="H3063" s="1">
        <f t="shared" si="94"/>
        <v>0</v>
      </c>
      <c r="I3063" s="2" t="b">
        <f t="shared" si="95"/>
        <v>0</v>
      </c>
    </row>
    <row r="3064" spans="1:9" x14ac:dyDescent="0.3">
      <c r="A3064" s="101" t="s">
        <v>4507</v>
      </c>
      <c r="B3064" s="101" t="s">
        <v>4695</v>
      </c>
      <c r="C3064" s="101">
        <v>0.57785413087600002</v>
      </c>
      <c r="D3064" s="101">
        <v>0.44715447154499999</v>
      </c>
      <c r="E3064" s="101">
        <v>0</v>
      </c>
      <c r="F3064" s="101">
        <v>0.102232066792</v>
      </c>
      <c r="G3064" s="101">
        <v>0.44875246813899999</v>
      </c>
      <c r="H3064" s="1">
        <f t="shared" si="94"/>
        <v>0</v>
      </c>
      <c r="I3064" s="2" t="b">
        <f t="shared" si="95"/>
        <v>0</v>
      </c>
    </row>
    <row r="3065" spans="1:9" x14ac:dyDescent="0.3">
      <c r="A3065" s="101" t="s">
        <v>4507</v>
      </c>
      <c r="B3065" s="101" t="s">
        <v>4696</v>
      </c>
      <c r="C3065" s="101">
        <v>0.57785413087600002</v>
      </c>
      <c r="D3065" s="101">
        <v>0.44715447154499999</v>
      </c>
      <c r="E3065" s="101">
        <v>0</v>
      </c>
      <c r="F3065" s="101">
        <v>0.102232066792</v>
      </c>
      <c r="G3065" s="101">
        <v>0.44875246813899999</v>
      </c>
      <c r="H3065" s="1">
        <f t="shared" si="94"/>
        <v>0</v>
      </c>
      <c r="I3065" s="2" t="b">
        <f t="shared" si="95"/>
        <v>0</v>
      </c>
    </row>
    <row r="3066" spans="1:9" x14ac:dyDescent="0.3">
      <c r="A3066" s="101" t="s">
        <v>4507</v>
      </c>
      <c r="B3066" s="101" t="s">
        <v>4697</v>
      </c>
      <c r="C3066" s="101">
        <v>0.57785413087600002</v>
      </c>
      <c r="D3066" s="101">
        <v>0.44715447154499999</v>
      </c>
      <c r="E3066" s="101">
        <v>0</v>
      </c>
      <c r="F3066" s="101">
        <v>0.102232066792</v>
      </c>
      <c r="G3066" s="101">
        <v>0.44875246813899999</v>
      </c>
      <c r="H3066" s="1">
        <f t="shared" si="94"/>
        <v>0</v>
      </c>
      <c r="I3066" s="2" t="b">
        <f t="shared" si="95"/>
        <v>0</v>
      </c>
    </row>
    <row r="3067" spans="1:9" x14ac:dyDescent="0.3">
      <c r="A3067" s="101" t="s">
        <v>4507</v>
      </c>
      <c r="B3067" s="101" t="s">
        <v>4698</v>
      </c>
      <c r="C3067" s="101">
        <v>0.95267843198500002</v>
      </c>
      <c r="D3067" s="101">
        <v>0.78252032520299997</v>
      </c>
      <c r="E3067" s="101">
        <v>0.75841657417700004</v>
      </c>
      <c r="F3067" s="101">
        <v>1.14159141251</v>
      </c>
      <c r="G3067" s="101">
        <v>2.2796625381400002</v>
      </c>
      <c r="H3067" s="1">
        <f t="shared" si="94"/>
        <v>0.75841657417700004</v>
      </c>
      <c r="I3067" s="2" t="b">
        <f t="shared" si="95"/>
        <v>0</v>
      </c>
    </row>
    <row r="3068" spans="1:9" x14ac:dyDescent="0.3">
      <c r="A3068" s="101" t="s">
        <v>4507</v>
      </c>
      <c r="B3068" s="101" t="s">
        <v>4699</v>
      </c>
      <c r="C3068" s="101">
        <v>0.17179447134199999</v>
      </c>
      <c r="D3068" s="101">
        <v>6.0975609756100002E-2</v>
      </c>
      <c r="E3068" s="101">
        <v>0</v>
      </c>
      <c r="F3068" s="101">
        <v>0.17890611688499999</v>
      </c>
      <c r="G3068" s="101">
        <v>0.48465266558999998</v>
      </c>
      <c r="H3068" s="1">
        <f t="shared" si="94"/>
        <v>0</v>
      </c>
      <c r="I3068" s="2" t="b">
        <f t="shared" si="95"/>
        <v>0</v>
      </c>
    </row>
    <row r="3069" spans="1:9" x14ac:dyDescent="0.3">
      <c r="A3069" s="101" t="s">
        <v>4507</v>
      </c>
      <c r="B3069" s="101" t="s">
        <v>4700</v>
      </c>
      <c r="C3069" s="101">
        <v>0.21864750897999999</v>
      </c>
      <c r="D3069" s="101">
        <v>0.10162601625999999</v>
      </c>
      <c r="E3069" s="101">
        <v>0.147983721791</v>
      </c>
      <c r="F3069" s="101">
        <v>0.51116033395799998</v>
      </c>
      <c r="G3069" s="101">
        <v>0</v>
      </c>
      <c r="H3069" s="1">
        <f t="shared" si="94"/>
        <v>0</v>
      </c>
      <c r="I3069" s="2" t="b">
        <f t="shared" si="95"/>
        <v>0</v>
      </c>
    </row>
    <row r="3070" spans="1:9" x14ac:dyDescent="0.3">
      <c r="A3070" s="101" t="s">
        <v>4507</v>
      </c>
      <c r="B3070" s="101" t="s">
        <v>4701</v>
      </c>
      <c r="C3070" s="101">
        <v>0.10932375448999999</v>
      </c>
      <c r="D3070" s="101">
        <v>0</v>
      </c>
      <c r="E3070" s="101">
        <v>0</v>
      </c>
      <c r="F3070" s="101">
        <v>0.24706082807999999</v>
      </c>
      <c r="G3070" s="101">
        <v>5.3850296176599997E-2</v>
      </c>
      <c r="H3070" s="1">
        <f t="shared" si="94"/>
        <v>0</v>
      </c>
      <c r="I3070" s="2" t="b">
        <f t="shared" si="95"/>
        <v>0</v>
      </c>
    </row>
    <row r="3071" spans="1:9" x14ac:dyDescent="0.3">
      <c r="A3071" s="101" t="s">
        <v>4507</v>
      </c>
      <c r="B3071" s="101" t="s">
        <v>4703</v>
      </c>
      <c r="C3071" s="101">
        <v>0.54661877245000001</v>
      </c>
      <c r="D3071" s="101">
        <v>0.37601626016299999</v>
      </c>
      <c r="E3071" s="101">
        <v>0.49944506104300002</v>
      </c>
      <c r="F3071" s="101">
        <v>0.54523768955499996</v>
      </c>
      <c r="G3071" s="101">
        <v>0</v>
      </c>
      <c r="H3071" s="1">
        <f t="shared" si="94"/>
        <v>0</v>
      </c>
      <c r="I3071" s="2" t="b">
        <f t="shared" si="95"/>
        <v>0</v>
      </c>
    </row>
    <row r="3072" spans="1:9" x14ac:dyDescent="0.3">
      <c r="A3072" s="101" t="s">
        <v>4507</v>
      </c>
      <c r="B3072" s="101" t="s">
        <v>4704</v>
      </c>
      <c r="C3072" s="101">
        <v>0.54661877245000001</v>
      </c>
      <c r="D3072" s="101">
        <v>0.37601626016299999</v>
      </c>
      <c r="E3072" s="101">
        <v>0.49944506104300002</v>
      </c>
      <c r="F3072" s="101">
        <v>0.54523768955499996</v>
      </c>
      <c r="G3072" s="101">
        <v>0</v>
      </c>
      <c r="H3072" s="1">
        <f t="shared" si="94"/>
        <v>0</v>
      </c>
      <c r="I3072" s="2" t="b">
        <f t="shared" si="95"/>
        <v>0</v>
      </c>
    </row>
    <row r="3073" spans="1:9" x14ac:dyDescent="0.3">
      <c r="A3073" s="101" t="s">
        <v>4507</v>
      </c>
      <c r="B3073" s="101" t="s">
        <v>4705</v>
      </c>
      <c r="C3073" s="101">
        <v>0.687177885366</v>
      </c>
      <c r="D3073" s="101">
        <v>0.49796747967499999</v>
      </c>
      <c r="E3073" s="101">
        <v>0.3884572697</v>
      </c>
      <c r="F3073" s="101">
        <v>0.82637587323200001</v>
      </c>
      <c r="G3073" s="101">
        <v>0</v>
      </c>
      <c r="H3073" s="1">
        <f t="shared" si="94"/>
        <v>0</v>
      </c>
      <c r="I3073" s="2" t="b">
        <f t="shared" si="95"/>
        <v>0</v>
      </c>
    </row>
    <row r="3074" spans="1:9" x14ac:dyDescent="0.3">
      <c r="A3074" s="101" t="s">
        <v>4507</v>
      </c>
      <c r="B3074" s="101" t="s">
        <v>4706</v>
      </c>
      <c r="C3074" s="101">
        <v>0.14055911291600001</v>
      </c>
      <c r="D3074" s="101">
        <v>0</v>
      </c>
      <c r="E3074" s="101">
        <v>0</v>
      </c>
      <c r="F3074" s="101">
        <v>0.23854148918000001</v>
      </c>
      <c r="G3074" s="101">
        <v>0.55645306049200005</v>
      </c>
      <c r="H3074" s="1">
        <f t="shared" si="94"/>
        <v>0</v>
      </c>
      <c r="I3074" s="2" t="b">
        <f t="shared" si="95"/>
        <v>0</v>
      </c>
    </row>
    <row r="3075" spans="1:9" x14ac:dyDescent="0.3">
      <c r="A3075" s="101" t="s">
        <v>4507</v>
      </c>
      <c r="B3075" s="101" t="s">
        <v>4707</v>
      </c>
      <c r="C3075" s="101">
        <v>0.20302982976699999</v>
      </c>
      <c r="D3075" s="101">
        <v>5.08130081301E-2</v>
      </c>
      <c r="E3075" s="101">
        <v>0</v>
      </c>
      <c r="F3075" s="101">
        <v>2.5558016697900001E-2</v>
      </c>
      <c r="G3075" s="101">
        <v>0</v>
      </c>
      <c r="H3075" s="1">
        <f t="shared" ref="H3075:H3138" si="96">MIN(C3075:G3075)</f>
        <v>0</v>
      </c>
      <c r="I3075" s="2" t="b">
        <f t="shared" ref="I3075:I3138" si="97">H3075&gt;=2</f>
        <v>0</v>
      </c>
    </row>
    <row r="3076" spans="1:9" x14ac:dyDescent="0.3">
      <c r="A3076" s="101" t="s">
        <v>4507</v>
      </c>
      <c r="B3076" s="101" t="s">
        <v>4708</v>
      </c>
      <c r="C3076" s="101">
        <v>0.15617679212900001</v>
      </c>
      <c r="D3076" s="101">
        <v>0</v>
      </c>
      <c r="E3076" s="101">
        <v>3.6995930447699998E-2</v>
      </c>
      <c r="F3076" s="101">
        <v>3.4077355597200001E-2</v>
      </c>
      <c r="G3076" s="101">
        <v>0</v>
      </c>
      <c r="H3076" s="1">
        <f t="shared" si="96"/>
        <v>0</v>
      </c>
      <c r="I3076" s="2" t="b">
        <f t="shared" si="97"/>
        <v>0</v>
      </c>
    </row>
    <row r="3077" spans="1:9" x14ac:dyDescent="0.3">
      <c r="A3077" s="101" t="s">
        <v>4507</v>
      </c>
      <c r="B3077" s="101" t="s">
        <v>4709</v>
      </c>
      <c r="C3077" s="101">
        <v>0.15617679212900001</v>
      </c>
      <c r="D3077" s="101">
        <v>0</v>
      </c>
      <c r="E3077" s="101">
        <v>3.6995930447699998E-2</v>
      </c>
      <c r="F3077" s="101">
        <v>3.4077355597200001E-2</v>
      </c>
      <c r="G3077" s="101">
        <v>0</v>
      </c>
      <c r="H3077" s="1">
        <f t="shared" si="96"/>
        <v>0</v>
      </c>
      <c r="I3077" s="2" t="b">
        <f t="shared" si="97"/>
        <v>0</v>
      </c>
    </row>
    <row r="3078" spans="1:9" x14ac:dyDescent="0.3">
      <c r="A3078" s="101" t="s">
        <v>4507</v>
      </c>
      <c r="B3078" s="101" t="s">
        <v>4710</v>
      </c>
      <c r="C3078" s="101">
        <v>0.15617679212900001</v>
      </c>
      <c r="D3078" s="101">
        <v>0</v>
      </c>
      <c r="E3078" s="101">
        <v>0</v>
      </c>
      <c r="F3078" s="101">
        <v>0</v>
      </c>
      <c r="G3078" s="101">
        <v>5.3850296176599997E-2</v>
      </c>
      <c r="H3078" s="1">
        <f t="shared" si="96"/>
        <v>0</v>
      </c>
      <c r="I3078" s="2" t="b">
        <f t="shared" si="97"/>
        <v>0</v>
      </c>
    </row>
    <row r="3079" spans="1:9" x14ac:dyDescent="0.3">
      <c r="A3079" s="101" t="s">
        <v>4507</v>
      </c>
      <c r="B3079" s="101" t="s">
        <v>4711</v>
      </c>
      <c r="C3079" s="101">
        <v>0.81211931906900003</v>
      </c>
      <c r="D3079" s="101">
        <v>0.54878048780499999</v>
      </c>
      <c r="E3079" s="101">
        <v>0.72142064372900006</v>
      </c>
      <c r="F3079" s="101">
        <v>0.50264099505899995</v>
      </c>
      <c r="G3079" s="101">
        <v>0.35900197451100002</v>
      </c>
      <c r="H3079" s="1">
        <f t="shared" si="96"/>
        <v>0.35900197451100002</v>
      </c>
      <c r="I3079" s="2" t="b">
        <f t="shared" si="97"/>
        <v>0</v>
      </c>
    </row>
    <row r="3080" spans="1:9" x14ac:dyDescent="0.3">
      <c r="A3080" s="101" t="s">
        <v>4507</v>
      </c>
      <c r="B3080" s="101" t="s">
        <v>4712</v>
      </c>
      <c r="C3080" s="101">
        <v>0.84335467749500004</v>
      </c>
      <c r="D3080" s="101">
        <v>0.54878048780499999</v>
      </c>
      <c r="E3080" s="101">
        <v>0.72142064372900006</v>
      </c>
      <c r="F3080" s="101">
        <v>0.50264099505899995</v>
      </c>
      <c r="G3080" s="101">
        <v>0.35900197451100002</v>
      </c>
      <c r="H3080" s="1">
        <f t="shared" si="96"/>
        <v>0.35900197451100002</v>
      </c>
      <c r="I3080" s="2" t="b">
        <f t="shared" si="97"/>
        <v>0</v>
      </c>
    </row>
    <row r="3081" spans="1:9" x14ac:dyDescent="0.3">
      <c r="A3081" s="101" t="s">
        <v>4507</v>
      </c>
      <c r="B3081" s="101" t="s">
        <v>4713</v>
      </c>
      <c r="C3081" s="101">
        <v>0.43729501795999998</v>
      </c>
      <c r="D3081" s="101">
        <v>0.20325203251999999</v>
      </c>
      <c r="E3081" s="101">
        <v>0.42545320014799998</v>
      </c>
      <c r="F3081" s="101">
        <v>0.66450843414600003</v>
      </c>
      <c r="G3081" s="101">
        <v>0.23335128343200001</v>
      </c>
      <c r="H3081" s="1">
        <f t="shared" si="96"/>
        <v>0.20325203251999999</v>
      </c>
      <c r="I3081" s="2" t="b">
        <f t="shared" si="97"/>
        <v>0</v>
      </c>
    </row>
    <row r="3082" spans="1:9" x14ac:dyDescent="0.3">
      <c r="A3082" s="101" t="s">
        <v>4507</v>
      </c>
      <c r="B3082" s="101" t="s">
        <v>4715</v>
      </c>
      <c r="C3082" s="101">
        <v>0.343588942683</v>
      </c>
      <c r="D3082" s="101">
        <v>0.111788617886</v>
      </c>
      <c r="E3082" s="101">
        <v>0.147983721791</v>
      </c>
      <c r="F3082" s="101">
        <v>0.32373487817300001</v>
      </c>
      <c r="G3082" s="101">
        <v>0</v>
      </c>
      <c r="H3082" s="1">
        <f t="shared" si="96"/>
        <v>0</v>
      </c>
      <c r="I3082" s="2" t="b">
        <f t="shared" si="97"/>
        <v>0</v>
      </c>
    </row>
    <row r="3083" spans="1:9" x14ac:dyDescent="0.3">
      <c r="A3083" s="101" t="s">
        <v>4507</v>
      </c>
      <c r="B3083" s="101" t="s">
        <v>4716</v>
      </c>
      <c r="C3083" s="101">
        <v>0.21864750897999999</v>
      </c>
      <c r="D3083" s="101">
        <v>0</v>
      </c>
      <c r="E3083" s="101">
        <v>0.73991860895299999</v>
      </c>
      <c r="F3083" s="101">
        <v>0.51116033395799998</v>
      </c>
      <c r="G3083" s="101">
        <v>0.41285227068699998</v>
      </c>
      <c r="H3083" s="1">
        <f t="shared" si="96"/>
        <v>0</v>
      </c>
      <c r="I3083" s="2" t="b">
        <f t="shared" si="97"/>
        <v>0</v>
      </c>
    </row>
    <row r="3084" spans="1:9" x14ac:dyDescent="0.3">
      <c r="A3084" s="101" t="s">
        <v>4507</v>
      </c>
      <c r="B3084" s="101" t="s">
        <v>4717</v>
      </c>
      <c r="C3084" s="101">
        <v>0.21864750897999999</v>
      </c>
      <c r="D3084" s="101">
        <v>0</v>
      </c>
      <c r="E3084" s="101">
        <v>0.73991860895299999</v>
      </c>
      <c r="F3084" s="101">
        <v>0.51116033395799998</v>
      </c>
      <c r="G3084" s="101">
        <v>0.41285227068699998</v>
      </c>
      <c r="H3084" s="1">
        <f t="shared" si="96"/>
        <v>0</v>
      </c>
      <c r="I3084" s="2" t="b">
        <f t="shared" si="97"/>
        <v>0</v>
      </c>
    </row>
    <row r="3085" spans="1:9" x14ac:dyDescent="0.3">
      <c r="A3085" s="101" t="s">
        <v>4507</v>
      </c>
      <c r="B3085" s="101" t="s">
        <v>4718</v>
      </c>
      <c r="C3085" s="101">
        <v>0.21864750897999999</v>
      </c>
      <c r="D3085" s="101">
        <v>0</v>
      </c>
      <c r="E3085" s="101">
        <v>0.73991860895299999</v>
      </c>
      <c r="F3085" s="101">
        <v>0.51116033395799998</v>
      </c>
      <c r="G3085" s="101">
        <v>0.41285227068699998</v>
      </c>
      <c r="H3085" s="1">
        <f t="shared" si="96"/>
        <v>0</v>
      </c>
      <c r="I3085" s="2" t="b">
        <f t="shared" si="97"/>
        <v>0</v>
      </c>
    </row>
    <row r="3086" spans="1:9" x14ac:dyDescent="0.3">
      <c r="A3086" s="101" t="s">
        <v>4507</v>
      </c>
      <c r="B3086" s="101" t="s">
        <v>4719</v>
      </c>
      <c r="C3086" s="101">
        <v>0.45291269717299998</v>
      </c>
      <c r="D3086" s="101">
        <v>0.182926829268</v>
      </c>
      <c r="E3086" s="101">
        <v>0</v>
      </c>
      <c r="F3086" s="101">
        <v>1.7038677798600001E-2</v>
      </c>
      <c r="G3086" s="101">
        <v>0</v>
      </c>
      <c r="H3086" s="1">
        <f t="shared" si="96"/>
        <v>0</v>
      </c>
      <c r="I3086" s="2" t="b">
        <f t="shared" si="97"/>
        <v>0</v>
      </c>
    </row>
    <row r="3087" spans="1:9" x14ac:dyDescent="0.3">
      <c r="A3087" s="101" t="s">
        <v>4507</v>
      </c>
      <c r="B3087" s="101" t="s">
        <v>4720</v>
      </c>
      <c r="C3087" s="101">
        <v>0.42167733874699997</v>
      </c>
      <c r="D3087" s="101">
        <v>0.15243902439000001</v>
      </c>
      <c r="E3087" s="101">
        <v>0.48094709581900003</v>
      </c>
      <c r="F3087" s="101">
        <v>0.14482876128800001</v>
      </c>
      <c r="G3087" s="101">
        <v>0.48465266558999998</v>
      </c>
      <c r="H3087" s="1">
        <f t="shared" si="96"/>
        <v>0.14482876128800001</v>
      </c>
      <c r="I3087" s="2" t="b">
        <f t="shared" si="97"/>
        <v>0</v>
      </c>
    </row>
    <row r="3088" spans="1:9" x14ac:dyDescent="0.3">
      <c r="A3088" s="101" t="s">
        <v>4507</v>
      </c>
      <c r="B3088" s="101" t="s">
        <v>4724</v>
      </c>
      <c r="C3088" s="101">
        <v>0.32797126347</v>
      </c>
      <c r="D3088" s="101">
        <v>0</v>
      </c>
      <c r="E3088" s="101">
        <v>0.24047354791</v>
      </c>
      <c r="F3088" s="101">
        <v>0.41744760606600001</v>
      </c>
      <c r="G3088" s="101">
        <v>0.50260276431499995</v>
      </c>
      <c r="H3088" s="1">
        <f t="shared" si="96"/>
        <v>0</v>
      </c>
      <c r="I3088" s="2" t="b">
        <f t="shared" si="97"/>
        <v>0</v>
      </c>
    </row>
    <row r="3089" spans="1:9" x14ac:dyDescent="0.3">
      <c r="A3089" s="101" t="s">
        <v>4507</v>
      </c>
      <c r="B3089" s="101" t="s">
        <v>4725</v>
      </c>
      <c r="C3089" s="101">
        <v>0.32797126347</v>
      </c>
      <c r="D3089" s="101">
        <v>0</v>
      </c>
      <c r="E3089" s="101">
        <v>0.24047354791</v>
      </c>
      <c r="F3089" s="101">
        <v>0.41744760606600001</v>
      </c>
      <c r="G3089" s="101">
        <v>0.50260276431499995</v>
      </c>
      <c r="H3089" s="1">
        <f t="shared" si="96"/>
        <v>0</v>
      </c>
      <c r="I3089" s="2" t="b">
        <f t="shared" si="97"/>
        <v>0</v>
      </c>
    </row>
    <row r="3090" spans="1:9" x14ac:dyDescent="0.3">
      <c r="A3090" s="101" t="s">
        <v>4507</v>
      </c>
      <c r="B3090" s="101" t="s">
        <v>4726</v>
      </c>
      <c r="C3090" s="101">
        <v>0.46853037638599998</v>
      </c>
      <c r="D3090" s="101">
        <v>0</v>
      </c>
      <c r="E3090" s="101">
        <v>0.81391046984799997</v>
      </c>
      <c r="F3090" s="101">
        <v>1.0563980235099999</v>
      </c>
      <c r="G3090" s="101">
        <v>1.9745108598100001</v>
      </c>
      <c r="H3090" s="1">
        <f t="shared" si="96"/>
        <v>0</v>
      </c>
      <c r="I3090" s="2" t="b">
        <f t="shared" si="97"/>
        <v>0</v>
      </c>
    </row>
    <row r="3091" spans="1:9" x14ac:dyDescent="0.3">
      <c r="A3091" s="101" t="s">
        <v>4507</v>
      </c>
      <c r="B3091" s="101" t="s">
        <v>4727</v>
      </c>
      <c r="C3091" s="101">
        <v>0.57785413087600002</v>
      </c>
      <c r="D3091" s="101">
        <v>6.0975609756100002E-2</v>
      </c>
      <c r="E3091" s="101">
        <v>0.24047354791</v>
      </c>
      <c r="F3091" s="101">
        <v>0.408928267166</v>
      </c>
      <c r="G3091" s="101">
        <v>0.91545503500299996</v>
      </c>
      <c r="H3091" s="1">
        <f t="shared" si="96"/>
        <v>6.0975609756100002E-2</v>
      </c>
      <c r="I3091" s="2" t="b">
        <f t="shared" si="97"/>
        <v>0</v>
      </c>
    </row>
    <row r="3092" spans="1:9" x14ac:dyDescent="0.3">
      <c r="A3092" s="101" t="s">
        <v>4507</v>
      </c>
      <c r="B3092" s="101" t="s">
        <v>4728</v>
      </c>
      <c r="C3092" s="101">
        <v>1.29626737467</v>
      </c>
      <c r="D3092" s="101">
        <v>0.48780487804900002</v>
      </c>
      <c r="E3092" s="101">
        <v>0.77691453940099997</v>
      </c>
      <c r="F3092" s="101">
        <v>9.3712727892299993E-2</v>
      </c>
      <c r="G3092" s="101">
        <v>0.394902171962</v>
      </c>
      <c r="H3092" s="1">
        <f t="shared" si="96"/>
        <v>9.3712727892299993E-2</v>
      </c>
      <c r="I3092" s="2" t="b">
        <f t="shared" si="97"/>
        <v>0</v>
      </c>
    </row>
    <row r="3093" spans="1:9" x14ac:dyDescent="0.3">
      <c r="A3093" s="101" t="s">
        <v>4235</v>
      </c>
      <c r="B3093" s="101" t="s">
        <v>4253</v>
      </c>
      <c r="C3093" s="101">
        <v>0</v>
      </c>
      <c r="D3093" s="101">
        <v>0.64306128929799999</v>
      </c>
      <c r="E3093" s="101">
        <v>1.0480727587700001</v>
      </c>
      <c r="F3093" s="101">
        <v>1.05676137442</v>
      </c>
      <c r="G3093" s="101">
        <v>1.2148337595900001</v>
      </c>
      <c r="H3093" s="1">
        <f t="shared" si="96"/>
        <v>0</v>
      </c>
      <c r="I3093" s="2" t="b">
        <f t="shared" si="97"/>
        <v>0</v>
      </c>
    </row>
    <row r="3094" spans="1:9" x14ac:dyDescent="0.3">
      <c r="A3094" s="101" t="s">
        <v>4235</v>
      </c>
      <c r="B3094" s="101" t="s">
        <v>4254</v>
      </c>
      <c r="C3094" s="101">
        <v>0</v>
      </c>
      <c r="D3094" s="101">
        <v>0.49221975230199999</v>
      </c>
      <c r="E3094" s="101">
        <v>0.30316154179299998</v>
      </c>
      <c r="F3094" s="101">
        <v>0.86059608934999998</v>
      </c>
      <c r="G3094" s="101">
        <v>1.1349104859300001</v>
      </c>
      <c r="H3094" s="1">
        <f t="shared" si="96"/>
        <v>0</v>
      </c>
      <c r="I3094" s="2" t="b">
        <f t="shared" si="97"/>
        <v>0</v>
      </c>
    </row>
    <row r="3095" spans="1:9" x14ac:dyDescent="0.3">
      <c r="A3095" s="101" t="s">
        <v>4235</v>
      </c>
      <c r="B3095" s="101" t="s">
        <v>4300</v>
      </c>
      <c r="C3095" s="101">
        <v>0</v>
      </c>
      <c r="D3095" s="101">
        <v>7.9390282629399997E-2</v>
      </c>
      <c r="E3095" s="101">
        <v>1.7323516673899999E-2</v>
      </c>
      <c r="F3095" s="101">
        <v>8.2262861482000002E-2</v>
      </c>
      <c r="G3095" s="101">
        <v>0.239769820972</v>
      </c>
      <c r="H3095" s="1">
        <f t="shared" si="96"/>
        <v>0</v>
      </c>
      <c r="I3095" s="2" t="b">
        <f t="shared" si="97"/>
        <v>0</v>
      </c>
    </row>
    <row r="3096" spans="1:9" x14ac:dyDescent="0.3">
      <c r="A3096" s="101" t="s">
        <v>4235</v>
      </c>
      <c r="B3096" s="101" t="s">
        <v>4314</v>
      </c>
      <c r="C3096" s="101">
        <v>0</v>
      </c>
      <c r="D3096" s="101">
        <v>3.1756113051799997E-2</v>
      </c>
      <c r="E3096" s="101">
        <v>0.16457340840199999</v>
      </c>
      <c r="F3096" s="101">
        <v>8.8590773903700001E-2</v>
      </c>
      <c r="G3096" s="101">
        <v>0.22378516624</v>
      </c>
      <c r="H3096" s="1">
        <f t="shared" si="96"/>
        <v>0</v>
      </c>
      <c r="I3096" s="2" t="b">
        <f t="shared" si="97"/>
        <v>0</v>
      </c>
    </row>
    <row r="3097" spans="1:9" x14ac:dyDescent="0.3">
      <c r="A3097" s="101" t="s">
        <v>4235</v>
      </c>
      <c r="B3097" s="101" t="s">
        <v>4315</v>
      </c>
      <c r="C3097" s="101">
        <v>0</v>
      </c>
      <c r="D3097" s="101">
        <v>3.1756113051799997E-2</v>
      </c>
      <c r="E3097" s="101">
        <v>0.16457340840199999</v>
      </c>
      <c r="F3097" s="101">
        <v>8.8590773903700001E-2</v>
      </c>
      <c r="G3097" s="101">
        <v>0.22378516624</v>
      </c>
      <c r="H3097" s="1">
        <f t="shared" si="96"/>
        <v>0</v>
      </c>
      <c r="I3097" s="2" t="b">
        <f t="shared" si="97"/>
        <v>0</v>
      </c>
    </row>
    <row r="3098" spans="1:9" x14ac:dyDescent="0.3">
      <c r="A3098" s="101" t="s">
        <v>4235</v>
      </c>
      <c r="B3098" s="101" t="s">
        <v>4449</v>
      </c>
      <c r="C3098" s="101">
        <v>1.2447099825699999E-2</v>
      </c>
      <c r="D3098" s="101">
        <v>0</v>
      </c>
      <c r="E3098" s="101">
        <v>0</v>
      </c>
      <c r="F3098" s="101">
        <v>0</v>
      </c>
      <c r="G3098" s="101">
        <v>0</v>
      </c>
      <c r="H3098" s="1">
        <f t="shared" si="96"/>
        <v>0</v>
      </c>
      <c r="I3098" s="2" t="b">
        <f t="shared" si="97"/>
        <v>0</v>
      </c>
    </row>
    <row r="3099" spans="1:9" x14ac:dyDescent="0.3">
      <c r="A3099" s="101" t="s">
        <v>4235</v>
      </c>
      <c r="B3099" s="101" t="s">
        <v>4455</v>
      </c>
      <c r="C3099" s="101">
        <v>3.7341299477200003E-2</v>
      </c>
      <c r="D3099" s="101">
        <v>0</v>
      </c>
      <c r="E3099" s="101">
        <v>0</v>
      </c>
      <c r="F3099" s="101">
        <v>0</v>
      </c>
      <c r="G3099" s="101">
        <v>0</v>
      </c>
      <c r="H3099" s="1">
        <f t="shared" si="96"/>
        <v>0</v>
      </c>
      <c r="I3099" s="2" t="b">
        <f t="shared" si="97"/>
        <v>0</v>
      </c>
    </row>
    <row r="3100" spans="1:9" x14ac:dyDescent="0.3">
      <c r="A3100" s="101" t="s">
        <v>4235</v>
      </c>
      <c r="B3100" s="101" t="s">
        <v>4463</v>
      </c>
      <c r="C3100" s="101">
        <v>4.9788399302999997E-2</v>
      </c>
      <c r="D3100" s="101">
        <v>0</v>
      </c>
      <c r="E3100" s="101">
        <v>0</v>
      </c>
      <c r="F3100" s="101">
        <v>0</v>
      </c>
      <c r="G3100" s="101">
        <v>0</v>
      </c>
      <c r="H3100" s="1">
        <f t="shared" si="96"/>
        <v>0</v>
      </c>
      <c r="I3100" s="2" t="b">
        <f t="shared" si="97"/>
        <v>0</v>
      </c>
    </row>
    <row r="3101" spans="1:9" x14ac:dyDescent="0.3">
      <c r="A3101" s="101" t="s">
        <v>4235</v>
      </c>
      <c r="B3101" s="101" t="s">
        <v>4481</v>
      </c>
      <c r="C3101" s="101">
        <v>0.14936519790899999</v>
      </c>
      <c r="D3101" s="101">
        <v>0</v>
      </c>
      <c r="E3101" s="101">
        <v>0</v>
      </c>
      <c r="F3101" s="101">
        <v>0</v>
      </c>
      <c r="G3101" s="101">
        <v>0</v>
      </c>
      <c r="H3101" s="1">
        <f t="shared" si="96"/>
        <v>0</v>
      </c>
      <c r="I3101" s="2" t="b">
        <f t="shared" si="97"/>
        <v>0</v>
      </c>
    </row>
    <row r="3102" spans="1:9" x14ac:dyDescent="0.3">
      <c r="A3102" s="101" t="s">
        <v>4235</v>
      </c>
      <c r="B3102" s="101" t="s">
        <v>4321</v>
      </c>
      <c r="C3102" s="101">
        <v>3.7341299477200003E-2</v>
      </c>
      <c r="D3102" s="101">
        <v>5.5573197840599997E-2</v>
      </c>
      <c r="E3102" s="101">
        <v>0</v>
      </c>
      <c r="F3102" s="101">
        <v>0</v>
      </c>
      <c r="G3102" s="101">
        <v>0</v>
      </c>
      <c r="H3102" s="1">
        <f t="shared" si="96"/>
        <v>0</v>
      </c>
      <c r="I3102" s="2" t="b">
        <f t="shared" si="97"/>
        <v>0</v>
      </c>
    </row>
    <row r="3103" spans="1:9" x14ac:dyDescent="0.3">
      <c r="A3103" s="101" t="s">
        <v>4235</v>
      </c>
      <c r="B3103" s="101" t="s">
        <v>4444</v>
      </c>
      <c r="C3103" s="101">
        <v>2.4894199651499999E-2</v>
      </c>
      <c r="D3103" s="101">
        <v>2.38170847888E-2</v>
      </c>
      <c r="E3103" s="101">
        <v>0</v>
      </c>
      <c r="F3103" s="101">
        <v>0</v>
      </c>
      <c r="G3103" s="101">
        <v>0</v>
      </c>
      <c r="H3103" s="1">
        <f t="shared" si="96"/>
        <v>0</v>
      </c>
      <c r="I3103" s="2" t="b">
        <f t="shared" si="97"/>
        <v>0</v>
      </c>
    </row>
    <row r="3104" spans="1:9" x14ac:dyDescent="0.3">
      <c r="A3104" s="101" t="s">
        <v>4235</v>
      </c>
      <c r="B3104" s="101" t="s">
        <v>4460</v>
      </c>
      <c r="C3104" s="101">
        <v>0.112023898432</v>
      </c>
      <c r="D3104" s="101">
        <v>7.1451254366500003E-2</v>
      </c>
      <c r="E3104" s="101">
        <v>0</v>
      </c>
      <c r="F3104" s="101">
        <v>0</v>
      </c>
      <c r="G3104" s="101">
        <v>0</v>
      </c>
      <c r="H3104" s="1">
        <f t="shared" si="96"/>
        <v>0</v>
      </c>
      <c r="I3104" s="2" t="b">
        <f t="shared" si="97"/>
        <v>0</v>
      </c>
    </row>
    <row r="3105" spans="1:9" x14ac:dyDescent="0.3">
      <c r="A3105" s="101" t="s">
        <v>4235</v>
      </c>
      <c r="B3105" s="101" t="s">
        <v>4461</v>
      </c>
      <c r="C3105" s="101">
        <v>7.4682598954400006E-2</v>
      </c>
      <c r="D3105" s="101">
        <v>3.1756113051799997E-2</v>
      </c>
      <c r="E3105" s="101">
        <v>0</v>
      </c>
      <c r="F3105" s="101">
        <v>0</v>
      </c>
      <c r="G3105" s="101">
        <v>0</v>
      </c>
      <c r="H3105" s="1">
        <f t="shared" si="96"/>
        <v>0</v>
      </c>
      <c r="I3105" s="2" t="b">
        <f t="shared" si="97"/>
        <v>0</v>
      </c>
    </row>
    <row r="3106" spans="1:9" x14ac:dyDescent="0.3">
      <c r="A3106" s="101" t="s">
        <v>4235</v>
      </c>
      <c r="B3106" s="101" t="s">
        <v>4467</v>
      </c>
      <c r="C3106" s="101">
        <v>0.112023898432</v>
      </c>
      <c r="D3106" s="101">
        <v>3.9695141314699998E-2</v>
      </c>
      <c r="E3106" s="101">
        <v>0</v>
      </c>
      <c r="F3106" s="101">
        <v>0</v>
      </c>
      <c r="G3106" s="101">
        <v>0</v>
      </c>
      <c r="H3106" s="1">
        <f t="shared" si="96"/>
        <v>0</v>
      </c>
      <c r="I3106" s="2" t="b">
        <f t="shared" si="97"/>
        <v>0</v>
      </c>
    </row>
    <row r="3107" spans="1:9" x14ac:dyDescent="0.3">
      <c r="A3107" s="101" t="s">
        <v>4235</v>
      </c>
      <c r="B3107" s="101" t="s">
        <v>4478</v>
      </c>
      <c r="C3107" s="101">
        <v>0.224047796863</v>
      </c>
      <c r="D3107" s="101">
        <v>7.1451254366500003E-2</v>
      </c>
      <c r="E3107" s="101">
        <v>0</v>
      </c>
      <c r="F3107" s="101">
        <v>0</v>
      </c>
      <c r="G3107" s="101">
        <v>0</v>
      </c>
      <c r="H3107" s="1">
        <f t="shared" si="96"/>
        <v>0</v>
      </c>
      <c r="I3107" s="2" t="b">
        <f t="shared" si="97"/>
        <v>0</v>
      </c>
    </row>
    <row r="3108" spans="1:9" x14ac:dyDescent="0.3">
      <c r="A3108" s="101" t="s">
        <v>4235</v>
      </c>
      <c r="B3108" s="101" t="s">
        <v>4479</v>
      </c>
      <c r="C3108" s="101">
        <v>0.224047796863</v>
      </c>
      <c r="D3108" s="101">
        <v>7.1451254366500003E-2</v>
      </c>
      <c r="E3108" s="101">
        <v>0</v>
      </c>
      <c r="F3108" s="101">
        <v>0</v>
      </c>
      <c r="G3108" s="101">
        <v>0</v>
      </c>
      <c r="H3108" s="1">
        <f t="shared" si="96"/>
        <v>0</v>
      </c>
      <c r="I3108" s="2" t="b">
        <f t="shared" si="97"/>
        <v>0</v>
      </c>
    </row>
    <row r="3109" spans="1:9" x14ac:dyDescent="0.3">
      <c r="A3109" s="101" t="s">
        <v>4235</v>
      </c>
      <c r="B3109" s="101" t="s">
        <v>4499</v>
      </c>
      <c r="C3109" s="101">
        <v>0.67214339058999995</v>
      </c>
      <c r="D3109" s="101">
        <v>0.27786598920299999</v>
      </c>
      <c r="E3109" s="101">
        <v>0</v>
      </c>
      <c r="F3109" s="101">
        <v>0</v>
      </c>
      <c r="G3109" s="101">
        <v>0</v>
      </c>
      <c r="H3109" s="1">
        <f t="shared" si="96"/>
        <v>0</v>
      </c>
      <c r="I3109" s="2" t="b">
        <f t="shared" si="97"/>
        <v>0</v>
      </c>
    </row>
    <row r="3110" spans="1:9" x14ac:dyDescent="0.3">
      <c r="A3110" s="101" t="s">
        <v>4235</v>
      </c>
      <c r="B3110" s="101" t="s">
        <v>4277</v>
      </c>
      <c r="C3110" s="101">
        <v>0</v>
      </c>
      <c r="D3110" s="101">
        <v>0.18259765004799999</v>
      </c>
      <c r="E3110" s="101">
        <v>0</v>
      </c>
      <c r="F3110" s="101">
        <v>0</v>
      </c>
      <c r="G3110" s="101">
        <v>0</v>
      </c>
      <c r="H3110" s="1">
        <f t="shared" si="96"/>
        <v>0</v>
      </c>
      <c r="I3110" s="2" t="b">
        <f t="shared" si="97"/>
        <v>0</v>
      </c>
    </row>
    <row r="3111" spans="1:9" x14ac:dyDescent="0.3">
      <c r="A3111" s="101" t="s">
        <v>4235</v>
      </c>
      <c r="B3111" s="101" t="s">
        <v>4293</v>
      </c>
      <c r="C3111" s="101">
        <v>0</v>
      </c>
      <c r="D3111" s="101">
        <v>9.5268339155300003E-2</v>
      </c>
      <c r="E3111" s="101">
        <v>0</v>
      </c>
      <c r="F3111" s="101">
        <v>0</v>
      </c>
      <c r="G3111" s="101">
        <v>0</v>
      </c>
      <c r="H3111" s="1">
        <f t="shared" si="96"/>
        <v>0</v>
      </c>
      <c r="I3111" s="2" t="b">
        <f t="shared" si="97"/>
        <v>0</v>
      </c>
    </row>
    <row r="3112" spans="1:9" x14ac:dyDescent="0.3">
      <c r="A3112" s="101" t="s">
        <v>4235</v>
      </c>
      <c r="B3112" s="101" t="s">
        <v>4298</v>
      </c>
      <c r="C3112" s="101">
        <v>0</v>
      </c>
      <c r="D3112" s="101">
        <v>7.9390282629399997E-2</v>
      </c>
      <c r="E3112" s="101">
        <v>0</v>
      </c>
      <c r="F3112" s="101">
        <v>0</v>
      </c>
      <c r="G3112" s="101">
        <v>0</v>
      </c>
      <c r="H3112" s="1">
        <f t="shared" si="96"/>
        <v>0</v>
      </c>
      <c r="I3112" s="2" t="b">
        <f t="shared" si="97"/>
        <v>0</v>
      </c>
    </row>
    <row r="3113" spans="1:9" x14ac:dyDescent="0.3">
      <c r="A3113" s="101" t="s">
        <v>4235</v>
      </c>
      <c r="B3113" s="101" t="s">
        <v>4301</v>
      </c>
      <c r="C3113" s="101">
        <v>0</v>
      </c>
      <c r="D3113" s="101">
        <v>7.1451254366500003E-2</v>
      </c>
      <c r="E3113" s="101">
        <v>0</v>
      </c>
      <c r="F3113" s="101">
        <v>0</v>
      </c>
      <c r="G3113" s="101">
        <v>0</v>
      </c>
      <c r="H3113" s="1">
        <f t="shared" si="96"/>
        <v>0</v>
      </c>
      <c r="I3113" s="2" t="b">
        <f t="shared" si="97"/>
        <v>0</v>
      </c>
    </row>
    <row r="3114" spans="1:9" x14ac:dyDescent="0.3">
      <c r="A3114" s="101" t="s">
        <v>4235</v>
      </c>
      <c r="B3114" s="101" t="s">
        <v>4302</v>
      </c>
      <c r="C3114" s="101">
        <v>0</v>
      </c>
      <c r="D3114" s="101">
        <v>6.3512226103500005E-2</v>
      </c>
      <c r="E3114" s="101">
        <v>0</v>
      </c>
      <c r="F3114" s="101">
        <v>0</v>
      </c>
      <c r="G3114" s="101">
        <v>0</v>
      </c>
      <c r="H3114" s="1">
        <f t="shared" si="96"/>
        <v>0</v>
      </c>
      <c r="I3114" s="2" t="b">
        <f t="shared" si="97"/>
        <v>0</v>
      </c>
    </row>
    <row r="3115" spans="1:9" x14ac:dyDescent="0.3">
      <c r="A3115" s="101" t="s">
        <v>4235</v>
      </c>
      <c r="B3115" s="101" t="s">
        <v>4318</v>
      </c>
      <c r="C3115" s="101">
        <v>0</v>
      </c>
      <c r="D3115" s="101">
        <v>2.38170847888E-2</v>
      </c>
      <c r="E3115" s="101">
        <v>0</v>
      </c>
      <c r="F3115" s="101">
        <v>0</v>
      </c>
      <c r="G3115" s="101">
        <v>0</v>
      </c>
      <c r="H3115" s="1">
        <f t="shared" si="96"/>
        <v>0</v>
      </c>
      <c r="I3115" s="2" t="b">
        <f t="shared" si="97"/>
        <v>0</v>
      </c>
    </row>
    <row r="3116" spans="1:9" x14ac:dyDescent="0.3">
      <c r="A3116" s="101" t="s">
        <v>4235</v>
      </c>
      <c r="B3116" s="101" t="s">
        <v>4320</v>
      </c>
      <c r="C3116" s="101">
        <v>0</v>
      </c>
      <c r="D3116" s="101">
        <v>2.38170847888E-2</v>
      </c>
      <c r="E3116" s="101">
        <v>0</v>
      </c>
      <c r="F3116" s="101">
        <v>0</v>
      </c>
      <c r="G3116" s="101">
        <v>0</v>
      </c>
      <c r="H3116" s="1">
        <f t="shared" si="96"/>
        <v>0</v>
      </c>
      <c r="I3116" s="2" t="b">
        <f t="shared" si="97"/>
        <v>0</v>
      </c>
    </row>
    <row r="3117" spans="1:9" x14ac:dyDescent="0.3">
      <c r="A3117" s="101" t="s">
        <v>4235</v>
      </c>
      <c r="B3117" s="101" t="s">
        <v>4323</v>
      </c>
      <c r="C3117" s="101">
        <v>0</v>
      </c>
      <c r="D3117" s="101">
        <v>1.5878056525899999E-2</v>
      </c>
      <c r="E3117" s="101">
        <v>0</v>
      </c>
      <c r="F3117" s="101">
        <v>0</v>
      </c>
      <c r="G3117" s="101">
        <v>0</v>
      </c>
      <c r="H3117" s="1">
        <f t="shared" si="96"/>
        <v>0</v>
      </c>
      <c r="I3117" s="2" t="b">
        <f t="shared" si="97"/>
        <v>0</v>
      </c>
    </row>
    <row r="3118" spans="1:9" x14ac:dyDescent="0.3">
      <c r="A3118" s="101" t="s">
        <v>4235</v>
      </c>
      <c r="B3118" s="101" t="s">
        <v>4324</v>
      </c>
      <c r="C3118" s="101">
        <v>0</v>
      </c>
      <c r="D3118" s="101">
        <v>1.5878056525899999E-2</v>
      </c>
      <c r="E3118" s="101">
        <v>0</v>
      </c>
      <c r="F3118" s="101">
        <v>0</v>
      </c>
      <c r="G3118" s="101">
        <v>0</v>
      </c>
      <c r="H3118" s="1">
        <f t="shared" si="96"/>
        <v>0</v>
      </c>
      <c r="I3118" s="2" t="b">
        <f t="shared" si="97"/>
        <v>0</v>
      </c>
    </row>
    <row r="3119" spans="1:9" x14ac:dyDescent="0.3">
      <c r="A3119" s="101" t="s">
        <v>4235</v>
      </c>
      <c r="B3119" s="101" t="s">
        <v>4329</v>
      </c>
      <c r="C3119" s="101">
        <v>0</v>
      </c>
      <c r="D3119" s="101">
        <v>7.9390282629400004E-3</v>
      </c>
      <c r="E3119" s="101">
        <v>0</v>
      </c>
      <c r="F3119" s="101">
        <v>0</v>
      </c>
      <c r="G3119" s="101">
        <v>0</v>
      </c>
      <c r="H3119" s="1">
        <f t="shared" si="96"/>
        <v>0</v>
      </c>
      <c r="I3119" s="2" t="b">
        <f t="shared" si="97"/>
        <v>0</v>
      </c>
    </row>
    <row r="3120" spans="1:9" x14ac:dyDescent="0.3">
      <c r="A3120" s="101" t="s">
        <v>4235</v>
      </c>
      <c r="B3120" s="101" t="s">
        <v>4405</v>
      </c>
      <c r="C3120" s="101">
        <v>0</v>
      </c>
      <c r="D3120" s="101">
        <v>0</v>
      </c>
      <c r="E3120" s="101">
        <v>3.4647033347799998E-2</v>
      </c>
      <c r="F3120" s="101">
        <v>9.4918686325400001E-2</v>
      </c>
      <c r="G3120" s="101">
        <v>7.9923273657299995E-2</v>
      </c>
      <c r="H3120" s="1">
        <f t="shared" si="96"/>
        <v>0</v>
      </c>
      <c r="I3120" s="2" t="b">
        <f t="shared" si="97"/>
        <v>0</v>
      </c>
    </row>
    <row r="3121" spans="1:9" x14ac:dyDescent="0.3">
      <c r="A3121" s="101" t="s">
        <v>4235</v>
      </c>
      <c r="B3121" s="101" t="s">
        <v>4410</v>
      </c>
      <c r="C3121" s="101">
        <v>0</v>
      </c>
      <c r="D3121" s="101">
        <v>0</v>
      </c>
      <c r="E3121" s="101">
        <v>0.19922044175</v>
      </c>
      <c r="F3121" s="101">
        <v>0.18983737265100001</v>
      </c>
      <c r="G3121" s="101">
        <v>9.5907928388700006E-2</v>
      </c>
      <c r="H3121" s="1">
        <f t="shared" si="96"/>
        <v>0</v>
      </c>
      <c r="I3121" s="2" t="b">
        <f t="shared" si="97"/>
        <v>0</v>
      </c>
    </row>
    <row r="3122" spans="1:9" x14ac:dyDescent="0.3">
      <c r="A3122" s="101" t="s">
        <v>4235</v>
      </c>
      <c r="B3122" s="101" t="s">
        <v>4430</v>
      </c>
      <c r="C3122" s="101">
        <v>0</v>
      </c>
      <c r="D3122" s="101">
        <v>0</v>
      </c>
      <c r="E3122" s="101">
        <v>3.4647033347799998E-2</v>
      </c>
      <c r="F3122" s="101">
        <v>0.11390242359</v>
      </c>
      <c r="G3122" s="101">
        <v>0.33567774936099998</v>
      </c>
      <c r="H3122" s="1">
        <f t="shared" si="96"/>
        <v>0</v>
      </c>
      <c r="I3122" s="2" t="b">
        <f t="shared" si="97"/>
        <v>0</v>
      </c>
    </row>
    <row r="3123" spans="1:9" x14ac:dyDescent="0.3">
      <c r="A3123" s="101" t="s">
        <v>4235</v>
      </c>
      <c r="B3123" s="101" t="s">
        <v>4436</v>
      </c>
      <c r="C3123" s="101">
        <v>0</v>
      </c>
      <c r="D3123" s="101">
        <v>0</v>
      </c>
      <c r="E3123" s="101">
        <v>9.5279341706399998E-2</v>
      </c>
      <c r="F3123" s="101">
        <v>0.29108397139800002</v>
      </c>
      <c r="G3123" s="101">
        <v>0.527493606138</v>
      </c>
      <c r="H3123" s="1">
        <f t="shared" si="96"/>
        <v>0</v>
      </c>
      <c r="I3123" s="2" t="b">
        <f t="shared" si="97"/>
        <v>0</v>
      </c>
    </row>
    <row r="3124" spans="1:9" x14ac:dyDescent="0.3">
      <c r="A3124" s="101" t="s">
        <v>4235</v>
      </c>
      <c r="B3124" s="101" t="s">
        <v>4335</v>
      </c>
      <c r="C3124" s="101">
        <v>0</v>
      </c>
      <c r="D3124" s="101">
        <v>0</v>
      </c>
      <c r="E3124" s="101">
        <v>8.6617583369400005E-3</v>
      </c>
      <c r="F3124" s="101">
        <v>0</v>
      </c>
      <c r="G3124" s="101">
        <v>0</v>
      </c>
      <c r="H3124" s="1">
        <f t="shared" si="96"/>
        <v>0</v>
      </c>
      <c r="I3124" s="2" t="b">
        <f t="shared" si="97"/>
        <v>0</v>
      </c>
    </row>
    <row r="3125" spans="1:9" x14ac:dyDescent="0.3">
      <c r="A3125" s="101" t="s">
        <v>4235</v>
      </c>
      <c r="B3125" s="101" t="s">
        <v>4336</v>
      </c>
      <c r="C3125" s="101">
        <v>0</v>
      </c>
      <c r="D3125" s="101">
        <v>0</v>
      </c>
      <c r="E3125" s="101">
        <v>8.6617583369400005E-3</v>
      </c>
      <c r="F3125" s="101">
        <v>0</v>
      </c>
      <c r="G3125" s="101">
        <v>0</v>
      </c>
      <c r="H3125" s="1">
        <f t="shared" si="96"/>
        <v>0</v>
      </c>
      <c r="I3125" s="2" t="b">
        <f t="shared" si="97"/>
        <v>0</v>
      </c>
    </row>
    <row r="3126" spans="1:9" x14ac:dyDescent="0.3">
      <c r="A3126" s="101" t="s">
        <v>4235</v>
      </c>
      <c r="B3126" s="101" t="s">
        <v>4337</v>
      </c>
      <c r="C3126" s="101">
        <v>0</v>
      </c>
      <c r="D3126" s="101">
        <v>0</v>
      </c>
      <c r="E3126" s="101">
        <v>1.7323516673899999E-2</v>
      </c>
      <c r="F3126" s="101">
        <v>0</v>
      </c>
      <c r="G3126" s="101">
        <v>0</v>
      </c>
      <c r="H3126" s="1">
        <f t="shared" si="96"/>
        <v>0</v>
      </c>
      <c r="I3126" s="2" t="b">
        <f t="shared" si="97"/>
        <v>0</v>
      </c>
    </row>
    <row r="3127" spans="1:9" x14ac:dyDescent="0.3">
      <c r="A3127" s="101" t="s">
        <v>4235</v>
      </c>
      <c r="B3127" s="101" t="s">
        <v>4338</v>
      </c>
      <c r="C3127" s="101">
        <v>0</v>
      </c>
      <c r="D3127" s="101">
        <v>0</v>
      </c>
      <c r="E3127" s="101">
        <v>2.5985275010799998E-2</v>
      </c>
      <c r="F3127" s="101">
        <v>0</v>
      </c>
      <c r="G3127" s="101">
        <v>0</v>
      </c>
      <c r="H3127" s="1">
        <f t="shared" si="96"/>
        <v>0</v>
      </c>
      <c r="I3127" s="2" t="b">
        <f t="shared" si="97"/>
        <v>0</v>
      </c>
    </row>
    <row r="3128" spans="1:9" x14ac:dyDescent="0.3">
      <c r="A3128" s="101" t="s">
        <v>4235</v>
      </c>
      <c r="B3128" s="101" t="s">
        <v>4339</v>
      </c>
      <c r="C3128" s="101">
        <v>0</v>
      </c>
      <c r="D3128" s="101">
        <v>0</v>
      </c>
      <c r="E3128" s="101">
        <v>5.19705500217E-2</v>
      </c>
      <c r="F3128" s="101">
        <v>0</v>
      </c>
      <c r="G3128" s="101">
        <v>0</v>
      </c>
      <c r="H3128" s="1">
        <f t="shared" si="96"/>
        <v>0</v>
      </c>
      <c r="I3128" s="2" t="b">
        <f t="shared" si="97"/>
        <v>0</v>
      </c>
    </row>
    <row r="3129" spans="1:9" x14ac:dyDescent="0.3">
      <c r="A3129" s="101" t="s">
        <v>4235</v>
      </c>
      <c r="B3129" s="101" t="s">
        <v>4341</v>
      </c>
      <c r="C3129" s="101">
        <v>0</v>
      </c>
      <c r="D3129" s="101">
        <v>0</v>
      </c>
      <c r="E3129" s="101">
        <v>6.9294066695500006E-2</v>
      </c>
      <c r="F3129" s="101">
        <v>0</v>
      </c>
      <c r="G3129" s="101">
        <v>0</v>
      </c>
      <c r="H3129" s="1">
        <f t="shared" si="96"/>
        <v>0</v>
      </c>
      <c r="I3129" s="2" t="b">
        <f t="shared" si="97"/>
        <v>0</v>
      </c>
    </row>
    <row r="3130" spans="1:9" x14ac:dyDescent="0.3">
      <c r="A3130" s="101" t="s">
        <v>4235</v>
      </c>
      <c r="B3130" s="101" t="s">
        <v>4343</v>
      </c>
      <c r="C3130" s="101">
        <v>0</v>
      </c>
      <c r="D3130" s="101">
        <v>0</v>
      </c>
      <c r="E3130" s="101">
        <v>7.7955825032499995E-2</v>
      </c>
      <c r="F3130" s="101">
        <v>0</v>
      </c>
      <c r="G3130" s="101">
        <v>0</v>
      </c>
      <c r="H3130" s="1">
        <f t="shared" si="96"/>
        <v>0</v>
      </c>
      <c r="I3130" s="2" t="b">
        <f t="shared" si="97"/>
        <v>0</v>
      </c>
    </row>
    <row r="3131" spans="1:9" x14ac:dyDescent="0.3">
      <c r="A3131" s="101" t="s">
        <v>4235</v>
      </c>
      <c r="B3131" s="101" t="s">
        <v>4344</v>
      </c>
      <c r="C3131" s="101">
        <v>0</v>
      </c>
      <c r="D3131" s="101">
        <v>0</v>
      </c>
      <c r="E3131" s="101">
        <v>8.6617583369399995E-2</v>
      </c>
      <c r="F3131" s="101">
        <v>0</v>
      </c>
      <c r="G3131" s="101">
        <v>0</v>
      </c>
      <c r="H3131" s="1">
        <f t="shared" si="96"/>
        <v>0</v>
      </c>
      <c r="I3131" s="2" t="b">
        <f t="shared" si="97"/>
        <v>0</v>
      </c>
    </row>
    <row r="3132" spans="1:9" x14ac:dyDescent="0.3">
      <c r="A3132" s="101" t="s">
        <v>4235</v>
      </c>
      <c r="B3132" s="101" t="s">
        <v>4345</v>
      </c>
      <c r="C3132" s="101">
        <v>0</v>
      </c>
      <c r="D3132" s="101">
        <v>0</v>
      </c>
      <c r="E3132" s="101">
        <v>8.6617583369399995E-2</v>
      </c>
      <c r="F3132" s="101">
        <v>0</v>
      </c>
      <c r="G3132" s="101">
        <v>0</v>
      </c>
      <c r="H3132" s="1">
        <f t="shared" si="96"/>
        <v>0</v>
      </c>
      <c r="I3132" s="2" t="b">
        <f t="shared" si="97"/>
        <v>0</v>
      </c>
    </row>
    <row r="3133" spans="1:9" x14ac:dyDescent="0.3">
      <c r="A3133" s="101" t="s">
        <v>4235</v>
      </c>
      <c r="B3133" s="101" t="s">
        <v>4346</v>
      </c>
      <c r="C3133" s="101">
        <v>0</v>
      </c>
      <c r="D3133" s="101">
        <v>0</v>
      </c>
      <c r="E3133" s="101">
        <v>9.5279341706399998E-2</v>
      </c>
      <c r="F3133" s="101">
        <v>0</v>
      </c>
      <c r="G3133" s="101">
        <v>0</v>
      </c>
      <c r="H3133" s="1">
        <f t="shared" si="96"/>
        <v>0</v>
      </c>
      <c r="I3133" s="2" t="b">
        <f t="shared" si="97"/>
        <v>0</v>
      </c>
    </row>
    <row r="3134" spans="1:9" x14ac:dyDescent="0.3">
      <c r="A3134" s="101" t="s">
        <v>4235</v>
      </c>
      <c r="B3134" s="101" t="s">
        <v>4349</v>
      </c>
      <c r="C3134" s="101">
        <v>0</v>
      </c>
      <c r="D3134" s="101">
        <v>0</v>
      </c>
      <c r="E3134" s="101">
        <v>9.5279341706399998E-2</v>
      </c>
      <c r="F3134" s="101">
        <v>0</v>
      </c>
      <c r="G3134" s="101">
        <v>0</v>
      </c>
      <c r="H3134" s="1">
        <f t="shared" si="96"/>
        <v>0</v>
      </c>
      <c r="I3134" s="2" t="b">
        <f t="shared" si="97"/>
        <v>0</v>
      </c>
    </row>
    <row r="3135" spans="1:9" x14ac:dyDescent="0.3">
      <c r="A3135" s="101" t="s">
        <v>4235</v>
      </c>
      <c r="B3135" s="101" t="s">
        <v>4350</v>
      </c>
      <c r="C3135" s="101">
        <v>0</v>
      </c>
      <c r="D3135" s="101">
        <v>0</v>
      </c>
      <c r="E3135" s="101">
        <v>0.13858813339100001</v>
      </c>
      <c r="F3135" s="101">
        <v>0</v>
      </c>
      <c r="G3135" s="101">
        <v>0</v>
      </c>
      <c r="H3135" s="1">
        <f t="shared" si="96"/>
        <v>0</v>
      </c>
      <c r="I3135" s="2" t="b">
        <f t="shared" si="97"/>
        <v>0</v>
      </c>
    </row>
    <row r="3136" spans="1:9" x14ac:dyDescent="0.3">
      <c r="A3136" s="101" t="s">
        <v>4235</v>
      </c>
      <c r="B3136" s="101" t="s">
        <v>4352</v>
      </c>
      <c r="C3136" s="101">
        <v>0</v>
      </c>
      <c r="D3136" s="101">
        <v>0</v>
      </c>
      <c r="E3136" s="101">
        <v>0.20788220008700001</v>
      </c>
      <c r="F3136" s="101">
        <v>0</v>
      </c>
      <c r="G3136" s="101">
        <v>0</v>
      </c>
      <c r="H3136" s="1">
        <f t="shared" si="96"/>
        <v>0</v>
      </c>
      <c r="I3136" s="2" t="b">
        <f t="shared" si="97"/>
        <v>0</v>
      </c>
    </row>
    <row r="3137" spans="1:9" x14ac:dyDescent="0.3">
      <c r="A3137" s="101" t="s">
        <v>4235</v>
      </c>
      <c r="B3137" s="101" t="s">
        <v>4353</v>
      </c>
      <c r="C3137" s="101">
        <v>0</v>
      </c>
      <c r="D3137" s="101">
        <v>0</v>
      </c>
      <c r="E3137" s="101">
        <v>0.32914681680399999</v>
      </c>
      <c r="F3137" s="101">
        <v>0</v>
      </c>
      <c r="G3137" s="101">
        <v>0</v>
      </c>
      <c r="H3137" s="1">
        <f t="shared" si="96"/>
        <v>0</v>
      </c>
      <c r="I3137" s="2" t="b">
        <f t="shared" si="97"/>
        <v>0</v>
      </c>
    </row>
    <row r="3138" spans="1:9" x14ac:dyDescent="0.3">
      <c r="A3138" s="101" t="s">
        <v>4235</v>
      </c>
      <c r="B3138" s="101" t="s">
        <v>4240</v>
      </c>
      <c r="C3138" s="101">
        <v>0</v>
      </c>
      <c r="D3138" s="101">
        <v>0</v>
      </c>
      <c r="E3138" s="101">
        <v>0</v>
      </c>
      <c r="F3138" s="101">
        <v>5.60653040562</v>
      </c>
      <c r="G3138" s="101">
        <v>0</v>
      </c>
      <c r="H3138" s="1">
        <f t="shared" si="96"/>
        <v>0</v>
      </c>
      <c r="I3138" s="2" t="b">
        <f t="shared" si="97"/>
        <v>0</v>
      </c>
    </row>
    <row r="3139" spans="1:9" x14ac:dyDescent="0.3">
      <c r="A3139" s="101" t="s">
        <v>4235</v>
      </c>
      <c r="B3139" s="101" t="s">
        <v>4354</v>
      </c>
      <c r="C3139" s="101">
        <v>0</v>
      </c>
      <c r="D3139" s="101">
        <v>0</v>
      </c>
      <c r="E3139" s="101">
        <v>0</v>
      </c>
      <c r="F3139" s="101">
        <v>6.3279124216900004E-3</v>
      </c>
      <c r="G3139" s="101">
        <v>0</v>
      </c>
      <c r="H3139" s="1">
        <f t="shared" ref="H3139:H3202" si="98">MIN(C3139:G3139)</f>
        <v>0</v>
      </c>
      <c r="I3139" s="2" t="b">
        <f t="shared" ref="I3139:I3202" si="99">H3139&gt;=2</f>
        <v>0</v>
      </c>
    </row>
    <row r="3140" spans="1:9" x14ac:dyDescent="0.3">
      <c r="A3140" s="101" t="s">
        <v>4235</v>
      </c>
      <c r="B3140" s="101" t="s">
        <v>4355</v>
      </c>
      <c r="C3140" s="101">
        <v>0</v>
      </c>
      <c r="D3140" s="101">
        <v>0</v>
      </c>
      <c r="E3140" s="101">
        <v>0</v>
      </c>
      <c r="F3140" s="101">
        <v>6.3279124216900004E-3</v>
      </c>
      <c r="G3140" s="101">
        <v>0</v>
      </c>
      <c r="H3140" s="1">
        <f t="shared" si="98"/>
        <v>0</v>
      </c>
      <c r="I3140" s="2" t="b">
        <f t="shared" si="99"/>
        <v>0</v>
      </c>
    </row>
    <row r="3141" spans="1:9" x14ac:dyDescent="0.3">
      <c r="A3141" s="101" t="s">
        <v>4235</v>
      </c>
      <c r="B3141" s="101" t="s">
        <v>4356</v>
      </c>
      <c r="C3141" s="101">
        <v>0</v>
      </c>
      <c r="D3141" s="101">
        <v>0</v>
      </c>
      <c r="E3141" s="101">
        <v>0</v>
      </c>
      <c r="F3141" s="101">
        <v>2.5311649686800001E-2</v>
      </c>
      <c r="G3141" s="101">
        <v>0</v>
      </c>
      <c r="H3141" s="1">
        <f t="shared" si="98"/>
        <v>0</v>
      </c>
      <c r="I3141" s="2" t="b">
        <f t="shared" si="99"/>
        <v>0</v>
      </c>
    </row>
    <row r="3142" spans="1:9" x14ac:dyDescent="0.3">
      <c r="A3142" s="101" t="s">
        <v>4235</v>
      </c>
      <c r="B3142" s="101" t="s">
        <v>4366</v>
      </c>
      <c r="C3142" s="101">
        <v>0</v>
      </c>
      <c r="D3142" s="101">
        <v>0</v>
      </c>
      <c r="E3142" s="101">
        <v>0</v>
      </c>
      <c r="F3142" s="101">
        <v>4.4295386951799999E-2</v>
      </c>
      <c r="G3142" s="101">
        <v>0</v>
      </c>
      <c r="H3142" s="1">
        <f t="shared" si="98"/>
        <v>0</v>
      </c>
      <c r="I3142" s="2" t="b">
        <f t="shared" si="99"/>
        <v>0</v>
      </c>
    </row>
    <row r="3143" spans="1:9" x14ac:dyDescent="0.3">
      <c r="A3143" s="101" t="s">
        <v>4235</v>
      </c>
      <c r="B3143" s="101" t="s">
        <v>4367</v>
      </c>
      <c r="C3143" s="101">
        <v>0</v>
      </c>
      <c r="D3143" s="101">
        <v>0</v>
      </c>
      <c r="E3143" s="101">
        <v>0</v>
      </c>
      <c r="F3143" s="101">
        <v>4.4295386951799999E-2</v>
      </c>
      <c r="G3143" s="101">
        <v>0</v>
      </c>
      <c r="H3143" s="1">
        <f t="shared" si="98"/>
        <v>0</v>
      </c>
      <c r="I3143" s="2" t="b">
        <f t="shared" si="99"/>
        <v>0</v>
      </c>
    </row>
    <row r="3144" spans="1:9" x14ac:dyDescent="0.3">
      <c r="A3144" s="101" t="s">
        <v>4235</v>
      </c>
      <c r="B3144" s="101" t="s">
        <v>4371</v>
      </c>
      <c r="C3144" s="101">
        <v>0</v>
      </c>
      <c r="D3144" s="101">
        <v>0</v>
      </c>
      <c r="E3144" s="101">
        <v>0</v>
      </c>
      <c r="F3144" s="101">
        <v>6.9607036638600003E-2</v>
      </c>
      <c r="G3144" s="101">
        <v>0</v>
      </c>
      <c r="H3144" s="1">
        <f t="shared" si="98"/>
        <v>0</v>
      </c>
      <c r="I3144" s="2" t="b">
        <f t="shared" si="99"/>
        <v>0</v>
      </c>
    </row>
    <row r="3145" spans="1:9" x14ac:dyDescent="0.3">
      <c r="A3145" s="101" t="s">
        <v>4235</v>
      </c>
      <c r="B3145" s="101" t="s">
        <v>4372</v>
      </c>
      <c r="C3145" s="101">
        <v>0</v>
      </c>
      <c r="D3145" s="101">
        <v>0</v>
      </c>
      <c r="E3145" s="101">
        <v>0</v>
      </c>
      <c r="F3145" s="101">
        <v>0.10757451116900001</v>
      </c>
      <c r="G3145" s="101">
        <v>0</v>
      </c>
      <c r="H3145" s="1">
        <f t="shared" si="98"/>
        <v>0</v>
      </c>
      <c r="I3145" s="2" t="b">
        <f t="shared" si="99"/>
        <v>0</v>
      </c>
    </row>
    <row r="3146" spans="1:9" x14ac:dyDescent="0.3">
      <c r="A3146" s="101" t="s">
        <v>4235</v>
      </c>
      <c r="B3146" s="101" t="s">
        <v>4374</v>
      </c>
      <c r="C3146" s="101">
        <v>0</v>
      </c>
      <c r="D3146" s="101">
        <v>0</v>
      </c>
      <c r="E3146" s="101">
        <v>0</v>
      </c>
      <c r="F3146" s="101">
        <v>0.15186989812099999</v>
      </c>
      <c r="G3146" s="101">
        <v>0</v>
      </c>
      <c r="H3146" s="1">
        <f t="shared" si="98"/>
        <v>0</v>
      </c>
      <c r="I3146" s="2" t="b">
        <f t="shared" si="99"/>
        <v>0</v>
      </c>
    </row>
    <row r="3147" spans="1:9" x14ac:dyDescent="0.3">
      <c r="A3147" s="101" t="s">
        <v>4235</v>
      </c>
      <c r="B3147" s="101" t="s">
        <v>4375</v>
      </c>
      <c r="C3147" s="101">
        <v>0</v>
      </c>
      <c r="D3147" s="101">
        <v>0</v>
      </c>
      <c r="E3147" s="101">
        <v>0</v>
      </c>
      <c r="F3147" s="101">
        <v>0.22147693475899999</v>
      </c>
      <c r="G3147" s="101">
        <v>0</v>
      </c>
      <c r="H3147" s="1">
        <f t="shared" si="98"/>
        <v>0</v>
      </c>
      <c r="I3147" s="2" t="b">
        <f t="shared" si="99"/>
        <v>0</v>
      </c>
    </row>
    <row r="3148" spans="1:9" x14ac:dyDescent="0.3">
      <c r="A3148" s="101" t="s">
        <v>4235</v>
      </c>
      <c r="B3148" s="101" t="s">
        <v>4378</v>
      </c>
      <c r="C3148" s="101">
        <v>0</v>
      </c>
      <c r="D3148" s="101">
        <v>0</v>
      </c>
      <c r="E3148" s="101">
        <v>0</v>
      </c>
      <c r="F3148" s="101">
        <v>0.26577232171100001</v>
      </c>
      <c r="G3148" s="101">
        <v>0</v>
      </c>
      <c r="H3148" s="1">
        <f t="shared" si="98"/>
        <v>0</v>
      </c>
      <c r="I3148" s="2" t="b">
        <f t="shared" si="99"/>
        <v>0</v>
      </c>
    </row>
    <row r="3149" spans="1:9" x14ac:dyDescent="0.3">
      <c r="A3149" s="101" t="s">
        <v>4235</v>
      </c>
      <c r="B3149" s="101" t="s">
        <v>4382</v>
      </c>
      <c r="C3149" s="101">
        <v>0</v>
      </c>
      <c r="D3149" s="101">
        <v>0</v>
      </c>
      <c r="E3149" s="101">
        <v>0</v>
      </c>
      <c r="F3149" s="101">
        <v>0.38600265772300002</v>
      </c>
      <c r="G3149" s="101">
        <v>0</v>
      </c>
      <c r="H3149" s="1">
        <f t="shared" si="98"/>
        <v>0</v>
      </c>
      <c r="I3149" s="2" t="b">
        <f t="shared" si="99"/>
        <v>0</v>
      </c>
    </row>
    <row r="3150" spans="1:9" x14ac:dyDescent="0.3">
      <c r="A3150" s="101" t="s">
        <v>4235</v>
      </c>
      <c r="B3150" s="101" t="s">
        <v>4384</v>
      </c>
      <c r="C3150" s="101">
        <v>0</v>
      </c>
      <c r="D3150" s="101">
        <v>0</v>
      </c>
      <c r="E3150" s="101">
        <v>0</v>
      </c>
      <c r="F3150" s="101">
        <v>2.5311649686800001E-2</v>
      </c>
      <c r="G3150" s="101">
        <v>3.1969309462899997E-2</v>
      </c>
      <c r="H3150" s="1">
        <f t="shared" si="98"/>
        <v>0</v>
      </c>
      <c r="I3150" s="2" t="b">
        <f t="shared" si="99"/>
        <v>0</v>
      </c>
    </row>
    <row r="3151" spans="1:9" x14ac:dyDescent="0.3">
      <c r="A3151" s="101" t="s">
        <v>4235</v>
      </c>
      <c r="B3151" s="101" t="s">
        <v>4385</v>
      </c>
      <c r="C3151" s="101">
        <v>0</v>
      </c>
      <c r="D3151" s="101">
        <v>0</v>
      </c>
      <c r="E3151" s="101">
        <v>0</v>
      </c>
      <c r="F3151" s="101">
        <v>0</v>
      </c>
      <c r="G3151" s="101">
        <v>4.7953964194399998E-2</v>
      </c>
      <c r="H3151" s="1">
        <f t="shared" si="98"/>
        <v>0</v>
      </c>
      <c r="I3151" s="2" t="b">
        <f t="shared" si="99"/>
        <v>0</v>
      </c>
    </row>
    <row r="3152" spans="1:9" x14ac:dyDescent="0.3">
      <c r="A3152" s="101" t="s">
        <v>4235</v>
      </c>
      <c r="B3152" s="101" t="s">
        <v>4386</v>
      </c>
      <c r="C3152" s="101">
        <v>0</v>
      </c>
      <c r="D3152" s="101">
        <v>0</v>
      </c>
      <c r="E3152" s="101">
        <v>0</v>
      </c>
      <c r="F3152" s="101">
        <v>0</v>
      </c>
      <c r="G3152" s="101">
        <v>4.7953964194399998E-2</v>
      </c>
      <c r="H3152" s="1">
        <f t="shared" si="98"/>
        <v>0</v>
      </c>
      <c r="I3152" s="2" t="b">
        <f t="shared" si="99"/>
        <v>0</v>
      </c>
    </row>
    <row r="3153" spans="1:9" x14ac:dyDescent="0.3">
      <c r="A3153" s="101" t="s">
        <v>4235</v>
      </c>
      <c r="B3153" s="101" t="s">
        <v>4388</v>
      </c>
      <c r="C3153" s="101">
        <v>0</v>
      </c>
      <c r="D3153" s="101">
        <v>0</v>
      </c>
      <c r="E3153" s="101">
        <v>0</v>
      </c>
      <c r="F3153" s="101">
        <v>0</v>
      </c>
      <c r="G3153" s="101">
        <v>4.7953964194399998E-2</v>
      </c>
      <c r="H3153" s="1">
        <f t="shared" si="98"/>
        <v>0</v>
      </c>
      <c r="I3153" s="2" t="b">
        <f t="shared" si="99"/>
        <v>0</v>
      </c>
    </row>
    <row r="3154" spans="1:9" x14ac:dyDescent="0.3">
      <c r="A3154" s="101" t="s">
        <v>4235</v>
      </c>
      <c r="B3154" s="101" t="s">
        <v>4389</v>
      </c>
      <c r="C3154" s="101">
        <v>0</v>
      </c>
      <c r="D3154" s="101">
        <v>0</v>
      </c>
      <c r="E3154" s="101">
        <v>0</v>
      </c>
      <c r="F3154" s="101">
        <v>0</v>
      </c>
      <c r="G3154" s="101">
        <v>4.7953964194399998E-2</v>
      </c>
      <c r="H3154" s="1">
        <f t="shared" si="98"/>
        <v>0</v>
      </c>
      <c r="I3154" s="2" t="b">
        <f t="shared" si="99"/>
        <v>0</v>
      </c>
    </row>
    <row r="3155" spans="1:9" x14ac:dyDescent="0.3">
      <c r="A3155" s="101" t="s">
        <v>4235</v>
      </c>
      <c r="B3155" s="101" t="s">
        <v>4390</v>
      </c>
      <c r="C3155" s="101">
        <v>0</v>
      </c>
      <c r="D3155" s="101">
        <v>0</v>
      </c>
      <c r="E3155" s="101">
        <v>0</v>
      </c>
      <c r="F3155" s="101">
        <v>0</v>
      </c>
      <c r="G3155" s="101">
        <v>4.7953964194399998E-2</v>
      </c>
      <c r="H3155" s="1">
        <f t="shared" si="98"/>
        <v>0</v>
      </c>
      <c r="I3155" s="2" t="b">
        <f t="shared" si="99"/>
        <v>0</v>
      </c>
    </row>
    <row r="3156" spans="1:9" x14ac:dyDescent="0.3">
      <c r="A3156" s="101" t="s">
        <v>4235</v>
      </c>
      <c r="B3156" s="101" t="s">
        <v>4391</v>
      </c>
      <c r="C3156" s="101">
        <v>0</v>
      </c>
      <c r="D3156" s="101">
        <v>0</v>
      </c>
      <c r="E3156" s="101">
        <v>0</v>
      </c>
      <c r="F3156" s="101">
        <v>0</v>
      </c>
      <c r="G3156" s="101">
        <v>4.7953964194399998E-2</v>
      </c>
      <c r="H3156" s="1">
        <f t="shared" si="98"/>
        <v>0</v>
      </c>
      <c r="I3156" s="2" t="b">
        <f t="shared" si="99"/>
        <v>0</v>
      </c>
    </row>
    <row r="3157" spans="1:9" x14ac:dyDescent="0.3">
      <c r="A3157" s="101" t="s">
        <v>4235</v>
      </c>
      <c r="B3157" s="101" t="s">
        <v>4392</v>
      </c>
      <c r="C3157" s="101">
        <v>0</v>
      </c>
      <c r="D3157" s="101">
        <v>0</v>
      </c>
      <c r="E3157" s="101">
        <v>0</v>
      </c>
      <c r="F3157" s="101">
        <v>0</v>
      </c>
      <c r="G3157" s="101">
        <v>4.7953964194399998E-2</v>
      </c>
      <c r="H3157" s="1">
        <f t="shared" si="98"/>
        <v>0</v>
      </c>
      <c r="I3157" s="2" t="b">
        <f t="shared" si="99"/>
        <v>0</v>
      </c>
    </row>
    <row r="3158" spans="1:9" x14ac:dyDescent="0.3">
      <c r="A3158" s="101" t="s">
        <v>4235</v>
      </c>
      <c r="B3158" s="101" t="s">
        <v>4394</v>
      </c>
      <c r="C3158" s="101">
        <v>0</v>
      </c>
      <c r="D3158" s="101">
        <v>0</v>
      </c>
      <c r="E3158" s="101">
        <v>0</v>
      </c>
      <c r="F3158" s="101">
        <v>1.26558248434E-2</v>
      </c>
      <c r="G3158" s="101">
        <v>4.7953964194399998E-2</v>
      </c>
      <c r="H3158" s="1">
        <f t="shared" si="98"/>
        <v>0</v>
      </c>
      <c r="I3158" s="2" t="b">
        <f t="shared" si="99"/>
        <v>0</v>
      </c>
    </row>
    <row r="3159" spans="1:9" x14ac:dyDescent="0.3">
      <c r="A3159" s="101" t="s">
        <v>4235</v>
      </c>
      <c r="B3159" s="101" t="s">
        <v>4396</v>
      </c>
      <c r="C3159" s="101">
        <v>0</v>
      </c>
      <c r="D3159" s="101">
        <v>0</v>
      </c>
      <c r="E3159" s="101">
        <v>0</v>
      </c>
      <c r="F3159" s="101">
        <v>0</v>
      </c>
      <c r="G3159" s="101">
        <v>6.3938618925799995E-2</v>
      </c>
      <c r="H3159" s="1">
        <f t="shared" si="98"/>
        <v>0</v>
      </c>
      <c r="I3159" s="2" t="b">
        <f t="shared" si="99"/>
        <v>0</v>
      </c>
    </row>
    <row r="3160" spans="1:9" x14ac:dyDescent="0.3">
      <c r="A3160" s="101" t="s">
        <v>4235</v>
      </c>
      <c r="B3160" s="101" t="s">
        <v>4397</v>
      </c>
      <c r="C3160" s="101">
        <v>0</v>
      </c>
      <c r="D3160" s="101">
        <v>0</v>
      </c>
      <c r="E3160" s="101">
        <v>0</v>
      </c>
      <c r="F3160" s="101">
        <v>0</v>
      </c>
      <c r="G3160" s="101">
        <v>6.3938618925799995E-2</v>
      </c>
      <c r="H3160" s="1">
        <f t="shared" si="98"/>
        <v>0</v>
      </c>
      <c r="I3160" s="2" t="b">
        <f t="shared" si="99"/>
        <v>0</v>
      </c>
    </row>
    <row r="3161" spans="1:9" x14ac:dyDescent="0.3">
      <c r="A3161" s="101" t="s">
        <v>4235</v>
      </c>
      <c r="B3161" s="101" t="s">
        <v>4398</v>
      </c>
      <c r="C3161" s="101">
        <v>0</v>
      </c>
      <c r="D3161" s="101">
        <v>0</v>
      </c>
      <c r="E3161" s="101">
        <v>0</v>
      </c>
      <c r="F3161" s="101">
        <v>1.26558248434E-2</v>
      </c>
      <c r="G3161" s="101">
        <v>6.3938618925799995E-2</v>
      </c>
      <c r="H3161" s="1">
        <f t="shared" si="98"/>
        <v>0</v>
      </c>
      <c r="I3161" s="2" t="b">
        <f t="shared" si="99"/>
        <v>0</v>
      </c>
    </row>
    <row r="3162" spans="1:9" x14ac:dyDescent="0.3">
      <c r="A3162" s="101" t="s">
        <v>4235</v>
      </c>
      <c r="B3162" s="101" t="s">
        <v>4400</v>
      </c>
      <c r="C3162" s="101">
        <v>0</v>
      </c>
      <c r="D3162" s="101">
        <v>0</v>
      </c>
      <c r="E3162" s="101">
        <v>0</v>
      </c>
      <c r="F3162" s="101">
        <v>0</v>
      </c>
      <c r="G3162" s="101">
        <v>7.9923273657299995E-2</v>
      </c>
      <c r="H3162" s="1">
        <f t="shared" si="98"/>
        <v>0</v>
      </c>
      <c r="I3162" s="2" t="b">
        <f t="shared" si="99"/>
        <v>0</v>
      </c>
    </row>
    <row r="3163" spans="1:9" x14ac:dyDescent="0.3">
      <c r="A3163" s="101" t="s">
        <v>4235</v>
      </c>
      <c r="B3163" s="101" t="s">
        <v>4401</v>
      </c>
      <c r="C3163" s="101">
        <v>0</v>
      </c>
      <c r="D3163" s="101">
        <v>0</v>
      </c>
      <c r="E3163" s="101">
        <v>0</v>
      </c>
      <c r="F3163" s="101">
        <v>0</v>
      </c>
      <c r="G3163" s="101">
        <v>7.9923273657299995E-2</v>
      </c>
      <c r="H3163" s="1">
        <f t="shared" si="98"/>
        <v>0</v>
      </c>
      <c r="I3163" s="2" t="b">
        <f t="shared" si="99"/>
        <v>0</v>
      </c>
    </row>
    <row r="3164" spans="1:9" x14ac:dyDescent="0.3">
      <c r="A3164" s="101" t="s">
        <v>4235</v>
      </c>
      <c r="B3164" s="101" t="s">
        <v>4402</v>
      </c>
      <c r="C3164" s="101">
        <v>0</v>
      </c>
      <c r="D3164" s="101">
        <v>0</v>
      </c>
      <c r="E3164" s="101">
        <v>0</v>
      </c>
      <c r="F3164" s="101">
        <v>0</v>
      </c>
      <c r="G3164" s="101">
        <v>7.9923273657299995E-2</v>
      </c>
      <c r="H3164" s="1">
        <f t="shared" si="98"/>
        <v>0</v>
      </c>
      <c r="I3164" s="2" t="b">
        <f t="shared" si="99"/>
        <v>0</v>
      </c>
    </row>
    <row r="3165" spans="1:9" x14ac:dyDescent="0.3">
      <c r="A3165" s="101" t="s">
        <v>4235</v>
      </c>
      <c r="B3165" s="101" t="s">
        <v>4403</v>
      </c>
      <c r="C3165" s="101">
        <v>0</v>
      </c>
      <c r="D3165" s="101">
        <v>0</v>
      </c>
      <c r="E3165" s="101">
        <v>0</v>
      </c>
      <c r="F3165" s="101">
        <v>0</v>
      </c>
      <c r="G3165" s="101">
        <v>7.9923273657299995E-2</v>
      </c>
      <c r="H3165" s="1">
        <f t="shared" si="98"/>
        <v>0</v>
      </c>
      <c r="I3165" s="2" t="b">
        <f t="shared" si="99"/>
        <v>0</v>
      </c>
    </row>
    <row r="3166" spans="1:9" x14ac:dyDescent="0.3">
      <c r="A3166" s="101" t="s">
        <v>4235</v>
      </c>
      <c r="B3166" s="101" t="s">
        <v>4404</v>
      </c>
      <c r="C3166" s="101">
        <v>0</v>
      </c>
      <c r="D3166" s="101">
        <v>0</v>
      </c>
      <c r="E3166" s="101">
        <v>0</v>
      </c>
      <c r="F3166" s="101">
        <v>0</v>
      </c>
      <c r="G3166" s="101">
        <v>7.9923273657299995E-2</v>
      </c>
      <c r="H3166" s="1">
        <f t="shared" si="98"/>
        <v>0</v>
      </c>
      <c r="I3166" s="2" t="b">
        <f t="shared" si="99"/>
        <v>0</v>
      </c>
    </row>
    <row r="3167" spans="1:9" x14ac:dyDescent="0.3">
      <c r="A3167" s="101" t="s">
        <v>4235</v>
      </c>
      <c r="B3167" s="101" t="s">
        <v>4406</v>
      </c>
      <c r="C3167" s="101">
        <v>0</v>
      </c>
      <c r="D3167" s="101">
        <v>0</v>
      </c>
      <c r="E3167" s="101">
        <v>0</v>
      </c>
      <c r="F3167" s="101">
        <v>0</v>
      </c>
      <c r="G3167" s="101">
        <v>9.5907928388700006E-2</v>
      </c>
      <c r="H3167" s="1">
        <f t="shared" si="98"/>
        <v>0</v>
      </c>
      <c r="I3167" s="2" t="b">
        <f t="shared" si="99"/>
        <v>0</v>
      </c>
    </row>
    <row r="3168" spans="1:9" x14ac:dyDescent="0.3">
      <c r="A3168" s="101" t="s">
        <v>4235</v>
      </c>
      <c r="B3168" s="101" t="s">
        <v>4411</v>
      </c>
      <c r="C3168" s="101">
        <v>0</v>
      </c>
      <c r="D3168" s="101">
        <v>0</v>
      </c>
      <c r="E3168" s="101">
        <v>0</v>
      </c>
      <c r="F3168" s="101">
        <v>0.31006770866299999</v>
      </c>
      <c r="G3168" s="101">
        <v>0.143861892583</v>
      </c>
      <c r="H3168" s="1">
        <f t="shared" si="98"/>
        <v>0</v>
      </c>
      <c r="I3168" s="2" t="b">
        <f t="shared" si="99"/>
        <v>0</v>
      </c>
    </row>
    <row r="3169" spans="1:9" x14ac:dyDescent="0.3">
      <c r="A3169" s="101" t="s">
        <v>4235</v>
      </c>
      <c r="B3169" s="101" t="s">
        <v>4413</v>
      </c>
      <c r="C3169" s="101">
        <v>0</v>
      </c>
      <c r="D3169" s="101">
        <v>0</v>
      </c>
      <c r="E3169" s="101">
        <v>0</v>
      </c>
      <c r="F3169" s="101">
        <v>0.31006770866299999</v>
      </c>
      <c r="G3169" s="101">
        <v>0.143861892583</v>
      </c>
      <c r="H3169" s="1">
        <f t="shared" si="98"/>
        <v>0</v>
      </c>
      <c r="I3169" s="2" t="b">
        <f t="shared" si="99"/>
        <v>0</v>
      </c>
    </row>
    <row r="3170" spans="1:9" x14ac:dyDescent="0.3">
      <c r="A3170" s="101" t="s">
        <v>4235</v>
      </c>
      <c r="B3170" s="101" t="s">
        <v>4414</v>
      </c>
      <c r="C3170" s="101">
        <v>0</v>
      </c>
      <c r="D3170" s="101">
        <v>0</v>
      </c>
      <c r="E3170" s="101">
        <v>0</v>
      </c>
      <c r="F3170" s="101">
        <v>0</v>
      </c>
      <c r="G3170" s="101">
        <v>0.159846547315</v>
      </c>
      <c r="H3170" s="1">
        <f t="shared" si="98"/>
        <v>0</v>
      </c>
      <c r="I3170" s="2" t="b">
        <f t="shared" si="99"/>
        <v>0</v>
      </c>
    </row>
    <row r="3171" spans="1:9" x14ac:dyDescent="0.3">
      <c r="A3171" s="101" t="s">
        <v>4235</v>
      </c>
      <c r="B3171" s="101" t="s">
        <v>4416</v>
      </c>
      <c r="C3171" s="101">
        <v>0</v>
      </c>
      <c r="D3171" s="101">
        <v>0</v>
      </c>
      <c r="E3171" s="101">
        <v>0</v>
      </c>
      <c r="F3171" s="101">
        <v>0</v>
      </c>
      <c r="G3171" s="101">
        <v>0.191815856777</v>
      </c>
      <c r="H3171" s="1">
        <f t="shared" si="98"/>
        <v>0</v>
      </c>
      <c r="I3171" s="2" t="b">
        <f t="shared" si="99"/>
        <v>0</v>
      </c>
    </row>
    <row r="3172" spans="1:9" x14ac:dyDescent="0.3">
      <c r="A3172" s="101" t="s">
        <v>4235</v>
      </c>
      <c r="B3172" s="101" t="s">
        <v>4417</v>
      </c>
      <c r="C3172" s="101">
        <v>0</v>
      </c>
      <c r="D3172" s="101">
        <v>0</v>
      </c>
      <c r="E3172" s="101">
        <v>0</v>
      </c>
      <c r="F3172" s="101">
        <v>1.8983737265100002E-2</v>
      </c>
      <c r="G3172" s="101">
        <v>0.191815856777</v>
      </c>
      <c r="H3172" s="1">
        <f t="shared" si="98"/>
        <v>0</v>
      </c>
      <c r="I3172" s="2" t="b">
        <f t="shared" si="99"/>
        <v>0</v>
      </c>
    </row>
    <row r="3173" spans="1:9" x14ac:dyDescent="0.3">
      <c r="A3173" s="101" t="s">
        <v>4235</v>
      </c>
      <c r="B3173" s="101" t="s">
        <v>4418</v>
      </c>
      <c r="C3173" s="101">
        <v>0</v>
      </c>
      <c r="D3173" s="101">
        <v>0</v>
      </c>
      <c r="E3173" s="101">
        <v>0</v>
      </c>
      <c r="F3173" s="101">
        <v>3.7967474530200003E-2</v>
      </c>
      <c r="G3173" s="101">
        <v>0.191815856777</v>
      </c>
      <c r="H3173" s="1">
        <f t="shared" si="98"/>
        <v>0</v>
      </c>
      <c r="I3173" s="2" t="b">
        <f t="shared" si="99"/>
        <v>0</v>
      </c>
    </row>
    <row r="3174" spans="1:9" x14ac:dyDescent="0.3">
      <c r="A3174" s="101" t="s">
        <v>4235</v>
      </c>
      <c r="B3174" s="101" t="s">
        <v>4419</v>
      </c>
      <c r="C3174" s="101">
        <v>0</v>
      </c>
      <c r="D3174" s="101">
        <v>0</v>
      </c>
      <c r="E3174" s="101">
        <v>0</v>
      </c>
      <c r="F3174" s="101">
        <v>0</v>
      </c>
      <c r="G3174" s="101">
        <v>0.207800511509</v>
      </c>
      <c r="H3174" s="1">
        <f t="shared" si="98"/>
        <v>0</v>
      </c>
      <c r="I3174" s="2" t="b">
        <f t="shared" si="99"/>
        <v>0</v>
      </c>
    </row>
    <row r="3175" spans="1:9" x14ac:dyDescent="0.3">
      <c r="A3175" s="101" t="s">
        <v>4235</v>
      </c>
      <c r="B3175" s="101" t="s">
        <v>4420</v>
      </c>
      <c r="C3175" s="101">
        <v>0</v>
      </c>
      <c r="D3175" s="101">
        <v>0</v>
      </c>
      <c r="E3175" s="101">
        <v>0</v>
      </c>
      <c r="F3175" s="101">
        <v>0</v>
      </c>
      <c r="G3175" s="101">
        <v>0.207800511509</v>
      </c>
      <c r="H3175" s="1">
        <f t="shared" si="98"/>
        <v>0</v>
      </c>
      <c r="I3175" s="2" t="b">
        <f t="shared" si="99"/>
        <v>0</v>
      </c>
    </row>
    <row r="3176" spans="1:9" x14ac:dyDescent="0.3">
      <c r="A3176" s="101" t="s">
        <v>4235</v>
      </c>
      <c r="B3176" s="101" t="s">
        <v>4421</v>
      </c>
      <c r="C3176" s="101">
        <v>0</v>
      </c>
      <c r="D3176" s="101">
        <v>0</v>
      </c>
      <c r="E3176" s="101">
        <v>0</v>
      </c>
      <c r="F3176" s="101">
        <v>0</v>
      </c>
      <c r="G3176" s="101">
        <v>0.207800511509</v>
      </c>
      <c r="H3176" s="1">
        <f t="shared" si="98"/>
        <v>0</v>
      </c>
      <c r="I3176" s="2" t="b">
        <f t="shared" si="99"/>
        <v>0</v>
      </c>
    </row>
    <row r="3177" spans="1:9" x14ac:dyDescent="0.3">
      <c r="A3177" s="101" t="s">
        <v>4235</v>
      </c>
      <c r="B3177" s="101" t="s">
        <v>4423</v>
      </c>
      <c r="C3177" s="101">
        <v>0</v>
      </c>
      <c r="D3177" s="101">
        <v>0</v>
      </c>
      <c r="E3177" s="101">
        <v>0</v>
      </c>
      <c r="F3177" s="101">
        <v>0</v>
      </c>
      <c r="G3177" s="101">
        <v>0.22378516624</v>
      </c>
      <c r="H3177" s="1">
        <f t="shared" si="98"/>
        <v>0</v>
      </c>
      <c r="I3177" s="2" t="b">
        <f t="shared" si="99"/>
        <v>0</v>
      </c>
    </row>
    <row r="3178" spans="1:9" x14ac:dyDescent="0.3">
      <c r="A3178" s="101" t="s">
        <v>4235</v>
      </c>
      <c r="B3178" s="101" t="s">
        <v>4424</v>
      </c>
      <c r="C3178" s="101">
        <v>0</v>
      </c>
      <c r="D3178" s="101">
        <v>0</v>
      </c>
      <c r="E3178" s="101">
        <v>0</v>
      </c>
      <c r="F3178" s="101">
        <v>0</v>
      </c>
      <c r="G3178" s="101">
        <v>0.22378516624</v>
      </c>
      <c r="H3178" s="1">
        <f t="shared" si="98"/>
        <v>0</v>
      </c>
      <c r="I3178" s="2" t="b">
        <f t="shared" si="99"/>
        <v>0</v>
      </c>
    </row>
    <row r="3179" spans="1:9" x14ac:dyDescent="0.3">
      <c r="A3179" s="101" t="s">
        <v>4235</v>
      </c>
      <c r="B3179" s="101" t="s">
        <v>4425</v>
      </c>
      <c r="C3179" s="101">
        <v>0</v>
      </c>
      <c r="D3179" s="101">
        <v>0</v>
      </c>
      <c r="E3179" s="101">
        <v>0</v>
      </c>
      <c r="F3179" s="101">
        <v>0</v>
      </c>
      <c r="G3179" s="101">
        <v>0.239769820972</v>
      </c>
      <c r="H3179" s="1">
        <f t="shared" si="98"/>
        <v>0</v>
      </c>
      <c r="I3179" s="2" t="b">
        <f t="shared" si="99"/>
        <v>0</v>
      </c>
    </row>
    <row r="3180" spans="1:9" x14ac:dyDescent="0.3">
      <c r="A3180" s="101" t="s">
        <v>4235</v>
      </c>
      <c r="B3180" s="101" t="s">
        <v>4426</v>
      </c>
      <c r="C3180" s="101">
        <v>0</v>
      </c>
      <c r="D3180" s="101">
        <v>0</v>
      </c>
      <c r="E3180" s="101">
        <v>0</v>
      </c>
      <c r="F3180" s="101">
        <v>0</v>
      </c>
      <c r="G3180" s="101">
        <v>0.25575447570299997</v>
      </c>
      <c r="H3180" s="1">
        <f t="shared" si="98"/>
        <v>0</v>
      </c>
      <c r="I3180" s="2" t="b">
        <f t="shared" si="99"/>
        <v>0</v>
      </c>
    </row>
    <row r="3181" spans="1:9" x14ac:dyDescent="0.3">
      <c r="A3181" s="101" t="s">
        <v>4235</v>
      </c>
      <c r="B3181" s="101" t="s">
        <v>4427</v>
      </c>
      <c r="C3181" s="101">
        <v>0</v>
      </c>
      <c r="D3181" s="101">
        <v>0</v>
      </c>
      <c r="E3181" s="101">
        <v>0</v>
      </c>
      <c r="F3181" s="101">
        <v>0</v>
      </c>
      <c r="G3181" s="101">
        <v>0.27173913043499998</v>
      </c>
      <c r="H3181" s="1">
        <f t="shared" si="98"/>
        <v>0</v>
      </c>
      <c r="I3181" s="2" t="b">
        <f t="shared" si="99"/>
        <v>0</v>
      </c>
    </row>
    <row r="3182" spans="1:9" x14ac:dyDescent="0.3">
      <c r="A3182" s="101" t="s">
        <v>4235</v>
      </c>
      <c r="B3182" s="101" t="s">
        <v>4428</v>
      </c>
      <c r="C3182" s="101">
        <v>0</v>
      </c>
      <c r="D3182" s="101">
        <v>0</v>
      </c>
      <c r="E3182" s="101">
        <v>0</v>
      </c>
      <c r="F3182" s="101">
        <v>0</v>
      </c>
      <c r="G3182" s="101">
        <v>0.27173913043499998</v>
      </c>
      <c r="H3182" s="1">
        <f t="shared" si="98"/>
        <v>0</v>
      </c>
      <c r="I3182" s="2" t="b">
        <f t="shared" si="99"/>
        <v>0</v>
      </c>
    </row>
    <row r="3183" spans="1:9" x14ac:dyDescent="0.3">
      <c r="A3183" s="101" t="s">
        <v>4235</v>
      </c>
      <c r="B3183" s="101" t="s">
        <v>4429</v>
      </c>
      <c r="C3183" s="101">
        <v>0</v>
      </c>
      <c r="D3183" s="101">
        <v>0</v>
      </c>
      <c r="E3183" s="101">
        <v>0</v>
      </c>
      <c r="F3183" s="101">
        <v>0</v>
      </c>
      <c r="G3183" s="101">
        <v>0.27173913043499998</v>
      </c>
      <c r="H3183" s="1">
        <f t="shared" si="98"/>
        <v>0</v>
      </c>
      <c r="I3183" s="2" t="b">
        <f t="shared" si="99"/>
        <v>0</v>
      </c>
    </row>
    <row r="3184" spans="1:9" x14ac:dyDescent="0.3">
      <c r="A3184" s="101" t="s">
        <v>4235</v>
      </c>
      <c r="B3184" s="101" t="s">
        <v>4431</v>
      </c>
      <c r="C3184" s="101">
        <v>0</v>
      </c>
      <c r="D3184" s="101">
        <v>0</v>
      </c>
      <c r="E3184" s="101">
        <v>0</v>
      </c>
      <c r="F3184" s="101">
        <v>0</v>
      </c>
      <c r="G3184" s="101">
        <v>0.43158567774899997</v>
      </c>
      <c r="H3184" s="1">
        <f t="shared" si="98"/>
        <v>0</v>
      </c>
      <c r="I3184" s="2" t="b">
        <f t="shared" si="99"/>
        <v>0</v>
      </c>
    </row>
    <row r="3185" spans="1:9" x14ac:dyDescent="0.3">
      <c r="A3185" s="101" t="s">
        <v>4235</v>
      </c>
      <c r="B3185" s="101" t="s">
        <v>4432</v>
      </c>
      <c r="C3185" s="101">
        <v>0</v>
      </c>
      <c r="D3185" s="101">
        <v>0</v>
      </c>
      <c r="E3185" s="101">
        <v>0</v>
      </c>
      <c r="F3185" s="101">
        <v>0</v>
      </c>
      <c r="G3185" s="101">
        <v>0.44757033248099998</v>
      </c>
      <c r="H3185" s="1">
        <f t="shared" si="98"/>
        <v>0</v>
      </c>
      <c r="I3185" s="2" t="b">
        <f t="shared" si="99"/>
        <v>0</v>
      </c>
    </row>
    <row r="3186" spans="1:9" x14ac:dyDescent="0.3">
      <c r="A3186" s="101" t="s">
        <v>4235</v>
      </c>
      <c r="B3186" s="101" t="s">
        <v>4433</v>
      </c>
      <c r="C3186" s="101">
        <v>0</v>
      </c>
      <c r="D3186" s="101">
        <v>0</v>
      </c>
      <c r="E3186" s="101">
        <v>0</v>
      </c>
      <c r="F3186" s="101">
        <v>0</v>
      </c>
      <c r="G3186" s="101">
        <v>0.47953964194400001</v>
      </c>
      <c r="H3186" s="1">
        <f t="shared" si="98"/>
        <v>0</v>
      </c>
      <c r="I3186" s="2" t="b">
        <f t="shared" si="99"/>
        <v>0</v>
      </c>
    </row>
    <row r="3187" spans="1:9" x14ac:dyDescent="0.3">
      <c r="A3187" s="101" t="s">
        <v>4235</v>
      </c>
      <c r="B3187" s="101" t="s">
        <v>4434</v>
      </c>
      <c r="C3187" s="101">
        <v>0</v>
      </c>
      <c r="D3187" s="101">
        <v>0</v>
      </c>
      <c r="E3187" s="101">
        <v>0</v>
      </c>
      <c r="F3187" s="101">
        <v>0</v>
      </c>
      <c r="G3187" s="101">
        <v>0.49552429667499998</v>
      </c>
      <c r="H3187" s="1">
        <f t="shared" si="98"/>
        <v>0</v>
      </c>
      <c r="I3187" s="2" t="b">
        <f t="shared" si="99"/>
        <v>0</v>
      </c>
    </row>
    <row r="3188" spans="1:9" x14ac:dyDescent="0.3">
      <c r="A3188" s="101" t="s">
        <v>4235</v>
      </c>
      <c r="B3188" s="101" t="s">
        <v>4435</v>
      </c>
      <c r="C3188" s="101">
        <v>0</v>
      </c>
      <c r="D3188" s="101">
        <v>0</v>
      </c>
      <c r="E3188" s="101">
        <v>0</v>
      </c>
      <c r="F3188" s="101">
        <v>0</v>
      </c>
      <c r="G3188" s="101">
        <v>0.51150895140700003</v>
      </c>
      <c r="H3188" s="1">
        <f t="shared" si="98"/>
        <v>0</v>
      </c>
      <c r="I3188" s="2" t="b">
        <f t="shared" si="99"/>
        <v>0</v>
      </c>
    </row>
    <row r="3189" spans="1:9" x14ac:dyDescent="0.3">
      <c r="A3189" s="101" t="s">
        <v>4235</v>
      </c>
      <c r="B3189" s="101" t="s">
        <v>4437</v>
      </c>
      <c r="C3189" s="101">
        <v>0</v>
      </c>
      <c r="D3189" s="101">
        <v>0</v>
      </c>
      <c r="E3189" s="101">
        <v>0</v>
      </c>
      <c r="F3189" s="101">
        <v>0</v>
      </c>
      <c r="G3189" s="101">
        <v>0.55946291560100003</v>
      </c>
      <c r="H3189" s="1">
        <f t="shared" si="98"/>
        <v>0</v>
      </c>
      <c r="I3189" s="2" t="b">
        <f t="shared" si="99"/>
        <v>0</v>
      </c>
    </row>
    <row r="3190" spans="1:9" x14ac:dyDescent="0.3">
      <c r="A3190" s="101" t="s">
        <v>4235</v>
      </c>
      <c r="B3190" s="101" t="s">
        <v>4438</v>
      </c>
      <c r="C3190" s="101">
        <v>0</v>
      </c>
      <c r="D3190" s="101">
        <v>0</v>
      </c>
      <c r="E3190" s="101">
        <v>0</v>
      </c>
      <c r="F3190" s="101">
        <v>0</v>
      </c>
      <c r="G3190" s="101">
        <v>0.55946291560100003</v>
      </c>
      <c r="H3190" s="1">
        <f t="shared" si="98"/>
        <v>0</v>
      </c>
      <c r="I3190" s="2" t="b">
        <f t="shared" si="99"/>
        <v>0</v>
      </c>
    </row>
    <row r="3191" spans="1:9" x14ac:dyDescent="0.3">
      <c r="A3191" s="101" t="s">
        <v>4235</v>
      </c>
      <c r="B3191" s="101" t="s">
        <v>4439</v>
      </c>
      <c r="C3191" s="101">
        <v>0</v>
      </c>
      <c r="D3191" s="101">
        <v>0</v>
      </c>
      <c r="E3191" s="101">
        <v>0</v>
      </c>
      <c r="F3191" s="101">
        <v>0</v>
      </c>
      <c r="G3191" s="101">
        <v>0.67135549872099998</v>
      </c>
      <c r="H3191" s="1">
        <f t="shared" si="98"/>
        <v>0</v>
      </c>
      <c r="I3191" s="2" t="b">
        <f t="shared" si="99"/>
        <v>0</v>
      </c>
    </row>
    <row r="3192" spans="1:9" x14ac:dyDescent="0.3">
      <c r="A3192" s="101" t="s">
        <v>4235</v>
      </c>
      <c r="B3192" s="101" t="s">
        <v>4442</v>
      </c>
      <c r="C3192" s="101">
        <v>0</v>
      </c>
      <c r="D3192" s="101">
        <v>0</v>
      </c>
      <c r="E3192" s="101">
        <v>0</v>
      </c>
      <c r="F3192" s="101">
        <v>0</v>
      </c>
      <c r="G3192" s="101">
        <v>2.5895140665</v>
      </c>
      <c r="H3192" s="1">
        <f t="shared" si="98"/>
        <v>0</v>
      </c>
      <c r="I3192" s="2" t="b">
        <f t="shared" si="99"/>
        <v>0</v>
      </c>
    </row>
    <row r="3193" spans="1:9" x14ac:dyDescent="0.3">
      <c r="A3193" s="101" t="s">
        <v>4235</v>
      </c>
      <c r="B3193" s="101" t="s">
        <v>4357</v>
      </c>
      <c r="C3193" s="101">
        <v>0</v>
      </c>
      <c r="D3193" s="101">
        <v>0</v>
      </c>
      <c r="E3193" s="101">
        <v>8.6617583369400005E-3</v>
      </c>
      <c r="F3193" s="101">
        <v>3.1639562108499997E-2</v>
      </c>
      <c r="G3193" s="101">
        <v>0</v>
      </c>
      <c r="H3193" s="1">
        <f t="shared" si="98"/>
        <v>0</v>
      </c>
      <c r="I3193" s="2" t="b">
        <f t="shared" si="99"/>
        <v>0</v>
      </c>
    </row>
    <row r="3194" spans="1:9" x14ac:dyDescent="0.3">
      <c r="A3194" s="101" t="s">
        <v>4235</v>
      </c>
      <c r="B3194" s="101" t="s">
        <v>4358</v>
      </c>
      <c r="C3194" s="101">
        <v>0</v>
      </c>
      <c r="D3194" s="101">
        <v>0</v>
      </c>
      <c r="E3194" s="101">
        <v>8.6617583369400005E-3</v>
      </c>
      <c r="F3194" s="101">
        <v>3.1639562108499997E-2</v>
      </c>
      <c r="G3194" s="101">
        <v>0</v>
      </c>
      <c r="H3194" s="1">
        <f t="shared" si="98"/>
        <v>0</v>
      </c>
      <c r="I3194" s="2" t="b">
        <f t="shared" si="99"/>
        <v>0</v>
      </c>
    </row>
    <row r="3195" spans="1:9" x14ac:dyDescent="0.3">
      <c r="A3195" s="101" t="s">
        <v>4235</v>
      </c>
      <c r="B3195" s="101" t="s">
        <v>4360</v>
      </c>
      <c r="C3195" s="101">
        <v>0</v>
      </c>
      <c r="D3195" s="101">
        <v>0</v>
      </c>
      <c r="E3195" s="101">
        <v>5.19705500217E-2</v>
      </c>
      <c r="F3195" s="101">
        <v>3.7967474530200003E-2</v>
      </c>
      <c r="G3195" s="101">
        <v>0</v>
      </c>
      <c r="H3195" s="1">
        <f t="shared" si="98"/>
        <v>0</v>
      </c>
      <c r="I3195" s="2" t="b">
        <f t="shared" si="99"/>
        <v>0</v>
      </c>
    </row>
    <row r="3196" spans="1:9" x14ac:dyDescent="0.3">
      <c r="A3196" s="101" t="s">
        <v>4235</v>
      </c>
      <c r="B3196" s="101" t="s">
        <v>4363</v>
      </c>
      <c r="C3196" s="101">
        <v>0</v>
      </c>
      <c r="D3196" s="101">
        <v>0</v>
      </c>
      <c r="E3196" s="101">
        <v>6.06323083586E-2</v>
      </c>
      <c r="F3196" s="101">
        <v>3.7967474530200003E-2</v>
      </c>
      <c r="G3196" s="101">
        <v>0</v>
      </c>
      <c r="H3196" s="1">
        <f t="shared" si="98"/>
        <v>0</v>
      </c>
      <c r="I3196" s="2" t="b">
        <f t="shared" si="99"/>
        <v>0</v>
      </c>
    </row>
    <row r="3197" spans="1:9" x14ac:dyDescent="0.3">
      <c r="A3197" s="101" t="s">
        <v>4235</v>
      </c>
      <c r="B3197" s="101" t="s">
        <v>4365</v>
      </c>
      <c r="C3197" s="101">
        <v>0</v>
      </c>
      <c r="D3197" s="101">
        <v>0</v>
      </c>
      <c r="E3197" s="101">
        <v>6.06323083586E-2</v>
      </c>
      <c r="F3197" s="101">
        <v>3.7967474530200003E-2</v>
      </c>
      <c r="G3197" s="101">
        <v>0</v>
      </c>
      <c r="H3197" s="1">
        <f t="shared" si="98"/>
        <v>0</v>
      </c>
      <c r="I3197" s="2" t="b">
        <f t="shared" si="99"/>
        <v>0</v>
      </c>
    </row>
    <row r="3198" spans="1:9" x14ac:dyDescent="0.3">
      <c r="A3198" s="101" t="s">
        <v>4235</v>
      </c>
      <c r="B3198" s="101" t="s">
        <v>4368</v>
      </c>
      <c r="C3198" s="101">
        <v>0</v>
      </c>
      <c r="D3198" s="101">
        <v>0</v>
      </c>
      <c r="E3198" s="101">
        <v>0.181896925076</v>
      </c>
      <c r="F3198" s="101">
        <v>5.6951211795199998E-2</v>
      </c>
      <c r="G3198" s="101">
        <v>0</v>
      </c>
      <c r="H3198" s="1">
        <f t="shared" si="98"/>
        <v>0</v>
      </c>
      <c r="I3198" s="2" t="b">
        <f t="shared" si="99"/>
        <v>0</v>
      </c>
    </row>
    <row r="3199" spans="1:9" x14ac:dyDescent="0.3">
      <c r="A3199" s="101" t="s">
        <v>4235</v>
      </c>
      <c r="B3199" s="101" t="s">
        <v>4369</v>
      </c>
      <c r="C3199" s="101">
        <v>0</v>
      </c>
      <c r="D3199" s="101">
        <v>0</v>
      </c>
      <c r="E3199" s="101">
        <v>0.14724989172799999</v>
      </c>
      <c r="F3199" s="101">
        <v>6.3279124216900004E-2</v>
      </c>
      <c r="G3199" s="101">
        <v>0</v>
      </c>
      <c r="H3199" s="1">
        <f t="shared" si="98"/>
        <v>0</v>
      </c>
      <c r="I3199" s="2" t="b">
        <f t="shared" si="99"/>
        <v>0</v>
      </c>
    </row>
    <row r="3200" spans="1:9" x14ac:dyDescent="0.3">
      <c r="A3200" s="101" t="s">
        <v>4235</v>
      </c>
      <c r="B3200" s="101" t="s">
        <v>4370</v>
      </c>
      <c r="C3200" s="101">
        <v>0</v>
      </c>
      <c r="D3200" s="101">
        <v>0</v>
      </c>
      <c r="E3200" s="101">
        <v>0.14724989172799999</v>
      </c>
      <c r="F3200" s="101">
        <v>6.3279124216900004E-2</v>
      </c>
      <c r="G3200" s="101">
        <v>0</v>
      </c>
      <c r="H3200" s="1">
        <f t="shared" si="98"/>
        <v>0</v>
      </c>
      <c r="I3200" s="2" t="b">
        <f t="shared" si="99"/>
        <v>0</v>
      </c>
    </row>
    <row r="3201" spans="1:9" x14ac:dyDescent="0.3">
      <c r="A3201" s="101" t="s">
        <v>4235</v>
      </c>
      <c r="B3201" s="101" t="s">
        <v>4377</v>
      </c>
      <c r="C3201" s="101">
        <v>0</v>
      </c>
      <c r="D3201" s="101">
        <v>0</v>
      </c>
      <c r="E3201" s="101">
        <v>8.6617583369399995E-2</v>
      </c>
      <c r="F3201" s="101">
        <v>0.22147693475899999</v>
      </c>
      <c r="G3201" s="101">
        <v>0</v>
      </c>
      <c r="H3201" s="1">
        <f t="shared" si="98"/>
        <v>0</v>
      </c>
      <c r="I3201" s="2" t="b">
        <f t="shared" si="99"/>
        <v>0</v>
      </c>
    </row>
    <row r="3202" spans="1:9" x14ac:dyDescent="0.3">
      <c r="A3202" s="101" t="s">
        <v>4235</v>
      </c>
      <c r="B3202" s="101" t="s">
        <v>4379</v>
      </c>
      <c r="C3202" s="101">
        <v>0</v>
      </c>
      <c r="D3202" s="101">
        <v>0</v>
      </c>
      <c r="E3202" s="101">
        <v>0.62364660025999996</v>
      </c>
      <c r="F3202" s="101">
        <v>0.272100234133</v>
      </c>
      <c r="G3202" s="101">
        <v>0</v>
      </c>
      <c r="H3202" s="1">
        <f t="shared" si="98"/>
        <v>0</v>
      </c>
      <c r="I3202" s="2" t="b">
        <f t="shared" si="99"/>
        <v>0</v>
      </c>
    </row>
    <row r="3203" spans="1:9" x14ac:dyDescent="0.3">
      <c r="A3203" s="101" t="s">
        <v>4235</v>
      </c>
      <c r="B3203" s="101" t="s">
        <v>4380</v>
      </c>
      <c r="C3203" s="101">
        <v>0</v>
      </c>
      <c r="D3203" s="101">
        <v>0</v>
      </c>
      <c r="E3203" s="101">
        <v>0.24252923343400001</v>
      </c>
      <c r="F3203" s="101">
        <v>0.32905144592800001</v>
      </c>
      <c r="G3203" s="101">
        <v>0</v>
      </c>
      <c r="H3203" s="1">
        <f t="shared" ref="H3203:H3266" si="100">MIN(C3203:G3203)</f>
        <v>0</v>
      </c>
      <c r="I3203" s="2" t="b">
        <f t="shared" ref="I3203:I3266" si="101">H3203&gt;=2</f>
        <v>0</v>
      </c>
    </row>
    <row r="3204" spans="1:9" x14ac:dyDescent="0.3">
      <c r="A3204" s="101" t="s">
        <v>4235</v>
      </c>
      <c r="B3204" s="101" t="s">
        <v>4381</v>
      </c>
      <c r="C3204" s="101">
        <v>0</v>
      </c>
      <c r="D3204" s="101">
        <v>0</v>
      </c>
      <c r="E3204" s="101">
        <v>0.61498484192299996</v>
      </c>
      <c r="F3204" s="101">
        <v>0.32905144592800001</v>
      </c>
      <c r="G3204" s="101">
        <v>0</v>
      </c>
      <c r="H3204" s="1">
        <f t="shared" si="100"/>
        <v>0</v>
      </c>
      <c r="I3204" s="2" t="b">
        <f t="shared" si="101"/>
        <v>0</v>
      </c>
    </row>
    <row r="3205" spans="1:9" x14ac:dyDescent="0.3">
      <c r="A3205" s="101" t="s">
        <v>4235</v>
      </c>
      <c r="B3205" s="101" t="s">
        <v>4383</v>
      </c>
      <c r="C3205" s="101">
        <v>0</v>
      </c>
      <c r="D3205" s="101">
        <v>0</v>
      </c>
      <c r="E3205" s="101">
        <v>0.51104374188000001</v>
      </c>
      <c r="F3205" s="101">
        <v>0.41764221983200001</v>
      </c>
      <c r="G3205" s="101">
        <v>0</v>
      </c>
      <c r="H3205" s="1">
        <f t="shared" si="100"/>
        <v>0</v>
      </c>
      <c r="I3205" s="2" t="b">
        <f t="shared" si="101"/>
        <v>0</v>
      </c>
    </row>
    <row r="3206" spans="1:9" x14ac:dyDescent="0.3">
      <c r="A3206" s="101" t="s">
        <v>4235</v>
      </c>
      <c r="B3206" s="101" t="s">
        <v>4393</v>
      </c>
      <c r="C3206" s="101">
        <v>0</v>
      </c>
      <c r="D3206" s="101">
        <v>0</v>
      </c>
      <c r="E3206" s="101">
        <v>2.5985275010799998E-2</v>
      </c>
      <c r="F3206" s="101">
        <v>0</v>
      </c>
      <c r="G3206" s="101">
        <v>4.7953964194399998E-2</v>
      </c>
      <c r="H3206" s="1">
        <f t="shared" si="100"/>
        <v>0</v>
      </c>
      <c r="I3206" s="2" t="b">
        <f t="shared" si="101"/>
        <v>0</v>
      </c>
    </row>
    <row r="3207" spans="1:9" x14ac:dyDescent="0.3">
      <c r="A3207" s="101" t="s">
        <v>4235</v>
      </c>
      <c r="B3207" s="101" t="s">
        <v>4407</v>
      </c>
      <c r="C3207" s="101">
        <v>0</v>
      </c>
      <c r="D3207" s="101">
        <v>0</v>
      </c>
      <c r="E3207" s="101">
        <v>1.7323516673899999E-2</v>
      </c>
      <c r="F3207" s="101">
        <v>0</v>
      </c>
      <c r="G3207" s="101">
        <v>9.5907928388700006E-2</v>
      </c>
      <c r="H3207" s="1">
        <f t="shared" si="100"/>
        <v>0</v>
      </c>
      <c r="I3207" s="2" t="b">
        <f t="shared" si="101"/>
        <v>0</v>
      </c>
    </row>
    <row r="3208" spans="1:9" x14ac:dyDescent="0.3">
      <c r="A3208" s="101" t="s">
        <v>4235</v>
      </c>
      <c r="B3208" s="101" t="s">
        <v>4408</v>
      </c>
      <c r="C3208" s="101">
        <v>0</v>
      </c>
      <c r="D3208" s="101">
        <v>0</v>
      </c>
      <c r="E3208" s="101">
        <v>3.4647033347799998E-2</v>
      </c>
      <c r="F3208" s="101">
        <v>0</v>
      </c>
      <c r="G3208" s="101">
        <v>9.5907928388700006E-2</v>
      </c>
      <c r="H3208" s="1">
        <f t="shared" si="100"/>
        <v>0</v>
      </c>
      <c r="I3208" s="2" t="b">
        <f t="shared" si="101"/>
        <v>0</v>
      </c>
    </row>
    <row r="3209" spans="1:9" x14ac:dyDescent="0.3">
      <c r="A3209" s="101" t="s">
        <v>4235</v>
      </c>
      <c r="B3209" s="101" t="s">
        <v>4409</v>
      </c>
      <c r="C3209" s="101">
        <v>0</v>
      </c>
      <c r="D3209" s="101">
        <v>0</v>
      </c>
      <c r="E3209" s="101">
        <v>3.4647033347799998E-2</v>
      </c>
      <c r="F3209" s="101">
        <v>0</v>
      </c>
      <c r="G3209" s="101">
        <v>9.5907928388700006E-2</v>
      </c>
      <c r="H3209" s="1">
        <f t="shared" si="100"/>
        <v>0</v>
      </c>
      <c r="I3209" s="2" t="b">
        <f t="shared" si="101"/>
        <v>0</v>
      </c>
    </row>
    <row r="3210" spans="1:9" x14ac:dyDescent="0.3">
      <c r="A3210" s="101" t="s">
        <v>4235</v>
      </c>
      <c r="B3210" s="101" t="s">
        <v>4415</v>
      </c>
      <c r="C3210" s="101">
        <v>0</v>
      </c>
      <c r="D3210" s="101">
        <v>0</v>
      </c>
      <c r="E3210" s="101">
        <v>3.4647033347799998E-2</v>
      </c>
      <c r="F3210" s="101">
        <v>0</v>
      </c>
      <c r="G3210" s="101">
        <v>0.175831202046</v>
      </c>
      <c r="H3210" s="1">
        <f t="shared" si="100"/>
        <v>0</v>
      </c>
      <c r="I3210" s="2" t="b">
        <f t="shared" si="101"/>
        <v>0</v>
      </c>
    </row>
    <row r="3211" spans="1:9" x14ac:dyDescent="0.3">
      <c r="A3211" s="101" t="s">
        <v>4235</v>
      </c>
      <c r="B3211" s="101" t="s">
        <v>4440</v>
      </c>
      <c r="C3211" s="101">
        <v>0</v>
      </c>
      <c r="D3211" s="101">
        <v>0</v>
      </c>
      <c r="E3211" s="101">
        <v>2.5985275010799998E-2</v>
      </c>
      <c r="F3211" s="101">
        <v>0</v>
      </c>
      <c r="G3211" s="101">
        <v>0.73529411764700003</v>
      </c>
      <c r="H3211" s="1">
        <f t="shared" si="100"/>
        <v>0</v>
      </c>
      <c r="I3211" s="2" t="b">
        <f t="shared" si="101"/>
        <v>0</v>
      </c>
    </row>
    <row r="3212" spans="1:9" x14ac:dyDescent="0.3">
      <c r="A3212" s="101" t="s">
        <v>4235</v>
      </c>
      <c r="B3212" s="101" t="s">
        <v>4441</v>
      </c>
      <c r="C3212" s="101">
        <v>0</v>
      </c>
      <c r="D3212" s="101">
        <v>0</v>
      </c>
      <c r="E3212" s="101">
        <v>2.5985275010799998E-2</v>
      </c>
      <c r="F3212" s="101">
        <v>0</v>
      </c>
      <c r="G3212" s="101">
        <v>0.73529411764700003</v>
      </c>
      <c r="H3212" s="1">
        <f t="shared" si="100"/>
        <v>0</v>
      </c>
      <c r="I3212" s="2" t="b">
        <f t="shared" si="101"/>
        <v>0</v>
      </c>
    </row>
    <row r="3213" spans="1:9" x14ac:dyDescent="0.3">
      <c r="A3213" s="101" t="s">
        <v>4235</v>
      </c>
      <c r="B3213" s="101" t="s">
        <v>4451</v>
      </c>
      <c r="C3213" s="101">
        <v>0.78416728902199995</v>
      </c>
      <c r="D3213" s="101">
        <v>0.76214671324200001</v>
      </c>
      <c r="E3213" s="101">
        <v>0.31182330012999998</v>
      </c>
      <c r="F3213" s="101">
        <v>0.22147693475899999</v>
      </c>
      <c r="G3213" s="101">
        <v>0</v>
      </c>
      <c r="H3213" s="1">
        <f t="shared" si="100"/>
        <v>0</v>
      </c>
      <c r="I3213" s="2" t="b">
        <f t="shared" si="101"/>
        <v>0</v>
      </c>
    </row>
    <row r="3214" spans="1:9" x14ac:dyDescent="0.3">
      <c r="A3214" s="101" t="s">
        <v>4235</v>
      </c>
      <c r="B3214" s="101" t="s">
        <v>4303</v>
      </c>
      <c r="C3214" s="101">
        <v>0.52277819268100001</v>
      </c>
      <c r="D3214" s="101">
        <v>0.61924420450899997</v>
      </c>
      <c r="E3214" s="101">
        <v>0.952793417064</v>
      </c>
      <c r="F3214" s="101">
        <v>1.0251218123100001</v>
      </c>
      <c r="G3214" s="101">
        <v>1.9661125319699999</v>
      </c>
      <c r="H3214" s="1">
        <f t="shared" si="100"/>
        <v>0.52277819268100001</v>
      </c>
      <c r="I3214" s="2" t="b">
        <f t="shared" si="101"/>
        <v>0</v>
      </c>
    </row>
    <row r="3215" spans="1:9" x14ac:dyDescent="0.3">
      <c r="A3215" s="101" t="s">
        <v>4235</v>
      </c>
      <c r="B3215" s="101" t="s">
        <v>4256</v>
      </c>
      <c r="C3215" s="101">
        <v>0</v>
      </c>
      <c r="D3215" s="101">
        <v>0.44458558272499998</v>
      </c>
      <c r="E3215" s="101">
        <v>4.3308791684699997E-2</v>
      </c>
      <c r="F3215" s="101">
        <v>0</v>
      </c>
      <c r="G3215" s="101">
        <v>0</v>
      </c>
      <c r="H3215" s="1">
        <f t="shared" si="100"/>
        <v>0</v>
      </c>
      <c r="I3215" s="2" t="b">
        <f t="shared" si="101"/>
        <v>0</v>
      </c>
    </row>
    <row r="3216" spans="1:9" x14ac:dyDescent="0.3">
      <c r="A3216" s="101" t="s">
        <v>4235</v>
      </c>
      <c r="B3216" s="101" t="s">
        <v>4258</v>
      </c>
      <c r="C3216" s="101">
        <v>0</v>
      </c>
      <c r="D3216" s="101">
        <v>0.44458558272499998</v>
      </c>
      <c r="E3216" s="101">
        <v>4.3308791684699997E-2</v>
      </c>
      <c r="F3216" s="101">
        <v>0</v>
      </c>
      <c r="G3216" s="101">
        <v>0</v>
      </c>
      <c r="H3216" s="1">
        <f t="shared" si="100"/>
        <v>0</v>
      </c>
      <c r="I3216" s="2" t="b">
        <f t="shared" si="101"/>
        <v>0</v>
      </c>
    </row>
    <row r="3217" spans="1:9" x14ac:dyDescent="0.3">
      <c r="A3217" s="101" t="s">
        <v>4235</v>
      </c>
      <c r="B3217" s="101" t="s">
        <v>4287</v>
      </c>
      <c r="C3217" s="101">
        <v>0.19915359721199999</v>
      </c>
      <c r="D3217" s="101">
        <v>0.34931724356900001</v>
      </c>
      <c r="E3217" s="101">
        <v>0.28583802511900003</v>
      </c>
      <c r="F3217" s="101">
        <v>0</v>
      </c>
      <c r="G3217" s="101">
        <v>0</v>
      </c>
      <c r="H3217" s="1">
        <f t="shared" si="100"/>
        <v>0</v>
      </c>
      <c r="I3217" s="2" t="b">
        <f t="shared" si="101"/>
        <v>0</v>
      </c>
    </row>
    <row r="3218" spans="1:9" x14ac:dyDescent="0.3">
      <c r="A3218" s="101" t="s">
        <v>4235</v>
      </c>
      <c r="B3218" s="101" t="s">
        <v>4308</v>
      </c>
      <c r="C3218" s="101">
        <v>3.7341299477200003E-2</v>
      </c>
      <c r="D3218" s="101">
        <v>7.9390282629399997E-2</v>
      </c>
      <c r="E3218" s="101">
        <v>1.7323516673899999E-2</v>
      </c>
      <c r="F3218" s="101">
        <v>0</v>
      </c>
      <c r="G3218" s="101">
        <v>0</v>
      </c>
      <c r="H3218" s="1">
        <f t="shared" si="100"/>
        <v>0</v>
      </c>
      <c r="I3218" s="2" t="b">
        <f t="shared" si="101"/>
        <v>0</v>
      </c>
    </row>
    <row r="3219" spans="1:9" x14ac:dyDescent="0.3">
      <c r="A3219" s="101" t="s">
        <v>4235</v>
      </c>
      <c r="B3219" s="101" t="s">
        <v>4453</v>
      </c>
      <c r="C3219" s="101">
        <v>2.4894199651499999E-2</v>
      </c>
      <c r="D3219" s="101">
        <v>0</v>
      </c>
      <c r="E3219" s="101">
        <v>9.5279341706399998E-2</v>
      </c>
      <c r="F3219" s="101">
        <v>0</v>
      </c>
      <c r="G3219" s="101">
        <v>0</v>
      </c>
      <c r="H3219" s="1">
        <f t="shared" si="100"/>
        <v>0</v>
      </c>
      <c r="I3219" s="2" t="b">
        <f t="shared" si="101"/>
        <v>0</v>
      </c>
    </row>
    <row r="3220" spans="1:9" x14ac:dyDescent="0.3">
      <c r="A3220" s="101" t="s">
        <v>4235</v>
      </c>
      <c r="B3220" s="101" t="s">
        <v>4502</v>
      </c>
      <c r="C3220" s="101">
        <v>0.49788399303000003</v>
      </c>
      <c r="D3220" s="101">
        <v>6.3512226103500005E-2</v>
      </c>
      <c r="E3220" s="101">
        <v>0.25119099177100002</v>
      </c>
      <c r="F3220" s="101">
        <v>0</v>
      </c>
      <c r="G3220" s="101">
        <v>0</v>
      </c>
      <c r="H3220" s="1">
        <f t="shared" si="100"/>
        <v>0</v>
      </c>
      <c r="I3220" s="2" t="b">
        <f t="shared" si="101"/>
        <v>0</v>
      </c>
    </row>
    <row r="3221" spans="1:9" x14ac:dyDescent="0.3">
      <c r="A3221" s="101" t="s">
        <v>4235</v>
      </c>
      <c r="B3221" s="101" t="s">
        <v>4238</v>
      </c>
      <c r="C3221" s="101">
        <v>1.87951207369</v>
      </c>
      <c r="D3221" s="101">
        <v>0.95268339155299997</v>
      </c>
      <c r="E3221" s="101">
        <v>27.648332611499999</v>
      </c>
      <c r="F3221" s="101">
        <v>2.6830348667999999</v>
      </c>
      <c r="G3221" s="101">
        <v>0</v>
      </c>
      <c r="H3221" s="1">
        <f t="shared" si="100"/>
        <v>0</v>
      </c>
      <c r="I3221" s="2" t="b">
        <f t="shared" si="101"/>
        <v>0</v>
      </c>
    </row>
    <row r="3222" spans="1:9" x14ac:dyDescent="0.3">
      <c r="A3222" s="101" t="s">
        <v>4235</v>
      </c>
      <c r="B3222" s="101" t="s">
        <v>4246</v>
      </c>
      <c r="C3222" s="101">
        <v>1.5434403783899999</v>
      </c>
      <c r="D3222" s="101">
        <v>1.5163543982200001</v>
      </c>
      <c r="E3222" s="101">
        <v>0.38977912516199997</v>
      </c>
      <c r="F3222" s="101">
        <v>0.51888881857900004</v>
      </c>
      <c r="G3222" s="101">
        <v>0</v>
      </c>
      <c r="H3222" s="1">
        <f t="shared" si="100"/>
        <v>0</v>
      </c>
      <c r="I3222" s="2" t="b">
        <f t="shared" si="101"/>
        <v>0</v>
      </c>
    </row>
    <row r="3223" spans="1:9" x14ac:dyDescent="0.3">
      <c r="A3223" s="101" t="s">
        <v>4235</v>
      </c>
      <c r="B3223" s="101" t="s">
        <v>4248</v>
      </c>
      <c r="C3223" s="101">
        <v>0</v>
      </c>
      <c r="D3223" s="101">
        <v>0.74626865671599996</v>
      </c>
      <c r="E3223" s="101">
        <v>0.15591165006499999</v>
      </c>
      <c r="F3223" s="101">
        <v>0.19616528507200001</v>
      </c>
      <c r="G3223" s="101">
        <v>0</v>
      </c>
      <c r="H3223" s="1">
        <f t="shared" si="100"/>
        <v>0</v>
      </c>
      <c r="I3223" s="2" t="b">
        <f t="shared" si="101"/>
        <v>0</v>
      </c>
    </row>
    <row r="3224" spans="1:9" x14ac:dyDescent="0.3">
      <c r="A3224" s="101" t="s">
        <v>4235</v>
      </c>
      <c r="B3224" s="101" t="s">
        <v>4251</v>
      </c>
      <c r="C3224" s="101">
        <v>0</v>
      </c>
      <c r="D3224" s="101">
        <v>0.74626865671599996</v>
      </c>
      <c r="E3224" s="101">
        <v>0</v>
      </c>
      <c r="F3224" s="101">
        <v>0.41764221983200001</v>
      </c>
      <c r="G3224" s="101">
        <v>0</v>
      </c>
      <c r="H3224" s="1">
        <f t="shared" si="100"/>
        <v>0</v>
      </c>
      <c r="I3224" s="2" t="b">
        <f t="shared" si="101"/>
        <v>0</v>
      </c>
    </row>
    <row r="3225" spans="1:9" x14ac:dyDescent="0.3">
      <c r="A3225" s="101" t="s">
        <v>4235</v>
      </c>
      <c r="B3225" s="101" t="s">
        <v>4260</v>
      </c>
      <c r="C3225" s="101">
        <v>7.4682598954400006E-2</v>
      </c>
      <c r="D3225" s="101">
        <v>0.53191489361699995</v>
      </c>
      <c r="E3225" s="101">
        <v>7.7955825032499995E-2</v>
      </c>
      <c r="F3225" s="101">
        <v>0.24678858444599999</v>
      </c>
      <c r="G3225" s="101">
        <v>0.575447570332</v>
      </c>
      <c r="H3225" s="1">
        <f t="shared" si="100"/>
        <v>7.4682598954400006E-2</v>
      </c>
      <c r="I3225" s="2" t="b">
        <f t="shared" si="101"/>
        <v>0</v>
      </c>
    </row>
    <row r="3226" spans="1:9" x14ac:dyDescent="0.3">
      <c r="A3226" s="101" t="s">
        <v>4235</v>
      </c>
      <c r="B3226" s="101" t="s">
        <v>4261</v>
      </c>
      <c r="C3226" s="101">
        <v>0</v>
      </c>
      <c r="D3226" s="101">
        <v>0.34137821530599999</v>
      </c>
      <c r="E3226" s="101">
        <v>0.40710264183599998</v>
      </c>
      <c r="F3226" s="101">
        <v>0.31006770866299999</v>
      </c>
      <c r="G3226" s="101">
        <v>0</v>
      </c>
      <c r="H3226" s="1">
        <f t="shared" si="100"/>
        <v>0</v>
      </c>
      <c r="I3226" s="2" t="b">
        <f t="shared" si="101"/>
        <v>0</v>
      </c>
    </row>
    <row r="3227" spans="1:9" x14ac:dyDescent="0.3">
      <c r="A3227" s="101" t="s">
        <v>4235</v>
      </c>
      <c r="B3227" s="101" t="s">
        <v>4262</v>
      </c>
      <c r="C3227" s="101">
        <v>4.9788399302999997E-2</v>
      </c>
      <c r="D3227" s="101">
        <v>0.40489044141000002</v>
      </c>
      <c r="E3227" s="101">
        <v>9.5279341706399998E-2</v>
      </c>
      <c r="F3227" s="101">
        <v>0.164525722964</v>
      </c>
      <c r="G3227" s="101">
        <v>0.415601023018</v>
      </c>
      <c r="H3227" s="1">
        <f t="shared" si="100"/>
        <v>4.9788399302999997E-2</v>
      </c>
      <c r="I3227" s="2" t="b">
        <f t="shared" si="101"/>
        <v>0</v>
      </c>
    </row>
    <row r="3228" spans="1:9" x14ac:dyDescent="0.3">
      <c r="A3228" s="101" t="s">
        <v>4235</v>
      </c>
      <c r="B3228" s="101" t="s">
        <v>4263</v>
      </c>
      <c r="C3228" s="101">
        <v>0.80906148867299998</v>
      </c>
      <c r="D3228" s="101">
        <v>1.4131470308</v>
      </c>
      <c r="E3228" s="101">
        <v>0.459073191858</v>
      </c>
      <c r="F3228" s="101">
        <v>1.1769917104300001</v>
      </c>
      <c r="G3228" s="101">
        <v>2.76534526854</v>
      </c>
      <c r="H3228" s="1">
        <f t="shared" si="100"/>
        <v>0.459073191858</v>
      </c>
      <c r="I3228" s="2" t="b">
        <f t="shared" si="101"/>
        <v>0</v>
      </c>
    </row>
    <row r="3229" spans="1:9" x14ac:dyDescent="0.3">
      <c r="A3229" s="101" t="s">
        <v>4235</v>
      </c>
      <c r="B3229" s="101" t="s">
        <v>4266</v>
      </c>
      <c r="C3229" s="101">
        <v>0.92108538710499999</v>
      </c>
      <c r="D3229" s="101">
        <v>1.5322324547499999</v>
      </c>
      <c r="E3229" s="101">
        <v>0</v>
      </c>
      <c r="F3229" s="101">
        <v>1.0187938998899999</v>
      </c>
      <c r="G3229" s="101">
        <v>0</v>
      </c>
      <c r="H3229" s="1">
        <f t="shared" si="100"/>
        <v>0</v>
      </c>
      <c r="I3229" s="2" t="b">
        <f t="shared" si="101"/>
        <v>0</v>
      </c>
    </row>
    <row r="3230" spans="1:9" x14ac:dyDescent="0.3">
      <c r="A3230" s="101" t="s">
        <v>4235</v>
      </c>
      <c r="B3230" s="101" t="s">
        <v>4267</v>
      </c>
      <c r="C3230" s="101">
        <v>7.4682598954400006E-2</v>
      </c>
      <c r="D3230" s="101">
        <v>0.41282946967299999</v>
      </c>
      <c r="E3230" s="101">
        <v>0.32914681680399999</v>
      </c>
      <c r="F3230" s="101">
        <v>0.25311649686799997</v>
      </c>
      <c r="G3230" s="101">
        <v>0</v>
      </c>
      <c r="H3230" s="1">
        <f t="shared" si="100"/>
        <v>0</v>
      </c>
      <c r="I3230" s="2" t="b">
        <f t="shared" si="101"/>
        <v>0</v>
      </c>
    </row>
    <row r="3231" spans="1:9" x14ac:dyDescent="0.3">
      <c r="A3231" s="101" t="s">
        <v>4235</v>
      </c>
      <c r="B3231" s="101" t="s">
        <v>4269</v>
      </c>
      <c r="C3231" s="101">
        <v>0.23649489668900001</v>
      </c>
      <c r="D3231" s="101">
        <v>0.57954906319499999</v>
      </c>
      <c r="E3231" s="101">
        <v>0.467734950195</v>
      </c>
      <c r="F3231" s="101">
        <v>0.24046067202400001</v>
      </c>
      <c r="G3231" s="101">
        <v>0</v>
      </c>
      <c r="H3231" s="1">
        <f t="shared" si="100"/>
        <v>0</v>
      </c>
      <c r="I3231" s="2" t="b">
        <f t="shared" si="101"/>
        <v>0</v>
      </c>
    </row>
    <row r="3232" spans="1:9" x14ac:dyDescent="0.3">
      <c r="A3232" s="101" t="s">
        <v>4235</v>
      </c>
      <c r="B3232" s="101" t="s">
        <v>4270</v>
      </c>
      <c r="C3232" s="101">
        <v>0.18670649738600001</v>
      </c>
      <c r="D3232" s="101">
        <v>0.45252461098800001</v>
      </c>
      <c r="E3232" s="101">
        <v>0.23386747509700001</v>
      </c>
      <c r="F3232" s="101">
        <v>0.480921344049</v>
      </c>
      <c r="G3232" s="101">
        <v>0.31969309462899997</v>
      </c>
      <c r="H3232" s="1">
        <f t="shared" si="100"/>
        <v>0.18670649738600001</v>
      </c>
      <c r="I3232" s="2" t="b">
        <f t="shared" si="101"/>
        <v>0</v>
      </c>
    </row>
    <row r="3233" spans="1:9" x14ac:dyDescent="0.3">
      <c r="A3233" s="101" t="s">
        <v>4235</v>
      </c>
      <c r="B3233" s="101" t="s">
        <v>4272</v>
      </c>
      <c r="C3233" s="101">
        <v>0</v>
      </c>
      <c r="D3233" s="101">
        <v>0.19847570657399999</v>
      </c>
      <c r="E3233" s="101">
        <v>0.12992637505400001</v>
      </c>
      <c r="F3233" s="101">
        <v>0.17718154780699999</v>
      </c>
      <c r="G3233" s="101">
        <v>0</v>
      </c>
      <c r="H3233" s="1">
        <f t="shared" si="100"/>
        <v>0</v>
      </c>
      <c r="I3233" s="2" t="b">
        <f t="shared" si="101"/>
        <v>0</v>
      </c>
    </row>
    <row r="3234" spans="1:9" x14ac:dyDescent="0.3">
      <c r="A3234" s="101" t="s">
        <v>4235</v>
      </c>
      <c r="B3234" s="101" t="s">
        <v>4276</v>
      </c>
      <c r="C3234" s="101">
        <v>0.43564849390100002</v>
      </c>
      <c r="D3234" s="101">
        <v>0.698634487139</v>
      </c>
      <c r="E3234" s="101">
        <v>0</v>
      </c>
      <c r="F3234" s="101">
        <v>0.63911915459099999</v>
      </c>
      <c r="G3234" s="101">
        <v>0.575447570332</v>
      </c>
      <c r="H3234" s="1">
        <f t="shared" si="100"/>
        <v>0</v>
      </c>
      <c r="I3234" s="2" t="b">
        <f t="shared" si="101"/>
        <v>0</v>
      </c>
    </row>
    <row r="3235" spans="1:9" x14ac:dyDescent="0.3">
      <c r="A3235" s="101" t="s">
        <v>4235</v>
      </c>
      <c r="B3235" s="101" t="s">
        <v>4279</v>
      </c>
      <c r="C3235" s="101">
        <v>0.77172018919600005</v>
      </c>
      <c r="D3235" s="101">
        <v>1.02413464592</v>
      </c>
      <c r="E3235" s="101">
        <v>1.0134257254200001</v>
      </c>
      <c r="F3235" s="101">
        <v>1.8414225147100001</v>
      </c>
      <c r="G3235" s="101">
        <v>2.7813299232699999</v>
      </c>
      <c r="H3235" s="1">
        <f t="shared" si="100"/>
        <v>0.77172018919600005</v>
      </c>
      <c r="I3235" s="2" t="b">
        <f t="shared" si="101"/>
        <v>0</v>
      </c>
    </row>
    <row r="3236" spans="1:9" x14ac:dyDescent="0.3">
      <c r="A3236" s="101" t="s">
        <v>4235</v>
      </c>
      <c r="B3236" s="101" t="s">
        <v>4280</v>
      </c>
      <c r="C3236" s="101">
        <v>0.80906148867299998</v>
      </c>
      <c r="D3236" s="101">
        <v>1.06382978723</v>
      </c>
      <c r="E3236" s="101">
        <v>0.97877869207400003</v>
      </c>
      <c r="F3236" s="101">
        <v>2.0755552743200001</v>
      </c>
      <c r="G3236" s="101">
        <v>1.5984654731500001</v>
      </c>
      <c r="H3236" s="1">
        <f t="shared" si="100"/>
        <v>0.80906148867299998</v>
      </c>
      <c r="I3236" s="2" t="b">
        <f t="shared" si="101"/>
        <v>0</v>
      </c>
    </row>
    <row r="3237" spans="1:9" x14ac:dyDescent="0.3">
      <c r="A3237" s="101" t="s">
        <v>4235</v>
      </c>
      <c r="B3237" s="101" t="s">
        <v>4284</v>
      </c>
      <c r="C3237" s="101">
        <v>0.224047796863</v>
      </c>
      <c r="D3237" s="101">
        <v>0.38901238488399997</v>
      </c>
      <c r="E3237" s="101">
        <v>0.14724989172799999</v>
      </c>
      <c r="F3237" s="101">
        <v>0.41131430741000002</v>
      </c>
      <c r="G3237" s="101">
        <v>0</v>
      </c>
      <c r="H3237" s="1">
        <f t="shared" si="100"/>
        <v>0</v>
      </c>
      <c r="I3237" s="2" t="b">
        <f t="shared" si="101"/>
        <v>0</v>
      </c>
    </row>
    <row r="3238" spans="1:9" x14ac:dyDescent="0.3">
      <c r="A3238" s="101" t="s">
        <v>4235</v>
      </c>
      <c r="B3238" s="101" t="s">
        <v>4286</v>
      </c>
      <c r="C3238" s="101">
        <v>0</v>
      </c>
      <c r="D3238" s="101">
        <v>0.12702445220700001</v>
      </c>
      <c r="E3238" s="101">
        <v>0.15591165006499999</v>
      </c>
      <c r="F3238" s="101">
        <v>9.4918686325400001E-2</v>
      </c>
      <c r="G3238" s="101">
        <v>0</v>
      </c>
      <c r="H3238" s="1">
        <f t="shared" si="100"/>
        <v>0</v>
      </c>
      <c r="I3238" s="2" t="b">
        <f t="shared" si="101"/>
        <v>0</v>
      </c>
    </row>
    <row r="3239" spans="1:9" x14ac:dyDescent="0.3">
      <c r="A3239" s="101" t="s">
        <v>4235</v>
      </c>
      <c r="B3239" s="101" t="s">
        <v>4288</v>
      </c>
      <c r="C3239" s="101">
        <v>0.48543689320400002</v>
      </c>
      <c r="D3239" s="101">
        <v>0.65100031756099996</v>
      </c>
      <c r="E3239" s="101">
        <v>0.80554352533600004</v>
      </c>
      <c r="F3239" s="101">
        <v>1.33518952098</v>
      </c>
      <c r="G3239" s="101">
        <v>0</v>
      </c>
      <c r="H3239" s="1">
        <f t="shared" si="100"/>
        <v>0</v>
      </c>
      <c r="I3239" s="2" t="b">
        <f t="shared" si="101"/>
        <v>0</v>
      </c>
    </row>
    <row r="3240" spans="1:9" x14ac:dyDescent="0.3">
      <c r="A3240" s="101" t="s">
        <v>4235</v>
      </c>
      <c r="B3240" s="101" t="s">
        <v>4291</v>
      </c>
      <c r="C3240" s="101">
        <v>1.2447099825699999E-2</v>
      </c>
      <c r="D3240" s="101">
        <v>0.119085423944</v>
      </c>
      <c r="E3240" s="101">
        <v>0</v>
      </c>
      <c r="F3240" s="101">
        <v>0</v>
      </c>
      <c r="G3240" s="101">
        <v>0.351662404092</v>
      </c>
      <c r="H3240" s="1">
        <f t="shared" si="100"/>
        <v>0</v>
      </c>
      <c r="I3240" s="2" t="b">
        <f t="shared" si="101"/>
        <v>0</v>
      </c>
    </row>
    <row r="3241" spans="1:9" x14ac:dyDescent="0.3">
      <c r="A3241" s="101" t="s">
        <v>4235</v>
      </c>
      <c r="B3241" s="101" t="s">
        <v>4292</v>
      </c>
      <c r="C3241" s="101">
        <v>0.77172018919600005</v>
      </c>
      <c r="D3241" s="101">
        <v>0.94474436329</v>
      </c>
      <c r="E3241" s="101">
        <v>0.485058466869</v>
      </c>
      <c r="F3241" s="101">
        <v>0.49357716889199998</v>
      </c>
      <c r="G3241" s="101">
        <v>0</v>
      </c>
      <c r="H3241" s="1">
        <f t="shared" si="100"/>
        <v>0</v>
      </c>
      <c r="I3241" s="2" t="b">
        <f t="shared" si="101"/>
        <v>0</v>
      </c>
    </row>
    <row r="3242" spans="1:9" x14ac:dyDescent="0.3">
      <c r="A3242" s="101" t="s">
        <v>4235</v>
      </c>
      <c r="B3242" s="101" t="s">
        <v>4299</v>
      </c>
      <c r="C3242" s="101">
        <v>0</v>
      </c>
      <c r="D3242" s="101">
        <v>7.9390282629399997E-2</v>
      </c>
      <c r="E3242" s="101">
        <v>0</v>
      </c>
      <c r="F3242" s="101">
        <v>0.12655824843399999</v>
      </c>
      <c r="G3242" s="101">
        <v>0</v>
      </c>
      <c r="H3242" s="1">
        <f t="shared" si="100"/>
        <v>0</v>
      </c>
      <c r="I3242" s="2" t="b">
        <f t="shared" si="101"/>
        <v>0</v>
      </c>
    </row>
    <row r="3243" spans="1:9" x14ac:dyDescent="0.3">
      <c r="A3243" s="101" t="s">
        <v>4235</v>
      </c>
      <c r="B3243" s="101" t="s">
        <v>4304</v>
      </c>
      <c r="C3243" s="101">
        <v>0.65969629076400005</v>
      </c>
      <c r="D3243" s="101">
        <v>0.76214671324200001</v>
      </c>
      <c r="E3243" s="101">
        <v>0.459073191858</v>
      </c>
      <c r="F3243" s="101">
        <v>0.43029804467499999</v>
      </c>
      <c r="G3243" s="101">
        <v>0</v>
      </c>
      <c r="H3243" s="1">
        <f t="shared" si="100"/>
        <v>0</v>
      </c>
      <c r="I3243" s="2" t="b">
        <f t="shared" si="101"/>
        <v>0</v>
      </c>
    </row>
    <row r="3244" spans="1:9" x14ac:dyDescent="0.3">
      <c r="A3244" s="101" t="s">
        <v>4235</v>
      </c>
      <c r="B3244" s="101" t="s">
        <v>4306</v>
      </c>
      <c r="C3244" s="101">
        <v>0.124470998257</v>
      </c>
      <c r="D3244" s="101">
        <v>0.18259765004799999</v>
      </c>
      <c r="E3244" s="101">
        <v>0.11260285838</v>
      </c>
      <c r="F3244" s="101">
        <v>0.29741188382</v>
      </c>
      <c r="G3244" s="101">
        <v>0.75127877237899998</v>
      </c>
      <c r="H3244" s="1">
        <f t="shared" si="100"/>
        <v>0.11260285838</v>
      </c>
      <c r="I3244" s="2" t="b">
        <f t="shared" si="101"/>
        <v>0</v>
      </c>
    </row>
    <row r="3245" spans="1:9" x14ac:dyDescent="0.3">
      <c r="A3245" s="101" t="s">
        <v>4235</v>
      </c>
      <c r="B3245" s="101" t="s">
        <v>4307</v>
      </c>
      <c r="C3245" s="101">
        <v>0</v>
      </c>
      <c r="D3245" s="101">
        <v>4.76341695776E-2</v>
      </c>
      <c r="E3245" s="101">
        <v>0.12992637505400001</v>
      </c>
      <c r="F3245" s="101">
        <v>1.8983737265100002E-2</v>
      </c>
      <c r="G3245" s="101">
        <v>0</v>
      </c>
      <c r="H3245" s="1">
        <f t="shared" si="100"/>
        <v>0</v>
      </c>
      <c r="I3245" s="2" t="b">
        <f t="shared" si="101"/>
        <v>0</v>
      </c>
    </row>
    <row r="3246" spans="1:9" x14ac:dyDescent="0.3">
      <c r="A3246" s="101" t="s">
        <v>4235</v>
      </c>
      <c r="B3246" s="101" t="s">
        <v>4309</v>
      </c>
      <c r="C3246" s="101">
        <v>0</v>
      </c>
      <c r="D3246" s="101">
        <v>3.9695141314699998E-2</v>
      </c>
      <c r="E3246" s="101">
        <v>0</v>
      </c>
      <c r="F3246" s="101">
        <v>2.5311649686800001E-2</v>
      </c>
      <c r="G3246" s="101">
        <v>0</v>
      </c>
      <c r="H3246" s="1">
        <f t="shared" si="100"/>
        <v>0</v>
      </c>
      <c r="I3246" s="2" t="b">
        <f t="shared" si="101"/>
        <v>0</v>
      </c>
    </row>
    <row r="3247" spans="1:9" x14ac:dyDescent="0.3">
      <c r="A3247" s="101" t="s">
        <v>4235</v>
      </c>
      <c r="B3247" s="101" t="s">
        <v>4312</v>
      </c>
      <c r="C3247" s="101">
        <v>0</v>
      </c>
      <c r="D3247" s="101">
        <v>3.9695141314699998E-2</v>
      </c>
      <c r="E3247" s="101">
        <v>2.5985275010799998E-2</v>
      </c>
      <c r="F3247" s="101">
        <v>0</v>
      </c>
      <c r="G3247" s="101">
        <v>3.1969309462899997E-2</v>
      </c>
      <c r="H3247" s="1">
        <f t="shared" si="100"/>
        <v>0</v>
      </c>
      <c r="I3247" s="2" t="b">
        <f t="shared" si="101"/>
        <v>0</v>
      </c>
    </row>
    <row r="3248" spans="1:9" x14ac:dyDescent="0.3">
      <c r="A3248" s="101" t="s">
        <v>4235</v>
      </c>
      <c r="B3248" s="101" t="s">
        <v>4313</v>
      </c>
      <c r="C3248" s="101">
        <v>6.2235499128700002E-2</v>
      </c>
      <c r="D3248" s="101">
        <v>0.103207367418</v>
      </c>
      <c r="E3248" s="101">
        <v>0.363793850152</v>
      </c>
      <c r="F3248" s="101">
        <v>0.51888881857900004</v>
      </c>
      <c r="G3248" s="101">
        <v>0.287723785166</v>
      </c>
      <c r="H3248" s="1">
        <f t="shared" si="100"/>
        <v>6.2235499128700002E-2</v>
      </c>
      <c r="I3248" s="2" t="b">
        <f t="shared" si="101"/>
        <v>0</v>
      </c>
    </row>
    <row r="3249" spans="1:9" x14ac:dyDescent="0.3">
      <c r="A3249" s="101" t="s">
        <v>4235</v>
      </c>
      <c r="B3249" s="101" t="s">
        <v>4316</v>
      </c>
      <c r="C3249" s="101">
        <v>0.124470998257</v>
      </c>
      <c r="D3249" s="101">
        <v>0.158780565259</v>
      </c>
      <c r="E3249" s="101">
        <v>6.9294066695500006E-2</v>
      </c>
      <c r="F3249" s="101">
        <v>3.7967474530200003E-2</v>
      </c>
      <c r="G3249" s="101">
        <v>6.3938618925799995E-2</v>
      </c>
      <c r="H3249" s="1">
        <f t="shared" si="100"/>
        <v>3.7967474530200003E-2</v>
      </c>
      <c r="I3249" s="2" t="b">
        <f t="shared" si="101"/>
        <v>0</v>
      </c>
    </row>
    <row r="3250" spans="1:9" x14ac:dyDescent="0.3">
      <c r="A3250" s="101" t="s">
        <v>4235</v>
      </c>
      <c r="B3250" s="101" t="s">
        <v>4326</v>
      </c>
      <c r="C3250" s="101">
        <v>0</v>
      </c>
      <c r="D3250" s="101">
        <v>1.5878056525899999E-2</v>
      </c>
      <c r="E3250" s="101">
        <v>8.6617583369400005E-3</v>
      </c>
      <c r="F3250" s="101">
        <v>0</v>
      </c>
      <c r="G3250" s="101">
        <v>4.7953964194399998E-2</v>
      </c>
      <c r="H3250" s="1">
        <f t="shared" si="100"/>
        <v>0</v>
      </c>
      <c r="I3250" s="2" t="b">
        <f t="shared" si="101"/>
        <v>0</v>
      </c>
    </row>
    <row r="3251" spans="1:9" x14ac:dyDescent="0.3">
      <c r="A3251" s="101" t="s">
        <v>4235</v>
      </c>
      <c r="B3251" s="101" t="s">
        <v>4328</v>
      </c>
      <c r="C3251" s="101">
        <v>0</v>
      </c>
      <c r="D3251" s="101">
        <v>1.5878056525899999E-2</v>
      </c>
      <c r="E3251" s="101">
        <v>0</v>
      </c>
      <c r="F3251" s="101">
        <v>0.12023033601200001</v>
      </c>
      <c r="G3251" s="101">
        <v>4.7953964194399998E-2</v>
      </c>
      <c r="H3251" s="1">
        <f t="shared" si="100"/>
        <v>0</v>
      </c>
      <c r="I3251" s="2" t="b">
        <f t="shared" si="101"/>
        <v>0</v>
      </c>
    </row>
    <row r="3252" spans="1:9" x14ac:dyDescent="0.3">
      <c r="A3252" s="101" t="s">
        <v>4235</v>
      </c>
      <c r="B3252" s="101" t="s">
        <v>4331</v>
      </c>
      <c r="C3252" s="101">
        <v>2.4894199651499999E-2</v>
      </c>
      <c r="D3252" s="101">
        <v>3.1756113051799997E-2</v>
      </c>
      <c r="E3252" s="101">
        <v>0</v>
      </c>
      <c r="F3252" s="101">
        <v>6.3279124216900004E-2</v>
      </c>
      <c r="G3252" s="101">
        <v>0</v>
      </c>
      <c r="H3252" s="1">
        <f t="shared" si="100"/>
        <v>0</v>
      </c>
      <c r="I3252" s="2" t="b">
        <f t="shared" si="101"/>
        <v>0</v>
      </c>
    </row>
    <row r="3253" spans="1:9" x14ac:dyDescent="0.3">
      <c r="A3253" s="101" t="s">
        <v>4235</v>
      </c>
      <c r="B3253" s="101" t="s">
        <v>4333</v>
      </c>
      <c r="C3253" s="101">
        <v>3.7341299477200003E-2</v>
      </c>
      <c r="D3253" s="101">
        <v>3.9695141314699998E-2</v>
      </c>
      <c r="E3253" s="101">
        <v>0</v>
      </c>
      <c r="F3253" s="101">
        <v>0.83528443966300003</v>
      </c>
      <c r="G3253" s="101">
        <v>0</v>
      </c>
      <c r="H3253" s="1">
        <f t="shared" si="100"/>
        <v>0</v>
      </c>
      <c r="I3253" s="2" t="b">
        <f t="shared" si="101"/>
        <v>0</v>
      </c>
    </row>
    <row r="3254" spans="1:9" x14ac:dyDescent="0.3">
      <c r="A3254" s="101" t="s">
        <v>4235</v>
      </c>
      <c r="B3254" s="101" t="s">
        <v>4443</v>
      </c>
      <c r="C3254" s="101">
        <v>0.112023898432</v>
      </c>
      <c r="D3254" s="101">
        <v>0.111146395681</v>
      </c>
      <c r="E3254" s="101">
        <v>0</v>
      </c>
      <c r="F3254" s="101">
        <v>0</v>
      </c>
      <c r="G3254" s="101">
        <v>0.83120204603600001</v>
      </c>
      <c r="H3254" s="1">
        <f t="shared" si="100"/>
        <v>0</v>
      </c>
      <c r="I3254" s="2" t="b">
        <f t="shared" si="101"/>
        <v>0</v>
      </c>
    </row>
    <row r="3255" spans="1:9" x14ac:dyDescent="0.3">
      <c r="A3255" s="101" t="s">
        <v>4235</v>
      </c>
      <c r="B3255" s="101" t="s">
        <v>4445</v>
      </c>
      <c r="C3255" s="101">
        <v>2.4894199651499999E-2</v>
      </c>
      <c r="D3255" s="101">
        <v>1.5878056525899999E-2</v>
      </c>
      <c r="E3255" s="101">
        <v>0.12126461671700001</v>
      </c>
      <c r="F3255" s="101">
        <v>0.29741188382</v>
      </c>
      <c r="G3255" s="101">
        <v>0.70332480818400001</v>
      </c>
      <c r="H3255" s="1">
        <f t="shared" si="100"/>
        <v>1.5878056525899999E-2</v>
      </c>
      <c r="I3255" s="2" t="b">
        <f t="shared" si="101"/>
        <v>0</v>
      </c>
    </row>
    <row r="3256" spans="1:9" x14ac:dyDescent="0.3">
      <c r="A3256" s="101" t="s">
        <v>4235</v>
      </c>
      <c r="B3256" s="101" t="s">
        <v>4446</v>
      </c>
      <c r="C3256" s="101">
        <v>2.11600697038</v>
      </c>
      <c r="D3256" s="101">
        <v>2.0879644331499998</v>
      </c>
      <c r="E3256" s="101">
        <v>0.41576440017299998</v>
      </c>
      <c r="F3256" s="101">
        <v>0.76567740302499998</v>
      </c>
      <c r="G3256" s="101">
        <v>1.5984654731500001</v>
      </c>
      <c r="H3256" s="1">
        <f t="shared" si="100"/>
        <v>0.41576440017299998</v>
      </c>
      <c r="I3256" s="2" t="b">
        <f t="shared" si="101"/>
        <v>0</v>
      </c>
    </row>
    <row r="3257" spans="1:9" x14ac:dyDescent="0.3">
      <c r="A3257" s="101" t="s">
        <v>4235</v>
      </c>
      <c r="B3257" s="101" t="s">
        <v>4447</v>
      </c>
      <c r="C3257" s="101">
        <v>0.211600697038</v>
      </c>
      <c r="D3257" s="101">
        <v>0.19847570657399999</v>
      </c>
      <c r="E3257" s="101">
        <v>7.7955825032499995E-2</v>
      </c>
      <c r="F3257" s="101">
        <v>0.14554198569900001</v>
      </c>
      <c r="G3257" s="101">
        <v>0.207800511509</v>
      </c>
      <c r="H3257" s="1">
        <f t="shared" si="100"/>
        <v>7.7955825032499995E-2</v>
      </c>
      <c r="I3257" s="2" t="b">
        <f t="shared" si="101"/>
        <v>0</v>
      </c>
    </row>
    <row r="3258" spans="1:9" x14ac:dyDescent="0.3">
      <c r="A3258" s="101" t="s">
        <v>4235</v>
      </c>
      <c r="B3258" s="101" t="s">
        <v>4450</v>
      </c>
      <c r="C3258" s="101">
        <v>1.2447099825699999E-2</v>
      </c>
      <c r="D3258" s="101">
        <v>0</v>
      </c>
      <c r="E3258" s="101">
        <v>6.9294066695500006E-2</v>
      </c>
      <c r="F3258" s="101">
        <v>3.1639562108499997E-2</v>
      </c>
      <c r="G3258" s="101">
        <v>0.159846547315</v>
      </c>
      <c r="H3258" s="1">
        <f t="shared" si="100"/>
        <v>0</v>
      </c>
      <c r="I3258" s="2" t="b">
        <f t="shared" si="101"/>
        <v>0</v>
      </c>
    </row>
    <row r="3259" spans="1:9" x14ac:dyDescent="0.3">
      <c r="A3259" s="101" t="s">
        <v>4235</v>
      </c>
      <c r="B3259" s="101" t="s">
        <v>4452</v>
      </c>
      <c r="C3259" s="101">
        <v>0.19915359721199999</v>
      </c>
      <c r="D3259" s="101">
        <v>0.18259765004799999</v>
      </c>
      <c r="E3259" s="101">
        <v>0.24252923343400001</v>
      </c>
      <c r="F3259" s="101">
        <v>0.12023033601200001</v>
      </c>
      <c r="G3259" s="101">
        <v>0.78324808184100003</v>
      </c>
      <c r="H3259" s="1">
        <f t="shared" si="100"/>
        <v>0.12023033601200001</v>
      </c>
      <c r="I3259" s="2" t="b">
        <f t="shared" si="101"/>
        <v>0</v>
      </c>
    </row>
    <row r="3260" spans="1:9" x14ac:dyDescent="0.3">
      <c r="A3260" s="101" t="s">
        <v>4235</v>
      </c>
      <c r="B3260" s="101" t="s">
        <v>4454</v>
      </c>
      <c r="C3260" s="101">
        <v>2.4894199651499999E-2</v>
      </c>
      <c r="D3260" s="101">
        <v>0</v>
      </c>
      <c r="E3260" s="101">
        <v>0</v>
      </c>
      <c r="F3260" s="101">
        <v>7.5934949060300003E-2</v>
      </c>
      <c r="G3260" s="101">
        <v>4.7953964194399998E-2</v>
      </c>
      <c r="H3260" s="1">
        <f t="shared" si="100"/>
        <v>0</v>
      </c>
      <c r="I3260" s="2" t="b">
        <f t="shared" si="101"/>
        <v>0</v>
      </c>
    </row>
    <row r="3261" spans="1:9" x14ac:dyDescent="0.3">
      <c r="A3261" s="101" t="s">
        <v>4235</v>
      </c>
      <c r="B3261" s="101" t="s">
        <v>4456</v>
      </c>
      <c r="C3261" s="101">
        <v>3.7341299477200003E-2</v>
      </c>
      <c r="D3261" s="101">
        <v>0</v>
      </c>
      <c r="E3261" s="101">
        <v>0</v>
      </c>
      <c r="F3261" s="101">
        <v>6.3279124216900004E-3</v>
      </c>
      <c r="G3261" s="101">
        <v>0</v>
      </c>
      <c r="H3261" s="1">
        <f t="shared" si="100"/>
        <v>0</v>
      </c>
      <c r="I3261" s="2" t="b">
        <f t="shared" si="101"/>
        <v>0</v>
      </c>
    </row>
    <row r="3262" spans="1:9" x14ac:dyDescent="0.3">
      <c r="A3262" s="101" t="s">
        <v>4235</v>
      </c>
      <c r="B3262" s="101" t="s">
        <v>4457</v>
      </c>
      <c r="C3262" s="101">
        <v>3.7341299477200003E-2</v>
      </c>
      <c r="D3262" s="101">
        <v>0</v>
      </c>
      <c r="E3262" s="101">
        <v>1.7323516673899999E-2</v>
      </c>
      <c r="F3262" s="101">
        <v>1.26558248434E-2</v>
      </c>
      <c r="G3262" s="101">
        <v>0</v>
      </c>
      <c r="H3262" s="1">
        <f t="shared" si="100"/>
        <v>0</v>
      </c>
      <c r="I3262" s="2" t="b">
        <f t="shared" si="101"/>
        <v>0</v>
      </c>
    </row>
    <row r="3263" spans="1:9" x14ac:dyDescent="0.3">
      <c r="A3263" s="101" t="s">
        <v>4235</v>
      </c>
      <c r="B3263" s="101" t="s">
        <v>4458</v>
      </c>
      <c r="C3263" s="101">
        <v>3.7341299477200003E-2</v>
      </c>
      <c r="D3263" s="101">
        <v>0</v>
      </c>
      <c r="E3263" s="101">
        <v>0.50238198354300001</v>
      </c>
      <c r="F3263" s="101">
        <v>0.12655824843399999</v>
      </c>
      <c r="G3263" s="101">
        <v>0</v>
      </c>
      <c r="H3263" s="1">
        <f t="shared" si="100"/>
        <v>0</v>
      </c>
      <c r="I3263" s="2" t="b">
        <f t="shared" si="101"/>
        <v>0</v>
      </c>
    </row>
    <row r="3264" spans="1:9" x14ac:dyDescent="0.3">
      <c r="A3264" s="101" t="s">
        <v>4235</v>
      </c>
      <c r="B3264" s="101" t="s">
        <v>4459</v>
      </c>
      <c r="C3264" s="101">
        <v>3.7341299477200003E-2</v>
      </c>
      <c r="D3264" s="101">
        <v>0</v>
      </c>
      <c r="E3264" s="101">
        <v>9.5279341706399998E-2</v>
      </c>
      <c r="F3264" s="101">
        <v>0.41131430741000002</v>
      </c>
      <c r="G3264" s="101">
        <v>0.11189258312</v>
      </c>
      <c r="H3264" s="1">
        <f t="shared" si="100"/>
        <v>0</v>
      </c>
      <c r="I3264" s="2" t="b">
        <f t="shared" si="101"/>
        <v>0</v>
      </c>
    </row>
    <row r="3265" spans="1:9" x14ac:dyDescent="0.3">
      <c r="A3265" s="101" t="s">
        <v>4235</v>
      </c>
      <c r="B3265" s="101" t="s">
        <v>4462</v>
      </c>
      <c r="C3265" s="101">
        <v>2.11600697038</v>
      </c>
      <c r="D3265" s="101">
        <v>1.97681803747</v>
      </c>
      <c r="E3265" s="101">
        <v>0.97011693373800001</v>
      </c>
      <c r="F3265" s="101">
        <v>0.89856356388000003</v>
      </c>
      <c r="G3265" s="101">
        <v>1.87020460358</v>
      </c>
      <c r="H3265" s="1">
        <f t="shared" si="100"/>
        <v>0.89856356388000003</v>
      </c>
      <c r="I3265" s="2" t="b">
        <f t="shared" si="101"/>
        <v>0</v>
      </c>
    </row>
    <row r="3266" spans="1:9" x14ac:dyDescent="0.3">
      <c r="A3266" s="101" t="s">
        <v>4235</v>
      </c>
      <c r="B3266" s="101" t="s">
        <v>4464</v>
      </c>
      <c r="C3266" s="101">
        <v>2.0164301717700002</v>
      </c>
      <c r="D3266" s="101">
        <v>1.84979358527</v>
      </c>
      <c r="E3266" s="101">
        <v>1.1260285837999999</v>
      </c>
      <c r="F3266" s="101">
        <v>1.2529266594999999</v>
      </c>
      <c r="G3266" s="101">
        <v>0</v>
      </c>
      <c r="H3266" s="1">
        <f t="shared" si="100"/>
        <v>0</v>
      </c>
      <c r="I3266" s="2" t="b">
        <f t="shared" si="101"/>
        <v>0</v>
      </c>
    </row>
    <row r="3267" spans="1:9" x14ac:dyDescent="0.3">
      <c r="A3267" s="101" t="s">
        <v>4235</v>
      </c>
      <c r="B3267" s="101" t="s">
        <v>4465</v>
      </c>
      <c r="C3267" s="101">
        <v>6.2235499128700002E-2</v>
      </c>
      <c r="D3267" s="101">
        <v>0</v>
      </c>
      <c r="E3267" s="101">
        <v>0</v>
      </c>
      <c r="F3267" s="101">
        <v>5.0623299373499998E-2</v>
      </c>
      <c r="G3267" s="101">
        <v>0</v>
      </c>
      <c r="H3267" s="1">
        <f t="shared" ref="H3267:H3330" si="102">MIN(C3267:G3267)</f>
        <v>0</v>
      </c>
      <c r="I3267" s="2" t="b">
        <f t="shared" ref="I3267:I3330" si="103">H3267&gt;=2</f>
        <v>0</v>
      </c>
    </row>
    <row r="3268" spans="1:9" x14ac:dyDescent="0.3">
      <c r="A3268" s="101" t="s">
        <v>4235</v>
      </c>
      <c r="B3268" s="101" t="s">
        <v>4470</v>
      </c>
      <c r="C3268" s="101">
        <v>0.65969629076400005</v>
      </c>
      <c r="D3268" s="101">
        <v>0.50015878056499996</v>
      </c>
      <c r="E3268" s="101">
        <v>0.44174967518399999</v>
      </c>
      <c r="F3268" s="101">
        <v>0.82262861482000005</v>
      </c>
      <c r="G3268" s="101">
        <v>0</v>
      </c>
      <c r="H3268" s="1">
        <f t="shared" si="102"/>
        <v>0</v>
      </c>
      <c r="I3268" s="2" t="b">
        <f t="shared" si="103"/>
        <v>0</v>
      </c>
    </row>
    <row r="3269" spans="1:9" x14ac:dyDescent="0.3">
      <c r="A3269" s="101" t="s">
        <v>4235</v>
      </c>
      <c r="B3269" s="101" t="s">
        <v>4471</v>
      </c>
      <c r="C3269" s="101">
        <v>0.833955688325</v>
      </c>
      <c r="D3269" s="101">
        <v>0.65100031756099996</v>
      </c>
      <c r="E3269" s="101">
        <v>0.97877869207400003</v>
      </c>
      <c r="F3269" s="101">
        <v>1.1580079731699999</v>
      </c>
      <c r="G3269" s="101">
        <v>0</v>
      </c>
      <c r="H3269" s="1">
        <f t="shared" si="102"/>
        <v>0</v>
      </c>
      <c r="I3269" s="2" t="b">
        <f t="shared" si="103"/>
        <v>0</v>
      </c>
    </row>
    <row r="3270" spans="1:9" x14ac:dyDescent="0.3">
      <c r="A3270" s="101" t="s">
        <v>4235</v>
      </c>
      <c r="B3270" s="101" t="s">
        <v>4472</v>
      </c>
      <c r="C3270" s="101">
        <v>0.460542693552</v>
      </c>
      <c r="D3270" s="101">
        <v>0.30962210225499998</v>
      </c>
      <c r="E3270" s="101">
        <v>0.29449978345599997</v>
      </c>
      <c r="F3270" s="101">
        <v>0.51888881857900004</v>
      </c>
      <c r="G3270" s="101">
        <v>0.59143222506399995</v>
      </c>
      <c r="H3270" s="1">
        <f t="shared" si="102"/>
        <v>0.29449978345599997</v>
      </c>
      <c r="I3270" s="2" t="b">
        <f t="shared" si="103"/>
        <v>0</v>
      </c>
    </row>
    <row r="3271" spans="1:9" x14ac:dyDescent="0.3">
      <c r="A3271" s="101" t="s">
        <v>4235</v>
      </c>
      <c r="B3271" s="101" t="s">
        <v>4473</v>
      </c>
      <c r="C3271" s="101">
        <v>0.124470998257</v>
      </c>
      <c r="D3271" s="101">
        <v>0</v>
      </c>
      <c r="E3271" s="101">
        <v>0.12126461671700001</v>
      </c>
      <c r="F3271" s="101">
        <v>3.7967474530200003E-2</v>
      </c>
      <c r="G3271" s="101">
        <v>0.22378516624</v>
      </c>
      <c r="H3271" s="1">
        <f t="shared" si="102"/>
        <v>0</v>
      </c>
      <c r="I3271" s="2" t="b">
        <f t="shared" si="103"/>
        <v>0</v>
      </c>
    </row>
    <row r="3272" spans="1:9" x14ac:dyDescent="0.3">
      <c r="A3272" s="101" t="s">
        <v>4235</v>
      </c>
      <c r="B3272" s="101" t="s">
        <v>4474</v>
      </c>
      <c r="C3272" s="101">
        <v>0.124470998257</v>
      </c>
      <c r="D3272" s="101">
        <v>0</v>
      </c>
      <c r="E3272" s="101">
        <v>0.12126461671700001</v>
      </c>
      <c r="F3272" s="101">
        <v>3.7967474530200003E-2</v>
      </c>
      <c r="G3272" s="101">
        <v>0.22378516624</v>
      </c>
      <c r="H3272" s="1">
        <f t="shared" si="102"/>
        <v>0</v>
      </c>
      <c r="I3272" s="2" t="b">
        <f t="shared" si="103"/>
        <v>0</v>
      </c>
    </row>
    <row r="3273" spans="1:9" x14ac:dyDescent="0.3">
      <c r="A3273" s="101" t="s">
        <v>4235</v>
      </c>
      <c r="B3273" s="101" t="s">
        <v>4475</v>
      </c>
      <c r="C3273" s="101">
        <v>0.36096589494600001</v>
      </c>
      <c r="D3273" s="101">
        <v>0.19847570657399999</v>
      </c>
      <c r="E3273" s="101">
        <v>0.173235166739</v>
      </c>
      <c r="F3273" s="101">
        <v>0.24678858444599999</v>
      </c>
      <c r="G3273" s="101">
        <v>0</v>
      </c>
      <c r="H3273" s="1">
        <f t="shared" si="102"/>
        <v>0</v>
      </c>
      <c r="I3273" s="2" t="b">
        <f t="shared" si="103"/>
        <v>0</v>
      </c>
    </row>
    <row r="3274" spans="1:9" x14ac:dyDescent="0.3">
      <c r="A3274" s="101" t="s">
        <v>4235</v>
      </c>
      <c r="B3274" s="101" t="s">
        <v>4476</v>
      </c>
      <c r="C3274" s="101">
        <v>0.49788399303000003</v>
      </c>
      <c r="D3274" s="101">
        <v>0.317561130518</v>
      </c>
      <c r="E3274" s="101">
        <v>0.29449978345599997</v>
      </c>
      <c r="F3274" s="101">
        <v>0.54420046826599999</v>
      </c>
      <c r="G3274" s="101">
        <v>0</v>
      </c>
      <c r="H3274" s="1">
        <f t="shared" si="102"/>
        <v>0</v>
      </c>
      <c r="I3274" s="2" t="b">
        <f t="shared" si="103"/>
        <v>0</v>
      </c>
    </row>
    <row r="3275" spans="1:9" x14ac:dyDescent="0.3">
      <c r="A3275" s="101" t="s">
        <v>4235</v>
      </c>
      <c r="B3275" s="101" t="s">
        <v>4480</v>
      </c>
      <c r="C3275" s="101">
        <v>0.49788399303000003</v>
      </c>
      <c r="D3275" s="101">
        <v>0.30962210225499998</v>
      </c>
      <c r="E3275" s="101">
        <v>0.39844088349899998</v>
      </c>
      <c r="F3275" s="101">
        <v>0.44928178194000001</v>
      </c>
      <c r="G3275" s="101">
        <v>0.71930946291599995</v>
      </c>
      <c r="H3275" s="1">
        <f t="shared" si="102"/>
        <v>0.30962210225499998</v>
      </c>
      <c r="I3275" s="2" t="b">
        <f t="shared" si="103"/>
        <v>0</v>
      </c>
    </row>
    <row r="3276" spans="1:9" x14ac:dyDescent="0.3">
      <c r="A3276" s="101" t="s">
        <v>4235</v>
      </c>
      <c r="B3276" s="101" t="s">
        <v>4482</v>
      </c>
      <c r="C3276" s="101">
        <v>0.14936519790899999</v>
      </c>
      <c r="D3276" s="101">
        <v>0</v>
      </c>
      <c r="E3276" s="101">
        <v>0</v>
      </c>
      <c r="F3276" s="101">
        <v>5.6951211795199998E-2</v>
      </c>
      <c r="G3276" s="101">
        <v>3.1969309462899997E-2</v>
      </c>
      <c r="H3276" s="1">
        <f t="shared" si="102"/>
        <v>0</v>
      </c>
      <c r="I3276" s="2" t="b">
        <f t="shared" si="103"/>
        <v>0</v>
      </c>
    </row>
    <row r="3277" spans="1:9" x14ac:dyDescent="0.3">
      <c r="A3277" s="101" t="s">
        <v>4235</v>
      </c>
      <c r="B3277" s="101" t="s">
        <v>4483</v>
      </c>
      <c r="C3277" s="101">
        <v>0.67214339058999995</v>
      </c>
      <c r="D3277" s="101">
        <v>0.45252461098800001</v>
      </c>
      <c r="E3277" s="101">
        <v>0.53702901689000004</v>
      </c>
      <c r="F3277" s="101">
        <v>0.879579826615</v>
      </c>
      <c r="G3277" s="101">
        <v>1.2148337595900001</v>
      </c>
      <c r="H3277" s="1">
        <f t="shared" si="102"/>
        <v>0.45252461098800001</v>
      </c>
      <c r="I3277" s="2" t="b">
        <f t="shared" si="103"/>
        <v>0</v>
      </c>
    </row>
    <row r="3278" spans="1:9" x14ac:dyDescent="0.3">
      <c r="A3278" s="101" t="s">
        <v>4235</v>
      </c>
      <c r="B3278" s="101" t="s">
        <v>4485</v>
      </c>
      <c r="C3278" s="101">
        <v>0.93353248693099999</v>
      </c>
      <c r="D3278" s="101">
        <v>0.67481740234999998</v>
      </c>
      <c r="E3278" s="101">
        <v>1.2299696838500001</v>
      </c>
      <c r="F3278" s="101">
        <v>1.00613807505</v>
      </c>
      <c r="G3278" s="101">
        <v>1.5824808184100001</v>
      </c>
      <c r="H3278" s="1">
        <f t="shared" si="102"/>
        <v>0.67481740234999998</v>
      </c>
      <c r="I3278" s="2" t="b">
        <f t="shared" si="103"/>
        <v>0</v>
      </c>
    </row>
    <row r="3279" spans="1:9" x14ac:dyDescent="0.3">
      <c r="A3279" s="101" t="s">
        <v>4235</v>
      </c>
      <c r="B3279" s="101" t="s">
        <v>4486</v>
      </c>
      <c r="C3279" s="101">
        <v>0.31117749564399999</v>
      </c>
      <c r="D3279" s="101">
        <v>0.13496348047000001</v>
      </c>
      <c r="E3279" s="101">
        <v>0.12992637505400001</v>
      </c>
      <c r="F3279" s="101">
        <v>0.20249319749399999</v>
      </c>
      <c r="G3279" s="101">
        <v>0.59143222506399995</v>
      </c>
      <c r="H3279" s="1">
        <f t="shared" si="102"/>
        <v>0.12992637505400001</v>
      </c>
      <c r="I3279" s="2" t="b">
        <f t="shared" si="103"/>
        <v>0</v>
      </c>
    </row>
    <row r="3280" spans="1:9" x14ac:dyDescent="0.3">
      <c r="A3280" s="101" t="s">
        <v>4235</v>
      </c>
      <c r="B3280" s="101" t="s">
        <v>4487</v>
      </c>
      <c r="C3280" s="101">
        <v>0.37341299477200002</v>
      </c>
      <c r="D3280" s="101">
        <v>0.174658621785</v>
      </c>
      <c r="E3280" s="101">
        <v>0</v>
      </c>
      <c r="F3280" s="101">
        <v>0</v>
      </c>
      <c r="G3280" s="101">
        <v>4.7953964194399998E-2</v>
      </c>
      <c r="H3280" s="1">
        <f t="shared" si="102"/>
        <v>0</v>
      </c>
      <c r="I3280" s="2" t="b">
        <f t="shared" si="103"/>
        <v>0</v>
      </c>
    </row>
    <row r="3281" spans="1:9" x14ac:dyDescent="0.3">
      <c r="A3281" s="101" t="s">
        <v>4235</v>
      </c>
      <c r="B3281" s="101" t="s">
        <v>4488</v>
      </c>
      <c r="C3281" s="101">
        <v>0.57256659198399995</v>
      </c>
      <c r="D3281" s="101">
        <v>0.34137821530599999</v>
      </c>
      <c r="E3281" s="101">
        <v>0.103941100043</v>
      </c>
      <c r="F3281" s="101">
        <v>0.29108397139800002</v>
      </c>
      <c r="G3281" s="101">
        <v>0.415601023018</v>
      </c>
      <c r="H3281" s="1">
        <f t="shared" si="102"/>
        <v>0.103941100043</v>
      </c>
      <c r="I3281" s="2" t="b">
        <f t="shared" si="103"/>
        <v>0</v>
      </c>
    </row>
    <row r="3282" spans="1:9" x14ac:dyDescent="0.3">
      <c r="A3282" s="101" t="s">
        <v>4235</v>
      </c>
      <c r="B3282" s="101" t="s">
        <v>4490</v>
      </c>
      <c r="C3282" s="101">
        <v>0.39830719442399998</v>
      </c>
      <c r="D3282" s="101">
        <v>0.158780565259</v>
      </c>
      <c r="E3282" s="101">
        <v>0.103941100043</v>
      </c>
      <c r="F3282" s="101">
        <v>0.18983737265100001</v>
      </c>
      <c r="G3282" s="101">
        <v>0.86317135549900004</v>
      </c>
      <c r="H3282" s="1">
        <f t="shared" si="102"/>
        <v>0.103941100043</v>
      </c>
      <c r="I3282" s="2" t="b">
        <f t="shared" si="103"/>
        <v>0</v>
      </c>
    </row>
    <row r="3283" spans="1:9" x14ac:dyDescent="0.3">
      <c r="A3283" s="101" t="s">
        <v>4235</v>
      </c>
      <c r="B3283" s="101" t="s">
        <v>4491</v>
      </c>
      <c r="C3283" s="101">
        <v>0.41075429424900001</v>
      </c>
      <c r="D3283" s="101">
        <v>0.13496348047000001</v>
      </c>
      <c r="E3283" s="101">
        <v>0</v>
      </c>
      <c r="F3283" s="101">
        <v>0.55685629310899998</v>
      </c>
      <c r="G3283" s="101">
        <v>0.287723785166</v>
      </c>
      <c r="H3283" s="1">
        <f t="shared" si="102"/>
        <v>0</v>
      </c>
      <c r="I3283" s="2" t="b">
        <f t="shared" si="103"/>
        <v>0</v>
      </c>
    </row>
    <row r="3284" spans="1:9" x14ac:dyDescent="0.3">
      <c r="A3284" s="101" t="s">
        <v>4235</v>
      </c>
      <c r="B3284" s="101" t="s">
        <v>4495</v>
      </c>
      <c r="C3284" s="101">
        <v>0.88374408762800005</v>
      </c>
      <c r="D3284" s="101">
        <v>0.48428072403900002</v>
      </c>
      <c r="E3284" s="101">
        <v>0.59766132524899995</v>
      </c>
      <c r="F3284" s="101">
        <v>0.39865848256699998</v>
      </c>
      <c r="G3284" s="101">
        <v>0</v>
      </c>
      <c r="H3284" s="1">
        <f t="shared" si="102"/>
        <v>0</v>
      </c>
      <c r="I3284" s="2" t="b">
        <f t="shared" si="103"/>
        <v>0</v>
      </c>
    </row>
    <row r="3285" spans="1:9" x14ac:dyDescent="0.3">
      <c r="A3285" s="101" t="s">
        <v>4235</v>
      </c>
      <c r="B3285" s="101" t="s">
        <v>4496</v>
      </c>
      <c r="C3285" s="101">
        <v>0.27383619616600002</v>
      </c>
      <c r="D3285" s="101">
        <v>0</v>
      </c>
      <c r="E3285" s="101">
        <v>0</v>
      </c>
      <c r="F3285" s="101">
        <v>0.68341454154299996</v>
      </c>
      <c r="G3285" s="101">
        <v>0</v>
      </c>
      <c r="H3285" s="1">
        <f t="shared" si="102"/>
        <v>0</v>
      </c>
      <c r="I3285" s="2" t="b">
        <f t="shared" si="103"/>
        <v>0</v>
      </c>
    </row>
    <row r="3286" spans="1:9" x14ac:dyDescent="0.3">
      <c r="A3286" s="101" t="s">
        <v>4235</v>
      </c>
      <c r="B3286" s="101" t="s">
        <v>4497</v>
      </c>
      <c r="C3286" s="101">
        <v>0.47298979337800001</v>
      </c>
      <c r="D3286" s="101">
        <v>0.150841536996</v>
      </c>
      <c r="E3286" s="101">
        <v>0.459073191858</v>
      </c>
      <c r="F3286" s="101">
        <v>0.44928178194000001</v>
      </c>
      <c r="G3286" s="101">
        <v>0.463554987212</v>
      </c>
      <c r="H3286" s="1">
        <f t="shared" si="102"/>
        <v>0.150841536996</v>
      </c>
      <c r="I3286" s="2" t="b">
        <f t="shared" si="103"/>
        <v>0</v>
      </c>
    </row>
    <row r="3287" spans="1:9" x14ac:dyDescent="0.3">
      <c r="A3287" s="101" t="s">
        <v>4235</v>
      </c>
      <c r="B3287" s="101" t="s">
        <v>4500</v>
      </c>
      <c r="C3287" s="101">
        <v>0.32362459546900002</v>
      </c>
      <c r="D3287" s="101">
        <v>0</v>
      </c>
      <c r="E3287" s="101">
        <v>0.190558683413</v>
      </c>
      <c r="F3287" s="101">
        <v>0.29108397139800002</v>
      </c>
      <c r="G3287" s="101">
        <v>1.35869565217</v>
      </c>
      <c r="H3287" s="1">
        <f t="shared" si="102"/>
        <v>0</v>
      </c>
      <c r="I3287" s="2" t="b">
        <f t="shared" si="103"/>
        <v>0</v>
      </c>
    </row>
    <row r="3288" spans="1:9" x14ac:dyDescent="0.3">
      <c r="A3288" s="101" t="s">
        <v>4235</v>
      </c>
      <c r="B3288" s="101" t="s">
        <v>4503</v>
      </c>
      <c r="C3288" s="101">
        <v>2.1035598705499998</v>
      </c>
      <c r="D3288" s="101">
        <v>1.1432200698599999</v>
      </c>
      <c r="E3288" s="101">
        <v>1.0047639670899999</v>
      </c>
      <c r="F3288" s="101">
        <v>0.89856356388000003</v>
      </c>
      <c r="G3288" s="101">
        <v>1.4546035805599999</v>
      </c>
      <c r="H3288" s="1">
        <f t="shared" si="102"/>
        <v>0.89856356388000003</v>
      </c>
      <c r="I3288" s="2" t="b">
        <f t="shared" si="103"/>
        <v>0</v>
      </c>
    </row>
    <row r="3289" spans="1:9" x14ac:dyDescent="0.3">
      <c r="A3289" s="101" t="s">
        <v>4235</v>
      </c>
      <c r="B3289" s="101" t="s">
        <v>4504</v>
      </c>
      <c r="C3289" s="101">
        <v>0.52277819268100001</v>
      </c>
      <c r="D3289" s="101">
        <v>0</v>
      </c>
      <c r="E3289" s="101">
        <v>0</v>
      </c>
      <c r="F3289" s="101">
        <v>0.132886160856</v>
      </c>
      <c r="G3289" s="101">
        <v>0</v>
      </c>
      <c r="H3289" s="1">
        <f t="shared" si="102"/>
        <v>0</v>
      </c>
      <c r="I3289" s="2" t="b">
        <f t="shared" si="103"/>
        <v>0</v>
      </c>
    </row>
    <row r="3290" spans="1:9" x14ac:dyDescent="0.3">
      <c r="A3290" s="101" t="s">
        <v>4235</v>
      </c>
      <c r="B3290" s="101" t="s">
        <v>4505</v>
      </c>
      <c r="C3290" s="101">
        <v>0.79661438884699998</v>
      </c>
      <c r="D3290" s="101">
        <v>0</v>
      </c>
      <c r="E3290" s="101">
        <v>1.2559549588600001</v>
      </c>
      <c r="F3290" s="101">
        <v>1.0251218123100001</v>
      </c>
      <c r="G3290" s="101">
        <v>0</v>
      </c>
      <c r="H3290" s="1">
        <f t="shared" si="102"/>
        <v>0</v>
      </c>
      <c r="I3290" s="2" t="b">
        <f t="shared" si="103"/>
        <v>0</v>
      </c>
    </row>
    <row r="3291" spans="1:9" x14ac:dyDescent="0.3">
      <c r="A3291" s="101" t="s">
        <v>4235</v>
      </c>
      <c r="B3291" s="101" t="s">
        <v>4506</v>
      </c>
      <c r="C3291" s="101">
        <v>0.79661438884699998</v>
      </c>
      <c r="D3291" s="101">
        <v>0</v>
      </c>
      <c r="E3291" s="101">
        <v>0</v>
      </c>
      <c r="F3291" s="101">
        <v>0.56318420553100002</v>
      </c>
      <c r="G3291" s="101">
        <v>0.94309462915599995</v>
      </c>
      <c r="H3291" s="1">
        <f t="shared" si="102"/>
        <v>0</v>
      </c>
      <c r="I3291" s="2" t="b">
        <f t="shared" si="103"/>
        <v>0</v>
      </c>
    </row>
    <row r="3292" spans="1:9" x14ac:dyDescent="0.3">
      <c r="A3292" s="101" t="s">
        <v>4126</v>
      </c>
      <c r="B3292" s="101" t="s">
        <v>4137</v>
      </c>
      <c r="C3292" s="101">
        <v>0</v>
      </c>
      <c r="D3292" s="101">
        <v>6.4321055525000004</v>
      </c>
      <c r="E3292" s="101">
        <v>9.4680851063800002</v>
      </c>
      <c r="F3292" s="101">
        <v>6.1682242990700002</v>
      </c>
      <c r="G3292" s="101">
        <v>16.848364717500001</v>
      </c>
      <c r="H3292" s="1">
        <f t="shared" si="102"/>
        <v>0</v>
      </c>
      <c r="I3292" s="2" t="b">
        <f t="shared" si="103"/>
        <v>0</v>
      </c>
    </row>
    <row r="3293" spans="1:9" x14ac:dyDescent="0.3">
      <c r="A3293" s="101" t="s">
        <v>4126</v>
      </c>
      <c r="B3293" s="101" t="s">
        <v>4138</v>
      </c>
      <c r="C3293" s="101">
        <v>0</v>
      </c>
      <c r="D3293" s="101">
        <v>6.4321055525000004</v>
      </c>
      <c r="E3293" s="101">
        <v>9.4680851063800002</v>
      </c>
      <c r="F3293" s="101">
        <v>6.1682242990700002</v>
      </c>
      <c r="G3293" s="101">
        <v>16.848364717500001</v>
      </c>
      <c r="H3293" s="1">
        <f t="shared" si="102"/>
        <v>0</v>
      </c>
      <c r="I3293" s="2" t="b">
        <f t="shared" si="103"/>
        <v>0</v>
      </c>
    </row>
    <row r="3294" spans="1:9" x14ac:dyDescent="0.3">
      <c r="A3294" s="101" t="s">
        <v>4126</v>
      </c>
      <c r="B3294" s="101" t="s">
        <v>4139</v>
      </c>
      <c r="C3294" s="101">
        <v>0</v>
      </c>
      <c r="D3294" s="101">
        <v>6.4321055525000004</v>
      </c>
      <c r="E3294" s="101">
        <v>9.4680851063800002</v>
      </c>
      <c r="F3294" s="101">
        <v>6.1682242990700002</v>
      </c>
      <c r="G3294" s="101">
        <v>16.848364717500001</v>
      </c>
      <c r="H3294" s="1">
        <f t="shared" si="102"/>
        <v>0</v>
      </c>
      <c r="I3294" s="2" t="b">
        <f t="shared" si="103"/>
        <v>0</v>
      </c>
    </row>
    <row r="3295" spans="1:9" x14ac:dyDescent="0.3">
      <c r="A3295" s="101" t="s">
        <v>4126</v>
      </c>
      <c r="B3295" s="101" t="s">
        <v>4219</v>
      </c>
      <c r="C3295" s="101">
        <v>9.9800399201599999E-2</v>
      </c>
      <c r="D3295" s="101">
        <v>0</v>
      </c>
      <c r="E3295" s="101">
        <v>0</v>
      </c>
      <c r="F3295" s="101">
        <v>0</v>
      </c>
      <c r="G3295" s="101">
        <v>0</v>
      </c>
      <c r="H3295" s="1">
        <f t="shared" si="102"/>
        <v>0</v>
      </c>
      <c r="I3295" s="2" t="b">
        <f t="shared" si="103"/>
        <v>0</v>
      </c>
    </row>
    <row r="3296" spans="1:9" x14ac:dyDescent="0.3">
      <c r="A3296" s="101" t="s">
        <v>4126</v>
      </c>
      <c r="B3296" s="101" t="s">
        <v>4220</v>
      </c>
      <c r="C3296" s="101">
        <v>9.9800399201599999E-2</v>
      </c>
      <c r="D3296" s="101">
        <v>0</v>
      </c>
      <c r="E3296" s="101">
        <v>0</v>
      </c>
      <c r="F3296" s="101">
        <v>0</v>
      </c>
      <c r="G3296" s="101">
        <v>0</v>
      </c>
      <c r="H3296" s="1">
        <f t="shared" si="102"/>
        <v>0</v>
      </c>
      <c r="I3296" s="2" t="b">
        <f t="shared" si="103"/>
        <v>0</v>
      </c>
    </row>
    <row r="3297" spans="1:9" x14ac:dyDescent="0.3">
      <c r="A3297" s="101" t="s">
        <v>4126</v>
      </c>
      <c r="B3297" s="101" t="s">
        <v>4224</v>
      </c>
      <c r="C3297" s="101">
        <v>0.19960079840299999</v>
      </c>
      <c r="D3297" s="101">
        <v>0</v>
      </c>
      <c r="E3297" s="101">
        <v>0</v>
      </c>
      <c r="F3297" s="101">
        <v>0</v>
      </c>
      <c r="G3297" s="101">
        <v>0</v>
      </c>
      <c r="H3297" s="1">
        <f t="shared" si="102"/>
        <v>0</v>
      </c>
      <c r="I3297" s="2" t="b">
        <f t="shared" si="103"/>
        <v>0</v>
      </c>
    </row>
    <row r="3298" spans="1:9" x14ac:dyDescent="0.3">
      <c r="A3298" s="101" t="s">
        <v>4126</v>
      </c>
      <c r="B3298" s="101" t="s">
        <v>4225</v>
      </c>
      <c r="C3298" s="101">
        <v>0.19960079840299999</v>
      </c>
      <c r="D3298" s="101">
        <v>0</v>
      </c>
      <c r="E3298" s="101">
        <v>0</v>
      </c>
      <c r="F3298" s="101">
        <v>0</v>
      </c>
      <c r="G3298" s="101">
        <v>0</v>
      </c>
      <c r="H3298" s="1">
        <f t="shared" si="102"/>
        <v>0</v>
      </c>
      <c r="I3298" s="2" t="b">
        <f t="shared" si="103"/>
        <v>0</v>
      </c>
    </row>
    <row r="3299" spans="1:9" x14ac:dyDescent="0.3">
      <c r="A3299" s="101" t="s">
        <v>4126</v>
      </c>
      <c r="B3299" s="101" t="s">
        <v>4230</v>
      </c>
      <c r="C3299" s="101">
        <v>0.79840319361300005</v>
      </c>
      <c r="D3299" s="101">
        <v>0</v>
      </c>
      <c r="E3299" s="101">
        <v>0</v>
      </c>
      <c r="F3299" s="101">
        <v>0</v>
      </c>
      <c r="G3299" s="101">
        <v>0</v>
      </c>
      <c r="H3299" s="1">
        <f t="shared" si="102"/>
        <v>0</v>
      </c>
      <c r="I3299" s="2" t="b">
        <f t="shared" si="103"/>
        <v>0</v>
      </c>
    </row>
    <row r="3300" spans="1:9" x14ac:dyDescent="0.3">
      <c r="A3300" s="101" t="s">
        <v>4126</v>
      </c>
      <c r="B3300" s="101" t="s">
        <v>4234</v>
      </c>
      <c r="C3300" s="101">
        <v>1.19760479042</v>
      </c>
      <c r="D3300" s="101">
        <v>0</v>
      </c>
      <c r="E3300" s="101">
        <v>0</v>
      </c>
      <c r="F3300" s="101">
        <v>0</v>
      </c>
      <c r="G3300" s="101">
        <v>0</v>
      </c>
      <c r="H3300" s="1">
        <f t="shared" si="102"/>
        <v>0</v>
      </c>
      <c r="I3300" s="2" t="b">
        <f t="shared" si="103"/>
        <v>0</v>
      </c>
    </row>
    <row r="3301" spans="1:9" x14ac:dyDescent="0.3">
      <c r="A3301" s="101" t="s">
        <v>4126</v>
      </c>
      <c r="B3301" s="101" t="s">
        <v>4232</v>
      </c>
      <c r="C3301" s="101">
        <v>1.2974051896200001</v>
      </c>
      <c r="D3301" s="101">
        <v>0.109950522265</v>
      </c>
      <c r="E3301" s="101">
        <v>0</v>
      </c>
      <c r="F3301" s="101">
        <v>0</v>
      </c>
      <c r="G3301" s="101">
        <v>0</v>
      </c>
      <c r="H3301" s="1">
        <f t="shared" si="102"/>
        <v>0</v>
      </c>
      <c r="I3301" s="2" t="b">
        <f t="shared" si="103"/>
        <v>0</v>
      </c>
    </row>
    <row r="3302" spans="1:9" x14ac:dyDescent="0.3">
      <c r="A3302" s="101" t="s">
        <v>4126</v>
      </c>
      <c r="B3302" s="101" t="s">
        <v>4233</v>
      </c>
      <c r="C3302" s="101">
        <v>1.2974051896200001</v>
      </c>
      <c r="D3302" s="101">
        <v>0.109950522265</v>
      </c>
      <c r="E3302" s="101">
        <v>0</v>
      </c>
      <c r="F3302" s="101">
        <v>0</v>
      </c>
      <c r="G3302" s="101">
        <v>0</v>
      </c>
      <c r="H3302" s="1">
        <f t="shared" si="102"/>
        <v>0</v>
      </c>
      <c r="I3302" s="2" t="b">
        <f t="shared" si="103"/>
        <v>0</v>
      </c>
    </row>
    <row r="3303" spans="1:9" x14ac:dyDescent="0.3">
      <c r="A3303" s="101" t="s">
        <v>4126</v>
      </c>
      <c r="B3303" s="101" t="s">
        <v>4148</v>
      </c>
      <c r="C3303" s="101">
        <v>0</v>
      </c>
      <c r="D3303" s="101">
        <v>0.65970313358999999</v>
      </c>
      <c r="E3303" s="101">
        <v>0</v>
      </c>
      <c r="F3303" s="101">
        <v>0</v>
      </c>
      <c r="G3303" s="101">
        <v>0</v>
      </c>
      <c r="H3303" s="1">
        <f t="shared" si="102"/>
        <v>0</v>
      </c>
      <c r="I3303" s="2" t="b">
        <f t="shared" si="103"/>
        <v>0</v>
      </c>
    </row>
    <row r="3304" spans="1:9" x14ac:dyDescent="0.3">
      <c r="A3304" s="101" t="s">
        <v>4126</v>
      </c>
      <c r="B3304" s="101" t="s">
        <v>4149</v>
      </c>
      <c r="C3304" s="101">
        <v>0</v>
      </c>
      <c r="D3304" s="101">
        <v>0.65970313358999999</v>
      </c>
      <c r="E3304" s="101">
        <v>0</v>
      </c>
      <c r="F3304" s="101">
        <v>0</v>
      </c>
      <c r="G3304" s="101">
        <v>0</v>
      </c>
      <c r="H3304" s="1">
        <f t="shared" si="102"/>
        <v>0</v>
      </c>
      <c r="I3304" s="2" t="b">
        <f t="shared" si="103"/>
        <v>0</v>
      </c>
    </row>
    <row r="3305" spans="1:9" x14ac:dyDescent="0.3">
      <c r="A3305" s="101" t="s">
        <v>4126</v>
      </c>
      <c r="B3305" s="101" t="s">
        <v>4151</v>
      </c>
      <c r="C3305" s="101">
        <v>0</v>
      </c>
      <c r="D3305" s="101">
        <v>0.65970313358999999</v>
      </c>
      <c r="E3305" s="101">
        <v>0</v>
      </c>
      <c r="F3305" s="101">
        <v>0</v>
      </c>
      <c r="G3305" s="101">
        <v>0</v>
      </c>
      <c r="H3305" s="1">
        <f t="shared" si="102"/>
        <v>0</v>
      </c>
      <c r="I3305" s="2" t="b">
        <f t="shared" si="103"/>
        <v>0</v>
      </c>
    </row>
    <row r="3306" spans="1:9" x14ac:dyDescent="0.3">
      <c r="A3306" s="101" t="s">
        <v>4126</v>
      </c>
      <c r="B3306" s="101" t="s">
        <v>4154</v>
      </c>
      <c r="C3306" s="101">
        <v>0</v>
      </c>
      <c r="D3306" s="101">
        <v>0.65970313358999999</v>
      </c>
      <c r="E3306" s="101">
        <v>0</v>
      </c>
      <c r="F3306" s="101">
        <v>0</v>
      </c>
      <c r="G3306" s="101">
        <v>0</v>
      </c>
      <c r="H3306" s="1">
        <f t="shared" si="102"/>
        <v>0</v>
      </c>
      <c r="I3306" s="2" t="b">
        <f t="shared" si="103"/>
        <v>0</v>
      </c>
    </row>
    <row r="3307" spans="1:9" x14ac:dyDescent="0.3">
      <c r="A3307" s="101" t="s">
        <v>4126</v>
      </c>
      <c r="B3307" s="101" t="s">
        <v>4155</v>
      </c>
      <c r="C3307" s="101">
        <v>0</v>
      </c>
      <c r="D3307" s="101">
        <v>0.43980208906000001</v>
      </c>
      <c r="E3307" s="101">
        <v>0</v>
      </c>
      <c r="F3307" s="101">
        <v>0</v>
      </c>
      <c r="G3307" s="101">
        <v>0</v>
      </c>
      <c r="H3307" s="1">
        <f t="shared" si="102"/>
        <v>0</v>
      </c>
      <c r="I3307" s="2" t="b">
        <f t="shared" si="103"/>
        <v>0</v>
      </c>
    </row>
    <row r="3308" spans="1:9" x14ac:dyDescent="0.3">
      <c r="A3308" s="101" t="s">
        <v>4126</v>
      </c>
      <c r="B3308" s="101" t="s">
        <v>4156</v>
      </c>
      <c r="C3308" s="101">
        <v>0</v>
      </c>
      <c r="D3308" s="101">
        <v>0.43980208906000001</v>
      </c>
      <c r="E3308" s="101">
        <v>0</v>
      </c>
      <c r="F3308" s="101">
        <v>0</v>
      </c>
      <c r="G3308" s="101">
        <v>0</v>
      </c>
      <c r="H3308" s="1">
        <f t="shared" si="102"/>
        <v>0</v>
      </c>
      <c r="I3308" s="2" t="b">
        <f t="shared" si="103"/>
        <v>0</v>
      </c>
    </row>
    <row r="3309" spans="1:9" x14ac:dyDescent="0.3">
      <c r="A3309" s="101" t="s">
        <v>4126</v>
      </c>
      <c r="B3309" s="101" t="s">
        <v>4157</v>
      </c>
      <c r="C3309" s="101">
        <v>0</v>
      </c>
      <c r="D3309" s="101">
        <v>0.43980208906000001</v>
      </c>
      <c r="E3309" s="101">
        <v>0</v>
      </c>
      <c r="F3309" s="101">
        <v>0</v>
      </c>
      <c r="G3309" s="101">
        <v>0</v>
      </c>
      <c r="H3309" s="1">
        <f t="shared" si="102"/>
        <v>0</v>
      </c>
      <c r="I3309" s="2" t="b">
        <f t="shared" si="103"/>
        <v>0</v>
      </c>
    </row>
    <row r="3310" spans="1:9" x14ac:dyDescent="0.3">
      <c r="A3310" s="101" t="s">
        <v>4126</v>
      </c>
      <c r="B3310" s="101" t="s">
        <v>4161</v>
      </c>
      <c r="C3310" s="101">
        <v>0</v>
      </c>
      <c r="D3310" s="101">
        <v>0.21990104453000001</v>
      </c>
      <c r="E3310" s="101">
        <v>0</v>
      </c>
      <c r="F3310" s="101">
        <v>0</v>
      </c>
      <c r="G3310" s="101">
        <v>0</v>
      </c>
      <c r="H3310" s="1">
        <f t="shared" si="102"/>
        <v>0</v>
      </c>
      <c r="I3310" s="2" t="b">
        <f t="shared" si="103"/>
        <v>0</v>
      </c>
    </row>
    <row r="3311" spans="1:9" x14ac:dyDescent="0.3">
      <c r="A3311" s="101" t="s">
        <v>4126</v>
      </c>
      <c r="B3311" s="101" t="s">
        <v>4164</v>
      </c>
      <c r="C3311" s="101">
        <v>0</v>
      </c>
      <c r="D3311" s="101">
        <v>0.16492578339700001</v>
      </c>
      <c r="E3311" s="101">
        <v>0</v>
      </c>
      <c r="F3311" s="101">
        <v>0</v>
      </c>
      <c r="G3311" s="101">
        <v>0</v>
      </c>
      <c r="H3311" s="1">
        <f t="shared" si="102"/>
        <v>0</v>
      </c>
      <c r="I3311" s="2" t="b">
        <f t="shared" si="103"/>
        <v>0</v>
      </c>
    </row>
    <row r="3312" spans="1:9" x14ac:dyDescent="0.3">
      <c r="A3312" s="101" t="s">
        <v>4126</v>
      </c>
      <c r="B3312" s="101" t="s">
        <v>4165</v>
      </c>
      <c r="C3312" s="101">
        <v>0</v>
      </c>
      <c r="D3312" s="101">
        <v>0.16492578339700001</v>
      </c>
      <c r="E3312" s="101">
        <v>0</v>
      </c>
      <c r="F3312" s="101">
        <v>0</v>
      </c>
      <c r="G3312" s="101">
        <v>0</v>
      </c>
      <c r="H3312" s="1">
        <f t="shared" si="102"/>
        <v>0</v>
      </c>
      <c r="I3312" s="2" t="b">
        <f t="shared" si="103"/>
        <v>0</v>
      </c>
    </row>
    <row r="3313" spans="1:9" x14ac:dyDescent="0.3">
      <c r="A3313" s="101" t="s">
        <v>4126</v>
      </c>
      <c r="B3313" s="101" t="s">
        <v>4166</v>
      </c>
      <c r="C3313" s="101">
        <v>0</v>
      </c>
      <c r="D3313" s="101">
        <v>0.16492578339700001</v>
      </c>
      <c r="E3313" s="101">
        <v>0</v>
      </c>
      <c r="F3313" s="101">
        <v>0</v>
      </c>
      <c r="G3313" s="101">
        <v>0</v>
      </c>
      <c r="H3313" s="1">
        <f t="shared" si="102"/>
        <v>0</v>
      </c>
      <c r="I3313" s="2" t="b">
        <f t="shared" si="103"/>
        <v>0</v>
      </c>
    </row>
    <row r="3314" spans="1:9" x14ac:dyDescent="0.3">
      <c r="A3314" s="101" t="s">
        <v>4126</v>
      </c>
      <c r="B3314" s="101" t="s">
        <v>4169</v>
      </c>
      <c r="C3314" s="101">
        <v>0</v>
      </c>
      <c r="D3314" s="101">
        <v>0.109950522265</v>
      </c>
      <c r="E3314" s="101">
        <v>0</v>
      </c>
      <c r="F3314" s="101">
        <v>0</v>
      </c>
      <c r="G3314" s="101">
        <v>0</v>
      </c>
      <c r="H3314" s="1">
        <f t="shared" si="102"/>
        <v>0</v>
      </c>
      <c r="I3314" s="2" t="b">
        <f t="shared" si="103"/>
        <v>0</v>
      </c>
    </row>
    <row r="3315" spans="1:9" x14ac:dyDescent="0.3">
      <c r="A3315" s="101" t="s">
        <v>4126</v>
      </c>
      <c r="B3315" s="101" t="s">
        <v>4171</v>
      </c>
      <c r="C3315" s="101">
        <v>0</v>
      </c>
      <c r="D3315" s="101">
        <v>5.4975261132500002E-2</v>
      </c>
      <c r="E3315" s="101">
        <v>0</v>
      </c>
      <c r="F3315" s="101">
        <v>0</v>
      </c>
      <c r="G3315" s="101">
        <v>0</v>
      </c>
      <c r="H3315" s="1">
        <f t="shared" si="102"/>
        <v>0</v>
      </c>
      <c r="I3315" s="2" t="b">
        <f t="shared" si="103"/>
        <v>0</v>
      </c>
    </row>
    <row r="3316" spans="1:9" x14ac:dyDescent="0.3">
      <c r="A3316" s="101" t="s">
        <v>4126</v>
      </c>
      <c r="B3316" s="101" t="s">
        <v>4209</v>
      </c>
      <c r="C3316" s="101">
        <v>0</v>
      </c>
      <c r="D3316" s="101">
        <v>0</v>
      </c>
      <c r="E3316" s="101">
        <v>0.47872340425499998</v>
      </c>
      <c r="F3316" s="101">
        <v>0.25700934579399998</v>
      </c>
      <c r="G3316" s="101">
        <v>0.39643211100100001</v>
      </c>
      <c r="H3316" s="1">
        <f t="shared" si="102"/>
        <v>0</v>
      </c>
      <c r="I3316" s="2" t="b">
        <f t="shared" si="103"/>
        <v>0</v>
      </c>
    </row>
    <row r="3317" spans="1:9" x14ac:dyDescent="0.3">
      <c r="A3317" s="101" t="s">
        <v>4126</v>
      </c>
      <c r="B3317" s="101" t="s">
        <v>4212</v>
      </c>
      <c r="C3317" s="101">
        <v>0</v>
      </c>
      <c r="D3317" s="101">
        <v>0</v>
      </c>
      <c r="E3317" s="101">
        <v>0.106382978723</v>
      </c>
      <c r="F3317" s="101">
        <v>2.33644859813E-2</v>
      </c>
      <c r="G3317" s="101">
        <v>0.495540138751</v>
      </c>
      <c r="H3317" s="1">
        <f t="shared" si="102"/>
        <v>0</v>
      </c>
      <c r="I3317" s="2" t="b">
        <f t="shared" si="103"/>
        <v>0</v>
      </c>
    </row>
    <row r="3318" spans="1:9" x14ac:dyDescent="0.3">
      <c r="A3318" s="101" t="s">
        <v>4126</v>
      </c>
      <c r="B3318" s="101" t="s">
        <v>4128</v>
      </c>
      <c r="C3318" s="101">
        <v>0</v>
      </c>
      <c r="D3318" s="101">
        <v>0</v>
      </c>
      <c r="E3318" s="101">
        <v>4.5212765957399998</v>
      </c>
      <c r="F3318" s="101">
        <v>0</v>
      </c>
      <c r="G3318" s="101">
        <v>0</v>
      </c>
      <c r="H3318" s="1">
        <f t="shared" si="102"/>
        <v>0</v>
      </c>
      <c r="I3318" s="2" t="b">
        <f t="shared" si="103"/>
        <v>0</v>
      </c>
    </row>
    <row r="3319" spans="1:9" x14ac:dyDescent="0.3">
      <c r="A3319" s="101" t="s">
        <v>4126</v>
      </c>
      <c r="B3319" s="101" t="s">
        <v>4177</v>
      </c>
      <c r="C3319" s="101">
        <v>0</v>
      </c>
      <c r="D3319" s="101">
        <v>0</v>
      </c>
      <c r="E3319" s="101">
        <v>0.159574468085</v>
      </c>
      <c r="F3319" s="101">
        <v>0</v>
      </c>
      <c r="G3319" s="101">
        <v>0</v>
      </c>
      <c r="H3319" s="1">
        <f t="shared" si="102"/>
        <v>0</v>
      </c>
      <c r="I3319" s="2" t="b">
        <f t="shared" si="103"/>
        <v>0</v>
      </c>
    </row>
    <row r="3320" spans="1:9" x14ac:dyDescent="0.3">
      <c r="A3320" s="101" t="s">
        <v>4126</v>
      </c>
      <c r="B3320" s="101" t="s">
        <v>4178</v>
      </c>
      <c r="C3320" s="101">
        <v>0</v>
      </c>
      <c r="D3320" s="101">
        <v>0</v>
      </c>
      <c r="E3320" s="101">
        <v>0.159574468085</v>
      </c>
      <c r="F3320" s="101">
        <v>0</v>
      </c>
      <c r="G3320" s="101">
        <v>0</v>
      </c>
      <c r="H3320" s="1">
        <f t="shared" si="102"/>
        <v>0</v>
      </c>
      <c r="I3320" s="2" t="b">
        <f t="shared" si="103"/>
        <v>0</v>
      </c>
    </row>
    <row r="3321" spans="1:9" x14ac:dyDescent="0.3">
      <c r="A3321" s="101" t="s">
        <v>4126</v>
      </c>
      <c r="B3321" s="101" t="s">
        <v>4179</v>
      </c>
      <c r="C3321" s="101">
        <v>0</v>
      </c>
      <c r="D3321" s="101">
        <v>0</v>
      </c>
      <c r="E3321" s="101">
        <v>0.79787234042599997</v>
      </c>
      <c r="F3321" s="101">
        <v>0</v>
      </c>
      <c r="G3321" s="101">
        <v>0</v>
      </c>
      <c r="H3321" s="1">
        <f t="shared" si="102"/>
        <v>0</v>
      </c>
      <c r="I3321" s="2" t="b">
        <f t="shared" si="103"/>
        <v>0</v>
      </c>
    </row>
    <row r="3322" spans="1:9" x14ac:dyDescent="0.3">
      <c r="A3322" s="101" t="s">
        <v>4126</v>
      </c>
      <c r="B3322" s="101" t="s">
        <v>4180</v>
      </c>
      <c r="C3322" s="101">
        <v>0</v>
      </c>
      <c r="D3322" s="101">
        <v>0</v>
      </c>
      <c r="E3322" s="101">
        <v>0.79787234042599997</v>
      </c>
      <c r="F3322" s="101">
        <v>0</v>
      </c>
      <c r="G3322" s="101">
        <v>0</v>
      </c>
      <c r="H3322" s="1">
        <f t="shared" si="102"/>
        <v>0</v>
      </c>
      <c r="I3322" s="2" t="b">
        <f t="shared" si="103"/>
        <v>0</v>
      </c>
    </row>
    <row r="3323" spans="1:9" x14ac:dyDescent="0.3">
      <c r="A3323" s="101" t="s">
        <v>4126</v>
      </c>
      <c r="B3323" s="101" t="s">
        <v>4181</v>
      </c>
      <c r="C3323" s="101">
        <v>0</v>
      </c>
      <c r="D3323" s="101">
        <v>0</v>
      </c>
      <c r="E3323" s="101">
        <v>0.85106382978700001</v>
      </c>
      <c r="F3323" s="101">
        <v>0</v>
      </c>
      <c r="G3323" s="101">
        <v>0</v>
      </c>
      <c r="H3323" s="1">
        <f t="shared" si="102"/>
        <v>0</v>
      </c>
      <c r="I3323" s="2" t="b">
        <f t="shared" si="103"/>
        <v>0</v>
      </c>
    </row>
    <row r="3324" spans="1:9" x14ac:dyDescent="0.3">
      <c r="A3324" s="101" t="s">
        <v>4126</v>
      </c>
      <c r="B3324" s="101" t="s">
        <v>4182</v>
      </c>
      <c r="C3324" s="101">
        <v>0</v>
      </c>
      <c r="D3324" s="101">
        <v>0</v>
      </c>
      <c r="E3324" s="101">
        <v>0.85106382978700001</v>
      </c>
      <c r="F3324" s="101">
        <v>0</v>
      </c>
      <c r="G3324" s="101">
        <v>0</v>
      </c>
      <c r="H3324" s="1">
        <f t="shared" si="102"/>
        <v>0</v>
      </c>
      <c r="I3324" s="2" t="b">
        <f t="shared" si="103"/>
        <v>0</v>
      </c>
    </row>
    <row r="3325" spans="1:9" x14ac:dyDescent="0.3">
      <c r="A3325" s="101" t="s">
        <v>4126</v>
      </c>
      <c r="B3325" s="101" t="s">
        <v>4183</v>
      </c>
      <c r="C3325" s="101">
        <v>0</v>
      </c>
      <c r="D3325" s="101">
        <v>0</v>
      </c>
      <c r="E3325" s="101">
        <v>0.85106382978700001</v>
      </c>
      <c r="F3325" s="101">
        <v>0</v>
      </c>
      <c r="G3325" s="101">
        <v>0</v>
      </c>
      <c r="H3325" s="1">
        <f t="shared" si="102"/>
        <v>0</v>
      </c>
      <c r="I3325" s="2" t="b">
        <f t="shared" si="103"/>
        <v>0</v>
      </c>
    </row>
    <row r="3326" spans="1:9" x14ac:dyDescent="0.3">
      <c r="A3326" s="101" t="s">
        <v>4126</v>
      </c>
      <c r="B3326" s="101" t="s">
        <v>4184</v>
      </c>
      <c r="C3326" s="101">
        <v>0</v>
      </c>
      <c r="D3326" s="101">
        <v>0</v>
      </c>
      <c r="E3326" s="101">
        <v>1.59574468085</v>
      </c>
      <c r="F3326" s="101">
        <v>0</v>
      </c>
      <c r="G3326" s="101">
        <v>0</v>
      </c>
      <c r="H3326" s="1">
        <f t="shared" si="102"/>
        <v>0</v>
      </c>
      <c r="I3326" s="2" t="b">
        <f t="shared" si="103"/>
        <v>0</v>
      </c>
    </row>
    <row r="3327" spans="1:9" x14ac:dyDescent="0.3">
      <c r="A3327" s="101" t="s">
        <v>4126</v>
      </c>
      <c r="B3327" s="101" t="s">
        <v>4185</v>
      </c>
      <c r="C3327" s="101">
        <v>0</v>
      </c>
      <c r="D3327" s="101">
        <v>0</v>
      </c>
      <c r="E3327" s="101">
        <v>1.59574468085</v>
      </c>
      <c r="F3327" s="101">
        <v>0</v>
      </c>
      <c r="G3327" s="101">
        <v>0</v>
      </c>
      <c r="H3327" s="1">
        <f t="shared" si="102"/>
        <v>0</v>
      </c>
      <c r="I3327" s="2" t="b">
        <f t="shared" si="103"/>
        <v>0</v>
      </c>
    </row>
    <row r="3328" spans="1:9" x14ac:dyDescent="0.3">
      <c r="A3328" s="101" t="s">
        <v>4126</v>
      </c>
      <c r="B3328" s="101" t="s">
        <v>4142</v>
      </c>
      <c r="C3328" s="101">
        <v>0</v>
      </c>
      <c r="D3328" s="101">
        <v>0</v>
      </c>
      <c r="E3328" s="101">
        <v>0</v>
      </c>
      <c r="F3328" s="101">
        <v>20.700934579399998</v>
      </c>
      <c r="G3328" s="101">
        <v>0</v>
      </c>
      <c r="H3328" s="1">
        <f t="shared" si="102"/>
        <v>0</v>
      </c>
      <c r="I3328" s="2" t="b">
        <f t="shared" si="103"/>
        <v>0</v>
      </c>
    </row>
    <row r="3329" spans="1:9" x14ac:dyDescent="0.3">
      <c r="A3329" s="101" t="s">
        <v>4126</v>
      </c>
      <c r="B3329" s="101" t="s">
        <v>4186</v>
      </c>
      <c r="C3329" s="101">
        <v>0</v>
      </c>
      <c r="D3329" s="101">
        <v>0</v>
      </c>
      <c r="E3329" s="101">
        <v>0</v>
      </c>
      <c r="F3329" s="101">
        <v>4.6728971962600001E-2</v>
      </c>
      <c r="G3329" s="101">
        <v>0</v>
      </c>
      <c r="H3329" s="1">
        <f t="shared" si="102"/>
        <v>0</v>
      </c>
      <c r="I3329" s="2" t="b">
        <f t="shared" si="103"/>
        <v>0</v>
      </c>
    </row>
    <row r="3330" spans="1:9" x14ac:dyDescent="0.3">
      <c r="A3330" s="101" t="s">
        <v>4126</v>
      </c>
      <c r="B3330" s="101" t="s">
        <v>4187</v>
      </c>
      <c r="C3330" s="101">
        <v>0</v>
      </c>
      <c r="D3330" s="101">
        <v>0</v>
      </c>
      <c r="E3330" s="101">
        <v>0</v>
      </c>
      <c r="F3330" s="101">
        <v>7.0093457943899998E-2</v>
      </c>
      <c r="G3330" s="101">
        <v>0</v>
      </c>
      <c r="H3330" s="1">
        <f t="shared" si="102"/>
        <v>0</v>
      </c>
      <c r="I3330" s="2" t="b">
        <f t="shared" si="103"/>
        <v>0</v>
      </c>
    </row>
    <row r="3331" spans="1:9" x14ac:dyDescent="0.3">
      <c r="A3331" s="101" t="s">
        <v>4126</v>
      </c>
      <c r="B3331" s="101" t="s">
        <v>4188</v>
      </c>
      <c r="C3331" s="101">
        <v>0</v>
      </c>
      <c r="D3331" s="101">
        <v>0</v>
      </c>
      <c r="E3331" s="101">
        <v>0</v>
      </c>
      <c r="F3331" s="101">
        <v>9.3457943925200002E-2</v>
      </c>
      <c r="G3331" s="101">
        <v>0</v>
      </c>
      <c r="H3331" s="1">
        <f t="shared" ref="H3331:H3394" si="104">MIN(C3331:G3331)</f>
        <v>0</v>
      </c>
      <c r="I3331" s="2" t="b">
        <f t="shared" ref="I3331:I3394" si="105">H3331&gt;=2</f>
        <v>0</v>
      </c>
    </row>
    <row r="3332" spans="1:9" x14ac:dyDescent="0.3">
      <c r="A3332" s="101" t="s">
        <v>4126</v>
      </c>
      <c r="B3332" s="101" t="s">
        <v>4192</v>
      </c>
      <c r="C3332" s="101">
        <v>0</v>
      </c>
      <c r="D3332" s="101">
        <v>0</v>
      </c>
      <c r="E3332" s="101">
        <v>0</v>
      </c>
      <c r="F3332" s="101">
        <v>0.11682242990699999</v>
      </c>
      <c r="G3332" s="101">
        <v>0</v>
      </c>
      <c r="H3332" s="1">
        <f t="shared" si="104"/>
        <v>0</v>
      </c>
      <c r="I3332" s="2" t="b">
        <f t="shared" si="105"/>
        <v>0</v>
      </c>
    </row>
    <row r="3333" spans="1:9" x14ac:dyDescent="0.3">
      <c r="A3333" s="101" t="s">
        <v>4126</v>
      </c>
      <c r="B3333" s="101" t="s">
        <v>4195</v>
      </c>
      <c r="C3333" s="101">
        <v>0</v>
      </c>
      <c r="D3333" s="101">
        <v>0</v>
      </c>
      <c r="E3333" s="101">
        <v>0</v>
      </c>
      <c r="F3333" s="101">
        <v>0.303738317757</v>
      </c>
      <c r="G3333" s="101">
        <v>0</v>
      </c>
      <c r="H3333" s="1">
        <f t="shared" si="104"/>
        <v>0</v>
      </c>
      <c r="I3333" s="2" t="b">
        <f t="shared" si="105"/>
        <v>0</v>
      </c>
    </row>
    <row r="3334" spans="1:9" x14ac:dyDescent="0.3">
      <c r="A3334" s="101" t="s">
        <v>4126</v>
      </c>
      <c r="B3334" s="101" t="s">
        <v>4196</v>
      </c>
      <c r="C3334" s="101">
        <v>0</v>
      </c>
      <c r="D3334" s="101">
        <v>0</v>
      </c>
      <c r="E3334" s="101">
        <v>0</v>
      </c>
      <c r="F3334" s="101">
        <v>0.51401869158900004</v>
      </c>
      <c r="G3334" s="101">
        <v>0</v>
      </c>
      <c r="H3334" s="1">
        <f t="shared" si="104"/>
        <v>0</v>
      </c>
      <c r="I3334" s="2" t="b">
        <f t="shared" si="105"/>
        <v>0</v>
      </c>
    </row>
    <row r="3335" spans="1:9" x14ac:dyDescent="0.3">
      <c r="A3335" s="101" t="s">
        <v>4126</v>
      </c>
      <c r="B3335" s="101" t="s">
        <v>4197</v>
      </c>
      <c r="C3335" s="101">
        <v>0</v>
      </c>
      <c r="D3335" s="101">
        <v>0</v>
      </c>
      <c r="E3335" s="101">
        <v>0</v>
      </c>
      <c r="F3335" s="101">
        <v>1.42523364486</v>
      </c>
      <c r="G3335" s="101">
        <v>0</v>
      </c>
      <c r="H3335" s="1">
        <f t="shared" si="104"/>
        <v>0</v>
      </c>
      <c r="I3335" s="2" t="b">
        <f t="shared" si="105"/>
        <v>0</v>
      </c>
    </row>
    <row r="3336" spans="1:9" x14ac:dyDescent="0.3">
      <c r="A3336" s="101" t="s">
        <v>4126</v>
      </c>
      <c r="B3336" s="101" t="s">
        <v>4198</v>
      </c>
      <c r="C3336" s="101">
        <v>0</v>
      </c>
      <c r="D3336" s="101">
        <v>0</v>
      </c>
      <c r="E3336" s="101">
        <v>0</v>
      </c>
      <c r="F3336" s="101">
        <v>1.42523364486</v>
      </c>
      <c r="G3336" s="101">
        <v>0</v>
      </c>
      <c r="H3336" s="1">
        <f t="shared" si="104"/>
        <v>0</v>
      </c>
      <c r="I3336" s="2" t="b">
        <f t="shared" si="105"/>
        <v>0</v>
      </c>
    </row>
    <row r="3337" spans="1:9" x14ac:dyDescent="0.3">
      <c r="A3337" s="101" t="s">
        <v>4126</v>
      </c>
      <c r="B3337" s="101" t="s">
        <v>4199</v>
      </c>
      <c r="C3337" s="101">
        <v>0</v>
      </c>
      <c r="D3337" s="101">
        <v>0</v>
      </c>
      <c r="E3337" s="101">
        <v>0</v>
      </c>
      <c r="F3337" s="101">
        <v>0</v>
      </c>
      <c r="G3337" s="101">
        <v>9.9108027750200001E-2</v>
      </c>
      <c r="H3337" s="1">
        <f t="shared" si="104"/>
        <v>0</v>
      </c>
      <c r="I3337" s="2" t="b">
        <f t="shared" si="105"/>
        <v>0</v>
      </c>
    </row>
    <row r="3338" spans="1:9" x14ac:dyDescent="0.3">
      <c r="A3338" s="101" t="s">
        <v>4126</v>
      </c>
      <c r="B3338" s="101" t="s">
        <v>4200</v>
      </c>
      <c r="C3338" s="101">
        <v>0</v>
      </c>
      <c r="D3338" s="101">
        <v>0</v>
      </c>
      <c r="E3338" s="101">
        <v>0</v>
      </c>
      <c r="F3338" s="101">
        <v>0</v>
      </c>
      <c r="G3338" s="101">
        <v>0.29732408325100002</v>
      </c>
      <c r="H3338" s="1">
        <f t="shared" si="104"/>
        <v>0</v>
      </c>
      <c r="I3338" s="2" t="b">
        <f t="shared" si="105"/>
        <v>0</v>
      </c>
    </row>
    <row r="3339" spans="1:9" x14ac:dyDescent="0.3">
      <c r="A3339" s="101" t="s">
        <v>4126</v>
      </c>
      <c r="B3339" s="101" t="s">
        <v>4202</v>
      </c>
      <c r="C3339" s="101">
        <v>0</v>
      </c>
      <c r="D3339" s="101">
        <v>0</v>
      </c>
      <c r="E3339" s="101">
        <v>0</v>
      </c>
      <c r="F3339" s="101">
        <v>9.3457943925200002E-2</v>
      </c>
      <c r="G3339" s="101">
        <v>0.29732408325100002</v>
      </c>
      <c r="H3339" s="1">
        <f t="shared" si="104"/>
        <v>0</v>
      </c>
      <c r="I3339" s="2" t="b">
        <f t="shared" si="105"/>
        <v>0</v>
      </c>
    </row>
    <row r="3340" spans="1:9" x14ac:dyDescent="0.3">
      <c r="A3340" s="101" t="s">
        <v>4126</v>
      </c>
      <c r="B3340" s="101" t="s">
        <v>4203</v>
      </c>
      <c r="C3340" s="101">
        <v>0</v>
      </c>
      <c r="D3340" s="101">
        <v>0</v>
      </c>
      <c r="E3340" s="101">
        <v>0</v>
      </c>
      <c r="F3340" s="101">
        <v>0</v>
      </c>
      <c r="G3340" s="101">
        <v>0.39643211100100001</v>
      </c>
      <c r="H3340" s="1">
        <f t="shared" si="104"/>
        <v>0</v>
      </c>
      <c r="I3340" s="2" t="b">
        <f t="shared" si="105"/>
        <v>0</v>
      </c>
    </row>
    <row r="3341" spans="1:9" x14ac:dyDescent="0.3">
      <c r="A3341" s="101" t="s">
        <v>4126</v>
      </c>
      <c r="B3341" s="101" t="s">
        <v>4204</v>
      </c>
      <c r="C3341" s="101">
        <v>0</v>
      </c>
      <c r="D3341" s="101">
        <v>0</v>
      </c>
      <c r="E3341" s="101">
        <v>0</v>
      </c>
      <c r="F3341" s="101">
        <v>4.6728971962600001E-2</v>
      </c>
      <c r="G3341" s="101">
        <v>0.39643211100100001</v>
      </c>
      <c r="H3341" s="1">
        <f t="shared" si="104"/>
        <v>0</v>
      </c>
      <c r="I3341" s="2" t="b">
        <f t="shared" si="105"/>
        <v>0</v>
      </c>
    </row>
    <row r="3342" spans="1:9" x14ac:dyDescent="0.3">
      <c r="A3342" s="101" t="s">
        <v>4126</v>
      </c>
      <c r="B3342" s="101" t="s">
        <v>4205</v>
      </c>
      <c r="C3342" s="101">
        <v>0</v>
      </c>
      <c r="D3342" s="101">
        <v>0</v>
      </c>
      <c r="E3342" s="101">
        <v>0</v>
      </c>
      <c r="F3342" s="101">
        <v>4.6728971962600001E-2</v>
      </c>
      <c r="G3342" s="101">
        <v>0.39643211100100001</v>
      </c>
      <c r="H3342" s="1">
        <f t="shared" si="104"/>
        <v>0</v>
      </c>
      <c r="I3342" s="2" t="b">
        <f t="shared" si="105"/>
        <v>0</v>
      </c>
    </row>
    <row r="3343" spans="1:9" x14ac:dyDescent="0.3">
      <c r="A3343" s="101" t="s">
        <v>4126</v>
      </c>
      <c r="B3343" s="101" t="s">
        <v>4206</v>
      </c>
      <c r="C3343" s="101">
        <v>0</v>
      </c>
      <c r="D3343" s="101">
        <v>0</v>
      </c>
      <c r="E3343" s="101">
        <v>0</v>
      </c>
      <c r="F3343" s="101">
        <v>4.6728971962600001E-2</v>
      </c>
      <c r="G3343" s="101">
        <v>0.39643211100100001</v>
      </c>
      <c r="H3343" s="1">
        <f t="shared" si="104"/>
        <v>0</v>
      </c>
      <c r="I3343" s="2" t="b">
        <f t="shared" si="105"/>
        <v>0</v>
      </c>
    </row>
    <row r="3344" spans="1:9" x14ac:dyDescent="0.3">
      <c r="A3344" s="101" t="s">
        <v>4126</v>
      </c>
      <c r="B3344" s="101" t="s">
        <v>4207</v>
      </c>
      <c r="C3344" s="101">
        <v>0</v>
      </c>
      <c r="D3344" s="101">
        <v>0</v>
      </c>
      <c r="E3344" s="101">
        <v>0</v>
      </c>
      <c r="F3344" s="101">
        <v>0.11682242990699999</v>
      </c>
      <c r="G3344" s="101">
        <v>0.39643211100100001</v>
      </c>
      <c r="H3344" s="1">
        <f t="shared" si="104"/>
        <v>0</v>
      </c>
      <c r="I3344" s="2" t="b">
        <f t="shared" si="105"/>
        <v>0</v>
      </c>
    </row>
    <row r="3345" spans="1:9" x14ac:dyDescent="0.3">
      <c r="A3345" s="101" t="s">
        <v>4126</v>
      </c>
      <c r="B3345" s="101" t="s">
        <v>4211</v>
      </c>
      <c r="C3345" s="101">
        <v>0</v>
      </c>
      <c r="D3345" s="101">
        <v>0</v>
      </c>
      <c r="E3345" s="101">
        <v>0</v>
      </c>
      <c r="F3345" s="101">
        <v>0</v>
      </c>
      <c r="G3345" s="101">
        <v>0.495540138751</v>
      </c>
      <c r="H3345" s="1">
        <f t="shared" si="104"/>
        <v>0</v>
      </c>
      <c r="I3345" s="2" t="b">
        <f t="shared" si="105"/>
        <v>0</v>
      </c>
    </row>
    <row r="3346" spans="1:9" x14ac:dyDescent="0.3">
      <c r="A3346" s="101" t="s">
        <v>4126</v>
      </c>
      <c r="B3346" s="101" t="s">
        <v>4213</v>
      </c>
      <c r="C3346" s="101">
        <v>0</v>
      </c>
      <c r="D3346" s="101">
        <v>0</v>
      </c>
      <c r="E3346" s="101">
        <v>0</v>
      </c>
      <c r="F3346" s="101">
        <v>0</v>
      </c>
      <c r="G3346" s="101">
        <v>0.69375619425199997</v>
      </c>
      <c r="H3346" s="1">
        <f t="shared" si="104"/>
        <v>0</v>
      </c>
      <c r="I3346" s="2" t="b">
        <f t="shared" si="105"/>
        <v>0</v>
      </c>
    </row>
    <row r="3347" spans="1:9" x14ac:dyDescent="0.3">
      <c r="A3347" s="101" t="s">
        <v>4126</v>
      </c>
      <c r="B3347" s="101" t="s">
        <v>4214</v>
      </c>
      <c r="C3347" s="101">
        <v>0</v>
      </c>
      <c r="D3347" s="101">
        <v>0</v>
      </c>
      <c r="E3347" s="101">
        <v>0</v>
      </c>
      <c r="F3347" s="101">
        <v>0</v>
      </c>
      <c r="G3347" s="101">
        <v>1.1892963329999999</v>
      </c>
      <c r="H3347" s="1">
        <f t="shared" si="104"/>
        <v>0</v>
      </c>
      <c r="I3347" s="2" t="b">
        <f t="shared" si="105"/>
        <v>0</v>
      </c>
    </row>
    <row r="3348" spans="1:9" x14ac:dyDescent="0.3">
      <c r="A3348" s="101" t="s">
        <v>4126</v>
      </c>
      <c r="B3348" s="101" t="s">
        <v>4215</v>
      </c>
      <c r="C3348" s="101">
        <v>0</v>
      </c>
      <c r="D3348" s="101">
        <v>0</v>
      </c>
      <c r="E3348" s="101">
        <v>0</v>
      </c>
      <c r="F3348" s="101">
        <v>0</v>
      </c>
      <c r="G3348" s="101">
        <v>1.1892963329999999</v>
      </c>
      <c r="H3348" s="1">
        <f t="shared" si="104"/>
        <v>0</v>
      </c>
      <c r="I3348" s="2" t="b">
        <f t="shared" si="105"/>
        <v>0</v>
      </c>
    </row>
    <row r="3349" spans="1:9" x14ac:dyDescent="0.3">
      <c r="A3349" s="101" t="s">
        <v>4126</v>
      </c>
      <c r="B3349" s="101" t="s">
        <v>4216</v>
      </c>
      <c r="C3349" s="101">
        <v>0</v>
      </c>
      <c r="D3349" s="101">
        <v>0</v>
      </c>
      <c r="E3349" s="101">
        <v>0</v>
      </c>
      <c r="F3349" s="101">
        <v>0</v>
      </c>
      <c r="G3349" s="101">
        <v>1.3875123885</v>
      </c>
      <c r="H3349" s="1">
        <f t="shared" si="104"/>
        <v>0</v>
      </c>
      <c r="I3349" s="2" t="b">
        <f t="shared" si="105"/>
        <v>0</v>
      </c>
    </row>
    <row r="3350" spans="1:9" x14ac:dyDescent="0.3">
      <c r="A3350" s="101" t="s">
        <v>4126</v>
      </c>
      <c r="B3350" s="101" t="s">
        <v>4141</v>
      </c>
      <c r="C3350" s="101">
        <v>0</v>
      </c>
      <c r="D3350" s="101">
        <v>0</v>
      </c>
      <c r="E3350" s="101">
        <v>3.24468085106</v>
      </c>
      <c r="F3350" s="101">
        <v>0.72429906542099998</v>
      </c>
      <c r="G3350" s="101">
        <v>0</v>
      </c>
      <c r="H3350" s="1">
        <f t="shared" si="104"/>
        <v>0</v>
      </c>
      <c r="I3350" s="2" t="b">
        <f t="shared" si="105"/>
        <v>0</v>
      </c>
    </row>
    <row r="3351" spans="1:9" x14ac:dyDescent="0.3">
      <c r="A3351" s="101" t="s">
        <v>4126</v>
      </c>
      <c r="B3351" s="101" t="s">
        <v>4190</v>
      </c>
      <c r="C3351" s="101">
        <v>0</v>
      </c>
      <c r="D3351" s="101">
        <v>0</v>
      </c>
      <c r="E3351" s="101">
        <v>0.106382978723</v>
      </c>
      <c r="F3351" s="101">
        <v>9.3457943925200002E-2</v>
      </c>
      <c r="G3351" s="101">
        <v>0</v>
      </c>
      <c r="H3351" s="1">
        <f t="shared" si="104"/>
        <v>0</v>
      </c>
      <c r="I3351" s="2" t="b">
        <f t="shared" si="105"/>
        <v>0</v>
      </c>
    </row>
    <row r="3352" spans="1:9" x14ac:dyDescent="0.3">
      <c r="A3352" s="101" t="s">
        <v>4126</v>
      </c>
      <c r="B3352" s="101" t="s">
        <v>4191</v>
      </c>
      <c r="C3352" s="101">
        <v>0</v>
      </c>
      <c r="D3352" s="101">
        <v>0</v>
      </c>
      <c r="E3352" s="101">
        <v>0.26595744680900002</v>
      </c>
      <c r="F3352" s="101">
        <v>9.3457943925200002E-2</v>
      </c>
      <c r="G3352" s="101">
        <v>0</v>
      </c>
      <c r="H3352" s="1">
        <f t="shared" si="104"/>
        <v>0</v>
      </c>
      <c r="I3352" s="2" t="b">
        <f t="shared" si="105"/>
        <v>0</v>
      </c>
    </row>
    <row r="3353" spans="1:9" x14ac:dyDescent="0.3">
      <c r="A3353" s="101" t="s">
        <v>4126</v>
      </c>
      <c r="B3353" s="101" t="s">
        <v>4193</v>
      </c>
      <c r="C3353" s="101">
        <v>0</v>
      </c>
      <c r="D3353" s="101">
        <v>0</v>
      </c>
      <c r="E3353" s="101">
        <v>0.106382978723</v>
      </c>
      <c r="F3353" s="101">
        <v>0.21028037383199999</v>
      </c>
      <c r="G3353" s="101">
        <v>0</v>
      </c>
      <c r="H3353" s="1">
        <f t="shared" si="104"/>
        <v>0</v>
      </c>
      <c r="I3353" s="2" t="b">
        <f t="shared" si="105"/>
        <v>0</v>
      </c>
    </row>
    <row r="3354" spans="1:9" x14ac:dyDescent="0.3">
      <c r="A3354" s="101" t="s">
        <v>4126</v>
      </c>
      <c r="B3354" s="101" t="s">
        <v>4194</v>
      </c>
      <c r="C3354" s="101">
        <v>0</v>
      </c>
      <c r="D3354" s="101">
        <v>0</v>
      </c>
      <c r="E3354" s="101">
        <v>0.212765957447</v>
      </c>
      <c r="F3354" s="101">
        <v>0.23364485981300001</v>
      </c>
      <c r="G3354" s="101">
        <v>0</v>
      </c>
      <c r="H3354" s="1">
        <f t="shared" si="104"/>
        <v>0</v>
      </c>
      <c r="I3354" s="2" t="b">
        <f t="shared" si="105"/>
        <v>0</v>
      </c>
    </row>
    <row r="3355" spans="1:9" x14ac:dyDescent="0.3">
      <c r="A3355" s="101" t="s">
        <v>4126</v>
      </c>
      <c r="B3355" s="101" t="s">
        <v>4201</v>
      </c>
      <c r="C3355" s="101">
        <v>0</v>
      </c>
      <c r="D3355" s="101">
        <v>0</v>
      </c>
      <c r="E3355" s="101">
        <v>0.212765957447</v>
      </c>
      <c r="F3355" s="101">
        <v>0</v>
      </c>
      <c r="G3355" s="101">
        <v>0.29732408325100002</v>
      </c>
      <c r="H3355" s="1">
        <f t="shared" si="104"/>
        <v>0</v>
      </c>
      <c r="I3355" s="2" t="b">
        <f t="shared" si="105"/>
        <v>0</v>
      </c>
    </row>
    <row r="3356" spans="1:9" x14ac:dyDescent="0.3">
      <c r="A3356" s="101" t="s">
        <v>4126</v>
      </c>
      <c r="B3356" s="101" t="s">
        <v>4218</v>
      </c>
      <c r="C3356" s="101">
        <v>1.59680638723</v>
      </c>
      <c r="D3356" s="101">
        <v>1.48433205058</v>
      </c>
      <c r="E3356" s="101">
        <v>0.63829787234000002</v>
      </c>
      <c r="F3356" s="101">
        <v>0</v>
      </c>
      <c r="G3356" s="101">
        <v>0</v>
      </c>
      <c r="H3356" s="1">
        <f t="shared" si="104"/>
        <v>0</v>
      </c>
      <c r="I3356" s="2" t="b">
        <f t="shared" si="105"/>
        <v>0</v>
      </c>
    </row>
    <row r="3357" spans="1:9" x14ac:dyDescent="0.3">
      <c r="A3357" s="101" t="s">
        <v>4126</v>
      </c>
      <c r="B3357" s="101" t="s">
        <v>4143</v>
      </c>
      <c r="C3357" s="101">
        <v>5.7884231536900002</v>
      </c>
      <c r="D3357" s="101">
        <v>4.7278724573900002</v>
      </c>
      <c r="E3357" s="101">
        <v>3.5106382978699999</v>
      </c>
      <c r="F3357" s="101">
        <v>4.1355140186900003</v>
      </c>
      <c r="G3357" s="101">
        <v>0</v>
      </c>
      <c r="H3357" s="1">
        <f t="shared" si="104"/>
        <v>0</v>
      </c>
      <c r="I3357" s="2" t="b">
        <f t="shared" si="105"/>
        <v>0</v>
      </c>
    </row>
    <row r="3358" spans="1:9" x14ac:dyDescent="0.3">
      <c r="A3358" s="101" t="s">
        <v>4126</v>
      </c>
      <c r="B3358" s="101" t="s">
        <v>4144</v>
      </c>
      <c r="C3358" s="101">
        <v>5.7884231536900002</v>
      </c>
      <c r="D3358" s="101">
        <v>4.7278724573900002</v>
      </c>
      <c r="E3358" s="101">
        <v>3.5106382978699999</v>
      </c>
      <c r="F3358" s="101">
        <v>4.1355140186900003</v>
      </c>
      <c r="G3358" s="101">
        <v>0</v>
      </c>
      <c r="H3358" s="1">
        <f t="shared" si="104"/>
        <v>0</v>
      </c>
      <c r="I3358" s="2" t="b">
        <f t="shared" si="105"/>
        <v>0</v>
      </c>
    </row>
    <row r="3359" spans="1:9" x14ac:dyDescent="0.3">
      <c r="A3359" s="101" t="s">
        <v>4126</v>
      </c>
      <c r="B3359" s="101" t="s">
        <v>4145</v>
      </c>
      <c r="C3359" s="101">
        <v>5.7884231536900002</v>
      </c>
      <c r="D3359" s="101">
        <v>4.7278724573900002</v>
      </c>
      <c r="E3359" s="101">
        <v>3.5106382978699999</v>
      </c>
      <c r="F3359" s="101">
        <v>4.1355140186900003</v>
      </c>
      <c r="G3359" s="101">
        <v>0</v>
      </c>
      <c r="H3359" s="1">
        <f t="shared" si="104"/>
        <v>0</v>
      </c>
      <c r="I3359" s="2" t="b">
        <f t="shared" si="105"/>
        <v>0</v>
      </c>
    </row>
    <row r="3360" spans="1:9" x14ac:dyDescent="0.3">
      <c r="A3360" s="101" t="s">
        <v>4126</v>
      </c>
      <c r="B3360" s="101" t="s">
        <v>4146</v>
      </c>
      <c r="C3360" s="101">
        <v>5.7884231536900002</v>
      </c>
      <c r="D3360" s="101">
        <v>4.7278724573900002</v>
      </c>
      <c r="E3360" s="101">
        <v>3.5106382978699999</v>
      </c>
      <c r="F3360" s="101">
        <v>4.1355140186900003</v>
      </c>
      <c r="G3360" s="101">
        <v>0</v>
      </c>
      <c r="H3360" s="1">
        <f t="shared" si="104"/>
        <v>0</v>
      </c>
      <c r="I3360" s="2" t="b">
        <f t="shared" si="105"/>
        <v>0</v>
      </c>
    </row>
    <row r="3361" spans="1:9" x14ac:dyDescent="0.3">
      <c r="A3361" s="101" t="s">
        <v>4126</v>
      </c>
      <c r="B3361" s="101" t="s">
        <v>4159</v>
      </c>
      <c r="C3361" s="101">
        <v>0.299401197605</v>
      </c>
      <c r="D3361" s="101">
        <v>0.60472787245699999</v>
      </c>
      <c r="E3361" s="101">
        <v>0.159574468085</v>
      </c>
      <c r="F3361" s="101">
        <v>0.11682242990699999</v>
      </c>
      <c r="G3361" s="101">
        <v>1.68483647175</v>
      </c>
      <c r="H3361" s="1">
        <f t="shared" si="104"/>
        <v>0.11682242990699999</v>
      </c>
      <c r="I3361" s="2" t="b">
        <f t="shared" si="105"/>
        <v>0</v>
      </c>
    </row>
    <row r="3362" spans="1:9" x14ac:dyDescent="0.3">
      <c r="A3362" s="101" t="s">
        <v>4126</v>
      </c>
      <c r="B3362" s="101" t="s">
        <v>4162</v>
      </c>
      <c r="C3362" s="101">
        <v>0</v>
      </c>
      <c r="D3362" s="101">
        <v>0.21990104453000001</v>
      </c>
      <c r="E3362" s="101">
        <v>0</v>
      </c>
      <c r="F3362" s="101">
        <v>0</v>
      </c>
      <c r="G3362" s="101">
        <v>1.3875123885</v>
      </c>
      <c r="H3362" s="1">
        <f t="shared" si="104"/>
        <v>0</v>
      </c>
      <c r="I3362" s="2" t="b">
        <f t="shared" si="105"/>
        <v>0</v>
      </c>
    </row>
    <row r="3363" spans="1:9" x14ac:dyDescent="0.3">
      <c r="A3363" s="101" t="s">
        <v>4126</v>
      </c>
      <c r="B3363" s="101" t="s">
        <v>4163</v>
      </c>
      <c r="C3363" s="101">
        <v>0</v>
      </c>
      <c r="D3363" s="101">
        <v>0.21990104453000001</v>
      </c>
      <c r="E3363" s="101">
        <v>0</v>
      </c>
      <c r="F3363" s="101">
        <v>0</v>
      </c>
      <c r="G3363" s="101">
        <v>1.3875123885</v>
      </c>
      <c r="H3363" s="1">
        <f t="shared" si="104"/>
        <v>0</v>
      </c>
      <c r="I3363" s="2" t="b">
        <f t="shared" si="105"/>
        <v>0</v>
      </c>
    </row>
    <row r="3364" spans="1:9" x14ac:dyDescent="0.3">
      <c r="A3364" s="101" t="s">
        <v>4126</v>
      </c>
      <c r="B3364" s="101" t="s">
        <v>4167</v>
      </c>
      <c r="C3364" s="101">
        <v>0</v>
      </c>
      <c r="D3364" s="101">
        <v>0.16492578339700001</v>
      </c>
      <c r="E3364" s="101">
        <v>0</v>
      </c>
      <c r="F3364" s="101">
        <v>0.44392523364499997</v>
      </c>
      <c r="G3364" s="101">
        <v>0.29732408325100002</v>
      </c>
      <c r="H3364" s="1">
        <f t="shared" si="104"/>
        <v>0</v>
      </c>
      <c r="I3364" s="2" t="b">
        <f t="shared" si="105"/>
        <v>0</v>
      </c>
    </row>
    <row r="3365" spans="1:9" x14ac:dyDescent="0.3">
      <c r="A3365" s="101" t="s">
        <v>4126</v>
      </c>
      <c r="B3365" s="101" t="s">
        <v>4172</v>
      </c>
      <c r="C3365" s="101">
        <v>0</v>
      </c>
      <c r="D3365" s="101">
        <v>5.4975261132500002E-2</v>
      </c>
      <c r="E3365" s="101">
        <v>0</v>
      </c>
      <c r="F3365" s="101">
        <v>2.33644859813E-2</v>
      </c>
      <c r="G3365" s="101">
        <v>0</v>
      </c>
      <c r="H3365" s="1">
        <f t="shared" si="104"/>
        <v>0</v>
      </c>
      <c r="I3365" s="2" t="b">
        <f t="shared" si="105"/>
        <v>0</v>
      </c>
    </row>
    <row r="3366" spans="1:9" x14ac:dyDescent="0.3">
      <c r="A3366" s="101" t="s">
        <v>4126</v>
      </c>
      <c r="B3366" s="101" t="s">
        <v>4217</v>
      </c>
      <c r="C3366" s="101">
        <v>0.299401197605</v>
      </c>
      <c r="D3366" s="101">
        <v>0.274876305662</v>
      </c>
      <c r="E3366" s="101">
        <v>0</v>
      </c>
      <c r="F3366" s="101">
        <v>3.0841121495300001</v>
      </c>
      <c r="G3366" s="101">
        <v>0</v>
      </c>
      <c r="H3366" s="1">
        <f t="shared" si="104"/>
        <v>0</v>
      </c>
      <c r="I3366" s="2" t="b">
        <f t="shared" si="105"/>
        <v>0</v>
      </c>
    </row>
    <row r="3367" spans="1:9" x14ac:dyDescent="0.3">
      <c r="A3367" s="101" t="s">
        <v>4126</v>
      </c>
      <c r="B3367" s="101" t="s">
        <v>4226</v>
      </c>
      <c r="C3367" s="101">
        <v>0.299401197605</v>
      </c>
      <c r="D3367" s="101">
        <v>0</v>
      </c>
      <c r="E3367" s="101">
        <v>0</v>
      </c>
      <c r="F3367" s="101">
        <v>0</v>
      </c>
      <c r="G3367" s="101">
        <v>0.29732408325100002</v>
      </c>
      <c r="H3367" s="1">
        <f t="shared" si="104"/>
        <v>0</v>
      </c>
      <c r="I3367" s="2" t="b">
        <f t="shared" si="105"/>
        <v>0</v>
      </c>
    </row>
    <row r="3368" spans="1:9" x14ac:dyDescent="0.3">
      <c r="A3368" s="101" t="s">
        <v>4126</v>
      </c>
      <c r="B3368" s="101" t="s">
        <v>4228</v>
      </c>
      <c r="C3368" s="101">
        <v>0.49900199600799999</v>
      </c>
      <c r="D3368" s="101">
        <v>0</v>
      </c>
      <c r="E3368" s="101">
        <v>0</v>
      </c>
      <c r="F3368" s="101">
        <v>0</v>
      </c>
      <c r="G3368" s="101">
        <v>0.59464816650100005</v>
      </c>
      <c r="H3368" s="1">
        <f t="shared" si="104"/>
        <v>0</v>
      </c>
      <c r="I3368" s="2" t="b">
        <f t="shared" si="105"/>
        <v>0</v>
      </c>
    </row>
    <row r="3369" spans="1:9" x14ac:dyDescent="0.3">
      <c r="A3369" s="101" t="s">
        <v>4126</v>
      </c>
      <c r="B3369" s="101" t="s">
        <v>4231</v>
      </c>
      <c r="C3369" s="101">
        <v>0.89820359281399997</v>
      </c>
      <c r="D3369" s="101">
        <v>0</v>
      </c>
      <c r="E3369" s="101">
        <v>0</v>
      </c>
      <c r="F3369" s="101">
        <v>0</v>
      </c>
      <c r="G3369" s="101">
        <v>0.79286422200200002</v>
      </c>
      <c r="H3369" s="1">
        <f t="shared" si="104"/>
        <v>0</v>
      </c>
      <c r="I3369" s="2" t="b">
        <f t="shared" si="105"/>
        <v>0</v>
      </c>
    </row>
    <row r="3370" spans="1:9" x14ac:dyDescent="0.3">
      <c r="A3370" s="101" t="s">
        <v>3938</v>
      </c>
      <c r="B3370" s="101" t="s">
        <v>3957</v>
      </c>
      <c r="C3370" s="101">
        <v>0</v>
      </c>
      <c r="D3370" s="101">
        <v>0.162043656467</v>
      </c>
      <c r="E3370" s="101">
        <v>0.167274030707</v>
      </c>
      <c r="F3370" s="101">
        <v>0.19181162775300001</v>
      </c>
      <c r="G3370" s="101">
        <v>0.91494408675000005</v>
      </c>
      <c r="H3370" s="1">
        <f t="shared" si="104"/>
        <v>0</v>
      </c>
      <c r="I3370" s="2" t="b">
        <f t="shared" si="105"/>
        <v>0</v>
      </c>
    </row>
    <row r="3371" spans="1:9" x14ac:dyDescent="0.3">
      <c r="A3371" s="101" t="s">
        <v>3938</v>
      </c>
      <c r="B3371" s="101" t="s">
        <v>3959</v>
      </c>
      <c r="C3371" s="101">
        <v>0</v>
      </c>
      <c r="D3371" s="101">
        <v>0.162043656467</v>
      </c>
      <c r="E3371" s="101">
        <v>0.167274030707</v>
      </c>
      <c r="F3371" s="101">
        <v>0.19181162775300001</v>
      </c>
      <c r="G3371" s="101">
        <v>0.91494408675000005</v>
      </c>
      <c r="H3371" s="1">
        <f t="shared" si="104"/>
        <v>0</v>
      </c>
      <c r="I3371" s="2" t="b">
        <f t="shared" si="105"/>
        <v>0</v>
      </c>
    </row>
    <row r="3372" spans="1:9" x14ac:dyDescent="0.3">
      <c r="A3372" s="101" t="s">
        <v>3938</v>
      </c>
      <c r="B3372" s="101" t="s">
        <v>3975</v>
      </c>
      <c r="C3372" s="101">
        <v>0</v>
      </c>
      <c r="D3372" s="101">
        <v>5.08372255584E-2</v>
      </c>
      <c r="E3372" s="101">
        <v>0.11350737798</v>
      </c>
      <c r="F3372" s="101">
        <v>0.175276142602</v>
      </c>
      <c r="G3372" s="101">
        <v>0.228736021688</v>
      </c>
      <c r="H3372" s="1">
        <f t="shared" si="104"/>
        <v>0</v>
      </c>
      <c r="I3372" s="2" t="b">
        <f t="shared" si="105"/>
        <v>0</v>
      </c>
    </row>
    <row r="3373" spans="1:9" x14ac:dyDescent="0.3">
      <c r="A3373" s="101" t="s">
        <v>3938</v>
      </c>
      <c r="B3373" s="101" t="s">
        <v>4108</v>
      </c>
      <c r="C3373" s="101">
        <v>8.80920302622E-2</v>
      </c>
      <c r="D3373" s="101">
        <v>0</v>
      </c>
      <c r="E3373" s="101">
        <v>0</v>
      </c>
      <c r="F3373" s="101">
        <v>0</v>
      </c>
      <c r="G3373" s="101">
        <v>0</v>
      </c>
      <c r="H3373" s="1">
        <f t="shared" si="104"/>
        <v>0</v>
      </c>
      <c r="I3373" s="2" t="b">
        <f t="shared" si="105"/>
        <v>0</v>
      </c>
    </row>
    <row r="3374" spans="1:9" x14ac:dyDescent="0.3">
      <c r="A3374" s="101" t="s">
        <v>3938</v>
      </c>
      <c r="B3374" s="101" t="s">
        <v>4122</v>
      </c>
      <c r="C3374" s="101">
        <v>0.12954710332700001</v>
      </c>
      <c r="D3374" s="101">
        <v>0</v>
      </c>
      <c r="E3374" s="101">
        <v>0</v>
      </c>
      <c r="F3374" s="101">
        <v>0</v>
      </c>
      <c r="G3374" s="101">
        <v>0</v>
      </c>
      <c r="H3374" s="1">
        <f t="shared" si="104"/>
        <v>0</v>
      </c>
      <c r="I3374" s="2" t="b">
        <f t="shared" si="105"/>
        <v>0</v>
      </c>
    </row>
    <row r="3375" spans="1:9" x14ac:dyDescent="0.3">
      <c r="A3375" s="101" t="s">
        <v>3938</v>
      </c>
      <c r="B3375" s="101" t="s">
        <v>3961</v>
      </c>
      <c r="C3375" s="101">
        <v>0</v>
      </c>
      <c r="D3375" s="101">
        <v>0.127093063896</v>
      </c>
      <c r="E3375" s="101">
        <v>0</v>
      </c>
      <c r="F3375" s="101">
        <v>0</v>
      </c>
      <c r="G3375" s="101">
        <v>0</v>
      </c>
      <c r="H3375" s="1">
        <f t="shared" si="104"/>
        <v>0</v>
      </c>
      <c r="I3375" s="2" t="b">
        <f t="shared" si="105"/>
        <v>0</v>
      </c>
    </row>
    <row r="3376" spans="1:9" x14ac:dyDescent="0.3">
      <c r="A3376" s="101" t="s">
        <v>3938</v>
      </c>
      <c r="B3376" s="101" t="s">
        <v>3969</v>
      </c>
      <c r="C3376" s="101">
        <v>0</v>
      </c>
      <c r="D3376" s="101">
        <v>9.2142471324600003E-2</v>
      </c>
      <c r="E3376" s="101">
        <v>0</v>
      </c>
      <c r="F3376" s="101">
        <v>0</v>
      </c>
      <c r="G3376" s="101">
        <v>0</v>
      </c>
      <c r="H3376" s="1">
        <f t="shared" si="104"/>
        <v>0</v>
      </c>
      <c r="I3376" s="2" t="b">
        <f t="shared" si="105"/>
        <v>0</v>
      </c>
    </row>
    <row r="3377" spans="1:9" x14ac:dyDescent="0.3">
      <c r="A3377" s="101" t="s">
        <v>3938</v>
      </c>
      <c r="B3377" s="101" t="s">
        <v>3977</v>
      </c>
      <c r="C3377" s="101">
        <v>0</v>
      </c>
      <c r="D3377" s="101">
        <v>4.7659898961000001E-2</v>
      </c>
      <c r="E3377" s="101">
        <v>0</v>
      </c>
      <c r="F3377" s="101">
        <v>0</v>
      </c>
      <c r="G3377" s="101">
        <v>0</v>
      </c>
      <c r="H3377" s="1">
        <f t="shared" si="104"/>
        <v>0</v>
      </c>
      <c r="I3377" s="2" t="b">
        <f t="shared" si="105"/>
        <v>0</v>
      </c>
    </row>
    <row r="3378" spans="1:9" x14ac:dyDescent="0.3">
      <c r="A3378" s="101" t="s">
        <v>3938</v>
      </c>
      <c r="B3378" s="101" t="s">
        <v>3995</v>
      </c>
      <c r="C3378" s="101">
        <v>0</v>
      </c>
      <c r="D3378" s="101">
        <v>2.2241286181800001E-2</v>
      </c>
      <c r="E3378" s="101">
        <v>0</v>
      </c>
      <c r="F3378" s="101">
        <v>0</v>
      </c>
      <c r="G3378" s="101">
        <v>0</v>
      </c>
      <c r="H3378" s="1">
        <f t="shared" si="104"/>
        <v>0</v>
      </c>
      <c r="I3378" s="2" t="b">
        <f t="shared" si="105"/>
        <v>0</v>
      </c>
    </row>
    <row r="3379" spans="1:9" x14ac:dyDescent="0.3">
      <c r="A3379" s="101" t="s">
        <v>3938</v>
      </c>
      <c r="B3379" s="101" t="s">
        <v>3996</v>
      </c>
      <c r="C3379" s="101">
        <v>0</v>
      </c>
      <c r="D3379" s="101">
        <v>2.2241286181800001E-2</v>
      </c>
      <c r="E3379" s="101">
        <v>0</v>
      </c>
      <c r="F3379" s="101">
        <v>0</v>
      </c>
      <c r="G3379" s="101">
        <v>0</v>
      </c>
      <c r="H3379" s="1">
        <f t="shared" si="104"/>
        <v>0</v>
      </c>
      <c r="I3379" s="2" t="b">
        <f t="shared" si="105"/>
        <v>0</v>
      </c>
    </row>
    <row r="3380" spans="1:9" x14ac:dyDescent="0.3">
      <c r="A3380" s="101" t="s">
        <v>3938</v>
      </c>
      <c r="B3380" s="101" t="s">
        <v>4006</v>
      </c>
      <c r="C3380" s="101">
        <v>0</v>
      </c>
      <c r="D3380" s="101">
        <v>9.5319797921999995E-3</v>
      </c>
      <c r="E3380" s="101">
        <v>0</v>
      </c>
      <c r="F3380" s="101">
        <v>0</v>
      </c>
      <c r="G3380" s="101">
        <v>0</v>
      </c>
      <c r="H3380" s="1">
        <f t="shared" si="104"/>
        <v>0</v>
      </c>
      <c r="I3380" s="2" t="b">
        <f t="shared" si="105"/>
        <v>0</v>
      </c>
    </row>
    <row r="3381" spans="1:9" x14ac:dyDescent="0.3">
      <c r="A3381" s="101" t="s">
        <v>3938</v>
      </c>
      <c r="B3381" s="101" t="s">
        <v>4007</v>
      </c>
      <c r="C3381" s="101">
        <v>0</v>
      </c>
      <c r="D3381" s="101">
        <v>9.5319797921999995E-3</v>
      </c>
      <c r="E3381" s="101">
        <v>0</v>
      </c>
      <c r="F3381" s="101">
        <v>0</v>
      </c>
      <c r="G3381" s="101">
        <v>0</v>
      </c>
      <c r="H3381" s="1">
        <f t="shared" si="104"/>
        <v>0</v>
      </c>
      <c r="I3381" s="2" t="b">
        <f t="shared" si="105"/>
        <v>0</v>
      </c>
    </row>
    <row r="3382" spans="1:9" x14ac:dyDescent="0.3">
      <c r="A3382" s="101" t="s">
        <v>3938</v>
      </c>
      <c r="B3382" s="101" t="s">
        <v>4008</v>
      </c>
      <c r="C3382" s="101">
        <v>0</v>
      </c>
      <c r="D3382" s="101">
        <v>9.5319797921999995E-3</v>
      </c>
      <c r="E3382" s="101">
        <v>0</v>
      </c>
      <c r="F3382" s="101">
        <v>0</v>
      </c>
      <c r="G3382" s="101">
        <v>0</v>
      </c>
      <c r="H3382" s="1">
        <f t="shared" si="104"/>
        <v>0</v>
      </c>
      <c r="I3382" s="2" t="b">
        <f t="shared" si="105"/>
        <v>0</v>
      </c>
    </row>
    <row r="3383" spans="1:9" x14ac:dyDescent="0.3">
      <c r="A3383" s="101" t="s">
        <v>3938</v>
      </c>
      <c r="B3383" s="101" t="s">
        <v>4009</v>
      </c>
      <c r="C3383" s="101">
        <v>0</v>
      </c>
      <c r="D3383" s="101">
        <v>9.5319797921999995E-3</v>
      </c>
      <c r="E3383" s="101">
        <v>0</v>
      </c>
      <c r="F3383" s="101">
        <v>0</v>
      </c>
      <c r="G3383" s="101">
        <v>0</v>
      </c>
      <c r="H3383" s="1">
        <f t="shared" si="104"/>
        <v>0</v>
      </c>
      <c r="I3383" s="2" t="b">
        <f t="shared" si="105"/>
        <v>0</v>
      </c>
    </row>
    <row r="3384" spans="1:9" x14ac:dyDescent="0.3">
      <c r="A3384" s="101" t="s">
        <v>3938</v>
      </c>
      <c r="B3384" s="101" t="s">
        <v>4057</v>
      </c>
      <c r="C3384" s="101">
        <v>0</v>
      </c>
      <c r="D3384" s="101">
        <v>0</v>
      </c>
      <c r="E3384" s="101">
        <v>0.32259991636300001</v>
      </c>
      <c r="F3384" s="101">
        <v>0.28110324756900001</v>
      </c>
      <c r="G3384" s="101">
        <v>0.47441545238900001</v>
      </c>
      <c r="H3384" s="1">
        <f t="shared" si="104"/>
        <v>0</v>
      </c>
      <c r="I3384" s="2" t="b">
        <f t="shared" si="105"/>
        <v>0</v>
      </c>
    </row>
    <row r="3385" spans="1:9" x14ac:dyDescent="0.3">
      <c r="A3385" s="101" t="s">
        <v>3938</v>
      </c>
      <c r="B3385" s="101" t="s">
        <v>4058</v>
      </c>
      <c r="C3385" s="101">
        <v>0</v>
      </c>
      <c r="D3385" s="101">
        <v>0</v>
      </c>
      <c r="E3385" s="101">
        <v>0.11350737798</v>
      </c>
      <c r="F3385" s="101">
        <v>1.98425821814E-2</v>
      </c>
      <c r="G3385" s="101">
        <v>0.51677397492400001</v>
      </c>
      <c r="H3385" s="1">
        <f t="shared" si="104"/>
        <v>0</v>
      </c>
      <c r="I3385" s="2" t="b">
        <f t="shared" si="105"/>
        <v>0</v>
      </c>
    </row>
    <row r="3386" spans="1:9" x14ac:dyDescent="0.3">
      <c r="A3386" s="101" t="s">
        <v>3938</v>
      </c>
      <c r="B3386" s="101" t="s">
        <v>4016</v>
      </c>
      <c r="C3386" s="101">
        <v>0</v>
      </c>
      <c r="D3386" s="101">
        <v>0</v>
      </c>
      <c r="E3386" s="101">
        <v>5.9740725252400003E-3</v>
      </c>
      <c r="F3386" s="101">
        <v>0</v>
      </c>
      <c r="G3386" s="101">
        <v>0</v>
      </c>
      <c r="H3386" s="1">
        <f t="shared" si="104"/>
        <v>0</v>
      </c>
      <c r="I3386" s="2" t="b">
        <f t="shared" si="105"/>
        <v>0</v>
      </c>
    </row>
    <row r="3387" spans="1:9" x14ac:dyDescent="0.3">
      <c r="A3387" s="101" t="s">
        <v>3938</v>
      </c>
      <c r="B3387" s="101" t="s">
        <v>4017</v>
      </c>
      <c r="C3387" s="101">
        <v>0</v>
      </c>
      <c r="D3387" s="101">
        <v>0</v>
      </c>
      <c r="E3387" s="101">
        <v>5.9740725252400003E-3</v>
      </c>
      <c r="F3387" s="101">
        <v>0</v>
      </c>
      <c r="G3387" s="101">
        <v>0</v>
      </c>
      <c r="H3387" s="1">
        <f t="shared" si="104"/>
        <v>0</v>
      </c>
      <c r="I3387" s="2" t="b">
        <f t="shared" si="105"/>
        <v>0</v>
      </c>
    </row>
    <row r="3388" spans="1:9" x14ac:dyDescent="0.3">
      <c r="A3388" s="101" t="s">
        <v>3938</v>
      </c>
      <c r="B3388" s="101" t="s">
        <v>4018</v>
      </c>
      <c r="C3388" s="101">
        <v>0</v>
      </c>
      <c r="D3388" s="101">
        <v>0</v>
      </c>
      <c r="E3388" s="101">
        <v>0.68701834040300003</v>
      </c>
      <c r="F3388" s="101">
        <v>0</v>
      </c>
      <c r="G3388" s="101">
        <v>0</v>
      </c>
      <c r="H3388" s="1">
        <f t="shared" si="104"/>
        <v>0</v>
      </c>
      <c r="I3388" s="2" t="b">
        <f t="shared" si="105"/>
        <v>0</v>
      </c>
    </row>
    <row r="3389" spans="1:9" x14ac:dyDescent="0.3">
      <c r="A3389" s="101" t="s">
        <v>3938</v>
      </c>
      <c r="B3389" s="101" t="s">
        <v>4019</v>
      </c>
      <c r="C3389" s="101">
        <v>0</v>
      </c>
      <c r="D3389" s="101">
        <v>0</v>
      </c>
      <c r="E3389" s="101">
        <v>0</v>
      </c>
      <c r="F3389" s="101">
        <v>6.6141940604500004E-3</v>
      </c>
      <c r="G3389" s="101">
        <v>0</v>
      </c>
      <c r="H3389" s="1">
        <f t="shared" si="104"/>
        <v>0</v>
      </c>
      <c r="I3389" s="2" t="b">
        <f t="shared" si="105"/>
        <v>0</v>
      </c>
    </row>
    <row r="3390" spans="1:9" x14ac:dyDescent="0.3">
      <c r="A3390" s="101" t="s">
        <v>3938</v>
      </c>
      <c r="B3390" s="101" t="s">
        <v>4020</v>
      </c>
      <c r="C3390" s="101">
        <v>0</v>
      </c>
      <c r="D3390" s="101">
        <v>0</v>
      </c>
      <c r="E3390" s="101">
        <v>0</v>
      </c>
      <c r="F3390" s="101">
        <v>1.3228388120900001E-2</v>
      </c>
      <c r="G3390" s="101">
        <v>0</v>
      </c>
      <c r="H3390" s="1">
        <f t="shared" si="104"/>
        <v>0</v>
      </c>
      <c r="I3390" s="2" t="b">
        <f t="shared" si="105"/>
        <v>0</v>
      </c>
    </row>
    <row r="3391" spans="1:9" x14ac:dyDescent="0.3">
      <c r="A3391" s="101" t="s">
        <v>3938</v>
      </c>
      <c r="B3391" s="101" t="s">
        <v>4022</v>
      </c>
      <c r="C3391" s="101">
        <v>0</v>
      </c>
      <c r="D3391" s="101">
        <v>0</v>
      </c>
      <c r="E3391" s="101">
        <v>0</v>
      </c>
      <c r="F3391" s="101">
        <v>1.65354851511E-2</v>
      </c>
      <c r="G3391" s="101">
        <v>0</v>
      </c>
      <c r="H3391" s="1">
        <f t="shared" si="104"/>
        <v>0</v>
      </c>
      <c r="I3391" s="2" t="b">
        <f t="shared" si="105"/>
        <v>0</v>
      </c>
    </row>
    <row r="3392" spans="1:9" x14ac:dyDescent="0.3">
      <c r="A3392" s="101" t="s">
        <v>3938</v>
      </c>
      <c r="B3392" s="101" t="s">
        <v>4026</v>
      </c>
      <c r="C3392" s="101">
        <v>0</v>
      </c>
      <c r="D3392" s="101">
        <v>0</v>
      </c>
      <c r="E3392" s="101">
        <v>0</v>
      </c>
      <c r="F3392" s="101">
        <v>2.6456776241800001E-2</v>
      </c>
      <c r="G3392" s="101">
        <v>0</v>
      </c>
      <c r="H3392" s="1">
        <f t="shared" si="104"/>
        <v>0</v>
      </c>
      <c r="I3392" s="2" t="b">
        <f t="shared" si="105"/>
        <v>0</v>
      </c>
    </row>
    <row r="3393" spans="1:9" x14ac:dyDescent="0.3">
      <c r="A3393" s="101" t="s">
        <v>3938</v>
      </c>
      <c r="B3393" s="101" t="s">
        <v>4030</v>
      </c>
      <c r="C3393" s="101">
        <v>0</v>
      </c>
      <c r="D3393" s="101">
        <v>0</v>
      </c>
      <c r="E3393" s="101">
        <v>0</v>
      </c>
      <c r="F3393" s="101">
        <v>4.9606455453399999E-2</v>
      </c>
      <c r="G3393" s="101">
        <v>0</v>
      </c>
      <c r="H3393" s="1">
        <f t="shared" si="104"/>
        <v>0</v>
      </c>
      <c r="I3393" s="2" t="b">
        <f t="shared" si="105"/>
        <v>0</v>
      </c>
    </row>
    <row r="3394" spans="1:9" x14ac:dyDescent="0.3">
      <c r="A3394" s="101" t="s">
        <v>3938</v>
      </c>
      <c r="B3394" s="101" t="s">
        <v>4031</v>
      </c>
      <c r="C3394" s="101">
        <v>0</v>
      </c>
      <c r="D3394" s="101">
        <v>0</v>
      </c>
      <c r="E3394" s="101">
        <v>0</v>
      </c>
      <c r="F3394" s="101">
        <v>5.2913552483600003E-2</v>
      </c>
      <c r="G3394" s="101">
        <v>0</v>
      </c>
      <c r="H3394" s="1">
        <f t="shared" si="104"/>
        <v>0</v>
      </c>
      <c r="I3394" s="2" t="b">
        <f t="shared" si="105"/>
        <v>0</v>
      </c>
    </row>
    <row r="3395" spans="1:9" x14ac:dyDescent="0.3">
      <c r="A3395" s="101" t="s">
        <v>3938</v>
      </c>
      <c r="B3395" s="101" t="s">
        <v>4033</v>
      </c>
      <c r="C3395" s="101">
        <v>0</v>
      </c>
      <c r="D3395" s="101">
        <v>0</v>
      </c>
      <c r="E3395" s="101">
        <v>0</v>
      </c>
      <c r="F3395" s="101">
        <v>7.6063231695200004E-2</v>
      </c>
      <c r="G3395" s="101">
        <v>0</v>
      </c>
      <c r="H3395" s="1">
        <f t="shared" ref="H3395:H3458" si="106">MIN(C3395:G3395)</f>
        <v>0</v>
      </c>
      <c r="I3395" s="2" t="b">
        <f t="shared" ref="I3395:I3458" si="107">H3395&gt;=2</f>
        <v>0</v>
      </c>
    </row>
    <row r="3396" spans="1:9" x14ac:dyDescent="0.3">
      <c r="A3396" s="101" t="s">
        <v>3938</v>
      </c>
      <c r="B3396" s="101" t="s">
        <v>4040</v>
      </c>
      <c r="C3396" s="101">
        <v>0</v>
      </c>
      <c r="D3396" s="101">
        <v>0</v>
      </c>
      <c r="E3396" s="101">
        <v>0</v>
      </c>
      <c r="F3396" s="101">
        <v>0.102520007937</v>
      </c>
      <c r="G3396" s="101">
        <v>0</v>
      </c>
      <c r="H3396" s="1">
        <f t="shared" si="106"/>
        <v>0</v>
      </c>
      <c r="I3396" s="2" t="b">
        <f t="shared" si="107"/>
        <v>0</v>
      </c>
    </row>
    <row r="3397" spans="1:9" x14ac:dyDescent="0.3">
      <c r="A3397" s="101" t="s">
        <v>3938</v>
      </c>
      <c r="B3397" s="101" t="s">
        <v>4041</v>
      </c>
      <c r="C3397" s="101">
        <v>0</v>
      </c>
      <c r="D3397" s="101">
        <v>0</v>
      </c>
      <c r="E3397" s="101">
        <v>0</v>
      </c>
      <c r="F3397" s="101">
        <v>0.102520007937</v>
      </c>
      <c r="G3397" s="101">
        <v>0</v>
      </c>
      <c r="H3397" s="1">
        <f t="shared" si="106"/>
        <v>0</v>
      </c>
      <c r="I3397" s="2" t="b">
        <f t="shared" si="107"/>
        <v>0</v>
      </c>
    </row>
    <row r="3398" spans="1:9" x14ac:dyDescent="0.3">
      <c r="A3398" s="101" t="s">
        <v>3938</v>
      </c>
      <c r="B3398" s="101" t="s">
        <v>4044</v>
      </c>
      <c r="C3398" s="101">
        <v>0</v>
      </c>
      <c r="D3398" s="101">
        <v>0</v>
      </c>
      <c r="E3398" s="101">
        <v>0</v>
      </c>
      <c r="F3398" s="101">
        <v>0.115748396058</v>
      </c>
      <c r="G3398" s="101">
        <v>0</v>
      </c>
      <c r="H3398" s="1">
        <f t="shared" si="106"/>
        <v>0</v>
      </c>
      <c r="I3398" s="2" t="b">
        <f t="shared" si="107"/>
        <v>0</v>
      </c>
    </row>
    <row r="3399" spans="1:9" x14ac:dyDescent="0.3">
      <c r="A3399" s="101" t="s">
        <v>3938</v>
      </c>
      <c r="B3399" s="101" t="s">
        <v>4047</v>
      </c>
      <c r="C3399" s="101">
        <v>0</v>
      </c>
      <c r="D3399" s="101">
        <v>0</v>
      </c>
      <c r="E3399" s="101">
        <v>0</v>
      </c>
      <c r="F3399" s="101">
        <v>0</v>
      </c>
      <c r="G3399" s="101">
        <v>1.6943409013899999E-2</v>
      </c>
      <c r="H3399" s="1">
        <f t="shared" si="106"/>
        <v>0</v>
      </c>
      <c r="I3399" s="2" t="b">
        <f t="shared" si="107"/>
        <v>0</v>
      </c>
    </row>
    <row r="3400" spans="1:9" x14ac:dyDescent="0.3">
      <c r="A3400" s="101" t="s">
        <v>3938</v>
      </c>
      <c r="B3400" s="101" t="s">
        <v>4049</v>
      </c>
      <c r="C3400" s="101">
        <v>0</v>
      </c>
      <c r="D3400" s="101">
        <v>0</v>
      </c>
      <c r="E3400" s="101">
        <v>0</v>
      </c>
      <c r="F3400" s="101">
        <v>6.6141940604500004E-3</v>
      </c>
      <c r="G3400" s="101">
        <v>1.6943409013899999E-2</v>
      </c>
      <c r="H3400" s="1">
        <f t="shared" si="106"/>
        <v>0</v>
      </c>
      <c r="I3400" s="2" t="b">
        <f t="shared" si="107"/>
        <v>0</v>
      </c>
    </row>
    <row r="3401" spans="1:9" x14ac:dyDescent="0.3">
      <c r="A3401" s="101" t="s">
        <v>3938</v>
      </c>
      <c r="B3401" s="101" t="s">
        <v>4050</v>
      </c>
      <c r="C3401" s="101">
        <v>0</v>
      </c>
      <c r="D3401" s="101">
        <v>0</v>
      </c>
      <c r="E3401" s="101">
        <v>0</v>
      </c>
      <c r="F3401" s="101">
        <v>1.3228388120900001E-2</v>
      </c>
      <c r="G3401" s="101">
        <v>1.6943409013899999E-2</v>
      </c>
      <c r="H3401" s="1">
        <f t="shared" si="106"/>
        <v>0</v>
      </c>
      <c r="I3401" s="2" t="b">
        <f t="shared" si="107"/>
        <v>0</v>
      </c>
    </row>
    <row r="3402" spans="1:9" x14ac:dyDescent="0.3">
      <c r="A3402" s="101" t="s">
        <v>3938</v>
      </c>
      <c r="B3402" s="101" t="s">
        <v>4051</v>
      </c>
      <c r="C3402" s="101">
        <v>0</v>
      </c>
      <c r="D3402" s="101">
        <v>0</v>
      </c>
      <c r="E3402" s="101">
        <v>0</v>
      </c>
      <c r="F3402" s="101">
        <v>0</v>
      </c>
      <c r="G3402" s="101">
        <v>2.54151135208E-2</v>
      </c>
      <c r="H3402" s="1">
        <f t="shared" si="106"/>
        <v>0</v>
      </c>
      <c r="I3402" s="2" t="b">
        <f t="shared" si="107"/>
        <v>0</v>
      </c>
    </row>
    <row r="3403" spans="1:9" x14ac:dyDescent="0.3">
      <c r="A3403" s="101" t="s">
        <v>3938</v>
      </c>
      <c r="B3403" s="101" t="s">
        <v>4052</v>
      </c>
      <c r="C3403" s="101">
        <v>0</v>
      </c>
      <c r="D3403" s="101">
        <v>0</v>
      </c>
      <c r="E3403" s="101">
        <v>0</v>
      </c>
      <c r="F3403" s="101">
        <v>1.3228388120900001E-2</v>
      </c>
      <c r="G3403" s="101">
        <v>2.54151135208E-2</v>
      </c>
      <c r="H3403" s="1">
        <f t="shared" si="106"/>
        <v>0</v>
      </c>
      <c r="I3403" s="2" t="b">
        <f t="shared" si="107"/>
        <v>0</v>
      </c>
    </row>
    <row r="3404" spans="1:9" x14ac:dyDescent="0.3">
      <c r="A3404" s="101" t="s">
        <v>3938</v>
      </c>
      <c r="B3404" s="101" t="s">
        <v>4054</v>
      </c>
      <c r="C3404" s="101">
        <v>0</v>
      </c>
      <c r="D3404" s="101">
        <v>0</v>
      </c>
      <c r="E3404" s="101">
        <v>0</v>
      </c>
      <c r="F3404" s="101">
        <v>0</v>
      </c>
      <c r="G3404" s="101">
        <v>9.3188749576399998E-2</v>
      </c>
      <c r="H3404" s="1">
        <f t="shared" si="106"/>
        <v>0</v>
      </c>
      <c r="I3404" s="2" t="b">
        <f t="shared" si="107"/>
        <v>0</v>
      </c>
    </row>
    <row r="3405" spans="1:9" x14ac:dyDescent="0.3">
      <c r="A3405" s="101" t="s">
        <v>3938</v>
      </c>
      <c r="B3405" s="101" t="s">
        <v>4055</v>
      </c>
      <c r="C3405" s="101">
        <v>0</v>
      </c>
      <c r="D3405" s="101">
        <v>0</v>
      </c>
      <c r="E3405" s="101">
        <v>0</v>
      </c>
      <c r="F3405" s="101">
        <v>6.6141940604500004E-3</v>
      </c>
      <c r="G3405" s="101">
        <v>0.118603863097</v>
      </c>
      <c r="H3405" s="1">
        <f t="shared" si="106"/>
        <v>0</v>
      </c>
      <c r="I3405" s="2" t="b">
        <f t="shared" si="107"/>
        <v>0</v>
      </c>
    </row>
    <row r="3406" spans="1:9" x14ac:dyDescent="0.3">
      <c r="A3406" s="101" t="s">
        <v>3938</v>
      </c>
      <c r="B3406" s="101" t="s">
        <v>4056</v>
      </c>
      <c r="C3406" s="101">
        <v>0</v>
      </c>
      <c r="D3406" s="101">
        <v>0</v>
      </c>
      <c r="E3406" s="101">
        <v>0</v>
      </c>
      <c r="F3406" s="101">
        <v>0.22818969508600001</v>
      </c>
      <c r="G3406" s="101">
        <v>0.38122670281299997</v>
      </c>
      <c r="H3406" s="1">
        <f t="shared" si="106"/>
        <v>0</v>
      </c>
      <c r="I3406" s="2" t="b">
        <f t="shared" si="107"/>
        <v>0</v>
      </c>
    </row>
    <row r="3407" spans="1:9" x14ac:dyDescent="0.3">
      <c r="A3407" s="101" t="s">
        <v>3938</v>
      </c>
      <c r="B3407" s="101" t="s">
        <v>4023</v>
      </c>
      <c r="C3407" s="101">
        <v>0</v>
      </c>
      <c r="D3407" s="101">
        <v>0</v>
      </c>
      <c r="E3407" s="101">
        <v>7.1688870302899999E-2</v>
      </c>
      <c r="F3407" s="101">
        <v>1.65354851511E-2</v>
      </c>
      <c r="G3407" s="101">
        <v>0</v>
      </c>
      <c r="H3407" s="1">
        <f t="shared" si="106"/>
        <v>0</v>
      </c>
      <c r="I3407" s="2" t="b">
        <f t="shared" si="107"/>
        <v>0</v>
      </c>
    </row>
    <row r="3408" spans="1:9" x14ac:dyDescent="0.3">
      <c r="A3408" s="101" t="s">
        <v>3938</v>
      </c>
      <c r="B3408" s="101" t="s">
        <v>4024</v>
      </c>
      <c r="C3408" s="101">
        <v>0</v>
      </c>
      <c r="D3408" s="101">
        <v>0</v>
      </c>
      <c r="E3408" s="101">
        <v>0.119481450505</v>
      </c>
      <c r="F3408" s="101">
        <v>1.98425821814E-2</v>
      </c>
      <c r="G3408" s="101">
        <v>0</v>
      </c>
      <c r="H3408" s="1">
        <f t="shared" si="106"/>
        <v>0</v>
      </c>
      <c r="I3408" s="2" t="b">
        <f t="shared" si="107"/>
        <v>0</v>
      </c>
    </row>
    <row r="3409" spans="1:9" x14ac:dyDescent="0.3">
      <c r="A3409" s="101" t="s">
        <v>3938</v>
      </c>
      <c r="B3409" s="101" t="s">
        <v>4027</v>
      </c>
      <c r="C3409" s="101">
        <v>0</v>
      </c>
      <c r="D3409" s="101">
        <v>0</v>
      </c>
      <c r="E3409" s="101">
        <v>6.5714797777600004E-2</v>
      </c>
      <c r="F3409" s="101">
        <v>3.3070970302300003E-2</v>
      </c>
      <c r="G3409" s="101">
        <v>0</v>
      </c>
      <c r="H3409" s="1">
        <f t="shared" si="106"/>
        <v>0</v>
      </c>
      <c r="I3409" s="2" t="b">
        <f t="shared" si="107"/>
        <v>0</v>
      </c>
    </row>
    <row r="3410" spans="1:9" x14ac:dyDescent="0.3">
      <c r="A3410" s="101" t="s">
        <v>3938</v>
      </c>
      <c r="B3410" s="101" t="s">
        <v>4028</v>
      </c>
      <c r="C3410" s="101">
        <v>0</v>
      </c>
      <c r="D3410" s="101">
        <v>0</v>
      </c>
      <c r="E3410" s="101">
        <v>2.9870362626199999E-2</v>
      </c>
      <c r="F3410" s="101">
        <v>3.63780673325E-2</v>
      </c>
      <c r="G3410" s="101">
        <v>0</v>
      </c>
      <c r="H3410" s="1">
        <f t="shared" si="106"/>
        <v>0</v>
      </c>
      <c r="I3410" s="2" t="b">
        <f t="shared" si="107"/>
        <v>0</v>
      </c>
    </row>
    <row r="3411" spans="1:9" x14ac:dyDescent="0.3">
      <c r="A3411" s="101" t="s">
        <v>3938</v>
      </c>
      <c r="B3411" s="101" t="s">
        <v>4029</v>
      </c>
      <c r="C3411" s="101">
        <v>0</v>
      </c>
      <c r="D3411" s="101">
        <v>0</v>
      </c>
      <c r="E3411" s="101">
        <v>6.5714797777600004E-2</v>
      </c>
      <c r="F3411" s="101">
        <v>3.9685164362699997E-2</v>
      </c>
      <c r="G3411" s="101">
        <v>0</v>
      </c>
      <c r="H3411" s="1">
        <f t="shared" si="106"/>
        <v>0</v>
      </c>
      <c r="I3411" s="2" t="b">
        <f t="shared" si="107"/>
        <v>0</v>
      </c>
    </row>
    <row r="3412" spans="1:9" x14ac:dyDescent="0.3">
      <c r="A3412" s="101" t="s">
        <v>3938</v>
      </c>
      <c r="B3412" s="101" t="s">
        <v>4032</v>
      </c>
      <c r="C3412" s="101">
        <v>0</v>
      </c>
      <c r="D3412" s="101">
        <v>0</v>
      </c>
      <c r="E3412" s="101">
        <v>3.5844435151399998E-2</v>
      </c>
      <c r="F3412" s="101">
        <v>6.2834843574299998E-2</v>
      </c>
      <c r="G3412" s="101">
        <v>0</v>
      </c>
      <c r="H3412" s="1">
        <f t="shared" si="106"/>
        <v>0</v>
      </c>
      <c r="I3412" s="2" t="b">
        <f t="shared" si="107"/>
        <v>0</v>
      </c>
    </row>
    <row r="3413" spans="1:9" x14ac:dyDescent="0.3">
      <c r="A3413" s="101" t="s">
        <v>3938</v>
      </c>
      <c r="B3413" s="101" t="s">
        <v>4034</v>
      </c>
      <c r="C3413" s="101">
        <v>0</v>
      </c>
      <c r="D3413" s="101">
        <v>0</v>
      </c>
      <c r="E3413" s="101">
        <v>0.167274030707</v>
      </c>
      <c r="F3413" s="101">
        <v>8.2677425755700001E-2</v>
      </c>
      <c r="G3413" s="101">
        <v>0</v>
      </c>
      <c r="H3413" s="1">
        <f t="shared" si="106"/>
        <v>0</v>
      </c>
      <c r="I3413" s="2" t="b">
        <f t="shared" si="107"/>
        <v>0</v>
      </c>
    </row>
    <row r="3414" spans="1:9" x14ac:dyDescent="0.3">
      <c r="A3414" s="101" t="s">
        <v>3938</v>
      </c>
      <c r="B3414" s="101" t="s">
        <v>4035</v>
      </c>
      <c r="C3414" s="101">
        <v>0</v>
      </c>
      <c r="D3414" s="101">
        <v>0</v>
      </c>
      <c r="E3414" s="101">
        <v>0.167274030707</v>
      </c>
      <c r="F3414" s="101">
        <v>8.2677425755700001E-2</v>
      </c>
      <c r="G3414" s="101">
        <v>0</v>
      </c>
      <c r="H3414" s="1">
        <f t="shared" si="106"/>
        <v>0</v>
      </c>
      <c r="I3414" s="2" t="b">
        <f t="shared" si="107"/>
        <v>0</v>
      </c>
    </row>
    <row r="3415" spans="1:9" x14ac:dyDescent="0.3">
      <c r="A3415" s="101" t="s">
        <v>3938</v>
      </c>
      <c r="B3415" s="101" t="s">
        <v>4036</v>
      </c>
      <c r="C3415" s="101">
        <v>0</v>
      </c>
      <c r="D3415" s="101">
        <v>0</v>
      </c>
      <c r="E3415" s="101">
        <v>2.9870362626199999E-2</v>
      </c>
      <c r="F3415" s="101">
        <v>8.5984522785900006E-2</v>
      </c>
      <c r="G3415" s="101">
        <v>0</v>
      </c>
      <c r="H3415" s="1">
        <f t="shared" si="106"/>
        <v>0</v>
      </c>
      <c r="I3415" s="2" t="b">
        <f t="shared" si="107"/>
        <v>0</v>
      </c>
    </row>
    <row r="3416" spans="1:9" x14ac:dyDescent="0.3">
      <c r="A3416" s="101" t="s">
        <v>3938</v>
      </c>
      <c r="B3416" s="101" t="s">
        <v>4037</v>
      </c>
      <c r="C3416" s="101">
        <v>0</v>
      </c>
      <c r="D3416" s="101">
        <v>0</v>
      </c>
      <c r="E3416" s="101">
        <v>6.5714797777600004E-2</v>
      </c>
      <c r="F3416" s="101">
        <v>9.2598716846400003E-2</v>
      </c>
      <c r="G3416" s="101">
        <v>0</v>
      </c>
      <c r="H3416" s="1">
        <f t="shared" si="106"/>
        <v>0</v>
      </c>
      <c r="I3416" s="2" t="b">
        <f t="shared" si="107"/>
        <v>0</v>
      </c>
    </row>
    <row r="3417" spans="1:9" x14ac:dyDescent="0.3">
      <c r="A3417" s="101" t="s">
        <v>3938</v>
      </c>
      <c r="B3417" s="101" t="s">
        <v>4039</v>
      </c>
      <c r="C3417" s="101">
        <v>0</v>
      </c>
      <c r="D3417" s="101">
        <v>0</v>
      </c>
      <c r="E3417" s="101">
        <v>0.24493697353499999</v>
      </c>
      <c r="F3417" s="101">
        <v>9.2598716846400003E-2</v>
      </c>
      <c r="G3417" s="101">
        <v>0</v>
      </c>
      <c r="H3417" s="1">
        <f t="shared" si="106"/>
        <v>0</v>
      </c>
      <c r="I3417" s="2" t="b">
        <f t="shared" si="107"/>
        <v>0</v>
      </c>
    </row>
    <row r="3418" spans="1:9" x14ac:dyDescent="0.3">
      <c r="A3418" s="101" t="s">
        <v>3938</v>
      </c>
      <c r="B3418" s="101" t="s">
        <v>4045</v>
      </c>
      <c r="C3418" s="101">
        <v>0</v>
      </c>
      <c r="D3418" s="101">
        <v>0</v>
      </c>
      <c r="E3418" s="101">
        <v>0.46597765696900001</v>
      </c>
      <c r="F3418" s="101">
        <v>0.30094582975099998</v>
      </c>
      <c r="G3418" s="101">
        <v>0</v>
      </c>
      <c r="H3418" s="1">
        <f t="shared" si="106"/>
        <v>0</v>
      </c>
      <c r="I3418" s="2" t="b">
        <f t="shared" si="107"/>
        <v>0</v>
      </c>
    </row>
    <row r="3419" spans="1:9" x14ac:dyDescent="0.3">
      <c r="A3419" s="101" t="s">
        <v>3938</v>
      </c>
      <c r="B3419" s="101" t="s">
        <v>4046</v>
      </c>
      <c r="C3419" s="101">
        <v>0</v>
      </c>
      <c r="D3419" s="101">
        <v>0</v>
      </c>
      <c r="E3419" s="101">
        <v>0.46597765696900001</v>
      </c>
      <c r="F3419" s="101">
        <v>0.30094582975099998</v>
      </c>
      <c r="G3419" s="101">
        <v>0</v>
      </c>
      <c r="H3419" s="1">
        <f t="shared" si="106"/>
        <v>0</v>
      </c>
      <c r="I3419" s="2" t="b">
        <f t="shared" si="107"/>
        <v>0</v>
      </c>
    </row>
    <row r="3420" spans="1:9" x14ac:dyDescent="0.3">
      <c r="A3420" s="101" t="s">
        <v>3938</v>
      </c>
      <c r="B3420" s="101" t="s">
        <v>4048</v>
      </c>
      <c r="C3420" s="101">
        <v>0</v>
      </c>
      <c r="D3420" s="101">
        <v>0</v>
      </c>
      <c r="E3420" s="101">
        <v>2.9870362626199999E-2</v>
      </c>
      <c r="F3420" s="101">
        <v>0</v>
      </c>
      <c r="G3420" s="101">
        <v>1.6943409013899999E-2</v>
      </c>
      <c r="H3420" s="1">
        <f t="shared" si="106"/>
        <v>0</v>
      </c>
      <c r="I3420" s="2" t="b">
        <f t="shared" si="107"/>
        <v>0</v>
      </c>
    </row>
    <row r="3421" spans="1:9" x14ac:dyDescent="0.3">
      <c r="A3421" s="101" t="s">
        <v>3938</v>
      </c>
      <c r="B3421" s="101" t="s">
        <v>4053</v>
      </c>
      <c r="C3421" s="101">
        <v>0</v>
      </c>
      <c r="D3421" s="101">
        <v>0</v>
      </c>
      <c r="E3421" s="101">
        <v>4.7792580201899998E-2</v>
      </c>
      <c r="F3421" s="101">
        <v>0</v>
      </c>
      <c r="G3421" s="101">
        <v>6.7773636055599995E-2</v>
      </c>
      <c r="H3421" s="1">
        <f t="shared" si="106"/>
        <v>0</v>
      </c>
      <c r="I3421" s="2" t="b">
        <f t="shared" si="107"/>
        <v>0</v>
      </c>
    </row>
    <row r="3422" spans="1:9" x14ac:dyDescent="0.3">
      <c r="A3422" s="101" t="s">
        <v>3938</v>
      </c>
      <c r="B3422" s="101" t="s">
        <v>4119</v>
      </c>
      <c r="C3422" s="101">
        <v>0.65809928490000003</v>
      </c>
      <c r="D3422" s="101">
        <v>0.48613096940200001</v>
      </c>
      <c r="E3422" s="101">
        <v>0.39428878666599998</v>
      </c>
      <c r="F3422" s="101">
        <v>0.28771744163000001</v>
      </c>
      <c r="G3422" s="101">
        <v>0.237207726195</v>
      </c>
      <c r="H3422" s="1">
        <f t="shared" si="106"/>
        <v>0.237207726195</v>
      </c>
      <c r="I3422" s="2" t="b">
        <f t="shared" si="107"/>
        <v>0</v>
      </c>
    </row>
    <row r="3423" spans="1:9" x14ac:dyDescent="0.3">
      <c r="A3423" s="101" t="s">
        <v>3938</v>
      </c>
      <c r="B3423" s="101" t="s">
        <v>3980</v>
      </c>
      <c r="C3423" s="101">
        <v>1.55456523992E-2</v>
      </c>
      <c r="D3423" s="101">
        <v>5.7191878753199997E-2</v>
      </c>
      <c r="E3423" s="101">
        <v>6.5714797777600004E-2</v>
      </c>
      <c r="F3423" s="101">
        <v>0.112441299028</v>
      </c>
      <c r="G3423" s="101">
        <v>0.186377499153</v>
      </c>
      <c r="H3423" s="1">
        <f t="shared" si="106"/>
        <v>1.55456523992E-2</v>
      </c>
      <c r="I3423" s="2" t="b">
        <f t="shared" si="107"/>
        <v>0</v>
      </c>
    </row>
    <row r="3424" spans="1:9" x14ac:dyDescent="0.3">
      <c r="A3424" s="101" t="s">
        <v>3938</v>
      </c>
      <c r="B3424" s="101" t="s">
        <v>4011</v>
      </c>
      <c r="C3424" s="101">
        <v>0.445642035444</v>
      </c>
      <c r="D3424" s="101">
        <v>0.45435770342800003</v>
      </c>
      <c r="E3424" s="101">
        <v>0.53169245474600002</v>
      </c>
      <c r="F3424" s="101">
        <v>0.61512004762200001</v>
      </c>
      <c r="G3424" s="101">
        <v>0.982717722806</v>
      </c>
      <c r="H3424" s="1">
        <f t="shared" si="106"/>
        <v>0.445642035444</v>
      </c>
      <c r="I3424" s="2" t="b">
        <f t="shared" si="107"/>
        <v>0</v>
      </c>
    </row>
    <row r="3425" spans="1:9" x14ac:dyDescent="0.3">
      <c r="A3425" s="101" t="s">
        <v>3938</v>
      </c>
      <c r="B3425" s="101" t="s">
        <v>3989</v>
      </c>
      <c r="C3425" s="101">
        <v>0</v>
      </c>
      <c r="D3425" s="101">
        <v>2.8595939376599998E-2</v>
      </c>
      <c r="E3425" s="101">
        <v>2.3896290101000001E-2</v>
      </c>
      <c r="F3425" s="101">
        <v>0</v>
      </c>
      <c r="G3425" s="101">
        <v>0</v>
      </c>
      <c r="H3425" s="1">
        <f t="shared" si="106"/>
        <v>0</v>
      </c>
      <c r="I3425" s="2" t="b">
        <f t="shared" si="107"/>
        <v>0</v>
      </c>
    </row>
    <row r="3426" spans="1:9" x14ac:dyDescent="0.3">
      <c r="A3426" s="101" t="s">
        <v>3938</v>
      </c>
      <c r="B3426" s="101" t="s">
        <v>3948</v>
      </c>
      <c r="C3426" s="101">
        <v>0.13472898746</v>
      </c>
      <c r="D3426" s="101">
        <v>0.46071235662299997</v>
      </c>
      <c r="E3426" s="101">
        <v>0.30467769878700002</v>
      </c>
      <c r="F3426" s="101">
        <v>0.25795356835799998</v>
      </c>
      <c r="G3426" s="101">
        <v>0.43205692985400002</v>
      </c>
      <c r="H3426" s="1">
        <f t="shared" si="106"/>
        <v>0.13472898746</v>
      </c>
      <c r="I3426" s="2" t="b">
        <f t="shared" si="107"/>
        <v>0</v>
      </c>
    </row>
    <row r="3427" spans="1:9" x14ac:dyDescent="0.3">
      <c r="A3427" s="101" t="s">
        <v>3938</v>
      </c>
      <c r="B3427" s="101" t="s">
        <v>3950</v>
      </c>
      <c r="C3427" s="101">
        <v>0</v>
      </c>
      <c r="D3427" s="101">
        <v>0.25736345438899999</v>
      </c>
      <c r="E3427" s="101">
        <v>0</v>
      </c>
      <c r="F3427" s="101">
        <v>0.357166479265</v>
      </c>
      <c r="G3427" s="101">
        <v>0.63537783802100001</v>
      </c>
      <c r="H3427" s="1">
        <f t="shared" si="106"/>
        <v>0</v>
      </c>
      <c r="I3427" s="2" t="b">
        <f t="shared" si="107"/>
        <v>0</v>
      </c>
    </row>
    <row r="3428" spans="1:9" x14ac:dyDescent="0.3">
      <c r="A3428" s="101" t="s">
        <v>3938</v>
      </c>
      <c r="B3428" s="101" t="s">
        <v>3963</v>
      </c>
      <c r="C3428" s="101">
        <v>0.57518913877099997</v>
      </c>
      <c r="D3428" s="101">
        <v>0.74667175038900002</v>
      </c>
      <c r="E3428" s="101">
        <v>0.36441842404000002</v>
      </c>
      <c r="F3428" s="101">
        <v>0.429922613929</v>
      </c>
      <c r="G3428" s="101">
        <v>0.84717045069499997</v>
      </c>
      <c r="H3428" s="1">
        <f t="shared" si="106"/>
        <v>0.36441842404000002</v>
      </c>
      <c r="I3428" s="2" t="b">
        <f t="shared" si="107"/>
        <v>0</v>
      </c>
    </row>
    <row r="3429" spans="1:9" x14ac:dyDescent="0.3">
      <c r="A3429" s="101" t="s">
        <v>3938</v>
      </c>
      <c r="B3429" s="101" t="s">
        <v>3964</v>
      </c>
      <c r="C3429" s="101">
        <v>0.69437247383099998</v>
      </c>
      <c r="D3429" s="101">
        <v>0.87376481428499997</v>
      </c>
      <c r="E3429" s="101">
        <v>0.78260350080600005</v>
      </c>
      <c r="F3429" s="101">
        <v>0</v>
      </c>
      <c r="G3429" s="101">
        <v>0.37275499830600001</v>
      </c>
      <c r="H3429" s="1">
        <f t="shared" si="106"/>
        <v>0</v>
      </c>
      <c r="I3429" s="2" t="b">
        <f t="shared" si="107"/>
        <v>0</v>
      </c>
    </row>
    <row r="3430" spans="1:9" x14ac:dyDescent="0.3">
      <c r="A3430" s="101" t="s">
        <v>3938</v>
      </c>
      <c r="B3430" s="101" t="s">
        <v>3965</v>
      </c>
      <c r="C3430" s="101">
        <v>0.40936884651299998</v>
      </c>
      <c r="D3430" s="101">
        <v>0.54967750135000004</v>
      </c>
      <c r="E3430" s="101">
        <v>0.54961467232200001</v>
      </c>
      <c r="F3430" s="101">
        <v>0.393544546597</v>
      </c>
      <c r="G3430" s="101">
        <v>0</v>
      </c>
      <c r="H3430" s="1">
        <f t="shared" si="106"/>
        <v>0</v>
      </c>
      <c r="I3430" s="2" t="b">
        <f t="shared" si="107"/>
        <v>0</v>
      </c>
    </row>
    <row r="3431" spans="1:9" x14ac:dyDescent="0.3">
      <c r="A3431" s="101" t="s">
        <v>3938</v>
      </c>
      <c r="B3431" s="101" t="s">
        <v>3967</v>
      </c>
      <c r="C3431" s="101">
        <v>0.40936884651299998</v>
      </c>
      <c r="D3431" s="101">
        <v>0.54967750135000004</v>
      </c>
      <c r="E3431" s="101">
        <v>0.54961467232200001</v>
      </c>
      <c r="F3431" s="101">
        <v>0.393544546597</v>
      </c>
      <c r="G3431" s="101">
        <v>0</v>
      </c>
      <c r="H3431" s="1">
        <f t="shared" si="106"/>
        <v>0</v>
      </c>
      <c r="I3431" s="2" t="b">
        <f t="shared" si="107"/>
        <v>0</v>
      </c>
    </row>
    <row r="3432" spans="1:9" x14ac:dyDescent="0.3">
      <c r="A3432" s="101" t="s">
        <v>3938</v>
      </c>
      <c r="B3432" s="101" t="s">
        <v>3972</v>
      </c>
      <c r="C3432" s="101">
        <v>0.20209348119000001</v>
      </c>
      <c r="D3432" s="101">
        <v>0.28595939376599999</v>
      </c>
      <c r="E3432" s="101">
        <v>0.41818507676700001</v>
      </c>
      <c r="F3432" s="101">
        <v>0.64157682386399995</v>
      </c>
      <c r="G3432" s="101">
        <v>0.22026431718100001</v>
      </c>
      <c r="H3432" s="1">
        <f t="shared" si="106"/>
        <v>0.20209348119000001</v>
      </c>
      <c r="I3432" s="2" t="b">
        <f t="shared" si="107"/>
        <v>0</v>
      </c>
    </row>
    <row r="3433" spans="1:9" x14ac:dyDescent="0.3">
      <c r="A3433" s="101" t="s">
        <v>3938</v>
      </c>
      <c r="B3433" s="101" t="s">
        <v>3973</v>
      </c>
      <c r="C3433" s="101">
        <v>0</v>
      </c>
      <c r="D3433" s="101">
        <v>5.7191878753199997E-2</v>
      </c>
      <c r="E3433" s="101">
        <v>0</v>
      </c>
      <c r="F3433" s="101">
        <v>0.12897678417899999</v>
      </c>
      <c r="G3433" s="101">
        <v>0</v>
      </c>
      <c r="H3433" s="1">
        <f t="shared" si="106"/>
        <v>0</v>
      </c>
      <c r="I3433" s="2" t="b">
        <f t="shared" si="107"/>
        <v>0</v>
      </c>
    </row>
    <row r="3434" spans="1:9" x14ac:dyDescent="0.3">
      <c r="A3434" s="101" t="s">
        <v>3938</v>
      </c>
      <c r="B3434" s="101" t="s">
        <v>3974</v>
      </c>
      <c r="C3434" s="101">
        <v>1.5286558192599999</v>
      </c>
      <c r="D3434" s="101">
        <v>1.6712737902299999</v>
      </c>
      <c r="E3434" s="101">
        <v>0.925981241412</v>
      </c>
      <c r="F3434" s="101">
        <v>0.89953039222200004</v>
      </c>
      <c r="G3434" s="101">
        <v>0.96577431379199996</v>
      </c>
      <c r="H3434" s="1">
        <f t="shared" si="106"/>
        <v>0.89953039222200004</v>
      </c>
      <c r="I3434" s="2" t="b">
        <f t="shared" si="107"/>
        <v>0</v>
      </c>
    </row>
    <row r="3435" spans="1:9" x14ac:dyDescent="0.3">
      <c r="A3435" s="101" t="s">
        <v>3938</v>
      </c>
      <c r="B3435" s="101" t="s">
        <v>3976</v>
      </c>
      <c r="C3435" s="101">
        <v>1.09337755208</v>
      </c>
      <c r="D3435" s="101">
        <v>1.19785212722</v>
      </c>
      <c r="E3435" s="101">
        <v>0.72883684807899995</v>
      </c>
      <c r="F3435" s="101">
        <v>1.03842846749</v>
      </c>
      <c r="G3435" s="101">
        <v>1.04201965435</v>
      </c>
      <c r="H3435" s="1">
        <f t="shared" si="106"/>
        <v>0.72883684807899995</v>
      </c>
      <c r="I3435" s="2" t="b">
        <f t="shared" si="107"/>
        <v>0</v>
      </c>
    </row>
    <row r="3436" spans="1:9" x14ac:dyDescent="0.3">
      <c r="A3436" s="101" t="s">
        <v>3938</v>
      </c>
      <c r="B3436" s="101" t="s">
        <v>3978</v>
      </c>
      <c r="C3436" s="101">
        <v>0</v>
      </c>
      <c r="D3436" s="101">
        <v>4.7659898961000001E-2</v>
      </c>
      <c r="E3436" s="101">
        <v>0</v>
      </c>
      <c r="F3436" s="101">
        <v>6.2834843574299998E-2</v>
      </c>
      <c r="G3436" s="101">
        <v>0.13554727211100001</v>
      </c>
      <c r="H3436" s="1">
        <f t="shared" si="106"/>
        <v>0</v>
      </c>
      <c r="I3436" s="2" t="b">
        <f t="shared" si="107"/>
        <v>0</v>
      </c>
    </row>
    <row r="3437" spans="1:9" x14ac:dyDescent="0.3">
      <c r="A3437" s="101" t="s">
        <v>3938</v>
      </c>
      <c r="B3437" s="101" t="s">
        <v>3979</v>
      </c>
      <c r="C3437" s="101">
        <v>2.5909420665400001E-2</v>
      </c>
      <c r="D3437" s="101">
        <v>7.3078511740199997E-2</v>
      </c>
      <c r="E3437" s="101">
        <v>2.9870362626199999E-2</v>
      </c>
      <c r="F3437" s="101">
        <v>6.6141940604500002E-2</v>
      </c>
      <c r="G3437" s="101">
        <v>0</v>
      </c>
      <c r="H3437" s="1">
        <f t="shared" si="106"/>
        <v>0</v>
      </c>
      <c r="I3437" s="2" t="b">
        <f t="shared" si="107"/>
        <v>0</v>
      </c>
    </row>
    <row r="3438" spans="1:9" x14ac:dyDescent="0.3">
      <c r="A3438" s="101" t="s">
        <v>3938</v>
      </c>
      <c r="B3438" s="101" t="s">
        <v>3981</v>
      </c>
      <c r="C3438" s="101">
        <v>0</v>
      </c>
      <c r="D3438" s="101">
        <v>3.8127919168799998E-2</v>
      </c>
      <c r="E3438" s="101">
        <v>7.7662942828100004E-2</v>
      </c>
      <c r="F3438" s="101">
        <v>6.6141940604500002E-2</v>
      </c>
      <c r="G3438" s="101">
        <v>0</v>
      </c>
      <c r="H3438" s="1">
        <f t="shared" si="106"/>
        <v>0</v>
      </c>
      <c r="I3438" s="2" t="b">
        <f t="shared" si="107"/>
        <v>0</v>
      </c>
    </row>
    <row r="3439" spans="1:9" x14ac:dyDescent="0.3">
      <c r="A3439" s="101" t="s">
        <v>3938</v>
      </c>
      <c r="B3439" s="101" t="s">
        <v>3982</v>
      </c>
      <c r="C3439" s="101">
        <v>6.7364493729899999E-2</v>
      </c>
      <c r="D3439" s="101">
        <v>0.10485177771400001</v>
      </c>
      <c r="E3439" s="101">
        <v>8.9611087878600004E-2</v>
      </c>
      <c r="F3439" s="101">
        <v>0.132283881209</v>
      </c>
      <c r="G3439" s="101">
        <v>0.237207726195</v>
      </c>
      <c r="H3439" s="1">
        <f t="shared" si="106"/>
        <v>6.7364493729899999E-2</v>
      </c>
      <c r="I3439" s="2" t="b">
        <f t="shared" si="107"/>
        <v>0</v>
      </c>
    </row>
    <row r="3440" spans="1:9" x14ac:dyDescent="0.3">
      <c r="A3440" s="101" t="s">
        <v>3938</v>
      </c>
      <c r="B3440" s="101" t="s">
        <v>3983</v>
      </c>
      <c r="C3440" s="101">
        <v>0.35755000518199997</v>
      </c>
      <c r="D3440" s="101">
        <v>0.40352047787000001</v>
      </c>
      <c r="E3440" s="101">
        <v>0.53766652727200004</v>
      </c>
      <c r="F3440" s="101">
        <v>0.42330841986899997</v>
      </c>
      <c r="G3440" s="101">
        <v>0</v>
      </c>
      <c r="H3440" s="1">
        <f t="shared" si="106"/>
        <v>0</v>
      </c>
      <c r="I3440" s="2" t="b">
        <f t="shared" si="107"/>
        <v>0</v>
      </c>
    </row>
    <row r="3441" spans="1:9" x14ac:dyDescent="0.3">
      <c r="A3441" s="101" t="s">
        <v>3938</v>
      </c>
      <c r="B3441" s="101" t="s">
        <v>3985</v>
      </c>
      <c r="C3441" s="101">
        <v>0</v>
      </c>
      <c r="D3441" s="101">
        <v>3.1773265974000001E-2</v>
      </c>
      <c r="E3441" s="101">
        <v>0</v>
      </c>
      <c r="F3441" s="101">
        <v>2.3149679211600001E-2</v>
      </c>
      <c r="G3441" s="101">
        <v>0</v>
      </c>
      <c r="H3441" s="1">
        <f t="shared" si="106"/>
        <v>0</v>
      </c>
      <c r="I3441" s="2" t="b">
        <f t="shared" si="107"/>
        <v>0</v>
      </c>
    </row>
    <row r="3442" spans="1:9" x14ac:dyDescent="0.3">
      <c r="A3442" s="101" t="s">
        <v>3938</v>
      </c>
      <c r="B3442" s="101" t="s">
        <v>3986</v>
      </c>
      <c r="C3442" s="101">
        <v>0</v>
      </c>
      <c r="D3442" s="101">
        <v>3.1773265974000001E-2</v>
      </c>
      <c r="E3442" s="101">
        <v>0</v>
      </c>
      <c r="F3442" s="101">
        <v>2.3149679211600001E-2</v>
      </c>
      <c r="G3442" s="101">
        <v>0</v>
      </c>
      <c r="H3442" s="1">
        <f t="shared" si="106"/>
        <v>0</v>
      </c>
      <c r="I3442" s="2" t="b">
        <f t="shared" si="107"/>
        <v>0</v>
      </c>
    </row>
    <row r="3443" spans="1:9" x14ac:dyDescent="0.3">
      <c r="A3443" s="101" t="s">
        <v>3938</v>
      </c>
      <c r="B3443" s="101" t="s">
        <v>3987</v>
      </c>
      <c r="C3443" s="101">
        <v>1.4042906000599999</v>
      </c>
      <c r="D3443" s="101">
        <v>1.47745686779</v>
      </c>
      <c r="E3443" s="101">
        <v>1.3262441006000001</v>
      </c>
      <c r="F3443" s="101">
        <v>1.68992658245</v>
      </c>
      <c r="G3443" s="101">
        <v>0</v>
      </c>
      <c r="H3443" s="1">
        <f t="shared" si="106"/>
        <v>0</v>
      </c>
      <c r="I3443" s="2" t="b">
        <f t="shared" si="107"/>
        <v>0</v>
      </c>
    </row>
    <row r="3444" spans="1:9" x14ac:dyDescent="0.3">
      <c r="A3444" s="101" t="s">
        <v>3938</v>
      </c>
      <c r="B3444" s="101" t="s">
        <v>3988</v>
      </c>
      <c r="C3444" s="101">
        <v>0.55446160223899998</v>
      </c>
      <c r="D3444" s="101">
        <v>0.60051472690899999</v>
      </c>
      <c r="E3444" s="101">
        <v>0.74675906565500005</v>
      </c>
      <c r="F3444" s="101">
        <v>0.55889939810800005</v>
      </c>
      <c r="G3444" s="101">
        <v>0.59301931548599995</v>
      </c>
      <c r="H3444" s="1">
        <f t="shared" si="106"/>
        <v>0.55446160223899998</v>
      </c>
      <c r="I3444" s="2" t="b">
        <f t="shared" si="107"/>
        <v>0</v>
      </c>
    </row>
    <row r="3445" spans="1:9" x14ac:dyDescent="0.3">
      <c r="A3445" s="101" t="s">
        <v>3938</v>
      </c>
      <c r="B3445" s="101" t="s">
        <v>3997</v>
      </c>
      <c r="C3445" s="101">
        <v>0.75655508342800004</v>
      </c>
      <c r="D3445" s="101">
        <v>0.79433164935</v>
      </c>
      <c r="E3445" s="101">
        <v>0.82442200848299996</v>
      </c>
      <c r="F3445" s="101">
        <v>1.11118460216</v>
      </c>
      <c r="G3445" s="101">
        <v>0.78786851914599998</v>
      </c>
      <c r="H3445" s="1">
        <f t="shared" si="106"/>
        <v>0.75655508342800004</v>
      </c>
      <c r="I3445" s="2" t="b">
        <f t="shared" si="107"/>
        <v>0</v>
      </c>
    </row>
    <row r="3446" spans="1:9" x14ac:dyDescent="0.3">
      <c r="A3446" s="101" t="s">
        <v>3938</v>
      </c>
      <c r="B3446" s="101" t="s">
        <v>3998</v>
      </c>
      <c r="C3446" s="101">
        <v>0</v>
      </c>
      <c r="D3446" s="101">
        <v>1.5886632987E-2</v>
      </c>
      <c r="E3446" s="101">
        <v>0</v>
      </c>
      <c r="F3446" s="101">
        <v>9.9212910906800005E-3</v>
      </c>
      <c r="G3446" s="101">
        <v>0</v>
      </c>
      <c r="H3446" s="1">
        <f t="shared" si="106"/>
        <v>0</v>
      </c>
      <c r="I3446" s="2" t="b">
        <f t="shared" si="107"/>
        <v>0</v>
      </c>
    </row>
    <row r="3447" spans="1:9" x14ac:dyDescent="0.3">
      <c r="A3447" s="101" t="s">
        <v>3938</v>
      </c>
      <c r="B3447" s="101" t="s">
        <v>3999</v>
      </c>
      <c r="C3447" s="101">
        <v>0</v>
      </c>
      <c r="D3447" s="101">
        <v>1.5886632987E-2</v>
      </c>
      <c r="E3447" s="101">
        <v>0</v>
      </c>
      <c r="F3447" s="101">
        <v>9.9212910906800005E-3</v>
      </c>
      <c r="G3447" s="101">
        <v>0</v>
      </c>
      <c r="H3447" s="1">
        <f t="shared" si="106"/>
        <v>0</v>
      </c>
      <c r="I3447" s="2" t="b">
        <f t="shared" si="107"/>
        <v>0</v>
      </c>
    </row>
    <row r="3448" spans="1:9" x14ac:dyDescent="0.3">
      <c r="A3448" s="101" t="s">
        <v>3938</v>
      </c>
      <c r="B3448" s="101" t="s">
        <v>4001</v>
      </c>
      <c r="C3448" s="101">
        <v>0.23836667012099999</v>
      </c>
      <c r="D3448" s="101">
        <v>0.25736345438899999</v>
      </c>
      <c r="E3448" s="101">
        <v>0</v>
      </c>
      <c r="F3448" s="101">
        <v>8.2677425755700001E-2</v>
      </c>
      <c r="G3448" s="101">
        <v>0.118603863097</v>
      </c>
      <c r="H3448" s="1">
        <f t="shared" si="106"/>
        <v>0</v>
      </c>
      <c r="I3448" s="2" t="b">
        <f t="shared" si="107"/>
        <v>0</v>
      </c>
    </row>
    <row r="3449" spans="1:9" x14ac:dyDescent="0.3">
      <c r="A3449" s="101" t="s">
        <v>3938</v>
      </c>
      <c r="B3449" s="101" t="s">
        <v>4002</v>
      </c>
      <c r="C3449" s="101">
        <v>0.86019276608999995</v>
      </c>
      <c r="D3449" s="101">
        <v>0.88011946748000003</v>
      </c>
      <c r="E3449" s="101">
        <v>1.4039070434300001</v>
      </c>
      <c r="F3449" s="101">
        <v>1.0847278259099999</v>
      </c>
      <c r="G3449" s="101">
        <v>1.03354794985</v>
      </c>
      <c r="H3449" s="1">
        <f t="shared" si="106"/>
        <v>0.86019276608999995</v>
      </c>
      <c r="I3449" s="2" t="b">
        <f t="shared" si="107"/>
        <v>0</v>
      </c>
    </row>
    <row r="3450" spans="1:9" x14ac:dyDescent="0.3">
      <c r="A3450" s="101" t="s">
        <v>3938</v>
      </c>
      <c r="B3450" s="101" t="s">
        <v>4003</v>
      </c>
      <c r="C3450" s="101">
        <v>0.86019276608999995</v>
      </c>
      <c r="D3450" s="101">
        <v>0.88011946748000003</v>
      </c>
      <c r="E3450" s="101">
        <v>1.4039070434300001</v>
      </c>
      <c r="F3450" s="101">
        <v>1.0847278259099999</v>
      </c>
      <c r="G3450" s="101">
        <v>1.03354794985</v>
      </c>
      <c r="H3450" s="1">
        <f t="shared" si="106"/>
        <v>0.86019276608999995</v>
      </c>
      <c r="I3450" s="2" t="b">
        <f t="shared" si="107"/>
        <v>0</v>
      </c>
    </row>
    <row r="3451" spans="1:9" x14ac:dyDescent="0.3">
      <c r="A3451" s="101" t="s">
        <v>3938</v>
      </c>
      <c r="B3451" s="101" t="s">
        <v>4004</v>
      </c>
      <c r="C3451" s="101">
        <v>0.86019276608999995</v>
      </c>
      <c r="D3451" s="101">
        <v>0.88011946748000003</v>
      </c>
      <c r="E3451" s="101">
        <v>1.4039070434300001</v>
      </c>
      <c r="F3451" s="101">
        <v>1.0847278259099999</v>
      </c>
      <c r="G3451" s="101">
        <v>1.03354794985</v>
      </c>
      <c r="H3451" s="1">
        <f t="shared" si="106"/>
        <v>0.86019276608999995</v>
      </c>
      <c r="I3451" s="2" t="b">
        <f t="shared" si="107"/>
        <v>0</v>
      </c>
    </row>
    <row r="3452" spans="1:9" x14ac:dyDescent="0.3">
      <c r="A3452" s="101" t="s">
        <v>3938</v>
      </c>
      <c r="B3452" s="101" t="s">
        <v>4005</v>
      </c>
      <c r="C3452" s="101">
        <v>0.86019276608999995</v>
      </c>
      <c r="D3452" s="101">
        <v>0.88011946748000003</v>
      </c>
      <c r="E3452" s="101">
        <v>1.4039070434300001</v>
      </c>
      <c r="F3452" s="101">
        <v>1.0847278259099999</v>
      </c>
      <c r="G3452" s="101">
        <v>1.03354794985</v>
      </c>
      <c r="H3452" s="1">
        <f t="shared" si="106"/>
        <v>0.86019276608999995</v>
      </c>
      <c r="I3452" s="2" t="b">
        <f t="shared" si="107"/>
        <v>0</v>
      </c>
    </row>
    <row r="3453" spans="1:9" x14ac:dyDescent="0.3">
      <c r="A3453" s="101" t="s">
        <v>3938</v>
      </c>
      <c r="B3453" s="101" t="s">
        <v>4010</v>
      </c>
      <c r="C3453" s="101">
        <v>0</v>
      </c>
      <c r="D3453" s="101">
        <v>6.3546531948E-3</v>
      </c>
      <c r="E3453" s="101">
        <v>0</v>
      </c>
      <c r="F3453" s="101">
        <v>0</v>
      </c>
      <c r="G3453" s="101">
        <v>4.2358522534700002E-2</v>
      </c>
      <c r="H3453" s="1">
        <f t="shared" si="106"/>
        <v>0</v>
      </c>
      <c r="I3453" s="2" t="b">
        <f t="shared" si="107"/>
        <v>0</v>
      </c>
    </row>
    <row r="3454" spans="1:9" x14ac:dyDescent="0.3">
      <c r="A3454" s="101" t="s">
        <v>3938</v>
      </c>
      <c r="B3454" s="101" t="s">
        <v>4012</v>
      </c>
      <c r="C3454" s="101">
        <v>1.5545652399200001</v>
      </c>
      <c r="D3454" s="101">
        <v>1.5664220125199999</v>
      </c>
      <c r="E3454" s="101">
        <v>0.62727761515000002</v>
      </c>
      <c r="F3454" s="101">
        <v>1.38236655863</v>
      </c>
      <c r="G3454" s="101">
        <v>0.81328363266699999</v>
      </c>
      <c r="H3454" s="1">
        <f t="shared" si="106"/>
        <v>0.62727761515000002</v>
      </c>
      <c r="I3454" s="2" t="b">
        <f t="shared" si="107"/>
        <v>0</v>
      </c>
    </row>
    <row r="3455" spans="1:9" x14ac:dyDescent="0.3">
      <c r="A3455" s="101" t="s">
        <v>3938</v>
      </c>
      <c r="B3455" s="101" t="s">
        <v>4014</v>
      </c>
      <c r="C3455" s="101">
        <v>1.03637682661E-2</v>
      </c>
      <c r="D3455" s="101">
        <v>1.27093063896E-2</v>
      </c>
      <c r="E3455" s="101">
        <v>0.167274030707</v>
      </c>
      <c r="F3455" s="101">
        <v>1.65354851511E-2</v>
      </c>
      <c r="G3455" s="101">
        <v>0</v>
      </c>
      <c r="H3455" s="1">
        <f t="shared" si="106"/>
        <v>0</v>
      </c>
      <c r="I3455" s="2" t="b">
        <f t="shared" si="107"/>
        <v>0</v>
      </c>
    </row>
    <row r="3456" spans="1:9" x14ac:dyDescent="0.3">
      <c r="A3456" s="101" t="s">
        <v>3938</v>
      </c>
      <c r="B3456" s="101" t="s">
        <v>4059</v>
      </c>
      <c r="C3456" s="101">
        <v>4.6636957197599999E-2</v>
      </c>
      <c r="D3456" s="101">
        <v>3.8127919168799998E-2</v>
      </c>
      <c r="E3456" s="101">
        <v>0.101559232929</v>
      </c>
      <c r="F3456" s="101">
        <v>8.5984522785900006E-2</v>
      </c>
      <c r="G3456" s="101">
        <v>0</v>
      </c>
      <c r="H3456" s="1">
        <f t="shared" si="106"/>
        <v>0</v>
      </c>
      <c r="I3456" s="2" t="b">
        <f t="shared" si="107"/>
        <v>0</v>
      </c>
    </row>
    <row r="3457" spans="1:9" x14ac:dyDescent="0.3">
      <c r="A3457" s="101" t="s">
        <v>3938</v>
      </c>
      <c r="B3457" s="101" t="s">
        <v>4060</v>
      </c>
      <c r="C3457" s="101">
        <v>4.6636957197599999E-2</v>
      </c>
      <c r="D3457" s="101">
        <v>3.8127919168799998E-2</v>
      </c>
      <c r="E3457" s="101">
        <v>0.101559232929</v>
      </c>
      <c r="F3457" s="101">
        <v>8.5984522785900006E-2</v>
      </c>
      <c r="G3457" s="101">
        <v>0</v>
      </c>
      <c r="H3457" s="1">
        <f t="shared" si="106"/>
        <v>0</v>
      </c>
      <c r="I3457" s="2" t="b">
        <f t="shared" si="107"/>
        <v>0</v>
      </c>
    </row>
    <row r="3458" spans="1:9" x14ac:dyDescent="0.3">
      <c r="A3458" s="101" t="s">
        <v>3938</v>
      </c>
      <c r="B3458" s="101" t="s">
        <v>4061</v>
      </c>
      <c r="C3458" s="101">
        <v>1.55456523992E-2</v>
      </c>
      <c r="D3458" s="101">
        <v>6.3546531948E-3</v>
      </c>
      <c r="E3458" s="101">
        <v>0.179222175757</v>
      </c>
      <c r="F3458" s="101">
        <v>9.5905813876599993E-2</v>
      </c>
      <c r="G3458" s="101">
        <v>0</v>
      </c>
      <c r="H3458" s="1">
        <f t="shared" si="106"/>
        <v>0</v>
      </c>
      <c r="I3458" s="2" t="b">
        <f t="shared" si="107"/>
        <v>0</v>
      </c>
    </row>
    <row r="3459" spans="1:9" x14ac:dyDescent="0.3">
      <c r="A3459" s="101" t="s">
        <v>3938</v>
      </c>
      <c r="B3459" s="101" t="s">
        <v>4062</v>
      </c>
      <c r="C3459" s="101">
        <v>1.03637682661E-2</v>
      </c>
      <c r="D3459" s="101">
        <v>0</v>
      </c>
      <c r="E3459" s="101">
        <v>0</v>
      </c>
      <c r="F3459" s="101">
        <v>4.6299358423200002E-2</v>
      </c>
      <c r="G3459" s="101">
        <v>0</v>
      </c>
      <c r="H3459" s="1">
        <f t="shared" ref="H3459:H3522" si="108">MIN(C3459:G3459)</f>
        <v>0</v>
      </c>
      <c r="I3459" s="2" t="b">
        <f t="shared" ref="I3459:I3522" si="109">H3459&gt;=2</f>
        <v>0</v>
      </c>
    </row>
    <row r="3460" spans="1:9" x14ac:dyDescent="0.3">
      <c r="A3460" s="101" t="s">
        <v>3938</v>
      </c>
      <c r="B3460" s="101" t="s">
        <v>4063</v>
      </c>
      <c r="C3460" s="101">
        <v>1.03637682661E-2</v>
      </c>
      <c r="D3460" s="101">
        <v>0</v>
      </c>
      <c r="E3460" s="101">
        <v>0</v>
      </c>
      <c r="F3460" s="101">
        <v>0</v>
      </c>
      <c r="G3460" s="101">
        <v>0.25415113520799998</v>
      </c>
      <c r="H3460" s="1">
        <f t="shared" si="108"/>
        <v>0</v>
      </c>
      <c r="I3460" s="2" t="b">
        <f t="shared" si="109"/>
        <v>0</v>
      </c>
    </row>
    <row r="3461" spans="1:9" x14ac:dyDescent="0.3">
      <c r="A3461" s="101" t="s">
        <v>3938</v>
      </c>
      <c r="B3461" s="101" t="s">
        <v>4064</v>
      </c>
      <c r="C3461" s="101">
        <v>0.108819566794</v>
      </c>
      <c r="D3461" s="101">
        <v>9.5319797922000002E-2</v>
      </c>
      <c r="E3461" s="101">
        <v>8.9611087878600004E-2</v>
      </c>
      <c r="F3461" s="101">
        <v>0.20173291884399999</v>
      </c>
      <c r="G3461" s="101">
        <v>0</v>
      </c>
      <c r="H3461" s="1">
        <f t="shared" si="108"/>
        <v>0</v>
      </c>
      <c r="I3461" s="2" t="b">
        <f t="shared" si="109"/>
        <v>0</v>
      </c>
    </row>
    <row r="3462" spans="1:9" x14ac:dyDescent="0.3">
      <c r="A3462" s="101" t="s">
        <v>3938</v>
      </c>
      <c r="B3462" s="101" t="s">
        <v>4065</v>
      </c>
      <c r="C3462" s="101">
        <v>0.44046015131100003</v>
      </c>
      <c r="D3462" s="101">
        <v>0.419407110857</v>
      </c>
      <c r="E3462" s="101">
        <v>0.50182209211999995</v>
      </c>
      <c r="F3462" s="101">
        <v>0.53574971889699996</v>
      </c>
      <c r="G3462" s="101">
        <v>0.20332090816699999</v>
      </c>
      <c r="H3462" s="1">
        <f t="shared" si="108"/>
        <v>0.20332090816699999</v>
      </c>
      <c r="I3462" s="2" t="b">
        <f t="shared" si="109"/>
        <v>0</v>
      </c>
    </row>
    <row r="3463" spans="1:9" x14ac:dyDescent="0.3">
      <c r="A3463" s="101" t="s">
        <v>3938</v>
      </c>
      <c r="B3463" s="101" t="s">
        <v>4066</v>
      </c>
      <c r="C3463" s="101">
        <v>0.48709710850900001</v>
      </c>
      <c r="D3463" s="101">
        <v>0.46071235662299997</v>
      </c>
      <c r="E3463" s="101">
        <v>0.33454806141299998</v>
      </c>
      <c r="F3463" s="101">
        <v>0.429922613929</v>
      </c>
      <c r="G3463" s="101">
        <v>0.80481192816000002</v>
      </c>
      <c r="H3463" s="1">
        <f t="shared" si="108"/>
        <v>0.33454806141299998</v>
      </c>
      <c r="I3463" s="2" t="b">
        <f t="shared" si="109"/>
        <v>0</v>
      </c>
    </row>
    <row r="3464" spans="1:9" x14ac:dyDescent="0.3">
      <c r="A3464" s="101" t="s">
        <v>3938</v>
      </c>
      <c r="B3464" s="101" t="s">
        <v>4067</v>
      </c>
      <c r="C3464" s="101">
        <v>1.1192869727400001</v>
      </c>
      <c r="D3464" s="101">
        <v>1.0802910431199999</v>
      </c>
      <c r="E3464" s="101">
        <v>1.24260708525</v>
      </c>
      <c r="F3464" s="101">
        <v>0.84000264567799998</v>
      </c>
      <c r="G3464" s="101">
        <v>0.79634022365299995</v>
      </c>
      <c r="H3464" s="1">
        <f t="shared" si="108"/>
        <v>0.79634022365299995</v>
      </c>
      <c r="I3464" s="2" t="b">
        <f t="shared" si="109"/>
        <v>0</v>
      </c>
    </row>
    <row r="3465" spans="1:9" x14ac:dyDescent="0.3">
      <c r="A3465" s="101" t="s">
        <v>3938</v>
      </c>
      <c r="B3465" s="101" t="s">
        <v>4068</v>
      </c>
      <c r="C3465" s="101">
        <v>1.08819566794</v>
      </c>
      <c r="D3465" s="101">
        <v>1.0453404505399999</v>
      </c>
      <c r="E3465" s="101">
        <v>1.18286636</v>
      </c>
      <c r="F3465" s="101">
        <v>0.72756134665000005</v>
      </c>
      <c r="G3465" s="101">
        <v>0.38122670281299997</v>
      </c>
      <c r="H3465" s="1">
        <f t="shared" si="108"/>
        <v>0.38122670281299997</v>
      </c>
      <c r="I3465" s="2" t="b">
        <f t="shared" si="109"/>
        <v>0</v>
      </c>
    </row>
    <row r="3466" spans="1:9" x14ac:dyDescent="0.3">
      <c r="A3466" s="101" t="s">
        <v>3938</v>
      </c>
      <c r="B3466" s="101" t="s">
        <v>4069</v>
      </c>
      <c r="C3466" s="101">
        <v>2.5909420665400001E-2</v>
      </c>
      <c r="D3466" s="101">
        <v>0</v>
      </c>
      <c r="E3466" s="101">
        <v>7.1688870302899999E-2</v>
      </c>
      <c r="F3466" s="101">
        <v>6.9449037634799995E-2</v>
      </c>
      <c r="G3466" s="101">
        <v>0</v>
      </c>
      <c r="H3466" s="1">
        <f t="shared" si="108"/>
        <v>0</v>
      </c>
      <c r="I3466" s="2" t="b">
        <f t="shared" si="109"/>
        <v>0</v>
      </c>
    </row>
    <row r="3467" spans="1:9" x14ac:dyDescent="0.3">
      <c r="A3467" s="101" t="s">
        <v>3938</v>
      </c>
      <c r="B3467" s="101" t="s">
        <v>4070</v>
      </c>
      <c r="C3467" s="101">
        <v>2.5909420665400001E-2</v>
      </c>
      <c r="D3467" s="101">
        <v>0</v>
      </c>
      <c r="E3467" s="101">
        <v>7.1688870302899999E-2</v>
      </c>
      <c r="F3467" s="101">
        <v>6.9449037634799995E-2</v>
      </c>
      <c r="G3467" s="101">
        <v>0</v>
      </c>
      <c r="H3467" s="1">
        <f t="shared" si="108"/>
        <v>0</v>
      </c>
      <c r="I3467" s="2" t="b">
        <f t="shared" si="109"/>
        <v>0</v>
      </c>
    </row>
    <row r="3468" spans="1:9" x14ac:dyDescent="0.3">
      <c r="A3468" s="101" t="s">
        <v>3938</v>
      </c>
      <c r="B3468" s="101" t="s">
        <v>4071</v>
      </c>
      <c r="C3468" s="101">
        <v>2.5909420665400001E-2</v>
      </c>
      <c r="D3468" s="101">
        <v>0</v>
      </c>
      <c r="E3468" s="101">
        <v>7.1688870302899999E-2</v>
      </c>
      <c r="F3468" s="101">
        <v>6.9449037634799995E-2</v>
      </c>
      <c r="G3468" s="101">
        <v>0</v>
      </c>
      <c r="H3468" s="1">
        <f t="shared" si="108"/>
        <v>0</v>
      </c>
      <c r="I3468" s="2" t="b">
        <f t="shared" si="109"/>
        <v>0</v>
      </c>
    </row>
    <row r="3469" spans="1:9" x14ac:dyDescent="0.3">
      <c r="A3469" s="101" t="s">
        <v>3938</v>
      </c>
      <c r="B3469" s="101" t="s">
        <v>4073</v>
      </c>
      <c r="C3469" s="101">
        <v>0.27463985905299998</v>
      </c>
      <c r="D3469" s="101">
        <v>0.23829949480500001</v>
      </c>
      <c r="E3469" s="101">
        <v>0.21506661090900001</v>
      </c>
      <c r="F3469" s="101">
        <v>0.41008003174800001</v>
      </c>
      <c r="G3469" s="101">
        <v>0.838698746188</v>
      </c>
      <c r="H3469" s="1">
        <f t="shared" si="108"/>
        <v>0.21506661090900001</v>
      </c>
      <c r="I3469" s="2" t="b">
        <f t="shared" si="109"/>
        <v>0</v>
      </c>
    </row>
    <row r="3470" spans="1:9" x14ac:dyDescent="0.3">
      <c r="A3470" s="101" t="s">
        <v>3938</v>
      </c>
      <c r="B3470" s="101" t="s">
        <v>4074</v>
      </c>
      <c r="C3470" s="101">
        <v>1.57529277645</v>
      </c>
      <c r="D3470" s="101">
        <v>1.4965208273799999</v>
      </c>
      <c r="E3470" s="101">
        <v>1.5353366389900001</v>
      </c>
      <c r="F3470" s="101">
        <v>0.93590845955400004</v>
      </c>
      <c r="G3470" s="101">
        <v>1.3470010165999999</v>
      </c>
      <c r="H3470" s="1">
        <f t="shared" si="108"/>
        <v>0.93590845955400004</v>
      </c>
      <c r="I3470" s="2" t="b">
        <f t="shared" si="109"/>
        <v>0</v>
      </c>
    </row>
    <row r="3471" spans="1:9" x14ac:dyDescent="0.3">
      <c r="A3471" s="101" t="s">
        <v>3938</v>
      </c>
      <c r="B3471" s="101" t="s">
        <v>4075</v>
      </c>
      <c r="C3471" s="101">
        <v>1.57529277645</v>
      </c>
      <c r="D3471" s="101">
        <v>1.4965208273799999</v>
      </c>
      <c r="E3471" s="101">
        <v>1.5353366389900001</v>
      </c>
      <c r="F3471" s="101">
        <v>0.93590845955400004</v>
      </c>
      <c r="G3471" s="101">
        <v>1.3470010165999999</v>
      </c>
      <c r="H3471" s="1">
        <f t="shared" si="108"/>
        <v>0.93590845955400004</v>
      </c>
      <c r="I3471" s="2" t="b">
        <f t="shared" si="109"/>
        <v>0</v>
      </c>
    </row>
    <row r="3472" spans="1:9" x14ac:dyDescent="0.3">
      <c r="A3472" s="101" t="s">
        <v>3938</v>
      </c>
      <c r="B3472" s="101" t="s">
        <v>4076</v>
      </c>
      <c r="C3472" s="101">
        <v>0.26945797492000001</v>
      </c>
      <c r="D3472" s="101">
        <v>0.22876751501299999</v>
      </c>
      <c r="E3472" s="101">
        <v>0.52571838222099998</v>
      </c>
      <c r="F3472" s="101">
        <v>0.54567100998700002</v>
      </c>
      <c r="G3472" s="101">
        <v>1.42324635717</v>
      </c>
      <c r="H3472" s="1">
        <f t="shared" si="108"/>
        <v>0.22876751501299999</v>
      </c>
      <c r="I3472" s="2" t="b">
        <f t="shared" si="109"/>
        <v>0</v>
      </c>
    </row>
    <row r="3473" spans="1:9" x14ac:dyDescent="0.3">
      <c r="A3473" s="101" t="s">
        <v>3938</v>
      </c>
      <c r="B3473" s="101" t="s">
        <v>4077</v>
      </c>
      <c r="C3473" s="101">
        <v>8.2910146129099999E-2</v>
      </c>
      <c r="D3473" s="101">
        <v>4.4482572363600002E-2</v>
      </c>
      <c r="E3473" s="101">
        <v>0.20909253838299999</v>
      </c>
      <c r="F3473" s="101">
        <v>1.65354851511E-2</v>
      </c>
      <c r="G3473" s="101">
        <v>0.152490681125</v>
      </c>
      <c r="H3473" s="1">
        <f t="shared" si="108"/>
        <v>1.65354851511E-2</v>
      </c>
      <c r="I3473" s="2" t="b">
        <f t="shared" si="109"/>
        <v>0</v>
      </c>
    </row>
    <row r="3474" spans="1:9" x14ac:dyDescent="0.3">
      <c r="A3474" s="101" t="s">
        <v>3938</v>
      </c>
      <c r="B3474" s="101" t="s">
        <v>4079</v>
      </c>
      <c r="C3474" s="101">
        <v>0.155456523992</v>
      </c>
      <c r="D3474" s="101">
        <v>0.11438375750599999</v>
      </c>
      <c r="E3474" s="101">
        <v>0.42415914929199999</v>
      </c>
      <c r="F3474" s="101">
        <v>0.60189165950099999</v>
      </c>
      <c r="G3474" s="101">
        <v>1.1521518129399999</v>
      </c>
      <c r="H3474" s="1">
        <f t="shared" si="108"/>
        <v>0.11438375750599999</v>
      </c>
      <c r="I3474" s="2" t="b">
        <f t="shared" si="109"/>
        <v>0</v>
      </c>
    </row>
    <row r="3475" spans="1:9" x14ac:dyDescent="0.3">
      <c r="A3475" s="101" t="s">
        <v>3938</v>
      </c>
      <c r="B3475" s="101" t="s">
        <v>4082</v>
      </c>
      <c r="C3475" s="101">
        <v>0.55446160223899998</v>
      </c>
      <c r="D3475" s="101">
        <v>0.49566294919499998</v>
      </c>
      <c r="E3475" s="101">
        <v>0.50779616464499999</v>
      </c>
      <c r="F3475" s="101">
        <v>0.34063099411300002</v>
      </c>
      <c r="G3475" s="101">
        <v>0.37275499830600001</v>
      </c>
      <c r="H3475" s="1">
        <f t="shared" si="108"/>
        <v>0.34063099411300002</v>
      </c>
      <c r="I3475" s="2" t="b">
        <f t="shared" si="109"/>
        <v>0</v>
      </c>
    </row>
    <row r="3476" spans="1:9" x14ac:dyDescent="0.3">
      <c r="A3476" s="101" t="s">
        <v>3938</v>
      </c>
      <c r="B3476" s="101" t="s">
        <v>4083</v>
      </c>
      <c r="C3476" s="101">
        <v>0.55446160223899998</v>
      </c>
      <c r="D3476" s="101">
        <v>0.49566294919499998</v>
      </c>
      <c r="E3476" s="101">
        <v>0.50779616464499999</v>
      </c>
      <c r="F3476" s="101">
        <v>0.34063099411300002</v>
      </c>
      <c r="G3476" s="101">
        <v>0.37275499830600001</v>
      </c>
      <c r="H3476" s="1">
        <f t="shared" si="108"/>
        <v>0.34063099411300002</v>
      </c>
      <c r="I3476" s="2" t="b">
        <f t="shared" si="109"/>
        <v>0</v>
      </c>
    </row>
    <row r="3477" spans="1:9" x14ac:dyDescent="0.3">
      <c r="A3477" s="101" t="s">
        <v>3938</v>
      </c>
      <c r="B3477" s="101" t="s">
        <v>4084</v>
      </c>
      <c r="C3477" s="101">
        <v>0.108819566794</v>
      </c>
      <c r="D3477" s="101">
        <v>6.67238585454E-2</v>
      </c>
      <c r="E3477" s="101">
        <v>0.44805543939300002</v>
      </c>
      <c r="F3477" s="101">
        <v>0.29433163568999998</v>
      </c>
      <c r="G3477" s="101">
        <v>0</v>
      </c>
      <c r="H3477" s="1">
        <f t="shared" si="108"/>
        <v>0</v>
      </c>
      <c r="I3477" s="2" t="b">
        <f t="shared" si="109"/>
        <v>0</v>
      </c>
    </row>
    <row r="3478" spans="1:9" x14ac:dyDescent="0.3">
      <c r="A3478" s="101" t="s">
        <v>3938</v>
      </c>
      <c r="B3478" s="101" t="s">
        <v>4085</v>
      </c>
      <c r="C3478" s="101">
        <v>4.1455073064600001E-2</v>
      </c>
      <c r="D3478" s="101">
        <v>0</v>
      </c>
      <c r="E3478" s="101">
        <v>0</v>
      </c>
      <c r="F3478" s="101">
        <v>0.218268403995</v>
      </c>
      <c r="G3478" s="101">
        <v>0.30498136225</v>
      </c>
      <c r="H3478" s="1">
        <f t="shared" si="108"/>
        <v>0</v>
      </c>
      <c r="I3478" s="2" t="b">
        <f t="shared" si="109"/>
        <v>0</v>
      </c>
    </row>
    <row r="3479" spans="1:9" x14ac:dyDescent="0.3">
      <c r="A3479" s="101" t="s">
        <v>3938</v>
      </c>
      <c r="B3479" s="101" t="s">
        <v>4086</v>
      </c>
      <c r="C3479" s="101">
        <v>0.39900507824600001</v>
      </c>
      <c r="D3479" s="101">
        <v>0.34315127251900002</v>
      </c>
      <c r="E3479" s="101">
        <v>0.37039249656500001</v>
      </c>
      <c r="F3479" s="101">
        <v>0.26456776241800001</v>
      </c>
      <c r="G3479" s="101">
        <v>0.6099627245</v>
      </c>
      <c r="H3479" s="1">
        <f t="shared" si="108"/>
        <v>0.26456776241800001</v>
      </c>
      <c r="I3479" s="2" t="b">
        <f t="shared" si="109"/>
        <v>0</v>
      </c>
    </row>
    <row r="3480" spans="1:9" x14ac:dyDescent="0.3">
      <c r="A3480" s="101" t="s">
        <v>3938</v>
      </c>
      <c r="B3480" s="101" t="s">
        <v>4087</v>
      </c>
      <c r="C3480" s="101">
        <v>0.39900507824600001</v>
      </c>
      <c r="D3480" s="101">
        <v>0.34315127251900002</v>
      </c>
      <c r="E3480" s="101">
        <v>0.37039249656500001</v>
      </c>
      <c r="F3480" s="101">
        <v>0.26456776241800001</v>
      </c>
      <c r="G3480" s="101">
        <v>0.6099627245</v>
      </c>
      <c r="H3480" s="1">
        <f t="shared" si="108"/>
        <v>0.26456776241800001</v>
      </c>
      <c r="I3480" s="2" t="b">
        <f t="shared" si="109"/>
        <v>0</v>
      </c>
    </row>
    <row r="3481" spans="1:9" x14ac:dyDescent="0.3">
      <c r="A3481" s="101" t="s">
        <v>3938</v>
      </c>
      <c r="B3481" s="101" t="s">
        <v>4088</v>
      </c>
      <c r="C3481" s="101">
        <v>1.1814695823400001</v>
      </c>
      <c r="D3481" s="101">
        <v>1.09300034951</v>
      </c>
      <c r="E3481" s="101">
        <v>0.985721966665</v>
      </c>
      <c r="F3481" s="101">
        <v>1.12441299028</v>
      </c>
      <c r="G3481" s="101">
        <v>1.4825482887200001</v>
      </c>
      <c r="H3481" s="1">
        <f t="shared" si="108"/>
        <v>0.985721966665</v>
      </c>
      <c r="I3481" s="2" t="b">
        <f t="shared" si="109"/>
        <v>0</v>
      </c>
    </row>
    <row r="3482" spans="1:9" x14ac:dyDescent="0.3">
      <c r="A3482" s="101" t="s">
        <v>3938</v>
      </c>
      <c r="B3482" s="101" t="s">
        <v>4090</v>
      </c>
      <c r="C3482" s="101">
        <v>0.103637682661</v>
      </c>
      <c r="D3482" s="101">
        <v>5.4014552155799998E-2</v>
      </c>
      <c r="E3482" s="101">
        <v>0.40026285919100002</v>
      </c>
      <c r="F3482" s="101">
        <v>0.15543356042100001</v>
      </c>
      <c r="G3482" s="101">
        <v>0.35581158929200002</v>
      </c>
      <c r="H3482" s="1">
        <f t="shared" si="108"/>
        <v>5.4014552155799998E-2</v>
      </c>
      <c r="I3482" s="2" t="b">
        <f t="shared" si="109"/>
        <v>0</v>
      </c>
    </row>
    <row r="3483" spans="1:9" x14ac:dyDescent="0.3">
      <c r="A3483" s="101" t="s">
        <v>3938</v>
      </c>
      <c r="B3483" s="101" t="s">
        <v>4091</v>
      </c>
      <c r="C3483" s="101">
        <v>0.124365219194</v>
      </c>
      <c r="D3483" s="101">
        <v>7.3078511740199997E-2</v>
      </c>
      <c r="E3483" s="101">
        <v>4.1818507676699999E-2</v>
      </c>
      <c r="F3483" s="101">
        <v>7.6063231695200004E-2</v>
      </c>
      <c r="G3483" s="101">
        <v>0</v>
      </c>
      <c r="H3483" s="1">
        <f t="shared" si="108"/>
        <v>0</v>
      </c>
      <c r="I3483" s="2" t="b">
        <f t="shared" si="109"/>
        <v>0</v>
      </c>
    </row>
    <row r="3484" spans="1:9" x14ac:dyDescent="0.3">
      <c r="A3484" s="101" t="s">
        <v>3938</v>
      </c>
      <c r="B3484" s="101" t="s">
        <v>4092</v>
      </c>
      <c r="C3484" s="101">
        <v>0.75137319929500002</v>
      </c>
      <c r="D3484" s="101">
        <v>0.67041591205200002</v>
      </c>
      <c r="E3484" s="101">
        <v>0.830396081008</v>
      </c>
      <c r="F3484" s="101">
        <v>0.41008003174800001</v>
      </c>
      <c r="G3484" s="101">
        <v>0</v>
      </c>
      <c r="H3484" s="1">
        <f t="shared" si="108"/>
        <v>0</v>
      </c>
      <c r="I3484" s="2" t="b">
        <f t="shared" si="109"/>
        <v>0</v>
      </c>
    </row>
    <row r="3485" spans="1:9" x14ac:dyDescent="0.3">
      <c r="A3485" s="101" t="s">
        <v>3938</v>
      </c>
      <c r="B3485" s="101" t="s">
        <v>4093</v>
      </c>
      <c r="C3485" s="101">
        <v>0.33164058451700001</v>
      </c>
      <c r="D3485" s="101">
        <v>0.26689543418200001</v>
      </c>
      <c r="E3485" s="101">
        <v>0.33454806141299998</v>
      </c>
      <c r="F3485" s="101">
        <v>0.49937165156399999</v>
      </c>
      <c r="G3485" s="101">
        <v>0.25415113520799998</v>
      </c>
      <c r="H3485" s="1">
        <f t="shared" si="108"/>
        <v>0.25415113520799998</v>
      </c>
      <c r="I3485" s="2" t="b">
        <f t="shared" si="109"/>
        <v>0</v>
      </c>
    </row>
    <row r="3486" spans="1:9" x14ac:dyDescent="0.3">
      <c r="A3486" s="101" t="s">
        <v>3938</v>
      </c>
      <c r="B3486" s="101" t="s">
        <v>4096</v>
      </c>
      <c r="C3486" s="101">
        <v>5.18188413307E-2</v>
      </c>
      <c r="D3486" s="101">
        <v>0</v>
      </c>
      <c r="E3486" s="101">
        <v>0</v>
      </c>
      <c r="F3486" s="101">
        <v>0.23811098617599999</v>
      </c>
      <c r="G3486" s="101">
        <v>1.6943409013899999E-2</v>
      </c>
      <c r="H3486" s="1">
        <f t="shared" si="108"/>
        <v>0</v>
      </c>
      <c r="I3486" s="2" t="b">
        <f t="shared" si="109"/>
        <v>0</v>
      </c>
    </row>
    <row r="3487" spans="1:9" x14ac:dyDescent="0.3">
      <c r="A3487" s="101" t="s">
        <v>3938</v>
      </c>
      <c r="B3487" s="101" t="s">
        <v>4097</v>
      </c>
      <c r="C3487" s="101">
        <v>8.80920302622E-2</v>
      </c>
      <c r="D3487" s="101">
        <v>3.1773265974000001E-2</v>
      </c>
      <c r="E3487" s="101">
        <v>0.31662584383800002</v>
      </c>
      <c r="F3487" s="101">
        <v>0.26456776241800001</v>
      </c>
      <c r="G3487" s="101">
        <v>0.43205692985400002</v>
      </c>
      <c r="H3487" s="1">
        <f t="shared" si="108"/>
        <v>3.1773265974000001E-2</v>
      </c>
      <c r="I3487" s="2" t="b">
        <f t="shared" si="109"/>
        <v>0</v>
      </c>
    </row>
    <row r="3488" spans="1:9" x14ac:dyDescent="0.3">
      <c r="A3488" s="101" t="s">
        <v>3938</v>
      </c>
      <c r="B3488" s="101" t="s">
        <v>4098</v>
      </c>
      <c r="C3488" s="101">
        <v>5.70007254638E-2</v>
      </c>
      <c r="D3488" s="101">
        <v>0</v>
      </c>
      <c r="E3488" s="101">
        <v>0</v>
      </c>
      <c r="F3488" s="101">
        <v>8.5984522785900006E-2</v>
      </c>
      <c r="G3488" s="101">
        <v>1.6943409013899999E-2</v>
      </c>
      <c r="H3488" s="1">
        <f t="shared" si="108"/>
        <v>0</v>
      </c>
      <c r="I3488" s="2" t="b">
        <f t="shared" si="109"/>
        <v>0</v>
      </c>
    </row>
    <row r="3489" spans="1:9" x14ac:dyDescent="0.3">
      <c r="A3489" s="101" t="s">
        <v>3938</v>
      </c>
      <c r="B3489" s="101" t="s">
        <v>4099</v>
      </c>
      <c r="C3489" s="101">
        <v>1.32138045393</v>
      </c>
      <c r="D3489" s="101">
        <v>1.1946748006200001</v>
      </c>
      <c r="E3489" s="101">
        <v>0.71688870302899999</v>
      </c>
      <c r="F3489" s="101">
        <v>1.3228388120900001</v>
      </c>
      <c r="G3489" s="101">
        <v>0.88105726872199996</v>
      </c>
      <c r="H3489" s="1">
        <f t="shared" si="108"/>
        <v>0.71688870302899999</v>
      </c>
      <c r="I3489" s="2" t="b">
        <f t="shared" si="109"/>
        <v>0</v>
      </c>
    </row>
    <row r="3490" spans="1:9" x14ac:dyDescent="0.3">
      <c r="A3490" s="101" t="s">
        <v>3938</v>
      </c>
      <c r="B3490" s="101" t="s">
        <v>4102</v>
      </c>
      <c r="C3490" s="101">
        <v>0.33682246864999998</v>
      </c>
      <c r="D3490" s="101">
        <v>0.25418612779200001</v>
      </c>
      <c r="E3490" s="101">
        <v>0.42415914929199999</v>
      </c>
      <c r="F3490" s="101">
        <v>0.37700906144599999</v>
      </c>
      <c r="G3490" s="101">
        <v>0.186377499153</v>
      </c>
      <c r="H3490" s="1">
        <f t="shared" si="108"/>
        <v>0.186377499153</v>
      </c>
      <c r="I3490" s="2" t="b">
        <f t="shared" si="109"/>
        <v>0</v>
      </c>
    </row>
    <row r="3491" spans="1:9" x14ac:dyDescent="0.3">
      <c r="A3491" s="101" t="s">
        <v>3938</v>
      </c>
      <c r="B3491" s="101" t="s">
        <v>4103</v>
      </c>
      <c r="C3491" s="101">
        <v>6.7364493729899999E-2</v>
      </c>
      <c r="D3491" s="101">
        <v>0</v>
      </c>
      <c r="E3491" s="101">
        <v>1.19481450505E-2</v>
      </c>
      <c r="F3491" s="101">
        <v>6.6141940604500002E-2</v>
      </c>
      <c r="G3491" s="101">
        <v>0.20332090816699999</v>
      </c>
      <c r="H3491" s="1">
        <f t="shared" si="108"/>
        <v>0</v>
      </c>
      <c r="I3491" s="2" t="b">
        <f t="shared" si="109"/>
        <v>0</v>
      </c>
    </row>
    <row r="3492" spans="1:9" x14ac:dyDescent="0.3">
      <c r="A3492" s="101" t="s">
        <v>3938</v>
      </c>
      <c r="B3492" s="101" t="s">
        <v>4104</v>
      </c>
      <c r="C3492" s="101">
        <v>7.7728261996100001E-2</v>
      </c>
      <c r="D3492" s="101">
        <v>0</v>
      </c>
      <c r="E3492" s="101">
        <v>0.13740366808099999</v>
      </c>
      <c r="F3492" s="101">
        <v>0.218268403995</v>
      </c>
      <c r="G3492" s="101">
        <v>0</v>
      </c>
      <c r="H3492" s="1">
        <f t="shared" si="108"/>
        <v>0</v>
      </c>
      <c r="I3492" s="2" t="b">
        <f t="shared" si="109"/>
        <v>0</v>
      </c>
    </row>
    <row r="3493" spans="1:9" x14ac:dyDescent="0.3">
      <c r="A3493" s="101" t="s">
        <v>3938</v>
      </c>
      <c r="B3493" s="101" t="s">
        <v>4106</v>
      </c>
      <c r="C3493" s="101">
        <v>0.16063840812499999</v>
      </c>
      <c r="D3493" s="101">
        <v>7.3078511740199997E-2</v>
      </c>
      <c r="E3493" s="101">
        <v>0.119481450505</v>
      </c>
      <c r="F3493" s="101">
        <v>0</v>
      </c>
      <c r="G3493" s="101">
        <v>0.17790579464600001</v>
      </c>
      <c r="H3493" s="1">
        <f t="shared" si="108"/>
        <v>0</v>
      </c>
      <c r="I3493" s="2" t="b">
        <f t="shared" si="109"/>
        <v>0</v>
      </c>
    </row>
    <row r="3494" spans="1:9" x14ac:dyDescent="0.3">
      <c r="A3494" s="101" t="s">
        <v>3938</v>
      </c>
      <c r="B3494" s="101" t="s">
        <v>4109</v>
      </c>
      <c r="C3494" s="101">
        <v>8.80920302622E-2</v>
      </c>
      <c r="D3494" s="101">
        <v>0</v>
      </c>
      <c r="E3494" s="101">
        <v>0.191170320808</v>
      </c>
      <c r="F3494" s="101">
        <v>6.6141940604500004E-3</v>
      </c>
      <c r="G3494" s="101">
        <v>0</v>
      </c>
      <c r="H3494" s="1">
        <f t="shared" si="108"/>
        <v>0</v>
      </c>
      <c r="I3494" s="2" t="b">
        <f t="shared" si="109"/>
        <v>0</v>
      </c>
    </row>
    <row r="3495" spans="1:9" x14ac:dyDescent="0.3">
      <c r="A3495" s="101" t="s">
        <v>3938</v>
      </c>
      <c r="B3495" s="101" t="s">
        <v>4116</v>
      </c>
      <c r="C3495" s="101">
        <v>0.74619131516199999</v>
      </c>
      <c r="D3495" s="101">
        <v>0.60051472690899999</v>
      </c>
      <c r="E3495" s="101">
        <v>0.71091463050399994</v>
      </c>
      <c r="F3495" s="101">
        <v>0.62834843574300003</v>
      </c>
      <c r="G3495" s="101">
        <v>0.93188749576399998</v>
      </c>
      <c r="H3495" s="1">
        <f t="shared" si="108"/>
        <v>0.60051472690899999</v>
      </c>
      <c r="I3495" s="2" t="b">
        <f t="shared" si="109"/>
        <v>0</v>
      </c>
    </row>
    <row r="3496" spans="1:9" x14ac:dyDescent="0.3">
      <c r="A3496" s="101" t="s">
        <v>3938</v>
      </c>
      <c r="B3496" s="101" t="s">
        <v>4120</v>
      </c>
      <c r="C3496" s="101">
        <v>0.92755725982000004</v>
      </c>
      <c r="D3496" s="101">
        <v>0.71172115781800005</v>
      </c>
      <c r="E3496" s="101">
        <v>0.71688870302899999</v>
      </c>
      <c r="F3496" s="101">
        <v>0.77055360804299999</v>
      </c>
      <c r="G3496" s="101">
        <v>0.95730260928499999</v>
      </c>
      <c r="H3496" s="1">
        <f t="shared" si="108"/>
        <v>0.71172115781800005</v>
      </c>
      <c r="I3496" s="2" t="b">
        <f t="shared" si="109"/>
        <v>0</v>
      </c>
    </row>
    <row r="3497" spans="1:9" x14ac:dyDescent="0.3">
      <c r="A3497" s="101" t="s">
        <v>3938</v>
      </c>
      <c r="B3497" s="101" t="s">
        <v>4121</v>
      </c>
      <c r="C3497" s="101">
        <v>0.92755725982000004</v>
      </c>
      <c r="D3497" s="101">
        <v>0.71172115781800005</v>
      </c>
      <c r="E3497" s="101">
        <v>0.71688870302899999</v>
      </c>
      <c r="F3497" s="101">
        <v>0.77055360804299999</v>
      </c>
      <c r="G3497" s="101">
        <v>0.95730260928499999</v>
      </c>
      <c r="H3497" s="1">
        <f t="shared" si="108"/>
        <v>0.71172115781800005</v>
      </c>
      <c r="I3497" s="2" t="b">
        <f t="shared" si="109"/>
        <v>0</v>
      </c>
    </row>
    <row r="3498" spans="1:9" x14ac:dyDescent="0.3">
      <c r="A3498" s="101" t="s">
        <v>3938</v>
      </c>
      <c r="B3498" s="101" t="s">
        <v>4123</v>
      </c>
      <c r="C3498" s="101">
        <v>0.27463985905299998</v>
      </c>
      <c r="D3498" s="101">
        <v>0.117561084104</v>
      </c>
      <c r="E3498" s="101">
        <v>0.13740366808099999</v>
      </c>
      <c r="F3498" s="101">
        <v>0.18519743369300001</v>
      </c>
      <c r="G3498" s="101">
        <v>0.24567943070100001</v>
      </c>
      <c r="H3498" s="1">
        <f t="shared" si="108"/>
        <v>0.117561084104</v>
      </c>
      <c r="I3498" s="2" t="b">
        <f t="shared" si="109"/>
        <v>0</v>
      </c>
    </row>
    <row r="3499" spans="1:9" x14ac:dyDescent="0.3">
      <c r="A3499" s="101" t="s">
        <v>3938</v>
      </c>
      <c r="B3499" s="101" t="s">
        <v>4124</v>
      </c>
      <c r="C3499" s="101">
        <v>0.870556534356</v>
      </c>
      <c r="D3499" s="101">
        <v>0.59416007371400004</v>
      </c>
      <c r="E3499" s="101">
        <v>1.1768922874700001</v>
      </c>
      <c r="F3499" s="101">
        <v>1.61386335075</v>
      </c>
      <c r="G3499" s="101">
        <v>1.07590647238</v>
      </c>
      <c r="H3499" s="1">
        <f t="shared" si="108"/>
        <v>0.59416007371400004</v>
      </c>
      <c r="I3499" s="2" t="b">
        <f t="shared" si="109"/>
        <v>0</v>
      </c>
    </row>
    <row r="3500" spans="1:9" x14ac:dyDescent="0.3">
      <c r="A3500" s="101" t="s">
        <v>3938</v>
      </c>
      <c r="B3500" s="101" t="s">
        <v>4125</v>
      </c>
      <c r="C3500" s="101">
        <v>0.57518913877099997</v>
      </c>
      <c r="D3500" s="101">
        <v>0.33044196612999999</v>
      </c>
      <c r="E3500" s="101">
        <v>0.37636656908999999</v>
      </c>
      <c r="F3500" s="101">
        <v>0.34063099411300002</v>
      </c>
      <c r="G3500" s="101">
        <v>0</v>
      </c>
      <c r="H3500" s="1">
        <f t="shared" si="108"/>
        <v>0</v>
      </c>
      <c r="I3500" s="2" t="b">
        <f t="shared" si="109"/>
        <v>0</v>
      </c>
    </row>
    <row r="3501" spans="1:9" x14ac:dyDescent="0.3">
      <c r="A3501" s="101" t="s">
        <v>3907</v>
      </c>
      <c r="B3501" s="101" t="s">
        <v>3914</v>
      </c>
      <c r="C3501" s="101">
        <v>0</v>
      </c>
      <c r="D3501" s="101">
        <v>0.48756704046799998</v>
      </c>
      <c r="E3501" s="101">
        <v>0</v>
      </c>
      <c r="F3501" s="101">
        <v>0</v>
      </c>
      <c r="G3501" s="101">
        <v>0</v>
      </c>
      <c r="H3501" s="1">
        <f t="shared" si="108"/>
        <v>0</v>
      </c>
      <c r="I3501" s="2" t="b">
        <f t="shared" si="109"/>
        <v>0</v>
      </c>
    </row>
    <row r="3502" spans="1:9" x14ac:dyDescent="0.3">
      <c r="A3502" s="101" t="s">
        <v>3907</v>
      </c>
      <c r="B3502" s="101" t="s">
        <v>3916</v>
      </c>
      <c r="C3502" s="101">
        <v>0</v>
      </c>
      <c r="D3502" s="101">
        <v>0.43881033642099998</v>
      </c>
      <c r="E3502" s="101">
        <v>0</v>
      </c>
      <c r="F3502" s="101">
        <v>0</v>
      </c>
      <c r="G3502" s="101">
        <v>0</v>
      </c>
      <c r="H3502" s="1">
        <f t="shared" si="108"/>
        <v>0</v>
      </c>
      <c r="I3502" s="2" t="b">
        <f t="shared" si="109"/>
        <v>0</v>
      </c>
    </row>
    <row r="3503" spans="1:9" x14ac:dyDescent="0.3">
      <c r="A3503" s="101" t="s">
        <v>3907</v>
      </c>
      <c r="B3503" s="101" t="s">
        <v>3921</v>
      </c>
      <c r="C3503" s="101">
        <v>0</v>
      </c>
      <c r="D3503" s="101">
        <v>0.14627011213999999</v>
      </c>
      <c r="E3503" s="101">
        <v>0</v>
      </c>
      <c r="F3503" s="101">
        <v>0</v>
      </c>
      <c r="G3503" s="101">
        <v>0</v>
      </c>
      <c r="H3503" s="1">
        <f t="shared" si="108"/>
        <v>0</v>
      </c>
      <c r="I3503" s="2" t="b">
        <f t="shared" si="109"/>
        <v>0</v>
      </c>
    </row>
    <row r="3504" spans="1:9" x14ac:dyDescent="0.3">
      <c r="A3504" s="101" t="s">
        <v>3907</v>
      </c>
      <c r="B3504" s="101" t="s">
        <v>3923</v>
      </c>
      <c r="C3504" s="101">
        <v>0</v>
      </c>
      <c r="D3504" s="101">
        <v>9.7513408093599999E-2</v>
      </c>
      <c r="E3504" s="101">
        <v>0</v>
      </c>
      <c r="F3504" s="101">
        <v>0</v>
      </c>
      <c r="G3504" s="101">
        <v>0</v>
      </c>
      <c r="H3504" s="1">
        <f t="shared" si="108"/>
        <v>0</v>
      </c>
      <c r="I3504" s="2" t="b">
        <f t="shared" si="109"/>
        <v>0</v>
      </c>
    </row>
    <row r="3505" spans="1:9" x14ac:dyDescent="0.3">
      <c r="A3505" s="101" t="s">
        <v>3907</v>
      </c>
      <c r="B3505" s="101" t="s">
        <v>3933</v>
      </c>
      <c r="C3505" s="101">
        <v>0</v>
      </c>
      <c r="D3505" s="101">
        <v>0</v>
      </c>
      <c r="E3505" s="101">
        <v>0.272479564033</v>
      </c>
      <c r="F3505" s="101">
        <v>0.52143684820400005</v>
      </c>
      <c r="G3505" s="101">
        <v>1.0482180293500001</v>
      </c>
      <c r="H3505" s="1">
        <f t="shared" si="108"/>
        <v>0</v>
      </c>
      <c r="I3505" s="2" t="b">
        <f t="shared" si="109"/>
        <v>0</v>
      </c>
    </row>
    <row r="3506" spans="1:9" x14ac:dyDescent="0.3">
      <c r="A3506" s="101" t="s">
        <v>3907</v>
      </c>
      <c r="B3506" s="101" t="s">
        <v>3927</v>
      </c>
      <c r="C3506" s="101">
        <v>0</v>
      </c>
      <c r="D3506" s="101">
        <v>0</v>
      </c>
      <c r="E3506" s="101">
        <v>1.08991825613</v>
      </c>
      <c r="F3506" s="101">
        <v>0</v>
      </c>
      <c r="G3506" s="101">
        <v>0</v>
      </c>
      <c r="H3506" s="1">
        <f t="shared" si="108"/>
        <v>0</v>
      </c>
      <c r="I3506" s="2" t="b">
        <f t="shared" si="109"/>
        <v>0</v>
      </c>
    </row>
    <row r="3507" spans="1:9" x14ac:dyDescent="0.3">
      <c r="A3507" s="101" t="s">
        <v>3907</v>
      </c>
      <c r="B3507" s="101" t="s">
        <v>3928</v>
      </c>
      <c r="C3507" s="101">
        <v>0</v>
      </c>
      <c r="D3507" s="101">
        <v>0</v>
      </c>
      <c r="E3507" s="101">
        <v>0</v>
      </c>
      <c r="F3507" s="101">
        <v>0.115874855156</v>
      </c>
      <c r="G3507" s="101">
        <v>0</v>
      </c>
      <c r="H3507" s="1">
        <f t="shared" si="108"/>
        <v>0</v>
      </c>
      <c r="I3507" s="2" t="b">
        <f t="shared" si="109"/>
        <v>0</v>
      </c>
    </row>
    <row r="3508" spans="1:9" x14ac:dyDescent="0.3">
      <c r="A3508" s="101" t="s">
        <v>3907</v>
      </c>
      <c r="B3508" s="101" t="s">
        <v>3929</v>
      </c>
      <c r="C3508" s="101">
        <v>0</v>
      </c>
      <c r="D3508" s="101">
        <v>0</v>
      </c>
      <c r="E3508" s="101">
        <v>0</v>
      </c>
      <c r="F3508" s="101">
        <v>0.17381228273499999</v>
      </c>
      <c r="G3508" s="101">
        <v>0</v>
      </c>
      <c r="H3508" s="1">
        <f t="shared" si="108"/>
        <v>0</v>
      </c>
      <c r="I3508" s="2" t="b">
        <f t="shared" si="109"/>
        <v>0</v>
      </c>
    </row>
    <row r="3509" spans="1:9" x14ac:dyDescent="0.3">
      <c r="A3509" s="101" t="s">
        <v>3907</v>
      </c>
      <c r="B3509" s="101" t="s">
        <v>3930</v>
      </c>
      <c r="C3509" s="101">
        <v>0</v>
      </c>
      <c r="D3509" s="101">
        <v>0</v>
      </c>
      <c r="E3509" s="101">
        <v>0</v>
      </c>
      <c r="F3509" s="101">
        <v>0.81112398609500003</v>
      </c>
      <c r="G3509" s="101">
        <v>0</v>
      </c>
      <c r="H3509" s="1">
        <f t="shared" si="108"/>
        <v>0</v>
      </c>
      <c r="I3509" s="2" t="b">
        <f t="shared" si="109"/>
        <v>0</v>
      </c>
    </row>
    <row r="3510" spans="1:9" x14ac:dyDescent="0.3">
      <c r="A3510" s="101" t="s">
        <v>3907</v>
      </c>
      <c r="B3510" s="101" t="s">
        <v>3931</v>
      </c>
      <c r="C3510" s="101">
        <v>0</v>
      </c>
      <c r="D3510" s="101">
        <v>0</v>
      </c>
      <c r="E3510" s="101">
        <v>2.1798365122600001</v>
      </c>
      <c r="F3510" s="101">
        <v>0.81112398609500003</v>
      </c>
      <c r="G3510" s="101">
        <v>0</v>
      </c>
      <c r="H3510" s="1">
        <f t="shared" si="108"/>
        <v>0</v>
      </c>
      <c r="I3510" s="2" t="b">
        <f t="shared" si="109"/>
        <v>0</v>
      </c>
    </row>
    <row r="3511" spans="1:9" x14ac:dyDescent="0.3">
      <c r="A3511" s="101" t="s">
        <v>3907</v>
      </c>
      <c r="B3511" s="101" t="s">
        <v>3932</v>
      </c>
      <c r="C3511" s="101">
        <v>0</v>
      </c>
      <c r="D3511" s="101">
        <v>0</v>
      </c>
      <c r="E3511" s="101">
        <v>0.272479564033</v>
      </c>
      <c r="F3511" s="101">
        <v>0.98493626882999996</v>
      </c>
      <c r="G3511" s="101">
        <v>0</v>
      </c>
      <c r="H3511" s="1">
        <f t="shared" si="108"/>
        <v>0</v>
      </c>
      <c r="I3511" s="2" t="b">
        <f t="shared" si="109"/>
        <v>0</v>
      </c>
    </row>
    <row r="3512" spans="1:9" x14ac:dyDescent="0.3">
      <c r="A3512" s="101" t="s">
        <v>3907</v>
      </c>
      <c r="B3512" s="101" t="s">
        <v>3936</v>
      </c>
      <c r="C3512" s="101">
        <v>1.95412064571</v>
      </c>
      <c r="D3512" s="101">
        <v>0.14627011213999999</v>
      </c>
      <c r="E3512" s="101">
        <v>1.9073569482299999</v>
      </c>
      <c r="F3512" s="101">
        <v>0</v>
      </c>
      <c r="G3512" s="101">
        <v>0</v>
      </c>
      <c r="H3512" s="1">
        <f t="shared" si="108"/>
        <v>0</v>
      </c>
      <c r="I3512" s="2" t="b">
        <f t="shared" si="109"/>
        <v>0</v>
      </c>
    </row>
    <row r="3513" spans="1:9" x14ac:dyDescent="0.3">
      <c r="A3513" s="101" t="s">
        <v>3907</v>
      </c>
      <c r="B3513" s="101" t="s">
        <v>3937</v>
      </c>
      <c r="C3513" s="101">
        <v>1.95412064571</v>
      </c>
      <c r="D3513" s="101">
        <v>0.14627011213999999</v>
      </c>
      <c r="E3513" s="101">
        <v>1.9073569482299999</v>
      </c>
      <c r="F3513" s="101">
        <v>0</v>
      </c>
      <c r="G3513" s="101">
        <v>0</v>
      </c>
      <c r="H3513" s="1">
        <f t="shared" si="108"/>
        <v>0</v>
      </c>
      <c r="I3513" s="2" t="b">
        <f t="shared" si="109"/>
        <v>0</v>
      </c>
    </row>
    <row r="3514" spans="1:9" x14ac:dyDescent="0.3">
      <c r="A3514" s="101" t="s">
        <v>3907</v>
      </c>
      <c r="B3514" s="101" t="s">
        <v>3909</v>
      </c>
      <c r="C3514" s="101">
        <v>5.0977060322899996</v>
      </c>
      <c r="D3514" s="101">
        <v>13.944417357400001</v>
      </c>
      <c r="E3514" s="101">
        <v>3.2697547683899999</v>
      </c>
      <c r="F3514" s="101">
        <v>3.9397450753199998</v>
      </c>
      <c r="G3514" s="101">
        <v>0</v>
      </c>
      <c r="H3514" s="1">
        <f t="shared" si="108"/>
        <v>0</v>
      </c>
      <c r="I3514" s="2" t="b">
        <f t="shared" si="109"/>
        <v>0</v>
      </c>
    </row>
    <row r="3515" spans="1:9" x14ac:dyDescent="0.3">
      <c r="A3515" s="101" t="s">
        <v>3907</v>
      </c>
      <c r="B3515" s="101" t="s">
        <v>3911</v>
      </c>
      <c r="C3515" s="101">
        <v>2.03908241291</v>
      </c>
      <c r="D3515" s="101">
        <v>0</v>
      </c>
      <c r="E3515" s="101">
        <v>14.259763851000001</v>
      </c>
      <c r="F3515" s="101">
        <v>13.209733487799999</v>
      </c>
      <c r="G3515" s="101">
        <v>0</v>
      </c>
      <c r="H3515" s="1">
        <f t="shared" si="108"/>
        <v>0</v>
      </c>
      <c r="I3515" s="2" t="b">
        <f t="shared" si="109"/>
        <v>0</v>
      </c>
    </row>
    <row r="3516" spans="1:9" x14ac:dyDescent="0.3">
      <c r="A3516" s="101" t="s">
        <v>3907</v>
      </c>
      <c r="B3516" s="101" t="s">
        <v>3912</v>
      </c>
      <c r="C3516" s="101">
        <v>0</v>
      </c>
      <c r="D3516" s="101">
        <v>0.633837152608</v>
      </c>
      <c r="E3516" s="101">
        <v>0</v>
      </c>
      <c r="F3516" s="101">
        <v>2.5492468134399999</v>
      </c>
      <c r="G3516" s="101">
        <v>0</v>
      </c>
      <c r="H3516" s="1">
        <f t="shared" si="108"/>
        <v>0</v>
      </c>
      <c r="I3516" s="2" t="b">
        <f t="shared" si="109"/>
        <v>0</v>
      </c>
    </row>
    <row r="3517" spans="1:9" x14ac:dyDescent="0.3">
      <c r="A3517" s="101" t="s">
        <v>3907</v>
      </c>
      <c r="B3517" s="101" t="s">
        <v>3918</v>
      </c>
      <c r="C3517" s="101">
        <v>0</v>
      </c>
      <c r="D3517" s="101">
        <v>0.39005363237399998</v>
      </c>
      <c r="E3517" s="101">
        <v>1.7257039055400001</v>
      </c>
      <c r="F3517" s="101">
        <v>2.6651216685999999</v>
      </c>
      <c r="G3517" s="101">
        <v>0</v>
      </c>
      <c r="H3517" s="1">
        <f t="shared" si="108"/>
        <v>0</v>
      </c>
      <c r="I3517" s="2" t="b">
        <f t="shared" si="109"/>
        <v>0</v>
      </c>
    </row>
    <row r="3518" spans="1:9" x14ac:dyDescent="0.3">
      <c r="A3518" s="101" t="s">
        <v>3907</v>
      </c>
      <c r="B3518" s="101" t="s">
        <v>3935</v>
      </c>
      <c r="C3518" s="101">
        <v>1.1894647408700001</v>
      </c>
      <c r="D3518" s="101">
        <v>0.87762067284300005</v>
      </c>
      <c r="E3518" s="101">
        <v>0.54495912806500002</v>
      </c>
      <c r="F3518" s="101">
        <v>1.4484356894599999</v>
      </c>
      <c r="G3518" s="101">
        <v>0</v>
      </c>
      <c r="H3518" s="1">
        <f t="shared" si="108"/>
        <v>0</v>
      </c>
      <c r="I3518" s="2" t="b">
        <f t="shared" si="109"/>
        <v>0</v>
      </c>
    </row>
    <row r="3519" spans="1:9" x14ac:dyDescent="0.3">
      <c r="A3519" s="101" t="s">
        <v>3677</v>
      </c>
      <c r="B3519" s="101" t="s">
        <v>3692</v>
      </c>
      <c r="C3519" s="101">
        <v>0</v>
      </c>
      <c r="D3519" s="101">
        <v>0.40327622858599999</v>
      </c>
      <c r="E3519" s="101">
        <v>0.447765900419</v>
      </c>
      <c r="F3519" s="101">
        <v>0.795193497084</v>
      </c>
      <c r="G3519" s="101">
        <v>1.8739212624299999</v>
      </c>
      <c r="H3519" s="1">
        <f t="shared" si="108"/>
        <v>0</v>
      </c>
      <c r="I3519" s="2" t="b">
        <f t="shared" si="109"/>
        <v>0</v>
      </c>
    </row>
    <row r="3520" spans="1:9" x14ac:dyDescent="0.3">
      <c r="A3520" s="101" t="s">
        <v>3677</v>
      </c>
      <c r="B3520" s="101" t="s">
        <v>3745</v>
      </c>
      <c r="C3520" s="101">
        <v>0</v>
      </c>
      <c r="D3520" s="101">
        <v>5.31449293485E-2</v>
      </c>
      <c r="E3520" s="101">
        <v>0.145050925488</v>
      </c>
      <c r="F3520" s="101">
        <v>0.25496680382699999</v>
      </c>
      <c r="G3520" s="101">
        <v>0.41094764526999999</v>
      </c>
      <c r="H3520" s="1">
        <f t="shared" si="108"/>
        <v>0</v>
      </c>
      <c r="I3520" s="2" t="b">
        <f t="shared" si="109"/>
        <v>0</v>
      </c>
    </row>
    <row r="3521" spans="1:9" x14ac:dyDescent="0.3">
      <c r="A3521" s="101" t="s">
        <v>3677</v>
      </c>
      <c r="B3521" s="101" t="s">
        <v>3684</v>
      </c>
      <c r="C3521" s="101">
        <v>0</v>
      </c>
      <c r="D3521" s="101">
        <v>0.32512192072000001</v>
      </c>
      <c r="E3521" s="101">
        <v>2.0653990477100002</v>
      </c>
      <c r="F3521" s="101">
        <v>3.1832984121400001</v>
      </c>
      <c r="G3521" s="101">
        <v>2.33418262513</v>
      </c>
      <c r="H3521" s="1">
        <f t="shared" si="108"/>
        <v>0</v>
      </c>
      <c r="I3521" s="2" t="b">
        <f t="shared" si="109"/>
        <v>0</v>
      </c>
    </row>
    <row r="3522" spans="1:9" x14ac:dyDescent="0.3">
      <c r="A3522" s="101" t="s">
        <v>3677</v>
      </c>
      <c r="B3522" s="101" t="s">
        <v>3686</v>
      </c>
      <c r="C3522" s="101">
        <v>0</v>
      </c>
      <c r="D3522" s="101">
        <v>0.32512192072000001</v>
      </c>
      <c r="E3522" s="101">
        <v>2.0653990477100002</v>
      </c>
      <c r="F3522" s="101">
        <v>3.1832984121400001</v>
      </c>
      <c r="G3522" s="101">
        <v>2.33418262513</v>
      </c>
      <c r="H3522" s="1">
        <f t="shared" si="108"/>
        <v>0</v>
      </c>
      <c r="I3522" s="2" t="b">
        <f t="shared" si="109"/>
        <v>0</v>
      </c>
    </row>
    <row r="3523" spans="1:9" x14ac:dyDescent="0.3">
      <c r="A3523" s="101" t="s">
        <v>3677</v>
      </c>
      <c r="B3523" s="101" t="s">
        <v>3695</v>
      </c>
      <c r="C3523" s="101">
        <v>0</v>
      </c>
      <c r="D3523" s="101">
        <v>0.33762660997900001</v>
      </c>
      <c r="E3523" s="101">
        <v>0.290101850976</v>
      </c>
      <c r="F3523" s="101">
        <v>0.315552975033</v>
      </c>
      <c r="G3523" s="101">
        <v>0.50957508013499997</v>
      </c>
      <c r="H3523" s="1">
        <f t="shared" ref="H3523:H3586" si="110">MIN(C3523:G3523)</f>
        <v>0</v>
      </c>
      <c r="I3523" s="2" t="b">
        <f t="shared" ref="I3523:I3586" si="111">H3523&gt;=2</f>
        <v>0</v>
      </c>
    </row>
    <row r="3524" spans="1:9" x14ac:dyDescent="0.3">
      <c r="A3524" s="101" t="s">
        <v>3677</v>
      </c>
      <c r="B3524" s="101" t="s">
        <v>3702</v>
      </c>
      <c r="C3524" s="101">
        <v>0</v>
      </c>
      <c r="D3524" s="101">
        <v>0.20945354507899999</v>
      </c>
      <c r="E3524" s="101">
        <v>0.23018951218700001</v>
      </c>
      <c r="F3524" s="101">
        <v>0.44934743644800001</v>
      </c>
      <c r="G3524" s="101">
        <v>0.205473822635</v>
      </c>
      <c r="H3524" s="1">
        <f t="shared" si="110"/>
        <v>0</v>
      </c>
      <c r="I3524" s="2" t="b">
        <f t="shared" si="111"/>
        <v>0</v>
      </c>
    </row>
    <row r="3525" spans="1:9" x14ac:dyDescent="0.3">
      <c r="A3525" s="101" t="s">
        <v>3677</v>
      </c>
      <c r="B3525" s="101" t="s">
        <v>3706</v>
      </c>
      <c r="C3525" s="101">
        <v>0</v>
      </c>
      <c r="D3525" s="101">
        <v>0.18444416656199999</v>
      </c>
      <c r="E3525" s="101">
        <v>6.9372181755100001E-2</v>
      </c>
      <c r="F3525" s="101">
        <v>7.8257137808300001E-2</v>
      </c>
      <c r="G3525" s="101">
        <v>0.17259801101300001</v>
      </c>
      <c r="H3525" s="1">
        <f t="shared" si="110"/>
        <v>0</v>
      </c>
      <c r="I3525" s="2" t="b">
        <f t="shared" si="111"/>
        <v>0</v>
      </c>
    </row>
    <row r="3526" spans="1:9" x14ac:dyDescent="0.3">
      <c r="A3526" s="101" t="s">
        <v>3677</v>
      </c>
      <c r="B3526" s="101" t="s">
        <v>3726</v>
      </c>
      <c r="C3526" s="101">
        <v>0</v>
      </c>
      <c r="D3526" s="101">
        <v>9.0658997123900006E-2</v>
      </c>
      <c r="E3526" s="101">
        <v>1.45996909785</v>
      </c>
      <c r="F3526" s="101">
        <v>1.8857445788</v>
      </c>
      <c r="G3526" s="101">
        <v>1.4711925700699999</v>
      </c>
      <c r="H3526" s="1">
        <f t="shared" si="110"/>
        <v>0</v>
      </c>
      <c r="I3526" s="2" t="b">
        <f t="shared" si="111"/>
        <v>0</v>
      </c>
    </row>
    <row r="3527" spans="1:9" x14ac:dyDescent="0.3">
      <c r="A3527" s="101" t="s">
        <v>3677</v>
      </c>
      <c r="B3527" s="101" t="s">
        <v>3727</v>
      </c>
      <c r="C3527" s="101">
        <v>0</v>
      </c>
      <c r="D3527" s="101">
        <v>9.0658997123900006E-2</v>
      </c>
      <c r="E3527" s="101">
        <v>1.45996909785</v>
      </c>
      <c r="F3527" s="101">
        <v>1.8857445788</v>
      </c>
      <c r="G3527" s="101">
        <v>1.4711925700699999</v>
      </c>
      <c r="H3527" s="1">
        <f t="shared" si="110"/>
        <v>0</v>
      </c>
      <c r="I3527" s="2" t="b">
        <f t="shared" si="111"/>
        <v>0</v>
      </c>
    </row>
    <row r="3528" spans="1:9" x14ac:dyDescent="0.3">
      <c r="A3528" s="101" t="s">
        <v>3677</v>
      </c>
      <c r="B3528" s="101" t="s">
        <v>3766</v>
      </c>
      <c r="C3528" s="101">
        <v>0</v>
      </c>
      <c r="D3528" s="101">
        <v>9.3785169438499998E-3</v>
      </c>
      <c r="E3528" s="101">
        <v>1.8919685933199999E-2</v>
      </c>
      <c r="F3528" s="101">
        <v>7.5732714008000003E-3</v>
      </c>
      <c r="G3528" s="101">
        <v>5.7532670337799997E-2</v>
      </c>
      <c r="H3528" s="1">
        <f t="shared" si="110"/>
        <v>0</v>
      </c>
      <c r="I3528" s="2" t="b">
        <f t="shared" si="111"/>
        <v>0</v>
      </c>
    </row>
    <row r="3529" spans="1:9" x14ac:dyDescent="0.3">
      <c r="A3529" s="101" t="s">
        <v>3677</v>
      </c>
      <c r="B3529" s="101" t="s">
        <v>3888</v>
      </c>
      <c r="C3529" s="101">
        <v>8.0052033822000004E-2</v>
      </c>
      <c r="D3529" s="101">
        <v>0</v>
      </c>
      <c r="E3529" s="101">
        <v>0</v>
      </c>
      <c r="F3529" s="101">
        <v>0</v>
      </c>
      <c r="G3529" s="101">
        <v>0</v>
      </c>
      <c r="H3529" s="1">
        <f t="shared" si="110"/>
        <v>0</v>
      </c>
      <c r="I3529" s="2" t="b">
        <f t="shared" si="111"/>
        <v>0</v>
      </c>
    </row>
    <row r="3530" spans="1:9" x14ac:dyDescent="0.3">
      <c r="A3530" s="101" t="s">
        <v>3677</v>
      </c>
      <c r="B3530" s="101" t="s">
        <v>3889</v>
      </c>
      <c r="C3530" s="101">
        <v>8.0052033822000004E-2</v>
      </c>
      <c r="D3530" s="101">
        <v>0</v>
      </c>
      <c r="E3530" s="101">
        <v>0</v>
      </c>
      <c r="F3530" s="101">
        <v>0</v>
      </c>
      <c r="G3530" s="101">
        <v>0</v>
      </c>
      <c r="H3530" s="1">
        <f t="shared" si="110"/>
        <v>0</v>
      </c>
      <c r="I3530" s="2" t="b">
        <f t="shared" si="111"/>
        <v>0</v>
      </c>
    </row>
    <row r="3531" spans="1:9" x14ac:dyDescent="0.3">
      <c r="A3531" s="101" t="s">
        <v>3677</v>
      </c>
      <c r="B3531" s="101" t="s">
        <v>3833</v>
      </c>
      <c r="C3531" s="101">
        <v>0</v>
      </c>
      <c r="D3531" s="101">
        <v>0</v>
      </c>
      <c r="E3531" s="101">
        <v>6.6218900766200003E-2</v>
      </c>
      <c r="F3531" s="101">
        <v>9.3403680609899994E-2</v>
      </c>
      <c r="G3531" s="101">
        <v>3.2875811621599998E-2</v>
      </c>
      <c r="H3531" s="1">
        <f t="shared" si="110"/>
        <v>0</v>
      </c>
      <c r="I3531" s="2" t="b">
        <f t="shared" si="111"/>
        <v>0</v>
      </c>
    </row>
    <row r="3532" spans="1:9" x14ac:dyDescent="0.3">
      <c r="A3532" s="101" t="s">
        <v>3677</v>
      </c>
      <c r="B3532" s="101" t="s">
        <v>3839</v>
      </c>
      <c r="C3532" s="101">
        <v>0</v>
      </c>
      <c r="D3532" s="101">
        <v>0</v>
      </c>
      <c r="E3532" s="101">
        <v>0.11036483461</v>
      </c>
      <c r="F3532" s="101">
        <v>0.11359907101199999</v>
      </c>
      <c r="G3532" s="101">
        <v>9.0408481959400003E-2</v>
      </c>
      <c r="H3532" s="1">
        <f t="shared" si="110"/>
        <v>0</v>
      </c>
      <c r="I3532" s="2" t="b">
        <f t="shared" si="111"/>
        <v>0</v>
      </c>
    </row>
    <row r="3533" spans="1:9" x14ac:dyDescent="0.3">
      <c r="A3533" s="101" t="s">
        <v>3677</v>
      </c>
      <c r="B3533" s="101" t="s">
        <v>3849</v>
      </c>
      <c r="C3533" s="101">
        <v>0</v>
      </c>
      <c r="D3533" s="101">
        <v>0</v>
      </c>
      <c r="E3533" s="101">
        <v>5.3605776810799997E-2</v>
      </c>
      <c r="F3533" s="101">
        <v>8.8354833009400002E-2</v>
      </c>
      <c r="G3533" s="101">
        <v>0.28766335168899998</v>
      </c>
      <c r="H3533" s="1">
        <f t="shared" si="110"/>
        <v>0</v>
      </c>
      <c r="I3533" s="2" t="b">
        <f t="shared" si="111"/>
        <v>0</v>
      </c>
    </row>
    <row r="3534" spans="1:9" x14ac:dyDescent="0.3">
      <c r="A3534" s="101" t="s">
        <v>3677</v>
      </c>
      <c r="B3534" s="101" t="s">
        <v>3850</v>
      </c>
      <c r="C3534" s="101">
        <v>0</v>
      </c>
      <c r="D3534" s="101">
        <v>0</v>
      </c>
      <c r="E3534" s="101">
        <v>5.3605776810799997E-2</v>
      </c>
      <c r="F3534" s="101">
        <v>8.8354833009400002E-2</v>
      </c>
      <c r="G3534" s="101">
        <v>0.28766335168899998</v>
      </c>
      <c r="H3534" s="1">
        <f t="shared" si="110"/>
        <v>0</v>
      </c>
      <c r="I3534" s="2" t="b">
        <f t="shared" si="111"/>
        <v>0</v>
      </c>
    </row>
    <row r="3535" spans="1:9" x14ac:dyDescent="0.3">
      <c r="A3535" s="101" t="s">
        <v>3677</v>
      </c>
      <c r="B3535" s="101" t="s">
        <v>3852</v>
      </c>
      <c r="C3535" s="101">
        <v>0</v>
      </c>
      <c r="D3535" s="101">
        <v>0</v>
      </c>
      <c r="E3535" s="101">
        <v>0.30586825592</v>
      </c>
      <c r="F3535" s="101">
        <v>0.194380632621</v>
      </c>
      <c r="G3535" s="101">
        <v>0.69861099695899997</v>
      </c>
      <c r="H3535" s="1">
        <f t="shared" si="110"/>
        <v>0</v>
      </c>
      <c r="I3535" s="2" t="b">
        <f t="shared" si="111"/>
        <v>0</v>
      </c>
    </row>
    <row r="3536" spans="1:9" x14ac:dyDescent="0.3">
      <c r="A3536" s="101" t="s">
        <v>3677</v>
      </c>
      <c r="B3536" s="101" t="s">
        <v>3853</v>
      </c>
      <c r="C3536" s="101">
        <v>0</v>
      </c>
      <c r="D3536" s="101">
        <v>0</v>
      </c>
      <c r="E3536" s="101">
        <v>0.36262731372000001</v>
      </c>
      <c r="F3536" s="101">
        <v>0.90879256809599995</v>
      </c>
      <c r="G3536" s="101">
        <v>0.78901947891799995</v>
      </c>
      <c r="H3536" s="1">
        <f t="shared" si="110"/>
        <v>0</v>
      </c>
      <c r="I3536" s="2" t="b">
        <f t="shared" si="111"/>
        <v>0</v>
      </c>
    </row>
    <row r="3537" spans="1:9" x14ac:dyDescent="0.3">
      <c r="A3537" s="101" t="s">
        <v>3677</v>
      </c>
      <c r="B3537" s="101" t="s">
        <v>3776</v>
      </c>
      <c r="C3537" s="101">
        <v>0</v>
      </c>
      <c r="D3537" s="101">
        <v>0</v>
      </c>
      <c r="E3537" s="101">
        <v>9.4598429666099999E-3</v>
      </c>
      <c r="F3537" s="101">
        <v>0</v>
      </c>
      <c r="G3537" s="101">
        <v>0</v>
      </c>
      <c r="H3537" s="1">
        <f t="shared" si="110"/>
        <v>0</v>
      </c>
      <c r="I3537" s="2" t="b">
        <f t="shared" si="111"/>
        <v>0</v>
      </c>
    </row>
    <row r="3538" spans="1:9" x14ac:dyDescent="0.3">
      <c r="A3538" s="101" t="s">
        <v>3677</v>
      </c>
      <c r="B3538" s="101" t="s">
        <v>3778</v>
      </c>
      <c r="C3538" s="101">
        <v>0</v>
      </c>
      <c r="D3538" s="101">
        <v>0</v>
      </c>
      <c r="E3538" s="101">
        <v>9.4598429666099999E-3</v>
      </c>
      <c r="F3538" s="101">
        <v>0</v>
      </c>
      <c r="G3538" s="101">
        <v>0</v>
      </c>
      <c r="H3538" s="1">
        <f t="shared" si="110"/>
        <v>0</v>
      </c>
      <c r="I3538" s="2" t="b">
        <f t="shared" si="111"/>
        <v>0</v>
      </c>
    </row>
    <row r="3539" spans="1:9" x14ac:dyDescent="0.3">
      <c r="A3539" s="101" t="s">
        <v>3677</v>
      </c>
      <c r="B3539" s="101" t="s">
        <v>3779</v>
      </c>
      <c r="C3539" s="101">
        <v>0</v>
      </c>
      <c r="D3539" s="101">
        <v>0</v>
      </c>
      <c r="E3539" s="101">
        <v>3.1532809888699997E-2</v>
      </c>
      <c r="F3539" s="101">
        <v>0</v>
      </c>
      <c r="G3539" s="101">
        <v>0</v>
      </c>
      <c r="H3539" s="1">
        <f t="shared" si="110"/>
        <v>0</v>
      </c>
      <c r="I3539" s="2" t="b">
        <f t="shared" si="111"/>
        <v>0</v>
      </c>
    </row>
    <row r="3540" spans="1:9" x14ac:dyDescent="0.3">
      <c r="A3540" s="101" t="s">
        <v>3677</v>
      </c>
      <c r="B3540" s="101" t="s">
        <v>3780</v>
      </c>
      <c r="C3540" s="101">
        <v>0</v>
      </c>
      <c r="D3540" s="101">
        <v>0</v>
      </c>
      <c r="E3540" s="101">
        <v>3.4686090877600002E-2</v>
      </c>
      <c r="F3540" s="101">
        <v>0</v>
      </c>
      <c r="G3540" s="101">
        <v>0</v>
      </c>
      <c r="H3540" s="1">
        <f t="shared" si="110"/>
        <v>0</v>
      </c>
      <c r="I3540" s="2" t="b">
        <f t="shared" si="111"/>
        <v>0</v>
      </c>
    </row>
    <row r="3541" spans="1:9" x14ac:dyDescent="0.3">
      <c r="A3541" s="101" t="s">
        <v>3677</v>
      </c>
      <c r="B3541" s="101" t="s">
        <v>3782</v>
      </c>
      <c r="C3541" s="101">
        <v>0</v>
      </c>
      <c r="D3541" s="101">
        <v>0</v>
      </c>
      <c r="E3541" s="101">
        <v>4.0992652855300002E-2</v>
      </c>
      <c r="F3541" s="101">
        <v>0</v>
      </c>
      <c r="G3541" s="101">
        <v>0</v>
      </c>
      <c r="H3541" s="1">
        <f t="shared" si="110"/>
        <v>0</v>
      </c>
      <c r="I3541" s="2" t="b">
        <f t="shared" si="111"/>
        <v>0</v>
      </c>
    </row>
    <row r="3542" spans="1:9" x14ac:dyDescent="0.3">
      <c r="A3542" s="101" t="s">
        <v>3677</v>
      </c>
      <c r="B3542" s="101" t="s">
        <v>3783</v>
      </c>
      <c r="C3542" s="101">
        <v>0</v>
      </c>
      <c r="D3542" s="101">
        <v>0</v>
      </c>
      <c r="E3542" s="101">
        <v>5.0452495821899999E-2</v>
      </c>
      <c r="F3542" s="101">
        <v>0</v>
      </c>
      <c r="G3542" s="101">
        <v>0</v>
      </c>
      <c r="H3542" s="1">
        <f t="shared" si="110"/>
        <v>0</v>
      </c>
      <c r="I3542" s="2" t="b">
        <f t="shared" si="111"/>
        <v>0</v>
      </c>
    </row>
    <row r="3543" spans="1:9" x14ac:dyDescent="0.3">
      <c r="A3543" s="101" t="s">
        <v>3677</v>
      </c>
      <c r="B3543" s="101" t="s">
        <v>3784</v>
      </c>
      <c r="C3543" s="101">
        <v>0</v>
      </c>
      <c r="D3543" s="101">
        <v>0</v>
      </c>
      <c r="E3543" s="101">
        <v>5.9912338788499997E-2</v>
      </c>
      <c r="F3543" s="101">
        <v>0</v>
      </c>
      <c r="G3543" s="101">
        <v>0</v>
      </c>
      <c r="H3543" s="1">
        <f t="shared" si="110"/>
        <v>0</v>
      </c>
      <c r="I3543" s="2" t="b">
        <f t="shared" si="111"/>
        <v>0</v>
      </c>
    </row>
    <row r="3544" spans="1:9" x14ac:dyDescent="0.3">
      <c r="A3544" s="101" t="s">
        <v>3677</v>
      </c>
      <c r="B3544" s="101" t="s">
        <v>3785</v>
      </c>
      <c r="C3544" s="101">
        <v>0</v>
      </c>
      <c r="D3544" s="101">
        <v>0</v>
      </c>
      <c r="E3544" s="101">
        <v>5.9912338788499997E-2</v>
      </c>
      <c r="F3544" s="101">
        <v>0</v>
      </c>
      <c r="G3544" s="101">
        <v>0</v>
      </c>
      <c r="H3544" s="1">
        <f t="shared" si="110"/>
        <v>0</v>
      </c>
      <c r="I3544" s="2" t="b">
        <f t="shared" si="111"/>
        <v>0</v>
      </c>
    </row>
    <row r="3545" spans="1:9" x14ac:dyDescent="0.3">
      <c r="A3545" s="101" t="s">
        <v>3677</v>
      </c>
      <c r="B3545" s="101" t="s">
        <v>3786</v>
      </c>
      <c r="C3545" s="101">
        <v>0</v>
      </c>
      <c r="D3545" s="101">
        <v>0</v>
      </c>
      <c r="E3545" s="101">
        <v>8.1985305710600004E-2</v>
      </c>
      <c r="F3545" s="101">
        <v>0</v>
      </c>
      <c r="G3545" s="101">
        <v>0</v>
      </c>
      <c r="H3545" s="1">
        <f t="shared" si="110"/>
        <v>0</v>
      </c>
      <c r="I3545" s="2" t="b">
        <f t="shared" si="111"/>
        <v>0</v>
      </c>
    </row>
    <row r="3546" spans="1:9" x14ac:dyDescent="0.3">
      <c r="A3546" s="101" t="s">
        <v>3677</v>
      </c>
      <c r="B3546" s="101" t="s">
        <v>3787</v>
      </c>
      <c r="C3546" s="101">
        <v>0</v>
      </c>
      <c r="D3546" s="101">
        <v>0</v>
      </c>
      <c r="E3546" s="101">
        <v>9.4598429666100006E-2</v>
      </c>
      <c r="F3546" s="101">
        <v>0</v>
      </c>
      <c r="G3546" s="101">
        <v>0</v>
      </c>
      <c r="H3546" s="1">
        <f t="shared" si="110"/>
        <v>0</v>
      </c>
      <c r="I3546" s="2" t="b">
        <f t="shared" si="111"/>
        <v>0</v>
      </c>
    </row>
    <row r="3547" spans="1:9" x14ac:dyDescent="0.3">
      <c r="A3547" s="101" t="s">
        <v>3677</v>
      </c>
      <c r="B3547" s="101" t="s">
        <v>3788</v>
      </c>
      <c r="C3547" s="101">
        <v>0</v>
      </c>
      <c r="D3547" s="101">
        <v>0</v>
      </c>
      <c r="E3547" s="101">
        <v>0.10090499164400001</v>
      </c>
      <c r="F3547" s="101">
        <v>0</v>
      </c>
      <c r="G3547" s="101">
        <v>0</v>
      </c>
      <c r="H3547" s="1">
        <f t="shared" si="110"/>
        <v>0</v>
      </c>
      <c r="I3547" s="2" t="b">
        <f t="shared" si="111"/>
        <v>0</v>
      </c>
    </row>
    <row r="3548" spans="1:9" x14ac:dyDescent="0.3">
      <c r="A3548" s="101" t="s">
        <v>3677</v>
      </c>
      <c r="B3548" s="101" t="s">
        <v>3789</v>
      </c>
      <c r="C3548" s="101">
        <v>0</v>
      </c>
      <c r="D3548" s="101">
        <v>0</v>
      </c>
      <c r="E3548" s="101">
        <v>0.129284520544</v>
      </c>
      <c r="F3548" s="101">
        <v>0</v>
      </c>
      <c r="G3548" s="101">
        <v>0</v>
      </c>
      <c r="H3548" s="1">
        <f t="shared" si="110"/>
        <v>0</v>
      </c>
      <c r="I3548" s="2" t="b">
        <f t="shared" si="111"/>
        <v>0</v>
      </c>
    </row>
    <row r="3549" spans="1:9" x14ac:dyDescent="0.3">
      <c r="A3549" s="101" t="s">
        <v>3677</v>
      </c>
      <c r="B3549" s="101" t="s">
        <v>3790</v>
      </c>
      <c r="C3549" s="101">
        <v>0</v>
      </c>
      <c r="D3549" s="101">
        <v>0</v>
      </c>
      <c r="E3549" s="101">
        <v>0.154510768455</v>
      </c>
      <c r="F3549" s="101">
        <v>0</v>
      </c>
      <c r="G3549" s="101">
        <v>0</v>
      </c>
      <c r="H3549" s="1">
        <f t="shared" si="110"/>
        <v>0</v>
      </c>
      <c r="I3549" s="2" t="b">
        <f t="shared" si="111"/>
        <v>0</v>
      </c>
    </row>
    <row r="3550" spans="1:9" x14ac:dyDescent="0.3">
      <c r="A3550" s="101" t="s">
        <v>3677</v>
      </c>
      <c r="B3550" s="101" t="s">
        <v>3791</v>
      </c>
      <c r="C3550" s="101">
        <v>0</v>
      </c>
      <c r="D3550" s="101">
        <v>0</v>
      </c>
      <c r="E3550" s="101">
        <v>0.20811654526500001</v>
      </c>
      <c r="F3550" s="101">
        <v>0</v>
      </c>
      <c r="G3550" s="101">
        <v>0</v>
      </c>
      <c r="H3550" s="1">
        <f t="shared" si="110"/>
        <v>0</v>
      </c>
      <c r="I3550" s="2" t="b">
        <f t="shared" si="111"/>
        <v>0</v>
      </c>
    </row>
    <row r="3551" spans="1:9" x14ac:dyDescent="0.3">
      <c r="A3551" s="101" t="s">
        <v>3677</v>
      </c>
      <c r="B3551" s="101" t="s">
        <v>3793</v>
      </c>
      <c r="C3551" s="101">
        <v>0</v>
      </c>
      <c r="D3551" s="101">
        <v>0</v>
      </c>
      <c r="E3551" s="101">
        <v>0</v>
      </c>
      <c r="F3551" s="101">
        <v>5.0488476005400001E-3</v>
      </c>
      <c r="G3551" s="101">
        <v>0</v>
      </c>
      <c r="H3551" s="1">
        <f t="shared" si="110"/>
        <v>0</v>
      </c>
      <c r="I3551" s="2" t="b">
        <f t="shared" si="111"/>
        <v>0</v>
      </c>
    </row>
    <row r="3552" spans="1:9" x14ac:dyDescent="0.3">
      <c r="A3552" s="101" t="s">
        <v>3677</v>
      </c>
      <c r="B3552" s="101" t="s">
        <v>3794</v>
      </c>
      <c r="C3552" s="101">
        <v>0</v>
      </c>
      <c r="D3552" s="101">
        <v>0</v>
      </c>
      <c r="E3552" s="101">
        <v>0</v>
      </c>
      <c r="F3552" s="101">
        <v>7.5732714008000003E-3</v>
      </c>
      <c r="G3552" s="101">
        <v>0</v>
      </c>
      <c r="H3552" s="1">
        <f t="shared" si="110"/>
        <v>0</v>
      </c>
      <c r="I3552" s="2" t="b">
        <f t="shared" si="111"/>
        <v>0</v>
      </c>
    </row>
    <row r="3553" spans="1:9" x14ac:dyDescent="0.3">
      <c r="A3553" s="101" t="s">
        <v>3677</v>
      </c>
      <c r="B3553" s="101" t="s">
        <v>3795</v>
      </c>
      <c r="C3553" s="101">
        <v>0</v>
      </c>
      <c r="D3553" s="101">
        <v>0</v>
      </c>
      <c r="E3553" s="101">
        <v>0</v>
      </c>
      <c r="F3553" s="101">
        <v>7.5732714008000003E-3</v>
      </c>
      <c r="G3553" s="101">
        <v>0</v>
      </c>
      <c r="H3553" s="1">
        <f t="shared" si="110"/>
        <v>0</v>
      </c>
      <c r="I3553" s="2" t="b">
        <f t="shared" si="111"/>
        <v>0</v>
      </c>
    </row>
    <row r="3554" spans="1:9" x14ac:dyDescent="0.3">
      <c r="A3554" s="101" t="s">
        <v>3677</v>
      </c>
      <c r="B3554" s="101" t="s">
        <v>3796</v>
      </c>
      <c r="C3554" s="101">
        <v>0</v>
      </c>
      <c r="D3554" s="101">
        <v>0</v>
      </c>
      <c r="E3554" s="101">
        <v>0</v>
      </c>
      <c r="F3554" s="101">
        <v>7.5732714008000003E-3</v>
      </c>
      <c r="G3554" s="101">
        <v>0</v>
      </c>
      <c r="H3554" s="1">
        <f t="shared" si="110"/>
        <v>0</v>
      </c>
      <c r="I3554" s="2" t="b">
        <f t="shared" si="111"/>
        <v>0</v>
      </c>
    </row>
    <row r="3555" spans="1:9" x14ac:dyDescent="0.3">
      <c r="A3555" s="101" t="s">
        <v>3677</v>
      </c>
      <c r="B3555" s="101" t="s">
        <v>3798</v>
      </c>
      <c r="C3555" s="101">
        <v>0</v>
      </c>
      <c r="D3555" s="101">
        <v>0</v>
      </c>
      <c r="E3555" s="101">
        <v>0</v>
      </c>
      <c r="F3555" s="101">
        <v>1.00976952011E-2</v>
      </c>
      <c r="G3555" s="101">
        <v>0</v>
      </c>
      <c r="H3555" s="1">
        <f t="shared" si="110"/>
        <v>0</v>
      </c>
      <c r="I3555" s="2" t="b">
        <f t="shared" si="111"/>
        <v>0</v>
      </c>
    </row>
    <row r="3556" spans="1:9" x14ac:dyDescent="0.3">
      <c r="A3556" s="101" t="s">
        <v>3677</v>
      </c>
      <c r="B3556" s="101" t="s">
        <v>3799</v>
      </c>
      <c r="C3556" s="101">
        <v>0</v>
      </c>
      <c r="D3556" s="101">
        <v>0</v>
      </c>
      <c r="E3556" s="101">
        <v>0</v>
      </c>
      <c r="F3556" s="101">
        <v>1.00976952011E-2</v>
      </c>
      <c r="G3556" s="101">
        <v>0</v>
      </c>
      <c r="H3556" s="1">
        <f t="shared" si="110"/>
        <v>0</v>
      </c>
      <c r="I3556" s="2" t="b">
        <f t="shared" si="111"/>
        <v>0</v>
      </c>
    </row>
    <row r="3557" spans="1:9" x14ac:dyDescent="0.3">
      <c r="A3557" s="101" t="s">
        <v>3677</v>
      </c>
      <c r="B3557" s="101" t="s">
        <v>3800</v>
      </c>
      <c r="C3557" s="101">
        <v>0</v>
      </c>
      <c r="D3557" s="101">
        <v>0</v>
      </c>
      <c r="E3557" s="101">
        <v>0</v>
      </c>
      <c r="F3557" s="101">
        <v>1.2622119001299999E-2</v>
      </c>
      <c r="G3557" s="101">
        <v>0</v>
      </c>
      <c r="H3557" s="1">
        <f t="shared" si="110"/>
        <v>0</v>
      </c>
      <c r="I3557" s="2" t="b">
        <f t="shared" si="111"/>
        <v>0</v>
      </c>
    </row>
    <row r="3558" spans="1:9" x14ac:dyDescent="0.3">
      <c r="A3558" s="101" t="s">
        <v>3677</v>
      </c>
      <c r="B3558" s="101" t="s">
        <v>3801</v>
      </c>
      <c r="C3558" s="101">
        <v>0</v>
      </c>
      <c r="D3558" s="101">
        <v>0</v>
      </c>
      <c r="E3558" s="101">
        <v>0</v>
      </c>
      <c r="F3558" s="101">
        <v>1.2622119001299999E-2</v>
      </c>
      <c r="G3558" s="101">
        <v>0</v>
      </c>
      <c r="H3558" s="1">
        <f t="shared" si="110"/>
        <v>0</v>
      </c>
      <c r="I3558" s="2" t="b">
        <f t="shared" si="111"/>
        <v>0</v>
      </c>
    </row>
    <row r="3559" spans="1:9" x14ac:dyDescent="0.3">
      <c r="A3559" s="101" t="s">
        <v>3677</v>
      </c>
      <c r="B3559" s="101" t="s">
        <v>3802</v>
      </c>
      <c r="C3559" s="101">
        <v>0</v>
      </c>
      <c r="D3559" s="101">
        <v>0</v>
      </c>
      <c r="E3559" s="101">
        <v>0</v>
      </c>
      <c r="F3559" s="101">
        <v>1.2622119001299999E-2</v>
      </c>
      <c r="G3559" s="101">
        <v>0</v>
      </c>
      <c r="H3559" s="1">
        <f t="shared" si="110"/>
        <v>0</v>
      </c>
      <c r="I3559" s="2" t="b">
        <f t="shared" si="111"/>
        <v>0</v>
      </c>
    </row>
    <row r="3560" spans="1:9" x14ac:dyDescent="0.3">
      <c r="A3560" s="101" t="s">
        <v>3677</v>
      </c>
      <c r="B3560" s="101" t="s">
        <v>3804</v>
      </c>
      <c r="C3560" s="101">
        <v>0</v>
      </c>
      <c r="D3560" s="101">
        <v>0</v>
      </c>
      <c r="E3560" s="101">
        <v>0</v>
      </c>
      <c r="F3560" s="101">
        <v>1.7670966601899998E-2</v>
      </c>
      <c r="G3560" s="101">
        <v>0</v>
      </c>
      <c r="H3560" s="1">
        <f t="shared" si="110"/>
        <v>0</v>
      </c>
      <c r="I3560" s="2" t="b">
        <f t="shared" si="111"/>
        <v>0</v>
      </c>
    </row>
    <row r="3561" spans="1:9" x14ac:dyDescent="0.3">
      <c r="A3561" s="101" t="s">
        <v>3677</v>
      </c>
      <c r="B3561" s="101" t="s">
        <v>3805</v>
      </c>
      <c r="C3561" s="101">
        <v>0</v>
      </c>
      <c r="D3561" s="101">
        <v>0</v>
      </c>
      <c r="E3561" s="101">
        <v>0</v>
      </c>
      <c r="F3561" s="101">
        <v>3.0293085603200001E-2</v>
      </c>
      <c r="G3561" s="101">
        <v>0</v>
      </c>
      <c r="H3561" s="1">
        <f t="shared" si="110"/>
        <v>0</v>
      </c>
      <c r="I3561" s="2" t="b">
        <f t="shared" si="111"/>
        <v>0</v>
      </c>
    </row>
    <row r="3562" spans="1:9" x14ac:dyDescent="0.3">
      <c r="A3562" s="101" t="s">
        <v>3677</v>
      </c>
      <c r="B3562" s="101" t="s">
        <v>3806</v>
      </c>
      <c r="C3562" s="101">
        <v>0</v>
      </c>
      <c r="D3562" s="101">
        <v>0</v>
      </c>
      <c r="E3562" s="101">
        <v>0</v>
      </c>
      <c r="F3562" s="101">
        <v>3.2817509403499999E-2</v>
      </c>
      <c r="G3562" s="101">
        <v>0</v>
      </c>
      <c r="H3562" s="1">
        <f t="shared" si="110"/>
        <v>0</v>
      </c>
      <c r="I3562" s="2" t="b">
        <f t="shared" si="111"/>
        <v>0</v>
      </c>
    </row>
    <row r="3563" spans="1:9" x14ac:dyDescent="0.3">
      <c r="A3563" s="101" t="s">
        <v>3677</v>
      </c>
      <c r="B3563" s="101" t="s">
        <v>3808</v>
      </c>
      <c r="C3563" s="101">
        <v>0</v>
      </c>
      <c r="D3563" s="101">
        <v>0</v>
      </c>
      <c r="E3563" s="101">
        <v>0</v>
      </c>
      <c r="F3563" s="101">
        <v>3.53419332037E-2</v>
      </c>
      <c r="G3563" s="101">
        <v>0</v>
      </c>
      <c r="H3563" s="1">
        <f t="shared" si="110"/>
        <v>0</v>
      </c>
      <c r="I3563" s="2" t="b">
        <f t="shared" si="111"/>
        <v>0</v>
      </c>
    </row>
    <row r="3564" spans="1:9" x14ac:dyDescent="0.3">
      <c r="A3564" s="101" t="s">
        <v>3677</v>
      </c>
      <c r="B3564" s="101" t="s">
        <v>3810</v>
      </c>
      <c r="C3564" s="101">
        <v>0</v>
      </c>
      <c r="D3564" s="101">
        <v>0</v>
      </c>
      <c r="E3564" s="101">
        <v>0</v>
      </c>
      <c r="F3564" s="101">
        <v>3.53419332037E-2</v>
      </c>
      <c r="G3564" s="101">
        <v>0</v>
      </c>
      <c r="H3564" s="1">
        <f t="shared" si="110"/>
        <v>0</v>
      </c>
      <c r="I3564" s="2" t="b">
        <f t="shared" si="111"/>
        <v>0</v>
      </c>
    </row>
    <row r="3565" spans="1:9" x14ac:dyDescent="0.3">
      <c r="A3565" s="101" t="s">
        <v>3677</v>
      </c>
      <c r="B3565" s="101" t="s">
        <v>3811</v>
      </c>
      <c r="C3565" s="101">
        <v>0</v>
      </c>
      <c r="D3565" s="101">
        <v>0</v>
      </c>
      <c r="E3565" s="101">
        <v>0</v>
      </c>
      <c r="F3565" s="101">
        <v>4.2915204604499997E-2</v>
      </c>
      <c r="G3565" s="101">
        <v>0</v>
      </c>
      <c r="H3565" s="1">
        <f t="shared" si="110"/>
        <v>0</v>
      </c>
      <c r="I3565" s="2" t="b">
        <f t="shared" si="111"/>
        <v>0</v>
      </c>
    </row>
    <row r="3566" spans="1:9" x14ac:dyDescent="0.3">
      <c r="A3566" s="101" t="s">
        <v>3677</v>
      </c>
      <c r="B3566" s="101" t="s">
        <v>3817</v>
      </c>
      <c r="C3566" s="101">
        <v>0</v>
      </c>
      <c r="D3566" s="101">
        <v>0</v>
      </c>
      <c r="E3566" s="101">
        <v>0</v>
      </c>
      <c r="F3566" s="101">
        <v>8.5830409209099998E-2</v>
      </c>
      <c r="G3566" s="101">
        <v>0</v>
      </c>
      <c r="H3566" s="1">
        <f t="shared" si="110"/>
        <v>0</v>
      </c>
      <c r="I3566" s="2" t="b">
        <f t="shared" si="111"/>
        <v>0</v>
      </c>
    </row>
    <row r="3567" spans="1:9" x14ac:dyDescent="0.3">
      <c r="A3567" s="101" t="s">
        <v>3677</v>
      </c>
      <c r="B3567" s="101" t="s">
        <v>3819</v>
      </c>
      <c r="C3567" s="101">
        <v>0</v>
      </c>
      <c r="D3567" s="101">
        <v>0</v>
      </c>
      <c r="E3567" s="101">
        <v>0</v>
      </c>
      <c r="F3567" s="101">
        <v>0.15651427561699999</v>
      </c>
      <c r="G3567" s="101">
        <v>0</v>
      </c>
      <c r="H3567" s="1">
        <f t="shared" si="110"/>
        <v>0</v>
      </c>
      <c r="I3567" s="2" t="b">
        <f t="shared" si="111"/>
        <v>0</v>
      </c>
    </row>
    <row r="3568" spans="1:9" x14ac:dyDescent="0.3">
      <c r="A3568" s="101" t="s">
        <v>3677</v>
      </c>
      <c r="B3568" s="101" t="s">
        <v>3820</v>
      </c>
      <c r="C3568" s="101">
        <v>0</v>
      </c>
      <c r="D3568" s="101">
        <v>0</v>
      </c>
      <c r="E3568" s="101">
        <v>0</v>
      </c>
      <c r="F3568" s="101">
        <v>0.15651427561699999</v>
      </c>
      <c r="G3568" s="101">
        <v>0</v>
      </c>
      <c r="H3568" s="1">
        <f t="shared" si="110"/>
        <v>0</v>
      </c>
      <c r="I3568" s="2" t="b">
        <f t="shared" si="111"/>
        <v>0</v>
      </c>
    </row>
    <row r="3569" spans="1:9" x14ac:dyDescent="0.3">
      <c r="A3569" s="101" t="s">
        <v>3677</v>
      </c>
      <c r="B3569" s="101" t="s">
        <v>3827</v>
      </c>
      <c r="C3569" s="101">
        <v>0</v>
      </c>
      <c r="D3569" s="101">
        <v>0</v>
      </c>
      <c r="E3569" s="101">
        <v>0</v>
      </c>
      <c r="F3569" s="101">
        <v>0</v>
      </c>
      <c r="G3569" s="101">
        <v>8.2189529053999996E-3</v>
      </c>
      <c r="H3569" s="1">
        <f t="shared" si="110"/>
        <v>0</v>
      </c>
      <c r="I3569" s="2" t="b">
        <f t="shared" si="111"/>
        <v>0</v>
      </c>
    </row>
    <row r="3570" spans="1:9" x14ac:dyDescent="0.3">
      <c r="A3570" s="101" t="s">
        <v>3677</v>
      </c>
      <c r="B3570" s="101" t="s">
        <v>3828</v>
      </c>
      <c r="C3570" s="101">
        <v>0</v>
      </c>
      <c r="D3570" s="101">
        <v>0</v>
      </c>
      <c r="E3570" s="101">
        <v>0</v>
      </c>
      <c r="F3570" s="101">
        <v>0</v>
      </c>
      <c r="G3570" s="101">
        <v>8.2189529053999996E-3</v>
      </c>
      <c r="H3570" s="1">
        <f t="shared" si="110"/>
        <v>0</v>
      </c>
      <c r="I3570" s="2" t="b">
        <f t="shared" si="111"/>
        <v>0</v>
      </c>
    </row>
    <row r="3571" spans="1:9" x14ac:dyDescent="0.3">
      <c r="A3571" s="101" t="s">
        <v>3677</v>
      </c>
      <c r="B3571" s="101" t="s">
        <v>3830</v>
      </c>
      <c r="C3571" s="101">
        <v>0</v>
      </c>
      <c r="D3571" s="101">
        <v>0</v>
      </c>
      <c r="E3571" s="101">
        <v>0</v>
      </c>
      <c r="F3571" s="101">
        <v>0</v>
      </c>
      <c r="G3571" s="101">
        <v>8.2189529053999996E-3</v>
      </c>
      <c r="H3571" s="1">
        <f t="shared" si="110"/>
        <v>0</v>
      </c>
      <c r="I3571" s="2" t="b">
        <f t="shared" si="111"/>
        <v>0</v>
      </c>
    </row>
    <row r="3572" spans="1:9" x14ac:dyDescent="0.3">
      <c r="A3572" s="101" t="s">
        <v>3677</v>
      </c>
      <c r="B3572" s="101" t="s">
        <v>3831</v>
      </c>
      <c r="C3572" s="101">
        <v>0</v>
      </c>
      <c r="D3572" s="101">
        <v>0</v>
      </c>
      <c r="E3572" s="101">
        <v>0</v>
      </c>
      <c r="F3572" s="101">
        <v>0</v>
      </c>
      <c r="G3572" s="101">
        <v>3.2875811621599998E-2</v>
      </c>
      <c r="H3572" s="1">
        <f t="shared" si="110"/>
        <v>0</v>
      </c>
      <c r="I3572" s="2" t="b">
        <f t="shared" si="111"/>
        <v>0</v>
      </c>
    </row>
    <row r="3573" spans="1:9" x14ac:dyDescent="0.3">
      <c r="A3573" s="101" t="s">
        <v>3677</v>
      </c>
      <c r="B3573" s="101" t="s">
        <v>3832</v>
      </c>
      <c r="C3573" s="101">
        <v>0</v>
      </c>
      <c r="D3573" s="101">
        <v>0</v>
      </c>
      <c r="E3573" s="101">
        <v>0</v>
      </c>
      <c r="F3573" s="101">
        <v>0</v>
      </c>
      <c r="G3573" s="101">
        <v>3.2875811621599998E-2</v>
      </c>
      <c r="H3573" s="1">
        <f t="shared" si="110"/>
        <v>0</v>
      </c>
      <c r="I3573" s="2" t="b">
        <f t="shared" si="111"/>
        <v>0</v>
      </c>
    </row>
    <row r="3574" spans="1:9" x14ac:dyDescent="0.3">
      <c r="A3574" s="101" t="s">
        <v>3677</v>
      </c>
      <c r="B3574" s="101" t="s">
        <v>3834</v>
      </c>
      <c r="C3574" s="101">
        <v>0</v>
      </c>
      <c r="D3574" s="101">
        <v>0</v>
      </c>
      <c r="E3574" s="101">
        <v>0</v>
      </c>
      <c r="F3574" s="101">
        <v>1.2622119001299999E-2</v>
      </c>
      <c r="G3574" s="101">
        <v>6.5751623243199997E-2</v>
      </c>
      <c r="H3574" s="1">
        <f t="shared" si="110"/>
        <v>0</v>
      </c>
      <c r="I3574" s="2" t="b">
        <f t="shared" si="111"/>
        <v>0</v>
      </c>
    </row>
    <row r="3575" spans="1:9" x14ac:dyDescent="0.3">
      <c r="A3575" s="101" t="s">
        <v>3677</v>
      </c>
      <c r="B3575" s="101" t="s">
        <v>3835</v>
      </c>
      <c r="C3575" s="101">
        <v>0</v>
      </c>
      <c r="D3575" s="101">
        <v>0</v>
      </c>
      <c r="E3575" s="101">
        <v>0</v>
      </c>
      <c r="F3575" s="101">
        <v>0</v>
      </c>
      <c r="G3575" s="101">
        <v>7.3970576148600004E-2</v>
      </c>
      <c r="H3575" s="1">
        <f t="shared" si="110"/>
        <v>0</v>
      </c>
      <c r="I3575" s="2" t="b">
        <f t="shared" si="111"/>
        <v>0</v>
      </c>
    </row>
    <row r="3576" spans="1:9" x14ac:dyDescent="0.3">
      <c r="A3576" s="101" t="s">
        <v>3677</v>
      </c>
      <c r="B3576" s="101" t="s">
        <v>3836</v>
      </c>
      <c r="C3576" s="101">
        <v>0</v>
      </c>
      <c r="D3576" s="101">
        <v>0</v>
      </c>
      <c r="E3576" s="101">
        <v>0</v>
      </c>
      <c r="F3576" s="101">
        <v>0</v>
      </c>
      <c r="G3576" s="101">
        <v>7.3970576148600004E-2</v>
      </c>
      <c r="H3576" s="1">
        <f t="shared" si="110"/>
        <v>0</v>
      </c>
      <c r="I3576" s="2" t="b">
        <f t="shared" si="111"/>
        <v>0</v>
      </c>
    </row>
    <row r="3577" spans="1:9" x14ac:dyDescent="0.3">
      <c r="A3577" s="101" t="s">
        <v>3677</v>
      </c>
      <c r="B3577" s="101" t="s">
        <v>3837</v>
      </c>
      <c r="C3577" s="101">
        <v>0</v>
      </c>
      <c r="D3577" s="101">
        <v>0</v>
      </c>
      <c r="E3577" s="101">
        <v>0</v>
      </c>
      <c r="F3577" s="101">
        <v>0.100976952011</v>
      </c>
      <c r="G3577" s="101">
        <v>8.2189529053999996E-2</v>
      </c>
      <c r="H3577" s="1">
        <f t="shared" si="110"/>
        <v>0</v>
      </c>
      <c r="I3577" s="2" t="b">
        <f t="shared" si="111"/>
        <v>0</v>
      </c>
    </row>
    <row r="3578" spans="1:9" x14ac:dyDescent="0.3">
      <c r="A3578" s="101" t="s">
        <v>3677</v>
      </c>
      <c r="B3578" s="101" t="s">
        <v>3838</v>
      </c>
      <c r="C3578" s="101">
        <v>0</v>
      </c>
      <c r="D3578" s="101">
        <v>0</v>
      </c>
      <c r="E3578" s="101">
        <v>0</v>
      </c>
      <c r="F3578" s="101">
        <v>2.77686618029E-2</v>
      </c>
      <c r="G3578" s="101">
        <v>9.0408481959400003E-2</v>
      </c>
      <c r="H3578" s="1">
        <f t="shared" si="110"/>
        <v>0</v>
      </c>
      <c r="I3578" s="2" t="b">
        <f t="shared" si="111"/>
        <v>0</v>
      </c>
    </row>
    <row r="3579" spans="1:9" x14ac:dyDescent="0.3">
      <c r="A3579" s="101" t="s">
        <v>3677</v>
      </c>
      <c r="B3579" s="101" t="s">
        <v>3840</v>
      </c>
      <c r="C3579" s="101">
        <v>0</v>
      </c>
      <c r="D3579" s="101">
        <v>0</v>
      </c>
      <c r="E3579" s="101">
        <v>0</v>
      </c>
      <c r="F3579" s="101">
        <v>0</v>
      </c>
      <c r="G3579" s="101">
        <v>9.8627434864799995E-2</v>
      </c>
      <c r="H3579" s="1">
        <f t="shared" si="110"/>
        <v>0</v>
      </c>
      <c r="I3579" s="2" t="b">
        <f t="shared" si="111"/>
        <v>0</v>
      </c>
    </row>
    <row r="3580" spans="1:9" x14ac:dyDescent="0.3">
      <c r="A3580" s="101" t="s">
        <v>3677</v>
      </c>
      <c r="B3580" s="101" t="s">
        <v>3843</v>
      </c>
      <c r="C3580" s="101">
        <v>0</v>
      </c>
      <c r="D3580" s="101">
        <v>0</v>
      </c>
      <c r="E3580" s="101">
        <v>0</v>
      </c>
      <c r="F3580" s="101">
        <v>0</v>
      </c>
      <c r="G3580" s="101">
        <v>0.10684638777</v>
      </c>
      <c r="H3580" s="1">
        <f t="shared" si="110"/>
        <v>0</v>
      </c>
      <c r="I3580" s="2" t="b">
        <f t="shared" si="111"/>
        <v>0</v>
      </c>
    </row>
    <row r="3581" spans="1:9" x14ac:dyDescent="0.3">
      <c r="A3581" s="101" t="s">
        <v>3677</v>
      </c>
      <c r="B3581" s="101" t="s">
        <v>3844</v>
      </c>
      <c r="C3581" s="101">
        <v>0</v>
      </c>
      <c r="D3581" s="101">
        <v>0</v>
      </c>
      <c r="E3581" s="101">
        <v>0</v>
      </c>
      <c r="F3581" s="101">
        <v>0</v>
      </c>
      <c r="G3581" s="101">
        <v>0.18081696391900001</v>
      </c>
      <c r="H3581" s="1">
        <f t="shared" si="110"/>
        <v>0</v>
      </c>
      <c r="I3581" s="2" t="b">
        <f t="shared" si="111"/>
        <v>0</v>
      </c>
    </row>
    <row r="3582" spans="1:9" x14ac:dyDescent="0.3">
      <c r="A3582" s="101" t="s">
        <v>3677</v>
      </c>
      <c r="B3582" s="101" t="s">
        <v>3846</v>
      </c>
      <c r="C3582" s="101">
        <v>0</v>
      </c>
      <c r="D3582" s="101">
        <v>0</v>
      </c>
      <c r="E3582" s="101">
        <v>0</v>
      </c>
      <c r="F3582" s="101">
        <v>0</v>
      </c>
      <c r="G3582" s="101">
        <v>0.18903591682400001</v>
      </c>
      <c r="H3582" s="1">
        <f t="shared" si="110"/>
        <v>0</v>
      </c>
      <c r="I3582" s="2" t="b">
        <f t="shared" si="111"/>
        <v>0</v>
      </c>
    </row>
    <row r="3583" spans="1:9" x14ac:dyDescent="0.3">
      <c r="A3583" s="101" t="s">
        <v>3677</v>
      </c>
      <c r="B3583" s="101" t="s">
        <v>3847</v>
      </c>
      <c r="C3583" s="101">
        <v>0</v>
      </c>
      <c r="D3583" s="101">
        <v>0</v>
      </c>
      <c r="E3583" s="101">
        <v>0</v>
      </c>
      <c r="F3583" s="101">
        <v>0</v>
      </c>
      <c r="G3583" s="101">
        <v>0.18903591682400001</v>
      </c>
      <c r="H3583" s="1">
        <f t="shared" si="110"/>
        <v>0</v>
      </c>
      <c r="I3583" s="2" t="b">
        <f t="shared" si="111"/>
        <v>0</v>
      </c>
    </row>
    <row r="3584" spans="1:9" x14ac:dyDescent="0.3">
      <c r="A3584" s="101" t="s">
        <v>3677</v>
      </c>
      <c r="B3584" s="101" t="s">
        <v>3851</v>
      </c>
      <c r="C3584" s="101">
        <v>0</v>
      </c>
      <c r="D3584" s="101">
        <v>0</v>
      </c>
      <c r="E3584" s="101">
        <v>0</v>
      </c>
      <c r="F3584" s="101">
        <v>5.3012899805599999E-2</v>
      </c>
      <c r="G3584" s="101">
        <v>0.345196022027</v>
      </c>
      <c r="H3584" s="1">
        <f t="shared" si="110"/>
        <v>0</v>
      </c>
      <c r="I3584" s="2" t="b">
        <f t="shared" si="111"/>
        <v>0</v>
      </c>
    </row>
    <row r="3585" spans="1:9" x14ac:dyDescent="0.3">
      <c r="A3585" s="101" t="s">
        <v>3677</v>
      </c>
      <c r="B3585" s="101" t="s">
        <v>3797</v>
      </c>
      <c r="C3585" s="101">
        <v>0</v>
      </c>
      <c r="D3585" s="101">
        <v>0</v>
      </c>
      <c r="E3585" s="101">
        <v>9.4598429666099999E-3</v>
      </c>
      <c r="F3585" s="101">
        <v>7.5732714008000003E-3</v>
      </c>
      <c r="G3585" s="101">
        <v>0</v>
      </c>
      <c r="H3585" s="1">
        <f t="shared" si="110"/>
        <v>0</v>
      </c>
      <c r="I3585" s="2" t="b">
        <f t="shared" si="111"/>
        <v>0</v>
      </c>
    </row>
    <row r="3586" spans="1:9" x14ac:dyDescent="0.3">
      <c r="A3586" s="101" t="s">
        <v>3677</v>
      </c>
      <c r="B3586" s="101" t="s">
        <v>3803</v>
      </c>
      <c r="C3586" s="101">
        <v>0</v>
      </c>
      <c r="D3586" s="101">
        <v>0</v>
      </c>
      <c r="E3586" s="101">
        <v>0.10405827263300001</v>
      </c>
      <c r="F3586" s="101">
        <v>1.2622119001299999E-2</v>
      </c>
      <c r="G3586" s="101">
        <v>0</v>
      </c>
      <c r="H3586" s="1">
        <f t="shared" si="110"/>
        <v>0</v>
      </c>
      <c r="I3586" s="2" t="b">
        <f t="shared" si="111"/>
        <v>0</v>
      </c>
    </row>
    <row r="3587" spans="1:9" x14ac:dyDescent="0.3">
      <c r="A3587" s="101" t="s">
        <v>3677</v>
      </c>
      <c r="B3587" s="101" t="s">
        <v>3807</v>
      </c>
      <c r="C3587" s="101">
        <v>0</v>
      </c>
      <c r="D3587" s="101">
        <v>0</v>
      </c>
      <c r="E3587" s="101">
        <v>6.3065619777399997E-3</v>
      </c>
      <c r="F3587" s="101">
        <v>3.2817509403499999E-2</v>
      </c>
      <c r="G3587" s="101">
        <v>0</v>
      </c>
      <c r="H3587" s="1">
        <f t="shared" ref="H3587:H3650" si="112">MIN(C3587:G3587)</f>
        <v>0</v>
      </c>
      <c r="I3587" s="2" t="b">
        <f t="shared" ref="I3587:I3650" si="113">H3587&gt;=2</f>
        <v>0</v>
      </c>
    </row>
    <row r="3588" spans="1:9" x14ac:dyDescent="0.3">
      <c r="A3588" s="101" t="s">
        <v>3677</v>
      </c>
      <c r="B3588" s="101" t="s">
        <v>3812</v>
      </c>
      <c r="C3588" s="101">
        <v>0</v>
      </c>
      <c r="D3588" s="101">
        <v>0</v>
      </c>
      <c r="E3588" s="101">
        <v>0.157664049443</v>
      </c>
      <c r="F3588" s="101">
        <v>6.0586171206400002E-2</v>
      </c>
      <c r="G3588" s="101">
        <v>0</v>
      </c>
      <c r="H3588" s="1">
        <f t="shared" si="112"/>
        <v>0</v>
      </c>
      <c r="I3588" s="2" t="b">
        <f t="shared" si="113"/>
        <v>0</v>
      </c>
    </row>
    <row r="3589" spans="1:9" x14ac:dyDescent="0.3">
      <c r="A3589" s="101" t="s">
        <v>3677</v>
      </c>
      <c r="B3589" s="101" t="s">
        <v>3813</v>
      </c>
      <c r="C3589" s="101">
        <v>0</v>
      </c>
      <c r="D3589" s="101">
        <v>0</v>
      </c>
      <c r="E3589" s="101">
        <v>0.157664049443</v>
      </c>
      <c r="F3589" s="101">
        <v>6.0586171206400002E-2</v>
      </c>
      <c r="G3589" s="101">
        <v>0</v>
      </c>
      <c r="H3589" s="1">
        <f t="shared" si="112"/>
        <v>0</v>
      </c>
      <c r="I3589" s="2" t="b">
        <f t="shared" si="113"/>
        <v>0</v>
      </c>
    </row>
    <row r="3590" spans="1:9" x14ac:dyDescent="0.3">
      <c r="A3590" s="101" t="s">
        <v>3677</v>
      </c>
      <c r="B3590" s="101" t="s">
        <v>3814</v>
      </c>
      <c r="C3590" s="101">
        <v>0</v>
      </c>
      <c r="D3590" s="101">
        <v>0</v>
      </c>
      <c r="E3590" s="101">
        <v>3.1532809888699997E-2</v>
      </c>
      <c r="F3590" s="101">
        <v>6.8159442607199999E-2</v>
      </c>
      <c r="G3590" s="101">
        <v>0</v>
      </c>
      <c r="H3590" s="1">
        <f t="shared" si="112"/>
        <v>0</v>
      </c>
      <c r="I3590" s="2" t="b">
        <f t="shared" si="113"/>
        <v>0</v>
      </c>
    </row>
    <row r="3591" spans="1:9" x14ac:dyDescent="0.3">
      <c r="A3591" s="101" t="s">
        <v>3677</v>
      </c>
      <c r="B3591" s="101" t="s">
        <v>3815</v>
      </c>
      <c r="C3591" s="101">
        <v>0</v>
      </c>
      <c r="D3591" s="101">
        <v>0</v>
      </c>
      <c r="E3591" s="101">
        <v>0.28379528899799999</v>
      </c>
      <c r="F3591" s="101">
        <v>7.5732714007999996E-2</v>
      </c>
      <c r="G3591" s="101">
        <v>0</v>
      </c>
      <c r="H3591" s="1">
        <f t="shared" si="112"/>
        <v>0</v>
      </c>
      <c r="I3591" s="2" t="b">
        <f t="shared" si="113"/>
        <v>0</v>
      </c>
    </row>
    <row r="3592" spans="1:9" x14ac:dyDescent="0.3">
      <c r="A3592" s="101" t="s">
        <v>3677</v>
      </c>
      <c r="B3592" s="101" t="s">
        <v>3816</v>
      </c>
      <c r="C3592" s="101">
        <v>0</v>
      </c>
      <c r="D3592" s="101">
        <v>0</v>
      </c>
      <c r="E3592" s="101">
        <v>0.186043578343</v>
      </c>
      <c r="F3592" s="101">
        <v>8.0781561608600005E-2</v>
      </c>
      <c r="G3592" s="101">
        <v>0</v>
      </c>
      <c r="H3592" s="1">
        <f t="shared" si="112"/>
        <v>0</v>
      </c>
      <c r="I3592" s="2" t="b">
        <f t="shared" si="113"/>
        <v>0</v>
      </c>
    </row>
    <row r="3593" spans="1:9" x14ac:dyDescent="0.3">
      <c r="A3593" s="101" t="s">
        <v>3677</v>
      </c>
      <c r="B3593" s="101" t="s">
        <v>3818</v>
      </c>
      <c r="C3593" s="101">
        <v>0</v>
      </c>
      <c r="D3593" s="101">
        <v>0</v>
      </c>
      <c r="E3593" s="101">
        <v>0.25541576009799999</v>
      </c>
      <c r="F3593" s="101">
        <v>0.138843309015</v>
      </c>
      <c r="G3593" s="101">
        <v>0</v>
      </c>
      <c r="H3593" s="1">
        <f t="shared" si="112"/>
        <v>0</v>
      </c>
      <c r="I3593" s="2" t="b">
        <f t="shared" si="113"/>
        <v>0</v>
      </c>
    </row>
    <row r="3594" spans="1:9" x14ac:dyDescent="0.3">
      <c r="A3594" s="101" t="s">
        <v>3677</v>
      </c>
      <c r="B3594" s="101" t="s">
        <v>3821</v>
      </c>
      <c r="C3594" s="101">
        <v>0</v>
      </c>
      <c r="D3594" s="101">
        <v>0</v>
      </c>
      <c r="E3594" s="101">
        <v>0.160817330432</v>
      </c>
      <c r="F3594" s="101">
        <v>0.217100446823</v>
      </c>
      <c r="G3594" s="101">
        <v>0</v>
      </c>
      <c r="H3594" s="1">
        <f t="shared" si="112"/>
        <v>0</v>
      </c>
      <c r="I3594" s="2" t="b">
        <f t="shared" si="113"/>
        <v>0</v>
      </c>
    </row>
    <row r="3595" spans="1:9" x14ac:dyDescent="0.3">
      <c r="A3595" s="101" t="s">
        <v>3677</v>
      </c>
      <c r="B3595" s="101" t="s">
        <v>3822</v>
      </c>
      <c r="C3595" s="101">
        <v>0</v>
      </c>
      <c r="D3595" s="101">
        <v>0</v>
      </c>
      <c r="E3595" s="101">
        <v>0.160817330432</v>
      </c>
      <c r="F3595" s="101">
        <v>0.217100446823</v>
      </c>
      <c r="G3595" s="101">
        <v>0</v>
      </c>
      <c r="H3595" s="1">
        <f t="shared" si="112"/>
        <v>0</v>
      </c>
      <c r="I3595" s="2" t="b">
        <f t="shared" si="113"/>
        <v>0</v>
      </c>
    </row>
    <row r="3596" spans="1:9" x14ac:dyDescent="0.3">
      <c r="A3596" s="101" t="s">
        <v>3677</v>
      </c>
      <c r="B3596" s="101" t="s">
        <v>3823</v>
      </c>
      <c r="C3596" s="101">
        <v>0</v>
      </c>
      <c r="D3596" s="101">
        <v>0</v>
      </c>
      <c r="E3596" s="101">
        <v>2.20729669221E-2</v>
      </c>
      <c r="F3596" s="101">
        <v>0.21962487062300001</v>
      </c>
      <c r="G3596" s="101">
        <v>0</v>
      </c>
      <c r="H3596" s="1">
        <f t="shared" si="112"/>
        <v>0</v>
      </c>
      <c r="I3596" s="2" t="b">
        <f t="shared" si="113"/>
        <v>0</v>
      </c>
    </row>
    <row r="3597" spans="1:9" x14ac:dyDescent="0.3">
      <c r="A3597" s="101" t="s">
        <v>3677</v>
      </c>
      <c r="B3597" s="101" t="s">
        <v>3824</v>
      </c>
      <c r="C3597" s="101">
        <v>0</v>
      </c>
      <c r="D3597" s="101">
        <v>0</v>
      </c>
      <c r="E3597" s="101">
        <v>0.57074385898500002</v>
      </c>
      <c r="F3597" s="101">
        <v>0.59071516926300005</v>
      </c>
      <c r="G3597" s="101">
        <v>0</v>
      </c>
      <c r="H3597" s="1">
        <f t="shared" si="112"/>
        <v>0</v>
      </c>
      <c r="I3597" s="2" t="b">
        <f t="shared" si="113"/>
        <v>0</v>
      </c>
    </row>
    <row r="3598" spans="1:9" x14ac:dyDescent="0.3">
      <c r="A3598" s="101" t="s">
        <v>3677</v>
      </c>
      <c r="B3598" s="101" t="s">
        <v>3825</v>
      </c>
      <c r="C3598" s="101">
        <v>0</v>
      </c>
      <c r="D3598" s="101">
        <v>0</v>
      </c>
      <c r="E3598" s="101">
        <v>0.57074385898500002</v>
      </c>
      <c r="F3598" s="101">
        <v>0.59071516926300005</v>
      </c>
      <c r="G3598" s="101">
        <v>0</v>
      </c>
      <c r="H3598" s="1">
        <f t="shared" si="112"/>
        <v>0</v>
      </c>
      <c r="I3598" s="2" t="b">
        <f t="shared" si="113"/>
        <v>0</v>
      </c>
    </row>
    <row r="3599" spans="1:9" x14ac:dyDescent="0.3">
      <c r="A3599" s="101" t="s">
        <v>3677</v>
      </c>
      <c r="B3599" s="101" t="s">
        <v>3842</v>
      </c>
      <c r="C3599" s="101">
        <v>0</v>
      </c>
      <c r="D3599" s="101">
        <v>0</v>
      </c>
      <c r="E3599" s="101">
        <v>0.11351811559900001</v>
      </c>
      <c r="F3599" s="101">
        <v>0</v>
      </c>
      <c r="G3599" s="101">
        <v>9.8627434864799995E-2</v>
      </c>
      <c r="H3599" s="1">
        <f t="shared" si="112"/>
        <v>0</v>
      </c>
      <c r="I3599" s="2" t="b">
        <f t="shared" si="113"/>
        <v>0</v>
      </c>
    </row>
    <row r="3600" spans="1:9" x14ac:dyDescent="0.3">
      <c r="A3600" s="101" t="s">
        <v>3677</v>
      </c>
      <c r="B3600" s="101" t="s">
        <v>3848</v>
      </c>
      <c r="C3600" s="101">
        <v>0</v>
      </c>
      <c r="D3600" s="101">
        <v>0</v>
      </c>
      <c r="E3600" s="101">
        <v>0.145050925488</v>
      </c>
      <c r="F3600" s="101">
        <v>0</v>
      </c>
      <c r="G3600" s="101">
        <v>0.246568587162</v>
      </c>
      <c r="H3600" s="1">
        <f t="shared" si="112"/>
        <v>0</v>
      </c>
      <c r="I3600" s="2" t="b">
        <f t="shared" si="113"/>
        <v>0</v>
      </c>
    </row>
    <row r="3601" spans="1:9" x14ac:dyDescent="0.3">
      <c r="A3601" s="101" t="s">
        <v>3677</v>
      </c>
      <c r="B3601" s="101" t="s">
        <v>3716</v>
      </c>
      <c r="C3601" s="101">
        <v>0.225146345124</v>
      </c>
      <c r="D3601" s="101">
        <v>0.36888833312500002</v>
      </c>
      <c r="E3601" s="101">
        <v>0.38154699965299999</v>
      </c>
      <c r="F3601" s="101">
        <v>0.50488476005399996</v>
      </c>
      <c r="G3601" s="101">
        <v>0.95339853702599997</v>
      </c>
      <c r="H3601" s="1">
        <f t="shared" si="112"/>
        <v>0.225146345124</v>
      </c>
      <c r="I3601" s="2" t="b">
        <f t="shared" si="113"/>
        <v>0</v>
      </c>
    </row>
    <row r="3602" spans="1:9" x14ac:dyDescent="0.3">
      <c r="A3602" s="101" t="s">
        <v>3677</v>
      </c>
      <c r="B3602" s="101" t="s">
        <v>3688</v>
      </c>
      <c r="C3602" s="101">
        <v>0</v>
      </c>
      <c r="D3602" s="101">
        <v>0.77216456171100001</v>
      </c>
      <c r="E3602" s="101">
        <v>0.32163466086499998</v>
      </c>
      <c r="F3602" s="101">
        <v>0</v>
      </c>
      <c r="G3602" s="101">
        <v>0</v>
      </c>
      <c r="H3602" s="1">
        <f t="shared" si="112"/>
        <v>0</v>
      </c>
      <c r="I3602" s="2" t="b">
        <f t="shared" si="113"/>
        <v>0</v>
      </c>
    </row>
    <row r="3603" spans="1:9" x14ac:dyDescent="0.3">
      <c r="A3603" s="101" t="s">
        <v>3677</v>
      </c>
      <c r="B3603" s="101" t="s">
        <v>3771</v>
      </c>
      <c r="C3603" s="101">
        <v>0</v>
      </c>
      <c r="D3603" s="101">
        <v>6.2523446292400003E-3</v>
      </c>
      <c r="E3603" s="101">
        <v>4.41459338442E-2</v>
      </c>
      <c r="F3603" s="101">
        <v>0</v>
      </c>
      <c r="G3603" s="101">
        <v>0</v>
      </c>
      <c r="H3603" s="1">
        <f t="shared" si="112"/>
        <v>0</v>
      </c>
      <c r="I3603" s="2" t="b">
        <f t="shared" si="113"/>
        <v>0</v>
      </c>
    </row>
    <row r="3604" spans="1:9" x14ac:dyDescent="0.3">
      <c r="A3604" s="101" t="s">
        <v>3677</v>
      </c>
      <c r="B3604" s="101" t="s">
        <v>3879</v>
      </c>
      <c r="C3604" s="101">
        <v>4.5029269024900002E-2</v>
      </c>
      <c r="D3604" s="101">
        <v>0</v>
      </c>
      <c r="E3604" s="101">
        <v>3.1532809888699997E-2</v>
      </c>
      <c r="F3604" s="101">
        <v>0</v>
      </c>
      <c r="G3604" s="101">
        <v>0</v>
      </c>
      <c r="H3604" s="1">
        <f t="shared" si="112"/>
        <v>0</v>
      </c>
      <c r="I3604" s="2" t="b">
        <f t="shared" si="113"/>
        <v>0</v>
      </c>
    </row>
    <row r="3605" spans="1:9" x14ac:dyDescent="0.3">
      <c r="A3605" s="101" t="s">
        <v>3677</v>
      </c>
      <c r="B3605" s="101" t="s">
        <v>3883</v>
      </c>
      <c r="C3605" s="101">
        <v>6.00390253665E-2</v>
      </c>
      <c r="D3605" s="101">
        <v>0</v>
      </c>
      <c r="E3605" s="101">
        <v>5.3605776810799997E-2</v>
      </c>
      <c r="F3605" s="101">
        <v>0</v>
      </c>
      <c r="G3605" s="101">
        <v>0</v>
      </c>
      <c r="H3605" s="1">
        <f t="shared" si="112"/>
        <v>0</v>
      </c>
      <c r="I3605" s="2" t="b">
        <f t="shared" si="113"/>
        <v>0</v>
      </c>
    </row>
    <row r="3606" spans="1:9" x14ac:dyDescent="0.3">
      <c r="A3606" s="101" t="s">
        <v>3677</v>
      </c>
      <c r="B3606" s="101" t="s">
        <v>3885</v>
      </c>
      <c r="C3606" s="101">
        <v>0.13008455496099999</v>
      </c>
      <c r="D3606" s="101">
        <v>6.2523446292400003E-2</v>
      </c>
      <c r="E3606" s="101">
        <v>3.7839371866399997E-2</v>
      </c>
      <c r="F3606" s="101">
        <v>0</v>
      </c>
      <c r="G3606" s="101">
        <v>0</v>
      </c>
      <c r="H3606" s="1">
        <f t="shared" si="112"/>
        <v>0</v>
      </c>
      <c r="I3606" s="2" t="b">
        <f t="shared" si="113"/>
        <v>0</v>
      </c>
    </row>
    <row r="3607" spans="1:9" x14ac:dyDescent="0.3">
      <c r="A3607" s="101" t="s">
        <v>3677</v>
      </c>
      <c r="B3607" s="101" t="s">
        <v>3887</v>
      </c>
      <c r="C3607" s="101">
        <v>7.5048781708100004E-2</v>
      </c>
      <c r="D3607" s="101">
        <v>0</v>
      </c>
      <c r="E3607" s="101">
        <v>6.3065619777399995E-2</v>
      </c>
      <c r="F3607" s="101">
        <v>0</v>
      </c>
      <c r="G3607" s="101">
        <v>0</v>
      </c>
      <c r="H3607" s="1">
        <f t="shared" si="112"/>
        <v>0</v>
      </c>
      <c r="I3607" s="2" t="b">
        <f t="shared" si="113"/>
        <v>0</v>
      </c>
    </row>
    <row r="3608" spans="1:9" x14ac:dyDescent="0.3">
      <c r="A3608" s="101" t="s">
        <v>3677</v>
      </c>
      <c r="B3608" s="101" t="s">
        <v>3680</v>
      </c>
      <c r="C3608" s="101">
        <v>0.75549106919499998</v>
      </c>
      <c r="D3608" s="101">
        <v>0.37514067775400001</v>
      </c>
      <c r="E3608" s="101">
        <v>10.0652729165</v>
      </c>
      <c r="F3608" s="101">
        <v>1.0703556913100001</v>
      </c>
      <c r="G3608" s="101">
        <v>0</v>
      </c>
      <c r="H3608" s="1">
        <f t="shared" si="112"/>
        <v>0</v>
      </c>
      <c r="I3608" s="2" t="b">
        <f t="shared" si="113"/>
        <v>0</v>
      </c>
    </row>
    <row r="3609" spans="1:9" x14ac:dyDescent="0.3">
      <c r="A3609" s="101" t="s">
        <v>3677</v>
      </c>
      <c r="B3609" s="101" t="s">
        <v>3682</v>
      </c>
      <c r="C3609" s="101">
        <v>0.75549106919499998</v>
      </c>
      <c r="D3609" s="101">
        <v>0.37514067775400001</v>
      </c>
      <c r="E3609" s="101">
        <v>10.0652729165</v>
      </c>
      <c r="F3609" s="101">
        <v>1.0703556913100001</v>
      </c>
      <c r="G3609" s="101">
        <v>0</v>
      </c>
      <c r="H3609" s="1">
        <f t="shared" si="112"/>
        <v>0</v>
      </c>
      <c r="I3609" s="2" t="b">
        <f t="shared" si="113"/>
        <v>0</v>
      </c>
    </row>
    <row r="3610" spans="1:9" x14ac:dyDescent="0.3">
      <c r="A3610" s="101" t="s">
        <v>3677</v>
      </c>
      <c r="B3610" s="101" t="s">
        <v>3691</v>
      </c>
      <c r="C3610" s="101">
        <v>0</v>
      </c>
      <c r="D3610" s="101">
        <v>0.62210829060899997</v>
      </c>
      <c r="E3610" s="101">
        <v>0</v>
      </c>
      <c r="F3610" s="101">
        <v>0.272637770429</v>
      </c>
      <c r="G3610" s="101">
        <v>0.67395413824299999</v>
      </c>
      <c r="H3610" s="1">
        <f t="shared" si="112"/>
        <v>0</v>
      </c>
      <c r="I3610" s="2" t="b">
        <f t="shared" si="113"/>
        <v>0</v>
      </c>
    </row>
    <row r="3611" spans="1:9" x14ac:dyDescent="0.3">
      <c r="A3611" s="101" t="s">
        <v>3677</v>
      </c>
      <c r="B3611" s="101" t="s">
        <v>3694</v>
      </c>
      <c r="C3611" s="101">
        <v>0.290188622605</v>
      </c>
      <c r="D3611" s="101">
        <v>0.75340752782300002</v>
      </c>
      <c r="E3611" s="101">
        <v>0.38470028064200001</v>
      </c>
      <c r="F3611" s="101">
        <v>1.13346628632</v>
      </c>
      <c r="G3611" s="101">
        <v>0.33697706912100001</v>
      </c>
      <c r="H3611" s="1">
        <f t="shared" si="112"/>
        <v>0.290188622605</v>
      </c>
      <c r="I3611" s="2" t="b">
        <f t="shared" si="113"/>
        <v>0</v>
      </c>
    </row>
    <row r="3612" spans="1:9" x14ac:dyDescent="0.3">
      <c r="A3612" s="101" t="s">
        <v>3677</v>
      </c>
      <c r="B3612" s="101" t="s">
        <v>3697</v>
      </c>
      <c r="C3612" s="101">
        <v>0.45029269024899998</v>
      </c>
      <c r="D3612" s="101">
        <v>0.93159934975600001</v>
      </c>
      <c r="E3612" s="101">
        <v>0.25856904108700002</v>
      </c>
      <c r="F3612" s="101">
        <v>0.41400550324399998</v>
      </c>
      <c r="G3612" s="101">
        <v>0.72326785567499996</v>
      </c>
      <c r="H3612" s="1">
        <f t="shared" si="112"/>
        <v>0.25856904108700002</v>
      </c>
      <c r="I3612" s="2" t="b">
        <f t="shared" si="113"/>
        <v>0</v>
      </c>
    </row>
    <row r="3613" spans="1:9" x14ac:dyDescent="0.3">
      <c r="A3613" s="101" t="s">
        <v>3677</v>
      </c>
      <c r="B3613" s="101" t="s">
        <v>3698</v>
      </c>
      <c r="C3613" s="101">
        <v>0.76549757342299996</v>
      </c>
      <c r="D3613" s="101">
        <v>1.28798299362</v>
      </c>
      <c r="E3613" s="101">
        <v>0.55182417305200004</v>
      </c>
      <c r="F3613" s="101">
        <v>0.64372806906799995</v>
      </c>
      <c r="G3613" s="101">
        <v>1.24106188872</v>
      </c>
      <c r="H3613" s="1">
        <f t="shared" si="112"/>
        <v>0.55182417305200004</v>
      </c>
      <c r="I3613" s="2" t="b">
        <f t="shared" si="113"/>
        <v>0</v>
      </c>
    </row>
    <row r="3614" spans="1:9" x14ac:dyDescent="0.3">
      <c r="A3614" s="101" t="s">
        <v>3677</v>
      </c>
      <c r="B3614" s="101" t="s">
        <v>3699</v>
      </c>
      <c r="C3614" s="101">
        <v>0.76549757342299996</v>
      </c>
      <c r="D3614" s="101">
        <v>1.28798299362</v>
      </c>
      <c r="E3614" s="101">
        <v>0.55182417305200004</v>
      </c>
      <c r="F3614" s="101">
        <v>0.64372806906799995</v>
      </c>
      <c r="G3614" s="101">
        <v>1.24106188872</v>
      </c>
      <c r="H3614" s="1">
        <f t="shared" si="112"/>
        <v>0.55182417305200004</v>
      </c>
      <c r="I3614" s="2" t="b">
        <f t="shared" si="113"/>
        <v>0</v>
      </c>
    </row>
    <row r="3615" spans="1:9" x14ac:dyDescent="0.3">
      <c r="A3615" s="101" t="s">
        <v>3677</v>
      </c>
      <c r="B3615" s="101" t="s">
        <v>3701</v>
      </c>
      <c r="C3615" s="101">
        <v>1.4909691299300001</v>
      </c>
      <c r="D3615" s="101">
        <v>2.0601475553299999</v>
      </c>
      <c r="E3615" s="101">
        <v>0.86715227193900002</v>
      </c>
      <c r="F3615" s="101">
        <v>1.2369676621300001</v>
      </c>
      <c r="G3615" s="101">
        <v>2.5807512123</v>
      </c>
      <c r="H3615" s="1">
        <f t="shared" si="112"/>
        <v>0.86715227193900002</v>
      </c>
      <c r="I3615" s="2" t="b">
        <f t="shared" si="113"/>
        <v>0</v>
      </c>
    </row>
    <row r="3616" spans="1:9" x14ac:dyDescent="0.3">
      <c r="A3616" s="101" t="s">
        <v>3677</v>
      </c>
      <c r="B3616" s="101" t="s">
        <v>3704</v>
      </c>
      <c r="C3616" s="101">
        <v>6.5042277480399993E-2</v>
      </c>
      <c r="D3616" s="101">
        <v>0.27197699137199999</v>
      </c>
      <c r="E3616" s="101">
        <v>0</v>
      </c>
      <c r="F3616" s="101">
        <v>0</v>
      </c>
      <c r="G3616" s="101">
        <v>0.22191172844599999</v>
      </c>
      <c r="H3616" s="1">
        <f t="shared" si="112"/>
        <v>0</v>
      </c>
      <c r="I3616" s="2" t="b">
        <f t="shared" si="113"/>
        <v>0</v>
      </c>
    </row>
    <row r="3617" spans="1:9" x14ac:dyDescent="0.3">
      <c r="A3617" s="101" t="s">
        <v>3677</v>
      </c>
      <c r="B3617" s="101" t="s">
        <v>3708</v>
      </c>
      <c r="C3617" s="101">
        <v>0.440286186021</v>
      </c>
      <c r="D3617" s="101">
        <v>0.69401025384500004</v>
      </c>
      <c r="E3617" s="101">
        <v>0.23334279317600001</v>
      </c>
      <c r="F3617" s="101">
        <v>0.43420089364600001</v>
      </c>
      <c r="G3617" s="101">
        <v>0</v>
      </c>
      <c r="H3617" s="1">
        <f t="shared" si="112"/>
        <v>0</v>
      </c>
      <c r="I3617" s="2" t="b">
        <f t="shared" si="113"/>
        <v>0</v>
      </c>
    </row>
    <row r="3618" spans="1:9" x14ac:dyDescent="0.3">
      <c r="A3618" s="101" t="s">
        <v>3677</v>
      </c>
      <c r="B3618" s="101" t="s">
        <v>3709</v>
      </c>
      <c r="C3618" s="101">
        <v>1.24580977635</v>
      </c>
      <c r="D3618" s="101">
        <v>1.6287357759200001</v>
      </c>
      <c r="E3618" s="101">
        <v>0.97121054457199996</v>
      </c>
      <c r="F3618" s="101">
        <v>0.94413450129999998</v>
      </c>
      <c r="G3618" s="101">
        <v>0.608202515</v>
      </c>
      <c r="H3618" s="1">
        <f t="shared" si="112"/>
        <v>0.608202515</v>
      </c>
      <c r="I3618" s="2" t="b">
        <f t="shared" si="113"/>
        <v>0</v>
      </c>
    </row>
    <row r="3619" spans="1:9" x14ac:dyDescent="0.3">
      <c r="A3619" s="101" t="s">
        <v>3677</v>
      </c>
      <c r="B3619" s="101" t="s">
        <v>3711</v>
      </c>
      <c r="C3619" s="101">
        <v>0.42027317756499999</v>
      </c>
      <c r="D3619" s="101">
        <v>0.650243841441</v>
      </c>
      <c r="E3619" s="101">
        <v>0.50767823920800004</v>
      </c>
      <c r="F3619" s="101">
        <v>0.98957412970500003</v>
      </c>
      <c r="G3619" s="101">
        <v>1.3479082764899999</v>
      </c>
      <c r="H3619" s="1">
        <f t="shared" si="112"/>
        <v>0.42027317756499999</v>
      </c>
      <c r="I3619" s="2" t="b">
        <f t="shared" si="113"/>
        <v>0</v>
      </c>
    </row>
    <row r="3620" spans="1:9" x14ac:dyDescent="0.3">
      <c r="A3620" s="101" t="s">
        <v>3677</v>
      </c>
      <c r="B3620" s="101" t="s">
        <v>3712</v>
      </c>
      <c r="C3620" s="101">
        <v>0.290188622605</v>
      </c>
      <c r="D3620" s="101">
        <v>0.46267350256299999</v>
      </c>
      <c r="E3620" s="101">
        <v>0.24595591713199999</v>
      </c>
      <c r="F3620" s="101">
        <v>0.37361472243999999</v>
      </c>
      <c r="G3620" s="101">
        <v>0.52601298594599999</v>
      </c>
      <c r="H3620" s="1">
        <f t="shared" si="112"/>
        <v>0.24595591713199999</v>
      </c>
      <c r="I3620" s="2" t="b">
        <f t="shared" si="113"/>
        <v>0</v>
      </c>
    </row>
    <row r="3621" spans="1:9" x14ac:dyDescent="0.3">
      <c r="A3621" s="101" t="s">
        <v>3677</v>
      </c>
      <c r="B3621" s="101" t="s">
        <v>3713</v>
      </c>
      <c r="C3621" s="101">
        <v>0.41026667333799999</v>
      </c>
      <c r="D3621" s="101">
        <v>0.57834187820399996</v>
      </c>
      <c r="E3621" s="101">
        <v>0.34686090877600001</v>
      </c>
      <c r="F3621" s="101">
        <v>0.82296215888699997</v>
      </c>
      <c r="G3621" s="101">
        <v>0.67395413824299999</v>
      </c>
      <c r="H3621" s="1">
        <f t="shared" si="112"/>
        <v>0.34686090877600001</v>
      </c>
      <c r="I3621" s="2" t="b">
        <f t="shared" si="113"/>
        <v>0</v>
      </c>
    </row>
    <row r="3622" spans="1:9" x14ac:dyDescent="0.3">
      <c r="A3622" s="101" t="s">
        <v>3677</v>
      </c>
      <c r="B3622" s="101" t="s">
        <v>3714</v>
      </c>
      <c r="C3622" s="101">
        <v>0.41026667333799999</v>
      </c>
      <c r="D3622" s="101">
        <v>0.57834187820399996</v>
      </c>
      <c r="E3622" s="101">
        <v>0.34686090877600001</v>
      </c>
      <c r="F3622" s="101">
        <v>0.82296215888699997</v>
      </c>
      <c r="G3622" s="101">
        <v>0.67395413824299999</v>
      </c>
      <c r="H3622" s="1">
        <f t="shared" si="112"/>
        <v>0.34686090877600001</v>
      </c>
      <c r="I3622" s="2" t="b">
        <f t="shared" si="113"/>
        <v>0</v>
      </c>
    </row>
    <row r="3623" spans="1:9" x14ac:dyDescent="0.3">
      <c r="A3623" s="101" t="s">
        <v>3677</v>
      </c>
      <c r="B3623" s="101" t="s">
        <v>3715</v>
      </c>
      <c r="C3623" s="101">
        <v>0</v>
      </c>
      <c r="D3623" s="101">
        <v>0.118794547955</v>
      </c>
      <c r="E3623" s="101">
        <v>0.35316747075299998</v>
      </c>
      <c r="F3623" s="101">
        <v>0.131270037614</v>
      </c>
      <c r="G3623" s="101">
        <v>0</v>
      </c>
      <c r="H3623" s="1">
        <f t="shared" si="112"/>
        <v>0</v>
      </c>
      <c r="I3623" s="2" t="b">
        <f t="shared" si="113"/>
        <v>0</v>
      </c>
    </row>
    <row r="3624" spans="1:9" x14ac:dyDescent="0.3">
      <c r="A3624" s="101" t="s">
        <v>3677</v>
      </c>
      <c r="B3624" s="101" t="s">
        <v>3719</v>
      </c>
      <c r="C3624" s="101">
        <v>0.255165857808</v>
      </c>
      <c r="D3624" s="101">
        <v>0.40015005627099998</v>
      </c>
      <c r="E3624" s="101">
        <v>0.23018951218700001</v>
      </c>
      <c r="F3624" s="101">
        <v>0.419054350844</v>
      </c>
      <c r="G3624" s="101">
        <v>0.33697706912100001</v>
      </c>
      <c r="H3624" s="1">
        <f t="shared" si="112"/>
        <v>0.23018951218700001</v>
      </c>
      <c r="I3624" s="2" t="b">
        <f t="shared" si="113"/>
        <v>0</v>
      </c>
    </row>
    <row r="3625" spans="1:9" x14ac:dyDescent="0.3">
      <c r="A3625" s="101" t="s">
        <v>3677</v>
      </c>
      <c r="B3625" s="101" t="s">
        <v>3720</v>
      </c>
      <c r="C3625" s="101">
        <v>0.255165857808</v>
      </c>
      <c r="D3625" s="101">
        <v>0.40015005627099998</v>
      </c>
      <c r="E3625" s="101">
        <v>0.23018951218700001</v>
      </c>
      <c r="F3625" s="101">
        <v>0.419054350844</v>
      </c>
      <c r="G3625" s="101">
        <v>0.33697706912100001</v>
      </c>
      <c r="H3625" s="1">
        <f t="shared" si="112"/>
        <v>0.23018951218700001</v>
      </c>
      <c r="I3625" s="2" t="b">
        <f t="shared" si="113"/>
        <v>0</v>
      </c>
    </row>
    <row r="3626" spans="1:9" x14ac:dyDescent="0.3">
      <c r="A3626" s="101" t="s">
        <v>3677</v>
      </c>
      <c r="B3626" s="101" t="s">
        <v>3725</v>
      </c>
      <c r="C3626" s="101">
        <v>0.120078050733</v>
      </c>
      <c r="D3626" s="101">
        <v>0.23133675128200001</v>
      </c>
      <c r="E3626" s="101">
        <v>0</v>
      </c>
      <c r="F3626" s="101">
        <v>0.73713174967799999</v>
      </c>
      <c r="G3626" s="101">
        <v>0</v>
      </c>
      <c r="H3626" s="1">
        <f t="shared" si="112"/>
        <v>0</v>
      </c>
      <c r="I3626" s="2" t="b">
        <f t="shared" si="113"/>
        <v>0</v>
      </c>
    </row>
    <row r="3627" spans="1:9" x14ac:dyDescent="0.3">
      <c r="A3627" s="101" t="s">
        <v>3677</v>
      </c>
      <c r="B3627" s="101" t="s">
        <v>3728</v>
      </c>
      <c r="C3627" s="101">
        <v>0.52033821984299999</v>
      </c>
      <c r="D3627" s="101">
        <v>0.65337001375500003</v>
      </c>
      <c r="E3627" s="101">
        <v>0.48560527228599998</v>
      </c>
      <c r="F3627" s="101">
        <v>0.27768661802900002</v>
      </c>
      <c r="G3627" s="101">
        <v>0</v>
      </c>
      <c r="H3627" s="1">
        <f t="shared" si="112"/>
        <v>0</v>
      </c>
      <c r="I3627" s="2" t="b">
        <f t="shared" si="113"/>
        <v>0</v>
      </c>
    </row>
    <row r="3628" spans="1:9" x14ac:dyDescent="0.3">
      <c r="A3628" s="101" t="s">
        <v>3677</v>
      </c>
      <c r="B3628" s="101" t="s">
        <v>3729</v>
      </c>
      <c r="C3628" s="101">
        <v>1.77115124831</v>
      </c>
      <c r="D3628" s="101">
        <v>2.0101287982999998</v>
      </c>
      <c r="E3628" s="101">
        <v>0.97751710654900004</v>
      </c>
      <c r="F3628" s="101">
        <v>1.1309418625200001</v>
      </c>
      <c r="G3628" s="101">
        <v>1.5205062874999999</v>
      </c>
      <c r="H3628" s="1">
        <f t="shared" si="112"/>
        <v>0.97751710654900004</v>
      </c>
      <c r="I3628" s="2" t="b">
        <f t="shared" si="113"/>
        <v>0</v>
      </c>
    </row>
    <row r="3629" spans="1:9" x14ac:dyDescent="0.3">
      <c r="A3629" s="101" t="s">
        <v>3677</v>
      </c>
      <c r="B3629" s="101" t="s">
        <v>3731</v>
      </c>
      <c r="C3629" s="101">
        <v>0</v>
      </c>
      <c r="D3629" s="101">
        <v>8.4406652494700002E-2</v>
      </c>
      <c r="E3629" s="101">
        <v>0</v>
      </c>
      <c r="F3629" s="101">
        <v>4.5439628404800002E-2</v>
      </c>
      <c r="G3629" s="101">
        <v>0.32053916331100002</v>
      </c>
      <c r="H3629" s="1">
        <f t="shared" si="112"/>
        <v>0</v>
      </c>
      <c r="I3629" s="2" t="b">
        <f t="shared" si="113"/>
        <v>0</v>
      </c>
    </row>
    <row r="3630" spans="1:9" x14ac:dyDescent="0.3">
      <c r="A3630" s="101" t="s">
        <v>3677</v>
      </c>
      <c r="B3630" s="101" t="s">
        <v>3732</v>
      </c>
      <c r="C3630" s="101">
        <v>1.1107219692800001</v>
      </c>
      <c r="D3630" s="101">
        <v>1.27235213205</v>
      </c>
      <c r="E3630" s="101">
        <v>0.73471447040600002</v>
      </c>
      <c r="F3630" s="101">
        <v>1.01481836771</v>
      </c>
      <c r="G3630" s="101">
        <v>0.797238431824</v>
      </c>
      <c r="H3630" s="1">
        <f t="shared" si="112"/>
        <v>0.73471447040600002</v>
      </c>
      <c r="I3630" s="2" t="b">
        <f t="shared" si="113"/>
        <v>0</v>
      </c>
    </row>
    <row r="3631" spans="1:9" x14ac:dyDescent="0.3">
      <c r="A3631" s="101" t="s">
        <v>3677</v>
      </c>
      <c r="B3631" s="101" t="s">
        <v>3735</v>
      </c>
      <c r="C3631" s="101">
        <v>0.79051383399200004</v>
      </c>
      <c r="D3631" s="101">
        <v>0.92534700512699997</v>
      </c>
      <c r="E3631" s="101">
        <v>0.76309399930599997</v>
      </c>
      <c r="F3631" s="101">
        <v>0.68411884987299998</v>
      </c>
      <c r="G3631" s="101">
        <v>0.89586586668900003</v>
      </c>
      <c r="H3631" s="1">
        <f t="shared" si="112"/>
        <v>0.68411884987299998</v>
      </c>
      <c r="I3631" s="2" t="b">
        <f t="shared" si="113"/>
        <v>0</v>
      </c>
    </row>
    <row r="3632" spans="1:9" x14ac:dyDescent="0.3">
      <c r="A3632" s="101" t="s">
        <v>3677</v>
      </c>
      <c r="B3632" s="101" t="s">
        <v>3736</v>
      </c>
      <c r="C3632" s="101">
        <v>0.79051383399200004</v>
      </c>
      <c r="D3632" s="101">
        <v>0.92534700512699997</v>
      </c>
      <c r="E3632" s="101">
        <v>0.76309399930599997</v>
      </c>
      <c r="F3632" s="101">
        <v>0.68411884987299998</v>
      </c>
      <c r="G3632" s="101">
        <v>0.89586586668900003</v>
      </c>
      <c r="H3632" s="1">
        <f t="shared" si="112"/>
        <v>0.68411884987299998</v>
      </c>
      <c r="I3632" s="2" t="b">
        <f t="shared" si="113"/>
        <v>0</v>
      </c>
    </row>
    <row r="3633" spans="1:9" x14ac:dyDescent="0.3">
      <c r="A3633" s="101" t="s">
        <v>3677</v>
      </c>
      <c r="B3633" s="101" t="s">
        <v>3738</v>
      </c>
      <c r="C3633" s="101">
        <v>0</v>
      </c>
      <c r="D3633" s="101">
        <v>7.5028135550799999E-2</v>
      </c>
      <c r="E3633" s="101">
        <v>0</v>
      </c>
      <c r="F3633" s="101">
        <v>1.7670966601899998E-2</v>
      </c>
      <c r="G3633" s="101">
        <v>0</v>
      </c>
      <c r="H3633" s="1">
        <f t="shared" si="112"/>
        <v>0</v>
      </c>
      <c r="I3633" s="2" t="b">
        <f t="shared" si="113"/>
        <v>0</v>
      </c>
    </row>
    <row r="3634" spans="1:9" x14ac:dyDescent="0.3">
      <c r="A3634" s="101" t="s">
        <v>3677</v>
      </c>
      <c r="B3634" s="101" t="s">
        <v>3739</v>
      </c>
      <c r="C3634" s="101">
        <v>7.5048781708100004E-2</v>
      </c>
      <c r="D3634" s="101">
        <v>0.146930098787</v>
      </c>
      <c r="E3634" s="101">
        <v>0.145050925488</v>
      </c>
      <c r="F3634" s="101">
        <v>0.166611970818</v>
      </c>
      <c r="G3634" s="101">
        <v>0.31232021040500002</v>
      </c>
      <c r="H3634" s="1">
        <f t="shared" si="112"/>
        <v>7.5048781708100004E-2</v>
      </c>
      <c r="I3634" s="2" t="b">
        <f t="shared" si="113"/>
        <v>0</v>
      </c>
    </row>
    <row r="3635" spans="1:9" x14ac:dyDescent="0.3">
      <c r="A3635" s="101" t="s">
        <v>3677</v>
      </c>
      <c r="B3635" s="101" t="s">
        <v>3741</v>
      </c>
      <c r="C3635" s="101">
        <v>0.31520488317399997</v>
      </c>
      <c r="D3635" s="101">
        <v>0.39702388395600002</v>
      </c>
      <c r="E3635" s="101">
        <v>0.141897644499</v>
      </c>
      <c r="F3635" s="101">
        <v>0.16913639461800001</v>
      </c>
      <c r="G3635" s="101">
        <v>0</v>
      </c>
      <c r="H3635" s="1">
        <f t="shared" si="112"/>
        <v>0</v>
      </c>
      <c r="I3635" s="2" t="b">
        <f t="shared" si="113"/>
        <v>0</v>
      </c>
    </row>
    <row r="3636" spans="1:9" x14ac:dyDescent="0.3">
      <c r="A3636" s="101" t="s">
        <v>3677</v>
      </c>
      <c r="B3636" s="101" t="s">
        <v>3742</v>
      </c>
      <c r="C3636" s="101">
        <v>0</v>
      </c>
      <c r="D3636" s="101">
        <v>5.9397273977699998E-2</v>
      </c>
      <c r="E3636" s="101">
        <v>0</v>
      </c>
      <c r="F3636" s="101">
        <v>3.2817509403499999E-2</v>
      </c>
      <c r="G3636" s="101">
        <v>0</v>
      </c>
      <c r="H3636" s="1">
        <f t="shared" si="112"/>
        <v>0</v>
      </c>
      <c r="I3636" s="2" t="b">
        <f t="shared" si="113"/>
        <v>0</v>
      </c>
    </row>
    <row r="3637" spans="1:9" x14ac:dyDescent="0.3">
      <c r="A3637" s="101" t="s">
        <v>3677</v>
      </c>
      <c r="B3637" s="101" t="s">
        <v>3744</v>
      </c>
      <c r="C3637" s="101">
        <v>0.105068294391</v>
      </c>
      <c r="D3637" s="101">
        <v>0.16568713267499999</v>
      </c>
      <c r="E3637" s="101">
        <v>0.13874436351</v>
      </c>
      <c r="F3637" s="101">
        <v>0.81286446368599996</v>
      </c>
      <c r="G3637" s="101">
        <v>0.27122544587800002</v>
      </c>
      <c r="H3637" s="1">
        <f t="shared" si="112"/>
        <v>0.105068294391</v>
      </c>
      <c r="I3637" s="2" t="b">
        <f t="shared" si="113"/>
        <v>0</v>
      </c>
    </row>
    <row r="3638" spans="1:9" x14ac:dyDescent="0.3">
      <c r="A3638" s="101" t="s">
        <v>3677</v>
      </c>
      <c r="B3638" s="101" t="s">
        <v>3746</v>
      </c>
      <c r="C3638" s="101">
        <v>0.54035122829799997</v>
      </c>
      <c r="D3638" s="101">
        <v>0.61585594598000004</v>
      </c>
      <c r="E3638" s="101">
        <v>0.28379528899799999</v>
      </c>
      <c r="F3638" s="101">
        <v>0.419054350844</v>
      </c>
      <c r="G3638" s="101">
        <v>0.71504890276999999</v>
      </c>
      <c r="H3638" s="1">
        <f t="shared" si="112"/>
        <v>0.28379528899799999</v>
      </c>
      <c r="I3638" s="2" t="b">
        <f t="shared" si="113"/>
        <v>0</v>
      </c>
    </row>
    <row r="3639" spans="1:9" x14ac:dyDescent="0.3">
      <c r="A3639" s="101" t="s">
        <v>3677</v>
      </c>
      <c r="B3639" s="101" t="s">
        <v>3747</v>
      </c>
      <c r="C3639" s="101">
        <v>0.54035122829799997</v>
      </c>
      <c r="D3639" s="101">
        <v>0.61585594598000004</v>
      </c>
      <c r="E3639" s="101">
        <v>0.28379528899799999</v>
      </c>
      <c r="F3639" s="101">
        <v>0.419054350844</v>
      </c>
      <c r="G3639" s="101">
        <v>0.71504890276999999</v>
      </c>
      <c r="H3639" s="1">
        <f t="shared" si="112"/>
        <v>0.28379528899799999</v>
      </c>
      <c r="I3639" s="2" t="b">
        <f t="shared" si="113"/>
        <v>0</v>
      </c>
    </row>
    <row r="3640" spans="1:9" x14ac:dyDescent="0.3">
      <c r="A3640" s="101" t="s">
        <v>3677</v>
      </c>
      <c r="B3640" s="101" t="s">
        <v>3748</v>
      </c>
      <c r="C3640" s="101">
        <v>0.54035122829799997</v>
      </c>
      <c r="D3640" s="101">
        <v>0.61585594598000004</v>
      </c>
      <c r="E3640" s="101">
        <v>0.28379528899799999</v>
      </c>
      <c r="F3640" s="101">
        <v>0.419054350844</v>
      </c>
      <c r="G3640" s="101">
        <v>0.71504890276999999</v>
      </c>
      <c r="H3640" s="1">
        <f t="shared" si="112"/>
        <v>0.28379528899799999</v>
      </c>
      <c r="I3640" s="2" t="b">
        <f t="shared" si="113"/>
        <v>0</v>
      </c>
    </row>
    <row r="3641" spans="1:9" x14ac:dyDescent="0.3">
      <c r="A3641" s="101" t="s">
        <v>3677</v>
      </c>
      <c r="B3641" s="101" t="s">
        <v>3749</v>
      </c>
      <c r="C3641" s="101">
        <v>0</v>
      </c>
      <c r="D3641" s="101">
        <v>4.37664124047E-2</v>
      </c>
      <c r="E3641" s="101">
        <v>0.38154699965299999</v>
      </c>
      <c r="F3641" s="101">
        <v>0.28525988943000002</v>
      </c>
      <c r="G3641" s="101">
        <v>0</v>
      </c>
      <c r="H3641" s="1">
        <f t="shared" si="112"/>
        <v>0</v>
      </c>
      <c r="I3641" s="2" t="b">
        <f t="shared" si="113"/>
        <v>0</v>
      </c>
    </row>
    <row r="3642" spans="1:9" x14ac:dyDescent="0.3">
      <c r="A3642" s="101" t="s">
        <v>3677</v>
      </c>
      <c r="B3642" s="101" t="s">
        <v>3750</v>
      </c>
      <c r="C3642" s="101">
        <v>0.150097563416</v>
      </c>
      <c r="D3642" s="101">
        <v>0.19069651119200001</v>
      </c>
      <c r="E3642" s="101">
        <v>7.5678743732899997E-2</v>
      </c>
      <c r="F3642" s="101">
        <v>0.121172342413</v>
      </c>
      <c r="G3642" s="101">
        <v>0.42738555108100001</v>
      </c>
      <c r="H3642" s="1">
        <f t="shared" si="112"/>
        <v>7.5678743732899997E-2</v>
      </c>
      <c r="I3642" s="2" t="b">
        <f t="shared" si="113"/>
        <v>0</v>
      </c>
    </row>
    <row r="3643" spans="1:9" x14ac:dyDescent="0.3">
      <c r="A3643" s="101" t="s">
        <v>3677</v>
      </c>
      <c r="B3643" s="101" t="s">
        <v>3751</v>
      </c>
      <c r="C3643" s="101">
        <v>0.150097563416</v>
      </c>
      <c r="D3643" s="101">
        <v>0.19069651119200001</v>
      </c>
      <c r="E3643" s="101">
        <v>7.5678743732899997E-2</v>
      </c>
      <c r="F3643" s="101">
        <v>0.121172342413</v>
      </c>
      <c r="G3643" s="101">
        <v>0.42738555108100001</v>
      </c>
      <c r="H3643" s="1">
        <f t="shared" si="112"/>
        <v>7.5678743732899997E-2</v>
      </c>
      <c r="I3643" s="2" t="b">
        <f t="shared" si="113"/>
        <v>0</v>
      </c>
    </row>
    <row r="3644" spans="1:9" x14ac:dyDescent="0.3">
      <c r="A3644" s="101" t="s">
        <v>3677</v>
      </c>
      <c r="B3644" s="101" t="s">
        <v>3753</v>
      </c>
      <c r="C3644" s="101">
        <v>0.150097563416</v>
      </c>
      <c r="D3644" s="101">
        <v>0.187570338877</v>
      </c>
      <c r="E3644" s="101">
        <v>0</v>
      </c>
      <c r="F3644" s="101">
        <v>0.30040643223199998</v>
      </c>
      <c r="G3644" s="101">
        <v>0.55888879756700005</v>
      </c>
      <c r="H3644" s="1">
        <f t="shared" si="112"/>
        <v>0</v>
      </c>
      <c r="I3644" s="2" t="b">
        <f t="shared" si="113"/>
        <v>0</v>
      </c>
    </row>
    <row r="3645" spans="1:9" x14ac:dyDescent="0.3">
      <c r="A3645" s="101" t="s">
        <v>3677</v>
      </c>
      <c r="B3645" s="101" t="s">
        <v>3754</v>
      </c>
      <c r="C3645" s="101">
        <v>0.670435783259</v>
      </c>
      <c r="D3645" s="101">
        <v>0.72214580467699996</v>
      </c>
      <c r="E3645" s="101">
        <v>0.45722574338600003</v>
      </c>
      <c r="F3645" s="101">
        <v>0.48973821725200001</v>
      </c>
      <c r="G3645" s="101">
        <v>0.92874167830999999</v>
      </c>
      <c r="H3645" s="1">
        <f t="shared" si="112"/>
        <v>0.45722574338600003</v>
      </c>
      <c r="I3645" s="2" t="b">
        <f t="shared" si="113"/>
        <v>0</v>
      </c>
    </row>
    <row r="3646" spans="1:9" x14ac:dyDescent="0.3">
      <c r="A3646" s="101" t="s">
        <v>3677</v>
      </c>
      <c r="B3646" s="101" t="s">
        <v>3755</v>
      </c>
      <c r="C3646" s="101">
        <v>0.27017561414899999</v>
      </c>
      <c r="D3646" s="101">
        <v>0.30636488683300001</v>
      </c>
      <c r="E3646" s="101">
        <v>0</v>
      </c>
      <c r="F3646" s="101">
        <v>0.23982026102500001</v>
      </c>
      <c r="G3646" s="101">
        <v>0</v>
      </c>
      <c r="H3646" s="1">
        <f t="shared" si="112"/>
        <v>0</v>
      </c>
      <c r="I3646" s="2" t="b">
        <f t="shared" si="113"/>
        <v>0</v>
      </c>
    </row>
    <row r="3647" spans="1:9" x14ac:dyDescent="0.3">
      <c r="A3647" s="101" t="s">
        <v>3677</v>
      </c>
      <c r="B3647" s="101" t="s">
        <v>3756</v>
      </c>
      <c r="C3647" s="101">
        <v>0.27017561414899999</v>
      </c>
      <c r="D3647" s="101">
        <v>0.30636488683300001</v>
      </c>
      <c r="E3647" s="101">
        <v>0</v>
      </c>
      <c r="F3647" s="101">
        <v>0.23982026102500001</v>
      </c>
      <c r="G3647" s="101">
        <v>0</v>
      </c>
      <c r="H3647" s="1">
        <f t="shared" si="112"/>
        <v>0</v>
      </c>
      <c r="I3647" s="2" t="b">
        <f t="shared" si="113"/>
        <v>0</v>
      </c>
    </row>
    <row r="3648" spans="1:9" x14ac:dyDescent="0.3">
      <c r="A3648" s="101" t="s">
        <v>3677</v>
      </c>
      <c r="B3648" s="101" t="s">
        <v>3757</v>
      </c>
      <c r="C3648" s="101">
        <v>0.42527642967899998</v>
      </c>
      <c r="D3648" s="101">
        <v>0.45642115793400001</v>
      </c>
      <c r="E3648" s="101">
        <v>0.27118216504300002</v>
      </c>
      <c r="F3648" s="101">
        <v>0.424103198445</v>
      </c>
      <c r="G3648" s="101">
        <v>0.493137174324</v>
      </c>
      <c r="H3648" s="1">
        <f t="shared" si="112"/>
        <v>0.27118216504300002</v>
      </c>
      <c r="I3648" s="2" t="b">
        <f t="shared" si="113"/>
        <v>0</v>
      </c>
    </row>
    <row r="3649" spans="1:9" x14ac:dyDescent="0.3">
      <c r="A3649" s="101" t="s">
        <v>3677</v>
      </c>
      <c r="B3649" s="101" t="s">
        <v>3758</v>
      </c>
      <c r="C3649" s="101">
        <v>0.42527642967899998</v>
      </c>
      <c r="D3649" s="101">
        <v>0.45642115793400001</v>
      </c>
      <c r="E3649" s="101">
        <v>0.27118216504300002</v>
      </c>
      <c r="F3649" s="101">
        <v>0.424103198445</v>
      </c>
      <c r="G3649" s="101">
        <v>0.493137174324</v>
      </c>
      <c r="H3649" s="1">
        <f t="shared" si="112"/>
        <v>0.27118216504300002</v>
      </c>
      <c r="I3649" s="2" t="b">
        <f t="shared" si="113"/>
        <v>0</v>
      </c>
    </row>
    <row r="3650" spans="1:9" x14ac:dyDescent="0.3">
      <c r="A3650" s="101" t="s">
        <v>3677</v>
      </c>
      <c r="B3650" s="101" t="s">
        <v>3760</v>
      </c>
      <c r="C3650" s="101">
        <v>0</v>
      </c>
      <c r="D3650" s="101">
        <v>1.25046892585E-2</v>
      </c>
      <c r="E3650" s="101">
        <v>9.4598429666099999E-3</v>
      </c>
      <c r="F3650" s="101">
        <v>3.7866357003999998E-2</v>
      </c>
      <c r="G3650" s="101">
        <v>0</v>
      </c>
      <c r="H3650" s="1">
        <f t="shared" si="112"/>
        <v>0</v>
      </c>
      <c r="I3650" s="2" t="b">
        <f t="shared" si="113"/>
        <v>0</v>
      </c>
    </row>
    <row r="3651" spans="1:9" x14ac:dyDescent="0.3">
      <c r="A3651" s="101" t="s">
        <v>3677</v>
      </c>
      <c r="B3651" s="101" t="s">
        <v>3761</v>
      </c>
      <c r="C3651" s="101">
        <v>1.35588132286</v>
      </c>
      <c r="D3651" s="101">
        <v>1.3848943353800001</v>
      </c>
      <c r="E3651" s="101">
        <v>0.96490398259400001</v>
      </c>
      <c r="F3651" s="101">
        <v>0.95170777270100004</v>
      </c>
      <c r="G3651" s="101">
        <v>0.99449330155299998</v>
      </c>
      <c r="H3651" s="1">
        <f t="shared" ref="H3651:H3714" si="114">MIN(C3651:G3651)</f>
        <v>0.95170777270100004</v>
      </c>
      <c r="I3651" s="2" t="b">
        <f t="shared" ref="I3651:I3714" si="115">H3651&gt;=2</f>
        <v>0</v>
      </c>
    </row>
    <row r="3652" spans="1:9" x14ac:dyDescent="0.3">
      <c r="A3652" s="101" t="s">
        <v>3677</v>
      </c>
      <c r="B3652" s="101" t="s">
        <v>3762</v>
      </c>
      <c r="C3652" s="101">
        <v>1.35588132286</v>
      </c>
      <c r="D3652" s="101">
        <v>1.3848943353800001</v>
      </c>
      <c r="E3652" s="101">
        <v>0.96490398259400001</v>
      </c>
      <c r="F3652" s="101">
        <v>0.95170777270100004</v>
      </c>
      <c r="G3652" s="101">
        <v>0.99449330155299998</v>
      </c>
      <c r="H3652" s="1">
        <f t="shared" si="114"/>
        <v>0.95170777270100004</v>
      </c>
      <c r="I3652" s="2" t="b">
        <f t="shared" si="115"/>
        <v>0</v>
      </c>
    </row>
    <row r="3653" spans="1:9" x14ac:dyDescent="0.3">
      <c r="A3653" s="101" t="s">
        <v>3677</v>
      </c>
      <c r="B3653" s="101" t="s">
        <v>3765</v>
      </c>
      <c r="C3653" s="101">
        <v>0</v>
      </c>
      <c r="D3653" s="101">
        <v>9.3785169438499998E-3</v>
      </c>
      <c r="E3653" s="101">
        <v>0.26172232207599999</v>
      </c>
      <c r="F3653" s="101">
        <v>0.118647918613</v>
      </c>
      <c r="G3653" s="101">
        <v>0</v>
      </c>
      <c r="H3653" s="1">
        <f t="shared" si="114"/>
        <v>0</v>
      </c>
      <c r="I3653" s="2" t="b">
        <f t="shared" si="115"/>
        <v>0</v>
      </c>
    </row>
    <row r="3654" spans="1:9" x14ac:dyDescent="0.3">
      <c r="A3654" s="101" t="s">
        <v>3677</v>
      </c>
      <c r="B3654" s="101" t="s">
        <v>3768</v>
      </c>
      <c r="C3654" s="101">
        <v>0</v>
      </c>
      <c r="D3654" s="101">
        <v>9.3785169438499998E-3</v>
      </c>
      <c r="E3654" s="101">
        <v>0</v>
      </c>
      <c r="F3654" s="101">
        <v>5.0488476005400001E-3</v>
      </c>
      <c r="G3654" s="101">
        <v>7.3970576148600004E-2</v>
      </c>
      <c r="H3654" s="1">
        <f t="shared" si="114"/>
        <v>0</v>
      </c>
      <c r="I3654" s="2" t="b">
        <f t="shared" si="115"/>
        <v>0</v>
      </c>
    </row>
    <row r="3655" spans="1:9" x14ac:dyDescent="0.3">
      <c r="A3655" s="101" t="s">
        <v>3677</v>
      </c>
      <c r="B3655" s="101" t="s">
        <v>3769</v>
      </c>
      <c r="C3655" s="101">
        <v>0</v>
      </c>
      <c r="D3655" s="101">
        <v>9.3785169438499998E-3</v>
      </c>
      <c r="E3655" s="101">
        <v>0</v>
      </c>
      <c r="F3655" s="101">
        <v>0.15651427561699999</v>
      </c>
      <c r="G3655" s="101">
        <v>9.8627434864799995E-2</v>
      </c>
      <c r="H3655" s="1">
        <f t="shared" si="114"/>
        <v>0</v>
      </c>
      <c r="I3655" s="2" t="b">
        <f t="shared" si="115"/>
        <v>0</v>
      </c>
    </row>
    <row r="3656" spans="1:9" x14ac:dyDescent="0.3">
      <c r="A3656" s="101" t="s">
        <v>3677</v>
      </c>
      <c r="B3656" s="101" t="s">
        <v>3773</v>
      </c>
      <c r="C3656" s="101">
        <v>1.30084554961</v>
      </c>
      <c r="D3656" s="101">
        <v>1.3129923721400001</v>
      </c>
      <c r="E3656" s="101">
        <v>0.76940056128400003</v>
      </c>
      <c r="F3656" s="101">
        <v>0.69674096887400006</v>
      </c>
      <c r="G3656" s="101">
        <v>1.1095586422299999</v>
      </c>
      <c r="H3656" s="1">
        <f t="shared" si="114"/>
        <v>0.69674096887400006</v>
      </c>
      <c r="I3656" s="2" t="b">
        <f t="shared" si="115"/>
        <v>0</v>
      </c>
    </row>
    <row r="3657" spans="1:9" x14ac:dyDescent="0.3">
      <c r="A3657" s="101" t="s">
        <v>3677</v>
      </c>
      <c r="B3657" s="101" t="s">
        <v>3774</v>
      </c>
      <c r="C3657" s="101">
        <v>2.0013008455500001E-2</v>
      </c>
      <c r="D3657" s="101">
        <v>2.5009378516900001E-2</v>
      </c>
      <c r="E3657" s="101">
        <v>0.170277173399</v>
      </c>
      <c r="F3657" s="101">
        <v>9.5928104410199999E-2</v>
      </c>
      <c r="G3657" s="101">
        <v>4.9313717432399998E-2</v>
      </c>
      <c r="H3657" s="1">
        <f t="shared" si="114"/>
        <v>2.0013008455500001E-2</v>
      </c>
      <c r="I3657" s="2" t="b">
        <f t="shared" si="115"/>
        <v>0</v>
      </c>
    </row>
    <row r="3658" spans="1:9" x14ac:dyDescent="0.3">
      <c r="A3658" s="101" t="s">
        <v>3677</v>
      </c>
      <c r="B3658" s="101" t="s">
        <v>3775</v>
      </c>
      <c r="C3658" s="101">
        <v>0.63541301846200005</v>
      </c>
      <c r="D3658" s="101">
        <v>0.63773915218199995</v>
      </c>
      <c r="E3658" s="101">
        <v>0.444612619431</v>
      </c>
      <c r="F3658" s="101">
        <v>0.62353267866600004</v>
      </c>
      <c r="G3658" s="101">
        <v>0.36985288074299999</v>
      </c>
      <c r="H3658" s="1">
        <f t="shared" si="114"/>
        <v>0.36985288074299999</v>
      </c>
      <c r="I3658" s="2" t="b">
        <f t="shared" si="115"/>
        <v>0</v>
      </c>
    </row>
    <row r="3659" spans="1:9" x14ac:dyDescent="0.3">
      <c r="A3659" s="101" t="s">
        <v>3677</v>
      </c>
      <c r="B3659" s="101" t="s">
        <v>3854</v>
      </c>
      <c r="C3659" s="101">
        <v>0.225146345124</v>
      </c>
      <c r="D3659" s="101">
        <v>0.21570588970900001</v>
      </c>
      <c r="E3659" s="101">
        <v>0.122977958566</v>
      </c>
      <c r="F3659" s="101">
        <v>0.159038699417</v>
      </c>
      <c r="G3659" s="101">
        <v>0.254787540067</v>
      </c>
      <c r="H3659" s="1">
        <f t="shared" si="114"/>
        <v>0.122977958566</v>
      </c>
      <c r="I3659" s="2" t="b">
        <f t="shared" si="115"/>
        <v>0</v>
      </c>
    </row>
    <row r="3660" spans="1:9" x14ac:dyDescent="0.3">
      <c r="A3660" s="101" t="s">
        <v>3677</v>
      </c>
      <c r="B3660" s="101" t="s">
        <v>3856</v>
      </c>
      <c r="C3660" s="101">
        <v>1.0006504227700001E-2</v>
      </c>
      <c r="D3660" s="101">
        <v>0</v>
      </c>
      <c r="E3660" s="101">
        <v>0</v>
      </c>
      <c r="F3660" s="101">
        <v>0</v>
      </c>
      <c r="G3660" s="101">
        <v>1.6437905810799999E-2</v>
      </c>
      <c r="H3660" s="1">
        <f t="shared" si="114"/>
        <v>0</v>
      </c>
      <c r="I3660" s="2" t="b">
        <f t="shared" si="115"/>
        <v>0</v>
      </c>
    </row>
    <row r="3661" spans="1:9" x14ac:dyDescent="0.3">
      <c r="A3661" s="101" t="s">
        <v>3677</v>
      </c>
      <c r="B3661" s="101" t="s">
        <v>3857</v>
      </c>
      <c r="C3661" s="101">
        <v>0.20513333666899999</v>
      </c>
      <c r="D3661" s="101">
        <v>0.19069651119200001</v>
      </c>
      <c r="E3661" s="101">
        <v>4.7299214833000001E-2</v>
      </c>
      <c r="F3661" s="101">
        <v>1.00976952011E-2</v>
      </c>
      <c r="G3661" s="101">
        <v>9.8627434864799995E-2</v>
      </c>
      <c r="H3661" s="1">
        <f t="shared" si="114"/>
        <v>1.00976952011E-2</v>
      </c>
      <c r="I3661" s="2" t="b">
        <f t="shared" si="115"/>
        <v>0</v>
      </c>
    </row>
    <row r="3662" spans="1:9" x14ac:dyDescent="0.3">
      <c r="A3662" s="101" t="s">
        <v>3677</v>
      </c>
      <c r="B3662" s="101" t="s">
        <v>3858</v>
      </c>
      <c r="C3662" s="101">
        <v>2.0963626357099998</v>
      </c>
      <c r="D3662" s="101">
        <v>2.0538952106999999</v>
      </c>
      <c r="E3662" s="101">
        <v>0.81669977611699995</v>
      </c>
      <c r="F3662" s="101">
        <v>0.94161007750000003</v>
      </c>
      <c r="G3662" s="101">
        <v>0.84655214925599997</v>
      </c>
      <c r="H3662" s="1">
        <f t="shared" si="114"/>
        <v>0.81669977611699995</v>
      </c>
      <c r="I3662" s="2" t="b">
        <f t="shared" si="115"/>
        <v>0</v>
      </c>
    </row>
    <row r="3663" spans="1:9" x14ac:dyDescent="0.3">
      <c r="A3663" s="101" t="s">
        <v>3677</v>
      </c>
      <c r="B3663" s="101" t="s">
        <v>3859</v>
      </c>
      <c r="C3663" s="101">
        <v>3.0019512683200002E-2</v>
      </c>
      <c r="D3663" s="101">
        <v>1.5630861573100001E-2</v>
      </c>
      <c r="E3663" s="101">
        <v>3.1532809888699997E-2</v>
      </c>
      <c r="F3663" s="101">
        <v>7.8257137808300001E-2</v>
      </c>
      <c r="G3663" s="101">
        <v>0.10684638777</v>
      </c>
      <c r="H3663" s="1">
        <f t="shared" si="114"/>
        <v>1.5630861573100001E-2</v>
      </c>
      <c r="I3663" s="2" t="b">
        <f t="shared" si="115"/>
        <v>0</v>
      </c>
    </row>
    <row r="3664" spans="1:9" x14ac:dyDescent="0.3">
      <c r="A3664" s="101" t="s">
        <v>3677</v>
      </c>
      <c r="B3664" s="101" t="s">
        <v>3860</v>
      </c>
      <c r="C3664" s="101">
        <v>1.5009756341600001E-2</v>
      </c>
      <c r="D3664" s="101">
        <v>0</v>
      </c>
      <c r="E3664" s="101">
        <v>1.2613123955500001E-2</v>
      </c>
      <c r="F3664" s="101">
        <v>1.2622119001299999E-2</v>
      </c>
      <c r="G3664" s="101">
        <v>0</v>
      </c>
      <c r="H3664" s="1">
        <f t="shared" si="114"/>
        <v>0</v>
      </c>
      <c r="I3664" s="2" t="b">
        <f t="shared" si="115"/>
        <v>0</v>
      </c>
    </row>
    <row r="3665" spans="1:9" x14ac:dyDescent="0.3">
      <c r="A3665" s="101" t="s">
        <v>3677</v>
      </c>
      <c r="B3665" s="101" t="s">
        <v>3861</v>
      </c>
      <c r="C3665" s="101">
        <v>1.5009756341600001E-2</v>
      </c>
      <c r="D3665" s="101">
        <v>0</v>
      </c>
      <c r="E3665" s="101">
        <v>2.20729669221E-2</v>
      </c>
      <c r="F3665" s="101">
        <v>2.5244238002699999E-2</v>
      </c>
      <c r="G3665" s="101">
        <v>0</v>
      </c>
      <c r="H3665" s="1">
        <f t="shared" si="114"/>
        <v>0</v>
      </c>
      <c r="I3665" s="2" t="b">
        <f t="shared" si="115"/>
        <v>0</v>
      </c>
    </row>
    <row r="3666" spans="1:9" x14ac:dyDescent="0.3">
      <c r="A3666" s="101" t="s">
        <v>3677</v>
      </c>
      <c r="B3666" s="101" t="s">
        <v>3862</v>
      </c>
      <c r="C3666" s="101">
        <v>1.5009756341600001E-2</v>
      </c>
      <c r="D3666" s="101">
        <v>0</v>
      </c>
      <c r="E3666" s="101">
        <v>2.20729669221E-2</v>
      </c>
      <c r="F3666" s="101">
        <v>3.7866357003999998E-2</v>
      </c>
      <c r="G3666" s="101">
        <v>0</v>
      </c>
      <c r="H3666" s="1">
        <f t="shared" si="114"/>
        <v>0</v>
      </c>
      <c r="I3666" s="2" t="b">
        <f t="shared" si="115"/>
        <v>0</v>
      </c>
    </row>
    <row r="3667" spans="1:9" x14ac:dyDescent="0.3">
      <c r="A3667" s="101" t="s">
        <v>3677</v>
      </c>
      <c r="B3667" s="101" t="s">
        <v>3864</v>
      </c>
      <c r="C3667" s="101">
        <v>0.515334967729</v>
      </c>
      <c r="D3667" s="101">
        <v>0.49080905339499997</v>
      </c>
      <c r="E3667" s="101">
        <v>4.3168416737599999</v>
      </c>
      <c r="F3667" s="101">
        <v>2.41334915306</v>
      </c>
      <c r="G3667" s="101">
        <v>0</v>
      </c>
      <c r="H3667" s="1">
        <f t="shared" si="114"/>
        <v>0</v>
      </c>
      <c r="I3667" s="2" t="b">
        <f t="shared" si="115"/>
        <v>0</v>
      </c>
    </row>
    <row r="3668" spans="1:9" x14ac:dyDescent="0.3">
      <c r="A3668" s="101" t="s">
        <v>3677</v>
      </c>
      <c r="B3668" s="101" t="s">
        <v>3865</v>
      </c>
      <c r="C3668" s="101">
        <v>7.5048781708100004E-2</v>
      </c>
      <c r="D3668" s="101">
        <v>5.6271101663100002E-2</v>
      </c>
      <c r="E3668" s="101">
        <v>0.10405827263300001</v>
      </c>
      <c r="F3668" s="101">
        <v>7.8257137808300001E-2</v>
      </c>
      <c r="G3668" s="101">
        <v>0</v>
      </c>
      <c r="H3668" s="1">
        <f t="shared" si="114"/>
        <v>0</v>
      </c>
      <c r="I3668" s="2" t="b">
        <f t="shared" si="115"/>
        <v>0</v>
      </c>
    </row>
    <row r="3669" spans="1:9" x14ac:dyDescent="0.3">
      <c r="A3669" s="101" t="s">
        <v>3677</v>
      </c>
      <c r="B3669" s="101" t="s">
        <v>3866</v>
      </c>
      <c r="C3669" s="101">
        <v>1.6510731975799999</v>
      </c>
      <c r="D3669" s="101">
        <v>1.6037263974</v>
      </c>
      <c r="E3669" s="101">
        <v>0.88607195787199999</v>
      </c>
      <c r="F3669" s="101">
        <v>1.3328957665400001</v>
      </c>
      <c r="G3669" s="101">
        <v>2.1287088024999998</v>
      </c>
      <c r="H3669" s="1">
        <f t="shared" si="114"/>
        <v>0.88607195787199999</v>
      </c>
      <c r="I3669" s="2" t="b">
        <f t="shared" si="115"/>
        <v>0</v>
      </c>
    </row>
    <row r="3670" spans="1:9" x14ac:dyDescent="0.3">
      <c r="A3670" s="101" t="s">
        <v>3677</v>
      </c>
      <c r="B3670" s="101" t="s">
        <v>3867</v>
      </c>
      <c r="C3670" s="101">
        <v>2.0013008455500001E-2</v>
      </c>
      <c r="D3670" s="101">
        <v>0</v>
      </c>
      <c r="E3670" s="101">
        <v>0</v>
      </c>
      <c r="F3670" s="101">
        <v>2.01953904021E-2</v>
      </c>
      <c r="G3670" s="101">
        <v>0</v>
      </c>
      <c r="H3670" s="1">
        <f t="shared" si="114"/>
        <v>0</v>
      </c>
      <c r="I3670" s="2" t="b">
        <f t="shared" si="115"/>
        <v>0</v>
      </c>
    </row>
    <row r="3671" spans="1:9" x14ac:dyDescent="0.3">
      <c r="A3671" s="101" t="s">
        <v>3677</v>
      </c>
      <c r="B3671" s="101" t="s">
        <v>3868</v>
      </c>
      <c r="C3671" s="101">
        <v>0.63040976634799994</v>
      </c>
      <c r="D3671" s="101">
        <v>0.59709891209199994</v>
      </c>
      <c r="E3671" s="101">
        <v>0.476145429319</v>
      </c>
      <c r="F3671" s="101">
        <v>0.61343498346500003</v>
      </c>
      <c r="G3671" s="101">
        <v>0.92874167830999999</v>
      </c>
      <c r="H3671" s="1">
        <f t="shared" si="114"/>
        <v>0.476145429319</v>
      </c>
      <c r="I3671" s="2" t="b">
        <f t="shared" si="115"/>
        <v>0</v>
      </c>
    </row>
    <row r="3672" spans="1:9" x14ac:dyDescent="0.3">
      <c r="A3672" s="101" t="s">
        <v>3677</v>
      </c>
      <c r="B3672" s="101" t="s">
        <v>3869</v>
      </c>
      <c r="C3672" s="101">
        <v>0.85555611147199995</v>
      </c>
      <c r="D3672" s="101">
        <v>0.81280480180100001</v>
      </c>
      <c r="E3672" s="101">
        <v>0.38154699965299999</v>
      </c>
      <c r="F3672" s="101">
        <v>0.47459167445</v>
      </c>
      <c r="G3672" s="101">
        <v>0.59998356209399994</v>
      </c>
      <c r="H3672" s="1">
        <f t="shared" si="114"/>
        <v>0.38154699965299999</v>
      </c>
      <c r="I3672" s="2" t="b">
        <f t="shared" si="115"/>
        <v>0</v>
      </c>
    </row>
    <row r="3673" spans="1:9" x14ac:dyDescent="0.3">
      <c r="A3673" s="101" t="s">
        <v>3677</v>
      </c>
      <c r="B3673" s="101" t="s">
        <v>3870</v>
      </c>
      <c r="C3673" s="101">
        <v>8.0052033822000004E-2</v>
      </c>
      <c r="D3673" s="101">
        <v>5.31449293485E-2</v>
      </c>
      <c r="E3673" s="101">
        <v>2.5226247911000001E-2</v>
      </c>
      <c r="F3673" s="101">
        <v>3.0293085603200001E-2</v>
      </c>
      <c r="G3673" s="101">
        <v>9.8627434864799995E-2</v>
      </c>
      <c r="H3673" s="1">
        <f t="shared" si="114"/>
        <v>2.5226247911000001E-2</v>
      </c>
      <c r="I3673" s="2" t="b">
        <f t="shared" si="115"/>
        <v>0</v>
      </c>
    </row>
    <row r="3674" spans="1:9" x14ac:dyDescent="0.3">
      <c r="A3674" s="101" t="s">
        <v>3677</v>
      </c>
      <c r="B3674" s="101" t="s">
        <v>3871</v>
      </c>
      <c r="C3674" s="101">
        <v>0.23515284935200001</v>
      </c>
      <c r="D3674" s="101">
        <v>0.20320120045000001</v>
      </c>
      <c r="E3674" s="101">
        <v>0</v>
      </c>
      <c r="F3674" s="101">
        <v>0.20447832782200001</v>
      </c>
      <c r="G3674" s="101">
        <v>0.345196022027</v>
      </c>
      <c r="H3674" s="1">
        <f t="shared" si="114"/>
        <v>0</v>
      </c>
      <c r="I3674" s="2" t="b">
        <f t="shared" si="115"/>
        <v>0</v>
      </c>
    </row>
    <row r="3675" spans="1:9" x14ac:dyDescent="0.3">
      <c r="A3675" s="101" t="s">
        <v>3677</v>
      </c>
      <c r="B3675" s="101" t="s">
        <v>3872</v>
      </c>
      <c r="C3675" s="101">
        <v>0.200130084555</v>
      </c>
      <c r="D3675" s="101">
        <v>0.16568713267499999</v>
      </c>
      <c r="E3675" s="101">
        <v>0.48875855327500001</v>
      </c>
      <c r="F3675" s="101">
        <v>0.22719814202399999</v>
      </c>
      <c r="G3675" s="101">
        <v>0</v>
      </c>
      <c r="H3675" s="1">
        <f t="shared" si="114"/>
        <v>0</v>
      </c>
      <c r="I3675" s="2" t="b">
        <f t="shared" si="115"/>
        <v>0</v>
      </c>
    </row>
    <row r="3676" spans="1:9" x14ac:dyDescent="0.3">
      <c r="A3676" s="101" t="s">
        <v>3677</v>
      </c>
      <c r="B3676" s="101" t="s">
        <v>3874</v>
      </c>
      <c r="C3676" s="101">
        <v>0.100065042277</v>
      </c>
      <c r="D3676" s="101">
        <v>5.9397273977699998E-2</v>
      </c>
      <c r="E3676" s="101">
        <v>7.8832024721700006E-2</v>
      </c>
      <c r="F3676" s="101">
        <v>0.12874561381399999</v>
      </c>
      <c r="G3676" s="101">
        <v>0</v>
      </c>
      <c r="H3676" s="1">
        <f t="shared" si="114"/>
        <v>0</v>
      </c>
      <c r="I3676" s="2" t="b">
        <f t="shared" si="115"/>
        <v>0</v>
      </c>
    </row>
    <row r="3677" spans="1:9" x14ac:dyDescent="0.3">
      <c r="A3677" s="101" t="s">
        <v>3677</v>
      </c>
      <c r="B3677" s="101" t="s">
        <v>3875</v>
      </c>
      <c r="C3677" s="101">
        <v>0.47030569870400002</v>
      </c>
      <c r="D3677" s="101">
        <v>0.41578091784400001</v>
      </c>
      <c r="E3677" s="101">
        <v>0.54236433008499996</v>
      </c>
      <c r="F3677" s="101">
        <v>0.92141468709800001</v>
      </c>
      <c r="G3677" s="101">
        <v>0.904084819594</v>
      </c>
      <c r="H3677" s="1">
        <f t="shared" si="114"/>
        <v>0.41578091784400001</v>
      </c>
      <c r="I3677" s="2" t="b">
        <f t="shared" si="115"/>
        <v>0</v>
      </c>
    </row>
    <row r="3678" spans="1:9" x14ac:dyDescent="0.3">
      <c r="A3678" s="101" t="s">
        <v>3677</v>
      </c>
      <c r="B3678" s="101" t="s">
        <v>3876</v>
      </c>
      <c r="C3678" s="101">
        <v>0.47030569870400002</v>
      </c>
      <c r="D3678" s="101">
        <v>0.41578091784400001</v>
      </c>
      <c r="E3678" s="101">
        <v>0.54236433008499996</v>
      </c>
      <c r="F3678" s="101">
        <v>0.92141468709800001</v>
      </c>
      <c r="G3678" s="101">
        <v>0.904084819594</v>
      </c>
      <c r="H3678" s="1">
        <f t="shared" si="114"/>
        <v>0.41578091784400001</v>
      </c>
      <c r="I3678" s="2" t="b">
        <f t="shared" si="115"/>
        <v>0</v>
      </c>
    </row>
    <row r="3679" spans="1:9" x14ac:dyDescent="0.3">
      <c r="A3679" s="101" t="s">
        <v>3677</v>
      </c>
      <c r="B3679" s="101" t="s">
        <v>3877</v>
      </c>
      <c r="C3679" s="101">
        <v>0.47030569870400002</v>
      </c>
      <c r="D3679" s="101">
        <v>0.41578091784400001</v>
      </c>
      <c r="E3679" s="101">
        <v>0.54236433008499996</v>
      </c>
      <c r="F3679" s="101">
        <v>0.92141468709800001</v>
      </c>
      <c r="G3679" s="101">
        <v>0.904084819594</v>
      </c>
      <c r="H3679" s="1">
        <f t="shared" si="114"/>
        <v>0.41578091784400001</v>
      </c>
      <c r="I3679" s="2" t="b">
        <f t="shared" si="115"/>
        <v>0</v>
      </c>
    </row>
    <row r="3680" spans="1:9" x14ac:dyDescent="0.3">
      <c r="A3680" s="101" t="s">
        <v>3677</v>
      </c>
      <c r="B3680" s="101" t="s">
        <v>3878</v>
      </c>
      <c r="C3680" s="101">
        <v>0.66042927903100002</v>
      </c>
      <c r="D3680" s="101">
        <v>0.59709891209199994</v>
      </c>
      <c r="E3680" s="101">
        <v>0.45722574338600003</v>
      </c>
      <c r="F3680" s="101">
        <v>0.49226264105200002</v>
      </c>
      <c r="G3680" s="101">
        <v>1.5122873345900001</v>
      </c>
      <c r="H3680" s="1">
        <f t="shared" si="114"/>
        <v>0.45722574338600003</v>
      </c>
      <c r="I3680" s="2" t="b">
        <f t="shared" si="115"/>
        <v>0</v>
      </c>
    </row>
    <row r="3681" spans="1:9" x14ac:dyDescent="0.3">
      <c r="A3681" s="101" t="s">
        <v>3677</v>
      </c>
      <c r="B3681" s="101" t="s">
        <v>3880</v>
      </c>
      <c r="C3681" s="101">
        <v>4.5029269024900002E-2</v>
      </c>
      <c r="D3681" s="101">
        <v>0</v>
      </c>
      <c r="E3681" s="101">
        <v>0.11036483461</v>
      </c>
      <c r="F3681" s="101">
        <v>7.8257137808300001E-2</v>
      </c>
      <c r="G3681" s="101">
        <v>0.31232021040500002</v>
      </c>
      <c r="H3681" s="1">
        <f t="shared" si="114"/>
        <v>0</v>
      </c>
      <c r="I3681" s="2" t="b">
        <f t="shared" si="115"/>
        <v>0</v>
      </c>
    </row>
    <row r="3682" spans="1:9" x14ac:dyDescent="0.3">
      <c r="A3682" s="101" t="s">
        <v>3677</v>
      </c>
      <c r="B3682" s="101" t="s">
        <v>3881</v>
      </c>
      <c r="C3682" s="101">
        <v>0.225146345124</v>
      </c>
      <c r="D3682" s="101">
        <v>0.16881330498899999</v>
      </c>
      <c r="E3682" s="101">
        <v>0.148204206477</v>
      </c>
      <c r="F3682" s="101">
        <v>0.26254007522799999</v>
      </c>
      <c r="G3682" s="101">
        <v>0.28766335168899998</v>
      </c>
      <c r="H3682" s="1">
        <f t="shared" si="114"/>
        <v>0.148204206477</v>
      </c>
      <c r="I3682" s="2" t="b">
        <f t="shared" si="115"/>
        <v>0</v>
      </c>
    </row>
    <row r="3683" spans="1:9" x14ac:dyDescent="0.3">
      <c r="A3683" s="101" t="s">
        <v>3677</v>
      </c>
      <c r="B3683" s="101" t="s">
        <v>3882</v>
      </c>
      <c r="C3683" s="101">
        <v>0.75549106919499998</v>
      </c>
      <c r="D3683" s="101">
        <v>0.66587470301399998</v>
      </c>
      <c r="E3683" s="101">
        <v>0</v>
      </c>
      <c r="F3683" s="101">
        <v>0.159038699417</v>
      </c>
      <c r="G3683" s="101">
        <v>0</v>
      </c>
      <c r="H3683" s="1">
        <f t="shared" si="114"/>
        <v>0</v>
      </c>
      <c r="I3683" s="2" t="b">
        <f t="shared" si="115"/>
        <v>0</v>
      </c>
    </row>
    <row r="3684" spans="1:9" x14ac:dyDescent="0.3">
      <c r="A3684" s="101" t="s">
        <v>3677</v>
      </c>
      <c r="B3684" s="101" t="s">
        <v>3884</v>
      </c>
      <c r="C3684" s="101">
        <v>0.15510081552999999</v>
      </c>
      <c r="D3684" s="101">
        <v>8.7532824809299997E-2</v>
      </c>
      <c r="E3684" s="101">
        <v>0.10405827263300001</v>
      </c>
      <c r="F3684" s="101">
        <v>6.3110595006699993E-2</v>
      </c>
      <c r="G3684" s="101">
        <v>0.41916659817500002</v>
      </c>
      <c r="H3684" s="1">
        <f t="shared" si="114"/>
        <v>6.3110595006699993E-2</v>
      </c>
      <c r="I3684" s="2" t="b">
        <f t="shared" si="115"/>
        <v>0</v>
      </c>
    </row>
    <row r="3685" spans="1:9" x14ac:dyDescent="0.3">
      <c r="A3685" s="101" t="s">
        <v>3677</v>
      </c>
      <c r="B3685" s="101" t="s">
        <v>3886</v>
      </c>
      <c r="C3685" s="101">
        <v>0.290188622605</v>
      </c>
      <c r="D3685" s="101">
        <v>0.20945354507899999</v>
      </c>
      <c r="E3685" s="101">
        <v>0</v>
      </c>
      <c r="F3685" s="101">
        <v>8.8354833009400002E-2</v>
      </c>
      <c r="G3685" s="101">
        <v>0</v>
      </c>
      <c r="H3685" s="1">
        <f t="shared" si="114"/>
        <v>0</v>
      </c>
      <c r="I3685" s="2" t="b">
        <f t="shared" si="115"/>
        <v>0</v>
      </c>
    </row>
    <row r="3686" spans="1:9" x14ac:dyDescent="0.3">
      <c r="A3686" s="101" t="s">
        <v>3677</v>
      </c>
      <c r="B3686" s="101" t="s">
        <v>3890</v>
      </c>
      <c r="C3686" s="101">
        <v>0.22014309301000001</v>
      </c>
      <c r="D3686" s="101">
        <v>0.109416031012</v>
      </c>
      <c r="E3686" s="101">
        <v>0.318481379876</v>
      </c>
      <c r="F3686" s="101">
        <v>0.39128568904099997</v>
      </c>
      <c r="G3686" s="101">
        <v>0.13972219939200001</v>
      </c>
      <c r="H3686" s="1">
        <f t="shared" si="114"/>
        <v>0.109416031012</v>
      </c>
      <c r="I3686" s="2" t="b">
        <f t="shared" si="115"/>
        <v>0</v>
      </c>
    </row>
    <row r="3687" spans="1:9" x14ac:dyDescent="0.3">
      <c r="A3687" s="101" t="s">
        <v>3677</v>
      </c>
      <c r="B3687" s="101" t="s">
        <v>3892</v>
      </c>
      <c r="C3687" s="101">
        <v>0.15510081552999999</v>
      </c>
      <c r="D3687" s="101">
        <v>4.37664124047E-2</v>
      </c>
      <c r="E3687" s="101">
        <v>0.11036483461</v>
      </c>
      <c r="F3687" s="101">
        <v>0.166611970818</v>
      </c>
      <c r="G3687" s="101">
        <v>0.32875811621599998</v>
      </c>
      <c r="H3687" s="1">
        <f t="shared" si="114"/>
        <v>4.37664124047E-2</v>
      </c>
      <c r="I3687" s="2" t="b">
        <f t="shared" si="115"/>
        <v>0</v>
      </c>
    </row>
    <row r="3688" spans="1:9" x14ac:dyDescent="0.3">
      <c r="A3688" s="101" t="s">
        <v>3677</v>
      </c>
      <c r="B3688" s="101" t="s">
        <v>3893</v>
      </c>
      <c r="C3688" s="101">
        <v>0.64541952269000002</v>
      </c>
      <c r="D3688" s="101">
        <v>0.45954733024900002</v>
      </c>
      <c r="E3688" s="101">
        <v>0.34370762778699998</v>
      </c>
      <c r="F3688" s="101">
        <v>0.46449397924899999</v>
      </c>
      <c r="G3688" s="101">
        <v>1.1588723596599999</v>
      </c>
      <c r="H3688" s="1">
        <f t="shared" si="114"/>
        <v>0.34370762778699998</v>
      </c>
      <c r="I3688" s="2" t="b">
        <f t="shared" si="115"/>
        <v>0</v>
      </c>
    </row>
    <row r="3689" spans="1:9" x14ac:dyDescent="0.3">
      <c r="A3689" s="101" t="s">
        <v>3677</v>
      </c>
      <c r="B3689" s="101" t="s">
        <v>3895</v>
      </c>
      <c r="C3689" s="101">
        <v>1.0256666833400001</v>
      </c>
      <c r="D3689" s="101">
        <v>0.70338877078899997</v>
      </c>
      <c r="E3689" s="101">
        <v>0.40992652855299999</v>
      </c>
      <c r="F3689" s="101">
        <v>0.49731148865300001</v>
      </c>
      <c r="G3689" s="101">
        <v>0</v>
      </c>
      <c r="H3689" s="1">
        <f t="shared" si="114"/>
        <v>0</v>
      </c>
      <c r="I3689" s="2" t="b">
        <f t="shared" si="115"/>
        <v>0</v>
      </c>
    </row>
    <row r="3690" spans="1:9" x14ac:dyDescent="0.3">
      <c r="A3690" s="101" t="s">
        <v>3677</v>
      </c>
      <c r="B3690" s="101" t="s">
        <v>3896</v>
      </c>
      <c r="C3690" s="101">
        <v>1.0406764396899999</v>
      </c>
      <c r="D3690" s="101">
        <v>0.70964111541800001</v>
      </c>
      <c r="E3690" s="101">
        <v>0.52659792514100001</v>
      </c>
      <c r="F3690" s="101">
        <v>0.843157549289</v>
      </c>
      <c r="G3690" s="101">
        <v>1.33147037067</v>
      </c>
      <c r="H3690" s="1">
        <f t="shared" si="114"/>
        <v>0.52659792514100001</v>
      </c>
      <c r="I3690" s="2" t="b">
        <f t="shared" si="115"/>
        <v>0</v>
      </c>
    </row>
    <row r="3691" spans="1:9" x14ac:dyDescent="0.3">
      <c r="A3691" s="101" t="s">
        <v>3677</v>
      </c>
      <c r="B3691" s="101" t="s">
        <v>3897</v>
      </c>
      <c r="C3691" s="101">
        <v>1.9462650722999999</v>
      </c>
      <c r="D3691" s="101">
        <v>1.4630486432400001</v>
      </c>
      <c r="E3691" s="101">
        <v>0.778860404251</v>
      </c>
      <c r="F3691" s="101">
        <v>1.46669022796</v>
      </c>
      <c r="G3691" s="101">
        <v>2.00542450892</v>
      </c>
      <c r="H3691" s="1">
        <f t="shared" si="114"/>
        <v>0.778860404251</v>
      </c>
      <c r="I3691" s="2" t="b">
        <f t="shared" si="115"/>
        <v>0</v>
      </c>
    </row>
    <row r="3692" spans="1:9" x14ac:dyDescent="0.3">
      <c r="A3692" s="101" t="s">
        <v>3677</v>
      </c>
      <c r="B3692" s="101" t="s">
        <v>3900</v>
      </c>
      <c r="C3692" s="101">
        <v>1.5610146595300001</v>
      </c>
      <c r="D3692" s="101">
        <v>1.05352007003</v>
      </c>
      <c r="E3692" s="101">
        <v>0.79147352820600003</v>
      </c>
      <c r="F3692" s="101">
        <v>1.28745613814</v>
      </c>
      <c r="G3692" s="101">
        <v>1.0849017835100001</v>
      </c>
      <c r="H3692" s="1">
        <f t="shared" si="114"/>
        <v>0.79147352820600003</v>
      </c>
      <c r="I3692" s="2" t="b">
        <f t="shared" si="115"/>
        <v>0</v>
      </c>
    </row>
    <row r="3693" spans="1:9" x14ac:dyDescent="0.3">
      <c r="A3693" s="101" t="s">
        <v>3677</v>
      </c>
      <c r="B3693" s="101" t="s">
        <v>3901</v>
      </c>
      <c r="C3693" s="101">
        <v>2.1864211737599999</v>
      </c>
      <c r="D3693" s="101">
        <v>1.3036138552000001</v>
      </c>
      <c r="E3693" s="101">
        <v>0.81354649512800004</v>
      </c>
      <c r="F3693" s="101">
        <v>1.6635952843799999</v>
      </c>
      <c r="G3693" s="101">
        <v>1.4629736171600001</v>
      </c>
      <c r="H3693" s="1">
        <f t="shared" si="114"/>
        <v>0.81354649512800004</v>
      </c>
      <c r="I3693" s="2" t="b">
        <f t="shared" si="115"/>
        <v>0</v>
      </c>
    </row>
    <row r="3694" spans="1:9" x14ac:dyDescent="0.3">
      <c r="A3694" s="101" t="s">
        <v>3677</v>
      </c>
      <c r="B3694" s="101" t="s">
        <v>3902</v>
      </c>
      <c r="C3694" s="101">
        <v>2.1864211737599999</v>
      </c>
      <c r="D3694" s="101">
        <v>1.3036138552000001</v>
      </c>
      <c r="E3694" s="101">
        <v>0.81354649512800004</v>
      </c>
      <c r="F3694" s="101">
        <v>1.6635952843799999</v>
      </c>
      <c r="G3694" s="101">
        <v>1.4629736171600001</v>
      </c>
      <c r="H3694" s="1">
        <f t="shared" si="114"/>
        <v>0.81354649512800004</v>
      </c>
      <c r="I3694" s="2" t="b">
        <f t="shared" si="115"/>
        <v>0</v>
      </c>
    </row>
    <row r="3695" spans="1:9" x14ac:dyDescent="0.3">
      <c r="A3695" s="101" t="s">
        <v>3677</v>
      </c>
      <c r="B3695" s="101" t="s">
        <v>3903</v>
      </c>
      <c r="C3695" s="101">
        <v>2.1864211737599999</v>
      </c>
      <c r="D3695" s="101">
        <v>1.3036138552000001</v>
      </c>
      <c r="E3695" s="101">
        <v>0.81354649512800004</v>
      </c>
      <c r="F3695" s="101">
        <v>1.6635952843799999</v>
      </c>
      <c r="G3695" s="101">
        <v>1.4629736171600001</v>
      </c>
      <c r="H3695" s="1">
        <f t="shared" si="114"/>
        <v>0.81354649512800004</v>
      </c>
      <c r="I3695" s="2" t="b">
        <f t="shared" si="115"/>
        <v>0</v>
      </c>
    </row>
    <row r="3696" spans="1:9" x14ac:dyDescent="0.3">
      <c r="A3696" s="101" t="s">
        <v>3677</v>
      </c>
      <c r="B3696" s="101" t="s">
        <v>3904</v>
      </c>
      <c r="C3696" s="101">
        <v>2.1864211737599999</v>
      </c>
      <c r="D3696" s="101">
        <v>1.3036138552000001</v>
      </c>
      <c r="E3696" s="101">
        <v>0.81354649512800004</v>
      </c>
      <c r="F3696" s="101">
        <v>1.6635952843799999</v>
      </c>
      <c r="G3696" s="101">
        <v>1.4629736171600001</v>
      </c>
      <c r="H3696" s="1">
        <f t="shared" si="114"/>
        <v>0.81354649512800004</v>
      </c>
      <c r="I3696" s="2" t="b">
        <f t="shared" si="115"/>
        <v>0</v>
      </c>
    </row>
    <row r="3697" spans="1:9" x14ac:dyDescent="0.3">
      <c r="A3697" s="101" t="s">
        <v>3677</v>
      </c>
      <c r="B3697" s="101" t="s">
        <v>3905</v>
      </c>
      <c r="C3697" s="101">
        <v>1.4359333566800001</v>
      </c>
      <c r="D3697" s="101">
        <v>0.36576216081000001</v>
      </c>
      <c r="E3697" s="101">
        <v>1.12256803204</v>
      </c>
      <c r="F3697" s="101">
        <v>1.1157953197199999</v>
      </c>
      <c r="G3697" s="101">
        <v>0</v>
      </c>
      <c r="H3697" s="1">
        <f t="shared" si="114"/>
        <v>0</v>
      </c>
      <c r="I3697" s="2" t="b">
        <f t="shared" si="115"/>
        <v>0</v>
      </c>
    </row>
    <row r="3698" spans="1:9" x14ac:dyDescent="0.3">
      <c r="A3698" s="101" t="s">
        <v>3140</v>
      </c>
      <c r="B3698" s="101" t="s">
        <v>3150</v>
      </c>
      <c r="C3698" s="101">
        <v>0</v>
      </c>
      <c r="D3698" s="101">
        <v>0.27253402132999999</v>
      </c>
      <c r="E3698" s="101">
        <v>0.30438918331300002</v>
      </c>
      <c r="F3698" s="101">
        <v>0.37325974278700003</v>
      </c>
      <c r="G3698" s="101">
        <v>0.59224441833100006</v>
      </c>
      <c r="H3698" s="1">
        <f t="shared" si="114"/>
        <v>0</v>
      </c>
      <c r="I3698" s="2" t="b">
        <f t="shared" si="115"/>
        <v>0</v>
      </c>
    </row>
    <row r="3699" spans="1:9" x14ac:dyDescent="0.3">
      <c r="A3699" s="101" t="s">
        <v>3140</v>
      </c>
      <c r="B3699" s="101" t="s">
        <v>3163</v>
      </c>
      <c r="C3699" s="101">
        <v>0</v>
      </c>
      <c r="D3699" s="101">
        <v>0.18350624102900001</v>
      </c>
      <c r="E3699" s="101">
        <v>0.225574126919</v>
      </c>
      <c r="F3699" s="101">
        <v>0.27596454916899998</v>
      </c>
      <c r="G3699" s="101">
        <v>0.34782608695700001</v>
      </c>
      <c r="H3699" s="1">
        <f t="shared" si="114"/>
        <v>0</v>
      </c>
      <c r="I3699" s="2" t="b">
        <f t="shared" si="115"/>
        <v>0</v>
      </c>
    </row>
    <row r="3700" spans="1:9" x14ac:dyDescent="0.3">
      <c r="A3700" s="101" t="s">
        <v>3140</v>
      </c>
      <c r="B3700" s="101" t="s">
        <v>3165</v>
      </c>
      <c r="C3700" s="101">
        <v>0</v>
      </c>
      <c r="D3700" s="101">
        <v>0.18350624102900001</v>
      </c>
      <c r="E3700" s="101">
        <v>0.225574126919</v>
      </c>
      <c r="F3700" s="101">
        <v>0.27596454916899998</v>
      </c>
      <c r="G3700" s="101">
        <v>0.34782608695700001</v>
      </c>
      <c r="H3700" s="1">
        <f t="shared" si="114"/>
        <v>0</v>
      </c>
      <c r="I3700" s="2" t="b">
        <f t="shared" si="115"/>
        <v>0</v>
      </c>
    </row>
    <row r="3701" spans="1:9" x14ac:dyDescent="0.3">
      <c r="A3701" s="101" t="s">
        <v>3140</v>
      </c>
      <c r="B3701" s="101" t="s">
        <v>3184</v>
      </c>
      <c r="C3701" s="101">
        <v>0</v>
      </c>
      <c r="D3701" s="101">
        <v>0.110830502008</v>
      </c>
      <c r="E3701" s="101">
        <v>0.127734746569</v>
      </c>
      <c r="F3701" s="101">
        <v>0.13444426754399999</v>
      </c>
      <c r="G3701" s="101">
        <v>0.413631022327</v>
      </c>
      <c r="H3701" s="1">
        <f t="shared" si="114"/>
        <v>0</v>
      </c>
      <c r="I3701" s="2" t="b">
        <f t="shared" si="115"/>
        <v>0</v>
      </c>
    </row>
    <row r="3702" spans="1:9" x14ac:dyDescent="0.3">
      <c r="A3702" s="101" t="s">
        <v>3140</v>
      </c>
      <c r="B3702" s="101" t="s">
        <v>3208</v>
      </c>
      <c r="C3702" s="101">
        <v>0</v>
      </c>
      <c r="D3702" s="101">
        <v>9.2661567252300001E-2</v>
      </c>
      <c r="E3702" s="101">
        <v>0.16034787335199999</v>
      </c>
      <c r="F3702" s="101">
        <v>0.25650551044600001</v>
      </c>
      <c r="G3702" s="101">
        <v>0.29612220916600002</v>
      </c>
      <c r="H3702" s="1">
        <f t="shared" si="114"/>
        <v>0</v>
      </c>
      <c r="I3702" s="2" t="b">
        <f t="shared" si="115"/>
        <v>0</v>
      </c>
    </row>
    <row r="3703" spans="1:9" x14ac:dyDescent="0.3">
      <c r="A3703" s="101" t="s">
        <v>3140</v>
      </c>
      <c r="B3703" s="101" t="s">
        <v>3160</v>
      </c>
      <c r="C3703" s="101">
        <v>0</v>
      </c>
      <c r="D3703" s="101">
        <v>0.19077381493100001</v>
      </c>
      <c r="E3703" s="101">
        <v>0.36417991574899999</v>
      </c>
      <c r="F3703" s="101">
        <v>0.51654902793299995</v>
      </c>
      <c r="G3703" s="101">
        <v>0.36662749706199999</v>
      </c>
      <c r="H3703" s="1">
        <f t="shared" si="114"/>
        <v>0</v>
      </c>
      <c r="I3703" s="2" t="b">
        <f t="shared" si="115"/>
        <v>0</v>
      </c>
    </row>
    <row r="3704" spans="1:9" x14ac:dyDescent="0.3">
      <c r="A3704" s="101" t="s">
        <v>3140</v>
      </c>
      <c r="B3704" s="101" t="s">
        <v>3166</v>
      </c>
      <c r="C3704" s="101">
        <v>0</v>
      </c>
      <c r="D3704" s="101">
        <v>0.17805556060200001</v>
      </c>
      <c r="E3704" s="101">
        <v>0.250033972007</v>
      </c>
      <c r="F3704" s="101">
        <v>0.23350846468200001</v>
      </c>
      <c r="G3704" s="101">
        <v>0.29612220916600002</v>
      </c>
      <c r="H3704" s="1">
        <f t="shared" si="114"/>
        <v>0</v>
      </c>
      <c r="I3704" s="2" t="b">
        <f t="shared" si="115"/>
        <v>0</v>
      </c>
    </row>
    <row r="3705" spans="1:9" x14ac:dyDescent="0.3">
      <c r="A3705" s="101" t="s">
        <v>3140</v>
      </c>
      <c r="B3705" s="101" t="s">
        <v>3221</v>
      </c>
      <c r="C3705" s="101">
        <v>0</v>
      </c>
      <c r="D3705" s="101">
        <v>7.9943312923600005E-2</v>
      </c>
      <c r="E3705" s="101">
        <v>4.6201929609999998E-2</v>
      </c>
      <c r="F3705" s="101">
        <v>2.6535052804800001E-2</v>
      </c>
      <c r="G3705" s="101">
        <v>7.0505287896600002E-2</v>
      </c>
      <c r="H3705" s="1">
        <f t="shared" si="114"/>
        <v>0</v>
      </c>
      <c r="I3705" s="2" t="b">
        <f t="shared" si="115"/>
        <v>0</v>
      </c>
    </row>
    <row r="3706" spans="1:9" x14ac:dyDescent="0.3">
      <c r="A3706" s="101" t="s">
        <v>3140</v>
      </c>
      <c r="B3706" s="101" t="s">
        <v>3222</v>
      </c>
      <c r="C3706" s="101">
        <v>0</v>
      </c>
      <c r="D3706" s="101">
        <v>7.9943312923600005E-2</v>
      </c>
      <c r="E3706" s="101">
        <v>6.2508493001800003E-2</v>
      </c>
      <c r="F3706" s="101">
        <v>0.189283376674</v>
      </c>
      <c r="G3706" s="101">
        <v>0.27732079906000001</v>
      </c>
      <c r="H3706" s="1">
        <f t="shared" si="114"/>
        <v>0</v>
      </c>
      <c r="I3706" s="2" t="b">
        <f t="shared" si="115"/>
        <v>0</v>
      </c>
    </row>
    <row r="3707" spans="1:9" x14ac:dyDescent="0.3">
      <c r="A3707" s="101" t="s">
        <v>3140</v>
      </c>
      <c r="B3707" s="101" t="s">
        <v>3223</v>
      </c>
      <c r="C3707" s="101">
        <v>0</v>
      </c>
      <c r="D3707" s="101">
        <v>7.9943312923600005E-2</v>
      </c>
      <c r="E3707" s="101">
        <v>6.2508493001800003E-2</v>
      </c>
      <c r="F3707" s="101">
        <v>0.189283376674</v>
      </c>
      <c r="G3707" s="101">
        <v>0.27732079906000001</v>
      </c>
      <c r="H3707" s="1">
        <f t="shared" si="114"/>
        <v>0</v>
      </c>
      <c r="I3707" s="2" t="b">
        <f t="shared" si="115"/>
        <v>0</v>
      </c>
    </row>
    <row r="3708" spans="1:9" x14ac:dyDescent="0.3">
      <c r="A3708" s="101" t="s">
        <v>3140</v>
      </c>
      <c r="B3708" s="101" t="s">
        <v>3244</v>
      </c>
      <c r="C3708" s="101">
        <v>0</v>
      </c>
      <c r="D3708" s="101">
        <v>6.9041952070399995E-2</v>
      </c>
      <c r="E3708" s="101">
        <v>0.201114281832</v>
      </c>
      <c r="F3708" s="101">
        <v>0.176900352032</v>
      </c>
      <c r="G3708" s="101">
        <v>6.1104582843700003E-2</v>
      </c>
      <c r="H3708" s="1">
        <f t="shared" si="114"/>
        <v>0</v>
      </c>
      <c r="I3708" s="2" t="b">
        <f t="shared" si="115"/>
        <v>0</v>
      </c>
    </row>
    <row r="3709" spans="1:9" x14ac:dyDescent="0.3">
      <c r="A3709" s="101" t="s">
        <v>3140</v>
      </c>
      <c r="B3709" s="101" t="s">
        <v>3245</v>
      </c>
      <c r="C3709" s="101">
        <v>0</v>
      </c>
      <c r="D3709" s="101">
        <v>6.9041952070399995E-2</v>
      </c>
      <c r="E3709" s="101">
        <v>0.201114281832</v>
      </c>
      <c r="F3709" s="101">
        <v>0.176900352032</v>
      </c>
      <c r="G3709" s="101">
        <v>6.1104582843700003E-2</v>
      </c>
      <c r="H3709" s="1">
        <f t="shared" si="114"/>
        <v>0</v>
      </c>
      <c r="I3709" s="2" t="b">
        <f t="shared" si="115"/>
        <v>0</v>
      </c>
    </row>
    <row r="3710" spans="1:9" x14ac:dyDescent="0.3">
      <c r="A3710" s="101" t="s">
        <v>3140</v>
      </c>
      <c r="B3710" s="101" t="s">
        <v>3252</v>
      </c>
      <c r="C3710" s="101">
        <v>0</v>
      </c>
      <c r="D3710" s="101">
        <v>6.3591271643700001E-2</v>
      </c>
      <c r="E3710" s="101">
        <v>2.4459845087600001E-2</v>
      </c>
      <c r="F3710" s="101">
        <v>0.14505828866600001</v>
      </c>
      <c r="G3710" s="101">
        <v>0.12690951821400001</v>
      </c>
      <c r="H3710" s="1">
        <f t="shared" si="114"/>
        <v>0</v>
      </c>
      <c r="I3710" s="2" t="b">
        <f t="shared" si="115"/>
        <v>0</v>
      </c>
    </row>
    <row r="3711" spans="1:9" x14ac:dyDescent="0.3">
      <c r="A3711" s="101" t="s">
        <v>3140</v>
      </c>
      <c r="B3711" s="101" t="s">
        <v>3291</v>
      </c>
      <c r="C3711" s="101">
        <v>0</v>
      </c>
      <c r="D3711" s="101">
        <v>2.3619615181999998E-2</v>
      </c>
      <c r="E3711" s="101">
        <v>3.26131267835E-2</v>
      </c>
      <c r="F3711" s="101">
        <v>3.1842063365700002E-2</v>
      </c>
      <c r="G3711" s="101">
        <v>2.35017626322E-2</v>
      </c>
      <c r="H3711" s="1">
        <f t="shared" si="114"/>
        <v>0</v>
      </c>
      <c r="I3711" s="2" t="b">
        <f t="shared" si="115"/>
        <v>0</v>
      </c>
    </row>
    <row r="3712" spans="1:9" x14ac:dyDescent="0.3">
      <c r="A3712" s="101" t="s">
        <v>3140</v>
      </c>
      <c r="B3712" s="101" t="s">
        <v>3292</v>
      </c>
      <c r="C3712" s="101">
        <v>0</v>
      </c>
      <c r="D3712" s="101">
        <v>2.3619615181999998E-2</v>
      </c>
      <c r="E3712" s="101">
        <v>1.9024323957099999E-2</v>
      </c>
      <c r="F3712" s="101">
        <v>6.5453130251700006E-2</v>
      </c>
      <c r="G3712" s="101">
        <v>0.291421856639</v>
      </c>
      <c r="H3712" s="1">
        <f t="shared" si="114"/>
        <v>0</v>
      </c>
      <c r="I3712" s="2" t="b">
        <f t="shared" si="115"/>
        <v>0</v>
      </c>
    </row>
    <row r="3713" spans="1:9" x14ac:dyDescent="0.3">
      <c r="A3713" s="101" t="s">
        <v>3140</v>
      </c>
      <c r="B3713" s="101" t="s">
        <v>3349</v>
      </c>
      <c r="C3713" s="101">
        <v>0</v>
      </c>
      <c r="D3713" s="101">
        <v>9.0844673776800007E-3</v>
      </c>
      <c r="E3713" s="101">
        <v>8.1532816958799995E-3</v>
      </c>
      <c r="F3713" s="101">
        <v>3.53800704063E-2</v>
      </c>
      <c r="G3713" s="101">
        <v>1.4101057579300001E-2</v>
      </c>
      <c r="H3713" s="1">
        <f t="shared" si="114"/>
        <v>0</v>
      </c>
      <c r="I3713" s="2" t="b">
        <f t="shared" si="115"/>
        <v>0</v>
      </c>
    </row>
    <row r="3714" spans="1:9" x14ac:dyDescent="0.3">
      <c r="A3714" s="101" t="s">
        <v>3140</v>
      </c>
      <c r="B3714" s="101" t="s">
        <v>3514</v>
      </c>
      <c r="C3714" s="101">
        <v>6.0463147711500003E-3</v>
      </c>
      <c r="D3714" s="101">
        <v>0</v>
      </c>
      <c r="E3714" s="101">
        <v>0</v>
      </c>
      <c r="F3714" s="101">
        <v>0</v>
      </c>
      <c r="G3714" s="101">
        <v>0</v>
      </c>
      <c r="H3714" s="1">
        <f t="shared" si="114"/>
        <v>0</v>
      </c>
      <c r="I3714" s="2" t="b">
        <f t="shared" si="115"/>
        <v>0</v>
      </c>
    </row>
    <row r="3715" spans="1:9" x14ac:dyDescent="0.3">
      <c r="A3715" s="101" t="s">
        <v>3140</v>
      </c>
      <c r="B3715" s="101" t="s">
        <v>3515</v>
      </c>
      <c r="C3715" s="101">
        <v>6.0463147711500003E-3</v>
      </c>
      <c r="D3715" s="101">
        <v>0</v>
      </c>
      <c r="E3715" s="101">
        <v>0</v>
      </c>
      <c r="F3715" s="101">
        <v>0</v>
      </c>
      <c r="G3715" s="101">
        <v>0</v>
      </c>
      <c r="H3715" s="1">
        <f t="shared" ref="H3715:H3778" si="116">MIN(C3715:G3715)</f>
        <v>0</v>
      </c>
      <c r="I3715" s="2" t="b">
        <f t="shared" ref="I3715:I3778" si="117">H3715&gt;=2</f>
        <v>0</v>
      </c>
    </row>
    <row r="3716" spans="1:9" x14ac:dyDescent="0.3">
      <c r="A3716" s="101" t="s">
        <v>3140</v>
      </c>
      <c r="B3716" s="101" t="s">
        <v>3528</v>
      </c>
      <c r="C3716" s="101">
        <v>9.0694721567200001E-3</v>
      </c>
      <c r="D3716" s="101">
        <v>0</v>
      </c>
      <c r="E3716" s="101">
        <v>0</v>
      </c>
      <c r="F3716" s="101">
        <v>0</v>
      </c>
      <c r="G3716" s="101">
        <v>0</v>
      </c>
      <c r="H3716" s="1">
        <f t="shared" si="116"/>
        <v>0</v>
      </c>
      <c r="I3716" s="2" t="b">
        <f t="shared" si="117"/>
        <v>0</v>
      </c>
    </row>
    <row r="3717" spans="1:9" x14ac:dyDescent="0.3">
      <c r="A3717" s="101" t="s">
        <v>3140</v>
      </c>
      <c r="B3717" s="101" t="s">
        <v>3538</v>
      </c>
      <c r="C3717" s="101">
        <v>1.2092629542300001E-2</v>
      </c>
      <c r="D3717" s="101">
        <v>0</v>
      </c>
      <c r="E3717" s="101">
        <v>0</v>
      </c>
      <c r="F3717" s="101">
        <v>0</v>
      </c>
      <c r="G3717" s="101">
        <v>0</v>
      </c>
      <c r="H3717" s="1">
        <f t="shared" si="116"/>
        <v>0</v>
      </c>
      <c r="I3717" s="2" t="b">
        <f t="shared" si="117"/>
        <v>0</v>
      </c>
    </row>
    <row r="3718" spans="1:9" x14ac:dyDescent="0.3">
      <c r="A3718" s="101" t="s">
        <v>3140</v>
      </c>
      <c r="B3718" s="101" t="s">
        <v>3539</v>
      </c>
      <c r="C3718" s="101">
        <v>1.2092629542300001E-2</v>
      </c>
      <c r="D3718" s="101">
        <v>0</v>
      </c>
      <c r="E3718" s="101">
        <v>0</v>
      </c>
      <c r="F3718" s="101">
        <v>0</v>
      </c>
      <c r="G3718" s="101">
        <v>0</v>
      </c>
      <c r="H3718" s="1">
        <f t="shared" si="116"/>
        <v>0</v>
      </c>
      <c r="I3718" s="2" t="b">
        <f t="shared" si="117"/>
        <v>0</v>
      </c>
    </row>
    <row r="3719" spans="1:9" x14ac:dyDescent="0.3">
      <c r="A3719" s="101" t="s">
        <v>3140</v>
      </c>
      <c r="B3719" s="101" t="s">
        <v>3599</v>
      </c>
      <c r="C3719" s="101">
        <v>3.93010460125E-2</v>
      </c>
      <c r="D3719" s="101">
        <v>0</v>
      </c>
      <c r="E3719" s="101">
        <v>0</v>
      </c>
      <c r="F3719" s="101">
        <v>0</v>
      </c>
      <c r="G3719" s="101">
        <v>0</v>
      </c>
      <c r="H3719" s="1">
        <f t="shared" si="116"/>
        <v>0</v>
      </c>
      <c r="I3719" s="2" t="b">
        <f t="shared" si="117"/>
        <v>0</v>
      </c>
    </row>
    <row r="3720" spans="1:9" x14ac:dyDescent="0.3">
      <c r="A3720" s="101" t="s">
        <v>3140</v>
      </c>
      <c r="B3720" s="101" t="s">
        <v>3286</v>
      </c>
      <c r="C3720" s="101">
        <v>3.93010460125E-2</v>
      </c>
      <c r="D3720" s="101">
        <v>7.0858845545899996E-2</v>
      </c>
      <c r="E3720" s="101">
        <v>0</v>
      </c>
      <c r="F3720" s="101">
        <v>0</v>
      </c>
      <c r="G3720" s="101">
        <v>0</v>
      </c>
      <c r="H3720" s="1">
        <f t="shared" si="116"/>
        <v>0</v>
      </c>
      <c r="I3720" s="2" t="b">
        <f t="shared" si="117"/>
        <v>0</v>
      </c>
    </row>
    <row r="3721" spans="1:9" x14ac:dyDescent="0.3">
      <c r="A3721" s="101" t="s">
        <v>3140</v>
      </c>
      <c r="B3721" s="101" t="s">
        <v>3317</v>
      </c>
      <c r="C3721" s="101">
        <v>3.93010460125E-2</v>
      </c>
      <c r="D3721" s="101">
        <v>5.6323697741600003E-2</v>
      </c>
      <c r="E3721" s="101">
        <v>0</v>
      </c>
      <c r="F3721" s="101">
        <v>0</v>
      </c>
      <c r="G3721" s="101">
        <v>0</v>
      </c>
      <c r="H3721" s="1">
        <f t="shared" si="116"/>
        <v>0</v>
      </c>
      <c r="I3721" s="2" t="b">
        <f t="shared" si="117"/>
        <v>0</v>
      </c>
    </row>
    <row r="3722" spans="1:9" x14ac:dyDescent="0.3">
      <c r="A3722" s="101" t="s">
        <v>3140</v>
      </c>
      <c r="B3722" s="101" t="s">
        <v>3541</v>
      </c>
      <c r="C3722" s="101">
        <v>1.8138944313400001E-2</v>
      </c>
      <c r="D3722" s="101">
        <v>5.4506804266100002E-3</v>
      </c>
      <c r="E3722" s="101">
        <v>0</v>
      </c>
      <c r="F3722" s="101">
        <v>0</v>
      </c>
      <c r="G3722" s="101">
        <v>0</v>
      </c>
      <c r="H3722" s="1">
        <f t="shared" si="116"/>
        <v>0</v>
      </c>
      <c r="I3722" s="2" t="b">
        <f t="shared" si="117"/>
        <v>0</v>
      </c>
    </row>
    <row r="3723" spans="1:9" x14ac:dyDescent="0.3">
      <c r="A3723" s="101" t="s">
        <v>3140</v>
      </c>
      <c r="B3723" s="101" t="s">
        <v>3641</v>
      </c>
      <c r="C3723" s="101">
        <v>0.102787351109</v>
      </c>
      <c r="D3723" s="101">
        <v>1.27182543287E-2</v>
      </c>
      <c r="E3723" s="101">
        <v>0</v>
      </c>
      <c r="F3723" s="101">
        <v>0</v>
      </c>
      <c r="G3723" s="101">
        <v>0</v>
      </c>
      <c r="H3723" s="1">
        <f t="shared" si="116"/>
        <v>0</v>
      </c>
      <c r="I3723" s="2" t="b">
        <f t="shared" si="117"/>
        <v>0</v>
      </c>
    </row>
    <row r="3724" spans="1:9" x14ac:dyDescent="0.3">
      <c r="A3724" s="101" t="s">
        <v>3140</v>
      </c>
      <c r="B3724" s="101" t="s">
        <v>3210</v>
      </c>
      <c r="C3724" s="101">
        <v>0</v>
      </c>
      <c r="D3724" s="101">
        <v>8.5393993350199995E-2</v>
      </c>
      <c r="E3724" s="101">
        <v>0</v>
      </c>
      <c r="F3724" s="101">
        <v>0</v>
      </c>
      <c r="G3724" s="101">
        <v>0</v>
      </c>
      <c r="H3724" s="1">
        <f t="shared" si="116"/>
        <v>0</v>
      </c>
      <c r="I3724" s="2" t="b">
        <f t="shared" si="117"/>
        <v>0</v>
      </c>
    </row>
    <row r="3725" spans="1:9" x14ac:dyDescent="0.3">
      <c r="A3725" s="101" t="s">
        <v>3140</v>
      </c>
      <c r="B3725" s="101" t="s">
        <v>3253</v>
      </c>
      <c r="C3725" s="101">
        <v>0</v>
      </c>
      <c r="D3725" s="101">
        <v>5.99574846927E-2</v>
      </c>
      <c r="E3725" s="101">
        <v>0</v>
      </c>
      <c r="F3725" s="101">
        <v>0</v>
      </c>
      <c r="G3725" s="101">
        <v>0</v>
      </c>
      <c r="H3725" s="1">
        <f t="shared" si="116"/>
        <v>0</v>
      </c>
      <c r="I3725" s="2" t="b">
        <f t="shared" si="117"/>
        <v>0</v>
      </c>
    </row>
    <row r="3726" spans="1:9" x14ac:dyDescent="0.3">
      <c r="A3726" s="101" t="s">
        <v>3140</v>
      </c>
      <c r="B3726" s="101" t="s">
        <v>3275</v>
      </c>
      <c r="C3726" s="101">
        <v>0</v>
      </c>
      <c r="D3726" s="101">
        <v>4.1788549937300003E-2</v>
      </c>
      <c r="E3726" s="101">
        <v>0</v>
      </c>
      <c r="F3726" s="101">
        <v>0</v>
      </c>
      <c r="G3726" s="101">
        <v>0</v>
      </c>
      <c r="H3726" s="1">
        <f t="shared" si="116"/>
        <v>0</v>
      </c>
      <c r="I3726" s="2" t="b">
        <f t="shared" si="117"/>
        <v>0</v>
      </c>
    </row>
    <row r="3727" spans="1:9" x14ac:dyDescent="0.3">
      <c r="A3727" s="101" t="s">
        <v>3140</v>
      </c>
      <c r="B3727" s="101" t="s">
        <v>3295</v>
      </c>
      <c r="C3727" s="101">
        <v>0</v>
      </c>
      <c r="D3727" s="101">
        <v>2.1802721706400002E-2</v>
      </c>
      <c r="E3727" s="101">
        <v>0</v>
      </c>
      <c r="F3727" s="101">
        <v>0</v>
      </c>
      <c r="G3727" s="101">
        <v>0</v>
      </c>
      <c r="H3727" s="1">
        <f t="shared" si="116"/>
        <v>0</v>
      </c>
      <c r="I3727" s="2" t="b">
        <f t="shared" si="117"/>
        <v>0</v>
      </c>
    </row>
    <row r="3728" spans="1:9" x14ac:dyDescent="0.3">
      <c r="A3728" s="101" t="s">
        <v>3140</v>
      </c>
      <c r="B3728" s="101" t="s">
        <v>3296</v>
      </c>
      <c r="C3728" s="101">
        <v>0</v>
      </c>
      <c r="D3728" s="101">
        <v>2.1802721706400002E-2</v>
      </c>
      <c r="E3728" s="101">
        <v>0</v>
      </c>
      <c r="F3728" s="101">
        <v>0</v>
      </c>
      <c r="G3728" s="101">
        <v>0</v>
      </c>
      <c r="H3728" s="1">
        <f t="shared" si="116"/>
        <v>0</v>
      </c>
      <c r="I3728" s="2" t="b">
        <f t="shared" si="117"/>
        <v>0</v>
      </c>
    </row>
    <row r="3729" spans="1:9" x14ac:dyDescent="0.3">
      <c r="A3729" s="101" t="s">
        <v>3140</v>
      </c>
      <c r="B3729" s="101" t="s">
        <v>3330</v>
      </c>
      <c r="C3729" s="101">
        <v>0</v>
      </c>
      <c r="D3729" s="101">
        <v>1.27182543287E-2</v>
      </c>
      <c r="E3729" s="101">
        <v>0</v>
      </c>
      <c r="F3729" s="101">
        <v>0</v>
      </c>
      <c r="G3729" s="101">
        <v>0</v>
      </c>
      <c r="H3729" s="1">
        <f t="shared" si="116"/>
        <v>0</v>
      </c>
      <c r="I3729" s="2" t="b">
        <f t="shared" si="117"/>
        <v>0</v>
      </c>
    </row>
    <row r="3730" spans="1:9" x14ac:dyDescent="0.3">
      <c r="A3730" s="101" t="s">
        <v>3140</v>
      </c>
      <c r="B3730" s="101" t="s">
        <v>3337</v>
      </c>
      <c r="C3730" s="101">
        <v>0</v>
      </c>
      <c r="D3730" s="101">
        <v>1.0901360853200001E-2</v>
      </c>
      <c r="E3730" s="101">
        <v>0</v>
      </c>
      <c r="F3730" s="101">
        <v>0</v>
      </c>
      <c r="G3730" s="101">
        <v>0</v>
      </c>
      <c r="H3730" s="1">
        <f t="shared" si="116"/>
        <v>0</v>
      </c>
      <c r="I3730" s="2" t="b">
        <f t="shared" si="117"/>
        <v>0</v>
      </c>
    </row>
    <row r="3731" spans="1:9" x14ac:dyDescent="0.3">
      <c r="A3731" s="101" t="s">
        <v>3140</v>
      </c>
      <c r="B3731" s="101" t="s">
        <v>3338</v>
      </c>
      <c r="C3731" s="101">
        <v>0</v>
      </c>
      <c r="D3731" s="101">
        <v>1.0901360853200001E-2</v>
      </c>
      <c r="E3731" s="101">
        <v>0</v>
      </c>
      <c r="F3731" s="101">
        <v>0</v>
      </c>
      <c r="G3731" s="101">
        <v>0</v>
      </c>
      <c r="H3731" s="1">
        <f t="shared" si="116"/>
        <v>0</v>
      </c>
      <c r="I3731" s="2" t="b">
        <f t="shared" si="117"/>
        <v>0</v>
      </c>
    </row>
    <row r="3732" spans="1:9" x14ac:dyDescent="0.3">
      <c r="A3732" s="101" t="s">
        <v>3140</v>
      </c>
      <c r="B3732" s="101" t="s">
        <v>3365</v>
      </c>
      <c r="C3732" s="101">
        <v>0</v>
      </c>
      <c r="D3732" s="101">
        <v>3.6337869510700001E-3</v>
      </c>
      <c r="E3732" s="101">
        <v>0</v>
      </c>
      <c r="F3732" s="101">
        <v>0</v>
      </c>
      <c r="G3732" s="101">
        <v>0</v>
      </c>
      <c r="H3732" s="1">
        <f t="shared" si="116"/>
        <v>0</v>
      </c>
      <c r="I3732" s="2" t="b">
        <f t="shared" si="117"/>
        <v>0</v>
      </c>
    </row>
    <row r="3733" spans="1:9" x14ac:dyDescent="0.3">
      <c r="A3733" s="101" t="s">
        <v>3140</v>
      </c>
      <c r="B3733" s="101" t="s">
        <v>3462</v>
      </c>
      <c r="C3733" s="101">
        <v>0</v>
      </c>
      <c r="D3733" s="101">
        <v>0</v>
      </c>
      <c r="E3733" s="101">
        <v>4.6201929609999998E-2</v>
      </c>
      <c r="F3733" s="101">
        <v>4.4225088007900003E-2</v>
      </c>
      <c r="G3733" s="101">
        <v>1.8801410105799998E-2</v>
      </c>
      <c r="H3733" s="1">
        <f t="shared" si="116"/>
        <v>0</v>
      </c>
      <c r="I3733" s="2" t="b">
        <f t="shared" si="117"/>
        <v>0</v>
      </c>
    </row>
    <row r="3734" spans="1:9" x14ac:dyDescent="0.3">
      <c r="A3734" s="101" t="s">
        <v>3140</v>
      </c>
      <c r="B3734" s="101" t="s">
        <v>3463</v>
      </c>
      <c r="C3734" s="101">
        <v>0</v>
      </c>
      <c r="D3734" s="101">
        <v>0</v>
      </c>
      <c r="E3734" s="101">
        <v>4.6201929609999998E-2</v>
      </c>
      <c r="F3734" s="101">
        <v>4.4225088007900003E-2</v>
      </c>
      <c r="G3734" s="101">
        <v>1.8801410105799998E-2</v>
      </c>
      <c r="H3734" s="1">
        <f t="shared" si="116"/>
        <v>0</v>
      </c>
      <c r="I3734" s="2" t="b">
        <f t="shared" si="117"/>
        <v>0</v>
      </c>
    </row>
    <row r="3735" spans="1:9" x14ac:dyDescent="0.3">
      <c r="A3735" s="101" t="s">
        <v>3140</v>
      </c>
      <c r="B3735" s="101" t="s">
        <v>3470</v>
      </c>
      <c r="C3735" s="101">
        <v>0</v>
      </c>
      <c r="D3735" s="101">
        <v>0</v>
      </c>
      <c r="E3735" s="101">
        <v>1.9024323957099999E-2</v>
      </c>
      <c r="F3735" s="101">
        <v>5.6608112650099997E-2</v>
      </c>
      <c r="G3735" s="101">
        <v>2.8202115158600001E-2</v>
      </c>
      <c r="H3735" s="1">
        <f t="shared" si="116"/>
        <v>0</v>
      </c>
      <c r="I3735" s="2" t="b">
        <f t="shared" si="117"/>
        <v>0</v>
      </c>
    </row>
    <row r="3736" spans="1:9" x14ac:dyDescent="0.3">
      <c r="A3736" s="101" t="s">
        <v>3140</v>
      </c>
      <c r="B3736" s="101" t="s">
        <v>3483</v>
      </c>
      <c r="C3736" s="101">
        <v>0</v>
      </c>
      <c r="D3736" s="101">
        <v>0</v>
      </c>
      <c r="E3736" s="101">
        <v>2.4459845087600001E-2</v>
      </c>
      <c r="F3736" s="101">
        <v>1.9459038723500001E-2</v>
      </c>
      <c r="G3736" s="101">
        <v>9.4007050528799999E-2</v>
      </c>
      <c r="H3736" s="1">
        <f t="shared" si="116"/>
        <v>0</v>
      </c>
      <c r="I3736" s="2" t="b">
        <f t="shared" si="117"/>
        <v>0</v>
      </c>
    </row>
    <row r="3737" spans="1:9" x14ac:dyDescent="0.3">
      <c r="A3737" s="101" t="s">
        <v>3140</v>
      </c>
      <c r="B3737" s="101" t="s">
        <v>3485</v>
      </c>
      <c r="C3737" s="101">
        <v>0</v>
      </c>
      <c r="D3737" s="101">
        <v>0</v>
      </c>
      <c r="E3737" s="101">
        <v>6.7944014132400005E-2</v>
      </c>
      <c r="F3737" s="101">
        <v>0.1132162253</v>
      </c>
      <c r="G3737" s="101">
        <v>0.12690951821400001</v>
      </c>
      <c r="H3737" s="1">
        <f t="shared" si="116"/>
        <v>0</v>
      </c>
      <c r="I3737" s="2" t="b">
        <f t="shared" si="117"/>
        <v>0</v>
      </c>
    </row>
    <row r="3738" spans="1:9" x14ac:dyDescent="0.3">
      <c r="A3738" s="101" t="s">
        <v>3140</v>
      </c>
      <c r="B3738" s="101" t="s">
        <v>3458</v>
      </c>
      <c r="C3738" s="101">
        <v>0</v>
      </c>
      <c r="D3738" s="101">
        <v>0</v>
      </c>
      <c r="E3738" s="101">
        <v>6.7944014132400005E-2</v>
      </c>
      <c r="F3738" s="101">
        <v>0.11675423234100001</v>
      </c>
      <c r="G3738" s="101">
        <v>0.14571092831999999</v>
      </c>
      <c r="H3738" s="1">
        <f t="shared" si="116"/>
        <v>0</v>
      </c>
      <c r="I3738" s="2" t="b">
        <f t="shared" si="117"/>
        <v>0</v>
      </c>
    </row>
    <row r="3739" spans="1:9" x14ac:dyDescent="0.3">
      <c r="A3739" s="101" t="s">
        <v>3140</v>
      </c>
      <c r="B3739" s="101" t="s">
        <v>3486</v>
      </c>
      <c r="C3739" s="101">
        <v>0</v>
      </c>
      <c r="D3739" s="101">
        <v>0</v>
      </c>
      <c r="E3739" s="101">
        <v>0.17121891561399999</v>
      </c>
      <c r="F3739" s="101">
        <v>7.0760140812700004E-2</v>
      </c>
      <c r="G3739" s="101">
        <v>0.150411280846</v>
      </c>
      <c r="H3739" s="1">
        <f t="shared" si="116"/>
        <v>0</v>
      </c>
      <c r="I3739" s="2" t="b">
        <f t="shared" si="117"/>
        <v>0</v>
      </c>
    </row>
    <row r="3740" spans="1:9" x14ac:dyDescent="0.3">
      <c r="A3740" s="101" t="s">
        <v>3140</v>
      </c>
      <c r="B3740" s="101" t="s">
        <v>3487</v>
      </c>
      <c r="C3740" s="101">
        <v>0</v>
      </c>
      <c r="D3740" s="101">
        <v>0</v>
      </c>
      <c r="E3740" s="101">
        <v>0.17121891561399999</v>
      </c>
      <c r="F3740" s="101">
        <v>7.0760140812700004E-2</v>
      </c>
      <c r="G3740" s="101">
        <v>0.150411280846</v>
      </c>
      <c r="H3740" s="1">
        <f t="shared" si="116"/>
        <v>0</v>
      </c>
      <c r="I3740" s="2" t="b">
        <f t="shared" si="117"/>
        <v>0</v>
      </c>
    </row>
    <row r="3741" spans="1:9" x14ac:dyDescent="0.3">
      <c r="A3741" s="101" t="s">
        <v>3140</v>
      </c>
      <c r="B3741" s="101" t="s">
        <v>3488</v>
      </c>
      <c r="C3741" s="101">
        <v>0</v>
      </c>
      <c r="D3741" s="101">
        <v>0</v>
      </c>
      <c r="E3741" s="101">
        <v>9.2403859219999995E-2</v>
      </c>
      <c r="F3741" s="101">
        <v>4.0687080967299998E-2</v>
      </c>
      <c r="G3741" s="101">
        <v>0.18801410105800001</v>
      </c>
      <c r="H3741" s="1">
        <f t="shared" si="116"/>
        <v>0</v>
      </c>
      <c r="I3741" s="2" t="b">
        <f t="shared" si="117"/>
        <v>0</v>
      </c>
    </row>
    <row r="3742" spans="1:9" x14ac:dyDescent="0.3">
      <c r="A3742" s="101" t="s">
        <v>3140</v>
      </c>
      <c r="B3742" s="101" t="s">
        <v>3495</v>
      </c>
      <c r="C3742" s="101">
        <v>0</v>
      </c>
      <c r="D3742" s="101">
        <v>0</v>
      </c>
      <c r="E3742" s="101">
        <v>8.1532816958799995E-3</v>
      </c>
      <c r="F3742" s="101">
        <v>0.1132162253</v>
      </c>
      <c r="G3742" s="101">
        <v>0.25851938895400001</v>
      </c>
      <c r="H3742" s="1">
        <f t="shared" si="116"/>
        <v>0</v>
      </c>
      <c r="I3742" s="2" t="b">
        <f t="shared" si="117"/>
        <v>0</v>
      </c>
    </row>
    <row r="3743" spans="1:9" x14ac:dyDescent="0.3">
      <c r="A3743" s="101" t="s">
        <v>3140</v>
      </c>
      <c r="B3743" s="101" t="s">
        <v>3373</v>
      </c>
      <c r="C3743" s="101">
        <v>0</v>
      </c>
      <c r="D3743" s="101">
        <v>0</v>
      </c>
      <c r="E3743" s="101">
        <v>2.7177605652900002E-3</v>
      </c>
      <c r="F3743" s="101">
        <v>0</v>
      </c>
      <c r="G3743" s="101">
        <v>0</v>
      </c>
      <c r="H3743" s="1">
        <f t="shared" si="116"/>
        <v>0</v>
      </c>
      <c r="I3743" s="2" t="b">
        <f t="shared" si="117"/>
        <v>0</v>
      </c>
    </row>
    <row r="3744" spans="1:9" x14ac:dyDescent="0.3">
      <c r="A3744" s="101" t="s">
        <v>3140</v>
      </c>
      <c r="B3744" s="101" t="s">
        <v>3374</v>
      </c>
      <c r="C3744" s="101">
        <v>0</v>
      </c>
      <c r="D3744" s="101">
        <v>0</v>
      </c>
      <c r="E3744" s="101">
        <v>8.1532816958799995E-3</v>
      </c>
      <c r="F3744" s="101">
        <v>0</v>
      </c>
      <c r="G3744" s="101">
        <v>0</v>
      </c>
      <c r="H3744" s="1">
        <f t="shared" si="116"/>
        <v>0</v>
      </c>
      <c r="I3744" s="2" t="b">
        <f t="shared" si="117"/>
        <v>0</v>
      </c>
    </row>
    <row r="3745" spans="1:9" x14ac:dyDescent="0.3">
      <c r="A3745" s="101" t="s">
        <v>3140</v>
      </c>
      <c r="B3745" s="101" t="s">
        <v>3375</v>
      </c>
      <c r="C3745" s="101">
        <v>0</v>
      </c>
      <c r="D3745" s="101">
        <v>0</v>
      </c>
      <c r="E3745" s="101">
        <v>8.1532816958799995E-3</v>
      </c>
      <c r="F3745" s="101">
        <v>0</v>
      </c>
      <c r="G3745" s="101">
        <v>0</v>
      </c>
      <c r="H3745" s="1">
        <f t="shared" si="116"/>
        <v>0</v>
      </c>
      <c r="I3745" s="2" t="b">
        <f t="shared" si="117"/>
        <v>0</v>
      </c>
    </row>
    <row r="3746" spans="1:9" x14ac:dyDescent="0.3">
      <c r="A3746" s="101" t="s">
        <v>3140</v>
      </c>
      <c r="B3746" s="101" t="s">
        <v>3376</v>
      </c>
      <c r="C3746" s="101">
        <v>0</v>
      </c>
      <c r="D3746" s="101">
        <v>0</v>
      </c>
      <c r="E3746" s="101">
        <v>8.1532816958799995E-3</v>
      </c>
      <c r="F3746" s="101">
        <v>0</v>
      </c>
      <c r="G3746" s="101">
        <v>0</v>
      </c>
      <c r="H3746" s="1">
        <f t="shared" si="116"/>
        <v>0</v>
      </c>
      <c r="I3746" s="2" t="b">
        <f t="shared" si="117"/>
        <v>0</v>
      </c>
    </row>
    <row r="3747" spans="1:9" x14ac:dyDescent="0.3">
      <c r="A3747" s="101" t="s">
        <v>3140</v>
      </c>
      <c r="B3747" s="101" t="s">
        <v>3377</v>
      </c>
      <c r="C3747" s="101">
        <v>0</v>
      </c>
      <c r="D3747" s="101">
        <v>0</v>
      </c>
      <c r="E3747" s="101">
        <v>8.1532816958799995E-3</v>
      </c>
      <c r="F3747" s="101">
        <v>0</v>
      </c>
      <c r="G3747" s="101">
        <v>0</v>
      </c>
      <c r="H3747" s="1">
        <f t="shared" si="116"/>
        <v>0</v>
      </c>
      <c r="I3747" s="2" t="b">
        <f t="shared" si="117"/>
        <v>0</v>
      </c>
    </row>
    <row r="3748" spans="1:9" x14ac:dyDescent="0.3">
      <c r="A3748" s="101" t="s">
        <v>3140</v>
      </c>
      <c r="B3748" s="101" t="s">
        <v>3378</v>
      </c>
      <c r="C3748" s="101">
        <v>0</v>
      </c>
      <c r="D3748" s="101">
        <v>0</v>
      </c>
      <c r="E3748" s="101">
        <v>8.1532816958799995E-3</v>
      </c>
      <c r="F3748" s="101">
        <v>0</v>
      </c>
      <c r="G3748" s="101">
        <v>0</v>
      </c>
      <c r="H3748" s="1">
        <f t="shared" si="116"/>
        <v>0</v>
      </c>
      <c r="I3748" s="2" t="b">
        <f t="shared" si="117"/>
        <v>0</v>
      </c>
    </row>
    <row r="3749" spans="1:9" x14ac:dyDescent="0.3">
      <c r="A3749" s="101" t="s">
        <v>3140</v>
      </c>
      <c r="B3749" s="101" t="s">
        <v>3379</v>
      </c>
      <c r="C3749" s="101">
        <v>0</v>
      </c>
      <c r="D3749" s="101">
        <v>0</v>
      </c>
      <c r="E3749" s="101">
        <v>8.1532816958799995E-3</v>
      </c>
      <c r="F3749" s="101">
        <v>0</v>
      </c>
      <c r="G3749" s="101">
        <v>0</v>
      </c>
      <c r="H3749" s="1">
        <f t="shared" si="116"/>
        <v>0</v>
      </c>
      <c r="I3749" s="2" t="b">
        <f t="shared" si="117"/>
        <v>0</v>
      </c>
    </row>
    <row r="3750" spans="1:9" x14ac:dyDescent="0.3">
      <c r="A3750" s="101" t="s">
        <v>3140</v>
      </c>
      <c r="B3750" s="101" t="s">
        <v>3380</v>
      </c>
      <c r="C3750" s="101">
        <v>0</v>
      </c>
      <c r="D3750" s="101">
        <v>0</v>
      </c>
      <c r="E3750" s="101">
        <v>1.08710422612E-2</v>
      </c>
      <c r="F3750" s="101">
        <v>0</v>
      </c>
      <c r="G3750" s="101">
        <v>0</v>
      </c>
      <c r="H3750" s="1">
        <f t="shared" si="116"/>
        <v>0</v>
      </c>
      <c r="I3750" s="2" t="b">
        <f t="shared" si="117"/>
        <v>0</v>
      </c>
    </row>
    <row r="3751" spans="1:9" x14ac:dyDescent="0.3">
      <c r="A3751" s="101" t="s">
        <v>3140</v>
      </c>
      <c r="B3751" s="101" t="s">
        <v>3381</v>
      </c>
      <c r="C3751" s="101">
        <v>0</v>
      </c>
      <c r="D3751" s="101">
        <v>0</v>
      </c>
      <c r="E3751" s="101">
        <v>2.17420845224E-2</v>
      </c>
      <c r="F3751" s="101">
        <v>0</v>
      </c>
      <c r="G3751" s="101">
        <v>0</v>
      </c>
      <c r="H3751" s="1">
        <f t="shared" si="116"/>
        <v>0</v>
      </c>
      <c r="I3751" s="2" t="b">
        <f t="shared" si="117"/>
        <v>0</v>
      </c>
    </row>
    <row r="3752" spans="1:9" x14ac:dyDescent="0.3">
      <c r="A3752" s="101" t="s">
        <v>3140</v>
      </c>
      <c r="B3752" s="101" t="s">
        <v>3382</v>
      </c>
      <c r="C3752" s="101">
        <v>0</v>
      </c>
      <c r="D3752" s="101">
        <v>0</v>
      </c>
      <c r="E3752" s="101">
        <v>2.7177605652899998E-2</v>
      </c>
      <c r="F3752" s="101">
        <v>0</v>
      </c>
      <c r="G3752" s="101">
        <v>0</v>
      </c>
      <c r="H3752" s="1">
        <f t="shared" si="116"/>
        <v>0</v>
      </c>
      <c r="I3752" s="2" t="b">
        <f t="shared" si="117"/>
        <v>0</v>
      </c>
    </row>
    <row r="3753" spans="1:9" x14ac:dyDescent="0.3">
      <c r="A3753" s="101" t="s">
        <v>3140</v>
      </c>
      <c r="B3753" s="101" t="s">
        <v>3383</v>
      </c>
      <c r="C3753" s="101">
        <v>0</v>
      </c>
      <c r="D3753" s="101">
        <v>0</v>
      </c>
      <c r="E3753" s="101">
        <v>2.7177605652899998E-2</v>
      </c>
      <c r="F3753" s="101">
        <v>0</v>
      </c>
      <c r="G3753" s="101">
        <v>0</v>
      </c>
      <c r="H3753" s="1">
        <f t="shared" si="116"/>
        <v>0</v>
      </c>
      <c r="I3753" s="2" t="b">
        <f t="shared" si="117"/>
        <v>0</v>
      </c>
    </row>
    <row r="3754" spans="1:9" x14ac:dyDescent="0.3">
      <c r="A3754" s="101" t="s">
        <v>3140</v>
      </c>
      <c r="B3754" s="101" t="s">
        <v>3384</v>
      </c>
      <c r="C3754" s="101">
        <v>0</v>
      </c>
      <c r="D3754" s="101">
        <v>0</v>
      </c>
      <c r="E3754" s="101">
        <v>2.7177605652899998E-2</v>
      </c>
      <c r="F3754" s="101">
        <v>0</v>
      </c>
      <c r="G3754" s="101">
        <v>0</v>
      </c>
      <c r="H3754" s="1">
        <f t="shared" si="116"/>
        <v>0</v>
      </c>
      <c r="I3754" s="2" t="b">
        <f t="shared" si="117"/>
        <v>0</v>
      </c>
    </row>
    <row r="3755" spans="1:9" x14ac:dyDescent="0.3">
      <c r="A3755" s="101" t="s">
        <v>3140</v>
      </c>
      <c r="B3755" s="101" t="s">
        <v>3385</v>
      </c>
      <c r="C3755" s="101">
        <v>0</v>
      </c>
      <c r="D3755" s="101">
        <v>0</v>
      </c>
      <c r="E3755" s="101">
        <v>2.7177605652899998E-2</v>
      </c>
      <c r="F3755" s="101">
        <v>0</v>
      </c>
      <c r="G3755" s="101">
        <v>0</v>
      </c>
      <c r="H3755" s="1">
        <f t="shared" si="116"/>
        <v>0</v>
      </c>
      <c r="I3755" s="2" t="b">
        <f t="shared" si="117"/>
        <v>0</v>
      </c>
    </row>
    <row r="3756" spans="1:9" x14ac:dyDescent="0.3">
      <c r="A3756" s="101" t="s">
        <v>3140</v>
      </c>
      <c r="B3756" s="101" t="s">
        <v>3386</v>
      </c>
      <c r="C3756" s="101">
        <v>0</v>
      </c>
      <c r="D3756" s="101">
        <v>0</v>
      </c>
      <c r="E3756" s="101">
        <v>2.7177605652899998E-2</v>
      </c>
      <c r="F3756" s="101">
        <v>0</v>
      </c>
      <c r="G3756" s="101">
        <v>0</v>
      </c>
      <c r="H3756" s="1">
        <f t="shared" si="116"/>
        <v>0</v>
      </c>
      <c r="I3756" s="2" t="b">
        <f t="shared" si="117"/>
        <v>0</v>
      </c>
    </row>
    <row r="3757" spans="1:9" x14ac:dyDescent="0.3">
      <c r="A3757" s="101" t="s">
        <v>3140</v>
      </c>
      <c r="B3757" s="101" t="s">
        <v>3387</v>
      </c>
      <c r="C3757" s="101">
        <v>0</v>
      </c>
      <c r="D3757" s="101">
        <v>0</v>
      </c>
      <c r="E3757" s="101">
        <v>2.7177605652899998E-2</v>
      </c>
      <c r="F3757" s="101">
        <v>0</v>
      </c>
      <c r="G3757" s="101">
        <v>0</v>
      </c>
      <c r="H3757" s="1">
        <f t="shared" si="116"/>
        <v>0</v>
      </c>
      <c r="I3757" s="2" t="b">
        <f t="shared" si="117"/>
        <v>0</v>
      </c>
    </row>
    <row r="3758" spans="1:9" x14ac:dyDescent="0.3">
      <c r="A3758" s="101" t="s">
        <v>3140</v>
      </c>
      <c r="B3758" s="101" t="s">
        <v>3388</v>
      </c>
      <c r="C3758" s="101">
        <v>0</v>
      </c>
      <c r="D3758" s="101">
        <v>0</v>
      </c>
      <c r="E3758" s="101">
        <v>2.7177605652899998E-2</v>
      </c>
      <c r="F3758" s="101">
        <v>0</v>
      </c>
      <c r="G3758" s="101">
        <v>0</v>
      </c>
      <c r="H3758" s="1">
        <f t="shared" si="116"/>
        <v>0</v>
      </c>
      <c r="I3758" s="2" t="b">
        <f t="shared" si="117"/>
        <v>0</v>
      </c>
    </row>
    <row r="3759" spans="1:9" x14ac:dyDescent="0.3">
      <c r="A3759" s="101" t="s">
        <v>3140</v>
      </c>
      <c r="B3759" s="101" t="s">
        <v>3390</v>
      </c>
      <c r="C3759" s="101">
        <v>0</v>
      </c>
      <c r="D3759" s="101">
        <v>0</v>
      </c>
      <c r="E3759" s="101">
        <v>2.9895366218199999E-2</v>
      </c>
      <c r="F3759" s="101">
        <v>0</v>
      </c>
      <c r="G3759" s="101">
        <v>0</v>
      </c>
      <c r="H3759" s="1">
        <f t="shared" si="116"/>
        <v>0</v>
      </c>
      <c r="I3759" s="2" t="b">
        <f t="shared" si="117"/>
        <v>0</v>
      </c>
    </row>
    <row r="3760" spans="1:9" x14ac:dyDescent="0.3">
      <c r="A3760" s="101" t="s">
        <v>3140</v>
      </c>
      <c r="B3760" s="101" t="s">
        <v>3391</v>
      </c>
      <c r="C3760" s="101">
        <v>0</v>
      </c>
      <c r="D3760" s="101">
        <v>0</v>
      </c>
      <c r="E3760" s="101">
        <v>3.5330887348800001E-2</v>
      </c>
      <c r="F3760" s="101">
        <v>0</v>
      </c>
      <c r="G3760" s="101">
        <v>0</v>
      </c>
      <c r="H3760" s="1">
        <f t="shared" si="116"/>
        <v>0</v>
      </c>
      <c r="I3760" s="2" t="b">
        <f t="shared" si="117"/>
        <v>0</v>
      </c>
    </row>
    <row r="3761" spans="1:9" x14ac:dyDescent="0.3">
      <c r="A3761" s="101" t="s">
        <v>3140</v>
      </c>
      <c r="B3761" s="101" t="s">
        <v>3392</v>
      </c>
      <c r="C3761" s="101">
        <v>0</v>
      </c>
      <c r="D3761" s="101">
        <v>0</v>
      </c>
      <c r="E3761" s="101">
        <v>3.5330887348800001E-2</v>
      </c>
      <c r="F3761" s="101">
        <v>0</v>
      </c>
      <c r="G3761" s="101">
        <v>0</v>
      </c>
      <c r="H3761" s="1">
        <f t="shared" si="116"/>
        <v>0</v>
      </c>
      <c r="I3761" s="2" t="b">
        <f t="shared" si="117"/>
        <v>0</v>
      </c>
    </row>
    <row r="3762" spans="1:9" x14ac:dyDescent="0.3">
      <c r="A3762" s="101" t="s">
        <v>3140</v>
      </c>
      <c r="B3762" s="101" t="s">
        <v>3393</v>
      </c>
      <c r="C3762" s="101">
        <v>0</v>
      </c>
      <c r="D3762" s="101">
        <v>0</v>
      </c>
      <c r="E3762" s="101">
        <v>4.0766408479400003E-2</v>
      </c>
      <c r="F3762" s="101">
        <v>0</v>
      </c>
      <c r="G3762" s="101">
        <v>0</v>
      </c>
      <c r="H3762" s="1">
        <f t="shared" si="116"/>
        <v>0</v>
      </c>
      <c r="I3762" s="2" t="b">
        <f t="shared" si="117"/>
        <v>0</v>
      </c>
    </row>
    <row r="3763" spans="1:9" x14ac:dyDescent="0.3">
      <c r="A3763" s="101" t="s">
        <v>3140</v>
      </c>
      <c r="B3763" s="101" t="s">
        <v>3394</v>
      </c>
      <c r="C3763" s="101">
        <v>0</v>
      </c>
      <c r="D3763" s="101">
        <v>0</v>
      </c>
      <c r="E3763" s="101">
        <v>5.1637450740599999E-2</v>
      </c>
      <c r="F3763" s="101">
        <v>0</v>
      </c>
      <c r="G3763" s="101">
        <v>0</v>
      </c>
      <c r="H3763" s="1">
        <f t="shared" si="116"/>
        <v>0</v>
      </c>
      <c r="I3763" s="2" t="b">
        <f t="shared" si="117"/>
        <v>0</v>
      </c>
    </row>
    <row r="3764" spans="1:9" x14ac:dyDescent="0.3">
      <c r="A3764" s="101" t="s">
        <v>3140</v>
      </c>
      <c r="B3764" s="101" t="s">
        <v>3395</v>
      </c>
      <c r="C3764" s="101">
        <v>0</v>
      </c>
      <c r="D3764" s="101">
        <v>0</v>
      </c>
      <c r="E3764" s="101">
        <v>5.1637450740599999E-2</v>
      </c>
      <c r="F3764" s="101">
        <v>0</v>
      </c>
      <c r="G3764" s="101">
        <v>0</v>
      </c>
      <c r="H3764" s="1">
        <f t="shared" si="116"/>
        <v>0</v>
      </c>
      <c r="I3764" s="2" t="b">
        <f t="shared" si="117"/>
        <v>0</v>
      </c>
    </row>
    <row r="3765" spans="1:9" x14ac:dyDescent="0.3">
      <c r="A3765" s="101" t="s">
        <v>3140</v>
      </c>
      <c r="B3765" s="101" t="s">
        <v>3396</v>
      </c>
      <c r="C3765" s="101">
        <v>0</v>
      </c>
      <c r="D3765" s="101">
        <v>0</v>
      </c>
      <c r="E3765" s="101">
        <v>6.2508493001800003E-2</v>
      </c>
      <c r="F3765" s="101">
        <v>0</v>
      </c>
      <c r="G3765" s="101">
        <v>0</v>
      </c>
      <c r="H3765" s="1">
        <f t="shared" si="116"/>
        <v>0</v>
      </c>
      <c r="I3765" s="2" t="b">
        <f t="shared" si="117"/>
        <v>0</v>
      </c>
    </row>
    <row r="3766" spans="1:9" x14ac:dyDescent="0.3">
      <c r="A3766" s="101" t="s">
        <v>3140</v>
      </c>
      <c r="B3766" s="101" t="s">
        <v>3397</v>
      </c>
      <c r="C3766" s="101">
        <v>0</v>
      </c>
      <c r="D3766" s="101">
        <v>0</v>
      </c>
      <c r="E3766" s="101">
        <v>6.5226253567100004E-2</v>
      </c>
      <c r="F3766" s="101">
        <v>0</v>
      </c>
      <c r="G3766" s="101">
        <v>0</v>
      </c>
      <c r="H3766" s="1">
        <f t="shared" si="116"/>
        <v>0</v>
      </c>
      <c r="I3766" s="2" t="b">
        <f t="shared" si="117"/>
        <v>0</v>
      </c>
    </row>
    <row r="3767" spans="1:9" x14ac:dyDescent="0.3">
      <c r="A3767" s="101" t="s">
        <v>3140</v>
      </c>
      <c r="B3767" s="101" t="s">
        <v>3398</v>
      </c>
      <c r="C3767" s="101">
        <v>0</v>
      </c>
      <c r="D3767" s="101">
        <v>0</v>
      </c>
      <c r="E3767" s="101">
        <v>6.7944014132400005E-2</v>
      </c>
      <c r="F3767" s="101">
        <v>0</v>
      </c>
      <c r="G3767" s="101">
        <v>0</v>
      </c>
      <c r="H3767" s="1">
        <f t="shared" si="116"/>
        <v>0</v>
      </c>
      <c r="I3767" s="2" t="b">
        <f t="shared" si="117"/>
        <v>0</v>
      </c>
    </row>
    <row r="3768" spans="1:9" x14ac:dyDescent="0.3">
      <c r="A3768" s="101" t="s">
        <v>3140</v>
      </c>
      <c r="B3768" s="101" t="s">
        <v>3399</v>
      </c>
      <c r="C3768" s="101">
        <v>0</v>
      </c>
      <c r="D3768" s="101">
        <v>0</v>
      </c>
      <c r="E3768" s="101">
        <v>6.7944014132400005E-2</v>
      </c>
      <c r="F3768" s="101">
        <v>0</v>
      </c>
      <c r="G3768" s="101">
        <v>0</v>
      </c>
      <c r="H3768" s="1">
        <f t="shared" si="116"/>
        <v>0</v>
      </c>
      <c r="I3768" s="2" t="b">
        <f t="shared" si="117"/>
        <v>0</v>
      </c>
    </row>
    <row r="3769" spans="1:9" x14ac:dyDescent="0.3">
      <c r="A3769" s="101" t="s">
        <v>3140</v>
      </c>
      <c r="B3769" s="101" t="s">
        <v>3400</v>
      </c>
      <c r="C3769" s="101">
        <v>0</v>
      </c>
      <c r="D3769" s="101">
        <v>0</v>
      </c>
      <c r="E3769" s="101">
        <v>7.6097295828200004E-2</v>
      </c>
      <c r="F3769" s="101">
        <v>0</v>
      </c>
      <c r="G3769" s="101">
        <v>0</v>
      </c>
      <c r="H3769" s="1">
        <f t="shared" si="116"/>
        <v>0</v>
      </c>
      <c r="I3769" s="2" t="b">
        <f t="shared" si="117"/>
        <v>0</v>
      </c>
    </row>
    <row r="3770" spans="1:9" x14ac:dyDescent="0.3">
      <c r="A3770" s="101" t="s">
        <v>3140</v>
      </c>
      <c r="B3770" s="101" t="s">
        <v>3401</v>
      </c>
      <c r="C3770" s="101">
        <v>0</v>
      </c>
      <c r="D3770" s="101">
        <v>0</v>
      </c>
      <c r="E3770" s="101">
        <v>7.6097295828200004E-2</v>
      </c>
      <c r="F3770" s="101">
        <v>0</v>
      </c>
      <c r="G3770" s="101">
        <v>0</v>
      </c>
      <c r="H3770" s="1">
        <f t="shared" si="116"/>
        <v>0</v>
      </c>
      <c r="I3770" s="2" t="b">
        <f t="shared" si="117"/>
        <v>0</v>
      </c>
    </row>
    <row r="3771" spans="1:9" x14ac:dyDescent="0.3">
      <c r="A3771" s="101" t="s">
        <v>3140</v>
      </c>
      <c r="B3771" s="101" t="s">
        <v>3402</v>
      </c>
      <c r="C3771" s="101">
        <v>0</v>
      </c>
      <c r="D3771" s="101">
        <v>0</v>
      </c>
      <c r="E3771" s="101">
        <v>0.111428183177</v>
      </c>
      <c r="F3771" s="101">
        <v>0</v>
      </c>
      <c r="G3771" s="101">
        <v>0</v>
      </c>
      <c r="H3771" s="1">
        <f t="shared" si="116"/>
        <v>0</v>
      </c>
      <c r="I3771" s="2" t="b">
        <f t="shared" si="117"/>
        <v>0</v>
      </c>
    </row>
    <row r="3772" spans="1:9" x14ac:dyDescent="0.3">
      <c r="A3772" s="101" t="s">
        <v>3140</v>
      </c>
      <c r="B3772" s="101" t="s">
        <v>3403</v>
      </c>
      <c r="C3772" s="101">
        <v>0</v>
      </c>
      <c r="D3772" s="101">
        <v>0</v>
      </c>
      <c r="E3772" s="101">
        <v>0.116863704308</v>
      </c>
      <c r="F3772" s="101">
        <v>0</v>
      </c>
      <c r="G3772" s="101">
        <v>0</v>
      </c>
      <c r="H3772" s="1">
        <f t="shared" si="116"/>
        <v>0</v>
      </c>
      <c r="I3772" s="2" t="b">
        <f t="shared" si="117"/>
        <v>0</v>
      </c>
    </row>
    <row r="3773" spans="1:9" x14ac:dyDescent="0.3">
      <c r="A3773" s="101" t="s">
        <v>3140</v>
      </c>
      <c r="B3773" s="101" t="s">
        <v>3404</v>
      </c>
      <c r="C3773" s="101">
        <v>0</v>
      </c>
      <c r="D3773" s="101">
        <v>0</v>
      </c>
      <c r="E3773" s="101">
        <v>0.116863704308</v>
      </c>
      <c r="F3773" s="101">
        <v>0</v>
      </c>
      <c r="G3773" s="101">
        <v>0</v>
      </c>
      <c r="H3773" s="1">
        <f t="shared" si="116"/>
        <v>0</v>
      </c>
      <c r="I3773" s="2" t="b">
        <f t="shared" si="117"/>
        <v>0</v>
      </c>
    </row>
    <row r="3774" spans="1:9" x14ac:dyDescent="0.3">
      <c r="A3774" s="101" t="s">
        <v>3140</v>
      </c>
      <c r="B3774" s="101" t="s">
        <v>3405</v>
      </c>
      <c r="C3774" s="101">
        <v>0</v>
      </c>
      <c r="D3774" s="101">
        <v>0</v>
      </c>
      <c r="E3774" s="101">
        <v>0.16034787335199999</v>
      </c>
      <c r="F3774" s="101">
        <v>0</v>
      </c>
      <c r="G3774" s="101">
        <v>0</v>
      </c>
      <c r="H3774" s="1">
        <f t="shared" si="116"/>
        <v>0</v>
      </c>
      <c r="I3774" s="2" t="b">
        <f t="shared" si="117"/>
        <v>0</v>
      </c>
    </row>
    <row r="3775" spans="1:9" x14ac:dyDescent="0.3">
      <c r="A3775" s="101" t="s">
        <v>3140</v>
      </c>
      <c r="B3775" s="101" t="s">
        <v>3406</v>
      </c>
      <c r="C3775" s="101">
        <v>0</v>
      </c>
      <c r="D3775" s="101">
        <v>0</v>
      </c>
      <c r="E3775" s="101">
        <v>0.16034787335199999</v>
      </c>
      <c r="F3775" s="101">
        <v>0</v>
      </c>
      <c r="G3775" s="101">
        <v>0</v>
      </c>
      <c r="H3775" s="1">
        <f t="shared" si="116"/>
        <v>0</v>
      </c>
      <c r="I3775" s="2" t="b">
        <f t="shared" si="117"/>
        <v>0</v>
      </c>
    </row>
    <row r="3776" spans="1:9" x14ac:dyDescent="0.3">
      <c r="A3776" s="101" t="s">
        <v>3140</v>
      </c>
      <c r="B3776" s="101" t="s">
        <v>3407</v>
      </c>
      <c r="C3776" s="101">
        <v>0</v>
      </c>
      <c r="D3776" s="101">
        <v>0</v>
      </c>
      <c r="E3776" s="101">
        <v>0.16034787335199999</v>
      </c>
      <c r="F3776" s="101">
        <v>0</v>
      </c>
      <c r="G3776" s="101">
        <v>0</v>
      </c>
      <c r="H3776" s="1">
        <f t="shared" si="116"/>
        <v>0</v>
      </c>
      <c r="I3776" s="2" t="b">
        <f t="shared" si="117"/>
        <v>0</v>
      </c>
    </row>
    <row r="3777" spans="1:9" x14ac:dyDescent="0.3">
      <c r="A3777" s="101" t="s">
        <v>3140</v>
      </c>
      <c r="B3777" s="101" t="s">
        <v>3408</v>
      </c>
      <c r="C3777" s="101">
        <v>0</v>
      </c>
      <c r="D3777" s="101">
        <v>0</v>
      </c>
      <c r="E3777" s="101">
        <v>0.16034787335199999</v>
      </c>
      <c r="F3777" s="101">
        <v>0</v>
      </c>
      <c r="G3777" s="101">
        <v>0</v>
      </c>
      <c r="H3777" s="1">
        <f t="shared" si="116"/>
        <v>0</v>
      </c>
      <c r="I3777" s="2" t="b">
        <f t="shared" si="117"/>
        <v>0</v>
      </c>
    </row>
    <row r="3778" spans="1:9" x14ac:dyDescent="0.3">
      <c r="A3778" s="101" t="s">
        <v>3140</v>
      </c>
      <c r="B3778" s="101" t="s">
        <v>3409</v>
      </c>
      <c r="C3778" s="101">
        <v>0</v>
      </c>
      <c r="D3778" s="101">
        <v>0</v>
      </c>
      <c r="E3778" s="101">
        <v>0.23100964804999999</v>
      </c>
      <c r="F3778" s="101">
        <v>0</v>
      </c>
      <c r="G3778" s="101">
        <v>0</v>
      </c>
      <c r="H3778" s="1">
        <f t="shared" si="116"/>
        <v>0</v>
      </c>
      <c r="I3778" s="2" t="b">
        <f t="shared" si="117"/>
        <v>0</v>
      </c>
    </row>
    <row r="3779" spans="1:9" x14ac:dyDescent="0.3">
      <c r="A3779" s="101" t="s">
        <v>3140</v>
      </c>
      <c r="B3779" s="101" t="s">
        <v>3410</v>
      </c>
      <c r="C3779" s="101">
        <v>0</v>
      </c>
      <c r="D3779" s="101">
        <v>0</v>
      </c>
      <c r="E3779" s="101">
        <v>0</v>
      </c>
      <c r="F3779" s="101">
        <v>3.5380070406299999E-3</v>
      </c>
      <c r="G3779" s="101">
        <v>0</v>
      </c>
      <c r="H3779" s="1">
        <f t="shared" ref="H3779:H3842" si="118">MIN(C3779:G3779)</f>
        <v>0</v>
      </c>
      <c r="I3779" s="2" t="b">
        <f t="shared" ref="I3779:I3842" si="119">H3779&gt;=2</f>
        <v>0</v>
      </c>
    </row>
    <row r="3780" spans="1:9" x14ac:dyDescent="0.3">
      <c r="A3780" s="101" t="s">
        <v>3140</v>
      </c>
      <c r="B3780" s="101" t="s">
        <v>3411</v>
      </c>
      <c r="C3780" s="101">
        <v>0</v>
      </c>
      <c r="D3780" s="101">
        <v>0</v>
      </c>
      <c r="E3780" s="101">
        <v>0</v>
      </c>
      <c r="F3780" s="101">
        <v>3.5380070406299999E-3</v>
      </c>
      <c r="G3780" s="101">
        <v>0</v>
      </c>
      <c r="H3780" s="1">
        <f t="shared" si="118"/>
        <v>0</v>
      </c>
      <c r="I3780" s="2" t="b">
        <f t="shared" si="119"/>
        <v>0</v>
      </c>
    </row>
    <row r="3781" spans="1:9" x14ac:dyDescent="0.3">
      <c r="A3781" s="101" t="s">
        <v>3140</v>
      </c>
      <c r="B3781" s="101" t="s">
        <v>3415</v>
      </c>
      <c r="C3781" s="101">
        <v>0</v>
      </c>
      <c r="D3781" s="101">
        <v>0</v>
      </c>
      <c r="E3781" s="101">
        <v>0</v>
      </c>
      <c r="F3781" s="101">
        <v>7.0760140812699997E-3</v>
      </c>
      <c r="G3781" s="101">
        <v>0</v>
      </c>
      <c r="H3781" s="1">
        <f t="shared" si="118"/>
        <v>0</v>
      </c>
      <c r="I3781" s="2" t="b">
        <f t="shared" si="119"/>
        <v>0</v>
      </c>
    </row>
    <row r="3782" spans="1:9" x14ac:dyDescent="0.3">
      <c r="A3782" s="101" t="s">
        <v>3140</v>
      </c>
      <c r="B3782" s="101" t="s">
        <v>3416</v>
      </c>
      <c r="C3782" s="101">
        <v>0</v>
      </c>
      <c r="D3782" s="101">
        <v>0</v>
      </c>
      <c r="E3782" s="101">
        <v>0</v>
      </c>
      <c r="F3782" s="101">
        <v>7.0760140812699997E-3</v>
      </c>
      <c r="G3782" s="101">
        <v>0</v>
      </c>
      <c r="H3782" s="1">
        <f t="shared" si="118"/>
        <v>0</v>
      </c>
      <c r="I3782" s="2" t="b">
        <f t="shared" si="119"/>
        <v>0</v>
      </c>
    </row>
    <row r="3783" spans="1:9" x14ac:dyDescent="0.3">
      <c r="A3783" s="101" t="s">
        <v>3140</v>
      </c>
      <c r="B3783" s="101" t="s">
        <v>3417</v>
      </c>
      <c r="C3783" s="101">
        <v>0</v>
      </c>
      <c r="D3783" s="101">
        <v>0</v>
      </c>
      <c r="E3783" s="101">
        <v>0</v>
      </c>
      <c r="F3783" s="101">
        <v>7.0760140812699997E-3</v>
      </c>
      <c r="G3783" s="101">
        <v>0</v>
      </c>
      <c r="H3783" s="1">
        <f t="shared" si="118"/>
        <v>0</v>
      </c>
      <c r="I3783" s="2" t="b">
        <f t="shared" si="119"/>
        <v>0</v>
      </c>
    </row>
    <row r="3784" spans="1:9" x14ac:dyDescent="0.3">
      <c r="A3784" s="101" t="s">
        <v>3140</v>
      </c>
      <c r="B3784" s="101" t="s">
        <v>3422</v>
      </c>
      <c r="C3784" s="101">
        <v>0</v>
      </c>
      <c r="D3784" s="101">
        <v>0</v>
      </c>
      <c r="E3784" s="101">
        <v>0</v>
      </c>
      <c r="F3784" s="101">
        <v>1.06140211219E-2</v>
      </c>
      <c r="G3784" s="101">
        <v>0</v>
      </c>
      <c r="H3784" s="1">
        <f t="shared" si="118"/>
        <v>0</v>
      </c>
      <c r="I3784" s="2" t="b">
        <f t="shared" si="119"/>
        <v>0</v>
      </c>
    </row>
    <row r="3785" spans="1:9" x14ac:dyDescent="0.3">
      <c r="A3785" s="101" t="s">
        <v>3140</v>
      </c>
      <c r="B3785" s="101" t="s">
        <v>3424</v>
      </c>
      <c r="C3785" s="101">
        <v>0</v>
      </c>
      <c r="D3785" s="101">
        <v>0</v>
      </c>
      <c r="E3785" s="101">
        <v>0</v>
      </c>
      <c r="F3785" s="101">
        <v>1.2383024642199999E-2</v>
      </c>
      <c r="G3785" s="101">
        <v>0</v>
      </c>
      <c r="H3785" s="1">
        <f t="shared" si="118"/>
        <v>0</v>
      </c>
      <c r="I3785" s="2" t="b">
        <f t="shared" si="119"/>
        <v>0</v>
      </c>
    </row>
    <row r="3786" spans="1:9" x14ac:dyDescent="0.3">
      <c r="A3786" s="101" t="s">
        <v>3140</v>
      </c>
      <c r="B3786" s="101" t="s">
        <v>3425</v>
      </c>
      <c r="C3786" s="101">
        <v>0</v>
      </c>
      <c r="D3786" s="101">
        <v>0</v>
      </c>
      <c r="E3786" s="101">
        <v>0</v>
      </c>
      <c r="F3786" s="101">
        <v>1.2383024642199999E-2</v>
      </c>
      <c r="G3786" s="101">
        <v>0</v>
      </c>
      <c r="H3786" s="1">
        <f t="shared" si="118"/>
        <v>0</v>
      </c>
      <c r="I3786" s="2" t="b">
        <f t="shared" si="119"/>
        <v>0</v>
      </c>
    </row>
    <row r="3787" spans="1:9" x14ac:dyDescent="0.3">
      <c r="A3787" s="101" t="s">
        <v>3140</v>
      </c>
      <c r="B3787" s="101" t="s">
        <v>3426</v>
      </c>
      <c r="C3787" s="101">
        <v>0</v>
      </c>
      <c r="D3787" s="101">
        <v>0</v>
      </c>
      <c r="E3787" s="101">
        <v>0</v>
      </c>
      <c r="F3787" s="101">
        <v>1.2383024642199999E-2</v>
      </c>
      <c r="G3787" s="101">
        <v>0</v>
      </c>
      <c r="H3787" s="1">
        <f t="shared" si="118"/>
        <v>0</v>
      </c>
      <c r="I3787" s="2" t="b">
        <f t="shared" si="119"/>
        <v>0</v>
      </c>
    </row>
    <row r="3788" spans="1:9" x14ac:dyDescent="0.3">
      <c r="A3788" s="101" t="s">
        <v>3140</v>
      </c>
      <c r="B3788" s="101" t="s">
        <v>3431</v>
      </c>
      <c r="C3788" s="101">
        <v>0</v>
      </c>
      <c r="D3788" s="101">
        <v>0</v>
      </c>
      <c r="E3788" s="101">
        <v>0</v>
      </c>
      <c r="F3788" s="101">
        <v>1.9459038723500001E-2</v>
      </c>
      <c r="G3788" s="101">
        <v>0</v>
      </c>
      <c r="H3788" s="1">
        <f t="shared" si="118"/>
        <v>0</v>
      </c>
      <c r="I3788" s="2" t="b">
        <f t="shared" si="119"/>
        <v>0</v>
      </c>
    </row>
    <row r="3789" spans="1:9" x14ac:dyDescent="0.3">
      <c r="A3789" s="101" t="s">
        <v>3140</v>
      </c>
      <c r="B3789" s="101" t="s">
        <v>3432</v>
      </c>
      <c r="C3789" s="101">
        <v>0</v>
      </c>
      <c r="D3789" s="101">
        <v>0</v>
      </c>
      <c r="E3789" s="101">
        <v>0</v>
      </c>
      <c r="F3789" s="101">
        <v>1.9459038723500001E-2</v>
      </c>
      <c r="G3789" s="101">
        <v>0</v>
      </c>
      <c r="H3789" s="1">
        <f t="shared" si="118"/>
        <v>0</v>
      </c>
      <c r="I3789" s="2" t="b">
        <f t="shared" si="119"/>
        <v>0</v>
      </c>
    </row>
    <row r="3790" spans="1:9" x14ac:dyDescent="0.3">
      <c r="A3790" s="101" t="s">
        <v>3140</v>
      </c>
      <c r="B3790" s="101" t="s">
        <v>3433</v>
      </c>
      <c r="C3790" s="101">
        <v>0</v>
      </c>
      <c r="D3790" s="101">
        <v>0</v>
      </c>
      <c r="E3790" s="101">
        <v>0</v>
      </c>
      <c r="F3790" s="101">
        <v>2.12280422438E-2</v>
      </c>
      <c r="G3790" s="101">
        <v>0</v>
      </c>
      <c r="H3790" s="1">
        <f t="shared" si="118"/>
        <v>0</v>
      </c>
      <c r="I3790" s="2" t="b">
        <f t="shared" si="119"/>
        <v>0</v>
      </c>
    </row>
    <row r="3791" spans="1:9" x14ac:dyDescent="0.3">
      <c r="A3791" s="101" t="s">
        <v>3140</v>
      </c>
      <c r="B3791" s="101" t="s">
        <v>3434</v>
      </c>
      <c r="C3791" s="101">
        <v>0</v>
      </c>
      <c r="D3791" s="101">
        <v>0</v>
      </c>
      <c r="E3791" s="101">
        <v>0</v>
      </c>
      <c r="F3791" s="101">
        <v>2.12280422438E-2</v>
      </c>
      <c r="G3791" s="101">
        <v>0</v>
      </c>
      <c r="H3791" s="1">
        <f t="shared" si="118"/>
        <v>0</v>
      </c>
      <c r="I3791" s="2" t="b">
        <f t="shared" si="119"/>
        <v>0</v>
      </c>
    </row>
    <row r="3792" spans="1:9" x14ac:dyDescent="0.3">
      <c r="A3792" s="101" t="s">
        <v>3140</v>
      </c>
      <c r="B3792" s="101" t="s">
        <v>3438</v>
      </c>
      <c r="C3792" s="101">
        <v>0</v>
      </c>
      <c r="D3792" s="101">
        <v>0</v>
      </c>
      <c r="E3792" s="101">
        <v>0</v>
      </c>
      <c r="F3792" s="101">
        <v>3.0073059845399999E-2</v>
      </c>
      <c r="G3792" s="101">
        <v>0</v>
      </c>
      <c r="H3792" s="1">
        <f t="shared" si="118"/>
        <v>0</v>
      </c>
      <c r="I3792" s="2" t="b">
        <f t="shared" si="119"/>
        <v>0</v>
      </c>
    </row>
    <row r="3793" spans="1:9" x14ac:dyDescent="0.3">
      <c r="A3793" s="101" t="s">
        <v>3140</v>
      </c>
      <c r="B3793" s="101" t="s">
        <v>3439</v>
      </c>
      <c r="C3793" s="101">
        <v>0</v>
      </c>
      <c r="D3793" s="101">
        <v>0</v>
      </c>
      <c r="E3793" s="101">
        <v>0</v>
      </c>
      <c r="F3793" s="101">
        <v>3.0073059845399999E-2</v>
      </c>
      <c r="G3793" s="101">
        <v>0</v>
      </c>
      <c r="H3793" s="1">
        <f t="shared" si="118"/>
        <v>0</v>
      </c>
      <c r="I3793" s="2" t="b">
        <f t="shared" si="119"/>
        <v>0</v>
      </c>
    </row>
    <row r="3794" spans="1:9" x14ac:dyDescent="0.3">
      <c r="A3794" s="101" t="s">
        <v>3140</v>
      </c>
      <c r="B3794" s="101" t="s">
        <v>3440</v>
      </c>
      <c r="C3794" s="101">
        <v>0</v>
      </c>
      <c r="D3794" s="101">
        <v>0</v>
      </c>
      <c r="E3794" s="101">
        <v>0</v>
      </c>
      <c r="F3794" s="101">
        <v>3.0073059845399999E-2</v>
      </c>
      <c r="G3794" s="101">
        <v>0</v>
      </c>
      <c r="H3794" s="1">
        <f t="shared" si="118"/>
        <v>0</v>
      </c>
      <c r="I3794" s="2" t="b">
        <f t="shared" si="119"/>
        <v>0</v>
      </c>
    </row>
    <row r="3795" spans="1:9" x14ac:dyDescent="0.3">
      <c r="A3795" s="101" t="s">
        <v>3140</v>
      </c>
      <c r="B3795" s="101" t="s">
        <v>3441</v>
      </c>
      <c r="C3795" s="101">
        <v>0</v>
      </c>
      <c r="D3795" s="101">
        <v>0</v>
      </c>
      <c r="E3795" s="101">
        <v>0</v>
      </c>
      <c r="F3795" s="101">
        <v>3.3611066885999998E-2</v>
      </c>
      <c r="G3795" s="101">
        <v>0</v>
      </c>
      <c r="H3795" s="1">
        <f t="shared" si="118"/>
        <v>0</v>
      </c>
      <c r="I3795" s="2" t="b">
        <f t="shared" si="119"/>
        <v>0</v>
      </c>
    </row>
    <row r="3796" spans="1:9" x14ac:dyDescent="0.3">
      <c r="A3796" s="101" t="s">
        <v>3140</v>
      </c>
      <c r="B3796" s="101" t="s">
        <v>3446</v>
      </c>
      <c r="C3796" s="101">
        <v>0</v>
      </c>
      <c r="D3796" s="101">
        <v>0</v>
      </c>
      <c r="E3796" s="101">
        <v>0</v>
      </c>
      <c r="F3796" s="101">
        <v>6.3684126731400004E-2</v>
      </c>
      <c r="G3796" s="101">
        <v>0</v>
      </c>
      <c r="H3796" s="1">
        <f t="shared" si="118"/>
        <v>0</v>
      </c>
      <c r="I3796" s="2" t="b">
        <f t="shared" si="119"/>
        <v>0</v>
      </c>
    </row>
    <row r="3797" spans="1:9" x14ac:dyDescent="0.3">
      <c r="A3797" s="101" t="s">
        <v>3140</v>
      </c>
      <c r="B3797" s="101" t="s">
        <v>3450</v>
      </c>
      <c r="C3797" s="101">
        <v>0</v>
      </c>
      <c r="D3797" s="101">
        <v>0</v>
      </c>
      <c r="E3797" s="101">
        <v>0</v>
      </c>
      <c r="F3797" s="101">
        <v>0.104371207699</v>
      </c>
      <c r="G3797" s="101">
        <v>0</v>
      </c>
      <c r="H3797" s="1">
        <f t="shared" si="118"/>
        <v>0</v>
      </c>
      <c r="I3797" s="2" t="b">
        <f t="shared" si="119"/>
        <v>0</v>
      </c>
    </row>
    <row r="3798" spans="1:9" x14ac:dyDescent="0.3">
      <c r="A3798" s="101" t="s">
        <v>3140</v>
      </c>
      <c r="B3798" s="101" t="s">
        <v>3452</v>
      </c>
      <c r="C3798" s="101">
        <v>0</v>
      </c>
      <c r="D3798" s="101">
        <v>0</v>
      </c>
      <c r="E3798" s="101">
        <v>0</v>
      </c>
      <c r="F3798" s="101">
        <v>0</v>
      </c>
      <c r="G3798" s="101">
        <v>4.7003525264399998E-3</v>
      </c>
      <c r="H3798" s="1">
        <f t="shared" si="118"/>
        <v>0</v>
      </c>
      <c r="I3798" s="2" t="b">
        <f t="shared" si="119"/>
        <v>0</v>
      </c>
    </row>
    <row r="3799" spans="1:9" x14ac:dyDescent="0.3">
      <c r="A3799" s="101" t="s">
        <v>3140</v>
      </c>
      <c r="B3799" s="101" t="s">
        <v>3453</v>
      </c>
      <c r="C3799" s="101">
        <v>0</v>
      </c>
      <c r="D3799" s="101">
        <v>0</v>
      </c>
      <c r="E3799" s="101">
        <v>0</v>
      </c>
      <c r="F3799" s="101">
        <v>0</v>
      </c>
      <c r="G3799" s="101">
        <v>4.7003525264399998E-3</v>
      </c>
      <c r="H3799" s="1">
        <f t="shared" si="118"/>
        <v>0</v>
      </c>
      <c r="I3799" s="2" t="b">
        <f t="shared" si="119"/>
        <v>0</v>
      </c>
    </row>
    <row r="3800" spans="1:9" x14ac:dyDescent="0.3">
      <c r="A3800" s="101" t="s">
        <v>3140</v>
      </c>
      <c r="B3800" s="101" t="s">
        <v>3454</v>
      </c>
      <c r="C3800" s="101">
        <v>0</v>
      </c>
      <c r="D3800" s="101">
        <v>0</v>
      </c>
      <c r="E3800" s="101">
        <v>0</v>
      </c>
      <c r="F3800" s="101">
        <v>0</v>
      </c>
      <c r="G3800" s="101">
        <v>9.4007050528799995E-3</v>
      </c>
      <c r="H3800" s="1">
        <f t="shared" si="118"/>
        <v>0</v>
      </c>
      <c r="I3800" s="2" t="b">
        <f t="shared" si="119"/>
        <v>0</v>
      </c>
    </row>
    <row r="3801" spans="1:9" x14ac:dyDescent="0.3">
      <c r="A3801" s="101" t="s">
        <v>3140</v>
      </c>
      <c r="B3801" s="101" t="s">
        <v>3455</v>
      </c>
      <c r="C3801" s="101">
        <v>0</v>
      </c>
      <c r="D3801" s="101">
        <v>0</v>
      </c>
      <c r="E3801" s="101">
        <v>0</v>
      </c>
      <c r="F3801" s="101">
        <v>0</v>
      </c>
      <c r="G3801" s="101">
        <v>1.4101057579300001E-2</v>
      </c>
      <c r="H3801" s="1">
        <f t="shared" si="118"/>
        <v>0</v>
      </c>
      <c r="I3801" s="2" t="b">
        <f t="shared" si="119"/>
        <v>0</v>
      </c>
    </row>
    <row r="3802" spans="1:9" x14ac:dyDescent="0.3">
      <c r="A3802" s="101" t="s">
        <v>3140</v>
      </c>
      <c r="B3802" s="101" t="s">
        <v>3456</v>
      </c>
      <c r="C3802" s="101">
        <v>0</v>
      </c>
      <c r="D3802" s="101">
        <v>0</v>
      </c>
      <c r="E3802" s="101">
        <v>0</v>
      </c>
      <c r="F3802" s="101">
        <v>0</v>
      </c>
      <c r="G3802" s="101">
        <v>1.4101057579300001E-2</v>
      </c>
      <c r="H3802" s="1">
        <f t="shared" si="118"/>
        <v>0</v>
      </c>
      <c r="I3802" s="2" t="b">
        <f t="shared" si="119"/>
        <v>0</v>
      </c>
    </row>
    <row r="3803" spans="1:9" x14ac:dyDescent="0.3">
      <c r="A3803" s="101" t="s">
        <v>3140</v>
      </c>
      <c r="B3803" s="101" t="s">
        <v>3457</v>
      </c>
      <c r="C3803" s="101">
        <v>0</v>
      </c>
      <c r="D3803" s="101">
        <v>0</v>
      </c>
      <c r="E3803" s="101">
        <v>0</v>
      </c>
      <c r="F3803" s="101">
        <v>0</v>
      </c>
      <c r="G3803" s="101">
        <v>1.8801410105799998E-2</v>
      </c>
      <c r="H3803" s="1">
        <f t="shared" si="118"/>
        <v>0</v>
      </c>
      <c r="I3803" s="2" t="b">
        <f t="shared" si="119"/>
        <v>0</v>
      </c>
    </row>
    <row r="3804" spans="1:9" x14ac:dyDescent="0.3">
      <c r="A3804" s="101" t="s">
        <v>3140</v>
      </c>
      <c r="B3804" s="101" t="s">
        <v>3459</v>
      </c>
      <c r="C3804" s="101">
        <v>0</v>
      </c>
      <c r="D3804" s="101">
        <v>0</v>
      </c>
      <c r="E3804" s="101">
        <v>0</v>
      </c>
      <c r="F3804" s="101">
        <v>0</v>
      </c>
      <c r="G3804" s="101">
        <v>1.8801410105799998E-2</v>
      </c>
      <c r="H3804" s="1">
        <f t="shared" si="118"/>
        <v>0</v>
      </c>
      <c r="I3804" s="2" t="b">
        <f t="shared" si="119"/>
        <v>0</v>
      </c>
    </row>
    <row r="3805" spans="1:9" x14ac:dyDescent="0.3">
      <c r="A3805" s="101" t="s">
        <v>3140</v>
      </c>
      <c r="B3805" s="101" t="s">
        <v>3460</v>
      </c>
      <c r="C3805" s="101">
        <v>0</v>
      </c>
      <c r="D3805" s="101">
        <v>0</v>
      </c>
      <c r="E3805" s="101">
        <v>0</v>
      </c>
      <c r="F3805" s="101">
        <v>0</v>
      </c>
      <c r="G3805" s="101">
        <v>1.8801410105799998E-2</v>
      </c>
      <c r="H3805" s="1">
        <f t="shared" si="118"/>
        <v>0</v>
      </c>
      <c r="I3805" s="2" t="b">
        <f t="shared" si="119"/>
        <v>0</v>
      </c>
    </row>
    <row r="3806" spans="1:9" x14ac:dyDescent="0.3">
      <c r="A3806" s="101" t="s">
        <v>3140</v>
      </c>
      <c r="B3806" s="101" t="s">
        <v>3461</v>
      </c>
      <c r="C3806" s="101">
        <v>0</v>
      </c>
      <c r="D3806" s="101">
        <v>0</v>
      </c>
      <c r="E3806" s="101">
        <v>0</v>
      </c>
      <c r="F3806" s="101">
        <v>2.83040563251E-2</v>
      </c>
      <c r="G3806" s="101">
        <v>1.8801410105799998E-2</v>
      </c>
      <c r="H3806" s="1">
        <f t="shared" si="118"/>
        <v>0</v>
      </c>
      <c r="I3806" s="2" t="b">
        <f t="shared" si="119"/>
        <v>0</v>
      </c>
    </row>
    <row r="3807" spans="1:9" x14ac:dyDescent="0.3">
      <c r="A3807" s="101" t="s">
        <v>3140</v>
      </c>
      <c r="B3807" s="101" t="s">
        <v>3464</v>
      </c>
      <c r="C3807" s="101">
        <v>0</v>
      </c>
      <c r="D3807" s="101">
        <v>0</v>
      </c>
      <c r="E3807" s="101">
        <v>0</v>
      </c>
      <c r="F3807" s="101">
        <v>0</v>
      </c>
      <c r="G3807" s="101">
        <v>2.35017626322E-2</v>
      </c>
      <c r="H3807" s="1">
        <f t="shared" si="118"/>
        <v>0</v>
      </c>
      <c r="I3807" s="2" t="b">
        <f t="shared" si="119"/>
        <v>0</v>
      </c>
    </row>
    <row r="3808" spans="1:9" x14ac:dyDescent="0.3">
      <c r="A3808" s="101" t="s">
        <v>3140</v>
      </c>
      <c r="B3808" s="101" t="s">
        <v>3467</v>
      </c>
      <c r="C3808" s="101">
        <v>0</v>
      </c>
      <c r="D3808" s="101">
        <v>0</v>
      </c>
      <c r="E3808" s="101">
        <v>0</v>
      </c>
      <c r="F3808" s="101">
        <v>0</v>
      </c>
      <c r="G3808" s="101">
        <v>2.8202115158600001E-2</v>
      </c>
      <c r="H3808" s="1">
        <f t="shared" si="118"/>
        <v>0</v>
      </c>
      <c r="I3808" s="2" t="b">
        <f t="shared" si="119"/>
        <v>0</v>
      </c>
    </row>
    <row r="3809" spans="1:9" x14ac:dyDescent="0.3">
      <c r="A3809" s="101" t="s">
        <v>3140</v>
      </c>
      <c r="B3809" s="101" t="s">
        <v>3468</v>
      </c>
      <c r="C3809" s="101">
        <v>0</v>
      </c>
      <c r="D3809" s="101">
        <v>0</v>
      </c>
      <c r="E3809" s="101">
        <v>0</v>
      </c>
      <c r="F3809" s="101">
        <v>0</v>
      </c>
      <c r="G3809" s="101">
        <v>2.8202115158600001E-2</v>
      </c>
      <c r="H3809" s="1">
        <f t="shared" si="118"/>
        <v>0</v>
      </c>
      <c r="I3809" s="2" t="b">
        <f t="shared" si="119"/>
        <v>0</v>
      </c>
    </row>
    <row r="3810" spans="1:9" x14ac:dyDescent="0.3">
      <c r="A3810" s="101" t="s">
        <v>3140</v>
      </c>
      <c r="B3810" s="101" t="s">
        <v>3469</v>
      </c>
      <c r="C3810" s="101">
        <v>0</v>
      </c>
      <c r="D3810" s="101">
        <v>0</v>
      </c>
      <c r="E3810" s="101">
        <v>0</v>
      </c>
      <c r="F3810" s="101">
        <v>0</v>
      </c>
      <c r="G3810" s="101">
        <v>2.8202115158600001E-2</v>
      </c>
      <c r="H3810" s="1">
        <f t="shared" si="118"/>
        <v>0</v>
      </c>
      <c r="I3810" s="2" t="b">
        <f t="shared" si="119"/>
        <v>0</v>
      </c>
    </row>
    <row r="3811" spans="1:9" x14ac:dyDescent="0.3">
      <c r="A3811" s="101" t="s">
        <v>3140</v>
      </c>
      <c r="B3811" s="101" t="s">
        <v>3471</v>
      </c>
      <c r="C3811" s="101">
        <v>0</v>
      </c>
      <c r="D3811" s="101">
        <v>0</v>
      </c>
      <c r="E3811" s="101">
        <v>0</v>
      </c>
      <c r="F3811" s="101">
        <v>0</v>
      </c>
      <c r="G3811" s="101">
        <v>3.2902467685100002E-2</v>
      </c>
      <c r="H3811" s="1">
        <f t="shared" si="118"/>
        <v>0</v>
      </c>
      <c r="I3811" s="2" t="b">
        <f t="shared" si="119"/>
        <v>0</v>
      </c>
    </row>
    <row r="3812" spans="1:9" x14ac:dyDescent="0.3">
      <c r="A3812" s="101" t="s">
        <v>3140</v>
      </c>
      <c r="B3812" s="101" t="s">
        <v>3472</v>
      </c>
      <c r="C3812" s="101">
        <v>0</v>
      </c>
      <c r="D3812" s="101">
        <v>0</v>
      </c>
      <c r="E3812" s="101">
        <v>0</v>
      </c>
      <c r="F3812" s="101">
        <v>0</v>
      </c>
      <c r="G3812" s="101">
        <v>3.76028202115E-2</v>
      </c>
      <c r="H3812" s="1">
        <f t="shared" si="118"/>
        <v>0</v>
      </c>
      <c r="I3812" s="2" t="b">
        <f t="shared" si="119"/>
        <v>0</v>
      </c>
    </row>
    <row r="3813" spans="1:9" x14ac:dyDescent="0.3">
      <c r="A3813" s="101" t="s">
        <v>3140</v>
      </c>
      <c r="B3813" s="101" t="s">
        <v>3473</v>
      </c>
      <c r="C3813" s="101">
        <v>0</v>
      </c>
      <c r="D3813" s="101">
        <v>0</v>
      </c>
      <c r="E3813" s="101">
        <v>0</v>
      </c>
      <c r="F3813" s="101">
        <v>0</v>
      </c>
      <c r="G3813" s="101">
        <v>3.76028202115E-2</v>
      </c>
      <c r="H3813" s="1">
        <f t="shared" si="118"/>
        <v>0</v>
      </c>
      <c r="I3813" s="2" t="b">
        <f t="shared" si="119"/>
        <v>0</v>
      </c>
    </row>
    <row r="3814" spans="1:9" x14ac:dyDescent="0.3">
      <c r="A3814" s="101" t="s">
        <v>3140</v>
      </c>
      <c r="B3814" s="101" t="s">
        <v>3474</v>
      </c>
      <c r="C3814" s="101">
        <v>0</v>
      </c>
      <c r="D3814" s="101">
        <v>0</v>
      </c>
      <c r="E3814" s="101">
        <v>0</v>
      </c>
      <c r="F3814" s="101">
        <v>0</v>
      </c>
      <c r="G3814" s="101">
        <v>5.1703877790799997E-2</v>
      </c>
      <c r="H3814" s="1">
        <f t="shared" si="118"/>
        <v>0</v>
      </c>
      <c r="I3814" s="2" t="b">
        <f t="shared" si="119"/>
        <v>0</v>
      </c>
    </row>
    <row r="3815" spans="1:9" x14ac:dyDescent="0.3">
      <c r="A3815" s="101" t="s">
        <v>3140</v>
      </c>
      <c r="B3815" s="101" t="s">
        <v>3475</v>
      </c>
      <c r="C3815" s="101">
        <v>0</v>
      </c>
      <c r="D3815" s="101">
        <v>0</v>
      </c>
      <c r="E3815" s="101">
        <v>0</v>
      </c>
      <c r="F3815" s="101">
        <v>0</v>
      </c>
      <c r="G3815" s="101">
        <v>5.1703877790799997E-2</v>
      </c>
      <c r="H3815" s="1">
        <f t="shared" si="118"/>
        <v>0</v>
      </c>
      <c r="I3815" s="2" t="b">
        <f t="shared" si="119"/>
        <v>0</v>
      </c>
    </row>
    <row r="3816" spans="1:9" x14ac:dyDescent="0.3">
      <c r="A3816" s="101" t="s">
        <v>3140</v>
      </c>
      <c r="B3816" s="101" t="s">
        <v>3476</v>
      </c>
      <c r="C3816" s="101">
        <v>0</v>
      </c>
      <c r="D3816" s="101">
        <v>0</v>
      </c>
      <c r="E3816" s="101">
        <v>0</v>
      </c>
      <c r="F3816" s="101">
        <v>0</v>
      </c>
      <c r="G3816" s="101">
        <v>7.0505287896600002E-2</v>
      </c>
      <c r="H3816" s="1">
        <f t="shared" si="118"/>
        <v>0</v>
      </c>
      <c r="I3816" s="2" t="b">
        <f t="shared" si="119"/>
        <v>0</v>
      </c>
    </row>
    <row r="3817" spans="1:9" x14ac:dyDescent="0.3">
      <c r="A3817" s="101" t="s">
        <v>3140</v>
      </c>
      <c r="B3817" s="101" t="s">
        <v>3477</v>
      </c>
      <c r="C3817" s="101">
        <v>0</v>
      </c>
      <c r="D3817" s="101">
        <v>0</v>
      </c>
      <c r="E3817" s="101">
        <v>0</v>
      </c>
      <c r="F3817" s="101">
        <v>0</v>
      </c>
      <c r="G3817" s="101">
        <v>7.0505287896600002E-2</v>
      </c>
      <c r="H3817" s="1">
        <f t="shared" si="118"/>
        <v>0</v>
      </c>
      <c r="I3817" s="2" t="b">
        <f t="shared" si="119"/>
        <v>0</v>
      </c>
    </row>
    <row r="3818" spans="1:9" x14ac:dyDescent="0.3">
      <c r="A3818" s="101" t="s">
        <v>3140</v>
      </c>
      <c r="B3818" s="101" t="s">
        <v>3480</v>
      </c>
      <c r="C3818" s="101">
        <v>0</v>
      </c>
      <c r="D3818" s="101">
        <v>0</v>
      </c>
      <c r="E3818" s="101">
        <v>0</v>
      </c>
      <c r="F3818" s="101">
        <v>0</v>
      </c>
      <c r="G3818" s="101">
        <v>7.5205640423E-2</v>
      </c>
      <c r="H3818" s="1">
        <f t="shared" si="118"/>
        <v>0</v>
      </c>
      <c r="I3818" s="2" t="b">
        <f t="shared" si="119"/>
        <v>0</v>
      </c>
    </row>
    <row r="3819" spans="1:9" x14ac:dyDescent="0.3">
      <c r="A3819" s="101" t="s">
        <v>3140</v>
      </c>
      <c r="B3819" s="101" t="s">
        <v>3481</v>
      </c>
      <c r="C3819" s="101">
        <v>0</v>
      </c>
      <c r="D3819" s="101">
        <v>0</v>
      </c>
      <c r="E3819" s="101">
        <v>0</v>
      </c>
      <c r="F3819" s="101">
        <v>5.30701056095E-3</v>
      </c>
      <c r="G3819" s="101">
        <v>8.4606345475899999E-2</v>
      </c>
      <c r="H3819" s="1">
        <f t="shared" si="118"/>
        <v>0</v>
      </c>
      <c r="I3819" s="2" t="b">
        <f t="shared" si="119"/>
        <v>0</v>
      </c>
    </row>
    <row r="3820" spans="1:9" x14ac:dyDescent="0.3">
      <c r="A3820" s="101" t="s">
        <v>3140</v>
      </c>
      <c r="B3820" s="101" t="s">
        <v>3482</v>
      </c>
      <c r="C3820" s="101">
        <v>0</v>
      </c>
      <c r="D3820" s="101">
        <v>0</v>
      </c>
      <c r="E3820" s="101">
        <v>0</v>
      </c>
      <c r="F3820" s="101">
        <v>5.30701056095E-3</v>
      </c>
      <c r="G3820" s="101">
        <v>8.4606345475899999E-2</v>
      </c>
      <c r="H3820" s="1">
        <f t="shared" si="118"/>
        <v>0</v>
      </c>
      <c r="I3820" s="2" t="b">
        <f t="shared" si="119"/>
        <v>0</v>
      </c>
    </row>
    <row r="3821" spans="1:9" x14ac:dyDescent="0.3">
      <c r="A3821" s="101" t="s">
        <v>3140</v>
      </c>
      <c r="B3821" s="101" t="s">
        <v>3484</v>
      </c>
      <c r="C3821" s="101">
        <v>0</v>
      </c>
      <c r="D3821" s="101">
        <v>0</v>
      </c>
      <c r="E3821" s="101">
        <v>0</v>
      </c>
      <c r="F3821" s="101">
        <v>0</v>
      </c>
      <c r="G3821" s="101">
        <v>0.12220916568699999</v>
      </c>
      <c r="H3821" s="1">
        <f t="shared" si="118"/>
        <v>0</v>
      </c>
      <c r="I3821" s="2" t="b">
        <f t="shared" si="119"/>
        <v>0</v>
      </c>
    </row>
    <row r="3822" spans="1:9" x14ac:dyDescent="0.3">
      <c r="A3822" s="101" t="s">
        <v>3140</v>
      </c>
      <c r="B3822" s="101" t="s">
        <v>3489</v>
      </c>
      <c r="C3822" s="101">
        <v>0</v>
      </c>
      <c r="D3822" s="101">
        <v>0</v>
      </c>
      <c r="E3822" s="101">
        <v>0</v>
      </c>
      <c r="F3822" s="101">
        <v>0.11144722177999999</v>
      </c>
      <c r="G3822" s="101">
        <v>0.19741480611000001</v>
      </c>
      <c r="H3822" s="1">
        <f t="shared" si="118"/>
        <v>0</v>
      </c>
      <c r="I3822" s="2" t="b">
        <f t="shared" si="119"/>
        <v>0</v>
      </c>
    </row>
    <row r="3823" spans="1:9" x14ac:dyDescent="0.3">
      <c r="A3823" s="101" t="s">
        <v>3140</v>
      </c>
      <c r="B3823" s="101" t="s">
        <v>3491</v>
      </c>
      <c r="C3823" s="101">
        <v>0</v>
      </c>
      <c r="D3823" s="101">
        <v>0</v>
      </c>
      <c r="E3823" s="101">
        <v>0</v>
      </c>
      <c r="F3823" s="101">
        <v>0.104371207699</v>
      </c>
      <c r="G3823" s="101">
        <v>0.22561692126899999</v>
      </c>
      <c r="H3823" s="1">
        <f t="shared" si="118"/>
        <v>0</v>
      </c>
      <c r="I3823" s="2" t="b">
        <f t="shared" si="119"/>
        <v>0</v>
      </c>
    </row>
    <row r="3824" spans="1:9" x14ac:dyDescent="0.3">
      <c r="A3824" s="101" t="s">
        <v>3140</v>
      </c>
      <c r="B3824" s="101" t="s">
        <v>3492</v>
      </c>
      <c r="C3824" s="101">
        <v>0</v>
      </c>
      <c r="D3824" s="101">
        <v>0</v>
      </c>
      <c r="E3824" s="101">
        <v>0</v>
      </c>
      <c r="F3824" s="101">
        <v>0.104371207699</v>
      </c>
      <c r="G3824" s="101">
        <v>0.22561692126899999</v>
      </c>
      <c r="H3824" s="1">
        <f t="shared" si="118"/>
        <v>0</v>
      </c>
      <c r="I3824" s="2" t="b">
        <f t="shared" si="119"/>
        <v>0</v>
      </c>
    </row>
    <row r="3825" spans="1:9" x14ac:dyDescent="0.3">
      <c r="A3825" s="101" t="s">
        <v>3140</v>
      </c>
      <c r="B3825" s="101" t="s">
        <v>3493</v>
      </c>
      <c r="C3825" s="101">
        <v>0</v>
      </c>
      <c r="D3825" s="101">
        <v>0</v>
      </c>
      <c r="E3825" s="101">
        <v>0</v>
      </c>
      <c r="F3825" s="101">
        <v>0</v>
      </c>
      <c r="G3825" s="101">
        <v>0.25851938895400001</v>
      </c>
      <c r="H3825" s="1">
        <f t="shared" si="118"/>
        <v>0</v>
      </c>
      <c r="I3825" s="2" t="b">
        <f t="shared" si="119"/>
        <v>0</v>
      </c>
    </row>
    <row r="3826" spans="1:9" x14ac:dyDescent="0.3">
      <c r="A3826" s="101" t="s">
        <v>3140</v>
      </c>
      <c r="B3826" s="101" t="s">
        <v>3494</v>
      </c>
      <c r="C3826" s="101">
        <v>0</v>
      </c>
      <c r="D3826" s="101">
        <v>0</v>
      </c>
      <c r="E3826" s="101">
        <v>0</v>
      </c>
      <c r="F3826" s="101">
        <v>0</v>
      </c>
      <c r="G3826" s="101">
        <v>0.25851938895400001</v>
      </c>
      <c r="H3826" s="1">
        <f t="shared" si="118"/>
        <v>0</v>
      </c>
      <c r="I3826" s="2" t="b">
        <f t="shared" si="119"/>
        <v>0</v>
      </c>
    </row>
    <row r="3827" spans="1:9" x14ac:dyDescent="0.3">
      <c r="A3827" s="101" t="s">
        <v>3140</v>
      </c>
      <c r="B3827" s="101" t="s">
        <v>3412</v>
      </c>
      <c r="C3827" s="101">
        <v>0</v>
      </c>
      <c r="D3827" s="101">
        <v>0</v>
      </c>
      <c r="E3827" s="101">
        <v>5.4355211305900002E-3</v>
      </c>
      <c r="F3827" s="101">
        <v>3.5380070406299999E-3</v>
      </c>
      <c r="G3827" s="101">
        <v>0</v>
      </c>
      <c r="H3827" s="1">
        <f t="shared" si="118"/>
        <v>0</v>
      </c>
      <c r="I3827" s="2" t="b">
        <f t="shared" si="119"/>
        <v>0</v>
      </c>
    </row>
    <row r="3828" spans="1:9" x14ac:dyDescent="0.3">
      <c r="A3828" s="101" t="s">
        <v>3140</v>
      </c>
      <c r="B3828" s="101" t="s">
        <v>3413</v>
      </c>
      <c r="C3828" s="101">
        <v>0</v>
      </c>
      <c r="D3828" s="101">
        <v>0</v>
      </c>
      <c r="E3828" s="101">
        <v>8.1532816958800006E-2</v>
      </c>
      <c r="F3828" s="101">
        <v>5.30701056095E-3</v>
      </c>
      <c r="G3828" s="101">
        <v>0</v>
      </c>
      <c r="H3828" s="1">
        <f t="shared" si="118"/>
        <v>0</v>
      </c>
      <c r="I3828" s="2" t="b">
        <f t="shared" si="119"/>
        <v>0</v>
      </c>
    </row>
    <row r="3829" spans="1:9" x14ac:dyDescent="0.3">
      <c r="A3829" s="101" t="s">
        <v>3140</v>
      </c>
      <c r="B3829" s="101" t="s">
        <v>3414</v>
      </c>
      <c r="C3829" s="101">
        <v>0</v>
      </c>
      <c r="D3829" s="101">
        <v>0</v>
      </c>
      <c r="E3829" s="101">
        <v>8.1532816958800006E-2</v>
      </c>
      <c r="F3829" s="101">
        <v>5.30701056095E-3</v>
      </c>
      <c r="G3829" s="101">
        <v>0</v>
      </c>
      <c r="H3829" s="1">
        <f t="shared" si="118"/>
        <v>0</v>
      </c>
      <c r="I3829" s="2" t="b">
        <f t="shared" si="119"/>
        <v>0</v>
      </c>
    </row>
    <row r="3830" spans="1:9" x14ac:dyDescent="0.3">
      <c r="A3830" s="101" t="s">
        <v>3140</v>
      </c>
      <c r="B3830" s="101" t="s">
        <v>3419</v>
      </c>
      <c r="C3830" s="101">
        <v>0</v>
      </c>
      <c r="D3830" s="101">
        <v>0</v>
      </c>
      <c r="E3830" s="101">
        <v>8.1532816958799995E-3</v>
      </c>
      <c r="F3830" s="101">
        <v>7.0760140812699997E-3</v>
      </c>
      <c r="G3830" s="101">
        <v>0</v>
      </c>
      <c r="H3830" s="1">
        <f t="shared" si="118"/>
        <v>0</v>
      </c>
      <c r="I3830" s="2" t="b">
        <f t="shared" si="119"/>
        <v>0</v>
      </c>
    </row>
    <row r="3831" spans="1:9" x14ac:dyDescent="0.3">
      <c r="A3831" s="101" t="s">
        <v>3140</v>
      </c>
      <c r="B3831" s="101" t="s">
        <v>3420</v>
      </c>
      <c r="C3831" s="101">
        <v>0</v>
      </c>
      <c r="D3831" s="101">
        <v>0</v>
      </c>
      <c r="E3831" s="101">
        <v>6.5226253567100004E-2</v>
      </c>
      <c r="F3831" s="101">
        <v>7.0760140812699997E-3</v>
      </c>
      <c r="G3831" s="101">
        <v>0</v>
      </c>
      <c r="H3831" s="1">
        <f t="shared" si="118"/>
        <v>0</v>
      </c>
      <c r="I3831" s="2" t="b">
        <f t="shared" si="119"/>
        <v>0</v>
      </c>
    </row>
    <row r="3832" spans="1:9" x14ac:dyDescent="0.3">
      <c r="A3832" s="101" t="s">
        <v>3140</v>
      </c>
      <c r="B3832" s="101" t="s">
        <v>3421</v>
      </c>
      <c r="C3832" s="101">
        <v>0</v>
      </c>
      <c r="D3832" s="101">
        <v>0</v>
      </c>
      <c r="E3832" s="101">
        <v>2.7177605652900002E-3</v>
      </c>
      <c r="F3832" s="101">
        <v>8.8450176015900002E-3</v>
      </c>
      <c r="G3832" s="101">
        <v>0</v>
      </c>
      <c r="H3832" s="1">
        <f t="shared" si="118"/>
        <v>0</v>
      </c>
      <c r="I3832" s="2" t="b">
        <f t="shared" si="119"/>
        <v>0</v>
      </c>
    </row>
    <row r="3833" spans="1:9" x14ac:dyDescent="0.3">
      <c r="A3833" s="101" t="s">
        <v>3140</v>
      </c>
      <c r="B3833" s="101" t="s">
        <v>3423</v>
      </c>
      <c r="C3833" s="101">
        <v>0</v>
      </c>
      <c r="D3833" s="101">
        <v>0</v>
      </c>
      <c r="E3833" s="101">
        <v>8.1532816958799995E-3</v>
      </c>
      <c r="F3833" s="101">
        <v>1.06140211219E-2</v>
      </c>
      <c r="G3833" s="101">
        <v>0</v>
      </c>
      <c r="H3833" s="1">
        <f t="shared" si="118"/>
        <v>0</v>
      </c>
      <c r="I3833" s="2" t="b">
        <f t="shared" si="119"/>
        <v>0</v>
      </c>
    </row>
    <row r="3834" spans="1:9" x14ac:dyDescent="0.3">
      <c r="A3834" s="101" t="s">
        <v>3140</v>
      </c>
      <c r="B3834" s="101" t="s">
        <v>3427</v>
      </c>
      <c r="C3834" s="101">
        <v>0</v>
      </c>
      <c r="D3834" s="101">
        <v>0</v>
      </c>
      <c r="E3834" s="101">
        <v>4.0766408479400003E-2</v>
      </c>
      <c r="F3834" s="101">
        <v>1.5921031682899999E-2</v>
      </c>
      <c r="G3834" s="101">
        <v>0</v>
      </c>
      <c r="H3834" s="1">
        <f t="shared" si="118"/>
        <v>0</v>
      </c>
      <c r="I3834" s="2" t="b">
        <f t="shared" si="119"/>
        <v>0</v>
      </c>
    </row>
    <row r="3835" spans="1:9" x14ac:dyDescent="0.3">
      <c r="A3835" s="101" t="s">
        <v>3140</v>
      </c>
      <c r="B3835" s="101" t="s">
        <v>3428</v>
      </c>
      <c r="C3835" s="101">
        <v>0</v>
      </c>
      <c r="D3835" s="101">
        <v>0</v>
      </c>
      <c r="E3835" s="101">
        <v>4.0766408479400003E-2</v>
      </c>
      <c r="F3835" s="101">
        <v>1.5921031682899999E-2</v>
      </c>
      <c r="G3835" s="101">
        <v>0</v>
      </c>
      <c r="H3835" s="1">
        <f t="shared" si="118"/>
        <v>0</v>
      </c>
      <c r="I3835" s="2" t="b">
        <f t="shared" si="119"/>
        <v>0</v>
      </c>
    </row>
    <row r="3836" spans="1:9" x14ac:dyDescent="0.3">
      <c r="A3836" s="101" t="s">
        <v>3140</v>
      </c>
      <c r="B3836" s="101" t="s">
        <v>3429</v>
      </c>
      <c r="C3836" s="101">
        <v>0</v>
      </c>
      <c r="D3836" s="101">
        <v>0</v>
      </c>
      <c r="E3836" s="101">
        <v>4.0766408479400003E-2</v>
      </c>
      <c r="F3836" s="101">
        <v>1.5921031682899999E-2</v>
      </c>
      <c r="G3836" s="101">
        <v>0</v>
      </c>
      <c r="H3836" s="1">
        <f t="shared" si="118"/>
        <v>0</v>
      </c>
      <c r="I3836" s="2" t="b">
        <f t="shared" si="119"/>
        <v>0</v>
      </c>
    </row>
    <row r="3837" spans="1:9" x14ac:dyDescent="0.3">
      <c r="A3837" s="101" t="s">
        <v>3140</v>
      </c>
      <c r="B3837" s="101" t="s">
        <v>3430</v>
      </c>
      <c r="C3837" s="101">
        <v>0</v>
      </c>
      <c r="D3837" s="101">
        <v>0</v>
      </c>
      <c r="E3837" s="101">
        <v>4.0766408479400003E-2</v>
      </c>
      <c r="F3837" s="101">
        <v>1.5921031682899999E-2</v>
      </c>
      <c r="G3837" s="101">
        <v>0</v>
      </c>
      <c r="H3837" s="1">
        <f t="shared" si="118"/>
        <v>0</v>
      </c>
      <c r="I3837" s="2" t="b">
        <f t="shared" si="119"/>
        <v>0</v>
      </c>
    </row>
    <row r="3838" spans="1:9" x14ac:dyDescent="0.3">
      <c r="A3838" s="101" t="s">
        <v>3140</v>
      </c>
      <c r="B3838" s="101" t="s">
        <v>3435</v>
      </c>
      <c r="C3838" s="101">
        <v>0</v>
      </c>
      <c r="D3838" s="101">
        <v>0</v>
      </c>
      <c r="E3838" s="101">
        <v>7.8815056393500005E-2</v>
      </c>
      <c r="F3838" s="101">
        <v>2.12280422438E-2</v>
      </c>
      <c r="G3838" s="101">
        <v>0</v>
      </c>
      <c r="H3838" s="1">
        <f t="shared" si="118"/>
        <v>0</v>
      </c>
      <c r="I3838" s="2" t="b">
        <f t="shared" si="119"/>
        <v>0</v>
      </c>
    </row>
    <row r="3839" spans="1:9" x14ac:dyDescent="0.3">
      <c r="A3839" s="101" t="s">
        <v>3140</v>
      </c>
      <c r="B3839" s="101" t="s">
        <v>3436</v>
      </c>
      <c r="C3839" s="101">
        <v>0</v>
      </c>
      <c r="D3839" s="101">
        <v>0</v>
      </c>
      <c r="E3839" s="101">
        <v>6.7944014132400005E-2</v>
      </c>
      <c r="F3839" s="101">
        <v>2.4766049284399998E-2</v>
      </c>
      <c r="G3839" s="101">
        <v>0</v>
      </c>
      <c r="H3839" s="1">
        <f t="shared" si="118"/>
        <v>0</v>
      </c>
      <c r="I3839" s="2" t="b">
        <f t="shared" si="119"/>
        <v>0</v>
      </c>
    </row>
    <row r="3840" spans="1:9" x14ac:dyDescent="0.3">
      <c r="A3840" s="101" t="s">
        <v>3140</v>
      </c>
      <c r="B3840" s="101" t="s">
        <v>3437</v>
      </c>
      <c r="C3840" s="101">
        <v>0</v>
      </c>
      <c r="D3840" s="101">
        <v>0</v>
      </c>
      <c r="E3840" s="101">
        <v>6.7944014132400005E-2</v>
      </c>
      <c r="F3840" s="101">
        <v>2.4766049284399998E-2</v>
      </c>
      <c r="G3840" s="101">
        <v>0</v>
      </c>
      <c r="H3840" s="1">
        <f t="shared" si="118"/>
        <v>0</v>
      </c>
      <c r="I3840" s="2" t="b">
        <f t="shared" si="119"/>
        <v>0</v>
      </c>
    </row>
    <row r="3841" spans="1:9" x14ac:dyDescent="0.3">
      <c r="A3841" s="101" t="s">
        <v>3140</v>
      </c>
      <c r="B3841" s="101" t="s">
        <v>3442</v>
      </c>
      <c r="C3841" s="101">
        <v>0</v>
      </c>
      <c r="D3841" s="101">
        <v>0</v>
      </c>
      <c r="E3841" s="101">
        <v>1.6306563391799998E-2</v>
      </c>
      <c r="F3841" s="101">
        <v>3.53800704063E-2</v>
      </c>
      <c r="G3841" s="101">
        <v>0</v>
      </c>
      <c r="H3841" s="1">
        <f t="shared" si="118"/>
        <v>0</v>
      </c>
      <c r="I3841" s="2" t="b">
        <f t="shared" si="119"/>
        <v>0</v>
      </c>
    </row>
    <row r="3842" spans="1:9" x14ac:dyDescent="0.3">
      <c r="A3842" s="101" t="s">
        <v>3140</v>
      </c>
      <c r="B3842" s="101" t="s">
        <v>3443</v>
      </c>
      <c r="C3842" s="101">
        <v>0</v>
      </c>
      <c r="D3842" s="101">
        <v>0</v>
      </c>
      <c r="E3842" s="101">
        <v>4.3484169044699997E-2</v>
      </c>
      <c r="F3842" s="101">
        <v>3.8918077447000002E-2</v>
      </c>
      <c r="G3842" s="101">
        <v>0</v>
      </c>
      <c r="H3842" s="1">
        <f t="shared" si="118"/>
        <v>0</v>
      </c>
      <c r="I3842" s="2" t="b">
        <f t="shared" si="119"/>
        <v>0</v>
      </c>
    </row>
    <row r="3843" spans="1:9" x14ac:dyDescent="0.3">
      <c r="A3843" s="101" t="s">
        <v>3140</v>
      </c>
      <c r="B3843" s="101" t="s">
        <v>3444</v>
      </c>
      <c r="C3843" s="101">
        <v>0</v>
      </c>
      <c r="D3843" s="101">
        <v>0</v>
      </c>
      <c r="E3843" s="101">
        <v>6.5226253567100004E-2</v>
      </c>
      <c r="F3843" s="101">
        <v>4.0687080967299998E-2</v>
      </c>
      <c r="G3843" s="101">
        <v>0</v>
      </c>
      <c r="H3843" s="1">
        <f t="shared" ref="H3843:H3906" si="120">MIN(C3843:G3843)</f>
        <v>0</v>
      </c>
      <c r="I3843" s="2" t="b">
        <f t="shared" ref="I3843:I3906" si="121">H3843&gt;=2</f>
        <v>0</v>
      </c>
    </row>
    <row r="3844" spans="1:9" x14ac:dyDescent="0.3">
      <c r="A3844" s="101" t="s">
        <v>3140</v>
      </c>
      <c r="B3844" s="101" t="s">
        <v>3445</v>
      </c>
      <c r="C3844" s="101">
        <v>0</v>
      </c>
      <c r="D3844" s="101">
        <v>0</v>
      </c>
      <c r="E3844" s="101">
        <v>6.5226253567100004E-2</v>
      </c>
      <c r="F3844" s="101">
        <v>4.5994091528199998E-2</v>
      </c>
      <c r="G3844" s="101">
        <v>0</v>
      </c>
      <c r="H3844" s="1">
        <f t="shared" si="120"/>
        <v>0</v>
      </c>
      <c r="I3844" s="2" t="b">
        <f t="shared" si="121"/>
        <v>0</v>
      </c>
    </row>
    <row r="3845" spans="1:9" x14ac:dyDescent="0.3">
      <c r="A3845" s="101" t="s">
        <v>3140</v>
      </c>
      <c r="B3845" s="101" t="s">
        <v>3447</v>
      </c>
      <c r="C3845" s="101">
        <v>0</v>
      </c>
      <c r="D3845" s="101">
        <v>0</v>
      </c>
      <c r="E3845" s="101">
        <v>4.6201929609999998E-2</v>
      </c>
      <c r="F3845" s="101">
        <v>6.5453130251700006E-2</v>
      </c>
      <c r="G3845" s="101">
        <v>0</v>
      </c>
      <c r="H3845" s="1">
        <f t="shared" si="120"/>
        <v>0</v>
      </c>
      <c r="I3845" s="2" t="b">
        <f t="shared" si="121"/>
        <v>0</v>
      </c>
    </row>
    <row r="3846" spans="1:9" x14ac:dyDescent="0.3">
      <c r="A3846" s="101" t="s">
        <v>3140</v>
      </c>
      <c r="B3846" s="101" t="s">
        <v>3448</v>
      </c>
      <c r="C3846" s="101">
        <v>0</v>
      </c>
      <c r="D3846" s="101">
        <v>0</v>
      </c>
      <c r="E3846" s="101">
        <v>7.6097295828200004E-2</v>
      </c>
      <c r="F3846" s="101">
        <v>9.19881830565E-2</v>
      </c>
      <c r="G3846" s="101">
        <v>0</v>
      </c>
      <c r="H3846" s="1">
        <f t="shared" si="120"/>
        <v>0</v>
      </c>
      <c r="I3846" s="2" t="b">
        <f t="shared" si="121"/>
        <v>0</v>
      </c>
    </row>
    <row r="3847" spans="1:9" x14ac:dyDescent="0.3">
      <c r="A3847" s="101" t="s">
        <v>3140</v>
      </c>
      <c r="B3847" s="101" t="s">
        <v>3449</v>
      </c>
      <c r="C3847" s="101">
        <v>0</v>
      </c>
      <c r="D3847" s="101">
        <v>0</v>
      </c>
      <c r="E3847" s="101">
        <v>0.19296100013600001</v>
      </c>
      <c r="F3847" s="101">
        <v>9.19881830565E-2</v>
      </c>
      <c r="G3847" s="101">
        <v>0</v>
      </c>
      <c r="H3847" s="1">
        <f t="shared" si="120"/>
        <v>0</v>
      </c>
      <c r="I3847" s="2" t="b">
        <f t="shared" si="121"/>
        <v>0</v>
      </c>
    </row>
    <row r="3848" spans="1:9" x14ac:dyDescent="0.3">
      <c r="A3848" s="101" t="s">
        <v>3140</v>
      </c>
      <c r="B3848" s="101" t="s">
        <v>3451</v>
      </c>
      <c r="C3848" s="101">
        <v>0</v>
      </c>
      <c r="D3848" s="101">
        <v>0</v>
      </c>
      <c r="E3848" s="101">
        <v>0.114145943742</v>
      </c>
      <c r="F3848" s="101">
        <v>0.14505828866600001</v>
      </c>
      <c r="G3848" s="101">
        <v>0</v>
      </c>
      <c r="H3848" s="1">
        <f t="shared" si="120"/>
        <v>0</v>
      </c>
      <c r="I3848" s="2" t="b">
        <f t="shared" si="121"/>
        <v>0</v>
      </c>
    </row>
    <row r="3849" spans="1:9" x14ac:dyDescent="0.3">
      <c r="A3849" s="101" t="s">
        <v>3140</v>
      </c>
      <c r="B3849" s="101" t="s">
        <v>3465</v>
      </c>
      <c r="C3849" s="101">
        <v>0</v>
      </c>
      <c r="D3849" s="101">
        <v>0</v>
      </c>
      <c r="E3849" s="101">
        <v>6.7944014132400005E-2</v>
      </c>
      <c r="F3849" s="101">
        <v>0</v>
      </c>
      <c r="G3849" s="101">
        <v>2.35017626322E-2</v>
      </c>
      <c r="H3849" s="1">
        <f t="shared" si="120"/>
        <v>0</v>
      </c>
      <c r="I3849" s="2" t="b">
        <f t="shared" si="121"/>
        <v>0</v>
      </c>
    </row>
    <row r="3850" spans="1:9" x14ac:dyDescent="0.3">
      <c r="A3850" s="101" t="s">
        <v>3140</v>
      </c>
      <c r="B3850" s="101" t="s">
        <v>3466</v>
      </c>
      <c r="C3850" s="101">
        <v>0</v>
      </c>
      <c r="D3850" s="101">
        <v>0</v>
      </c>
      <c r="E3850" s="101">
        <v>6.7944014132400005E-2</v>
      </c>
      <c r="F3850" s="101">
        <v>0</v>
      </c>
      <c r="G3850" s="101">
        <v>2.35017626322E-2</v>
      </c>
      <c r="H3850" s="1">
        <f t="shared" si="120"/>
        <v>0</v>
      </c>
      <c r="I3850" s="2" t="b">
        <f t="shared" si="121"/>
        <v>0</v>
      </c>
    </row>
    <row r="3851" spans="1:9" x14ac:dyDescent="0.3">
      <c r="A3851" s="101" t="s">
        <v>3140</v>
      </c>
      <c r="B3851" s="101" t="s">
        <v>3478</v>
      </c>
      <c r="C3851" s="101">
        <v>0</v>
      </c>
      <c r="D3851" s="101">
        <v>0</v>
      </c>
      <c r="E3851" s="101">
        <v>2.17420845224E-2</v>
      </c>
      <c r="F3851" s="101">
        <v>0</v>
      </c>
      <c r="G3851" s="101">
        <v>7.0505287896600002E-2</v>
      </c>
      <c r="H3851" s="1">
        <f t="shared" si="120"/>
        <v>0</v>
      </c>
      <c r="I3851" s="2" t="b">
        <f t="shared" si="121"/>
        <v>0</v>
      </c>
    </row>
    <row r="3852" spans="1:9" x14ac:dyDescent="0.3">
      <c r="A3852" s="101" t="s">
        <v>3140</v>
      </c>
      <c r="B3852" s="101" t="s">
        <v>3479</v>
      </c>
      <c r="C3852" s="101">
        <v>0</v>
      </c>
      <c r="D3852" s="101">
        <v>0</v>
      </c>
      <c r="E3852" s="101">
        <v>0.18208995787500001</v>
      </c>
      <c r="F3852" s="101">
        <v>0</v>
      </c>
      <c r="G3852" s="101">
        <v>7.0505287896600002E-2</v>
      </c>
      <c r="H3852" s="1">
        <f t="shared" si="120"/>
        <v>0</v>
      </c>
      <c r="I3852" s="2" t="b">
        <f t="shared" si="121"/>
        <v>0</v>
      </c>
    </row>
    <row r="3853" spans="1:9" x14ac:dyDescent="0.3">
      <c r="A3853" s="101" t="s">
        <v>3140</v>
      </c>
      <c r="B3853" s="101" t="s">
        <v>3490</v>
      </c>
      <c r="C3853" s="101">
        <v>0</v>
      </c>
      <c r="D3853" s="101">
        <v>0</v>
      </c>
      <c r="E3853" s="101">
        <v>2.7177605652900002E-3</v>
      </c>
      <c r="F3853" s="101">
        <v>0</v>
      </c>
      <c r="G3853" s="101">
        <v>0.21151586369</v>
      </c>
      <c r="H3853" s="1">
        <f t="shared" si="120"/>
        <v>0</v>
      </c>
      <c r="I3853" s="2" t="b">
        <f t="shared" si="121"/>
        <v>0</v>
      </c>
    </row>
    <row r="3854" spans="1:9" x14ac:dyDescent="0.3">
      <c r="A3854" s="101" t="s">
        <v>3140</v>
      </c>
      <c r="B3854" s="101" t="s">
        <v>3499</v>
      </c>
      <c r="C3854" s="101">
        <v>1.11554507528</v>
      </c>
      <c r="D3854" s="101">
        <v>1.11193880703</v>
      </c>
      <c r="E3854" s="101">
        <v>0.89142546541599998</v>
      </c>
      <c r="F3854" s="101">
        <v>0.87919474959800004</v>
      </c>
      <c r="G3854" s="101">
        <v>0.79435957696799997</v>
      </c>
      <c r="H3854" s="1">
        <f t="shared" si="120"/>
        <v>0.79435957696799997</v>
      </c>
      <c r="I3854" s="2" t="b">
        <f t="shared" si="121"/>
        <v>0</v>
      </c>
    </row>
    <row r="3855" spans="1:9" x14ac:dyDescent="0.3">
      <c r="A3855" s="101" t="s">
        <v>3140</v>
      </c>
      <c r="B3855" s="101" t="s">
        <v>3535</v>
      </c>
      <c r="C3855" s="101">
        <v>3.3254731241300003E-2</v>
      </c>
      <c r="D3855" s="101">
        <v>2.3619615181999998E-2</v>
      </c>
      <c r="E3855" s="101">
        <v>8.1532816958799995E-3</v>
      </c>
      <c r="F3855" s="101">
        <v>3.5380070406299999E-3</v>
      </c>
      <c r="G3855" s="101">
        <v>0</v>
      </c>
      <c r="H3855" s="1">
        <f t="shared" si="120"/>
        <v>0</v>
      </c>
      <c r="I3855" s="2" t="b">
        <f t="shared" si="121"/>
        <v>0</v>
      </c>
    </row>
    <row r="3856" spans="1:9" x14ac:dyDescent="0.3">
      <c r="A3856" s="101" t="s">
        <v>3140</v>
      </c>
      <c r="B3856" s="101" t="s">
        <v>3544</v>
      </c>
      <c r="C3856" s="101">
        <v>0.19045891529100001</v>
      </c>
      <c r="D3856" s="101">
        <v>0.17442177365100001</v>
      </c>
      <c r="E3856" s="101">
        <v>9.7839380350599997E-2</v>
      </c>
      <c r="F3856" s="101">
        <v>6.1915123211100001E-2</v>
      </c>
      <c r="G3856" s="101">
        <v>0</v>
      </c>
      <c r="H3856" s="1">
        <f t="shared" si="120"/>
        <v>0</v>
      </c>
      <c r="I3856" s="2" t="b">
        <f t="shared" si="121"/>
        <v>0</v>
      </c>
    </row>
    <row r="3857" spans="1:9" x14ac:dyDescent="0.3">
      <c r="A3857" s="101" t="s">
        <v>3140</v>
      </c>
      <c r="B3857" s="101" t="s">
        <v>3624</v>
      </c>
      <c r="C3857" s="101">
        <v>1.5025092206299999</v>
      </c>
      <c r="D3857" s="101">
        <v>1.3445011719</v>
      </c>
      <c r="E3857" s="101">
        <v>1.19853240929</v>
      </c>
      <c r="F3857" s="101">
        <v>1.1728493339699999</v>
      </c>
      <c r="G3857" s="101">
        <v>0.77555816686300005</v>
      </c>
      <c r="H3857" s="1">
        <f t="shared" si="120"/>
        <v>0.77555816686300005</v>
      </c>
      <c r="I3857" s="2" t="b">
        <f t="shared" si="121"/>
        <v>0</v>
      </c>
    </row>
    <row r="3858" spans="1:9" x14ac:dyDescent="0.3">
      <c r="A3858" s="101" t="s">
        <v>3140</v>
      </c>
      <c r="B3858" s="101" t="s">
        <v>3625</v>
      </c>
      <c r="C3858" s="101">
        <v>1.5025092206299999</v>
      </c>
      <c r="D3858" s="101">
        <v>1.3445011719</v>
      </c>
      <c r="E3858" s="101">
        <v>1.19853240929</v>
      </c>
      <c r="F3858" s="101">
        <v>1.1728493339699999</v>
      </c>
      <c r="G3858" s="101">
        <v>0.77555816686300005</v>
      </c>
      <c r="H3858" s="1">
        <f t="shared" si="120"/>
        <v>0.77555816686300005</v>
      </c>
      <c r="I3858" s="2" t="b">
        <f t="shared" si="121"/>
        <v>0</v>
      </c>
    </row>
    <row r="3859" spans="1:9" x14ac:dyDescent="0.3">
      <c r="A3859" s="101" t="s">
        <v>3140</v>
      </c>
      <c r="B3859" s="101" t="s">
        <v>3638</v>
      </c>
      <c r="C3859" s="101">
        <v>0.35370941411200002</v>
      </c>
      <c r="D3859" s="101">
        <v>0.245280619197</v>
      </c>
      <c r="E3859" s="101">
        <v>0.19839652126599999</v>
      </c>
      <c r="F3859" s="101">
        <v>3.8918077447000002E-2</v>
      </c>
      <c r="G3859" s="101">
        <v>0</v>
      </c>
      <c r="H3859" s="1">
        <f t="shared" si="120"/>
        <v>0</v>
      </c>
      <c r="I3859" s="2" t="b">
        <f t="shared" si="121"/>
        <v>0</v>
      </c>
    </row>
    <row r="3860" spans="1:9" x14ac:dyDescent="0.3">
      <c r="A3860" s="101" t="s">
        <v>3140</v>
      </c>
      <c r="B3860" s="101" t="s">
        <v>3643</v>
      </c>
      <c r="C3860" s="101">
        <v>0.44138097829400003</v>
      </c>
      <c r="D3860" s="101">
        <v>0.32340703864499998</v>
      </c>
      <c r="E3860" s="101">
        <v>0.31797798613900002</v>
      </c>
      <c r="F3860" s="101">
        <v>0.31488262661600003</v>
      </c>
      <c r="G3860" s="101">
        <v>0.26792009400700001</v>
      </c>
      <c r="H3860" s="1">
        <f t="shared" si="120"/>
        <v>0.26792009400700001</v>
      </c>
      <c r="I3860" s="2" t="b">
        <f t="shared" si="121"/>
        <v>0</v>
      </c>
    </row>
    <row r="3861" spans="1:9" x14ac:dyDescent="0.3">
      <c r="A3861" s="101" t="s">
        <v>3140</v>
      </c>
      <c r="B3861" s="101" t="s">
        <v>3649</v>
      </c>
      <c r="C3861" s="101">
        <v>1.3876292399800001</v>
      </c>
      <c r="D3861" s="101">
        <v>1.17007939824</v>
      </c>
      <c r="E3861" s="101">
        <v>0.88870770485100004</v>
      </c>
      <c r="F3861" s="101">
        <v>0.51478002441199999</v>
      </c>
      <c r="G3861" s="101">
        <v>0.48413631022300002</v>
      </c>
      <c r="H3861" s="1">
        <f t="shared" si="120"/>
        <v>0.48413631022300002</v>
      </c>
      <c r="I3861" s="2" t="b">
        <f t="shared" si="121"/>
        <v>0</v>
      </c>
    </row>
    <row r="3862" spans="1:9" x14ac:dyDescent="0.3">
      <c r="A3862" s="101" t="s">
        <v>3140</v>
      </c>
      <c r="B3862" s="101" t="s">
        <v>3659</v>
      </c>
      <c r="C3862" s="101">
        <v>1.03996614064</v>
      </c>
      <c r="D3862" s="101">
        <v>0.83758789222200003</v>
      </c>
      <c r="E3862" s="101">
        <v>0.78271504280500004</v>
      </c>
      <c r="F3862" s="101">
        <v>0.74121247501300003</v>
      </c>
      <c r="G3862" s="101">
        <v>0.61104582843699995</v>
      </c>
      <c r="H3862" s="1">
        <f t="shared" si="120"/>
        <v>0.61104582843699995</v>
      </c>
      <c r="I3862" s="2" t="b">
        <f t="shared" si="121"/>
        <v>0</v>
      </c>
    </row>
    <row r="3863" spans="1:9" x14ac:dyDescent="0.3">
      <c r="A3863" s="101" t="s">
        <v>3140</v>
      </c>
      <c r="B3863" s="101" t="s">
        <v>3661</v>
      </c>
      <c r="C3863" s="101">
        <v>1.3392587218100001</v>
      </c>
      <c r="D3863" s="101">
        <v>1.0992205527000001</v>
      </c>
      <c r="E3863" s="101">
        <v>0.95665171898400003</v>
      </c>
      <c r="F3863" s="101">
        <v>0.85265969679300002</v>
      </c>
      <c r="G3863" s="101">
        <v>0.62514688601599999</v>
      </c>
      <c r="H3863" s="1">
        <f t="shared" si="120"/>
        <v>0.62514688601599999</v>
      </c>
      <c r="I3863" s="2" t="b">
        <f t="shared" si="121"/>
        <v>0</v>
      </c>
    </row>
    <row r="3864" spans="1:9" x14ac:dyDescent="0.3">
      <c r="A3864" s="101" t="s">
        <v>3140</v>
      </c>
      <c r="B3864" s="101" t="s">
        <v>3664</v>
      </c>
      <c r="C3864" s="101">
        <v>0.34766309934099998</v>
      </c>
      <c r="D3864" s="101">
        <v>0.19259070840699999</v>
      </c>
      <c r="E3864" s="101">
        <v>0.18480771843999999</v>
      </c>
      <c r="F3864" s="101">
        <v>0.15213430274699999</v>
      </c>
      <c r="G3864" s="101">
        <v>0</v>
      </c>
      <c r="H3864" s="1">
        <f t="shared" si="120"/>
        <v>0</v>
      </c>
      <c r="I3864" s="2" t="b">
        <f t="shared" si="121"/>
        <v>0</v>
      </c>
    </row>
    <row r="3865" spans="1:9" x14ac:dyDescent="0.3">
      <c r="A3865" s="101" t="s">
        <v>3140</v>
      </c>
      <c r="B3865" s="101" t="s">
        <v>3668</v>
      </c>
      <c r="C3865" s="101">
        <v>0.77997460547800002</v>
      </c>
      <c r="D3865" s="101">
        <v>0.55596940351400004</v>
      </c>
      <c r="E3865" s="101">
        <v>0.53539883136300004</v>
      </c>
      <c r="F3865" s="101">
        <v>0.45286490120099998</v>
      </c>
      <c r="G3865" s="101">
        <v>0.37602820211499999</v>
      </c>
      <c r="H3865" s="1">
        <f t="shared" si="120"/>
        <v>0.37602820211499999</v>
      </c>
      <c r="I3865" s="2" t="b">
        <f t="shared" si="121"/>
        <v>0</v>
      </c>
    </row>
    <row r="3866" spans="1:9" x14ac:dyDescent="0.3">
      <c r="A3866" s="101" t="s">
        <v>3140</v>
      </c>
      <c r="B3866" s="101" t="s">
        <v>3671</v>
      </c>
      <c r="C3866" s="101">
        <v>1.71715339501</v>
      </c>
      <c r="D3866" s="101">
        <v>1.31361398281</v>
      </c>
      <c r="E3866" s="101">
        <v>1.1278706346</v>
      </c>
      <c r="F3866" s="101">
        <v>1.1020891931600001</v>
      </c>
      <c r="G3866" s="101">
        <v>0.86956521739100001</v>
      </c>
      <c r="H3866" s="1">
        <f t="shared" si="120"/>
        <v>0.86956521739100001</v>
      </c>
      <c r="I3866" s="2" t="b">
        <f t="shared" si="121"/>
        <v>0</v>
      </c>
    </row>
    <row r="3867" spans="1:9" x14ac:dyDescent="0.3">
      <c r="A3867" s="101" t="s">
        <v>3140</v>
      </c>
      <c r="B3867" s="101" t="s">
        <v>3277</v>
      </c>
      <c r="C3867" s="101">
        <v>0.120926295423</v>
      </c>
      <c r="D3867" s="101">
        <v>0.16533730627400001</v>
      </c>
      <c r="E3867" s="101">
        <v>0.24459845087599999</v>
      </c>
      <c r="F3867" s="101">
        <v>0.44932689416100002</v>
      </c>
      <c r="G3867" s="101">
        <v>0.56874265569899995</v>
      </c>
      <c r="H3867" s="1">
        <f t="shared" si="120"/>
        <v>0.120926295423</v>
      </c>
      <c r="I3867" s="2" t="b">
        <f t="shared" si="121"/>
        <v>0</v>
      </c>
    </row>
    <row r="3868" spans="1:9" x14ac:dyDescent="0.3">
      <c r="A3868" s="101" t="s">
        <v>3140</v>
      </c>
      <c r="B3868" s="101" t="s">
        <v>3282</v>
      </c>
      <c r="C3868" s="101">
        <v>0.14813471189300001</v>
      </c>
      <c r="D3868" s="101">
        <v>0.18714002798000001</v>
      </c>
      <c r="E3868" s="101">
        <v>0.27449381709499998</v>
      </c>
      <c r="F3868" s="101">
        <v>0.284809566771</v>
      </c>
      <c r="G3868" s="101">
        <v>0.51233842538200003</v>
      </c>
      <c r="H3868" s="1">
        <f t="shared" si="120"/>
        <v>0.14813471189300001</v>
      </c>
      <c r="I3868" s="2" t="b">
        <f t="shared" si="121"/>
        <v>0</v>
      </c>
    </row>
    <row r="3869" spans="1:9" x14ac:dyDescent="0.3">
      <c r="A3869" s="101" t="s">
        <v>3140</v>
      </c>
      <c r="B3869" s="101" t="s">
        <v>3299</v>
      </c>
      <c r="C3869" s="101">
        <v>7.8602092024899997E-2</v>
      </c>
      <c r="D3869" s="101">
        <v>0.10174603463</v>
      </c>
      <c r="E3869" s="101">
        <v>0.18480771843999999</v>
      </c>
      <c r="F3869" s="101">
        <v>0.214049425958</v>
      </c>
      <c r="G3869" s="101">
        <v>0.310223266745</v>
      </c>
      <c r="H3869" s="1">
        <f t="shared" si="120"/>
        <v>7.8602092024899997E-2</v>
      </c>
      <c r="I3869" s="2" t="b">
        <f t="shared" si="121"/>
        <v>0</v>
      </c>
    </row>
    <row r="3870" spans="1:9" x14ac:dyDescent="0.3">
      <c r="A3870" s="101" t="s">
        <v>3140</v>
      </c>
      <c r="B3870" s="101" t="s">
        <v>3362</v>
      </c>
      <c r="C3870" s="101">
        <v>0.14813471189300001</v>
      </c>
      <c r="D3870" s="101">
        <v>0.154435945421</v>
      </c>
      <c r="E3870" s="101">
        <v>0.30710694387800003</v>
      </c>
      <c r="F3870" s="101">
        <v>0.33964867590100001</v>
      </c>
      <c r="G3870" s="101">
        <v>0.65334900117500005</v>
      </c>
      <c r="H3870" s="1">
        <f t="shared" si="120"/>
        <v>0.14813471189300001</v>
      </c>
      <c r="I3870" s="2" t="b">
        <f t="shared" si="121"/>
        <v>0</v>
      </c>
    </row>
    <row r="3871" spans="1:9" x14ac:dyDescent="0.3">
      <c r="A3871" s="101" t="s">
        <v>3140</v>
      </c>
      <c r="B3871" s="101" t="s">
        <v>3367</v>
      </c>
      <c r="C3871" s="101">
        <v>0.14511155450800001</v>
      </c>
      <c r="D3871" s="101">
        <v>0.148985264994</v>
      </c>
      <c r="E3871" s="101">
        <v>0.225574126919</v>
      </c>
      <c r="F3871" s="101">
        <v>0.28657857029099998</v>
      </c>
      <c r="G3871" s="101">
        <v>0.53113983548800003</v>
      </c>
      <c r="H3871" s="1">
        <f t="shared" si="120"/>
        <v>0.14511155450800001</v>
      </c>
      <c r="I3871" s="2" t="b">
        <f t="shared" si="121"/>
        <v>0</v>
      </c>
    </row>
    <row r="3872" spans="1:9" x14ac:dyDescent="0.3">
      <c r="A3872" s="101" t="s">
        <v>3140</v>
      </c>
      <c r="B3872" s="101" t="s">
        <v>3147</v>
      </c>
      <c r="C3872" s="101">
        <v>0</v>
      </c>
      <c r="D3872" s="101">
        <v>0.35247733425400002</v>
      </c>
      <c r="E3872" s="101">
        <v>0.15219459165599999</v>
      </c>
      <c r="F3872" s="101">
        <v>0</v>
      </c>
      <c r="G3872" s="101">
        <v>0</v>
      </c>
      <c r="H3872" s="1">
        <f t="shared" si="120"/>
        <v>0</v>
      </c>
      <c r="I3872" s="2" t="b">
        <f t="shared" si="121"/>
        <v>0</v>
      </c>
    </row>
    <row r="3873" spans="1:9" x14ac:dyDescent="0.3">
      <c r="A3873" s="101" t="s">
        <v>3140</v>
      </c>
      <c r="B3873" s="101" t="s">
        <v>3269</v>
      </c>
      <c r="C3873" s="101">
        <v>0</v>
      </c>
      <c r="D3873" s="101">
        <v>4.9056123839499997E-2</v>
      </c>
      <c r="E3873" s="101">
        <v>0.17393667617899999</v>
      </c>
      <c r="F3873" s="101">
        <v>0</v>
      </c>
      <c r="G3873" s="101">
        <v>0</v>
      </c>
      <c r="H3873" s="1">
        <f t="shared" si="120"/>
        <v>0</v>
      </c>
      <c r="I3873" s="2" t="b">
        <f t="shared" si="121"/>
        <v>0</v>
      </c>
    </row>
    <row r="3874" spans="1:9" x14ac:dyDescent="0.3">
      <c r="A3874" s="101" t="s">
        <v>3140</v>
      </c>
      <c r="B3874" s="101" t="s">
        <v>3287</v>
      </c>
      <c r="C3874" s="101">
        <v>0</v>
      </c>
      <c r="D3874" s="101">
        <v>2.5436508657499999E-2</v>
      </c>
      <c r="E3874" s="101">
        <v>0.18208995787500001</v>
      </c>
      <c r="F3874" s="101">
        <v>0</v>
      </c>
      <c r="G3874" s="101">
        <v>0</v>
      </c>
      <c r="H3874" s="1">
        <f t="shared" si="120"/>
        <v>0</v>
      </c>
      <c r="I3874" s="2" t="b">
        <f t="shared" si="121"/>
        <v>0</v>
      </c>
    </row>
    <row r="3875" spans="1:9" x14ac:dyDescent="0.3">
      <c r="A3875" s="101" t="s">
        <v>3140</v>
      </c>
      <c r="B3875" s="101" t="s">
        <v>3288</v>
      </c>
      <c r="C3875" s="101">
        <v>0</v>
      </c>
      <c r="D3875" s="101">
        <v>2.5436508657499999E-2</v>
      </c>
      <c r="E3875" s="101">
        <v>0.18208995787500001</v>
      </c>
      <c r="F3875" s="101">
        <v>0</v>
      </c>
      <c r="G3875" s="101">
        <v>0</v>
      </c>
      <c r="H3875" s="1">
        <f t="shared" si="120"/>
        <v>0</v>
      </c>
      <c r="I3875" s="2" t="b">
        <f t="shared" si="121"/>
        <v>0</v>
      </c>
    </row>
    <row r="3876" spans="1:9" x14ac:dyDescent="0.3">
      <c r="A3876" s="101" t="s">
        <v>3140</v>
      </c>
      <c r="B3876" s="101" t="s">
        <v>3289</v>
      </c>
      <c r="C3876" s="101">
        <v>0</v>
      </c>
      <c r="D3876" s="101">
        <v>2.5436508657499999E-2</v>
      </c>
      <c r="E3876" s="101">
        <v>0.18208995787500001</v>
      </c>
      <c r="F3876" s="101">
        <v>0</v>
      </c>
      <c r="G3876" s="101">
        <v>0</v>
      </c>
      <c r="H3876" s="1">
        <f t="shared" si="120"/>
        <v>0</v>
      </c>
      <c r="I3876" s="2" t="b">
        <f t="shared" si="121"/>
        <v>0</v>
      </c>
    </row>
    <row r="3877" spans="1:9" x14ac:dyDescent="0.3">
      <c r="A3877" s="101" t="s">
        <v>3140</v>
      </c>
      <c r="B3877" s="101" t="s">
        <v>3298</v>
      </c>
      <c r="C3877" s="101">
        <v>0</v>
      </c>
      <c r="D3877" s="101">
        <v>2.1802721706400002E-2</v>
      </c>
      <c r="E3877" s="101">
        <v>1.08710422612E-2</v>
      </c>
      <c r="F3877" s="101">
        <v>0</v>
      </c>
      <c r="G3877" s="101">
        <v>0</v>
      </c>
      <c r="H3877" s="1">
        <f t="shared" si="120"/>
        <v>0</v>
      </c>
      <c r="I3877" s="2" t="b">
        <f t="shared" si="121"/>
        <v>0</v>
      </c>
    </row>
    <row r="3878" spans="1:9" x14ac:dyDescent="0.3">
      <c r="A3878" s="101" t="s">
        <v>3140</v>
      </c>
      <c r="B3878" s="101" t="s">
        <v>3348</v>
      </c>
      <c r="C3878" s="101">
        <v>0</v>
      </c>
      <c r="D3878" s="101">
        <v>9.0844673776800007E-3</v>
      </c>
      <c r="E3878" s="101">
        <v>1.3588802826499999E-2</v>
      </c>
      <c r="F3878" s="101">
        <v>0</v>
      </c>
      <c r="G3878" s="101">
        <v>0</v>
      </c>
      <c r="H3878" s="1">
        <f t="shared" si="120"/>
        <v>0</v>
      </c>
      <c r="I3878" s="2" t="b">
        <f t="shared" si="121"/>
        <v>0</v>
      </c>
    </row>
    <row r="3879" spans="1:9" x14ac:dyDescent="0.3">
      <c r="A3879" s="101" t="s">
        <v>3140</v>
      </c>
      <c r="B3879" s="101" t="s">
        <v>3350</v>
      </c>
      <c r="C3879" s="101">
        <v>9.0694721567200001E-3</v>
      </c>
      <c r="D3879" s="101">
        <v>1.8168934755400001E-2</v>
      </c>
      <c r="E3879" s="101">
        <v>5.4355211305900002E-3</v>
      </c>
      <c r="F3879" s="101">
        <v>0</v>
      </c>
      <c r="G3879" s="101">
        <v>0</v>
      </c>
      <c r="H3879" s="1">
        <f t="shared" si="120"/>
        <v>0</v>
      </c>
      <c r="I3879" s="2" t="b">
        <f t="shared" si="121"/>
        <v>0</v>
      </c>
    </row>
    <row r="3880" spans="1:9" x14ac:dyDescent="0.3">
      <c r="A3880" s="101" t="s">
        <v>3140</v>
      </c>
      <c r="B3880" s="101" t="s">
        <v>3353</v>
      </c>
      <c r="C3880" s="101">
        <v>0</v>
      </c>
      <c r="D3880" s="101">
        <v>7.2675739021400001E-3</v>
      </c>
      <c r="E3880" s="101">
        <v>5.1637450740599999E-2</v>
      </c>
      <c r="F3880" s="101">
        <v>0</v>
      </c>
      <c r="G3880" s="101">
        <v>0</v>
      </c>
      <c r="H3880" s="1">
        <f t="shared" si="120"/>
        <v>0</v>
      </c>
      <c r="I3880" s="2" t="b">
        <f t="shared" si="121"/>
        <v>0</v>
      </c>
    </row>
    <row r="3881" spans="1:9" x14ac:dyDescent="0.3">
      <c r="A3881" s="101" t="s">
        <v>3140</v>
      </c>
      <c r="B3881" s="101" t="s">
        <v>3354</v>
      </c>
      <c r="C3881" s="101">
        <v>0</v>
      </c>
      <c r="D3881" s="101">
        <v>7.2675739021400001E-3</v>
      </c>
      <c r="E3881" s="101">
        <v>5.1637450740599999E-2</v>
      </c>
      <c r="F3881" s="101">
        <v>0</v>
      </c>
      <c r="G3881" s="101">
        <v>0</v>
      </c>
      <c r="H3881" s="1">
        <f t="shared" si="120"/>
        <v>0</v>
      </c>
      <c r="I3881" s="2" t="b">
        <f t="shared" si="121"/>
        <v>0</v>
      </c>
    </row>
    <row r="3882" spans="1:9" x14ac:dyDescent="0.3">
      <c r="A3882" s="101" t="s">
        <v>3140</v>
      </c>
      <c r="B3882" s="101" t="s">
        <v>3516</v>
      </c>
      <c r="C3882" s="101">
        <v>6.0463147711500003E-3</v>
      </c>
      <c r="D3882" s="101">
        <v>0</v>
      </c>
      <c r="E3882" s="101">
        <v>2.9895366218199999E-2</v>
      </c>
      <c r="F3882" s="101">
        <v>0</v>
      </c>
      <c r="G3882" s="101">
        <v>0</v>
      </c>
      <c r="H3882" s="1">
        <f t="shared" si="120"/>
        <v>0</v>
      </c>
      <c r="I3882" s="2" t="b">
        <f t="shared" si="121"/>
        <v>0</v>
      </c>
    </row>
    <row r="3883" spans="1:9" x14ac:dyDescent="0.3">
      <c r="A3883" s="101" t="s">
        <v>3140</v>
      </c>
      <c r="B3883" s="101" t="s">
        <v>3520</v>
      </c>
      <c r="C3883" s="101">
        <v>4.8370518169200002E-2</v>
      </c>
      <c r="D3883" s="101">
        <v>4.1788549937300003E-2</v>
      </c>
      <c r="E3883" s="101">
        <v>5.4355211305900002E-3</v>
      </c>
      <c r="F3883" s="101">
        <v>0</v>
      </c>
      <c r="G3883" s="101">
        <v>0</v>
      </c>
      <c r="H3883" s="1">
        <f t="shared" si="120"/>
        <v>0</v>
      </c>
      <c r="I3883" s="2" t="b">
        <f t="shared" si="121"/>
        <v>0</v>
      </c>
    </row>
    <row r="3884" spans="1:9" x14ac:dyDescent="0.3">
      <c r="A3884" s="101" t="s">
        <v>3140</v>
      </c>
      <c r="B3884" s="101" t="s">
        <v>3581</v>
      </c>
      <c r="C3884" s="101">
        <v>3.3254731241300003E-2</v>
      </c>
      <c r="D3884" s="101">
        <v>0</v>
      </c>
      <c r="E3884" s="101">
        <v>2.9895366218199999E-2</v>
      </c>
      <c r="F3884" s="101">
        <v>0</v>
      </c>
      <c r="G3884" s="101">
        <v>0</v>
      </c>
      <c r="H3884" s="1">
        <f t="shared" si="120"/>
        <v>0</v>
      </c>
      <c r="I3884" s="2" t="b">
        <f t="shared" si="121"/>
        <v>0</v>
      </c>
    </row>
    <row r="3885" spans="1:9" x14ac:dyDescent="0.3">
      <c r="A3885" s="101" t="s">
        <v>3140</v>
      </c>
      <c r="B3885" s="101" t="s">
        <v>3582</v>
      </c>
      <c r="C3885" s="101">
        <v>3.3254731241300003E-2</v>
      </c>
      <c r="D3885" s="101">
        <v>0</v>
      </c>
      <c r="E3885" s="101">
        <v>2.9895366218199999E-2</v>
      </c>
      <c r="F3885" s="101">
        <v>0</v>
      </c>
      <c r="G3885" s="101">
        <v>0</v>
      </c>
      <c r="H3885" s="1">
        <f t="shared" si="120"/>
        <v>0</v>
      </c>
      <c r="I3885" s="2" t="b">
        <f t="shared" si="121"/>
        <v>0</v>
      </c>
    </row>
    <row r="3886" spans="1:9" x14ac:dyDescent="0.3">
      <c r="A3886" s="101" t="s">
        <v>3140</v>
      </c>
      <c r="B3886" s="101" t="s">
        <v>3600</v>
      </c>
      <c r="C3886" s="101">
        <v>3.93010460125E-2</v>
      </c>
      <c r="D3886" s="101">
        <v>0</v>
      </c>
      <c r="E3886" s="101">
        <v>6.7944014132400005E-2</v>
      </c>
      <c r="F3886" s="101">
        <v>0</v>
      </c>
      <c r="G3886" s="101">
        <v>0</v>
      </c>
      <c r="H3886" s="1">
        <f t="shared" si="120"/>
        <v>0</v>
      </c>
      <c r="I3886" s="2" t="b">
        <f t="shared" si="121"/>
        <v>0</v>
      </c>
    </row>
    <row r="3887" spans="1:9" x14ac:dyDescent="0.3">
      <c r="A3887" s="101" t="s">
        <v>3140</v>
      </c>
      <c r="B3887" s="101" t="s">
        <v>3653</v>
      </c>
      <c r="C3887" s="101">
        <v>0.120926295423</v>
      </c>
      <c r="D3887" s="101">
        <v>1.45351478043E-2</v>
      </c>
      <c r="E3887" s="101">
        <v>7.8815056393500005E-2</v>
      </c>
      <c r="F3887" s="101">
        <v>0</v>
      </c>
      <c r="G3887" s="101">
        <v>0</v>
      </c>
      <c r="H3887" s="1">
        <f t="shared" si="120"/>
        <v>0</v>
      </c>
      <c r="I3887" s="2" t="b">
        <f t="shared" si="121"/>
        <v>0</v>
      </c>
    </row>
    <row r="3888" spans="1:9" x14ac:dyDescent="0.3">
      <c r="A3888" s="101" t="s">
        <v>3140</v>
      </c>
      <c r="B3888" s="101" t="s">
        <v>3143</v>
      </c>
      <c r="C3888" s="101">
        <v>0</v>
      </c>
      <c r="D3888" s="101">
        <v>0.57595523174499996</v>
      </c>
      <c r="E3888" s="101">
        <v>0.45930153553500003</v>
      </c>
      <c r="F3888" s="101">
        <v>0.47055493640399998</v>
      </c>
      <c r="G3888" s="101">
        <v>0</v>
      </c>
      <c r="H3888" s="1">
        <f t="shared" si="120"/>
        <v>0</v>
      </c>
      <c r="I3888" s="2" t="b">
        <f t="shared" si="121"/>
        <v>0</v>
      </c>
    </row>
    <row r="3889" spans="1:9" x14ac:dyDescent="0.3">
      <c r="A3889" s="101" t="s">
        <v>3140</v>
      </c>
      <c r="B3889" s="101" t="s">
        <v>3144</v>
      </c>
      <c r="C3889" s="101">
        <v>0</v>
      </c>
      <c r="D3889" s="101">
        <v>0.57595523174499996</v>
      </c>
      <c r="E3889" s="101">
        <v>0.45930153553500003</v>
      </c>
      <c r="F3889" s="101">
        <v>0.47055493640399998</v>
      </c>
      <c r="G3889" s="101">
        <v>0</v>
      </c>
      <c r="H3889" s="1">
        <f t="shared" si="120"/>
        <v>0</v>
      </c>
      <c r="I3889" s="2" t="b">
        <f t="shared" si="121"/>
        <v>0</v>
      </c>
    </row>
    <row r="3890" spans="1:9" x14ac:dyDescent="0.3">
      <c r="A3890" s="101" t="s">
        <v>3140</v>
      </c>
      <c r="B3890" s="101" t="s">
        <v>3148</v>
      </c>
      <c r="C3890" s="101">
        <v>0</v>
      </c>
      <c r="D3890" s="101">
        <v>0.27980159523199999</v>
      </c>
      <c r="E3890" s="101">
        <v>0.28808261992099998</v>
      </c>
      <c r="F3890" s="101">
        <v>0.13798227458500001</v>
      </c>
      <c r="G3890" s="101">
        <v>0</v>
      </c>
      <c r="H3890" s="1">
        <f t="shared" si="120"/>
        <v>0</v>
      </c>
      <c r="I3890" s="2" t="b">
        <f t="shared" si="121"/>
        <v>0</v>
      </c>
    </row>
    <row r="3891" spans="1:9" x14ac:dyDescent="0.3">
      <c r="A3891" s="101" t="s">
        <v>3140</v>
      </c>
      <c r="B3891" s="101" t="s">
        <v>3152</v>
      </c>
      <c r="C3891" s="101">
        <v>0</v>
      </c>
      <c r="D3891" s="101">
        <v>0.230745471393</v>
      </c>
      <c r="E3891" s="101">
        <v>0.19024323957100001</v>
      </c>
      <c r="F3891" s="101">
        <v>0.27419554564900001</v>
      </c>
      <c r="G3891" s="101">
        <v>0</v>
      </c>
      <c r="H3891" s="1">
        <f t="shared" si="120"/>
        <v>0</v>
      </c>
      <c r="I3891" s="2" t="b">
        <f t="shared" si="121"/>
        <v>0</v>
      </c>
    </row>
    <row r="3892" spans="1:9" x14ac:dyDescent="0.3">
      <c r="A3892" s="101" t="s">
        <v>3140</v>
      </c>
      <c r="B3892" s="101" t="s">
        <v>3154</v>
      </c>
      <c r="C3892" s="101">
        <v>0</v>
      </c>
      <c r="D3892" s="101">
        <v>0.230745471393</v>
      </c>
      <c r="E3892" s="101">
        <v>0.19024323957100001</v>
      </c>
      <c r="F3892" s="101">
        <v>0.27419554564900001</v>
      </c>
      <c r="G3892" s="101">
        <v>0</v>
      </c>
      <c r="H3892" s="1">
        <f t="shared" si="120"/>
        <v>0</v>
      </c>
      <c r="I3892" s="2" t="b">
        <f t="shared" si="121"/>
        <v>0</v>
      </c>
    </row>
    <row r="3893" spans="1:9" x14ac:dyDescent="0.3">
      <c r="A3893" s="101" t="s">
        <v>3140</v>
      </c>
      <c r="B3893" s="101" t="s">
        <v>3157</v>
      </c>
      <c r="C3893" s="101">
        <v>0.30533889594300001</v>
      </c>
      <c r="D3893" s="101">
        <v>0.59230727302499997</v>
      </c>
      <c r="E3893" s="101">
        <v>0.26634053539899999</v>
      </c>
      <c r="F3893" s="101">
        <v>0.22643245060100001</v>
      </c>
      <c r="G3893" s="101">
        <v>0.21151586369</v>
      </c>
      <c r="H3893" s="1">
        <f t="shared" si="120"/>
        <v>0.21151586369</v>
      </c>
      <c r="I3893" s="2" t="b">
        <f t="shared" si="121"/>
        <v>0</v>
      </c>
    </row>
    <row r="3894" spans="1:9" x14ac:dyDescent="0.3">
      <c r="A3894" s="101" t="s">
        <v>3140</v>
      </c>
      <c r="B3894" s="101" t="s">
        <v>3159</v>
      </c>
      <c r="C3894" s="101">
        <v>0.19045891529100001</v>
      </c>
      <c r="D3894" s="101">
        <v>0.42151928632399999</v>
      </c>
      <c r="E3894" s="101">
        <v>0.127734746569</v>
      </c>
      <c r="F3894" s="101">
        <v>0.114985228821</v>
      </c>
      <c r="G3894" s="101">
        <v>0</v>
      </c>
      <c r="H3894" s="1">
        <f t="shared" si="120"/>
        <v>0</v>
      </c>
      <c r="I3894" s="2" t="b">
        <f t="shared" si="121"/>
        <v>0</v>
      </c>
    </row>
    <row r="3895" spans="1:9" x14ac:dyDescent="0.3">
      <c r="A3895" s="101" t="s">
        <v>3140</v>
      </c>
      <c r="B3895" s="101" t="s">
        <v>3167</v>
      </c>
      <c r="C3895" s="101">
        <v>0.54416832940299997</v>
      </c>
      <c r="D3895" s="101">
        <v>0.79943312923599996</v>
      </c>
      <c r="E3895" s="101">
        <v>0.93490963446099995</v>
      </c>
      <c r="F3895" s="101">
        <v>0.59261617930599997</v>
      </c>
      <c r="G3895" s="101">
        <v>0.48413631022300002</v>
      </c>
      <c r="H3895" s="1">
        <f t="shared" si="120"/>
        <v>0.48413631022300002</v>
      </c>
      <c r="I3895" s="2" t="b">
        <f t="shared" si="121"/>
        <v>0</v>
      </c>
    </row>
    <row r="3896" spans="1:9" x14ac:dyDescent="0.3">
      <c r="A3896" s="101" t="s">
        <v>3140</v>
      </c>
      <c r="B3896" s="101" t="s">
        <v>3170</v>
      </c>
      <c r="C3896" s="101">
        <v>0</v>
      </c>
      <c r="D3896" s="101">
        <v>0.152619051945</v>
      </c>
      <c r="E3896" s="101">
        <v>0.26362277483399998</v>
      </c>
      <c r="F3896" s="101">
        <v>8.8450176015899995E-2</v>
      </c>
      <c r="G3896" s="101">
        <v>0</v>
      </c>
      <c r="H3896" s="1">
        <f t="shared" si="120"/>
        <v>0</v>
      </c>
      <c r="I3896" s="2" t="b">
        <f t="shared" si="121"/>
        <v>0</v>
      </c>
    </row>
    <row r="3897" spans="1:9" x14ac:dyDescent="0.3">
      <c r="A3897" s="101" t="s">
        <v>3140</v>
      </c>
      <c r="B3897" s="101" t="s">
        <v>3171</v>
      </c>
      <c r="C3897" s="101">
        <v>0</v>
      </c>
      <c r="D3897" s="101">
        <v>0.152619051945</v>
      </c>
      <c r="E3897" s="101">
        <v>0.17393667617899999</v>
      </c>
      <c r="F3897" s="101">
        <v>0.16982433794999999</v>
      </c>
      <c r="G3897" s="101">
        <v>0</v>
      </c>
      <c r="H3897" s="1">
        <f t="shared" si="120"/>
        <v>0</v>
      </c>
      <c r="I3897" s="2" t="b">
        <f t="shared" si="121"/>
        <v>0</v>
      </c>
    </row>
    <row r="3898" spans="1:9" x14ac:dyDescent="0.3">
      <c r="A3898" s="101" t="s">
        <v>3140</v>
      </c>
      <c r="B3898" s="101" t="s">
        <v>3172</v>
      </c>
      <c r="C3898" s="101">
        <v>0</v>
      </c>
      <c r="D3898" s="101">
        <v>0.152619051945</v>
      </c>
      <c r="E3898" s="101">
        <v>0.17393667617899999</v>
      </c>
      <c r="F3898" s="101">
        <v>0.16982433794999999</v>
      </c>
      <c r="G3898" s="101">
        <v>0</v>
      </c>
      <c r="H3898" s="1">
        <f t="shared" si="120"/>
        <v>0</v>
      </c>
      <c r="I3898" s="2" t="b">
        <f t="shared" si="121"/>
        <v>0</v>
      </c>
    </row>
    <row r="3899" spans="1:9" x14ac:dyDescent="0.3">
      <c r="A3899" s="101" t="s">
        <v>3140</v>
      </c>
      <c r="B3899" s="101" t="s">
        <v>3174</v>
      </c>
      <c r="C3899" s="101">
        <v>7.2555777253799997E-2</v>
      </c>
      <c r="D3899" s="101">
        <v>0.20712585621099999</v>
      </c>
      <c r="E3899" s="101">
        <v>9.2403859219999995E-2</v>
      </c>
      <c r="F3899" s="101">
        <v>0.118523235861</v>
      </c>
      <c r="G3899" s="101">
        <v>0.291421856639</v>
      </c>
      <c r="H3899" s="1">
        <f t="shared" si="120"/>
        <v>7.2555777253799997E-2</v>
      </c>
      <c r="I3899" s="2" t="b">
        <f t="shared" si="121"/>
        <v>0</v>
      </c>
    </row>
    <row r="3900" spans="1:9" x14ac:dyDescent="0.3">
      <c r="A3900" s="101" t="s">
        <v>3140</v>
      </c>
      <c r="B3900" s="101" t="s">
        <v>3176</v>
      </c>
      <c r="C3900" s="101">
        <v>7.2555777253799997E-2</v>
      </c>
      <c r="D3900" s="101">
        <v>0.20712585621099999</v>
      </c>
      <c r="E3900" s="101">
        <v>9.2403859219999995E-2</v>
      </c>
      <c r="F3900" s="101">
        <v>0.118523235861</v>
      </c>
      <c r="G3900" s="101">
        <v>0.291421856639</v>
      </c>
      <c r="H3900" s="1">
        <f t="shared" si="120"/>
        <v>7.2555777253799997E-2</v>
      </c>
      <c r="I3900" s="2" t="b">
        <f t="shared" si="121"/>
        <v>0</v>
      </c>
    </row>
    <row r="3901" spans="1:9" x14ac:dyDescent="0.3">
      <c r="A3901" s="101" t="s">
        <v>3140</v>
      </c>
      <c r="B3901" s="101" t="s">
        <v>3178</v>
      </c>
      <c r="C3901" s="101">
        <v>7.2555777253799997E-2</v>
      </c>
      <c r="D3901" s="101">
        <v>0.20712585621099999</v>
      </c>
      <c r="E3901" s="101">
        <v>9.2403859219999995E-2</v>
      </c>
      <c r="F3901" s="101">
        <v>0.118523235861</v>
      </c>
      <c r="G3901" s="101">
        <v>0.291421856639</v>
      </c>
      <c r="H3901" s="1">
        <f t="shared" si="120"/>
        <v>7.2555777253799997E-2</v>
      </c>
      <c r="I3901" s="2" t="b">
        <f t="shared" si="121"/>
        <v>0</v>
      </c>
    </row>
    <row r="3902" spans="1:9" x14ac:dyDescent="0.3">
      <c r="A3902" s="101" t="s">
        <v>3140</v>
      </c>
      <c r="B3902" s="101" t="s">
        <v>3179</v>
      </c>
      <c r="C3902" s="101">
        <v>7.2555777253799997E-2</v>
      </c>
      <c r="D3902" s="101">
        <v>0.20712585621099999</v>
      </c>
      <c r="E3902" s="101">
        <v>9.2403859219999995E-2</v>
      </c>
      <c r="F3902" s="101">
        <v>0.118523235861</v>
      </c>
      <c r="G3902" s="101">
        <v>0.291421856639</v>
      </c>
      <c r="H3902" s="1">
        <f t="shared" si="120"/>
        <v>7.2555777253799997E-2</v>
      </c>
      <c r="I3902" s="2" t="b">
        <f t="shared" si="121"/>
        <v>0</v>
      </c>
    </row>
    <row r="3903" spans="1:9" x14ac:dyDescent="0.3">
      <c r="A3903" s="101" t="s">
        <v>3140</v>
      </c>
      <c r="B3903" s="101" t="s">
        <v>3181</v>
      </c>
      <c r="C3903" s="101">
        <v>0.11185682326599999</v>
      </c>
      <c r="D3903" s="101">
        <v>0.24346372572200001</v>
      </c>
      <c r="E3903" s="101">
        <v>8.9686098654699994E-2</v>
      </c>
      <c r="F3903" s="101">
        <v>3.3611066885999998E-2</v>
      </c>
      <c r="G3903" s="101">
        <v>3.2902467685100002E-2</v>
      </c>
      <c r="H3903" s="1">
        <f t="shared" si="120"/>
        <v>3.2902467685100002E-2</v>
      </c>
      <c r="I3903" s="2" t="b">
        <f t="shared" si="121"/>
        <v>0</v>
      </c>
    </row>
    <row r="3904" spans="1:9" x14ac:dyDescent="0.3">
      <c r="A3904" s="101" t="s">
        <v>3140</v>
      </c>
      <c r="B3904" s="101" t="s">
        <v>3182</v>
      </c>
      <c r="C3904" s="101">
        <v>0.23580627607499999</v>
      </c>
      <c r="D3904" s="101">
        <v>0.38154762986200003</v>
      </c>
      <c r="E3904" s="101">
        <v>0.48647914118800001</v>
      </c>
      <c r="F3904" s="101">
        <v>0.38387376390900002</v>
      </c>
      <c r="G3904" s="101">
        <v>0.404230317274</v>
      </c>
      <c r="H3904" s="1">
        <f t="shared" si="120"/>
        <v>0.23580627607499999</v>
      </c>
      <c r="I3904" s="2" t="b">
        <f t="shared" si="121"/>
        <v>0</v>
      </c>
    </row>
    <row r="3905" spans="1:9" x14ac:dyDescent="0.3">
      <c r="A3905" s="101" t="s">
        <v>3140</v>
      </c>
      <c r="B3905" s="101" t="s">
        <v>3183</v>
      </c>
      <c r="C3905" s="101">
        <v>0.23580627607499999</v>
      </c>
      <c r="D3905" s="101">
        <v>0.38154762986200003</v>
      </c>
      <c r="E3905" s="101">
        <v>0.48647914118800001</v>
      </c>
      <c r="F3905" s="101">
        <v>0.38387376390900002</v>
      </c>
      <c r="G3905" s="101">
        <v>0.404230317274</v>
      </c>
      <c r="H3905" s="1">
        <f t="shared" si="120"/>
        <v>0.23580627607499999</v>
      </c>
      <c r="I3905" s="2" t="b">
        <f t="shared" si="121"/>
        <v>0</v>
      </c>
    </row>
    <row r="3906" spans="1:9" x14ac:dyDescent="0.3">
      <c r="A3906" s="101" t="s">
        <v>3140</v>
      </c>
      <c r="B3906" s="101" t="s">
        <v>3185</v>
      </c>
      <c r="C3906" s="101">
        <v>0.86462301227399996</v>
      </c>
      <c r="D3906" s="101">
        <v>1.0665164701400001</v>
      </c>
      <c r="E3906" s="101">
        <v>0.76369071884799999</v>
      </c>
      <c r="F3906" s="101">
        <v>0.73944347149300005</v>
      </c>
      <c r="G3906" s="101">
        <v>0.85076380728599998</v>
      </c>
      <c r="H3906" s="1">
        <f t="shared" si="120"/>
        <v>0.73944347149300005</v>
      </c>
      <c r="I3906" s="2" t="b">
        <f t="shared" si="121"/>
        <v>0</v>
      </c>
    </row>
    <row r="3907" spans="1:9" x14ac:dyDescent="0.3">
      <c r="A3907" s="101" t="s">
        <v>3140</v>
      </c>
      <c r="B3907" s="101" t="s">
        <v>3188</v>
      </c>
      <c r="C3907" s="101">
        <v>3.0231573855700002E-2</v>
      </c>
      <c r="D3907" s="101">
        <v>0.138083904141</v>
      </c>
      <c r="E3907" s="101">
        <v>0</v>
      </c>
      <c r="F3907" s="101">
        <v>0</v>
      </c>
      <c r="G3907" s="101">
        <v>0.12690951821400001</v>
      </c>
      <c r="H3907" s="1">
        <f t="shared" ref="H3907:H3970" si="122">MIN(C3907:G3907)</f>
        <v>0</v>
      </c>
      <c r="I3907" s="2" t="b">
        <f t="shared" ref="I3907:I3970" si="123">H3907&gt;=2</f>
        <v>0</v>
      </c>
    </row>
    <row r="3908" spans="1:9" x14ac:dyDescent="0.3">
      <c r="A3908" s="101" t="s">
        <v>3140</v>
      </c>
      <c r="B3908" s="101" t="s">
        <v>3189</v>
      </c>
      <c r="C3908" s="101">
        <v>0.13604208235099999</v>
      </c>
      <c r="D3908" s="101">
        <v>0.25436508657500001</v>
      </c>
      <c r="E3908" s="101">
        <v>0.36689767631499998</v>
      </c>
      <c r="F3908" s="101">
        <v>0.26181252100699998</v>
      </c>
      <c r="G3908" s="101">
        <v>0.50293772032899997</v>
      </c>
      <c r="H3908" s="1">
        <f t="shared" si="122"/>
        <v>0.13604208235099999</v>
      </c>
      <c r="I3908" s="2" t="b">
        <f t="shared" si="123"/>
        <v>0</v>
      </c>
    </row>
    <row r="3909" spans="1:9" x14ac:dyDescent="0.3">
      <c r="A3909" s="101" t="s">
        <v>3140</v>
      </c>
      <c r="B3909" s="101" t="s">
        <v>3191</v>
      </c>
      <c r="C3909" s="101">
        <v>0.13604208235099999</v>
      </c>
      <c r="D3909" s="101">
        <v>0.25436508657500001</v>
      </c>
      <c r="E3909" s="101">
        <v>0.36689767631499998</v>
      </c>
      <c r="F3909" s="101">
        <v>0.26181252100699998</v>
      </c>
      <c r="G3909" s="101">
        <v>0.50293772032899997</v>
      </c>
      <c r="H3909" s="1">
        <f t="shared" si="122"/>
        <v>0.13604208235099999</v>
      </c>
      <c r="I3909" s="2" t="b">
        <f t="shared" si="123"/>
        <v>0</v>
      </c>
    </row>
    <row r="3910" spans="1:9" x14ac:dyDescent="0.3">
      <c r="A3910" s="101" t="s">
        <v>3140</v>
      </c>
      <c r="B3910" s="101" t="s">
        <v>3192</v>
      </c>
      <c r="C3910" s="101">
        <v>0.22371364653199999</v>
      </c>
      <c r="D3910" s="101">
        <v>0.35066044077800002</v>
      </c>
      <c r="E3910" s="101">
        <v>0</v>
      </c>
      <c r="F3910" s="101">
        <v>0.284809566771</v>
      </c>
      <c r="G3910" s="101">
        <v>0</v>
      </c>
      <c r="H3910" s="1">
        <f t="shared" si="122"/>
        <v>0</v>
      </c>
      <c r="I3910" s="2" t="b">
        <f t="shared" si="123"/>
        <v>0</v>
      </c>
    </row>
    <row r="3911" spans="1:9" x14ac:dyDescent="0.3">
      <c r="A3911" s="101" t="s">
        <v>3140</v>
      </c>
      <c r="B3911" s="101" t="s">
        <v>3194</v>
      </c>
      <c r="C3911" s="101">
        <v>0.32045468287099999</v>
      </c>
      <c r="D3911" s="101">
        <v>0.454223368884</v>
      </c>
      <c r="E3911" s="101">
        <v>0.44843049327399997</v>
      </c>
      <c r="F3911" s="101">
        <v>0.36618372870600002</v>
      </c>
      <c r="G3911" s="101">
        <v>0</v>
      </c>
      <c r="H3911" s="1">
        <f t="shared" si="122"/>
        <v>0</v>
      </c>
      <c r="I3911" s="2" t="b">
        <f t="shared" si="123"/>
        <v>0</v>
      </c>
    </row>
    <row r="3912" spans="1:9" x14ac:dyDescent="0.3">
      <c r="A3912" s="101" t="s">
        <v>3140</v>
      </c>
      <c r="B3912" s="101" t="s">
        <v>3195</v>
      </c>
      <c r="C3912" s="101">
        <v>0.32045468287099999</v>
      </c>
      <c r="D3912" s="101">
        <v>0.454223368884</v>
      </c>
      <c r="E3912" s="101">
        <v>0.44843049327399997</v>
      </c>
      <c r="F3912" s="101">
        <v>0.36618372870600002</v>
      </c>
      <c r="G3912" s="101">
        <v>0</v>
      </c>
      <c r="H3912" s="1">
        <f t="shared" si="122"/>
        <v>0</v>
      </c>
      <c r="I3912" s="2" t="b">
        <f t="shared" si="123"/>
        <v>0</v>
      </c>
    </row>
    <row r="3913" spans="1:9" x14ac:dyDescent="0.3">
      <c r="A3913" s="101" t="s">
        <v>3140</v>
      </c>
      <c r="B3913" s="101" t="s">
        <v>3197</v>
      </c>
      <c r="C3913" s="101">
        <v>0.32045468287099999</v>
      </c>
      <c r="D3913" s="101">
        <v>0.454223368884</v>
      </c>
      <c r="E3913" s="101">
        <v>0.44843049327399997</v>
      </c>
      <c r="F3913" s="101">
        <v>0.36618372870600002</v>
      </c>
      <c r="G3913" s="101">
        <v>0</v>
      </c>
      <c r="H3913" s="1">
        <f t="shared" si="122"/>
        <v>0</v>
      </c>
      <c r="I3913" s="2" t="b">
        <f t="shared" si="123"/>
        <v>0</v>
      </c>
    </row>
    <row r="3914" spans="1:9" x14ac:dyDescent="0.3">
      <c r="A3914" s="101" t="s">
        <v>3140</v>
      </c>
      <c r="B3914" s="101" t="s">
        <v>3200</v>
      </c>
      <c r="C3914" s="101">
        <v>0.45347360783599999</v>
      </c>
      <c r="D3914" s="101">
        <v>0.59957484692700003</v>
      </c>
      <c r="E3914" s="101">
        <v>0.44571273270799999</v>
      </c>
      <c r="F3914" s="101">
        <v>0.66337632011900005</v>
      </c>
      <c r="G3914" s="101">
        <v>0.662749706228</v>
      </c>
      <c r="H3914" s="1">
        <f t="shared" si="122"/>
        <v>0.44571273270799999</v>
      </c>
      <c r="I3914" s="2" t="b">
        <f t="shared" si="123"/>
        <v>0</v>
      </c>
    </row>
    <row r="3915" spans="1:9" x14ac:dyDescent="0.3">
      <c r="A3915" s="101" t="s">
        <v>3140</v>
      </c>
      <c r="B3915" s="101" t="s">
        <v>3201</v>
      </c>
      <c r="C3915" s="101">
        <v>0.41417256182399997</v>
      </c>
      <c r="D3915" s="101">
        <v>0.55596940351400004</v>
      </c>
      <c r="E3915" s="101">
        <v>0.73107759206400003</v>
      </c>
      <c r="F3915" s="101">
        <v>0.76774752781800004</v>
      </c>
      <c r="G3915" s="101">
        <v>0.141010575793</v>
      </c>
      <c r="H3915" s="1">
        <f t="shared" si="122"/>
        <v>0.141010575793</v>
      </c>
      <c r="I3915" s="2" t="b">
        <f t="shared" si="123"/>
        <v>0</v>
      </c>
    </row>
    <row r="3916" spans="1:9" x14ac:dyDescent="0.3">
      <c r="A3916" s="101" t="s">
        <v>3140</v>
      </c>
      <c r="B3916" s="101" t="s">
        <v>3203</v>
      </c>
      <c r="C3916" s="101">
        <v>0.41417256182399997</v>
      </c>
      <c r="D3916" s="101">
        <v>0.55596940351400004</v>
      </c>
      <c r="E3916" s="101">
        <v>0.73107759206400003</v>
      </c>
      <c r="F3916" s="101">
        <v>0.76774752781800004</v>
      </c>
      <c r="G3916" s="101">
        <v>0.141010575793</v>
      </c>
      <c r="H3916" s="1">
        <f t="shared" si="122"/>
        <v>0.141010575793</v>
      </c>
      <c r="I3916" s="2" t="b">
        <f t="shared" si="123"/>
        <v>0</v>
      </c>
    </row>
    <row r="3917" spans="1:9" x14ac:dyDescent="0.3">
      <c r="A3917" s="101" t="s">
        <v>3140</v>
      </c>
      <c r="B3917" s="101" t="s">
        <v>3204</v>
      </c>
      <c r="C3917" s="101">
        <v>0.41417256182399997</v>
      </c>
      <c r="D3917" s="101">
        <v>0.55596940351400004</v>
      </c>
      <c r="E3917" s="101">
        <v>0.73107759206400003</v>
      </c>
      <c r="F3917" s="101">
        <v>0.76774752781800004</v>
      </c>
      <c r="G3917" s="101">
        <v>0.141010575793</v>
      </c>
      <c r="H3917" s="1">
        <f t="shared" si="122"/>
        <v>0.141010575793</v>
      </c>
      <c r="I3917" s="2" t="b">
        <f t="shared" si="123"/>
        <v>0</v>
      </c>
    </row>
    <row r="3918" spans="1:9" x14ac:dyDescent="0.3">
      <c r="A3918" s="101" t="s">
        <v>3140</v>
      </c>
      <c r="B3918" s="101" t="s">
        <v>3205</v>
      </c>
      <c r="C3918" s="101">
        <v>0.41417256182399997</v>
      </c>
      <c r="D3918" s="101">
        <v>0.55596940351400004</v>
      </c>
      <c r="E3918" s="101">
        <v>0.73107759206400003</v>
      </c>
      <c r="F3918" s="101">
        <v>0.76774752781800004</v>
      </c>
      <c r="G3918" s="101">
        <v>0.141010575793</v>
      </c>
      <c r="H3918" s="1">
        <f t="shared" si="122"/>
        <v>0.141010575793</v>
      </c>
      <c r="I3918" s="2" t="b">
        <f t="shared" si="123"/>
        <v>0</v>
      </c>
    </row>
    <row r="3919" spans="1:9" x14ac:dyDescent="0.3">
      <c r="A3919" s="101" t="s">
        <v>3140</v>
      </c>
      <c r="B3919" s="101" t="s">
        <v>3206</v>
      </c>
      <c r="C3919" s="101">
        <v>0.41417256182399997</v>
      </c>
      <c r="D3919" s="101">
        <v>0.55596940351400004</v>
      </c>
      <c r="E3919" s="101">
        <v>0.73107759206400003</v>
      </c>
      <c r="F3919" s="101">
        <v>0.76774752781800004</v>
      </c>
      <c r="G3919" s="101">
        <v>0.141010575793</v>
      </c>
      <c r="H3919" s="1">
        <f t="shared" si="122"/>
        <v>0.141010575793</v>
      </c>
      <c r="I3919" s="2" t="b">
        <f t="shared" si="123"/>
        <v>0</v>
      </c>
    </row>
    <row r="3920" spans="1:9" x14ac:dyDescent="0.3">
      <c r="A3920" s="101" t="s">
        <v>3140</v>
      </c>
      <c r="B3920" s="101" t="s">
        <v>3207</v>
      </c>
      <c r="C3920" s="101">
        <v>0.41417256182399997</v>
      </c>
      <c r="D3920" s="101">
        <v>0.55596940351400004</v>
      </c>
      <c r="E3920" s="101">
        <v>0.73107759206400003</v>
      </c>
      <c r="F3920" s="101">
        <v>0.76774752781800004</v>
      </c>
      <c r="G3920" s="101">
        <v>0.141010575793</v>
      </c>
      <c r="H3920" s="1">
        <f t="shared" si="122"/>
        <v>0.141010575793</v>
      </c>
      <c r="I3920" s="2" t="b">
        <f t="shared" si="123"/>
        <v>0</v>
      </c>
    </row>
    <row r="3921" spans="1:9" x14ac:dyDescent="0.3">
      <c r="A3921" s="101" t="s">
        <v>3140</v>
      </c>
      <c r="B3921" s="101" t="s">
        <v>3209</v>
      </c>
      <c r="C3921" s="101">
        <v>0.46858939476400002</v>
      </c>
      <c r="D3921" s="101">
        <v>0.59957484692700003</v>
      </c>
      <c r="E3921" s="101">
        <v>0.44571273270799999</v>
      </c>
      <c r="F3921" s="101">
        <v>0.66691432715999999</v>
      </c>
      <c r="G3921" s="101">
        <v>0.662749706228</v>
      </c>
      <c r="H3921" s="1">
        <f t="shared" si="122"/>
        <v>0.44571273270799999</v>
      </c>
      <c r="I3921" s="2" t="b">
        <f t="shared" si="123"/>
        <v>0</v>
      </c>
    </row>
    <row r="3922" spans="1:9" x14ac:dyDescent="0.3">
      <c r="A3922" s="101" t="s">
        <v>3140</v>
      </c>
      <c r="B3922" s="101" t="s">
        <v>3213</v>
      </c>
      <c r="C3922" s="101">
        <v>0</v>
      </c>
      <c r="D3922" s="101">
        <v>8.5393993350199995E-2</v>
      </c>
      <c r="E3922" s="101">
        <v>0</v>
      </c>
      <c r="F3922" s="101">
        <v>0.148596295707</v>
      </c>
      <c r="G3922" s="101">
        <v>0.13631022326700001</v>
      </c>
      <c r="H3922" s="1">
        <f t="shared" si="122"/>
        <v>0</v>
      </c>
      <c r="I3922" s="2" t="b">
        <f t="shared" si="123"/>
        <v>0</v>
      </c>
    </row>
    <row r="3923" spans="1:9" x14ac:dyDescent="0.3">
      <c r="A3923" s="101" t="s">
        <v>3140</v>
      </c>
      <c r="B3923" s="101" t="s">
        <v>3215</v>
      </c>
      <c r="C3923" s="101">
        <v>0</v>
      </c>
      <c r="D3923" s="101">
        <v>8.5393993350199995E-2</v>
      </c>
      <c r="E3923" s="101">
        <v>0</v>
      </c>
      <c r="F3923" s="101">
        <v>0.148596295707</v>
      </c>
      <c r="G3923" s="101">
        <v>0.13631022326700001</v>
      </c>
      <c r="H3923" s="1">
        <f t="shared" si="122"/>
        <v>0</v>
      </c>
      <c r="I3923" s="2" t="b">
        <f t="shared" si="123"/>
        <v>0</v>
      </c>
    </row>
    <row r="3924" spans="1:9" x14ac:dyDescent="0.3">
      <c r="A3924" s="101" t="s">
        <v>3140</v>
      </c>
      <c r="B3924" s="101" t="s">
        <v>3216</v>
      </c>
      <c r="C3924" s="101">
        <v>0.63183989358500003</v>
      </c>
      <c r="D3924" s="101">
        <v>0.76672904667599995</v>
      </c>
      <c r="E3924" s="101">
        <v>0.56801195814600003</v>
      </c>
      <c r="F3924" s="101">
        <v>0.63153425675300001</v>
      </c>
      <c r="G3924" s="101">
        <v>0.51233842538200003</v>
      </c>
      <c r="H3924" s="1">
        <f t="shared" si="122"/>
        <v>0.51233842538200003</v>
      </c>
      <c r="I3924" s="2" t="b">
        <f t="shared" si="123"/>
        <v>0</v>
      </c>
    </row>
    <row r="3925" spans="1:9" x14ac:dyDescent="0.3">
      <c r="A3925" s="101" t="s">
        <v>3140</v>
      </c>
      <c r="B3925" s="101" t="s">
        <v>3217</v>
      </c>
      <c r="C3925" s="101">
        <v>0.63183989358500003</v>
      </c>
      <c r="D3925" s="101">
        <v>0.76672904667599995</v>
      </c>
      <c r="E3925" s="101">
        <v>0.56801195814600003</v>
      </c>
      <c r="F3925" s="101">
        <v>0.63153425675300001</v>
      </c>
      <c r="G3925" s="101">
        <v>0.51233842538200003</v>
      </c>
      <c r="H3925" s="1">
        <f t="shared" si="122"/>
        <v>0.51233842538200003</v>
      </c>
      <c r="I3925" s="2" t="b">
        <f t="shared" si="123"/>
        <v>0</v>
      </c>
    </row>
    <row r="3926" spans="1:9" x14ac:dyDescent="0.3">
      <c r="A3926" s="101" t="s">
        <v>3140</v>
      </c>
      <c r="B3926" s="101" t="s">
        <v>3218</v>
      </c>
      <c r="C3926" s="101">
        <v>0.38394098796800002</v>
      </c>
      <c r="D3926" s="101">
        <v>0.49601191882099999</v>
      </c>
      <c r="E3926" s="101">
        <v>0.37505095801100002</v>
      </c>
      <c r="F3926" s="101">
        <v>0.41394682375399999</v>
      </c>
      <c r="G3926" s="101">
        <v>0.91656874265599997</v>
      </c>
      <c r="H3926" s="1">
        <f t="shared" si="122"/>
        <v>0.37505095801100002</v>
      </c>
      <c r="I3926" s="2" t="b">
        <f t="shared" si="123"/>
        <v>0</v>
      </c>
    </row>
    <row r="3927" spans="1:9" x14ac:dyDescent="0.3">
      <c r="A3927" s="101" t="s">
        <v>3140</v>
      </c>
      <c r="B3927" s="101" t="s">
        <v>3220</v>
      </c>
      <c r="C3927" s="101">
        <v>0.38394098796800002</v>
      </c>
      <c r="D3927" s="101">
        <v>0.49601191882099999</v>
      </c>
      <c r="E3927" s="101">
        <v>0.37505095801100002</v>
      </c>
      <c r="F3927" s="101">
        <v>0.41394682375399999</v>
      </c>
      <c r="G3927" s="101">
        <v>0.91656874265599997</v>
      </c>
      <c r="H3927" s="1">
        <f t="shared" si="122"/>
        <v>0.37505095801100002</v>
      </c>
      <c r="I3927" s="2" t="b">
        <f t="shared" si="123"/>
        <v>0</v>
      </c>
    </row>
    <row r="3928" spans="1:9" x14ac:dyDescent="0.3">
      <c r="A3928" s="101" t="s">
        <v>3140</v>
      </c>
      <c r="B3928" s="101" t="s">
        <v>3224</v>
      </c>
      <c r="C3928" s="101">
        <v>0.701372513453</v>
      </c>
      <c r="D3928" s="101">
        <v>0.83577099874600003</v>
      </c>
      <c r="E3928" s="101">
        <v>0.70933550754200003</v>
      </c>
      <c r="F3928" s="101">
        <v>0.87742574607699997</v>
      </c>
      <c r="G3928" s="101">
        <v>1.05287896592</v>
      </c>
      <c r="H3928" s="1">
        <f t="shared" si="122"/>
        <v>0.701372513453</v>
      </c>
      <c r="I3928" s="2" t="b">
        <f t="shared" si="123"/>
        <v>0</v>
      </c>
    </row>
    <row r="3929" spans="1:9" x14ac:dyDescent="0.3">
      <c r="A3929" s="101" t="s">
        <v>3140</v>
      </c>
      <c r="B3929" s="101" t="s">
        <v>3225</v>
      </c>
      <c r="C3929" s="101">
        <v>0</v>
      </c>
      <c r="D3929" s="101">
        <v>7.8126419448000001E-2</v>
      </c>
      <c r="E3929" s="101">
        <v>0.127734746569</v>
      </c>
      <c r="F3929" s="101">
        <v>8.6681172495500003E-2</v>
      </c>
      <c r="G3929" s="101">
        <v>0</v>
      </c>
      <c r="H3929" s="1">
        <f t="shared" si="122"/>
        <v>0</v>
      </c>
      <c r="I3929" s="2" t="b">
        <f t="shared" si="123"/>
        <v>0</v>
      </c>
    </row>
    <row r="3930" spans="1:9" x14ac:dyDescent="0.3">
      <c r="A3930" s="101" t="s">
        <v>3140</v>
      </c>
      <c r="B3930" s="101" t="s">
        <v>3226</v>
      </c>
      <c r="C3930" s="101">
        <v>0.19045891529100001</v>
      </c>
      <c r="D3930" s="101">
        <v>0.283435382184</v>
      </c>
      <c r="E3930" s="101">
        <v>6.2508493001800003E-2</v>
      </c>
      <c r="F3930" s="101">
        <v>0.171593341471</v>
      </c>
      <c r="G3930" s="101">
        <v>0.28672150411300001</v>
      </c>
      <c r="H3930" s="1">
        <f t="shared" si="122"/>
        <v>6.2508493001800003E-2</v>
      </c>
      <c r="I3930" s="2" t="b">
        <f t="shared" si="123"/>
        <v>0</v>
      </c>
    </row>
    <row r="3931" spans="1:9" x14ac:dyDescent="0.3">
      <c r="A3931" s="101" t="s">
        <v>3140</v>
      </c>
      <c r="B3931" s="101" t="s">
        <v>3227</v>
      </c>
      <c r="C3931" s="101">
        <v>0.35068625672699999</v>
      </c>
      <c r="D3931" s="101">
        <v>0.45604026235900003</v>
      </c>
      <c r="E3931" s="101">
        <v>0.66313357793200001</v>
      </c>
      <c r="F3931" s="101">
        <v>0.46701692936400002</v>
      </c>
      <c r="G3931" s="101">
        <v>0.52643948296099996</v>
      </c>
      <c r="H3931" s="1">
        <f t="shared" si="122"/>
        <v>0.35068625672699999</v>
      </c>
      <c r="I3931" s="2" t="b">
        <f t="shared" si="123"/>
        <v>0</v>
      </c>
    </row>
    <row r="3932" spans="1:9" x14ac:dyDescent="0.3">
      <c r="A3932" s="101" t="s">
        <v>3140</v>
      </c>
      <c r="B3932" s="101" t="s">
        <v>3228</v>
      </c>
      <c r="C3932" s="101">
        <v>0.35068625672699999</v>
      </c>
      <c r="D3932" s="101">
        <v>0.45604026235900003</v>
      </c>
      <c r="E3932" s="101">
        <v>0.66313357793200001</v>
      </c>
      <c r="F3932" s="101">
        <v>0.46701692936400002</v>
      </c>
      <c r="G3932" s="101">
        <v>0.52643948296099996</v>
      </c>
      <c r="H3932" s="1">
        <f t="shared" si="122"/>
        <v>0.35068625672699999</v>
      </c>
      <c r="I3932" s="2" t="b">
        <f t="shared" si="123"/>
        <v>0</v>
      </c>
    </row>
    <row r="3933" spans="1:9" x14ac:dyDescent="0.3">
      <c r="A3933" s="101" t="s">
        <v>3140</v>
      </c>
      <c r="B3933" s="101" t="s">
        <v>3229</v>
      </c>
      <c r="C3933" s="101">
        <v>0.35068625672699999</v>
      </c>
      <c r="D3933" s="101">
        <v>0.45604026235900003</v>
      </c>
      <c r="E3933" s="101">
        <v>0.66313357793200001</v>
      </c>
      <c r="F3933" s="101">
        <v>0.46701692936400002</v>
      </c>
      <c r="G3933" s="101">
        <v>0.52643948296099996</v>
      </c>
      <c r="H3933" s="1">
        <f t="shared" si="122"/>
        <v>0.35068625672699999</v>
      </c>
      <c r="I3933" s="2" t="b">
        <f t="shared" si="123"/>
        <v>0</v>
      </c>
    </row>
    <row r="3934" spans="1:9" x14ac:dyDescent="0.3">
      <c r="A3934" s="101" t="s">
        <v>3140</v>
      </c>
      <c r="B3934" s="101" t="s">
        <v>3232</v>
      </c>
      <c r="C3934" s="101">
        <v>0.202551544833</v>
      </c>
      <c r="D3934" s="101">
        <v>0.296153636512</v>
      </c>
      <c r="E3934" s="101">
        <v>0.31254246500900001</v>
      </c>
      <c r="F3934" s="101">
        <v>0.29365458437300002</v>
      </c>
      <c r="G3934" s="101">
        <v>0.51703877790800001</v>
      </c>
      <c r="H3934" s="1">
        <f t="shared" si="122"/>
        <v>0.202551544833</v>
      </c>
      <c r="I3934" s="2" t="b">
        <f t="shared" si="123"/>
        <v>0</v>
      </c>
    </row>
    <row r="3935" spans="1:9" x14ac:dyDescent="0.3">
      <c r="A3935" s="101" t="s">
        <v>3140</v>
      </c>
      <c r="B3935" s="101" t="s">
        <v>3233</v>
      </c>
      <c r="C3935" s="101">
        <v>0.33859362718399999</v>
      </c>
      <c r="D3935" s="101">
        <v>0.43968822108</v>
      </c>
      <c r="E3935" s="101">
        <v>0.47560809892599998</v>
      </c>
      <c r="F3935" s="101">
        <v>0.77482354189900005</v>
      </c>
      <c r="G3935" s="101">
        <v>0.60634547591099996</v>
      </c>
      <c r="H3935" s="1">
        <f t="shared" si="122"/>
        <v>0.33859362718399999</v>
      </c>
      <c r="I3935" s="2" t="b">
        <f t="shared" si="123"/>
        <v>0</v>
      </c>
    </row>
    <row r="3936" spans="1:9" x14ac:dyDescent="0.3">
      <c r="A3936" s="101" t="s">
        <v>3140</v>
      </c>
      <c r="B3936" s="101" t="s">
        <v>3236</v>
      </c>
      <c r="C3936" s="101">
        <v>0.25999153515899998</v>
      </c>
      <c r="D3936" s="101">
        <v>0.35066044077800002</v>
      </c>
      <c r="E3936" s="101">
        <v>0.22829188748500001</v>
      </c>
      <c r="F3936" s="101">
        <v>0.320189637177</v>
      </c>
      <c r="G3936" s="101">
        <v>0</v>
      </c>
      <c r="H3936" s="1">
        <f t="shared" si="122"/>
        <v>0</v>
      </c>
      <c r="I3936" s="2" t="b">
        <f t="shared" si="123"/>
        <v>0</v>
      </c>
    </row>
    <row r="3937" spans="1:9" x14ac:dyDescent="0.3">
      <c r="A3937" s="101" t="s">
        <v>3140</v>
      </c>
      <c r="B3937" s="101" t="s">
        <v>3237</v>
      </c>
      <c r="C3937" s="101">
        <v>0.426265191366</v>
      </c>
      <c r="D3937" s="101">
        <v>0.52871600138099994</v>
      </c>
      <c r="E3937" s="101">
        <v>1.1278706346</v>
      </c>
      <c r="F3937" s="101">
        <v>1.1728493339699999</v>
      </c>
      <c r="G3937" s="101">
        <v>0.32902467685100001</v>
      </c>
      <c r="H3937" s="1">
        <f t="shared" si="122"/>
        <v>0.32902467685100001</v>
      </c>
      <c r="I3937" s="2" t="b">
        <f t="shared" si="123"/>
        <v>0</v>
      </c>
    </row>
    <row r="3938" spans="1:9" x14ac:dyDescent="0.3">
      <c r="A3938" s="101" t="s">
        <v>3140</v>
      </c>
      <c r="B3938" s="101" t="s">
        <v>3238</v>
      </c>
      <c r="C3938" s="101">
        <v>0</v>
      </c>
      <c r="D3938" s="101">
        <v>7.0858845545899996E-2</v>
      </c>
      <c r="E3938" s="101">
        <v>0.16034787335199999</v>
      </c>
      <c r="F3938" s="101">
        <v>0</v>
      </c>
      <c r="G3938" s="101">
        <v>8.4606345475899999E-2</v>
      </c>
      <c r="H3938" s="1">
        <f t="shared" si="122"/>
        <v>0</v>
      </c>
      <c r="I3938" s="2" t="b">
        <f t="shared" si="123"/>
        <v>0</v>
      </c>
    </row>
    <row r="3939" spans="1:9" x14ac:dyDescent="0.3">
      <c r="A3939" s="101" t="s">
        <v>3140</v>
      </c>
      <c r="B3939" s="101" t="s">
        <v>3239</v>
      </c>
      <c r="C3939" s="101">
        <v>0</v>
      </c>
      <c r="D3939" s="101">
        <v>7.0858845545899996E-2</v>
      </c>
      <c r="E3939" s="101">
        <v>0.16034787335199999</v>
      </c>
      <c r="F3939" s="101">
        <v>0</v>
      </c>
      <c r="G3939" s="101">
        <v>8.4606345475899999E-2</v>
      </c>
      <c r="H3939" s="1">
        <f t="shared" si="122"/>
        <v>0</v>
      </c>
      <c r="I3939" s="2" t="b">
        <f t="shared" si="123"/>
        <v>0</v>
      </c>
    </row>
    <row r="3940" spans="1:9" x14ac:dyDescent="0.3">
      <c r="A3940" s="101" t="s">
        <v>3140</v>
      </c>
      <c r="B3940" s="101" t="s">
        <v>3240</v>
      </c>
      <c r="C3940" s="101">
        <v>0</v>
      </c>
      <c r="D3940" s="101">
        <v>7.0858845545899996E-2</v>
      </c>
      <c r="E3940" s="101">
        <v>0.16034787335199999</v>
      </c>
      <c r="F3940" s="101">
        <v>0</v>
      </c>
      <c r="G3940" s="101">
        <v>8.4606345475899999E-2</v>
      </c>
      <c r="H3940" s="1">
        <f t="shared" si="122"/>
        <v>0</v>
      </c>
      <c r="I3940" s="2" t="b">
        <f t="shared" si="123"/>
        <v>0</v>
      </c>
    </row>
    <row r="3941" spans="1:9" x14ac:dyDescent="0.3">
      <c r="A3941" s="101" t="s">
        <v>3140</v>
      </c>
      <c r="B3941" s="101" t="s">
        <v>3241</v>
      </c>
      <c r="C3941" s="101">
        <v>0.94020194691299996</v>
      </c>
      <c r="D3941" s="101">
        <v>1.07560093752</v>
      </c>
      <c r="E3941" s="101">
        <v>0.68759342301899995</v>
      </c>
      <c r="F3941" s="101">
        <v>0.64922429195599995</v>
      </c>
      <c r="G3941" s="101">
        <v>0.55464159812000002</v>
      </c>
      <c r="H3941" s="1">
        <f t="shared" si="122"/>
        <v>0.55464159812000002</v>
      </c>
      <c r="I3941" s="2" t="b">
        <f t="shared" si="123"/>
        <v>0</v>
      </c>
    </row>
    <row r="3942" spans="1:9" x14ac:dyDescent="0.3">
      <c r="A3942" s="101" t="s">
        <v>3140</v>
      </c>
      <c r="B3942" s="101" t="s">
        <v>3242</v>
      </c>
      <c r="C3942" s="101">
        <v>0</v>
      </c>
      <c r="D3942" s="101">
        <v>6.9041952070399995E-2</v>
      </c>
      <c r="E3942" s="101">
        <v>8.1532816958799995E-3</v>
      </c>
      <c r="F3942" s="101">
        <v>1.2383024642199999E-2</v>
      </c>
      <c r="G3942" s="101">
        <v>0</v>
      </c>
      <c r="H3942" s="1">
        <f t="shared" si="122"/>
        <v>0</v>
      </c>
      <c r="I3942" s="2" t="b">
        <f t="shared" si="123"/>
        <v>0</v>
      </c>
    </row>
    <row r="3943" spans="1:9" x14ac:dyDescent="0.3">
      <c r="A3943" s="101" t="s">
        <v>3140</v>
      </c>
      <c r="B3943" s="101" t="s">
        <v>3243</v>
      </c>
      <c r="C3943" s="101">
        <v>0</v>
      </c>
      <c r="D3943" s="101">
        <v>6.9041952070399995E-2</v>
      </c>
      <c r="E3943" s="101">
        <v>8.1532816958799995E-3</v>
      </c>
      <c r="F3943" s="101">
        <v>1.2383024642199999E-2</v>
      </c>
      <c r="G3943" s="101">
        <v>0</v>
      </c>
      <c r="H3943" s="1">
        <f t="shared" si="122"/>
        <v>0</v>
      </c>
      <c r="I3943" s="2" t="b">
        <f t="shared" si="123"/>
        <v>0</v>
      </c>
    </row>
    <row r="3944" spans="1:9" x14ac:dyDescent="0.3">
      <c r="A3944" s="101" t="s">
        <v>3140</v>
      </c>
      <c r="B3944" s="101" t="s">
        <v>3247</v>
      </c>
      <c r="C3944" s="101">
        <v>0.105810508495</v>
      </c>
      <c r="D3944" s="101">
        <v>0.17623866712700001</v>
      </c>
      <c r="E3944" s="101">
        <v>0.111428183177</v>
      </c>
      <c r="F3944" s="101">
        <v>0.28657857029099998</v>
      </c>
      <c r="G3944" s="101">
        <v>0.54524089306699997</v>
      </c>
      <c r="H3944" s="1">
        <f t="shared" si="122"/>
        <v>0.105810508495</v>
      </c>
      <c r="I3944" s="2" t="b">
        <f t="shared" si="123"/>
        <v>0</v>
      </c>
    </row>
    <row r="3945" spans="1:9" x14ac:dyDescent="0.3">
      <c r="A3945" s="101" t="s">
        <v>3140</v>
      </c>
      <c r="B3945" s="101" t="s">
        <v>3249</v>
      </c>
      <c r="C3945" s="101">
        <v>0.105810508495</v>
      </c>
      <c r="D3945" s="101">
        <v>0.17623866712700001</v>
      </c>
      <c r="E3945" s="101">
        <v>0.111428183177</v>
      </c>
      <c r="F3945" s="101">
        <v>0.28657857029099998</v>
      </c>
      <c r="G3945" s="101">
        <v>0.54524089306699997</v>
      </c>
      <c r="H3945" s="1">
        <f t="shared" si="122"/>
        <v>0.105810508495</v>
      </c>
      <c r="I3945" s="2" t="b">
        <f t="shared" si="123"/>
        <v>0</v>
      </c>
    </row>
    <row r="3946" spans="1:9" x14ac:dyDescent="0.3">
      <c r="A3946" s="101" t="s">
        <v>3140</v>
      </c>
      <c r="B3946" s="101" t="s">
        <v>3250</v>
      </c>
      <c r="C3946" s="101">
        <v>0.105810508495</v>
      </c>
      <c r="D3946" s="101">
        <v>0.17623866712700001</v>
      </c>
      <c r="E3946" s="101">
        <v>0.111428183177</v>
      </c>
      <c r="F3946" s="101">
        <v>0.28657857029099998</v>
      </c>
      <c r="G3946" s="101">
        <v>0.54524089306699997</v>
      </c>
      <c r="H3946" s="1">
        <f t="shared" si="122"/>
        <v>0.105810508495</v>
      </c>
      <c r="I3946" s="2" t="b">
        <f t="shared" si="123"/>
        <v>0</v>
      </c>
    </row>
    <row r="3947" spans="1:9" x14ac:dyDescent="0.3">
      <c r="A3947" s="101" t="s">
        <v>3140</v>
      </c>
      <c r="B3947" s="101" t="s">
        <v>3251</v>
      </c>
      <c r="C3947" s="101">
        <v>0.105810508495</v>
      </c>
      <c r="D3947" s="101">
        <v>0.17623866712700001</v>
      </c>
      <c r="E3947" s="101">
        <v>0.111428183177</v>
      </c>
      <c r="F3947" s="101">
        <v>0.28657857029099998</v>
      </c>
      <c r="G3947" s="101">
        <v>0.54524089306699997</v>
      </c>
      <c r="H3947" s="1">
        <f t="shared" si="122"/>
        <v>0.105810508495</v>
      </c>
      <c r="I3947" s="2" t="b">
        <f t="shared" si="123"/>
        <v>0</v>
      </c>
    </row>
    <row r="3948" spans="1:9" x14ac:dyDescent="0.3">
      <c r="A3948" s="101" t="s">
        <v>3140</v>
      </c>
      <c r="B3948" s="101" t="s">
        <v>3254</v>
      </c>
      <c r="C3948" s="101">
        <v>0.28115363685799999</v>
      </c>
      <c r="D3948" s="101">
        <v>0.35792801468000002</v>
      </c>
      <c r="E3948" s="101">
        <v>0.201114281832</v>
      </c>
      <c r="F3948" s="101">
        <v>0.106140211219</v>
      </c>
      <c r="G3948" s="101">
        <v>0</v>
      </c>
      <c r="H3948" s="1">
        <f t="shared" si="122"/>
        <v>0</v>
      </c>
      <c r="I3948" s="2" t="b">
        <f t="shared" si="123"/>
        <v>0</v>
      </c>
    </row>
    <row r="3949" spans="1:9" x14ac:dyDescent="0.3">
      <c r="A3949" s="101" t="s">
        <v>3140</v>
      </c>
      <c r="B3949" s="101" t="s">
        <v>3255</v>
      </c>
      <c r="C3949" s="101">
        <v>0</v>
      </c>
      <c r="D3949" s="101">
        <v>5.8140591217100003E-2</v>
      </c>
      <c r="E3949" s="101">
        <v>3.8048647914100002E-2</v>
      </c>
      <c r="F3949" s="101">
        <v>7.0760140812700004E-2</v>
      </c>
      <c r="G3949" s="101">
        <v>0</v>
      </c>
      <c r="H3949" s="1">
        <f t="shared" si="122"/>
        <v>0</v>
      </c>
      <c r="I3949" s="2" t="b">
        <f t="shared" si="123"/>
        <v>0</v>
      </c>
    </row>
    <row r="3950" spans="1:9" x14ac:dyDescent="0.3">
      <c r="A3950" s="101" t="s">
        <v>3140</v>
      </c>
      <c r="B3950" s="101" t="s">
        <v>3256</v>
      </c>
      <c r="C3950" s="101">
        <v>0</v>
      </c>
      <c r="D3950" s="101">
        <v>5.8140591217100003E-2</v>
      </c>
      <c r="E3950" s="101">
        <v>3.8048647914100002E-2</v>
      </c>
      <c r="F3950" s="101">
        <v>7.0760140812700004E-2</v>
      </c>
      <c r="G3950" s="101">
        <v>0</v>
      </c>
      <c r="H3950" s="1">
        <f t="shared" si="122"/>
        <v>0</v>
      </c>
      <c r="I3950" s="2" t="b">
        <f t="shared" si="123"/>
        <v>0</v>
      </c>
    </row>
    <row r="3951" spans="1:9" x14ac:dyDescent="0.3">
      <c r="A3951" s="101" t="s">
        <v>3140</v>
      </c>
      <c r="B3951" s="101" t="s">
        <v>3257</v>
      </c>
      <c r="C3951" s="101">
        <v>0.50789044077599999</v>
      </c>
      <c r="D3951" s="101">
        <v>0.59412416649999999</v>
      </c>
      <c r="E3951" s="101">
        <v>0.47832585949200002</v>
      </c>
      <c r="F3951" s="101">
        <v>0.35733871110400001</v>
      </c>
      <c r="G3951" s="101">
        <v>0</v>
      </c>
      <c r="H3951" s="1">
        <f t="shared" si="122"/>
        <v>0</v>
      </c>
      <c r="I3951" s="2" t="b">
        <f t="shared" si="123"/>
        <v>0</v>
      </c>
    </row>
    <row r="3952" spans="1:9" x14ac:dyDescent="0.3">
      <c r="A3952" s="101" t="s">
        <v>3140</v>
      </c>
      <c r="B3952" s="101" t="s">
        <v>3258</v>
      </c>
      <c r="C3952" s="101">
        <v>9.9764193723899997E-2</v>
      </c>
      <c r="D3952" s="101">
        <v>0.16170351932300001</v>
      </c>
      <c r="E3952" s="101">
        <v>0.14675907052600001</v>
      </c>
      <c r="F3952" s="101">
        <v>0.421022837835</v>
      </c>
      <c r="G3952" s="101">
        <v>0.404230317274</v>
      </c>
      <c r="H3952" s="1">
        <f t="shared" si="122"/>
        <v>9.9764193723899997E-2</v>
      </c>
      <c r="I3952" s="2" t="b">
        <f t="shared" si="123"/>
        <v>0</v>
      </c>
    </row>
    <row r="3953" spans="1:9" x14ac:dyDescent="0.3">
      <c r="A3953" s="101" t="s">
        <v>3140</v>
      </c>
      <c r="B3953" s="101" t="s">
        <v>3259</v>
      </c>
      <c r="C3953" s="101">
        <v>9.9764193723899997E-2</v>
      </c>
      <c r="D3953" s="101">
        <v>0.16170351932300001</v>
      </c>
      <c r="E3953" s="101">
        <v>0.14675907052600001</v>
      </c>
      <c r="F3953" s="101">
        <v>0.421022837835</v>
      </c>
      <c r="G3953" s="101">
        <v>0.404230317274</v>
      </c>
      <c r="H3953" s="1">
        <f t="shared" si="122"/>
        <v>9.9764193723899997E-2</v>
      </c>
      <c r="I3953" s="2" t="b">
        <f t="shared" si="123"/>
        <v>0</v>
      </c>
    </row>
    <row r="3954" spans="1:9" x14ac:dyDescent="0.3">
      <c r="A3954" s="101" t="s">
        <v>3140</v>
      </c>
      <c r="B3954" s="101" t="s">
        <v>3260</v>
      </c>
      <c r="C3954" s="101">
        <v>0.78299776286400002</v>
      </c>
      <c r="D3954" s="101">
        <v>0.88119333563500002</v>
      </c>
      <c r="E3954" s="101">
        <v>0.32069574670500001</v>
      </c>
      <c r="F3954" s="101">
        <v>0.21581842947900001</v>
      </c>
      <c r="G3954" s="101">
        <v>0.230317273796</v>
      </c>
      <c r="H3954" s="1">
        <f t="shared" si="122"/>
        <v>0.21581842947900001</v>
      </c>
      <c r="I3954" s="2" t="b">
        <f t="shared" si="123"/>
        <v>0</v>
      </c>
    </row>
    <row r="3955" spans="1:9" x14ac:dyDescent="0.3">
      <c r="A3955" s="101" t="s">
        <v>3140</v>
      </c>
      <c r="B3955" s="101" t="s">
        <v>3261</v>
      </c>
      <c r="C3955" s="101">
        <v>0.25999153515899998</v>
      </c>
      <c r="D3955" s="101">
        <v>0.32704082559600001</v>
      </c>
      <c r="E3955" s="101">
        <v>0</v>
      </c>
      <c r="F3955" s="101">
        <v>0.24058447876299999</v>
      </c>
      <c r="G3955" s="101">
        <v>0.202115158637</v>
      </c>
      <c r="H3955" s="1">
        <f t="shared" si="122"/>
        <v>0</v>
      </c>
      <c r="I3955" s="2" t="b">
        <f t="shared" si="123"/>
        <v>0</v>
      </c>
    </row>
    <row r="3956" spans="1:9" x14ac:dyDescent="0.3">
      <c r="A3956" s="101" t="s">
        <v>3140</v>
      </c>
      <c r="B3956" s="101" t="s">
        <v>3263</v>
      </c>
      <c r="C3956" s="101">
        <v>0.32045468287099999</v>
      </c>
      <c r="D3956" s="101">
        <v>0.39063209723999998</v>
      </c>
      <c r="E3956" s="101">
        <v>0.70118222584599998</v>
      </c>
      <c r="F3956" s="101">
        <v>0.95349289745099997</v>
      </c>
      <c r="G3956" s="101">
        <v>0.84606345475900002</v>
      </c>
      <c r="H3956" s="1">
        <f t="shared" si="122"/>
        <v>0.32045468287099999</v>
      </c>
      <c r="I3956" s="2" t="b">
        <f t="shared" si="123"/>
        <v>0</v>
      </c>
    </row>
    <row r="3957" spans="1:9" x14ac:dyDescent="0.3">
      <c r="A3957" s="101" t="s">
        <v>3140</v>
      </c>
      <c r="B3957" s="101" t="s">
        <v>3264</v>
      </c>
      <c r="C3957" s="101">
        <v>0.72555777253800002</v>
      </c>
      <c r="D3957" s="101">
        <v>0.81578517051499999</v>
      </c>
      <c r="E3957" s="101">
        <v>0.847941296372</v>
      </c>
      <c r="F3957" s="101">
        <v>0.66691432715999999</v>
      </c>
      <c r="G3957" s="101">
        <v>0.59224441833100006</v>
      </c>
      <c r="H3957" s="1">
        <f t="shared" si="122"/>
        <v>0.59224441833100006</v>
      </c>
      <c r="I3957" s="2" t="b">
        <f t="shared" si="123"/>
        <v>0</v>
      </c>
    </row>
    <row r="3958" spans="1:9" x14ac:dyDescent="0.3">
      <c r="A3958" s="101" t="s">
        <v>3140</v>
      </c>
      <c r="B3958" s="101" t="s">
        <v>3265</v>
      </c>
      <c r="C3958" s="101">
        <v>0.72555777253800002</v>
      </c>
      <c r="D3958" s="101">
        <v>0.81578517051499999</v>
      </c>
      <c r="E3958" s="101">
        <v>0.847941296372</v>
      </c>
      <c r="F3958" s="101">
        <v>0.66691432715999999</v>
      </c>
      <c r="G3958" s="101">
        <v>0.59224441833100006</v>
      </c>
      <c r="H3958" s="1">
        <f t="shared" si="122"/>
        <v>0.59224441833100006</v>
      </c>
      <c r="I3958" s="2" t="b">
        <f t="shared" si="123"/>
        <v>0</v>
      </c>
    </row>
    <row r="3959" spans="1:9" x14ac:dyDescent="0.3">
      <c r="A3959" s="101" t="s">
        <v>3140</v>
      </c>
      <c r="B3959" s="101" t="s">
        <v>3266</v>
      </c>
      <c r="C3959" s="101">
        <v>0.72555777253800002</v>
      </c>
      <c r="D3959" s="101">
        <v>0.81578517051499999</v>
      </c>
      <c r="E3959" s="101">
        <v>0.847941296372</v>
      </c>
      <c r="F3959" s="101">
        <v>0.66691432715999999</v>
      </c>
      <c r="G3959" s="101">
        <v>0.59224441833100006</v>
      </c>
      <c r="H3959" s="1">
        <f t="shared" si="122"/>
        <v>0.59224441833100006</v>
      </c>
      <c r="I3959" s="2" t="b">
        <f t="shared" si="123"/>
        <v>0</v>
      </c>
    </row>
    <row r="3960" spans="1:9" x14ac:dyDescent="0.3">
      <c r="A3960" s="101" t="s">
        <v>3140</v>
      </c>
      <c r="B3960" s="101" t="s">
        <v>3267</v>
      </c>
      <c r="C3960" s="101">
        <v>0.52602938508999997</v>
      </c>
      <c r="D3960" s="101">
        <v>0.60320863387799994</v>
      </c>
      <c r="E3960" s="101">
        <v>0.35602663405399998</v>
      </c>
      <c r="F3960" s="101">
        <v>0.51301102089200001</v>
      </c>
      <c r="G3960" s="101">
        <v>0.31962397179800001</v>
      </c>
      <c r="H3960" s="1">
        <f t="shared" si="122"/>
        <v>0.31962397179800001</v>
      </c>
      <c r="I3960" s="2" t="b">
        <f t="shared" si="123"/>
        <v>0</v>
      </c>
    </row>
    <row r="3961" spans="1:9" x14ac:dyDescent="0.3">
      <c r="A3961" s="101" t="s">
        <v>3140</v>
      </c>
      <c r="B3961" s="101" t="s">
        <v>3270</v>
      </c>
      <c r="C3961" s="101">
        <v>0</v>
      </c>
      <c r="D3961" s="101">
        <v>4.7239230363900001E-2</v>
      </c>
      <c r="E3961" s="101">
        <v>1.9024323957099999E-2</v>
      </c>
      <c r="F3961" s="101">
        <v>0</v>
      </c>
      <c r="G3961" s="101">
        <v>1.4101057579300001E-2</v>
      </c>
      <c r="H3961" s="1">
        <f t="shared" si="122"/>
        <v>0</v>
      </c>
      <c r="I3961" s="2" t="b">
        <f t="shared" si="123"/>
        <v>0</v>
      </c>
    </row>
    <row r="3962" spans="1:9" x14ac:dyDescent="0.3">
      <c r="A3962" s="101" t="s">
        <v>3140</v>
      </c>
      <c r="B3962" s="101" t="s">
        <v>3271</v>
      </c>
      <c r="C3962" s="101">
        <v>0</v>
      </c>
      <c r="D3962" s="101">
        <v>4.7239230363900001E-2</v>
      </c>
      <c r="E3962" s="101">
        <v>1.9024323957099999E-2</v>
      </c>
      <c r="F3962" s="101">
        <v>0</v>
      </c>
      <c r="G3962" s="101">
        <v>1.4101057579300001E-2</v>
      </c>
      <c r="H3962" s="1">
        <f t="shared" si="122"/>
        <v>0</v>
      </c>
      <c r="I3962" s="2" t="b">
        <f t="shared" si="123"/>
        <v>0</v>
      </c>
    </row>
    <row r="3963" spans="1:9" x14ac:dyDescent="0.3">
      <c r="A3963" s="101" t="s">
        <v>3140</v>
      </c>
      <c r="B3963" s="101" t="s">
        <v>3272</v>
      </c>
      <c r="C3963" s="101">
        <v>0</v>
      </c>
      <c r="D3963" s="101">
        <v>4.54223368884E-2</v>
      </c>
      <c r="E3963" s="101">
        <v>6.5226253567100004E-2</v>
      </c>
      <c r="F3963" s="101">
        <v>2.83040563251E-2</v>
      </c>
      <c r="G3963" s="101">
        <v>0</v>
      </c>
      <c r="H3963" s="1">
        <f t="shared" si="122"/>
        <v>0</v>
      </c>
      <c r="I3963" s="2" t="b">
        <f t="shared" si="123"/>
        <v>0</v>
      </c>
    </row>
    <row r="3964" spans="1:9" x14ac:dyDescent="0.3">
      <c r="A3964" s="101" t="s">
        <v>3140</v>
      </c>
      <c r="B3964" s="101" t="s">
        <v>3274</v>
      </c>
      <c r="C3964" s="101">
        <v>0.52300622770399996</v>
      </c>
      <c r="D3964" s="101">
        <v>0.59049037954899997</v>
      </c>
      <c r="E3964" s="101">
        <v>0.26362277483399998</v>
      </c>
      <c r="F3964" s="101">
        <v>0.42456084487599999</v>
      </c>
      <c r="G3964" s="101">
        <v>0.39952996474699998</v>
      </c>
      <c r="H3964" s="1">
        <f t="shared" si="122"/>
        <v>0.26362277483399998</v>
      </c>
      <c r="I3964" s="2" t="b">
        <f t="shared" si="123"/>
        <v>0</v>
      </c>
    </row>
    <row r="3965" spans="1:9" x14ac:dyDescent="0.3">
      <c r="A3965" s="101" t="s">
        <v>3140</v>
      </c>
      <c r="B3965" s="101" t="s">
        <v>3276</v>
      </c>
      <c r="C3965" s="101">
        <v>6.0463147711500003E-3</v>
      </c>
      <c r="D3965" s="101">
        <v>4.7239230363900001E-2</v>
      </c>
      <c r="E3965" s="101">
        <v>0</v>
      </c>
      <c r="F3965" s="101">
        <v>1.41520281625E-2</v>
      </c>
      <c r="G3965" s="101">
        <v>5.1703877790799997E-2</v>
      </c>
      <c r="H3965" s="1">
        <f t="shared" si="122"/>
        <v>0</v>
      </c>
      <c r="I3965" s="2" t="b">
        <f t="shared" si="123"/>
        <v>0</v>
      </c>
    </row>
    <row r="3966" spans="1:9" x14ac:dyDescent="0.3">
      <c r="A3966" s="101" t="s">
        <v>3140</v>
      </c>
      <c r="B3966" s="101" t="s">
        <v>3279</v>
      </c>
      <c r="C3966" s="101">
        <v>6.9532619868200002E-2</v>
      </c>
      <c r="D3966" s="101">
        <v>0.110830502008</v>
      </c>
      <c r="E3966" s="101">
        <v>0</v>
      </c>
      <c r="F3966" s="101">
        <v>0.100833200658</v>
      </c>
      <c r="G3966" s="101">
        <v>0</v>
      </c>
      <c r="H3966" s="1">
        <f t="shared" si="122"/>
        <v>0</v>
      </c>
      <c r="I3966" s="2" t="b">
        <f t="shared" si="123"/>
        <v>0</v>
      </c>
    </row>
    <row r="3967" spans="1:9" x14ac:dyDescent="0.3">
      <c r="A3967" s="101" t="s">
        <v>3140</v>
      </c>
      <c r="B3967" s="101" t="s">
        <v>3280</v>
      </c>
      <c r="C3967" s="101">
        <v>0.42021887659500001</v>
      </c>
      <c r="D3967" s="101">
        <v>0.47057541016400001</v>
      </c>
      <c r="E3967" s="101">
        <v>0.25275173257200001</v>
      </c>
      <c r="F3967" s="101">
        <v>0.18751437315399999</v>
      </c>
      <c r="G3967" s="101">
        <v>6.5804935370200004E-2</v>
      </c>
      <c r="H3967" s="1">
        <f t="shared" si="122"/>
        <v>6.5804935370200004E-2</v>
      </c>
      <c r="I3967" s="2" t="b">
        <f t="shared" si="123"/>
        <v>0</v>
      </c>
    </row>
    <row r="3968" spans="1:9" x14ac:dyDescent="0.3">
      <c r="A3968" s="101" t="s">
        <v>3140</v>
      </c>
      <c r="B3968" s="101" t="s">
        <v>3281</v>
      </c>
      <c r="C3968" s="101">
        <v>0.33557046979900002</v>
      </c>
      <c r="D3968" s="101">
        <v>0.38154762986200003</v>
      </c>
      <c r="E3968" s="101">
        <v>0.35059111292299999</v>
      </c>
      <c r="F3968" s="101">
        <v>0.24766049284399999</v>
      </c>
      <c r="G3968" s="101">
        <v>0.310223266745</v>
      </c>
      <c r="H3968" s="1">
        <f t="shared" si="122"/>
        <v>0.24766049284399999</v>
      </c>
      <c r="I3968" s="2" t="b">
        <f t="shared" si="123"/>
        <v>0</v>
      </c>
    </row>
    <row r="3969" spans="1:9" x14ac:dyDescent="0.3">
      <c r="A3969" s="101" t="s">
        <v>3140</v>
      </c>
      <c r="B3969" s="101" t="s">
        <v>3283</v>
      </c>
      <c r="C3969" s="101">
        <v>0</v>
      </c>
      <c r="D3969" s="101">
        <v>3.2704082559600001E-2</v>
      </c>
      <c r="E3969" s="101">
        <v>9.7839380350599997E-2</v>
      </c>
      <c r="F3969" s="101">
        <v>7.78361548939E-2</v>
      </c>
      <c r="G3969" s="101">
        <v>0</v>
      </c>
      <c r="H3969" s="1">
        <f t="shared" si="122"/>
        <v>0</v>
      </c>
      <c r="I3969" s="2" t="b">
        <f t="shared" si="123"/>
        <v>0</v>
      </c>
    </row>
    <row r="3970" spans="1:9" x14ac:dyDescent="0.3">
      <c r="A3970" s="101" t="s">
        <v>3140</v>
      </c>
      <c r="B3970" s="101" t="s">
        <v>3284</v>
      </c>
      <c r="C3970" s="101">
        <v>0</v>
      </c>
      <c r="D3970" s="101">
        <v>3.2704082559600001E-2</v>
      </c>
      <c r="E3970" s="101">
        <v>2.17420845224E-2</v>
      </c>
      <c r="F3970" s="101">
        <v>0</v>
      </c>
      <c r="G3970" s="101">
        <v>1.4101057579300001E-2</v>
      </c>
      <c r="H3970" s="1">
        <f t="shared" si="122"/>
        <v>0</v>
      </c>
      <c r="I3970" s="2" t="b">
        <f t="shared" si="123"/>
        <v>0</v>
      </c>
    </row>
    <row r="3971" spans="1:9" x14ac:dyDescent="0.3">
      <c r="A3971" s="101" t="s">
        <v>3140</v>
      </c>
      <c r="B3971" s="101" t="s">
        <v>3285</v>
      </c>
      <c r="C3971" s="101">
        <v>5.7439990325899998E-2</v>
      </c>
      <c r="D3971" s="101">
        <v>9.08446737768E-2</v>
      </c>
      <c r="E3971" s="101">
        <v>1.3588802826499999E-2</v>
      </c>
      <c r="F3971" s="101">
        <v>2.2997045764099999E-2</v>
      </c>
      <c r="G3971" s="101">
        <v>3.76028202115E-2</v>
      </c>
      <c r="H3971" s="1">
        <f t="shared" ref="H3971:H4034" si="124">MIN(C3971:G3971)</f>
        <v>1.3588802826499999E-2</v>
      </c>
      <c r="I3971" s="2" t="b">
        <f t="shared" ref="I3971:I4034" si="125">H3971&gt;=2</f>
        <v>0</v>
      </c>
    </row>
    <row r="3972" spans="1:9" x14ac:dyDescent="0.3">
      <c r="A3972" s="101" t="s">
        <v>3140</v>
      </c>
      <c r="B3972" s="101" t="s">
        <v>3290</v>
      </c>
      <c r="C3972" s="101">
        <v>2.1162101698999999E-2</v>
      </c>
      <c r="D3972" s="101">
        <v>4.54223368884E-2</v>
      </c>
      <c r="E3972" s="101">
        <v>0</v>
      </c>
      <c r="F3972" s="101">
        <v>1.06140211219E-2</v>
      </c>
      <c r="G3972" s="101">
        <v>5.6404230317299998E-2</v>
      </c>
      <c r="H3972" s="1">
        <f t="shared" si="124"/>
        <v>0</v>
      </c>
      <c r="I3972" s="2" t="b">
        <f t="shared" si="125"/>
        <v>0</v>
      </c>
    </row>
    <row r="3973" spans="1:9" x14ac:dyDescent="0.3">
      <c r="A3973" s="101" t="s">
        <v>3140</v>
      </c>
      <c r="B3973" s="101" t="s">
        <v>3293</v>
      </c>
      <c r="C3973" s="101">
        <v>0.529052542475</v>
      </c>
      <c r="D3973" s="101">
        <v>0.56505387089199999</v>
      </c>
      <c r="E3973" s="101">
        <v>0.130452507134</v>
      </c>
      <c r="F3973" s="101">
        <v>0.15567230978800001</v>
      </c>
      <c r="G3973" s="101">
        <v>6.1104582843700003E-2</v>
      </c>
      <c r="H3973" s="1">
        <f t="shared" si="124"/>
        <v>6.1104582843700003E-2</v>
      </c>
      <c r="I3973" s="2" t="b">
        <f t="shared" si="125"/>
        <v>0</v>
      </c>
    </row>
    <row r="3974" spans="1:9" x14ac:dyDescent="0.3">
      <c r="A3974" s="101" t="s">
        <v>3140</v>
      </c>
      <c r="B3974" s="101" t="s">
        <v>3294</v>
      </c>
      <c r="C3974" s="101">
        <v>1.5115786927900001E-2</v>
      </c>
      <c r="D3974" s="101">
        <v>3.8154762986199998E-2</v>
      </c>
      <c r="E3974" s="101">
        <v>2.4459845087600001E-2</v>
      </c>
      <c r="F3974" s="101">
        <v>8.3143165454899998E-2</v>
      </c>
      <c r="G3974" s="101">
        <v>0</v>
      </c>
      <c r="H3974" s="1">
        <f t="shared" si="124"/>
        <v>0</v>
      </c>
      <c r="I3974" s="2" t="b">
        <f t="shared" si="125"/>
        <v>0</v>
      </c>
    </row>
    <row r="3975" spans="1:9" x14ac:dyDescent="0.3">
      <c r="A3975" s="101" t="s">
        <v>3140</v>
      </c>
      <c r="B3975" s="101" t="s">
        <v>3300</v>
      </c>
      <c r="C3975" s="101">
        <v>0.66207146744099998</v>
      </c>
      <c r="D3975" s="101">
        <v>0.69768709460599998</v>
      </c>
      <c r="E3975" s="101">
        <v>0.68215790188900005</v>
      </c>
      <c r="F3975" s="101">
        <v>0.378566753348</v>
      </c>
      <c r="G3975" s="101">
        <v>0.38542890716799999</v>
      </c>
      <c r="H3975" s="1">
        <f t="shared" si="124"/>
        <v>0.378566753348</v>
      </c>
      <c r="I3975" s="2" t="b">
        <f t="shared" si="125"/>
        <v>0</v>
      </c>
    </row>
    <row r="3976" spans="1:9" x14ac:dyDescent="0.3">
      <c r="A3976" s="101" t="s">
        <v>3140</v>
      </c>
      <c r="B3976" s="101" t="s">
        <v>3301</v>
      </c>
      <c r="C3976" s="101">
        <v>0.93717878952800004</v>
      </c>
      <c r="D3976" s="101">
        <v>0.97748868983799997</v>
      </c>
      <c r="E3976" s="101">
        <v>0.695746704715</v>
      </c>
      <c r="F3976" s="101">
        <v>0.91811282704499997</v>
      </c>
      <c r="G3976" s="101">
        <v>0.80376028202100003</v>
      </c>
      <c r="H3976" s="1">
        <f t="shared" si="124"/>
        <v>0.695746704715</v>
      </c>
      <c r="I3976" s="2" t="b">
        <f t="shared" si="125"/>
        <v>0</v>
      </c>
    </row>
    <row r="3977" spans="1:9" x14ac:dyDescent="0.3">
      <c r="A3977" s="101" t="s">
        <v>3140</v>
      </c>
      <c r="B3977" s="101" t="s">
        <v>3302</v>
      </c>
      <c r="C3977" s="101">
        <v>0.3144083681</v>
      </c>
      <c r="D3977" s="101">
        <v>0.34157597340099999</v>
      </c>
      <c r="E3977" s="101">
        <v>0.38048647914099998</v>
      </c>
      <c r="F3977" s="101">
        <v>0.26535052804800002</v>
      </c>
      <c r="G3977" s="101">
        <v>0.230317273796</v>
      </c>
      <c r="H3977" s="1">
        <f t="shared" si="124"/>
        <v>0.230317273796</v>
      </c>
      <c r="I3977" s="2" t="b">
        <f t="shared" si="125"/>
        <v>0</v>
      </c>
    </row>
    <row r="3978" spans="1:9" x14ac:dyDescent="0.3">
      <c r="A3978" s="101" t="s">
        <v>3140</v>
      </c>
      <c r="B3978" s="101" t="s">
        <v>3304</v>
      </c>
      <c r="C3978" s="101">
        <v>0</v>
      </c>
      <c r="D3978" s="101">
        <v>1.9985828230900001E-2</v>
      </c>
      <c r="E3978" s="101">
        <v>0</v>
      </c>
      <c r="F3978" s="101">
        <v>1.9459038723500001E-2</v>
      </c>
      <c r="G3978" s="101">
        <v>0</v>
      </c>
      <c r="H3978" s="1">
        <f t="shared" si="124"/>
        <v>0</v>
      </c>
      <c r="I3978" s="2" t="b">
        <f t="shared" si="125"/>
        <v>0</v>
      </c>
    </row>
    <row r="3979" spans="1:9" x14ac:dyDescent="0.3">
      <c r="A3979" s="101" t="s">
        <v>3140</v>
      </c>
      <c r="B3979" s="101" t="s">
        <v>3305</v>
      </c>
      <c r="C3979" s="101">
        <v>3.93010460125E-2</v>
      </c>
      <c r="D3979" s="101">
        <v>5.99574846927E-2</v>
      </c>
      <c r="E3979" s="101">
        <v>4.0766408479400003E-2</v>
      </c>
      <c r="F3979" s="101">
        <v>7.0760140812700004E-2</v>
      </c>
      <c r="G3979" s="101">
        <v>0.13160987074</v>
      </c>
      <c r="H3979" s="1">
        <f t="shared" si="124"/>
        <v>3.93010460125E-2</v>
      </c>
      <c r="I3979" s="2" t="b">
        <f t="shared" si="125"/>
        <v>0</v>
      </c>
    </row>
    <row r="3980" spans="1:9" x14ac:dyDescent="0.3">
      <c r="A3980" s="101" t="s">
        <v>3140</v>
      </c>
      <c r="B3980" s="101" t="s">
        <v>3306</v>
      </c>
      <c r="C3980" s="101">
        <v>0.71346514299499997</v>
      </c>
      <c r="D3980" s="101">
        <v>0.74492632497</v>
      </c>
      <c r="E3980" s="101">
        <v>0.40494632422900001</v>
      </c>
      <c r="F3980" s="101">
        <v>0.4440198836</v>
      </c>
      <c r="G3980" s="101">
        <v>0.33842538190400001</v>
      </c>
      <c r="H3980" s="1">
        <f t="shared" si="124"/>
        <v>0.33842538190400001</v>
      </c>
      <c r="I3980" s="2" t="b">
        <f t="shared" si="125"/>
        <v>0</v>
      </c>
    </row>
    <row r="3981" spans="1:9" x14ac:dyDescent="0.3">
      <c r="A3981" s="101" t="s">
        <v>3140</v>
      </c>
      <c r="B3981" s="101" t="s">
        <v>3307</v>
      </c>
      <c r="C3981" s="101">
        <v>0.20859785960499999</v>
      </c>
      <c r="D3981" s="101">
        <v>0.230745471393</v>
      </c>
      <c r="E3981" s="101">
        <v>0.24459845087599999</v>
      </c>
      <c r="F3981" s="101">
        <v>0.22643245060100001</v>
      </c>
      <c r="G3981" s="101">
        <v>0</v>
      </c>
      <c r="H3981" s="1">
        <f t="shared" si="124"/>
        <v>0</v>
      </c>
      <c r="I3981" s="2" t="b">
        <f t="shared" si="125"/>
        <v>0</v>
      </c>
    </row>
    <row r="3982" spans="1:9" x14ac:dyDescent="0.3">
      <c r="A3982" s="101" t="s">
        <v>3140</v>
      </c>
      <c r="B3982" s="101" t="s">
        <v>3308</v>
      </c>
      <c r="C3982" s="101">
        <v>0</v>
      </c>
      <c r="D3982" s="101">
        <v>1.8168934755400001E-2</v>
      </c>
      <c r="E3982" s="101">
        <v>0</v>
      </c>
      <c r="F3982" s="101">
        <v>2.83040563251E-2</v>
      </c>
      <c r="G3982" s="101">
        <v>0</v>
      </c>
      <c r="H3982" s="1">
        <f t="shared" si="124"/>
        <v>0</v>
      </c>
      <c r="I3982" s="2" t="b">
        <f t="shared" si="125"/>
        <v>0</v>
      </c>
    </row>
    <row r="3983" spans="1:9" x14ac:dyDescent="0.3">
      <c r="A3983" s="101" t="s">
        <v>3140</v>
      </c>
      <c r="B3983" s="101" t="s">
        <v>3309</v>
      </c>
      <c r="C3983" s="101">
        <v>0</v>
      </c>
      <c r="D3983" s="101">
        <v>1.8168934755400001E-2</v>
      </c>
      <c r="E3983" s="101">
        <v>0</v>
      </c>
      <c r="F3983" s="101">
        <v>2.83040563251E-2</v>
      </c>
      <c r="G3983" s="101">
        <v>0</v>
      </c>
      <c r="H3983" s="1">
        <f t="shared" si="124"/>
        <v>0</v>
      </c>
      <c r="I3983" s="2" t="b">
        <f t="shared" si="125"/>
        <v>0</v>
      </c>
    </row>
    <row r="3984" spans="1:9" x14ac:dyDescent="0.3">
      <c r="A3984" s="101" t="s">
        <v>3140</v>
      </c>
      <c r="B3984" s="101" t="s">
        <v>3310</v>
      </c>
      <c r="C3984" s="101">
        <v>9.0694721567200001E-3</v>
      </c>
      <c r="D3984" s="101">
        <v>2.7253402132999999E-2</v>
      </c>
      <c r="E3984" s="101">
        <v>1.9024323957099999E-2</v>
      </c>
      <c r="F3984" s="101">
        <v>1.5921031682899999E-2</v>
      </c>
      <c r="G3984" s="101">
        <v>0</v>
      </c>
      <c r="H3984" s="1">
        <f t="shared" si="124"/>
        <v>0</v>
      </c>
      <c r="I3984" s="2" t="b">
        <f t="shared" si="125"/>
        <v>0</v>
      </c>
    </row>
    <row r="3985" spans="1:9" x14ac:dyDescent="0.3">
      <c r="A3985" s="101" t="s">
        <v>3140</v>
      </c>
      <c r="B3985" s="101" t="s">
        <v>3311</v>
      </c>
      <c r="C3985" s="101">
        <v>4.2324203397999999E-2</v>
      </c>
      <c r="D3985" s="101">
        <v>5.99574846927E-2</v>
      </c>
      <c r="E3985" s="101">
        <v>0</v>
      </c>
      <c r="F3985" s="101">
        <v>8.3143165454899998E-2</v>
      </c>
      <c r="G3985" s="101">
        <v>4.7003525264399999E-2</v>
      </c>
      <c r="H3985" s="1">
        <f t="shared" si="124"/>
        <v>0</v>
      </c>
      <c r="I3985" s="2" t="b">
        <f t="shared" si="125"/>
        <v>0</v>
      </c>
    </row>
    <row r="3986" spans="1:9" x14ac:dyDescent="0.3">
      <c r="A3986" s="101" t="s">
        <v>3140</v>
      </c>
      <c r="B3986" s="101" t="s">
        <v>3312</v>
      </c>
      <c r="C3986" s="101">
        <v>4.2324203397999999E-2</v>
      </c>
      <c r="D3986" s="101">
        <v>5.99574846927E-2</v>
      </c>
      <c r="E3986" s="101">
        <v>0</v>
      </c>
      <c r="F3986" s="101">
        <v>8.3143165454899998E-2</v>
      </c>
      <c r="G3986" s="101">
        <v>4.7003525264399999E-2</v>
      </c>
      <c r="H3986" s="1">
        <f t="shared" si="124"/>
        <v>0</v>
      </c>
      <c r="I3986" s="2" t="b">
        <f t="shared" si="125"/>
        <v>0</v>
      </c>
    </row>
    <row r="3987" spans="1:9" x14ac:dyDescent="0.3">
      <c r="A3987" s="101" t="s">
        <v>3140</v>
      </c>
      <c r="B3987" s="101" t="s">
        <v>3313</v>
      </c>
      <c r="C3987" s="101">
        <v>4.2324203397999999E-2</v>
      </c>
      <c r="D3987" s="101">
        <v>5.99574846927E-2</v>
      </c>
      <c r="E3987" s="101">
        <v>0</v>
      </c>
      <c r="F3987" s="101">
        <v>8.3143165454899998E-2</v>
      </c>
      <c r="G3987" s="101">
        <v>4.7003525264399999E-2</v>
      </c>
      <c r="H3987" s="1">
        <f t="shared" si="124"/>
        <v>0</v>
      </c>
      <c r="I3987" s="2" t="b">
        <f t="shared" si="125"/>
        <v>0</v>
      </c>
    </row>
    <row r="3988" spans="1:9" x14ac:dyDescent="0.3">
      <c r="A3988" s="101" t="s">
        <v>3140</v>
      </c>
      <c r="B3988" s="101" t="s">
        <v>3314</v>
      </c>
      <c r="C3988" s="101">
        <v>4.2324203397999999E-2</v>
      </c>
      <c r="D3988" s="101">
        <v>5.99574846927E-2</v>
      </c>
      <c r="E3988" s="101">
        <v>0</v>
      </c>
      <c r="F3988" s="101">
        <v>8.3143165454899998E-2</v>
      </c>
      <c r="G3988" s="101">
        <v>4.7003525264399999E-2</v>
      </c>
      <c r="H3988" s="1">
        <f t="shared" si="124"/>
        <v>0</v>
      </c>
      <c r="I3988" s="2" t="b">
        <f t="shared" si="125"/>
        <v>0</v>
      </c>
    </row>
    <row r="3989" spans="1:9" x14ac:dyDescent="0.3">
      <c r="A3989" s="101" t="s">
        <v>3140</v>
      </c>
      <c r="B3989" s="101" t="s">
        <v>3315</v>
      </c>
      <c r="C3989" s="101">
        <v>9.9764193723899997E-2</v>
      </c>
      <c r="D3989" s="101">
        <v>0.11809807591</v>
      </c>
      <c r="E3989" s="101">
        <v>0.127734746569</v>
      </c>
      <c r="F3989" s="101">
        <v>0.46701692936400002</v>
      </c>
      <c r="G3989" s="101">
        <v>0.25851938895400001</v>
      </c>
      <c r="H3989" s="1">
        <f t="shared" si="124"/>
        <v>9.9764193723899997E-2</v>
      </c>
      <c r="I3989" s="2" t="b">
        <f t="shared" si="125"/>
        <v>0</v>
      </c>
    </row>
    <row r="3990" spans="1:9" x14ac:dyDescent="0.3">
      <c r="A3990" s="101" t="s">
        <v>3140</v>
      </c>
      <c r="B3990" s="101" t="s">
        <v>3316</v>
      </c>
      <c r="C3990" s="101">
        <v>0.63788620835599996</v>
      </c>
      <c r="D3990" s="101">
        <v>0.66498301204599997</v>
      </c>
      <c r="E3990" s="101">
        <v>0.33428454953100001</v>
      </c>
      <c r="F3990" s="101">
        <v>0.59084717578599999</v>
      </c>
      <c r="G3990" s="101">
        <v>0.68155111633400001</v>
      </c>
      <c r="H3990" s="1">
        <f t="shared" si="124"/>
        <v>0.33428454953100001</v>
      </c>
      <c r="I3990" s="2" t="b">
        <f t="shared" si="125"/>
        <v>0</v>
      </c>
    </row>
    <row r="3991" spans="1:9" x14ac:dyDescent="0.3">
      <c r="A3991" s="101" t="s">
        <v>3140</v>
      </c>
      <c r="B3991" s="101" t="s">
        <v>3318</v>
      </c>
      <c r="C3991" s="101">
        <v>0.25092206300300002</v>
      </c>
      <c r="D3991" s="101">
        <v>0.27071712785500002</v>
      </c>
      <c r="E3991" s="101">
        <v>0.24188069031100001</v>
      </c>
      <c r="F3991" s="101">
        <v>0.107909214739</v>
      </c>
      <c r="G3991" s="101">
        <v>0</v>
      </c>
      <c r="H3991" s="1">
        <f t="shared" si="124"/>
        <v>0</v>
      </c>
      <c r="I3991" s="2" t="b">
        <f t="shared" si="125"/>
        <v>0</v>
      </c>
    </row>
    <row r="3992" spans="1:9" x14ac:dyDescent="0.3">
      <c r="A3992" s="101" t="s">
        <v>3140</v>
      </c>
      <c r="B3992" s="101" t="s">
        <v>3319</v>
      </c>
      <c r="C3992" s="101">
        <v>0</v>
      </c>
      <c r="D3992" s="101">
        <v>1.45351478043E-2</v>
      </c>
      <c r="E3992" s="101">
        <v>3.5330887348800001E-2</v>
      </c>
      <c r="F3992" s="101">
        <v>0</v>
      </c>
      <c r="G3992" s="101">
        <v>3.2902467685100002E-2</v>
      </c>
      <c r="H3992" s="1">
        <f t="shared" si="124"/>
        <v>0</v>
      </c>
      <c r="I3992" s="2" t="b">
        <f t="shared" si="125"/>
        <v>0</v>
      </c>
    </row>
    <row r="3993" spans="1:9" x14ac:dyDescent="0.3">
      <c r="A3993" s="101" t="s">
        <v>3140</v>
      </c>
      <c r="B3993" s="101" t="s">
        <v>3320</v>
      </c>
      <c r="C3993" s="101">
        <v>5.7439990325899998E-2</v>
      </c>
      <c r="D3993" s="101">
        <v>7.2675739021399996E-2</v>
      </c>
      <c r="E3993" s="101">
        <v>0.116863704308</v>
      </c>
      <c r="F3993" s="101">
        <v>0.1132162253</v>
      </c>
      <c r="G3993" s="101">
        <v>0</v>
      </c>
      <c r="H3993" s="1">
        <f t="shared" si="124"/>
        <v>0</v>
      </c>
      <c r="I3993" s="2" t="b">
        <f t="shared" si="125"/>
        <v>0</v>
      </c>
    </row>
    <row r="3994" spans="1:9" x14ac:dyDescent="0.3">
      <c r="A3994" s="101" t="s">
        <v>3140</v>
      </c>
      <c r="B3994" s="101" t="s">
        <v>3323</v>
      </c>
      <c r="C3994" s="101">
        <v>0.120926295423</v>
      </c>
      <c r="D3994" s="101">
        <v>0.13626701066499999</v>
      </c>
      <c r="E3994" s="101">
        <v>0.105992662046</v>
      </c>
      <c r="F3994" s="101">
        <v>0.16628633091</v>
      </c>
      <c r="G3994" s="101">
        <v>0</v>
      </c>
      <c r="H3994" s="1">
        <f t="shared" si="124"/>
        <v>0</v>
      </c>
      <c r="I3994" s="2" t="b">
        <f t="shared" si="125"/>
        <v>0</v>
      </c>
    </row>
    <row r="3995" spans="1:9" x14ac:dyDescent="0.3">
      <c r="A3995" s="101" t="s">
        <v>3140</v>
      </c>
      <c r="B3995" s="101" t="s">
        <v>3324</v>
      </c>
      <c r="C3995" s="101">
        <v>8.1625249410500006E-2</v>
      </c>
      <c r="D3995" s="101">
        <v>9.6295354203400005E-2</v>
      </c>
      <c r="E3995" s="101">
        <v>8.1532816958800006E-2</v>
      </c>
      <c r="F3995" s="101">
        <v>9.19881830565E-2</v>
      </c>
      <c r="G3995" s="101">
        <v>0.12220916568699999</v>
      </c>
      <c r="H3995" s="1">
        <f t="shared" si="124"/>
        <v>8.1532816958800006E-2</v>
      </c>
      <c r="I3995" s="2" t="b">
        <f t="shared" si="125"/>
        <v>0</v>
      </c>
    </row>
    <row r="3996" spans="1:9" x14ac:dyDescent="0.3">
      <c r="A3996" s="101" t="s">
        <v>3140</v>
      </c>
      <c r="B3996" s="101" t="s">
        <v>3325</v>
      </c>
      <c r="C3996" s="101">
        <v>8.1625249410500006E-2</v>
      </c>
      <c r="D3996" s="101">
        <v>9.6295354203400005E-2</v>
      </c>
      <c r="E3996" s="101">
        <v>8.1532816958800006E-2</v>
      </c>
      <c r="F3996" s="101">
        <v>9.19881830565E-2</v>
      </c>
      <c r="G3996" s="101">
        <v>0.12220916568699999</v>
      </c>
      <c r="H3996" s="1">
        <f t="shared" si="124"/>
        <v>8.1532816958800006E-2</v>
      </c>
      <c r="I3996" s="2" t="b">
        <f t="shared" si="125"/>
        <v>0</v>
      </c>
    </row>
    <row r="3997" spans="1:9" x14ac:dyDescent="0.3">
      <c r="A3997" s="101" t="s">
        <v>3140</v>
      </c>
      <c r="B3997" s="101" t="s">
        <v>3327</v>
      </c>
      <c r="C3997" s="101">
        <v>3.93010460125E-2</v>
      </c>
      <c r="D3997" s="101">
        <v>5.2689910790499998E-2</v>
      </c>
      <c r="E3997" s="101">
        <v>8.6968338089399994E-2</v>
      </c>
      <c r="F3997" s="101">
        <v>0.136213271064</v>
      </c>
      <c r="G3997" s="101">
        <v>0</v>
      </c>
      <c r="H3997" s="1">
        <f t="shared" si="124"/>
        <v>0</v>
      </c>
      <c r="I3997" s="2" t="b">
        <f t="shared" si="125"/>
        <v>0</v>
      </c>
    </row>
    <row r="3998" spans="1:9" x14ac:dyDescent="0.3">
      <c r="A3998" s="101" t="s">
        <v>3140</v>
      </c>
      <c r="B3998" s="101" t="s">
        <v>3329</v>
      </c>
      <c r="C3998" s="101">
        <v>3.93010460125E-2</v>
      </c>
      <c r="D3998" s="101">
        <v>5.2689910790499998E-2</v>
      </c>
      <c r="E3998" s="101">
        <v>8.6968338089399994E-2</v>
      </c>
      <c r="F3998" s="101">
        <v>0.136213271064</v>
      </c>
      <c r="G3998" s="101">
        <v>0</v>
      </c>
      <c r="H3998" s="1">
        <f t="shared" si="124"/>
        <v>0</v>
      </c>
      <c r="I3998" s="2" t="b">
        <f t="shared" si="125"/>
        <v>0</v>
      </c>
    </row>
    <row r="3999" spans="1:9" x14ac:dyDescent="0.3">
      <c r="A3999" s="101" t="s">
        <v>3140</v>
      </c>
      <c r="B3999" s="101" t="s">
        <v>3331</v>
      </c>
      <c r="C3999" s="101">
        <v>0</v>
      </c>
      <c r="D3999" s="101">
        <v>1.27182543287E-2</v>
      </c>
      <c r="E3999" s="101">
        <v>0</v>
      </c>
      <c r="F3999" s="101">
        <v>8.8450176015900002E-3</v>
      </c>
      <c r="G3999" s="101">
        <v>9.4007050528799995E-3</v>
      </c>
      <c r="H3999" s="1">
        <f t="shared" si="124"/>
        <v>0</v>
      </c>
      <c r="I3999" s="2" t="b">
        <f t="shared" si="125"/>
        <v>0</v>
      </c>
    </row>
    <row r="4000" spans="1:9" x14ac:dyDescent="0.3">
      <c r="A4000" s="101" t="s">
        <v>3140</v>
      </c>
      <c r="B4000" s="101" t="s">
        <v>3332</v>
      </c>
      <c r="C4000" s="101">
        <v>0</v>
      </c>
      <c r="D4000" s="101">
        <v>1.27182543287E-2</v>
      </c>
      <c r="E4000" s="101">
        <v>0</v>
      </c>
      <c r="F4000" s="101">
        <v>4.7763095048599997E-2</v>
      </c>
      <c r="G4000" s="101">
        <v>2.35017626322E-2</v>
      </c>
      <c r="H4000" s="1">
        <f t="shared" si="124"/>
        <v>0</v>
      </c>
      <c r="I4000" s="2" t="b">
        <f t="shared" si="125"/>
        <v>0</v>
      </c>
    </row>
    <row r="4001" spans="1:9" x14ac:dyDescent="0.3">
      <c r="A4001" s="101" t="s">
        <v>3140</v>
      </c>
      <c r="B4001" s="101" t="s">
        <v>3333</v>
      </c>
      <c r="C4001" s="101">
        <v>0</v>
      </c>
      <c r="D4001" s="101">
        <v>1.27182543287E-2</v>
      </c>
      <c r="E4001" s="101">
        <v>0</v>
      </c>
      <c r="F4001" s="101">
        <v>4.7763095048599997E-2</v>
      </c>
      <c r="G4001" s="101">
        <v>2.35017626322E-2</v>
      </c>
      <c r="H4001" s="1">
        <f t="shared" si="124"/>
        <v>0</v>
      </c>
      <c r="I4001" s="2" t="b">
        <f t="shared" si="125"/>
        <v>0</v>
      </c>
    </row>
    <row r="4002" spans="1:9" x14ac:dyDescent="0.3">
      <c r="A4002" s="101" t="s">
        <v>3140</v>
      </c>
      <c r="B4002" s="101" t="s">
        <v>3334</v>
      </c>
      <c r="C4002" s="101">
        <v>0</v>
      </c>
      <c r="D4002" s="101">
        <v>1.27182543287E-2</v>
      </c>
      <c r="E4002" s="101">
        <v>0</v>
      </c>
      <c r="F4002" s="101">
        <v>4.7763095048599997E-2</v>
      </c>
      <c r="G4002" s="101">
        <v>2.35017626322E-2</v>
      </c>
      <c r="H4002" s="1">
        <f t="shared" si="124"/>
        <v>0</v>
      </c>
      <c r="I4002" s="2" t="b">
        <f t="shared" si="125"/>
        <v>0</v>
      </c>
    </row>
    <row r="4003" spans="1:9" x14ac:dyDescent="0.3">
      <c r="A4003" s="101" t="s">
        <v>3140</v>
      </c>
      <c r="B4003" s="101" t="s">
        <v>3335</v>
      </c>
      <c r="C4003" s="101">
        <v>0</v>
      </c>
      <c r="D4003" s="101">
        <v>1.27182543287E-2</v>
      </c>
      <c r="E4003" s="101">
        <v>0</v>
      </c>
      <c r="F4003" s="101">
        <v>4.7763095048599997E-2</v>
      </c>
      <c r="G4003" s="101">
        <v>2.35017626322E-2</v>
      </c>
      <c r="H4003" s="1">
        <f t="shared" si="124"/>
        <v>0</v>
      </c>
      <c r="I4003" s="2" t="b">
        <f t="shared" si="125"/>
        <v>0</v>
      </c>
    </row>
    <row r="4004" spans="1:9" x14ac:dyDescent="0.3">
      <c r="A4004" s="101" t="s">
        <v>3140</v>
      </c>
      <c r="B4004" s="101" t="s">
        <v>3339</v>
      </c>
      <c r="C4004" s="101">
        <v>0</v>
      </c>
      <c r="D4004" s="101">
        <v>1.0901360853200001E-2</v>
      </c>
      <c r="E4004" s="101">
        <v>1.6306563391799998E-2</v>
      </c>
      <c r="F4004" s="101">
        <v>3.8918077447000002E-2</v>
      </c>
      <c r="G4004" s="101">
        <v>0</v>
      </c>
      <c r="H4004" s="1">
        <f t="shared" si="124"/>
        <v>0</v>
      </c>
      <c r="I4004" s="2" t="b">
        <f t="shared" si="125"/>
        <v>0</v>
      </c>
    </row>
    <row r="4005" spans="1:9" x14ac:dyDescent="0.3">
      <c r="A4005" s="101" t="s">
        <v>3140</v>
      </c>
      <c r="B4005" s="101" t="s">
        <v>3342</v>
      </c>
      <c r="C4005" s="101">
        <v>9.0694721567200001E-3</v>
      </c>
      <c r="D4005" s="101">
        <v>1.9985828230900001E-2</v>
      </c>
      <c r="E4005" s="101">
        <v>0</v>
      </c>
      <c r="F4005" s="101">
        <v>3.5380070406299999E-3</v>
      </c>
      <c r="G4005" s="101">
        <v>4.2303172738000001E-2</v>
      </c>
      <c r="H4005" s="1">
        <f t="shared" si="124"/>
        <v>0</v>
      </c>
      <c r="I4005" s="2" t="b">
        <f t="shared" si="125"/>
        <v>0</v>
      </c>
    </row>
    <row r="4006" spans="1:9" x14ac:dyDescent="0.3">
      <c r="A4006" s="101" t="s">
        <v>3140</v>
      </c>
      <c r="B4006" s="101" t="s">
        <v>3343</v>
      </c>
      <c r="C4006" s="101">
        <v>0.40510308966699998</v>
      </c>
      <c r="D4006" s="101">
        <v>0.41970239284900002</v>
      </c>
      <c r="E4006" s="101">
        <v>0.37233319744499999</v>
      </c>
      <c r="F4006" s="101">
        <v>0.46701692936400002</v>
      </c>
      <c r="G4006" s="101">
        <v>0.723854289072</v>
      </c>
      <c r="H4006" s="1">
        <f t="shared" si="124"/>
        <v>0.37233319744499999</v>
      </c>
      <c r="I4006" s="2" t="b">
        <f t="shared" si="125"/>
        <v>0</v>
      </c>
    </row>
    <row r="4007" spans="1:9" x14ac:dyDescent="0.3">
      <c r="A4007" s="101" t="s">
        <v>3140</v>
      </c>
      <c r="B4007" s="101" t="s">
        <v>3344</v>
      </c>
      <c r="C4007" s="101">
        <v>6.04631477115E-2</v>
      </c>
      <c r="D4007" s="101">
        <v>7.0858845545899996E-2</v>
      </c>
      <c r="E4007" s="101">
        <v>0.16034787335199999</v>
      </c>
      <c r="F4007" s="101">
        <v>0.136213271064</v>
      </c>
      <c r="G4007" s="101">
        <v>0.18331374853099999</v>
      </c>
      <c r="H4007" s="1">
        <f t="shared" si="124"/>
        <v>6.04631477115E-2</v>
      </c>
      <c r="I4007" s="2" t="b">
        <f t="shared" si="125"/>
        <v>0</v>
      </c>
    </row>
    <row r="4008" spans="1:9" x14ac:dyDescent="0.3">
      <c r="A4008" s="101" t="s">
        <v>3140</v>
      </c>
      <c r="B4008" s="101" t="s">
        <v>3345</v>
      </c>
      <c r="C4008" s="101">
        <v>6.04631477115E-2</v>
      </c>
      <c r="D4008" s="101">
        <v>7.0858845545899996E-2</v>
      </c>
      <c r="E4008" s="101">
        <v>0.16034787335199999</v>
      </c>
      <c r="F4008" s="101">
        <v>0.136213271064</v>
      </c>
      <c r="G4008" s="101">
        <v>0.18331374853099999</v>
      </c>
      <c r="H4008" s="1">
        <f t="shared" si="124"/>
        <v>6.04631477115E-2</v>
      </c>
      <c r="I4008" s="2" t="b">
        <f t="shared" si="125"/>
        <v>0</v>
      </c>
    </row>
    <row r="4009" spans="1:9" x14ac:dyDescent="0.3">
      <c r="A4009" s="101" t="s">
        <v>3140</v>
      </c>
      <c r="B4009" s="101" t="s">
        <v>3346</v>
      </c>
      <c r="C4009" s="101">
        <v>0.3144083681</v>
      </c>
      <c r="D4009" s="101">
        <v>0.32704082559600001</v>
      </c>
      <c r="E4009" s="101">
        <v>0.38048647914099998</v>
      </c>
      <c r="F4009" s="101">
        <v>0.33257266182</v>
      </c>
      <c r="G4009" s="101">
        <v>0.371327849589</v>
      </c>
      <c r="H4009" s="1">
        <f t="shared" si="124"/>
        <v>0.3144083681</v>
      </c>
      <c r="I4009" s="2" t="b">
        <f t="shared" si="125"/>
        <v>0</v>
      </c>
    </row>
    <row r="4010" spans="1:9" x14ac:dyDescent="0.3">
      <c r="A4010" s="101" t="s">
        <v>3140</v>
      </c>
      <c r="B4010" s="101" t="s">
        <v>3347</v>
      </c>
      <c r="C4010" s="101">
        <v>4.8370518169200002E-2</v>
      </c>
      <c r="D4010" s="101">
        <v>5.8140591217100003E-2</v>
      </c>
      <c r="E4010" s="101">
        <v>0.18208995787500001</v>
      </c>
      <c r="F4010" s="101">
        <v>0.201666401316</v>
      </c>
      <c r="G4010" s="101">
        <v>8.9306698002400001E-2</v>
      </c>
      <c r="H4010" s="1">
        <f t="shared" si="124"/>
        <v>4.8370518169200002E-2</v>
      </c>
      <c r="I4010" s="2" t="b">
        <f t="shared" si="125"/>
        <v>0</v>
      </c>
    </row>
    <row r="4011" spans="1:9" x14ac:dyDescent="0.3">
      <c r="A4011" s="101" t="s">
        <v>3140</v>
      </c>
      <c r="B4011" s="101" t="s">
        <v>3351</v>
      </c>
      <c r="C4011" s="101">
        <v>9.0694721567200001E-3</v>
      </c>
      <c r="D4011" s="101">
        <v>1.8168934755400001E-2</v>
      </c>
      <c r="E4011" s="101">
        <v>5.7072971871200001E-2</v>
      </c>
      <c r="F4011" s="101">
        <v>3.1842063365700002E-2</v>
      </c>
      <c r="G4011" s="101">
        <v>0.13631022326700001</v>
      </c>
      <c r="H4011" s="1">
        <f t="shared" si="124"/>
        <v>9.0694721567200001E-3</v>
      </c>
      <c r="I4011" s="2" t="b">
        <f t="shared" si="125"/>
        <v>0</v>
      </c>
    </row>
    <row r="4012" spans="1:9" x14ac:dyDescent="0.3">
      <c r="A4012" s="101" t="s">
        <v>3140</v>
      </c>
      <c r="B4012" s="101" t="s">
        <v>3352</v>
      </c>
      <c r="C4012" s="101">
        <v>3.93010460125E-2</v>
      </c>
      <c r="D4012" s="101">
        <v>4.7239230363900001E-2</v>
      </c>
      <c r="E4012" s="101">
        <v>0</v>
      </c>
      <c r="F4012" s="101">
        <v>0</v>
      </c>
      <c r="G4012" s="101">
        <v>1.8801410105799998E-2</v>
      </c>
      <c r="H4012" s="1">
        <f t="shared" si="124"/>
        <v>0</v>
      </c>
      <c r="I4012" s="2" t="b">
        <f t="shared" si="125"/>
        <v>0</v>
      </c>
    </row>
    <row r="4013" spans="1:9" x14ac:dyDescent="0.3">
      <c r="A4013" s="101" t="s">
        <v>3140</v>
      </c>
      <c r="B4013" s="101" t="s">
        <v>3355</v>
      </c>
      <c r="C4013" s="101">
        <v>0</v>
      </c>
      <c r="D4013" s="101">
        <v>7.2675739021400001E-3</v>
      </c>
      <c r="E4013" s="101">
        <v>2.17420845224E-2</v>
      </c>
      <c r="F4013" s="101">
        <v>2.12280422438E-2</v>
      </c>
      <c r="G4013" s="101">
        <v>0</v>
      </c>
      <c r="H4013" s="1">
        <f t="shared" si="124"/>
        <v>0</v>
      </c>
      <c r="I4013" s="2" t="b">
        <f t="shared" si="125"/>
        <v>0</v>
      </c>
    </row>
    <row r="4014" spans="1:9" x14ac:dyDescent="0.3">
      <c r="A4014" s="101" t="s">
        <v>3140</v>
      </c>
      <c r="B4014" s="101" t="s">
        <v>3356</v>
      </c>
      <c r="C4014" s="101">
        <v>0</v>
      </c>
      <c r="D4014" s="101">
        <v>7.2675739021400001E-3</v>
      </c>
      <c r="E4014" s="101">
        <v>2.17420845224E-2</v>
      </c>
      <c r="F4014" s="101">
        <v>2.12280422438E-2</v>
      </c>
      <c r="G4014" s="101">
        <v>0</v>
      </c>
      <c r="H4014" s="1">
        <f t="shared" si="124"/>
        <v>0</v>
      </c>
      <c r="I4014" s="2" t="b">
        <f t="shared" si="125"/>
        <v>0</v>
      </c>
    </row>
    <row r="4015" spans="1:9" x14ac:dyDescent="0.3">
      <c r="A4015" s="101" t="s">
        <v>3140</v>
      </c>
      <c r="B4015" s="101" t="s">
        <v>3357</v>
      </c>
      <c r="C4015" s="101">
        <v>9.0694721567200001E-3</v>
      </c>
      <c r="D4015" s="101">
        <v>1.63520412798E-2</v>
      </c>
      <c r="E4015" s="101">
        <v>2.7177605652899998E-2</v>
      </c>
      <c r="F4015" s="101">
        <v>0.159210316829</v>
      </c>
      <c r="G4015" s="101">
        <v>2.8202115158600001E-2</v>
      </c>
      <c r="H4015" s="1">
        <f t="shared" si="124"/>
        <v>9.0694721567200001E-3</v>
      </c>
      <c r="I4015" s="2" t="b">
        <f t="shared" si="125"/>
        <v>0</v>
      </c>
    </row>
    <row r="4016" spans="1:9" x14ac:dyDescent="0.3">
      <c r="A4016" s="101" t="s">
        <v>3140</v>
      </c>
      <c r="B4016" s="101" t="s">
        <v>3358</v>
      </c>
      <c r="C4016" s="101">
        <v>0.14511155450800001</v>
      </c>
      <c r="D4016" s="101">
        <v>0.152619051945</v>
      </c>
      <c r="E4016" s="101">
        <v>0.25275173257200001</v>
      </c>
      <c r="F4016" s="101">
        <v>0.22997045764099999</v>
      </c>
      <c r="G4016" s="101">
        <v>0.43243243243200002</v>
      </c>
      <c r="H4016" s="1">
        <f t="shared" si="124"/>
        <v>0.14511155450800001</v>
      </c>
      <c r="I4016" s="2" t="b">
        <f t="shared" si="125"/>
        <v>0</v>
      </c>
    </row>
    <row r="4017" spans="1:9" x14ac:dyDescent="0.3">
      <c r="A4017" s="101" t="s">
        <v>3140</v>
      </c>
      <c r="B4017" s="101" t="s">
        <v>3359</v>
      </c>
      <c r="C4017" s="101">
        <v>3.93010460125E-2</v>
      </c>
      <c r="D4017" s="101">
        <v>4.54223368884E-2</v>
      </c>
      <c r="E4017" s="101">
        <v>0</v>
      </c>
      <c r="F4017" s="101">
        <v>4.0687080967299998E-2</v>
      </c>
      <c r="G4017" s="101">
        <v>7.0505287896600002E-2</v>
      </c>
      <c r="H4017" s="1">
        <f t="shared" si="124"/>
        <v>0</v>
      </c>
      <c r="I4017" s="2" t="b">
        <f t="shared" si="125"/>
        <v>0</v>
      </c>
    </row>
    <row r="4018" spans="1:9" x14ac:dyDescent="0.3">
      <c r="A4018" s="101" t="s">
        <v>3140</v>
      </c>
      <c r="B4018" s="101" t="s">
        <v>3360</v>
      </c>
      <c r="C4018" s="101">
        <v>0.529052542475</v>
      </c>
      <c r="D4018" s="101">
        <v>0.53780046875900001</v>
      </c>
      <c r="E4018" s="101">
        <v>0.47289033836099997</v>
      </c>
      <c r="F4018" s="101">
        <v>0.81374161934599998</v>
      </c>
      <c r="G4018" s="101">
        <v>1.06227967098</v>
      </c>
      <c r="H4018" s="1">
        <f t="shared" si="124"/>
        <v>0.47289033836099997</v>
      </c>
      <c r="I4018" s="2" t="b">
        <f t="shared" si="125"/>
        <v>0</v>
      </c>
    </row>
    <row r="4019" spans="1:9" x14ac:dyDescent="0.3">
      <c r="A4019" s="101" t="s">
        <v>3140</v>
      </c>
      <c r="B4019" s="101" t="s">
        <v>3361</v>
      </c>
      <c r="C4019" s="101">
        <v>0.529052542475</v>
      </c>
      <c r="D4019" s="101">
        <v>0.53780046875900001</v>
      </c>
      <c r="E4019" s="101">
        <v>0.47289033836099997</v>
      </c>
      <c r="F4019" s="101">
        <v>0.81374161934599998</v>
      </c>
      <c r="G4019" s="101">
        <v>1.06227967098</v>
      </c>
      <c r="H4019" s="1">
        <f t="shared" si="124"/>
        <v>0.47289033836099997</v>
      </c>
      <c r="I4019" s="2" t="b">
        <f t="shared" si="125"/>
        <v>0</v>
      </c>
    </row>
    <row r="4020" spans="1:9" x14ac:dyDescent="0.3">
      <c r="A4020" s="101" t="s">
        <v>3140</v>
      </c>
      <c r="B4020" s="101" t="s">
        <v>3363</v>
      </c>
      <c r="C4020" s="101">
        <v>0</v>
      </c>
      <c r="D4020" s="101">
        <v>5.4506804266100002E-3</v>
      </c>
      <c r="E4020" s="101">
        <v>0</v>
      </c>
      <c r="F4020" s="101">
        <v>0</v>
      </c>
      <c r="G4020" s="101">
        <v>2.35017626322E-2</v>
      </c>
      <c r="H4020" s="1">
        <f t="shared" si="124"/>
        <v>0</v>
      </c>
      <c r="I4020" s="2" t="b">
        <f t="shared" si="125"/>
        <v>0</v>
      </c>
    </row>
    <row r="4021" spans="1:9" x14ac:dyDescent="0.3">
      <c r="A4021" s="101" t="s">
        <v>3140</v>
      </c>
      <c r="B4021" s="101" t="s">
        <v>3364</v>
      </c>
      <c r="C4021" s="101">
        <v>0.53207569986100001</v>
      </c>
      <c r="D4021" s="101">
        <v>0.53961736223400003</v>
      </c>
      <c r="E4021" s="101">
        <v>0.33700231009600001</v>
      </c>
      <c r="F4021" s="101">
        <v>0.44225088007899999</v>
      </c>
      <c r="G4021" s="101">
        <v>0.29612220916600002</v>
      </c>
      <c r="H4021" s="1">
        <f t="shared" si="124"/>
        <v>0.29612220916600002</v>
      </c>
      <c r="I4021" s="2" t="b">
        <f t="shared" si="125"/>
        <v>0</v>
      </c>
    </row>
    <row r="4022" spans="1:9" x14ac:dyDescent="0.3">
      <c r="A4022" s="101" t="s">
        <v>3140</v>
      </c>
      <c r="B4022" s="101" t="s">
        <v>3366</v>
      </c>
      <c r="C4022" s="101">
        <v>0</v>
      </c>
      <c r="D4022" s="101">
        <v>3.6337869510700001E-3</v>
      </c>
      <c r="E4022" s="101">
        <v>0</v>
      </c>
      <c r="F4022" s="101">
        <v>0</v>
      </c>
      <c r="G4022" s="101">
        <v>3.2902467685100002E-2</v>
      </c>
      <c r="H4022" s="1">
        <f t="shared" si="124"/>
        <v>0</v>
      </c>
      <c r="I4022" s="2" t="b">
        <f t="shared" si="125"/>
        <v>0</v>
      </c>
    </row>
    <row r="4023" spans="1:9" x14ac:dyDescent="0.3">
      <c r="A4023" s="101" t="s">
        <v>3140</v>
      </c>
      <c r="B4023" s="101" t="s">
        <v>3368</v>
      </c>
      <c r="C4023" s="101">
        <v>0</v>
      </c>
      <c r="D4023" s="101">
        <v>1.8168934755399999E-3</v>
      </c>
      <c r="E4023" s="101">
        <v>5.4355211305900002E-3</v>
      </c>
      <c r="F4023" s="101">
        <v>2.2997045764099999E-2</v>
      </c>
      <c r="G4023" s="101">
        <v>0</v>
      </c>
      <c r="H4023" s="1">
        <f t="shared" si="124"/>
        <v>0</v>
      </c>
      <c r="I4023" s="2" t="b">
        <f t="shared" si="125"/>
        <v>0</v>
      </c>
    </row>
    <row r="4024" spans="1:9" x14ac:dyDescent="0.3">
      <c r="A4024" s="101" t="s">
        <v>3140</v>
      </c>
      <c r="B4024" s="101" t="s">
        <v>3369</v>
      </c>
      <c r="C4024" s="101">
        <v>1.0067114094</v>
      </c>
      <c r="D4024" s="101">
        <v>1.0101927723999999</v>
      </c>
      <c r="E4024" s="101">
        <v>0.91044978937400001</v>
      </c>
      <c r="F4024" s="101">
        <v>0.819048629907</v>
      </c>
      <c r="G4024" s="101">
        <v>0.61574618096400002</v>
      </c>
      <c r="H4024" s="1">
        <f t="shared" si="124"/>
        <v>0.61574618096400002</v>
      </c>
      <c r="I4024" s="2" t="b">
        <f t="shared" si="125"/>
        <v>0</v>
      </c>
    </row>
    <row r="4025" spans="1:9" x14ac:dyDescent="0.3">
      <c r="A4025" s="101" t="s">
        <v>3140</v>
      </c>
      <c r="B4025" s="101" t="s">
        <v>3371</v>
      </c>
      <c r="C4025" s="101">
        <v>0.11185682326599999</v>
      </c>
      <c r="D4025" s="101">
        <v>0.112647395483</v>
      </c>
      <c r="E4025" s="101">
        <v>0.14404130996100001</v>
      </c>
      <c r="F4025" s="101">
        <v>0.18574536963300001</v>
      </c>
      <c r="G4025" s="101">
        <v>0.13631022326700001</v>
      </c>
      <c r="H4025" s="1">
        <f t="shared" si="124"/>
        <v>0.11185682326599999</v>
      </c>
      <c r="I4025" s="2" t="b">
        <f t="shared" si="125"/>
        <v>0</v>
      </c>
    </row>
    <row r="4026" spans="1:9" x14ac:dyDescent="0.3">
      <c r="A4026" s="101" t="s">
        <v>3140</v>
      </c>
      <c r="B4026" s="101" t="s">
        <v>3496</v>
      </c>
      <c r="C4026" s="101">
        <v>6.0463147711500003E-3</v>
      </c>
      <c r="D4026" s="101">
        <v>5.4506804266100002E-3</v>
      </c>
      <c r="E4026" s="101">
        <v>2.7177605652900002E-3</v>
      </c>
      <c r="F4026" s="101">
        <v>7.0760140812699997E-3</v>
      </c>
      <c r="G4026" s="101">
        <v>0</v>
      </c>
      <c r="H4026" s="1">
        <f t="shared" si="124"/>
        <v>0</v>
      </c>
      <c r="I4026" s="2" t="b">
        <f t="shared" si="125"/>
        <v>0</v>
      </c>
    </row>
    <row r="4027" spans="1:9" x14ac:dyDescent="0.3">
      <c r="A4027" s="101" t="s">
        <v>3140</v>
      </c>
      <c r="B4027" s="101" t="s">
        <v>3497</v>
      </c>
      <c r="C4027" s="101">
        <v>0.19045891529100001</v>
      </c>
      <c r="D4027" s="101">
        <v>0.18895692145599999</v>
      </c>
      <c r="E4027" s="101">
        <v>0.141323549395</v>
      </c>
      <c r="F4027" s="101">
        <v>0.14328928514600001</v>
      </c>
      <c r="G4027" s="101">
        <v>0.61574618096400002</v>
      </c>
      <c r="H4027" s="1">
        <f t="shared" si="124"/>
        <v>0.141323549395</v>
      </c>
      <c r="I4027" s="2" t="b">
        <f t="shared" si="125"/>
        <v>0</v>
      </c>
    </row>
    <row r="4028" spans="1:9" x14ac:dyDescent="0.3">
      <c r="A4028" s="101" t="s">
        <v>3140</v>
      </c>
      <c r="B4028" s="101" t="s">
        <v>3498</v>
      </c>
      <c r="C4028" s="101">
        <v>9.0694721567200001E-2</v>
      </c>
      <c r="D4028" s="101">
        <v>8.9027780301199996E-2</v>
      </c>
      <c r="E4028" s="101">
        <v>0.111428183177</v>
      </c>
      <c r="F4028" s="101">
        <v>0.120292239382</v>
      </c>
      <c r="G4028" s="101">
        <v>0.27262044653299999</v>
      </c>
      <c r="H4028" s="1">
        <f t="shared" si="124"/>
        <v>8.9027780301199996E-2</v>
      </c>
      <c r="I4028" s="2" t="b">
        <f t="shared" si="125"/>
        <v>0</v>
      </c>
    </row>
    <row r="4029" spans="1:9" x14ac:dyDescent="0.3">
      <c r="A4029" s="101" t="s">
        <v>3140</v>
      </c>
      <c r="B4029" s="101" t="s">
        <v>3500</v>
      </c>
      <c r="C4029" s="101">
        <v>6.9532619868200002E-2</v>
      </c>
      <c r="D4029" s="101">
        <v>6.7225058594800005E-2</v>
      </c>
      <c r="E4029" s="101">
        <v>0.12501698600399999</v>
      </c>
      <c r="F4029" s="101">
        <v>0.12736825346299999</v>
      </c>
      <c r="G4029" s="101">
        <v>6.5804935370200004E-2</v>
      </c>
      <c r="H4029" s="1">
        <f t="shared" si="124"/>
        <v>6.5804935370200004E-2</v>
      </c>
      <c r="I4029" s="2" t="b">
        <f t="shared" si="125"/>
        <v>0</v>
      </c>
    </row>
    <row r="4030" spans="1:9" x14ac:dyDescent="0.3">
      <c r="A4030" s="101" t="s">
        <v>3140</v>
      </c>
      <c r="B4030" s="101" t="s">
        <v>3501</v>
      </c>
      <c r="C4030" s="101">
        <v>6.9532619868200002E-2</v>
      </c>
      <c r="D4030" s="101">
        <v>6.7225058594800005E-2</v>
      </c>
      <c r="E4030" s="101">
        <v>0.12501698600399999</v>
      </c>
      <c r="F4030" s="101">
        <v>0.12736825346299999</v>
      </c>
      <c r="G4030" s="101">
        <v>6.5804935370200004E-2</v>
      </c>
      <c r="H4030" s="1">
        <f t="shared" si="124"/>
        <v>6.5804935370200004E-2</v>
      </c>
      <c r="I4030" s="2" t="b">
        <f t="shared" si="125"/>
        <v>0</v>
      </c>
    </row>
    <row r="4031" spans="1:9" x14ac:dyDescent="0.3">
      <c r="A4031" s="101" t="s">
        <v>3140</v>
      </c>
      <c r="B4031" s="101" t="s">
        <v>3502</v>
      </c>
      <c r="C4031" s="101">
        <v>1.5115786927900001E-2</v>
      </c>
      <c r="D4031" s="101">
        <v>1.27182543287E-2</v>
      </c>
      <c r="E4031" s="101">
        <v>0</v>
      </c>
      <c r="F4031" s="101">
        <v>4.4225088007900003E-2</v>
      </c>
      <c r="G4031" s="101">
        <v>0</v>
      </c>
      <c r="H4031" s="1">
        <f t="shared" si="124"/>
        <v>0</v>
      </c>
      <c r="I4031" s="2" t="b">
        <f t="shared" si="125"/>
        <v>0</v>
      </c>
    </row>
    <row r="4032" spans="1:9" x14ac:dyDescent="0.3">
      <c r="A4032" s="101" t="s">
        <v>3140</v>
      </c>
      <c r="B4032" s="101" t="s">
        <v>3503</v>
      </c>
      <c r="C4032" s="101">
        <v>1.5115786927900001E-2</v>
      </c>
      <c r="D4032" s="101">
        <v>1.27182543287E-2</v>
      </c>
      <c r="E4032" s="101">
        <v>0</v>
      </c>
      <c r="F4032" s="101">
        <v>4.4225088007900003E-2</v>
      </c>
      <c r="G4032" s="101">
        <v>0</v>
      </c>
      <c r="H4032" s="1">
        <f t="shared" si="124"/>
        <v>0</v>
      </c>
      <c r="I4032" s="2" t="b">
        <f t="shared" si="125"/>
        <v>0</v>
      </c>
    </row>
    <row r="4033" spans="1:9" x14ac:dyDescent="0.3">
      <c r="A4033" s="101" t="s">
        <v>3140</v>
      </c>
      <c r="B4033" s="101" t="s">
        <v>3505</v>
      </c>
      <c r="C4033" s="101">
        <v>1.2092629542300001E-2</v>
      </c>
      <c r="D4033" s="101">
        <v>9.0844673776800007E-3</v>
      </c>
      <c r="E4033" s="101">
        <v>0.14675907052600001</v>
      </c>
      <c r="F4033" s="101">
        <v>5.6608112650099997E-2</v>
      </c>
      <c r="G4033" s="101">
        <v>0</v>
      </c>
      <c r="H4033" s="1">
        <f t="shared" si="124"/>
        <v>0</v>
      </c>
      <c r="I4033" s="2" t="b">
        <f t="shared" si="125"/>
        <v>0</v>
      </c>
    </row>
    <row r="4034" spans="1:9" x14ac:dyDescent="0.3">
      <c r="A4034" s="101" t="s">
        <v>3140</v>
      </c>
      <c r="B4034" s="101" t="s">
        <v>3506</v>
      </c>
      <c r="C4034" s="101">
        <v>3.0231573855699998E-3</v>
      </c>
      <c r="D4034" s="101">
        <v>0</v>
      </c>
      <c r="E4034" s="101">
        <v>0</v>
      </c>
      <c r="F4034" s="101">
        <v>0</v>
      </c>
      <c r="G4034" s="101">
        <v>7.5205640423E-2</v>
      </c>
      <c r="H4034" s="1">
        <f t="shared" si="124"/>
        <v>0</v>
      </c>
      <c r="I4034" s="2" t="b">
        <f t="shared" si="125"/>
        <v>0</v>
      </c>
    </row>
    <row r="4035" spans="1:9" x14ac:dyDescent="0.3">
      <c r="A4035" s="101" t="s">
        <v>3140</v>
      </c>
      <c r="B4035" s="101" t="s">
        <v>3507</v>
      </c>
      <c r="C4035" s="101">
        <v>0.14813471189300001</v>
      </c>
      <c r="D4035" s="101">
        <v>0.143534584567</v>
      </c>
      <c r="E4035" s="101">
        <v>0.225574126919</v>
      </c>
      <c r="F4035" s="101">
        <v>0.27950255620999997</v>
      </c>
      <c r="G4035" s="101">
        <v>0.13160987074</v>
      </c>
      <c r="H4035" s="1">
        <f t="shared" ref="H4035:H4098" si="126">MIN(C4035:G4035)</f>
        <v>0.13160987074</v>
      </c>
      <c r="I4035" s="2" t="b">
        <f t="shared" ref="I4035:I4098" si="127">H4035&gt;=2</f>
        <v>0</v>
      </c>
    </row>
    <row r="4036" spans="1:9" x14ac:dyDescent="0.3">
      <c r="A4036" s="101" t="s">
        <v>3140</v>
      </c>
      <c r="B4036" s="101" t="s">
        <v>3508</v>
      </c>
      <c r="C4036" s="101">
        <v>5.1393675554700001E-2</v>
      </c>
      <c r="D4036" s="101">
        <v>4.54223368884E-2</v>
      </c>
      <c r="E4036" s="101">
        <v>2.4459845087600001E-2</v>
      </c>
      <c r="F4036" s="101">
        <v>4.0687080967299998E-2</v>
      </c>
      <c r="G4036" s="101">
        <v>6.1104582843700003E-2</v>
      </c>
      <c r="H4036" s="1">
        <f t="shared" si="126"/>
        <v>2.4459845087600001E-2</v>
      </c>
      <c r="I4036" s="2" t="b">
        <f t="shared" si="127"/>
        <v>0</v>
      </c>
    </row>
    <row r="4037" spans="1:9" x14ac:dyDescent="0.3">
      <c r="A4037" s="101" t="s">
        <v>3140</v>
      </c>
      <c r="B4037" s="101" t="s">
        <v>3509</v>
      </c>
      <c r="C4037" s="101">
        <v>0.53207569986100001</v>
      </c>
      <c r="D4037" s="101">
        <v>0.52326532095400002</v>
      </c>
      <c r="E4037" s="101">
        <v>0.45930153553500003</v>
      </c>
      <c r="F4037" s="101">
        <v>0.82789364750799999</v>
      </c>
      <c r="G4037" s="101">
        <v>1.07638072855</v>
      </c>
      <c r="H4037" s="1">
        <f t="shared" si="126"/>
        <v>0.45930153553500003</v>
      </c>
      <c r="I4037" s="2" t="b">
        <f t="shared" si="127"/>
        <v>0</v>
      </c>
    </row>
    <row r="4038" spans="1:9" x14ac:dyDescent="0.3">
      <c r="A4038" s="101" t="s">
        <v>3140</v>
      </c>
      <c r="B4038" s="101" t="s">
        <v>3510</v>
      </c>
      <c r="C4038" s="101">
        <v>0.53207569986100001</v>
      </c>
      <c r="D4038" s="101">
        <v>0.52326532095400002</v>
      </c>
      <c r="E4038" s="101">
        <v>0.45930153553500003</v>
      </c>
      <c r="F4038" s="101">
        <v>0.82789364750799999</v>
      </c>
      <c r="G4038" s="101">
        <v>1.07638072855</v>
      </c>
      <c r="H4038" s="1">
        <f t="shared" si="126"/>
        <v>0.45930153553500003</v>
      </c>
      <c r="I4038" s="2" t="b">
        <f t="shared" si="127"/>
        <v>0</v>
      </c>
    </row>
    <row r="4039" spans="1:9" x14ac:dyDescent="0.3">
      <c r="A4039" s="101" t="s">
        <v>3140</v>
      </c>
      <c r="B4039" s="101" t="s">
        <v>3511</v>
      </c>
      <c r="C4039" s="101">
        <v>0.53207569986100001</v>
      </c>
      <c r="D4039" s="101">
        <v>0.52326532095400002</v>
      </c>
      <c r="E4039" s="101">
        <v>0.45930153553500003</v>
      </c>
      <c r="F4039" s="101">
        <v>0.82789364750799999</v>
      </c>
      <c r="G4039" s="101">
        <v>1.07638072855</v>
      </c>
      <c r="H4039" s="1">
        <f t="shared" si="126"/>
        <v>0.45930153553500003</v>
      </c>
      <c r="I4039" s="2" t="b">
        <f t="shared" si="127"/>
        <v>0</v>
      </c>
    </row>
    <row r="4040" spans="1:9" x14ac:dyDescent="0.3">
      <c r="A4040" s="101" t="s">
        <v>3140</v>
      </c>
      <c r="B4040" s="101" t="s">
        <v>3512</v>
      </c>
      <c r="C4040" s="101">
        <v>2.4185259084600001E-2</v>
      </c>
      <c r="D4040" s="101">
        <v>1.8168934755400001E-2</v>
      </c>
      <c r="E4040" s="101">
        <v>0</v>
      </c>
      <c r="F4040" s="101">
        <v>3.8918077447000002E-2</v>
      </c>
      <c r="G4040" s="101">
        <v>3.76028202115E-2</v>
      </c>
      <c r="H4040" s="1">
        <f t="shared" si="126"/>
        <v>0</v>
      </c>
      <c r="I4040" s="2" t="b">
        <f t="shared" si="127"/>
        <v>0</v>
      </c>
    </row>
    <row r="4041" spans="1:9" x14ac:dyDescent="0.3">
      <c r="A4041" s="101" t="s">
        <v>3140</v>
      </c>
      <c r="B4041" s="101" t="s">
        <v>3513</v>
      </c>
      <c r="C4041" s="101">
        <v>0.90694721567199998</v>
      </c>
      <c r="D4041" s="101">
        <v>0.89572848343900002</v>
      </c>
      <c r="E4041" s="101">
        <v>0.28536485935599998</v>
      </c>
      <c r="F4041" s="101">
        <v>0.73944347149300005</v>
      </c>
      <c r="G4041" s="101">
        <v>0.45123384253799997</v>
      </c>
      <c r="H4041" s="1">
        <f t="shared" si="126"/>
        <v>0.28536485935599998</v>
      </c>
      <c r="I4041" s="2" t="b">
        <f t="shared" si="127"/>
        <v>0</v>
      </c>
    </row>
    <row r="4042" spans="1:9" x14ac:dyDescent="0.3">
      <c r="A4042" s="101" t="s">
        <v>3140</v>
      </c>
      <c r="B4042" s="101" t="s">
        <v>3517</v>
      </c>
      <c r="C4042" s="101">
        <v>6.0463147711500003E-3</v>
      </c>
      <c r="D4042" s="101">
        <v>0</v>
      </c>
      <c r="E4042" s="101">
        <v>0.19296100013600001</v>
      </c>
      <c r="F4042" s="101">
        <v>1.06140211219E-2</v>
      </c>
      <c r="G4042" s="101">
        <v>0</v>
      </c>
      <c r="H4042" s="1">
        <f t="shared" si="126"/>
        <v>0</v>
      </c>
      <c r="I4042" s="2" t="b">
        <f t="shared" si="127"/>
        <v>0</v>
      </c>
    </row>
    <row r="4043" spans="1:9" x14ac:dyDescent="0.3">
      <c r="A4043" s="101" t="s">
        <v>3140</v>
      </c>
      <c r="B4043" s="101" t="s">
        <v>3518</v>
      </c>
      <c r="C4043" s="101">
        <v>6.0463147711500003E-3</v>
      </c>
      <c r="D4043" s="101">
        <v>0</v>
      </c>
      <c r="E4043" s="101">
        <v>4.0766408479400003E-2</v>
      </c>
      <c r="F4043" s="101">
        <v>3.5380070406299999E-3</v>
      </c>
      <c r="G4043" s="101">
        <v>9.4007050528799995E-3</v>
      </c>
      <c r="H4043" s="1">
        <f t="shared" si="126"/>
        <v>0</v>
      </c>
      <c r="I4043" s="2" t="b">
        <f t="shared" si="127"/>
        <v>0</v>
      </c>
    </row>
    <row r="4044" spans="1:9" x14ac:dyDescent="0.3">
      <c r="A4044" s="101" t="s">
        <v>3140</v>
      </c>
      <c r="B4044" s="101" t="s">
        <v>3519</v>
      </c>
      <c r="C4044" s="101">
        <v>6.0463147711500003E-3</v>
      </c>
      <c r="D4044" s="101">
        <v>0</v>
      </c>
      <c r="E4044" s="101">
        <v>4.0766408479400003E-2</v>
      </c>
      <c r="F4044" s="101">
        <v>3.5380070406299999E-3</v>
      </c>
      <c r="G4044" s="101">
        <v>9.4007050528799995E-3</v>
      </c>
      <c r="H4044" s="1">
        <f t="shared" si="126"/>
        <v>0</v>
      </c>
      <c r="I4044" s="2" t="b">
        <f t="shared" si="127"/>
        <v>0</v>
      </c>
    </row>
    <row r="4045" spans="1:9" x14ac:dyDescent="0.3">
      <c r="A4045" s="101" t="s">
        <v>3140</v>
      </c>
      <c r="B4045" s="101" t="s">
        <v>3521</v>
      </c>
      <c r="C4045" s="101">
        <v>1.2032166394599999</v>
      </c>
      <c r="D4045" s="101">
        <v>1.18643143952</v>
      </c>
      <c r="E4045" s="101">
        <v>0.96480500067899999</v>
      </c>
      <c r="F4045" s="101">
        <v>1.0649401192300001</v>
      </c>
      <c r="G4045" s="101">
        <v>0.75675675675700005</v>
      </c>
      <c r="H4045" s="1">
        <f t="shared" si="126"/>
        <v>0.75675675675700005</v>
      </c>
      <c r="I4045" s="2" t="b">
        <f t="shared" si="127"/>
        <v>0</v>
      </c>
    </row>
    <row r="4046" spans="1:9" x14ac:dyDescent="0.3">
      <c r="A4046" s="101" t="s">
        <v>3140</v>
      </c>
      <c r="B4046" s="101" t="s">
        <v>3522</v>
      </c>
      <c r="C4046" s="101">
        <v>1.5115786927900001E-2</v>
      </c>
      <c r="D4046" s="101">
        <v>7.2675739021400001E-3</v>
      </c>
      <c r="E4046" s="101">
        <v>0</v>
      </c>
      <c r="F4046" s="101">
        <v>3.5380070406299999E-3</v>
      </c>
      <c r="G4046" s="101">
        <v>0</v>
      </c>
      <c r="H4046" s="1">
        <f t="shared" si="126"/>
        <v>0</v>
      </c>
      <c r="I4046" s="2" t="b">
        <f t="shared" si="127"/>
        <v>0</v>
      </c>
    </row>
    <row r="4047" spans="1:9" x14ac:dyDescent="0.3">
      <c r="A4047" s="101" t="s">
        <v>3140</v>
      </c>
      <c r="B4047" s="101" t="s">
        <v>3523</v>
      </c>
      <c r="C4047" s="101">
        <v>4.8370518169200002E-2</v>
      </c>
      <c r="D4047" s="101">
        <v>3.9971656461800002E-2</v>
      </c>
      <c r="E4047" s="101">
        <v>0.23100964804999999</v>
      </c>
      <c r="F4047" s="101">
        <v>0.18220736259299999</v>
      </c>
      <c r="G4047" s="101">
        <v>0.11750881316099999</v>
      </c>
      <c r="H4047" s="1">
        <f t="shared" si="126"/>
        <v>3.9971656461800002E-2</v>
      </c>
      <c r="I4047" s="2" t="b">
        <f t="shared" si="127"/>
        <v>0</v>
      </c>
    </row>
    <row r="4048" spans="1:9" x14ac:dyDescent="0.3">
      <c r="A4048" s="101" t="s">
        <v>3140</v>
      </c>
      <c r="B4048" s="101" t="s">
        <v>3524</v>
      </c>
      <c r="C4048" s="101">
        <v>4.8370518169200002E-2</v>
      </c>
      <c r="D4048" s="101">
        <v>3.9971656461800002E-2</v>
      </c>
      <c r="E4048" s="101">
        <v>0.23100964804999999</v>
      </c>
      <c r="F4048" s="101">
        <v>0.18220736259299999</v>
      </c>
      <c r="G4048" s="101">
        <v>0.11750881316099999</v>
      </c>
      <c r="H4048" s="1">
        <f t="shared" si="126"/>
        <v>3.9971656461800002E-2</v>
      </c>
      <c r="I4048" s="2" t="b">
        <f t="shared" si="127"/>
        <v>0</v>
      </c>
    </row>
    <row r="4049" spans="1:9" x14ac:dyDescent="0.3">
      <c r="A4049" s="101" t="s">
        <v>3140</v>
      </c>
      <c r="B4049" s="101" t="s">
        <v>3525</v>
      </c>
      <c r="C4049" s="101">
        <v>8.1625249410500006E-2</v>
      </c>
      <c r="D4049" s="101">
        <v>7.2675739021399996E-2</v>
      </c>
      <c r="E4049" s="101">
        <v>0</v>
      </c>
      <c r="F4049" s="101">
        <v>0</v>
      </c>
      <c r="G4049" s="101">
        <v>0.14571092831999999</v>
      </c>
      <c r="H4049" s="1">
        <f t="shared" si="126"/>
        <v>0</v>
      </c>
      <c r="I4049" s="2" t="b">
        <f t="shared" si="127"/>
        <v>0</v>
      </c>
    </row>
    <row r="4050" spans="1:9" x14ac:dyDescent="0.3">
      <c r="A4050" s="101" t="s">
        <v>3140</v>
      </c>
      <c r="B4050" s="101" t="s">
        <v>3529</v>
      </c>
      <c r="C4050" s="101">
        <v>9.0694721567200001E-3</v>
      </c>
      <c r="D4050" s="101">
        <v>0</v>
      </c>
      <c r="E4050" s="101">
        <v>3.26131267835E-2</v>
      </c>
      <c r="F4050" s="101">
        <v>2.2997045764099999E-2</v>
      </c>
      <c r="G4050" s="101">
        <v>0</v>
      </c>
      <c r="H4050" s="1">
        <f t="shared" si="126"/>
        <v>0</v>
      </c>
      <c r="I4050" s="2" t="b">
        <f t="shared" si="127"/>
        <v>0</v>
      </c>
    </row>
    <row r="4051" spans="1:9" x14ac:dyDescent="0.3">
      <c r="A4051" s="101" t="s">
        <v>3140</v>
      </c>
      <c r="B4051" s="101" t="s">
        <v>3530</v>
      </c>
      <c r="C4051" s="101">
        <v>9.0694721567200001E-3</v>
      </c>
      <c r="D4051" s="101">
        <v>0</v>
      </c>
      <c r="E4051" s="101">
        <v>3.26131267835E-2</v>
      </c>
      <c r="F4051" s="101">
        <v>2.2997045764099999E-2</v>
      </c>
      <c r="G4051" s="101">
        <v>0</v>
      </c>
      <c r="H4051" s="1">
        <f t="shared" si="126"/>
        <v>0</v>
      </c>
      <c r="I4051" s="2" t="b">
        <f t="shared" si="127"/>
        <v>0</v>
      </c>
    </row>
    <row r="4052" spans="1:9" x14ac:dyDescent="0.3">
      <c r="A4052" s="101" t="s">
        <v>3140</v>
      </c>
      <c r="B4052" s="101" t="s">
        <v>3531</v>
      </c>
      <c r="C4052" s="101">
        <v>9.0694721567200001E-3</v>
      </c>
      <c r="D4052" s="101">
        <v>0</v>
      </c>
      <c r="E4052" s="101">
        <v>1.08710422612E-2</v>
      </c>
      <c r="F4052" s="101">
        <v>7.2529144333000006E-2</v>
      </c>
      <c r="G4052" s="101">
        <v>0</v>
      </c>
      <c r="H4052" s="1">
        <f t="shared" si="126"/>
        <v>0</v>
      </c>
      <c r="I4052" s="2" t="b">
        <f t="shared" si="127"/>
        <v>0</v>
      </c>
    </row>
    <row r="4053" spans="1:9" x14ac:dyDescent="0.3">
      <c r="A4053" s="101" t="s">
        <v>3140</v>
      </c>
      <c r="B4053" s="101" t="s">
        <v>3532</v>
      </c>
      <c r="C4053" s="101">
        <v>9.0694721567200001E-3</v>
      </c>
      <c r="D4053" s="101">
        <v>0</v>
      </c>
      <c r="E4053" s="101">
        <v>0</v>
      </c>
      <c r="F4053" s="101">
        <v>0</v>
      </c>
      <c r="G4053" s="101">
        <v>1.8801410105799998E-2</v>
      </c>
      <c r="H4053" s="1">
        <f t="shared" si="126"/>
        <v>0</v>
      </c>
      <c r="I4053" s="2" t="b">
        <f t="shared" si="127"/>
        <v>0</v>
      </c>
    </row>
    <row r="4054" spans="1:9" x14ac:dyDescent="0.3">
      <c r="A4054" s="101" t="s">
        <v>3140</v>
      </c>
      <c r="B4054" s="101" t="s">
        <v>3533</v>
      </c>
      <c r="C4054" s="101">
        <v>9.0694721567200001E-3</v>
      </c>
      <c r="D4054" s="101">
        <v>0</v>
      </c>
      <c r="E4054" s="101">
        <v>0</v>
      </c>
      <c r="F4054" s="101">
        <v>0</v>
      </c>
      <c r="G4054" s="101">
        <v>1.8801410105799998E-2</v>
      </c>
      <c r="H4054" s="1">
        <f t="shared" si="126"/>
        <v>0</v>
      </c>
      <c r="I4054" s="2" t="b">
        <f t="shared" si="127"/>
        <v>0</v>
      </c>
    </row>
    <row r="4055" spans="1:9" x14ac:dyDescent="0.3">
      <c r="A4055" s="101" t="s">
        <v>3140</v>
      </c>
      <c r="B4055" s="101" t="s">
        <v>3534</v>
      </c>
      <c r="C4055" s="101">
        <v>4.2324203397999999E-2</v>
      </c>
      <c r="D4055" s="101">
        <v>3.2704082559600001E-2</v>
      </c>
      <c r="E4055" s="101">
        <v>4.6201929609999998E-2</v>
      </c>
      <c r="F4055" s="101">
        <v>7.2529144333000006E-2</v>
      </c>
      <c r="G4055" s="101">
        <v>0.38072855464200001</v>
      </c>
      <c r="H4055" s="1">
        <f t="shared" si="126"/>
        <v>3.2704082559600001E-2</v>
      </c>
      <c r="I4055" s="2" t="b">
        <f t="shared" si="127"/>
        <v>0</v>
      </c>
    </row>
    <row r="4056" spans="1:9" x14ac:dyDescent="0.3">
      <c r="A4056" s="101" t="s">
        <v>3140</v>
      </c>
      <c r="B4056" s="101" t="s">
        <v>3536</v>
      </c>
      <c r="C4056" s="101">
        <v>1.5115786927900001E-2</v>
      </c>
      <c r="D4056" s="101">
        <v>5.4506804266100002E-3</v>
      </c>
      <c r="E4056" s="101">
        <v>1.6306563391799998E-2</v>
      </c>
      <c r="F4056" s="101">
        <v>1.06140211219E-2</v>
      </c>
      <c r="G4056" s="101">
        <v>0</v>
      </c>
      <c r="H4056" s="1">
        <f t="shared" si="126"/>
        <v>0</v>
      </c>
      <c r="I4056" s="2" t="b">
        <f t="shared" si="127"/>
        <v>0</v>
      </c>
    </row>
    <row r="4057" spans="1:9" x14ac:dyDescent="0.3">
      <c r="A4057" s="101" t="s">
        <v>3140</v>
      </c>
      <c r="B4057" s="101" t="s">
        <v>3537</v>
      </c>
      <c r="C4057" s="101">
        <v>0.15720418405</v>
      </c>
      <c r="D4057" s="101">
        <v>0.143534584567</v>
      </c>
      <c r="E4057" s="101">
        <v>0.20383204239700001</v>
      </c>
      <c r="F4057" s="101">
        <v>0.12559924994300001</v>
      </c>
      <c r="G4057" s="101">
        <v>0</v>
      </c>
      <c r="H4057" s="1">
        <f t="shared" si="126"/>
        <v>0</v>
      </c>
      <c r="I4057" s="2" t="b">
        <f t="shared" si="127"/>
        <v>0</v>
      </c>
    </row>
    <row r="4058" spans="1:9" x14ac:dyDescent="0.3">
      <c r="A4058" s="101" t="s">
        <v>3140</v>
      </c>
      <c r="B4058" s="101" t="s">
        <v>3540</v>
      </c>
      <c r="C4058" s="101">
        <v>4.5347360783600001E-2</v>
      </c>
      <c r="D4058" s="101">
        <v>3.2704082559600001E-2</v>
      </c>
      <c r="E4058" s="101">
        <v>8.1532816958800006E-2</v>
      </c>
      <c r="F4058" s="101">
        <v>3.0073059845399999E-2</v>
      </c>
      <c r="G4058" s="101">
        <v>0.220916568743</v>
      </c>
      <c r="H4058" s="1">
        <f t="shared" si="126"/>
        <v>3.0073059845399999E-2</v>
      </c>
      <c r="I4058" s="2" t="b">
        <f t="shared" si="127"/>
        <v>0</v>
      </c>
    </row>
    <row r="4059" spans="1:9" x14ac:dyDescent="0.3">
      <c r="A4059" s="101" t="s">
        <v>3140</v>
      </c>
      <c r="B4059" s="101" t="s">
        <v>3542</v>
      </c>
      <c r="C4059" s="101">
        <v>5.1393675554700001E-2</v>
      </c>
      <c r="D4059" s="101">
        <v>3.8154762986199998E-2</v>
      </c>
      <c r="E4059" s="101">
        <v>9.5121619785299996E-2</v>
      </c>
      <c r="F4059" s="101">
        <v>5.8377116170500003E-2</v>
      </c>
      <c r="G4059" s="101">
        <v>0.15511163337299999</v>
      </c>
      <c r="H4059" s="1">
        <f t="shared" si="126"/>
        <v>3.8154762986199998E-2</v>
      </c>
      <c r="I4059" s="2" t="b">
        <f t="shared" si="127"/>
        <v>0</v>
      </c>
    </row>
    <row r="4060" spans="1:9" x14ac:dyDescent="0.3">
      <c r="A4060" s="101" t="s">
        <v>3140</v>
      </c>
      <c r="B4060" s="101" t="s">
        <v>3543</v>
      </c>
      <c r="C4060" s="101">
        <v>0.38091783058200002</v>
      </c>
      <c r="D4060" s="101">
        <v>0.36337869510699999</v>
      </c>
      <c r="E4060" s="101">
        <v>0.38592200027200002</v>
      </c>
      <c r="F4060" s="101">
        <v>0.27242654212900003</v>
      </c>
      <c r="G4060" s="101">
        <v>0.26321974148100002</v>
      </c>
      <c r="H4060" s="1">
        <f t="shared" si="126"/>
        <v>0.26321974148100002</v>
      </c>
      <c r="I4060" s="2" t="b">
        <f t="shared" si="127"/>
        <v>0</v>
      </c>
    </row>
    <row r="4061" spans="1:9" x14ac:dyDescent="0.3">
      <c r="A4061" s="101" t="s">
        <v>3140</v>
      </c>
      <c r="B4061" s="101" t="s">
        <v>3545</v>
      </c>
      <c r="C4061" s="101">
        <v>0.214644174376</v>
      </c>
      <c r="D4061" s="101">
        <v>0.19804138883299999</v>
      </c>
      <c r="E4061" s="101">
        <v>0.24188069031100001</v>
      </c>
      <c r="F4061" s="101">
        <v>0.38741177094899998</v>
      </c>
      <c r="G4061" s="101">
        <v>0.37602820211499999</v>
      </c>
      <c r="H4061" s="1">
        <f t="shared" si="126"/>
        <v>0.19804138883299999</v>
      </c>
      <c r="I4061" s="2" t="b">
        <f t="shared" si="127"/>
        <v>0</v>
      </c>
    </row>
    <row r="4062" spans="1:9" x14ac:dyDescent="0.3">
      <c r="A4062" s="101" t="s">
        <v>3140</v>
      </c>
      <c r="B4062" s="101" t="s">
        <v>3546</v>
      </c>
      <c r="C4062" s="101">
        <v>0.214644174376</v>
      </c>
      <c r="D4062" s="101">
        <v>0.19804138883299999</v>
      </c>
      <c r="E4062" s="101">
        <v>0.24188069031100001</v>
      </c>
      <c r="F4062" s="101">
        <v>0.38741177094899998</v>
      </c>
      <c r="G4062" s="101">
        <v>0.37602820211499999</v>
      </c>
      <c r="H4062" s="1">
        <f t="shared" si="126"/>
        <v>0.19804138883299999</v>
      </c>
      <c r="I4062" s="2" t="b">
        <f t="shared" si="127"/>
        <v>0</v>
      </c>
    </row>
    <row r="4063" spans="1:9" x14ac:dyDescent="0.3">
      <c r="A4063" s="101" t="s">
        <v>3140</v>
      </c>
      <c r="B4063" s="101" t="s">
        <v>3547</v>
      </c>
      <c r="C4063" s="101">
        <v>8.4648406796100001E-2</v>
      </c>
      <c r="D4063" s="101">
        <v>6.9041952070399995E-2</v>
      </c>
      <c r="E4063" s="101">
        <v>0.10871042261199999</v>
      </c>
      <c r="F4063" s="101">
        <v>0.18220736259299999</v>
      </c>
      <c r="G4063" s="101">
        <v>0</v>
      </c>
      <c r="H4063" s="1">
        <f t="shared" si="126"/>
        <v>0</v>
      </c>
      <c r="I4063" s="2" t="b">
        <f t="shared" si="127"/>
        <v>0</v>
      </c>
    </row>
    <row r="4064" spans="1:9" x14ac:dyDescent="0.3">
      <c r="A4064" s="101" t="s">
        <v>3140</v>
      </c>
      <c r="B4064" s="101" t="s">
        <v>3548</v>
      </c>
      <c r="C4064" s="101">
        <v>0.26906100731600002</v>
      </c>
      <c r="D4064" s="101">
        <v>0.25073129962399998</v>
      </c>
      <c r="E4064" s="101">
        <v>0.271776056529</v>
      </c>
      <c r="F4064" s="101">
        <v>9.90641971378E-2</v>
      </c>
      <c r="G4064" s="101">
        <v>0</v>
      </c>
      <c r="H4064" s="1">
        <f t="shared" si="126"/>
        <v>0</v>
      </c>
      <c r="I4064" s="2" t="b">
        <f t="shared" si="127"/>
        <v>0</v>
      </c>
    </row>
    <row r="4065" spans="1:9" x14ac:dyDescent="0.3">
      <c r="A4065" s="101" t="s">
        <v>3140</v>
      </c>
      <c r="B4065" s="101" t="s">
        <v>3550</v>
      </c>
      <c r="C4065" s="101">
        <v>1.5115786927900001E-2</v>
      </c>
      <c r="D4065" s="101">
        <v>0</v>
      </c>
      <c r="E4065" s="101">
        <v>0</v>
      </c>
      <c r="F4065" s="101">
        <v>3.8918077447000002E-2</v>
      </c>
      <c r="G4065" s="101">
        <v>0</v>
      </c>
      <c r="H4065" s="1">
        <f t="shared" si="126"/>
        <v>0</v>
      </c>
      <c r="I4065" s="2" t="b">
        <f t="shared" si="127"/>
        <v>0</v>
      </c>
    </row>
    <row r="4066" spans="1:9" x14ac:dyDescent="0.3">
      <c r="A4066" s="101" t="s">
        <v>3140</v>
      </c>
      <c r="B4066" s="101" t="s">
        <v>3551</v>
      </c>
      <c r="C4066" s="101">
        <v>5.4416832940300003E-2</v>
      </c>
      <c r="D4066" s="101">
        <v>3.8154762986199998E-2</v>
      </c>
      <c r="E4066" s="101">
        <v>0</v>
      </c>
      <c r="F4066" s="101">
        <v>5.30701056095E-3</v>
      </c>
      <c r="G4066" s="101">
        <v>0.220916568743</v>
      </c>
      <c r="H4066" s="1">
        <f t="shared" si="126"/>
        <v>0</v>
      </c>
      <c r="I4066" s="2" t="b">
        <f t="shared" si="127"/>
        <v>0</v>
      </c>
    </row>
    <row r="4067" spans="1:9" x14ac:dyDescent="0.3">
      <c r="A4067" s="101" t="s">
        <v>3140</v>
      </c>
      <c r="B4067" s="101" t="s">
        <v>3552</v>
      </c>
      <c r="C4067" s="101">
        <v>5.4416832940300003E-2</v>
      </c>
      <c r="D4067" s="101">
        <v>3.8154762986199998E-2</v>
      </c>
      <c r="E4067" s="101">
        <v>0</v>
      </c>
      <c r="F4067" s="101">
        <v>5.30701056095E-3</v>
      </c>
      <c r="G4067" s="101">
        <v>0.220916568743</v>
      </c>
      <c r="H4067" s="1">
        <f t="shared" si="126"/>
        <v>0</v>
      </c>
      <c r="I4067" s="2" t="b">
        <f t="shared" si="127"/>
        <v>0</v>
      </c>
    </row>
    <row r="4068" spans="1:9" x14ac:dyDescent="0.3">
      <c r="A4068" s="101" t="s">
        <v>3140</v>
      </c>
      <c r="B4068" s="101" t="s">
        <v>3553</v>
      </c>
      <c r="C4068" s="101">
        <v>0.126972610194</v>
      </c>
      <c r="D4068" s="101">
        <v>0.109013608532</v>
      </c>
      <c r="E4068" s="101">
        <v>0.44571273270799999</v>
      </c>
      <c r="F4068" s="101">
        <v>0.107909214739</v>
      </c>
      <c r="G4068" s="101">
        <v>0.13631022326700001</v>
      </c>
      <c r="H4068" s="1">
        <f t="shared" si="126"/>
        <v>0.107909214739</v>
      </c>
      <c r="I4068" s="2" t="b">
        <f t="shared" si="127"/>
        <v>0</v>
      </c>
    </row>
    <row r="4069" spans="1:9" x14ac:dyDescent="0.3">
      <c r="A4069" s="101" t="s">
        <v>3140</v>
      </c>
      <c r="B4069" s="101" t="s">
        <v>3554</v>
      </c>
      <c r="C4069" s="101">
        <v>0.3144083681</v>
      </c>
      <c r="D4069" s="101">
        <v>0.290702956086</v>
      </c>
      <c r="E4069" s="101">
        <v>0.29351814105200003</v>
      </c>
      <c r="F4069" s="101">
        <v>0.21758743299899999</v>
      </c>
      <c r="G4069" s="101">
        <v>0.352526439483</v>
      </c>
      <c r="H4069" s="1">
        <f t="shared" si="126"/>
        <v>0.21758743299899999</v>
      </c>
      <c r="I4069" s="2" t="b">
        <f t="shared" si="127"/>
        <v>0</v>
      </c>
    </row>
    <row r="4070" spans="1:9" x14ac:dyDescent="0.3">
      <c r="A4070" s="101" t="s">
        <v>3140</v>
      </c>
      <c r="B4070" s="101" t="s">
        <v>3555</v>
      </c>
      <c r="C4070" s="101">
        <v>4.8370518169200002E-2</v>
      </c>
      <c r="D4070" s="101">
        <v>2.90702956086E-2</v>
      </c>
      <c r="E4070" s="101">
        <v>0.163065633918</v>
      </c>
      <c r="F4070" s="101">
        <v>0.194590387235</v>
      </c>
      <c r="G4070" s="101">
        <v>0.141010575793</v>
      </c>
      <c r="H4070" s="1">
        <f t="shared" si="126"/>
        <v>2.90702956086E-2</v>
      </c>
      <c r="I4070" s="2" t="b">
        <f t="shared" si="127"/>
        <v>0</v>
      </c>
    </row>
    <row r="4071" spans="1:9" x14ac:dyDescent="0.3">
      <c r="A4071" s="101" t="s">
        <v>3140</v>
      </c>
      <c r="B4071" s="101" t="s">
        <v>3556</v>
      </c>
      <c r="C4071" s="101">
        <v>4.8370518169200002E-2</v>
      </c>
      <c r="D4071" s="101">
        <v>2.90702956086E-2</v>
      </c>
      <c r="E4071" s="101">
        <v>0.163065633918</v>
      </c>
      <c r="F4071" s="101">
        <v>0.194590387235</v>
      </c>
      <c r="G4071" s="101">
        <v>0.141010575793</v>
      </c>
      <c r="H4071" s="1">
        <f t="shared" si="126"/>
        <v>2.90702956086E-2</v>
      </c>
      <c r="I4071" s="2" t="b">
        <f t="shared" si="127"/>
        <v>0</v>
      </c>
    </row>
    <row r="4072" spans="1:9" x14ac:dyDescent="0.3">
      <c r="A4072" s="101" t="s">
        <v>3140</v>
      </c>
      <c r="B4072" s="101" t="s">
        <v>3557</v>
      </c>
      <c r="C4072" s="101">
        <v>0.14511155450800001</v>
      </c>
      <c r="D4072" s="101">
        <v>0.123548756336</v>
      </c>
      <c r="E4072" s="101">
        <v>0.21742084522399999</v>
      </c>
      <c r="F4072" s="101">
        <v>0.27419554564900001</v>
      </c>
      <c r="G4072" s="101">
        <v>0.159811985899</v>
      </c>
      <c r="H4072" s="1">
        <f t="shared" si="126"/>
        <v>0.123548756336</v>
      </c>
      <c r="I4072" s="2" t="b">
        <f t="shared" si="127"/>
        <v>0</v>
      </c>
    </row>
    <row r="4073" spans="1:9" x14ac:dyDescent="0.3">
      <c r="A4073" s="101" t="s">
        <v>3140</v>
      </c>
      <c r="B4073" s="101" t="s">
        <v>3558</v>
      </c>
      <c r="C4073" s="101">
        <v>6.9532619868200002E-2</v>
      </c>
      <c r="D4073" s="101">
        <v>4.9056123839499997E-2</v>
      </c>
      <c r="E4073" s="101">
        <v>4.8919690175299999E-2</v>
      </c>
      <c r="F4073" s="101">
        <v>9.5526190097100006E-2</v>
      </c>
      <c r="G4073" s="101">
        <v>0.15511163337299999</v>
      </c>
      <c r="H4073" s="1">
        <f t="shared" si="126"/>
        <v>4.8919690175299999E-2</v>
      </c>
      <c r="I4073" s="2" t="b">
        <f t="shared" si="127"/>
        <v>0</v>
      </c>
    </row>
    <row r="4074" spans="1:9" x14ac:dyDescent="0.3">
      <c r="A4074" s="101" t="s">
        <v>3140</v>
      </c>
      <c r="B4074" s="101" t="s">
        <v>3559</v>
      </c>
      <c r="C4074" s="101">
        <v>0.117903138037</v>
      </c>
      <c r="D4074" s="101">
        <v>9.6295354203400005E-2</v>
      </c>
      <c r="E4074" s="101">
        <v>0</v>
      </c>
      <c r="F4074" s="101">
        <v>0</v>
      </c>
      <c r="G4074" s="101">
        <v>0.291421856639</v>
      </c>
      <c r="H4074" s="1">
        <f t="shared" si="126"/>
        <v>0</v>
      </c>
      <c r="I4074" s="2" t="b">
        <f t="shared" si="127"/>
        <v>0</v>
      </c>
    </row>
    <row r="4075" spans="1:9" x14ac:dyDescent="0.3">
      <c r="A4075" s="101" t="s">
        <v>3140</v>
      </c>
      <c r="B4075" s="101" t="s">
        <v>3560</v>
      </c>
      <c r="C4075" s="101">
        <v>8.7671564181600006E-2</v>
      </c>
      <c r="D4075" s="101">
        <v>6.3591271643700001E-2</v>
      </c>
      <c r="E4075" s="101">
        <v>6.2508493001800003E-2</v>
      </c>
      <c r="F4075" s="101">
        <v>0.114985228821</v>
      </c>
      <c r="G4075" s="101">
        <v>6.1104582843700003E-2</v>
      </c>
      <c r="H4075" s="1">
        <f t="shared" si="126"/>
        <v>6.1104582843700003E-2</v>
      </c>
      <c r="I4075" s="2" t="b">
        <f t="shared" si="127"/>
        <v>0</v>
      </c>
    </row>
    <row r="4076" spans="1:9" x14ac:dyDescent="0.3">
      <c r="A4076" s="101" t="s">
        <v>3140</v>
      </c>
      <c r="B4076" s="101" t="s">
        <v>3561</v>
      </c>
      <c r="C4076" s="101">
        <v>8.7671564181600006E-2</v>
      </c>
      <c r="D4076" s="101">
        <v>6.3591271643700001E-2</v>
      </c>
      <c r="E4076" s="101">
        <v>6.2508493001800003E-2</v>
      </c>
      <c r="F4076" s="101">
        <v>0.114985228821</v>
      </c>
      <c r="G4076" s="101">
        <v>6.1104582843700003E-2</v>
      </c>
      <c r="H4076" s="1">
        <f t="shared" si="126"/>
        <v>6.1104582843700003E-2</v>
      </c>
      <c r="I4076" s="2" t="b">
        <f t="shared" si="127"/>
        <v>0</v>
      </c>
    </row>
    <row r="4077" spans="1:9" x14ac:dyDescent="0.3">
      <c r="A4077" s="101" t="s">
        <v>3140</v>
      </c>
      <c r="B4077" s="101" t="s">
        <v>3562</v>
      </c>
      <c r="C4077" s="101">
        <v>8.7671564181600006E-2</v>
      </c>
      <c r="D4077" s="101">
        <v>6.3591271643700001E-2</v>
      </c>
      <c r="E4077" s="101">
        <v>6.2508493001800003E-2</v>
      </c>
      <c r="F4077" s="101">
        <v>0.114985228821</v>
      </c>
      <c r="G4077" s="101">
        <v>6.1104582843700003E-2</v>
      </c>
      <c r="H4077" s="1">
        <f t="shared" si="126"/>
        <v>6.1104582843700003E-2</v>
      </c>
      <c r="I4077" s="2" t="b">
        <f t="shared" si="127"/>
        <v>0</v>
      </c>
    </row>
    <row r="4078" spans="1:9" x14ac:dyDescent="0.3">
      <c r="A4078" s="101" t="s">
        <v>3140</v>
      </c>
      <c r="B4078" s="101" t="s">
        <v>3563</v>
      </c>
      <c r="C4078" s="101">
        <v>4.5347360783600001E-2</v>
      </c>
      <c r="D4078" s="101">
        <v>2.1802721706400002E-2</v>
      </c>
      <c r="E4078" s="101">
        <v>0</v>
      </c>
      <c r="F4078" s="101">
        <v>0.18220736259299999</v>
      </c>
      <c r="G4078" s="101">
        <v>7.9905992949500002E-2</v>
      </c>
      <c r="H4078" s="1">
        <f t="shared" si="126"/>
        <v>0</v>
      </c>
      <c r="I4078" s="2" t="b">
        <f t="shared" si="127"/>
        <v>0</v>
      </c>
    </row>
    <row r="4079" spans="1:9" x14ac:dyDescent="0.3">
      <c r="A4079" s="101" t="s">
        <v>3140</v>
      </c>
      <c r="B4079" s="101" t="s">
        <v>3564</v>
      </c>
      <c r="C4079" s="101">
        <v>4.5347360783600001E-2</v>
      </c>
      <c r="D4079" s="101">
        <v>2.1802721706400002E-2</v>
      </c>
      <c r="E4079" s="101">
        <v>0</v>
      </c>
      <c r="F4079" s="101">
        <v>0.18220736259299999</v>
      </c>
      <c r="G4079" s="101">
        <v>7.9905992949500002E-2</v>
      </c>
      <c r="H4079" s="1">
        <f t="shared" si="126"/>
        <v>0</v>
      </c>
      <c r="I4079" s="2" t="b">
        <f t="shared" si="127"/>
        <v>0</v>
      </c>
    </row>
    <row r="4080" spans="1:9" x14ac:dyDescent="0.3">
      <c r="A4080" s="101" t="s">
        <v>3140</v>
      </c>
      <c r="B4080" s="101" t="s">
        <v>3565</v>
      </c>
      <c r="C4080" s="101">
        <v>9.0694721567200001E-2</v>
      </c>
      <c r="D4080" s="101">
        <v>6.5408165119300005E-2</v>
      </c>
      <c r="E4080" s="101">
        <v>0.19296100013600001</v>
      </c>
      <c r="F4080" s="101">
        <v>0.32195864069800001</v>
      </c>
      <c r="G4080" s="101">
        <v>0.63924794359600001</v>
      </c>
      <c r="H4080" s="1">
        <f t="shared" si="126"/>
        <v>6.5408165119300005E-2</v>
      </c>
      <c r="I4080" s="2" t="b">
        <f t="shared" si="127"/>
        <v>0</v>
      </c>
    </row>
    <row r="4081" spans="1:9" x14ac:dyDescent="0.3">
      <c r="A4081" s="101" t="s">
        <v>3140</v>
      </c>
      <c r="B4081" s="101" t="s">
        <v>3566</v>
      </c>
      <c r="C4081" s="101">
        <v>2.4185259084600001E-2</v>
      </c>
      <c r="D4081" s="101">
        <v>0</v>
      </c>
      <c r="E4081" s="101">
        <v>1.9024323957099999E-2</v>
      </c>
      <c r="F4081" s="101">
        <v>0</v>
      </c>
      <c r="G4081" s="101">
        <v>7.9905992949500002E-2</v>
      </c>
      <c r="H4081" s="1">
        <f t="shared" si="126"/>
        <v>0</v>
      </c>
      <c r="I4081" s="2" t="b">
        <f t="shared" si="127"/>
        <v>0</v>
      </c>
    </row>
    <row r="4082" spans="1:9" x14ac:dyDescent="0.3">
      <c r="A4082" s="101" t="s">
        <v>3140</v>
      </c>
      <c r="B4082" s="101" t="s">
        <v>3567</v>
      </c>
      <c r="C4082" s="101">
        <v>5.4416832940300003E-2</v>
      </c>
      <c r="D4082" s="101">
        <v>2.90702956086E-2</v>
      </c>
      <c r="E4082" s="101">
        <v>0.20926756352799999</v>
      </c>
      <c r="F4082" s="101">
        <v>0.106140211219</v>
      </c>
      <c r="G4082" s="101">
        <v>0.14571092831999999</v>
      </c>
      <c r="H4082" s="1">
        <f t="shared" si="126"/>
        <v>2.90702956086E-2</v>
      </c>
      <c r="I4082" s="2" t="b">
        <f t="shared" si="127"/>
        <v>0</v>
      </c>
    </row>
    <row r="4083" spans="1:9" x14ac:dyDescent="0.3">
      <c r="A4083" s="101" t="s">
        <v>3140</v>
      </c>
      <c r="B4083" s="101" t="s">
        <v>3568</v>
      </c>
      <c r="C4083" s="101">
        <v>5.4416832940300003E-2</v>
      </c>
      <c r="D4083" s="101">
        <v>2.90702956086E-2</v>
      </c>
      <c r="E4083" s="101">
        <v>0.20926756352799999</v>
      </c>
      <c r="F4083" s="101">
        <v>0.106140211219</v>
      </c>
      <c r="G4083" s="101">
        <v>0.14571092831999999</v>
      </c>
      <c r="H4083" s="1">
        <f t="shared" si="126"/>
        <v>2.90702956086E-2</v>
      </c>
      <c r="I4083" s="2" t="b">
        <f t="shared" si="127"/>
        <v>0</v>
      </c>
    </row>
    <row r="4084" spans="1:9" x14ac:dyDescent="0.3">
      <c r="A4084" s="101" t="s">
        <v>3140</v>
      </c>
      <c r="B4084" s="101" t="s">
        <v>3569</v>
      </c>
      <c r="C4084" s="101">
        <v>0.105810508495</v>
      </c>
      <c r="D4084" s="101">
        <v>7.8126419448000001E-2</v>
      </c>
      <c r="E4084" s="101">
        <v>5.9790732436500002E-2</v>
      </c>
      <c r="F4084" s="101">
        <v>0.17513134851100001</v>
      </c>
      <c r="G4084" s="101">
        <v>0.21151586369</v>
      </c>
      <c r="H4084" s="1">
        <f t="shared" si="126"/>
        <v>5.9790732436500002E-2</v>
      </c>
      <c r="I4084" s="2" t="b">
        <f t="shared" si="127"/>
        <v>0</v>
      </c>
    </row>
    <row r="4085" spans="1:9" x14ac:dyDescent="0.3">
      <c r="A4085" s="101" t="s">
        <v>3140</v>
      </c>
      <c r="B4085" s="101" t="s">
        <v>3570</v>
      </c>
      <c r="C4085" s="101">
        <v>0.105810508495</v>
      </c>
      <c r="D4085" s="101">
        <v>7.8126419448000001E-2</v>
      </c>
      <c r="E4085" s="101">
        <v>5.9790732436500002E-2</v>
      </c>
      <c r="F4085" s="101">
        <v>0.17513134851100001</v>
      </c>
      <c r="G4085" s="101">
        <v>0.21151586369</v>
      </c>
      <c r="H4085" s="1">
        <f t="shared" si="126"/>
        <v>5.9790732436500002E-2</v>
      </c>
      <c r="I4085" s="2" t="b">
        <f t="shared" si="127"/>
        <v>0</v>
      </c>
    </row>
    <row r="4086" spans="1:9" x14ac:dyDescent="0.3">
      <c r="A4086" s="101" t="s">
        <v>3140</v>
      </c>
      <c r="B4086" s="101" t="s">
        <v>3571</v>
      </c>
      <c r="C4086" s="101">
        <v>2.72084164702E-2</v>
      </c>
      <c r="D4086" s="101">
        <v>0</v>
      </c>
      <c r="E4086" s="101">
        <v>0</v>
      </c>
      <c r="F4086" s="101">
        <v>1.7690035203199998E-2</v>
      </c>
      <c r="G4086" s="101">
        <v>0</v>
      </c>
      <c r="H4086" s="1">
        <f t="shared" si="126"/>
        <v>0</v>
      </c>
      <c r="I4086" s="2" t="b">
        <f t="shared" si="127"/>
        <v>0</v>
      </c>
    </row>
    <row r="4087" spans="1:9" x14ac:dyDescent="0.3">
      <c r="A4087" s="101" t="s">
        <v>3140</v>
      </c>
      <c r="B4087" s="101" t="s">
        <v>3572</v>
      </c>
      <c r="C4087" s="101">
        <v>2.72084164702E-2</v>
      </c>
      <c r="D4087" s="101">
        <v>0</v>
      </c>
      <c r="E4087" s="101">
        <v>3.8048647914100002E-2</v>
      </c>
      <c r="F4087" s="101">
        <v>0</v>
      </c>
      <c r="G4087" s="101">
        <v>5.1703877790799997E-2</v>
      </c>
      <c r="H4087" s="1">
        <f t="shared" si="126"/>
        <v>0</v>
      </c>
      <c r="I4087" s="2" t="b">
        <f t="shared" si="127"/>
        <v>0</v>
      </c>
    </row>
    <row r="4088" spans="1:9" x14ac:dyDescent="0.3">
      <c r="A4088" s="101" t="s">
        <v>3140</v>
      </c>
      <c r="B4088" s="101" t="s">
        <v>3573</v>
      </c>
      <c r="C4088" s="101">
        <v>9.0694721567200001E-2</v>
      </c>
      <c r="D4088" s="101">
        <v>6.17743781682E-2</v>
      </c>
      <c r="E4088" s="101">
        <v>0</v>
      </c>
      <c r="F4088" s="101">
        <v>7.78361548939E-2</v>
      </c>
      <c r="G4088" s="101">
        <v>0.13631022326700001</v>
      </c>
      <c r="H4088" s="1">
        <f t="shared" si="126"/>
        <v>0</v>
      </c>
      <c r="I4088" s="2" t="b">
        <f t="shared" si="127"/>
        <v>0</v>
      </c>
    </row>
    <row r="4089" spans="1:9" x14ac:dyDescent="0.3">
      <c r="A4089" s="101" t="s">
        <v>3140</v>
      </c>
      <c r="B4089" s="101" t="s">
        <v>3574</v>
      </c>
      <c r="C4089" s="101">
        <v>0.38394098796800002</v>
      </c>
      <c r="D4089" s="101">
        <v>0.34520976035200002</v>
      </c>
      <c r="E4089" s="101">
        <v>0.25275173257200001</v>
      </c>
      <c r="F4089" s="101">
        <v>0.30780661253500002</v>
      </c>
      <c r="G4089" s="101">
        <v>0.361927144536</v>
      </c>
      <c r="H4089" s="1">
        <f t="shared" si="126"/>
        <v>0.25275173257200001</v>
      </c>
      <c r="I4089" s="2" t="b">
        <f t="shared" si="127"/>
        <v>0</v>
      </c>
    </row>
    <row r="4090" spans="1:9" x14ac:dyDescent="0.3">
      <c r="A4090" s="101" t="s">
        <v>3140</v>
      </c>
      <c r="B4090" s="101" t="s">
        <v>3575</v>
      </c>
      <c r="C4090" s="101">
        <v>0.38394098796800002</v>
      </c>
      <c r="D4090" s="101">
        <v>0.34520976035200002</v>
      </c>
      <c r="E4090" s="101">
        <v>0.25275173257200001</v>
      </c>
      <c r="F4090" s="101">
        <v>0.30780661253500002</v>
      </c>
      <c r="G4090" s="101">
        <v>0.361927144536</v>
      </c>
      <c r="H4090" s="1">
        <f t="shared" si="126"/>
        <v>0.25275173257200001</v>
      </c>
      <c r="I4090" s="2" t="b">
        <f t="shared" si="127"/>
        <v>0</v>
      </c>
    </row>
    <row r="4091" spans="1:9" x14ac:dyDescent="0.3">
      <c r="A4091" s="101" t="s">
        <v>3140</v>
      </c>
      <c r="B4091" s="101" t="s">
        <v>3576</v>
      </c>
      <c r="C4091" s="101">
        <v>1.5448334240299999</v>
      </c>
      <c r="D4091" s="101">
        <v>1.4680499282299999</v>
      </c>
      <c r="E4091" s="101">
        <v>1.1088463106399999</v>
      </c>
      <c r="F4091" s="101">
        <v>0.82966265102900005</v>
      </c>
      <c r="G4091" s="101">
        <v>1.40540540541</v>
      </c>
      <c r="H4091" s="1">
        <f t="shared" si="126"/>
        <v>0.82966265102900005</v>
      </c>
      <c r="I4091" s="2" t="b">
        <f t="shared" si="127"/>
        <v>0</v>
      </c>
    </row>
    <row r="4092" spans="1:9" x14ac:dyDescent="0.3">
      <c r="A4092" s="101" t="s">
        <v>3140</v>
      </c>
      <c r="B4092" s="101" t="s">
        <v>3577</v>
      </c>
      <c r="C4092" s="101">
        <v>0.34766309934099998</v>
      </c>
      <c r="D4092" s="101">
        <v>0.30523810389</v>
      </c>
      <c r="E4092" s="101">
        <v>0.23372740861499999</v>
      </c>
      <c r="F4092" s="101">
        <v>0.29896159493399999</v>
      </c>
      <c r="G4092" s="101">
        <v>0.25851938895400001</v>
      </c>
      <c r="H4092" s="1">
        <f t="shared" si="126"/>
        <v>0.23372740861499999</v>
      </c>
      <c r="I4092" s="2" t="b">
        <f t="shared" si="127"/>
        <v>0</v>
      </c>
    </row>
    <row r="4093" spans="1:9" x14ac:dyDescent="0.3">
      <c r="A4093" s="101" t="s">
        <v>3140</v>
      </c>
      <c r="B4093" s="101" t="s">
        <v>3578</v>
      </c>
      <c r="C4093" s="101">
        <v>9.0694721567200001E-2</v>
      </c>
      <c r="D4093" s="101">
        <v>5.6323697741600003E-2</v>
      </c>
      <c r="E4093" s="101">
        <v>0</v>
      </c>
      <c r="F4093" s="101">
        <v>7.78361548939E-2</v>
      </c>
      <c r="G4093" s="101">
        <v>0.13631022326700001</v>
      </c>
      <c r="H4093" s="1">
        <f t="shared" si="126"/>
        <v>0</v>
      </c>
      <c r="I4093" s="2" t="b">
        <f t="shared" si="127"/>
        <v>0</v>
      </c>
    </row>
    <row r="4094" spans="1:9" x14ac:dyDescent="0.3">
      <c r="A4094" s="101" t="s">
        <v>3140</v>
      </c>
      <c r="B4094" s="101" t="s">
        <v>3579</v>
      </c>
      <c r="C4094" s="101">
        <v>9.6741036338400005E-2</v>
      </c>
      <c r="D4094" s="101">
        <v>6.17743781682E-2</v>
      </c>
      <c r="E4094" s="101">
        <v>7.3379535262900003E-2</v>
      </c>
      <c r="F4094" s="101">
        <v>7.6067151373599998E-2</v>
      </c>
      <c r="G4094" s="101">
        <v>0</v>
      </c>
      <c r="H4094" s="1">
        <f t="shared" si="126"/>
        <v>0</v>
      </c>
      <c r="I4094" s="2" t="b">
        <f t="shared" si="127"/>
        <v>0</v>
      </c>
    </row>
    <row r="4095" spans="1:9" x14ac:dyDescent="0.3">
      <c r="A4095" s="101" t="s">
        <v>3140</v>
      </c>
      <c r="B4095" s="101" t="s">
        <v>3580</v>
      </c>
      <c r="C4095" s="101">
        <v>9.6741036338400005E-2</v>
      </c>
      <c r="D4095" s="101">
        <v>6.17743781682E-2</v>
      </c>
      <c r="E4095" s="101">
        <v>7.3379535262900003E-2</v>
      </c>
      <c r="F4095" s="101">
        <v>7.6067151373599998E-2</v>
      </c>
      <c r="G4095" s="101">
        <v>0</v>
      </c>
      <c r="H4095" s="1">
        <f t="shared" si="126"/>
        <v>0</v>
      </c>
      <c r="I4095" s="2" t="b">
        <f t="shared" si="127"/>
        <v>0</v>
      </c>
    </row>
    <row r="4096" spans="1:9" x14ac:dyDescent="0.3">
      <c r="A4096" s="101" t="s">
        <v>3140</v>
      </c>
      <c r="B4096" s="101" t="s">
        <v>3583</v>
      </c>
      <c r="C4096" s="101">
        <v>5.4416832940300003E-2</v>
      </c>
      <c r="D4096" s="101">
        <v>1.9985828230900001E-2</v>
      </c>
      <c r="E4096" s="101">
        <v>4.3484169044699997E-2</v>
      </c>
      <c r="F4096" s="101">
        <v>0.104371207699</v>
      </c>
      <c r="G4096" s="101">
        <v>0.150411280846</v>
      </c>
      <c r="H4096" s="1">
        <f t="shared" si="126"/>
        <v>1.9985828230900001E-2</v>
      </c>
      <c r="I4096" s="2" t="b">
        <f t="shared" si="127"/>
        <v>0</v>
      </c>
    </row>
    <row r="4097" spans="1:9" x14ac:dyDescent="0.3">
      <c r="A4097" s="101" t="s">
        <v>3140</v>
      </c>
      <c r="B4097" s="101" t="s">
        <v>3584</v>
      </c>
      <c r="C4097" s="101">
        <v>0.31743152548499998</v>
      </c>
      <c r="D4097" s="101">
        <v>0.27435091480599999</v>
      </c>
      <c r="E4097" s="101">
        <v>0.60334284549499995</v>
      </c>
      <c r="F4097" s="101">
        <v>0.39094977799000002</v>
      </c>
      <c r="G4097" s="101">
        <v>0.57344300822600003</v>
      </c>
      <c r="H4097" s="1">
        <f t="shared" si="126"/>
        <v>0.27435091480599999</v>
      </c>
      <c r="I4097" s="2" t="b">
        <f t="shared" si="127"/>
        <v>0</v>
      </c>
    </row>
    <row r="4098" spans="1:9" x14ac:dyDescent="0.3">
      <c r="A4098" s="101" t="s">
        <v>3140</v>
      </c>
      <c r="B4098" s="101" t="s">
        <v>3585</v>
      </c>
      <c r="C4098" s="101">
        <v>0.20557470221900001</v>
      </c>
      <c r="D4098" s="101">
        <v>0.16533730627400001</v>
      </c>
      <c r="E4098" s="101">
        <v>0</v>
      </c>
      <c r="F4098" s="101">
        <v>0.114985228821</v>
      </c>
      <c r="G4098" s="101">
        <v>0</v>
      </c>
      <c r="H4098" s="1">
        <f t="shared" si="126"/>
        <v>0</v>
      </c>
      <c r="I4098" s="2" t="b">
        <f t="shared" si="127"/>
        <v>0</v>
      </c>
    </row>
    <row r="4099" spans="1:9" x14ac:dyDescent="0.3">
      <c r="A4099" s="101" t="s">
        <v>3140</v>
      </c>
      <c r="B4099" s="101" t="s">
        <v>3586</v>
      </c>
      <c r="C4099" s="101">
        <v>0.32045468287099999</v>
      </c>
      <c r="D4099" s="101">
        <v>0.27616780828100002</v>
      </c>
      <c r="E4099" s="101">
        <v>0.33700231009600001</v>
      </c>
      <c r="F4099" s="101">
        <v>0.23881547524300001</v>
      </c>
      <c r="G4099" s="101">
        <v>0.21151586369</v>
      </c>
      <c r="H4099" s="1">
        <f t="shared" ref="H4099:H4162" si="128">MIN(C4099:G4099)</f>
        <v>0.21151586369</v>
      </c>
      <c r="I4099" s="2" t="b">
        <f t="shared" ref="I4099:I4162" si="129">H4099&gt;=2</f>
        <v>0</v>
      </c>
    </row>
    <row r="4100" spans="1:9" x14ac:dyDescent="0.3">
      <c r="A4100" s="101" t="s">
        <v>3140</v>
      </c>
      <c r="B4100" s="101" t="s">
        <v>3587</v>
      </c>
      <c r="C4100" s="101">
        <v>3.93010460125E-2</v>
      </c>
      <c r="D4100" s="101">
        <v>3.6337869510700001E-3</v>
      </c>
      <c r="E4100" s="101">
        <v>0</v>
      </c>
      <c r="F4100" s="101">
        <v>0</v>
      </c>
      <c r="G4100" s="101">
        <v>0.282021151586</v>
      </c>
      <c r="H4100" s="1">
        <f t="shared" si="128"/>
        <v>0</v>
      </c>
      <c r="I4100" s="2" t="b">
        <f t="shared" si="129"/>
        <v>0</v>
      </c>
    </row>
    <row r="4101" spans="1:9" x14ac:dyDescent="0.3">
      <c r="A4101" s="101" t="s">
        <v>3140</v>
      </c>
      <c r="B4101" s="101" t="s">
        <v>3588</v>
      </c>
      <c r="C4101" s="101">
        <v>9.0694721567200001E-2</v>
      </c>
      <c r="D4101" s="101">
        <v>5.2689910790499998E-2</v>
      </c>
      <c r="E4101" s="101">
        <v>0.111428183177</v>
      </c>
      <c r="F4101" s="101">
        <v>0.178669355552</v>
      </c>
      <c r="G4101" s="101">
        <v>0</v>
      </c>
      <c r="H4101" s="1">
        <f t="shared" si="128"/>
        <v>0</v>
      </c>
      <c r="I4101" s="2" t="b">
        <f t="shared" si="129"/>
        <v>0</v>
      </c>
    </row>
    <row r="4102" spans="1:9" x14ac:dyDescent="0.3">
      <c r="A4102" s="101" t="s">
        <v>3140</v>
      </c>
      <c r="B4102" s="101" t="s">
        <v>3589</v>
      </c>
      <c r="C4102" s="101">
        <v>0.27813047947300001</v>
      </c>
      <c r="D4102" s="101">
        <v>0.232562364869</v>
      </c>
      <c r="E4102" s="101">
        <v>0.258187253703</v>
      </c>
      <c r="F4102" s="101">
        <v>0.15744131330800001</v>
      </c>
      <c r="G4102" s="101">
        <v>0</v>
      </c>
      <c r="H4102" s="1">
        <f t="shared" si="128"/>
        <v>0</v>
      </c>
      <c r="I4102" s="2" t="b">
        <f t="shared" si="129"/>
        <v>0</v>
      </c>
    </row>
    <row r="4103" spans="1:9" x14ac:dyDescent="0.3">
      <c r="A4103" s="101" t="s">
        <v>3140</v>
      </c>
      <c r="B4103" s="101" t="s">
        <v>3590</v>
      </c>
      <c r="C4103" s="101">
        <v>0.27813047947300001</v>
      </c>
      <c r="D4103" s="101">
        <v>0.232562364869</v>
      </c>
      <c r="E4103" s="101">
        <v>0.258187253703</v>
      </c>
      <c r="F4103" s="101">
        <v>0.15744131330800001</v>
      </c>
      <c r="G4103" s="101">
        <v>0</v>
      </c>
      <c r="H4103" s="1">
        <f t="shared" si="128"/>
        <v>0</v>
      </c>
      <c r="I4103" s="2" t="b">
        <f t="shared" si="129"/>
        <v>0</v>
      </c>
    </row>
    <row r="4104" spans="1:9" x14ac:dyDescent="0.3">
      <c r="A4104" s="101" t="s">
        <v>3140</v>
      </c>
      <c r="B4104" s="101" t="s">
        <v>3591</v>
      </c>
      <c r="C4104" s="101">
        <v>0.27813047947300001</v>
      </c>
      <c r="D4104" s="101">
        <v>0.232562364869</v>
      </c>
      <c r="E4104" s="101">
        <v>0.258187253703</v>
      </c>
      <c r="F4104" s="101">
        <v>0.15744131330800001</v>
      </c>
      <c r="G4104" s="101">
        <v>0</v>
      </c>
      <c r="H4104" s="1">
        <f t="shared" si="128"/>
        <v>0</v>
      </c>
      <c r="I4104" s="2" t="b">
        <f t="shared" si="129"/>
        <v>0</v>
      </c>
    </row>
    <row r="4105" spans="1:9" x14ac:dyDescent="0.3">
      <c r="A4105" s="101" t="s">
        <v>3140</v>
      </c>
      <c r="B4105" s="101" t="s">
        <v>3592</v>
      </c>
      <c r="C4105" s="101">
        <v>0.27813047947300001</v>
      </c>
      <c r="D4105" s="101">
        <v>0.232562364869</v>
      </c>
      <c r="E4105" s="101">
        <v>0.258187253703</v>
      </c>
      <c r="F4105" s="101">
        <v>0.15744131330800001</v>
      </c>
      <c r="G4105" s="101">
        <v>0</v>
      </c>
      <c r="H4105" s="1">
        <f t="shared" si="128"/>
        <v>0</v>
      </c>
      <c r="I4105" s="2" t="b">
        <f t="shared" si="129"/>
        <v>0</v>
      </c>
    </row>
    <row r="4106" spans="1:9" x14ac:dyDescent="0.3">
      <c r="A4106" s="101" t="s">
        <v>3140</v>
      </c>
      <c r="B4106" s="101" t="s">
        <v>3593</v>
      </c>
      <c r="C4106" s="101">
        <v>6.9532619868200002E-2</v>
      </c>
      <c r="D4106" s="101">
        <v>3.08871890841E-2</v>
      </c>
      <c r="E4106" s="101">
        <v>0</v>
      </c>
      <c r="F4106" s="101">
        <v>1.9459038723500001E-2</v>
      </c>
      <c r="G4106" s="101">
        <v>0.20681551116300001</v>
      </c>
      <c r="H4106" s="1">
        <f t="shared" si="128"/>
        <v>0</v>
      </c>
      <c r="I4106" s="2" t="b">
        <f t="shared" si="129"/>
        <v>0</v>
      </c>
    </row>
    <row r="4107" spans="1:9" x14ac:dyDescent="0.3">
      <c r="A4107" s="101" t="s">
        <v>3140</v>
      </c>
      <c r="B4107" s="101" t="s">
        <v>3594</v>
      </c>
      <c r="C4107" s="101">
        <v>9.6741036338400005E-2</v>
      </c>
      <c r="D4107" s="101">
        <v>5.6323697741600003E-2</v>
      </c>
      <c r="E4107" s="101">
        <v>0</v>
      </c>
      <c r="F4107" s="101">
        <v>4.5994091528199998E-2</v>
      </c>
      <c r="G4107" s="101">
        <v>0.10340775558199999</v>
      </c>
      <c r="H4107" s="1">
        <f t="shared" si="128"/>
        <v>0</v>
      </c>
      <c r="I4107" s="2" t="b">
        <f t="shared" si="129"/>
        <v>0</v>
      </c>
    </row>
    <row r="4108" spans="1:9" x14ac:dyDescent="0.3">
      <c r="A4108" s="101" t="s">
        <v>3140</v>
      </c>
      <c r="B4108" s="101" t="s">
        <v>3595</v>
      </c>
      <c r="C4108" s="101">
        <v>9.6741036338400005E-2</v>
      </c>
      <c r="D4108" s="101">
        <v>5.6323697741600003E-2</v>
      </c>
      <c r="E4108" s="101">
        <v>0</v>
      </c>
      <c r="F4108" s="101">
        <v>4.5994091528199998E-2</v>
      </c>
      <c r="G4108" s="101">
        <v>0.10340775558199999</v>
      </c>
      <c r="H4108" s="1">
        <f t="shared" si="128"/>
        <v>0</v>
      </c>
      <c r="I4108" s="2" t="b">
        <f t="shared" si="129"/>
        <v>0</v>
      </c>
    </row>
    <row r="4109" spans="1:9" x14ac:dyDescent="0.3">
      <c r="A4109" s="101" t="s">
        <v>3140</v>
      </c>
      <c r="B4109" s="101" t="s">
        <v>3596</v>
      </c>
      <c r="C4109" s="101">
        <v>9.6741036338400005E-2</v>
      </c>
      <c r="D4109" s="101">
        <v>5.6323697741600003E-2</v>
      </c>
      <c r="E4109" s="101">
        <v>0</v>
      </c>
      <c r="F4109" s="101">
        <v>4.5994091528199998E-2</v>
      </c>
      <c r="G4109" s="101">
        <v>0.10340775558199999</v>
      </c>
      <c r="H4109" s="1">
        <f t="shared" si="128"/>
        <v>0</v>
      </c>
      <c r="I4109" s="2" t="b">
        <f t="shared" si="129"/>
        <v>0</v>
      </c>
    </row>
    <row r="4110" spans="1:9" x14ac:dyDescent="0.3">
      <c r="A4110" s="101" t="s">
        <v>3140</v>
      </c>
      <c r="B4110" s="101" t="s">
        <v>3597</v>
      </c>
      <c r="C4110" s="101">
        <v>9.6741036338400005E-2</v>
      </c>
      <c r="D4110" s="101">
        <v>5.6323697741600003E-2</v>
      </c>
      <c r="E4110" s="101">
        <v>0</v>
      </c>
      <c r="F4110" s="101">
        <v>4.5994091528199998E-2</v>
      </c>
      <c r="G4110" s="101">
        <v>0.10340775558199999</v>
      </c>
      <c r="H4110" s="1">
        <f t="shared" si="128"/>
        <v>0</v>
      </c>
      <c r="I4110" s="2" t="b">
        <f t="shared" si="129"/>
        <v>0</v>
      </c>
    </row>
    <row r="4111" spans="1:9" x14ac:dyDescent="0.3">
      <c r="A4111" s="101" t="s">
        <v>3140</v>
      </c>
      <c r="B4111" s="101" t="s">
        <v>3598</v>
      </c>
      <c r="C4111" s="101">
        <v>0.244875748231</v>
      </c>
      <c r="D4111" s="101">
        <v>0.19804138883299999</v>
      </c>
      <c r="E4111" s="101">
        <v>0.250033972007</v>
      </c>
      <c r="F4111" s="101">
        <v>0.15036529922700001</v>
      </c>
      <c r="G4111" s="101">
        <v>0.34782608695700001</v>
      </c>
      <c r="H4111" s="1">
        <f t="shared" si="128"/>
        <v>0.15036529922700001</v>
      </c>
      <c r="I4111" s="2" t="b">
        <f t="shared" si="129"/>
        <v>0</v>
      </c>
    </row>
    <row r="4112" spans="1:9" x14ac:dyDescent="0.3">
      <c r="A4112" s="101" t="s">
        <v>3140</v>
      </c>
      <c r="B4112" s="101" t="s">
        <v>3601</v>
      </c>
      <c r="C4112" s="101">
        <v>9.0694721567200001E-2</v>
      </c>
      <c r="D4112" s="101">
        <v>4.9056123839499997E-2</v>
      </c>
      <c r="E4112" s="101">
        <v>0.105992662046</v>
      </c>
      <c r="F4112" s="101">
        <v>0.1132162253</v>
      </c>
      <c r="G4112" s="101">
        <v>0.16921269095200001</v>
      </c>
      <c r="H4112" s="1">
        <f t="shared" si="128"/>
        <v>4.9056123839499997E-2</v>
      </c>
      <c r="I4112" s="2" t="b">
        <f t="shared" si="129"/>
        <v>0</v>
      </c>
    </row>
    <row r="4113" spans="1:9" x14ac:dyDescent="0.3">
      <c r="A4113" s="101" t="s">
        <v>3140</v>
      </c>
      <c r="B4113" s="101" t="s">
        <v>3602</v>
      </c>
      <c r="C4113" s="101">
        <v>0.160227341435</v>
      </c>
      <c r="D4113" s="101">
        <v>0.114464288959</v>
      </c>
      <c r="E4113" s="101">
        <v>0.13860578882999999</v>
      </c>
      <c r="F4113" s="101">
        <v>0.22997045764099999</v>
      </c>
      <c r="G4113" s="101">
        <v>0</v>
      </c>
      <c r="H4113" s="1">
        <f t="shared" si="128"/>
        <v>0</v>
      </c>
      <c r="I4113" s="2" t="b">
        <f t="shared" si="129"/>
        <v>0</v>
      </c>
    </row>
    <row r="4114" spans="1:9" x14ac:dyDescent="0.3">
      <c r="A4114" s="101" t="s">
        <v>3140</v>
      </c>
      <c r="B4114" s="101" t="s">
        <v>3603</v>
      </c>
      <c r="C4114" s="101">
        <v>0.11185682326599999</v>
      </c>
      <c r="D4114" s="101">
        <v>6.7225058594800005E-2</v>
      </c>
      <c r="E4114" s="101">
        <v>7.3379535262900003E-2</v>
      </c>
      <c r="F4114" s="101">
        <v>0.17336234499100001</v>
      </c>
      <c r="G4114" s="101">
        <v>0.16921269095200001</v>
      </c>
      <c r="H4114" s="1">
        <f t="shared" si="128"/>
        <v>6.7225058594800005E-2</v>
      </c>
      <c r="I4114" s="2" t="b">
        <f t="shared" si="129"/>
        <v>0</v>
      </c>
    </row>
    <row r="4115" spans="1:9" x14ac:dyDescent="0.3">
      <c r="A4115" s="101" t="s">
        <v>3140</v>
      </c>
      <c r="B4115" s="101" t="s">
        <v>3604</v>
      </c>
      <c r="C4115" s="101">
        <v>4.2324203397999999E-2</v>
      </c>
      <c r="D4115" s="101">
        <v>0</v>
      </c>
      <c r="E4115" s="101">
        <v>0.10871042261199999</v>
      </c>
      <c r="F4115" s="101">
        <v>0.106140211219</v>
      </c>
      <c r="G4115" s="101">
        <v>0.10810810810800001</v>
      </c>
      <c r="H4115" s="1">
        <f t="shared" si="128"/>
        <v>0</v>
      </c>
      <c r="I4115" s="2" t="b">
        <f t="shared" si="129"/>
        <v>0</v>
      </c>
    </row>
    <row r="4116" spans="1:9" x14ac:dyDescent="0.3">
      <c r="A4116" s="101" t="s">
        <v>3140</v>
      </c>
      <c r="B4116" s="101" t="s">
        <v>3605</v>
      </c>
      <c r="C4116" s="101">
        <v>4.2324203397999999E-2</v>
      </c>
      <c r="D4116" s="101">
        <v>0</v>
      </c>
      <c r="E4116" s="101">
        <v>0.10871042261199999</v>
      </c>
      <c r="F4116" s="101">
        <v>0.106140211219</v>
      </c>
      <c r="G4116" s="101">
        <v>0.10810810810800001</v>
      </c>
      <c r="H4116" s="1">
        <f t="shared" si="128"/>
        <v>0</v>
      </c>
      <c r="I4116" s="2" t="b">
        <f t="shared" si="129"/>
        <v>0</v>
      </c>
    </row>
    <row r="4117" spans="1:9" x14ac:dyDescent="0.3">
      <c r="A4117" s="101" t="s">
        <v>3140</v>
      </c>
      <c r="B4117" s="101" t="s">
        <v>3606</v>
      </c>
      <c r="C4117" s="101">
        <v>0.12999576758</v>
      </c>
      <c r="D4117" s="101">
        <v>8.3577099874600005E-2</v>
      </c>
      <c r="E4117" s="101">
        <v>0.14404130996100001</v>
      </c>
      <c r="F4117" s="101">
        <v>0.11144722177999999</v>
      </c>
      <c r="G4117" s="101">
        <v>0</v>
      </c>
      <c r="H4117" s="1">
        <f t="shared" si="128"/>
        <v>0</v>
      </c>
      <c r="I4117" s="2" t="b">
        <f t="shared" si="129"/>
        <v>0</v>
      </c>
    </row>
    <row r="4118" spans="1:9" x14ac:dyDescent="0.3">
      <c r="A4118" s="101" t="s">
        <v>3140</v>
      </c>
      <c r="B4118" s="101" t="s">
        <v>3607</v>
      </c>
      <c r="C4118" s="101">
        <v>6.04631477115E-2</v>
      </c>
      <c r="D4118" s="101">
        <v>1.63520412798E-2</v>
      </c>
      <c r="E4118" s="101">
        <v>6.7944014132400005E-2</v>
      </c>
      <c r="F4118" s="101">
        <v>7.6067151373599998E-2</v>
      </c>
      <c r="G4118" s="101">
        <v>1.4101057579300001E-2</v>
      </c>
      <c r="H4118" s="1">
        <f t="shared" si="128"/>
        <v>1.4101057579300001E-2</v>
      </c>
      <c r="I4118" s="2" t="b">
        <f t="shared" si="129"/>
        <v>0</v>
      </c>
    </row>
    <row r="4119" spans="1:9" x14ac:dyDescent="0.3">
      <c r="A4119" s="101" t="s">
        <v>3140</v>
      </c>
      <c r="B4119" s="101" t="s">
        <v>3608</v>
      </c>
      <c r="C4119" s="101">
        <v>6.04631477115E-2</v>
      </c>
      <c r="D4119" s="101">
        <v>1.63520412798E-2</v>
      </c>
      <c r="E4119" s="101">
        <v>6.7944014132400005E-2</v>
      </c>
      <c r="F4119" s="101">
        <v>7.6067151373599998E-2</v>
      </c>
      <c r="G4119" s="101">
        <v>1.4101057579300001E-2</v>
      </c>
      <c r="H4119" s="1">
        <f t="shared" si="128"/>
        <v>1.4101057579300001E-2</v>
      </c>
      <c r="I4119" s="2" t="b">
        <f t="shared" si="129"/>
        <v>0</v>
      </c>
    </row>
    <row r="4120" spans="1:9" x14ac:dyDescent="0.3">
      <c r="A4120" s="101" t="s">
        <v>3140</v>
      </c>
      <c r="B4120" s="101" t="s">
        <v>3609</v>
      </c>
      <c r="C4120" s="101">
        <v>4.5347360783600001E-2</v>
      </c>
      <c r="D4120" s="101">
        <v>0</v>
      </c>
      <c r="E4120" s="101">
        <v>8.1532816958800006E-2</v>
      </c>
      <c r="F4120" s="101">
        <v>4.24560844876E-2</v>
      </c>
      <c r="G4120" s="101">
        <v>0</v>
      </c>
      <c r="H4120" s="1">
        <f t="shared" si="128"/>
        <v>0</v>
      </c>
      <c r="I4120" s="2" t="b">
        <f t="shared" si="129"/>
        <v>0</v>
      </c>
    </row>
    <row r="4121" spans="1:9" x14ac:dyDescent="0.3">
      <c r="A4121" s="101" t="s">
        <v>3140</v>
      </c>
      <c r="B4121" s="101" t="s">
        <v>3610</v>
      </c>
      <c r="C4121" s="101">
        <v>4.5347360783600001E-2</v>
      </c>
      <c r="D4121" s="101">
        <v>0</v>
      </c>
      <c r="E4121" s="101">
        <v>8.1532816958800006E-2</v>
      </c>
      <c r="F4121" s="101">
        <v>4.24560844876E-2</v>
      </c>
      <c r="G4121" s="101">
        <v>0</v>
      </c>
      <c r="H4121" s="1">
        <f t="shared" si="128"/>
        <v>0</v>
      </c>
      <c r="I4121" s="2" t="b">
        <f t="shared" si="129"/>
        <v>0</v>
      </c>
    </row>
    <row r="4122" spans="1:9" x14ac:dyDescent="0.3">
      <c r="A4122" s="101" t="s">
        <v>3140</v>
      </c>
      <c r="B4122" s="101" t="s">
        <v>3611</v>
      </c>
      <c r="C4122" s="101">
        <v>0.10883366588100001</v>
      </c>
      <c r="D4122" s="101">
        <v>5.99574846927E-2</v>
      </c>
      <c r="E4122" s="101">
        <v>0.44571273270799999</v>
      </c>
      <c r="F4122" s="101">
        <v>0.27419554564900001</v>
      </c>
      <c r="G4122" s="101">
        <v>0.19741480611000001</v>
      </c>
      <c r="H4122" s="1">
        <f t="shared" si="128"/>
        <v>5.99574846927E-2</v>
      </c>
      <c r="I4122" s="2" t="b">
        <f t="shared" si="129"/>
        <v>0</v>
      </c>
    </row>
    <row r="4123" spans="1:9" x14ac:dyDescent="0.3">
      <c r="A4123" s="101" t="s">
        <v>3140</v>
      </c>
      <c r="B4123" s="101" t="s">
        <v>3612</v>
      </c>
      <c r="C4123" s="101">
        <v>0.26301469254499998</v>
      </c>
      <c r="D4123" s="101">
        <v>0.20712585621099999</v>
      </c>
      <c r="E4123" s="101">
        <v>0.116863704308</v>
      </c>
      <c r="F4123" s="101">
        <v>0.22820145412100001</v>
      </c>
      <c r="G4123" s="101">
        <v>0.16451233842499999</v>
      </c>
      <c r="H4123" s="1">
        <f t="shared" si="128"/>
        <v>0.116863704308</v>
      </c>
      <c r="I4123" s="2" t="b">
        <f t="shared" si="129"/>
        <v>0</v>
      </c>
    </row>
    <row r="4124" spans="1:9" x14ac:dyDescent="0.3">
      <c r="A4124" s="101" t="s">
        <v>3140</v>
      </c>
      <c r="B4124" s="101" t="s">
        <v>3613</v>
      </c>
      <c r="C4124" s="101">
        <v>6.6509462482600007E-2</v>
      </c>
      <c r="D4124" s="101">
        <v>1.8168934755400001E-2</v>
      </c>
      <c r="E4124" s="101">
        <v>0</v>
      </c>
      <c r="F4124" s="101">
        <v>0.10260220417800001</v>
      </c>
      <c r="G4124" s="101">
        <v>6.1104582843700003E-2</v>
      </c>
      <c r="H4124" s="1">
        <f t="shared" si="128"/>
        <v>0</v>
      </c>
      <c r="I4124" s="2" t="b">
        <f t="shared" si="129"/>
        <v>0</v>
      </c>
    </row>
    <row r="4125" spans="1:9" x14ac:dyDescent="0.3">
      <c r="A4125" s="101" t="s">
        <v>3140</v>
      </c>
      <c r="B4125" s="101" t="s">
        <v>3615</v>
      </c>
      <c r="C4125" s="101">
        <v>1.2999576758</v>
      </c>
      <c r="D4125" s="101">
        <v>1.1936990134300001</v>
      </c>
      <c r="E4125" s="101">
        <v>1.1903791276</v>
      </c>
      <c r="F4125" s="101">
        <v>0.93403385872699995</v>
      </c>
      <c r="G4125" s="101">
        <v>1.0199764982399999</v>
      </c>
      <c r="H4125" s="1">
        <f t="shared" si="128"/>
        <v>0.93403385872699995</v>
      </c>
      <c r="I4125" s="2" t="b">
        <f t="shared" si="129"/>
        <v>0</v>
      </c>
    </row>
    <row r="4126" spans="1:9" x14ac:dyDescent="0.3">
      <c r="A4126" s="101" t="s">
        <v>3140</v>
      </c>
      <c r="B4126" s="101" t="s">
        <v>3616</v>
      </c>
      <c r="C4126" s="101">
        <v>0.214644174376</v>
      </c>
      <c r="D4126" s="101">
        <v>0.154435945421</v>
      </c>
      <c r="E4126" s="101">
        <v>0.163065633918</v>
      </c>
      <c r="F4126" s="101">
        <v>0.1132162253</v>
      </c>
      <c r="G4126" s="101">
        <v>0</v>
      </c>
      <c r="H4126" s="1">
        <f t="shared" si="128"/>
        <v>0</v>
      </c>
      <c r="I4126" s="2" t="b">
        <f t="shared" si="129"/>
        <v>0</v>
      </c>
    </row>
    <row r="4127" spans="1:9" x14ac:dyDescent="0.3">
      <c r="A4127" s="101" t="s">
        <v>3140</v>
      </c>
      <c r="B4127" s="101" t="s">
        <v>3617</v>
      </c>
      <c r="C4127" s="101">
        <v>0.19650523006199999</v>
      </c>
      <c r="D4127" s="101">
        <v>0.13263322371399999</v>
      </c>
      <c r="E4127" s="101">
        <v>0.141323549395</v>
      </c>
      <c r="F4127" s="101">
        <v>0.160979320349</v>
      </c>
      <c r="G4127" s="101">
        <v>0.10340775558199999</v>
      </c>
      <c r="H4127" s="1">
        <f t="shared" si="128"/>
        <v>0.10340775558199999</v>
      </c>
      <c r="I4127" s="2" t="b">
        <f t="shared" si="129"/>
        <v>0</v>
      </c>
    </row>
    <row r="4128" spans="1:9" x14ac:dyDescent="0.3">
      <c r="A4128" s="101" t="s">
        <v>3140</v>
      </c>
      <c r="B4128" s="101" t="s">
        <v>3618</v>
      </c>
      <c r="C4128" s="101">
        <v>1.32414293488</v>
      </c>
      <c r="D4128" s="101">
        <v>1.1955159069000001</v>
      </c>
      <c r="E4128" s="101">
        <v>0.86968338089399999</v>
      </c>
      <c r="F4128" s="101">
        <v>0.63330326027299999</v>
      </c>
      <c r="G4128" s="101">
        <v>0.78495887191500002</v>
      </c>
      <c r="H4128" s="1">
        <f t="shared" si="128"/>
        <v>0.63330326027299999</v>
      </c>
      <c r="I4128" s="2" t="b">
        <f t="shared" si="129"/>
        <v>0</v>
      </c>
    </row>
    <row r="4129" spans="1:9" x14ac:dyDescent="0.3">
      <c r="A4129" s="101" t="s">
        <v>3140</v>
      </c>
      <c r="B4129" s="101" t="s">
        <v>3619</v>
      </c>
      <c r="C4129" s="101">
        <v>0.13604208235099999</v>
      </c>
      <c r="D4129" s="101">
        <v>7.0858845545899996E-2</v>
      </c>
      <c r="E4129" s="101">
        <v>0.18480771843999999</v>
      </c>
      <c r="F4129" s="101">
        <v>0.249429496365</v>
      </c>
      <c r="G4129" s="101">
        <v>0.361927144536</v>
      </c>
      <c r="H4129" s="1">
        <f t="shared" si="128"/>
        <v>7.0858845545899996E-2</v>
      </c>
      <c r="I4129" s="2" t="b">
        <f t="shared" si="129"/>
        <v>0</v>
      </c>
    </row>
    <row r="4130" spans="1:9" x14ac:dyDescent="0.3">
      <c r="A4130" s="101" t="s">
        <v>3140</v>
      </c>
      <c r="B4130" s="101" t="s">
        <v>3620</v>
      </c>
      <c r="C4130" s="101">
        <v>0.31138521071399999</v>
      </c>
      <c r="D4130" s="101">
        <v>0.234379258344</v>
      </c>
      <c r="E4130" s="101">
        <v>0.21742084522399999</v>
      </c>
      <c r="F4130" s="101">
        <v>0.33964867590100001</v>
      </c>
      <c r="G4130" s="101">
        <v>0.74735605170399999</v>
      </c>
      <c r="H4130" s="1">
        <f t="shared" si="128"/>
        <v>0.21742084522399999</v>
      </c>
      <c r="I4130" s="2" t="b">
        <f t="shared" si="129"/>
        <v>0</v>
      </c>
    </row>
    <row r="4131" spans="1:9" x14ac:dyDescent="0.3">
      <c r="A4131" s="101" t="s">
        <v>3140</v>
      </c>
      <c r="B4131" s="101" t="s">
        <v>3621</v>
      </c>
      <c r="C4131" s="101">
        <v>0.16325049882100001</v>
      </c>
      <c r="D4131" s="101">
        <v>9.2661567252300001E-2</v>
      </c>
      <c r="E4131" s="101">
        <v>0.16850115504800001</v>
      </c>
      <c r="F4131" s="101">
        <v>0.260043517487</v>
      </c>
      <c r="G4131" s="101">
        <v>0.24441833137499999</v>
      </c>
      <c r="H4131" s="1">
        <f t="shared" si="128"/>
        <v>9.2661567252300001E-2</v>
      </c>
      <c r="I4131" s="2" t="b">
        <f t="shared" si="129"/>
        <v>0</v>
      </c>
    </row>
    <row r="4132" spans="1:9" x14ac:dyDescent="0.3">
      <c r="A4132" s="101" t="s">
        <v>3140</v>
      </c>
      <c r="B4132" s="101" t="s">
        <v>3622</v>
      </c>
      <c r="C4132" s="101">
        <v>0.16325049882100001</v>
      </c>
      <c r="D4132" s="101">
        <v>9.2661567252300001E-2</v>
      </c>
      <c r="E4132" s="101">
        <v>0.16850115504800001</v>
      </c>
      <c r="F4132" s="101">
        <v>0.260043517487</v>
      </c>
      <c r="G4132" s="101">
        <v>0.24441833137499999</v>
      </c>
      <c r="H4132" s="1">
        <f t="shared" si="128"/>
        <v>9.2661567252300001E-2</v>
      </c>
      <c r="I4132" s="2" t="b">
        <f t="shared" si="129"/>
        <v>0</v>
      </c>
    </row>
    <row r="4133" spans="1:9" x14ac:dyDescent="0.3">
      <c r="A4133" s="101" t="s">
        <v>3140</v>
      </c>
      <c r="B4133" s="101" t="s">
        <v>3623</v>
      </c>
      <c r="C4133" s="101">
        <v>1.0520587701799999</v>
      </c>
      <c r="D4133" s="101">
        <v>0.92661567252300003</v>
      </c>
      <c r="E4133" s="101">
        <v>0.82619921184900003</v>
      </c>
      <c r="F4133" s="101">
        <v>0.81727962638600005</v>
      </c>
      <c r="G4133" s="101">
        <v>1.1139835487700001</v>
      </c>
      <c r="H4133" s="1">
        <f t="shared" si="128"/>
        <v>0.81727962638600005</v>
      </c>
      <c r="I4133" s="2" t="b">
        <f t="shared" si="129"/>
        <v>0</v>
      </c>
    </row>
    <row r="4134" spans="1:9" x14ac:dyDescent="0.3">
      <c r="A4134" s="101" t="s">
        <v>3140</v>
      </c>
      <c r="B4134" s="101" t="s">
        <v>3626</v>
      </c>
      <c r="C4134" s="101">
        <v>0.74974303162199996</v>
      </c>
      <c r="D4134" s="101">
        <v>0.63591271643699998</v>
      </c>
      <c r="E4134" s="101">
        <v>0.71748878923799997</v>
      </c>
      <c r="F4134" s="101">
        <v>0.37325974278700003</v>
      </c>
      <c r="G4134" s="101">
        <v>0.58754406580499996</v>
      </c>
      <c r="H4134" s="1">
        <f t="shared" si="128"/>
        <v>0.37325974278700003</v>
      </c>
      <c r="I4134" s="2" t="b">
        <f t="shared" si="129"/>
        <v>0</v>
      </c>
    </row>
    <row r="4135" spans="1:9" x14ac:dyDescent="0.3">
      <c r="A4135" s="101" t="s">
        <v>3140</v>
      </c>
      <c r="B4135" s="101" t="s">
        <v>3627</v>
      </c>
      <c r="C4135" s="101">
        <v>0.74974303162199996</v>
      </c>
      <c r="D4135" s="101">
        <v>0.63591271643699998</v>
      </c>
      <c r="E4135" s="101">
        <v>0.71748878923799997</v>
      </c>
      <c r="F4135" s="101">
        <v>0.37325974278700003</v>
      </c>
      <c r="G4135" s="101">
        <v>0.58754406580499996</v>
      </c>
      <c r="H4135" s="1">
        <f t="shared" si="128"/>
        <v>0.37325974278700003</v>
      </c>
      <c r="I4135" s="2" t="b">
        <f t="shared" si="129"/>
        <v>0</v>
      </c>
    </row>
    <row r="4136" spans="1:9" x14ac:dyDescent="0.3">
      <c r="A4136" s="101" t="s">
        <v>3140</v>
      </c>
      <c r="B4136" s="101" t="s">
        <v>3628</v>
      </c>
      <c r="C4136" s="101">
        <v>7.2555777253799997E-2</v>
      </c>
      <c r="D4136" s="101">
        <v>0</v>
      </c>
      <c r="E4136" s="101">
        <v>2.9895366218199999E-2</v>
      </c>
      <c r="F4136" s="101">
        <v>2.2997045764099999E-2</v>
      </c>
      <c r="G4136" s="101">
        <v>0</v>
      </c>
      <c r="H4136" s="1">
        <f t="shared" si="128"/>
        <v>0</v>
      </c>
      <c r="I4136" s="2" t="b">
        <f t="shared" si="129"/>
        <v>0</v>
      </c>
    </row>
    <row r="4137" spans="1:9" x14ac:dyDescent="0.3">
      <c r="A4137" s="101" t="s">
        <v>3140</v>
      </c>
      <c r="B4137" s="101" t="s">
        <v>3629</v>
      </c>
      <c r="C4137" s="101">
        <v>0.64695568051300001</v>
      </c>
      <c r="D4137" s="101">
        <v>0.534166681807</v>
      </c>
      <c r="E4137" s="101">
        <v>1.6306563391799998E-2</v>
      </c>
      <c r="F4137" s="101">
        <v>4.0687080967299998E-2</v>
      </c>
      <c r="G4137" s="101">
        <v>0.45593419506499999</v>
      </c>
      <c r="H4137" s="1">
        <f t="shared" si="128"/>
        <v>1.6306563391799998E-2</v>
      </c>
      <c r="I4137" s="2" t="b">
        <f t="shared" si="129"/>
        <v>0</v>
      </c>
    </row>
    <row r="4138" spans="1:9" x14ac:dyDescent="0.3">
      <c r="A4138" s="101" t="s">
        <v>3140</v>
      </c>
      <c r="B4138" s="101" t="s">
        <v>3630</v>
      </c>
      <c r="C4138" s="101">
        <v>1.0943829735799999</v>
      </c>
      <c r="D4138" s="101">
        <v>0.94841839422999996</v>
      </c>
      <c r="E4138" s="101">
        <v>0.72564207093400002</v>
      </c>
      <c r="F4138" s="101">
        <v>0.764209520777</v>
      </c>
      <c r="G4138" s="101">
        <v>0.93066980023500001</v>
      </c>
      <c r="H4138" s="1">
        <f t="shared" si="128"/>
        <v>0.72564207093400002</v>
      </c>
      <c r="I4138" s="2" t="b">
        <f t="shared" si="129"/>
        <v>0</v>
      </c>
    </row>
    <row r="4139" spans="1:9" x14ac:dyDescent="0.3">
      <c r="A4139" s="101" t="s">
        <v>3140</v>
      </c>
      <c r="B4139" s="101" t="s">
        <v>3631</v>
      </c>
      <c r="C4139" s="101">
        <v>0.26301469254499998</v>
      </c>
      <c r="D4139" s="101">
        <v>0.17260488017600001</v>
      </c>
      <c r="E4139" s="101">
        <v>0.29351814105200003</v>
      </c>
      <c r="F4139" s="101">
        <v>0.27242654212900003</v>
      </c>
      <c r="G4139" s="101">
        <v>0.39482961222099999</v>
      </c>
      <c r="H4139" s="1">
        <f t="shared" si="128"/>
        <v>0.17260488017600001</v>
      </c>
      <c r="I4139" s="2" t="b">
        <f t="shared" si="129"/>
        <v>0</v>
      </c>
    </row>
    <row r="4140" spans="1:9" x14ac:dyDescent="0.3">
      <c r="A4140" s="101" t="s">
        <v>3140</v>
      </c>
      <c r="B4140" s="101" t="s">
        <v>3632</v>
      </c>
      <c r="C4140" s="101">
        <v>0.25999153515899998</v>
      </c>
      <c r="D4140" s="101">
        <v>0.167154199749</v>
      </c>
      <c r="E4140" s="101">
        <v>0.19567876070099999</v>
      </c>
      <c r="F4140" s="101">
        <v>0.36618372870600002</v>
      </c>
      <c r="G4140" s="101">
        <v>0</v>
      </c>
      <c r="H4140" s="1">
        <f t="shared" si="128"/>
        <v>0</v>
      </c>
      <c r="I4140" s="2" t="b">
        <f t="shared" si="129"/>
        <v>0</v>
      </c>
    </row>
    <row r="4141" spans="1:9" x14ac:dyDescent="0.3">
      <c r="A4141" s="101" t="s">
        <v>3140</v>
      </c>
      <c r="B4141" s="101" t="s">
        <v>3633</v>
      </c>
      <c r="C4141" s="101">
        <v>0.41417256182399997</v>
      </c>
      <c r="D4141" s="101">
        <v>0.30887189084099997</v>
      </c>
      <c r="E4141" s="101">
        <v>0.37233319744499999</v>
      </c>
      <c r="F4141" s="101">
        <v>0.29542358789299999</v>
      </c>
      <c r="G4141" s="101">
        <v>0.63454759106900005</v>
      </c>
      <c r="H4141" s="1">
        <f t="shared" si="128"/>
        <v>0.29542358789299999</v>
      </c>
      <c r="I4141" s="2" t="b">
        <f t="shared" si="129"/>
        <v>0</v>
      </c>
    </row>
    <row r="4142" spans="1:9" x14ac:dyDescent="0.3">
      <c r="A4142" s="101" t="s">
        <v>3140</v>
      </c>
      <c r="B4142" s="101" t="s">
        <v>3634</v>
      </c>
      <c r="C4142" s="101">
        <v>0.41417256182399997</v>
      </c>
      <c r="D4142" s="101">
        <v>0.30887189084099997</v>
      </c>
      <c r="E4142" s="101">
        <v>0.37233319744499999</v>
      </c>
      <c r="F4142" s="101">
        <v>0.29542358789299999</v>
      </c>
      <c r="G4142" s="101">
        <v>0.63454759106900005</v>
      </c>
      <c r="H4142" s="1">
        <f t="shared" si="128"/>
        <v>0.29542358789299999</v>
      </c>
      <c r="I4142" s="2" t="b">
        <f t="shared" si="129"/>
        <v>0</v>
      </c>
    </row>
    <row r="4143" spans="1:9" x14ac:dyDescent="0.3">
      <c r="A4143" s="101" t="s">
        <v>3140</v>
      </c>
      <c r="B4143" s="101" t="s">
        <v>3635</v>
      </c>
      <c r="C4143" s="101">
        <v>0.22069048914700001</v>
      </c>
      <c r="D4143" s="101">
        <v>0.12718254328699999</v>
      </c>
      <c r="E4143" s="101">
        <v>0.69846446528100004</v>
      </c>
      <c r="F4143" s="101">
        <v>0.27596454916899998</v>
      </c>
      <c r="G4143" s="101">
        <v>0.25851938895400001</v>
      </c>
      <c r="H4143" s="1">
        <f t="shared" si="128"/>
        <v>0.12718254328699999</v>
      </c>
      <c r="I4143" s="2" t="b">
        <f t="shared" si="129"/>
        <v>0</v>
      </c>
    </row>
    <row r="4144" spans="1:9" x14ac:dyDescent="0.3">
      <c r="A4144" s="101" t="s">
        <v>3140</v>
      </c>
      <c r="B4144" s="101" t="s">
        <v>3636</v>
      </c>
      <c r="C4144" s="101">
        <v>0.65602515266899997</v>
      </c>
      <c r="D4144" s="101">
        <v>0.52871600138099994</v>
      </c>
      <c r="E4144" s="101">
        <v>0.114145943742</v>
      </c>
      <c r="F4144" s="101">
        <v>0</v>
      </c>
      <c r="G4144" s="101">
        <v>0.45593419506499999</v>
      </c>
      <c r="H4144" s="1">
        <f t="shared" si="128"/>
        <v>0</v>
      </c>
      <c r="I4144" s="2" t="b">
        <f t="shared" si="129"/>
        <v>0</v>
      </c>
    </row>
    <row r="4145" spans="1:9" x14ac:dyDescent="0.3">
      <c r="A4145" s="101" t="s">
        <v>3140</v>
      </c>
      <c r="B4145" s="101" t="s">
        <v>3637</v>
      </c>
      <c r="C4145" s="101">
        <v>0.38998730273900001</v>
      </c>
      <c r="D4145" s="101">
        <v>0.27980159523199999</v>
      </c>
      <c r="E4145" s="101">
        <v>0.39135752140199997</v>
      </c>
      <c r="F4145" s="101">
        <v>0.70052539404600001</v>
      </c>
      <c r="G4145" s="101">
        <v>0.59694477085800002</v>
      </c>
      <c r="H4145" s="1">
        <f t="shared" si="128"/>
        <v>0.27980159523199999</v>
      </c>
      <c r="I4145" s="2" t="b">
        <f t="shared" si="129"/>
        <v>0</v>
      </c>
    </row>
    <row r="4146" spans="1:9" x14ac:dyDescent="0.3">
      <c r="A4146" s="101" t="s">
        <v>3140</v>
      </c>
      <c r="B4146" s="101" t="s">
        <v>3639</v>
      </c>
      <c r="C4146" s="101">
        <v>0.27510732208700001</v>
      </c>
      <c r="D4146" s="101">
        <v>0.17260488017600001</v>
      </c>
      <c r="E4146" s="101">
        <v>0.32341350727000001</v>
      </c>
      <c r="F4146" s="101">
        <v>0.27242654212900003</v>
      </c>
      <c r="G4146" s="101">
        <v>0.39482961222099999</v>
      </c>
      <c r="H4146" s="1">
        <f t="shared" si="128"/>
        <v>0.17260488017600001</v>
      </c>
      <c r="I4146" s="2" t="b">
        <f t="shared" si="129"/>
        <v>0</v>
      </c>
    </row>
    <row r="4147" spans="1:9" x14ac:dyDescent="0.3">
      <c r="A4147" s="101" t="s">
        <v>3140</v>
      </c>
      <c r="B4147" s="101" t="s">
        <v>3640</v>
      </c>
      <c r="C4147" s="101">
        <v>8.7671564181600006E-2</v>
      </c>
      <c r="D4147" s="101">
        <v>0</v>
      </c>
      <c r="E4147" s="101">
        <v>0.116863704308</v>
      </c>
      <c r="F4147" s="101">
        <v>0.107909214739</v>
      </c>
      <c r="G4147" s="101">
        <v>0.27262044653299999</v>
      </c>
      <c r="H4147" s="1">
        <f t="shared" si="128"/>
        <v>0</v>
      </c>
      <c r="I4147" s="2" t="b">
        <f t="shared" si="129"/>
        <v>0</v>
      </c>
    </row>
    <row r="4148" spans="1:9" x14ac:dyDescent="0.3">
      <c r="A4148" s="101" t="s">
        <v>3140</v>
      </c>
      <c r="B4148" s="101" t="s">
        <v>3644</v>
      </c>
      <c r="C4148" s="101">
        <v>1.7715702279500001</v>
      </c>
      <c r="D4148" s="101">
        <v>1.5443594542100001</v>
      </c>
      <c r="E4148" s="101">
        <v>0.86968338089399999</v>
      </c>
      <c r="F4148" s="101">
        <v>1.34798068248</v>
      </c>
      <c r="G4148" s="101">
        <v>1.3160987073999999</v>
      </c>
      <c r="H4148" s="1">
        <f t="shared" si="128"/>
        <v>0.86968338089399999</v>
      </c>
      <c r="I4148" s="2" t="b">
        <f t="shared" si="129"/>
        <v>0</v>
      </c>
    </row>
    <row r="4149" spans="1:9" x14ac:dyDescent="0.3">
      <c r="A4149" s="101" t="s">
        <v>3140</v>
      </c>
      <c r="B4149" s="101" t="s">
        <v>3645</v>
      </c>
      <c r="C4149" s="101">
        <v>1.43297660076</v>
      </c>
      <c r="D4149" s="101">
        <v>1.2300368829399999</v>
      </c>
      <c r="E4149" s="101">
        <v>0.75010191602099996</v>
      </c>
      <c r="F4149" s="101">
        <v>0.64745528843599998</v>
      </c>
      <c r="G4149" s="101">
        <v>1.08108108108</v>
      </c>
      <c r="H4149" s="1">
        <f t="shared" si="128"/>
        <v>0.64745528843599998</v>
      </c>
      <c r="I4149" s="2" t="b">
        <f t="shared" si="129"/>
        <v>0</v>
      </c>
    </row>
    <row r="4150" spans="1:9" x14ac:dyDescent="0.3">
      <c r="A4150" s="101" t="s">
        <v>3140</v>
      </c>
      <c r="B4150" s="101" t="s">
        <v>3646</v>
      </c>
      <c r="C4150" s="101">
        <v>0.120926295423</v>
      </c>
      <c r="D4150" s="101">
        <v>2.7253402132999999E-2</v>
      </c>
      <c r="E4150" s="101">
        <v>9.7839380350599997E-2</v>
      </c>
      <c r="F4150" s="101">
        <v>0.17513134851100001</v>
      </c>
      <c r="G4150" s="101">
        <v>0.192714453584</v>
      </c>
      <c r="H4150" s="1">
        <f t="shared" si="128"/>
        <v>2.7253402132999999E-2</v>
      </c>
      <c r="I4150" s="2" t="b">
        <f t="shared" si="129"/>
        <v>0</v>
      </c>
    </row>
    <row r="4151" spans="1:9" x14ac:dyDescent="0.3">
      <c r="A4151" s="101" t="s">
        <v>3140</v>
      </c>
      <c r="B4151" s="101" t="s">
        <v>3647</v>
      </c>
      <c r="C4151" s="101">
        <v>0.45045045044999998</v>
      </c>
      <c r="D4151" s="101">
        <v>0.32704082559600001</v>
      </c>
      <c r="E4151" s="101">
        <v>0.51365674684100004</v>
      </c>
      <c r="F4151" s="101">
        <v>0.54485308425800005</v>
      </c>
      <c r="G4151" s="101">
        <v>0.300822561692</v>
      </c>
      <c r="H4151" s="1">
        <f t="shared" si="128"/>
        <v>0.300822561692</v>
      </c>
      <c r="I4151" s="2" t="b">
        <f t="shared" si="129"/>
        <v>0</v>
      </c>
    </row>
    <row r="4152" spans="1:9" x14ac:dyDescent="0.3">
      <c r="A4152" s="101" t="s">
        <v>3140</v>
      </c>
      <c r="B4152" s="101" t="s">
        <v>3648</v>
      </c>
      <c r="C4152" s="101">
        <v>9.3717878952799996E-2</v>
      </c>
      <c r="D4152" s="101">
        <v>0</v>
      </c>
      <c r="E4152" s="101">
        <v>0</v>
      </c>
      <c r="F4152" s="101">
        <v>0.11144722177999999</v>
      </c>
      <c r="G4152" s="101">
        <v>0</v>
      </c>
      <c r="H4152" s="1">
        <f t="shared" si="128"/>
        <v>0</v>
      </c>
      <c r="I4152" s="2" t="b">
        <f t="shared" si="129"/>
        <v>0</v>
      </c>
    </row>
    <row r="4153" spans="1:9" x14ac:dyDescent="0.3">
      <c r="A4153" s="101" t="s">
        <v>3140</v>
      </c>
      <c r="B4153" s="101" t="s">
        <v>3650</v>
      </c>
      <c r="C4153" s="101">
        <v>0.88578511397299997</v>
      </c>
      <c r="D4153" s="101">
        <v>0.71040534893399998</v>
      </c>
      <c r="E4153" s="101">
        <v>0.39951080309800002</v>
      </c>
      <c r="F4153" s="101">
        <v>0.51301102089200001</v>
      </c>
      <c r="G4153" s="101">
        <v>0.46533490011799999</v>
      </c>
      <c r="H4153" s="1">
        <f t="shared" si="128"/>
        <v>0.39951080309800002</v>
      </c>
      <c r="I4153" s="2" t="b">
        <f t="shared" si="129"/>
        <v>0</v>
      </c>
    </row>
    <row r="4154" spans="1:9" x14ac:dyDescent="0.3">
      <c r="A4154" s="101" t="s">
        <v>3140</v>
      </c>
      <c r="B4154" s="101" t="s">
        <v>3651</v>
      </c>
      <c r="C4154" s="101">
        <v>0.94624826168499998</v>
      </c>
      <c r="D4154" s="101">
        <v>0.76491215319999994</v>
      </c>
      <c r="E4154" s="101">
        <v>1.1251528740300001</v>
      </c>
      <c r="F4154" s="101">
        <v>1.16223531285</v>
      </c>
      <c r="G4154" s="101">
        <v>1.9647473560499999</v>
      </c>
      <c r="H4154" s="1">
        <f t="shared" si="128"/>
        <v>0.76491215319999994</v>
      </c>
      <c r="I4154" s="2" t="b">
        <f t="shared" si="129"/>
        <v>0</v>
      </c>
    </row>
    <row r="4155" spans="1:9" x14ac:dyDescent="0.3">
      <c r="A4155" s="101" t="s">
        <v>3140</v>
      </c>
      <c r="B4155" s="101" t="s">
        <v>3652</v>
      </c>
      <c r="C4155" s="101">
        <v>0.102787351109</v>
      </c>
      <c r="D4155" s="101">
        <v>0</v>
      </c>
      <c r="E4155" s="101">
        <v>0.24188069031100001</v>
      </c>
      <c r="F4155" s="101">
        <v>0.11675423234100001</v>
      </c>
      <c r="G4155" s="101">
        <v>0</v>
      </c>
      <c r="H4155" s="1">
        <f t="shared" si="128"/>
        <v>0</v>
      </c>
      <c r="I4155" s="2" t="b">
        <f t="shared" si="129"/>
        <v>0</v>
      </c>
    </row>
    <row r="4156" spans="1:9" x14ac:dyDescent="0.3">
      <c r="A4156" s="101" t="s">
        <v>3140</v>
      </c>
      <c r="B4156" s="101" t="s">
        <v>3654</v>
      </c>
      <c r="C4156" s="101">
        <v>0.96136404861199998</v>
      </c>
      <c r="D4156" s="101">
        <v>0.77399662057800001</v>
      </c>
      <c r="E4156" s="101">
        <v>0.837070254111</v>
      </c>
      <c r="F4156" s="101">
        <v>0.88450176015899995</v>
      </c>
      <c r="G4156" s="101">
        <v>0.50293772032899997</v>
      </c>
      <c r="H4156" s="1">
        <f t="shared" si="128"/>
        <v>0.50293772032899997</v>
      </c>
      <c r="I4156" s="2" t="b">
        <f t="shared" si="129"/>
        <v>0</v>
      </c>
    </row>
    <row r="4157" spans="1:9" x14ac:dyDescent="0.3">
      <c r="A4157" s="101" t="s">
        <v>3140</v>
      </c>
      <c r="B4157" s="101" t="s">
        <v>3655</v>
      </c>
      <c r="C4157" s="101">
        <v>0.54114517201800005</v>
      </c>
      <c r="D4157" s="101">
        <v>0.39063209723999998</v>
      </c>
      <c r="E4157" s="101">
        <v>0.43212392988199999</v>
      </c>
      <c r="F4157" s="101">
        <v>0.33257266182</v>
      </c>
      <c r="G4157" s="101">
        <v>0.49823736780299999</v>
      </c>
      <c r="H4157" s="1">
        <f t="shared" si="128"/>
        <v>0.33257266182</v>
      </c>
      <c r="I4157" s="2" t="b">
        <f t="shared" si="129"/>
        <v>0</v>
      </c>
    </row>
    <row r="4158" spans="1:9" x14ac:dyDescent="0.3">
      <c r="A4158" s="101" t="s">
        <v>3140</v>
      </c>
      <c r="B4158" s="101" t="s">
        <v>3656</v>
      </c>
      <c r="C4158" s="101">
        <v>0.54114517201800005</v>
      </c>
      <c r="D4158" s="101">
        <v>0.39063209723999998</v>
      </c>
      <c r="E4158" s="101">
        <v>0.43212392988199999</v>
      </c>
      <c r="F4158" s="101">
        <v>0.33257266182</v>
      </c>
      <c r="G4158" s="101">
        <v>0.49823736780299999</v>
      </c>
      <c r="H4158" s="1">
        <f t="shared" si="128"/>
        <v>0.33257266182</v>
      </c>
      <c r="I4158" s="2" t="b">
        <f t="shared" si="129"/>
        <v>0</v>
      </c>
    </row>
    <row r="4159" spans="1:9" x14ac:dyDescent="0.3">
      <c r="A4159" s="101" t="s">
        <v>3140</v>
      </c>
      <c r="B4159" s="101" t="s">
        <v>3657</v>
      </c>
      <c r="C4159" s="101">
        <v>0.54114517201800005</v>
      </c>
      <c r="D4159" s="101">
        <v>0.39063209723999998</v>
      </c>
      <c r="E4159" s="101">
        <v>0.43212392988199999</v>
      </c>
      <c r="F4159" s="101">
        <v>0.33257266182</v>
      </c>
      <c r="G4159" s="101">
        <v>0.49823736780299999</v>
      </c>
      <c r="H4159" s="1">
        <f t="shared" si="128"/>
        <v>0.33257266182</v>
      </c>
      <c r="I4159" s="2" t="b">
        <f t="shared" si="129"/>
        <v>0</v>
      </c>
    </row>
    <row r="4160" spans="1:9" x14ac:dyDescent="0.3">
      <c r="A4160" s="101" t="s">
        <v>3140</v>
      </c>
      <c r="B4160" s="101" t="s">
        <v>3658</v>
      </c>
      <c r="C4160" s="101">
        <v>0.10883366588100001</v>
      </c>
      <c r="D4160" s="101">
        <v>0</v>
      </c>
      <c r="E4160" s="101">
        <v>0.17393667617899999</v>
      </c>
      <c r="F4160" s="101">
        <v>0</v>
      </c>
      <c r="G4160" s="101">
        <v>0.32432432432399999</v>
      </c>
      <c r="H4160" s="1">
        <f t="shared" si="128"/>
        <v>0</v>
      </c>
      <c r="I4160" s="2" t="b">
        <f t="shared" si="129"/>
        <v>0</v>
      </c>
    </row>
    <row r="4161" spans="1:9" x14ac:dyDescent="0.3">
      <c r="A4161" s="101" t="s">
        <v>3140</v>
      </c>
      <c r="B4161" s="101" t="s">
        <v>3660</v>
      </c>
      <c r="C4161" s="101">
        <v>0.23882943345999999</v>
      </c>
      <c r="D4161" s="101">
        <v>0.112647395483</v>
      </c>
      <c r="E4161" s="101">
        <v>9.5121619785299996E-2</v>
      </c>
      <c r="F4161" s="101">
        <v>0.14682729218599999</v>
      </c>
      <c r="G4161" s="101">
        <v>0.159811985899</v>
      </c>
      <c r="H4161" s="1">
        <f t="shared" si="128"/>
        <v>9.5121619785299996E-2</v>
      </c>
      <c r="I4161" s="2" t="b">
        <f t="shared" si="129"/>
        <v>0</v>
      </c>
    </row>
    <row r="4162" spans="1:9" x14ac:dyDescent="0.3">
      <c r="A4162" s="101" t="s">
        <v>3140</v>
      </c>
      <c r="B4162" s="101" t="s">
        <v>3662</v>
      </c>
      <c r="C4162" s="101">
        <v>0.35673257149799997</v>
      </c>
      <c r="D4162" s="101">
        <v>0.21439343011299999</v>
      </c>
      <c r="E4162" s="101">
        <v>0.45930153553500003</v>
      </c>
      <c r="F4162" s="101">
        <v>0.33434166533999998</v>
      </c>
      <c r="G4162" s="101">
        <v>0.70975323149199998</v>
      </c>
      <c r="H4162" s="1">
        <f t="shared" si="128"/>
        <v>0.21439343011299999</v>
      </c>
      <c r="I4162" s="2" t="b">
        <f t="shared" si="129"/>
        <v>0</v>
      </c>
    </row>
    <row r="4163" spans="1:9" x14ac:dyDescent="0.3">
      <c r="A4163" s="101" t="s">
        <v>3140</v>
      </c>
      <c r="B4163" s="101" t="s">
        <v>3663</v>
      </c>
      <c r="C4163" s="101">
        <v>0.26301469254499998</v>
      </c>
      <c r="D4163" s="101">
        <v>0.12718254328699999</v>
      </c>
      <c r="E4163" s="101">
        <v>0.13860578882999999</v>
      </c>
      <c r="F4163" s="101">
        <v>0.39625678855099999</v>
      </c>
      <c r="G4163" s="101">
        <v>0.41833137485299998</v>
      </c>
      <c r="H4163" s="1">
        <f t="shared" ref="H4163:H4226" si="130">MIN(C4163:G4163)</f>
        <v>0.12718254328699999</v>
      </c>
      <c r="I4163" s="2" t="b">
        <f t="shared" ref="I4163:I4226" si="131">H4163&gt;=2</f>
        <v>0</v>
      </c>
    </row>
    <row r="4164" spans="1:9" x14ac:dyDescent="0.3">
      <c r="A4164" s="101" t="s">
        <v>3140</v>
      </c>
      <c r="B4164" s="101" t="s">
        <v>3665</v>
      </c>
      <c r="C4164" s="101">
        <v>0.51695991293300003</v>
      </c>
      <c r="D4164" s="101">
        <v>0.33975907992499998</v>
      </c>
      <c r="E4164" s="101">
        <v>0.40222856366400001</v>
      </c>
      <c r="F4164" s="101">
        <v>0.31311362309599999</v>
      </c>
      <c r="G4164" s="101">
        <v>0.404230317274</v>
      </c>
      <c r="H4164" s="1">
        <f t="shared" si="130"/>
        <v>0.31311362309599999</v>
      </c>
      <c r="I4164" s="2" t="b">
        <f t="shared" si="131"/>
        <v>0</v>
      </c>
    </row>
    <row r="4165" spans="1:9" x14ac:dyDescent="0.3">
      <c r="A4165" s="101" t="s">
        <v>3140</v>
      </c>
      <c r="B4165" s="101" t="s">
        <v>3666</v>
      </c>
      <c r="C4165" s="101">
        <v>0.13906523973599999</v>
      </c>
      <c r="D4165" s="101">
        <v>0</v>
      </c>
      <c r="E4165" s="101">
        <v>0.163065633918</v>
      </c>
      <c r="F4165" s="101">
        <v>6.1915123211100001E-2</v>
      </c>
      <c r="G4165" s="101">
        <v>0</v>
      </c>
      <c r="H4165" s="1">
        <f t="shared" si="130"/>
        <v>0</v>
      </c>
      <c r="I4165" s="2" t="b">
        <f t="shared" si="131"/>
        <v>0</v>
      </c>
    </row>
    <row r="4166" spans="1:9" x14ac:dyDescent="0.3">
      <c r="A4166" s="101" t="s">
        <v>3140</v>
      </c>
      <c r="B4166" s="101" t="s">
        <v>3667</v>
      </c>
      <c r="C4166" s="101">
        <v>0.244875748231</v>
      </c>
      <c r="D4166" s="101">
        <v>8.9027780301199996E-2</v>
      </c>
      <c r="E4166" s="101">
        <v>0.684875662454</v>
      </c>
      <c r="F4166" s="101">
        <v>0.4440198836</v>
      </c>
      <c r="G4166" s="101">
        <v>0.48413631022300002</v>
      </c>
      <c r="H4166" s="1">
        <f t="shared" si="130"/>
        <v>8.9027780301199996E-2</v>
      </c>
      <c r="I4166" s="2" t="b">
        <f t="shared" si="131"/>
        <v>0</v>
      </c>
    </row>
    <row r="4167" spans="1:9" x14ac:dyDescent="0.3">
      <c r="A4167" s="101" t="s">
        <v>3140</v>
      </c>
      <c r="B4167" s="101" t="s">
        <v>3669</v>
      </c>
      <c r="C4167" s="101">
        <v>0.33254731241300001</v>
      </c>
      <c r="D4167" s="101">
        <v>0.163520412798</v>
      </c>
      <c r="E4167" s="101">
        <v>0.41038184535900002</v>
      </c>
      <c r="F4167" s="101">
        <v>0.24589148932400001</v>
      </c>
      <c r="G4167" s="101">
        <v>0.20681551116300001</v>
      </c>
      <c r="H4167" s="1">
        <f t="shared" si="130"/>
        <v>0.163520412798</v>
      </c>
      <c r="I4167" s="2" t="b">
        <f t="shared" si="131"/>
        <v>0</v>
      </c>
    </row>
    <row r="4168" spans="1:9" x14ac:dyDescent="0.3">
      <c r="A4168" s="101" t="s">
        <v>3140</v>
      </c>
      <c r="B4168" s="101" t="s">
        <v>3670</v>
      </c>
      <c r="C4168" s="101">
        <v>0.94322510429899997</v>
      </c>
      <c r="D4168" s="101">
        <v>0.69223641417899995</v>
      </c>
      <c r="E4168" s="101">
        <v>0.74194863432500002</v>
      </c>
      <c r="F4168" s="101">
        <v>0.41040881671399998</v>
      </c>
      <c r="G4168" s="101">
        <v>0.62044653349000001</v>
      </c>
      <c r="H4168" s="1">
        <f t="shared" si="130"/>
        <v>0.41040881671399998</v>
      </c>
      <c r="I4168" s="2" t="b">
        <f t="shared" si="131"/>
        <v>0</v>
      </c>
    </row>
    <row r="4169" spans="1:9" x14ac:dyDescent="0.3">
      <c r="A4169" s="101" t="s">
        <v>3140</v>
      </c>
      <c r="B4169" s="101" t="s">
        <v>3672</v>
      </c>
      <c r="C4169" s="101">
        <v>0.18441260052</v>
      </c>
      <c r="D4169" s="101">
        <v>0</v>
      </c>
      <c r="E4169" s="101">
        <v>0.111428183177</v>
      </c>
      <c r="F4169" s="101">
        <v>0.123830246422</v>
      </c>
      <c r="G4169" s="101">
        <v>0.60634547591099996</v>
      </c>
      <c r="H4169" s="1">
        <f t="shared" si="130"/>
        <v>0</v>
      </c>
      <c r="I4169" s="2" t="b">
        <f t="shared" si="131"/>
        <v>0</v>
      </c>
    </row>
    <row r="4170" spans="1:9" x14ac:dyDescent="0.3">
      <c r="A4170" s="101" t="s">
        <v>3140</v>
      </c>
      <c r="B4170" s="101" t="s">
        <v>3673</v>
      </c>
      <c r="C4170" s="101">
        <v>1.79273232965</v>
      </c>
      <c r="D4170" s="101">
        <v>1.3390504914700001</v>
      </c>
      <c r="E4170" s="101">
        <v>0.921320831635</v>
      </c>
      <c r="F4170" s="101">
        <v>1.44350687258</v>
      </c>
      <c r="G4170" s="101">
        <v>1.41950646298</v>
      </c>
      <c r="H4170" s="1">
        <f t="shared" si="130"/>
        <v>0.921320831635</v>
      </c>
      <c r="I4170" s="2" t="b">
        <f t="shared" si="131"/>
        <v>0</v>
      </c>
    </row>
    <row r="4171" spans="1:9" x14ac:dyDescent="0.3">
      <c r="A4171" s="101" t="s">
        <v>3140</v>
      </c>
      <c r="B4171" s="101" t="s">
        <v>3674</v>
      </c>
      <c r="C4171" s="101">
        <v>0.88578511397299997</v>
      </c>
      <c r="D4171" s="101">
        <v>0.56323697741599998</v>
      </c>
      <c r="E4171" s="101">
        <v>0.66313357793200001</v>
      </c>
      <c r="F4171" s="101">
        <v>0.62622724619199999</v>
      </c>
      <c r="G4171" s="101">
        <v>0.43243243243200002</v>
      </c>
      <c r="H4171" s="1">
        <f t="shared" si="130"/>
        <v>0.43243243243200002</v>
      </c>
      <c r="I4171" s="2" t="b">
        <f t="shared" si="131"/>
        <v>0</v>
      </c>
    </row>
    <row r="4172" spans="1:9" x14ac:dyDescent="0.3">
      <c r="A4172" s="101" t="s">
        <v>3140</v>
      </c>
      <c r="B4172" s="101" t="s">
        <v>3675</v>
      </c>
      <c r="C4172" s="101">
        <v>1.03391982587</v>
      </c>
      <c r="D4172" s="101">
        <v>0.67588437289900005</v>
      </c>
      <c r="E4172" s="101">
        <v>0.31254246500900001</v>
      </c>
      <c r="F4172" s="101">
        <v>0.35203170054299998</v>
      </c>
      <c r="G4172" s="101">
        <v>0.57814336075200001</v>
      </c>
      <c r="H4172" s="1">
        <f t="shared" si="130"/>
        <v>0.31254246500900001</v>
      </c>
      <c r="I4172" s="2" t="b">
        <f t="shared" si="131"/>
        <v>0</v>
      </c>
    </row>
    <row r="4173" spans="1:9" x14ac:dyDescent="0.3">
      <c r="A4173" s="101" t="s">
        <v>3140</v>
      </c>
      <c r="B4173" s="101" t="s">
        <v>3676</v>
      </c>
      <c r="C4173" s="101">
        <v>2.8780458310700001</v>
      </c>
      <c r="D4173" s="101">
        <v>1.1846145460499999</v>
      </c>
      <c r="E4173" s="101">
        <v>3.37817638266</v>
      </c>
      <c r="F4173" s="101">
        <v>1.88398874914</v>
      </c>
      <c r="G4173" s="101">
        <v>0.20681551116300001</v>
      </c>
      <c r="H4173" s="1">
        <f t="shared" si="130"/>
        <v>0.20681551116300001</v>
      </c>
      <c r="I4173" s="2" t="b">
        <f t="shared" si="131"/>
        <v>0</v>
      </c>
    </row>
    <row r="4174" spans="1:9" x14ac:dyDescent="0.3">
      <c r="A4174" s="101" t="s">
        <v>2139</v>
      </c>
      <c r="B4174" s="101" t="s">
        <v>2180</v>
      </c>
      <c r="C4174" s="101">
        <v>0</v>
      </c>
      <c r="D4174" s="101">
        <v>0.105940033014</v>
      </c>
      <c r="E4174" s="101">
        <v>0.17830459950499999</v>
      </c>
      <c r="F4174" s="101">
        <v>0.25725625990200002</v>
      </c>
      <c r="G4174" s="101">
        <v>0.52642515758099995</v>
      </c>
      <c r="H4174" s="1">
        <f t="shared" si="130"/>
        <v>0</v>
      </c>
      <c r="I4174" s="2" t="b">
        <f t="shared" si="131"/>
        <v>0</v>
      </c>
    </row>
    <row r="4175" spans="1:9" x14ac:dyDescent="0.3">
      <c r="A4175" s="101" t="s">
        <v>2139</v>
      </c>
      <c r="B4175" s="101" t="s">
        <v>2209</v>
      </c>
      <c r="C4175" s="101">
        <v>0</v>
      </c>
      <c r="D4175" s="101">
        <v>7.8017853769900003E-2</v>
      </c>
      <c r="E4175" s="101">
        <v>9.7941963108499994E-2</v>
      </c>
      <c r="F4175" s="101">
        <v>0.107802623197</v>
      </c>
      <c r="G4175" s="101">
        <v>0.124679642585</v>
      </c>
      <c r="H4175" s="1">
        <f t="shared" si="130"/>
        <v>0</v>
      </c>
      <c r="I4175" s="2" t="b">
        <f t="shared" si="131"/>
        <v>0</v>
      </c>
    </row>
    <row r="4176" spans="1:9" x14ac:dyDescent="0.3">
      <c r="A4176" s="101" t="s">
        <v>2139</v>
      </c>
      <c r="B4176" s="101" t="s">
        <v>2218</v>
      </c>
      <c r="C4176" s="101">
        <v>0</v>
      </c>
      <c r="D4176" s="101">
        <v>7.39116509399E-2</v>
      </c>
      <c r="E4176" s="101">
        <v>9.0407965946300003E-2</v>
      </c>
      <c r="F4176" s="101">
        <v>0.170687486729</v>
      </c>
      <c r="G4176" s="101">
        <v>0.35095010505399998</v>
      </c>
      <c r="H4176" s="1">
        <f t="shared" si="130"/>
        <v>0</v>
      </c>
      <c r="I4176" s="2" t="b">
        <f t="shared" si="131"/>
        <v>0</v>
      </c>
    </row>
    <row r="4177" spans="1:9" x14ac:dyDescent="0.3">
      <c r="A4177" s="101" t="s">
        <v>2139</v>
      </c>
      <c r="B4177" s="101" t="s">
        <v>2220</v>
      </c>
      <c r="C4177" s="101">
        <v>0</v>
      </c>
      <c r="D4177" s="101">
        <v>7.39116509399E-2</v>
      </c>
      <c r="E4177" s="101">
        <v>9.0407965946300003E-2</v>
      </c>
      <c r="F4177" s="101">
        <v>0.170687486729</v>
      </c>
      <c r="G4177" s="101">
        <v>0.35095010505399998</v>
      </c>
      <c r="H4177" s="1">
        <f t="shared" si="130"/>
        <v>0</v>
      </c>
      <c r="I4177" s="2" t="b">
        <f t="shared" si="131"/>
        <v>0</v>
      </c>
    </row>
    <row r="4178" spans="1:9" x14ac:dyDescent="0.3">
      <c r="A4178" s="101" t="s">
        <v>2139</v>
      </c>
      <c r="B4178" s="101" t="s">
        <v>2288</v>
      </c>
      <c r="C4178" s="101">
        <v>0</v>
      </c>
      <c r="D4178" s="101">
        <v>5.0095674525899997E-2</v>
      </c>
      <c r="E4178" s="101">
        <v>5.9016311103900002E-2</v>
      </c>
      <c r="F4178" s="101">
        <v>6.2068176992300002E-2</v>
      </c>
      <c r="G4178" s="101">
        <v>0.20318163976799999</v>
      </c>
      <c r="H4178" s="1">
        <f t="shared" si="130"/>
        <v>0</v>
      </c>
      <c r="I4178" s="2" t="b">
        <f t="shared" si="131"/>
        <v>0</v>
      </c>
    </row>
    <row r="4179" spans="1:9" x14ac:dyDescent="0.3">
      <c r="A4179" s="101" t="s">
        <v>2139</v>
      </c>
      <c r="B4179" s="101" t="s">
        <v>2552</v>
      </c>
      <c r="C4179" s="101">
        <v>0</v>
      </c>
      <c r="D4179" s="101">
        <v>5.7486839619899999E-3</v>
      </c>
      <c r="E4179" s="101">
        <v>1.1300995743300001E-2</v>
      </c>
      <c r="F4179" s="101">
        <v>2.2867223102400001E-2</v>
      </c>
      <c r="G4179" s="101">
        <v>4.8486527671999999E-2</v>
      </c>
      <c r="H4179" s="1">
        <f t="shared" si="130"/>
        <v>0</v>
      </c>
      <c r="I4179" s="2" t="b">
        <f t="shared" si="131"/>
        <v>0</v>
      </c>
    </row>
    <row r="4180" spans="1:9" x14ac:dyDescent="0.3">
      <c r="A4180" s="101" t="s">
        <v>2139</v>
      </c>
      <c r="B4180" s="101" t="s">
        <v>2554</v>
      </c>
      <c r="C4180" s="101">
        <v>0</v>
      </c>
      <c r="D4180" s="101">
        <v>5.7486839619899999E-3</v>
      </c>
      <c r="E4180" s="101">
        <v>1.1300995743300001E-2</v>
      </c>
      <c r="F4180" s="101">
        <v>2.2867223102400001E-2</v>
      </c>
      <c r="G4180" s="101">
        <v>4.8486527671999999E-2</v>
      </c>
      <c r="H4180" s="1">
        <f t="shared" si="130"/>
        <v>0</v>
      </c>
      <c r="I4180" s="2" t="b">
        <f t="shared" si="131"/>
        <v>0</v>
      </c>
    </row>
    <row r="4181" spans="1:9" x14ac:dyDescent="0.3">
      <c r="A4181" s="101" t="s">
        <v>2139</v>
      </c>
      <c r="B4181" s="101" t="s">
        <v>2611</v>
      </c>
      <c r="C4181" s="101">
        <v>0</v>
      </c>
      <c r="D4181" s="101">
        <v>2.4637216980000001E-3</v>
      </c>
      <c r="E4181" s="101">
        <v>6.2783309685000002E-3</v>
      </c>
      <c r="F4181" s="101">
        <v>3.1850775035499997E-2</v>
      </c>
      <c r="G4181" s="101">
        <v>3.6942116321499997E-2</v>
      </c>
      <c r="H4181" s="1">
        <f t="shared" si="130"/>
        <v>0</v>
      </c>
      <c r="I4181" s="2" t="b">
        <f t="shared" si="131"/>
        <v>0</v>
      </c>
    </row>
    <row r="4182" spans="1:9" x14ac:dyDescent="0.3">
      <c r="A4182" s="101" t="s">
        <v>2139</v>
      </c>
      <c r="B4182" s="101" t="s">
        <v>2185</v>
      </c>
      <c r="C4182" s="101">
        <v>0</v>
      </c>
      <c r="D4182" s="101">
        <v>9.7727627353900004E-2</v>
      </c>
      <c r="E4182" s="101">
        <v>3.3902987229899997E-2</v>
      </c>
      <c r="F4182" s="101">
        <v>5.2267938519800002E-2</v>
      </c>
      <c r="G4182" s="101">
        <v>0.12929740712500001</v>
      </c>
      <c r="H4182" s="1">
        <f t="shared" si="130"/>
        <v>0</v>
      </c>
      <c r="I4182" s="2" t="b">
        <f t="shared" si="131"/>
        <v>0</v>
      </c>
    </row>
    <row r="4183" spans="1:9" x14ac:dyDescent="0.3">
      <c r="A4183" s="101" t="s">
        <v>2139</v>
      </c>
      <c r="B4183" s="101" t="s">
        <v>2186</v>
      </c>
      <c r="C4183" s="101">
        <v>0</v>
      </c>
      <c r="D4183" s="101">
        <v>9.6085146221899995E-2</v>
      </c>
      <c r="E4183" s="101">
        <v>0.22350858247800001</v>
      </c>
      <c r="F4183" s="101">
        <v>0.215605246394</v>
      </c>
      <c r="G4183" s="101">
        <v>0.392509985916</v>
      </c>
      <c r="H4183" s="1">
        <f t="shared" si="130"/>
        <v>0</v>
      </c>
      <c r="I4183" s="2" t="b">
        <f t="shared" si="131"/>
        <v>0</v>
      </c>
    </row>
    <row r="4184" spans="1:9" x14ac:dyDescent="0.3">
      <c r="A4184" s="101" t="s">
        <v>2139</v>
      </c>
      <c r="B4184" s="101" t="s">
        <v>2200</v>
      </c>
      <c r="C4184" s="101">
        <v>0</v>
      </c>
      <c r="D4184" s="101">
        <v>8.6230259429899994E-2</v>
      </c>
      <c r="E4184" s="101">
        <v>0.16825926995599999</v>
      </c>
      <c r="F4184" s="101">
        <v>0.23847246949699999</v>
      </c>
      <c r="G4184" s="101">
        <v>0.18009281706700001</v>
      </c>
      <c r="H4184" s="1">
        <f t="shared" si="130"/>
        <v>0</v>
      </c>
      <c r="I4184" s="2" t="b">
        <f t="shared" si="131"/>
        <v>0</v>
      </c>
    </row>
    <row r="4185" spans="1:9" x14ac:dyDescent="0.3">
      <c r="A4185" s="101" t="s">
        <v>2139</v>
      </c>
      <c r="B4185" s="101" t="s">
        <v>2202</v>
      </c>
      <c r="C4185" s="101">
        <v>0</v>
      </c>
      <c r="D4185" s="101">
        <v>8.6230259429899994E-2</v>
      </c>
      <c r="E4185" s="101">
        <v>0.16825926995599999</v>
      </c>
      <c r="F4185" s="101">
        <v>0.23847246949699999</v>
      </c>
      <c r="G4185" s="101">
        <v>0.18009281706700001</v>
      </c>
      <c r="H4185" s="1">
        <f t="shared" si="130"/>
        <v>0</v>
      </c>
      <c r="I4185" s="2" t="b">
        <f t="shared" si="131"/>
        <v>0</v>
      </c>
    </row>
    <row r="4186" spans="1:9" x14ac:dyDescent="0.3">
      <c r="A4186" s="101" t="s">
        <v>2139</v>
      </c>
      <c r="B4186" s="101" t="s">
        <v>2210</v>
      </c>
      <c r="C4186" s="101">
        <v>0</v>
      </c>
      <c r="D4186" s="101">
        <v>7.8017853769900003E-2</v>
      </c>
      <c r="E4186" s="101">
        <v>4.8970981554299998E-2</v>
      </c>
      <c r="F4186" s="101">
        <v>5.6351371216700002E-2</v>
      </c>
      <c r="G4186" s="101">
        <v>0.265521461061</v>
      </c>
      <c r="H4186" s="1">
        <f t="shared" si="130"/>
        <v>0</v>
      </c>
      <c r="I4186" s="2" t="b">
        <f t="shared" si="131"/>
        <v>0</v>
      </c>
    </row>
    <row r="4187" spans="1:9" x14ac:dyDescent="0.3">
      <c r="A4187" s="101" t="s">
        <v>2139</v>
      </c>
      <c r="B4187" s="101" t="s">
        <v>2212</v>
      </c>
      <c r="C4187" s="101">
        <v>0</v>
      </c>
      <c r="D4187" s="101">
        <v>7.8017853769900003E-2</v>
      </c>
      <c r="E4187" s="101">
        <v>4.8970981554299998E-2</v>
      </c>
      <c r="F4187" s="101">
        <v>5.6351371216700002E-2</v>
      </c>
      <c r="G4187" s="101">
        <v>0.265521461061</v>
      </c>
      <c r="H4187" s="1">
        <f t="shared" si="130"/>
        <v>0</v>
      </c>
      <c r="I4187" s="2" t="b">
        <f t="shared" si="131"/>
        <v>0</v>
      </c>
    </row>
    <row r="4188" spans="1:9" x14ac:dyDescent="0.3">
      <c r="A4188" s="101" t="s">
        <v>2139</v>
      </c>
      <c r="B4188" s="101" t="s">
        <v>2213</v>
      </c>
      <c r="C4188" s="101">
        <v>0</v>
      </c>
      <c r="D4188" s="101">
        <v>7.8017853769900003E-2</v>
      </c>
      <c r="E4188" s="101">
        <v>4.8970981554299998E-2</v>
      </c>
      <c r="F4188" s="101">
        <v>5.6351371216700002E-2</v>
      </c>
      <c r="G4188" s="101">
        <v>0.265521461061</v>
      </c>
      <c r="H4188" s="1">
        <f t="shared" si="130"/>
        <v>0</v>
      </c>
      <c r="I4188" s="2" t="b">
        <f t="shared" si="131"/>
        <v>0</v>
      </c>
    </row>
    <row r="4189" spans="1:9" x14ac:dyDescent="0.3">
      <c r="A4189" s="101" t="s">
        <v>2139</v>
      </c>
      <c r="B4189" s="101" t="s">
        <v>2226</v>
      </c>
      <c r="C4189" s="101">
        <v>0</v>
      </c>
      <c r="D4189" s="101">
        <v>6.7341726411900005E-2</v>
      </c>
      <c r="E4189" s="101">
        <v>7.6595637815599998E-2</v>
      </c>
      <c r="F4189" s="101">
        <v>4.9817878901700002E-2</v>
      </c>
      <c r="G4189" s="101">
        <v>9.6973055343899994E-2</v>
      </c>
      <c r="H4189" s="1">
        <f t="shared" si="130"/>
        <v>0</v>
      </c>
      <c r="I4189" s="2" t="b">
        <f t="shared" si="131"/>
        <v>0</v>
      </c>
    </row>
    <row r="4190" spans="1:9" x14ac:dyDescent="0.3">
      <c r="A4190" s="101" t="s">
        <v>2139</v>
      </c>
      <c r="B4190" s="101" t="s">
        <v>2229</v>
      </c>
      <c r="C4190" s="101">
        <v>0</v>
      </c>
      <c r="D4190" s="101">
        <v>6.6520485845899993E-2</v>
      </c>
      <c r="E4190" s="101">
        <v>0.151935609438</v>
      </c>
      <c r="F4190" s="101">
        <v>0.136386652075</v>
      </c>
      <c r="G4190" s="101">
        <v>0.17547505252699999</v>
      </c>
      <c r="H4190" s="1">
        <f t="shared" si="130"/>
        <v>0</v>
      </c>
      <c r="I4190" s="2" t="b">
        <f t="shared" si="131"/>
        <v>0</v>
      </c>
    </row>
    <row r="4191" spans="1:9" x14ac:dyDescent="0.3">
      <c r="A4191" s="101" t="s">
        <v>2139</v>
      </c>
      <c r="B4191" s="101" t="s">
        <v>2284</v>
      </c>
      <c r="C4191" s="101">
        <v>0</v>
      </c>
      <c r="D4191" s="101">
        <v>5.0916915091900002E-2</v>
      </c>
      <c r="E4191" s="101">
        <v>9.0407965946300003E-2</v>
      </c>
      <c r="F4191" s="101">
        <v>0.12903647322100001</v>
      </c>
      <c r="G4191" s="101">
        <v>0.11313523123499999</v>
      </c>
      <c r="H4191" s="1">
        <f t="shared" si="130"/>
        <v>0</v>
      </c>
      <c r="I4191" s="2" t="b">
        <f t="shared" si="131"/>
        <v>0</v>
      </c>
    </row>
    <row r="4192" spans="1:9" x14ac:dyDescent="0.3">
      <c r="A4192" s="101" t="s">
        <v>2139</v>
      </c>
      <c r="B4192" s="101" t="s">
        <v>2309</v>
      </c>
      <c r="C4192" s="101">
        <v>0</v>
      </c>
      <c r="D4192" s="101">
        <v>4.3525749997900001E-2</v>
      </c>
      <c r="E4192" s="101">
        <v>4.1436984392100001E-2</v>
      </c>
      <c r="F4192" s="101">
        <v>3.6750894271799998E-2</v>
      </c>
      <c r="G4192" s="101">
        <v>0.31631687100299999</v>
      </c>
      <c r="H4192" s="1">
        <f t="shared" si="130"/>
        <v>0</v>
      </c>
      <c r="I4192" s="2" t="b">
        <f t="shared" si="131"/>
        <v>0</v>
      </c>
    </row>
    <row r="4193" spans="1:9" x14ac:dyDescent="0.3">
      <c r="A4193" s="101" t="s">
        <v>2139</v>
      </c>
      <c r="B4193" s="101" t="s">
        <v>2323</v>
      </c>
      <c r="C4193" s="101">
        <v>0</v>
      </c>
      <c r="D4193" s="101">
        <v>4.1062028299900001E-2</v>
      </c>
      <c r="E4193" s="101">
        <v>3.51586534236E-2</v>
      </c>
      <c r="F4193" s="101">
        <v>4.0834326968600003E-2</v>
      </c>
      <c r="G4193" s="101">
        <v>0.11313523123499999</v>
      </c>
      <c r="H4193" s="1">
        <f t="shared" si="130"/>
        <v>0</v>
      </c>
      <c r="I4193" s="2" t="b">
        <f t="shared" si="131"/>
        <v>0</v>
      </c>
    </row>
    <row r="4194" spans="1:9" x14ac:dyDescent="0.3">
      <c r="A4194" s="101" t="s">
        <v>2139</v>
      </c>
      <c r="B4194" s="101" t="s">
        <v>2326</v>
      </c>
      <c r="C4194" s="101">
        <v>0</v>
      </c>
      <c r="D4194" s="101">
        <v>4.1062028299900001E-2</v>
      </c>
      <c r="E4194" s="101">
        <v>3.51586534236E-2</v>
      </c>
      <c r="F4194" s="101">
        <v>4.0834326968600003E-2</v>
      </c>
      <c r="G4194" s="101">
        <v>0.11313523123499999</v>
      </c>
      <c r="H4194" s="1">
        <f t="shared" si="130"/>
        <v>0</v>
      </c>
      <c r="I4194" s="2" t="b">
        <f t="shared" si="131"/>
        <v>0</v>
      </c>
    </row>
    <row r="4195" spans="1:9" x14ac:dyDescent="0.3">
      <c r="A4195" s="101" t="s">
        <v>2139</v>
      </c>
      <c r="B4195" s="101" t="s">
        <v>2332</v>
      </c>
      <c r="C4195" s="101">
        <v>0</v>
      </c>
      <c r="D4195" s="101">
        <v>4.0240787734E-2</v>
      </c>
      <c r="E4195" s="101">
        <v>2.5113323874000001E-2</v>
      </c>
      <c r="F4195" s="101">
        <v>7.3501788543499993E-2</v>
      </c>
      <c r="G4195" s="101">
        <v>9.0046408533600006E-2</v>
      </c>
      <c r="H4195" s="1">
        <f t="shared" si="130"/>
        <v>0</v>
      </c>
      <c r="I4195" s="2" t="b">
        <f t="shared" si="131"/>
        <v>0</v>
      </c>
    </row>
    <row r="4196" spans="1:9" x14ac:dyDescent="0.3">
      <c r="A4196" s="101" t="s">
        <v>2139</v>
      </c>
      <c r="B4196" s="101" t="s">
        <v>2333</v>
      </c>
      <c r="C4196" s="101">
        <v>0</v>
      </c>
      <c r="D4196" s="101">
        <v>4.0240787734E-2</v>
      </c>
      <c r="E4196" s="101">
        <v>2.5113323874000001E-2</v>
      </c>
      <c r="F4196" s="101">
        <v>7.3501788543499993E-2</v>
      </c>
      <c r="G4196" s="101">
        <v>9.0046408533600006E-2</v>
      </c>
      <c r="H4196" s="1">
        <f t="shared" si="130"/>
        <v>0</v>
      </c>
      <c r="I4196" s="2" t="b">
        <f t="shared" si="131"/>
        <v>0</v>
      </c>
    </row>
    <row r="4197" spans="1:9" x14ac:dyDescent="0.3">
      <c r="A4197" s="101" t="s">
        <v>2139</v>
      </c>
      <c r="B4197" s="101" t="s">
        <v>2341</v>
      </c>
      <c r="C4197" s="101">
        <v>0</v>
      </c>
      <c r="D4197" s="101">
        <v>3.8598306601999997E-2</v>
      </c>
      <c r="E4197" s="101">
        <v>6.6550308266100006E-2</v>
      </c>
      <c r="F4197" s="101">
        <v>5.8801430834800002E-2</v>
      </c>
      <c r="G4197" s="101">
        <v>0.233197109279</v>
      </c>
      <c r="H4197" s="1">
        <f t="shared" si="130"/>
        <v>0</v>
      </c>
      <c r="I4197" s="2" t="b">
        <f t="shared" si="131"/>
        <v>0</v>
      </c>
    </row>
    <row r="4198" spans="1:9" x14ac:dyDescent="0.3">
      <c r="A4198" s="101" t="s">
        <v>2139</v>
      </c>
      <c r="B4198" s="101" t="s">
        <v>2349</v>
      </c>
      <c r="C4198" s="101">
        <v>0</v>
      </c>
      <c r="D4198" s="101">
        <v>3.6134584903999997E-2</v>
      </c>
      <c r="E4198" s="101">
        <v>4.2692650585799997E-2</v>
      </c>
      <c r="F4198" s="101">
        <v>2.9400715417400001E-2</v>
      </c>
      <c r="G4198" s="101">
        <v>5.0795409941999999E-2</v>
      </c>
      <c r="H4198" s="1">
        <f t="shared" si="130"/>
        <v>0</v>
      </c>
      <c r="I4198" s="2" t="b">
        <f t="shared" si="131"/>
        <v>0</v>
      </c>
    </row>
    <row r="4199" spans="1:9" x14ac:dyDescent="0.3">
      <c r="A4199" s="101" t="s">
        <v>2139</v>
      </c>
      <c r="B4199" s="101" t="s">
        <v>2350</v>
      </c>
      <c r="C4199" s="101">
        <v>0</v>
      </c>
      <c r="D4199" s="101">
        <v>3.6134584903999997E-2</v>
      </c>
      <c r="E4199" s="101">
        <v>4.2692650585799997E-2</v>
      </c>
      <c r="F4199" s="101">
        <v>2.9400715417400001E-2</v>
      </c>
      <c r="G4199" s="101">
        <v>5.0795409941999999E-2</v>
      </c>
      <c r="H4199" s="1">
        <f t="shared" si="130"/>
        <v>0</v>
      </c>
      <c r="I4199" s="2" t="b">
        <f t="shared" si="131"/>
        <v>0</v>
      </c>
    </row>
    <row r="4200" spans="1:9" x14ac:dyDescent="0.3">
      <c r="A4200" s="101" t="s">
        <v>2139</v>
      </c>
      <c r="B4200" s="101" t="s">
        <v>2388</v>
      </c>
      <c r="C4200" s="101">
        <v>0</v>
      </c>
      <c r="D4200" s="101">
        <v>2.3815976414E-2</v>
      </c>
      <c r="E4200" s="101">
        <v>1.00453295496E-2</v>
      </c>
      <c r="F4200" s="101">
        <v>1.38836711693E-2</v>
      </c>
      <c r="G4200" s="101">
        <v>9.2355290803699999E-3</v>
      </c>
      <c r="H4200" s="1">
        <f t="shared" si="130"/>
        <v>0</v>
      </c>
      <c r="I4200" s="2" t="b">
        <f t="shared" si="131"/>
        <v>0</v>
      </c>
    </row>
    <row r="4201" spans="1:9" x14ac:dyDescent="0.3">
      <c r="A4201" s="101" t="s">
        <v>2139</v>
      </c>
      <c r="B4201" s="101" t="s">
        <v>2459</v>
      </c>
      <c r="C4201" s="101">
        <v>0</v>
      </c>
      <c r="D4201" s="101">
        <v>1.3961089622E-2</v>
      </c>
      <c r="E4201" s="101">
        <v>0.28880322455099999</v>
      </c>
      <c r="F4201" s="101">
        <v>0.176404292504</v>
      </c>
      <c r="G4201" s="101">
        <v>0.24243263836000001</v>
      </c>
      <c r="H4201" s="1">
        <f t="shared" si="130"/>
        <v>0</v>
      </c>
      <c r="I4201" s="2" t="b">
        <f t="shared" si="131"/>
        <v>0</v>
      </c>
    </row>
    <row r="4202" spans="1:9" x14ac:dyDescent="0.3">
      <c r="A4202" s="101" t="s">
        <v>2139</v>
      </c>
      <c r="B4202" s="101" t="s">
        <v>2532</v>
      </c>
      <c r="C4202" s="101">
        <v>0</v>
      </c>
      <c r="D4202" s="101">
        <v>6.5699245279900002E-3</v>
      </c>
      <c r="E4202" s="101">
        <v>1.1300995743300001E-2</v>
      </c>
      <c r="F4202" s="101">
        <v>6.5334923149799997E-3</v>
      </c>
      <c r="G4202" s="101">
        <v>6.9266468102800001E-3</v>
      </c>
      <c r="H4202" s="1">
        <f t="shared" si="130"/>
        <v>0</v>
      </c>
      <c r="I4202" s="2" t="b">
        <f t="shared" si="131"/>
        <v>0</v>
      </c>
    </row>
    <row r="4203" spans="1:9" x14ac:dyDescent="0.3">
      <c r="A4203" s="101" t="s">
        <v>2139</v>
      </c>
      <c r="B4203" s="101" t="s">
        <v>2549</v>
      </c>
      <c r="C4203" s="101">
        <v>0</v>
      </c>
      <c r="D4203" s="101">
        <v>5.7486839619899999E-3</v>
      </c>
      <c r="E4203" s="101">
        <v>1.1300995743300001E-2</v>
      </c>
      <c r="F4203" s="101">
        <v>9.8002384724699999E-3</v>
      </c>
      <c r="G4203" s="101">
        <v>3.92509985916E-2</v>
      </c>
      <c r="H4203" s="1">
        <f t="shared" si="130"/>
        <v>0</v>
      </c>
      <c r="I4203" s="2" t="b">
        <f t="shared" si="131"/>
        <v>0</v>
      </c>
    </row>
    <row r="4204" spans="1:9" x14ac:dyDescent="0.3">
      <c r="A4204" s="101" t="s">
        <v>2139</v>
      </c>
      <c r="B4204" s="101" t="s">
        <v>2605</v>
      </c>
      <c r="C4204" s="101">
        <v>0</v>
      </c>
      <c r="D4204" s="101">
        <v>2.4637216980000001E-3</v>
      </c>
      <c r="E4204" s="101">
        <v>1.2556661937E-2</v>
      </c>
      <c r="F4204" s="101">
        <v>3.2667461574899998E-3</v>
      </c>
      <c r="G4204" s="101">
        <v>4.6177645401900003E-3</v>
      </c>
      <c r="H4204" s="1">
        <f t="shared" si="130"/>
        <v>0</v>
      </c>
      <c r="I4204" s="2" t="b">
        <f t="shared" si="131"/>
        <v>0</v>
      </c>
    </row>
    <row r="4205" spans="1:9" x14ac:dyDescent="0.3">
      <c r="A4205" s="101" t="s">
        <v>2139</v>
      </c>
      <c r="B4205" s="101" t="s">
        <v>2858</v>
      </c>
      <c r="C4205" s="101">
        <v>1.2931090220199999E-3</v>
      </c>
      <c r="D4205" s="101">
        <v>0</v>
      </c>
      <c r="E4205" s="101">
        <v>0</v>
      </c>
      <c r="F4205" s="101">
        <v>0</v>
      </c>
      <c r="G4205" s="101">
        <v>0</v>
      </c>
      <c r="H4205" s="1">
        <f t="shared" si="130"/>
        <v>0</v>
      </c>
      <c r="I4205" s="2" t="b">
        <f t="shared" si="131"/>
        <v>0</v>
      </c>
    </row>
    <row r="4206" spans="1:9" x14ac:dyDescent="0.3">
      <c r="A4206" s="101" t="s">
        <v>2139</v>
      </c>
      <c r="B4206" s="101" t="s">
        <v>2859</v>
      </c>
      <c r="C4206" s="101">
        <v>1.2931090220199999E-3</v>
      </c>
      <c r="D4206" s="101">
        <v>0</v>
      </c>
      <c r="E4206" s="101">
        <v>0</v>
      </c>
      <c r="F4206" s="101">
        <v>0</v>
      </c>
      <c r="G4206" s="101">
        <v>0</v>
      </c>
      <c r="H4206" s="1">
        <f t="shared" si="130"/>
        <v>0</v>
      </c>
      <c r="I4206" s="2" t="b">
        <f t="shared" si="131"/>
        <v>0</v>
      </c>
    </row>
    <row r="4207" spans="1:9" x14ac:dyDescent="0.3">
      <c r="A4207" s="101" t="s">
        <v>2139</v>
      </c>
      <c r="B4207" s="101" t="s">
        <v>2860</v>
      </c>
      <c r="C4207" s="101">
        <v>1.2931090220199999E-3</v>
      </c>
      <c r="D4207" s="101">
        <v>0</v>
      </c>
      <c r="E4207" s="101">
        <v>0</v>
      </c>
      <c r="F4207" s="101">
        <v>0</v>
      </c>
      <c r="G4207" s="101">
        <v>0</v>
      </c>
      <c r="H4207" s="1">
        <f t="shared" si="130"/>
        <v>0</v>
      </c>
      <c r="I4207" s="2" t="b">
        <f t="shared" si="131"/>
        <v>0</v>
      </c>
    </row>
    <row r="4208" spans="1:9" x14ac:dyDescent="0.3">
      <c r="A4208" s="101" t="s">
        <v>2139</v>
      </c>
      <c r="B4208" s="101" t="s">
        <v>2876</v>
      </c>
      <c r="C4208" s="101">
        <v>2.5862180440399999E-3</v>
      </c>
      <c r="D4208" s="101">
        <v>0</v>
      </c>
      <c r="E4208" s="101">
        <v>0</v>
      </c>
      <c r="F4208" s="101">
        <v>0</v>
      </c>
      <c r="G4208" s="101">
        <v>0</v>
      </c>
      <c r="H4208" s="1">
        <f t="shared" si="130"/>
        <v>0</v>
      </c>
      <c r="I4208" s="2" t="b">
        <f t="shared" si="131"/>
        <v>0</v>
      </c>
    </row>
    <row r="4209" spans="1:9" x14ac:dyDescent="0.3">
      <c r="A4209" s="101" t="s">
        <v>2139</v>
      </c>
      <c r="B4209" s="101" t="s">
        <v>2877</v>
      </c>
      <c r="C4209" s="101">
        <v>2.5862180440399999E-3</v>
      </c>
      <c r="D4209" s="101">
        <v>0</v>
      </c>
      <c r="E4209" s="101">
        <v>0</v>
      </c>
      <c r="F4209" s="101">
        <v>0</v>
      </c>
      <c r="G4209" s="101">
        <v>0</v>
      </c>
      <c r="H4209" s="1">
        <f t="shared" si="130"/>
        <v>0</v>
      </c>
      <c r="I4209" s="2" t="b">
        <f t="shared" si="131"/>
        <v>0</v>
      </c>
    </row>
    <row r="4210" spans="1:9" x14ac:dyDescent="0.3">
      <c r="A4210" s="101" t="s">
        <v>2139</v>
      </c>
      <c r="B4210" s="101" t="s">
        <v>2878</v>
      </c>
      <c r="C4210" s="101">
        <v>2.5862180440399999E-3</v>
      </c>
      <c r="D4210" s="101">
        <v>0</v>
      </c>
      <c r="E4210" s="101">
        <v>0</v>
      </c>
      <c r="F4210" s="101">
        <v>0</v>
      </c>
      <c r="G4210" s="101">
        <v>0</v>
      </c>
      <c r="H4210" s="1">
        <f t="shared" si="130"/>
        <v>0</v>
      </c>
      <c r="I4210" s="2" t="b">
        <f t="shared" si="131"/>
        <v>0</v>
      </c>
    </row>
    <row r="4211" spans="1:9" x14ac:dyDescent="0.3">
      <c r="A4211" s="101" t="s">
        <v>2139</v>
      </c>
      <c r="B4211" s="101" t="s">
        <v>2945</v>
      </c>
      <c r="C4211" s="101">
        <v>1.16379811982E-2</v>
      </c>
      <c r="D4211" s="101">
        <v>0</v>
      </c>
      <c r="E4211" s="101">
        <v>0</v>
      </c>
      <c r="F4211" s="101">
        <v>0</v>
      </c>
      <c r="G4211" s="101">
        <v>0</v>
      </c>
      <c r="H4211" s="1">
        <f t="shared" si="130"/>
        <v>0</v>
      </c>
      <c r="I4211" s="2" t="b">
        <f t="shared" si="131"/>
        <v>0</v>
      </c>
    </row>
    <row r="4212" spans="1:9" x14ac:dyDescent="0.3">
      <c r="A4212" s="101" t="s">
        <v>2139</v>
      </c>
      <c r="B4212" s="101" t="s">
        <v>2946</v>
      </c>
      <c r="C4212" s="101">
        <v>1.16379811982E-2</v>
      </c>
      <c r="D4212" s="101">
        <v>0</v>
      </c>
      <c r="E4212" s="101">
        <v>0</v>
      </c>
      <c r="F4212" s="101">
        <v>0</v>
      </c>
      <c r="G4212" s="101">
        <v>0</v>
      </c>
      <c r="H4212" s="1">
        <f t="shared" si="130"/>
        <v>0</v>
      </c>
      <c r="I4212" s="2" t="b">
        <f t="shared" si="131"/>
        <v>0</v>
      </c>
    </row>
    <row r="4213" spans="1:9" x14ac:dyDescent="0.3">
      <c r="A4213" s="101" t="s">
        <v>2139</v>
      </c>
      <c r="B4213" s="101" t="s">
        <v>2997</v>
      </c>
      <c r="C4213" s="101">
        <v>2.0689744352300001E-2</v>
      </c>
      <c r="D4213" s="101">
        <v>0</v>
      </c>
      <c r="E4213" s="101">
        <v>0</v>
      </c>
      <c r="F4213" s="101">
        <v>0</v>
      </c>
      <c r="G4213" s="101">
        <v>0</v>
      </c>
      <c r="H4213" s="1">
        <f t="shared" si="130"/>
        <v>0</v>
      </c>
      <c r="I4213" s="2" t="b">
        <f t="shared" si="131"/>
        <v>0</v>
      </c>
    </row>
    <row r="4214" spans="1:9" x14ac:dyDescent="0.3">
      <c r="A4214" s="101" t="s">
        <v>2139</v>
      </c>
      <c r="B4214" s="101" t="s">
        <v>3059</v>
      </c>
      <c r="C4214" s="101">
        <v>4.3965706748699998E-2</v>
      </c>
      <c r="D4214" s="101">
        <v>0</v>
      </c>
      <c r="E4214" s="101">
        <v>0</v>
      </c>
      <c r="F4214" s="101">
        <v>0</v>
      </c>
      <c r="G4214" s="101">
        <v>0</v>
      </c>
      <c r="H4214" s="1">
        <f t="shared" si="130"/>
        <v>0</v>
      </c>
      <c r="I4214" s="2" t="b">
        <f t="shared" si="131"/>
        <v>0</v>
      </c>
    </row>
    <row r="4215" spans="1:9" x14ac:dyDescent="0.3">
      <c r="A4215" s="101" t="s">
        <v>2139</v>
      </c>
      <c r="B4215" s="101" t="s">
        <v>3104</v>
      </c>
      <c r="C4215" s="101">
        <v>8.0172759365299995E-2</v>
      </c>
      <c r="D4215" s="101">
        <v>0</v>
      </c>
      <c r="E4215" s="101">
        <v>0</v>
      </c>
      <c r="F4215" s="101">
        <v>0</v>
      </c>
      <c r="G4215" s="101">
        <v>0</v>
      </c>
      <c r="H4215" s="1">
        <f t="shared" si="130"/>
        <v>0</v>
      </c>
      <c r="I4215" s="2" t="b">
        <f t="shared" si="131"/>
        <v>0</v>
      </c>
    </row>
    <row r="4216" spans="1:9" x14ac:dyDescent="0.3">
      <c r="A4216" s="101" t="s">
        <v>2139</v>
      </c>
      <c r="B4216" s="101" t="s">
        <v>2479</v>
      </c>
      <c r="C4216" s="101">
        <v>1.9396635330300002E-2</v>
      </c>
      <c r="D4216" s="101">
        <v>3.2028382074000002E-2</v>
      </c>
      <c r="E4216" s="101">
        <v>0</v>
      </c>
      <c r="F4216" s="101">
        <v>0</v>
      </c>
      <c r="G4216" s="101">
        <v>0</v>
      </c>
      <c r="H4216" s="1">
        <f t="shared" si="130"/>
        <v>0</v>
      </c>
      <c r="I4216" s="2" t="b">
        <f t="shared" si="131"/>
        <v>0</v>
      </c>
    </row>
    <row r="4217" spans="1:9" x14ac:dyDescent="0.3">
      <c r="A4217" s="101" t="s">
        <v>2139</v>
      </c>
      <c r="B4217" s="101" t="s">
        <v>2538</v>
      </c>
      <c r="C4217" s="101">
        <v>2.8448398484499999E-2</v>
      </c>
      <c r="D4217" s="101">
        <v>3.4492103772000002E-2</v>
      </c>
      <c r="E4217" s="101">
        <v>0</v>
      </c>
      <c r="F4217" s="101">
        <v>0</v>
      </c>
      <c r="G4217" s="101">
        <v>0</v>
      </c>
      <c r="H4217" s="1">
        <f t="shared" si="130"/>
        <v>0</v>
      </c>
      <c r="I4217" s="2" t="b">
        <f t="shared" si="131"/>
        <v>0</v>
      </c>
    </row>
    <row r="4218" spans="1:9" x14ac:dyDescent="0.3">
      <c r="A4218" s="101" t="s">
        <v>2139</v>
      </c>
      <c r="B4218" s="101" t="s">
        <v>2555</v>
      </c>
      <c r="C4218" s="101">
        <v>2.5862180440399999E-3</v>
      </c>
      <c r="D4218" s="101">
        <v>8.2124056599899992E-3</v>
      </c>
      <c r="E4218" s="101">
        <v>0</v>
      </c>
      <c r="F4218" s="101">
        <v>0</v>
      </c>
      <c r="G4218" s="101">
        <v>0</v>
      </c>
      <c r="H4218" s="1">
        <f t="shared" si="130"/>
        <v>0</v>
      </c>
      <c r="I4218" s="2" t="b">
        <f t="shared" si="131"/>
        <v>0</v>
      </c>
    </row>
    <row r="4219" spans="1:9" x14ac:dyDescent="0.3">
      <c r="A4219" s="101" t="s">
        <v>2139</v>
      </c>
      <c r="B4219" s="101" t="s">
        <v>2590</v>
      </c>
      <c r="C4219" s="101">
        <v>6.4655451101099997E-3</v>
      </c>
      <c r="D4219" s="101">
        <v>9.0336462259900004E-3</v>
      </c>
      <c r="E4219" s="101">
        <v>0</v>
      </c>
      <c r="F4219" s="101">
        <v>0</v>
      </c>
      <c r="G4219" s="101">
        <v>0</v>
      </c>
      <c r="H4219" s="1">
        <f t="shared" si="130"/>
        <v>0</v>
      </c>
      <c r="I4219" s="2" t="b">
        <f t="shared" si="131"/>
        <v>0</v>
      </c>
    </row>
    <row r="4220" spans="1:9" x14ac:dyDescent="0.3">
      <c r="A4220" s="101" t="s">
        <v>2139</v>
      </c>
      <c r="B4220" s="101" t="s">
        <v>2912</v>
      </c>
      <c r="C4220" s="101">
        <v>1.6810417286299999E-2</v>
      </c>
      <c r="D4220" s="101">
        <v>1.0676127358E-2</v>
      </c>
      <c r="E4220" s="101">
        <v>0</v>
      </c>
      <c r="F4220" s="101">
        <v>0</v>
      </c>
      <c r="G4220" s="101">
        <v>0</v>
      </c>
      <c r="H4220" s="1">
        <f t="shared" si="130"/>
        <v>0</v>
      </c>
      <c r="I4220" s="2" t="b">
        <f t="shared" si="131"/>
        <v>0</v>
      </c>
    </row>
    <row r="4221" spans="1:9" x14ac:dyDescent="0.3">
      <c r="A4221" s="101" t="s">
        <v>2139</v>
      </c>
      <c r="B4221" s="101" t="s">
        <v>3028</v>
      </c>
      <c r="C4221" s="101">
        <v>3.4913943594599997E-2</v>
      </c>
      <c r="D4221" s="101">
        <v>5.7486839619899999E-3</v>
      </c>
      <c r="E4221" s="101">
        <v>0</v>
      </c>
      <c r="F4221" s="101">
        <v>0</v>
      </c>
      <c r="G4221" s="101">
        <v>0</v>
      </c>
      <c r="H4221" s="1">
        <f t="shared" si="130"/>
        <v>0</v>
      </c>
      <c r="I4221" s="2" t="b">
        <f t="shared" si="131"/>
        <v>0</v>
      </c>
    </row>
    <row r="4222" spans="1:9" x14ac:dyDescent="0.3">
      <c r="A4222" s="101" t="s">
        <v>2139</v>
      </c>
      <c r="B4222" s="101" t="s">
        <v>2177</v>
      </c>
      <c r="C4222" s="101">
        <v>0</v>
      </c>
      <c r="D4222" s="101">
        <v>0.10676127358</v>
      </c>
      <c r="E4222" s="101">
        <v>0</v>
      </c>
      <c r="F4222" s="101">
        <v>0</v>
      </c>
      <c r="G4222" s="101">
        <v>0</v>
      </c>
      <c r="H4222" s="1">
        <f t="shared" si="130"/>
        <v>0</v>
      </c>
      <c r="I4222" s="2" t="b">
        <f t="shared" si="131"/>
        <v>0</v>
      </c>
    </row>
    <row r="4223" spans="1:9" x14ac:dyDescent="0.3">
      <c r="A4223" s="101" t="s">
        <v>2139</v>
      </c>
      <c r="B4223" s="101" t="s">
        <v>2179</v>
      </c>
      <c r="C4223" s="101">
        <v>0</v>
      </c>
      <c r="D4223" s="101">
        <v>0.10676127358</v>
      </c>
      <c r="E4223" s="101">
        <v>0</v>
      </c>
      <c r="F4223" s="101">
        <v>0</v>
      </c>
      <c r="G4223" s="101">
        <v>0</v>
      </c>
      <c r="H4223" s="1">
        <f t="shared" si="130"/>
        <v>0</v>
      </c>
      <c r="I4223" s="2" t="b">
        <f t="shared" si="131"/>
        <v>0</v>
      </c>
    </row>
    <row r="4224" spans="1:9" x14ac:dyDescent="0.3">
      <c r="A4224" s="101" t="s">
        <v>2139</v>
      </c>
      <c r="B4224" s="101" t="s">
        <v>2372</v>
      </c>
      <c r="C4224" s="101">
        <v>0</v>
      </c>
      <c r="D4224" s="101">
        <v>2.7100938678000001E-2</v>
      </c>
      <c r="E4224" s="101">
        <v>0</v>
      </c>
      <c r="F4224" s="101">
        <v>0</v>
      </c>
      <c r="G4224" s="101">
        <v>0</v>
      </c>
      <c r="H4224" s="1">
        <f t="shared" si="130"/>
        <v>0</v>
      </c>
      <c r="I4224" s="2" t="b">
        <f t="shared" si="131"/>
        <v>0</v>
      </c>
    </row>
    <row r="4225" spans="1:9" x14ac:dyDescent="0.3">
      <c r="A4225" s="101" t="s">
        <v>2139</v>
      </c>
      <c r="B4225" s="101" t="s">
        <v>2457</v>
      </c>
      <c r="C4225" s="101">
        <v>0</v>
      </c>
      <c r="D4225" s="101">
        <v>1.3961089622E-2</v>
      </c>
      <c r="E4225" s="101">
        <v>0</v>
      </c>
      <c r="F4225" s="101">
        <v>0</v>
      </c>
      <c r="G4225" s="101">
        <v>0</v>
      </c>
      <c r="H4225" s="1">
        <f t="shared" si="130"/>
        <v>0</v>
      </c>
      <c r="I4225" s="2" t="b">
        <f t="shared" si="131"/>
        <v>0</v>
      </c>
    </row>
    <row r="4226" spans="1:9" x14ac:dyDescent="0.3">
      <c r="A4226" s="101" t="s">
        <v>2139</v>
      </c>
      <c r="B4226" s="101" t="s">
        <v>2501</v>
      </c>
      <c r="C4226" s="101">
        <v>0</v>
      </c>
      <c r="D4226" s="101">
        <v>9.8548867919899998E-3</v>
      </c>
      <c r="E4226" s="101">
        <v>0</v>
      </c>
      <c r="F4226" s="101">
        <v>0</v>
      </c>
      <c r="G4226" s="101">
        <v>0</v>
      </c>
      <c r="H4226" s="1">
        <f t="shared" si="130"/>
        <v>0</v>
      </c>
      <c r="I4226" s="2" t="b">
        <f t="shared" si="131"/>
        <v>0</v>
      </c>
    </row>
    <row r="4227" spans="1:9" x14ac:dyDescent="0.3">
      <c r="A4227" s="101" t="s">
        <v>2139</v>
      </c>
      <c r="B4227" s="101" t="s">
        <v>2513</v>
      </c>
      <c r="C4227" s="101">
        <v>0</v>
      </c>
      <c r="D4227" s="101">
        <v>9.0336462259900004E-3</v>
      </c>
      <c r="E4227" s="101">
        <v>0</v>
      </c>
      <c r="F4227" s="101">
        <v>0</v>
      </c>
      <c r="G4227" s="101">
        <v>0</v>
      </c>
      <c r="H4227" s="1">
        <f t="shared" ref="H4227:H4290" si="132">MIN(C4227:G4227)</f>
        <v>0</v>
      </c>
      <c r="I4227" s="2" t="b">
        <f t="shared" ref="I4227:I4290" si="133">H4227&gt;=2</f>
        <v>0</v>
      </c>
    </row>
    <row r="4228" spans="1:9" x14ac:dyDescent="0.3">
      <c r="A4228" s="101" t="s">
        <v>2139</v>
      </c>
      <c r="B4228" s="101" t="s">
        <v>2541</v>
      </c>
      <c r="C4228" s="101">
        <v>0</v>
      </c>
      <c r="D4228" s="101">
        <v>5.7486839619899999E-3</v>
      </c>
      <c r="E4228" s="101">
        <v>0</v>
      </c>
      <c r="F4228" s="101">
        <v>0</v>
      </c>
      <c r="G4228" s="101">
        <v>0</v>
      </c>
      <c r="H4228" s="1">
        <f t="shared" si="132"/>
        <v>0</v>
      </c>
      <c r="I4228" s="2" t="b">
        <f t="shared" si="133"/>
        <v>0</v>
      </c>
    </row>
    <row r="4229" spans="1:9" x14ac:dyDescent="0.3">
      <c r="A4229" s="101" t="s">
        <v>2139</v>
      </c>
      <c r="B4229" s="101" t="s">
        <v>2557</v>
      </c>
      <c r="C4229" s="101">
        <v>0</v>
      </c>
      <c r="D4229" s="101">
        <v>4.9274433959899996E-3</v>
      </c>
      <c r="E4229" s="101">
        <v>0</v>
      </c>
      <c r="F4229" s="101">
        <v>0</v>
      </c>
      <c r="G4229" s="101">
        <v>0</v>
      </c>
      <c r="H4229" s="1">
        <f t="shared" si="132"/>
        <v>0</v>
      </c>
      <c r="I4229" s="2" t="b">
        <f t="shared" si="133"/>
        <v>0</v>
      </c>
    </row>
    <row r="4230" spans="1:9" x14ac:dyDescent="0.3">
      <c r="A4230" s="101" t="s">
        <v>2139</v>
      </c>
      <c r="B4230" s="101" t="s">
        <v>2560</v>
      </c>
      <c r="C4230" s="101">
        <v>0</v>
      </c>
      <c r="D4230" s="101">
        <v>4.9274433959899996E-3</v>
      </c>
      <c r="E4230" s="101">
        <v>0</v>
      </c>
      <c r="F4230" s="101">
        <v>0</v>
      </c>
      <c r="G4230" s="101">
        <v>0</v>
      </c>
      <c r="H4230" s="1">
        <f t="shared" si="132"/>
        <v>0</v>
      </c>
      <c r="I4230" s="2" t="b">
        <f t="shared" si="133"/>
        <v>0</v>
      </c>
    </row>
    <row r="4231" spans="1:9" x14ac:dyDescent="0.3">
      <c r="A4231" s="101" t="s">
        <v>2139</v>
      </c>
      <c r="B4231" s="101" t="s">
        <v>2591</v>
      </c>
      <c r="C4231" s="101">
        <v>0</v>
      </c>
      <c r="D4231" s="101">
        <v>2.4637216980000001E-3</v>
      </c>
      <c r="E4231" s="101">
        <v>0</v>
      </c>
      <c r="F4231" s="101">
        <v>0</v>
      </c>
      <c r="G4231" s="101">
        <v>0</v>
      </c>
      <c r="H4231" s="1">
        <f t="shared" si="132"/>
        <v>0</v>
      </c>
      <c r="I4231" s="2" t="b">
        <f t="shared" si="133"/>
        <v>0</v>
      </c>
    </row>
    <row r="4232" spans="1:9" x14ac:dyDescent="0.3">
      <c r="A4232" s="101" t="s">
        <v>2139</v>
      </c>
      <c r="B4232" s="101" t="s">
        <v>2592</v>
      </c>
      <c r="C4232" s="101">
        <v>0</v>
      </c>
      <c r="D4232" s="101">
        <v>2.4637216980000001E-3</v>
      </c>
      <c r="E4232" s="101">
        <v>0</v>
      </c>
      <c r="F4232" s="101">
        <v>0</v>
      </c>
      <c r="G4232" s="101">
        <v>0</v>
      </c>
      <c r="H4232" s="1">
        <f t="shared" si="132"/>
        <v>0</v>
      </c>
      <c r="I4232" s="2" t="b">
        <f t="shared" si="133"/>
        <v>0</v>
      </c>
    </row>
    <row r="4233" spans="1:9" x14ac:dyDescent="0.3">
      <c r="A4233" s="101" t="s">
        <v>2139</v>
      </c>
      <c r="B4233" s="101" t="s">
        <v>2593</v>
      </c>
      <c r="C4233" s="101">
        <v>0</v>
      </c>
      <c r="D4233" s="101">
        <v>2.4637216980000001E-3</v>
      </c>
      <c r="E4233" s="101">
        <v>0</v>
      </c>
      <c r="F4233" s="101">
        <v>0</v>
      </c>
      <c r="G4233" s="101">
        <v>0</v>
      </c>
      <c r="H4233" s="1">
        <f t="shared" si="132"/>
        <v>0</v>
      </c>
      <c r="I4233" s="2" t="b">
        <f t="shared" si="133"/>
        <v>0</v>
      </c>
    </row>
    <row r="4234" spans="1:9" x14ac:dyDescent="0.3">
      <c r="A4234" s="101" t="s">
        <v>2139</v>
      </c>
      <c r="B4234" s="101" t="s">
        <v>2594</v>
      </c>
      <c r="C4234" s="101">
        <v>0</v>
      </c>
      <c r="D4234" s="101">
        <v>2.4637216980000001E-3</v>
      </c>
      <c r="E4234" s="101">
        <v>0</v>
      </c>
      <c r="F4234" s="101">
        <v>0</v>
      </c>
      <c r="G4234" s="101">
        <v>0</v>
      </c>
      <c r="H4234" s="1">
        <f t="shared" si="132"/>
        <v>0</v>
      </c>
      <c r="I4234" s="2" t="b">
        <f t="shared" si="133"/>
        <v>0</v>
      </c>
    </row>
    <row r="4235" spans="1:9" x14ac:dyDescent="0.3">
      <c r="A4235" s="101" t="s">
        <v>2139</v>
      </c>
      <c r="B4235" s="101" t="s">
        <v>2616</v>
      </c>
      <c r="C4235" s="101">
        <v>0</v>
      </c>
      <c r="D4235" s="101">
        <v>1.642481132E-3</v>
      </c>
      <c r="E4235" s="101">
        <v>0</v>
      </c>
      <c r="F4235" s="101">
        <v>0</v>
      </c>
      <c r="G4235" s="101">
        <v>0</v>
      </c>
      <c r="H4235" s="1">
        <f t="shared" si="132"/>
        <v>0</v>
      </c>
      <c r="I4235" s="2" t="b">
        <f t="shared" si="133"/>
        <v>0</v>
      </c>
    </row>
    <row r="4236" spans="1:9" x14ac:dyDescent="0.3">
      <c r="A4236" s="101" t="s">
        <v>2139</v>
      </c>
      <c r="B4236" s="101" t="s">
        <v>2617</v>
      </c>
      <c r="C4236" s="101">
        <v>0</v>
      </c>
      <c r="D4236" s="101">
        <v>1.642481132E-3</v>
      </c>
      <c r="E4236" s="101">
        <v>0</v>
      </c>
      <c r="F4236" s="101">
        <v>0</v>
      </c>
      <c r="G4236" s="101">
        <v>0</v>
      </c>
      <c r="H4236" s="1">
        <f t="shared" si="132"/>
        <v>0</v>
      </c>
      <c r="I4236" s="2" t="b">
        <f t="shared" si="133"/>
        <v>0</v>
      </c>
    </row>
    <row r="4237" spans="1:9" x14ac:dyDescent="0.3">
      <c r="A4237" s="101" t="s">
        <v>2139</v>
      </c>
      <c r="B4237" s="101" t="s">
        <v>2618</v>
      </c>
      <c r="C4237" s="101">
        <v>0</v>
      </c>
      <c r="D4237" s="101">
        <v>1.642481132E-3</v>
      </c>
      <c r="E4237" s="101">
        <v>0</v>
      </c>
      <c r="F4237" s="101">
        <v>0</v>
      </c>
      <c r="G4237" s="101">
        <v>0</v>
      </c>
      <c r="H4237" s="1">
        <f t="shared" si="132"/>
        <v>0</v>
      </c>
      <c r="I4237" s="2" t="b">
        <f t="shared" si="133"/>
        <v>0</v>
      </c>
    </row>
    <row r="4238" spans="1:9" x14ac:dyDescent="0.3">
      <c r="A4238" s="101" t="s">
        <v>2139</v>
      </c>
      <c r="B4238" s="101" t="s">
        <v>2621</v>
      </c>
      <c r="C4238" s="101">
        <v>0</v>
      </c>
      <c r="D4238" s="101">
        <v>1.642481132E-3</v>
      </c>
      <c r="E4238" s="101">
        <v>0</v>
      </c>
      <c r="F4238" s="101">
        <v>0</v>
      </c>
      <c r="G4238" s="101">
        <v>0</v>
      </c>
      <c r="H4238" s="1">
        <f t="shared" si="132"/>
        <v>0</v>
      </c>
      <c r="I4238" s="2" t="b">
        <f t="shared" si="133"/>
        <v>0</v>
      </c>
    </row>
    <row r="4239" spans="1:9" x14ac:dyDescent="0.3">
      <c r="A4239" s="101" t="s">
        <v>2139</v>
      </c>
      <c r="B4239" s="101" t="s">
        <v>2623</v>
      </c>
      <c r="C4239" s="101">
        <v>0</v>
      </c>
      <c r="D4239" s="101">
        <v>1.642481132E-3</v>
      </c>
      <c r="E4239" s="101">
        <v>0</v>
      </c>
      <c r="F4239" s="101">
        <v>0</v>
      </c>
      <c r="G4239" s="101">
        <v>0</v>
      </c>
      <c r="H4239" s="1">
        <f t="shared" si="132"/>
        <v>0</v>
      </c>
      <c r="I4239" s="2" t="b">
        <f t="shared" si="133"/>
        <v>0</v>
      </c>
    </row>
    <row r="4240" spans="1:9" x14ac:dyDescent="0.3">
      <c r="A4240" s="101" t="s">
        <v>2139</v>
      </c>
      <c r="B4240" s="101" t="s">
        <v>2745</v>
      </c>
      <c r="C4240" s="101">
        <v>0</v>
      </c>
      <c r="D4240" s="101">
        <v>0</v>
      </c>
      <c r="E4240" s="101">
        <v>7.5339971621899999E-3</v>
      </c>
      <c r="F4240" s="101">
        <v>2.4500596181200002E-3</v>
      </c>
      <c r="G4240" s="101">
        <v>2.3088822700899998E-3</v>
      </c>
      <c r="H4240" s="1">
        <f t="shared" si="132"/>
        <v>0</v>
      </c>
      <c r="I4240" s="2" t="b">
        <f t="shared" si="133"/>
        <v>0</v>
      </c>
    </row>
    <row r="4241" spans="1:9" x14ac:dyDescent="0.3">
      <c r="A4241" s="101" t="s">
        <v>2139</v>
      </c>
      <c r="B4241" s="101" t="s">
        <v>2755</v>
      </c>
      <c r="C4241" s="101">
        <v>0</v>
      </c>
      <c r="D4241" s="101">
        <v>0</v>
      </c>
      <c r="E4241" s="101">
        <v>5.3993646329099997E-2</v>
      </c>
      <c r="F4241" s="101">
        <v>4.0834326968599999E-3</v>
      </c>
      <c r="G4241" s="101">
        <v>6.9266468102800001E-3</v>
      </c>
      <c r="H4241" s="1">
        <f t="shared" si="132"/>
        <v>0</v>
      </c>
      <c r="I4241" s="2" t="b">
        <f t="shared" si="133"/>
        <v>0</v>
      </c>
    </row>
    <row r="4242" spans="1:9" x14ac:dyDescent="0.3">
      <c r="A4242" s="101" t="s">
        <v>2139</v>
      </c>
      <c r="B4242" s="101" t="s">
        <v>2757</v>
      </c>
      <c r="C4242" s="101">
        <v>0</v>
      </c>
      <c r="D4242" s="101">
        <v>0</v>
      </c>
      <c r="E4242" s="101">
        <v>3.0135988648799999E-2</v>
      </c>
      <c r="F4242" s="101">
        <v>5.3901311598600003E-2</v>
      </c>
      <c r="G4242" s="101">
        <v>6.9266468102800001E-3</v>
      </c>
      <c r="H4242" s="1">
        <f t="shared" si="132"/>
        <v>0</v>
      </c>
      <c r="I4242" s="2" t="b">
        <f t="shared" si="133"/>
        <v>0</v>
      </c>
    </row>
    <row r="4243" spans="1:9" x14ac:dyDescent="0.3">
      <c r="A4243" s="101" t="s">
        <v>2139</v>
      </c>
      <c r="B4243" s="101" t="s">
        <v>2780</v>
      </c>
      <c r="C4243" s="101">
        <v>0</v>
      </c>
      <c r="D4243" s="101">
        <v>0</v>
      </c>
      <c r="E4243" s="101">
        <v>2.5113323873999999E-3</v>
      </c>
      <c r="F4243" s="101">
        <v>8.1668653937199999E-3</v>
      </c>
      <c r="G4243" s="101">
        <v>1.3853293620599999E-2</v>
      </c>
      <c r="H4243" s="1">
        <f t="shared" si="132"/>
        <v>0</v>
      </c>
      <c r="I4243" s="2" t="b">
        <f t="shared" si="133"/>
        <v>0</v>
      </c>
    </row>
    <row r="4244" spans="1:9" x14ac:dyDescent="0.3">
      <c r="A4244" s="101" t="s">
        <v>2139</v>
      </c>
      <c r="B4244" s="101" t="s">
        <v>2782</v>
      </c>
      <c r="C4244" s="101">
        <v>0</v>
      </c>
      <c r="D4244" s="101">
        <v>0</v>
      </c>
      <c r="E4244" s="101">
        <v>3.1391654842499998E-2</v>
      </c>
      <c r="F4244" s="101">
        <v>1.6333730787400001E-2</v>
      </c>
      <c r="G4244" s="101">
        <v>1.6162175890700001E-2</v>
      </c>
      <c r="H4244" s="1">
        <f t="shared" si="132"/>
        <v>0</v>
      </c>
      <c r="I4244" s="2" t="b">
        <f t="shared" si="133"/>
        <v>0</v>
      </c>
    </row>
    <row r="4245" spans="1:9" x14ac:dyDescent="0.3">
      <c r="A4245" s="101" t="s">
        <v>2139</v>
      </c>
      <c r="B4245" s="101" t="s">
        <v>2799</v>
      </c>
      <c r="C4245" s="101">
        <v>0</v>
      </c>
      <c r="D4245" s="101">
        <v>0</v>
      </c>
      <c r="E4245" s="101">
        <v>1.38123281307E-2</v>
      </c>
      <c r="F4245" s="101">
        <v>3.3484148114299998E-2</v>
      </c>
      <c r="G4245" s="101">
        <v>3.4633234051400001E-2</v>
      </c>
      <c r="H4245" s="1">
        <f t="shared" si="132"/>
        <v>0</v>
      </c>
      <c r="I4245" s="2" t="b">
        <f t="shared" si="133"/>
        <v>0</v>
      </c>
    </row>
    <row r="4246" spans="1:9" x14ac:dyDescent="0.3">
      <c r="A4246" s="101" t="s">
        <v>2139</v>
      </c>
      <c r="B4246" s="101" t="s">
        <v>2814</v>
      </c>
      <c r="C4246" s="101">
        <v>0</v>
      </c>
      <c r="D4246" s="101">
        <v>0</v>
      </c>
      <c r="E4246" s="101">
        <v>5.0226647747999998E-3</v>
      </c>
      <c r="F4246" s="101">
        <v>1.0616925011799999E-2</v>
      </c>
      <c r="G4246" s="101">
        <v>4.8486527671999999E-2</v>
      </c>
      <c r="H4246" s="1">
        <f t="shared" si="132"/>
        <v>0</v>
      </c>
      <c r="I4246" s="2" t="b">
        <f t="shared" si="133"/>
        <v>0</v>
      </c>
    </row>
    <row r="4247" spans="1:9" x14ac:dyDescent="0.3">
      <c r="A4247" s="101" t="s">
        <v>2139</v>
      </c>
      <c r="B4247" s="101" t="s">
        <v>2816</v>
      </c>
      <c r="C4247" s="101">
        <v>0</v>
      </c>
      <c r="D4247" s="101">
        <v>0</v>
      </c>
      <c r="E4247" s="101">
        <v>1.5067994324399999E-2</v>
      </c>
      <c r="F4247" s="101">
        <v>3.5117521192999997E-2</v>
      </c>
      <c r="G4247" s="101">
        <v>5.0795409941999999E-2</v>
      </c>
      <c r="H4247" s="1">
        <f t="shared" si="132"/>
        <v>0</v>
      </c>
      <c r="I4247" s="2" t="b">
        <f t="shared" si="133"/>
        <v>0</v>
      </c>
    </row>
    <row r="4248" spans="1:9" x14ac:dyDescent="0.3">
      <c r="A4248" s="101" t="s">
        <v>2139</v>
      </c>
      <c r="B4248" s="101" t="s">
        <v>2820</v>
      </c>
      <c r="C4248" s="101">
        <v>0</v>
      </c>
      <c r="D4248" s="101">
        <v>0</v>
      </c>
      <c r="E4248" s="101">
        <v>2.76246562614E-2</v>
      </c>
      <c r="F4248" s="101">
        <v>1.7967103866199999E-2</v>
      </c>
      <c r="G4248" s="101">
        <v>5.7722056752300001E-2</v>
      </c>
      <c r="H4248" s="1">
        <f t="shared" si="132"/>
        <v>0</v>
      </c>
      <c r="I4248" s="2" t="b">
        <f t="shared" si="133"/>
        <v>0</v>
      </c>
    </row>
    <row r="4249" spans="1:9" x14ac:dyDescent="0.3">
      <c r="A4249" s="101" t="s">
        <v>2139</v>
      </c>
      <c r="B4249" s="101" t="s">
        <v>2825</v>
      </c>
      <c r="C4249" s="101">
        <v>0</v>
      </c>
      <c r="D4249" s="101">
        <v>0</v>
      </c>
      <c r="E4249" s="101">
        <v>3.7669985810999999E-3</v>
      </c>
      <c r="F4249" s="101">
        <v>2.53172827205E-2</v>
      </c>
      <c r="G4249" s="101">
        <v>6.4648703562599996E-2</v>
      </c>
      <c r="H4249" s="1">
        <f t="shared" si="132"/>
        <v>0</v>
      </c>
      <c r="I4249" s="2" t="b">
        <f t="shared" si="133"/>
        <v>0</v>
      </c>
    </row>
    <row r="4250" spans="1:9" x14ac:dyDescent="0.3">
      <c r="A4250" s="101" t="s">
        <v>2139</v>
      </c>
      <c r="B4250" s="101" t="s">
        <v>2827</v>
      </c>
      <c r="C4250" s="101">
        <v>0</v>
      </c>
      <c r="D4250" s="101">
        <v>0</v>
      </c>
      <c r="E4250" s="101">
        <v>4.5203982973200003E-2</v>
      </c>
      <c r="F4250" s="101">
        <v>8.1668653937200006E-2</v>
      </c>
      <c r="G4250" s="101">
        <v>6.6957585832700006E-2</v>
      </c>
      <c r="H4250" s="1">
        <f t="shared" si="132"/>
        <v>0</v>
      </c>
      <c r="I4250" s="2" t="b">
        <f t="shared" si="133"/>
        <v>0</v>
      </c>
    </row>
    <row r="4251" spans="1:9" x14ac:dyDescent="0.3">
      <c r="A4251" s="101" t="s">
        <v>2139</v>
      </c>
      <c r="B4251" s="101" t="s">
        <v>2831</v>
      </c>
      <c r="C4251" s="101">
        <v>0</v>
      </c>
      <c r="D4251" s="101">
        <v>0</v>
      </c>
      <c r="E4251" s="101">
        <v>1.00453295496E-2</v>
      </c>
      <c r="F4251" s="101">
        <v>8.9835519330999994E-3</v>
      </c>
      <c r="G4251" s="101">
        <v>8.3119761723300004E-2</v>
      </c>
      <c r="H4251" s="1">
        <f t="shared" si="132"/>
        <v>0</v>
      </c>
      <c r="I4251" s="2" t="b">
        <f t="shared" si="133"/>
        <v>0</v>
      </c>
    </row>
    <row r="4252" spans="1:9" x14ac:dyDescent="0.3">
      <c r="A4252" s="101" t="s">
        <v>2139</v>
      </c>
      <c r="B4252" s="101" t="s">
        <v>2836</v>
      </c>
      <c r="C4252" s="101">
        <v>0</v>
      </c>
      <c r="D4252" s="101">
        <v>0</v>
      </c>
      <c r="E4252" s="101">
        <v>2.0090659099199999E-2</v>
      </c>
      <c r="F4252" s="101">
        <v>3.2667461574899997E-2</v>
      </c>
      <c r="G4252" s="101">
        <v>0.11313523123499999</v>
      </c>
      <c r="H4252" s="1">
        <f t="shared" si="132"/>
        <v>0</v>
      </c>
      <c r="I4252" s="2" t="b">
        <f t="shared" si="133"/>
        <v>0</v>
      </c>
    </row>
    <row r="4253" spans="1:9" x14ac:dyDescent="0.3">
      <c r="A4253" s="101" t="s">
        <v>2139</v>
      </c>
      <c r="B4253" s="101" t="s">
        <v>2837</v>
      </c>
      <c r="C4253" s="101">
        <v>0</v>
      </c>
      <c r="D4253" s="101">
        <v>0</v>
      </c>
      <c r="E4253" s="101">
        <v>2.0090659099199999E-2</v>
      </c>
      <c r="F4253" s="101">
        <v>3.2667461574899997E-2</v>
      </c>
      <c r="G4253" s="101">
        <v>0.11313523123499999</v>
      </c>
      <c r="H4253" s="1">
        <f t="shared" si="132"/>
        <v>0</v>
      </c>
      <c r="I4253" s="2" t="b">
        <f t="shared" si="133"/>
        <v>0</v>
      </c>
    </row>
    <row r="4254" spans="1:9" x14ac:dyDescent="0.3">
      <c r="A4254" s="101" t="s">
        <v>2139</v>
      </c>
      <c r="B4254" s="101" t="s">
        <v>2839</v>
      </c>
      <c r="C4254" s="101">
        <v>0</v>
      </c>
      <c r="D4254" s="101">
        <v>0</v>
      </c>
      <c r="E4254" s="101">
        <v>3.7669985810999999E-3</v>
      </c>
      <c r="F4254" s="101">
        <v>5.2267938519800002E-2</v>
      </c>
      <c r="G4254" s="101">
        <v>0.12698852485500001</v>
      </c>
      <c r="H4254" s="1">
        <f t="shared" si="132"/>
        <v>0</v>
      </c>
      <c r="I4254" s="2" t="b">
        <f t="shared" si="133"/>
        <v>0</v>
      </c>
    </row>
    <row r="4255" spans="1:9" x14ac:dyDescent="0.3">
      <c r="A4255" s="101" t="s">
        <v>2139</v>
      </c>
      <c r="B4255" s="101" t="s">
        <v>2840</v>
      </c>
      <c r="C4255" s="101">
        <v>0</v>
      </c>
      <c r="D4255" s="101">
        <v>0</v>
      </c>
      <c r="E4255" s="101">
        <v>8.4129634977800002E-2</v>
      </c>
      <c r="F4255" s="101">
        <v>9.8002384724699999E-3</v>
      </c>
      <c r="G4255" s="101">
        <v>0.13160628939499999</v>
      </c>
      <c r="H4255" s="1">
        <f t="shared" si="132"/>
        <v>0</v>
      </c>
      <c r="I4255" s="2" t="b">
        <f t="shared" si="133"/>
        <v>0</v>
      </c>
    </row>
    <row r="4256" spans="1:9" x14ac:dyDescent="0.3">
      <c r="A4256" s="101" t="s">
        <v>2139</v>
      </c>
      <c r="B4256" s="101" t="s">
        <v>2841</v>
      </c>
      <c r="C4256" s="101">
        <v>0</v>
      </c>
      <c r="D4256" s="101">
        <v>0</v>
      </c>
      <c r="E4256" s="101">
        <v>8.4129634977800002E-2</v>
      </c>
      <c r="F4256" s="101">
        <v>9.8002384724699999E-3</v>
      </c>
      <c r="G4256" s="101">
        <v>0.13160628939499999</v>
      </c>
      <c r="H4256" s="1">
        <f t="shared" si="132"/>
        <v>0</v>
      </c>
      <c r="I4256" s="2" t="b">
        <f t="shared" si="133"/>
        <v>0</v>
      </c>
    </row>
    <row r="4257" spans="1:9" x14ac:dyDescent="0.3">
      <c r="A4257" s="101" t="s">
        <v>2139</v>
      </c>
      <c r="B4257" s="101" t="s">
        <v>2842</v>
      </c>
      <c r="C4257" s="101">
        <v>0</v>
      </c>
      <c r="D4257" s="101">
        <v>0</v>
      </c>
      <c r="E4257" s="101">
        <v>2.3857657680300001E-2</v>
      </c>
      <c r="F4257" s="101">
        <v>4.9001192362299996E-3</v>
      </c>
      <c r="G4257" s="101">
        <v>0.140841818476</v>
      </c>
      <c r="H4257" s="1">
        <f t="shared" si="132"/>
        <v>0</v>
      </c>
      <c r="I4257" s="2" t="b">
        <f t="shared" si="133"/>
        <v>0</v>
      </c>
    </row>
    <row r="4258" spans="1:9" x14ac:dyDescent="0.3">
      <c r="A4258" s="101" t="s">
        <v>2139</v>
      </c>
      <c r="B4258" s="101" t="s">
        <v>2843</v>
      </c>
      <c r="C4258" s="101">
        <v>0</v>
      </c>
      <c r="D4258" s="101">
        <v>0</v>
      </c>
      <c r="E4258" s="101">
        <v>8.4129634977800002E-2</v>
      </c>
      <c r="F4258" s="101">
        <v>5.7168057756100003E-2</v>
      </c>
      <c r="G4258" s="101">
        <v>0.150077347556</v>
      </c>
      <c r="H4258" s="1">
        <f t="shared" si="132"/>
        <v>0</v>
      </c>
      <c r="I4258" s="2" t="b">
        <f t="shared" si="133"/>
        <v>0</v>
      </c>
    </row>
    <row r="4259" spans="1:9" x14ac:dyDescent="0.3">
      <c r="A4259" s="101" t="s">
        <v>2139</v>
      </c>
      <c r="B4259" s="101" t="s">
        <v>2844</v>
      </c>
      <c r="C4259" s="101">
        <v>0</v>
      </c>
      <c r="D4259" s="101">
        <v>0</v>
      </c>
      <c r="E4259" s="101">
        <v>8.4129634977800002E-2</v>
      </c>
      <c r="F4259" s="101">
        <v>5.7168057756100003E-2</v>
      </c>
      <c r="G4259" s="101">
        <v>0.150077347556</v>
      </c>
      <c r="H4259" s="1">
        <f t="shared" si="132"/>
        <v>0</v>
      </c>
      <c r="I4259" s="2" t="b">
        <f t="shared" si="133"/>
        <v>0</v>
      </c>
    </row>
    <row r="4260" spans="1:9" x14ac:dyDescent="0.3">
      <c r="A4260" s="101" t="s">
        <v>2139</v>
      </c>
      <c r="B4260" s="101" t="s">
        <v>2847</v>
      </c>
      <c r="C4260" s="101">
        <v>0</v>
      </c>
      <c r="D4260" s="101">
        <v>0</v>
      </c>
      <c r="E4260" s="101">
        <v>0.138123281307</v>
      </c>
      <c r="F4260" s="101">
        <v>0.107802623197</v>
      </c>
      <c r="G4260" s="101">
        <v>0.233197109279</v>
      </c>
      <c r="H4260" s="1">
        <f t="shared" si="132"/>
        <v>0</v>
      </c>
      <c r="I4260" s="2" t="b">
        <f t="shared" si="133"/>
        <v>0</v>
      </c>
    </row>
    <row r="4261" spans="1:9" x14ac:dyDescent="0.3">
      <c r="A4261" s="101" t="s">
        <v>2139</v>
      </c>
      <c r="B4261" s="101" t="s">
        <v>2848</v>
      </c>
      <c r="C4261" s="101">
        <v>0</v>
      </c>
      <c r="D4261" s="101">
        <v>0</v>
      </c>
      <c r="E4261" s="101">
        <v>0.138123281307</v>
      </c>
      <c r="F4261" s="101">
        <v>0.107802623197</v>
      </c>
      <c r="G4261" s="101">
        <v>0.233197109279</v>
      </c>
      <c r="H4261" s="1">
        <f t="shared" si="132"/>
        <v>0</v>
      </c>
      <c r="I4261" s="2" t="b">
        <f t="shared" si="133"/>
        <v>0</v>
      </c>
    </row>
    <row r="4262" spans="1:9" x14ac:dyDescent="0.3">
      <c r="A4262" s="101" t="s">
        <v>2139</v>
      </c>
      <c r="B4262" s="101" t="s">
        <v>2849</v>
      </c>
      <c r="C4262" s="101">
        <v>0</v>
      </c>
      <c r="D4262" s="101">
        <v>0</v>
      </c>
      <c r="E4262" s="101">
        <v>0.120543954595</v>
      </c>
      <c r="F4262" s="101">
        <v>0.120869607827</v>
      </c>
      <c r="G4262" s="101">
        <v>0.471011983099</v>
      </c>
      <c r="H4262" s="1">
        <f t="shared" si="132"/>
        <v>0</v>
      </c>
      <c r="I4262" s="2" t="b">
        <f t="shared" si="133"/>
        <v>0</v>
      </c>
    </row>
    <row r="4263" spans="1:9" x14ac:dyDescent="0.3">
      <c r="A4263" s="101" t="s">
        <v>2139</v>
      </c>
      <c r="B4263" s="101" t="s">
        <v>2639</v>
      </c>
      <c r="C4263" s="101">
        <v>0</v>
      </c>
      <c r="D4263" s="101">
        <v>0</v>
      </c>
      <c r="E4263" s="101">
        <v>1.2556661937E-3</v>
      </c>
      <c r="F4263" s="101">
        <v>0</v>
      </c>
      <c r="G4263" s="101">
        <v>0</v>
      </c>
      <c r="H4263" s="1">
        <f t="shared" si="132"/>
        <v>0</v>
      </c>
      <c r="I4263" s="2" t="b">
        <f t="shared" si="133"/>
        <v>0</v>
      </c>
    </row>
    <row r="4264" spans="1:9" x14ac:dyDescent="0.3">
      <c r="A4264" s="101" t="s">
        <v>2139</v>
      </c>
      <c r="B4264" s="101" t="s">
        <v>2640</v>
      </c>
      <c r="C4264" s="101">
        <v>0</v>
      </c>
      <c r="D4264" s="101">
        <v>0</v>
      </c>
      <c r="E4264" s="101">
        <v>2.5113323873999999E-3</v>
      </c>
      <c r="F4264" s="101">
        <v>0</v>
      </c>
      <c r="G4264" s="101">
        <v>0</v>
      </c>
      <c r="H4264" s="1">
        <f t="shared" si="132"/>
        <v>0</v>
      </c>
      <c r="I4264" s="2" t="b">
        <f t="shared" si="133"/>
        <v>0</v>
      </c>
    </row>
    <row r="4265" spans="1:9" x14ac:dyDescent="0.3">
      <c r="A4265" s="101" t="s">
        <v>2139</v>
      </c>
      <c r="B4265" s="101" t="s">
        <v>2642</v>
      </c>
      <c r="C4265" s="101">
        <v>0</v>
      </c>
      <c r="D4265" s="101">
        <v>0</v>
      </c>
      <c r="E4265" s="101">
        <v>2.5113323873999999E-3</v>
      </c>
      <c r="F4265" s="101">
        <v>0</v>
      </c>
      <c r="G4265" s="101">
        <v>0</v>
      </c>
      <c r="H4265" s="1">
        <f t="shared" si="132"/>
        <v>0</v>
      </c>
      <c r="I4265" s="2" t="b">
        <f t="shared" si="133"/>
        <v>0</v>
      </c>
    </row>
    <row r="4266" spans="1:9" x14ac:dyDescent="0.3">
      <c r="A4266" s="101" t="s">
        <v>2139</v>
      </c>
      <c r="B4266" s="101" t="s">
        <v>2643</v>
      </c>
      <c r="C4266" s="101">
        <v>0</v>
      </c>
      <c r="D4266" s="101">
        <v>0</v>
      </c>
      <c r="E4266" s="101">
        <v>3.7669985810999999E-3</v>
      </c>
      <c r="F4266" s="101">
        <v>0</v>
      </c>
      <c r="G4266" s="101">
        <v>0</v>
      </c>
      <c r="H4266" s="1">
        <f t="shared" si="132"/>
        <v>0</v>
      </c>
      <c r="I4266" s="2" t="b">
        <f t="shared" si="133"/>
        <v>0</v>
      </c>
    </row>
    <row r="4267" spans="1:9" x14ac:dyDescent="0.3">
      <c r="A4267" s="101" t="s">
        <v>2139</v>
      </c>
      <c r="B4267" s="101" t="s">
        <v>2644</v>
      </c>
      <c r="C4267" s="101">
        <v>0</v>
      </c>
      <c r="D4267" s="101">
        <v>0</v>
      </c>
      <c r="E4267" s="101">
        <v>3.7669985810999999E-3</v>
      </c>
      <c r="F4267" s="101">
        <v>0</v>
      </c>
      <c r="G4267" s="101">
        <v>0</v>
      </c>
      <c r="H4267" s="1">
        <f t="shared" si="132"/>
        <v>0</v>
      </c>
      <c r="I4267" s="2" t="b">
        <f t="shared" si="133"/>
        <v>0</v>
      </c>
    </row>
    <row r="4268" spans="1:9" x14ac:dyDescent="0.3">
      <c r="A4268" s="101" t="s">
        <v>2139</v>
      </c>
      <c r="B4268" s="101" t="s">
        <v>2646</v>
      </c>
      <c r="C4268" s="101">
        <v>0</v>
      </c>
      <c r="D4268" s="101">
        <v>0</v>
      </c>
      <c r="E4268" s="101">
        <v>6.2783309685000002E-3</v>
      </c>
      <c r="F4268" s="101">
        <v>0</v>
      </c>
      <c r="G4268" s="101">
        <v>0</v>
      </c>
      <c r="H4268" s="1">
        <f t="shared" si="132"/>
        <v>0</v>
      </c>
      <c r="I4268" s="2" t="b">
        <f t="shared" si="133"/>
        <v>0</v>
      </c>
    </row>
    <row r="4269" spans="1:9" x14ac:dyDescent="0.3">
      <c r="A4269" s="101" t="s">
        <v>2139</v>
      </c>
      <c r="B4269" s="101" t="s">
        <v>2647</v>
      </c>
      <c r="C4269" s="101">
        <v>0</v>
      </c>
      <c r="D4269" s="101">
        <v>0</v>
      </c>
      <c r="E4269" s="101">
        <v>6.2783309685000002E-3</v>
      </c>
      <c r="F4269" s="101">
        <v>0</v>
      </c>
      <c r="G4269" s="101">
        <v>0</v>
      </c>
      <c r="H4269" s="1">
        <f t="shared" si="132"/>
        <v>0</v>
      </c>
      <c r="I4269" s="2" t="b">
        <f t="shared" si="133"/>
        <v>0</v>
      </c>
    </row>
    <row r="4270" spans="1:9" x14ac:dyDescent="0.3">
      <c r="A4270" s="101" t="s">
        <v>2139</v>
      </c>
      <c r="B4270" s="101" t="s">
        <v>2648</v>
      </c>
      <c r="C4270" s="101">
        <v>0</v>
      </c>
      <c r="D4270" s="101">
        <v>0</v>
      </c>
      <c r="E4270" s="101">
        <v>8.7896633558899994E-3</v>
      </c>
      <c r="F4270" s="101">
        <v>0</v>
      </c>
      <c r="G4270" s="101">
        <v>0</v>
      </c>
      <c r="H4270" s="1">
        <f t="shared" si="132"/>
        <v>0</v>
      </c>
      <c r="I4270" s="2" t="b">
        <f t="shared" si="133"/>
        <v>0</v>
      </c>
    </row>
    <row r="4271" spans="1:9" x14ac:dyDescent="0.3">
      <c r="A4271" s="101" t="s">
        <v>2139</v>
      </c>
      <c r="B4271" s="101" t="s">
        <v>2649</v>
      </c>
      <c r="C4271" s="101">
        <v>0</v>
      </c>
      <c r="D4271" s="101">
        <v>0</v>
      </c>
      <c r="E4271" s="101">
        <v>1.38123281307E-2</v>
      </c>
      <c r="F4271" s="101">
        <v>0</v>
      </c>
      <c r="G4271" s="101">
        <v>0</v>
      </c>
      <c r="H4271" s="1">
        <f t="shared" si="132"/>
        <v>0</v>
      </c>
      <c r="I4271" s="2" t="b">
        <f t="shared" si="133"/>
        <v>0</v>
      </c>
    </row>
    <row r="4272" spans="1:9" x14ac:dyDescent="0.3">
      <c r="A4272" s="101" t="s">
        <v>2139</v>
      </c>
      <c r="B4272" s="101" t="s">
        <v>2650</v>
      </c>
      <c r="C4272" s="101">
        <v>0</v>
      </c>
      <c r="D4272" s="101">
        <v>0</v>
      </c>
      <c r="E4272" s="101">
        <v>1.38123281307E-2</v>
      </c>
      <c r="F4272" s="101">
        <v>0</v>
      </c>
      <c r="G4272" s="101">
        <v>0</v>
      </c>
      <c r="H4272" s="1">
        <f t="shared" si="132"/>
        <v>0</v>
      </c>
      <c r="I4272" s="2" t="b">
        <f t="shared" si="133"/>
        <v>0</v>
      </c>
    </row>
    <row r="4273" spans="1:9" x14ac:dyDescent="0.3">
      <c r="A4273" s="101" t="s">
        <v>2139</v>
      </c>
      <c r="B4273" s="101" t="s">
        <v>2651</v>
      </c>
      <c r="C4273" s="101">
        <v>0</v>
      </c>
      <c r="D4273" s="101">
        <v>0</v>
      </c>
      <c r="E4273" s="101">
        <v>2.0090659099199999E-2</v>
      </c>
      <c r="F4273" s="101">
        <v>0</v>
      </c>
      <c r="G4273" s="101">
        <v>0</v>
      </c>
      <c r="H4273" s="1">
        <f t="shared" si="132"/>
        <v>0</v>
      </c>
      <c r="I4273" s="2" t="b">
        <f t="shared" si="133"/>
        <v>0</v>
      </c>
    </row>
    <row r="4274" spans="1:9" x14ac:dyDescent="0.3">
      <c r="A4274" s="101" t="s">
        <v>2139</v>
      </c>
      <c r="B4274" s="101" t="s">
        <v>2654</v>
      </c>
      <c r="C4274" s="101">
        <v>0</v>
      </c>
      <c r="D4274" s="101">
        <v>0</v>
      </c>
      <c r="E4274" s="101">
        <v>2.2601991486600002E-2</v>
      </c>
      <c r="F4274" s="101">
        <v>0</v>
      </c>
      <c r="G4274" s="101">
        <v>0</v>
      </c>
      <c r="H4274" s="1">
        <f t="shared" si="132"/>
        <v>0</v>
      </c>
      <c r="I4274" s="2" t="b">
        <f t="shared" si="133"/>
        <v>0</v>
      </c>
    </row>
    <row r="4275" spans="1:9" x14ac:dyDescent="0.3">
      <c r="A4275" s="101" t="s">
        <v>2139</v>
      </c>
      <c r="B4275" s="101" t="s">
        <v>2655</v>
      </c>
      <c r="C4275" s="101">
        <v>0</v>
      </c>
      <c r="D4275" s="101">
        <v>0</v>
      </c>
      <c r="E4275" s="101">
        <v>2.76246562614E-2</v>
      </c>
      <c r="F4275" s="101">
        <v>0</v>
      </c>
      <c r="G4275" s="101">
        <v>0</v>
      </c>
      <c r="H4275" s="1">
        <f t="shared" si="132"/>
        <v>0</v>
      </c>
      <c r="I4275" s="2" t="b">
        <f t="shared" si="133"/>
        <v>0</v>
      </c>
    </row>
    <row r="4276" spans="1:9" x14ac:dyDescent="0.3">
      <c r="A4276" s="101" t="s">
        <v>2139</v>
      </c>
      <c r="B4276" s="101" t="s">
        <v>2656</v>
      </c>
      <c r="C4276" s="101">
        <v>0</v>
      </c>
      <c r="D4276" s="101">
        <v>0</v>
      </c>
      <c r="E4276" s="101">
        <v>2.8880322455099999E-2</v>
      </c>
      <c r="F4276" s="101">
        <v>0</v>
      </c>
      <c r="G4276" s="101">
        <v>0</v>
      </c>
      <c r="H4276" s="1">
        <f t="shared" si="132"/>
        <v>0</v>
      </c>
      <c r="I4276" s="2" t="b">
        <f t="shared" si="133"/>
        <v>0</v>
      </c>
    </row>
    <row r="4277" spans="1:9" x14ac:dyDescent="0.3">
      <c r="A4277" s="101" t="s">
        <v>2139</v>
      </c>
      <c r="B4277" s="101" t="s">
        <v>2657</v>
      </c>
      <c r="C4277" s="101">
        <v>0</v>
      </c>
      <c r="D4277" s="101">
        <v>0</v>
      </c>
      <c r="E4277" s="101">
        <v>4.7715315360600002E-2</v>
      </c>
      <c r="F4277" s="101">
        <v>0</v>
      </c>
      <c r="G4277" s="101">
        <v>0</v>
      </c>
      <c r="H4277" s="1">
        <f t="shared" si="132"/>
        <v>0</v>
      </c>
      <c r="I4277" s="2" t="b">
        <f t="shared" si="133"/>
        <v>0</v>
      </c>
    </row>
    <row r="4278" spans="1:9" x14ac:dyDescent="0.3">
      <c r="A4278" s="101" t="s">
        <v>2139</v>
      </c>
      <c r="B4278" s="101" t="s">
        <v>2658</v>
      </c>
      <c r="C4278" s="101">
        <v>0</v>
      </c>
      <c r="D4278" s="101">
        <v>0</v>
      </c>
      <c r="E4278" s="101">
        <v>5.6504978716500003E-2</v>
      </c>
      <c r="F4278" s="101">
        <v>0</v>
      </c>
      <c r="G4278" s="101">
        <v>0</v>
      </c>
      <c r="H4278" s="1">
        <f t="shared" si="132"/>
        <v>0</v>
      </c>
      <c r="I4278" s="2" t="b">
        <f t="shared" si="133"/>
        <v>0</v>
      </c>
    </row>
    <row r="4279" spans="1:9" x14ac:dyDescent="0.3">
      <c r="A4279" s="101" t="s">
        <v>2139</v>
      </c>
      <c r="B4279" s="101" t="s">
        <v>2659</v>
      </c>
      <c r="C4279" s="101">
        <v>0</v>
      </c>
      <c r="D4279" s="101">
        <v>0</v>
      </c>
      <c r="E4279" s="101">
        <v>5.6504978716500003E-2</v>
      </c>
      <c r="F4279" s="101">
        <v>0</v>
      </c>
      <c r="G4279" s="101">
        <v>0</v>
      </c>
      <c r="H4279" s="1">
        <f t="shared" si="132"/>
        <v>0</v>
      </c>
      <c r="I4279" s="2" t="b">
        <f t="shared" si="133"/>
        <v>0</v>
      </c>
    </row>
    <row r="4280" spans="1:9" x14ac:dyDescent="0.3">
      <c r="A4280" s="101" t="s">
        <v>2139</v>
      </c>
      <c r="B4280" s="101" t="s">
        <v>2660</v>
      </c>
      <c r="C4280" s="101">
        <v>0</v>
      </c>
      <c r="D4280" s="101">
        <v>0</v>
      </c>
      <c r="E4280" s="101">
        <v>7.4084305428200006E-2</v>
      </c>
      <c r="F4280" s="101">
        <v>0</v>
      </c>
      <c r="G4280" s="101">
        <v>0</v>
      </c>
      <c r="H4280" s="1">
        <f t="shared" si="132"/>
        <v>0</v>
      </c>
      <c r="I4280" s="2" t="b">
        <f t="shared" si="133"/>
        <v>0</v>
      </c>
    </row>
    <row r="4281" spans="1:9" x14ac:dyDescent="0.3">
      <c r="A4281" s="101" t="s">
        <v>2139</v>
      </c>
      <c r="B4281" s="101" t="s">
        <v>2661</v>
      </c>
      <c r="C4281" s="101">
        <v>0</v>
      </c>
      <c r="D4281" s="101">
        <v>0</v>
      </c>
      <c r="E4281" s="101">
        <v>9.9197629302199997E-2</v>
      </c>
      <c r="F4281" s="101">
        <v>0</v>
      </c>
      <c r="G4281" s="101">
        <v>0</v>
      </c>
      <c r="H4281" s="1">
        <f t="shared" si="132"/>
        <v>0</v>
      </c>
      <c r="I4281" s="2" t="b">
        <f t="shared" si="133"/>
        <v>0</v>
      </c>
    </row>
    <row r="4282" spans="1:9" x14ac:dyDescent="0.3">
      <c r="A4282" s="101" t="s">
        <v>2139</v>
      </c>
      <c r="B4282" s="101" t="s">
        <v>2662</v>
      </c>
      <c r="C4282" s="101">
        <v>0</v>
      </c>
      <c r="D4282" s="101">
        <v>0</v>
      </c>
      <c r="E4282" s="101">
        <v>9.9197629302199997E-2</v>
      </c>
      <c r="F4282" s="101">
        <v>0</v>
      </c>
      <c r="G4282" s="101">
        <v>0</v>
      </c>
      <c r="H4282" s="1">
        <f t="shared" si="132"/>
        <v>0</v>
      </c>
      <c r="I4282" s="2" t="b">
        <f t="shared" si="133"/>
        <v>0</v>
      </c>
    </row>
    <row r="4283" spans="1:9" x14ac:dyDescent="0.3">
      <c r="A4283" s="101" t="s">
        <v>2139</v>
      </c>
      <c r="B4283" s="101" t="s">
        <v>2663</v>
      </c>
      <c r="C4283" s="101">
        <v>0</v>
      </c>
      <c r="D4283" s="101">
        <v>0</v>
      </c>
      <c r="E4283" s="101">
        <v>0.109242958852</v>
      </c>
      <c r="F4283" s="101">
        <v>0</v>
      </c>
      <c r="G4283" s="101">
        <v>0</v>
      </c>
      <c r="H4283" s="1">
        <f t="shared" si="132"/>
        <v>0</v>
      </c>
      <c r="I4283" s="2" t="b">
        <f t="shared" si="133"/>
        <v>0</v>
      </c>
    </row>
    <row r="4284" spans="1:9" x14ac:dyDescent="0.3">
      <c r="A4284" s="101" t="s">
        <v>2139</v>
      </c>
      <c r="B4284" s="101" t="s">
        <v>2664</v>
      </c>
      <c r="C4284" s="101">
        <v>0</v>
      </c>
      <c r="D4284" s="101">
        <v>0</v>
      </c>
      <c r="E4284" s="101">
        <v>0.109242958852</v>
      </c>
      <c r="F4284" s="101">
        <v>0</v>
      </c>
      <c r="G4284" s="101">
        <v>0</v>
      </c>
      <c r="H4284" s="1">
        <f t="shared" si="132"/>
        <v>0</v>
      </c>
      <c r="I4284" s="2" t="b">
        <f t="shared" si="133"/>
        <v>0</v>
      </c>
    </row>
    <row r="4285" spans="1:9" x14ac:dyDescent="0.3">
      <c r="A4285" s="101" t="s">
        <v>2139</v>
      </c>
      <c r="B4285" s="101" t="s">
        <v>2665</v>
      </c>
      <c r="C4285" s="101">
        <v>0</v>
      </c>
      <c r="D4285" s="101">
        <v>0</v>
      </c>
      <c r="E4285" s="101">
        <v>0.14314594608199999</v>
      </c>
      <c r="F4285" s="101">
        <v>0</v>
      </c>
      <c r="G4285" s="101">
        <v>0</v>
      </c>
      <c r="H4285" s="1">
        <f t="shared" si="132"/>
        <v>0</v>
      </c>
      <c r="I4285" s="2" t="b">
        <f t="shared" si="133"/>
        <v>0</v>
      </c>
    </row>
    <row r="4286" spans="1:9" x14ac:dyDescent="0.3">
      <c r="A4286" s="101" t="s">
        <v>2139</v>
      </c>
      <c r="B4286" s="101" t="s">
        <v>2666</v>
      </c>
      <c r="C4286" s="101">
        <v>0</v>
      </c>
      <c r="D4286" s="101">
        <v>0</v>
      </c>
      <c r="E4286" s="101">
        <v>0.14440161227500001</v>
      </c>
      <c r="F4286" s="101">
        <v>0</v>
      </c>
      <c r="G4286" s="101">
        <v>0</v>
      </c>
      <c r="H4286" s="1">
        <f t="shared" si="132"/>
        <v>0</v>
      </c>
      <c r="I4286" s="2" t="b">
        <f t="shared" si="133"/>
        <v>0</v>
      </c>
    </row>
    <row r="4287" spans="1:9" x14ac:dyDescent="0.3">
      <c r="A4287" s="101" t="s">
        <v>2139</v>
      </c>
      <c r="B4287" s="101" t="s">
        <v>2669</v>
      </c>
      <c r="C4287" s="101">
        <v>0</v>
      </c>
      <c r="D4287" s="101">
        <v>0</v>
      </c>
      <c r="E4287" s="101">
        <v>0.14440161227500001</v>
      </c>
      <c r="F4287" s="101">
        <v>0</v>
      </c>
      <c r="G4287" s="101">
        <v>0</v>
      </c>
      <c r="H4287" s="1">
        <f t="shared" si="132"/>
        <v>0</v>
      </c>
      <c r="I4287" s="2" t="b">
        <f t="shared" si="133"/>
        <v>0</v>
      </c>
    </row>
    <row r="4288" spans="1:9" x14ac:dyDescent="0.3">
      <c r="A4288" s="101" t="s">
        <v>2139</v>
      </c>
      <c r="B4288" s="101" t="s">
        <v>2670</v>
      </c>
      <c r="C4288" s="101">
        <v>0</v>
      </c>
      <c r="D4288" s="101">
        <v>0</v>
      </c>
      <c r="E4288" s="101">
        <v>0</v>
      </c>
      <c r="F4288" s="101">
        <v>8.1668653937200003E-4</v>
      </c>
      <c r="G4288" s="101">
        <v>0</v>
      </c>
      <c r="H4288" s="1">
        <f t="shared" si="132"/>
        <v>0</v>
      </c>
      <c r="I4288" s="2" t="b">
        <f t="shared" si="133"/>
        <v>0</v>
      </c>
    </row>
    <row r="4289" spans="1:9" x14ac:dyDescent="0.3">
      <c r="A4289" s="101" t="s">
        <v>2139</v>
      </c>
      <c r="B4289" s="101" t="s">
        <v>2671</v>
      </c>
      <c r="C4289" s="101">
        <v>0</v>
      </c>
      <c r="D4289" s="101">
        <v>0</v>
      </c>
      <c r="E4289" s="101">
        <v>0</v>
      </c>
      <c r="F4289" s="101">
        <v>8.1668653937200003E-4</v>
      </c>
      <c r="G4289" s="101">
        <v>0</v>
      </c>
      <c r="H4289" s="1">
        <f t="shared" si="132"/>
        <v>0</v>
      </c>
      <c r="I4289" s="2" t="b">
        <f t="shared" si="133"/>
        <v>0</v>
      </c>
    </row>
    <row r="4290" spans="1:9" x14ac:dyDescent="0.3">
      <c r="A4290" s="101" t="s">
        <v>2139</v>
      </c>
      <c r="B4290" s="101" t="s">
        <v>2672</v>
      </c>
      <c r="C4290" s="101">
        <v>0</v>
      </c>
      <c r="D4290" s="101">
        <v>0</v>
      </c>
      <c r="E4290" s="101">
        <v>0</v>
      </c>
      <c r="F4290" s="101">
        <v>1.63337307874E-3</v>
      </c>
      <c r="G4290" s="101">
        <v>0</v>
      </c>
      <c r="H4290" s="1">
        <f t="shared" si="132"/>
        <v>0</v>
      </c>
      <c r="I4290" s="2" t="b">
        <f t="shared" si="133"/>
        <v>0</v>
      </c>
    </row>
    <row r="4291" spans="1:9" x14ac:dyDescent="0.3">
      <c r="A4291" s="101" t="s">
        <v>2139</v>
      </c>
      <c r="B4291" s="101" t="s">
        <v>2673</v>
      </c>
      <c r="C4291" s="101">
        <v>0</v>
      </c>
      <c r="D4291" s="101">
        <v>0</v>
      </c>
      <c r="E4291" s="101">
        <v>0</v>
      </c>
      <c r="F4291" s="101">
        <v>1.63337307874E-3</v>
      </c>
      <c r="G4291" s="101">
        <v>0</v>
      </c>
      <c r="H4291" s="1">
        <f t="shared" ref="H4291:H4354" si="134">MIN(C4291:G4291)</f>
        <v>0</v>
      </c>
      <c r="I4291" s="2" t="b">
        <f t="shared" ref="I4291:I4354" si="135">H4291&gt;=2</f>
        <v>0</v>
      </c>
    </row>
    <row r="4292" spans="1:9" x14ac:dyDescent="0.3">
      <c r="A4292" s="101" t="s">
        <v>2139</v>
      </c>
      <c r="B4292" s="101" t="s">
        <v>2674</v>
      </c>
      <c r="C4292" s="101">
        <v>0</v>
      </c>
      <c r="D4292" s="101">
        <v>0</v>
      </c>
      <c r="E4292" s="101">
        <v>0</v>
      </c>
      <c r="F4292" s="101">
        <v>1.63337307874E-3</v>
      </c>
      <c r="G4292" s="101">
        <v>0</v>
      </c>
      <c r="H4292" s="1">
        <f t="shared" si="134"/>
        <v>0</v>
      </c>
      <c r="I4292" s="2" t="b">
        <f t="shared" si="135"/>
        <v>0</v>
      </c>
    </row>
    <row r="4293" spans="1:9" x14ac:dyDescent="0.3">
      <c r="A4293" s="101" t="s">
        <v>2139</v>
      </c>
      <c r="B4293" s="101" t="s">
        <v>2675</v>
      </c>
      <c r="C4293" s="101">
        <v>0</v>
      </c>
      <c r="D4293" s="101">
        <v>0</v>
      </c>
      <c r="E4293" s="101">
        <v>0</v>
      </c>
      <c r="F4293" s="101">
        <v>1.63337307874E-3</v>
      </c>
      <c r="G4293" s="101">
        <v>0</v>
      </c>
      <c r="H4293" s="1">
        <f t="shared" si="134"/>
        <v>0</v>
      </c>
      <c r="I4293" s="2" t="b">
        <f t="shared" si="135"/>
        <v>0</v>
      </c>
    </row>
    <row r="4294" spans="1:9" x14ac:dyDescent="0.3">
      <c r="A4294" s="101" t="s">
        <v>2139</v>
      </c>
      <c r="B4294" s="101" t="s">
        <v>2678</v>
      </c>
      <c r="C4294" s="101">
        <v>0</v>
      </c>
      <c r="D4294" s="101">
        <v>0</v>
      </c>
      <c r="E4294" s="101">
        <v>0</v>
      </c>
      <c r="F4294" s="101">
        <v>2.4500596181200002E-3</v>
      </c>
      <c r="G4294" s="101">
        <v>0</v>
      </c>
      <c r="H4294" s="1">
        <f t="shared" si="134"/>
        <v>0</v>
      </c>
      <c r="I4294" s="2" t="b">
        <f t="shared" si="135"/>
        <v>0</v>
      </c>
    </row>
    <row r="4295" spans="1:9" x14ac:dyDescent="0.3">
      <c r="A4295" s="101" t="s">
        <v>2139</v>
      </c>
      <c r="B4295" s="101" t="s">
        <v>2679</v>
      </c>
      <c r="C4295" s="101">
        <v>0</v>
      </c>
      <c r="D4295" s="101">
        <v>0</v>
      </c>
      <c r="E4295" s="101">
        <v>0</v>
      </c>
      <c r="F4295" s="101">
        <v>2.4500596181200002E-3</v>
      </c>
      <c r="G4295" s="101">
        <v>0</v>
      </c>
      <c r="H4295" s="1">
        <f t="shared" si="134"/>
        <v>0</v>
      </c>
      <c r="I4295" s="2" t="b">
        <f t="shared" si="135"/>
        <v>0</v>
      </c>
    </row>
    <row r="4296" spans="1:9" x14ac:dyDescent="0.3">
      <c r="A4296" s="101" t="s">
        <v>2139</v>
      </c>
      <c r="B4296" s="101" t="s">
        <v>2680</v>
      </c>
      <c r="C4296" s="101">
        <v>0</v>
      </c>
      <c r="D4296" s="101">
        <v>0</v>
      </c>
      <c r="E4296" s="101">
        <v>0</v>
      </c>
      <c r="F4296" s="101">
        <v>2.4500596181200002E-3</v>
      </c>
      <c r="G4296" s="101">
        <v>0</v>
      </c>
      <c r="H4296" s="1">
        <f t="shared" si="134"/>
        <v>0</v>
      </c>
      <c r="I4296" s="2" t="b">
        <f t="shared" si="135"/>
        <v>0</v>
      </c>
    </row>
    <row r="4297" spans="1:9" x14ac:dyDescent="0.3">
      <c r="A4297" s="101" t="s">
        <v>2139</v>
      </c>
      <c r="B4297" s="101" t="s">
        <v>2681</v>
      </c>
      <c r="C4297" s="101">
        <v>0</v>
      </c>
      <c r="D4297" s="101">
        <v>0</v>
      </c>
      <c r="E4297" s="101">
        <v>0</v>
      </c>
      <c r="F4297" s="101">
        <v>2.4500596181200002E-3</v>
      </c>
      <c r="G4297" s="101">
        <v>0</v>
      </c>
      <c r="H4297" s="1">
        <f t="shared" si="134"/>
        <v>0</v>
      </c>
      <c r="I4297" s="2" t="b">
        <f t="shared" si="135"/>
        <v>0</v>
      </c>
    </row>
    <row r="4298" spans="1:9" x14ac:dyDescent="0.3">
      <c r="A4298" s="101" t="s">
        <v>2139</v>
      </c>
      <c r="B4298" s="101" t="s">
        <v>2683</v>
      </c>
      <c r="C4298" s="101">
        <v>0</v>
      </c>
      <c r="D4298" s="101">
        <v>0</v>
      </c>
      <c r="E4298" s="101">
        <v>0</v>
      </c>
      <c r="F4298" s="101">
        <v>2.4500596181200002E-3</v>
      </c>
      <c r="G4298" s="101">
        <v>0</v>
      </c>
      <c r="H4298" s="1">
        <f t="shared" si="134"/>
        <v>0</v>
      </c>
      <c r="I4298" s="2" t="b">
        <f t="shared" si="135"/>
        <v>0</v>
      </c>
    </row>
    <row r="4299" spans="1:9" x14ac:dyDescent="0.3">
      <c r="A4299" s="101" t="s">
        <v>2139</v>
      </c>
      <c r="B4299" s="101" t="s">
        <v>2684</v>
      </c>
      <c r="C4299" s="101">
        <v>0</v>
      </c>
      <c r="D4299" s="101">
        <v>0</v>
      </c>
      <c r="E4299" s="101">
        <v>0</v>
      </c>
      <c r="F4299" s="101">
        <v>2.4500596181200002E-3</v>
      </c>
      <c r="G4299" s="101">
        <v>0</v>
      </c>
      <c r="H4299" s="1">
        <f t="shared" si="134"/>
        <v>0</v>
      </c>
      <c r="I4299" s="2" t="b">
        <f t="shared" si="135"/>
        <v>0</v>
      </c>
    </row>
    <row r="4300" spans="1:9" x14ac:dyDescent="0.3">
      <c r="A4300" s="101" t="s">
        <v>2139</v>
      </c>
      <c r="B4300" s="101" t="s">
        <v>2690</v>
      </c>
      <c r="C4300" s="101">
        <v>0</v>
      </c>
      <c r="D4300" s="101">
        <v>0</v>
      </c>
      <c r="E4300" s="101">
        <v>0</v>
      </c>
      <c r="F4300" s="101">
        <v>3.2667461574899998E-3</v>
      </c>
      <c r="G4300" s="101">
        <v>0</v>
      </c>
      <c r="H4300" s="1">
        <f t="shared" si="134"/>
        <v>0</v>
      </c>
      <c r="I4300" s="2" t="b">
        <f t="shared" si="135"/>
        <v>0</v>
      </c>
    </row>
    <row r="4301" spans="1:9" x14ac:dyDescent="0.3">
      <c r="A4301" s="101" t="s">
        <v>2139</v>
      </c>
      <c r="B4301" s="101" t="s">
        <v>2691</v>
      </c>
      <c r="C4301" s="101">
        <v>0</v>
      </c>
      <c r="D4301" s="101">
        <v>0</v>
      </c>
      <c r="E4301" s="101">
        <v>0</v>
      </c>
      <c r="F4301" s="101">
        <v>3.2667461574899998E-3</v>
      </c>
      <c r="G4301" s="101">
        <v>0</v>
      </c>
      <c r="H4301" s="1">
        <f t="shared" si="134"/>
        <v>0</v>
      </c>
      <c r="I4301" s="2" t="b">
        <f t="shared" si="135"/>
        <v>0</v>
      </c>
    </row>
    <row r="4302" spans="1:9" x14ac:dyDescent="0.3">
      <c r="A4302" s="101" t="s">
        <v>2139</v>
      </c>
      <c r="B4302" s="101" t="s">
        <v>2693</v>
      </c>
      <c r="C4302" s="101">
        <v>0</v>
      </c>
      <c r="D4302" s="101">
        <v>0</v>
      </c>
      <c r="E4302" s="101">
        <v>0</v>
      </c>
      <c r="F4302" s="101">
        <v>4.0834326968599999E-3</v>
      </c>
      <c r="G4302" s="101">
        <v>0</v>
      </c>
      <c r="H4302" s="1">
        <f t="shared" si="134"/>
        <v>0</v>
      </c>
      <c r="I4302" s="2" t="b">
        <f t="shared" si="135"/>
        <v>0</v>
      </c>
    </row>
    <row r="4303" spans="1:9" x14ac:dyDescent="0.3">
      <c r="A4303" s="101" t="s">
        <v>2139</v>
      </c>
      <c r="B4303" s="101" t="s">
        <v>2694</v>
      </c>
      <c r="C4303" s="101">
        <v>0</v>
      </c>
      <c r="D4303" s="101">
        <v>0</v>
      </c>
      <c r="E4303" s="101">
        <v>0</v>
      </c>
      <c r="F4303" s="101">
        <v>4.9001192362299996E-3</v>
      </c>
      <c r="G4303" s="101">
        <v>0</v>
      </c>
      <c r="H4303" s="1">
        <f t="shared" si="134"/>
        <v>0</v>
      </c>
      <c r="I4303" s="2" t="b">
        <f t="shared" si="135"/>
        <v>0</v>
      </c>
    </row>
    <row r="4304" spans="1:9" x14ac:dyDescent="0.3">
      <c r="A4304" s="101" t="s">
        <v>2139</v>
      </c>
      <c r="B4304" s="101" t="s">
        <v>2695</v>
      </c>
      <c r="C4304" s="101">
        <v>0</v>
      </c>
      <c r="D4304" s="101">
        <v>0</v>
      </c>
      <c r="E4304" s="101">
        <v>0</v>
      </c>
      <c r="F4304" s="101">
        <v>4.9001192362299996E-3</v>
      </c>
      <c r="G4304" s="101">
        <v>0</v>
      </c>
      <c r="H4304" s="1">
        <f t="shared" si="134"/>
        <v>0</v>
      </c>
      <c r="I4304" s="2" t="b">
        <f t="shared" si="135"/>
        <v>0</v>
      </c>
    </row>
    <row r="4305" spans="1:9" x14ac:dyDescent="0.3">
      <c r="A4305" s="101" t="s">
        <v>2139</v>
      </c>
      <c r="B4305" s="101" t="s">
        <v>2696</v>
      </c>
      <c r="C4305" s="101">
        <v>0</v>
      </c>
      <c r="D4305" s="101">
        <v>0</v>
      </c>
      <c r="E4305" s="101">
        <v>0</v>
      </c>
      <c r="F4305" s="101">
        <v>5.71680577561E-3</v>
      </c>
      <c r="G4305" s="101">
        <v>0</v>
      </c>
      <c r="H4305" s="1">
        <f t="shared" si="134"/>
        <v>0</v>
      </c>
      <c r="I4305" s="2" t="b">
        <f t="shared" si="135"/>
        <v>0</v>
      </c>
    </row>
    <row r="4306" spans="1:9" x14ac:dyDescent="0.3">
      <c r="A4306" s="101" t="s">
        <v>2139</v>
      </c>
      <c r="B4306" s="101" t="s">
        <v>2700</v>
      </c>
      <c r="C4306" s="101">
        <v>0</v>
      </c>
      <c r="D4306" s="101">
        <v>0</v>
      </c>
      <c r="E4306" s="101">
        <v>0</v>
      </c>
      <c r="F4306" s="101">
        <v>6.5334923149799997E-3</v>
      </c>
      <c r="G4306" s="101">
        <v>0</v>
      </c>
      <c r="H4306" s="1">
        <f t="shared" si="134"/>
        <v>0</v>
      </c>
      <c r="I4306" s="2" t="b">
        <f t="shared" si="135"/>
        <v>0</v>
      </c>
    </row>
    <row r="4307" spans="1:9" x14ac:dyDescent="0.3">
      <c r="A4307" s="101" t="s">
        <v>2139</v>
      </c>
      <c r="B4307" s="101" t="s">
        <v>2701</v>
      </c>
      <c r="C4307" s="101">
        <v>0</v>
      </c>
      <c r="D4307" s="101">
        <v>0</v>
      </c>
      <c r="E4307" s="101">
        <v>0</v>
      </c>
      <c r="F4307" s="101">
        <v>6.5334923149799997E-3</v>
      </c>
      <c r="G4307" s="101">
        <v>0</v>
      </c>
      <c r="H4307" s="1">
        <f t="shared" si="134"/>
        <v>0</v>
      </c>
      <c r="I4307" s="2" t="b">
        <f t="shared" si="135"/>
        <v>0</v>
      </c>
    </row>
    <row r="4308" spans="1:9" x14ac:dyDescent="0.3">
      <c r="A4308" s="101" t="s">
        <v>2139</v>
      </c>
      <c r="B4308" s="101" t="s">
        <v>2702</v>
      </c>
      <c r="C4308" s="101">
        <v>0</v>
      </c>
      <c r="D4308" s="101">
        <v>0</v>
      </c>
      <c r="E4308" s="101">
        <v>0</v>
      </c>
      <c r="F4308" s="101">
        <v>6.5334923149799997E-3</v>
      </c>
      <c r="G4308" s="101">
        <v>0</v>
      </c>
      <c r="H4308" s="1">
        <f t="shared" si="134"/>
        <v>0</v>
      </c>
      <c r="I4308" s="2" t="b">
        <f t="shared" si="135"/>
        <v>0</v>
      </c>
    </row>
    <row r="4309" spans="1:9" x14ac:dyDescent="0.3">
      <c r="A4309" s="101" t="s">
        <v>2139</v>
      </c>
      <c r="B4309" s="101" t="s">
        <v>2703</v>
      </c>
      <c r="C4309" s="101">
        <v>0</v>
      </c>
      <c r="D4309" s="101">
        <v>0</v>
      </c>
      <c r="E4309" s="101">
        <v>0</v>
      </c>
      <c r="F4309" s="101">
        <v>7.3501788543500002E-3</v>
      </c>
      <c r="G4309" s="101">
        <v>0</v>
      </c>
      <c r="H4309" s="1">
        <f t="shared" si="134"/>
        <v>0</v>
      </c>
      <c r="I4309" s="2" t="b">
        <f t="shared" si="135"/>
        <v>0</v>
      </c>
    </row>
    <row r="4310" spans="1:9" x14ac:dyDescent="0.3">
      <c r="A4310" s="101" t="s">
        <v>2139</v>
      </c>
      <c r="B4310" s="101" t="s">
        <v>2708</v>
      </c>
      <c r="C4310" s="101">
        <v>0</v>
      </c>
      <c r="D4310" s="101">
        <v>0</v>
      </c>
      <c r="E4310" s="101">
        <v>0</v>
      </c>
      <c r="F4310" s="101">
        <v>8.9835519330999994E-3</v>
      </c>
      <c r="G4310" s="101">
        <v>0</v>
      </c>
      <c r="H4310" s="1">
        <f t="shared" si="134"/>
        <v>0</v>
      </c>
      <c r="I4310" s="2" t="b">
        <f t="shared" si="135"/>
        <v>0</v>
      </c>
    </row>
    <row r="4311" spans="1:9" x14ac:dyDescent="0.3">
      <c r="A4311" s="101" t="s">
        <v>2139</v>
      </c>
      <c r="B4311" s="101" t="s">
        <v>2710</v>
      </c>
      <c r="C4311" s="101">
        <v>0</v>
      </c>
      <c r="D4311" s="101">
        <v>0</v>
      </c>
      <c r="E4311" s="101">
        <v>0</v>
      </c>
      <c r="F4311" s="101">
        <v>1.2250298090599999E-2</v>
      </c>
      <c r="G4311" s="101">
        <v>0</v>
      </c>
      <c r="H4311" s="1">
        <f t="shared" si="134"/>
        <v>0</v>
      </c>
      <c r="I4311" s="2" t="b">
        <f t="shared" si="135"/>
        <v>0</v>
      </c>
    </row>
    <row r="4312" spans="1:9" x14ac:dyDescent="0.3">
      <c r="A4312" s="101" t="s">
        <v>2139</v>
      </c>
      <c r="B4312" s="101" t="s">
        <v>2712</v>
      </c>
      <c r="C4312" s="101">
        <v>0</v>
      </c>
      <c r="D4312" s="101">
        <v>0</v>
      </c>
      <c r="E4312" s="101">
        <v>0</v>
      </c>
      <c r="F4312" s="101">
        <v>1.38836711693E-2</v>
      </c>
      <c r="G4312" s="101">
        <v>0</v>
      </c>
      <c r="H4312" s="1">
        <f t="shared" si="134"/>
        <v>0</v>
      </c>
      <c r="I4312" s="2" t="b">
        <f t="shared" si="135"/>
        <v>0</v>
      </c>
    </row>
    <row r="4313" spans="1:9" x14ac:dyDescent="0.3">
      <c r="A4313" s="101" t="s">
        <v>2139</v>
      </c>
      <c r="B4313" s="101" t="s">
        <v>2714</v>
      </c>
      <c r="C4313" s="101">
        <v>0</v>
      </c>
      <c r="D4313" s="101">
        <v>0</v>
      </c>
      <c r="E4313" s="101">
        <v>0</v>
      </c>
      <c r="F4313" s="101">
        <v>1.55170442481E-2</v>
      </c>
      <c r="G4313" s="101">
        <v>0</v>
      </c>
      <c r="H4313" s="1">
        <f t="shared" si="134"/>
        <v>0</v>
      </c>
      <c r="I4313" s="2" t="b">
        <f t="shared" si="135"/>
        <v>0</v>
      </c>
    </row>
    <row r="4314" spans="1:9" x14ac:dyDescent="0.3">
      <c r="A4314" s="101" t="s">
        <v>2139</v>
      </c>
      <c r="B4314" s="101" t="s">
        <v>2715</v>
      </c>
      <c r="C4314" s="101">
        <v>0</v>
      </c>
      <c r="D4314" s="101">
        <v>0</v>
      </c>
      <c r="E4314" s="101">
        <v>0</v>
      </c>
      <c r="F4314" s="101">
        <v>2.0417163484300001E-2</v>
      </c>
      <c r="G4314" s="101">
        <v>0</v>
      </c>
      <c r="H4314" s="1">
        <f t="shared" si="134"/>
        <v>0</v>
      </c>
      <c r="I4314" s="2" t="b">
        <f t="shared" si="135"/>
        <v>0</v>
      </c>
    </row>
    <row r="4315" spans="1:9" x14ac:dyDescent="0.3">
      <c r="A4315" s="101" t="s">
        <v>2139</v>
      </c>
      <c r="B4315" s="101" t="s">
        <v>2716</v>
      </c>
      <c r="C4315" s="101">
        <v>0</v>
      </c>
      <c r="D4315" s="101">
        <v>0</v>
      </c>
      <c r="E4315" s="101">
        <v>0</v>
      </c>
      <c r="F4315" s="101">
        <v>2.6950655799300002E-2</v>
      </c>
      <c r="G4315" s="101">
        <v>0</v>
      </c>
      <c r="H4315" s="1">
        <f t="shared" si="134"/>
        <v>0</v>
      </c>
      <c r="I4315" s="2" t="b">
        <f t="shared" si="135"/>
        <v>0</v>
      </c>
    </row>
    <row r="4316" spans="1:9" x14ac:dyDescent="0.3">
      <c r="A4316" s="101" t="s">
        <v>2139</v>
      </c>
      <c r="B4316" s="101" t="s">
        <v>2717</v>
      </c>
      <c r="C4316" s="101">
        <v>0</v>
      </c>
      <c r="D4316" s="101">
        <v>0</v>
      </c>
      <c r="E4316" s="101">
        <v>0</v>
      </c>
      <c r="F4316" s="101">
        <v>3.4300834653600003E-2</v>
      </c>
      <c r="G4316" s="101">
        <v>0</v>
      </c>
      <c r="H4316" s="1">
        <f t="shared" si="134"/>
        <v>0</v>
      </c>
      <c r="I4316" s="2" t="b">
        <f t="shared" si="135"/>
        <v>0</v>
      </c>
    </row>
    <row r="4317" spans="1:9" x14ac:dyDescent="0.3">
      <c r="A4317" s="101" t="s">
        <v>2139</v>
      </c>
      <c r="B4317" s="101" t="s">
        <v>2719</v>
      </c>
      <c r="C4317" s="101">
        <v>0</v>
      </c>
      <c r="D4317" s="101">
        <v>0</v>
      </c>
      <c r="E4317" s="101">
        <v>0</v>
      </c>
      <c r="F4317" s="101">
        <v>3.8384267350499997E-2</v>
      </c>
      <c r="G4317" s="101">
        <v>0</v>
      </c>
      <c r="H4317" s="1">
        <f t="shared" si="134"/>
        <v>0</v>
      </c>
      <c r="I4317" s="2" t="b">
        <f t="shared" si="135"/>
        <v>0</v>
      </c>
    </row>
    <row r="4318" spans="1:9" x14ac:dyDescent="0.3">
      <c r="A4318" s="101" t="s">
        <v>2139</v>
      </c>
      <c r="B4318" s="101" t="s">
        <v>2720</v>
      </c>
      <c r="C4318" s="101">
        <v>0</v>
      </c>
      <c r="D4318" s="101">
        <v>0</v>
      </c>
      <c r="E4318" s="101">
        <v>0</v>
      </c>
      <c r="F4318" s="101">
        <v>3.8384267350499997E-2</v>
      </c>
      <c r="G4318" s="101">
        <v>0</v>
      </c>
      <c r="H4318" s="1">
        <f t="shared" si="134"/>
        <v>0</v>
      </c>
      <c r="I4318" s="2" t="b">
        <f t="shared" si="135"/>
        <v>0</v>
      </c>
    </row>
    <row r="4319" spans="1:9" x14ac:dyDescent="0.3">
      <c r="A4319" s="101" t="s">
        <v>2139</v>
      </c>
      <c r="B4319" s="101" t="s">
        <v>2721</v>
      </c>
      <c r="C4319" s="101">
        <v>0</v>
      </c>
      <c r="D4319" s="101">
        <v>0</v>
      </c>
      <c r="E4319" s="101">
        <v>0</v>
      </c>
      <c r="F4319" s="101">
        <v>3.8384267350499997E-2</v>
      </c>
      <c r="G4319" s="101">
        <v>0</v>
      </c>
      <c r="H4319" s="1">
        <f t="shared" si="134"/>
        <v>0</v>
      </c>
      <c r="I4319" s="2" t="b">
        <f t="shared" si="135"/>
        <v>0</v>
      </c>
    </row>
    <row r="4320" spans="1:9" x14ac:dyDescent="0.3">
      <c r="A4320" s="101" t="s">
        <v>2139</v>
      </c>
      <c r="B4320" s="101" t="s">
        <v>2722</v>
      </c>
      <c r="C4320" s="101">
        <v>0</v>
      </c>
      <c r="D4320" s="101">
        <v>0</v>
      </c>
      <c r="E4320" s="101">
        <v>0</v>
      </c>
      <c r="F4320" s="101">
        <v>3.8384267350499997E-2</v>
      </c>
      <c r="G4320" s="101">
        <v>0</v>
      </c>
      <c r="H4320" s="1">
        <f t="shared" si="134"/>
        <v>0</v>
      </c>
      <c r="I4320" s="2" t="b">
        <f t="shared" si="135"/>
        <v>0</v>
      </c>
    </row>
    <row r="4321" spans="1:9" x14ac:dyDescent="0.3">
      <c r="A4321" s="101" t="s">
        <v>2139</v>
      </c>
      <c r="B4321" s="101" t="s">
        <v>2724</v>
      </c>
      <c r="C4321" s="101">
        <v>0</v>
      </c>
      <c r="D4321" s="101">
        <v>0</v>
      </c>
      <c r="E4321" s="101">
        <v>0</v>
      </c>
      <c r="F4321" s="101">
        <v>4.4917759665499997E-2</v>
      </c>
      <c r="G4321" s="101">
        <v>0</v>
      </c>
      <c r="H4321" s="1">
        <f t="shared" si="134"/>
        <v>0</v>
      </c>
      <c r="I4321" s="2" t="b">
        <f t="shared" si="135"/>
        <v>0</v>
      </c>
    </row>
    <row r="4322" spans="1:9" x14ac:dyDescent="0.3">
      <c r="A4322" s="101" t="s">
        <v>2139</v>
      </c>
      <c r="B4322" s="101" t="s">
        <v>2725</v>
      </c>
      <c r="C4322" s="101">
        <v>0</v>
      </c>
      <c r="D4322" s="101">
        <v>0</v>
      </c>
      <c r="E4322" s="101">
        <v>0</v>
      </c>
      <c r="F4322" s="101">
        <v>4.6551132744200002E-2</v>
      </c>
      <c r="G4322" s="101">
        <v>0</v>
      </c>
      <c r="H4322" s="1">
        <f t="shared" si="134"/>
        <v>0</v>
      </c>
      <c r="I4322" s="2" t="b">
        <f t="shared" si="135"/>
        <v>0</v>
      </c>
    </row>
    <row r="4323" spans="1:9" x14ac:dyDescent="0.3">
      <c r="A4323" s="101" t="s">
        <v>2139</v>
      </c>
      <c r="B4323" s="101" t="s">
        <v>2726</v>
      </c>
      <c r="C4323" s="101">
        <v>0</v>
      </c>
      <c r="D4323" s="101">
        <v>0</v>
      </c>
      <c r="E4323" s="101">
        <v>0</v>
      </c>
      <c r="F4323" s="101">
        <v>5.0634565441100003E-2</v>
      </c>
      <c r="G4323" s="101">
        <v>0</v>
      </c>
      <c r="H4323" s="1">
        <f t="shared" si="134"/>
        <v>0</v>
      </c>
      <c r="I4323" s="2" t="b">
        <f t="shared" si="135"/>
        <v>0</v>
      </c>
    </row>
    <row r="4324" spans="1:9" x14ac:dyDescent="0.3">
      <c r="A4324" s="101" t="s">
        <v>2139</v>
      </c>
      <c r="B4324" s="101" t="s">
        <v>2727</v>
      </c>
      <c r="C4324" s="101">
        <v>0</v>
      </c>
      <c r="D4324" s="101">
        <v>0</v>
      </c>
      <c r="E4324" s="101">
        <v>0</v>
      </c>
      <c r="F4324" s="101">
        <v>5.6351371216700002E-2</v>
      </c>
      <c r="G4324" s="101">
        <v>0</v>
      </c>
      <c r="H4324" s="1">
        <f t="shared" si="134"/>
        <v>0</v>
      </c>
      <c r="I4324" s="2" t="b">
        <f t="shared" si="135"/>
        <v>0</v>
      </c>
    </row>
    <row r="4325" spans="1:9" x14ac:dyDescent="0.3">
      <c r="A4325" s="101" t="s">
        <v>2139</v>
      </c>
      <c r="B4325" s="101" t="s">
        <v>2731</v>
      </c>
      <c r="C4325" s="101">
        <v>0</v>
      </c>
      <c r="D4325" s="101">
        <v>0</v>
      </c>
      <c r="E4325" s="101">
        <v>0</v>
      </c>
      <c r="F4325" s="101">
        <v>9.6369011645999994E-2</v>
      </c>
      <c r="G4325" s="101">
        <v>0</v>
      </c>
      <c r="H4325" s="1">
        <f t="shared" si="134"/>
        <v>0</v>
      </c>
      <c r="I4325" s="2" t="b">
        <f t="shared" si="135"/>
        <v>0</v>
      </c>
    </row>
    <row r="4326" spans="1:9" x14ac:dyDescent="0.3">
      <c r="A4326" s="101" t="s">
        <v>2139</v>
      </c>
      <c r="B4326" s="101" t="s">
        <v>2732</v>
      </c>
      <c r="C4326" s="101">
        <v>0</v>
      </c>
      <c r="D4326" s="101">
        <v>0</v>
      </c>
      <c r="E4326" s="101">
        <v>0</v>
      </c>
      <c r="F4326" s="101">
        <v>9.8002384724700006E-2</v>
      </c>
      <c r="G4326" s="101">
        <v>0</v>
      </c>
      <c r="H4326" s="1">
        <f t="shared" si="134"/>
        <v>0</v>
      </c>
      <c r="I4326" s="2" t="b">
        <f t="shared" si="135"/>
        <v>0</v>
      </c>
    </row>
    <row r="4327" spans="1:9" x14ac:dyDescent="0.3">
      <c r="A4327" s="101" t="s">
        <v>2139</v>
      </c>
      <c r="B4327" s="101" t="s">
        <v>2734</v>
      </c>
      <c r="C4327" s="101">
        <v>0</v>
      </c>
      <c r="D4327" s="101">
        <v>0</v>
      </c>
      <c r="E4327" s="101">
        <v>0</v>
      </c>
      <c r="F4327" s="101">
        <v>0.16007056171699999</v>
      </c>
      <c r="G4327" s="101">
        <v>0</v>
      </c>
      <c r="H4327" s="1">
        <f t="shared" si="134"/>
        <v>0</v>
      </c>
      <c r="I4327" s="2" t="b">
        <f t="shared" si="135"/>
        <v>0</v>
      </c>
    </row>
    <row r="4328" spans="1:9" x14ac:dyDescent="0.3">
      <c r="A4328" s="101" t="s">
        <v>2139</v>
      </c>
      <c r="B4328" s="101" t="s">
        <v>2738</v>
      </c>
      <c r="C4328" s="101">
        <v>0</v>
      </c>
      <c r="D4328" s="101">
        <v>0</v>
      </c>
      <c r="E4328" s="101">
        <v>0</v>
      </c>
      <c r="F4328" s="101">
        <v>0</v>
      </c>
      <c r="G4328" s="101">
        <v>2.3088822700899998E-3</v>
      </c>
      <c r="H4328" s="1">
        <f t="shared" si="134"/>
        <v>0</v>
      </c>
      <c r="I4328" s="2" t="b">
        <f t="shared" si="135"/>
        <v>0</v>
      </c>
    </row>
    <row r="4329" spans="1:9" x14ac:dyDescent="0.3">
      <c r="A4329" s="101" t="s">
        <v>2139</v>
      </c>
      <c r="B4329" s="101" t="s">
        <v>2739</v>
      </c>
      <c r="C4329" s="101">
        <v>0</v>
      </c>
      <c r="D4329" s="101">
        <v>0</v>
      </c>
      <c r="E4329" s="101">
        <v>0</v>
      </c>
      <c r="F4329" s="101">
        <v>0</v>
      </c>
      <c r="G4329" s="101">
        <v>2.3088822700899998E-3</v>
      </c>
      <c r="H4329" s="1">
        <f t="shared" si="134"/>
        <v>0</v>
      </c>
      <c r="I4329" s="2" t="b">
        <f t="shared" si="135"/>
        <v>0</v>
      </c>
    </row>
    <row r="4330" spans="1:9" x14ac:dyDescent="0.3">
      <c r="A4330" s="101" t="s">
        <v>2139</v>
      </c>
      <c r="B4330" s="101" t="s">
        <v>2740</v>
      </c>
      <c r="C4330" s="101">
        <v>0</v>
      </c>
      <c r="D4330" s="101">
        <v>0</v>
      </c>
      <c r="E4330" s="101">
        <v>0</v>
      </c>
      <c r="F4330" s="101">
        <v>0</v>
      </c>
      <c r="G4330" s="101">
        <v>2.3088822700899998E-3</v>
      </c>
      <c r="H4330" s="1">
        <f t="shared" si="134"/>
        <v>0</v>
      </c>
      <c r="I4330" s="2" t="b">
        <f t="shared" si="135"/>
        <v>0</v>
      </c>
    </row>
    <row r="4331" spans="1:9" x14ac:dyDescent="0.3">
      <c r="A4331" s="101" t="s">
        <v>2139</v>
      </c>
      <c r="B4331" s="101" t="s">
        <v>2741</v>
      </c>
      <c r="C4331" s="101">
        <v>0</v>
      </c>
      <c r="D4331" s="101">
        <v>0</v>
      </c>
      <c r="E4331" s="101">
        <v>0</v>
      </c>
      <c r="F4331" s="101">
        <v>0</v>
      </c>
      <c r="G4331" s="101">
        <v>2.3088822700899998E-3</v>
      </c>
      <c r="H4331" s="1">
        <f t="shared" si="134"/>
        <v>0</v>
      </c>
      <c r="I4331" s="2" t="b">
        <f t="shared" si="135"/>
        <v>0</v>
      </c>
    </row>
    <row r="4332" spans="1:9" x14ac:dyDescent="0.3">
      <c r="A4332" s="101" t="s">
        <v>2139</v>
      </c>
      <c r="B4332" s="101" t="s">
        <v>2742</v>
      </c>
      <c r="C4332" s="101">
        <v>0</v>
      </c>
      <c r="D4332" s="101">
        <v>0</v>
      </c>
      <c r="E4332" s="101">
        <v>0</v>
      </c>
      <c r="F4332" s="101">
        <v>0</v>
      </c>
      <c r="G4332" s="101">
        <v>2.3088822700899998E-3</v>
      </c>
      <c r="H4332" s="1">
        <f t="shared" si="134"/>
        <v>0</v>
      </c>
      <c r="I4332" s="2" t="b">
        <f t="shared" si="135"/>
        <v>0</v>
      </c>
    </row>
    <row r="4333" spans="1:9" x14ac:dyDescent="0.3">
      <c r="A4333" s="101" t="s">
        <v>2139</v>
      </c>
      <c r="B4333" s="101" t="s">
        <v>2743</v>
      </c>
      <c r="C4333" s="101">
        <v>0</v>
      </c>
      <c r="D4333" s="101">
        <v>0</v>
      </c>
      <c r="E4333" s="101">
        <v>0</v>
      </c>
      <c r="F4333" s="101">
        <v>0</v>
      </c>
      <c r="G4333" s="101">
        <v>2.3088822700899998E-3</v>
      </c>
      <c r="H4333" s="1">
        <f t="shared" si="134"/>
        <v>0</v>
      </c>
      <c r="I4333" s="2" t="b">
        <f t="shared" si="135"/>
        <v>0</v>
      </c>
    </row>
    <row r="4334" spans="1:9" x14ac:dyDescent="0.3">
      <c r="A4334" s="101" t="s">
        <v>2139</v>
      </c>
      <c r="B4334" s="101" t="s">
        <v>2744</v>
      </c>
      <c r="C4334" s="101">
        <v>0</v>
      </c>
      <c r="D4334" s="101">
        <v>0</v>
      </c>
      <c r="E4334" s="101">
        <v>0</v>
      </c>
      <c r="F4334" s="101">
        <v>0</v>
      </c>
      <c r="G4334" s="101">
        <v>2.3088822700899998E-3</v>
      </c>
      <c r="H4334" s="1">
        <f t="shared" si="134"/>
        <v>0</v>
      </c>
      <c r="I4334" s="2" t="b">
        <f t="shared" si="135"/>
        <v>0</v>
      </c>
    </row>
    <row r="4335" spans="1:9" x14ac:dyDescent="0.3">
      <c r="A4335" s="101" t="s">
        <v>2139</v>
      </c>
      <c r="B4335" s="101" t="s">
        <v>2746</v>
      </c>
      <c r="C4335" s="101">
        <v>0</v>
      </c>
      <c r="D4335" s="101">
        <v>0</v>
      </c>
      <c r="E4335" s="101">
        <v>0</v>
      </c>
      <c r="F4335" s="101">
        <v>4.0834326968599999E-3</v>
      </c>
      <c r="G4335" s="101">
        <v>2.3088822700899998E-3</v>
      </c>
      <c r="H4335" s="1">
        <f t="shared" si="134"/>
        <v>0</v>
      </c>
      <c r="I4335" s="2" t="b">
        <f t="shared" si="135"/>
        <v>0</v>
      </c>
    </row>
    <row r="4336" spans="1:9" x14ac:dyDescent="0.3">
      <c r="A4336" s="101" t="s">
        <v>2139</v>
      </c>
      <c r="B4336" s="101" t="s">
        <v>2747</v>
      </c>
      <c r="C4336" s="101">
        <v>0</v>
      </c>
      <c r="D4336" s="101">
        <v>0</v>
      </c>
      <c r="E4336" s="101">
        <v>0</v>
      </c>
      <c r="F4336" s="101">
        <v>0</v>
      </c>
      <c r="G4336" s="101">
        <v>4.6177645401900003E-3</v>
      </c>
      <c r="H4336" s="1">
        <f t="shared" si="134"/>
        <v>0</v>
      </c>
      <c r="I4336" s="2" t="b">
        <f t="shared" si="135"/>
        <v>0</v>
      </c>
    </row>
    <row r="4337" spans="1:9" x14ac:dyDescent="0.3">
      <c r="A4337" s="101" t="s">
        <v>2139</v>
      </c>
      <c r="B4337" s="101" t="s">
        <v>2750</v>
      </c>
      <c r="C4337" s="101">
        <v>0</v>
      </c>
      <c r="D4337" s="101">
        <v>0</v>
      </c>
      <c r="E4337" s="101">
        <v>0</v>
      </c>
      <c r="F4337" s="101">
        <v>0</v>
      </c>
      <c r="G4337" s="101">
        <v>4.6177645401900003E-3</v>
      </c>
      <c r="H4337" s="1">
        <f t="shared" si="134"/>
        <v>0</v>
      </c>
      <c r="I4337" s="2" t="b">
        <f t="shared" si="135"/>
        <v>0</v>
      </c>
    </row>
    <row r="4338" spans="1:9" x14ac:dyDescent="0.3">
      <c r="A4338" s="101" t="s">
        <v>2139</v>
      </c>
      <c r="B4338" s="101" t="s">
        <v>2751</v>
      </c>
      <c r="C4338" s="101">
        <v>0</v>
      </c>
      <c r="D4338" s="101">
        <v>0</v>
      </c>
      <c r="E4338" s="101">
        <v>0</v>
      </c>
      <c r="F4338" s="101">
        <v>0</v>
      </c>
      <c r="G4338" s="101">
        <v>4.6177645401900003E-3</v>
      </c>
      <c r="H4338" s="1">
        <f t="shared" si="134"/>
        <v>0</v>
      </c>
      <c r="I4338" s="2" t="b">
        <f t="shared" si="135"/>
        <v>0</v>
      </c>
    </row>
    <row r="4339" spans="1:9" x14ac:dyDescent="0.3">
      <c r="A4339" s="101" t="s">
        <v>2139</v>
      </c>
      <c r="B4339" s="101" t="s">
        <v>2752</v>
      </c>
      <c r="C4339" s="101">
        <v>0</v>
      </c>
      <c r="D4339" s="101">
        <v>0</v>
      </c>
      <c r="E4339" s="101">
        <v>0</v>
      </c>
      <c r="F4339" s="101">
        <v>0</v>
      </c>
      <c r="G4339" s="101">
        <v>6.9266468102800001E-3</v>
      </c>
      <c r="H4339" s="1">
        <f t="shared" si="134"/>
        <v>0</v>
      </c>
      <c r="I4339" s="2" t="b">
        <f t="shared" si="135"/>
        <v>0</v>
      </c>
    </row>
    <row r="4340" spans="1:9" x14ac:dyDescent="0.3">
      <c r="A4340" s="101" t="s">
        <v>2139</v>
      </c>
      <c r="B4340" s="101" t="s">
        <v>2753</v>
      </c>
      <c r="C4340" s="101">
        <v>0</v>
      </c>
      <c r="D4340" s="101">
        <v>0</v>
      </c>
      <c r="E4340" s="101">
        <v>0</v>
      </c>
      <c r="F4340" s="101">
        <v>0</v>
      </c>
      <c r="G4340" s="101">
        <v>6.9266468102800001E-3</v>
      </c>
      <c r="H4340" s="1">
        <f t="shared" si="134"/>
        <v>0</v>
      </c>
      <c r="I4340" s="2" t="b">
        <f t="shared" si="135"/>
        <v>0</v>
      </c>
    </row>
    <row r="4341" spans="1:9" x14ac:dyDescent="0.3">
      <c r="A4341" s="101" t="s">
        <v>2139</v>
      </c>
      <c r="B4341" s="101" t="s">
        <v>2754</v>
      </c>
      <c r="C4341" s="101">
        <v>0</v>
      </c>
      <c r="D4341" s="101">
        <v>0</v>
      </c>
      <c r="E4341" s="101">
        <v>0</v>
      </c>
      <c r="F4341" s="101">
        <v>2.4500596181200002E-3</v>
      </c>
      <c r="G4341" s="101">
        <v>6.9266468102800001E-3</v>
      </c>
      <c r="H4341" s="1">
        <f t="shared" si="134"/>
        <v>0</v>
      </c>
      <c r="I4341" s="2" t="b">
        <f t="shared" si="135"/>
        <v>0</v>
      </c>
    </row>
    <row r="4342" spans="1:9" x14ac:dyDescent="0.3">
      <c r="A4342" s="101" t="s">
        <v>2139</v>
      </c>
      <c r="B4342" s="101" t="s">
        <v>2756</v>
      </c>
      <c r="C4342" s="101">
        <v>0</v>
      </c>
      <c r="D4342" s="101">
        <v>0</v>
      </c>
      <c r="E4342" s="101">
        <v>0</v>
      </c>
      <c r="F4342" s="101">
        <v>3.3484148114299998E-2</v>
      </c>
      <c r="G4342" s="101">
        <v>6.9266468102800001E-3</v>
      </c>
      <c r="H4342" s="1">
        <f t="shared" si="134"/>
        <v>0</v>
      </c>
      <c r="I4342" s="2" t="b">
        <f t="shared" si="135"/>
        <v>0</v>
      </c>
    </row>
    <row r="4343" spans="1:9" x14ac:dyDescent="0.3">
      <c r="A4343" s="101" t="s">
        <v>2139</v>
      </c>
      <c r="B4343" s="101" t="s">
        <v>2758</v>
      </c>
      <c r="C4343" s="101">
        <v>0</v>
      </c>
      <c r="D4343" s="101">
        <v>0</v>
      </c>
      <c r="E4343" s="101">
        <v>0</v>
      </c>
      <c r="F4343" s="101">
        <v>0</v>
      </c>
      <c r="G4343" s="101">
        <v>9.2355290803699999E-3</v>
      </c>
      <c r="H4343" s="1">
        <f t="shared" si="134"/>
        <v>0</v>
      </c>
      <c r="I4343" s="2" t="b">
        <f t="shared" si="135"/>
        <v>0</v>
      </c>
    </row>
    <row r="4344" spans="1:9" x14ac:dyDescent="0.3">
      <c r="A4344" s="101" t="s">
        <v>2139</v>
      </c>
      <c r="B4344" s="101" t="s">
        <v>2759</v>
      </c>
      <c r="C4344" s="101">
        <v>0</v>
      </c>
      <c r="D4344" s="101">
        <v>0</v>
      </c>
      <c r="E4344" s="101">
        <v>0</v>
      </c>
      <c r="F4344" s="101">
        <v>0</v>
      </c>
      <c r="G4344" s="101">
        <v>9.2355290803699999E-3</v>
      </c>
      <c r="H4344" s="1">
        <f t="shared" si="134"/>
        <v>0</v>
      </c>
      <c r="I4344" s="2" t="b">
        <f t="shared" si="135"/>
        <v>0</v>
      </c>
    </row>
    <row r="4345" spans="1:9" x14ac:dyDescent="0.3">
      <c r="A4345" s="101" t="s">
        <v>2139</v>
      </c>
      <c r="B4345" s="101" t="s">
        <v>2761</v>
      </c>
      <c r="C4345" s="101">
        <v>0</v>
      </c>
      <c r="D4345" s="101">
        <v>0</v>
      </c>
      <c r="E4345" s="101">
        <v>0</v>
      </c>
      <c r="F4345" s="101">
        <v>0</v>
      </c>
      <c r="G4345" s="101">
        <v>9.2355290803699999E-3</v>
      </c>
      <c r="H4345" s="1">
        <f t="shared" si="134"/>
        <v>0</v>
      </c>
      <c r="I4345" s="2" t="b">
        <f t="shared" si="135"/>
        <v>0</v>
      </c>
    </row>
    <row r="4346" spans="1:9" x14ac:dyDescent="0.3">
      <c r="A4346" s="101" t="s">
        <v>2139</v>
      </c>
      <c r="B4346" s="101" t="s">
        <v>2762</v>
      </c>
      <c r="C4346" s="101">
        <v>0</v>
      </c>
      <c r="D4346" s="101">
        <v>0</v>
      </c>
      <c r="E4346" s="101">
        <v>0</v>
      </c>
      <c r="F4346" s="101">
        <v>0</v>
      </c>
      <c r="G4346" s="101">
        <v>9.2355290803699999E-3</v>
      </c>
      <c r="H4346" s="1">
        <f t="shared" si="134"/>
        <v>0</v>
      </c>
      <c r="I4346" s="2" t="b">
        <f t="shared" si="135"/>
        <v>0</v>
      </c>
    </row>
    <row r="4347" spans="1:9" x14ac:dyDescent="0.3">
      <c r="A4347" s="101" t="s">
        <v>2139</v>
      </c>
      <c r="B4347" s="101" t="s">
        <v>2763</v>
      </c>
      <c r="C4347" s="101">
        <v>0</v>
      </c>
      <c r="D4347" s="101">
        <v>0</v>
      </c>
      <c r="E4347" s="101">
        <v>0</v>
      </c>
      <c r="F4347" s="101">
        <v>2.4500596181200002E-3</v>
      </c>
      <c r="G4347" s="101">
        <v>9.2355290803699999E-3</v>
      </c>
      <c r="H4347" s="1">
        <f t="shared" si="134"/>
        <v>0</v>
      </c>
      <c r="I4347" s="2" t="b">
        <f t="shared" si="135"/>
        <v>0</v>
      </c>
    </row>
    <row r="4348" spans="1:9" x14ac:dyDescent="0.3">
      <c r="A4348" s="101" t="s">
        <v>2139</v>
      </c>
      <c r="B4348" s="101" t="s">
        <v>2764</v>
      </c>
      <c r="C4348" s="101">
        <v>0</v>
      </c>
      <c r="D4348" s="101">
        <v>0</v>
      </c>
      <c r="E4348" s="101">
        <v>0</v>
      </c>
      <c r="F4348" s="101">
        <v>0</v>
      </c>
      <c r="G4348" s="101">
        <v>1.15444113505E-2</v>
      </c>
      <c r="H4348" s="1">
        <f t="shared" si="134"/>
        <v>0</v>
      </c>
      <c r="I4348" s="2" t="b">
        <f t="shared" si="135"/>
        <v>0</v>
      </c>
    </row>
    <row r="4349" spans="1:9" x14ac:dyDescent="0.3">
      <c r="A4349" s="101" t="s">
        <v>2139</v>
      </c>
      <c r="B4349" s="101" t="s">
        <v>2765</v>
      </c>
      <c r="C4349" s="101">
        <v>0</v>
      </c>
      <c r="D4349" s="101">
        <v>0</v>
      </c>
      <c r="E4349" s="101">
        <v>0</v>
      </c>
      <c r="F4349" s="101">
        <v>0</v>
      </c>
      <c r="G4349" s="101">
        <v>1.15444113505E-2</v>
      </c>
      <c r="H4349" s="1">
        <f t="shared" si="134"/>
        <v>0</v>
      </c>
      <c r="I4349" s="2" t="b">
        <f t="shared" si="135"/>
        <v>0</v>
      </c>
    </row>
    <row r="4350" spans="1:9" x14ac:dyDescent="0.3">
      <c r="A4350" s="101" t="s">
        <v>2139</v>
      </c>
      <c r="B4350" s="101" t="s">
        <v>2766</v>
      </c>
      <c r="C4350" s="101">
        <v>0</v>
      </c>
      <c r="D4350" s="101">
        <v>0</v>
      </c>
      <c r="E4350" s="101">
        <v>0</v>
      </c>
      <c r="F4350" s="101">
        <v>0</v>
      </c>
      <c r="G4350" s="101">
        <v>1.15444113505E-2</v>
      </c>
      <c r="H4350" s="1">
        <f t="shared" si="134"/>
        <v>0</v>
      </c>
      <c r="I4350" s="2" t="b">
        <f t="shared" si="135"/>
        <v>0</v>
      </c>
    </row>
    <row r="4351" spans="1:9" x14ac:dyDescent="0.3">
      <c r="A4351" s="101" t="s">
        <v>2139</v>
      </c>
      <c r="B4351" s="101" t="s">
        <v>2767</v>
      </c>
      <c r="C4351" s="101">
        <v>0</v>
      </c>
      <c r="D4351" s="101">
        <v>0</v>
      </c>
      <c r="E4351" s="101">
        <v>0</v>
      </c>
      <c r="F4351" s="101">
        <v>0</v>
      </c>
      <c r="G4351" s="101">
        <v>1.15444113505E-2</v>
      </c>
      <c r="H4351" s="1">
        <f t="shared" si="134"/>
        <v>0</v>
      </c>
      <c r="I4351" s="2" t="b">
        <f t="shared" si="135"/>
        <v>0</v>
      </c>
    </row>
    <row r="4352" spans="1:9" x14ac:dyDescent="0.3">
      <c r="A4352" s="101" t="s">
        <v>2139</v>
      </c>
      <c r="B4352" s="101" t="s">
        <v>2769</v>
      </c>
      <c r="C4352" s="101">
        <v>0</v>
      </c>
      <c r="D4352" s="101">
        <v>0</v>
      </c>
      <c r="E4352" s="101">
        <v>0</v>
      </c>
      <c r="F4352" s="101">
        <v>0</v>
      </c>
      <c r="G4352" s="101">
        <v>1.3853293620599999E-2</v>
      </c>
      <c r="H4352" s="1">
        <f t="shared" si="134"/>
        <v>0</v>
      </c>
      <c r="I4352" s="2" t="b">
        <f t="shared" si="135"/>
        <v>0</v>
      </c>
    </row>
    <row r="4353" spans="1:9" x14ac:dyDescent="0.3">
      <c r="A4353" s="101" t="s">
        <v>2139</v>
      </c>
      <c r="B4353" s="101" t="s">
        <v>2771</v>
      </c>
      <c r="C4353" s="101">
        <v>0</v>
      </c>
      <c r="D4353" s="101">
        <v>0</v>
      </c>
      <c r="E4353" s="101">
        <v>0</v>
      </c>
      <c r="F4353" s="101">
        <v>0</v>
      </c>
      <c r="G4353" s="101">
        <v>1.3853293620599999E-2</v>
      </c>
      <c r="H4353" s="1">
        <f t="shared" si="134"/>
        <v>0</v>
      </c>
      <c r="I4353" s="2" t="b">
        <f t="shared" si="135"/>
        <v>0</v>
      </c>
    </row>
    <row r="4354" spans="1:9" x14ac:dyDescent="0.3">
      <c r="A4354" s="101" t="s">
        <v>2139</v>
      </c>
      <c r="B4354" s="101" t="s">
        <v>2772</v>
      </c>
      <c r="C4354" s="101">
        <v>0</v>
      </c>
      <c r="D4354" s="101">
        <v>0</v>
      </c>
      <c r="E4354" s="101">
        <v>0</v>
      </c>
      <c r="F4354" s="101">
        <v>0</v>
      </c>
      <c r="G4354" s="101">
        <v>1.3853293620599999E-2</v>
      </c>
      <c r="H4354" s="1">
        <f t="shared" si="134"/>
        <v>0</v>
      </c>
      <c r="I4354" s="2" t="b">
        <f t="shared" si="135"/>
        <v>0</v>
      </c>
    </row>
    <row r="4355" spans="1:9" x14ac:dyDescent="0.3">
      <c r="A4355" s="101" t="s">
        <v>2139</v>
      </c>
      <c r="B4355" s="101" t="s">
        <v>2773</v>
      </c>
      <c r="C4355" s="101">
        <v>0</v>
      </c>
      <c r="D4355" s="101">
        <v>0</v>
      </c>
      <c r="E4355" s="101">
        <v>0</v>
      </c>
      <c r="F4355" s="101">
        <v>0</v>
      </c>
      <c r="G4355" s="101">
        <v>1.3853293620599999E-2</v>
      </c>
      <c r="H4355" s="1">
        <f t="shared" ref="H4355:H4418" si="136">MIN(C4355:G4355)</f>
        <v>0</v>
      </c>
      <c r="I4355" s="2" t="b">
        <f t="shared" ref="I4355:I4418" si="137">H4355&gt;=2</f>
        <v>0</v>
      </c>
    </row>
    <row r="4356" spans="1:9" x14ac:dyDescent="0.3">
      <c r="A4356" s="101" t="s">
        <v>2139</v>
      </c>
      <c r="B4356" s="101" t="s">
        <v>2774</v>
      </c>
      <c r="C4356" s="101">
        <v>0</v>
      </c>
      <c r="D4356" s="101">
        <v>0</v>
      </c>
      <c r="E4356" s="101">
        <v>0</v>
      </c>
      <c r="F4356" s="101">
        <v>0</v>
      </c>
      <c r="G4356" s="101">
        <v>1.3853293620599999E-2</v>
      </c>
      <c r="H4356" s="1">
        <f t="shared" si="136"/>
        <v>0</v>
      </c>
      <c r="I4356" s="2" t="b">
        <f t="shared" si="137"/>
        <v>0</v>
      </c>
    </row>
    <row r="4357" spans="1:9" x14ac:dyDescent="0.3">
      <c r="A4357" s="101" t="s">
        <v>2139</v>
      </c>
      <c r="B4357" s="101" t="s">
        <v>2776</v>
      </c>
      <c r="C4357" s="101">
        <v>0</v>
      </c>
      <c r="D4357" s="101">
        <v>0</v>
      </c>
      <c r="E4357" s="101">
        <v>0</v>
      </c>
      <c r="F4357" s="101">
        <v>0</v>
      </c>
      <c r="G4357" s="101">
        <v>1.3853293620599999E-2</v>
      </c>
      <c r="H4357" s="1">
        <f t="shared" si="136"/>
        <v>0</v>
      </c>
      <c r="I4357" s="2" t="b">
        <f t="shared" si="137"/>
        <v>0</v>
      </c>
    </row>
    <row r="4358" spans="1:9" x14ac:dyDescent="0.3">
      <c r="A4358" s="101" t="s">
        <v>2139</v>
      </c>
      <c r="B4358" s="101" t="s">
        <v>2777</v>
      </c>
      <c r="C4358" s="101">
        <v>0</v>
      </c>
      <c r="D4358" s="101">
        <v>0</v>
      </c>
      <c r="E4358" s="101">
        <v>0</v>
      </c>
      <c r="F4358" s="101">
        <v>2.4500596181200002E-3</v>
      </c>
      <c r="G4358" s="101">
        <v>1.3853293620599999E-2</v>
      </c>
      <c r="H4358" s="1">
        <f t="shared" si="136"/>
        <v>0</v>
      </c>
      <c r="I4358" s="2" t="b">
        <f t="shared" si="137"/>
        <v>0</v>
      </c>
    </row>
    <row r="4359" spans="1:9" x14ac:dyDescent="0.3">
      <c r="A4359" s="101" t="s">
        <v>2139</v>
      </c>
      <c r="B4359" s="101" t="s">
        <v>2778</v>
      </c>
      <c r="C4359" s="101">
        <v>0</v>
      </c>
      <c r="D4359" s="101">
        <v>0</v>
      </c>
      <c r="E4359" s="101">
        <v>0</v>
      </c>
      <c r="F4359" s="101">
        <v>4.9001192362299996E-3</v>
      </c>
      <c r="G4359" s="101">
        <v>1.3853293620599999E-2</v>
      </c>
      <c r="H4359" s="1">
        <f t="shared" si="136"/>
        <v>0</v>
      </c>
      <c r="I4359" s="2" t="b">
        <f t="shared" si="137"/>
        <v>0</v>
      </c>
    </row>
    <row r="4360" spans="1:9" x14ac:dyDescent="0.3">
      <c r="A4360" s="101" t="s">
        <v>2139</v>
      </c>
      <c r="B4360" s="101" t="s">
        <v>2781</v>
      </c>
      <c r="C4360" s="101">
        <v>0</v>
      </c>
      <c r="D4360" s="101">
        <v>0</v>
      </c>
      <c r="E4360" s="101">
        <v>0</v>
      </c>
      <c r="F4360" s="101">
        <v>0</v>
      </c>
      <c r="G4360" s="101">
        <v>1.6162175890700001E-2</v>
      </c>
      <c r="H4360" s="1">
        <f t="shared" si="136"/>
        <v>0</v>
      </c>
      <c r="I4360" s="2" t="b">
        <f t="shared" si="137"/>
        <v>0</v>
      </c>
    </row>
    <row r="4361" spans="1:9" x14ac:dyDescent="0.3">
      <c r="A4361" s="101" t="s">
        <v>2139</v>
      </c>
      <c r="B4361" s="101" t="s">
        <v>2784</v>
      </c>
      <c r="C4361" s="101">
        <v>0</v>
      </c>
      <c r="D4361" s="101">
        <v>0</v>
      </c>
      <c r="E4361" s="101">
        <v>0</v>
      </c>
      <c r="F4361" s="101">
        <v>0</v>
      </c>
      <c r="G4361" s="101">
        <v>1.84710581607E-2</v>
      </c>
      <c r="H4361" s="1">
        <f t="shared" si="136"/>
        <v>0</v>
      </c>
      <c r="I4361" s="2" t="b">
        <f t="shared" si="137"/>
        <v>0</v>
      </c>
    </row>
    <row r="4362" spans="1:9" x14ac:dyDescent="0.3">
      <c r="A4362" s="101" t="s">
        <v>2139</v>
      </c>
      <c r="B4362" s="101" t="s">
        <v>2785</v>
      </c>
      <c r="C4362" s="101">
        <v>0</v>
      </c>
      <c r="D4362" s="101">
        <v>0</v>
      </c>
      <c r="E4362" s="101">
        <v>0</v>
      </c>
      <c r="F4362" s="101">
        <v>0</v>
      </c>
      <c r="G4362" s="101">
        <v>1.84710581607E-2</v>
      </c>
      <c r="H4362" s="1">
        <f t="shared" si="136"/>
        <v>0</v>
      </c>
      <c r="I4362" s="2" t="b">
        <f t="shared" si="137"/>
        <v>0</v>
      </c>
    </row>
    <row r="4363" spans="1:9" x14ac:dyDescent="0.3">
      <c r="A4363" s="101" t="s">
        <v>2139</v>
      </c>
      <c r="B4363" s="101" t="s">
        <v>2786</v>
      </c>
      <c r="C4363" s="101">
        <v>0</v>
      </c>
      <c r="D4363" s="101">
        <v>0</v>
      </c>
      <c r="E4363" s="101">
        <v>0</v>
      </c>
      <c r="F4363" s="101">
        <v>0</v>
      </c>
      <c r="G4363" s="101">
        <v>1.84710581607E-2</v>
      </c>
      <c r="H4363" s="1">
        <f t="shared" si="136"/>
        <v>0</v>
      </c>
      <c r="I4363" s="2" t="b">
        <f t="shared" si="137"/>
        <v>0</v>
      </c>
    </row>
    <row r="4364" spans="1:9" x14ac:dyDescent="0.3">
      <c r="A4364" s="101" t="s">
        <v>2139</v>
      </c>
      <c r="B4364" s="101" t="s">
        <v>2787</v>
      </c>
      <c r="C4364" s="101">
        <v>0</v>
      </c>
      <c r="D4364" s="101">
        <v>0</v>
      </c>
      <c r="E4364" s="101">
        <v>0</v>
      </c>
      <c r="F4364" s="101">
        <v>0</v>
      </c>
      <c r="G4364" s="101">
        <v>2.07799404308E-2</v>
      </c>
      <c r="H4364" s="1">
        <f t="shared" si="136"/>
        <v>0</v>
      </c>
      <c r="I4364" s="2" t="b">
        <f t="shared" si="137"/>
        <v>0</v>
      </c>
    </row>
    <row r="4365" spans="1:9" x14ac:dyDescent="0.3">
      <c r="A4365" s="101" t="s">
        <v>2139</v>
      </c>
      <c r="B4365" s="101" t="s">
        <v>2788</v>
      </c>
      <c r="C4365" s="101">
        <v>0</v>
      </c>
      <c r="D4365" s="101">
        <v>0</v>
      </c>
      <c r="E4365" s="101">
        <v>0</v>
      </c>
      <c r="F4365" s="101">
        <v>0</v>
      </c>
      <c r="G4365" s="101">
        <v>2.07799404308E-2</v>
      </c>
      <c r="H4365" s="1">
        <f t="shared" si="136"/>
        <v>0</v>
      </c>
      <c r="I4365" s="2" t="b">
        <f t="shared" si="137"/>
        <v>0</v>
      </c>
    </row>
    <row r="4366" spans="1:9" x14ac:dyDescent="0.3">
      <c r="A4366" s="101" t="s">
        <v>2139</v>
      </c>
      <c r="B4366" s="101" t="s">
        <v>2789</v>
      </c>
      <c r="C4366" s="101">
        <v>0</v>
      </c>
      <c r="D4366" s="101">
        <v>0</v>
      </c>
      <c r="E4366" s="101">
        <v>0</v>
      </c>
      <c r="F4366" s="101">
        <v>0</v>
      </c>
      <c r="G4366" s="101">
        <v>2.07799404308E-2</v>
      </c>
      <c r="H4366" s="1">
        <f t="shared" si="136"/>
        <v>0</v>
      </c>
      <c r="I4366" s="2" t="b">
        <f t="shared" si="137"/>
        <v>0</v>
      </c>
    </row>
    <row r="4367" spans="1:9" x14ac:dyDescent="0.3">
      <c r="A4367" s="101" t="s">
        <v>2139</v>
      </c>
      <c r="B4367" s="101" t="s">
        <v>2790</v>
      </c>
      <c r="C4367" s="101">
        <v>0</v>
      </c>
      <c r="D4367" s="101">
        <v>0</v>
      </c>
      <c r="E4367" s="101">
        <v>0</v>
      </c>
      <c r="F4367" s="101">
        <v>0</v>
      </c>
      <c r="G4367" s="101">
        <v>2.30888227009E-2</v>
      </c>
      <c r="H4367" s="1">
        <f t="shared" si="136"/>
        <v>0</v>
      </c>
      <c r="I4367" s="2" t="b">
        <f t="shared" si="137"/>
        <v>0</v>
      </c>
    </row>
    <row r="4368" spans="1:9" x14ac:dyDescent="0.3">
      <c r="A4368" s="101" t="s">
        <v>2139</v>
      </c>
      <c r="B4368" s="101" t="s">
        <v>2792</v>
      </c>
      <c r="C4368" s="101">
        <v>0</v>
      </c>
      <c r="D4368" s="101">
        <v>0</v>
      </c>
      <c r="E4368" s="101">
        <v>0</v>
      </c>
      <c r="F4368" s="101">
        <v>0</v>
      </c>
      <c r="G4368" s="101">
        <v>2.7706587241099999E-2</v>
      </c>
      <c r="H4368" s="1">
        <f t="shared" si="136"/>
        <v>0</v>
      </c>
      <c r="I4368" s="2" t="b">
        <f t="shared" si="137"/>
        <v>0</v>
      </c>
    </row>
    <row r="4369" spans="1:9" x14ac:dyDescent="0.3">
      <c r="A4369" s="101" t="s">
        <v>2139</v>
      </c>
      <c r="B4369" s="101" t="s">
        <v>2793</v>
      </c>
      <c r="C4369" s="101">
        <v>0</v>
      </c>
      <c r="D4369" s="101">
        <v>0</v>
      </c>
      <c r="E4369" s="101">
        <v>0</v>
      </c>
      <c r="F4369" s="101">
        <v>0</v>
      </c>
      <c r="G4369" s="101">
        <v>2.7706587241099999E-2</v>
      </c>
      <c r="H4369" s="1">
        <f t="shared" si="136"/>
        <v>0</v>
      </c>
      <c r="I4369" s="2" t="b">
        <f t="shared" si="137"/>
        <v>0</v>
      </c>
    </row>
    <row r="4370" spans="1:9" x14ac:dyDescent="0.3">
      <c r="A4370" s="101" t="s">
        <v>2139</v>
      </c>
      <c r="B4370" s="101" t="s">
        <v>2795</v>
      </c>
      <c r="C4370" s="101">
        <v>0</v>
      </c>
      <c r="D4370" s="101">
        <v>0</v>
      </c>
      <c r="E4370" s="101">
        <v>0</v>
      </c>
      <c r="F4370" s="101">
        <v>4.9001192362299996E-3</v>
      </c>
      <c r="G4370" s="101">
        <v>2.7706587241099999E-2</v>
      </c>
      <c r="H4370" s="1">
        <f t="shared" si="136"/>
        <v>0</v>
      </c>
      <c r="I4370" s="2" t="b">
        <f t="shared" si="137"/>
        <v>0</v>
      </c>
    </row>
    <row r="4371" spans="1:9" x14ac:dyDescent="0.3">
      <c r="A4371" s="101" t="s">
        <v>2139</v>
      </c>
      <c r="B4371" s="101" t="s">
        <v>2796</v>
      </c>
      <c r="C4371" s="101">
        <v>0</v>
      </c>
      <c r="D4371" s="101">
        <v>0</v>
      </c>
      <c r="E4371" s="101">
        <v>0</v>
      </c>
      <c r="F4371" s="101">
        <v>0</v>
      </c>
      <c r="G4371" s="101">
        <v>3.0015469511199998E-2</v>
      </c>
      <c r="H4371" s="1">
        <f t="shared" si="136"/>
        <v>0</v>
      </c>
      <c r="I4371" s="2" t="b">
        <f t="shared" si="137"/>
        <v>0</v>
      </c>
    </row>
    <row r="4372" spans="1:9" x14ac:dyDescent="0.3">
      <c r="A4372" s="101" t="s">
        <v>2139</v>
      </c>
      <c r="B4372" s="101" t="s">
        <v>2797</v>
      </c>
      <c r="C4372" s="101">
        <v>0</v>
      </c>
      <c r="D4372" s="101">
        <v>0</v>
      </c>
      <c r="E4372" s="101">
        <v>0</v>
      </c>
      <c r="F4372" s="101">
        <v>0</v>
      </c>
      <c r="G4372" s="101">
        <v>3.0015469511199998E-2</v>
      </c>
      <c r="H4372" s="1">
        <f t="shared" si="136"/>
        <v>0</v>
      </c>
      <c r="I4372" s="2" t="b">
        <f t="shared" si="137"/>
        <v>0</v>
      </c>
    </row>
    <row r="4373" spans="1:9" x14ac:dyDescent="0.3">
      <c r="A4373" s="101" t="s">
        <v>2139</v>
      </c>
      <c r="B4373" s="101" t="s">
        <v>2800</v>
      </c>
      <c r="C4373" s="101">
        <v>0</v>
      </c>
      <c r="D4373" s="101">
        <v>0</v>
      </c>
      <c r="E4373" s="101">
        <v>0</v>
      </c>
      <c r="F4373" s="101">
        <v>0</v>
      </c>
      <c r="G4373" s="101">
        <v>3.6942116321499997E-2</v>
      </c>
      <c r="H4373" s="1">
        <f t="shared" si="136"/>
        <v>0</v>
      </c>
      <c r="I4373" s="2" t="b">
        <f t="shared" si="137"/>
        <v>0</v>
      </c>
    </row>
    <row r="4374" spans="1:9" x14ac:dyDescent="0.3">
      <c r="A4374" s="101" t="s">
        <v>2139</v>
      </c>
      <c r="B4374" s="101" t="s">
        <v>2801</v>
      </c>
      <c r="C4374" s="101">
        <v>0</v>
      </c>
      <c r="D4374" s="101">
        <v>0</v>
      </c>
      <c r="E4374" s="101">
        <v>0</v>
      </c>
      <c r="F4374" s="101">
        <v>0</v>
      </c>
      <c r="G4374" s="101">
        <v>3.92509985916E-2</v>
      </c>
      <c r="H4374" s="1">
        <f t="shared" si="136"/>
        <v>0</v>
      </c>
      <c r="I4374" s="2" t="b">
        <f t="shared" si="137"/>
        <v>0</v>
      </c>
    </row>
    <row r="4375" spans="1:9" x14ac:dyDescent="0.3">
      <c r="A4375" s="101" t="s">
        <v>2139</v>
      </c>
      <c r="B4375" s="101" t="s">
        <v>2802</v>
      </c>
      <c r="C4375" s="101">
        <v>0</v>
      </c>
      <c r="D4375" s="101">
        <v>0</v>
      </c>
      <c r="E4375" s="101">
        <v>0</v>
      </c>
      <c r="F4375" s="101">
        <v>0</v>
      </c>
      <c r="G4375" s="101">
        <v>3.92509985916E-2</v>
      </c>
      <c r="H4375" s="1">
        <f t="shared" si="136"/>
        <v>0</v>
      </c>
      <c r="I4375" s="2" t="b">
        <f t="shared" si="137"/>
        <v>0</v>
      </c>
    </row>
    <row r="4376" spans="1:9" x14ac:dyDescent="0.3">
      <c r="A4376" s="101" t="s">
        <v>2139</v>
      </c>
      <c r="B4376" s="101" t="s">
        <v>2804</v>
      </c>
      <c r="C4376" s="101">
        <v>0</v>
      </c>
      <c r="D4376" s="101">
        <v>0</v>
      </c>
      <c r="E4376" s="101">
        <v>0</v>
      </c>
      <c r="F4376" s="101">
        <v>0</v>
      </c>
      <c r="G4376" s="101">
        <v>4.1559880861700003E-2</v>
      </c>
      <c r="H4376" s="1">
        <f t="shared" si="136"/>
        <v>0</v>
      </c>
      <c r="I4376" s="2" t="b">
        <f t="shared" si="137"/>
        <v>0</v>
      </c>
    </row>
    <row r="4377" spans="1:9" x14ac:dyDescent="0.3">
      <c r="A4377" s="101" t="s">
        <v>2139</v>
      </c>
      <c r="B4377" s="101" t="s">
        <v>2807</v>
      </c>
      <c r="C4377" s="101">
        <v>0</v>
      </c>
      <c r="D4377" s="101">
        <v>0</v>
      </c>
      <c r="E4377" s="101">
        <v>0</v>
      </c>
      <c r="F4377" s="101">
        <v>0</v>
      </c>
      <c r="G4377" s="101">
        <v>4.1559880861700003E-2</v>
      </c>
      <c r="H4377" s="1">
        <f t="shared" si="136"/>
        <v>0</v>
      </c>
      <c r="I4377" s="2" t="b">
        <f t="shared" si="137"/>
        <v>0</v>
      </c>
    </row>
    <row r="4378" spans="1:9" x14ac:dyDescent="0.3">
      <c r="A4378" s="101" t="s">
        <v>2139</v>
      </c>
      <c r="B4378" s="101" t="s">
        <v>2808</v>
      </c>
      <c r="C4378" s="101">
        <v>0</v>
      </c>
      <c r="D4378" s="101">
        <v>0</v>
      </c>
      <c r="E4378" s="101">
        <v>0</v>
      </c>
      <c r="F4378" s="101">
        <v>0</v>
      </c>
      <c r="G4378" s="101">
        <v>4.1559880861700003E-2</v>
      </c>
      <c r="H4378" s="1">
        <f t="shared" si="136"/>
        <v>0</v>
      </c>
      <c r="I4378" s="2" t="b">
        <f t="shared" si="137"/>
        <v>0</v>
      </c>
    </row>
    <row r="4379" spans="1:9" x14ac:dyDescent="0.3">
      <c r="A4379" s="101" t="s">
        <v>2139</v>
      </c>
      <c r="B4379" s="101" t="s">
        <v>2811</v>
      </c>
      <c r="C4379" s="101">
        <v>0</v>
      </c>
      <c r="D4379" s="101">
        <v>0</v>
      </c>
      <c r="E4379" s="101">
        <v>0</v>
      </c>
      <c r="F4379" s="101">
        <v>2.4500596181200002E-3</v>
      </c>
      <c r="G4379" s="101">
        <v>4.38687631318E-2</v>
      </c>
      <c r="H4379" s="1">
        <f t="shared" si="136"/>
        <v>0</v>
      </c>
      <c r="I4379" s="2" t="b">
        <f t="shared" si="137"/>
        <v>0</v>
      </c>
    </row>
    <row r="4380" spans="1:9" x14ac:dyDescent="0.3">
      <c r="A4380" s="101" t="s">
        <v>2139</v>
      </c>
      <c r="B4380" s="101" t="s">
        <v>2813</v>
      </c>
      <c r="C4380" s="101">
        <v>0</v>
      </c>
      <c r="D4380" s="101">
        <v>0</v>
      </c>
      <c r="E4380" s="101">
        <v>0</v>
      </c>
      <c r="F4380" s="101">
        <v>0</v>
      </c>
      <c r="G4380" s="101">
        <v>4.6177645401900003E-2</v>
      </c>
      <c r="H4380" s="1">
        <f t="shared" si="136"/>
        <v>0</v>
      </c>
      <c r="I4380" s="2" t="b">
        <f t="shared" si="137"/>
        <v>0</v>
      </c>
    </row>
    <row r="4381" spans="1:9" x14ac:dyDescent="0.3">
      <c r="A4381" s="101" t="s">
        <v>2139</v>
      </c>
      <c r="B4381" s="101" t="s">
        <v>2815</v>
      </c>
      <c r="C4381" s="101">
        <v>0</v>
      </c>
      <c r="D4381" s="101">
        <v>0</v>
      </c>
      <c r="E4381" s="101">
        <v>0</v>
      </c>
      <c r="F4381" s="101">
        <v>0</v>
      </c>
      <c r="G4381" s="101">
        <v>5.0795409941999999E-2</v>
      </c>
      <c r="H4381" s="1">
        <f t="shared" si="136"/>
        <v>0</v>
      </c>
      <c r="I4381" s="2" t="b">
        <f t="shared" si="137"/>
        <v>0</v>
      </c>
    </row>
    <row r="4382" spans="1:9" x14ac:dyDescent="0.3">
      <c r="A4382" s="101" t="s">
        <v>2139</v>
      </c>
      <c r="B4382" s="101" t="s">
        <v>2817</v>
      </c>
      <c r="C4382" s="101">
        <v>0</v>
      </c>
      <c r="D4382" s="101">
        <v>0</v>
      </c>
      <c r="E4382" s="101">
        <v>0</v>
      </c>
      <c r="F4382" s="101">
        <v>0</v>
      </c>
      <c r="G4382" s="101">
        <v>5.5413174482199998E-2</v>
      </c>
      <c r="H4382" s="1">
        <f t="shared" si="136"/>
        <v>0</v>
      </c>
      <c r="I4382" s="2" t="b">
        <f t="shared" si="137"/>
        <v>0</v>
      </c>
    </row>
    <row r="4383" spans="1:9" x14ac:dyDescent="0.3">
      <c r="A4383" s="101" t="s">
        <v>2139</v>
      </c>
      <c r="B4383" s="101" t="s">
        <v>2818</v>
      </c>
      <c r="C4383" s="101">
        <v>0</v>
      </c>
      <c r="D4383" s="101">
        <v>0</v>
      </c>
      <c r="E4383" s="101">
        <v>0</v>
      </c>
      <c r="F4383" s="101">
        <v>0</v>
      </c>
      <c r="G4383" s="101">
        <v>5.5413174482199998E-2</v>
      </c>
      <c r="H4383" s="1">
        <f t="shared" si="136"/>
        <v>0</v>
      </c>
      <c r="I4383" s="2" t="b">
        <f t="shared" si="137"/>
        <v>0</v>
      </c>
    </row>
    <row r="4384" spans="1:9" x14ac:dyDescent="0.3">
      <c r="A4384" s="101" t="s">
        <v>2139</v>
      </c>
      <c r="B4384" s="101" t="s">
        <v>2821</v>
      </c>
      <c r="C4384" s="101">
        <v>0</v>
      </c>
      <c r="D4384" s="101">
        <v>0</v>
      </c>
      <c r="E4384" s="101">
        <v>0</v>
      </c>
      <c r="F4384" s="101">
        <v>0</v>
      </c>
      <c r="G4384" s="101">
        <v>6.0030939022399997E-2</v>
      </c>
      <c r="H4384" s="1">
        <f t="shared" si="136"/>
        <v>0</v>
      </c>
      <c r="I4384" s="2" t="b">
        <f t="shared" si="137"/>
        <v>0</v>
      </c>
    </row>
    <row r="4385" spans="1:9" x14ac:dyDescent="0.3">
      <c r="A4385" s="101" t="s">
        <v>2139</v>
      </c>
      <c r="B4385" s="101" t="s">
        <v>2823</v>
      </c>
      <c r="C4385" s="101">
        <v>0</v>
      </c>
      <c r="D4385" s="101">
        <v>0</v>
      </c>
      <c r="E4385" s="101">
        <v>0</v>
      </c>
      <c r="F4385" s="101">
        <v>0</v>
      </c>
      <c r="G4385" s="101">
        <v>6.0030939022399997E-2</v>
      </c>
      <c r="H4385" s="1">
        <f t="shared" si="136"/>
        <v>0</v>
      </c>
      <c r="I4385" s="2" t="b">
        <f t="shared" si="137"/>
        <v>0</v>
      </c>
    </row>
    <row r="4386" spans="1:9" x14ac:dyDescent="0.3">
      <c r="A4386" s="101" t="s">
        <v>2139</v>
      </c>
      <c r="B4386" s="101" t="s">
        <v>2824</v>
      </c>
      <c r="C4386" s="101">
        <v>0</v>
      </c>
      <c r="D4386" s="101">
        <v>0</v>
      </c>
      <c r="E4386" s="101">
        <v>0</v>
      </c>
      <c r="F4386" s="101">
        <v>0</v>
      </c>
      <c r="G4386" s="101">
        <v>6.23398212925E-2</v>
      </c>
      <c r="H4386" s="1">
        <f t="shared" si="136"/>
        <v>0</v>
      </c>
      <c r="I4386" s="2" t="b">
        <f t="shared" si="137"/>
        <v>0</v>
      </c>
    </row>
    <row r="4387" spans="1:9" x14ac:dyDescent="0.3">
      <c r="A4387" s="101" t="s">
        <v>2139</v>
      </c>
      <c r="B4387" s="101" t="s">
        <v>2826</v>
      </c>
      <c r="C4387" s="101">
        <v>0</v>
      </c>
      <c r="D4387" s="101">
        <v>0</v>
      </c>
      <c r="E4387" s="101">
        <v>0</v>
      </c>
      <c r="F4387" s="101">
        <v>0</v>
      </c>
      <c r="G4387" s="101">
        <v>6.6957585832700006E-2</v>
      </c>
      <c r="H4387" s="1">
        <f t="shared" si="136"/>
        <v>0</v>
      </c>
      <c r="I4387" s="2" t="b">
        <f t="shared" si="137"/>
        <v>0</v>
      </c>
    </row>
    <row r="4388" spans="1:9" x14ac:dyDescent="0.3">
      <c r="A4388" s="101" t="s">
        <v>2139</v>
      </c>
      <c r="B4388" s="101" t="s">
        <v>2828</v>
      </c>
      <c r="C4388" s="101">
        <v>0</v>
      </c>
      <c r="D4388" s="101">
        <v>0</v>
      </c>
      <c r="E4388" s="101">
        <v>0</v>
      </c>
      <c r="F4388" s="101">
        <v>0</v>
      </c>
      <c r="G4388" s="101">
        <v>7.1575350372899998E-2</v>
      </c>
      <c r="H4388" s="1">
        <f t="shared" si="136"/>
        <v>0</v>
      </c>
      <c r="I4388" s="2" t="b">
        <f t="shared" si="137"/>
        <v>0</v>
      </c>
    </row>
    <row r="4389" spans="1:9" x14ac:dyDescent="0.3">
      <c r="A4389" s="101" t="s">
        <v>2139</v>
      </c>
      <c r="B4389" s="101" t="s">
        <v>2829</v>
      </c>
      <c r="C4389" s="101">
        <v>0</v>
      </c>
      <c r="D4389" s="101">
        <v>0</v>
      </c>
      <c r="E4389" s="101">
        <v>0</v>
      </c>
      <c r="F4389" s="101">
        <v>1.63337307874E-3</v>
      </c>
      <c r="G4389" s="101">
        <v>7.1575350372899998E-2</v>
      </c>
      <c r="H4389" s="1">
        <f t="shared" si="136"/>
        <v>0</v>
      </c>
      <c r="I4389" s="2" t="b">
        <f t="shared" si="137"/>
        <v>0</v>
      </c>
    </row>
    <row r="4390" spans="1:9" x14ac:dyDescent="0.3">
      <c r="A4390" s="101" t="s">
        <v>2139</v>
      </c>
      <c r="B4390" s="101" t="s">
        <v>2830</v>
      </c>
      <c r="C4390" s="101">
        <v>0</v>
      </c>
      <c r="D4390" s="101">
        <v>0</v>
      </c>
      <c r="E4390" s="101">
        <v>0</v>
      </c>
      <c r="F4390" s="101">
        <v>4.5734446204899998E-2</v>
      </c>
      <c r="G4390" s="101">
        <v>7.3884232642999995E-2</v>
      </c>
      <c r="H4390" s="1">
        <f t="shared" si="136"/>
        <v>0</v>
      </c>
      <c r="I4390" s="2" t="b">
        <f t="shared" si="137"/>
        <v>0</v>
      </c>
    </row>
    <row r="4391" spans="1:9" x14ac:dyDescent="0.3">
      <c r="A4391" s="101" t="s">
        <v>2139</v>
      </c>
      <c r="B4391" s="101" t="s">
        <v>2834</v>
      </c>
      <c r="C4391" s="101">
        <v>0</v>
      </c>
      <c r="D4391" s="101">
        <v>0</v>
      </c>
      <c r="E4391" s="101">
        <v>0</v>
      </c>
      <c r="F4391" s="101">
        <v>7.26851020041E-2</v>
      </c>
      <c r="G4391" s="101">
        <v>0.110826348964</v>
      </c>
      <c r="H4391" s="1">
        <f t="shared" si="136"/>
        <v>0</v>
      </c>
      <c r="I4391" s="2" t="b">
        <f t="shared" si="137"/>
        <v>0</v>
      </c>
    </row>
    <row r="4392" spans="1:9" x14ac:dyDescent="0.3">
      <c r="A4392" s="101" t="s">
        <v>2139</v>
      </c>
      <c r="B4392" s="101" t="s">
        <v>2835</v>
      </c>
      <c r="C4392" s="101">
        <v>0</v>
      </c>
      <c r="D4392" s="101">
        <v>0</v>
      </c>
      <c r="E4392" s="101">
        <v>0</v>
      </c>
      <c r="F4392" s="101">
        <v>7.26851020041E-2</v>
      </c>
      <c r="G4392" s="101">
        <v>0.110826348964</v>
      </c>
      <c r="H4392" s="1">
        <f t="shared" si="136"/>
        <v>0</v>
      </c>
      <c r="I4392" s="2" t="b">
        <f t="shared" si="137"/>
        <v>0</v>
      </c>
    </row>
    <row r="4393" spans="1:9" x14ac:dyDescent="0.3">
      <c r="A4393" s="101" t="s">
        <v>2139</v>
      </c>
      <c r="B4393" s="101" t="s">
        <v>2686</v>
      </c>
      <c r="C4393" s="101">
        <v>0</v>
      </c>
      <c r="D4393" s="101">
        <v>0</v>
      </c>
      <c r="E4393" s="101">
        <v>1.2556661937E-3</v>
      </c>
      <c r="F4393" s="101">
        <v>2.4500596181200002E-3</v>
      </c>
      <c r="G4393" s="101">
        <v>0</v>
      </c>
      <c r="H4393" s="1">
        <f t="shared" si="136"/>
        <v>0</v>
      </c>
      <c r="I4393" s="2" t="b">
        <f t="shared" si="137"/>
        <v>0</v>
      </c>
    </row>
    <row r="4394" spans="1:9" x14ac:dyDescent="0.3">
      <c r="A4394" s="101" t="s">
        <v>2139</v>
      </c>
      <c r="B4394" s="101" t="s">
        <v>2687</v>
      </c>
      <c r="C4394" s="101">
        <v>0</v>
      </c>
      <c r="D4394" s="101">
        <v>0</v>
      </c>
      <c r="E4394" s="101">
        <v>1.2556661937E-3</v>
      </c>
      <c r="F4394" s="101">
        <v>2.4500596181200002E-3</v>
      </c>
      <c r="G4394" s="101">
        <v>0</v>
      </c>
      <c r="H4394" s="1">
        <f t="shared" si="136"/>
        <v>0</v>
      </c>
      <c r="I4394" s="2" t="b">
        <f t="shared" si="137"/>
        <v>0</v>
      </c>
    </row>
    <row r="4395" spans="1:9" x14ac:dyDescent="0.3">
      <c r="A4395" s="101" t="s">
        <v>2139</v>
      </c>
      <c r="B4395" s="101" t="s">
        <v>2689</v>
      </c>
      <c r="C4395" s="101">
        <v>0</v>
      </c>
      <c r="D4395" s="101">
        <v>0</v>
      </c>
      <c r="E4395" s="101">
        <v>2.5113323873999999E-3</v>
      </c>
      <c r="F4395" s="101">
        <v>2.4500596181200002E-3</v>
      </c>
      <c r="G4395" s="101">
        <v>0</v>
      </c>
      <c r="H4395" s="1">
        <f t="shared" si="136"/>
        <v>0</v>
      </c>
      <c r="I4395" s="2" t="b">
        <f t="shared" si="137"/>
        <v>0</v>
      </c>
    </row>
    <row r="4396" spans="1:9" x14ac:dyDescent="0.3">
      <c r="A4396" s="101" t="s">
        <v>2139</v>
      </c>
      <c r="B4396" s="101" t="s">
        <v>2692</v>
      </c>
      <c r="C4396" s="101">
        <v>0</v>
      </c>
      <c r="D4396" s="101">
        <v>0</v>
      </c>
      <c r="E4396" s="101">
        <v>6.2783309685000002E-3</v>
      </c>
      <c r="F4396" s="101">
        <v>3.2667461574899998E-3</v>
      </c>
      <c r="G4396" s="101">
        <v>0</v>
      </c>
      <c r="H4396" s="1">
        <f t="shared" si="136"/>
        <v>0</v>
      </c>
      <c r="I4396" s="2" t="b">
        <f t="shared" si="137"/>
        <v>0</v>
      </c>
    </row>
    <row r="4397" spans="1:9" x14ac:dyDescent="0.3">
      <c r="A4397" s="101" t="s">
        <v>2139</v>
      </c>
      <c r="B4397" s="101" t="s">
        <v>2697</v>
      </c>
      <c r="C4397" s="101">
        <v>0</v>
      </c>
      <c r="D4397" s="101">
        <v>0</v>
      </c>
      <c r="E4397" s="101">
        <v>5.0226647747999998E-3</v>
      </c>
      <c r="F4397" s="101">
        <v>5.71680577561E-3</v>
      </c>
      <c r="G4397" s="101">
        <v>0</v>
      </c>
      <c r="H4397" s="1">
        <f t="shared" si="136"/>
        <v>0</v>
      </c>
      <c r="I4397" s="2" t="b">
        <f t="shared" si="137"/>
        <v>0</v>
      </c>
    </row>
    <row r="4398" spans="1:9" x14ac:dyDescent="0.3">
      <c r="A4398" s="101" t="s">
        <v>2139</v>
      </c>
      <c r="B4398" s="101" t="s">
        <v>2698</v>
      </c>
      <c r="C4398" s="101">
        <v>0</v>
      </c>
      <c r="D4398" s="101">
        <v>0</v>
      </c>
      <c r="E4398" s="101">
        <v>6.2783309685000002E-3</v>
      </c>
      <c r="F4398" s="101">
        <v>5.71680577561E-3</v>
      </c>
      <c r="G4398" s="101">
        <v>0</v>
      </c>
      <c r="H4398" s="1">
        <f t="shared" si="136"/>
        <v>0</v>
      </c>
      <c r="I4398" s="2" t="b">
        <f t="shared" si="137"/>
        <v>0</v>
      </c>
    </row>
    <row r="4399" spans="1:9" x14ac:dyDescent="0.3">
      <c r="A4399" s="101" t="s">
        <v>2139</v>
      </c>
      <c r="B4399" s="101" t="s">
        <v>2699</v>
      </c>
      <c r="C4399" s="101">
        <v>0</v>
      </c>
      <c r="D4399" s="101">
        <v>0</v>
      </c>
      <c r="E4399" s="101">
        <v>6.2783309685000002E-3</v>
      </c>
      <c r="F4399" s="101">
        <v>5.71680577561E-3</v>
      </c>
      <c r="G4399" s="101">
        <v>0</v>
      </c>
      <c r="H4399" s="1">
        <f t="shared" si="136"/>
        <v>0</v>
      </c>
      <c r="I4399" s="2" t="b">
        <f t="shared" si="137"/>
        <v>0</v>
      </c>
    </row>
    <row r="4400" spans="1:9" x14ac:dyDescent="0.3">
      <c r="A4400" s="101" t="s">
        <v>2139</v>
      </c>
      <c r="B4400" s="101" t="s">
        <v>2704</v>
      </c>
      <c r="C4400" s="101">
        <v>0</v>
      </c>
      <c r="D4400" s="101">
        <v>0</v>
      </c>
      <c r="E4400" s="101">
        <v>5.0226647747999998E-3</v>
      </c>
      <c r="F4400" s="101">
        <v>7.3501788543500002E-3</v>
      </c>
      <c r="G4400" s="101">
        <v>0</v>
      </c>
      <c r="H4400" s="1">
        <f t="shared" si="136"/>
        <v>0</v>
      </c>
      <c r="I4400" s="2" t="b">
        <f t="shared" si="137"/>
        <v>0</v>
      </c>
    </row>
    <row r="4401" spans="1:9" x14ac:dyDescent="0.3">
      <c r="A4401" s="101" t="s">
        <v>2139</v>
      </c>
      <c r="B4401" s="101" t="s">
        <v>2705</v>
      </c>
      <c r="C4401" s="101">
        <v>0</v>
      </c>
      <c r="D4401" s="101">
        <v>0</v>
      </c>
      <c r="E4401" s="101">
        <v>3.3902987229899997E-2</v>
      </c>
      <c r="F4401" s="101">
        <v>8.1668653937199999E-3</v>
      </c>
      <c r="G4401" s="101">
        <v>0</v>
      </c>
      <c r="H4401" s="1">
        <f t="shared" si="136"/>
        <v>0</v>
      </c>
      <c r="I4401" s="2" t="b">
        <f t="shared" si="137"/>
        <v>0</v>
      </c>
    </row>
    <row r="4402" spans="1:9" x14ac:dyDescent="0.3">
      <c r="A4402" s="101" t="s">
        <v>2139</v>
      </c>
      <c r="B4402" s="101" t="s">
        <v>2706</v>
      </c>
      <c r="C4402" s="101">
        <v>0</v>
      </c>
      <c r="D4402" s="101">
        <v>0</v>
      </c>
      <c r="E4402" s="101">
        <v>3.3902987229899997E-2</v>
      </c>
      <c r="F4402" s="101">
        <v>8.1668653937199999E-3</v>
      </c>
      <c r="G4402" s="101">
        <v>0</v>
      </c>
      <c r="H4402" s="1">
        <f t="shared" si="136"/>
        <v>0</v>
      </c>
      <c r="I4402" s="2" t="b">
        <f t="shared" si="137"/>
        <v>0</v>
      </c>
    </row>
    <row r="4403" spans="1:9" x14ac:dyDescent="0.3">
      <c r="A4403" s="101" t="s">
        <v>2139</v>
      </c>
      <c r="B4403" s="101" t="s">
        <v>2709</v>
      </c>
      <c r="C4403" s="101">
        <v>0</v>
      </c>
      <c r="D4403" s="101">
        <v>0</v>
      </c>
      <c r="E4403" s="101">
        <v>2.8880322455099999E-2</v>
      </c>
      <c r="F4403" s="101">
        <v>1.0616925011799999E-2</v>
      </c>
      <c r="G4403" s="101">
        <v>0</v>
      </c>
      <c r="H4403" s="1">
        <f t="shared" si="136"/>
        <v>0</v>
      </c>
      <c r="I4403" s="2" t="b">
        <f t="shared" si="137"/>
        <v>0</v>
      </c>
    </row>
    <row r="4404" spans="1:9" x14ac:dyDescent="0.3">
      <c r="A4404" s="101" t="s">
        <v>2139</v>
      </c>
      <c r="B4404" s="101" t="s">
        <v>2711</v>
      </c>
      <c r="C4404" s="101">
        <v>0</v>
      </c>
      <c r="D4404" s="101">
        <v>0</v>
      </c>
      <c r="E4404" s="101">
        <v>1.2556661937E-2</v>
      </c>
      <c r="F4404" s="101">
        <v>1.2250298090599999E-2</v>
      </c>
      <c r="G4404" s="101">
        <v>0</v>
      </c>
      <c r="H4404" s="1">
        <f t="shared" si="136"/>
        <v>0</v>
      </c>
      <c r="I4404" s="2" t="b">
        <f t="shared" si="137"/>
        <v>0</v>
      </c>
    </row>
    <row r="4405" spans="1:9" x14ac:dyDescent="0.3">
      <c r="A4405" s="101" t="s">
        <v>2139</v>
      </c>
      <c r="B4405" s="101" t="s">
        <v>2713</v>
      </c>
      <c r="C4405" s="101">
        <v>0</v>
      </c>
      <c r="D4405" s="101">
        <v>0</v>
      </c>
      <c r="E4405" s="101">
        <v>8.7896633558899994E-3</v>
      </c>
      <c r="F4405" s="101">
        <v>1.47003577087E-2</v>
      </c>
      <c r="G4405" s="101">
        <v>0</v>
      </c>
      <c r="H4405" s="1">
        <f t="shared" si="136"/>
        <v>0</v>
      </c>
      <c r="I4405" s="2" t="b">
        <f t="shared" si="137"/>
        <v>0</v>
      </c>
    </row>
    <row r="4406" spans="1:9" x14ac:dyDescent="0.3">
      <c r="A4406" s="101" t="s">
        <v>2139</v>
      </c>
      <c r="B4406" s="101" t="s">
        <v>2718</v>
      </c>
      <c r="C4406" s="101">
        <v>0</v>
      </c>
      <c r="D4406" s="101">
        <v>0</v>
      </c>
      <c r="E4406" s="101">
        <v>8.7896633558899998E-2</v>
      </c>
      <c r="F4406" s="101">
        <v>3.5934207732399998E-2</v>
      </c>
      <c r="G4406" s="101">
        <v>0</v>
      </c>
      <c r="H4406" s="1">
        <f t="shared" si="136"/>
        <v>0</v>
      </c>
      <c r="I4406" s="2" t="b">
        <f t="shared" si="137"/>
        <v>0</v>
      </c>
    </row>
    <row r="4407" spans="1:9" x14ac:dyDescent="0.3">
      <c r="A4407" s="101" t="s">
        <v>2139</v>
      </c>
      <c r="B4407" s="101" t="s">
        <v>2723</v>
      </c>
      <c r="C4407" s="101">
        <v>0</v>
      </c>
      <c r="D4407" s="101">
        <v>0</v>
      </c>
      <c r="E4407" s="101">
        <v>6.2783309685000002E-3</v>
      </c>
      <c r="F4407" s="101">
        <v>4.0834326968600003E-2</v>
      </c>
      <c r="G4407" s="101">
        <v>0</v>
      </c>
      <c r="H4407" s="1">
        <f t="shared" si="136"/>
        <v>0</v>
      </c>
      <c r="I4407" s="2" t="b">
        <f t="shared" si="137"/>
        <v>0</v>
      </c>
    </row>
    <row r="4408" spans="1:9" x14ac:dyDescent="0.3">
      <c r="A4408" s="101" t="s">
        <v>2139</v>
      </c>
      <c r="B4408" s="101" t="s">
        <v>2728</v>
      </c>
      <c r="C4408" s="101">
        <v>0</v>
      </c>
      <c r="D4408" s="101">
        <v>0</v>
      </c>
      <c r="E4408" s="101">
        <v>7.0317306847099997E-2</v>
      </c>
      <c r="F4408" s="101">
        <v>6.2884863531700003E-2</v>
      </c>
      <c r="G4408" s="101">
        <v>0</v>
      </c>
      <c r="H4408" s="1">
        <f t="shared" si="136"/>
        <v>0</v>
      </c>
      <c r="I4408" s="2" t="b">
        <f t="shared" si="137"/>
        <v>0</v>
      </c>
    </row>
    <row r="4409" spans="1:9" x14ac:dyDescent="0.3">
      <c r="A4409" s="101" t="s">
        <v>2139</v>
      </c>
      <c r="B4409" s="101" t="s">
        <v>2729</v>
      </c>
      <c r="C4409" s="101">
        <v>0</v>
      </c>
      <c r="D4409" s="101">
        <v>0</v>
      </c>
      <c r="E4409" s="101">
        <v>7.0317306847099997E-2</v>
      </c>
      <c r="F4409" s="101">
        <v>6.2884863531700003E-2</v>
      </c>
      <c r="G4409" s="101">
        <v>0</v>
      </c>
      <c r="H4409" s="1">
        <f t="shared" si="136"/>
        <v>0</v>
      </c>
      <c r="I4409" s="2" t="b">
        <f t="shared" si="137"/>
        <v>0</v>
      </c>
    </row>
    <row r="4410" spans="1:9" x14ac:dyDescent="0.3">
      <c r="A4410" s="101" t="s">
        <v>2139</v>
      </c>
      <c r="B4410" s="101" t="s">
        <v>2730</v>
      </c>
      <c r="C4410" s="101">
        <v>0</v>
      </c>
      <c r="D4410" s="101">
        <v>0</v>
      </c>
      <c r="E4410" s="101">
        <v>9.7941963108499994E-2</v>
      </c>
      <c r="F4410" s="101">
        <v>7.4318475082900001E-2</v>
      </c>
      <c r="G4410" s="101">
        <v>0</v>
      </c>
      <c r="H4410" s="1">
        <f t="shared" si="136"/>
        <v>0</v>
      </c>
      <c r="I4410" s="2" t="b">
        <f t="shared" si="137"/>
        <v>0</v>
      </c>
    </row>
    <row r="4411" spans="1:9" x14ac:dyDescent="0.3">
      <c r="A4411" s="101" t="s">
        <v>2139</v>
      </c>
      <c r="B4411" s="101" t="s">
        <v>2733</v>
      </c>
      <c r="C4411" s="101">
        <v>0</v>
      </c>
      <c r="D4411" s="101">
        <v>0</v>
      </c>
      <c r="E4411" s="101">
        <v>0.31517221461799999</v>
      </c>
      <c r="F4411" s="101">
        <v>0.124953040524</v>
      </c>
      <c r="G4411" s="101">
        <v>0</v>
      </c>
      <c r="H4411" s="1">
        <f t="shared" si="136"/>
        <v>0</v>
      </c>
      <c r="I4411" s="2" t="b">
        <f t="shared" si="137"/>
        <v>0</v>
      </c>
    </row>
    <row r="4412" spans="1:9" x14ac:dyDescent="0.3">
      <c r="A4412" s="101" t="s">
        <v>2139</v>
      </c>
      <c r="B4412" s="101" t="s">
        <v>2735</v>
      </c>
      <c r="C4412" s="101">
        <v>0</v>
      </c>
      <c r="D4412" s="101">
        <v>0</v>
      </c>
      <c r="E4412" s="101">
        <v>0.10170896169</v>
      </c>
      <c r="F4412" s="101">
        <v>0.17395423288600001</v>
      </c>
      <c r="G4412" s="101">
        <v>0</v>
      </c>
      <c r="H4412" s="1">
        <f t="shared" si="136"/>
        <v>0</v>
      </c>
      <c r="I4412" s="2" t="b">
        <f t="shared" si="137"/>
        <v>0</v>
      </c>
    </row>
    <row r="4413" spans="1:9" x14ac:dyDescent="0.3">
      <c r="A4413" s="101" t="s">
        <v>2139</v>
      </c>
      <c r="B4413" s="101" t="s">
        <v>2736</v>
      </c>
      <c r="C4413" s="101">
        <v>0</v>
      </c>
      <c r="D4413" s="101">
        <v>0</v>
      </c>
      <c r="E4413" s="101">
        <v>0.65671341930500005</v>
      </c>
      <c r="F4413" s="101">
        <v>0.30462407918599999</v>
      </c>
      <c r="G4413" s="101">
        <v>0</v>
      </c>
      <c r="H4413" s="1">
        <f t="shared" si="136"/>
        <v>0</v>
      </c>
      <c r="I4413" s="2" t="b">
        <f t="shared" si="137"/>
        <v>0</v>
      </c>
    </row>
    <row r="4414" spans="1:9" x14ac:dyDescent="0.3">
      <c r="A4414" s="101" t="s">
        <v>2139</v>
      </c>
      <c r="B4414" s="101" t="s">
        <v>2737</v>
      </c>
      <c r="C4414" s="101">
        <v>0</v>
      </c>
      <c r="D4414" s="101">
        <v>0</v>
      </c>
      <c r="E4414" s="101">
        <v>0.72200806137700002</v>
      </c>
      <c r="F4414" s="101">
        <v>0.69255018538799995</v>
      </c>
      <c r="G4414" s="101">
        <v>0</v>
      </c>
      <c r="H4414" s="1">
        <f t="shared" si="136"/>
        <v>0</v>
      </c>
      <c r="I4414" s="2" t="b">
        <f t="shared" si="137"/>
        <v>0</v>
      </c>
    </row>
    <row r="4415" spans="1:9" x14ac:dyDescent="0.3">
      <c r="A4415" s="101" t="s">
        <v>2139</v>
      </c>
      <c r="B4415" s="101" t="s">
        <v>2794</v>
      </c>
      <c r="C4415" s="101">
        <v>0</v>
      </c>
      <c r="D4415" s="101">
        <v>0</v>
      </c>
      <c r="E4415" s="101">
        <v>5.52493125228E-2</v>
      </c>
      <c r="F4415" s="101">
        <v>0</v>
      </c>
      <c r="G4415" s="101">
        <v>2.7706587241099999E-2</v>
      </c>
      <c r="H4415" s="1">
        <f t="shared" si="136"/>
        <v>0</v>
      </c>
      <c r="I4415" s="2" t="b">
        <f t="shared" si="137"/>
        <v>0</v>
      </c>
    </row>
    <row r="4416" spans="1:9" x14ac:dyDescent="0.3">
      <c r="A4416" s="101" t="s">
        <v>2139</v>
      </c>
      <c r="B4416" s="101" t="s">
        <v>2798</v>
      </c>
      <c r="C4416" s="101">
        <v>0</v>
      </c>
      <c r="D4416" s="101">
        <v>0</v>
      </c>
      <c r="E4416" s="101">
        <v>2.5113323873999999E-3</v>
      </c>
      <c r="F4416" s="101">
        <v>0</v>
      </c>
      <c r="G4416" s="101">
        <v>3.0015469511199998E-2</v>
      </c>
      <c r="H4416" s="1">
        <f t="shared" si="136"/>
        <v>0</v>
      </c>
      <c r="I4416" s="2" t="b">
        <f t="shared" si="137"/>
        <v>0</v>
      </c>
    </row>
    <row r="4417" spans="1:9" x14ac:dyDescent="0.3">
      <c r="A4417" s="101" t="s">
        <v>2139</v>
      </c>
      <c r="B4417" s="101" t="s">
        <v>2832</v>
      </c>
      <c r="C4417" s="101">
        <v>0</v>
      </c>
      <c r="D4417" s="101">
        <v>0</v>
      </c>
      <c r="E4417" s="101">
        <v>3.51586534236E-2</v>
      </c>
      <c r="F4417" s="101">
        <v>0</v>
      </c>
      <c r="G4417" s="101">
        <v>0.108517466694</v>
      </c>
      <c r="H4417" s="1">
        <f t="shared" si="136"/>
        <v>0</v>
      </c>
      <c r="I4417" s="2" t="b">
        <f t="shared" si="137"/>
        <v>0</v>
      </c>
    </row>
    <row r="4418" spans="1:9" x14ac:dyDescent="0.3">
      <c r="A4418" s="101" t="s">
        <v>2139</v>
      </c>
      <c r="B4418" s="101" t="s">
        <v>2845</v>
      </c>
      <c r="C4418" s="101">
        <v>0</v>
      </c>
      <c r="D4418" s="101">
        <v>0</v>
      </c>
      <c r="E4418" s="101">
        <v>0.102964627883</v>
      </c>
      <c r="F4418" s="101">
        <v>0</v>
      </c>
      <c r="G4418" s="101">
        <v>0.152386229826</v>
      </c>
      <c r="H4418" s="1">
        <f t="shared" si="136"/>
        <v>0</v>
      </c>
      <c r="I4418" s="2" t="b">
        <f t="shared" si="137"/>
        <v>0</v>
      </c>
    </row>
    <row r="4419" spans="1:9" x14ac:dyDescent="0.3">
      <c r="A4419" s="101" t="s">
        <v>2139</v>
      </c>
      <c r="B4419" s="101" t="s">
        <v>2846</v>
      </c>
      <c r="C4419" s="101">
        <v>0</v>
      </c>
      <c r="D4419" s="101">
        <v>0</v>
      </c>
      <c r="E4419" s="101">
        <v>0.102964627883</v>
      </c>
      <c r="F4419" s="101">
        <v>0</v>
      </c>
      <c r="G4419" s="101">
        <v>0.152386229826</v>
      </c>
      <c r="H4419" s="1">
        <f t="shared" ref="H4419:H4482" si="138">MIN(C4419:G4419)</f>
        <v>0</v>
      </c>
      <c r="I4419" s="2" t="b">
        <f t="shared" ref="I4419:I4482" si="139">H4419&gt;=2</f>
        <v>0</v>
      </c>
    </row>
    <row r="4420" spans="1:9" x14ac:dyDescent="0.3">
      <c r="A4420" s="101" t="s">
        <v>2139</v>
      </c>
      <c r="B4420" s="101" t="s">
        <v>2864</v>
      </c>
      <c r="C4420" s="101">
        <v>0.54181268022700002</v>
      </c>
      <c r="D4420" s="101">
        <v>0.53955505186099995</v>
      </c>
      <c r="E4420" s="101">
        <v>0.32521754416799997</v>
      </c>
      <c r="F4420" s="101">
        <v>0.30462407918599999</v>
      </c>
      <c r="G4420" s="101">
        <v>0.23781487381999999</v>
      </c>
      <c r="H4420" s="1">
        <f t="shared" si="138"/>
        <v>0.23781487381999999</v>
      </c>
      <c r="I4420" s="2" t="b">
        <f t="shared" si="139"/>
        <v>0</v>
      </c>
    </row>
    <row r="4421" spans="1:9" x14ac:dyDescent="0.3">
      <c r="A4421" s="101" t="s">
        <v>2139</v>
      </c>
      <c r="B4421" s="101" t="s">
        <v>2901</v>
      </c>
      <c r="C4421" s="101">
        <v>0.12672468415800001</v>
      </c>
      <c r="D4421" s="101">
        <v>0.121543603768</v>
      </c>
      <c r="E4421" s="101">
        <v>0.118032622208</v>
      </c>
      <c r="F4421" s="101">
        <v>0.10453587704</v>
      </c>
      <c r="G4421" s="101">
        <v>9.6973055343899994E-2</v>
      </c>
      <c r="H4421" s="1">
        <f t="shared" si="138"/>
        <v>9.6973055343899994E-2</v>
      </c>
      <c r="I4421" s="2" t="b">
        <f t="shared" si="139"/>
        <v>0</v>
      </c>
    </row>
    <row r="4422" spans="1:9" x14ac:dyDescent="0.3">
      <c r="A4422" s="101" t="s">
        <v>2139</v>
      </c>
      <c r="B4422" s="101" t="s">
        <v>2922</v>
      </c>
      <c r="C4422" s="101">
        <v>0.40345001487100002</v>
      </c>
      <c r="D4422" s="101">
        <v>0.39337423111399999</v>
      </c>
      <c r="E4422" s="101">
        <v>0.28378055977599997</v>
      </c>
      <c r="F4422" s="101">
        <v>0.14700357708699999</v>
      </c>
      <c r="G4422" s="101">
        <v>0.110826348964</v>
      </c>
      <c r="H4422" s="1">
        <f t="shared" si="138"/>
        <v>0.110826348964</v>
      </c>
      <c r="I4422" s="2" t="b">
        <f t="shared" si="139"/>
        <v>0</v>
      </c>
    </row>
    <row r="4423" spans="1:9" x14ac:dyDescent="0.3">
      <c r="A4423" s="101" t="s">
        <v>2139</v>
      </c>
      <c r="B4423" s="101" t="s">
        <v>2941</v>
      </c>
      <c r="C4423" s="101">
        <v>0.41379488704700002</v>
      </c>
      <c r="D4423" s="101">
        <v>0.39830167450999998</v>
      </c>
      <c r="E4423" s="101">
        <v>0.28880322455099999</v>
      </c>
      <c r="F4423" s="101">
        <v>0.16823742711100001</v>
      </c>
      <c r="G4423" s="101">
        <v>0.120061878045</v>
      </c>
      <c r="H4423" s="1">
        <f t="shared" si="138"/>
        <v>0.120061878045</v>
      </c>
      <c r="I4423" s="2" t="b">
        <f t="shared" si="139"/>
        <v>0</v>
      </c>
    </row>
    <row r="4424" spans="1:9" x14ac:dyDescent="0.3">
      <c r="A4424" s="101" t="s">
        <v>2139</v>
      </c>
      <c r="B4424" s="101" t="s">
        <v>2942</v>
      </c>
      <c r="C4424" s="101">
        <v>0.41379488704700002</v>
      </c>
      <c r="D4424" s="101">
        <v>0.39830167450999998</v>
      </c>
      <c r="E4424" s="101">
        <v>0.28880322455099999</v>
      </c>
      <c r="F4424" s="101">
        <v>0.16823742711100001</v>
      </c>
      <c r="G4424" s="101">
        <v>0.120061878045</v>
      </c>
      <c r="H4424" s="1">
        <f t="shared" si="138"/>
        <v>0.120061878045</v>
      </c>
      <c r="I4424" s="2" t="b">
        <f t="shared" si="139"/>
        <v>0</v>
      </c>
    </row>
    <row r="4425" spans="1:9" x14ac:dyDescent="0.3">
      <c r="A4425" s="101" t="s">
        <v>2139</v>
      </c>
      <c r="B4425" s="101" t="s">
        <v>2970</v>
      </c>
      <c r="C4425" s="101">
        <v>0.209483661568</v>
      </c>
      <c r="D4425" s="101">
        <v>0.191349051878</v>
      </c>
      <c r="E4425" s="101">
        <v>0.163236605181</v>
      </c>
      <c r="F4425" s="101">
        <v>0.16170393479600001</v>
      </c>
      <c r="G4425" s="101">
        <v>0</v>
      </c>
      <c r="H4425" s="1">
        <f t="shared" si="138"/>
        <v>0</v>
      </c>
      <c r="I4425" s="2" t="b">
        <f t="shared" si="139"/>
        <v>0</v>
      </c>
    </row>
    <row r="4426" spans="1:9" x14ac:dyDescent="0.3">
      <c r="A4426" s="101" t="s">
        <v>2139</v>
      </c>
      <c r="B4426" s="101" t="s">
        <v>2971</v>
      </c>
      <c r="C4426" s="101">
        <v>0.209483661568</v>
      </c>
      <c r="D4426" s="101">
        <v>0.191349051878</v>
      </c>
      <c r="E4426" s="101">
        <v>0.163236605181</v>
      </c>
      <c r="F4426" s="101">
        <v>0.16170393479600001</v>
      </c>
      <c r="G4426" s="101">
        <v>0</v>
      </c>
      <c r="H4426" s="1">
        <f t="shared" si="138"/>
        <v>0</v>
      </c>
      <c r="I4426" s="2" t="b">
        <f t="shared" si="139"/>
        <v>0</v>
      </c>
    </row>
    <row r="4427" spans="1:9" x14ac:dyDescent="0.3">
      <c r="A4427" s="101" t="s">
        <v>2139</v>
      </c>
      <c r="B4427" s="101" t="s">
        <v>2975</v>
      </c>
      <c r="C4427" s="101">
        <v>0.33491523670399997</v>
      </c>
      <c r="D4427" s="101">
        <v>0.31453513677799999</v>
      </c>
      <c r="E4427" s="101">
        <v>0.26243423448300002</v>
      </c>
      <c r="F4427" s="101">
        <v>0.149453636705</v>
      </c>
      <c r="G4427" s="101">
        <v>0</v>
      </c>
      <c r="H4427" s="1">
        <f t="shared" si="138"/>
        <v>0</v>
      </c>
      <c r="I4427" s="2" t="b">
        <f t="shared" si="139"/>
        <v>0</v>
      </c>
    </row>
    <row r="4428" spans="1:9" x14ac:dyDescent="0.3">
      <c r="A4428" s="101" t="s">
        <v>2139</v>
      </c>
      <c r="B4428" s="101" t="s">
        <v>2983</v>
      </c>
      <c r="C4428" s="101">
        <v>2.32759623964E-2</v>
      </c>
      <c r="D4428" s="101">
        <v>5.7486839619899999E-3</v>
      </c>
      <c r="E4428" s="101">
        <v>5.0226647747999998E-3</v>
      </c>
      <c r="F4428" s="101">
        <v>2.4500596181200002E-3</v>
      </c>
      <c r="G4428" s="101">
        <v>0</v>
      </c>
      <c r="H4428" s="1">
        <f t="shared" si="138"/>
        <v>0</v>
      </c>
      <c r="I4428" s="2" t="b">
        <f t="shared" si="139"/>
        <v>0</v>
      </c>
    </row>
    <row r="4429" spans="1:9" x14ac:dyDescent="0.3">
      <c r="A4429" s="101" t="s">
        <v>2139</v>
      </c>
      <c r="B4429" s="101" t="s">
        <v>2984</v>
      </c>
      <c r="C4429" s="101">
        <v>2.32759623964E-2</v>
      </c>
      <c r="D4429" s="101">
        <v>5.7486839619899999E-3</v>
      </c>
      <c r="E4429" s="101">
        <v>5.0226647747999998E-3</v>
      </c>
      <c r="F4429" s="101">
        <v>2.4500596181200002E-3</v>
      </c>
      <c r="G4429" s="101">
        <v>0</v>
      </c>
      <c r="H4429" s="1">
        <f t="shared" si="138"/>
        <v>0</v>
      </c>
      <c r="I4429" s="2" t="b">
        <f t="shared" si="139"/>
        <v>0</v>
      </c>
    </row>
    <row r="4430" spans="1:9" x14ac:dyDescent="0.3">
      <c r="A4430" s="101" t="s">
        <v>2139</v>
      </c>
      <c r="B4430" s="101" t="s">
        <v>2985</v>
      </c>
      <c r="C4430" s="101">
        <v>2.32759623964E-2</v>
      </c>
      <c r="D4430" s="101">
        <v>5.7486839619899999E-3</v>
      </c>
      <c r="E4430" s="101">
        <v>5.0226647747999998E-3</v>
      </c>
      <c r="F4430" s="101">
        <v>2.4500596181200002E-3</v>
      </c>
      <c r="G4430" s="101">
        <v>0</v>
      </c>
      <c r="H4430" s="1">
        <f t="shared" si="138"/>
        <v>0</v>
      </c>
      <c r="I4430" s="2" t="b">
        <f t="shared" si="139"/>
        <v>0</v>
      </c>
    </row>
    <row r="4431" spans="1:9" x14ac:dyDescent="0.3">
      <c r="A4431" s="101" t="s">
        <v>2139</v>
      </c>
      <c r="B4431" s="101" t="s">
        <v>2986</v>
      </c>
      <c r="C4431" s="101">
        <v>2.32759623964E-2</v>
      </c>
      <c r="D4431" s="101">
        <v>5.7486839619899999E-3</v>
      </c>
      <c r="E4431" s="101">
        <v>5.0226647747999998E-3</v>
      </c>
      <c r="F4431" s="101">
        <v>2.4500596181200002E-3</v>
      </c>
      <c r="G4431" s="101">
        <v>0</v>
      </c>
      <c r="H4431" s="1">
        <f t="shared" si="138"/>
        <v>0</v>
      </c>
      <c r="I4431" s="2" t="b">
        <f t="shared" si="139"/>
        <v>0</v>
      </c>
    </row>
    <row r="4432" spans="1:9" x14ac:dyDescent="0.3">
      <c r="A4432" s="101" t="s">
        <v>2139</v>
      </c>
      <c r="B4432" s="101" t="s">
        <v>2987</v>
      </c>
      <c r="C4432" s="101">
        <v>2.32759623964E-2</v>
      </c>
      <c r="D4432" s="101">
        <v>5.7486839619899999E-3</v>
      </c>
      <c r="E4432" s="101">
        <v>5.0226647747999998E-3</v>
      </c>
      <c r="F4432" s="101">
        <v>2.4500596181200002E-3</v>
      </c>
      <c r="G4432" s="101">
        <v>0</v>
      </c>
      <c r="H4432" s="1">
        <f t="shared" si="138"/>
        <v>0</v>
      </c>
      <c r="I4432" s="2" t="b">
        <f t="shared" si="139"/>
        <v>0</v>
      </c>
    </row>
    <row r="4433" spans="1:9" x14ac:dyDescent="0.3">
      <c r="A4433" s="101" t="s">
        <v>2139</v>
      </c>
      <c r="B4433" s="101" t="s">
        <v>2989</v>
      </c>
      <c r="C4433" s="101">
        <v>8.0172759365299995E-2</v>
      </c>
      <c r="D4433" s="101">
        <v>6.15930424499E-2</v>
      </c>
      <c r="E4433" s="101">
        <v>4.8970981554299998E-2</v>
      </c>
      <c r="F4433" s="101">
        <v>4.7367819283600003E-2</v>
      </c>
      <c r="G4433" s="101">
        <v>3.92509985916E-2</v>
      </c>
      <c r="H4433" s="1">
        <f t="shared" si="138"/>
        <v>3.92509985916E-2</v>
      </c>
      <c r="I4433" s="2" t="b">
        <f t="shared" si="139"/>
        <v>0</v>
      </c>
    </row>
    <row r="4434" spans="1:9" x14ac:dyDescent="0.3">
      <c r="A4434" s="101" t="s">
        <v>2139</v>
      </c>
      <c r="B4434" s="101" t="s">
        <v>3029</v>
      </c>
      <c r="C4434" s="101">
        <v>0.181035263083</v>
      </c>
      <c r="D4434" s="101">
        <v>0.14618082074800001</v>
      </c>
      <c r="E4434" s="101">
        <v>8.9152299752600001E-2</v>
      </c>
      <c r="F4434" s="101">
        <v>5.5534684677300002E-2</v>
      </c>
      <c r="G4434" s="101">
        <v>5.0795409941999999E-2</v>
      </c>
      <c r="H4434" s="1">
        <f t="shared" si="138"/>
        <v>5.0795409941999999E-2</v>
      </c>
      <c r="I4434" s="2" t="b">
        <f t="shared" si="139"/>
        <v>0</v>
      </c>
    </row>
    <row r="4435" spans="1:9" x14ac:dyDescent="0.3">
      <c r="A4435" s="101" t="s">
        <v>2139</v>
      </c>
      <c r="B4435" s="101" t="s">
        <v>3082</v>
      </c>
      <c r="C4435" s="101">
        <v>1.0228492364199999</v>
      </c>
      <c r="D4435" s="101">
        <v>0.91896819335299995</v>
      </c>
      <c r="E4435" s="101">
        <v>0.89654566230099997</v>
      </c>
      <c r="F4435" s="101">
        <v>0.857520866341</v>
      </c>
      <c r="G4435" s="101">
        <v>0.78501997183200001</v>
      </c>
      <c r="H4435" s="1">
        <f t="shared" si="138"/>
        <v>0.78501997183200001</v>
      </c>
      <c r="I4435" s="2" t="b">
        <f t="shared" si="139"/>
        <v>0</v>
      </c>
    </row>
    <row r="4436" spans="1:9" x14ac:dyDescent="0.3">
      <c r="A4436" s="101" t="s">
        <v>2139</v>
      </c>
      <c r="B4436" s="101" t="s">
        <v>3086</v>
      </c>
      <c r="C4436" s="101">
        <v>0.148707537532</v>
      </c>
      <c r="D4436" s="101">
        <v>8.7051499995900006E-2</v>
      </c>
      <c r="E4436" s="101">
        <v>8.5385301171500005E-2</v>
      </c>
      <c r="F4436" s="101">
        <v>7.0235042385999993E-2</v>
      </c>
      <c r="G4436" s="101">
        <v>0</v>
      </c>
      <c r="H4436" s="1">
        <f t="shared" si="138"/>
        <v>0</v>
      </c>
      <c r="I4436" s="2" t="b">
        <f t="shared" si="139"/>
        <v>0</v>
      </c>
    </row>
    <row r="4437" spans="1:9" x14ac:dyDescent="0.3">
      <c r="A4437" s="101" t="s">
        <v>2139</v>
      </c>
      <c r="B4437" s="101" t="s">
        <v>3090</v>
      </c>
      <c r="C4437" s="101">
        <v>0.333622127682</v>
      </c>
      <c r="D4437" s="101">
        <v>0.25129961319600003</v>
      </c>
      <c r="E4437" s="101">
        <v>0.24736624015899999</v>
      </c>
      <c r="F4437" s="101">
        <v>0.209071754079</v>
      </c>
      <c r="G4437" s="101">
        <v>0.18471058160699999</v>
      </c>
      <c r="H4437" s="1">
        <f t="shared" si="138"/>
        <v>0.18471058160699999</v>
      </c>
      <c r="I4437" s="2" t="b">
        <f t="shared" si="139"/>
        <v>0</v>
      </c>
    </row>
    <row r="4438" spans="1:9" x14ac:dyDescent="0.3">
      <c r="A4438" s="101" t="s">
        <v>2139</v>
      </c>
      <c r="B4438" s="101" t="s">
        <v>3091</v>
      </c>
      <c r="C4438" s="101">
        <v>0.26508734951399998</v>
      </c>
      <c r="D4438" s="101">
        <v>0.18477912734999999</v>
      </c>
      <c r="E4438" s="101">
        <v>0.163236605181</v>
      </c>
      <c r="F4438" s="101">
        <v>0.16088724825600001</v>
      </c>
      <c r="G4438" s="101">
        <v>0</v>
      </c>
      <c r="H4438" s="1">
        <f t="shared" si="138"/>
        <v>0</v>
      </c>
      <c r="I4438" s="2" t="b">
        <f t="shared" si="139"/>
        <v>0</v>
      </c>
    </row>
    <row r="4439" spans="1:9" x14ac:dyDescent="0.3">
      <c r="A4439" s="101" t="s">
        <v>2139</v>
      </c>
      <c r="B4439" s="101" t="s">
        <v>3092</v>
      </c>
      <c r="C4439" s="101">
        <v>1.5323341910999999</v>
      </c>
      <c r="D4439" s="101">
        <v>1.3681867829500001</v>
      </c>
      <c r="E4439" s="101">
        <v>0.96811863534200004</v>
      </c>
      <c r="F4439" s="101">
        <v>0.94572301259299996</v>
      </c>
      <c r="G4439" s="101">
        <v>0.90277296760600001</v>
      </c>
      <c r="H4439" s="1">
        <f t="shared" si="138"/>
        <v>0.90277296760600001</v>
      </c>
      <c r="I4439" s="2" t="b">
        <f t="shared" si="139"/>
        <v>0</v>
      </c>
    </row>
    <row r="4440" spans="1:9" x14ac:dyDescent="0.3">
      <c r="A4440" s="101" t="s">
        <v>2139</v>
      </c>
      <c r="B4440" s="101" t="s">
        <v>3109</v>
      </c>
      <c r="C4440" s="101">
        <v>0.55345066142499999</v>
      </c>
      <c r="D4440" s="101">
        <v>0.43279377828100002</v>
      </c>
      <c r="E4440" s="101">
        <v>0.218485917704</v>
      </c>
      <c r="F4440" s="101">
        <v>0.12168629436599999</v>
      </c>
      <c r="G4440" s="101">
        <v>9.2355290803700002E-2</v>
      </c>
      <c r="H4440" s="1">
        <f t="shared" si="138"/>
        <v>9.2355290803700002E-2</v>
      </c>
      <c r="I4440" s="2" t="b">
        <f t="shared" si="139"/>
        <v>0</v>
      </c>
    </row>
    <row r="4441" spans="1:9" x14ac:dyDescent="0.3">
      <c r="A4441" s="101" t="s">
        <v>2139</v>
      </c>
      <c r="B4441" s="101" t="s">
        <v>3110</v>
      </c>
      <c r="C4441" s="101">
        <v>0.183621481127</v>
      </c>
      <c r="D4441" s="101">
        <v>8.9515221693899999E-2</v>
      </c>
      <c r="E4441" s="101">
        <v>8.5385301171500005E-2</v>
      </c>
      <c r="F4441" s="101">
        <v>6.6968296228499993E-2</v>
      </c>
      <c r="G4441" s="101">
        <v>0</v>
      </c>
      <c r="H4441" s="1">
        <f t="shared" si="138"/>
        <v>0</v>
      </c>
      <c r="I4441" s="2" t="b">
        <f t="shared" si="139"/>
        <v>0</v>
      </c>
    </row>
    <row r="4442" spans="1:9" x14ac:dyDescent="0.3">
      <c r="A4442" s="101" t="s">
        <v>2139</v>
      </c>
      <c r="B4442" s="101" t="s">
        <v>3112</v>
      </c>
      <c r="C4442" s="101">
        <v>0.73448592450799999</v>
      </c>
      <c r="D4442" s="101">
        <v>0.59375692921699996</v>
      </c>
      <c r="E4442" s="101">
        <v>0.52110147038499999</v>
      </c>
      <c r="F4442" s="101">
        <v>0.50879571402900003</v>
      </c>
      <c r="G4442" s="101">
        <v>0.427143219967</v>
      </c>
      <c r="H4442" s="1">
        <f t="shared" si="138"/>
        <v>0.427143219967</v>
      </c>
      <c r="I4442" s="2" t="b">
        <f t="shared" si="139"/>
        <v>0</v>
      </c>
    </row>
    <row r="4443" spans="1:9" x14ac:dyDescent="0.3">
      <c r="A4443" s="101" t="s">
        <v>2139</v>
      </c>
      <c r="B4443" s="101" t="s">
        <v>2376</v>
      </c>
      <c r="C4443" s="101">
        <v>6.2069233057000003E-2</v>
      </c>
      <c r="D4443" s="101">
        <v>9.0336462259899997E-2</v>
      </c>
      <c r="E4443" s="101">
        <v>0.10170896169</v>
      </c>
      <c r="F4443" s="101">
        <v>0.11760286167</v>
      </c>
      <c r="G4443" s="101">
        <v>0.16623952344699999</v>
      </c>
      <c r="H4443" s="1">
        <f t="shared" si="138"/>
        <v>6.2069233057000003E-2</v>
      </c>
      <c r="I4443" s="2" t="b">
        <f t="shared" si="139"/>
        <v>0</v>
      </c>
    </row>
    <row r="4444" spans="1:9" x14ac:dyDescent="0.3">
      <c r="A4444" s="101" t="s">
        <v>2139</v>
      </c>
      <c r="B4444" s="101" t="s">
        <v>2399</v>
      </c>
      <c r="C4444" s="101">
        <v>5.1724360880900003E-2</v>
      </c>
      <c r="D4444" s="101">
        <v>7.4732891505899998E-2</v>
      </c>
      <c r="E4444" s="101">
        <v>0.11300995743300001</v>
      </c>
      <c r="F4444" s="101">
        <v>0.20743838100100001</v>
      </c>
      <c r="G4444" s="101">
        <v>0.27937475468099998</v>
      </c>
      <c r="H4444" s="1">
        <f t="shared" si="138"/>
        <v>5.1724360880900003E-2</v>
      </c>
      <c r="I4444" s="2" t="b">
        <f t="shared" si="139"/>
        <v>0</v>
      </c>
    </row>
    <row r="4445" spans="1:9" x14ac:dyDescent="0.3">
      <c r="A4445" s="101" t="s">
        <v>2139</v>
      </c>
      <c r="B4445" s="101" t="s">
        <v>2415</v>
      </c>
      <c r="C4445" s="101">
        <v>3.3620834572599997E-2</v>
      </c>
      <c r="D4445" s="101">
        <v>5.3380636789900002E-2</v>
      </c>
      <c r="E4445" s="101">
        <v>7.2828639234500003E-2</v>
      </c>
      <c r="F4445" s="101">
        <v>0.10616925011800001</v>
      </c>
      <c r="G4445" s="101">
        <v>0.16162175890700001</v>
      </c>
      <c r="H4445" s="1">
        <f t="shared" si="138"/>
        <v>3.3620834572599997E-2</v>
      </c>
      <c r="I4445" s="2" t="b">
        <f t="shared" si="139"/>
        <v>0</v>
      </c>
    </row>
    <row r="4446" spans="1:9" x14ac:dyDescent="0.3">
      <c r="A4446" s="101" t="s">
        <v>2139</v>
      </c>
      <c r="B4446" s="101" t="s">
        <v>2449</v>
      </c>
      <c r="C4446" s="101">
        <v>7.3707214255199993E-2</v>
      </c>
      <c r="D4446" s="101">
        <v>8.9515221693899999E-2</v>
      </c>
      <c r="E4446" s="101">
        <v>0.119288288401</v>
      </c>
      <c r="F4446" s="101">
        <v>0.15435375594100001</v>
      </c>
      <c r="G4446" s="101">
        <v>0.17547505252699999</v>
      </c>
      <c r="H4446" s="1">
        <f t="shared" si="138"/>
        <v>7.3707214255199993E-2</v>
      </c>
      <c r="I4446" s="2" t="b">
        <f t="shared" si="139"/>
        <v>0</v>
      </c>
    </row>
    <row r="4447" spans="1:9" x14ac:dyDescent="0.3">
      <c r="A4447" s="101" t="s">
        <v>2139</v>
      </c>
      <c r="B4447" s="101" t="s">
        <v>2482</v>
      </c>
      <c r="C4447" s="101">
        <v>3.3620834572599997E-2</v>
      </c>
      <c r="D4447" s="101">
        <v>4.5989471695900001E-2</v>
      </c>
      <c r="E4447" s="101">
        <v>8.5385301171500005E-2</v>
      </c>
      <c r="F4447" s="101">
        <v>9.88190712641E-2</v>
      </c>
      <c r="G4447" s="101">
        <v>0.152386229826</v>
      </c>
      <c r="H4447" s="1">
        <f t="shared" si="138"/>
        <v>3.3620834572599997E-2</v>
      </c>
      <c r="I4447" s="2" t="b">
        <f t="shared" si="139"/>
        <v>0</v>
      </c>
    </row>
    <row r="4448" spans="1:9" x14ac:dyDescent="0.3">
      <c r="A4448" s="101" t="s">
        <v>2139</v>
      </c>
      <c r="B4448" s="101" t="s">
        <v>2484</v>
      </c>
      <c r="C4448" s="101">
        <v>3.3620834572599997E-2</v>
      </c>
      <c r="D4448" s="101">
        <v>4.5989471695900001E-2</v>
      </c>
      <c r="E4448" s="101">
        <v>8.5385301171500005E-2</v>
      </c>
      <c r="F4448" s="101">
        <v>9.88190712641E-2</v>
      </c>
      <c r="G4448" s="101">
        <v>0.152386229826</v>
      </c>
      <c r="H4448" s="1">
        <f t="shared" si="138"/>
        <v>3.3620834572599997E-2</v>
      </c>
      <c r="I4448" s="2" t="b">
        <f t="shared" si="139"/>
        <v>0</v>
      </c>
    </row>
    <row r="4449" spans="1:9" x14ac:dyDescent="0.3">
      <c r="A4449" s="101" t="s">
        <v>2139</v>
      </c>
      <c r="B4449" s="101" t="s">
        <v>2528</v>
      </c>
      <c r="C4449" s="101">
        <v>2.7155289462499999E-2</v>
      </c>
      <c r="D4449" s="101">
        <v>3.4492103772000002E-2</v>
      </c>
      <c r="E4449" s="101">
        <v>4.2692650585799997E-2</v>
      </c>
      <c r="F4449" s="101">
        <v>7.92185943191E-2</v>
      </c>
      <c r="G4449" s="101">
        <v>0.143150700746</v>
      </c>
      <c r="H4449" s="1">
        <f t="shared" si="138"/>
        <v>2.7155289462499999E-2</v>
      </c>
      <c r="I4449" s="2" t="b">
        <f t="shared" si="139"/>
        <v>0</v>
      </c>
    </row>
    <row r="4450" spans="1:9" x14ac:dyDescent="0.3">
      <c r="A4450" s="101" t="s">
        <v>2139</v>
      </c>
      <c r="B4450" s="101" t="s">
        <v>2537</v>
      </c>
      <c r="C4450" s="101">
        <v>6.3362342079100006E-2</v>
      </c>
      <c r="D4450" s="101">
        <v>6.9805448109899998E-2</v>
      </c>
      <c r="E4450" s="101">
        <v>0.14189027988799999</v>
      </c>
      <c r="F4450" s="101">
        <v>0.15680381556</v>
      </c>
      <c r="G4450" s="101">
        <v>0.320934635543</v>
      </c>
      <c r="H4450" s="1">
        <f t="shared" si="138"/>
        <v>6.3362342079100006E-2</v>
      </c>
      <c r="I4450" s="2" t="b">
        <f t="shared" si="139"/>
        <v>0</v>
      </c>
    </row>
    <row r="4451" spans="1:9" x14ac:dyDescent="0.3">
      <c r="A4451" s="101" t="s">
        <v>2139</v>
      </c>
      <c r="B4451" s="101" t="s">
        <v>2572</v>
      </c>
      <c r="C4451" s="101">
        <v>1.42241992422E-2</v>
      </c>
      <c r="D4451" s="101">
        <v>1.8067292451999999E-2</v>
      </c>
      <c r="E4451" s="101">
        <v>3.8925652004700002E-2</v>
      </c>
      <c r="F4451" s="101">
        <v>4.0017640429299998E-2</v>
      </c>
      <c r="G4451" s="101">
        <v>6.4648703562599996E-2</v>
      </c>
      <c r="H4451" s="1">
        <f t="shared" si="138"/>
        <v>1.42241992422E-2</v>
      </c>
      <c r="I4451" s="2" t="b">
        <f t="shared" si="139"/>
        <v>0</v>
      </c>
    </row>
    <row r="4452" spans="1:9" x14ac:dyDescent="0.3">
      <c r="A4452" s="101" t="s">
        <v>2139</v>
      </c>
      <c r="B4452" s="101" t="s">
        <v>2580</v>
      </c>
      <c r="C4452" s="101">
        <v>4.6551924792800001E-2</v>
      </c>
      <c r="D4452" s="101">
        <v>5.0095674525899997E-2</v>
      </c>
      <c r="E4452" s="101">
        <v>8.6640967365199995E-2</v>
      </c>
      <c r="F4452" s="101">
        <v>8.7385459712900002E-2</v>
      </c>
      <c r="G4452" s="101">
        <v>0.106208584424</v>
      </c>
      <c r="H4452" s="1">
        <f t="shared" si="138"/>
        <v>4.6551924792800001E-2</v>
      </c>
      <c r="I4452" s="2" t="b">
        <f t="shared" si="139"/>
        <v>0</v>
      </c>
    </row>
    <row r="4453" spans="1:9" x14ac:dyDescent="0.3">
      <c r="A4453" s="101" t="s">
        <v>2139</v>
      </c>
      <c r="B4453" s="101" t="s">
        <v>2587</v>
      </c>
      <c r="C4453" s="101">
        <v>0.19525946232499999</v>
      </c>
      <c r="D4453" s="101">
        <v>0.19874021697200001</v>
      </c>
      <c r="E4453" s="101">
        <v>0.23983224299700001</v>
      </c>
      <c r="F4453" s="101">
        <v>0.53329631021000001</v>
      </c>
      <c r="G4453" s="101">
        <v>0.57491168525299996</v>
      </c>
      <c r="H4453" s="1">
        <f t="shared" si="138"/>
        <v>0.19525946232499999</v>
      </c>
      <c r="I4453" s="2" t="b">
        <f t="shared" si="139"/>
        <v>0</v>
      </c>
    </row>
    <row r="4454" spans="1:9" x14ac:dyDescent="0.3">
      <c r="A4454" s="101" t="s">
        <v>2139</v>
      </c>
      <c r="B4454" s="101" t="s">
        <v>2614</v>
      </c>
      <c r="C4454" s="101">
        <v>1.29310902202E-2</v>
      </c>
      <c r="D4454" s="101">
        <v>1.4782330188000001E-2</v>
      </c>
      <c r="E4454" s="101">
        <v>5.3993646329099997E-2</v>
      </c>
      <c r="F4454" s="101">
        <v>5.6351371216700002E-2</v>
      </c>
      <c r="G4454" s="101">
        <v>6.9266468102800002E-2</v>
      </c>
      <c r="H4454" s="1">
        <f t="shared" si="138"/>
        <v>1.29310902202E-2</v>
      </c>
      <c r="I4454" s="2" t="b">
        <f t="shared" si="139"/>
        <v>0</v>
      </c>
    </row>
    <row r="4455" spans="1:9" x14ac:dyDescent="0.3">
      <c r="A4455" s="101" t="s">
        <v>2139</v>
      </c>
      <c r="B4455" s="101" t="s">
        <v>2632</v>
      </c>
      <c r="C4455" s="101">
        <v>6.4655451101100006E-2</v>
      </c>
      <c r="D4455" s="101">
        <v>6.5699245279899995E-2</v>
      </c>
      <c r="E4455" s="101">
        <v>9.0407965946300003E-2</v>
      </c>
      <c r="F4455" s="101">
        <v>9.7185698185299998E-2</v>
      </c>
      <c r="G4455" s="101">
        <v>0.17547505252699999</v>
      </c>
      <c r="H4455" s="1">
        <f t="shared" si="138"/>
        <v>6.4655451101100006E-2</v>
      </c>
      <c r="I4455" s="2" t="b">
        <f t="shared" si="139"/>
        <v>0</v>
      </c>
    </row>
    <row r="4456" spans="1:9" x14ac:dyDescent="0.3">
      <c r="A4456" s="101" t="s">
        <v>2139</v>
      </c>
      <c r="B4456" s="101" t="s">
        <v>2636</v>
      </c>
      <c r="C4456" s="101">
        <v>0.23017340591999999</v>
      </c>
      <c r="D4456" s="101">
        <v>0.230768599046</v>
      </c>
      <c r="E4456" s="101">
        <v>0.24736624015899999</v>
      </c>
      <c r="F4456" s="101">
        <v>0.34464171961500001</v>
      </c>
      <c r="G4456" s="101">
        <v>0.36018563413499999</v>
      </c>
      <c r="H4456" s="1">
        <f t="shared" si="138"/>
        <v>0.23017340591999999</v>
      </c>
      <c r="I4456" s="2" t="b">
        <f t="shared" si="139"/>
        <v>0</v>
      </c>
    </row>
    <row r="4457" spans="1:9" x14ac:dyDescent="0.3">
      <c r="A4457" s="101" t="s">
        <v>2139</v>
      </c>
      <c r="B4457" s="101" t="s">
        <v>2486</v>
      </c>
      <c r="C4457" s="101">
        <v>3.2327725550500001E-2</v>
      </c>
      <c r="D4457" s="101">
        <v>4.4346990563899999E-2</v>
      </c>
      <c r="E4457" s="101">
        <v>2.8880322455099999E-2</v>
      </c>
      <c r="F4457" s="101">
        <v>0</v>
      </c>
      <c r="G4457" s="101">
        <v>0</v>
      </c>
      <c r="H4457" s="1">
        <f t="shared" si="138"/>
        <v>0</v>
      </c>
      <c r="I4457" s="2" t="b">
        <f t="shared" si="139"/>
        <v>0</v>
      </c>
    </row>
    <row r="4458" spans="1:9" x14ac:dyDescent="0.3">
      <c r="A4458" s="101" t="s">
        <v>2139</v>
      </c>
      <c r="B4458" s="101" t="s">
        <v>2487</v>
      </c>
      <c r="C4458" s="101">
        <v>3.2327725550500001E-2</v>
      </c>
      <c r="D4458" s="101">
        <v>4.4346990563899999E-2</v>
      </c>
      <c r="E4458" s="101">
        <v>2.8880322455099999E-2</v>
      </c>
      <c r="F4458" s="101">
        <v>0</v>
      </c>
      <c r="G4458" s="101">
        <v>0</v>
      </c>
      <c r="H4458" s="1">
        <f t="shared" si="138"/>
        <v>0</v>
      </c>
      <c r="I4458" s="2" t="b">
        <f t="shared" si="139"/>
        <v>0</v>
      </c>
    </row>
    <row r="4459" spans="1:9" x14ac:dyDescent="0.3">
      <c r="A4459" s="101" t="s">
        <v>2139</v>
      </c>
      <c r="B4459" s="101" t="s">
        <v>2488</v>
      </c>
      <c r="C4459" s="101">
        <v>0</v>
      </c>
      <c r="D4459" s="101">
        <v>1.1497367923999999E-2</v>
      </c>
      <c r="E4459" s="101">
        <v>8.4129634977800002E-2</v>
      </c>
      <c r="F4459" s="101">
        <v>0</v>
      </c>
      <c r="G4459" s="101">
        <v>0</v>
      </c>
      <c r="H4459" s="1">
        <f t="shared" si="138"/>
        <v>0</v>
      </c>
      <c r="I4459" s="2" t="b">
        <f t="shared" si="139"/>
        <v>0</v>
      </c>
    </row>
    <row r="4460" spans="1:9" x14ac:dyDescent="0.3">
      <c r="A4460" s="101" t="s">
        <v>2139</v>
      </c>
      <c r="B4460" s="101" t="s">
        <v>2489</v>
      </c>
      <c r="C4460" s="101">
        <v>0</v>
      </c>
      <c r="D4460" s="101">
        <v>1.1497367923999999E-2</v>
      </c>
      <c r="E4460" s="101">
        <v>8.4129634977800002E-2</v>
      </c>
      <c r="F4460" s="101">
        <v>0</v>
      </c>
      <c r="G4460" s="101">
        <v>0</v>
      </c>
      <c r="H4460" s="1">
        <f t="shared" si="138"/>
        <v>0</v>
      </c>
      <c r="I4460" s="2" t="b">
        <f t="shared" si="139"/>
        <v>0</v>
      </c>
    </row>
    <row r="4461" spans="1:9" x14ac:dyDescent="0.3">
      <c r="A4461" s="101" t="s">
        <v>2139</v>
      </c>
      <c r="B4461" s="101" t="s">
        <v>2499</v>
      </c>
      <c r="C4461" s="101">
        <v>1.0344872176200001E-2</v>
      </c>
      <c r="D4461" s="101">
        <v>2.0531014149999999E-2</v>
      </c>
      <c r="E4461" s="101">
        <v>5.0226647747999998E-3</v>
      </c>
      <c r="F4461" s="101">
        <v>0</v>
      </c>
      <c r="G4461" s="101">
        <v>0</v>
      </c>
      <c r="H4461" s="1">
        <f t="shared" si="138"/>
        <v>0</v>
      </c>
      <c r="I4461" s="2" t="b">
        <f t="shared" si="139"/>
        <v>0</v>
      </c>
    </row>
    <row r="4462" spans="1:9" x14ac:dyDescent="0.3">
      <c r="A4462" s="101" t="s">
        <v>2139</v>
      </c>
      <c r="B4462" s="101" t="s">
        <v>2523</v>
      </c>
      <c r="C4462" s="101">
        <v>5.1724360880899996E-3</v>
      </c>
      <c r="D4462" s="101">
        <v>1.3139849056E-2</v>
      </c>
      <c r="E4462" s="101">
        <v>5.0226647747999998E-3</v>
      </c>
      <c r="F4462" s="101">
        <v>0</v>
      </c>
      <c r="G4462" s="101">
        <v>0</v>
      </c>
      <c r="H4462" s="1">
        <f t="shared" si="138"/>
        <v>0</v>
      </c>
      <c r="I4462" s="2" t="b">
        <f t="shared" si="139"/>
        <v>0</v>
      </c>
    </row>
    <row r="4463" spans="1:9" x14ac:dyDescent="0.3">
      <c r="A4463" s="101" t="s">
        <v>2139</v>
      </c>
      <c r="B4463" s="101" t="s">
        <v>2567</v>
      </c>
      <c r="C4463" s="101">
        <v>0</v>
      </c>
      <c r="D4463" s="101">
        <v>4.1062028299900001E-3</v>
      </c>
      <c r="E4463" s="101">
        <v>1.1300995743300001E-2</v>
      </c>
      <c r="F4463" s="101">
        <v>0</v>
      </c>
      <c r="G4463" s="101">
        <v>0</v>
      </c>
      <c r="H4463" s="1">
        <f t="shared" si="138"/>
        <v>0</v>
      </c>
      <c r="I4463" s="2" t="b">
        <f t="shared" si="139"/>
        <v>0</v>
      </c>
    </row>
    <row r="4464" spans="1:9" x14ac:dyDescent="0.3">
      <c r="A4464" s="101" t="s">
        <v>2139</v>
      </c>
      <c r="B4464" s="101" t="s">
        <v>2581</v>
      </c>
      <c r="C4464" s="101">
        <v>0</v>
      </c>
      <c r="D4464" s="101">
        <v>3.284962264E-3</v>
      </c>
      <c r="E4464" s="101">
        <v>3.7669985810999999E-3</v>
      </c>
      <c r="F4464" s="101">
        <v>0</v>
      </c>
      <c r="G4464" s="101">
        <v>0</v>
      </c>
      <c r="H4464" s="1">
        <f t="shared" si="138"/>
        <v>0</v>
      </c>
      <c r="I4464" s="2" t="b">
        <f t="shared" si="139"/>
        <v>0</v>
      </c>
    </row>
    <row r="4465" spans="1:9" x14ac:dyDescent="0.3">
      <c r="A4465" s="101" t="s">
        <v>2139</v>
      </c>
      <c r="B4465" s="101" t="s">
        <v>2595</v>
      </c>
      <c r="C4465" s="101">
        <v>0</v>
      </c>
      <c r="D4465" s="101">
        <v>2.4637216980000001E-3</v>
      </c>
      <c r="E4465" s="101">
        <v>8.7896633558899994E-3</v>
      </c>
      <c r="F4465" s="101">
        <v>0</v>
      </c>
      <c r="G4465" s="101">
        <v>0</v>
      </c>
      <c r="H4465" s="1">
        <f t="shared" si="138"/>
        <v>0</v>
      </c>
      <c r="I4465" s="2" t="b">
        <f t="shared" si="139"/>
        <v>0</v>
      </c>
    </row>
    <row r="4466" spans="1:9" x14ac:dyDescent="0.3">
      <c r="A4466" s="101" t="s">
        <v>2139</v>
      </c>
      <c r="B4466" s="101" t="s">
        <v>2628</v>
      </c>
      <c r="C4466" s="101">
        <v>2.0689744352300001E-2</v>
      </c>
      <c r="D4466" s="101">
        <v>2.2173495282000001E-2</v>
      </c>
      <c r="E4466" s="101">
        <v>1.5067994324399999E-2</v>
      </c>
      <c r="F4466" s="101">
        <v>0</v>
      </c>
      <c r="G4466" s="101">
        <v>0</v>
      </c>
      <c r="H4466" s="1">
        <f t="shared" si="138"/>
        <v>0</v>
      </c>
      <c r="I4466" s="2" t="b">
        <f t="shared" si="139"/>
        <v>0</v>
      </c>
    </row>
    <row r="4467" spans="1:9" x14ac:dyDescent="0.3">
      <c r="A4467" s="101" t="s">
        <v>2139</v>
      </c>
      <c r="B4467" s="101" t="s">
        <v>2851</v>
      </c>
      <c r="C4467" s="101">
        <v>2.5862180440399999E-3</v>
      </c>
      <c r="D4467" s="101">
        <v>2.4637216980000001E-3</v>
      </c>
      <c r="E4467" s="101">
        <v>1.88349929055E-2</v>
      </c>
      <c r="F4467" s="101">
        <v>0</v>
      </c>
      <c r="G4467" s="101">
        <v>0</v>
      </c>
      <c r="H4467" s="1">
        <f t="shared" si="138"/>
        <v>0</v>
      </c>
      <c r="I4467" s="2" t="b">
        <f t="shared" si="139"/>
        <v>0</v>
      </c>
    </row>
    <row r="4468" spans="1:9" x14ac:dyDescent="0.3">
      <c r="A4468" s="101" t="s">
        <v>2139</v>
      </c>
      <c r="B4468" s="101" t="s">
        <v>2870</v>
      </c>
      <c r="C4468" s="101">
        <v>2.0689744352300001E-2</v>
      </c>
      <c r="D4468" s="101">
        <v>1.8888533018E-2</v>
      </c>
      <c r="E4468" s="101">
        <v>2.5113323873999999E-3</v>
      </c>
      <c r="F4468" s="101">
        <v>0</v>
      </c>
      <c r="G4468" s="101">
        <v>0</v>
      </c>
      <c r="H4468" s="1">
        <f t="shared" si="138"/>
        <v>0</v>
      </c>
      <c r="I4468" s="2" t="b">
        <f t="shared" si="139"/>
        <v>0</v>
      </c>
    </row>
    <row r="4469" spans="1:9" x14ac:dyDescent="0.3">
      <c r="A4469" s="101" t="s">
        <v>2139</v>
      </c>
      <c r="B4469" s="101" t="s">
        <v>2879</v>
      </c>
      <c r="C4469" s="101">
        <v>2.5862180440399999E-3</v>
      </c>
      <c r="D4469" s="101">
        <v>0</v>
      </c>
      <c r="E4469" s="101">
        <v>4.8970981554299998E-2</v>
      </c>
      <c r="F4469" s="101">
        <v>0</v>
      </c>
      <c r="G4469" s="101">
        <v>0</v>
      </c>
      <c r="H4469" s="1">
        <f t="shared" si="138"/>
        <v>0</v>
      </c>
      <c r="I4469" s="2" t="b">
        <f t="shared" si="139"/>
        <v>0</v>
      </c>
    </row>
    <row r="4470" spans="1:9" x14ac:dyDescent="0.3">
      <c r="A4470" s="101" t="s">
        <v>2139</v>
      </c>
      <c r="B4470" s="101" t="s">
        <v>2896</v>
      </c>
      <c r="C4470" s="101">
        <v>3.4913943594599997E-2</v>
      </c>
      <c r="D4470" s="101">
        <v>3.0385900941999999E-2</v>
      </c>
      <c r="E4470" s="101">
        <v>5.1482313941699998E-2</v>
      </c>
      <c r="F4470" s="101">
        <v>0</v>
      </c>
      <c r="G4470" s="101">
        <v>0</v>
      </c>
      <c r="H4470" s="1">
        <f t="shared" si="138"/>
        <v>0</v>
      </c>
      <c r="I4470" s="2" t="b">
        <f t="shared" si="139"/>
        <v>0</v>
      </c>
    </row>
    <row r="4471" spans="1:9" x14ac:dyDescent="0.3">
      <c r="A4471" s="101" t="s">
        <v>2139</v>
      </c>
      <c r="B4471" s="101" t="s">
        <v>2924</v>
      </c>
      <c r="C4471" s="101">
        <v>6.3362342079100006E-2</v>
      </c>
      <c r="D4471" s="101">
        <v>5.5023117921899997E-2</v>
      </c>
      <c r="E4471" s="101">
        <v>2.0090659099199999E-2</v>
      </c>
      <c r="F4471" s="101">
        <v>0</v>
      </c>
      <c r="G4471" s="101">
        <v>0</v>
      </c>
      <c r="H4471" s="1">
        <f t="shared" si="138"/>
        <v>0</v>
      </c>
      <c r="I4471" s="2" t="b">
        <f t="shared" si="139"/>
        <v>0</v>
      </c>
    </row>
    <row r="4472" spans="1:9" x14ac:dyDescent="0.3">
      <c r="A4472" s="101" t="s">
        <v>2139</v>
      </c>
      <c r="B4472" s="101" t="s">
        <v>2936</v>
      </c>
      <c r="C4472" s="101">
        <v>1.0344872176200001E-2</v>
      </c>
      <c r="D4472" s="101">
        <v>0</v>
      </c>
      <c r="E4472" s="101">
        <v>2.2601991486600002E-2</v>
      </c>
      <c r="F4472" s="101">
        <v>0</v>
      </c>
      <c r="G4472" s="101">
        <v>0</v>
      </c>
      <c r="H4472" s="1">
        <f t="shared" si="138"/>
        <v>0</v>
      </c>
      <c r="I4472" s="2" t="b">
        <f t="shared" si="139"/>
        <v>0</v>
      </c>
    </row>
    <row r="4473" spans="1:9" x14ac:dyDescent="0.3">
      <c r="A4473" s="101" t="s">
        <v>2139</v>
      </c>
      <c r="B4473" s="101" t="s">
        <v>2937</v>
      </c>
      <c r="C4473" s="101">
        <v>1.0344872176200001E-2</v>
      </c>
      <c r="D4473" s="101">
        <v>0</v>
      </c>
      <c r="E4473" s="101">
        <v>2.2601991486600002E-2</v>
      </c>
      <c r="F4473" s="101">
        <v>0</v>
      </c>
      <c r="G4473" s="101">
        <v>0</v>
      </c>
      <c r="H4473" s="1">
        <f t="shared" si="138"/>
        <v>0</v>
      </c>
      <c r="I4473" s="2" t="b">
        <f t="shared" si="139"/>
        <v>0</v>
      </c>
    </row>
    <row r="4474" spans="1:9" x14ac:dyDescent="0.3">
      <c r="A4474" s="101" t="s">
        <v>2139</v>
      </c>
      <c r="B4474" s="101" t="s">
        <v>2938</v>
      </c>
      <c r="C4474" s="101">
        <v>1.0344872176200001E-2</v>
      </c>
      <c r="D4474" s="101">
        <v>0</v>
      </c>
      <c r="E4474" s="101">
        <v>2.2601991486600002E-2</v>
      </c>
      <c r="F4474" s="101">
        <v>0</v>
      </c>
      <c r="G4474" s="101">
        <v>0</v>
      </c>
      <c r="H4474" s="1">
        <f t="shared" si="138"/>
        <v>0</v>
      </c>
      <c r="I4474" s="2" t="b">
        <f t="shared" si="139"/>
        <v>0</v>
      </c>
    </row>
    <row r="4475" spans="1:9" x14ac:dyDescent="0.3">
      <c r="A4475" s="101" t="s">
        <v>2139</v>
      </c>
      <c r="B4475" s="101" t="s">
        <v>3015</v>
      </c>
      <c r="C4475" s="101">
        <v>2.58621804404E-2</v>
      </c>
      <c r="D4475" s="101">
        <v>0</v>
      </c>
      <c r="E4475" s="101">
        <v>2.5113323873999999E-3</v>
      </c>
      <c r="F4475" s="101">
        <v>0</v>
      </c>
      <c r="G4475" s="101">
        <v>0</v>
      </c>
      <c r="H4475" s="1">
        <f t="shared" si="138"/>
        <v>0</v>
      </c>
      <c r="I4475" s="2" t="b">
        <f t="shared" si="139"/>
        <v>0</v>
      </c>
    </row>
    <row r="4476" spans="1:9" x14ac:dyDescent="0.3">
      <c r="A4476" s="101" t="s">
        <v>2139</v>
      </c>
      <c r="B4476" s="101" t="s">
        <v>3099</v>
      </c>
      <c r="C4476" s="101">
        <v>7.6293432299299996E-2</v>
      </c>
      <c r="D4476" s="101">
        <v>0</v>
      </c>
      <c r="E4476" s="101">
        <v>8.9152299752600001E-2</v>
      </c>
      <c r="F4476" s="101">
        <v>0</v>
      </c>
      <c r="G4476" s="101">
        <v>0</v>
      </c>
      <c r="H4476" s="1">
        <f t="shared" si="138"/>
        <v>0</v>
      </c>
      <c r="I4476" s="2" t="b">
        <f t="shared" si="139"/>
        <v>0</v>
      </c>
    </row>
    <row r="4477" spans="1:9" x14ac:dyDescent="0.3">
      <c r="A4477" s="101" t="s">
        <v>2139</v>
      </c>
      <c r="B4477" s="101" t="s">
        <v>3100</v>
      </c>
      <c r="C4477" s="101">
        <v>7.6293432299299996E-2</v>
      </c>
      <c r="D4477" s="101">
        <v>0</v>
      </c>
      <c r="E4477" s="101">
        <v>8.9152299752600001E-2</v>
      </c>
      <c r="F4477" s="101">
        <v>0</v>
      </c>
      <c r="G4477" s="101">
        <v>0</v>
      </c>
      <c r="H4477" s="1">
        <f t="shared" si="138"/>
        <v>0</v>
      </c>
      <c r="I4477" s="2" t="b">
        <f t="shared" si="139"/>
        <v>0</v>
      </c>
    </row>
    <row r="4478" spans="1:9" x14ac:dyDescent="0.3">
      <c r="A4478" s="101" t="s">
        <v>2139</v>
      </c>
      <c r="B4478" s="101" t="s">
        <v>2141</v>
      </c>
      <c r="C4478" s="101">
        <v>0.41767421411299999</v>
      </c>
      <c r="D4478" s="101">
        <v>0.85162646694099997</v>
      </c>
      <c r="E4478" s="101">
        <v>0.32019487939300001</v>
      </c>
      <c r="F4478" s="101">
        <v>0.399359717753</v>
      </c>
      <c r="G4478" s="101">
        <v>1.5515688855000001</v>
      </c>
      <c r="H4478" s="1">
        <f t="shared" si="138"/>
        <v>0.32019487939300001</v>
      </c>
      <c r="I4478" s="2" t="b">
        <f t="shared" si="139"/>
        <v>0</v>
      </c>
    </row>
    <row r="4479" spans="1:9" x14ac:dyDescent="0.3">
      <c r="A4479" s="101" t="s">
        <v>2139</v>
      </c>
      <c r="B4479" s="101" t="s">
        <v>2144</v>
      </c>
      <c r="C4479" s="101">
        <v>0</v>
      </c>
      <c r="D4479" s="101">
        <v>0.16342687263399999</v>
      </c>
      <c r="E4479" s="101">
        <v>0</v>
      </c>
      <c r="F4479" s="101">
        <v>8.8202146252200006E-2</v>
      </c>
      <c r="G4479" s="101">
        <v>0.18932834614800001</v>
      </c>
      <c r="H4479" s="1">
        <f t="shared" si="138"/>
        <v>0</v>
      </c>
      <c r="I4479" s="2" t="b">
        <f t="shared" si="139"/>
        <v>0</v>
      </c>
    </row>
    <row r="4480" spans="1:9" x14ac:dyDescent="0.3">
      <c r="A4480" s="101" t="s">
        <v>2139</v>
      </c>
      <c r="B4480" s="101" t="s">
        <v>2146</v>
      </c>
      <c r="C4480" s="101">
        <v>0</v>
      </c>
      <c r="D4480" s="101">
        <v>0.16342687263399999</v>
      </c>
      <c r="E4480" s="101">
        <v>0</v>
      </c>
      <c r="F4480" s="101">
        <v>8.8202146252200006E-2</v>
      </c>
      <c r="G4480" s="101">
        <v>0.18932834614800001</v>
      </c>
      <c r="H4480" s="1">
        <f t="shared" si="138"/>
        <v>0</v>
      </c>
      <c r="I4480" s="2" t="b">
        <f t="shared" si="139"/>
        <v>0</v>
      </c>
    </row>
    <row r="4481" spans="1:9" x14ac:dyDescent="0.3">
      <c r="A4481" s="101" t="s">
        <v>2139</v>
      </c>
      <c r="B4481" s="101" t="s">
        <v>2148</v>
      </c>
      <c r="C4481" s="101">
        <v>7.7586541321299995E-2</v>
      </c>
      <c r="D4481" s="101">
        <v>0.23487480187599999</v>
      </c>
      <c r="E4481" s="101">
        <v>4.5203982973200003E-2</v>
      </c>
      <c r="F4481" s="101">
        <v>5.5534684677300002E-2</v>
      </c>
      <c r="G4481" s="101">
        <v>0</v>
      </c>
      <c r="H4481" s="1">
        <f t="shared" si="138"/>
        <v>0</v>
      </c>
      <c r="I4481" s="2" t="b">
        <f t="shared" si="139"/>
        <v>0</v>
      </c>
    </row>
    <row r="4482" spans="1:9" x14ac:dyDescent="0.3">
      <c r="A4482" s="101" t="s">
        <v>2139</v>
      </c>
      <c r="B4482" s="101" t="s">
        <v>2151</v>
      </c>
      <c r="C4482" s="101">
        <v>7.7586541321299995E-2</v>
      </c>
      <c r="D4482" s="101">
        <v>0.23487480187599999</v>
      </c>
      <c r="E4482" s="101">
        <v>4.5203982973200003E-2</v>
      </c>
      <c r="F4482" s="101">
        <v>5.5534684677300002E-2</v>
      </c>
      <c r="G4482" s="101">
        <v>0</v>
      </c>
      <c r="H4482" s="1">
        <f t="shared" si="138"/>
        <v>0</v>
      </c>
      <c r="I4482" s="2" t="b">
        <f t="shared" si="139"/>
        <v>0</v>
      </c>
    </row>
    <row r="4483" spans="1:9" x14ac:dyDescent="0.3">
      <c r="A4483" s="101" t="s">
        <v>2139</v>
      </c>
      <c r="B4483" s="101" t="s">
        <v>2153</v>
      </c>
      <c r="C4483" s="101">
        <v>0.11637981198199999</v>
      </c>
      <c r="D4483" s="101">
        <v>0.26279698111999999</v>
      </c>
      <c r="E4483" s="101">
        <v>0.20090659099200001</v>
      </c>
      <c r="F4483" s="101">
        <v>0.22540548486699999</v>
      </c>
      <c r="G4483" s="101">
        <v>0.34171457597400001</v>
      </c>
      <c r="H4483" s="1">
        <f t="shared" ref="H4483:H4546" si="140">MIN(C4483:G4483)</f>
        <v>0.11637981198199999</v>
      </c>
      <c r="I4483" s="2" t="b">
        <f t="shared" ref="I4483:I4546" si="141">H4483&gt;=2</f>
        <v>0</v>
      </c>
    </row>
    <row r="4484" spans="1:9" x14ac:dyDescent="0.3">
      <c r="A4484" s="101" t="s">
        <v>2139</v>
      </c>
      <c r="B4484" s="101" t="s">
        <v>2155</v>
      </c>
      <c r="C4484" s="101">
        <v>0</v>
      </c>
      <c r="D4484" s="101">
        <v>0.12647104716400001</v>
      </c>
      <c r="E4484" s="101">
        <v>0.133100616532</v>
      </c>
      <c r="F4484" s="101">
        <v>6.3701550071099997E-2</v>
      </c>
      <c r="G4484" s="101">
        <v>0</v>
      </c>
      <c r="H4484" s="1">
        <f t="shared" si="140"/>
        <v>0</v>
      </c>
      <c r="I4484" s="2" t="b">
        <f t="shared" si="141"/>
        <v>0</v>
      </c>
    </row>
    <row r="4485" spans="1:9" x14ac:dyDescent="0.3">
      <c r="A4485" s="101" t="s">
        <v>2139</v>
      </c>
      <c r="B4485" s="101" t="s">
        <v>2157</v>
      </c>
      <c r="C4485" s="101">
        <v>0.75388255983899999</v>
      </c>
      <c r="D4485" s="101">
        <v>0.96167270278500006</v>
      </c>
      <c r="E4485" s="101">
        <v>0.67680407840400003</v>
      </c>
      <c r="F4485" s="101">
        <v>0.60026460643900004</v>
      </c>
      <c r="G4485" s="101">
        <v>0.67881138740699998</v>
      </c>
      <c r="H4485" s="1">
        <f t="shared" si="140"/>
        <v>0.60026460643900004</v>
      </c>
      <c r="I4485" s="2" t="b">
        <f t="shared" si="141"/>
        <v>0</v>
      </c>
    </row>
    <row r="4486" spans="1:9" x14ac:dyDescent="0.3">
      <c r="A4486" s="101" t="s">
        <v>2139</v>
      </c>
      <c r="B4486" s="101" t="s">
        <v>2160</v>
      </c>
      <c r="C4486" s="101">
        <v>0.78879650343300001</v>
      </c>
      <c r="D4486" s="101">
        <v>0.99944976882100001</v>
      </c>
      <c r="E4486" s="101">
        <v>0.71824106279599997</v>
      </c>
      <c r="F4486" s="101">
        <v>0.61823171030500002</v>
      </c>
      <c r="G4486" s="101">
        <v>0.50102745261000003</v>
      </c>
      <c r="H4486" s="1">
        <f t="shared" si="140"/>
        <v>0.50102745261000003</v>
      </c>
      <c r="I4486" s="2" t="b">
        <f t="shared" si="141"/>
        <v>0</v>
      </c>
    </row>
    <row r="4487" spans="1:9" x14ac:dyDescent="0.3">
      <c r="A4487" s="101" t="s">
        <v>2139</v>
      </c>
      <c r="B4487" s="101" t="s">
        <v>2163</v>
      </c>
      <c r="C4487" s="101">
        <v>1.1870740822200001</v>
      </c>
      <c r="D4487" s="101">
        <v>1.4355285093700001</v>
      </c>
      <c r="E4487" s="101">
        <v>1.2908248471199999</v>
      </c>
      <c r="F4487" s="101">
        <v>1.3156820149299999</v>
      </c>
      <c r="G4487" s="101">
        <v>0.88199302717600003</v>
      </c>
      <c r="H4487" s="1">
        <f t="shared" si="140"/>
        <v>0.88199302717600003</v>
      </c>
      <c r="I4487" s="2" t="b">
        <f t="shared" si="141"/>
        <v>0</v>
      </c>
    </row>
    <row r="4488" spans="1:9" x14ac:dyDescent="0.3">
      <c r="A4488" s="101" t="s">
        <v>2139</v>
      </c>
      <c r="B4488" s="101" t="s">
        <v>2166</v>
      </c>
      <c r="C4488" s="101">
        <v>0.29870818408700001</v>
      </c>
      <c r="D4488" s="101">
        <v>0.44593362733699998</v>
      </c>
      <c r="E4488" s="101">
        <v>0.409347179146</v>
      </c>
      <c r="F4488" s="101">
        <v>0.40099309083200002</v>
      </c>
      <c r="G4488" s="101">
        <v>0.34171457597400001</v>
      </c>
      <c r="H4488" s="1">
        <f t="shared" si="140"/>
        <v>0.29870818408700001</v>
      </c>
      <c r="I4488" s="2" t="b">
        <f t="shared" si="141"/>
        <v>0</v>
      </c>
    </row>
    <row r="4489" spans="1:9" x14ac:dyDescent="0.3">
      <c r="A4489" s="101" t="s">
        <v>2139</v>
      </c>
      <c r="B4489" s="101" t="s">
        <v>2169</v>
      </c>
      <c r="C4489" s="101">
        <v>0.82758977409400003</v>
      </c>
      <c r="D4489" s="101">
        <v>1.03394187259</v>
      </c>
      <c r="E4489" s="101">
        <v>0.77851304009300004</v>
      </c>
      <c r="F4489" s="101">
        <v>0.69745030462400004</v>
      </c>
      <c r="G4489" s="101">
        <v>0.54951398028200005</v>
      </c>
      <c r="H4489" s="1">
        <f t="shared" si="140"/>
        <v>0.54951398028200005</v>
      </c>
      <c r="I4489" s="2" t="b">
        <f t="shared" si="141"/>
        <v>0</v>
      </c>
    </row>
    <row r="4490" spans="1:9" x14ac:dyDescent="0.3">
      <c r="A4490" s="101" t="s">
        <v>2139</v>
      </c>
      <c r="B4490" s="101" t="s">
        <v>2170</v>
      </c>
      <c r="C4490" s="101">
        <v>0.82758977409400003</v>
      </c>
      <c r="D4490" s="101">
        <v>1.03394187259</v>
      </c>
      <c r="E4490" s="101">
        <v>0.78353570486799995</v>
      </c>
      <c r="F4490" s="101">
        <v>0.69745030462400004</v>
      </c>
      <c r="G4490" s="101">
        <v>0.54951398028200005</v>
      </c>
      <c r="H4490" s="1">
        <f t="shared" si="140"/>
        <v>0.54951398028200005</v>
      </c>
      <c r="I4490" s="2" t="b">
        <f t="shared" si="141"/>
        <v>0</v>
      </c>
    </row>
    <row r="4491" spans="1:9" x14ac:dyDescent="0.3">
      <c r="A4491" s="101" t="s">
        <v>2139</v>
      </c>
      <c r="B4491" s="101" t="s">
        <v>2172</v>
      </c>
      <c r="C4491" s="101">
        <v>0.38534648856199999</v>
      </c>
      <c r="D4491" s="101">
        <v>0.541197532993</v>
      </c>
      <c r="E4491" s="101">
        <v>0.34530820326700001</v>
      </c>
      <c r="F4491" s="101">
        <v>0.400176404293</v>
      </c>
      <c r="G4491" s="101">
        <v>0.72498903280899996</v>
      </c>
      <c r="H4491" s="1">
        <f t="shared" si="140"/>
        <v>0.34530820326700001</v>
      </c>
      <c r="I4491" s="2" t="b">
        <f t="shared" si="141"/>
        <v>0</v>
      </c>
    </row>
    <row r="4492" spans="1:9" x14ac:dyDescent="0.3">
      <c r="A4492" s="101" t="s">
        <v>2139</v>
      </c>
      <c r="B4492" s="101" t="s">
        <v>2175</v>
      </c>
      <c r="C4492" s="101">
        <v>0.50431251858799997</v>
      </c>
      <c r="D4492" s="101">
        <v>0.66931106128899998</v>
      </c>
      <c r="E4492" s="101">
        <v>0.56128278858299996</v>
      </c>
      <c r="F4492" s="101">
        <v>0.53166293713099999</v>
      </c>
      <c r="G4492" s="101">
        <v>0.39481886818599998</v>
      </c>
      <c r="H4492" s="1">
        <f t="shared" si="140"/>
        <v>0.39481886818599998</v>
      </c>
      <c r="I4492" s="2" t="b">
        <f t="shared" si="141"/>
        <v>0</v>
      </c>
    </row>
    <row r="4493" spans="1:9" x14ac:dyDescent="0.3">
      <c r="A4493" s="101" t="s">
        <v>2139</v>
      </c>
      <c r="B4493" s="101" t="s">
        <v>2183</v>
      </c>
      <c r="C4493" s="101">
        <v>0.25732869538199998</v>
      </c>
      <c r="D4493" s="101">
        <v>0.38516182545400002</v>
      </c>
      <c r="E4493" s="101">
        <v>0.27875789500100001</v>
      </c>
      <c r="F4493" s="101">
        <v>0.36342551002099999</v>
      </c>
      <c r="G4493" s="101">
        <v>0.40405439726600001</v>
      </c>
      <c r="H4493" s="1">
        <f t="shared" si="140"/>
        <v>0.25732869538199998</v>
      </c>
      <c r="I4493" s="2" t="b">
        <f t="shared" si="141"/>
        <v>0</v>
      </c>
    </row>
    <row r="4494" spans="1:9" x14ac:dyDescent="0.3">
      <c r="A4494" s="101" t="s">
        <v>2139</v>
      </c>
      <c r="B4494" s="101" t="s">
        <v>2188</v>
      </c>
      <c r="C4494" s="101">
        <v>0.22629407885399999</v>
      </c>
      <c r="D4494" s="101">
        <v>0.341636075456</v>
      </c>
      <c r="E4494" s="101">
        <v>0.41060284534000002</v>
      </c>
      <c r="F4494" s="101">
        <v>0.162520621335</v>
      </c>
      <c r="G4494" s="101">
        <v>0.27475699014100002</v>
      </c>
      <c r="H4494" s="1">
        <f t="shared" si="140"/>
        <v>0.162520621335</v>
      </c>
      <c r="I4494" s="2" t="b">
        <f t="shared" si="141"/>
        <v>0</v>
      </c>
    </row>
    <row r="4495" spans="1:9" x14ac:dyDescent="0.3">
      <c r="A4495" s="101" t="s">
        <v>2139</v>
      </c>
      <c r="B4495" s="101" t="s">
        <v>2189</v>
      </c>
      <c r="C4495" s="101">
        <v>0</v>
      </c>
      <c r="D4495" s="101">
        <v>9.3621424523900001E-2</v>
      </c>
      <c r="E4495" s="101">
        <v>8.7896633558899998E-2</v>
      </c>
      <c r="F4495" s="101">
        <v>8.57520866341E-2</v>
      </c>
      <c r="G4495" s="101">
        <v>0</v>
      </c>
      <c r="H4495" s="1">
        <f t="shared" si="140"/>
        <v>0</v>
      </c>
      <c r="I4495" s="2" t="b">
        <f t="shared" si="141"/>
        <v>0</v>
      </c>
    </row>
    <row r="4496" spans="1:9" x14ac:dyDescent="0.3">
      <c r="A4496" s="101" t="s">
        <v>2139</v>
      </c>
      <c r="B4496" s="101" t="s">
        <v>2190</v>
      </c>
      <c r="C4496" s="101">
        <v>0.25603558636000001</v>
      </c>
      <c r="D4496" s="101">
        <v>0.36873701413400001</v>
      </c>
      <c r="E4496" s="101">
        <v>0.326473210362</v>
      </c>
      <c r="F4496" s="101">
        <v>0.327491302288</v>
      </c>
      <c r="G4496" s="101">
        <v>0.36249451640500002</v>
      </c>
      <c r="H4496" s="1">
        <f t="shared" si="140"/>
        <v>0.25603558636000001</v>
      </c>
      <c r="I4496" s="2" t="b">
        <f t="shared" si="141"/>
        <v>0</v>
      </c>
    </row>
    <row r="4497" spans="1:9" x14ac:dyDescent="0.3">
      <c r="A4497" s="101" t="s">
        <v>2139</v>
      </c>
      <c r="B4497" s="101" t="s">
        <v>2193</v>
      </c>
      <c r="C4497" s="101">
        <v>0.25603558636000001</v>
      </c>
      <c r="D4497" s="101">
        <v>0.36873701413400001</v>
      </c>
      <c r="E4497" s="101">
        <v>0.326473210362</v>
      </c>
      <c r="F4497" s="101">
        <v>0.327491302288</v>
      </c>
      <c r="G4497" s="101">
        <v>0.36249451640500002</v>
      </c>
      <c r="H4497" s="1">
        <f t="shared" si="140"/>
        <v>0.25603558636000001</v>
      </c>
      <c r="I4497" s="2" t="b">
        <f t="shared" si="141"/>
        <v>0</v>
      </c>
    </row>
    <row r="4498" spans="1:9" x14ac:dyDescent="0.3">
      <c r="A4498" s="101" t="s">
        <v>2139</v>
      </c>
      <c r="B4498" s="101" t="s">
        <v>2195</v>
      </c>
      <c r="C4498" s="101">
        <v>9.1810740563499998E-2</v>
      </c>
      <c r="D4498" s="101">
        <v>0.18888533018000001</v>
      </c>
      <c r="E4498" s="101">
        <v>0.116776956014</v>
      </c>
      <c r="F4498" s="101">
        <v>0.242555902194</v>
      </c>
      <c r="G4498" s="101">
        <v>0.31862575327300002</v>
      </c>
      <c r="H4498" s="1">
        <f t="shared" si="140"/>
        <v>9.1810740563499998E-2</v>
      </c>
      <c r="I4498" s="2" t="b">
        <f t="shared" si="141"/>
        <v>0</v>
      </c>
    </row>
    <row r="4499" spans="1:9" x14ac:dyDescent="0.3">
      <c r="A4499" s="101" t="s">
        <v>2139</v>
      </c>
      <c r="B4499" s="101" t="s">
        <v>2198</v>
      </c>
      <c r="C4499" s="101">
        <v>0.92974538683399999</v>
      </c>
      <c r="D4499" s="101">
        <v>1.10046235844</v>
      </c>
      <c r="E4499" s="101">
        <v>0.70066173608399995</v>
      </c>
      <c r="F4499" s="101">
        <v>0.93102265488500002</v>
      </c>
      <c r="G4499" s="101">
        <v>0.83119761723300001</v>
      </c>
      <c r="H4499" s="1">
        <f t="shared" si="140"/>
        <v>0.70066173608399995</v>
      </c>
      <c r="I4499" s="2" t="b">
        <f t="shared" si="141"/>
        <v>0</v>
      </c>
    </row>
    <row r="4500" spans="1:9" x14ac:dyDescent="0.3">
      <c r="A4500" s="101" t="s">
        <v>2139</v>
      </c>
      <c r="B4500" s="101" t="s">
        <v>2204</v>
      </c>
      <c r="C4500" s="101">
        <v>0.356898090078</v>
      </c>
      <c r="D4500" s="101">
        <v>0.46728588205299998</v>
      </c>
      <c r="E4500" s="101">
        <v>0.323961877974</v>
      </c>
      <c r="F4500" s="101">
        <v>0.30952419842200002</v>
      </c>
      <c r="G4500" s="101">
        <v>0.27244810787099999</v>
      </c>
      <c r="H4500" s="1">
        <f t="shared" si="140"/>
        <v>0.27244810787099999</v>
      </c>
      <c r="I4500" s="2" t="b">
        <f t="shared" si="141"/>
        <v>0</v>
      </c>
    </row>
    <row r="4501" spans="1:9" x14ac:dyDescent="0.3">
      <c r="A4501" s="101" t="s">
        <v>2139</v>
      </c>
      <c r="B4501" s="101" t="s">
        <v>2206</v>
      </c>
      <c r="C4501" s="101">
        <v>0.24051827809599999</v>
      </c>
      <c r="D4501" s="101">
        <v>0.34081483488999997</v>
      </c>
      <c r="E4501" s="101">
        <v>0.18583859666700001</v>
      </c>
      <c r="F4501" s="101">
        <v>0.13393659245699999</v>
      </c>
      <c r="G4501" s="101">
        <v>0</v>
      </c>
      <c r="H4501" s="1">
        <f t="shared" si="140"/>
        <v>0</v>
      </c>
      <c r="I4501" s="2" t="b">
        <f t="shared" si="141"/>
        <v>0</v>
      </c>
    </row>
    <row r="4502" spans="1:9" x14ac:dyDescent="0.3">
      <c r="A4502" s="101" t="s">
        <v>2139</v>
      </c>
      <c r="B4502" s="101" t="s">
        <v>2207</v>
      </c>
      <c r="C4502" s="101">
        <v>0.24051827809599999</v>
      </c>
      <c r="D4502" s="101">
        <v>0.34081483488999997</v>
      </c>
      <c r="E4502" s="101">
        <v>0.18583859666700001</v>
      </c>
      <c r="F4502" s="101">
        <v>0.13393659245699999</v>
      </c>
      <c r="G4502" s="101">
        <v>0</v>
      </c>
      <c r="H4502" s="1">
        <f t="shared" si="140"/>
        <v>0</v>
      </c>
      <c r="I4502" s="2" t="b">
        <f t="shared" si="141"/>
        <v>0</v>
      </c>
    </row>
    <row r="4503" spans="1:9" x14ac:dyDescent="0.3">
      <c r="A4503" s="101" t="s">
        <v>2139</v>
      </c>
      <c r="B4503" s="101" t="s">
        <v>2214</v>
      </c>
      <c r="C4503" s="101">
        <v>0</v>
      </c>
      <c r="D4503" s="101">
        <v>7.7196613203900005E-2</v>
      </c>
      <c r="E4503" s="101">
        <v>0</v>
      </c>
      <c r="F4503" s="101">
        <v>5.3901311598600003E-2</v>
      </c>
      <c r="G4503" s="101">
        <v>0</v>
      </c>
      <c r="H4503" s="1">
        <f t="shared" si="140"/>
        <v>0</v>
      </c>
      <c r="I4503" s="2" t="b">
        <f t="shared" si="141"/>
        <v>0</v>
      </c>
    </row>
    <row r="4504" spans="1:9" x14ac:dyDescent="0.3">
      <c r="A4504" s="101" t="s">
        <v>2139</v>
      </c>
      <c r="B4504" s="101" t="s">
        <v>2215</v>
      </c>
      <c r="C4504" s="101">
        <v>0</v>
      </c>
      <c r="D4504" s="101">
        <v>7.7196613203900005E-2</v>
      </c>
      <c r="E4504" s="101">
        <v>0</v>
      </c>
      <c r="F4504" s="101">
        <v>5.3901311598600003E-2</v>
      </c>
      <c r="G4504" s="101">
        <v>0</v>
      </c>
      <c r="H4504" s="1">
        <f t="shared" si="140"/>
        <v>0</v>
      </c>
      <c r="I4504" s="2" t="b">
        <f t="shared" si="141"/>
        <v>0</v>
      </c>
    </row>
    <row r="4505" spans="1:9" x14ac:dyDescent="0.3">
      <c r="A4505" s="101" t="s">
        <v>2139</v>
      </c>
      <c r="B4505" s="101" t="s">
        <v>2222</v>
      </c>
      <c r="C4505" s="101">
        <v>0</v>
      </c>
      <c r="D4505" s="101">
        <v>6.89842075439E-2</v>
      </c>
      <c r="E4505" s="101">
        <v>0.136867615113</v>
      </c>
      <c r="F4505" s="101">
        <v>0.16007056171699999</v>
      </c>
      <c r="G4505" s="101">
        <v>0</v>
      </c>
      <c r="H4505" s="1">
        <f t="shared" si="140"/>
        <v>0</v>
      </c>
      <c r="I4505" s="2" t="b">
        <f t="shared" si="141"/>
        <v>0</v>
      </c>
    </row>
    <row r="4506" spans="1:9" x14ac:dyDescent="0.3">
      <c r="A4506" s="101" t="s">
        <v>2139</v>
      </c>
      <c r="B4506" s="101" t="s">
        <v>2230</v>
      </c>
      <c r="C4506" s="101">
        <v>0.32327725550500003</v>
      </c>
      <c r="D4506" s="101">
        <v>0.409799042434</v>
      </c>
      <c r="E4506" s="101">
        <v>0.45455116211899999</v>
      </c>
      <c r="F4506" s="101">
        <v>0.438560671643</v>
      </c>
      <c r="G4506" s="101">
        <v>0.514880746231</v>
      </c>
      <c r="H4506" s="1">
        <f t="shared" si="140"/>
        <v>0.32327725550500003</v>
      </c>
      <c r="I4506" s="2" t="b">
        <f t="shared" si="141"/>
        <v>0</v>
      </c>
    </row>
    <row r="4507" spans="1:9" x14ac:dyDescent="0.3">
      <c r="A4507" s="101" t="s">
        <v>2139</v>
      </c>
      <c r="B4507" s="101" t="s">
        <v>2233</v>
      </c>
      <c r="C4507" s="101">
        <v>0</v>
      </c>
      <c r="D4507" s="101">
        <v>6.4878004713899998E-2</v>
      </c>
      <c r="E4507" s="101">
        <v>0</v>
      </c>
      <c r="F4507" s="101">
        <v>1.306698463E-2</v>
      </c>
      <c r="G4507" s="101">
        <v>1.15444113505E-2</v>
      </c>
      <c r="H4507" s="1">
        <f t="shared" si="140"/>
        <v>0</v>
      </c>
      <c r="I4507" s="2" t="b">
        <f t="shared" si="141"/>
        <v>0</v>
      </c>
    </row>
    <row r="4508" spans="1:9" x14ac:dyDescent="0.3">
      <c r="A4508" s="101" t="s">
        <v>2139</v>
      </c>
      <c r="B4508" s="101" t="s">
        <v>2235</v>
      </c>
      <c r="C4508" s="101">
        <v>0</v>
      </c>
      <c r="D4508" s="101">
        <v>6.40567641479E-2</v>
      </c>
      <c r="E4508" s="101">
        <v>0</v>
      </c>
      <c r="F4508" s="101">
        <v>6.6968296228499993E-2</v>
      </c>
      <c r="G4508" s="101">
        <v>0</v>
      </c>
      <c r="H4508" s="1">
        <f t="shared" si="140"/>
        <v>0</v>
      </c>
      <c r="I4508" s="2" t="b">
        <f t="shared" si="141"/>
        <v>0</v>
      </c>
    </row>
    <row r="4509" spans="1:9" x14ac:dyDescent="0.3">
      <c r="A4509" s="101" t="s">
        <v>2139</v>
      </c>
      <c r="B4509" s="101" t="s">
        <v>2236</v>
      </c>
      <c r="C4509" s="101">
        <v>0.12284535709199999</v>
      </c>
      <c r="D4509" s="101">
        <v>0.19463401414199999</v>
      </c>
      <c r="E4509" s="101">
        <v>0.21095192054100001</v>
      </c>
      <c r="F4509" s="101">
        <v>0.149453636705</v>
      </c>
      <c r="G4509" s="101">
        <v>0</v>
      </c>
      <c r="H4509" s="1">
        <f t="shared" si="140"/>
        <v>0</v>
      </c>
      <c r="I4509" s="2" t="b">
        <f t="shared" si="141"/>
        <v>0</v>
      </c>
    </row>
    <row r="4510" spans="1:9" x14ac:dyDescent="0.3">
      <c r="A4510" s="101" t="s">
        <v>2139</v>
      </c>
      <c r="B4510" s="101" t="s">
        <v>2239</v>
      </c>
      <c r="C4510" s="101">
        <v>0.46034681183999998</v>
      </c>
      <c r="D4510" s="101">
        <v>0.55351614148299999</v>
      </c>
      <c r="E4510" s="101">
        <v>0.61025377013799997</v>
      </c>
      <c r="F4510" s="101">
        <v>0.36260882348099999</v>
      </c>
      <c r="G4510" s="101">
        <v>0.42945210223699998</v>
      </c>
      <c r="H4510" s="1">
        <f t="shared" si="140"/>
        <v>0.36260882348099999</v>
      </c>
      <c r="I4510" s="2" t="b">
        <f t="shared" si="141"/>
        <v>0</v>
      </c>
    </row>
    <row r="4511" spans="1:9" x14ac:dyDescent="0.3">
      <c r="A4511" s="101" t="s">
        <v>2139</v>
      </c>
      <c r="B4511" s="101" t="s">
        <v>2240</v>
      </c>
      <c r="C4511" s="101">
        <v>0</v>
      </c>
      <c r="D4511" s="101">
        <v>6.2414283015899998E-2</v>
      </c>
      <c r="E4511" s="101">
        <v>8.4129634977800002E-2</v>
      </c>
      <c r="F4511" s="101">
        <v>0</v>
      </c>
      <c r="G4511" s="101">
        <v>0.120061878045</v>
      </c>
      <c r="H4511" s="1">
        <f t="shared" si="140"/>
        <v>0</v>
      </c>
      <c r="I4511" s="2" t="b">
        <f t="shared" si="141"/>
        <v>0</v>
      </c>
    </row>
    <row r="4512" spans="1:9" x14ac:dyDescent="0.3">
      <c r="A4512" s="101" t="s">
        <v>2139</v>
      </c>
      <c r="B4512" s="101" t="s">
        <v>2241</v>
      </c>
      <c r="C4512" s="101">
        <v>0.113793593938</v>
      </c>
      <c r="D4512" s="101">
        <v>0.182315405652</v>
      </c>
      <c r="E4512" s="101">
        <v>9.2919298333699996E-2</v>
      </c>
      <c r="F4512" s="101">
        <v>0.14047008477199999</v>
      </c>
      <c r="G4512" s="101">
        <v>0</v>
      </c>
      <c r="H4512" s="1">
        <f t="shared" si="140"/>
        <v>0</v>
      </c>
      <c r="I4512" s="2" t="b">
        <f t="shared" si="141"/>
        <v>0</v>
      </c>
    </row>
    <row r="4513" spans="1:9" x14ac:dyDescent="0.3">
      <c r="A4513" s="101" t="s">
        <v>2139</v>
      </c>
      <c r="B4513" s="101" t="s">
        <v>2242</v>
      </c>
      <c r="C4513" s="101">
        <v>0.28189776680099998</v>
      </c>
      <c r="D4513" s="101">
        <v>0.36052460847399997</v>
      </c>
      <c r="E4513" s="101">
        <v>0.215974585316</v>
      </c>
      <c r="F4513" s="101">
        <v>0.256439573363</v>
      </c>
      <c r="G4513" s="101">
        <v>0.21703493338900001</v>
      </c>
      <c r="H4513" s="1">
        <f t="shared" si="140"/>
        <v>0.215974585316</v>
      </c>
      <c r="I4513" s="2" t="b">
        <f t="shared" si="141"/>
        <v>0</v>
      </c>
    </row>
    <row r="4514" spans="1:9" x14ac:dyDescent="0.3">
      <c r="A4514" s="101" t="s">
        <v>2139</v>
      </c>
      <c r="B4514" s="101" t="s">
        <v>2244</v>
      </c>
      <c r="C4514" s="101">
        <v>0</v>
      </c>
      <c r="D4514" s="101">
        <v>5.9950561317899997E-2</v>
      </c>
      <c r="E4514" s="101">
        <v>0</v>
      </c>
      <c r="F4514" s="101">
        <v>9.6369011645999994E-2</v>
      </c>
      <c r="G4514" s="101">
        <v>0.15931287663599999</v>
      </c>
      <c r="H4514" s="1">
        <f t="shared" si="140"/>
        <v>0</v>
      </c>
      <c r="I4514" s="2" t="b">
        <f t="shared" si="141"/>
        <v>0</v>
      </c>
    </row>
    <row r="4515" spans="1:9" x14ac:dyDescent="0.3">
      <c r="A4515" s="101" t="s">
        <v>2139</v>
      </c>
      <c r="B4515" s="101" t="s">
        <v>2246</v>
      </c>
      <c r="C4515" s="101">
        <v>0.40215690584899999</v>
      </c>
      <c r="D4515" s="101">
        <v>0.48617441507100001</v>
      </c>
      <c r="E4515" s="101">
        <v>0.31768354700599999</v>
      </c>
      <c r="F4515" s="101">
        <v>0.29972395995000001</v>
      </c>
      <c r="G4515" s="101">
        <v>0.27244810787099999</v>
      </c>
      <c r="H4515" s="1">
        <f t="shared" si="140"/>
        <v>0.27244810787099999</v>
      </c>
      <c r="I4515" s="2" t="b">
        <f t="shared" si="141"/>
        <v>0</v>
      </c>
    </row>
    <row r="4516" spans="1:9" x14ac:dyDescent="0.3">
      <c r="A4516" s="101" t="s">
        <v>2139</v>
      </c>
      <c r="B4516" s="101" t="s">
        <v>2247</v>
      </c>
      <c r="C4516" s="101">
        <v>3.8793270660600003E-2</v>
      </c>
      <c r="D4516" s="101">
        <v>0.100191349052</v>
      </c>
      <c r="E4516" s="101">
        <v>0.10547596027099999</v>
      </c>
      <c r="F4516" s="101">
        <v>0.13883671169299999</v>
      </c>
      <c r="G4516" s="101">
        <v>6.0030939022399997E-2</v>
      </c>
      <c r="H4516" s="1">
        <f t="shared" si="140"/>
        <v>3.8793270660600003E-2</v>
      </c>
      <c r="I4516" s="2" t="b">
        <f t="shared" si="141"/>
        <v>0</v>
      </c>
    </row>
    <row r="4517" spans="1:9" x14ac:dyDescent="0.3">
      <c r="A4517" s="101" t="s">
        <v>2139</v>
      </c>
      <c r="B4517" s="101" t="s">
        <v>2249</v>
      </c>
      <c r="C4517" s="101">
        <v>0.103448721762</v>
      </c>
      <c r="D4517" s="101">
        <v>0.16835431603000001</v>
      </c>
      <c r="E4517" s="101">
        <v>4.8970981554299998E-2</v>
      </c>
      <c r="F4517" s="101">
        <v>5.1451251980499997E-2</v>
      </c>
      <c r="G4517" s="101">
        <v>0.11313523123499999</v>
      </c>
      <c r="H4517" s="1">
        <f t="shared" si="140"/>
        <v>4.8970981554299998E-2</v>
      </c>
      <c r="I4517" s="2" t="b">
        <f t="shared" si="141"/>
        <v>0</v>
      </c>
    </row>
    <row r="4518" spans="1:9" x14ac:dyDescent="0.3">
      <c r="A4518" s="101" t="s">
        <v>2139</v>
      </c>
      <c r="B4518" s="101" t="s">
        <v>2250</v>
      </c>
      <c r="C4518" s="101">
        <v>0.14741442851</v>
      </c>
      <c r="D4518" s="101">
        <v>0.21434378772599999</v>
      </c>
      <c r="E4518" s="101">
        <v>0</v>
      </c>
      <c r="F4518" s="101">
        <v>0.14292014439</v>
      </c>
      <c r="G4518" s="101">
        <v>0.25628593197999999</v>
      </c>
      <c r="H4518" s="1">
        <f t="shared" si="140"/>
        <v>0</v>
      </c>
      <c r="I4518" s="2" t="b">
        <f t="shared" si="141"/>
        <v>0</v>
      </c>
    </row>
    <row r="4519" spans="1:9" x14ac:dyDescent="0.3">
      <c r="A4519" s="101" t="s">
        <v>2139</v>
      </c>
      <c r="B4519" s="101" t="s">
        <v>2252</v>
      </c>
      <c r="C4519" s="101">
        <v>0.84827951844600002</v>
      </c>
      <c r="D4519" s="101">
        <v>0.95592401882300004</v>
      </c>
      <c r="E4519" s="101">
        <v>0.73707605570099999</v>
      </c>
      <c r="F4519" s="101">
        <v>0.70153373732099999</v>
      </c>
      <c r="G4519" s="101">
        <v>0.74346009096999999</v>
      </c>
      <c r="H4519" s="1">
        <f t="shared" si="140"/>
        <v>0.70153373732099999</v>
      </c>
      <c r="I4519" s="2" t="b">
        <f t="shared" si="141"/>
        <v>0</v>
      </c>
    </row>
    <row r="4520" spans="1:9" x14ac:dyDescent="0.3">
      <c r="A4520" s="101" t="s">
        <v>2139</v>
      </c>
      <c r="B4520" s="101" t="s">
        <v>2255</v>
      </c>
      <c r="C4520" s="101">
        <v>0.84827951844600002</v>
      </c>
      <c r="D4520" s="101">
        <v>0.95592401882300004</v>
      </c>
      <c r="E4520" s="101">
        <v>0.73707605570099999</v>
      </c>
      <c r="F4520" s="101">
        <v>0.70153373732099999</v>
      </c>
      <c r="G4520" s="101">
        <v>0.74346009096999999</v>
      </c>
      <c r="H4520" s="1">
        <f t="shared" si="140"/>
        <v>0.70153373732099999</v>
      </c>
      <c r="I4520" s="2" t="b">
        <f t="shared" si="141"/>
        <v>0</v>
      </c>
    </row>
    <row r="4521" spans="1:9" x14ac:dyDescent="0.3">
      <c r="A4521" s="101" t="s">
        <v>2139</v>
      </c>
      <c r="B4521" s="101" t="s">
        <v>2258</v>
      </c>
      <c r="C4521" s="101">
        <v>6.9827887189199994E-2</v>
      </c>
      <c r="D4521" s="101">
        <v>0.12811352829600001</v>
      </c>
      <c r="E4521" s="101">
        <v>7.0317306847099997E-2</v>
      </c>
      <c r="F4521" s="101">
        <v>6.8601669307299995E-2</v>
      </c>
      <c r="G4521" s="101">
        <v>0.11775299577499999</v>
      </c>
      <c r="H4521" s="1">
        <f t="shared" si="140"/>
        <v>6.8601669307299995E-2</v>
      </c>
      <c r="I4521" s="2" t="b">
        <f t="shared" si="141"/>
        <v>0</v>
      </c>
    </row>
    <row r="4522" spans="1:9" x14ac:dyDescent="0.3">
      <c r="A4522" s="101" t="s">
        <v>2139</v>
      </c>
      <c r="B4522" s="101" t="s">
        <v>2261</v>
      </c>
      <c r="C4522" s="101">
        <v>1.6810417286299999E-2</v>
      </c>
      <c r="D4522" s="101">
        <v>7.1447929241899993E-2</v>
      </c>
      <c r="E4522" s="101">
        <v>0</v>
      </c>
      <c r="F4522" s="101">
        <v>0</v>
      </c>
      <c r="G4522" s="101">
        <v>6.23398212925E-2</v>
      </c>
      <c r="H4522" s="1">
        <f t="shared" si="140"/>
        <v>0</v>
      </c>
      <c r="I4522" s="2" t="b">
        <f t="shared" si="141"/>
        <v>0</v>
      </c>
    </row>
    <row r="4523" spans="1:9" x14ac:dyDescent="0.3">
      <c r="A4523" s="101" t="s">
        <v>2139</v>
      </c>
      <c r="B4523" s="101" t="s">
        <v>2264</v>
      </c>
      <c r="C4523" s="101">
        <v>0.41379488704700002</v>
      </c>
      <c r="D4523" s="101">
        <v>0.489459377335</v>
      </c>
      <c r="E4523" s="101">
        <v>0.33024020894299999</v>
      </c>
      <c r="F4523" s="101">
        <v>0.41732682161899998</v>
      </c>
      <c r="G4523" s="101">
        <v>0.399436632726</v>
      </c>
      <c r="H4523" s="1">
        <f t="shared" si="140"/>
        <v>0.33024020894299999</v>
      </c>
      <c r="I4523" s="2" t="b">
        <f t="shared" si="141"/>
        <v>0</v>
      </c>
    </row>
    <row r="4524" spans="1:9" x14ac:dyDescent="0.3">
      <c r="A4524" s="101" t="s">
        <v>2139</v>
      </c>
      <c r="B4524" s="101" t="s">
        <v>2266</v>
      </c>
      <c r="C4524" s="101">
        <v>0.41379488704700002</v>
      </c>
      <c r="D4524" s="101">
        <v>0.489459377335</v>
      </c>
      <c r="E4524" s="101">
        <v>0.33024020894299999</v>
      </c>
      <c r="F4524" s="101">
        <v>0.41732682161899998</v>
      </c>
      <c r="G4524" s="101">
        <v>0.399436632726</v>
      </c>
      <c r="H4524" s="1">
        <f t="shared" si="140"/>
        <v>0.33024020894299999</v>
      </c>
      <c r="I4524" s="2" t="b">
        <f t="shared" si="141"/>
        <v>0</v>
      </c>
    </row>
    <row r="4525" spans="1:9" x14ac:dyDescent="0.3">
      <c r="A4525" s="101" t="s">
        <v>2139</v>
      </c>
      <c r="B4525" s="101" t="s">
        <v>2268</v>
      </c>
      <c r="C4525" s="101">
        <v>0.44353639455299998</v>
      </c>
      <c r="D4525" s="101">
        <v>0.52066651884299997</v>
      </c>
      <c r="E4525" s="101">
        <v>0.19965092479800001</v>
      </c>
      <c r="F4525" s="101">
        <v>0.177220979044</v>
      </c>
      <c r="G4525" s="101">
        <v>0.18009281706700001</v>
      </c>
      <c r="H4525" s="1">
        <f t="shared" si="140"/>
        <v>0.177220979044</v>
      </c>
      <c r="I4525" s="2" t="b">
        <f t="shared" si="141"/>
        <v>0</v>
      </c>
    </row>
    <row r="4526" spans="1:9" x14ac:dyDescent="0.3">
      <c r="A4526" s="101" t="s">
        <v>2139</v>
      </c>
      <c r="B4526" s="101" t="s">
        <v>2271</v>
      </c>
      <c r="C4526" s="101">
        <v>9.3103849585600001E-2</v>
      </c>
      <c r="D4526" s="101">
        <v>0.151108264144</v>
      </c>
      <c r="E4526" s="101">
        <v>8.1618302590399996E-2</v>
      </c>
      <c r="F4526" s="101">
        <v>7.26851020041E-2</v>
      </c>
      <c r="G4526" s="101">
        <v>3.0015469511199998E-2</v>
      </c>
      <c r="H4526" s="1">
        <f t="shared" si="140"/>
        <v>3.0015469511199998E-2</v>
      </c>
      <c r="I4526" s="2" t="b">
        <f t="shared" si="141"/>
        <v>0</v>
      </c>
    </row>
    <row r="4527" spans="1:9" x14ac:dyDescent="0.3">
      <c r="A4527" s="101" t="s">
        <v>2139</v>
      </c>
      <c r="B4527" s="101" t="s">
        <v>2272</v>
      </c>
      <c r="C4527" s="101">
        <v>6.9827887189199994E-2</v>
      </c>
      <c r="D4527" s="101">
        <v>0.12647104716400001</v>
      </c>
      <c r="E4527" s="101">
        <v>6.7805974459700005E-2</v>
      </c>
      <c r="F4527" s="101">
        <v>0.101269130882</v>
      </c>
      <c r="G4527" s="101">
        <v>7.6193114913100005E-2</v>
      </c>
      <c r="H4527" s="1">
        <f t="shared" si="140"/>
        <v>6.7805974459700005E-2</v>
      </c>
      <c r="I4527" s="2" t="b">
        <f t="shared" si="141"/>
        <v>0</v>
      </c>
    </row>
    <row r="4528" spans="1:9" x14ac:dyDescent="0.3">
      <c r="A4528" s="101" t="s">
        <v>2139</v>
      </c>
      <c r="B4528" s="101" t="s">
        <v>2273</v>
      </c>
      <c r="C4528" s="101">
        <v>6.9827887189199994E-2</v>
      </c>
      <c r="D4528" s="101">
        <v>0.12647104716400001</v>
      </c>
      <c r="E4528" s="101">
        <v>6.7805974459700005E-2</v>
      </c>
      <c r="F4528" s="101">
        <v>0.101269130882</v>
      </c>
      <c r="G4528" s="101">
        <v>7.6193114913100005E-2</v>
      </c>
      <c r="H4528" s="1">
        <f t="shared" si="140"/>
        <v>6.7805974459700005E-2</v>
      </c>
      <c r="I4528" s="2" t="b">
        <f t="shared" si="141"/>
        <v>0</v>
      </c>
    </row>
    <row r="4529" spans="1:9" x14ac:dyDescent="0.3">
      <c r="A4529" s="101" t="s">
        <v>2139</v>
      </c>
      <c r="B4529" s="101" t="s">
        <v>2275</v>
      </c>
      <c r="C4529" s="101">
        <v>0.178449045039</v>
      </c>
      <c r="D4529" s="101">
        <v>0.239802245272</v>
      </c>
      <c r="E4529" s="101">
        <v>9.0407965946300003E-2</v>
      </c>
      <c r="F4529" s="101">
        <v>0.14373683093</v>
      </c>
      <c r="G4529" s="101">
        <v>0</v>
      </c>
      <c r="H4529" s="1">
        <f t="shared" si="140"/>
        <v>0</v>
      </c>
      <c r="I4529" s="2" t="b">
        <f t="shared" si="141"/>
        <v>0</v>
      </c>
    </row>
    <row r="4530" spans="1:9" x14ac:dyDescent="0.3">
      <c r="A4530" s="101" t="s">
        <v>2139</v>
      </c>
      <c r="B4530" s="101" t="s">
        <v>2277</v>
      </c>
      <c r="C4530" s="101">
        <v>0.177155936017</v>
      </c>
      <c r="D4530" s="101">
        <v>0.23815976414000001</v>
      </c>
      <c r="E4530" s="101">
        <v>0.10170896169</v>
      </c>
      <c r="F4530" s="101">
        <v>8.0851967397900001E-2</v>
      </c>
      <c r="G4530" s="101">
        <v>9.6973055343899994E-2</v>
      </c>
      <c r="H4530" s="1">
        <f t="shared" si="140"/>
        <v>8.0851967397900001E-2</v>
      </c>
      <c r="I4530" s="2" t="b">
        <f t="shared" si="141"/>
        <v>0</v>
      </c>
    </row>
    <row r="4531" spans="1:9" x14ac:dyDescent="0.3">
      <c r="A4531" s="101" t="s">
        <v>2139</v>
      </c>
      <c r="B4531" s="101" t="s">
        <v>2278</v>
      </c>
      <c r="C4531" s="101">
        <v>0.177155936017</v>
      </c>
      <c r="D4531" s="101">
        <v>0.23815976414000001</v>
      </c>
      <c r="E4531" s="101">
        <v>0.10170896169</v>
      </c>
      <c r="F4531" s="101">
        <v>8.0851967397900001E-2</v>
      </c>
      <c r="G4531" s="101">
        <v>9.6973055343899994E-2</v>
      </c>
      <c r="H4531" s="1">
        <f t="shared" si="140"/>
        <v>8.0851967397900001E-2</v>
      </c>
      <c r="I4531" s="2" t="b">
        <f t="shared" si="141"/>
        <v>0</v>
      </c>
    </row>
    <row r="4532" spans="1:9" x14ac:dyDescent="0.3">
      <c r="A4532" s="101" t="s">
        <v>2139</v>
      </c>
      <c r="B4532" s="101" t="s">
        <v>2279</v>
      </c>
      <c r="C4532" s="101">
        <v>0</v>
      </c>
      <c r="D4532" s="101">
        <v>5.1738155657899999E-2</v>
      </c>
      <c r="E4532" s="101">
        <v>0.10422029407699999</v>
      </c>
      <c r="F4532" s="101">
        <v>4.4917759665499997E-2</v>
      </c>
      <c r="G4532" s="101">
        <v>0</v>
      </c>
      <c r="H4532" s="1">
        <f t="shared" si="140"/>
        <v>0</v>
      </c>
      <c r="I4532" s="2" t="b">
        <f t="shared" si="141"/>
        <v>0</v>
      </c>
    </row>
    <row r="4533" spans="1:9" x14ac:dyDescent="0.3">
      <c r="A4533" s="101" t="s">
        <v>2139</v>
      </c>
      <c r="B4533" s="101" t="s">
        <v>2280</v>
      </c>
      <c r="C4533" s="101">
        <v>0.13060401122400001</v>
      </c>
      <c r="D4533" s="101">
        <v>0.18888533018000001</v>
      </c>
      <c r="E4533" s="101">
        <v>0.189605595249</v>
      </c>
      <c r="F4533" s="101">
        <v>0.19518808291</v>
      </c>
      <c r="G4533" s="101">
        <v>0</v>
      </c>
      <c r="H4533" s="1">
        <f t="shared" si="140"/>
        <v>0</v>
      </c>
      <c r="I4533" s="2" t="b">
        <f t="shared" si="141"/>
        <v>0</v>
      </c>
    </row>
    <row r="4534" spans="1:9" x14ac:dyDescent="0.3">
      <c r="A4534" s="101" t="s">
        <v>2139</v>
      </c>
      <c r="B4534" s="101" t="s">
        <v>2281</v>
      </c>
      <c r="C4534" s="101">
        <v>0.13060401122400001</v>
      </c>
      <c r="D4534" s="101">
        <v>0.18888533018000001</v>
      </c>
      <c r="E4534" s="101">
        <v>0.189605595249</v>
      </c>
      <c r="F4534" s="101">
        <v>0.19518808291</v>
      </c>
      <c r="G4534" s="101">
        <v>0</v>
      </c>
      <c r="H4534" s="1">
        <f t="shared" si="140"/>
        <v>0</v>
      </c>
      <c r="I4534" s="2" t="b">
        <f t="shared" si="141"/>
        <v>0</v>
      </c>
    </row>
    <row r="4535" spans="1:9" x14ac:dyDescent="0.3">
      <c r="A4535" s="101" t="s">
        <v>2139</v>
      </c>
      <c r="B4535" s="101" t="s">
        <v>2285</v>
      </c>
      <c r="C4535" s="101">
        <v>0</v>
      </c>
      <c r="D4535" s="101">
        <v>5.0095674525899997E-2</v>
      </c>
      <c r="E4535" s="101">
        <v>0</v>
      </c>
      <c r="F4535" s="101">
        <v>2.20505365631E-2</v>
      </c>
      <c r="G4535" s="101">
        <v>8.0810879453299997E-2</v>
      </c>
      <c r="H4535" s="1">
        <f t="shared" si="140"/>
        <v>0</v>
      </c>
      <c r="I4535" s="2" t="b">
        <f t="shared" si="141"/>
        <v>0</v>
      </c>
    </row>
    <row r="4536" spans="1:9" x14ac:dyDescent="0.3">
      <c r="A4536" s="101" t="s">
        <v>2139</v>
      </c>
      <c r="B4536" s="101" t="s">
        <v>2287</v>
      </c>
      <c r="C4536" s="101">
        <v>0</v>
      </c>
      <c r="D4536" s="101">
        <v>5.0095674525899997E-2</v>
      </c>
      <c r="E4536" s="101">
        <v>0</v>
      </c>
      <c r="F4536" s="101">
        <v>2.20505365631E-2</v>
      </c>
      <c r="G4536" s="101">
        <v>8.0810879453299997E-2</v>
      </c>
      <c r="H4536" s="1">
        <f t="shared" si="140"/>
        <v>0</v>
      </c>
      <c r="I4536" s="2" t="b">
        <f t="shared" si="141"/>
        <v>0</v>
      </c>
    </row>
    <row r="4537" spans="1:9" x14ac:dyDescent="0.3">
      <c r="A4537" s="101" t="s">
        <v>2139</v>
      </c>
      <c r="B4537" s="101" t="s">
        <v>2289</v>
      </c>
      <c r="C4537" s="101">
        <v>6.9827887189199994E-2</v>
      </c>
      <c r="D4537" s="101">
        <v>0.12318608490000001</v>
      </c>
      <c r="E4537" s="101">
        <v>1.2556661937E-2</v>
      </c>
      <c r="F4537" s="101">
        <v>2.4500596181200002E-3</v>
      </c>
      <c r="G4537" s="101">
        <v>3.6942116321499997E-2</v>
      </c>
      <c r="H4537" s="1">
        <f t="shared" si="140"/>
        <v>2.4500596181200002E-3</v>
      </c>
      <c r="I4537" s="2" t="b">
        <f t="shared" si="141"/>
        <v>0</v>
      </c>
    </row>
    <row r="4538" spans="1:9" x14ac:dyDescent="0.3">
      <c r="A4538" s="101" t="s">
        <v>2139</v>
      </c>
      <c r="B4538" s="101" t="s">
        <v>2290</v>
      </c>
      <c r="C4538" s="101">
        <v>0</v>
      </c>
      <c r="D4538" s="101">
        <v>4.9274433959899999E-2</v>
      </c>
      <c r="E4538" s="101">
        <v>0.13184495033800001</v>
      </c>
      <c r="F4538" s="101">
        <v>6.6968296228499993E-2</v>
      </c>
      <c r="G4538" s="101">
        <v>0</v>
      </c>
      <c r="H4538" s="1">
        <f t="shared" si="140"/>
        <v>0</v>
      </c>
      <c r="I4538" s="2" t="b">
        <f t="shared" si="141"/>
        <v>0</v>
      </c>
    </row>
    <row r="4539" spans="1:9" x14ac:dyDescent="0.3">
      <c r="A4539" s="101" t="s">
        <v>2139</v>
      </c>
      <c r="B4539" s="101" t="s">
        <v>2291</v>
      </c>
      <c r="C4539" s="101">
        <v>0.139655774378</v>
      </c>
      <c r="D4539" s="101">
        <v>0.19545525470799999</v>
      </c>
      <c r="E4539" s="101">
        <v>0.243599241578</v>
      </c>
      <c r="F4539" s="101">
        <v>0.19192133675299999</v>
      </c>
      <c r="G4539" s="101">
        <v>0.25628593197999999</v>
      </c>
      <c r="H4539" s="1">
        <f t="shared" si="140"/>
        <v>0.139655774378</v>
      </c>
      <c r="I4539" s="2" t="b">
        <f t="shared" si="141"/>
        <v>0</v>
      </c>
    </row>
    <row r="4540" spans="1:9" x14ac:dyDescent="0.3">
      <c r="A4540" s="101" t="s">
        <v>2139</v>
      </c>
      <c r="B4540" s="101" t="s">
        <v>2292</v>
      </c>
      <c r="C4540" s="101">
        <v>0.50689873663200002</v>
      </c>
      <c r="D4540" s="101">
        <v>0.580617080161</v>
      </c>
      <c r="E4540" s="101">
        <v>0.23732091060900001</v>
      </c>
      <c r="F4540" s="101">
        <v>0.412426702383</v>
      </c>
      <c r="G4540" s="101">
        <v>0.33017016462299997</v>
      </c>
      <c r="H4540" s="1">
        <f t="shared" si="140"/>
        <v>0.23732091060900001</v>
      </c>
      <c r="I4540" s="2" t="b">
        <f t="shared" si="141"/>
        <v>0</v>
      </c>
    </row>
    <row r="4541" spans="1:9" x14ac:dyDescent="0.3">
      <c r="A4541" s="101" t="s">
        <v>2139</v>
      </c>
      <c r="B4541" s="101" t="s">
        <v>2293</v>
      </c>
      <c r="C4541" s="101">
        <v>7.6293432299299996E-2</v>
      </c>
      <c r="D4541" s="101">
        <v>0.128934768862</v>
      </c>
      <c r="E4541" s="101">
        <v>5.6504978716500003E-2</v>
      </c>
      <c r="F4541" s="101">
        <v>0</v>
      </c>
      <c r="G4541" s="101">
        <v>5.0795409941999999E-2</v>
      </c>
      <c r="H4541" s="1">
        <f t="shared" si="140"/>
        <v>0</v>
      </c>
      <c r="I4541" s="2" t="b">
        <f t="shared" si="141"/>
        <v>0</v>
      </c>
    </row>
    <row r="4542" spans="1:9" x14ac:dyDescent="0.3">
      <c r="A4542" s="101" t="s">
        <v>2139</v>
      </c>
      <c r="B4542" s="101" t="s">
        <v>2294</v>
      </c>
      <c r="C4542" s="101">
        <v>0.15000064655500001</v>
      </c>
      <c r="D4542" s="101">
        <v>0.20613138206600001</v>
      </c>
      <c r="E4542" s="101">
        <v>0.30638255126300001</v>
      </c>
      <c r="F4542" s="101">
        <v>0.215605246394</v>
      </c>
      <c r="G4542" s="101">
        <v>0.25859481425000003</v>
      </c>
      <c r="H4542" s="1">
        <f t="shared" si="140"/>
        <v>0.15000064655500001</v>
      </c>
      <c r="I4542" s="2" t="b">
        <f t="shared" si="141"/>
        <v>0</v>
      </c>
    </row>
    <row r="4543" spans="1:9" x14ac:dyDescent="0.3">
      <c r="A4543" s="101" t="s">
        <v>2139</v>
      </c>
      <c r="B4543" s="101" t="s">
        <v>2296</v>
      </c>
      <c r="C4543" s="101">
        <v>0.40862245095900002</v>
      </c>
      <c r="D4543" s="101">
        <v>0.47631952827899998</v>
      </c>
      <c r="E4543" s="101">
        <v>0.66299175027299995</v>
      </c>
      <c r="F4543" s="101">
        <v>0.93265602796299996</v>
      </c>
      <c r="G4543" s="101">
        <v>0.89584632079600002</v>
      </c>
      <c r="H4543" s="1">
        <f t="shared" si="140"/>
        <v>0.40862245095900002</v>
      </c>
      <c r="I4543" s="2" t="b">
        <f t="shared" si="141"/>
        <v>0</v>
      </c>
    </row>
    <row r="4544" spans="1:9" x14ac:dyDescent="0.3">
      <c r="A4544" s="101" t="s">
        <v>2139</v>
      </c>
      <c r="B4544" s="101" t="s">
        <v>2299</v>
      </c>
      <c r="C4544" s="101">
        <v>0.12543157513600001</v>
      </c>
      <c r="D4544" s="101">
        <v>0.179030443388</v>
      </c>
      <c r="E4544" s="101">
        <v>0.110498625046</v>
      </c>
      <c r="F4544" s="101">
        <v>0.15925387517799999</v>
      </c>
      <c r="G4544" s="101">
        <v>0.13853293620599999</v>
      </c>
      <c r="H4544" s="1">
        <f t="shared" si="140"/>
        <v>0.110498625046</v>
      </c>
      <c r="I4544" s="2" t="b">
        <f t="shared" si="141"/>
        <v>0</v>
      </c>
    </row>
    <row r="4545" spans="1:9" x14ac:dyDescent="0.3">
      <c r="A4545" s="101" t="s">
        <v>2139</v>
      </c>
      <c r="B4545" s="101" t="s">
        <v>2301</v>
      </c>
      <c r="C4545" s="101">
        <v>1.0344872176200001E-2</v>
      </c>
      <c r="D4545" s="101">
        <v>5.8308080185900002E-2</v>
      </c>
      <c r="E4545" s="101">
        <v>0</v>
      </c>
      <c r="F4545" s="101">
        <v>3.3484148114299998E-2</v>
      </c>
      <c r="G4545" s="101">
        <v>5.5413174482199998E-2</v>
      </c>
      <c r="H4545" s="1">
        <f t="shared" si="140"/>
        <v>0</v>
      </c>
      <c r="I4545" s="2" t="b">
        <f t="shared" si="141"/>
        <v>0</v>
      </c>
    </row>
    <row r="4546" spans="1:9" x14ac:dyDescent="0.3">
      <c r="A4546" s="101" t="s">
        <v>2139</v>
      </c>
      <c r="B4546" s="101" t="s">
        <v>2302</v>
      </c>
      <c r="C4546" s="101">
        <v>0.29870818408700001</v>
      </c>
      <c r="D4546" s="101">
        <v>0.359703367908</v>
      </c>
      <c r="E4546" s="101">
        <v>0.20718492195999999</v>
      </c>
      <c r="F4546" s="101">
        <v>0.28094016954399997</v>
      </c>
      <c r="G4546" s="101">
        <v>0.24935928517</v>
      </c>
      <c r="H4546" s="1">
        <f t="shared" si="140"/>
        <v>0.20718492195999999</v>
      </c>
      <c r="I4546" s="2" t="b">
        <f t="shared" si="141"/>
        <v>0</v>
      </c>
    </row>
    <row r="4547" spans="1:9" x14ac:dyDescent="0.3">
      <c r="A4547" s="101" t="s">
        <v>2139</v>
      </c>
      <c r="B4547" s="101" t="s">
        <v>2303</v>
      </c>
      <c r="C4547" s="101">
        <v>0.138362665356</v>
      </c>
      <c r="D4547" s="101">
        <v>0.190527811312</v>
      </c>
      <c r="E4547" s="101">
        <v>9.2919298333699996E-2</v>
      </c>
      <c r="F4547" s="101">
        <v>0.11760286167</v>
      </c>
      <c r="G4547" s="101">
        <v>0</v>
      </c>
      <c r="H4547" s="1">
        <f t="shared" ref="H4547:H4610" si="142">MIN(C4547:G4547)</f>
        <v>0</v>
      </c>
      <c r="I4547" s="2" t="b">
        <f t="shared" ref="I4547:I4610" si="143">H4547&gt;=2</f>
        <v>0</v>
      </c>
    </row>
    <row r="4548" spans="1:9" x14ac:dyDescent="0.3">
      <c r="A4548" s="101" t="s">
        <v>2139</v>
      </c>
      <c r="B4548" s="101" t="s">
        <v>2305</v>
      </c>
      <c r="C4548" s="101">
        <v>0.159052409709</v>
      </c>
      <c r="D4548" s="101">
        <v>0.211880066028</v>
      </c>
      <c r="E4548" s="101">
        <v>0.17077060234300001</v>
      </c>
      <c r="F4548" s="101">
        <v>0.215605246394</v>
      </c>
      <c r="G4548" s="101">
        <v>0.31862575327300002</v>
      </c>
      <c r="H4548" s="1">
        <f t="shared" si="142"/>
        <v>0.159052409709</v>
      </c>
      <c r="I4548" s="2" t="b">
        <f t="shared" si="143"/>
        <v>0</v>
      </c>
    </row>
    <row r="4549" spans="1:9" x14ac:dyDescent="0.3">
      <c r="A4549" s="101" t="s">
        <v>2139</v>
      </c>
      <c r="B4549" s="101" t="s">
        <v>2308</v>
      </c>
      <c r="C4549" s="101">
        <v>0</v>
      </c>
      <c r="D4549" s="101">
        <v>4.5168231129899997E-2</v>
      </c>
      <c r="E4549" s="101">
        <v>2.5113323873999999E-3</v>
      </c>
      <c r="F4549" s="101">
        <v>0</v>
      </c>
      <c r="G4549" s="101">
        <v>3.92509985916E-2</v>
      </c>
      <c r="H4549" s="1">
        <f t="shared" si="142"/>
        <v>0</v>
      </c>
      <c r="I4549" s="2" t="b">
        <f t="shared" si="143"/>
        <v>0</v>
      </c>
    </row>
    <row r="4550" spans="1:9" x14ac:dyDescent="0.3">
      <c r="A4550" s="101" t="s">
        <v>2139</v>
      </c>
      <c r="B4550" s="101" t="s">
        <v>2310</v>
      </c>
      <c r="C4550" s="101">
        <v>7.5000323277299996E-2</v>
      </c>
      <c r="D4550" s="101">
        <v>0.121543603768</v>
      </c>
      <c r="E4550" s="101">
        <v>9.7941963108499994E-2</v>
      </c>
      <c r="F4550" s="101">
        <v>0.120869607827</v>
      </c>
      <c r="G4550" s="101">
        <v>0.14776846528599999</v>
      </c>
      <c r="H4550" s="1">
        <f t="shared" si="142"/>
        <v>7.5000323277299996E-2</v>
      </c>
      <c r="I4550" s="2" t="b">
        <f t="shared" si="143"/>
        <v>0</v>
      </c>
    </row>
    <row r="4551" spans="1:9" x14ac:dyDescent="0.3">
      <c r="A4551" s="101" t="s">
        <v>2139</v>
      </c>
      <c r="B4551" s="101" t="s">
        <v>2312</v>
      </c>
      <c r="C4551" s="101">
        <v>7.5000323277299996E-2</v>
      </c>
      <c r="D4551" s="101">
        <v>0.121543603768</v>
      </c>
      <c r="E4551" s="101">
        <v>9.7941963108499994E-2</v>
      </c>
      <c r="F4551" s="101">
        <v>0.120869607827</v>
      </c>
      <c r="G4551" s="101">
        <v>0.14776846528599999</v>
      </c>
      <c r="H4551" s="1">
        <f t="shared" si="142"/>
        <v>7.5000323277299996E-2</v>
      </c>
      <c r="I4551" s="2" t="b">
        <f t="shared" si="143"/>
        <v>0</v>
      </c>
    </row>
    <row r="4552" spans="1:9" x14ac:dyDescent="0.3">
      <c r="A4552" s="101" t="s">
        <v>2139</v>
      </c>
      <c r="B4552" s="101" t="s">
        <v>2314</v>
      </c>
      <c r="C4552" s="101">
        <v>0.81077935680799995</v>
      </c>
      <c r="D4552" s="101">
        <v>0.88858229241099995</v>
      </c>
      <c r="E4552" s="101">
        <v>0.84255201597200002</v>
      </c>
      <c r="F4552" s="101">
        <v>0.68928343923000002</v>
      </c>
      <c r="G4552" s="101">
        <v>0.78040220729099996</v>
      </c>
      <c r="H4552" s="1">
        <f t="shared" si="142"/>
        <v>0.68928343923000002</v>
      </c>
      <c r="I4552" s="2" t="b">
        <f t="shared" si="143"/>
        <v>0</v>
      </c>
    </row>
    <row r="4553" spans="1:9" x14ac:dyDescent="0.3">
      <c r="A4553" s="101" t="s">
        <v>2139</v>
      </c>
      <c r="B4553" s="101" t="s">
        <v>2315</v>
      </c>
      <c r="C4553" s="101">
        <v>0.184914590149</v>
      </c>
      <c r="D4553" s="101">
        <v>0.23569604244199999</v>
      </c>
      <c r="E4553" s="101">
        <v>0.15695827421200001</v>
      </c>
      <c r="F4553" s="101">
        <v>0.16497068095299999</v>
      </c>
      <c r="G4553" s="101">
        <v>0.25166816743999998</v>
      </c>
      <c r="H4553" s="1">
        <f t="shared" si="142"/>
        <v>0.15695827421200001</v>
      </c>
      <c r="I4553" s="2" t="b">
        <f t="shared" si="143"/>
        <v>0</v>
      </c>
    </row>
    <row r="4554" spans="1:9" x14ac:dyDescent="0.3">
      <c r="A4554" s="101" t="s">
        <v>2139</v>
      </c>
      <c r="B4554" s="101" t="s">
        <v>2317</v>
      </c>
      <c r="C4554" s="101">
        <v>0.184914590149</v>
      </c>
      <c r="D4554" s="101">
        <v>0.23569604244199999</v>
      </c>
      <c r="E4554" s="101">
        <v>0.15695827421200001</v>
      </c>
      <c r="F4554" s="101">
        <v>0.16497068095299999</v>
      </c>
      <c r="G4554" s="101">
        <v>0.25166816743999998</v>
      </c>
      <c r="H4554" s="1">
        <f t="shared" si="142"/>
        <v>0.15695827421200001</v>
      </c>
      <c r="I4554" s="2" t="b">
        <f t="shared" si="143"/>
        <v>0</v>
      </c>
    </row>
    <row r="4555" spans="1:9" x14ac:dyDescent="0.3">
      <c r="A4555" s="101" t="s">
        <v>2139</v>
      </c>
      <c r="B4555" s="101" t="s">
        <v>2319</v>
      </c>
      <c r="C4555" s="101">
        <v>0.30000129310899998</v>
      </c>
      <c r="D4555" s="101">
        <v>0.35559716507799999</v>
      </c>
      <c r="E4555" s="101">
        <v>0.19588392621699999</v>
      </c>
      <c r="F4555" s="101">
        <v>0.13230321937799999</v>
      </c>
      <c r="G4555" s="101">
        <v>0</v>
      </c>
      <c r="H4555" s="1">
        <f t="shared" si="142"/>
        <v>0</v>
      </c>
      <c r="I4555" s="2" t="b">
        <f t="shared" si="143"/>
        <v>0</v>
      </c>
    </row>
    <row r="4556" spans="1:9" x14ac:dyDescent="0.3">
      <c r="A4556" s="101" t="s">
        <v>2139</v>
      </c>
      <c r="B4556" s="101" t="s">
        <v>2320</v>
      </c>
      <c r="C4556" s="101">
        <v>4.0086379682699999E-2</v>
      </c>
      <c r="D4556" s="101">
        <v>8.3766537731900001E-2</v>
      </c>
      <c r="E4556" s="101">
        <v>5.0226647747999998E-3</v>
      </c>
      <c r="F4556" s="101">
        <v>4.0834326968599999E-3</v>
      </c>
      <c r="G4556" s="101">
        <v>0</v>
      </c>
      <c r="H4556" s="1">
        <f t="shared" si="142"/>
        <v>0</v>
      </c>
      <c r="I4556" s="2" t="b">
        <f t="shared" si="143"/>
        <v>0</v>
      </c>
    </row>
    <row r="4557" spans="1:9" x14ac:dyDescent="0.3">
      <c r="A4557" s="101" t="s">
        <v>2139</v>
      </c>
      <c r="B4557" s="101" t="s">
        <v>2327</v>
      </c>
      <c r="C4557" s="101">
        <v>6.3362342079100006E-2</v>
      </c>
      <c r="D4557" s="101">
        <v>0.10676127358</v>
      </c>
      <c r="E4557" s="101">
        <v>0.15695827421200001</v>
      </c>
      <c r="F4557" s="101">
        <v>0.123319667445</v>
      </c>
      <c r="G4557" s="101">
        <v>0.205490522038</v>
      </c>
      <c r="H4557" s="1">
        <f t="shared" si="142"/>
        <v>6.3362342079100006E-2</v>
      </c>
      <c r="I4557" s="2" t="b">
        <f t="shared" si="143"/>
        <v>0</v>
      </c>
    </row>
    <row r="4558" spans="1:9" x14ac:dyDescent="0.3">
      <c r="A4558" s="101" t="s">
        <v>2139</v>
      </c>
      <c r="B4558" s="101" t="s">
        <v>2329</v>
      </c>
      <c r="C4558" s="101">
        <v>8.66383044755E-2</v>
      </c>
      <c r="D4558" s="101">
        <v>0.130577249994</v>
      </c>
      <c r="E4558" s="101">
        <v>4.6459649166899999E-2</v>
      </c>
      <c r="F4558" s="101">
        <v>0</v>
      </c>
      <c r="G4558" s="101">
        <v>0.108517466694</v>
      </c>
      <c r="H4558" s="1">
        <f t="shared" si="142"/>
        <v>0</v>
      </c>
      <c r="I4558" s="2" t="b">
        <f t="shared" si="143"/>
        <v>0</v>
      </c>
    </row>
    <row r="4559" spans="1:9" x14ac:dyDescent="0.3">
      <c r="A4559" s="101" t="s">
        <v>2139</v>
      </c>
      <c r="B4559" s="101" t="s">
        <v>2331</v>
      </c>
      <c r="C4559" s="101">
        <v>3.2327725550500001E-2</v>
      </c>
      <c r="D4559" s="101">
        <v>7.39116509399E-2</v>
      </c>
      <c r="E4559" s="101">
        <v>5.6504978716500003E-2</v>
      </c>
      <c r="F4559" s="101">
        <v>6.4518236610400001E-2</v>
      </c>
      <c r="G4559" s="101">
        <v>4.38687631318E-2</v>
      </c>
      <c r="H4559" s="1">
        <f t="shared" si="142"/>
        <v>3.2327725550500001E-2</v>
      </c>
      <c r="I4559" s="2" t="b">
        <f t="shared" si="143"/>
        <v>0</v>
      </c>
    </row>
    <row r="4560" spans="1:9" x14ac:dyDescent="0.3">
      <c r="A4560" s="101" t="s">
        <v>2139</v>
      </c>
      <c r="B4560" s="101" t="s">
        <v>2335</v>
      </c>
      <c r="C4560" s="101">
        <v>8.0172759365299995E-2</v>
      </c>
      <c r="D4560" s="101">
        <v>0.12236484433399999</v>
      </c>
      <c r="E4560" s="101">
        <v>7.5339971621899995E-2</v>
      </c>
      <c r="F4560" s="101">
        <v>9.0652205870299998E-2</v>
      </c>
      <c r="G4560" s="101">
        <v>0</v>
      </c>
      <c r="H4560" s="1">
        <f t="shared" si="142"/>
        <v>0</v>
      </c>
      <c r="I4560" s="2" t="b">
        <f t="shared" si="143"/>
        <v>0</v>
      </c>
    </row>
    <row r="4561" spans="1:9" x14ac:dyDescent="0.3">
      <c r="A4561" s="101" t="s">
        <v>2139</v>
      </c>
      <c r="B4561" s="101" t="s">
        <v>2336</v>
      </c>
      <c r="C4561" s="101">
        <v>0.22500096983199999</v>
      </c>
      <c r="D4561" s="101">
        <v>0.27265186791200002</v>
      </c>
      <c r="E4561" s="101">
        <v>0.164492271375</v>
      </c>
      <c r="F4561" s="101">
        <v>0.23683909641799999</v>
      </c>
      <c r="G4561" s="101">
        <v>0.15700399436599999</v>
      </c>
      <c r="H4561" s="1">
        <f t="shared" si="142"/>
        <v>0.15700399436599999</v>
      </c>
      <c r="I4561" s="2" t="b">
        <f t="shared" si="143"/>
        <v>0</v>
      </c>
    </row>
    <row r="4562" spans="1:9" x14ac:dyDescent="0.3">
      <c r="A4562" s="101" t="s">
        <v>2139</v>
      </c>
      <c r="B4562" s="101" t="s">
        <v>2337</v>
      </c>
      <c r="C4562" s="101">
        <v>0.113793593938</v>
      </c>
      <c r="D4562" s="101">
        <v>0.15685694810600001</v>
      </c>
      <c r="E4562" s="101">
        <v>0.134356282726</v>
      </c>
      <c r="F4562" s="101">
        <v>8.8202146252200006E-2</v>
      </c>
      <c r="G4562" s="101">
        <v>0.17547505252699999</v>
      </c>
      <c r="H4562" s="1">
        <f t="shared" si="142"/>
        <v>8.8202146252200006E-2</v>
      </c>
      <c r="I4562" s="2" t="b">
        <f t="shared" si="143"/>
        <v>0</v>
      </c>
    </row>
    <row r="4563" spans="1:9" x14ac:dyDescent="0.3">
      <c r="A4563" s="101" t="s">
        <v>2139</v>
      </c>
      <c r="B4563" s="101" t="s">
        <v>2338</v>
      </c>
      <c r="C4563" s="101">
        <v>0.113793593938</v>
      </c>
      <c r="D4563" s="101">
        <v>0.15685694810600001</v>
      </c>
      <c r="E4563" s="101">
        <v>0.134356282726</v>
      </c>
      <c r="F4563" s="101">
        <v>8.8202146252200006E-2</v>
      </c>
      <c r="G4563" s="101">
        <v>0.17547505252699999</v>
      </c>
      <c r="H4563" s="1">
        <f t="shared" si="142"/>
        <v>8.8202146252200006E-2</v>
      </c>
      <c r="I4563" s="2" t="b">
        <f t="shared" si="143"/>
        <v>0</v>
      </c>
    </row>
    <row r="4564" spans="1:9" x14ac:dyDescent="0.3">
      <c r="A4564" s="101" t="s">
        <v>2139</v>
      </c>
      <c r="B4564" s="101" t="s">
        <v>2339</v>
      </c>
      <c r="C4564" s="101">
        <v>0.113793593938</v>
      </c>
      <c r="D4564" s="101">
        <v>0.15685694810600001</v>
      </c>
      <c r="E4564" s="101">
        <v>0.134356282726</v>
      </c>
      <c r="F4564" s="101">
        <v>8.8202146252200006E-2</v>
      </c>
      <c r="G4564" s="101">
        <v>0.17547505252699999</v>
      </c>
      <c r="H4564" s="1">
        <f t="shared" si="142"/>
        <v>8.8202146252200006E-2</v>
      </c>
      <c r="I4564" s="2" t="b">
        <f t="shared" si="143"/>
        <v>0</v>
      </c>
    </row>
    <row r="4565" spans="1:9" x14ac:dyDescent="0.3">
      <c r="A4565" s="101" t="s">
        <v>2139</v>
      </c>
      <c r="B4565" s="101" t="s">
        <v>2343</v>
      </c>
      <c r="C4565" s="101">
        <v>7.7586541321299995E-2</v>
      </c>
      <c r="D4565" s="101">
        <v>0.11825864150400001</v>
      </c>
      <c r="E4565" s="101">
        <v>6.6550308266100006E-2</v>
      </c>
      <c r="F4565" s="101">
        <v>9.88190712641E-2</v>
      </c>
      <c r="G4565" s="101">
        <v>0</v>
      </c>
      <c r="H4565" s="1">
        <f t="shared" si="142"/>
        <v>0</v>
      </c>
      <c r="I4565" s="2" t="b">
        <f t="shared" si="143"/>
        <v>0</v>
      </c>
    </row>
    <row r="4566" spans="1:9" x14ac:dyDescent="0.3">
      <c r="A4566" s="101" t="s">
        <v>2139</v>
      </c>
      <c r="B4566" s="101" t="s">
        <v>2346</v>
      </c>
      <c r="C4566" s="101">
        <v>0.112500484916</v>
      </c>
      <c r="D4566" s="101">
        <v>0.15357198584199999</v>
      </c>
      <c r="E4566" s="101">
        <v>8.7896633558899998E-2</v>
      </c>
      <c r="F4566" s="101">
        <v>0.15843718863799999</v>
      </c>
      <c r="G4566" s="101">
        <v>0</v>
      </c>
      <c r="H4566" s="1">
        <f t="shared" si="142"/>
        <v>0</v>
      </c>
      <c r="I4566" s="2" t="b">
        <f t="shared" si="143"/>
        <v>0</v>
      </c>
    </row>
    <row r="4567" spans="1:9" x14ac:dyDescent="0.3">
      <c r="A4567" s="101" t="s">
        <v>2139</v>
      </c>
      <c r="B4567" s="101" t="s">
        <v>2348</v>
      </c>
      <c r="C4567" s="101">
        <v>0.10215561274</v>
      </c>
      <c r="D4567" s="101">
        <v>0.142074617918</v>
      </c>
      <c r="E4567" s="101">
        <v>0.11552128982</v>
      </c>
      <c r="F4567" s="101">
        <v>9.7185698185299998E-2</v>
      </c>
      <c r="G4567" s="101">
        <v>0</v>
      </c>
      <c r="H4567" s="1">
        <f t="shared" si="142"/>
        <v>0</v>
      </c>
      <c r="I4567" s="2" t="b">
        <f t="shared" si="143"/>
        <v>0</v>
      </c>
    </row>
    <row r="4568" spans="1:9" x14ac:dyDescent="0.3">
      <c r="A4568" s="101" t="s">
        <v>2139</v>
      </c>
      <c r="B4568" s="101" t="s">
        <v>2351</v>
      </c>
      <c r="C4568" s="101">
        <v>0</v>
      </c>
      <c r="D4568" s="101">
        <v>3.5313344338E-2</v>
      </c>
      <c r="E4568" s="101">
        <v>5.9016311103900002E-2</v>
      </c>
      <c r="F4568" s="101">
        <v>4.0017640429299998E-2</v>
      </c>
      <c r="G4568" s="101">
        <v>0</v>
      </c>
      <c r="H4568" s="1">
        <f t="shared" si="142"/>
        <v>0</v>
      </c>
      <c r="I4568" s="2" t="b">
        <f t="shared" si="143"/>
        <v>0</v>
      </c>
    </row>
    <row r="4569" spans="1:9" x14ac:dyDescent="0.3">
      <c r="A4569" s="101" t="s">
        <v>2139</v>
      </c>
      <c r="B4569" s="101" t="s">
        <v>2353</v>
      </c>
      <c r="C4569" s="101">
        <v>0.22370786080999999</v>
      </c>
      <c r="D4569" s="101">
        <v>0.26690318395000001</v>
      </c>
      <c r="E4569" s="101">
        <v>0.121799620789</v>
      </c>
      <c r="F4569" s="101">
        <v>0.196004769449</v>
      </c>
      <c r="G4569" s="101">
        <v>0.196254992958</v>
      </c>
      <c r="H4569" s="1">
        <f t="shared" si="142"/>
        <v>0.121799620789</v>
      </c>
      <c r="I4569" s="2" t="b">
        <f t="shared" si="143"/>
        <v>0</v>
      </c>
    </row>
    <row r="4570" spans="1:9" x14ac:dyDescent="0.3">
      <c r="A4570" s="101" t="s">
        <v>2139</v>
      </c>
      <c r="B4570" s="101" t="s">
        <v>2354</v>
      </c>
      <c r="C4570" s="101">
        <v>0.22370786080999999</v>
      </c>
      <c r="D4570" s="101">
        <v>0.26690318395000001</v>
      </c>
      <c r="E4570" s="101">
        <v>0.121799620789</v>
      </c>
      <c r="F4570" s="101">
        <v>0.196004769449</v>
      </c>
      <c r="G4570" s="101">
        <v>0.196254992958</v>
      </c>
      <c r="H4570" s="1">
        <f t="shared" si="142"/>
        <v>0.121799620789</v>
      </c>
      <c r="I4570" s="2" t="b">
        <f t="shared" si="143"/>
        <v>0</v>
      </c>
    </row>
    <row r="4571" spans="1:9" x14ac:dyDescent="0.3">
      <c r="A4571" s="101" t="s">
        <v>2139</v>
      </c>
      <c r="B4571" s="101" t="s">
        <v>2355</v>
      </c>
      <c r="C4571" s="101">
        <v>0</v>
      </c>
      <c r="D4571" s="101">
        <v>3.3670863205999997E-2</v>
      </c>
      <c r="E4571" s="101">
        <v>4.2692650585799997E-2</v>
      </c>
      <c r="F4571" s="101">
        <v>0</v>
      </c>
      <c r="G4571" s="101">
        <v>6.9266468102800001E-3</v>
      </c>
      <c r="H4571" s="1">
        <f t="shared" si="142"/>
        <v>0</v>
      </c>
      <c r="I4571" s="2" t="b">
        <f t="shared" si="143"/>
        <v>0</v>
      </c>
    </row>
    <row r="4572" spans="1:9" x14ac:dyDescent="0.3">
      <c r="A4572" s="101" t="s">
        <v>2139</v>
      </c>
      <c r="B4572" s="101" t="s">
        <v>2356</v>
      </c>
      <c r="C4572" s="101">
        <v>0.13448333829</v>
      </c>
      <c r="D4572" s="101">
        <v>0.171639278294</v>
      </c>
      <c r="E4572" s="101">
        <v>0.19337259382999999</v>
      </c>
      <c r="F4572" s="101">
        <v>8.9835519330999994E-2</v>
      </c>
      <c r="G4572" s="101">
        <v>0</v>
      </c>
      <c r="H4572" s="1">
        <f t="shared" si="142"/>
        <v>0</v>
      </c>
      <c r="I4572" s="2" t="b">
        <f t="shared" si="143"/>
        <v>0</v>
      </c>
    </row>
    <row r="4573" spans="1:9" x14ac:dyDescent="0.3">
      <c r="A4573" s="101" t="s">
        <v>2139</v>
      </c>
      <c r="B4573" s="101" t="s">
        <v>2357</v>
      </c>
      <c r="C4573" s="101">
        <v>0</v>
      </c>
      <c r="D4573" s="101">
        <v>3.2028382074000002E-2</v>
      </c>
      <c r="E4573" s="101">
        <v>7.4084305428200006E-2</v>
      </c>
      <c r="F4573" s="101">
        <v>0</v>
      </c>
      <c r="G4573" s="101">
        <v>4.1559880861700003E-2</v>
      </c>
      <c r="H4573" s="1">
        <f t="shared" si="142"/>
        <v>0</v>
      </c>
      <c r="I4573" s="2" t="b">
        <f t="shared" si="143"/>
        <v>0</v>
      </c>
    </row>
    <row r="4574" spans="1:9" x14ac:dyDescent="0.3">
      <c r="A4574" s="101" t="s">
        <v>2139</v>
      </c>
      <c r="B4574" s="101" t="s">
        <v>2358</v>
      </c>
      <c r="C4574" s="101">
        <v>8.66383044755E-2</v>
      </c>
      <c r="D4574" s="101">
        <v>0.120722363202</v>
      </c>
      <c r="E4574" s="101">
        <v>0</v>
      </c>
      <c r="F4574" s="101">
        <v>5.5534684677300002E-2</v>
      </c>
      <c r="G4574" s="101">
        <v>9.2355290803700002E-2</v>
      </c>
      <c r="H4574" s="1">
        <f t="shared" si="142"/>
        <v>0</v>
      </c>
      <c r="I4574" s="2" t="b">
        <f t="shared" si="143"/>
        <v>0</v>
      </c>
    </row>
    <row r="4575" spans="1:9" x14ac:dyDescent="0.3">
      <c r="A4575" s="101" t="s">
        <v>2139</v>
      </c>
      <c r="B4575" s="101" t="s">
        <v>2359</v>
      </c>
      <c r="C4575" s="101">
        <v>3.3620834572599997E-2</v>
      </c>
      <c r="D4575" s="101">
        <v>6.5699245279899995E-2</v>
      </c>
      <c r="E4575" s="101">
        <v>5.0226647748000001E-2</v>
      </c>
      <c r="F4575" s="101">
        <v>0</v>
      </c>
      <c r="G4575" s="101">
        <v>6.23398212925E-2</v>
      </c>
      <c r="H4575" s="1">
        <f t="shared" si="142"/>
        <v>0</v>
      </c>
      <c r="I4575" s="2" t="b">
        <f t="shared" si="143"/>
        <v>0</v>
      </c>
    </row>
    <row r="4576" spans="1:9" x14ac:dyDescent="0.3">
      <c r="A4576" s="101" t="s">
        <v>2139</v>
      </c>
      <c r="B4576" s="101" t="s">
        <v>2362</v>
      </c>
      <c r="C4576" s="101">
        <v>4.78450338148E-2</v>
      </c>
      <c r="D4576" s="101">
        <v>7.9660334901899998E-2</v>
      </c>
      <c r="E4576" s="101">
        <v>7.2828639234500003E-2</v>
      </c>
      <c r="F4576" s="101">
        <v>0.11760286167</v>
      </c>
      <c r="G4576" s="101">
        <v>0.110826348964</v>
      </c>
      <c r="H4576" s="1">
        <f t="shared" si="142"/>
        <v>4.78450338148E-2</v>
      </c>
      <c r="I4576" s="2" t="b">
        <f t="shared" si="143"/>
        <v>0</v>
      </c>
    </row>
    <row r="4577" spans="1:9" x14ac:dyDescent="0.3">
      <c r="A4577" s="101" t="s">
        <v>2139</v>
      </c>
      <c r="B4577" s="101" t="s">
        <v>2363</v>
      </c>
      <c r="C4577" s="101">
        <v>4.78450338148E-2</v>
      </c>
      <c r="D4577" s="101">
        <v>7.9660334901899998E-2</v>
      </c>
      <c r="E4577" s="101">
        <v>7.2828639234500003E-2</v>
      </c>
      <c r="F4577" s="101">
        <v>0.11760286167</v>
      </c>
      <c r="G4577" s="101">
        <v>0.110826348964</v>
      </c>
      <c r="H4577" s="1">
        <f t="shared" si="142"/>
        <v>4.78450338148E-2</v>
      </c>
      <c r="I4577" s="2" t="b">
        <f t="shared" si="143"/>
        <v>0</v>
      </c>
    </row>
    <row r="4578" spans="1:9" x14ac:dyDescent="0.3">
      <c r="A4578" s="101" t="s">
        <v>2139</v>
      </c>
      <c r="B4578" s="101" t="s">
        <v>2364</v>
      </c>
      <c r="C4578" s="101">
        <v>3.3620834572599997E-2</v>
      </c>
      <c r="D4578" s="101">
        <v>6.40567641479E-2</v>
      </c>
      <c r="E4578" s="101">
        <v>0</v>
      </c>
      <c r="F4578" s="101">
        <v>0.10616925011800001</v>
      </c>
      <c r="G4578" s="101">
        <v>6.23398212925E-2</v>
      </c>
      <c r="H4578" s="1">
        <f t="shared" si="142"/>
        <v>0</v>
      </c>
      <c r="I4578" s="2" t="b">
        <f t="shared" si="143"/>
        <v>0</v>
      </c>
    </row>
    <row r="4579" spans="1:9" x14ac:dyDescent="0.3">
      <c r="A4579" s="101" t="s">
        <v>2139</v>
      </c>
      <c r="B4579" s="101" t="s">
        <v>2366</v>
      </c>
      <c r="C4579" s="101">
        <v>0.22370786080999999</v>
      </c>
      <c r="D4579" s="101">
        <v>0.25869077828999998</v>
      </c>
      <c r="E4579" s="101">
        <v>0.2988485541</v>
      </c>
      <c r="F4579" s="101">
        <v>0.31605769073700002</v>
      </c>
      <c r="G4579" s="101">
        <v>0.26090369652099998</v>
      </c>
      <c r="H4579" s="1">
        <f t="shared" si="142"/>
        <v>0.22370786080999999</v>
      </c>
      <c r="I4579" s="2" t="b">
        <f t="shared" si="143"/>
        <v>0</v>
      </c>
    </row>
    <row r="4580" spans="1:9" x14ac:dyDescent="0.3">
      <c r="A4580" s="101" t="s">
        <v>2139</v>
      </c>
      <c r="B4580" s="101" t="s">
        <v>2367</v>
      </c>
      <c r="C4580" s="101">
        <v>0.21853542472199999</v>
      </c>
      <c r="D4580" s="101">
        <v>0.25294209432800002</v>
      </c>
      <c r="E4580" s="101">
        <v>0.19462826002299999</v>
      </c>
      <c r="F4580" s="101">
        <v>0.170687486729</v>
      </c>
      <c r="G4580" s="101">
        <v>0.11775299577499999</v>
      </c>
      <c r="H4580" s="1">
        <f t="shared" si="142"/>
        <v>0.11775299577499999</v>
      </c>
      <c r="I4580" s="2" t="b">
        <f t="shared" si="143"/>
        <v>0</v>
      </c>
    </row>
    <row r="4581" spans="1:9" x14ac:dyDescent="0.3">
      <c r="A4581" s="101" t="s">
        <v>2139</v>
      </c>
      <c r="B4581" s="101" t="s">
        <v>2369</v>
      </c>
      <c r="C4581" s="101">
        <v>0.10862115785</v>
      </c>
      <c r="D4581" s="101">
        <v>0.13961089622</v>
      </c>
      <c r="E4581" s="101">
        <v>0.27624656261399999</v>
      </c>
      <c r="F4581" s="101">
        <v>0.196004769449</v>
      </c>
      <c r="G4581" s="101">
        <v>0.28861028376199999</v>
      </c>
      <c r="H4581" s="1">
        <f t="shared" si="142"/>
        <v>0.10862115785</v>
      </c>
      <c r="I4581" s="2" t="b">
        <f t="shared" si="143"/>
        <v>0</v>
      </c>
    </row>
    <row r="4582" spans="1:9" x14ac:dyDescent="0.3">
      <c r="A4582" s="101" t="s">
        <v>2139</v>
      </c>
      <c r="B4582" s="101" t="s">
        <v>2371</v>
      </c>
      <c r="C4582" s="101">
        <v>0.64655451101100003</v>
      </c>
      <c r="D4582" s="101">
        <v>0.69148455657100005</v>
      </c>
      <c r="E4582" s="101">
        <v>0.463340825475</v>
      </c>
      <c r="F4582" s="101">
        <v>0.58229750257299995</v>
      </c>
      <c r="G4582" s="101">
        <v>0.76193114913100002</v>
      </c>
      <c r="H4582" s="1">
        <f t="shared" si="142"/>
        <v>0.463340825475</v>
      </c>
      <c r="I4582" s="2" t="b">
        <f t="shared" si="143"/>
        <v>0</v>
      </c>
    </row>
    <row r="4583" spans="1:9" x14ac:dyDescent="0.3">
      <c r="A4583" s="101" t="s">
        <v>2139</v>
      </c>
      <c r="B4583" s="101" t="s">
        <v>2374</v>
      </c>
      <c r="C4583" s="101">
        <v>1.9396635330300002E-2</v>
      </c>
      <c r="D4583" s="101">
        <v>4.6810712261899999E-2</v>
      </c>
      <c r="E4583" s="101">
        <v>3.3902987229899997E-2</v>
      </c>
      <c r="F4583" s="101">
        <v>6.2068176992300002E-2</v>
      </c>
      <c r="G4583" s="101">
        <v>4.6177645401900003E-2</v>
      </c>
      <c r="H4583" s="1">
        <f t="shared" si="142"/>
        <v>1.9396635330300002E-2</v>
      </c>
      <c r="I4583" s="2" t="b">
        <f t="shared" si="143"/>
        <v>0</v>
      </c>
    </row>
    <row r="4584" spans="1:9" x14ac:dyDescent="0.3">
      <c r="A4584" s="101" t="s">
        <v>2139</v>
      </c>
      <c r="B4584" s="101" t="s">
        <v>2377</v>
      </c>
      <c r="C4584" s="101">
        <v>0</v>
      </c>
      <c r="D4584" s="101">
        <v>2.6279698112E-2</v>
      </c>
      <c r="E4584" s="101">
        <v>0</v>
      </c>
      <c r="F4584" s="101">
        <v>4.7367819283600003E-2</v>
      </c>
      <c r="G4584" s="101">
        <v>0</v>
      </c>
      <c r="H4584" s="1">
        <f t="shared" si="142"/>
        <v>0</v>
      </c>
      <c r="I4584" s="2" t="b">
        <f t="shared" si="143"/>
        <v>0</v>
      </c>
    </row>
    <row r="4585" spans="1:9" x14ac:dyDescent="0.3">
      <c r="A4585" s="101" t="s">
        <v>2139</v>
      </c>
      <c r="B4585" s="101" t="s">
        <v>2378</v>
      </c>
      <c r="C4585" s="101">
        <v>0</v>
      </c>
      <c r="D4585" s="101">
        <v>2.5458457545999999E-2</v>
      </c>
      <c r="E4585" s="101">
        <v>1.5067994324399999E-2</v>
      </c>
      <c r="F4585" s="101">
        <v>5.7168057756100003E-2</v>
      </c>
      <c r="G4585" s="101">
        <v>0</v>
      </c>
      <c r="H4585" s="1">
        <f t="shared" si="142"/>
        <v>0</v>
      </c>
      <c r="I4585" s="2" t="b">
        <f t="shared" si="143"/>
        <v>0</v>
      </c>
    </row>
    <row r="4586" spans="1:9" x14ac:dyDescent="0.3">
      <c r="A4586" s="101" t="s">
        <v>2139</v>
      </c>
      <c r="B4586" s="101" t="s">
        <v>2379</v>
      </c>
      <c r="C4586" s="101">
        <v>0.153879973621</v>
      </c>
      <c r="D4586" s="101">
        <v>0.18313664621799999</v>
      </c>
      <c r="E4586" s="101">
        <v>9.7941963108499994E-2</v>
      </c>
      <c r="F4586" s="101">
        <v>0.1037191905</v>
      </c>
      <c r="G4586" s="101">
        <v>0.205490522038</v>
      </c>
      <c r="H4586" s="1">
        <f t="shared" si="142"/>
        <v>9.7941963108499994E-2</v>
      </c>
      <c r="I4586" s="2" t="b">
        <f t="shared" si="143"/>
        <v>0</v>
      </c>
    </row>
    <row r="4587" spans="1:9" x14ac:dyDescent="0.3">
      <c r="A4587" s="101" t="s">
        <v>2139</v>
      </c>
      <c r="B4587" s="101" t="s">
        <v>2380</v>
      </c>
      <c r="C4587" s="101">
        <v>0.143535101444</v>
      </c>
      <c r="D4587" s="101">
        <v>0.17246051885999999</v>
      </c>
      <c r="E4587" s="101">
        <v>0.161980938987</v>
      </c>
      <c r="F4587" s="101">
        <v>0.114336115512</v>
      </c>
      <c r="G4587" s="101">
        <v>0.152386229826</v>
      </c>
      <c r="H4587" s="1">
        <f t="shared" si="142"/>
        <v>0.114336115512</v>
      </c>
      <c r="I4587" s="2" t="b">
        <f t="shared" si="143"/>
        <v>0</v>
      </c>
    </row>
    <row r="4588" spans="1:9" x14ac:dyDescent="0.3">
      <c r="A4588" s="101" t="s">
        <v>2139</v>
      </c>
      <c r="B4588" s="101" t="s">
        <v>2383</v>
      </c>
      <c r="C4588" s="101">
        <v>0.68276156362700002</v>
      </c>
      <c r="D4588" s="101">
        <v>0.72515541977700004</v>
      </c>
      <c r="E4588" s="101">
        <v>0.501010811286</v>
      </c>
      <c r="F4588" s="101">
        <v>0.57576401025799995</v>
      </c>
      <c r="G4588" s="101">
        <v>0.59800050795399995</v>
      </c>
      <c r="H4588" s="1">
        <f t="shared" si="142"/>
        <v>0.501010811286</v>
      </c>
      <c r="I4588" s="2" t="b">
        <f t="shared" si="143"/>
        <v>0</v>
      </c>
    </row>
    <row r="4589" spans="1:9" x14ac:dyDescent="0.3">
      <c r="A4589" s="101" t="s">
        <v>2139</v>
      </c>
      <c r="B4589" s="101" t="s">
        <v>2384</v>
      </c>
      <c r="C4589" s="101">
        <v>0.68276156362700002</v>
      </c>
      <c r="D4589" s="101">
        <v>0.72515541977700004</v>
      </c>
      <c r="E4589" s="101">
        <v>0.501010811286</v>
      </c>
      <c r="F4589" s="101">
        <v>0.57576401025799995</v>
      </c>
      <c r="G4589" s="101">
        <v>0.59800050795399995</v>
      </c>
      <c r="H4589" s="1">
        <f t="shared" si="142"/>
        <v>0.501010811286</v>
      </c>
      <c r="I4589" s="2" t="b">
        <f t="shared" si="143"/>
        <v>0</v>
      </c>
    </row>
    <row r="4590" spans="1:9" x14ac:dyDescent="0.3">
      <c r="A4590" s="101" t="s">
        <v>2139</v>
      </c>
      <c r="B4590" s="101" t="s">
        <v>2385</v>
      </c>
      <c r="C4590" s="101">
        <v>0.68276156362700002</v>
      </c>
      <c r="D4590" s="101">
        <v>0.72515541977700004</v>
      </c>
      <c r="E4590" s="101">
        <v>0.501010811286</v>
      </c>
      <c r="F4590" s="101">
        <v>0.57576401025799995</v>
      </c>
      <c r="G4590" s="101">
        <v>0.59800050795399995</v>
      </c>
      <c r="H4590" s="1">
        <f t="shared" si="142"/>
        <v>0.501010811286</v>
      </c>
      <c r="I4590" s="2" t="b">
        <f t="shared" si="143"/>
        <v>0</v>
      </c>
    </row>
    <row r="4591" spans="1:9" x14ac:dyDescent="0.3">
      <c r="A4591" s="101" t="s">
        <v>2139</v>
      </c>
      <c r="B4591" s="101" t="s">
        <v>2386</v>
      </c>
      <c r="C4591" s="101">
        <v>0.28319087582300001</v>
      </c>
      <c r="D4591" s="101">
        <v>0.31535637734400002</v>
      </c>
      <c r="E4591" s="101">
        <v>0.31517221461799999</v>
      </c>
      <c r="F4591" s="101">
        <v>0.17477091942600001</v>
      </c>
      <c r="G4591" s="101">
        <v>0.18932834614800001</v>
      </c>
      <c r="H4591" s="1">
        <f t="shared" si="142"/>
        <v>0.17477091942600001</v>
      </c>
      <c r="I4591" s="2" t="b">
        <f t="shared" si="143"/>
        <v>0</v>
      </c>
    </row>
    <row r="4592" spans="1:9" x14ac:dyDescent="0.3">
      <c r="A4592" s="101" t="s">
        <v>2139</v>
      </c>
      <c r="B4592" s="101" t="s">
        <v>2387</v>
      </c>
      <c r="C4592" s="101">
        <v>0.50172630054400003</v>
      </c>
      <c r="D4592" s="101">
        <v>0.53873381129499998</v>
      </c>
      <c r="E4592" s="101">
        <v>0.48217581838000001</v>
      </c>
      <c r="F4592" s="101">
        <v>0.451627656273</v>
      </c>
      <c r="G4592" s="101">
        <v>0.54258733347200006</v>
      </c>
      <c r="H4592" s="1">
        <f t="shared" si="142"/>
        <v>0.451627656273</v>
      </c>
      <c r="I4592" s="2" t="b">
        <f t="shared" si="143"/>
        <v>0</v>
      </c>
    </row>
    <row r="4593" spans="1:9" x14ac:dyDescent="0.3">
      <c r="A4593" s="101" t="s">
        <v>2139</v>
      </c>
      <c r="B4593" s="101" t="s">
        <v>2389</v>
      </c>
      <c r="C4593" s="101">
        <v>0.35043254496800003</v>
      </c>
      <c r="D4593" s="101">
        <v>0.38187686319000003</v>
      </c>
      <c r="E4593" s="101">
        <v>0.27875789500100001</v>
      </c>
      <c r="F4593" s="101">
        <v>0.41732682161899998</v>
      </c>
      <c r="G4593" s="101">
        <v>0</v>
      </c>
      <c r="H4593" s="1">
        <f t="shared" si="142"/>
        <v>0</v>
      </c>
      <c r="I4593" s="2" t="b">
        <f t="shared" si="143"/>
        <v>0</v>
      </c>
    </row>
    <row r="4594" spans="1:9" x14ac:dyDescent="0.3">
      <c r="A4594" s="101" t="s">
        <v>2139</v>
      </c>
      <c r="B4594" s="101" t="s">
        <v>2391</v>
      </c>
      <c r="C4594" s="101">
        <v>0.35043254496800003</v>
      </c>
      <c r="D4594" s="101">
        <v>0.38187686319000003</v>
      </c>
      <c r="E4594" s="101">
        <v>0.27875789500100001</v>
      </c>
      <c r="F4594" s="101">
        <v>0.41732682161899998</v>
      </c>
      <c r="G4594" s="101">
        <v>0</v>
      </c>
      <c r="H4594" s="1">
        <f t="shared" si="142"/>
        <v>0</v>
      </c>
      <c r="I4594" s="2" t="b">
        <f t="shared" si="143"/>
        <v>0</v>
      </c>
    </row>
    <row r="4595" spans="1:9" x14ac:dyDescent="0.3">
      <c r="A4595" s="101" t="s">
        <v>2139</v>
      </c>
      <c r="B4595" s="101" t="s">
        <v>2393</v>
      </c>
      <c r="C4595" s="101">
        <v>3.3620834572599997E-2</v>
      </c>
      <c r="D4595" s="101">
        <v>5.7486839619899997E-2</v>
      </c>
      <c r="E4595" s="101">
        <v>9.2919298333699996E-2</v>
      </c>
      <c r="F4595" s="101">
        <v>7.6768534700999994E-2</v>
      </c>
      <c r="G4595" s="101">
        <v>0</v>
      </c>
      <c r="H4595" s="1">
        <f t="shared" si="142"/>
        <v>0</v>
      </c>
      <c r="I4595" s="2" t="b">
        <f t="shared" si="143"/>
        <v>0</v>
      </c>
    </row>
    <row r="4596" spans="1:9" x14ac:dyDescent="0.3">
      <c r="A4596" s="101" t="s">
        <v>2139</v>
      </c>
      <c r="B4596" s="101" t="s">
        <v>2395</v>
      </c>
      <c r="C4596" s="101">
        <v>0.15000064655500001</v>
      </c>
      <c r="D4596" s="101">
        <v>0.17574548112400001</v>
      </c>
      <c r="E4596" s="101">
        <v>0.135611948919</v>
      </c>
      <c r="F4596" s="101">
        <v>0.10943599627599999</v>
      </c>
      <c r="G4596" s="101">
        <v>0.150077347556</v>
      </c>
      <c r="H4596" s="1">
        <f t="shared" si="142"/>
        <v>0.10943599627599999</v>
      </c>
      <c r="I4596" s="2" t="b">
        <f t="shared" si="143"/>
        <v>0</v>
      </c>
    </row>
    <row r="4597" spans="1:9" x14ac:dyDescent="0.3">
      <c r="A4597" s="101" t="s">
        <v>2139</v>
      </c>
      <c r="B4597" s="101" t="s">
        <v>2396</v>
      </c>
      <c r="C4597" s="101">
        <v>0.15000064655500001</v>
      </c>
      <c r="D4597" s="101">
        <v>0.17574548112400001</v>
      </c>
      <c r="E4597" s="101">
        <v>0.135611948919</v>
      </c>
      <c r="F4597" s="101">
        <v>0.10943599627599999</v>
      </c>
      <c r="G4597" s="101">
        <v>0.150077347556</v>
      </c>
      <c r="H4597" s="1">
        <f t="shared" si="142"/>
        <v>0.10943599627599999</v>
      </c>
      <c r="I4597" s="2" t="b">
        <f t="shared" si="143"/>
        <v>0</v>
      </c>
    </row>
    <row r="4598" spans="1:9" x14ac:dyDescent="0.3">
      <c r="A4598" s="101" t="s">
        <v>2139</v>
      </c>
      <c r="B4598" s="101" t="s">
        <v>2400</v>
      </c>
      <c r="C4598" s="101">
        <v>0.27284600364700001</v>
      </c>
      <c r="D4598" s="101">
        <v>0.300574047156</v>
      </c>
      <c r="E4598" s="101">
        <v>0.15444694182499999</v>
      </c>
      <c r="F4598" s="101">
        <v>0.27277330415000001</v>
      </c>
      <c r="G4598" s="101">
        <v>0.33478792916299999</v>
      </c>
      <c r="H4598" s="1">
        <f t="shared" si="142"/>
        <v>0.15444694182499999</v>
      </c>
      <c r="I4598" s="2" t="b">
        <f t="shared" si="143"/>
        <v>0</v>
      </c>
    </row>
    <row r="4599" spans="1:9" x14ac:dyDescent="0.3">
      <c r="A4599" s="101" t="s">
        <v>2139</v>
      </c>
      <c r="B4599" s="101" t="s">
        <v>2401</v>
      </c>
      <c r="C4599" s="101">
        <v>1.42241992422E-2</v>
      </c>
      <c r="D4599" s="101">
        <v>3.6134584903999997E-2</v>
      </c>
      <c r="E4599" s="101">
        <v>2.3857657680300001E-2</v>
      </c>
      <c r="F4599" s="101">
        <v>3.7567580811100003E-2</v>
      </c>
      <c r="G4599" s="101">
        <v>6.9266468102800001E-3</v>
      </c>
      <c r="H4599" s="1">
        <f t="shared" si="142"/>
        <v>6.9266468102800001E-3</v>
      </c>
      <c r="I4599" s="2" t="b">
        <f t="shared" si="143"/>
        <v>0</v>
      </c>
    </row>
    <row r="4600" spans="1:9" x14ac:dyDescent="0.3">
      <c r="A4600" s="101" t="s">
        <v>2139</v>
      </c>
      <c r="B4600" s="101" t="s">
        <v>2402</v>
      </c>
      <c r="C4600" s="101">
        <v>2.7155289462499999E-2</v>
      </c>
      <c r="D4600" s="101">
        <v>4.9274433959899999E-2</v>
      </c>
      <c r="E4600" s="101">
        <v>4.7715315360600002E-2</v>
      </c>
      <c r="F4600" s="101">
        <v>8.90188327916E-2</v>
      </c>
      <c r="G4600" s="101">
        <v>7.3884232642999995E-2</v>
      </c>
      <c r="H4600" s="1">
        <f t="shared" si="142"/>
        <v>2.7155289462499999E-2</v>
      </c>
      <c r="I4600" s="2" t="b">
        <f t="shared" si="143"/>
        <v>0</v>
      </c>
    </row>
    <row r="4601" spans="1:9" x14ac:dyDescent="0.3">
      <c r="A4601" s="101" t="s">
        <v>2139</v>
      </c>
      <c r="B4601" s="101" t="s">
        <v>2405</v>
      </c>
      <c r="C4601" s="101">
        <v>0.178449045039</v>
      </c>
      <c r="D4601" s="101">
        <v>0.20284641980199999</v>
      </c>
      <c r="E4601" s="101">
        <v>0.19337259382999999</v>
      </c>
      <c r="F4601" s="101">
        <v>0.17477091942600001</v>
      </c>
      <c r="G4601" s="101">
        <v>9.2355290803700002E-2</v>
      </c>
      <c r="H4601" s="1">
        <f t="shared" si="142"/>
        <v>9.2355290803700002E-2</v>
      </c>
      <c r="I4601" s="2" t="b">
        <f t="shared" si="143"/>
        <v>0</v>
      </c>
    </row>
    <row r="4602" spans="1:9" x14ac:dyDescent="0.3">
      <c r="A4602" s="101" t="s">
        <v>2139</v>
      </c>
      <c r="B4602" s="101" t="s">
        <v>2408</v>
      </c>
      <c r="C4602" s="101">
        <v>0</v>
      </c>
      <c r="D4602" s="101">
        <v>2.0531014149999999E-2</v>
      </c>
      <c r="E4602" s="101">
        <v>0</v>
      </c>
      <c r="F4602" s="101">
        <v>1.7150417326800001E-2</v>
      </c>
      <c r="G4602" s="101">
        <v>6.6957585832700006E-2</v>
      </c>
      <c r="H4602" s="1">
        <f t="shared" si="142"/>
        <v>0</v>
      </c>
      <c r="I4602" s="2" t="b">
        <f t="shared" si="143"/>
        <v>0</v>
      </c>
    </row>
    <row r="4603" spans="1:9" x14ac:dyDescent="0.3">
      <c r="A4603" s="101" t="s">
        <v>2139</v>
      </c>
      <c r="B4603" s="101" t="s">
        <v>2409</v>
      </c>
      <c r="C4603" s="101">
        <v>0</v>
      </c>
      <c r="D4603" s="101">
        <v>2.0531014149999999E-2</v>
      </c>
      <c r="E4603" s="101">
        <v>0</v>
      </c>
      <c r="F4603" s="101">
        <v>1.7150417326800001E-2</v>
      </c>
      <c r="G4603" s="101">
        <v>6.6957585832700006E-2</v>
      </c>
      <c r="H4603" s="1">
        <f t="shared" si="142"/>
        <v>0</v>
      </c>
      <c r="I4603" s="2" t="b">
        <f t="shared" si="143"/>
        <v>0</v>
      </c>
    </row>
    <row r="4604" spans="1:9" x14ac:dyDescent="0.3">
      <c r="A4604" s="101" t="s">
        <v>2139</v>
      </c>
      <c r="B4604" s="101" t="s">
        <v>2411</v>
      </c>
      <c r="C4604" s="101">
        <v>0.157759300687</v>
      </c>
      <c r="D4604" s="101">
        <v>0.181494165086</v>
      </c>
      <c r="E4604" s="101">
        <v>0.163236605181</v>
      </c>
      <c r="F4604" s="101">
        <v>0.16660405403199999</v>
      </c>
      <c r="G4604" s="101">
        <v>0.14545958301600001</v>
      </c>
      <c r="H4604" s="1">
        <f t="shared" si="142"/>
        <v>0.14545958301600001</v>
      </c>
      <c r="I4604" s="2" t="b">
        <f t="shared" si="143"/>
        <v>0</v>
      </c>
    </row>
    <row r="4605" spans="1:9" x14ac:dyDescent="0.3">
      <c r="A4605" s="101" t="s">
        <v>2139</v>
      </c>
      <c r="B4605" s="101" t="s">
        <v>2412</v>
      </c>
      <c r="C4605" s="101">
        <v>0.137069556334</v>
      </c>
      <c r="D4605" s="101">
        <v>0.16014191037</v>
      </c>
      <c r="E4605" s="101">
        <v>0.14440161227500001</v>
      </c>
      <c r="F4605" s="101">
        <v>0.1306698463</v>
      </c>
      <c r="G4605" s="101">
        <v>5.0795409941999999E-2</v>
      </c>
      <c r="H4605" s="1">
        <f t="shared" si="142"/>
        <v>5.0795409941999999E-2</v>
      </c>
      <c r="I4605" s="2" t="b">
        <f t="shared" si="143"/>
        <v>0</v>
      </c>
    </row>
    <row r="4606" spans="1:9" x14ac:dyDescent="0.3">
      <c r="A4606" s="101" t="s">
        <v>2139</v>
      </c>
      <c r="B4606" s="101" t="s">
        <v>2413</v>
      </c>
      <c r="C4606" s="101">
        <v>0.27543222169100001</v>
      </c>
      <c r="D4606" s="101">
        <v>0.300574047156</v>
      </c>
      <c r="E4606" s="101">
        <v>0.150679943244</v>
      </c>
      <c r="F4606" s="101">
        <v>0.175587605965</v>
      </c>
      <c r="G4606" s="101">
        <v>4.1559880861700003E-2</v>
      </c>
      <c r="H4606" s="1">
        <f t="shared" si="142"/>
        <v>4.1559880861700003E-2</v>
      </c>
      <c r="I4606" s="2" t="b">
        <f t="shared" si="143"/>
        <v>0</v>
      </c>
    </row>
    <row r="4607" spans="1:9" x14ac:dyDescent="0.3">
      <c r="A4607" s="101" t="s">
        <v>2139</v>
      </c>
      <c r="B4607" s="101" t="s">
        <v>2414</v>
      </c>
      <c r="C4607" s="101">
        <v>0</v>
      </c>
      <c r="D4607" s="101">
        <v>1.9709773584000001E-2</v>
      </c>
      <c r="E4607" s="101">
        <v>3.8925652004700002E-2</v>
      </c>
      <c r="F4607" s="101">
        <v>5.7168057756100003E-2</v>
      </c>
      <c r="G4607" s="101">
        <v>0</v>
      </c>
      <c r="H4607" s="1">
        <f t="shared" si="142"/>
        <v>0</v>
      </c>
      <c r="I4607" s="2" t="b">
        <f t="shared" si="143"/>
        <v>0</v>
      </c>
    </row>
    <row r="4608" spans="1:9" x14ac:dyDescent="0.3">
      <c r="A4608" s="101" t="s">
        <v>2139</v>
      </c>
      <c r="B4608" s="101" t="s">
        <v>2417</v>
      </c>
      <c r="C4608" s="101">
        <v>5.4310578924900002E-2</v>
      </c>
      <c r="D4608" s="101">
        <v>7.39116509399E-2</v>
      </c>
      <c r="E4608" s="101">
        <v>0.12933361795100001</v>
      </c>
      <c r="F4608" s="101">
        <v>8.3302027015999994E-2</v>
      </c>
      <c r="G4608" s="101">
        <v>7.3884232642999995E-2</v>
      </c>
      <c r="H4608" s="1">
        <f t="shared" si="142"/>
        <v>5.4310578924900002E-2</v>
      </c>
      <c r="I4608" s="2" t="b">
        <f t="shared" si="143"/>
        <v>0</v>
      </c>
    </row>
    <row r="4609" spans="1:9" x14ac:dyDescent="0.3">
      <c r="A4609" s="101" t="s">
        <v>2139</v>
      </c>
      <c r="B4609" s="101" t="s">
        <v>2419</v>
      </c>
      <c r="C4609" s="101">
        <v>5.4310578924900002E-2</v>
      </c>
      <c r="D4609" s="101">
        <v>7.39116509399E-2</v>
      </c>
      <c r="E4609" s="101">
        <v>0.12933361795100001</v>
      </c>
      <c r="F4609" s="101">
        <v>8.3302027015999994E-2</v>
      </c>
      <c r="G4609" s="101">
        <v>7.3884232642999995E-2</v>
      </c>
      <c r="H4609" s="1">
        <f t="shared" si="142"/>
        <v>5.4310578924900002E-2</v>
      </c>
      <c r="I4609" s="2" t="b">
        <f t="shared" si="143"/>
        <v>0</v>
      </c>
    </row>
    <row r="4610" spans="1:9" x14ac:dyDescent="0.3">
      <c r="A4610" s="101" t="s">
        <v>2139</v>
      </c>
      <c r="B4610" s="101" t="s">
        <v>2422</v>
      </c>
      <c r="C4610" s="101">
        <v>0.43060530433299998</v>
      </c>
      <c r="D4610" s="101">
        <v>0.45660975469499998</v>
      </c>
      <c r="E4610" s="101">
        <v>0.42064817488900003</v>
      </c>
      <c r="F4610" s="101">
        <v>0.37812586772899998</v>
      </c>
      <c r="G4610" s="101">
        <v>0.30246357738200003</v>
      </c>
      <c r="H4610" s="1">
        <f t="shared" si="142"/>
        <v>0.30246357738200003</v>
      </c>
      <c r="I4610" s="2" t="b">
        <f t="shared" si="143"/>
        <v>0</v>
      </c>
    </row>
    <row r="4611" spans="1:9" x14ac:dyDescent="0.3">
      <c r="A4611" s="101" t="s">
        <v>2139</v>
      </c>
      <c r="B4611" s="101" t="s">
        <v>2424</v>
      </c>
      <c r="C4611" s="101">
        <v>8.7931413497499999E-2</v>
      </c>
      <c r="D4611" s="101">
        <v>0.10758251414599999</v>
      </c>
      <c r="E4611" s="101">
        <v>0.39804618340300002</v>
      </c>
      <c r="F4611" s="101">
        <v>0.31605769073700002</v>
      </c>
      <c r="G4611" s="101">
        <v>0</v>
      </c>
      <c r="H4611" s="1">
        <f t="shared" ref="H4611:H4674" si="144">MIN(C4611:G4611)</f>
        <v>0</v>
      </c>
      <c r="I4611" s="2" t="b">
        <f t="shared" ref="I4611:I4674" si="145">H4611&gt;=2</f>
        <v>0</v>
      </c>
    </row>
    <row r="4612" spans="1:9" x14ac:dyDescent="0.3">
      <c r="A4612" s="101" t="s">
        <v>2139</v>
      </c>
      <c r="B4612" s="101" t="s">
        <v>2425</v>
      </c>
      <c r="C4612" s="101">
        <v>0.60388191328399998</v>
      </c>
      <c r="D4612" s="101">
        <v>0.63153399525300002</v>
      </c>
      <c r="E4612" s="101">
        <v>0.47087482263699998</v>
      </c>
      <c r="F4612" s="101">
        <v>0.41406007546200002</v>
      </c>
      <c r="G4612" s="101">
        <v>0.70190021010799997</v>
      </c>
      <c r="H4612" s="1">
        <f t="shared" si="144"/>
        <v>0.41406007546200002</v>
      </c>
      <c r="I4612" s="2" t="b">
        <f t="shared" si="145"/>
        <v>0</v>
      </c>
    </row>
    <row r="4613" spans="1:9" x14ac:dyDescent="0.3">
      <c r="A4613" s="101" t="s">
        <v>2139</v>
      </c>
      <c r="B4613" s="101" t="s">
        <v>2426</v>
      </c>
      <c r="C4613" s="101">
        <v>5.8189905990999997E-2</v>
      </c>
      <c r="D4613" s="101">
        <v>7.6375372637899994E-2</v>
      </c>
      <c r="E4613" s="101">
        <v>9.6686296914800005E-2</v>
      </c>
      <c r="F4613" s="101">
        <v>9.9635757803400005E-2</v>
      </c>
      <c r="G4613" s="101">
        <v>0</v>
      </c>
      <c r="H4613" s="1">
        <f t="shared" si="144"/>
        <v>0</v>
      </c>
      <c r="I4613" s="2" t="b">
        <f t="shared" si="145"/>
        <v>0</v>
      </c>
    </row>
    <row r="4614" spans="1:9" x14ac:dyDescent="0.3">
      <c r="A4614" s="101" t="s">
        <v>2139</v>
      </c>
      <c r="B4614" s="101" t="s">
        <v>2427</v>
      </c>
      <c r="C4614" s="101">
        <v>0.30517372919699998</v>
      </c>
      <c r="D4614" s="101">
        <v>0.32685374526799998</v>
      </c>
      <c r="E4614" s="101">
        <v>0.32898454274900002</v>
      </c>
      <c r="F4614" s="101">
        <v>0.35199189847000001</v>
      </c>
      <c r="G4614" s="101">
        <v>0.193946110688</v>
      </c>
      <c r="H4614" s="1">
        <f t="shared" si="144"/>
        <v>0.193946110688</v>
      </c>
      <c r="I4614" s="2" t="b">
        <f t="shared" si="145"/>
        <v>0</v>
      </c>
    </row>
    <row r="4615" spans="1:9" x14ac:dyDescent="0.3">
      <c r="A4615" s="101" t="s">
        <v>2139</v>
      </c>
      <c r="B4615" s="101" t="s">
        <v>2429</v>
      </c>
      <c r="C4615" s="101">
        <v>7.1120996211199994E-2</v>
      </c>
      <c r="D4615" s="101">
        <v>8.8693981127900001E-2</v>
      </c>
      <c r="E4615" s="101">
        <v>7.0317306847099997E-2</v>
      </c>
      <c r="F4615" s="101">
        <v>5.3901311598600003E-2</v>
      </c>
      <c r="G4615" s="101">
        <v>5.0795409941999999E-2</v>
      </c>
      <c r="H4615" s="1">
        <f t="shared" si="144"/>
        <v>5.0795409941999999E-2</v>
      </c>
      <c r="I4615" s="2" t="b">
        <f t="shared" si="145"/>
        <v>0</v>
      </c>
    </row>
    <row r="4616" spans="1:9" x14ac:dyDescent="0.3">
      <c r="A4616" s="101" t="s">
        <v>2139</v>
      </c>
      <c r="B4616" s="101" t="s">
        <v>2431</v>
      </c>
      <c r="C4616" s="101">
        <v>7.1120996211199994E-2</v>
      </c>
      <c r="D4616" s="101">
        <v>8.8693981127900001E-2</v>
      </c>
      <c r="E4616" s="101">
        <v>7.0317306847099997E-2</v>
      </c>
      <c r="F4616" s="101">
        <v>5.3901311598600003E-2</v>
      </c>
      <c r="G4616" s="101">
        <v>5.0795409941999999E-2</v>
      </c>
      <c r="H4616" s="1">
        <f t="shared" si="144"/>
        <v>5.0795409941999999E-2</v>
      </c>
      <c r="I4616" s="2" t="b">
        <f t="shared" si="145"/>
        <v>0</v>
      </c>
    </row>
    <row r="4617" spans="1:9" x14ac:dyDescent="0.3">
      <c r="A4617" s="101" t="s">
        <v>2139</v>
      </c>
      <c r="B4617" s="101" t="s">
        <v>2433</v>
      </c>
      <c r="C4617" s="101">
        <v>7.1120996211199994E-2</v>
      </c>
      <c r="D4617" s="101">
        <v>8.8693981127900001E-2</v>
      </c>
      <c r="E4617" s="101">
        <v>7.0317306847099997E-2</v>
      </c>
      <c r="F4617" s="101">
        <v>5.3901311598600003E-2</v>
      </c>
      <c r="G4617" s="101">
        <v>5.0795409941999999E-2</v>
      </c>
      <c r="H4617" s="1">
        <f t="shared" si="144"/>
        <v>5.0795409941999999E-2</v>
      </c>
      <c r="I4617" s="2" t="b">
        <f t="shared" si="145"/>
        <v>0</v>
      </c>
    </row>
    <row r="4618" spans="1:9" x14ac:dyDescent="0.3">
      <c r="A4618" s="101" t="s">
        <v>2139</v>
      </c>
      <c r="B4618" s="101" t="s">
        <v>2434</v>
      </c>
      <c r="C4618" s="101">
        <v>1.8103526308299998E-2</v>
      </c>
      <c r="D4618" s="101">
        <v>3.4492103772000002E-2</v>
      </c>
      <c r="E4618" s="101">
        <v>7.5339971621899999E-3</v>
      </c>
      <c r="F4618" s="101">
        <v>1.9600476944900001E-2</v>
      </c>
      <c r="G4618" s="101">
        <v>4.8486527671999999E-2</v>
      </c>
      <c r="H4618" s="1">
        <f t="shared" si="144"/>
        <v>7.5339971621899999E-3</v>
      </c>
      <c r="I4618" s="2" t="b">
        <f t="shared" si="145"/>
        <v>0</v>
      </c>
    </row>
    <row r="4619" spans="1:9" x14ac:dyDescent="0.3">
      <c r="A4619" s="101" t="s">
        <v>2139</v>
      </c>
      <c r="B4619" s="101" t="s">
        <v>2437</v>
      </c>
      <c r="C4619" s="101">
        <v>1.9396635330300002E-2</v>
      </c>
      <c r="D4619" s="101">
        <v>3.5313344338E-2</v>
      </c>
      <c r="E4619" s="101">
        <v>3.7669985810999999E-2</v>
      </c>
      <c r="F4619" s="101">
        <v>5.3901311598600003E-2</v>
      </c>
      <c r="G4619" s="101">
        <v>0</v>
      </c>
      <c r="H4619" s="1">
        <f t="shared" si="144"/>
        <v>0</v>
      </c>
      <c r="I4619" s="2" t="b">
        <f t="shared" si="145"/>
        <v>0</v>
      </c>
    </row>
    <row r="4620" spans="1:9" x14ac:dyDescent="0.3">
      <c r="A4620" s="101" t="s">
        <v>2139</v>
      </c>
      <c r="B4620" s="101" t="s">
        <v>2439</v>
      </c>
      <c r="C4620" s="101">
        <v>1.9396635330300002E-2</v>
      </c>
      <c r="D4620" s="101">
        <v>3.5313344338E-2</v>
      </c>
      <c r="E4620" s="101">
        <v>3.7669985810999999E-2</v>
      </c>
      <c r="F4620" s="101">
        <v>5.3901311598600003E-2</v>
      </c>
      <c r="G4620" s="101">
        <v>0</v>
      </c>
      <c r="H4620" s="1">
        <f t="shared" si="144"/>
        <v>0</v>
      </c>
      <c r="I4620" s="2" t="b">
        <f t="shared" si="145"/>
        <v>0</v>
      </c>
    </row>
    <row r="4621" spans="1:9" x14ac:dyDescent="0.3">
      <c r="A4621" s="101" t="s">
        <v>2139</v>
      </c>
      <c r="B4621" s="101" t="s">
        <v>2440</v>
      </c>
      <c r="C4621" s="101">
        <v>1.9396635330300002E-2</v>
      </c>
      <c r="D4621" s="101">
        <v>3.5313344338E-2</v>
      </c>
      <c r="E4621" s="101">
        <v>3.7669985810999999E-2</v>
      </c>
      <c r="F4621" s="101">
        <v>5.3901311598600003E-2</v>
      </c>
      <c r="G4621" s="101">
        <v>0</v>
      </c>
      <c r="H4621" s="1">
        <f t="shared" si="144"/>
        <v>0</v>
      </c>
      <c r="I4621" s="2" t="b">
        <f t="shared" si="145"/>
        <v>0</v>
      </c>
    </row>
    <row r="4622" spans="1:9" x14ac:dyDescent="0.3">
      <c r="A4622" s="101" t="s">
        <v>2139</v>
      </c>
      <c r="B4622" s="101" t="s">
        <v>2442</v>
      </c>
      <c r="C4622" s="101">
        <v>0</v>
      </c>
      <c r="D4622" s="101">
        <v>1.5603570754E-2</v>
      </c>
      <c r="E4622" s="101">
        <v>0</v>
      </c>
      <c r="F4622" s="101">
        <v>9.8002384724699999E-3</v>
      </c>
      <c r="G4622" s="101">
        <v>5.5413174482199998E-2</v>
      </c>
      <c r="H4622" s="1">
        <f t="shared" si="144"/>
        <v>0</v>
      </c>
      <c r="I4622" s="2" t="b">
        <f t="shared" si="145"/>
        <v>0</v>
      </c>
    </row>
    <row r="4623" spans="1:9" x14ac:dyDescent="0.3">
      <c r="A4623" s="101" t="s">
        <v>2139</v>
      </c>
      <c r="B4623" s="101" t="s">
        <v>2443</v>
      </c>
      <c r="C4623" s="101">
        <v>0</v>
      </c>
      <c r="D4623" s="101">
        <v>1.5603570754E-2</v>
      </c>
      <c r="E4623" s="101">
        <v>0</v>
      </c>
      <c r="F4623" s="101">
        <v>9.8002384724699999E-3</v>
      </c>
      <c r="G4623" s="101">
        <v>5.5413174482199998E-2</v>
      </c>
      <c r="H4623" s="1">
        <f t="shared" si="144"/>
        <v>0</v>
      </c>
      <c r="I4623" s="2" t="b">
        <f t="shared" si="145"/>
        <v>0</v>
      </c>
    </row>
    <row r="4624" spans="1:9" x14ac:dyDescent="0.3">
      <c r="A4624" s="101" t="s">
        <v>2139</v>
      </c>
      <c r="B4624" s="101" t="s">
        <v>2445</v>
      </c>
      <c r="C4624" s="101">
        <v>0</v>
      </c>
      <c r="D4624" s="101">
        <v>1.5603570754E-2</v>
      </c>
      <c r="E4624" s="101">
        <v>0</v>
      </c>
      <c r="F4624" s="101">
        <v>9.8002384724699999E-3</v>
      </c>
      <c r="G4624" s="101">
        <v>5.5413174482199998E-2</v>
      </c>
      <c r="H4624" s="1">
        <f t="shared" si="144"/>
        <v>0</v>
      </c>
      <c r="I4624" s="2" t="b">
        <f t="shared" si="145"/>
        <v>0</v>
      </c>
    </row>
    <row r="4625" spans="1:9" x14ac:dyDescent="0.3">
      <c r="A4625" s="101" t="s">
        <v>2139</v>
      </c>
      <c r="B4625" s="101" t="s">
        <v>2446</v>
      </c>
      <c r="C4625" s="101">
        <v>0.138362665356</v>
      </c>
      <c r="D4625" s="101">
        <v>0.15521446697399999</v>
      </c>
      <c r="E4625" s="101">
        <v>0.15695827421200001</v>
      </c>
      <c r="F4625" s="101">
        <v>0.138020025154</v>
      </c>
      <c r="G4625" s="101">
        <v>0.16162175890700001</v>
      </c>
      <c r="H4625" s="1">
        <f t="shared" si="144"/>
        <v>0.138020025154</v>
      </c>
      <c r="I4625" s="2" t="b">
        <f t="shared" si="145"/>
        <v>0</v>
      </c>
    </row>
    <row r="4626" spans="1:9" x14ac:dyDescent="0.3">
      <c r="A4626" s="101" t="s">
        <v>2139</v>
      </c>
      <c r="B4626" s="101" t="s">
        <v>2450</v>
      </c>
      <c r="C4626" s="101">
        <v>0.53922646218299997</v>
      </c>
      <c r="D4626" s="101">
        <v>0.56090730657700005</v>
      </c>
      <c r="E4626" s="101">
        <v>0.46836349025000001</v>
      </c>
      <c r="F4626" s="101">
        <v>0.40752658314700002</v>
      </c>
      <c r="G4626" s="101">
        <v>0.355567869594</v>
      </c>
      <c r="H4626" s="1">
        <f t="shared" si="144"/>
        <v>0.355567869594</v>
      </c>
      <c r="I4626" s="2" t="b">
        <f t="shared" si="145"/>
        <v>0</v>
      </c>
    </row>
    <row r="4627" spans="1:9" x14ac:dyDescent="0.3">
      <c r="A4627" s="101" t="s">
        <v>2139</v>
      </c>
      <c r="B4627" s="101" t="s">
        <v>2452</v>
      </c>
      <c r="C4627" s="101">
        <v>0.173276608951</v>
      </c>
      <c r="D4627" s="101">
        <v>0.189706570746</v>
      </c>
      <c r="E4627" s="101">
        <v>0.18207159808600001</v>
      </c>
      <c r="F4627" s="101">
        <v>0.15843718863799999</v>
      </c>
      <c r="G4627" s="101">
        <v>0.26090369652099998</v>
      </c>
      <c r="H4627" s="1">
        <f t="shared" si="144"/>
        <v>0.15843718863799999</v>
      </c>
      <c r="I4627" s="2" t="b">
        <f t="shared" si="145"/>
        <v>0</v>
      </c>
    </row>
    <row r="4628" spans="1:9" x14ac:dyDescent="0.3">
      <c r="A4628" s="101" t="s">
        <v>2139</v>
      </c>
      <c r="B4628" s="101" t="s">
        <v>2454</v>
      </c>
      <c r="C4628" s="101">
        <v>9.3103849585600001E-2</v>
      </c>
      <c r="D4628" s="101">
        <v>0.10840375471200001</v>
      </c>
      <c r="E4628" s="101">
        <v>0.150679943244</v>
      </c>
      <c r="F4628" s="101">
        <v>8.4118713555400002E-2</v>
      </c>
      <c r="G4628" s="101">
        <v>9.4664173073799998E-2</v>
      </c>
      <c r="H4628" s="1">
        <f t="shared" si="144"/>
        <v>8.4118713555400002E-2</v>
      </c>
      <c r="I4628" s="2" t="b">
        <f t="shared" si="145"/>
        <v>0</v>
      </c>
    </row>
    <row r="4629" spans="1:9" x14ac:dyDescent="0.3">
      <c r="A4629" s="101" t="s">
        <v>2139</v>
      </c>
      <c r="B4629" s="101" t="s">
        <v>2460</v>
      </c>
      <c r="C4629" s="101">
        <v>0.188793917215</v>
      </c>
      <c r="D4629" s="101">
        <v>0.20531014149999999</v>
      </c>
      <c r="E4629" s="101">
        <v>0.17328193473</v>
      </c>
      <c r="F4629" s="101">
        <v>0.27440667722899997</v>
      </c>
      <c r="G4629" s="101">
        <v>0.21472605111900001</v>
      </c>
      <c r="H4629" s="1">
        <f t="shared" si="144"/>
        <v>0.17328193473</v>
      </c>
      <c r="I4629" s="2" t="b">
        <f t="shared" si="145"/>
        <v>0</v>
      </c>
    </row>
    <row r="4630" spans="1:9" x14ac:dyDescent="0.3">
      <c r="A4630" s="101" t="s">
        <v>2139</v>
      </c>
      <c r="B4630" s="101" t="s">
        <v>2461</v>
      </c>
      <c r="C4630" s="101">
        <v>0.33491523670399997</v>
      </c>
      <c r="D4630" s="101">
        <v>0.35313344338000002</v>
      </c>
      <c r="E4630" s="101">
        <v>0.35660919901100002</v>
      </c>
      <c r="F4630" s="101">
        <v>0.40425983698899998</v>
      </c>
      <c r="G4630" s="101">
        <v>0.40405439726600001</v>
      </c>
      <c r="H4630" s="1">
        <f t="shared" si="144"/>
        <v>0.33491523670399997</v>
      </c>
      <c r="I4630" s="2" t="b">
        <f t="shared" si="145"/>
        <v>0</v>
      </c>
    </row>
    <row r="4631" spans="1:9" x14ac:dyDescent="0.3">
      <c r="A4631" s="101" t="s">
        <v>2139</v>
      </c>
      <c r="B4631" s="101" t="s">
        <v>2462</v>
      </c>
      <c r="C4631" s="101">
        <v>0.33491523670399997</v>
      </c>
      <c r="D4631" s="101">
        <v>0.35313344338000002</v>
      </c>
      <c r="E4631" s="101">
        <v>0.35660919901100002</v>
      </c>
      <c r="F4631" s="101">
        <v>0.40425983698899998</v>
      </c>
      <c r="G4631" s="101">
        <v>0.40405439726600001</v>
      </c>
      <c r="H4631" s="1">
        <f t="shared" si="144"/>
        <v>0.33491523670399997</v>
      </c>
      <c r="I4631" s="2" t="b">
        <f t="shared" si="145"/>
        <v>0</v>
      </c>
    </row>
    <row r="4632" spans="1:9" x14ac:dyDescent="0.3">
      <c r="A4632" s="101" t="s">
        <v>2139</v>
      </c>
      <c r="B4632" s="101" t="s">
        <v>2465</v>
      </c>
      <c r="C4632" s="101">
        <v>0.72802037939800002</v>
      </c>
      <c r="D4632" s="101">
        <v>0.75143511788899997</v>
      </c>
      <c r="E4632" s="101">
        <v>0.47840881979900002</v>
      </c>
      <c r="F4632" s="101">
        <v>0.64763242572199997</v>
      </c>
      <c r="G4632" s="101">
        <v>0.60261827249400002</v>
      </c>
      <c r="H4632" s="1">
        <f t="shared" si="144"/>
        <v>0.47840881979900002</v>
      </c>
      <c r="I4632" s="2" t="b">
        <f t="shared" si="145"/>
        <v>0</v>
      </c>
    </row>
    <row r="4633" spans="1:9" x14ac:dyDescent="0.3">
      <c r="A4633" s="101" t="s">
        <v>2139</v>
      </c>
      <c r="B4633" s="101" t="s">
        <v>2468</v>
      </c>
      <c r="C4633" s="101">
        <v>0.72802037939800002</v>
      </c>
      <c r="D4633" s="101">
        <v>0.75143511788899997</v>
      </c>
      <c r="E4633" s="101">
        <v>0.47840881979900002</v>
      </c>
      <c r="F4633" s="101">
        <v>0.64763242572199997</v>
      </c>
      <c r="G4633" s="101">
        <v>0.60261827249400002</v>
      </c>
      <c r="H4633" s="1">
        <f t="shared" si="144"/>
        <v>0.47840881979900002</v>
      </c>
      <c r="I4633" s="2" t="b">
        <f t="shared" si="145"/>
        <v>0</v>
      </c>
    </row>
    <row r="4634" spans="1:9" x14ac:dyDescent="0.3">
      <c r="A4634" s="101" t="s">
        <v>2139</v>
      </c>
      <c r="B4634" s="101" t="s">
        <v>2469</v>
      </c>
      <c r="C4634" s="101">
        <v>1.0344872176200001E-2</v>
      </c>
      <c r="D4634" s="101">
        <v>2.3815976414E-2</v>
      </c>
      <c r="E4634" s="101">
        <v>2.5113323873999999E-3</v>
      </c>
      <c r="F4634" s="101">
        <v>2.4500596181199999E-2</v>
      </c>
      <c r="G4634" s="101">
        <v>0</v>
      </c>
      <c r="H4634" s="1">
        <f t="shared" si="144"/>
        <v>0</v>
      </c>
      <c r="I4634" s="2" t="b">
        <f t="shared" si="145"/>
        <v>0</v>
      </c>
    </row>
    <row r="4635" spans="1:9" x14ac:dyDescent="0.3">
      <c r="A4635" s="101" t="s">
        <v>2139</v>
      </c>
      <c r="B4635" s="101" t="s">
        <v>2470</v>
      </c>
      <c r="C4635" s="101">
        <v>0.31551860137299997</v>
      </c>
      <c r="D4635" s="101">
        <v>0.33260242923</v>
      </c>
      <c r="E4635" s="101">
        <v>0.31517221461799999</v>
      </c>
      <c r="F4635" s="101">
        <v>0.26378975221700002</v>
      </c>
      <c r="G4635" s="101">
        <v>0.277065872411</v>
      </c>
      <c r="H4635" s="1">
        <f t="shared" si="144"/>
        <v>0.26378975221700002</v>
      </c>
      <c r="I4635" s="2" t="b">
        <f t="shared" si="145"/>
        <v>0</v>
      </c>
    </row>
    <row r="4636" spans="1:9" x14ac:dyDescent="0.3">
      <c r="A4636" s="101" t="s">
        <v>2139</v>
      </c>
      <c r="B4636" s="101" t="s">
        <v>2471</v>
      </c>
      <c r="C4636" s="101">
        <v>0.31551860137299997</v>
      </c>
      <c r="D4636" s="101">
        <v>0.33260242923</v>
      </c>
      <c r="E4636" s="101">
        <v>0.31517221461799999</v>
      </c>
      <c r="F4636" s="101">
        <v>0.26378975221700002</v>
      </c>
      <c r="G4636" s="101">
        <v>0.277065872411</v>
      </c>
      <c r="H4636" s="1">
        <f t="shared" si="144"/>
        <v>0.26378975221700002</v>
      </c>
      <c r="I4636" s="2" t="b">
        <f t="shared" si="145"/>
        <v>0</v>
      </c>
    </row>
    <row r="4637" spans="1:9" x14ac:dyDescent="0.3">
      <c r="A4637" s="101" t="s">
        <v>2139</v>
      </c>
      <c r="B4637" s="101" t="s">
        <v>2472</v>
      </c>
      <c r="C4637" s="101">
        <v>6.8534778167100005E-2</v>
      </c>
      <c r="D4637" s="101">
        <v>8.2124056599900006E-2</v>
      </c>
      <c r="E4637" s="101">
        <v>4.39483167795E-2</v>
      </c>
      <c r="F4637" s="101">
        <v>8.0851967397900001E-2</v>
      </c>
      <c r="G4637" s="101">
        <v>0</v>
      </c>
      <c r="H4637" s="1">
        <f t="shared" si="144"/>
        <v>0</v>
      </c>
      <c r="I4637" s="2" t="b">
        <f t="shared" si="145"/>
        <v>0</v>
      </c>
    </row>
    <row r="4638" spans="1:9" x14ac:dyDescent="0.3">
      <c r="A4638" s="101" t="s">
        <v>2139</v>
      </c>
      <c r="B4638" s="101" t="s">
        <v>2474</v>
      </c>
      <c r="C4638" s="101">
        <v>0.157759300687</v>
      </c>
      <c r="D4638" s="101">
        <v>0.17246051885999999</v>
      </c>
      <c r="E4638" s="101">
        <v>0.25615590351500001</v>
      </c>
      <c r="F4638" s="101">
        <v>0.241739215654</v>
      </c>
      <c r="G4638" s="101">
        <v>0</v>
      </c>
      <c r="H4638" s="1">
        <f t="shared" si="144"/>
        <v>0</v>
      </c>
      <c r="I4638" s="2" t="b">
        <f t="shared" si="145"/>
        <v>0</v>
      </c>
    </row>
    <row r="4639" spans="1:9" x14ac:dyDescent="0.3">
      <c r="A4639" s="101" t="s">
        <v>2139</v>
      </c>
      <c r="B4639" s="101" t="s">
        <v>2475</v>
      </c>
      <c r="C4639" s="101">
        <v>3.8793270660600003E-2</v>
      </c>
      <c r="D4639" s="101">
        <v>5.1738155657899999E-2</v>
      </c>
      <c r="E4639" s="101">
        <v>6.7805974459700005E-2</v>
      </c>
      <c r="F4639" s="101">
        <v>0</v>
      </c>
      <c r="G4639" s="101">
        <v>9.6973055343899994E-2</v>
      </c>
      <c r="H4639" s="1">
        <f t="shared" si="144"/>
        <v>0</v>
      </c>
      <c r="I4639" s="2" t="b">
        <f t="shared" si="145"/>
        <v>0</v>
      </c>
    </row>
    <row r="4640" spans="1:9" x14ac:dyDescent="0.3">
      <c r="A4640" s="101" t="s">
        <v>2139</v>
      </c>
      <c r="B4640" s="101" t="s">
        <v>2476</v>
      </c>
      <c r="C4640" s="101">
        <v>3.8793270660600003E-2</v>
      </c>
      <c r="D4640" s="101">
        <v>5.1738155657899999E-2</v>
      </c>
      <c r="E4640" s="101">
        <v>6.7805974459700005E-2</v>
      </c>
      <c r="F4640" s="101">
        <v>0</v>
      </c>
      <c r="G4640" s="101">
        <v>9.6973055343899994E-2</v>
      </c>
      <c r="H4640" s="1">
        <f t="shared" si="144"/>
        <v>0</v>
      </c>
      <c r="I4640" s="2" t="b">
        <f t="shared" si="145"/>
        <v>0</v>
      </c>
    </row>
    <row r="4641" spans="1:9" x14ac:dyDescent="0.3">
      <c r="A4641" s="101" t="s">
        <v>2139</v>
      </c>
      <c r="B4641" s="101" t="s">
        <v>2481</v>
      </c>
      <c r="C4641" s="101">
        <v>0.38793270660599999</v>
      </c>
      <c r="D4641" s="101">
        <v>0.40487159903800002</v>
      </c>
      <c r="E4641" s="101">
        <v>0.13184495033800001</v>
      </c>
      <c r="F4641" s="101">
        <v>0.341374973458</v>
      </c>
      <c r="G4641" s="101">
        <v>0.221652697929</v>
      </c>
      <c r="H4641" s="1">
        <f t="shared" si="144"/>
        <v>0.13184495033800001</v>
      </c>
      <c r="I4641" s="2" t="b">
        <f t="shared" si="145"/>
        <v>0</v>
      </c>
    </row>
    <row r="4642" spans="1:9" x14ac:dyDescent="0.3">
      <c r="A4642" s="101" t="s">
        <v>2139</v>
      </c>
      <c r="B4642" s="101" t="s">
        <v>2485</v>
      </c>
      <c r="C4642" s="101">
        <v>3.87932706606E-3</v>
      </c>
      <c r="D4642" s="101">
        <v>1.5603570754E-2</v>
      </c>
      <c r="E4642" s="101">
        <v>0</v>
      </c>
      <c r="F4642" s="101">
        <v>0</v>
      </c>
      <c r="G4642" s="101">
        <v>3.4633234051400001E-2</v>
      </c>
      <c r="H4642" s="1">
        <f t="shared" si="144"/>
        <v>0</v>
      </c>
      <c r="I4642" s="2" t="b">
        <f t="shared" si="145"/>
        <v>0</v>
      </c>
    </row>
    <row r="4643" spans="1:9" x14ac:dyDescent="0.3">
      <c r="A4643" s="101" t="s">
        <v>2139</v>
      </c>
      <c r="B4643" s="101" t="s">
        <v>2492</v>
      </c>
      <c r="C4643" s="101">
        <v>0</v>
      </c>
      <c r="D4643" s="101">
        <v>1.1497367923999999E-2</v>
      </c>
      <c r="E4643" s="101">
        <v>0.151935609438</v>
      </c>
      <c r="F4643" s="101">
        <v>9.22855789491E-2</v>
      </c>
      <c r="G4643" s="101">
        <v>0</v>
      </c>
      <c r="H4643" s="1">
        <f t="shared" si="144"/>
        <v>0</v>
      </c>
      <c r="I4643" s="2" t="b">
        <f t="shared" si="145"/>
        <v>0</v>
      </c>
    </row>
    <row r="4644" spans="1:9" x14ac:dyDescent="0.3">
      <c r="A4644" s="101" t="s">
        <v>2139</v>
      </c>
      <c r="B4644" s="101" t="s">
        <v>2493</v>
      </c>
      <c r="C4644" s="101">
        <v>3.8793270660600003E-2</v>
      </c>
      <c r="D4644" s="101">
        <v>5.0095674525899997E-2</v>
      </c>
      <c r="E4644" s="101">
        <v>3.0135988648799999E-2</v>
      </c>
      <c r="F4644" s="101">
        <v>3.9200953889899998E-2</v>
      </c>
      <c r="G4644" s="101">
        <v>0.120061878045</v>
      </c>
      <c r="H4644" s="1">
        <f t="shared" si="144"/>
        <v>3.0135988648799999E-2</v>
      </c>
      <c r="I4644" s="2" t="b">
        <f t="shared" si="145"/>
        <v>0</v>
      </c>
    </row>
    <row r="4645" spans="1:9" x14ac:dyDescent="0.3">
      <c r="A4645" s="101" t="s">
        <v>2139</v>
      </c>
      <c r="B4645" s="101" t="s">
        <v>2495</v>
      </c>
      <c r="C4645" s="101">
        <v>1.9396635330300002E-2</v>
      </c>
      <c r="D4645" s="101">
        <v>3.0385900941999999E-2</v>
      </c>
      <c r="E4645" s="101">
        <v>2.63689900677E-2</v>
      </c>
      <c r="F4645" s="101">
        <v>4.3284386586700002E-2</v>
      </c>
      <c r="G4645" s="101">
        <v>0</v>
      </c>
      <c r="H4645" s="1">
        <f t="shared" si="144"/>
        <v>0</v>
      </c>
      <c r="I4645" s="2" t="b">
        <f t="shared" si="145"/>
        <v>0</v>
      </c>
    </row>
    <row r="4646" spans="1:9" x14ac:dyDescent="0.3">
      <c r="A4646" s="101" t="s">
        <v>2139</v>
      </c>
      <c r="B4646" s="101" t="s">
        <v>2496</v>
      </c>
      <c r="C4646" s="101">
        <v>1.9396635330300002E-2</v>
      </c>
      <c r="D4646" s="101">
        <v>3.0385900941999999E-2</v>
      </c>
      <c r="E4646" s="101">
        <v>2.63689900677E-2</v>
      </c>
      <c r="F4646" s="101">
        <v>4.3284386586700002E-2</v>
      </c>
      <c r="G4646" s="101">
        <v>0</v>
      </c>
      <c r="H4646" s="1">
        <f t="shared" si="144"/>
        <v>0</v>
      </c>
      <c r="I4646" s="2" t="b">
        <f t="shared" si="145"/>
        <v>0</v>
      </c>
    </row>
    <row r="4647" spans="1:9" x14ac:dyDescent="0.3">
      <c r="A4647" s="101" t="s">
        <v>2139</v>
      </c>
      <c r="B4647" s="101" t="s">
        <v>2497</v>
      </c>
      <c r="C4647" s="101">
        <v>0</v>
      </c>
      <c r="D4647" s="101">
        <v>1.0676127358E-2</v>
      </c>
      <c r="E4647" s="101">
        <v>0</v>
      </c>
      <c r="F4647" s="101">
        <v>5.71680577561E-3</v>
      </c>
      <c r="G4647" s="101">
        <v>9.2355290803699999E-3</v>
      </c>
      <c r="H4647" s="1">
        <f t="shared" si="144"/>
        <v>0</v>
      </c>
      <c r="I4647" s="2" t="b">
        <f t="shared" si="145"/>
        <v>0</v>
      </c>
    </row>
    <row r="4648" spans="1:9" x14ac:dyDescent="0.3">
      <c r="A4648" s="101" t="s">
        <v>2139</v>
      </c>
      <c r="B4648" s="101" t="s">
        <v>2498</v>
      </c>
      <c r="C4648" s="101">
        <v>3.1034616528500002E-2</v>
      </c>
      <c r="D4648" s="101">
        <v>4.1883268865899999E-2</v>
      </c>
      <c r="E4648" s="101">
        <v>0</v>
      </c>
      <c r="F4648" s="101">
        <v>2.20505365631E-2</v>
      </c>
      <c r="G4648" s="101">
        <v>0</v>
      </c>
      <c r="H4648" s="1">
        <f t="shared" si="144"/>
        <v>0</v>
      </c>
      <c r="I4648" s="2" t="b">
        <f t="shared" si="145"/>
        <v>0</v>
      </c>
    </row>
    <row r="4649" spans="1:9" x14ac:dyDescent="0.3">
      <c r="A4649" s="101" t="s">
        <v>2139</v>
      </c>
      <c r="B4649" s="101" t="s">
        <v>2502</v>
      </c>
      <c r="C4649" s="101">
        <v>3.1034616528500002E-2</v>
      </c>
      <c r="D4649" s="101">
        <v>4.1062028299900001E-2</v>
      </c>
      <c r="E4649" s="101">
        <v>0</v>
      </c>
      <c r="F4649" s="101">
        <v>3.1850775035499997E-2</v>
      </c>
      <c r="G4649" s="101">
        <v>0.101590819884</v>
      </c>
      <c r="H4649" s="1">
        <f t="shared" si="144"/>
        <v>0</v>
      </c>
      <c r="I4649" s="2" t="b">
        <f t="shared" si="145"/>
        <v>0</v>
      </c>
    </row>
    <row r="4650" spans="1:9" x14ac:dyDescent="0.3">
      <c r="A4650" s="101" t="s">
        <v>2139</v>
      </c>
      <c r="B4650" s="101" t="s">
        <v>2505</v>
      </c>
      <c r="C4650" s="101">
        <v>4.0086379682699999E-2</v>
      </c>
      <c r="D4650" s="101">
        <v>5.0095674525899997E-2</v>
      </c>
      <c r="E4650" s="101">
        <v>4.39483167795E-2</v>
      </c>
      <c r="F4650" s="101">
        <v>0.176404292504</v>
      </c>
      <c r="G4650" s="101">
        <v>9.0046408533600006E-2</v>
      </c>
      <c r="H4650" s="1">
        <f t="shared" si="144"/>
        <v>4.0086379682699999E-2</v>
      </c>
      <c r="I4650" s="2" t="b">
        <f t="shared" si="145"/>
        <v>0</v>
      </c>
    </row>
    <row r="4651" spans="1:9" x14ac:dyDescent="0.3">
      <c r="A4651" s="101" t="s">
        <v>2139</v>
      </c>
      <c r="B4651" s="101" t="s">
        <v>2506</v>
      </c>
      <c r="C4651" s="101">
        <v>0.155173082643</v>
      </c>
      <c r="D4651" s="101">
        <v>0.16589059433200001</v>
      </c>
      <c r="E4651" s="101">
        <v>0.13058928414500001</v>
      </c>
      <c r="F4651" s="101">
        <v>0.151087009784</v>
      </c>
      <c r="G4651" s="101">
        <v>0.20318163976799999</v>
      </c>
      <c r="H4651" s="1">
        <f t="shared" si="144"/>
        <v>0.13058928414500001</v>
      </c>
      <c r="I4651" s="2" t="b">
        <f t="shared" si="145"/>
        <v>0</v>
      </c>
    </row>
    <row r="4652" spans="1:9" x14ac:dyDescent="0.3">
      <c r="A4652" s="101" t="s">
        <v>2139</v>
      </c>
      <c r="B4652" s="101" t="s">
        <v>2508</v>
      </c>
      <c r="C4652" s="101">
        <v>1.0344872176200001E-2</v>
      </c>
      <c r="D4652" s="101">
        <v>1.9709773584000001E-2</v>
      </c>
      <c r="E4652" s="101">
        <v>6.9061640653399994E-2</v>
      </c>
      <c r="F4652" s="101">
        <v>0.12576972706299999</v>
      </c>
      <c r="G4652" s="101">
        <v>0.11775299577499999</v>
      </c>
      <c r="H4652" s="1">
        <f t="shared" si="144"/>
        <v>1.0344872176200001E-2</v>
      </c>
      <c r="I4652" s="2" t="b">
        <f t="shared" si="145"/>
        <v>0</v>
      </c>
    </row>
    <row r="4653" spans="1:9" x14ac:dyDescent="0.3">
      <c r="A4653" s="101" t="s">
        <v>2139</v>
      </c>
      <c r="B4653" s="101" t="s">
        <v>2509</v>
      </c>
      <c r="C4653" s="101">
        <v>1.0344872176200001E-2</v>
      </c>
      <c r="D4653" s="101">
        <v>1.9709773584000001E-2</v>
      </c>
      <c r="E4653" s="101">
        <v>6.9061640653399994E-2</v>
      </c>
      <c r="F4653" s="101">
        <v>0.12576972706299999</v>
      </c>
      <c r="G4653" s="101">
        <v>0.11775299577499999</v>
      </c>
      <c r="H4653" s="1">
        <f t="shared" si="144"/>
        <v>1.0344872176200001E-2</v>
      </c>
      <c r="I4653" s="2" t="b">
        <f t="shared" si="145"/>
        <v>0</v>
      </c>
    </row>
    <row r="4654" spans="1:9" x14ac:dyDescent="0.3">
      <c r="A4654" s="101" t="s">
        <v>2139</v>
      </c>
      <c r="B4654" s="101" t="s">
        <v>2511</v>
      </c>
      <c r="C4654" s="101">
        <v>1.0344872176200001E-2</v>
      </c>
      <c r="D4654" s="101">
        <v>1.9709773584000001E-2</v>
      </c>
      <c r="E4654" s="101">
        <v>6.9061640653399994E-2</v>
      </c>
      <c r="F4654" s="101">
        <v>0.12576972706299999</v>
      </c>
      <c r="G4654" s="101">
        <v>0.11775299577499999</v>
      </c>
      <c r="H4654" s="1">
        <f t="shared" si="144"/>
        <v>1.0344872176200001E-2</v>
      </c>
      <c r="I4654" s="2" t="b">
        <f t="shared" si="145"/>
        <v>0</v>
      </c>
    </row>
    <row r="4655" spans="1:9" x14ac:dyDescent="0.3">
      <c r="A4655" s="101" t="s">
        <v>2139</v>
      </c>
      <c r="B4655" s="101" t="s">
        <v>2514</v>
      </c>
      <c r="C4655" s="101">
        <v>0</v>
      </c>
      <c r="D4655" s="101">
        <v>9.0336462259900004E-3</v>
      </c>
      <c r="E4655" s="101">
        <v>0</v>
      </c>
      <c r="F4655" s="101">
        <v>3.2667461574899998E-3</v>
      </c>
      <c r="G4655" s="101">
        <v>0</v>
      </c>
      <c r="H4655" s="1">
        <f t="shared" si="144"/>
        <v>0</v>
      </c>
      <c r="I4655" s="2" t="b">
        <f t="shared" si="145"/>
        <v>0</v>
      </c>
    </row>
    <row r="4656" spans="1:9" x14ac:dyDescent="0.3">
      <c r="A4656" s="101" t="s">
        <v>2139</v>
      </c>
      <c r="B4656" s="101" t="s">
        <v>2515</v>
      </c>
      <c r="C4656" s="101">
        <v>0</v>
      </c>
      <c r="D4656" s="101">
        <v>9.0336462259900004E-3</v>
      </c>
      <c r="E4656" s="101">
        <v>4.7715315360600002E-2</v>
      </c>
      <c r="F4656" s="101">
        <v>3.4300834653600003E-2</v>
      </c>
      <c r="G4656" s="101">
        <v>0</v>
      </c>
      <c r="H4656" s="1">
        <f t="shared" si="144"/>
        <v>0</v>
      </c>
      <c r="I4656" s="2" t="b">
        <f t="shared" si="145"/>
        <v>0</v>
      </c>
    </row>
    <row r="4657" spans="1:9" x14ac:dyDescent="0.3">
      <c r="A4657" s="101" t="s">
        <v>2139</v>
      </c>
      <c r="B4657" s="101" t="s">
        <v>2516</v>
      </c>
      <c r="C4657" s="101">
        <v>6.8534778167100005E-2</v>
      </c>
      <c r="D4657" s="101">
        <v>7.8017853769900003E-2</v>
      </c>
      <c r="E4657" s="101">
        <v>0.246110573965</v>
      </c>
      <c r="F4657" s="101">
        <v>0.175587605965</v>
      </c>
      <c r="G4657" s="101">
        <v>0</v>
      </c>
      <c r="H4657" s="1">
        <f t="shared" si="144"/>
        <v>0</v>
      </c>
      <c r="I4657" s="2" t="b">
        <f t="shared" si="145"/>
        <v>0</v>
      </c>
    </row>
    <row r="4658" spans="1:9" x14ac:dyDescent="0.3">
      <c r="A4658" s="101" t="s">
        <v>2139</v>
      </c>
      <c r="B4658" s="101" t="s">
        <v>2517</v>
      </c>
      <c r="C4658" s="101">
        <v>1.6810417286299999E-2</v>
      </c>
      <c r="D4658" s="101">
        <v>2.5458457545999999E-2</v>
      </c>
      <c r="E4658" s="101">
        <v>7.5339971621899999E-3</v>
      </c>
      <c r="F4658" s="101">
        <v>3.2667461574899998E-3</v>
      </c>
      <c r="G4658" s="101">
        <v>0</v>
      </c>
      <c r="H4658" s="1">
        <f t="shared" si="144"/>
        <v>0</v>
      </c>
      <c r="I4658" s="2" t="b">
        <f t="shared" si="145"/>
        <v>0</v>
      </c>
    </row>
    <row r="4659" spans="1:9" x14ac:dyDescent="0.3">
      <c r="A4659" s="101" t="s">
        <v>2139</v>
      </c>
      <c r="B4659" s="101" t="s">
        <v>2518</v>
      </c>
      <c r="C4659" s="101">
        <v>1.6810417286299999E-2</v>
      </c>
      <c r="D4659" s="101">
        <v>2.5458457545999999E-2</v>
      </c>
      <c r="E4659" s="101">
        <v>7.5339971621899999E-3</v>
      </c>
      <c r="F4659" s="101">
        <v>3.2667461574899998E-3</v>
      </c>
      <c r="G4659" s="101">
        <v>0</v>
      </c>
      <c r="H4659" s="1">
        <f t="shared" si="144"/>
        <v>0</v>
      </c>
      <c r="I4659" s="2" t="b">
        <f t="shared" si="145"/>
        <v>0</v>
      </c>
    </row>
    <row r="4660" spans="1:9" x14ac:dyDescent="0.3">
      <c r="A4660" s="101" t="s">
        <v>2139</v>
      </c>
      <c r="B4660" s="101" t="s">
        <v>2519</v>
      </c>
      <c r="C4660" s="101">
        <v>6.9827887189199994E-2</v>
      </c>
      <c r="D4660" s="101">
        <v>7.8839094335900001E-2</v>
      </c>
      <c r="E4660" s="101">
        <v>4.0181318198399998E-2</v>
      </c>
      <c r="F4660" s="101">
        <v>3.0217401956800002E-2</v>
      </c>
      <c r="G4660" s="101">
        <v>1.15444113505E-2</v>
      </c>
      <c r="H4660" s="1">
        <f t="shared" si="144"/>
        <v>1.15444113505E-2</v>
      </c>
      <c r="I4660" s="2" t="b">
        <f t="shared" si="145"/>
        <v>0</v>
      </c>
    </row>
    <row r="4661" spans="1:9" x14ac:dyDescent="0.3">
      <c r="A4661" s="101" t="s">
        <v>2139</v>
      </c>
      <c r="B4661" s="101" t="s">
        <v>2520</v>
      </c>
      <c r="C4661" s="101">
        <v>3.4913943594599997E-2</v>
      </c>
      <c r="D4661" s="101">
        <v>4.3525749997900001E-2</v>
      </c>
      <c r="E4661" s="101">
        <v>3.7669985810999999E-2</v>
      </c>
      <c r="F4661" s="101">
        <v>4.2467700047399998E-2</v>
      </c>
      <c r="G4661" s="101">
        <v>6.0030939022399997E-2</v>
      </c>
      <c r="H4661" s="1">
        <f t="shared" si="144"/>
        <v>3.4913943594599997E-2</v>
      </c>
      <c r="I4661" s="2" t="b">
        <f t="shared" si="145"/>
        <v>0</v>
      </c>
    </row>
    <row r="4662" spans="1:9" x14ac:dyDescent="0.3">
      <c r="A4662" s="101" t="s">
        <v>2139</v>
      </c>
      <c r="B4662" s="101" t="s">
        <v>2522</v>
      </c>
      <c r="C4662" s="101">
        <v>0</v>
      </c>
      <c r="D4662" s="101">
        <v>8.2124056599899992E-3</v>
      </c>
      <c r="E4662" s="101">
        <v>3.7669985810999999E-2</v>
      </c>
      <c r="F4662" s="101">
        <v>8.9835519330999994E-3</v>
      </c>
      <c r="G4662" s="101">
        <v>0</v>
      </c>
      <c r="H4662" s="1">
        <f t="shared" si="144"/>
        <v>0</v>
      </c>
      <c r="I4662" s="2" t="b">
        <f t="shared" si="145"/>
        <v>0</v>
      </c>
    </row>
    <row r="4663" spans="1:9" x14ac:dyDescent="0.3">
      <c r="A4663" s="101" t="s">
        <v>2139</v>
      </c>
      <c r="B4663" s="101" t="s">
        <v>2524</v>
      </c>
      <c r="C4663" s="101">
        <v>1.42241992422E-2</v>
      </c>
      <c r="D4663" s="101">
        <v>2.2173495282000001E-2</v>
      </c>
      <c r="E4663" s="101">
        <v>3.2647321036200001E-2</v>
      </c>
      <c r="F4663" s="101">
        <v>7.3501788543500002E-3</v>
      </c>
      <c r="G4663" s="101">
        <v>9.2355290803699999E-3</v>
      </c>
      <c r="H4663" s="1">
        <f t="shared" si="144"/>
        <v>7.3501788543500002E-3</v>
      </c>
      <c r="I4663" s="2" t="b">
        <f t="shared" si="145"/>
        <v>0</v>
      </c>
    </row>
    <row r="4664" spans="1:9" x14ac:dyDescent="0.3">
      <c r="A4664" s="101" t="s">
        <v>2139</v>
      </c>
      <c r="B4664" s="101" t="s">
        <v>2525</v>
      </c>
      <c r="C4664" s="101">
        <v>0</v>
      </c>
      <c r="D4664" s="101">
        <v>7.3911650939899997E-3</v>
      </c>
      <c r="E4664" s="101">
        <v>0</v>
      </c>
      <c r="F4664" s="101">
        <v>4.9001192362299996E-3</v>
      </c>
      <c r="G4664" s="101">
        <v>0</v>
      </c>
      <c r="H4664" s="1">
        <f t="shared" si="144"/>
        <v>0</v>
      </c>
      <c r="I4664" s="2" t="b">
        <f t="shared" si="145"/>
        <v>0</v>
      </c>
    </row>
    <row r="4665" spans="1:9" x14ac:dyDescent="0.3">
      <c r="A4665" s="101" t="s">
        <v>2139</v>
      </c>
      <c r="B4665" s="101" t="s">
        <v>2526</v>
      </c>
      <c r="C4665" s="101">
        <v>0</v>
      </c>
      <c r="D4665" s="101">
        <v>7.3911650939899997E-3</v>
      </c>
      <c r="E4665" s="101">
        <v>1.00453295496E-2</v>
      </c>
      <c r="F4665" s="101">
        <v>0</v>
      </c>
      <c r="G4665" s="101">
        <v>4.6177645401900003E-3</v>
      </c>
      <c r="H4665" s="1">
        <f t="shared" si="144"/>
        <v>0</v>
      </c>
      <c r="I4665" s="2" t="b">
        <f t="shared" si="145"/>
        <v>0</v>
      </c>
    </row>
    <row r="4666" spans="1:9" x14ac:dyDescent="0.3">
      <c r="A4666" s="101" t="s">
        <v>2139</v>
      </c>
      <c r="B4666" s="101" t="s">
        <v>2527</v>
      </c>
      <c r="C4666" s="101">
        <v>3.3620834572599997E-2</v>
      </c>
      <c r="D4666" s="101">
        <v>4.1062028299900001E-2</v>
      </c>
      <c r="E4666" s="101">
        <v>8.1618302590399996E-2</v>
      </c>
      <c r="F4666" s="101">
        <v>4.4917759665499997E-2</v>
      </c>
      <c r="G4666" s="101">
        <v>9.2355290803700002E-2</v>
      </c>
      <c r="H4666" s="1">
        <f t="shared" si="144"/>
        <v>3.3620834572599997E-2</v>
      </c>
      <c r="I4666" s="2" t="b">
        <f t="shared" si="145"/>
        <v>0</v>
      </c>
    </row>
    <row r="4667" spans="1:9" x14ac:dyDescent="0.3">
      <c r="A4667" s="101" t="s">
        <v>2139</v>
      </c>
      <c r="B4667" s="101" t="s">
        <v>2529</v>
      </c>
      <c r="C4667" s="101">
        <v>3.4913943594599997E-2</v>
      </c>
      <c r="D4667" s="101">
        <v>4.1883268865899999E-2</v>
      </c>
      <c r="E4667" s="101">
        <v>0</v>
      </c>
      <c r="F4667" s="101">
        <v>7.26851020041E-2</v>
      </c>
      <c r="G4667" s="101">
        <v>0</v>
      </c>
      <c r="H4667" s="1">
        <f t="shared" si="144"/>
        <v>0</v>
      </c>
      <c r="I4667" s="2" t="b">
        <f t="shared" si="145"/>
        <v>0</v>
      </c>
    </row>
    <row r="4668" spans="1:9" x14ac:dyDescent="0.3">
      <c r="A4668" s="101" t="s">
        <v>2139</v>
      </c>
      <c r="B4668" s="101" t="s">
        <v>2531</v>
      </c>
      <c r="C4668" s="101">
        <v>0</v>
      </c>
      <c r="D4668" s="101">
        <v>6.5699245279900002E-3</v>
      </c>
      <c r="E4668" s="101">
        <v>0</v>
      </c>
      <c r="F4668" s="101">
        <v>2.4500596181200002E-3</v>
      </c>
      <c r="G4668" s="101">
        <v>0</v>
      </c>
      <c r="H4668" s="1">
        <f t="shared" si="144"/>
        <v>0</v>
      </c>
      <c r="I4668" s="2" t="b">
        <f t="shared" si="145"/>
        <v>0</v>
      </c>
    </row>
    <row r="4669" spans="1:9" x14ac:dyDescent="0.3">
      <c r="A4669" s="101" t="s">
        <v>2139</v>
      </c>
      <c r="B4669" s="101" t="s">
        <v>2533</v>
      </c>
      <c r="C4669" s="101">
        <v>0.336208345726</v>
      </c>
      <c r="D4669" s="101">
        <v>0.34492103771999999</v>
      </c>
      <c r="E4669" s="101">
        <v>0.30638255126300001</v>
      </c>
      <c r="F4669" s="101">
        <v>0.22540548486699999</v>
      </c>
      <c r="G4669" s="101">
        <v>0.31169910646299998</v>
      </c>
      <c r="H4669" s="1">
        <f t="shared" si="144"/>
        <v>0.22540548486699999</v>
      </c>
      <c r="I4669" s="2" t="b">
        <f t="shared" si="145"/>
        <v>0</v>
      </c>
    </row>
    <row r="4670" spans="1:9" x14ac:dyDescent="0.3">
      <c r="A4670" s="101" t="s">
        <v>2139</v>
      </c>
      <c r="B4670" s="101" t="s">
        <v>2534</v>
      </c>
      <c r="C4670" s="101">
        <v>0.161638627753</v>
      </c>
      <c r="D4670" s="101">
        <v>0.169175556596</v>
      </c>
      <c r="E4670" s="101">
        <v>0.22601991486600001</v>
      </c>
      <c r="F4670" s="101">
        <v>0.12250298090599999</v>
      </c>
      <c r="G4670" s="101">
        <v>8.0810879453299997E-2</v>
      </c>
      <c r="H4670" s="1">
        <f t="shared" si="144"/>
        <v>8.0810879453299997E-2</v>
      </c>
      <c r="I4670" s="2" t="b">
        <f t="shared" si="145"/>
        <v>0</v>
      </c>
    </row>
    <row r="4671" spans="1:9" x14ac:dyDescent="0.3">
      <c r="A4671" s="101" t="s">
        <v>2139</v>
      </c>
      <c r="B4671" s="101" t="s">
        <v>2535</v>
      </c>
      <c r="C4671" s="101">
        <v>1.42241992422E-2</v>
      </c>
      <c r="D4671" s="101">
        <v>2.0531014149999999E-2</v>
      </c>
      <c r="E4671" s="101">
        <v>3.3902987229899997E-2</v>
      </c>
      <c r="F4671" s="101">
        <v>5.3084625059200002E-2</v>
      </c>
      <c r="G4671" s="101">
        <v>3.92509985916E-2</v>
      </c>
      <c r="H4671" s="1">
        <f t="shared" si="144"/>
        <v>1.42241992422E-2</v>
      </c>
      <c r="I4671" s="2" t="b">
        <f t="shared" si="145"/>
        <v>0</v>
      </c>
    </row>
    <row r="4672" spans="1:9" x14ac:dyDescent="0.3">
      <c r="A4672" s="101" t="s">
        <v>2139</v>
      </c>
      <c r="B4672" s="101" t="s">
        <v>2536</v>
      </c>
      <c r="C4672" s="101">
        <v>1.6810417286299999E-2</v>
      </c>
      <c r="D4672" s="101">
        <v>2.2994735847999999E-2</v>
      </c>
      <c r="E4672" s="101">
        <v>3.2647321036200001E-2</v>
      </c>
      <c r="F4672" s="101">
        <v>5.3084625059200002E-2</v>
      </c>
      <c r="G4672" s="101">
        <v>3.6942116321499997E-2</v>
      </c>
      <c r="H4672" s="1">
        <f t="shared" si="144"/>
        <v>1.6810417286299999E-2</v>
      </c>
      <c r="I4672" s="2" t="b">
        <f t="shared" si="145"/>
        <v>0</v>
      </c>
    </row>
    <row r="4673" spans="1:9" x14ac:dyDescent="0.3">
      <c r="A4673" s="101" t="s">
        <v>2139</v>
      </c>
      <c r="B4673" s="101" t="s">
        <v>2539</v>
      </c>
      <c r="C4673" s="101">
        <v>6.4655451101099997E-3</v>
      </c>
      <c r="D4673" s="101">
        <v>1.2318608490000001E-2</v>
      </c>
      <c r="E4673" s="101">
        <v>1.6323660518100001E-2</v>
      </c>
      <c r="F4673" s="101">
        <v>2.4500596181199999E-2</v>
      </c>
      <c r="G4673" s="101">
        <v>0</v>
      </c>
      <c r="H4673" s="1">
        <f t="shared" si="144"/>
        <v>0</v>
      </c>
      <c r="I4673" s="2" t="b">
        <f t="shared" si="145"/>
        <v>0</v>
      </c>
    </row>
    <row r="4674" spans="1:9" x14ac:dyDescent="0.3">
      <c r="A4674" s="101" t="s">
        <v>2139</v>
      </c>
      <c r="B4674" s="101" t="s">
        <v>2543</v>
      </c>
      <c r="C4674" s="101">
        <v>0</v>
      </c>
      <c r="D4674" s="101">
        <v>5.7486839619899999E-3</v>
      </c>
      <c r="E4674" s="101">
        <v>0</v>
      </c>
      <c r="F4674" s="101">
        <v>6.5334923149799997E-3</v>
      </c>
      <c r="G4674" s="101">
        <v>0</v>
      </c>
      <c r="H4674" s="1">
        <f t="shared" si="144"/>
        <v>0</v>
      </c>
      <c r="I4674" s="2" t="b">
        <f t="shared" si="145"/>
        <v>0</v>
      </c>
    </row>
    <row r="4675" spans="1:9" x14ac:dyDescent="0.3">
      <c r="A4675" s="101" t="s">
        <v>2139</v>
      </c>
      <c r="B4675" s="101" t="s">
        <v>2544</v>
      </c>
      <c r="C4675" s="101">
        <v>0</v>
      </c>
      <c r="D4675" s="101">
        <v>5.7486839619899999E-3</v>
      </c>
      <c r="E4675" s="101">
        <v>3.7669985810999999E-3</v>
      </c>
      <c r="F4675" s="101">
        <v>1.0616925011799999E-2</v>
      </c>
      <c r="G4675" s="101">
        <v>0</v>
      </c>
      <c r="H4675" s="1">
        <f t="shared" ref="H4675:H4738" si="146">MIN(C4675:G4675)</f>
        <v>0</v>
      </c>
      <c r="I4675" s="2" t="b">
        <f t="shared" ref="I4675:I4738" si="147">H4675&gt;=2</f>
        <v>0</v>
      </c>
    </row>
    <row r="4676" spans="1:9" x14ac:dyDescent="0.3">
      <c r="A4676" s="101" t="s">
        <v>2139</v>
      </c>
      <c r="B4676" s="101" t="s">
        <v>2545</v>
      </c>
      <c r="C4676" s="101">
        <v>0</v>
      </c>
      <c r="D4676" s="101">
        <v>5.7486839619899999E-3</v>
      </c>
      <c r="E4676" s="101">
        <v>5.52493125228E-2</v>
      </c>
      <c r="F4676" s="101">
        <v>2.7767342338699999E-2</v>
      </c>
      <c r="G4676" s="101">
        <v>0</v>
      </c>
      <c r="H4676" s="1">
        <f t="shared" si="146"/>
        <v>0</v>
      </c>
      <c r="I4676" s="2" t="b">
        <f t="shared" si="147"/>
        <v>0</v>
      </c>
    </row>
    <row r="4677" spans="1:9" x14ac:dyDescent="0.3">
      <c r="A4677" s="101" t="s">
        <v>2139</v>
      </c>
      <c r="B4677" s="101" t="s">
        <v>2546</v>
      </c>
      <c r="C4677" s="101">
        <v>0</v>
      </c>
      <c r="D4677" s="101">
        <v>5.7486839619899999E-3</v>
      </c>
      <c r="E4677" s="101">
        <v>1.2556661937E-2</v>
      </c>
      <c r="F4677" s="101">
        <v>0</v>
      </c>
      <c r="G4677" s="101">
        <v>4.6177645401900003E-3</v>
      </c>
      <c r="H4677" s="1">
        <f t="shared" si="146"/>
        <v>0</v>
      </c>
      <c r="I4677" s="2" t="b">
        <f t="shared" si="147"/>
        <v>0</v>
      </c>
    </row>
    <row r="4678" spans="1:9" x14ac:dyDescent="0.3">
      <c r="A4678" s="101" t="s">
        <v>2139</v>
      </c>
      <c r="B4678" s="101" t="s">
        <v>2548</v>
      </c>
      <c r="C4678" s="101">
        <v>0</v>
      </c>
      <c r="D4678" s="101">
        <v>5.7486839619899999E-3</v>
      </c>
      <c r="E4678" s="101">
        <v>0</v>
      </c>
      <c r="F4678" s="101">
        <v>0</v>
      </c>
      <c r="G4678" s="101">
        <v>3.0015469511199998E-2</v>
      </c>
      <c r="H4678" s="1">
        <f t="shared" si="146"/>
        <v>0</v>
      </c>
      <c r="I4678" s="2" t="b">
        <f t="shared" si="147"/>
        <v>0</v>
      </c>
    </row>
    <row r="4679" spans="1:9" x14ac:dyDescent="0.3">
      <c r="A4679" s="101" t="s">
        <v>2139</v>
      </c>
      <c r="B4679" s="101" t="s">
        <v>2556</v>
      </c>
      <c r="C4679" s="101">
        <v>1.9396635330300002E-2</v>
      </c>
      <c r="D4679" s="101">
        <v>2.4637216980000001E-2</v>
      </c>
      <c r="E4679" s="101">
        <v>1.2556661937E-2</v>
      </c>
      <c r="F4679" s="101">
        <v>2.7767342338699999E-2</v>
      </c>
      <c r="G4679" s="101">
        <v>0.106208584424</v>
      </c>
      <c r="H4679" s="1">
        <f t="shared" si="146"/>
        <v>1.2556661937E-2</v>
      </c>
      <c r="I4679" s="2" t="b">
        <f t="shared" si="147"/>
        <v>0</v>
      </c>
    </row>
    <row r="4680" spans="1:9" x14ac:dyDescent="0.3">
      <c r="A4680" s="101" t="s">
        <v>2139</v>
      </c>
      <c r="B4680" s="101" t="s">
        <v>2561</v>
      </c>
      <c r="C4680" s="101">
        <v>0</v>
      </c>
      <c r="D4680" s="101">
        <v>4.9274433959899996E-3</v>
      </c>
      <c r="E4680" s="101">
        <v>0</v>
      </c>
      <c r="F4680" s="101">
        <v>6.5334923149799997E-3</v>
      </c>
      <c r="G4680" s="101">
        <v>1.15444113505E-2</v>
      </c>
      <c r="H4680" s="1">
        <f t="shared" si="146"/>
        <v>0</v>
      </c>
      <c r="I4680" s="2" t="b">
        <f t="shared" si="147"/>
        <v>0</v>
      </c>
    </row>
    <row r="4681" spans="1:9" x14ac:dyDescent="0.3">
      <c r="A4681" s="101" t="s">
        <v>2139</v>
      </c>
      <c r="B4681" s="101" t="s">
        <v>2562</v>
      </c>
      <c r="C4681" s="101">
        <v>2.32759623964E-2</v>
      </c>
      <c r="D4681" s="101">
        <v>2.7922179243999999E-2</v>
      </c>
      <c r="E4681" s="101">
        <v>2.63689900677E-2</v>
      </c>
      <c r="F4681" s="101">
        <v>5.7168057756100003E-2</v>
      </c>
      <c r="G4681" s="101">
        <v>0</v>
      </c>
      <c r="H4681" s="1">
        <f t="shared" si="146"/>
        <v>0</v>
      </c>
      <c r="I4681" s="2" t="b">
        <f t="shared" si="147"/>
        <v>0</v>
      </c>
    </row>
    <row r="4682" spans="1:9" x14ac:dyDescent="0.3">
      <c r="A4682" s="101" t="s">
        <v>2139</v>
      </c>
      <c r="B4682" s="101" t="s">
        <v>2564</v>
      </c>
      <c r="C4682" s="101">
        <v>3.87932706606E-3</v>
      </c>
      <c r="D4682" s="101">
        <v>8.2124056599899992E-3</v>
      </c>
      <c r="E4682" s="101">
        <v>1.6323660518100001E-2</v>
      </c>
      <c r="F4682" s="101">
        <v>3.1034088496199999E-2</v>
      </c>
      <c r="G4682" s="101">
        <v>0</v>
      </c>
      <c r="H4682" s="1">
        <f t="shared" si="146"/>
        <v>0</v>
      </c>
      <c r="I4682" s="2" t="b">
        <f t="shared" si="147"/>
        <v>0</v>
      </c>
    </row>
    <row r="4683" spans="1:9" x14ac:dyDescent="0.3">
      <c r="A4683" s="101" t="s">
        <v>2139</v>
      </c>
      <c r="B4683" s="101" t="s">
        <v>2565</v>
      </c>
      <c r="C4683" s="101">
        <v>3.1034616528500002E-2</v>
      </c>
      <c r="D4683" s="101">
        <v>3.5313344338E-2</v>
      </c>
      <c r="E4683" s="101">
        <v>4.5203982973200003E-2</v>
      </c>
      <c r="F4683" s="101">
        <v>6.0434803913600003E-2</v>
      </c>
      <c r="G4683" s="101">
        <v>0</v>
      </c>
      <c r="H4683" s="1">
        <f t="shared" si="146"/>
        <v>0</v>
      </c>
      <c r="I4683" s="2" t="b">
        <f t="shared" si="147"/>
        <v>0</v>
      </c>
    </row>
    <row r="4684" spans="1:9" x14ac:dyDescent="0.3">
      <c r="A4684" s="101" t="s">
        <v>2139</v>
      </c>
      <c r="B4684" s="101" t="s">
        <v>2566</v>
      </c>
      <c r="C4684" s="101">
        <v>3.1034616528500002E-2</v>
      </c>
      <c r="D4684" s="101">
        <v>3.5313344338E-2</v>
      </c>
      <c r="E4684" s="101">
        <v>1.75793267118E-2</v>
      </c>
      <c r="F4684" s="101">
        <v>1.38836711693E-2</v>
      </c>
      <c r="G4684" s="101">
        <v>2.7706587241099999E-2</v>
      </c>
      <c r="H4684" s="1">
        <f t="shared" si="146"/>
        <v>1.38836711693E-2</v>
      </c>
      <c r="I4684" s="2" t="b">
        <f t="shared" si="147"/>
        <v>0</v>
      </c>
    </row>
    <row r="4685" spans="1:9" x14ac:dyDescent="0.3">
      <c r="A4685" s="101" t="s">
        <v>2139</v>
      </c>
      <c r="B4685" s="101" t="s">
        <v>2568</v>
      </c>
      <c r="C4685" s="101">
        <v>0</v>
      </c>
      <c r="D4685" s="101">
        <v>4.1062028299900001E-3</v>
      </c>
      <c r="E4685" s="101">
        <v>5.9016311103900002E-2</v>
      </c>
      <c r="F4685" s="101">
        <v>2.4500596181199999E-2</v>
      </c>
      <c r="G4685" s="101">
        <v>0</v>
      </c>
      <c r="H4685" s="1">
        <f t="shared" si="146"/>
        <v>0</v>
      </c>
      <c r="I4685" s="2" t="b">
        <f t="shared" si="147"/>
        <v>0</v>
      </c>
    </row>
    <row r="4686" spans="1:9" x14ac:dyDescent="0.3">
      <c r="A4686" s="101" t="s">
        <v>2139</v>
      </c>
      <c r="B4686" s="101" t="s">
        <v>2570</v>
      </c>
      <c r="C4686" s="101">
        <v>0</v>
      </c>
      <c r="D4686" s="101">
        <v>4.1062028299900001E-3</v>
      </c>
      <c r="E4686" s="101">
        <v>5.9016311103900002E-2</v>
      </c>
      <c r="F4686" s="101">
        <v>2.4500596181199999E-2</v>
      </c>
      <c r="G4686" s="101">
        <v>0</v>
      </c>
      <c r="H4686" s="1">
        <f t="shared" si="146"/>
        <v>0</v>
      </c>
      <c r="I4686" s="2" t="b">
        <f t="shared" si="147"/>
        <v>0</v>
      </c>
    </row>
    <row r="4687" spans="1:9" x14ac:dyDescent="0.3">
      <c r="A4687" s="101" t="s">
        <v>2139</v>
      </c>
      <c r="B4687" s="101" t="s">
        <v>2571</v>
      </c>
      <c r="C4687" s="101">
        <v>0</v>
      </c>
      <c r="D4687" s="101">
        <v>4.1062028299900001E-3</v>
      </c>
      <c r="E4687" s="101">
        <v>0</v>
      </c>
      <c r="F4687" s="101">
        <v>2.4500596181200002E-3</v>
      </c>
      <c r="G4687" s="101">
        <v>9.2355290803699999E-3</v>
      </c>
      <c r="H4687" s="1">
        <f t="shared" si="146"/>
        <v>0</v>
      </c>
      <c r="I4687" s="2" t="b">
        <f t="shared" si="147"/>
        <v>0</v>
      </c>
    </row>
    <row r="4688" spans="1:9" x14ac:dyDescent="0.3">
      <c r="A4688" s="101" t="s">
        <v>2139</v>
      </c>
      <c r="B4688" s="101" t="s">
        <v>2574</v>
      </c>
      <c r="C4688" s="101">
        <v>4.3965706748699998E-2</v>
      </c>
      <c r="D4688" s="101">
        <v>4.7631952827899997E-2</v>
      </c>
      <c r="E4688" s="101">
        <v>1.75793267118E-2</v>
      </c>
      <c r="F4688" s="101">
        <v>2.8584028878E-2</v>
      </c>
      <c r="G4688" s="101">
        <v>0.15469511209600001</v>
      </c>
      <c r="H4688" s="1">
        <f t="shared" si="146"/>
        <v>1.75793267118E-2</v>
      </c>
      <c r="I4688" s="2" t="b">
        <f t="shared" si="147"/>
        <v>0</v>
      </c>
    </row>
    <row r="4689" spans="1:9" x14ac:dyDescent="0.3">
      <c r="A4689" s="101" t="s">
        <v>2139</v>
      </c>
      <c r="B4689" s="101" t="s">
        <v>2575</v>
      </c>
      <c r="C4689" s="101">
        <v>8.66383044755E-2</v>
      </c>
      <c r="D4689" s="101">
        <v>9.0336462259899997E-2</v>
      </c>
      <c r="E4689" s="101">
        <v>8.4129634977800002E-2</v>
      </c>
      <c r="F4689" s="101">
        <v>5.9618117374200003E-2</v>
      </c>
      <c r="G4689" s="101">
        <v>0</v>
      </c>
      <c r="H4689" s="1">
        <f t="shared" si="146"/>
        <v>0</v>
      </c>
      <c r="I4689" s="2" t="b">
        <f t="shared" si="147"/>
        <v>0</v>
      </c>
    </row>
    <row r="4690" spans="1:9" x14ac:dyDescent="0.3">
      <c r="A4690" s="101" t="s">
        <v>2139</v>
      </c>
      <c r="B4690" s="101" t="s">
        <v>2576</v>
      </c>
      <c r="C4690" s="101">
        <v>8.66383044755E-2</v>
      </c>
      <c r="D4690" s="101">
        <v>9.0336462259899997E-2</v>
      </c>
      <c r="E4690" s="101">
        <v>8.4129634977800002E-2</v>
      </c>
      <c r="F4690" s="101">
        <v>5.9618117374200003E-2</v>
      </c>
      <c r="G4690" s="101">
        <v>0</v>
      </c>
      <c r="H4690" s="1">
        <f t="shared" si="146"/>
        <v>0</v>
      </c>
      <c r="I4690" s="2" t="b">
        <f t="shared" si="147"/>
        <v>0</v>
      </c>
    </row>
    <row r="4691" spans="1:9" x14ac:dyDescent="0.3">
      <c r="A4691" s="101" t="s">
        <v>2139</v>
      </c>
      <c r="B4691" s="101" t="s">
        <v>2577</v>
      </c>
      <c r="C4691" s="101">
        <v>8.66383044755E-2</v>
      </c>
      <c r="D4691" s="101">
        <v>9.0336462259899997E-2</v>
      </c>
      <c r="E4691" s="101">
        <v>8.4129634977800002E-2</v>
      </c>
      <c r="F4691" s="101">
        <v>5.9618117374200003E-2</v>
      </c>
      <c r="G4691" s="101">
        <v>0</v>
      </c>
      <c r="H4691" s="1">
        <f t="shared" si="146"/>
        <v>0</v>
      </c>
      <c r="I4691" s="2" t="b">
        <f t="shared" si="147"/>
        <v>0</v>
      </c>
    </row>
    <row r="4692" spans="1:9" x14ac:dyDescent="0.3">
      <c r="A4692" s="101" t="s">
        <v>2139</v>
      </c>
      <c r="B4692" s="101" t="s">
        <v>2582</v>
      </c>
      <c r="C4692" s="101">
        <v>0</v>
      </c>
      <c r="D4692" s="101">
        <v>3.284962264E-3</v>
      </c>
      <c r="E4692" s="101">
        <v>0</v>
      </c>
      <c r="F4692" s="101">
        <v>2.4500596181200002E-3</v>
      </c>
      <c r="G4692" s="101">
        <v>0</v>
      </c>
      <c r="H4692" s="1">
        <f t="shared" si="146"/>
        <v>0</v>
      </c>
      <c r="I4692" s="2" t="b">
        <f t="shared" si="147"/>
        <v>0</v>
      </c>
    </row>
    <row r="4693" spans="1:9" x14ac:dyDescent="0.3">
      <c r="A4693" s="101" t="s">
        <v>2139</v>
      </c>
      <c r="B4693" s="101" t="s">
        <v>2583</v>
      </c>
      <c r="C4693" s="101">
        <v>0</v>
      </c>
      <c r="D4693" s="101">
        <v>3.284962264E-3</v>
      </c>
      <c r="E4693" s="101">
        <v>0</v>
      </c>
      <c r="F4693" s="101">
        <v>8.1668653937200003E-4</v>
      </c>
      <c r="G4693" s="101">
        <v>4.6177645401900003E-3</v>
      </c>
      <c r="H4693" s="1">
        <f t="shared" si="146"/>
        <v>0</v>
      </c>
      <c r="I4693" s="2" t="b">
        <f t="shared" si="147"/>
        <v>0</v>
      </c>
    </row>
    <row r="4694" spans="1:9" x14ac:dyDescent="0.3">
      <c r="A4694" s="101" t="s">
        <v>2139</v>
      </c>
      <c r="B4694" s="101" t="s">
        <v>2584</v>
      </c>
      <c r="C4694" s="101">
        <v>2.7155289462499999E-2</v>
      </c>
      <c r="D4694" s="101">
        <v>3.0385900941999999E-2</v>
      </c>
      <c r="E4694" s="101">
        <v>8.1618302590399996E-2</v>
      </c>
      <c r="F4694" s="101">
        <v>7.3501788543499993E-2</v>
      </c>
      <c r="G4694" s="101">
        <v>9.2355290803700002E-2</v>
      </c>
      <c r="H4694" s="1">
        <f t="shared" si="146"/>
        <v>2.7155289462499999E-2</v>
      </c>
      <c r="I4694" s="2" t="b">
        <f t="shared" si="147"/>
        <v>0</v>
      </c>
    </row>
    <row r="4695" spans="1:9" x14ac:dyDescent="0.3">
      <c r="A4695" s="101" t="s">
        <v>2139</v>
      </c>
      <c r="B4695" s="101" t="s">
        <v>2588</v>
      </c>
      <c r="C4695" s="101">
        <v>8.4052086431399997E-2</v>
      </c>
      <c r="D4695" s="101">
        <v>8.7051499995900006E-2</v>
      </c>
      <c r="E4695" s="101">
        <v>0.134356282726</v>
      </c>
      <c r="F4695" s="101">
        <v>0.107802623197</v>
      </c>
      <c r="G4695" s="101">
        <v>7.8501997183200001E-2</v>
      </c>
      <c r="H4695" s="1">
        <f t="shared" si="146"/>
        <v>7.8501997183200001E-2</v>
      </c>
      <c r="I4695" s="2" t="b">
        <f t="shared" si="147"/>
        <v>0</v>
      </c>
    </row>
    <row r="4696" spans="1:9" x14ac:dyDescent="0.3">
      <c r="A4696" s="101" t="s">
        <v>2139</v>
      </c>
      <c r="B4696" s="101" t="s">
        <v>2589</v>
      </c>
      <c r="C4696" s="101">
        <v>3.87932706606E-3</v>
      </c>
      <c r="D4696" s="101">
        <v>6.5699245279900002E-3</v>
      </c>
      <c r="E4696" s="101">
        <v>1.6323660518100001E-2</v>
      </c>
      <c r="F4696" s="101">
        <v>1.2250298090599999E-2</v>
      </c>
      <c r="G4696" s="101">
        <v>0</v>
      </c>
      <c r="H4696" s="1">
        <f t="shared" si="146"/>
        <v>0</v>
      </c>
      <c r="I4696" s="2" t="b">
        <f t="shared" si="147"/>
        <v>0</v>
      </c>
    </row>
    <row r="4697" spans="1:9" x14ac:dyDescent="0.3">
      <c r="A4697" s="101" t="s">
        <v>2139</v>
      </c>
      <c r="B4697" s="101" t="s">
        <v>2597</v>
      </c>
      <c r="C4697" s="101">
        <v>0</v>
      </c>
      <c r="D4697" s="101">
        <v>2.4637216980000001E-3</v>
      </c>
      <c r="E4697" s="101">
        <v>3.7669985810999999E-3</v>
      </c>
      <c r="F4697" s="101">
        <v>8.1668653937200003E-4</v>
      </c>
      <c r="G4697" s="101">
        <v>0</v>
      </c>
      <c r="H4697" s="1">
        <f t="shared" si="146"/>
        <v>0</v>
      </c>
      <c r="I4697" s="2" t="b">
        <f t="shared" si="147"/>
        <v>0</v>
      </c>
    </row>
    <row r="4698" spans="1:9" x14ac:dyDescent="0.3">
      <c r="A4698" s="101" t="s">
        <v>2139</v>
      </c>
      <c r="B4698" s="101" t="s">
        <v>2599</v>
      </c>
      <c r="C4698" s="101">
        <v>0</v>
      </c>
      <c r="D4698" s="101">
        <v>2.4637216980000001E-3</v>
      </c>
      <c r="E4698" s="101">
        <v>0</v>
      </c>
      <c r="F4698" s="101">
        <v>4.9001192362299996E-3</v>
      </c>
      <c r="G4698" s="101">
        <v>0</v>
      </c>
      <c r="H4698" s="1">
        <f t="shared" si="146"/>
        <v>0</v>
      </c>
      <c r="I4698" s="2" t="b">
        <f t="shared" si="147"/>
        <v>0</v>
      </c>
    </row>
    <row r="4699" spans="1:9" x14ac:dyDescent="0.3">
      <c r="A4699" s="101" t="s">
        <v>2139</v>
      </c>
      <c r="B4699" s="101" t="s">
        <v>2600</v>
      </c>
      <c r="C4699" s="101">
        <v>0</v>
      </c>
      <c r="D4699" s="101">
        <v>2.4637216980000001E-3</v>
      </c>
      <c r="E4699" s="101">
        <v>0</v>
      </c>
      <c r="F4699" s="101">
        <v>1.55170442481E-2</v>
      </c>
      <c r="G4699" s="101">
        <v>0</v>
      </c>
      <c r="H4699" s="1">
        <f t="shared" si="146"/>
        <v>0</v>
      </c>
      <c r="I4699" s="2" t="b">
        <f t="shared" si="147"/>
        <v>0</v>
      </c>
    </row>
    <row r="4700" spans="1:9" x14ac:dyDescent="0.3">
      <c r="A4700" s="101" t="s">
        <v>2139</v>
      </c>
      <c r="B4700" s="101" t="s">
        <v>2603</v>
      </c>
      <c r="C4700" s="101">
        <v>0</v>
      </c>
      <c r="D4700" s="101">
        <v>2.4637216980000001E-3</v>
      </c>
      <c r="E4700" s="101">
        <v>0.10422029407699999</v>
      </c>
      <c r="F4700" s="101">
        <v>3.8384267350499997E-2</v>
      </c>
      <c r="G4700" s="101">
        <v>0</v>
      </c>
      <c r="H4700" s="1">
        <f t="shared" si="146"/>
        <v>0</v>
      </c>
      <c r="I4700" s="2" t="b">
        <f t="shared" si="147"/>
        <v>0</v>
      </c>
    </row>
    <row r="4701" spans="1:9" x14ac:dyDescent="0.3">
      <c r="A4701" s="101" t="s">
        <v>2139</v>
      </c>
      <c r="B4701" s="101" t="s">
        <v>2604</v>
      </c>
      <c r="C4701" s="101">
        <v>0</v>
      </c>
      <c r="D4701" s="101">
        <v>2.4637216980000001E-3</v>
      </c>
      <c r="E4701" s="101">
        <v>6.6550308266100006E-2</v>
      </c>
      <c r="F4701" s="101">
        <v>9.0652205870299998E-2</v>
      </c>
      <c r="G4701" s="101">
        <v>0</v>
      </c>
      <c r="H4701" s="1">
        <f t="shared" si="146"/>
        <v>0</v>
      </c>
      <c r="I4701" s="2" t="b">
        <f t="shared" si="147"/>
        <v>0</v>
      </c>
    </row>
    <row r="4702" spans="1:9" x14ac:dyDescent="0.3">
      <c r="A4702" s="101" t="s">
        <v>2139</v>
      </c>
      <c r="B4702" s="101" t="s">
        <v>2608</v>
      </c>
      <c r="C4702" s="101">
        <v>0</v>
      </c>
      <c r="D4702" s="101">
        <v>2.4637216980000001E-3</v>
      </c>
      <c r="E4702" s="101">
        <v>0</v>
      </c>
      <c r="F4702" s="101">
        <v>0</v>
      </c>
      <c r="G4702" s="101">
        <v>1.6162175890700001E-2</v>
      </c>
      <c r="H4702" s="1">
        <f t="shared" si="146"/>
        <v>0</v>
      </c>
      <c r="I4702" s="2" t="b">
        <f t="shared" si="147"/>
        <v>0</v>
      </c>
    </row>
    <row r="4703" spans="1:9" x14ac:dyDescent="0.3">
      <c r="A4703" s="101" t="s">
        <v>2139</v>
      </c>
      <c r="B4703" s="101" t="s">
        <v>2610</v>
      </c>
      <c r="C4703" s="101">
        <v>0</v>
      </c>
      <c r="D4703" s="101">
        <v>2.4637216980000001E-3</v>
      </c>
      <c r="E4703" s="101">
        <v>0</v>
      </c>
      <c r="F4703" s="101">
        <v>5.0634565441100003E-2</v>
      </c>
      <c r="G4703" s="101">
        <v>2.7706587241099999E-2</v>
      </c>
      <c r="H4703" s="1">
        <f t="shared" si="146"/>
        <v>0</v>
      </c>
      <c r="I4703" s="2" t="b">
        <f t="shared" si="147"/>
        <v>0</v>
      </c>
    </row>
    <row r="4704" spans="1:9" x14ac:dyDescent="0.3">
      <c r="A4704" s="101" t="s">
        <v>2139</v>
      </c>
      <c r="B4704" s="101" t="s">
        <v>2612</v>
      </c>
      <c r="C4704" s="101">
        <v>2.32759623964E-2</v>
      </c>
      <c r="D4704" s="101">
        <v>2.5458457545999999E-2</v>
      </c>
      <c r="E4704" s="101">
        <v>7.15729730408E-2</v>
      </c>
      <c r="F4704" s="101">
        <v>3.9200953889899998E-2</v>
      </c>
      <c r="G4704" s="101">
        <v>0.15469511209600001</v>
      </c>
      <c r="H4704" s="1">
        <f t="shared" si="146"/>
        <v>2.32759623964E-2</v>
      </c>
      <c r="I4704" s="2" t="b">
        <f t="shared" si="147"/>
        <v>0</v>
      </c>
    </row>
    <row r="4705" spans="1:9" x14ac:dyDescent="0.3">
      <c r="A4705" s="101" t="s">
        <v>2139</v>
      </c>
      <c r="B4705" s="101" t="s">
        <v>2613</v>
      </c>
      <c r="C4705" s="101">
        <v>7.7586541321299999E-3</v>
      </c>
      <c r="D4705" s="101">
        <v>9.8548867919899998E-3</v>
      </c>
      <c r="E4705" s="101">
        <v>2.63689900677E-2</v>
      </c>
      <c r="F4705" s="101">
        <v>8.9835519330999994E-3</v>
      </c>
      <c r="G4705" s="101">
        <v>4.6177645401900003E-3</v>
      </c>
      <c r="H4705" s="1">
        <f t="shared" si="146"/>
        <v>4.6177645401900003E-3</v>
      </c>
      <c r="I4705" s="2" t="b">
        <f t="shared" si="147"/>
        <v>0</v>
      </c>
    </row>
    <row r="4706" spans="1:9" x14ac:dyDescent="0.3">
      <c r="A4706" s="101" t="s">
        <v>2139</v>
      </c>
      <c r="B4706" s="101" t="s">
        <v>2615</v>
      </c>
      <c r="C4706" s="101">
        <v>0.66077871025299995</v>
      </c>
      <c r="D4706" s="101">
        <v>0.66356237732699996</v>
      </c>
      <c r="E4706" s="101">
        <v>0.51231180702900003</v>
      </c>
      <c r="F4706" s="101">
        <v>0.38302598696599999</v>
      </c>
      <c r="G4706" s="101">
        <v>0.69035579875800002</v>
      </c>
      <c r="H4706" s="1">
        <f t="shared" si="146"/>
        <v>0.38302598696599999</v>
      </c>
      <c r="I4706" s="2" t="b">
        <f t="shared" si="147"/>
        <v>0</v>
      </c>
    </row>
    <row r="4707" spans="1:9" x14ac:dyDescent="0.3">
      <c r="A4707" s="101" t="s">
        <v>2139</v>
      </c>
      <c r="B4707" s="101" t="s">
        <v>2624</v>
      </c>
      <c r="C4707" s="101">
        <v>0</v>
      </c>
      <c r="D4707" s="101">
        <v>1.642481132E-3</v>
      </c>
      <c r="E4707" s="101">
        <v>3.7669985810999999E-3</v>
      </c>
      <c r="F4707" s="101">
        <v>8.1668653937199999E-3</v>
      </c>
      <c r="G4707" s="101">
        <v>0</v>
      </c>
      <c r="H4707" s="1">
        <f t="shared" si="146"/>
        <v>0</v>
      </c>
      <c r="I4707" s="2" t="b">
        <f t="shared" si="147"/>
        <v>0</v>
      </c>
    </row>
    <row r="4708" spans="1:9" x14ac:dyDescent="0.3">
      <c r="A4708" s="101" t="s">
        <v>2139</v>
      </c>
      <c r="B4708" s="101" t="s">
        <v>2625</v>
      </c>
      <c r="C4708" s="101">
        <v>0</v>
      </c>
      <c r="D4708" s="101">
        <v>1.642481132E-3</v>
      </c>
      <c r="E4708" s="101">
        <v>0</v>
      </c>
      <c r="F4708" s="101">
        <v>0</v>
      </c>
      <c r="G4708" s="101">
        <v>9.2355290803699999E-3</v>
      </c>
      <c r="H4708" s="1">
        <f t="shared" si="146"/>
        <v>0</v>
      </c>
      <c r="I4708" s="2" t="b">
        <f t="shared" si="147"/>
        <v>0</v>
      </c>
    </row>
    <row r="4709" spans="1:9" x14ac:dyDescent="0.3">
      <c r="A4709" s="101" t="s">
        <v>2139</v>
      </c>
      <c r="B4709" s="101" t="s">
        <v>2626</v>
      </c>
      <c r="C4709" s="101">
        <v>0</v>
      </c>
      <c r="D4709" s="101">
        <v>1.642481132E-3</v>
      </c>
      <c r="E4709" s="101">
        <v>0</v>
      </c>
      <c r="F4709" s="101">
        <v>2.4500596181200002E-3</v>
      </c>
      <c r="G4709" s="101">
        <v>6.4648703562599996E-2</v>
      </c>
      <c r="H4709" s="1">
        <f t="shared" si="146"/>
        <v>0</v>
      </c>
      <c r="I4709" s="2" t="b">
        <f t="shared" si="147"/>
        <v>0</v>
      </c>
    </row>
    <row r="4710" spans="1:9" x14ac:dyDescent="0.3">
      <c r="A4710" s="101" t="s">
        <v>2139</v>
      </c>
      <c r="B4710" s="101" t="s">
        <v>2627</v>
      </c>
      <c r="C4710" s="101">
        <v>0.11896603002599999</v>
      </c>
      <c r="D4710" s="101">
        <v>0.120722363202</v>
      </c>
      <c r="E4710" s="101">
        <v>0.15570260801899999</v>
      </c>
      <c r="F4710" s="101">
        <v>9.6369011645999994E-2</v>
      </c>
      <c r="G4710" s="101">
        <v>0.110826348964</v>
      </c>
      <c r="H4710" s="1">
        <f t="shared" si="146"/>
        <v>9.6369011645999994E-2</v>
      </c>
      <c r="I4710" s="2" t="b">
        <f t="shared" si="147"/>
        <v>0</v>
      </c>
    </row>
    <row r="4711" spans="1:9" x14ac:dyDescent="0.3">
      <c r="A4711" s="101" t="s">
        <v>2139</v>
      </c>
      <c r="B4711" s="101" t="s">
        <v>2629</v>
      </c>
      <c r="C4711" s="101">
        <v>0.209483661568</v>
      </c>
      <c r="D4711" s="101">
        <v>0.211058825462</v>
      </c>
      <c r="E4711" s="101">
        <v>0.18458293047400001</v>
      </c>
      <c r="F4711" s="101">
        <v>0.27930679646500001</v>
      </c>
      <c r="G4711" s="101">
        <v>0.22857934473899999</v>
      </c>
      <c r="H4711" s="1">
        <f t="shared" si="146"/>
        <v>0.18458293047400001</v>
      </c>
      <c r="I4711" s="2" t="b">
        <f t="shared" si="147"/>
        <v>0</v>
      </c>
    </row>
    <row r="4712" spans="1:9" x14ac:dyDescent="0.3">
      <c r="A4712" s="101" t="s">
        <v>2139</v>
      </c>
      <c r="B4712" s="101" t="s">
        <v>2630</v>
      </c>
      <c r="C4712" s="101">
        <v>0.178449045039</v>
      </c>
      <c r="D4712" s="101">
        <v>0.179851683954</v>
      </c>
      <c r="E4712" s="101">
        <v>0.25866723590200003</v>
      </c>
      <c r="F4712" s="101">
        <v>0.19927151560699999</v>
      </c>
      <c r="G4712" s="101">
        <v>9.2355290803700002E-2</v>
      </c>
      <c r="H4712" s="1">
        <f t="shared" si="146"/>
        <v>9.2355290803700002E-2</v>
      </c>
      <c r="I4712" s="2" t="b">
        <f t="shared" si="147"/>
        <v>0</v>
      </c>
    </row>
    <row r="4713" spans="1:9" x14ac:dyDescent="0.3">
      <c r="A4713" s="101" t="s">
        <v>2139</v>
      </c>
      <c r="B4713" s="101" t="s">
        <v>2631</v>
      </c>
      <c r="C4713" s="101">
        <v>1.0344872176200001E-2</v>
      </c>
      <c r="D4713" s="101">
        <v>1.1497367923999999E-2</v>
      </c>
      <c r="E4713" s="101">
        <v>1.38123281307E-2</v>
      </c>
      <c r="F4713" s="101">
        <v>1.306698463E-2</v>
      </c>
      <c r="G4713" s="101">
        <v>3.6942116321499997E-2</v>
      </c>
      <c r="H4713" s="1">
        <f t="shared" si="146"/>
        <v>1.0344872176200001E-2</v>
      </c>
      <c r="I4713" s="2" t="b">
        <f t="shared" si="147"/>
        <v>0</v>
      </c>
    </row>
    <row r="4714" spans="1:9" x14ac:dyDescent="0.3">
      <c r="A4714" s="101" t="s">
        <v>2139</v>
      </c>
      <c r="B4714" s="101" t="s">
        <v>2633</v>
      </c>
      <c r="C4714" s="101">
        <v>0.22629407885399999</v>
      </c>
      <c r="D4714" s="101">
        <v>0.22748363678200001</v>
      </c>
      <c r="E4714" s="101">
        <v>0.272479564033</v>
      </c>
      <c r="F4714" s="101">
        <v>0.38547604658399998</v>
      </c>
      <c r="G4714" s="101">
        <v>0.29091916603200002</v>
      </c>
      <c r="H4714" s="1">
        <f t="shared" si="146"/>
        <v>0.22629407885399999</v>
      </c>
      <c r="I4714" s="2" t="b">
        <f t="shared" si="147"/>
        <v>0</v>
      </c>
    </row>
    <row r="4715" spans="1:9" x14ac:dyDescent="0.3">
      <c r="A4715" s="101" t="s">
        <v>2139</v>
      </c>
      <c r="B4715" s="101" t="s">
        <v>2634</v>
      </c>
      <c r="C4715" s="101">
        <v>0.19525946232499999</v>
      </c>
      <c r="D4715" s="101">
        <v>0.19627649527400001</v>
      </c>
      <c r="E4715" s="101">
        <v>0.228531247253</v>
      </c>
      <c r="F4715" s="101">
        <v>0.327491302288</v>
      </c>
      <c r="G4715" s="101">
        <v>0.24705040289999999</v>
      </c>
      <c r="H4715" s="1">
        <f t="shared" si="146"/>
        <v>0.19525946232499999</v>
      </c>
      <c r="I4715" s="2" t="b">
        <f t="shared" si="147"/>
        <v>0</v>
      </c>
    </row>
    <row r="4716" spans="1:9" x14ac:dyDescent="0.3">
      <c r="A4716" s="101" t="s">
        <v>2139</v>
      </c>
      <c r="B4716" s="101" t="s">
        <v>2635</v>
      </c>
      <c r="C4716" s="101">
        <v>0</v>
      </c>
      <c r="D4716" s="101">
        <v>8.2124056599900005E-4</v>
      </c>
      <c r="E4716" s="101">
        <v>2.5113323873999999E-3</v>
      </c>
      <c r="F4716" s="101">
        <v>0</v>
      </c>
      <c r="G4716" s="101">
        <v>2.3088822700899998E-3</v>
      </c>
      <c r="H4716" s="1">
        <f t="shared" si="146"/>
        <v>0</v>
      </c>
      <c r="I4716" s="2" t="b">
        <f t="shared" si="147"/>
        <v>0</v>
      </c>
    </row>
    <row r="4717" spans="1:9" x14ac:dyDescent="0.3">
      <c r="A4717" s="101" t="s">
        <v>2139</v>
      </c>
      <c r="B4717" s="101" t="s">
        <v>2637</v>
      </c>
      <c r="C4717" s="101">
        <v>3.3620834572599997E-2</v>
      </c>
      <c r="D4717" s="101">
        <v>3.3670863205999997E-2</v>
      </c>
      <c r="E4717" s="101">
        <v>7.5339971621899995E-2</v>
      </c>
      <c r="F4717" s="101">
        <v>5.7984744295400001E-2</v>
      </c>
      <c r="G4717" s="101">
        <v>8.3119761723300004E-2</v>
      </c>
      <c r="H4717" s="1">
        <f t="shared" si="146"/>
        <v>3.3620834572599997E-2</v>
      </c>
      <c r="I4717" s="2" t="b">
        <f t="shared" si="147"/>
        <v>0</v>
      </c>
    </row>
    <row r="4718" spans="1:9" x14ac:dyDescent="0.3">
      <c r="A4718" s="101" t="s">
        <v>2139</v>
      </c>
      <c r="B4718" s="101" t="s">
        <v>2638</v>
      </c>
      <c r="C4718" s="101">
        <v>4.2672597726699998E-2</v>
      </c>
      <c r="D4718" s="101">
        <v>4.2704509431899997E-2</v>
      </c>
      <c r="E4718" s="101">
        <v>6.1527643491300001E-2</v>
      </c>
      <c r="F4718" s="101">
        <v>4.0834326968600003E-2</v>
      </c>
      <c r="G4718" s="101">
        <v>0.15931287663599999</v>
      </c>
      <c r="H4718" s="1">
        <f t="shared" si="146"/>
        <v>4.0834326968600003E-2</v>
      </c>
      <c r="I4718" s="2" t="b">
        <f t="shared" si="147"/>
        <v>0</v>
      </c>
    </row>
    <row r="4719" spans="1:9" x14ac:dyDescent="0.3">
      <c r="A4719" s="101" t="s">
        <v>2139</v>
      </c>
      <c r="B4719" s="101" t="s">
        <v>2850</v>
      </c>
      <c r="C4719" s="101">
        <v>0.27931154875699998</v>
      </c>
      <c r="D4719" s="101">
        <v>0.27922179244000001</v>
      </c>
      <c r="E4719" s="101">
        <v>0.26117856828899999</v>
      </c>
      <c r="F4719" s="101">
        <v>0.20743838100100001</v>
      </c>
      <c r="G4719" s="101">
        <v>0.21703493338900001</v>
      </c>
      <c r="H4719" s="1">
        <f t="shared" si="146"/>
        <v>0.20743838100100001</v>
      </c>
      <c r="I4719" s="2" t="b">
        <f t="shared" si="147"/>
        <v>0</v>
      </c>
    </row>
    <row r="4720" spans="1:9" x14ac:dyDescent="0.3">
      <c r="A4720" s="101" t="s">
        <v>2139</v>
      </c>
      <c r="B4720" s="101" t="s">
        <v>2852</v>
      </c>
      <c r="C4720" s="101">
        <v>1.16379811982E-2</v>
      </c>
      <c r="D4720" s="101">
        <v>1.1497367923999999E-2</v>
      </c>
      <c r="E4720" s="101">
        <v>1.00453295496E-2</v>
      </c>
      <c r="F4720" s="101">
        <v>1.7150417326800001E-2</v>
      </c>
      <c r="G4720" s="101">
        <v>6.9266468102800001E-3</v>
      </c>
      <c r="H4720" s="1">
        <f t="shared" si="146"/>
        <v>6.9266468102800001E-3</v>
      </c>
      <c r="I4720" s="2" t="b">
        <f t="shared" si="147"/>
        <v>0</v>
      </c>
    </row>
    <row r="4721" spans="1:9" x14ac:dyDescent="0.3">
      <c r="A4721" s="101" t="s">
        <v>2139</v>
      </c>
      <c r="B4721" s="101" t="s">
        <v>2853</v>
      </c>
      <c r="C4721" s="101">
        <v>7.7586541321299999E-3</v>
      </c>
      <c r="D4721" s="101">
        <v>7.3911650939899997E-3</v>
      </c>
      <c r="E4721" s="101">
        <v>0</v>
      </c>
      <c r="F4721" s="101">
        <v>2.6133969259900001E-2</v>
      </c>
      <c r="G4721" s="101">
        <v>3.2324351781299998E-2</v>
      </c>
      <c r="H4721" s="1">
        <f t="shared" si="146"/>
        <v>0</v>
      </c>
      <c r="I4721" s="2" t="b">
        <f t="shared" si="147"/>
        <v>0</v>
      </c>
    </row>
    <row r="4722" spans="1:9" x14ac:dyDescent="0.3">
      <c r="A4722" s="101" t="s">
        <v>2139</v>
      </c>
      <c r="B4722" s="101" t="s">
        <v>2854</v>
      </c>
      <c r="C4722" s="101">
        <v>1.2931090220199999E-3</v>
      </c>
      <c r="D4722" s="101">
        <v>8.2124056599900005E-4</v>
      </c>
      <c r="E4722" s="101">
        <v>0</v>
      </c>
      <c r="F4722" s="101">
        <v>6.5334923149799997E-3</v>
      </c>
      <c r="G4722" s="101">
        <v>0</v>
      </c>
      <c r="H4722" s="1">
        <f t="shared" si="146"/>
        <v>0</v>
      </c>
      <c r="I4722" s="2" t="b">
        <f t="shared" si="147"/>
        <v>0</v>
      </c>
    </row>
    <row r="4723" spans="1:9" x14ac:dyDescent="0.3">
      <c r="A4723" s="101" t="s">
        <v>2139</v>
      </c>
      <c r="B4723" s="101" t="s">
        <v>2855</v>
      </c>
      <c r="C4723" s="101">
        <v>3.7500161638600003E-2</v>
      </c>
      <c r="D4723" s="101">
        <v>3.6955825470000002E-2</v>
      </c>
      <c r="E4723" s="101">
        <v>0</v>
      </c>
      <c r="F4723" s="101">
        <v>0</v>
      </c>
      <c r="G4723" s="101">
        <v>2.30888227009E-2</v>
      </c>
      <c r="H4723" s="1">
        <f t="shared" si="146"/>
        <v>0</v>
      </c>
      <c r="I4723" s="2" t="b">
        <f t="shared" si="147"/>
        <v>0</v>
      </c>
    </row>
    <row r="4724" spans="1:9" x14ac:dyDescent="0.3">
      <c r="A4724" s="101" t="s">
        <v>2139</v>
      </c>
      <c r="B4724" s="101" t="s">
        <v>2856</v>
      </c>
      <c r="C4724" s="101">
        <v>2.5862180440399999E-3</v>
      </c>
      <c r="D4724" s="101">
        <v>1.642481132E-3</v>
      </c>
      <c r="E4724" s="101">
        <v>1.75793267118E-2</v>
      </c>
      <c r="F4724" s="101">
        <v>3.8384267350499997E-2</v>
      </c>
      <c r="G4724" s="101">
        <v>0.101590819884</v>
      </c>
      <c r="H4724" s="1">
        <f t="shared" si="146"/>
        <v>1.642481132E-3</v>
      </c>
      <c r="I4724" s="2" t="b">
        <f t="shared" si="147"/>
        <v>0</v>
      </c>
    </row>
    <row r="4725" spans="1:9" x14ac:dyDescent="0.3">
      <c r="A4725" s="101" t="s">
        <v>2139</v>
      </c>
      <c r="B4725" s="101" t="s">
        <v>2857</v>
      </c>
      <c r="C4725" s="101">
        <v>0.53405402609499997</v>
      </c>
      <c r="D4725" s="101">
        <v>0.53216388676699999</v>
      </c>
      <c r="E4725" s="101">
        <v>0.39427918482199997</v>
      </c>
      <c r="F4725" s="101">
        <v>0.360975450403</v>
      </c>
      <c r="G4725" s="101">
        <v>0.52642515758099995</v>
      </c>
      <c r="H4725" s="1">
        <f t="shared" si="146"/>
        <v>0.360975450403</v>
      </c>
      <c r="I4725" s="2" t="b">
        <f t="shared" si="147"/>
        <v>0</v>
      </c>
    </row>
    <row r="4726" spans="1:9" x14ac:dyDescent="0.3">
      <c r="A4726" s="101" t="s">
        <v>2139</v>
      </c>
      <c r="B4726" s="101" t="s">
        <v>2861</v>
      </c>
      <c r="C4726" s="101">
        <v>1.29310902202E-2</v>
      </c>
      <c r="D4726" s="101">
        <v>1.1497367923999999E-2</v>
      </c>
      <c r="E4726" s="101">
        <v>7.5339971621899999E-3</v>
      </c>
      <c r="F4726" s="101">
        <v>1.14336115512E-2</v>
      </c>
      <c r="G4726" s="101">
        <v>1.3853293620599999E-2</v>
      </c>
      <c r="H4726" s="1">
        <f t="shared" si="146"/>
        <v>7.5339971621899999E-3</v>
      </c>
      <c r="I4726" s="2" t="b">
        <f t="shared" si="147"/>
        <v>0</v>
      </c>
    </row>
    <row r="4727" spans="1:9" x14ac:dyDescent="0.3">
      <c r="A4727" s="101" t="s">
        <v>2139</v>
      </c>
      <c r="B4727" s="101" t="s">
        <v>2862</v>
      </c>
      <c r="C4727" s="101">
        <v>2.1982853374400001E-2</v>
      </c>
      <c r="D4727" s="101">
        <v>2.0531014149999999E-2</v>
      </c>
      <c r="E4727" s="101">
        <v>0</v>
      </c>
      <c r="F4727" s="101">
        <v>2.9400715417400001E-2</v>
      </c>
      <c r="G4727" s="101">
        <v>5.5413174482199998E-2</v>
      </c>
      <c r="H4727" s="1">
        <f t="shared" si="146"/>
        <v>0</v>
      </c>
      <c r="I4727" s="2" t="b">
        <f t="shared" si="147"/>
        <v>0</v>
      </c>
    </row>
    <row r="4728" spans="1:9" x14ac:dyDescent="0.3">
      <c r="A4728" s="101" t="s">
        <v>2139</v>
      </c>
      <c r="B4728" s="101" t="s">
        <v>2863</v>
      </c>
      <c r="C4728" s="101">
        <v>5.8189905990999997E-2</v>
      </c>
      <c r="D4728" s="101">
        <v>5.66655990539E-2</v>
      </c>
      <c r="E4728" s="101">
        <v>4.8970981554299998E-2</v>
      </c>
      <c r="F4728" s="101">
        <v>5.1451251980499997E-2</v>
      </c>
      <c r="G4728" s="101">
        <v>7.1575350372899998E-2</v>
      </c>
      <c r="H4728" s="1">
        <f t="shared" si="146"/>
        <v>4.8970981554299998E-2</v>
      </c>
      <c r="I4728" s="2" t="b">
        <f t="shared" si="147"/>
        <v>0</v>
      </c>
    </row>
    <row r="4729" spans="1:9" x14ac:dyDescent="0.3">
      <c r="A4729" s="101" t="s">
        <v>2139</v>
      </c>
      <c r="B4729" s="101" t="s">
        <v>2865</v>
      </c>
      <c r="C4729" s="101">
        <v>6.4655451101099997E-3</v>
      </c>
      <c r="D4729" s="101">
        <v>4.9274433959899996E-3</v>
      </c>
      <c r="E4729" s="101">
        <v>0</v>
      </c>
      <c r="F4729" s="101">
        <v>4.1651013507999997E-2</v>
      </c>
      <c r="G4729" s="101">
        <v>3.4633234051400001E-2</v>
      </c>
      <c r="H4729" s="1">
        <f t="shared" si="146"/>
        <v>0</v>
      </c>
      <c r="I4729" s="2" t="b">
        <f t="shared" si="147"/>
        <v>0</v>
      </c>
    </row>
    <row r="4730" spans="1:9" x14ac:dyDescent="0.3">
      <c r="A4730" s="101" t="s">
        <v>2139</v>
      </c>
      <c r="B4730" s="101" t="s">
        <v>2866</v>
      </c>
      <c r="C4730" s="101">
        <v>5.4310578924900002E-2</v>
      </c>
      <c r="D4730" s="101">
        <v>5.2559396223899997E-2</v>
      </c>
      <c r="E4730" s="101">
        <v>3.8925652004700002E-2</v>
      </c>
      <c r="F4730" s="101">
        <v>4.3284386586700002E-2</v>
      </c>
      <c r="G4730" s="101">
        <v>6.9266468102800001E-3</v>
      </c>
      <c r="H4730" s="1">
        <f t="shared" si="146"/>
        <v>6.9266468102800001E-3</v>
      </c>
      <c r="I4730" s="2" t="b">
        <f t="shared" si="147"/>
        <v>0</v>
      </c>
    </row>
    <row r="4731" spans="1:9" x14ac:dyDescent="0.3">
      <c r="A4731" s="101" t="s">
        <v>2139</v>
      </c>
      <c r="B4731" s="101" t="s">
        <v>2867</v>
      </c>
      <c r="C4731" s="101">
        <v>5.4310578924900002E-2</v>
      </c>
      <c r="D4731" s="101">
        <v>5.2559396223899997E-2</v>
      </c>
      <c r="E4731" s="101">
        <v>3.8925652004700002E-2</v>
      </c>
      <c r="F4731" s="101">
        <v>4.3284386586700002E-2</v>
      </c>
      <c r="G4731" s="101">
        <v>6.9266468102800001E-3</v>
      </c>
      <c r="H4731" s="1">
        <f t="shared" si="146"/>
        <v>6.9266468102800001E-3</v>
      </c>
      <c r="I4731" s="2" t="b">
        <f t="shared" si="147"/>
        <v>0</v>
      </c>
    </row>
    <row r="4732" spans="1:9" x14ac:dyDescent="0.3">
      <c r="A4732" s="101" t="s">
        <v>2139</v>
      </c>
      <c r="B4732" s="101" t="s">
        <v>2868</v>
      </c>
      <c r="C4732" s="101">
        <v>6.3362342079100006E-2</v>
      </c>
      <c r="D4732" s="101">
        <v>6.15930424499E-2</v>
      </c>
      <c r="E4732" s="101">
        <v>4.39483167795E-2</v>
      </c>
      <c r="F4732" s="101">
        <v>4.7367819283600003E-2</v>
      </c>
      <c r="G4732" s="101">
        <v>0.12929740712500001</v>
      </c>
      <c r="H4732" s="1">
        <f t="shared" si="146"/>
        <v>4.39483167795E-2</v>
      </c>
      <c r="I4732" s="2" t="b">
        <f t="shared" si="147"/>
        <v>0</v>
      </c>
    </row>
    <row r="4733" spans="1:9" x14ac:dyDescent="0.3">
      <c r="A4733" s="101" t="s">
        <v>2139</v>
      </c>
      <c r="B4733" s="101" t="s">
        <v>2869</v>
      </c>
      <c r="C4733" s="101">
        <v>6.3362342079100006E-2</v>
      </c>
      <c r="D4733" s="101">
        <v>6.15930424499E-2</v>
      </c>
      <c r="E4733" s="101">
        <v>4.39483167795E-2</v>
      </c>
      <c r="F4733" s="101">
        <v>4.7367819283600003E-2</v>
      </c>
      <c r="G4733" s="101">
        <v>0.12929740712500001</v>
      </c>
      <c r="H4733" s="1">
        <f t="shared" si="146"/>
        <v>4.39483167795E-2</v>
      </c>
      <c r="I4733" s="2" t="b">
        <f t="shared" si="147"/>
        <v>0</v>
      </c>
    </row>
    <row r="4734" spans="1:9" x14ac:dyDescent="0.3">
      <c r="A4734" s="101" t="s">
        <v>2139</v>
      </c>
      <c r="B4734" s="101" t="s">
        <v>2871</v>
      </c>
      <c r="C4734" s="101">
        <v>1.0073319281499999</v>
      </c>
      <c r="D4734" s="101">
        <v>1.00355597165</v>
      </c>
      <c r="E4734" s="101">
        <v>0.73330905712000005</v>
      </c>
      <c r="F4734" s="101">
        <v>0.73665125851400004</v>
      </c>
      <c r="G4734" s="101">
        <v>0.74115120869999995</v>
      </c>
      <c r="H4734" s="1">
        <f t="shared" si="146"/>
        <v>0.73330905712000005</v>
      </c>
      <c r="I4734" s="2" t="b">
        <f t="shared" si="147"/>
        <v>0</v>
      </c>
    </row>
    <row r="4735" spans="1:9" x14ac:dyDescent="0.3">
      <c r="A4735" s="101" t="s">
        <v>2139</v>
      </c>
      <c r="B4735" s="101" t="s">
        <v>2872</v>
      </c>
      <c r="C4735" s="101">
        <v>3.87932706606E-3</v>
      </c>
      <c r="D4735" s="101">
        <v>1.642481132E-3</v>
      </c>
      <c r="E4735" s="101">
        <v>0</v>
      </c>
      <c r="F4735" s="101">
        <v>0</v>
      </c>
      <c r="G4735" s="101">
        <v>6.9266468102800001E-3</v>
      </c>
      <c r="H4735" s="1">
        <f t="shared" si="146"/>
        <v>0</v>
      </c>
      <c r="I4735" s="2" t="b">
        <f t="shared" si="147"/>
        <v>0</v>
      </c>
    </row>
    <row r="4736" spans="1:9" x14ac:dyDescent="0.3">
      <c r="A4736" s="101" t="s">
        <v>2139</v>
      </c>
      <c r="B4736" s="101" t="s">
        <v>2873</v>
      </c>
      <c r="C4736" s="101">
        <v>2.45690714184E-2</v>
      </c>
      <c r="D4736" s="101">
        <v>2.2173495282000001E-2</v>
      </c>
      <c r="E4736" s="101">
        <v>0</v>
      </c>
      <c r="F4736" s="101">
        <v>0</v>
      </c>
      <c r="G4736" s="101">
        <v>1.3853293620599999E-2</v>
      </c>
      <c r="H4736" s="1">
        <f t="shared" si="146"/>
        <v>0</v>
      </c>
      <c r="I4736" s="2" t="b">
        <f t="shared" si="147"/>
        <v>0</v>
      </c>
    </row>
    <row r="4737" spans="1:9" x14ac:dyDescent="0.3">
      <c r="A4737" s="101" t="s">
        <v>2139</v>
      </c>
      <c r="B4737" s="101" t="s">
        <v>2874</v>
      </c>
      <c r="C4737" s="101">
        <v>0.14741442851</v>
      </c>
      <c r="D4737" s="101">
        <v>0.14453833961599999</v>
      </c>
      <c r="E4737" s="101">
        <v>0.12807795175700001</v>
      </c>
      <c r="F4737" s="101">
        <v>8.57520866341E-2</v>
      </c>
      <c r="G4737" s="101">
        <v>0.108517466694</v>
      </c>
      <c r="H4737" s="1">
        <f t="shared" si="146"/>
        <v>8.57520866341E-2</v>
      </c>
      <c r="I4737" s="2" t="b">
        <f t="shared" si="147"/>
        <v>0</v>
      </c>
    </row>
    <row r="4738" spans="1:9" x14ac:dyDescent="0.3">
      <c r="A4738" s="101" t="s">
        <v>2139</v>
      </c>
      <c r="B4738" s="101" t="s">
        <v>2875</v>
      </c>
      <c r="C4738" s="101">
        <v>2.0689744352300001E-2</v>
      </c>
      <c r="D4738" s="101">
        <v>1.8067292451999999E-2</v>
      </c>
      <c r="E4738" s="101">
        <v>0.106731626464</v>
      </c>
      <c r="F4738" s="101">
        <v>8.4118713555400002E-2</v>
      </c>
      <c r="G4738" s="101">
        <v>5.7722056752300001E-2</v>
      </c>
      <c r="H4738" s="1">
        <f t="shared" si="146"/>
        <v>1.8067292451999999E-2</v>
      </c>
      <c r="I4738" s="2" t="b">
        <f t="shared" si="147"/>
        <v>0</v>
      </c>
    </row>
    <row r="4739" spans="1:9" x14ac:dyDescent="0.3">
      <c r="A4739" s="101" t="s">
        <v>2139</v>
      </c>
      <c r="B4739" s="101" t="s">
        <v>2880</v>
      </c>
      <c r="C4739" s="101">
        <v>2.5862180440399999E-3</v>
      </c>
      <c r="D4739" s="101">
        <v>0</v>
      </c>
      <c r="E4739" s="101">
        <v>0</v>
      </c>
      <c r="F4739" s="101">
        <v>3.2667461574899998E-3</v>
      </c>
      <c r="G4739" s="101">
        <v>0</v>
      </c>
      <c r="H4739" s="1">
        <f t="shared" ref="H4739:H4802" si="148">MIN(C4739:G4739)</f>
        <v>0</v>
      </c>
      <c r="I4739" s="2" t="b">
        <f t="shared" ref="I4739:I4802" si="149">H4739&gt;=2</f>
        <v>0</v>
      </c>
    </row>
    <row r="4740" spans="1:9" x14ac:dyDescent="0.3">
      <c r="A4740" s="101" t="s">
        <v>2139</v>
      </c>
      <c r="B4740" s="101" t="s">
        <v>2881</v>
      </c>
      <c r="C4740" s="101">
        <v>2.5862180440399999E-3</v>
      </c>
      <c r="D4740" s="101">
        <v>0</v>
      </c>
      <c r="E4740" s="101">
        <v>0</v>
      </c>
      <c r="F4740" s="101">
        <v>0</v>
      </c>
      <c r="G4740" s="101">
        <v>2.3088822700899998E-3</v>
      </c>
      <c r="H4740" s="1">
        <f t="shared" si="148"/>
        <v>0</v>
      </c>
      <c r="I4740" s="2" t="b">
        <f t="shared" si="149"/>
        <v>0</v>
      </c>
    </row>
    <row r="4741" spans="1:9" x14ac:dyDescent="0.3">
      <c r="A4741" s="101" t="s">
        <v>2139</v>
      </c>
      <c r="B4741" s="101" t="s">
        <v>2882</v>
      </c>
      <c r="C4741" s="101">
        <v>2.5862180440399999E-3</v>
      </c>
      <c r="D4741" s="101">
        <v>0</v>
      </c>
      <c r="E4741" s="101">
        <v>0</v>
      </c>
      <c r="F4741" s="101">
        <v>0</v>
      </c>
      <c r="G4741" s="101">
        <v>6.9266468102800002E-2</v>
      </c>
      <c r="H4741" s="1">
        <f t="shared" si="148"/>
        <v>0</v>
      </c>
      <c r="I4741" s="2" t="b">
        <f t="shared" si="149"/>
        <v>0</v>
      </c>
    </row>
    <row r="4742" spans="1:9" x14ac:dyDescent="0.3">
      <c r="A4742" s="101" t="s">
        <v>2139</v>
      </c>
      <c r="B4742" s="101" t="s">
        <v>2883</v>
      </c>
      <c r="C4742" s="101">
        <v>6.8534778167100005E-2</v>
      </c>
      <c r="D4742" s="101">
        <v>6.5699245279899995E-2</v>
      </c>
      <c r="E4742" s="101">
        <v>2.63689900677E-2</v>
      </c>
      <c r="F4742" s="101">
        <v>6.7784982767900001E-2</v>
      </c>
      <c r="G4742" s="101">
        <v>4.38687631318E-2</v>
      </c>
      <c r="H4742" s="1">
        <f t="shared" si="148"/>
        <v>2.63689900677E-2</v>
      </c>
      <c r="I4742" s="2" t="b">
        <f t="shared" si="149"/>
        <v>0</v>
      </c>
    </row>
    <row r="4743" spans="1:9" x14ac:dyDescent="0.3">
      <c r="A4743" s="101" t="s">
        <v>2139</v>
      </c>
      <c r="B4743" s="101" t="s">
        <v>2884</v>
      </c>
      <c r="C4743" s="101">
        <v>0.188793917215</v>
      </c>
      <c r="D4743" s="101">
        <v>0.18560036791599999</v>
      </c>
      <c r="E4743" s="101">
        <v>0.18332726428000001</v>
      </c>
      <c r="F4743" s="101">
        <v>0.248272707969</v>
      </c>
      <c r="G4743" s="101">
        <v>0.30015469511199999</v>
      </c>
      <c r="H4743" s="1">
        <f t="shared" si="148"/>
        <v>0.18332726428000001</v>
      </c>
      <c r="I4743" s="2" t="b">
        <f t="shared" si="149"/>
        <v>0</v>
      </c>
    </row>
    <row r="4744" spans="1:9" x14ac:dyDescent="0.3">
      <c r="A4744" s="101" t="s">
        <v>2139</v>
      </c>
      <c r="B4744" s="101" t="s">
        <v>2885</v>
      </c>
      <c r="C4744" s="101">
        <v>0.188793917215</v>
      </c>
      <c r="D4744" s="101">
        <v>0.18560036791599999</v>
      </c>
      <c r="E4744" s="101">
        <v>0.18332726428000001</v>
      </c>
      <c r="F4744" s="101">
        <v>0.248272707969</v>
      </c>
      <c r="G4744" s="101">
        <v>0.30015469511199999</v>
      </c>
      <c r="H4744" s="1">
        <f t="shared" si="148"/>
        <v>0.18332726428000001</v>
      </c>
      <c r="I4744" s="2" t="b">
        <f t="shared" si="149"/>
        <v>0</v>
      </c>
    </row>
    <row r="4745" spans="1:9" x14ac:dyDescent="0.3">
      <c r="A4745" s="101" t="s">
        <v>2139</v>
      </c>
      <c r="B4745" s="101" t="s">
        <v>2886</v>
      </c>
      <c r="C4745" s="101">
        <v>7.7586541321299999E-3</v>
      </c>
      <c r="D4745" s="101">
        <v>4.9274433959899996E-3</v>
      </c>
      <c r="E4745" s="101">
        <v>0</v>
      </c>
      <c r="F4745" s="101">
        <v>4.0834326968599999E-3</v>
      </c>
      <c r="G4745" s="101">
        <v>6.9266468102800001E-3</v>
      </c>
      <c r="H4745" s="1">
        <f t="shared" si="148"/>
        <v>0</v>
      </c>
      <c r="I4745" s="2" t="b">
        <f t="shared" si="149"/>
        <v>0</v>
      </c>
    </row>
    <row r="4746" spans="1:9" x14ac:dyDescent="0.3">
      <c r="A4746" s="101" t="s">
        <v>2139</v>
      </c>
      <c r="B4746" s="101" t="s">
        <v>2887</v>
      </c>
      <c r="C4746" s="101">
        <v>0.144828210466</v>
      </c>
      <c r="D4746" s="101">
        <v>0.141253377352</v>
      </c>
      <c r="E4746" s="101">
        <v>0.14189027988799999</v>
      </c>
      <c r="F4746" s="101">
        <v>7.7585221240400001E-2</v>
      </c>
      <c r="G4746" s="101">
        <v>2.30888227009E-2</v>
      </c>
      <c r="H4746" s="1">
        <f t="shared" si="148"/>
        <v>2.30888227009E-2</v>
      </c>
      <c r="I4746" s="2" t="b">
        <f t="shared" si="149"/>
        <v>0</v>
      </c>
    </row>
    <row r="4747" spans="1:9" x14ac:dyDescent="0.3">
      <c r="A4747" s="101" t="s">
        <v>2139</v>
      </c>
      <c r="B4747" s="101" t="s">
        <v>2888</v>
      </c>
      <c r="C4747" s="101">
        <v>0.179742154061</v>
      </c>
      <c r="D4747" s="101">
        <v>0.17574548112400001</v>
      </c>
      <c r="E4747" s="101">
        <v>0.31014954984400001</v>
      </c>
      <c r="F4747" s="101">
        <v>0.19518808291</v>
      </c>
      <c r="G4747" s="101">
        <v>0.196254992958</v>
      </c>
      <c r="H4747" s="1">
        <f t="shared" si="148"/>
        <v>0.17574548112400001</v>
      </c>
      <c r="I4747" s="2" t="b">
        <f t="shared" si="149"/>
        <v>0</v>
      </c>
    </row>
    <row r="4748" spans="1:9" x14ac:dyDescent="0.3">
      <c r="A4748" s="101" t="s">
        <v>2139</v>
      </c>
      <c r="B4748" s="101" t="s">
        <v>2889</v>
      </c>
      <c r="C4748" s="101">
        <v>0.107328048828</v>
      </c>
      <c r="D4748" s="101">
        <v>0.10347631131600001</v>
      </c>
      <c r="E4748" s="101">
        <v>0.14440161227500001</v>
      </c>
      <c r="F4748" s="101">
        <v>0.20090488868600001</v>
      </c>
      <c r="G4748" s="101">
        <v>0.36711228094499998</v>
      </c>
      <c r="H4748" s="1">
        <f t="shared" si="148"/>
        <v>0.10347631131600001</v>
      </c>
      <c r="I4748" s="2" t="b">
        <f t="shared" si="149"/>
        <v>0</v>
      </c>
    </row>
    <row r="4749" spans="1:9" x14ac:dyDescent="0.3">
      <c r="A4749" s="101" t="s">
        <v>2139</v>
      </c>
      <c r="B4749" s="101" t="s">
        <v>2890</v>
      </c>
      <c r="C4749" s="101">
        <v>7.7586541321299999E-3</v>
      </c>
      <c r="D4749" s="101">
        <v>4.1062028299900001E-3</v>
      </c>
      <c r="E4749" s="101">
        <v>0</v>
      </c>
      <c r="F4749" s="101">
        <v>0</v>
      </c>
      <c r="G4749" s="101">
        <v>6.9266468102800001E-3</v>
      </c>
      <c r="H4749" s="1">
        <f t="shared" si="148"/>
        <v>0</v>
      </c>
      <c r="I4749" s="2" t="b">
        <f t="shared" si="149"/>
        <v>0</v>
      </c>
    </row>
    <row r="4750" spans="1:9" x14ac:dyDescent="0.3">
      <c r="A4750" s="101" t="s">
        <v>2139</v>
      </c>
      <c r="B4750" s="101" t="s">
        <v>2891</v>
      </c>
      <c r="C4750" s="101">
        <v>0.42672597726700001</v>
      </c>
      <c r="D4750" s="101">
        <v>0.421296410357</v>
      </c>
      <c r="E4750" s="101">
        <v>0.352842200429</v>
      </c>
      <c r="F4750" s="101">
        <v>0.43121049278899998</v>
      </c>
      <c r="G4750" s="101">
        <v>0.59800050795399995</v>
      </c>
      <c r="H4750" s="1">
        <f t="shared" si="148"/>
        <v>0.352842200429</v>
      </c>
      <c r="I4750" s="2" t="b">
        <f t="shared" si="149"/>
        <v>0</v>
      </c>
    </row>
    <row r="4751" spans="1:9" x14ac:dyDescent="0.3">
      <c r="A4751" s="101" t="s">
        <v>2139</v>
      </c>
      <c r="B4751" s="101" t="s">
        <v>2892</v>
      </c>
      <c r="C4751" s="101">
        <v>3.87932706606E-3</v>
      </c>
      <c r="D4751" s="101">
        <v>0</v>
      </c>
      <c r="E4751" s="101">
        <v>0</v>
      </c>
      <c r="F4751" s="101">
        <v>7.3501788543500002E-3</v>
      </c>
      <c r="G4751" s="101">
        <v>0</v>
      </c>
      <c r="H4751" s="1">
        <f t="shared" si="148"/>
        <v>0</v>
      </c>
      <c r="I4751" s="2" t="b">
        <f t="shared" si="149"/>
        <v>0</v>
      </c>
    </row>
    <row r="4752" spans="1:9" x14ac:dyDescent="0.3">
      <c r="A4752" s="101" t="s">
        <v>2139</v>
      </c>
      <c r="B4752" s="101" t="s">
        <v>2893</v>
      </c>
      <c r="C4752" s="101">
        <v>3.87932706606E-3</v>
      </c>
      <c r="D4752" s="101">
        <v>0</v>
      </c>
      <c r="E4752" s="101">
        <v>7.4084305428200006E-2</v>
      </c>
      <c r="F4752" s="101">
        <v>6.8601669307299995E-2</v>
      </c>
      <c r="G4752" s="101">
        <v>0.11313523123499999</v>
      </c>
      <c r="H4752" s="1">
        <f t="shared" si="148"/>
        <v>0</v>
      </c>
      <c r="I4752" s="2" t="b">
        <f t="shared" si="149"/>
        <v>0</v>
      </c>
    </row>
    <row r="4753" spans="1:9" x14ac:dyDescent="0.3">
      <c r="A4753" s="101" t="s">
        <v>2139</v>
      </c>
      <c r="B4753" s="101" t="s">
        <v>2894</v>
      </c>
      <c r="C4753" s="101">
        <v>4.2672597726699998E-2</v>
      </c>
      <c r="D4753" s="101">
        <v>3.8598306601999997E-2</v>
      </c>
      <c r="E4753" s="101">
        <v>1.88349929055E-2</v>
      </c>
      <c r="F4753" s="101">
        <v>3.1034088496199999E-2</v>
      </c>
      <c r="G4753" s="101">
        <v>0</v>
      </c>
      <c r="H4753" s="1">
        <f t="shared" si="148"/>
        <v>0</v>
      </c>
      <c r="I4753" s="2" t="b">
        <f t="shared" si="149"/>
        <v>0</v>
      </c>
    </row>
    <row r="4754" spans="1:9" x14ac:dyDescent="0.3">
      <c r="A4754" s="101" t="s">
        <v>2139</v>
      </c>
      <c r="B4754" s="101" t="s">
        <v>2895</v>
      </c>
      <c r="C4754" s="101">
        <v>6.4655451101099997E-3</v>
      </c>
      <c r="D4754" s="101">
        <v>2.4637216980000001E-3</v>
      </c>
      <c r="E4754" s="101">
        <v>1.38123281307E-2</v>
      </c>
      <c r="F4754" s="101">
        <v>2.4500596181200002E-3</v>
      </c>
      <c r="G4754" s="101">
        <v>0</v>
      </c>
      <c r="H4754" s="1">
        <f t="shared" si="148"/>
        <v>0</v>
      </c>
      <c r="I4754" s="2" t="b">
        <f t="shared" si="149"/>
        <v>0</v>
      </c>
    </row>
    <row r="4755" spans="1:9" x14ac:dyDescent="0.3">
      <c r="A4755" s="101" t="s">
        <v>2139</v>
      </c>
      <c r="B4755" s="101" t="s">
        <v>2453</v>
      </c>
      <c r="C4755" s="101">
        <v>5.04312518588E-2</v>
      </c>
      <c r="D4755" s="101">
        <v>4.5989471695900001E-2</v>
      </c>
      <c r="E4755" s="101">
        <v>1.75793267118E-2</v>
      </c>
      <c r="F4755" s="101">
        <v>3.5934207732399998E-2</v>
      </c>
      <c r="G4755" s="101">
        <v>0</v>
      </c>
      <c r="H4755" s="1">
        <f t="shared" si="148"/>
        <v>0</v>
      </c>
      <c r="I4755" s="2" t="b">
        <f t="shared" si="149"/>
        <v>0</v>
      </c>
    </row>
    <row r="4756" spans="1:9" x14ac:dyDescent="0.3">
      <c r="A4756" s="101" t="s">
        <v>2139</v>
      </c>
      <c r="B4756" s="101" t="s">
        <v>2897</v>
      </c>
      <c r="C4756" s="101">
        <v>2.58621804404E-2</v>
      </c>
      <c r="D4756" s="101">
        <v>2.1352254716E-2</v>
      </c>
      <c r="E4756" s="101">
        <v>1.2556661937E-2</v>
      </c>
      <c r="F4756" s="101">
        <v>2.2867223102400001E-2</v>
      </c>
      <c r="G4756" s="101">
        <v>2.7706587241099999E-2</v>
      </c>
      <c r="H4756" s="1">
        <f t="shared" si="148"/>
        <v>1.2556661937E-2</v>
      </c>
      <c r="I4756" s="2" t="b">
        <f t="shared" si="149"/>
        <v>0</v>
      </c>
    </row>
    <row r="4757" spans="1:9" x14ac:dyDescent="0.3">
      <c r="A4757" s="101" t="s">
        <v>2139</v>
      </c>
      <c r="B4757" s="101" t="s">
        <v>2898</v>
      </c>
      <c r="C4757" s="101">
        <v>7.7586541321299999E-3</v>
      </c>
      <c r="D4757" s="101">
        <v>3.284962264E-3</v>
      </c>
      <c r="E4757" s="101">
        <v>5.6504978716500003E-2</v>
      </c>
      <c r="F4757" s="101">
        <v>3.5934207732399998E-2</v>
      </c>
      <c r="G4757" s="101">
        <v>2.5397704970999999E-2</v>
      </c>
      <c r="H4757" s="1">
        <f t="shared" si="148"/>
        <v>3.284962264E-3</v>
      </c>
      <c r="I4757" s="2" t="b">
        <f t="shared" si="149"/>
        <v>0</v>
      </c>
    </row>
    <row r="4758" spans="1:9" x14ac:dyDescent="0.3">
      <c r="A4758" s="101" t="s">
        <v>2139</v>
      </c>
      <c r="B4758" s="101" t="s">
        <v>2899</v>
      </c>
      <c r="C4758" s="101">
        <v>7.7586541321299999E-3</v>
      </c>
      <c r="D4758" s="101">
        <v>3.284962264E-3</v>
      </c>
      <c r="E4758" s="101">
        <v>5.6504978716500003E-2</v>
      </c>
      <c r="F4758" s="101">
        <v>3.5934207732399998E-2</v>
      </c>
      <c r="G4758" s="101">
        <v>2.5397704970999999E-2</v>
      </c>
      <c r="H4758" s="1">
        <f t="shared" si="148"/>
        <v>3.284962264E-3</v>
      </c>
      <c r="I4758" s="2" t="b">
        <f t="shared" si="149"/>
        <v>0</v>
      </c>
    </row>
    <row r="4759" spans="1:9" x14ac:dyDescent="0.3">
      <c r="A4759" s="101" t="s">
        <v>2139</v>
      </c>
      <c r="B4759" s="101" t="s">
        <v>2900</v>
      </c>
      <c r="C4759" s="101">
        <v>1.9396635330300002E-2</v>
      </c>
      <c r="D4759" s="101">
        <v>1.4782330188000001E-2</v>
      </c>
      <c r="E4759" s="101">
        <v>0</v>
      </c>
      <c r="F4759" s="101">
        <v>1.7150417326800001E-2</v>
      </c>
      <c r="G4759" s="101">
        <v>0</v>
      </c>
      <c r="H4759" s="1">
        <f t="shared" si="148"/>
        <v>0</v>
      </c>
      <c r="I4759" s="2" t="b">
        <f t="shared" si="149"/>
        <v>0</v>
      </c>
    </row>
    <row r="4760" spans="1:9" x14ac:dyDescent="0.3">
      <c r="A4760" s="101" t="s">
        <v>2139</v>
      </c>
      <c r="B4760" s="101" t="s">
        <v>2902</v>
      </c>
      <c r="C4760" s="101">
        <v>4.2672597726699998E-2</v>
      </c>
      <c r="D4760" s="101">
        <v>3.7777066036E-2</v>
      </c>
      <c r="E4760" s="101">
        <v>6.0271977297599998E-2</v>
      </c>
      <c r="F4760" s="101">
        <v>6.7784982767900001E-2</v>
      </c>
      <c r="G4760" s="101">
        <v>8.54286439934E-2</v>
      </c>
      <c r="H4760" s="1">
        <f t="shared" si="148"/>
        <v>3.7777066036E-2</v>
      </c>
      <c r="I4760" s="2" t="b">
        <f t="shared" si="149"/>
        <v>0</v>
      </c>
    </row>
    <row r="4761" spans="1:9" x14ac:dyDescent="0.3">
      <c r="A4761" s="101" t="s">
        <v>2139</v>
      </c>
      <c r="B4761" s="101" t="s">
        <v>2903</v>
      </c>
      <c r="C4761" s="101">
        <v>4.2672597726699998E-2</v>
      </c>
      <c r="D4761" s="101">
        <v>3.7777066036E-2</v>
      </c>
      <c r="E4761" s="101">
        <v>6.0271977297599998E-2</v>
      </c>
      <c r="F4761" s="101">
        <v>6.7784982767900001E-2</v>
      </c>
      <c r="G4761" s="101">
        <v>8.54286439934E-2</v>
      </c>
      <c r="H4761" s="1">
        <f t="shared" si="148"/>
        <v>3.7777066036E-2</v>
      </c>
      <c r="I4761" s="2" t="b">
        <f t="shared" si="149"/>
        <v>0</v>
      </c>
    </row>
    <row r="4762" spans="1:9" x14ac:dyDescent="0.3">
      <c r="A4762" s="101" t="s">
        <v>2139</v>
      </c>
      <c r="B4762" s="101" t="s">
        <v>2904</v>
      </c>
      <c r="C4762" s="101">
        <v>0.13060401122400001</v>
      </c>
      <c r="D4762" s="101">
        <v>0.124828566032</v>
      </c>
      <c r="E4762" s="101">
        <v>0.106731626464</v>
      </c>
      <c r="F4762" s="101">
        <v>0.19355470983100001</v>
      </c>
      <c r="G4762" s="101">
        <v>0.103899702154</v>
      </c>
      <c r="H4762" s="1">
        <f t="shared" si="148"/>
        <v>0.103899702154</v>
      </c>
      <c r="I4762" s="2" t="b">
        <f t="shared" si="149"/>
        <v>0</v>
      </c>
    </row>
    <row r="4763" spans="1:9" x14ac:dyDescent="0.3">
      <c r="A4763" s="101" t="s">
        <v>2139</v>
      </c>
      <c r="B4763" s="101" t="s">
        <v>2905</v>
      </c>
      <c r="C4763" s="101">
        <v>5.1724360880899996E-3</v>
      </c>
      <c r="D4763" s="101">
        <v>0</v>
      </c>
      <c r="E4763" s="101">
        <v>0</v>
      </c>
      <c r="F4763" s="101">
        <v>3.2667461574899998E-3</v>
      </c>
      <c r="G4763" s="101">
        <v>0</v>
      </c>
      <c r="H4763" s="1">
        <f t="shared" si="148"/>
        <v>0</v>
      </c>
      <c r="I4763" s="2" t="b">
        <f t="shared" si="149"/>
        <v>0</v>
      </c>
    </row>
    <row r="4764" spans="1:9" x14ac:dyDescent="0.3">
      <c r="A4764" s="101" t="s">
        <v>2139</v>
      </c>
      <c r="B4764" s="101" t="s">
        <v>2906</v>
      </c>
      <c r="C4764" s="101">
        <v>5.1724360880899996E-3</v>
      </c>
      <c r="D4764" s="101">
        <v>0</v>
      </c>
      <c r="E4764" s="101">
        <v>0</v>
      </c>
      <c r="F4764" s="101">
        <v>0</v>
      </c>
      <c r="G4764" s="101">
        <v>9.2355290803699999E-3</v>
      </c>
      <c r="H4764" s="1">
        <f t="shared" si="148"/>
        <v>0</v>
      </c>
      <c r="I4764" s="2" t="b">
        <f t="shared" si="149"/>
        <v>0</v>
      </c>
    </row>
    <row r="4765" spans="1:9" x14ac:dyDescent="0.3">
      <c r="A4765" s="101" t="s">
        <v>2139</v>
      </c>
      <c r="B4765" s="101" t="s">
        <v>2907</v>
      </c>
      <c r="C4765" s="101">
        <v>5.1724360880899996E-3</v>
      </c>
      <c r="D4765" s="101">
        <v>0</v>
      </c>
      <c r="E4765" s="101">
        <v>0</v>
      </c>
      <c r="F4765" s="101">
        <v>1.87837904056E-2</v>
      </c>
      <c r="G4765" s="101">
        <v>1.84710581607E-2</v>
      </c>
      <c r="H4765" s="1">
        <f t="shared" si="148"/>
        <v>0</v>
      </c>
      <c r="I4765" s="2" t="b">
        <f t="shared" si="149"/>
        <v>0</v>
      </c>
    </row>
    <row r="4766" spans="1:9" x14ac:dyDescent="0.3">
      <c r="A4766" s="101" t="s">
        <v>2139</v>
      </c>
      <c r="B4766" s="101" t="s">
        <v>2908</v>
      </c>
      <c r="C4766" s="101">
        <v>0.104741830784</v>
      </c>
      <c r="D4766" s="101">
        <v>9.8548867919900002E-2</v>
      </c>
      <c r="E4766" s="101">
        <v>0.189605595249</v>
      </c>
      <c r="F4766" s="101">
        <v>0.10045244434300001</v>
      </c>
      <c r="G4766" s="101">
        <v>0.196254992958</v>
      </c>
      <c r="H4766" s="1">
        <f t="shared" si="148"/>
        <v>9.8548867919900002E-2</v>
      </c>
      <c r="I4766" s="2" t="b">
        <f t="shared" si="149"/>
        <v>0</v>
      </c>
    </row>
    <row r="4767" spans="1:9" x14ac:dyDescent="0.3">
      <c r="A4767" s="101" t="s">
        <v>2139</v>
      </c>
      <c r="B4767" s="101" t="s">
        <v>2909</v>
      </c>
      <c r="C4767" s="101">
        <v>1.8103526308299998E-2</v>
      </c>
      <c r="D4767" s="101">
        <v>1.2318608490000001E-2</v>
      </c>
      <c r="E4767" s="101">
        <v>0</v>
      </c>
      <c r="F4767" s="101">
        <v>3.5934207732399998E-2</v>
      </c>
      <c r="G4767" s="101">
        <v>0</v>
      </c>
      <c r="H4767" s="1">
        <f t="shared" si="148"/>
        <v>0</v>
      </c>
      <c r="I4767" s="2" t="b">
        <f t="shared" si="149"/>
        <v>0</v>
      </c>
    </row>
    <row r="4768" spans="1:9" x14ac:dyDescent="0.3">
      <c r="A4768" s="101" t="s">
        <v>2139</v>
      </c>
      <c r="B4768" s="101" t="s">
        <v>2910</v>
      </c>
      <c r="C4768" s="101">
        <v>0.137069556334</v>
      </c>
      <c r="D4768" s="101">
        <v>0.130577249994</v>
      </c>
      <c r="E4768" s="101">
        <v>0.14440161227500001</v>
      </c>
      <c r="F4768" s="101">
        <v>0.22785554448500001</v>
      </c>
      <c r="G4768" s="101">
        <v>0.27244810787099999</v>
      </c>
      <c r="H4768" s="1">
        <f t="shared" si="148"/>
        <v>0.130577249994</v>
      </c>
      <c r="I4768" s="2" t="b">
        <f t="shared" si="149"/>
        <v>0</v>
      </c>
    </row>
    <row r="4769" spans="1:9" x14ac:dyDescent="0.3">
      <c r="A4769" s="101" t="s">
        <v>2139</v>
      </c>
      <c r="B4769" s="101" t="s">
        <v>2911</v>
      </c>
      <c r="C4769" s="101">
        <v>0.137069556334</v>
      </c>
      <c r="D4769" s="101">
        <v>0.130577249994</v>
      </c>
      <c r="E4769" s="101">
        <v>0.14440161227500001</v>
      </c>
      <c r="F4769" s="101">
        <v>0.22785554448500001</v>
      </c>
      <c r="G4769" s="101">
        <v>0.27244810787099999</v>
      </c>
      <c r="H4769" s="1">
        <f t="shared" si="148"/>
        <v>0.130577249994</v>
      </c>
      <c r="I4769" s="2" t="b">
        <f t="shared" si="149"/>
        <v>0</v>
      </c>
    </row>
    <row r="4770" spans="1:9" x14ac:dyDescent="0.3">
      <c r="A4770" s="101" t="s">
        <v>2139</v>
      </c>
      <c r="B4770" s="101" t="s">
        <v>2913</v>
      </c>
      <c r="C4770" s="101">
        <v>6.4655451101099997E-3</v>
      </c>
      <c r="D4770" s="101">
        <v>0</v>
      </c>
      <c r="E4770" s="101">
        <v>1.2556661937E-2</v>
      </c>
      <c r="F4770" s="101">
        <v>2.4500596181200002E-3</v>
      </c>
      <c r="G4770" s="101">
        <v>4.6177645401900003E-3</v>
      </c>
      <c r="H4770" s="1">
        <f t="shared" si="148"/>
        <v>0</v>
      </c>
      <c r="I4770" s="2" t="b">
        <f t="shared" si="149"/>
        <v>0</v>
      </c>
    </row>
    <row r="4771" spans="1:9" x14ac:dyDescent="0.3">
      <c r="A4771" s="101" t="s">
        <v>2139</v>
      </c>
      <c r="B4771" s="101" t="s">
        <v>2914</v>
      </c>
      <c r="C4771" s="101">
        <v>6.4655451101099997E-3</v>
      </c>
      <c r="D4771" s="101">
        <v>0</v>
      </c>
      <c r="E4771" s="101">
        <v>2.5113323873999999E-3</v>
      </c>
      <c r="F4771" s="101">
        <v>0</v>
      </c>
      <c r="G4771" s="101">
        <v>2.07799404308E-2</v>
      </c>
      <c r="H4771" s="1">
        <f t="shared" si="148"/>
        <v>0</v>
      </c>
      <c r="I4771" s="2" t="b">
        <f t="shared" si="149"/>
        <v>0</v>
      </c>
    </row>
    <row r="4772" spans="1:9" x14ac:dyDescent="0.3">
      <c r="A4772" s="101" t="s">
        <v>2139</v>
      </c>
      <c r="B4772" s="101" t="s">
        <v>2915</v>
      </c>
      <c r="C4772" s="101">
        <v>5.04312518588E-2</v>
      </c>
      <c r="D4772" s="101">
        <v>4.3525749997900001E-2</v>
      </c>
      <c r="E4772" s="101">
        <v>0</v>
      </c>
      <c r="F4772" s="101">
        <v>0</v>
      </c>
      <c r="G4772" s="101">
        <v>0.143150700746</v>
      </c>
      <c r="H4772" s="1">
        <f t="shared" si="148"/>
        <v>0</v>
      </c>
      <c r="I4772" s="2" t="b">
        <f t="shared" si="149"/>
        <v>0</v>
      </c>
    </row>
    <row r="4773" spans="1:9" x14ac:dyDescent="0.3">
      <c r="A4773" s="101" t="s">
        <v>2139</v>
      </c>
      <c r="B4773" s="101" t="s">
        <v>2916</v>
      </c>
      <c r="C4773" s="101">
        <v>2.0689744352300001E-2</v>
      </c>
      <c r="D4773" s="101">
        <v>1.3961089622E-2</v>
      </c>
      <c r="E4773" s="101">
        <v>3.2647321036200001E-2</v>
      </c>
      <c r="F4773" s="101">
        <v>9.8002384724699999E-3</v>
      </c>
      <c r="G4773" s="101">
        <v>1.15444113505E-2</v>
      </c>
      <c r="H4773" s="1">
        <f t="shared" si="148"/>
        <v>9.8002384724699999E-3</v>
      </c>
      <c r="I4773" s="2" t="b">
        <f t="shared" si="149"/>
        <v>0</v>
      </c>
    </row>
    <row r="4774" spans="1:9" x14ac:dyDescent="0.3">
      <c r="A4774" s="101" t="s">
        <v>2139</v>
      </c>
      <c r="B4774" s="101" t="s">
        <v>2918</v>
      </c>
      <c r="C4774" s="101">
        <v>8.5345195453399997E-2</v>
      </c>
      <c r="D4774" s="101">
        <v>7.8017853769900003E-2</v>
      </c>
      <c r="E4774" s="101">
        <v>0.106731626464</v>
      </c>
      <c r="F4774" s="101">
        <v>0.249906081048</v>
      </c>
      <c r="G4774" s="101">
        <v>0.120061878045</v>
      </c>
      <c r="H4774" s="1">
        <f t="shared" si="148"/>
        <v>7.8017853769900003E-2</v>
      </c>
      <c r="I4774" s="2" t="b">
        <f t="shared" si="149"/>
        <v>0</v>
      </c>
    </row>
    <row r="4775" spans="1:9" x14ac:dyDescent="0.3">
      <c r="A4775" s="101" t="s">
        <v>2139</v>
      </c>
      <c r="B4775" s="101" t="s">
        <v>2919</v>
      </c>
      <c r="C4775" s="101">
        <v>6.0776124034999997E-2</v>
      </c>
      <c r="D4775" s="101">
        <v>5.3380636789900002E-2</v>
      </c>
      <c r="E4775" s="101">
        <v>0</v>
      </c>
      <c r="F4775" s="101">
        <v>6.6151609689200003E-2</v>
      </c>
      <c r="G4775" s="101">
        <v>9.6973055343899994E-2</v>
      </c>
      <c r="H4775" s="1">
        <f t="shared" si="148"/>
        <v>0</v>
      </c>
      <c r="I4775" s="2" t="b">
        <f t="shared" si="149"/>
        <v>0</v>
      </c>
    </row>
    <row r="4776" spans="1:9" x14ac:dyDescent="0.3">
      <c r="A4776" s="101" t="s">
        <v>2139</v>
      </c>
      <c r="B4776" s="101" t="s">
        <v>2920</v>
      </c>
      <c r="C4776" s="101">
        <v>6.5948560123100006E-2</v>
      </c>
      <c r="D4776" s="101">
        <v>5.8308080185900002E-2</v>
      </c>
      <c r="E4776" s="101">
        <v>8.4129634977800002E-2</v>
      </c>
      <c r="F4776" s="101">
        <v>0.10290250396099999</v>
      </c>
      <c r="G4776" s="101">
        <v>6.23398212925E-2</v>
      </c>
      <c r="H4776" s="1">
        <f t="shared" si="148"/>
        <v>5.8308080185900002E-2</v>
      </c>
      <c r="I4776" s="2" t="b">
        <f t="shared" si="149"/>
        <v>0</v>
      </c>
    </row>
    <row r="4777" spans="1:9" x14ac:dyDescent="0.3">
      <c r="A4777" s="101" t="s">
        <v>2139</v>
      </c>
      <c r="B4777" s="101" t="s">
        <v>2921</v>
      </c>
      <c r="C4777" s="101">
        <v>6.5948560123100006E-2</v>
      </c>
      <c r="D4777" s="101">
        <v>5.8308080185900002E-2</v>
      </c>
      <c r="E4777" s="101">
        <v>8.4129634977800002E-2</v>
      </c>
      <c r="F4777" s="101">
        <v>0.10290250396099999</v>
      </c>
      <c r="G4777" s="101">
        <v>6.23398212925E-2</v>
      </c>
      <c r="H4777" s="1">
        <f t="shared" si="148"/>
        <v>5.8308080185900002E-2</v>
      </c>
      <c r="I4777" s="2" t="b">
        <f t="shared" si="149"/>
        <v>0</v>
      </c>
    </row>
    <row r="4778" spans="1:9" x14ac:dyDescent="0.3">
      <c r="A4778" s="101" t="s">
        <v>2139</v>
      </c>
      <c r="B4778" s="101" t="s">
        <v>2923</v>
      </c>
      <c r="C4778" s="101">
        <v>5.1724360880900003E-2</v>
      </c>
      <c r="D4778" s="101">
        <v>4.3525749997900001E-2</v>
      </c>
      <c r="E4778" s="101">
        <v>0.19462826002299999</v>
      </c>
      <c r="F4778" s="101">
        <v>7.3501788543499993E-2</v>
      </c>
      <c r="G4778" s="101">
        <v>0</v>
      </c>
      <c r="H4778" s="1">
        <f t="shared" si="148"/>
        <v>0</v>
      </c>
      <c r="I4778" s="2" t="b">
        <f t="shared" si="149"/>
        <v>0</v>
      </c>
    </row>
    <row r="4779" spans="1:9" x14ac:dyDescent="0.3">
      <c r="A4779" s="101" t="s">
        <v>2139</v>
      </c>
      <c r="B4779" s="101" t="s">
        <v>2925</v>
      </c>
      <c r="C4779" s="101">
        <v>5.3017469902900002E-2</v>
      </c>
      <c r="D4779" s="101">
        <v>4.4346990563899999E-2</v>
      </c>
      <c r="E4779" s="101">
        <v>0</v>
      </c>
      <c r="F4779" s="101">
        <v>0</v>
      </c>
      <c r="G4779" s="101">
        <v>3.2324351781299998E-2</v>
      </c>
      <c r="H4779" s="1">
        <f t="shared" si="148"/>
        <v>0</v>
      </c>
      <c r="I4779" s="2" t="b">
        <f t="shared" si="149"/>
        <v>0</v>
      </c>
    </row>
    <row r="4780" spans="1:9" x14ac:dyDescent="0.3">
      <c r="A4780" s="101" t="s">
        <v>2139</v>
      </c>
      <c r="B4780" s="101" t="s">
        <v>2926</v>
      </c>
      <c r="C4780" s="101">
        <v>9.0517631541499992E-3</v>
      </c>
      <c r="D4780" s="101">
        <v>0</v>
      </c>
      <c r="E4780" s="101">
        <v>1.1300995743300001E-2</v>
      </c>
      <c r="F4780" s="101">
        <v>1.6333730787400001E-2</v>
      </c>
      <c r="G4780" s="101">
        <v>5.7722056752300001E-2</v>
      </c>
      <c r="H4780" s="1">
        <f t="shared" si="148"/>
        <v>0</v>
      </c>
      <c r="I4780" s="2" t="b">
        <f t="shared" si="149"/>
        <v>0</v>
      </c>
    </row>
    <row r="4781" spans="1:9" x14ac:dyDescent="0.3">
      <c r="A4781" s="101" t="s">
        <v>2139</v>
      </c>
      <c r="B4781" s="101" t="s">
        <v>2927</v>
      </c>
      <c r="C4781" s="101">
        <v>0.138362665356</v>
      </c>
      <c r="D4781" s="101">
        <v>0.12811352829600001</v>
      </c>
      <c r="E4781" s="101">
        <v>0.106731626464</v>
      </c>
      <c r="F4781" s="101">
        <v>8.4118713555400002E-2</v>
      </c>
      <c r="G4781" s="101">
        <v>0.101590819884</v>
      </c>
      <c r="H4781" s="1">
        <f t="shared" si="148"/>
        <v>8.4118713555400002E-2</v>
      </c>
      <c r="I4781" s="2" t="b">
        <f t="shared" si="149"/>
        <v>0</v>
      </c>
    </row>
    <row r="4782" spans="1:9" x14ac:dyDescent="0.3">
      <c r="A4782" s="101" t="s">
        <v>2139</v>
      </c>
      <c r="B4782" s="101" t="s">
        <v>2928</v>
      </c>
      <c r="C4782" s="101">
        <v>2.32759623964E-2</v>
      </c>
      <c r="D4782" s="101">
        <v>1.3961089622E-2</v>
      </c>
      <c r="E4782" s="101">
        <v>3.8925652004700002E-2</v>
      </c>
      <c r="F4782" s="101">
        <v>1.55170442481E-2</v>
      </c>
      <c r="G4782" s="101">
        <v>0</v>
      </c>
      <c r="H4782" s="1">
        <f t="shared" si="148"/>
        <v>0</v>
      </c>
      <c r="I4782" s="2" t="b">
        <f t="shared" si="149"/>
        <v>0</v>
      </c>
    </row>
    <row r="4783" spans="1:9" x14ac:dyDescent="0.3">
      <c r="A4783" s="101" t="s">
        <v>2139</v>
      </c>
      <c r="B4783" s="101" t="s">
        <v>2929</v>
      </c>
      <c r="C4783" s="101">
        <v>2.32759623964E-2</v>
      </c>
      <c r="D4783" s="101">
        <v>1.3961089622E-2</v>
      </c>
      <c r="E4783" s="101">
        <v>3.8925652004700002E-2</v>
      </c>
      <c r="F4783" s="101">
        <v>1.55170442481E-2</v>
      </c>
      <c r="G4783" s="101">
        <v>0</v>
      </c>
      <c r="H4783" s="1">
        <f t="shared" si="148"/>
        <v>0</v>
      </c>
      <c r="I4783" s="2" t="b">
        <f t="shared" si="149"/>
        <v>0</v>
      </c>
    </row>
    <row r="4784" spans="1:9" x14ac:dyDescent="0.3">
      <c r="A4784" s="101" t="s">
        <v>2139</v>
      </c>
      <c r="B4784" s="101" t="s">
        <v>2930</v>
      </c>
      <c r="C4784" s="101">
        <v>0.148707537532</v>
      </c>
      <c r="D4784" s="101">
        <v>0.13796841508800001</v>
      </c>
      <c r="E4784" s="101">
        <v>0.107987292658</v>
      </c>
      <c r="F4784" s="101">
        <v>0.138020025154</v>
      </c>
      <c r="G4784" s="101">
        <v>0.12698852485500001</v>
      </c>
      <c r="H4784" s="1">
        <f t="shared" si="148"/>
        <v>0.107987292658</v>
      </c>
      <c r="I4784" s="2" t="b">
        <f t="shared" si="149"/>
        <v>0</v>
      </c>
    </row>
    <row r="4785" spans="1:9" x14ac:dyDescent="0.3">
      <c r="A4785" s="101" t="s">
        <v>2139</v>
      </c>
      <c r="B4785" s="101" t="s">
        <v>2931</v>
      </c>
      <c r="C4785" s="101">
        <v>0.29482885702099998</v>
      </c>
      <c r="D4785" s="101">
        <v>0.282506754704</v>
      </c>
      <c r="E4785" s="101">
        <v>0.20718492195999999</v>
      </c>
      <c r="F4785" s="101">
        <v>0.27767342338700002</v>
      </c>
      <c r="G4785" s="101">
        <v>0.40405439726600001</v>
      </c>
      <c r="H4785" s="1">
        <f t="shared" si="148"/>
        <v>0.20718492195999999</v>
      </c>
      <c r="I4785" s="2" t="b">
        <f t="shared" si="149"/>
        <v>0</v>
      </c>
    </row>
    <row r="4786" spans="1:9" x14ac:dyDescent="0.3">
      <c r="A4786" s="101" t="s">
        <v>2139</v>
      </c>
      <c r="B4786" s="101" t="s">
        <v>2932</v>
      </c>
      <c r="C4786" s="101">
        <v>9.9569394695700003E-2</v>
      </c>
      <c r="D4786" s="101">
        <v>8.8693981127900001E-2</v>
      </c>
      <c r="E4786" s="101">
        <v>7.7851304009300001E-2</v>
      </c>
      <c r="F4786" s="101">
        <v>6.5334923149799995E-2</v>
      </c>
      <c r="G4786" s="101">
        <v>0.16623952344699999</v>
      </c>
      <c r="H4786" s="1">
        <f t="shared" si="148"/>
        <v>6.5334923149799995E-2</v>
      </c>
      <c r="I4786" s="2" t="b">
        <f t="shared" si="149"/>
        <v>0</v>
      </c>
    </row>
    <row r="4787" spans="1:9" x14ac:dyDescent="0.3">
      <c r="A4787" s="101" t="s">
        <v>2139</v>
      </c>
      <c r="B4787" s="101" t="s">
        <v>2933</v>
      </c>
      <c r="C4787" s="101">
        <v>9.5690067629600001E-2</v>
      </c>
      <c r="D4787" s="101">
        <v>8.4587778297899999E-2</v>
      </c>
      <c r="E4787" s="101">
        <v>7.6595637815599998E-2</v>
      </c>
      <c r="F4787" s="101">
        <v>8.4118713555400002E-2</v>
      </c>
      <c r="G4787" s="101">
        <v>0</v>
      </c>
      <c r="H4787" s="1">
        <f t="shared" si="148"/>
        <v>0</v>
      </c>
      <c r="I4787" s="2" t="b">
        <f t="shared" si="149"/>
        <v>0</v>
      </c>
    </row>
    <row r="4788" spans="1:9" x14ac:dyDescent="0.3">
      <c r="A4788" s="101" t="s">
        <v>2139</v>
      </c>
      <c r="B4788" s="101" t="s">
        <v>2934</v>
      </c>
      <c r="C4788" s="101">
        <v>9.5690067629600001E-2</v>
      </c>
      <c r="D4788" s="101">
        <v>8.4587778297899999E-2</v>
      </c>
      <c r="E4788" s="101">
        <v>9.0407965946300003E-2</v>
      </c>
      <c r="F4788" s="101">
        <v>0.17967103866199999</v>
      </c>
      <c r="G4788" s="101">
        <v>0.108517466694</v>
      </c>
      <c r="H4788" s="1">
        <f t="shared" si="148"/>
        <v>8.4587778297899999E-2</v>
      </c>
      <c r="I4788" s="2" t="b">
        <f t="shared" si="149"/>
        <v>0</v>
      </c>
    </row>
    <row r="4789" spans="1:9" x14ac:dyDescent="0.3">
      <c r="A4789" s="101" t="s">
        <v>2139</v>
      </c>
      <c r="B4789" s="101" t="s">
        <v>2935</v>
      </c>
      <c r="C4789" s="101">
        <v>7.5000323277299996E-2</v>
      </c>
      <c r="D4789" s="101">
        <v>6.40567641479E-2</v>
      </c>
      <c r="E4789" s="101">
        <v>6.7805974459700005E-2</v>
      </c>
      <c r="F4789" s="101">
        <v>0.12985315976</v>
      </c>
      <c r="G4789" s="101">
        <v>0.11775299577499999</v>
      </c>
      <c r="H4789" s="1">
        <f t="shared" si="148"/>
        <v>6.40567641479E-2</v>
      </c>
      <c r="I4789" s="2" t="b">
        <f t="shared" si="149"/>
        <v>0</v>
      </c>
    </row>
    <row r="4790" spans="1:9" x14ac:dyDescent="0.3">
      <c r="A4790" s="101" t="s">
        <v>2139</v>
      </c>
      <c r="B4790" s="101" t="s">
        <v>2940</v>
      </c>
      <c r="C4790" s="101">
        <v>0.52500226294100005</v>
      </c>
      <c r="D4790" s="101">
        <v>0.50834791035299998</v>
      </c>
      <c r="E4790" s="101">
        <v>0.38423385527199999</v>
      </c>
      <c r="F4790" s="101">
        <v>0.41079332930399998</v>
      </c>
      <c r="G4790" s="101">
        <v>0.36711228094499998</v>
      </c>
      <c r="H4790" s="1">
        <f t="shared" si="148"/>
        <v>0.36711228094499998</v>
      </c>
      <c r="I4790" s="2" t="b">
        <f t="shared" si="149"/>
        <v>0</v>
      </c>
    </row>
    <row r="4791" spans="1:9" x14ac:dyDescent="0.3">
      <c r="A4791" s="101" t="s">
        <v>2139</v>
      </c>
      <c r="B4791" s="101" t="s">
        <v>2947</v>
      </c>
      <c r="C4791" s="101">
        <v>0.11896603002599999</v>
      </c>
      <c r="D4791" s="101">
        <v>0.105940033014</v>
      </c>
      <c r="E4791" s="101">
        <v>0.20216225718600001</v>
      </c>
      <c r="F4791" s="101">
        <v>6.9418355846700003E-2</v>
      </c>
      <c r="G4791" s="101">
        <v>0</v>
      </c>
      <c r="H4791" s="1">
        <f t="shared" si="148"/>
        <v>0</v>
      </c>
      <c r="I4791" s="2" t="b">
        <f t="shared" si="149"/>
        <v>0</v>
      </c>
    </row>
    <row r="4792" spans="1:9" x14ac:dyDescent="0.3">
      <c r="A4792" s="101" t="s">
        <v>2139</v>
      </c>
      <c r="B4792" s="101" t="s">
        <v>2948</v>
      </c>
      <c r="C4792" s="101">
        <v>3.3620834572599997E-2</v>
      </c>
      <c r="D4792" s="101">
        <v>2.1352254716E-2</v>
      </c>
      <c r="E4792" s="101">
        <v>3.2647321036200001E-2</v>
      </c>
      <c r="F4792" s="101">
        <v>2.2867223102400001E-2</v>
      </c>
      <c r="G4792" s="101">
        <v>0</v>
      </c>
      <c r="H4792" s="1">
        <f t="shared" si="148"/>
        <v>0</v>
      </c>
      <c r="I4792" s="2" t="b">
        <f t="shared" si="149"/>
        <v>0</v>
      </c>
    </row>
    <row r="4793" spans="1:9" x14ac:dyDescent="0.3">
      <c r="A4793" s="101" t="s">
        <v>2139</v>
      </c>
      <c r="B4793" s="101" t="s">
        <v>2949</v>
      </c>
      <c r="C4793" s="101">
        <v>0.113793593938</v>
      </c>
      <c r="D4793" s="101">
        <v>0.100191349052</v>
      </c>
      <c r="E4793" s="101">
        <v>7.9106970203000004E-2</v>
      </c>
      <c r="F4793" s="101">
        <v>9.8002384724700006E-2</v>
      </c>
      <c r="G4793" s="101">
        <v>0.133915171665</v>
      </c>
      <c r="H4793" s="1">
        <f t="shared" si="148"/>
        <v>7.9106970203000004E-2</v>
      </c>
      <c r="I4793" s="2" t="b">
        <f t="shared" si="149"/>
        <v>0</v>
      </c>
    </row>
    <row r="4794" spans="1:9" x14ac:dyDescent="0.3">
      <c r="A4794" s="101" t="s">
        <v>2139</v>
      </c>
      <c r="B4794" s="101" t="s">
        <v>2950</v>
      </c>
      <c r="C4794" s="101">
        <v>0.113793593938</v>
      </c>
      <c r="D4794" s="101">
        <v>0.100191349052</v>
      </c>
      <c r="E4794" s="101">
        <v>7.9106970203000004E-2</v>
      </c>
      <c r="F4794" s="101">
        <v>9.8002384724700006E-2</v>
      </c>
      <c r="G4794" s="101">
        <v>0.133915171665</v>
      </c>
      <c r="H4794" s="1">
        <f t="shared" si="148"/>
        <v>7.9106970203000004E-2</v>
      </c>
      <c r="I4794" s="2" t="b">
        <f t="shared" si="149"/>
        <v>0</v>
      </c>
    </row>
    <row r="4795" spans="1:9" x14ac:dyDescent="0.3">
      <c r="A4795" s="101" t="s">
        <v>2139</v>
      </c>
      <c r="B4795" s="101" t="s">
        <v>2951</v>
      </c>
      <c r="C4795" s="101">
        <v>0.113793593938</v>
      </c>
      <c r="D4795" s="101">
        <v>0.100191349052</v>
      </c>
      <c r="E4795" s="101">
        <v>7.9106970203000004E-2</v>
      </c>
      <c r="F4795" s="101">
        <v>9.8002384724700006E-2</v>
      </c>
      <c r="G4795" s="101">
        <v>0.133915171665</v>
      </c>
      <c r="H4795" s="1">
        <f t="shared" si="148"/>
        <v>7.9106970203000004E-2</v>
      </c>
      <c r="I4795" s="2" t="b">
        <f t="shared" si="149"/>
        <v>0</v>
      </c>
    </row>
    <row r="4796" spans="1:9" x14ac:dyDescent="0.3">
      <c r="A4796" s="101" t="s">
        <v>2139</v>
      </c>
      <c r="B4796" s="101" t="s">
        <v>2952</v>
      </c>
      <c r="C4796" s="101">
        <v>7.8879650343299995E-2</v>
      </c>
      <c r="D4796" s="101">
        <v>6.5699245279899995E-2</v>
      </c>
      <c r="E4796" s="101">
        <v>0</v>
      </c>
      <c r="F4796" s="101">
        <v>1.38836711693E-2</v>
      </c>
      <c r="G4796" s="101">
        <v>0</v>
      </c>
      <c r="H4796" s="1">
        <f t="shared" si="148"/>
        <v>0</v>
      </c>
      <c r="I4796" s="2" t="b">
        <f t="shared" si="149"/>
        <v>0</v>
      </c>
    </row>
    <row r="4797" spans="1:9" x14ac:dyDescent="0.3">
      <c r="A4797" s="101" t="s">
        <v>2139</v>
      </c>
      <c r="B4797" s="101" t="s">
        <v>2953</v>
      </c>
      <c r="C4797" s="101">
        <v>4.3965706748699998E-2</v>
      </c>
      <c r="D4797" s="101">
        <v>3.1207141508E-2</v>
      </c>
      <c r="E4797" s="101">
        <v>0</v>
      </c>
      <c r="F4797" s="101">
        <v>0</v>
      </c>
      <c r="G4797" s="101">
        <v>1.84710581607E-2</v>
      </c>
      <c r="H4797" s="1">
        <f t="shared" si="148"/>
        <v>0</v>
      </c>
      <c r="I4797" s="2" t="b">
        <f t="shared" si="149"/>
        <v>0</v>
      </c>
    </row>
    <row r="4798" spans="1:9" x14ac:dyDescent="0.3">
      <c r="A4798" s="101" t="s">
        <v>2139</v>
      </c>
      <c r="B4798" s="101" t="s">
        <v>2954</v>
      </c>
      <c r="C4798" s="101">
        <v>0.11896603002599999</v>
      </c>
      <c r="D4798" s="101">
        <v>0.105118792448</v>
      </c>
      <c r="E4798" s="101">
        <v>0.119288288401</v>
      </c>
      <c r="F4798" s="101">
        <v>7.26851020041E-2</v>
      </c>
      <c r="G4798" s="101">
        <v>0</v>
      </c>
      <c r="H4798" s="1">
        <f t="shared" si="148"/>
        <v>0</v>
      </c>
      <c r="I4798" s="2" t="b">
        <f t="shared" si="149"/>
        <v>0</v>
      </c>
    </row>
    <row r="4799" spans="1:9" x14ac:dyDescent="0.3">
      <c r="A4799" s="101" t="s">
        <v>2139</v>
      </c>
      <c r="B4799" s="101" t="s">
        <v>2955</v>
      </c>
      <c r="C4799" s="101">
        <v>0.11896603002599999</v>
      </c>
      <c r="D4799" s="101">
        <v>0.105118792448</v>
      </c>
      <c r="E4799" s="101">
        <v>0.119288288401</v>
      </c>
      <c r="F4799" s="101">
        <v>7.26851020041E-2</v>
      </c>
      <c r="G4799" s="101">
        <v>0</v>
      </c>
      <c r="H4799" s="1">
        <f t="shared" si="148"/>
        <v>0</v>
      </c>
      <c r="I4799" s="2" t="b">
        <f t="shared" si="149"/>
        <v>0</v>
      </c>
    </row>
    <row r="4800" spans="1:9" x14ac:dyDescent="0.3">
      <c r="A4800" s="101" t="s">
        <v>2139</v>
      </c>
      <c r="B4800" s="101" t="s">
        <v>2956</v>
      </c>
      <c r="C4800" s="101">
        <v>0.306466838219</v>
      </c>
      <c r="D4800" s="101">
        <v>0.289897919798</v>
      </c>
      <c r="E4800" s="101">
        <v>0.22727558106000001</v>
      </c>
      <c r="F4800" s="101">
        <v>0.23030560410299999</v>
      </c>
      <c r="G4800" s="101">
        <v>0.24012375609</v>
      </c>
      <c r="H4800" s="1">
        <f t="shared" si="148"/>
        <v>0.22727558106000001</v>
      </c>
      <c r="I4800" s="2" t="b">
        <f t="shared" si="149"/>
        <v>0</v>
      </c>
    </row>
    <row r="4801" spans="1:9" x14ac:dyDescent="0.3">
      <c r="A4801" s="101" t="s">
        <v>2139</v>
      </c>
      <c r="B4801" s="101" t="s">
        <v>2957</v>
      </c>
      <c r="C4801" s="101">
        <v>1.29310902202E-2</v>
      </c>
      <c r="D4801" s="101">
        <v>0</v>
      </c>
      <c r="E4801" s="101">
        <v>2.63689900677E-2</v>
      </c>
      <c r="F4801" s="101">
        <v>3.9200953889899998E-2</v>
      </c>
      <c r="G4801" s="101">
        <v>0</v>
      </c>
      <c r="H4801" s="1">
        <f t="shared" si="148"/>
        <v>0</v>
      </c>
      <c r="I4801" s="2" t="b">
        <f t="shared" si="149"/>
        <v>0</v>
      </c>
    </row>
    <row r="4802" spans="1:9" x14ac:dyDescent="0.3">
      <c r="A4802" s="101" t="s">
        <v>2139</v>
      </c>
      <c r="B4802" s="101" t="s">
        <v>2958</v>
      </c>
      <c r="C4802" s="101">
        <v>1.29310902202E-2</v>
      </c>
      <c r="D4802" s="101">
        <v>0</v>
      </c>
      <c r="E4802" s="101">
        <v>0</v>
      </c>
      <c r="F4802" s="101">
        <v>5.8801430834800002E-2</v>
      </c>
      <c r="G4802" s="101">
        <v>4.6177645401900003E-3</v>
      </c>
      <c r="H4802" s="1">
        <f t="shared" si="148"/>
        <v>0</v>
      </c>
      <c r="I4802" s="2" t="b">
        <f t="shared" si="149"/>
        <v>0</v>
      </c>
    </row>
    <row r="4803" spans="1:9" x14ac:dyDescent="0.3">
      <c r="A4803" s="101" t="s">
        <v>2139</v>
      </c>
      <c r="B4803" s="101" t="s">
        <v>2959</v>
      </c>
      <c r="C4803" s="101">
        <v>3.8793270660600003E-2</v>
      </c>
      <c r="D4803" s="101">
        <v>2.5458457545999999E-2</v>
      </c>
      <c r="E4803" s="101">
        <v>7.7851304009300001E-2</v>
      </c>
      <c r="F4803" s="101">
        <v>6.6151609689200003E-2</v>
      </c>
      <c r="G4803" s="101">
        <v>9.9281937614000004E-2</v>
      </c>
      <c r="H4803" s="1">
        <f t="shared" ref="H4803:H4866" si="150">MIN(C4803:G4803)</f>
        <v>2.5458457545999999E-2</v>
      </c>
      <c r="I4803" s="2" t="b">
        <f t="shared" ref="I4803:I4866" si="151">H4803&gt;=2</f>
        <v>0</v>
      </c>
    </row>
    <row r="4804" spans="1:9" x14ac:dyDescent="0.3">
      <c r="A4804" s="101" t="s">
        <v>2139</v>
      </c>
      <c r="B4804" s="101" t="s">
        <v>2960</v>
      </c>
      <c r="C4804" s="101">
        <v>4.0086379682699999E-2</v>
      </c>
      <c r="D4804" s="101">
        <v>2.6279698112E-2</v>
      </c>
      <c r="E4804" s="101">
        <v>5.7760644910199999E-2</v>
      </c>
      <c r="F4804" s="101">
        <v>4.6551132744200002E-2</v>
      </c>
      <c r="G4804" s="101">
        <v>3.2324351781299998E-2</v>
      </c>
      <c r="H4804" s="1">
        <f t="shared" si="150"/>
        <v>2.6279698112E-2</v>
      </c>
      <c r="I4804" s="2" t="b">
        <f t="shared" si="151"/>
        <v>0</v>
      </c>
    </row>
    <row r="4805" spans="1:9" x14ac:dyDescent="0.3">
      <c r="A4805" s="101" t="s">
        <v>2139</v>
      </c>
      <c r="B4805" s="101" t="s">
        <v>2961</v>
      </c>
      <c r="C4805" s="101">
        <v>1.6810417286299999E-2</v>
      </c>
      <c r="D4805" s="101">
        <v>3.284962264E-3</v>
      </c>
      <c r="E4805" s="101">
        <v>3.7669985810999999E-3</v>
      </c>
      <c r="F4805" s="101">
        <v>9.8002384724699999E-3</v>
      </c>
      <c r="G4805" s="101">
        <v>0</v>
      </c>
      <c r="H4805" s="1">
        <f t="shared" si="150"/>
        <v>0</v>
      </c>
      <c r="I4805" s="2" t="b">
        <f t="shared" si="151"/>
        <v>0</v>
      </c>
    </row>
    <row r="4806" spans="1:9" x14ac:dyDescent="0.3">
      <c r="A4806" s="101" t="s">
        <v>2139</v>
      </c>
      <c r="B4806" s="101" t="s">
        <v>2962</v>
      </c>
      <c r="C4806" s="101">
        <v>2.9741507506499999E-2</v>
      </c>
      <c r="D4806" s="101">
        <v>1.5603570754E-2</v>
      </c>
      <c r="E4806" s="101">
        <v>4.5203982973200003E-2</v>
      </c>
      <c r="F4806" s="101">
        <v>2.53172827205E-2</v>
      </c>
      <c r="G4806" s="101">
        <v>3.0015469511199998E-2</v>
      </c>
      <c r="H4806" s="1">
        <f t="shared" si="150"/>
        <v>1.5603570754E-2</v>
      </c>
      <c r="I4806" s="2" t="b">
        <f t="shared" si="151"/>
        <v>0</v>
      </c>
    </row>
    <row r="4807" spans="1:9" x14ac:dyDescent="0.3">
      <c r="A4807" s="101" t="s">
        <v>2139</v>
      </c>
      <c r="B4807" s="101" t="s">
        <v>2963</v>
      </c>
      <c r="C4807" s="101">
        <v>0.104741830784</v>
      </c>
      <c r="D4807" s="101">
        <v>8.9515221693899999E-2</v>
      </c>
      <c r="E4807" s="101">
        <v>0.11552128982</v>
      </c>
      <c r="F4807" s="101">
        <v>6.9418355846700003E-2</v>
      </c>
      <c r="G4807" s="101">
        <v>0.17085728798700001</v>
      </c>
      <c r="H4807" s="1">
        <f t="shared" si="150"/>
        <v>6.9418355846700003E-2</v>
      </c>
      <c r="I4807" s="2" t="b">
        <f t="shared" si="151"/>
        <v>0</v>
      </c>
    </row>
    <row r="4808" spans="1:9" x14ac:dyDescent="0.3">
      <c r="A4808" s="101" t="s">
        <v>2139</v>
      </c>
      <c r="B4808" s="101" t="s">
        <v>2964</v>
      </c>
      <c r="C4808" s="101">
        <v>0.144828210466</v>
      </c>
      <c r="D4808" s="101">
        <v>0.128934768862</v>
      </c>
      <c r="E4808" s="101">
        <v>0.120543954595</v>
      </c>
      <c r="F4808" s="101">
        <v>0.17477091942600001</v>
      </c>
      <c r="G4808" s="101">
        <v>0.17085728798700001</v>
      </c>
      <c r="H4808" s="1">
        <f t="shared" si="150"/>
        <v>0.120543954595</v>
      </c>
      <c r="I4808" s="2" t="b">
        <f t="shared" si="151"/>
        <v>0</v>
      </c>
    </row>
    <row r="4809" spans="1:9" x14ac:dyDescent="0.3">
      <c r="A4809" s="101" t="s">
        <v>2139</v>
      </c>
      <c r="B4809" s="101" t="s">
        <v>2965</v>
      </c>
      <c r="C4809" s="101">
        <v>8.9224522519499999E-2</v>
      </c>
      <c r="D4809" s="101">
        <v>7.39116509399E-2</v>
      </c>
      <c r="E4809" s="101">
        <v>0.100453295496</v>
      </c>
      <c r="F4809" s="101">
        <v>3.6750894271799998E-2</v>
      </c>
      <c r="G4809" s="101">
        <v>6.23398212925E-2</v>
      </c>
      <c r="H4809" s="1">
        <f t="shared" si="150"/>
        <v>3.6750894271799998E-2</v>
      </c>
      <c r="I4809" s="2" t="b">
        <f t="shared" si="151"/>
        <v>0</v>
      </c>
    </row>
    <row r="4810" spans="1:9" x14ac:dyDescent="0.3">
      <c r="A4810" s="101" t="s">
        <v>2139</v>
      </c>
      <c r="B4810" s="101" t="s">
        <v>2966</v>
      </c>
      <c r="C4810" s="101">
        <v>1.9396635330300002E-2</v>
      </c>
      <c r="D4810" s="101">
        <v>4.9274433959899996E-3</v>
      </c>
      <c r="E4810" s="101">
        <v>0</v>
      </c>
      <c r="F4810" s="101">
        <v>5.7984744295400001E-2</v>
      </c>
      <c r="G4810" s="101">
        <v>0</v>
      </c>
      <c r="H4810" s="1">
        <f t="shared" si="150"/>
        <v>0</v>
      </c>
      <c r="I4810" s="2" t="b">
        <f t="shared" si="151"/>
        <v>0</v>
      </c>
    </row>
    <row r="4811" spans="1:9" x14ac:dyDescent="0.3">
      <c r="A4811" s="101" t="s">
        <v>2139</v>
      </c>
      <c r="B4811" s="101" t="s">
        <v>2967</v>
      </c>
      <c r="C4811" s="101">
        <v>3.8793270660600003E-2</v>
      </c>
      <c r="D4811" s="101">
        <v>2.3815976414E-2</v>
      </c>
      <c r="E4811" s="101">
        <v>5.1482313941699998E-2</v>
      </c>
      <c r="F4811" s="101">
        <v>8.24853404766E-2</v>
      </c>
      <c r="G4811" s="101">
        <v>0</v>
      </c>
      <c r="H4811" s="1">
        <f t="shared" si="150"/>
        <v>0</v>
      </c>
      <c r="I4811" s="2" t="b">
        <f t="shared" si="151"/>
        <v>0</v>
      </c>
    </row>
    <row r="4812" spans="1:9" x14ac:dyDescent="0.3">
      <c r="A4812" s="101" t="s">
        <v>2139</v>
      </c>
      <c r="B4812" s="101" t="s">
        <v>2968</v>
      </c>
      <c r="C4812" s="101">
        <v>7.8879650343299995E-2</v>
      </c>
      <c r="D4812" s="101">
        <v>6.3235523581900002E-2</v>
      </c>
      <c r="E4812" s="101">
        <v>5.1482313941699998E-2</v>
      </c>
      <c r="F4812" s="101">
        <v>0.10943599627599999</v>
      </c>
      <c r="G4812" s="101">
        <v>0.293228048302</v>
      </c>
      <c r="H4812" s="1">
        <f t="shared" si="150"/>
        <v>5.1482313941699998E-2</v>
      </c>
      <c r="I4812" s="2" t="b">
        <f t="shared" si="151"/>
        <v>0</v>
      </c>
    </row>
    <row r="4813" spans="1:9" x14ac:dyDescent="0.3">
      <c r="A4813" s="101" t="s">
        <v>2139</v>
      </c>
      <c r="B4813" s="101" t="s">
        <v>2969</v>
      </c>
      <c r="C4813" s="101">
        <v>0.133190229268</v>
      </c>
      <c r="D4813" s="101">
        <v>0.116616160372</v>
      </c>
      <c r="E4813" s="101">
        <v>6.7805974459700005E-2</v>
      </c>
      <c r="F4813" s="101">
        <v>5.5534684677300002E-2</v>
      </c>
      <c r="G4813" s="101">
        <v>0.106208584424</v>
      </c>
      <c r="H4813" s="1">
        <f t="shared" si="150"/>
        <v>5.5534684677300002E-2</v>
      </c>
      <c r="I4813" s="2" t="b">
        <f t="shared" si="151"/>
        <v>0</v>
      </c>
    </row>
    <row r="4814" spans="1:9" x14ac:dyDescent="0.3">
      <c r="A4814" s="101" t="s">
        <v>2139</v>
      </c>
      <c r="B4814" s="101" t="s">
        <v>2972</v>
      </c>
      <c r="C4814" s="101">
        <v>1.9396635330300002E-2</v>
      </c>
      <c r="D4814" s="101">
        <v>4.1062028299900001E-3</v>
      </c>
      <c r="E4814" s="101">
        <v>0</v>
      </c>
      <c r="F4814" s="101">
        <v>1.7150417326800001E-2</v>
      </c>
      <c r="G4814" s="101">
        <v>0</v>
      </c>
      <c r="H4814" s="1">
        <f t="shared" si="150"/>
        <v>0</v>
      </c>
      <c r="I4814" s="2" t="b">
        <f t="shared" si="151"/>
        <v>0</v>
      </c>
    </row>
    <row r="4815" spans="1:9" x14ac:dyDescent="0.3">
      <c r="A4815" s="101" t="s">
        <v>2139</v>
      </c>
      <c r="B4815" s="101" t="s">
        <v>2976</v>
      </c>
      <c r="C4815" s="101">
        <v>1.5517308264300001E-2</v>
      </c>
      <c r="D4815" s="101">
        <v>0</v>
      </c>
      <c r="E4815" s="101">
        <v>2.3857657680300001E-2</v>
      </c>
      <c r="F4815" s="101">
        <v>0</v>
      </c>
      <c r="G4815" s="101">
        <v>2.30888227009E-2</v>
      </c>
      <c r="H4815" s="1">
        <f t="shared" si="150"/>
        <v>0</v>
      </c>
      <c r="I4815" s="2" t="b">
        <f t="shared" si="151"/>
        <v>0</v>
      </c>
    </row>
    <row r="4816" spans="1:9" x14ac:dyDescent="0.3">
      <c r="A4816" s="101" t="s">
        <v>2139</v>
      </c>
      <c r="B4816" s="101" t="s">
        <v>2978</v>
      </c>
      <c r="C4816" s="101">
        <v>1.6810417286299999E-2</v>
      </c>
      <c r="D4816" s="101">
        <v>0</v>
      </c>
      <c r="E4816" s="101">
        <v>0</v>
      </c>
      <c r="F4816" s="101">
        <v>1.2250298090599999E-2</v>
      </c>
      <c r="G4816" s="101">
        <v>0</v>
      </c>
      <c r="H4816" s="1">
        <f t="shared" si="150"/>
        <v>0</v>
      </c>
      <c r="I4816" s="2" t="b">
        <f t="shared" si="151"/>
        <v>0</v>
      </c>
    </row>
    <row r="4817" spans="1:9" x14ac:dyDescent="0.3">
      <c r="A4817" s="101" t="s">
        <v>2139</v>
      </c>
      <c r="B4817" s="101" t="s">
        <v>2980</v>
      </c>
      <c r="C4817" s="101">
        <v>1.6810417286299999E-2</v>
      </c>
      <c r="D4817" s="101">
        <v>0</v>
      </c>
      <c r="E4817" s="101">
        <v>0</v>
      </c>
      <c r="F4817" s="101">
        <v>1.2250298090599999E-2</v>
      </c>
      <c r="G4817" s="101">
        <v>0</v>
      </c>
      <c r="H4817" s="1">
        <f t="shared" si="150"/>
        <v>0</v>
      </c>
      <c r="I4817" s="2" t="b">
        <f t="shared" si="151"/>
        <v>0</v>
      </c>
    </row>
    <row r="4818" spans="1:9" x14ac:dyDescent="0.3">
      <c r="A4818" s="101" t="s">
        <v>2139</v>
      </c>
      <c r="B4818" s="101" t="s">
        <v>2981</v>
      </c>
      <c r="C4818" s="101">
        <v>0.19525946232499999</v>
      </c>
      <c r="D4818" s="101">
        <v>0.17492424055799999</v>
      </c>
      <c r="E4818" s="101">
        <v>0</v>
      </c>
      <c r="F4818" s="101">
        <v>5.1451251980499997E-2</v>
      </c>
      <c r="G4818" s="101">
        <v>0</v>
      </c>
      <c r="H4818" s="1">
        <f t="shared" si="150"/>
        <v>0</v>
      </c>
      <c r="I4818" s="2" t="b">
        <f t="shared" si="151"/>
        <v>0</v>
      </c>
    </row>
    <row r="4819" spans="1:9" x14ac:dyDescent="0.3">
      <c r="A4819" s="101" t="s">
        <v>2139</v>
      </c>
      <c r="B4819" s="101" t="s">
        <v>2982</v>
      </c>
      <c r="C4819" s="101">
        <v>0.19525946232499999</v>
      </c>
      <c r="D4819" s="101">
        <v>0.17492424055799999</v>
      </c>
      <c r="E4819" s="101">
        <v>0</v>
      </c>
      <c r="F4819" s="101">
        <v>5.1451251980499997E-2</v>
      </c>
      <c r="G4819" s="101">
        <v>0</v>
      </c>
      <c r="H4819" s="1">
        <f t="shared" si="150"/>
        <v>0</v>
      </c>
      <c r="I4819" s="2" t="b">
        <f t="shared" si="151"/>
        <v>0</v>
      </c>
    </row>
    <row r="4820" spans="1:9" x14ac:dyDescent="0.3">
      <c r="A4820" s="101" t="s">
        <v>2139</v>
      </c>
      <c r="B4820" s="101" t="s">
        <v>2988</v>
      </c>
      <c r="C4820" s="101">
        <v>0.51465739076499994</v>
      </c>
      <c r="D4820" s="101">
        <v>0.48863813676899998</v>
      </c>
      <c r="E4820" s="101">
        <v>0.41813684250200001</v>
      </c>
      <c r="F4820" s="101">
        <v>0.52186269865900003</v>
      </c>
      <c r="G4820" s="101">
        <v>0.632633742005</v>
      </c>
      <c r="H4820" s="1">
        <f t="shared" si="150"/>
        <v>0.41813684250200001</v>
      </c>
      <c r="I4820" s="2" t="b">
        <f t="shared" si="151"/>
        <v>0</v>
      </c>
    </row>
    <row r="4821" spans="1:9" x14ac:dyDescent="0.3">
      <c r="A4821" s="101" t="s">
        <v>2139</v>
      </c>
      <c r="B4821" s="101" t="s">
        <v>2990</v>
      </c>
      <c r="C4821" s="101">
        <v>0.165517954819</v>
      </c>
      <c r="D4821" s="101">
        <v>0.14535958018199999</v>
      </c>
      <c r="E4821" s="101">
        <v>0.21471891912300001</v>
      </c>
      <c r="F4821" s="101">
        <v>0.18130441174100001</v>
      </c>
      <c r="G4821" s="101">
        <v>0.12698852485500001</v>
      </c>
      <c r="H4821" s="1">
        <f t="shared" si="150"/>
        <v>0.12698852485500001</v>
      </c>
      <c r="I4821" s="2" t="b">
        <f t="shared" si="151"/>
        <v>0</v>
      </c>
    </row>
    <row r="4822" spans="1:9" x14ac:dyDescent="0.3">
      <c r="A4822" s="101" t="s">
        <v>2139</v>
      </c>
      <c r="B4822" s="101" t="s">
        <v>2991</v>
      </c>
      <c r="C4822" s="101">
        <v>5.1724360880900003E-2</v>
      </c>
      <c r="D4822" s="101">
        <v>3.2849622639999999E-2</v>
      </c>
      <c r="E4822" s="101">
        <v>4.2692650585799997E-2</v>
      </c>
      <c r="F4822" s="101">
        <v>7.0235042385999993E-2</v>
      </c>
      <c r="G4822" s="101">
        <v>0</v>
      </c>
      <c r="H4822" s="1">
        <f t="shared" si="150"/>
        <v>0</v>
      </c>
      <c r="I4822" s="2" t="b">
        <f t="shared" si="151"/>
        <v>0</v>
      </c>
    </row>
    <row r="4823" spans="1:9" x14ac:dyDescent="0.3">
      <c r="A4823" s="101" t="s">
        <v>2139</v>
      </c>
      <c r="B4823" s="101" t="s">
        <v>2992</v>
      </c>
      <c r="C4823" s="101">
        <v>5.6896796968999998E-2</v>
      </c>
      <c r="D4823" s="101">
        <v>3.7777066036E-2</v>
      </c>
      <c r="E4823" s="101">
        <v>0.14565727846900001</v>
      </c>
      <c r="F4823" s="101">
        <v>0.12250298090599999</v>
      </c>
      <c r="G4823" s="101">
        <v>0.31169910646299998</v>
      </c>
      <c r="H4823" s="1">
        <f t="shared" si="150"/>
        <v>3.7777066036E-2</v>
      </c>
      <c r="I4823" s="2" t="b">
        <f t="shared" si="151"/>
        <v>0</v>
      </c>
    </row>
    <row r="4824" spans="1:9" x14ac:dyDescent="0.3">
      <c r="A4824" s="101" t="s">
        <v>2139</v>
      </c>
      <c r="B4824" s="101" t="s">
        <v>2993</v>
      </c>
      <c r="C4824" s="101">
        <v>4.6551924792800001E-2</v>
      </c>
      <c r="D4824" s="101">
        <v>2.7100938678000001E-2</v>
      </c>
      <c r="E4824" s="101">
        <v>4.0181318198399998E-2</v>
      </c>
      <c r="F4824" s="101">
        <v>6.5334923149799995E-2</v>
      </c>
      <c r="G4824" s="101">
        <v>7.1575350372899998E-2</v>
      </c>
      <c r="H4824" s="1">
        <f t="shared" si="150"/>
        <v>2.7100938678000001E-2</v>
      </c>
      <c r="I4824" s="2" t="b">
        <f t="shared" si="151"/>
        <v>0</v>
      </c>
    </row>
    <row r="4825" spans="1:9" x14ac:dyDescent="0.3">
      <c r="A4825" s="101" t="s">
        <v>2139</v>
      </c>
      <c r="B4825" s="101" t="s">
        <v>2994</v>
      </c>
      <c r="C4825" s="101">
        <v>3.2327725550500001E-2</v>
      </c>
      <c r="D4825" s="101">
        <v>1.3139849056E-2</v>
      </c>
      <c r="E4825" s="101">
        <v>1.75793267118E-2</v>
      </c>
      <c r="F4825" s="101">
        <v>5.1451251980499997E-2</v>
      </c>
      <c r="G4825" s="101">
        <v>3.2324351781299998E-2</v>
      </c>
      <c r="H4825" s="1">
        <f t="shared" si="150"/>
        <v>1.3139849056E-2</v>
      </c>
      <c r="I4825" s="2" t="b">
        <f t="shared" si="151"/>
        <v>0</v>
      </c>
    </row>
    <row r="4826" spans="1:9" x14ac:dyDescent="0.3">
      <c r="A4826" s="101" t="s">
        <v>2139</v>
      </c>
      <c r="B4826" s="101" t="s">
        <v>2998</v>
      </c>
      <c r="C4826" s="101">
        <v>2.0689744352300001E-2</v>
      </c>
      <c r="D4826" s="101">
        <v>0</v>
      </c>
      <c r="E4826" s="101">
        <v>5.6504978716500003E-2</v>
      </c>
      <c r="F4826" s="101">
        <v>7.26851020041E-2</v>
      </c>
      <c r="G4826" s="101">
        <v>8.7737526263499996E-2</v>
      </c>
      <c r="H4826" s="1">
        <f t="shared" si="150"/>
        <v>0</v>
      </c>
      <c r="I4826" s="2" t="b">
        <f t="shared" si="151"/>
        <v>0</v>
      </c>
    </row>
    <row r="4827" spans="1:9" x14ac:dyDescent="0.3">
      <c r="A4827" s="101" t="s">
        <v>2139</v>
      </c>
      <c r="B4827" s="101" t="s">
        <v>2999</v>
      </c>
      <c r="C4827" s="101">
        <v>0.22888029689799999</v>
      </c>
      <c r="D4827" s="101">
        <v>0.20284641980199999</v>
      </c>
      <c r="E4827" s="101">
        <v>0.118032622208</v>
      </c>
      <c r="F4827" s="101">
        <v>0.15517044248100001</v>
      </c>
      <c r="G4827" s="101">
        <v>0.25859481425000003</v>
      </c>
      <c r="H4827" s="1">
        <f t="shared" si="150"/>
        <v>0.118032622208</v>
      </c>
      <c r="I4827" s="2" t="b">
        <f t="shared" si="151"/>
        <v>0</v>
      </c>
    </row>
    <row r="4828" spans="1:9" x14ac:dyDescent="0.3">
      <c r="A4828" s="101" t="s">
        <v>2139</v>
      </c>
      <c r="B4828" s="101" t="s">
        <v>3000</v>
      </c>
      <c r="C4828" s="101">
        <v>0.22888029689799999</v>
      </c>
      <c r="D4828" s="101">
        <v>0.20284641980199999</v>
      </c>
      <c r="E4828" s="101">
        <v>0.118032622208</v>
      </c>
      <c r="F4828" s="101">
        <v>0.15517044248100001</v>
      </c>
      <c r="G4828" s="101">
        <v>0.25859481425000003</v>
      </c>
      <c r="H4828" s="1">
        <f t="shared" si="150"/>
        <v>0.118032622208</v>
      </c>
      <c r="I4828" s="2" t="b">
        <f t="shared" si="151"/>
        <v>0</v>
      </c>
    </row>
    <row r="4829" spans="1:9" x14ac:dyDescent="0.3">
      <c r="A4829" s="101" t="s">
        <v>2139</v>
      </c>
      <c r="B4829" s="101" t="s">
        <v>3002</v>
      </c>
      <c r="C4829" s="101">
        <v>3.3620834572599997E-2</v>
      </c>
      <c r="D4829" s="101">
        <v>1.1497367923999999E-2</v>
      </c>
      <c r="E4829" s="101">
        <v>4.2692650585799997E-2</v>
      </c>
      <c r="F4829" s="101">
        <v>4.3284386586700002E-2</v>
      </c>
      <c r="G4829" s="101">
        <v>8.54286439934E-2</v>
      </c>
      <c r="H4829" s="1">
        <f t="shared" si="150"/>
        <v>1.1497367923999999E-2</v>
      </c>
      <c r="I4829" s="2" t="b">
        <f t="shared" si="151"/>
        <v>0</v>
      </c>
    </row>
    <row r="4830" spans="1:9" x14ac:dyDescent="0.3">
      <c r="A4830" s="101" t="s">
        <v>2139</v>
      </c>
      <c r="B4830" s="101" t="s">
        <v>3003</v>
      </c>
      <c r="C4830" s="101">
        <v>5.5603687946900002E-2</v>
      </c>
      <c r="D4830" s="101">
        <v>3.2849622639999999E-2</v>
      </c>
      <c r="E4830" s="101">
        <v>6.40389758787E-2</v>
      </c>
      <c r="F4830" s="101">
        <v>2.8584028878E-2</v>
      </c>
      <c r="G4830" s="101">
        <v>8.3119761723300004E-2</v>
      </c>
      <c r="H4830" s="1">
        <f t="shared" si="150"/>
        <v>2.8584028878E-2</v>
      </c>
      <c r="I4830" s="2" t="b">
        <f t="shared" si="151"/>
        <v>0</v>
      </c>
    </row>
    <row r="4831" spans="1:9" x14ac:dyDescent="0.3">
      <c r="A4831" s="101" t="s">
        <v>2139</v>
      </c>
      <c r="B4831" s="101" t="s">
        <v>3004</v>
      </c>
      <c r="C4831" s="101">
        <v>0.39051892465100002</v>
      </c>
      <c r="D4831" s="101">
        <v>0.36052460847399997</v>
      </c>
      <c r="E4831" s="101">
        <v>0.323961877974</v>
      </c>
      <c r="F4831" s="101">
        <v>0.386292733123</v>
      </c>
      <c r="G4831" s="101">
        <v>0.29553693057199998</v>
      </c>
      <c r="H4831" s="1">
        <f t="shared" si="150"/>
        <v>0.29553693057199998</v>
      </c>
      <c r="I4831" s="2" t="b">
        <f t="shared" si="151"/>
        <v>0</v>
      </c>
    </row>
    <row r="4832" spans="1:9" x14ac:dyDescent="0.3">
      <c r="A4832" s="101" t="s">
        <v>2139</v>
      </c>
      <c r="B4832" s="101" t="s">
        <v>3005</v>
      </c>
      <c r="C4832" s="101">
        <v>0.142241992422</v>
      </c>
      <c r="D4832" s="101">
        <v>0.11743740093799999</v>
      </c>
      <c r="E4832" s="101">
        <v>0.189605595249</v>
      </c>
      <c r="F4832" s="101">
        <v>0.196004769449</v>
      </c>
      <c r="G4832" s="101">
        <v>0.223961580199</v>
      </c>
      <c r="H4832" s="1">
        <f t="shared" si="150"/>
        <v>0.11743740093799999</v>
      </c>
      <c r="I4832" s="2" t="b">
        <f t="shared" si="151"/>
        <v>0</v>
      </c>
    </row>
    <row r="4833" spans="1:9" x14ac:dyDescent="0.3">
      <c r="A4833" s="101" t="s">
        <v>2139</v>
      </c>
      <c r="B4833" s="101" t="s">
        <v>3006</v>
      </c>
      <c r="C4833" s="101">
        <v>0.142241992422</v>
      </c>
      <c r="D4833" s="101">
        <v>0.11743740093799999</v>
      </c>
      <c r="E4833" s="101">
        <v>0.189605595249</v>
      </c>
      <c r="F4833" s="101">
        <v>0.196004769449</v>
      </c>
      <c r="G4833" s="101">
        <v>0.223961580199</v>
      </c>
      <c r="H4833" s="1">
        <f t="shared" si="150"/>
        <v>0.11743740093799999</v>
      </c>
      <c r="I4833" s="2" t="b">
        <f t="shared" si="151"/>
        <v>0</v>
      </c>
    </row>
    <row r="4834" spans="1:9" x14ac:dyDescent="0.3">
      <c r="A4834" s="101" t="s">
        <v>2139</v>
      </c>
      <c r="B4834" s="101" t="s">
        <v>3007</v>
      </c>
      <c r="C4834" s="101">
        <v>2.32759623964E-2</v>
      </c>
      <c r="D4834" s="101">
        <v>0</v>
      </c>
      <c r="E4834" s="101">
        <v>0</v>
      </c>
      <c r="F4834" s="101">
        <v>1.9600476944900001E-2</v>
      </c>
      <c r="G4834" s="101">
        <v>6.6957585832700006E-2</v>
      </c>
      <c r="H4834" s="1">
        <f t="shared" si="150"/>
        <v>0</v>
      </c>
      <c r="I4834" s="2" t="b">
        <f t="shared" si="151"/>
        <v>0</v>
      </c>
    </row>
    <row r="4835" spans="1:9" x14ac:dyDescent="0.3">
      <c r="A4835" s="101" t="s">
        <v>2139</v>
      </c>
      <c r="B4835" s="101" t="s">
        <v>3008</v>
      </c>
      <c r="C4835" s="101">
        <v>0.1409488834</v>
      </c>
      <c r="D4835" s="101">
        <v>0.114152438674</v>
      </c>
      <c r="E4835" s="101">
        <v>0.15695827421200001</v>
      </c>
      <c r="F4835" s="101">
        <v>0.137203338615</v>
      </c>
      <c r="G4835" s="101">
        <v>0.168548405717</v>
      </c>
      <c r="H4835" s="1">
        <f t="shared" si="150"/>
        <v>0.114152438674</v>
      </c>
      <c r="I4835" s="2" t="b">
        <f t="shared" si="151"/>
        <v>0</v>
      </c>
    </row>
    <row r="4836" spans="1:9" x14ac:dyDescent="0.3">
      <c r="A4836" s="101" t="s">
        <v>2139</v>
      </c>
      <c r="B4836" s="101" t="s">
        <v>3009</v>
      </c>
      <c r="C4836" s="101">
        <v>0.1409488834</v>
      </c>
      <c r="D4836" s="101">
        <v>0.114152438674</v>
      </c>
      <c r="E4836" s="101">
        <v>0.15695827421200001</v>
      </c>
      <c r="F4836" s="101">
        <v>0.137203338615</v>
      </c>
      <c r="G4836" s="101">
        <v>0.168548405717</v>
      </c>
      <c r="H4836" s="1">
        <f t="shared" si="150"/>
        <v>0.114152438674</v>
      </c>
      <c r="I4836" s="2" t="b">
        <f t="shared" si="151"/>
        <v>0</v>
      </c>
    </row>
    <row r="4837" spans="1:9" x14ac:dyDescent="0.3">
      <c r="A4837" s="101" t="s">
        <v>2139</v>
      </c>
      <c r="B4837" s="101" t="s">
        <v>3010</v>
      </c>
      <c r="C4837" s="101">
        <v>0.170690390907</v>
      </c>
      <c r="D4837" s="101">
        <v>0.14289585848399999</v>
      </c>
      <c r="E4837" s="101">
        <v>0.163236605181</v>
      </c>
      <c r="F4837" s="101">
        <v>9.4735638567200006E-2</v>
      </c>
      <c r="G4837" s="101">
        <v>0</v>
      </c>
      <c r="H4837" s="1">
        <f t="shared" si="150"/>
        <v>0</v>
      </c>
      <c r="I4837" s="2" t="b">
        <f t="shared" si="151"/>
        <v>0</v>
      </c>
    </row>
    <row r="4838" spans="1:9" x14ac:dyDescent="0.3">
      <c r="A4838" s="101" t="s">
        <v>2139</v>
      </c>
      <c r="B4838" s="101" t="s">
        <v>3011</v>
      </c>
      <c r="C4838" s="101">
        <v>4.1379488704699999E-2</v>
      </c>
      <c r="D4838" s="101">
        <v>1.642481132E-2</v>
      </c>
      <c r="E4838" s="101">
        <v>1.5067994324399999E-2</v>
      </c>
      <c r="F4838" s="101">
        <v>2.4500596181199999E-2</v>
      </c>
      <c r="G4838" s="101">
        <v>0.124679642585</v>
      </c>
      <c r="H4838" s="1">
        <f t="shared" si="150"/>
        <v>1.5067994324399999E-2</v>
      </c>
      <c r="I4838" s="2" t="b">
        <f t="shared" si="151"/>
        <v>0</v>
      </c>
    </row>
    <row r="4839" spans="1:9" x14ac:dyDescent="0.3">
      <c r="A4839" s="101" t="s">
        <v>2139</v>
      </c>
      <c r="B4839" s="101" t="s">
        <v>3012</v>
      </c>
      <c r="C4839" s="101">
        <v>7.6293432299299996E-2</v>
      </c>
      <c r="D4839" s="101">
        <v>5.0095674525899997E-2</v>
      </c>
      <c r="E4839" s="101">
        <v>2.3857657680300001E-2</v>
      </c>
      <c r="F4839" s="101">
        <v>2.53172827205E-2</v>
      </c>
      <c r="G4839" s="101">
        <v>2.7706587241099999E-2</v>
      </c>
      <c r="H4839" s="1">
        <f t="shared" si="150"/>
        <v>2.3857657680300001E-2</v>
      </c>
      <c r="I4839" s="2" t="b">
        <f t="shared" si="151"/>
        <v>0</v>
      </c>
    </row>
    <row r="4840" spans="1:9" x14ac:dyDescent="0.3">
      <c r="A4840" s="101" t="s">
        <v>2139</v>
      </c>
      <c r="B4840" s="101" t="s">
        <v>3013</v>
      </c>
      <c r="C4840" s="101">
        <v>0.25474247733799998</v>
      </c>
      <c r="D4840" s="101">
        <v>0.22337743395199999</v>
      </c>
      <c r="E4840" s="101">
        <v>0.32019487939300001</v>
      </c>
      <c r="F4840" s="101">
        <v>0.24500596181199999</v>
      </c>
      <c r="G4840" s="101">
        <v>0.37403892775499997</v>
      </c>
      <c r="H4840" s="1">
        <f t="shared" si="150"/>
        <v>0.22337743395199999</v>
      </c>
      <c r="I4840" s="2" t="b">
        <f t="shared" si="151"/>
        <v>0</v>
      </c>
    </row>
    <row r="4841" spans="1:9" x14ac:dyDescent="0.3">
      <c r="A4841" s="101" t="s">
        <v>2139</v>
      </c>
      <c r="B4841" s="101" t="s">
        <v>3014</v>
      </c>
      <c r="C4841" s="101">
        <v>0.25474247733799998</v>
      </c>
      <c r="D4841" s="101">
        <v>0.22337743395199999</v>
      </c>
      <c r="E4841" s="101">
        <v>0.32019487939300001</v>
      </c>
      <c r="F4841" s="101">
        <v>0.24500596181199999</v>
      </c>
      <c r="G4841" s="101">
        <v>0.37403892775499997</v>
      </c>
      <c r="H4841" s="1">
        <f t="shared" si="150"/>
        <v>0.22337743395199999</v>
      </c>
      <c r="I4841" s="2" t="b">
        <f t="shared" si="151"/>
        <v>0</v>
      </c>
    </row>
    <row r="4842" spans="1:9" x14ac:dyDescent="0.3">
      <c r="A4842" s="101" t="s">
        <v>2139</v>
      </c>
      <c r="B4842" s="101" t="s">
        <v>3016</v>
      </c>
      <c r="C4842" s="101">
        <v>2.58621804404E-2</v>
      </c>
      <c r="D4842" s="101">
        <v>0</v>
      </c>
      <c r="E4842" s="101">
        <v>4.7715315360600002E-2</v>
      </c>
      <c r="F4842" s="101">
        <v>6.6151609689200003E-2</v>
      </c>
      <c r="G4842" s="101">
        <v>6.9266468102800002E-2</v>
      </c>
      <c r="H4842" s="1">
        <f t="shared" si="150"/>
        <v>0</v>
      </c>
      <c r="I4842" s="2" t="b">
        <f t="shared" si="151"/>
        <v>0</v>
      </c>
    </row>
    <row r="4843" spans="1:9" x14ac:dyDescent="0.3">
      <c r="A4843" s="101" t="s">
        <v>2139</v>
      </c>
      <c r="B4843" s="101" t="s">
        <v>3017</v>
      </c>
      <c r="C4843" s="101">
        <v>0.144828210466</v>
      </c>
      <c r="D4843" s="101">
        <v>0.115794919806</v>
      </c>
      <c r="E4843" s="101">
        <v>7.4084305428200006E-2</v>
      </c>
      <c r="F4843" s="101">
        <v>0</v>
      </c>
      <c r="G4843" s="101">
        <v>8.3119761723300004E-2</v>
      </c>
      <c r="H4843" s="1">
        <f t="shared" si="150"/>
        <v>0</v>
      </c>
      <c r="I4843" s="2" t="b">
        <f t="shared" si="151"/>
        <v>0</v>
      </c>
    </row>
    <row r="4844" spans="1:9" x14ac:dyDescent="0.3">
      <c r="A4844" s="101" t="s">
        <v>2139</v>
      </c>
      <c r="B4844" s="101" t="s">
        <v>3018</v>
      </c>
      <c r="C4844" s="101">
        <v>0.113793593938</v>
      </c>
      <c r="D4844" s="101">
        <v>8.5409018863899996E-2</v>
      </c>
      <c r="E4844" s="101">
        <v>0.13937894750099999</v>
      </c>
      <c r="F4844" s="101">
        <v>9.6369011645999994E-2</v>
      </c>
      <c r="G4844" s="101">
        <v>0.32324351781299998</v>
      </c>
      <c r="H4844" s="1">
        <f t="shared" si="150"/>
        <v>8.5409018863899996E-2</v>
      </c>
      <c r="I4844" s="2" t="b">
        <f t="shared" si="151"/>
        <v>0</v>
      </c>
    </row>
    <row r="4845" spans="1:9" x14ac:dyDescent="0.3">
      <c r="A4845" s="101" t="s">
        <v>2139</v>
      </c>
      <c r="B4845" s="101" t="s">
        <v>3019</v>
      </c>
      <c r="C4845" s="101">
        <v>0.113793593938</v>
      </c>
      <c r="D4845" s="101">
        <v>8.5409018863899996E-2</v>
      </c>
      <c r="E4845" s="101">
        <v>0.13937894750099999</v>
      </c>
      <c r="F4845" s="101">
        <v>9.6369011645999994E-2</v>
      </c>
      <c r="G4845" s="101">
        <v>0.32324351781299998</v>
      </c>
      <c r="H4845" s="1">
        <f t="shared" si="150"/>
        <v>8.5409018863899996E-2</v>
      </c>
      <c r="I4845" s="2" t="b">
        <f t="shared" si="151"/>
        <v>0</v>
      </c>
    </row>
    <row r="4846" spans="1:9" x14ac:dyDescent="0.3">
      <c r="A4846" s="101" t="s">
        <v>2139</v>
      </c>
      <c r="B4846" s="101" t="s">
        <v>3020</v>
      </c>
      <c r="C4846" s="101">
        <v>6.3362342079100006E-2</v>
      </c>
      <c r="D4846" s="101">
        <v>3.6134584903999997E-2</v>
      </c>
      <c r="E4846" s="101">
        <v>6.6550308266100006E-2</v>
      </c>
      <c r="F4846" s="101">
        <v>0.14618689054799999</v>
      </c>
      <c r="G4846" s="101">
        <v>0.11775299577499999</v>
      </c>
      <c r="H4846" s="1">
        <f t="shared" si="150"/>
        <v>3.6134584903999997E-2</v>
      </c>
      <c r="I4846" s="2" t="b">
        <f t="shared" si="151"/>
        <v>0</v>
      </c>
    </row>
    <row r="4847" spans="1:9" x14ac:dyDescent="0.3">
      <c r="A4847" s="101" t="s">
        <v>2139</v>
      </c>
      <c r="B4847" s="101" t="s">
        <v>3021</v>
      </c>
      <c r="C4847" s="101">
        <v>6.3362342079100006E-2</v>
      </c>
      <c r="D4847" s="101">
        <v>3.6134584903999997E-2</v>
      </c>
      <c r="E4847" s="101">
        <v>6.6550308266100006E-2</v>
      </c>
      <c r="F4847" s="101">
        <v>0.14618689054799999</v>
      </c>
      <c r="G4847" s="101">
        <v>0.11775299577499999</v>
      </c>
      <c r="H4847" s="1">
        <f t="shared" si="150"/>
        <v>3.6134584903999997E-2</v>
      </c>
      <c r="I4847" s="2" t="b">
        <f t="shared" si="151"/>
        <v>0</v>
      </c>
    </row>
    <row r="4848" spans="1:9" x14ac:dyDescent="0.3">
      <c r="A4848" s="101" t="s">
        <v>2139</v>
      </c>
      <c r="B4848" s="101" t="s">
        <v>3022</v>
      </c>
      <c r="C4848" s="101">
        <v>0.26508734951399998</v>
      </c>
      <c r="D4848" s="101">
        <v>0.232411080178</v>
      </c>
      <c r="E4848" s="101">
        <v>0.37544419191599998</v>
      </c>
      <c r="F4848" s="101">
        <v>0.27440667722899997</v>
      </c>
      <c r="G4848" s="101">
        <v>0.26321257879100002</v>
      </c>
      <c r="H4848" s="1">
        <f t="shared" si="150"/>
        <v>0.232411080178</v>
      </c>
      <c r="I4848" s="2" t="b">
        <f t="shared" si="151"/>
        <v>0</v>
      </c>
    </row>
    <row r="4849" spans="1:9" x14ac:dyDescent="0.3">
      <c r="A4849" s="101" t="s">
        <v>2139</v>
      </c>
      <c r="B4849" s="101" t="s">
        <v>3023</v>
      </c>
      <c r="C4849" s="101">
        <v>0.186207699171</v>
      </c>
      <c r="D4849" s="101">
        <v>0.15521446697399999</v>
      </c>
      <c r="E4849" s="101">
        <v>0.14942427705</v>
      </c>
      <c r="F4849" s="101">
        <v>0.15517044248100001</v>
      </c>
      <c r="G4849" s="101">
        <v>0.25397704971000001</v>
      </c>
      <c r="H4849" s="1">
        <f t="shared" si="150"/>
        <v>0.14942427705</v>
      </c>
      <c r="I4849" s="2" t="b">
        <f t="shared" si="151"/>
        <v>0</v>
      </c>
    </row>
    <row r="4850" spans="1:9" x14ac:dyDescent="0.3">
      <c r="A4850" s="101" t="s">
        <v>2139</v>
      </c>
      <c r="B4850" s="101" t="s">
        <v>3024</v>
      </c>
      <c r="C4850" s="101">
        <v>6.5948560123100006E-2</v>
      </c>
      <c r="D4850" s="101">
        <v>3.7777066036E-2</v>
      </c>
      <c r="E4850" s="101">
        <v>4.39483167795E-2</v>
      </c>
      <c r="F4850" s="101">
        <v>1.6333730787400001E-2</v>
      </c>
      <c r="G4850" s="101">
        <v>4.1559880861700003E-2</v>
      </c>
      <c r="H4850" s="1">
        <f t="shared" si="150"/>
        <v>1.6333730787400001E-2</v>
      </c>
      <c r="I4850" s="2" t="b">
        <f t="shared" si="151"/>
        <v>0</v>
      </c>
    </row>
    <row r="4851" spans="1:9" x14ac:dyDescent="0.3">
      <c r="A4851" s="101" t="s">
        <v>2139</v>
      </c>
      <c r="B4851" s="101" t="s">
        <v>3025</v>
      </c>
      <c r="C4851" s="101">
        <v>0.46810546597199998</v>
      </c>
      <c r="D4851" s="101">
        <v>0.428687575451</v>
      </c>
      <c r="E4851" s="101">
        <v>0.33526287371800001</v>
      </c>
      <c r="F4851" s="101">
        <v>0.35280858500899998</v>
      </c>
      <c r="G4851" s="101">
        <v>0.45715868947799998</v>
      </c>
      <c r="H4851" s="1">
        <f t="shared" si="150"/>
        <v>0.33526287371800001</v>
      </c>
      <c r="I4851" s="2" t="b">
        <f t="shared" si="151"/>
        <v>0</v>
      </c>
    </row>
    <row r="4852" spans="1:9" x14ac:dyDescent="0.3">
      <c r="A4852" s="101" t="s">
        <v>2139</v>
      </c>
      <c r="B4852" s="101" t="s">
        <v>3026</v>
      </c>
      <c r="C4852" s="101">
        <v>4.2672597726699998E-2</v>
      </c>
      <c r="D4852" s="101">
        <v>1.3961089622E-2</v>
      </c>
      <c r="E4852" s="101">
        <v>0</v>
      </c>
      <c r="F4852" s="101">
        <v>7.1868415464799995E-2</v>
      </c>
      <c r="G4852" s="101">
        <v>4.1559880861700003E-2</v>
      </c>
      <c r="H4852" s="1">
        <f t="shared" si="150"/>
        <v>0</v>
      </c>
      <c r="I4852" s="2" t="b">
        <f t="shared" si="151"/>
        <v>0</v>
      </c>
    </row>
    <row r="4853" spans="1:9" x14ac:dyDescent="0.3">
      <c r="A4853" s="101" t="s">
        <v>2139</v>
      </c>
      <c r="B4853" s="101" t="s">
        <v>3027</v>
      </c>
      <c r="C4853" s="101">
        <v>0.131897120246</v>
      </c>
      <c r="D4853" s="101">
        <v>0.100191349052</v>
      </c>
      <c r="E4853" s="101">
        <v>0.12556661936999999</v>
      </c>
      <c r="F4853" s="101">
        <v>3.5934207732399998E-2</v>
      </c>
      <c r="G4853" s="101">
        <v>5.7722056752300001E-2</v>
      </c>
      <c r="H4853" s="1">
        <f t="shared" si="150"/>
        <v>3.5934207732399998E-2</v>
      </c>
      <c r="I4853" s="2" t="b">
        <f t="shared" si="151"/>
        <v>0</v>
      </c>
    </row>
    <row r="4854" spans="1:9" x14ac:dyDescent="0.3">
      <c r="A4854" s="101" t="s">
        <v>2139</v>
      </c>
      <c r="B4854" s="101" t="s">
        <v>3030</v>
      </c>
      <c r="C4854" s="101">
        <v>0.82629666507199995</v>
      </c>
      <c r="D4854" s="101">
        <v>0.77032365090699995</v>
      </c>
      <c r="E4854" s="101">
        <v>0.57509511671400004</v>
      </c>
      <c r="F4854" s="101">
        <v>0.50716234095000001</v>
      </c>
      <c r="G4854" s="101">
        <v>0.63032485973499996</v>
      </c>
      <c r="H4854" s="1">
        <f t="shared" si="150"/>
        <v>0.50716234095000001</v>
      </c>
      <c r="I4854" s="2" t="b">
        <f t="shared" si="151"/>
        <v>0</v>
      </c>
    </row>
    <row r="4855" spans="1:9" x14ac:dyDescent="0.3">
      <c r="A4855" s="101" t="s">
        <v>2139</v>
      </c>
      <c r="B4855" s="101" t="s">
        <v>3031</v>
      </c>
      <c r="C4855" s="101">
        <v>8.5345195453399997E-2</v>
      </c>
      <c r="D4855" s="101">
        <v>5.1738155657899999E-2</v>
      </c>
      <c r="E4855" s="101">
        <v>0.10170896169</v>
      </c>
      <c r="F4855" s="101">
        <v>7.1051728925400001E-2</v>
      </c>
      <c r="G4855" s="101">
        <v>0.22857934473899999</v>
      </c>
      <c r="H4855" s="1">
        <f t="shared" si="150"/>
        <v>5.1738155657899999E-2</v>
      </c>
      <c r="I4855" s="2" t="b">
        <f t="shared" si="151"/>
        <v>0</v>
      </c>
    </row>
    <row r="4856" spans="1:9" x14ac:dyDescent="0.3">
      <c r="A4856" s="101" t="s">
        <v>2139</v>
      </c>
      <c r="B4856" s="101" t="s">
        <v>3032</v>
      </c>
      <c r="C4856" s="101">
        <v>9.5690067629600001E-2</v>
      </c>
      <c r="D4856" s="101">
        <v>6.15930424499E-2</v>
      </c>
      <c r="E4856" s="101">
        <v>3.3902987229899997E-2</v>
      </c>
      <c r="F4856" s="101">
        <v>9.3102265488499994E-2</v>
      </c>
      <c r="G4856" s="101">
        <v>7.3884232642999995E-2</v>
      </c>
      <c r="H4856" s="1">
        <f t="shared" si="150"/>
        <v>3.3902987229899997E-2</v>
      </c>
      <c r="I4856" s="2" t="b">
        <f t="shared" si="151"/>
        <v>0</v>
      </c>
    </row>
    <row r="4857" spans="1:9" x14ac:dyDescent="0.3">
      <c r="A4857" s="101" t="s">
        <v>2139</v>
      </c>
      <c r="B4857" s="101" t="s">
        <v>3033</v>
      </c>
      <c r="C4857" s="101">
        <v>0.42284665020099999</v>
      </c>
      <c r="D4857" s="101">
        <v>0.37777066036000001</v>
      </c>
      <c r="E4857" s="101">
        <v>0.27499089642000002</v>
      </c>
      <c r="F4857" s="101">
        <v>0.30707413880399997</v>
      </c>
      <c r="G4857" s="101">
        <v>0.41098104407699998</v>
      </c>
      <c r="H4857" s="1">
        <f t="shared" si="150"/>
        <v>0.27499089642000002</v>
      </c>
      <c r="I4857" s="2" t="b">
        <f t="shared" si="151"/>
        <v>0</v>
      </c>
    </row>
    <row r="4858" spans="1:9" x14ac:dyDescent="0.3">
      <c r="A4858" s="101" t="s">
        <v>2139</v>
      </c>
      <c r="B4858" s="101" t="s">
        <v>3034</v>
      </c>
      <c r="C4858" s="101">
        <v>0.42284665020099999</v>
      </c>
      <c r="D4858" s="101">
        <v>0.37777066036000001</v>
      </c>
      <c r="E4858" s="101">
        <v>0.27499089642000002</v>
      </c>
      <c r="F4858" s="101">
        <v>0.30707413880399997</v>
      </c>
      <c r="G4858" s="101">
        <v>0.41098104407699998</v>
      </c>
      <c r="H4858" s="1">
        <f t="shared" si="150"/>
        <v>0.27499089642000002</v>
      </c>
      <c r="I4858" s="2" t="b">
        <f t="shared" si="151"/>
        <v>0</v>
      </c>
    </row>
    <row r="4859" spans="1:9" x14ac:dyDescent="0.3">
      <c r="A4859" s="101" t="s">
        <v>2139</v>
      </c>
      <c r="B4859" s="101" t="s">
        <v>3035</v>
      </c>
      <c r="C4859" s="101">
        <v>0.60388191328399998</v>
      </c>
      <c r="D4859" s="101">
        <v>0.55269490091700002</v>
      </c>
      <c r="E4859" s="101">
        <v>0.313916548425</v>
      </c>
      <c r="F4859" s="101">
        <v>0.69500024500599999</v>
      </c>
      <c r="G4859" s="101">
        <v>0.80118214772200003</v>
      </c>
      <c r="H4859" s="1">
        <f t="shared" si="150"/>
        <v>0.313916548425</v>
      </c>
      <c r="I4859" s="2" t="b">
        <f t="shared" si="151"/>
        <v>0</v>
      </c>
    </row>
    <row r="4860" spans="1:9" x14ac:dyDescent="0.3">
      <c r="A4860" s="101" t="s">
        <v>2139</v>
      </c>
      <c r="B4860" s="101" t="s">
        <v>3036</v>
      </c>
      <c r="C4860" s="101">
        <v>0.111207375894</v>
      </c>
      <c r="D4860" s="101">
        <v>7.5554132071899996E-2</v>
      </c>
      <c r="E4860" s="101">
        <v>9.0407965946300003E-2</v>
      </c>
      <c r="F4860" s="101">
        <v>0.16905411365</v>
      </c>
      <c r="G4860" s="101">
        <v>0</v>
      </c>
      <c r="H4860" s="1">
        <f t="shared" si="150"/>
        <v>0</v>
      </c>
      <c r="I4860" s="2" t="b">
        <f t="shared" si="151"/>
        <v>0</v>
      </c>
    </row>
    <row r="4861" spans="1:9" x14ac:dyDescent="0.3">
      <c r="A4861" s="101" t="s">
        <v>2139</v>
      </c>
      <c r="B4861" s="101" t="s">
        <v>3037</v>
      </c>
      <c r="C4861" s="101">
        <v>3.3620834572599997E-2</v>
      </c>
      <c r="D4861" s="101">
        <v>0</v>
      </c>
      <c r="E4861" s="101">
        <v>0</v>
      </c>
      <c r="F4861" s="101">
        <v>0</v>
      </c>
      <c r="G4861" s="101">
        <v>9.2355290803699999E-3</v>
      </c>
      <c r="H4861" s="1">
        <f t="shared" si="150"/>
        <v>0</v>
      </c>
      <c r="I4861" s="2" t="b">
        <f t="shared" si="151"/>
        <v>0</v>
      </c>
    </row>
    <row r="4862" spans="1:9" x14ac:dyDescent="0.3">
      <c r="A4862" s="101" t="s">
        <v>2139</v>
      </c>
      <c r="B4862" s="101" t="s">
        <v>3038</v>
      </c>
      <c r="C4862" s="101">
        <v>3.3620834572599997E-2</v>
      </c>
      <c r="D4862" s="101">
        <v>0</v>
      </c>
      <c r="E4862" s="101">
        <v>2.76246562614E-2</v>
      </c>
      <c r="F4862" s="101">
        <v>3.7567580811100003E-2</v>
      </c>
      <c r="G4862" s="101">
        <v>0.196254992958</v>
      </c>
      <c r="H4862" s="1">
        <f t="shared" si="150"/>
        <v>0</v>
      </c>
      <c r="I4862" s="2" t="b">
        <f t="shared" si="151"/>
        <v>0</v>
      </c>
    </row>
    <row r="4863" spans="1:9" x14ac:dyDescent="0.3">
      <c r="A4863" s="101" t="s">
        <v>2139</v>
      </c>
      <c r="B4863" s="101" t="s">
        <v>3039</v>
      </c>
      <c r="C4863" s="101">
        <v>0.32069103746099997</v>
      </c>
      <c r="D4863" s="101">
        <v>0.27757931130800001</v>
      </c>
      <c r="E4863" s="101">
        <v>0.22727558106000001</v>
      </c>
      <c r="F4863" s="101">
        <v>0.33810822730000001</v>
      </c>
      <c r="G4863" s="101">
        <v>0.28861028376199999</v>
      </c>
      <c r="H4863" s="1">
        <f t="shared" si="150"/>
        <v>0.22727558106000001</v>
      </c>
      <c r="I4863" s="2" t="b">
        <f t="shared" si="151"/>
        <v>0</v>
      </c>
    </row>
    <row r="4864" spans="1:9" x14ac:dyDescent="0.3">
      <c r="A4864" s="101" t="s">
        <v>2139</v>
      </c>
      <c r="B4864" s="101" t="s">
        <v>3040</v>
      </c>
      <c r="C4864" s="101">
        <v>0.23534584200799999</v>
      </c>
      <c r="D4864" s="101">
        <v>0.19381277357599999</v>
      </c>
      <c r="E4864" s="101">
        <v>0.12682228556399999</v>
      </c>
      <c r="F4864" s="101">
        <v>0.164153994414</v>
      </c>
      <c r="G4864" s="101">
        <v>0.20318163976799999</v>
      </c>
      <c r="H4864" s="1">
        <f t="shared" si="150"/>
        <v>0.12682228556399999</v>
      </c>
      <c r="I4864" s="2" t="b">
        <f t="shared" si="151"/>
        <v>0</v>
      </c>
    </row>
    <row r="4865" spans="1:9" x14ac:dyDescent="0.3">
      <c r="A4865" s="101" t="s">
        <v>2139</v>
      </c>
      <c r="B4865" s="101" t="s">
        <v>3041</v>
      </c>
      <c r="C4865" s="101">
        <v>0.75776188690500001</v>
      </c>
      <c r="D4865" s="101">
        <v>0.69805448109900003</v>
      </c>
      <c r="E4865" s="101">
        <v>0.40181318198400001</v>
      </c>
      <c r="F4865" s="101">
        <v>0.62231514300199997</v>
      </c>
      <c r="G4865" s="101">
        <v>0.64648703562599996</v>
      </c>
      <c r="H4865" s="1">
        <f t="shared" si="150"/>
        <v>0.40181318198400001</v>
      </c>
      <c r="I4865" s="2" t="b">
        <f t="shared" si="151"/>
        <v>0</v>
      </c>
    </row>
    <row r="4866" spans="1:9" x14ac:dyDescent="0.3">
      <c r="A4866" s="101" t="s">
        <v>2139</v>
      </c>
      <c r="B4866" s="101" t="s">
        <v>3042</v>
      </c>
      <c r="C4866" s="101">
        <v>0.34526010888000003</v>
      </c>
      <c r="D4866" s="101">
        <v>0.29728908489200001</v>
      </c>
      <c r="E4866" s="101">
        <v>0.29131455693800001</v>
      </c>
      <c r="F4866" s="101">
        <v>0.32504124267000001</v>
      </c>
      <c r="G4866" s="101">
        <v>0.39481886818599998</v>
      </c>
      <c r="H4866" s="1">
        <f t="shared" si="150"/>
        <v>0.29131455693800001</v>
      </c>
      <c r="I4866" s="2" t="b">
        <f t="shared" si="151"/>
        <v>0</v>
      </c>
    </row>
    <row r="4867" spans="1:9" x14ac:dyDescent="0.3">
      <c r="A4867" s="101" t="s">
        <v>2139</v>
      </c>
      <c r="B4867" s="101" t="s">
        <v>3043</v>
      </c>
      <c r="C4867" s="101">
        <v>6.8534778167100005E-2</v>
      </c>
      <c r="D4867" s="101">
        <v>3.0385900941999999E-2</v>
      </c>
      <c r="E4867" s="101">
        <v>2.8880322455099999E-2</v>
      </c>
      <c r="F4867" s="101">
        <v>4.5734446204899998E-2</v>
      </c>
      <c r="G4867" s="101">
        <v>6.6957585832700006E-2</v>
      </c>
      <c r="H4867" s="1">
        <f t="shared" ref="H4867:H4930" si="152">MIN(C4867:G4867)</f>
        <v>2.8880322455099999E-2</v>
      </c>
      <c r="I4867" s="2" t="b">
        <f t="shared" ref="I4867:I4930" si="153">H4867&gt;=2</f>
        <v>0</v>
      </c>
    </row>
    <row r="4868" spans="1:9" x14ac:dyDescent="0.3">
      <c r="A4868" s="101" t="s">
        <v>2139</v>
      </c>
      <c r="B4868" s="101" t="s">
        <v>3044</v>
      </c>
      <c r="C4868" s="101">
        <v>0.12931090220200001</v>
      </c>
      <c r="D4868" s="101">
        <v>8.8693981127900001E-2</v>
      </c>
      <c r="E4868" s="101">
        <v>0.11552128982</v>
      </c>
      <c r="F4868" s="101">
        <v>0.164153994414</v>
      </c>
      <c r="G4868" s="101">
        <v>0.24474152062999999</v>
      </c>
      <c r="H4868" s="1">
        <f t="shared" si="152"/>
        <v>8.8693981127900001E-2</v>
      </c>
      <c r="I4868" s="2" t="b">
        <f t="shared" si="153"/>
        <v>0</v>
      </c>
    </row>
    <row r="4869" spans="1:9" x14ac:dyDescent="0.3">
      <c r="A4869" s="101" t="s">
        <v>2139</v>
      </c>
      <c r="B4869" s="101" t="s">
        <v>3045</v>
      </c>
      <c r="C4869" s="101">
        <v>0.14741442851</v>
      </c>
      <c r="D4869" s="101">
        <v>0.105940033014</v>
      </c>
      <c r="E4869" s="101">
        <v>0.2988485541</v>
      </c>
      <c r="F4869" s="101">
        <v>0.19763814252799999</v>
      </c>
      <c r="G4869" s="101">
        <v>9.6973055343899994E-2</v>
      </c>
      <c r="H4869" s="1">
        <f t="shared" si="152"/>
        <v>9.6973055343899994E-2</v>
      </c>
      <c r="I4869" s="2" t="b">
        <f t="shared" si="153"/>
        <v>0</v>
      </c>
    </row>
    <row r="4870" spans="1:9" x14ac:dyDescent="0.3">
      <c r="A4870" s="101" t="s">
        <v>2139</v>
      </c>
      <c r="B4870" s="101" t="s">
        <v>3046</v>
      </c>
      <c r="C4870" s="101">
        <v>0.303880620175</v>
      </c>
      <c r="D4870" s="101">
        <v>0.25622705659200001</v>
      </c>
      <c r="E4870" s="101">
        <v>0.244854907771</v>
      </c>
      <c r="F4870" s="101">
        <v>0.20825506754000001</v>
      </c>
      <c r="G4870" s="101">
        <v>0.24012375609</v>
      </c>
      <c r="H4870" s="1">
        <f t="shared" si="152"/>
        <v>0.20825506754000001</v>
      </c>
      <c r="I4870" s="2" t="b">
        <f t="shared" si="153"/>
        <v>0</v>
      </c>
    </row>
    <row r="4871" spans="1:9" x14ac:dyDescent="0.3">
      <c r="A4871" s="101" t="s">
        <v>2139</v>
      </c>
      <c r="B4871" s="101" t="s">
        <v>3047</v>
      </c>
      <c r="C4871" s="101">
        <v>0.303880620175</v>
      </c>
      <c r="D4871" s="101">
        <v>0.25622705659200001</v>
      </c>
      <c r="E4871" s="101">
        <v>0.244854907771</v>
      </c>
      <c r="F4871" s="101">
        <v>0.20825506754000001</v>
      </c>
      <c r="G4871" s="101">
        <v>0.24012375609</v>
      </c>
      <c r="H4871" s="1">
        <f t="shared" si="152"/>
        <v>0.20825506754000001</v>
      </c>
      <c r="I4871" s="2" t="b">
        <f t="shared" si="153"/>
        <v>0</v>
      </c>
    </row>
    <row r="4872" spans="1:9" x14ac:dyDescent="0.3">
      <c r="A4872" s="101" t="s">
        <v>2139</v>
      </c>
      <c r="B4872" s="101" t="s">
        <v>3048</v>
      </c>
      <c r="C4872" s="101">
        <v>5.8189905990999997E-2</v>
      </c>
      <c r="D4872" s="101">
        <v>1.8888533018E-2</v>
      </c>
      <c r="E4872" s="101">
        <v>3.1391654842499998E-2</v>
      </c>
      <c r="F4872" s="101">
        <v>0.11923623474800001</v>
      </c>
      <c r="G4872" s="101">
        <v>5.0795409941999999E-2</v>
      </c>
      <c r="H4872" s="1">
        <f t="shared" si="152"/>
        <v>1.8888533018E-2</v>
      </c>
      <c r="I4872" s="2" t="b">
        <f t="shared" si="153"/>
        <v>0</v>
      </c>
    </row>
    <row r="4873" spans="1:9" x14ac:dyDescent="0.3">
      <c r="A4873" s="101" t="s">
        <v>2139</v>
      </c>
      <c r="B4873" s="101" t="s">
        <v>3049</v>
      </c>
      <c r="C4873" s="101">
        <v>0.43448463139900001</v>
      </c>
      <c r="D4873" s="101">
        <v>0.381055622624</v>
      </c>
      <c r="E4873" s="101">
        <v>0.30261555268099999</v>
      </c>
      <c r="F4873" s="101">
        <v>0.288290348398</v>
      </c>
      <c r="G4873" s="101">
        <v>0.45023204266799999</v>
      </c>
      <c r="H4873" s="1">
        <f t="shared" si="152"/>
        <v>0.288290348398</v>
      </c>
      <c r="I4873" s="2" t="b">
        <f t="shared" si="153"/>
        <v>0</v>
      </c>
    </row>
    <row r="4874" spans="1:9" x14ac:dyDescent="0.3">
      <c r="A4874" s="101" t="s">
        <v>2139</v>
      </c>
      <c r="B4874" s="101" t="s">
        <v>3050</v>
      </c>
      <c r="C4874" s="101">
        <v>0.20301811645699999</v>
      </c>
      <c r="D4874" s="101">
        <v>0.15767818867200001</v>
      </c>
      <c r="E4874" s="101">
        <v>0.10422029407699999</v>
      </c>
      <c r="F4874" s="101">
        <v>0.124953040524</v>
      </c>
      <c r="G4874" s="101">
        <v>0.24705040289999999</v>
      </c>
      <c r="H4874" s="1">
        <f t="shared" si="152"/>
        <v>0.10422029407699999</v>
      </c>
      <c r="I4874" s="2" t="b">
        <f t="shared" si="153"/>
        <v>0</v>
      </c>
    </row>
    <row r="4875" spans="1:9" x14ac:dyDescent="0.3">
      <c r="A4875" s="101" t="s">
        <v>2139</v>
      </c>
      <c r="B4875" s="101" t="s">
        <v>3051</v>
      </c>
      <c r="C4875" s="101">
        <v>0.20301811645699999</v>
      </c>
      <c r="D4875" s="101">
        <v>0.15767818867200001</v>
      </c>
      <c r="E4875" s="101">
        <v>0.10422029407699999</v>
      </c>
      <c r="F4875" s="101">
        <v>0.124953040524</v>
      </c>
      <c r="G4875" s="101">
        <v>0.24705040289999999</v>
      </c>
      <c r="H4875" s="1">
        <f t="shared" si="152"/>
        <v>0.10422029407699999</v>
      </c>
      <c r="I4875" s="2" t="b">
        <f t="shared" si="153"/>
        <v>0</v>
      </c>
    </row>
    <row r="4876" spans="1:9" x14ac:dyDescent="0.3">
      <c r="A4876" s="101" t="s">
        <v>2139</v>
      </c>
      <c r="B4876" s="101" t="s">
        <v>3052</v>
      </c>
      <c r="C4876" s="101">
        <v>0.23146651494199999</v>
      </c>
      <c r="D4876" s="101">
        <v>0.18395788678399999</v>
      </c>
      <c r="E4876" s="101">
        <v>0.150679943244</v>
      </c>
      <c r="F4876" s="101">
        <v>0.190287963674</v>
      </c>
      <c r="G4876" s="101">
        <v>0.26090369652099998</v>
      </c>
      <c r="H4876" s="1">
        <f t="shared" si="152"/>
        <v>0.150679943244</v>
      </c>
      <c r="I4876" s="2" t="b">
        <f t="shared" si="153"/>
        <v>0</v>
      </c>
    </row>
    <row r="4877" spans="1:9" x14ac:dyDescent="0.3">
      <c r="A4877" s="101" t="s">
        <v>2139</v>
      </c>
      <c r="B4877" s="101" t="s">
        <v>3053</v>
      </c>
      <c r="C4877" s="101">
        <v>4.91381428368E-2</v>
      </c>
      <c r="D4877" s="101">
        <v>8.2124056599899992E-3</v>
      </c>
      <c r="E4877" s="101">
        <v>0</v>
      </c>
      <c r="F4877" s="101">
        <v>8.9835519330999994E-3</v>
      </c>
      <c r="G4877" s="101">
        <v>4.6177645401900003E-2</v>
      </c>
      <c r="H4877" s="1">
        <f t="shared" si="152"/>
        <v>0</v>
      </c>
      <c r="I4877" s="2" t="b">
        <f t="shared" si="153"/>
        <v>0</v>
      </c>
    </row>
    <row r="4878" spans="1:9" x14ac:dyDescent="0.3">
      <c r="A4878" s="101" t="s">
        <v>2139</v>
      </c>
      <c r="B4878" s="101" t="s">
        <v>3054</v>
      </c>
      <c r="C4878" s="101">
        <v>0.143535101444</v>
      </c>
      <c r="D4878" s="101">
        <v>9.8548867919900002E-2</v>
      </c>
      <c r="E4878" s="101">
        <v>0.12933361795100001</v>
      </c>
      <c r="F4878" s="101">
        <v>0.19763814252799999</v>
      </c>
      <c r="G4878" s="101">
        <v>0.20318163976799999</v>
      </c>
      <c r="H4878" s="1">
        <f t="shared" si="152"/>
        <v>9.8548867919900002E-2</v>
      </c>
      <c r="I4878" s="2" t="b">
        <f t="shared" si="153"/>
        <v>0</v>
      </c>
    </row>
    <row r="4879" spans="1:9" x14ac:dyDescent="0.3">
      <c r="A4879" s="101" t="s">
        <v>2139</v>
      </c>
      <c r="B4879" s="101" t="s">
        <v>3055</v>
      </c>
      <c r="C4879" s="101">
        <v>0.143535101444</v>
      </c>
      <c r="D4879" s="101">
        <v>9.8548867919900002E-2</v>
      </c>
      <c r="E4879" s="101">
        <v>0.12933361795100001</v>
      </c>
      <c r="F4879" s="101">
        <v>0.19763814252799999</v>
      </c>
      <c r="G4879" s="101">
        <v>0.20318163976799999</v>
      </c>
      <c r="H4879" s="1">
        <f t="shared" si="152"/>
        <v>9.8548867919900002E-2</v>
      </c>
      <c r="I4879" s="2" t="b">
        <f t="shared" si="153"/>
        <v>0</v>
      </c>
    </row>
    <row r="4880" spans="1:9" x14ac:dyDescent="0.3">
      <c r="A4880" s="101" t="s">
        <v>2139</v>
      </c>
      <c r="B4880" s="101" t="s">
        <v>3056</v>
      </c>
      <c r="C4880" s="101">
        <v>0.12801779318000001</v>
      </c>
      <c r="D4880" s="101">
        <v>8.2945297165900003E-2</v>
      </c>
      <c r="E4880" s="101">
        <v>6.1527643491300001E-2</v>
      </c>
      <c r="F4880" s="101">
        <v>8.8202146252200006E-2</v>
      </c>
      <c r="G4880" s="101">
        <v>0.152386229826</v>
      </c>
      <c r="H4880" s="1">
        <f t="shared" si="152"/>
        <v>6.1527643491300001E-2</v>
      </c>
      <c r="I4880" s="2" t="b">
        <f t="shared" si="153"/>
        <v>0</v>
      </c>
    </row>
    <row r="4881" spans="1:9" x14ac:dyDescent="0.3">
      <c r="A4881" s="101" t="s">
        <v>2139</v>
      </c>
      <c r="B4881" s="101" t="s">
        <v>3057</v>
      </c>
      <c r="C4881" s="101">
        <v>0.12801779318000001</v>
      </c>
      <c r="D4881" s="101">
        <v>8.2124056599900006E-2</v>
      </c>
      <c r="E4881" s="101">
        <v>9.9197629302199997E-2</v>
      </c>
      <c r="F4881" s="101">
        <v>0.21233850023699999</v>
      </c>
      <c r="G4881" s="101">
        <v>0.18932834614800001</v>
      </c>
      <c r="H4881" s="1">
        <f t="shared" si="152"/>
        <v>8.2124056599900006E-2</v>
      </c>
      <c r="I4881" s="2" t="b">
        <f t="shared" si="153"/>
        <v>0</v>
      </c>
    </row>
    <row r="4882" spans="1:9" x14ac:dyDescent="0.3">
      <c r="A4882" s="101" t="s">
        <v>2139</v>
      </c>
      <c r="B4882" s="101" t="s">
        <v>3058</v>
      </c>
      <c r="C4882" s="101">
        <v>0.37888094345200002</v>
      </c>
      <c r="D4882" s="101">
        <v>0.32110506130599997</v>
      </c>
      <c r="E4882" s="101">
        <v>0.18458293047400001</v>
      </c>
      <c r="F4882" s="101">
        <v>0.23683909641799999</v>
      </c>
      <c r="G4882" s="101">
        <v>0.22857934473899999</v>
      </c>
      <c r="H4882" s="1">
        <f t="shared" si="152"/>
        <v>0.18458293047400001</v>
      </c>
      <c r="I4882" s="2" t="b">
        <f t="shared" si="153"/>
        <v>0</v>
      </c>
    </row>
    <row r="4883" spans="1:9" x14ac:dyDescent="0.3">
      <c r="A4883" s="101" t="s">
        <v>2139</v>
      </c>
      <c r="B4883" s="101" t="s">
        <v>3060</v>
      </c>
      <c r="C4883" s="101">
        <v>0.12672468415800001</v>
      </c>
      <c r="D4883" s="101">
        <v>7.8017853769900003E-2</v>
      </c>
      <c r="E4883" s="101">
        <v>1.5067994324399999E-2</v>
      </c>
      <c r="F4883" s="101">
        <v>0</v>
      </c>
      <c r="G4883" s="101">
        <v>4.38687631318E-2</v>
      </c>
      <c r="H4883" s="1">
        <f t="shared" si="152"/>
        <v>0</v>
      </c>
      <c r="I4883" s="2" t="b">
        <f t="shared" si="153"/>
        <v>0</v>
      </c>
    </row>
    <row r="4884" spans="1:9" x14ac:dyDescent="0.3">
      <c r="A4884" s="101" t="s">
        <v>2139</v>
      </c>
      <c r="B4884" s="101" t="s">
        <v>3061</v>
      </c>
      <c r="C4884" s="101">
        <v>0.10215561274</v>
      </c>
      <c r="D4884" s="101">
        <v>5.4201877355899999E-2</v>
      </c>
      <c r="E4884" s="101">
        <v>1.75793267118E-2</v>
      </c>
      <c r="F4884" s="101">
        <v>4.3284386586700002E-2</v>
      </c>
      <c r="G4884" s="101">
        <v>0.110826348964</v>
      </c>
      <c r="H4884" s="1">
        <f t="shared" si="152"/>
        <v>1.75793267118E-2</v>
      </c>
      <c r="I4884" s="2" t="b">
        <f t="shared" si="153"/>
        <v>0</v>
      </c>
    </row>
    <row r="4885" spans="1:9" x14ac:dyDescent="0.3">
      <c r="A4885" s="101" t="s">
        <v>2139</v>
      </c>
      <c r="B4885" s="101" t="s">
        <v>3062</v>
      </c>
      <c r="C4885" s="101">
        <v>0.828882883116</v>
      </c>
      <c r="D4885" s="101">
        <v>0.74897139619099995</v>
      </c>
      <c r="E4885" s="101">
        <v>0.96937430153600002</v>
      </c>
      <c r="F4885" s="101">
        <v>0.73011776619900004</v>
      </c>
      <c r="G4885" s="101">
        <v>0.65110480016600003</v>
      </c>
      <c r="H4885" s="1">
        <f t="shared" si="152"/>
        <v>0.65110480016600003</v>
      </c>
      <c r="I4885" s="2" t="b">
        <f t="shared" si="153"/>
        <v>0</v>
      </c>
    </row>
    <row r="4886" spans="1:9" x14ac:dyDescent="0.3">
      <c r="A4886" s="101" t="s">
        <v>2139</v>
      </c>
      <c r="B4886" s="101" t="s">
        <v>3063</v>
      </c>
      <c r="C4886" s="101">
        <v>0.828882883116</v>
      </c>
      <c r="D4886" s="101">
        <v>0.74897139619099995</v>
      </c>
      <c r="E4886" s="101">
        <v>0.96937430153600002</v>
      </c>
      <c r="F4886" s="101">
        <v>0.73011776619900004</v>
      </c>
      <c r="G4886" s="101">
        <v>0.65110480016600003</v>
      </c>
      <c r="H4886" s="1">
        <f t="shared" si="152"/>
        <v>0.65110480016600003</v>
      </c>
      <c r="I4886" s="2" t="b">
        <f t="shared" si="153"/>
        <v>0</v>
      </c>
    </row>
    <row r="4887" spans="1:9" x14ac:dyDescent="0.3">
      <c r="A4887" s="101" t="s">
        <v>2139</v>
      </c>
      <c r="B4887" s="101" t="s">
        <v>3064</v>
      </c>
      <c r="C4887" s="101">
        <v>0.828882883116</v>
      </c>
      <c r="D4887" s="101">
        <v>0.74897139619099995</v>
      </c>
      <c r="E4887" s="101">
        <v>0.96937430153600002</v>
      </c>
      <c r="F4887" s="101">
        <v>0.73011776619900004</v>
      </c>
      <c r="G4887" s="101">
        <v>0.65110480016600003</v>
      </c>
      <c r="H4887" s="1">
        <f t="shared" si="152"/>
        <v>0.65110480016600003</v>
      </c>
      <c r="I4887" s="2" t="b">
        <f t="shared" si="153"/>
        <v>0</v>
      </c>
    </row>
    <row r="4888" spans="1:9" x14ac:dyDescent="0.3">
      <c r="A4888" s="101" t="s">
        <v>2139</v>
      </c>
      <c r="B4888" s="101" t="s">
        <v>3065</v>
      </c>
      <c r="C4888" s="101">
        <v>0.26250113146999998</v>
      </c>
      <c r="D4888" s="101">
        <v>0.20695262263200001</v>
      </c>
      <c r="E4888" s="101">
        <v>0.14440161227500001</v>
      </c>
      <c r="F4888" s="101">
        <v>0.189471277134</v>
      </c>
      <c r="G4888" s="101">
        <v>0.140841818476</v>
      </c>
      <c r="H4888" s="1">
        <f t="shared" si="152"/>
        <v>0.140841818476</v>
      </c>
      <c r="I4888" s="2" t="b">
        <f t="shared" si="153"/>
        <v>0</v>
      </c>
    </row>
    <row r="4889" spans="1:9" x14ac:dyDescent="0.3">
      <c r="A4889" s="101" t="s">
        <v>2139</v>
      </c>
      <c r="B4889" s="101" t="s">
        <v>3066</v>
      </c>
      <c r="C4889" s="101">
        <v>4.6551924792800001E-2</v>
      </c>
      <c r="D4889" s="101">
        <v>0</v>
      </c>
      <c r="E4889" s="101">
        <v>8.0362636396699993E-2</v>
      </c>
      <c r="F4889" s="101">
        <v>0</v>
      </c>
      <c r="G4889" s="101">
        <v>0.15931287663599999</v>
      </c>
      <c r="H4889" s="1">
        <f t="shared" si="152"/>
        <v>0</v>
      </c>
      <c r="I4889" s="2" t="b">
        <f t="shared" si="153"/>
        <v>0</v>
      </c>
    </row>
    <row r="4890" spans="1:9" x14ac:dyDescent="0.3">
      <c r="A4890" s="101" t="s">
        <v>2139</v>
      </c>
      <c r="B4890" s="101" t="s">
        <v>3068</v>
      </c>
      <c r="C4890" s="101">
        <v>0.1409488834</v>
      </c>
      <c r="D4890" s="101">
        <v>8.9515221693899999E-2</v>
      </c>
      <c r="E4890" s="101">
        <v>0.47338615502499998</v>
      </c>
      <c r="F4890" s="101">
        <v>0.33729154076099999</v>
      </c>
      <c r="G4890" s="101">
        <v>0</v>
      </c>
      <c r="H4890" s="1">
        <f t="shared" si="152"/>
        <v>0</v>
      </c>
      <c r="I4890" s="2" t="b">
        <f t="shared" si="153"/>
        <v>0</v>
      </c>
    </row>
    <row r="4891" spans="1:9" x14ac:dyDescent="0.3">
      <c r="A4891" s="101" t="s">
        <v>2139</v>
      </c>
      <c r="B4891" s="101" t="s">
        <v>3070</v>
      </c>
      <c r="C4891" s="101">
        <v>0.1409488834</v>
      </c>
      <c r="D4891" s="101">
        <v>8.9515221693899999E-2</v>
      </c>
      <c r="E4891" s="101">
        <v>0.47338615502499998</v>
      </c>
      <c r="F4891" s="101">
        <v>0.33729154076099999</v>
      </c>
      <c r="G4891" s="101">
        <v>0</v>
      </c>
      <c r="H4891" s="1">
        <f t="shared" si="152"/>
        <v>0</v>
      </c>
      <c r="I4891" s="2" t="b">
        <f t="shared" si="153"/>
        <v>0</v>
      </c>
    </row>
    <row r="4892" spans="1:9" x14ac:dyDescent="0.3">
      <c r="A4892" s="101" t="s">
        <v>2139</v>
      </c>
      <c r="B4892" s="101" t="s">
        <v>3071</v>
      </c>
      <c r="C4892" s="101">
        <v>0.21853542472199999</v>
      </c>
      <c r="D4892" s="101">
        <v>0.16260563206799999</v>
      </c>
      <c r="E4892" s="101">
        <v>0.17956026569899999</v>
      </c>
      <c r="F4892" s="101">
        <v>9.8002384724700006E-2</v>
      </c>
      <c r="G4892" s="101">
        <v>0.31400798873300001</v>
      </c>
      <c r="H4892" s="1">
        <f t="shared" si="152"/>
        <v>9.8002384724700006E-2</v>
      </c>
      <c r="I4892" s="2" t="b">
        <f t="shared" si="153"/>
        <v>0</v>
      </c>
    </row>
    <row r="4893" spans="1:9" x14ac:dyDescent="0.3">
      <c r="A4893" s="101" t="s">
        <v>2139</v>
      </c>
      <c r="B4893" s="101" t="s">
        <v>3072</v>
      </c>
      <c r="C4893" s="101">
        <v>0.44224328553100001</v>
      </c>
      <c r="D4893" s="101">
        <v>0.37530693866199999</v>
      </c>
      <c r="E4893" s="101">
        <v>0.41185851153300002</v>
      </c>
      <c r="F4893" s="101">
        <v>0.32259118305200002</v>
      </c>
      <c r="G4893" s="101">
        <v>0.48717415898999999</v>
      </c>
      <c r="H4893" s="1">
        <f t="shared" si="152"/>
        <v>0.32259118305200002</v>
      </c>
      <c r="I4893" s="2" t="b">
        <f t="shared" si="153"/>
        <v>0</v>
      </c>
    </row>
    <row r="4894" spans="1:9" x14ac:dyDescent="0.3">
      <c r="A4894" s="101" t="s">
        <v>2139</v>
      </c>
      <c r="B4894" s="101" t="s">
        <v>3073</v>
      </c>
      <c r="C4894" s="101">
        <v>0.31034616528499998</v>
      </c>
      <c r="D4894" s="101">
        <v>0.24472968866799999</v>
      </c>
      <c r="E4894" s="101">
        <v>0.35660919901100002</v>
      </c>
      <c r="F4894" s="101">
        <v>0.445094163958</v>
      </c>
      <c r="G4894" s="101">
        <v>0.47562974763900001</v>
      </c>
      <c r="H4894" s="1">
        <f t="shared" si="152"/>
        <v>0.24472968866799999</v>
      </c>
      <c r="I4894" s="2" t="b">
        <f t="shared" si="153"/>
        <v>0</v>
      </c>
    </row>
    <row r="4895" spans="1:9" x14ac:dyDescent="0.3">
      <c r="A4895" s="101" t="s">
        <v>2139</v>
      </c>
      <c r="B4895" s="101" t="s">
        <v>3074</v>
      </c>
      <c r="C4895" s="101">
        <v>0.59224393208600001</v>
      </c>
      <c r="D4895" s="101">
        <v>0.51245411318300005</v>
      </c>
      <c r="E4895" s="101">
        <v>0.84631901455299996</v>
      </c>
      <c r="F4895" s="101">
        <v>0.82076997206900004</v>
      </c>
      <c r="G4895" s="101">
        <v>0.69728244556800001</v>
      </c>
      <c r="H4895" s="1">
        <f t="shared" si="152"/>
        <v>0.51245411318300005</v>
      </c>
      <c r="I4895" s="2" t="b">
        <f t="shared" si="153"/>
        <v>0</v>
      </c>
    </row>
    <row r="4896" spans="1:9" x14ac:dyDescent="0.3">
      <c r="A4896" s="101" t="s">
        <v>2139</v>
      </c>
      <c r="B4896" s="101" t="s">
        <v>3075</v>
      </c>
      <c r="C4896" s="101">
        <v>0.59224393208600001</v>
      </c>
      <c r="D4896" s="101">
        <v>0.51245411318300005</v>
      </c>
      <c r="E4896" s="101">
        <v>0.84631901455299996</v>
      </c>
      <c r="F4896" s="101">
        <v>0.82076997206900004</v>
      </c>
      <c r="G4896" s="101">
        <v>0.69728244556800001</v>
      </c>
      <c r="H4896" s="1">
        <f t="shared" si="152"/>
        <v>0.51245411318300005</v>
      </c>
      <c r="I4896" s="2" t="b">
        <f t="shared" si="153"/>
        <v>0</v>
      </c>
    </row>
    <row r="4897" spans="1:9" x14ac:dyDescent="0.3">
      <c r="A4897" s="101" t="s">
        <v>2139</v>
      </c>
      <c r="B4897" s="101" t="s">
        <v>3076</v>
      </c>
      <c r="C4897" s="101">
        <v>0.143535101444</v>
      </c>
      <c r="D4897" s="101">
        <v>8.5409018863899996E-2</v>
      </c>
      <c r="E4897" s="101">
        <v>7.9106970203000004E-2</v>
      </c>
      <c r="F4897" s="101">
        <v>8.4118713555400002E-2</v>
      </c>
      <c r="G4897" s="101">
        <v>0</v>
      </c>
      <c r="H4897" s="1">
        <f t="shared" si="152"/>
        <v>0</v>
      </c>
      <c r="I4897" s="2" t="b">
        <f t="shared" si="153"/>
        <v>0</v>
      </c>
    </row>
    <row r="4898" spans="1:9" x14ac:dyDescent="0.3">
      <c r="A4898" s="101" t="s">
        <v>2139</v>
      </c>
      <c r="B4898" s="101" t="s">
        <v>3077</v>
      </c>
      <c r="C4898" s="101">
        <v>0.144828210466</v>
      </c>
      <c r="D4898" s="101">
        <v>8.6230259429899994E-2</v>
      </c>
      <c r="E4898" s="101">
        <v>0</v>
      </c>
      <c r="F4898" s="101">
        <v>5.7984744295400001E-2</v>
      </c>
      <c r="G4898" s="101">
        <v>0.13160628939499999</v>
      </c>
      <c r="H4898" s="1">
        <f t="shared" si="152"/>
        <v>0</v>
      </c>
      <c r="I4898" s="2" t="b">
        <f t="shared" si="153"/>
        <v>0</v>
      </c>
    </row>
    <row r="4899" spans="1:9" x14ac:dyDescent="0.3">
      <c r="A4899" s="101" t="s">
        <v>2139</v>
      </c>
      <c r="B4899" s="101" t="s">
        <v>3078</v>
      </c>
      <c r="C4899" s="101">
        <v>0.31551860137299997</v>
      </c>
      <c r="D4899" s="101">
        <v>0.24801465093200001</v>
      </c>
      <c r="E4899" s="101">
        <v>0.21974158389699999</v>
      </c>
      <c r="F4899" s="101">
        <v>0.25317282720500001</v>
      </c>
      <c r="G4899" s="101">
        <v>0.120061878045</v>
      </c>
      <c r="H4899" s="1">
        <f t="shared" si="152"/>
        <v>0.120061878045</v>
      </c>
      <c r="I4899" s="2" t="b">
        <f t="shared" si="153"/>
        <v>0</v>
      </c>
    </row>
    <row r="4900" spans="1:9" x14ac:dyDescent="0.3">
      <c r="A4900" s="101" t="s">
        <v>2139</v>
      </c>
      <c r="B4900" s="101" t="s">
        <v>3079</v>
      </c>
      <c r="C4900" s="101">
        <v>0.31551860137299997</v>
      </c>
      <c r="D4900" s="101">
        <v>0.24801465093200001</v>
      </c>
      <c r="E4900" s="101">
        <v>0.21974158389699999</v>
      </c>
      <c r="F4900" s="101">
        <v>0.25317282720500001</v>
      </c>
      <c r="G4900" s="101">
        <v>0.120061878045</v>
      </c>
      <c r="H4900" s="1">
        <f t="shared" si="152"/>
        <v>0.120061878045</v>
      </c>
      <c r="I4900" s="2" t="b">
        <f t="shared" si="153"/>
        <v>0</v>
      </c>
    </row>
    <row r="4901" spans="1:9" x14ac:dyDescent="0.3">
      <c r="A4901" s="101" t="s">
        <v>2139</v>
      </c>
      <c r="B4901" s="101" t="s">
        <v>3080</v>
      </c>
      <c r="C4901" s="101">
        <v>0.31551860137299997</v>
      </c>
      <c r="D4901" s="101">
        <v>0.24801465093200001</v>
      </c>
      <c r="E4901" s="101">
        <v>0.21974158389699999</v>
      </c>
      <c r="F4901" s="101">
        <v>0.25317282720500001</v>
      </c>
      <c r="G4901" s="101">
        <v>0.120061878045</v>
      </c>
      <c r="H4901" s="1">
        <f t="shared" si="152"/>
        <v>0.120061878045</v>
      </c>
      <c r="I4901" s="2" t="b">
        <f t="shared" si="153"/>
        <v>0</v>
      </c>
    </row>
    <row r="4902" spans="1:9" x14ac:dyDescent="0.3">
      <c r="A4902" s="101" t="s">
        <v>2139</v>
      </c>
      <c r="B4902" s="101" t="s">
        <v>3083</v>
      </c>
      <c r="C4902" s="101">
        <v>5.4310578924900002E-2</v>
      </c>
      <c r="D4902" s="101">
        <v>0</v>
      </c>
      <c r="E4902" s="101">
        <v>1.88349929055E-2</v>
      </c>
      <c r="F4902" s="101">
        <v>2.3683909641800002E-2</v>
      </c>
      <c r="G4902" s="101">
        <v>0</v>
      </c>
      <c r="H4902" s="1">
        <f t="shared" si="152"/>
        <v>0</v>
      </c>
      <c r="I4902" s="2" t="b">
        <f t="shared" si="153"/>
        <v>0</v>
      </c>
    </row>
    <row r="4903" spans="1:9" x14ac:dyDescent="0.3">
      <c r="A4903" s="101" t="s">
        <v>2139</v>
      </c>
      <c r="B4903" s="101" t="s">
        <v>3084</v>
      </c>
      <c r="C4903" s="101">
        <v>5.4310578924900002E-2</v>
      </c>
      <c r="D4903" s="101">
        <v>0</v>
      </c>
      <c r="E4903" s="101">
        <v>1.88349929055E-2</v>
      </c>
      <c r="F4903" s="101">
        <v>2.3683909641800002E-2</v>
      </c>
      <c r="G4903" s="101">
        <v>0</v>
      </c>
      <c r="H4903" s="1">
        <f t="shared" si="152"/>
        <v>0</v>
      </c>
      <c r="I4903" s="2" t="b">
        <f t="shared" si="153"/>
        <v>0</v>
      </c>
    </row>
    <row r="4904" spans="1:9" x14ac:dyDescent="0.3">
      <c r="A4904" s="101" t="s">
        <v>2139</v>
      </c>
      <c r="B4904" s="101" t="s">
        <v>3085</v>
      </c>
      <c r="C4904" s="101">
        <v>0.21724231569999999</v>
      </c>
      <c r="D4904" s="101">
        <v>0.15357198584199999</v>
      </c>
      <c r="E4904" s="101">
        <v>0.24736624015899999</v>
      </c>
      <c r="F4904" s="101">
        <v>0.39854303121399998</v>
      </c>
      <c r="G4904" s="101">
        <v>0.293228048302</v>
      </c>
      <c r="H4904" s="1">
        <f t="shared" si="152"/>
        <v>0.15357198584199999</v>
      </c>
      <c r="I4904" s="2" t="b">
        <f t="shared" si="153"/>
        <v>0</v>
      </c>
    </row>
    <row r="4905" spans="1:9" x14ac:dyDescent="0.3">
      <c r="A4905" s="101" t="s">
        <v>2139</v>
      </c>
      <c r="B4905" s="101" t="s">
        <v>3087</v>
      </c>
      <c r="C4905" s="101">
        <v>0.143535101444</v>
      </c>
      <c r="D4905" s="101">
        <v>8.1302816033899994E-2</v>
      </c>
      <c r="E4905" s="101">
        <v>0.12431095317599999</v>
      </c>
      <c r="F4905" s="101">
        <v>0.11270274243300001</v>
      </c>
      <c r="G4905" s="101">
        <v>5.5413174482199998E-2</v>
      </c>
      <c r="H4905" s="1">
        <f t="shared" si="152"/>
        <v>5.5413174482199998E-2</v>
      </c>
      <c r="I4905" s="2" t="b">
        <f t="shared" si="153"/>
        <v>0</v>
      </c>
    </row>
    <row r="4906" spans="1:9" x14ac:dyDescent="0.3">
      <c r="A4906" s="101" t="s">
        <v>2139</v>
      </c>
      <c r="B4906" s="101" t="s">
        <v>3088</v>
      </c>
      <c r="C4906" s="101">
        <v>0.142241992422</v>
      </c>
      <c r="D4906" s="101">
        <v>7.39116509399E-2</v>
      </c>
      <c r="E4906" s="101">
        <v>0.189605595249</v>
      </c>
      <c r="F4906" s="101">
        <v>0.11351942897300001</v>
      </c>
      <c r="G4906" s="101">
        <v>0.101590819884</v>
      </c>
      <c r="H4906" s="1">
        <f t="shared" si="152"/>
        <v>7.39116509399E-2</v>
      </c>
      <c r="I4906" s="2" t="b">
        <f t="shared" si="153"/>
        <v>0</v>
      </c>
    </row>
    <row r="4907" spans="1:9" x14ac:dyDescent="0.3">
      <c r="A4907" s="101" t="s">
        <v>2139</v>
      </c>
      <c r="B4907" s="101" t="s">
        <v>3089</v>
      </c>
      <c r="C4907" s="101">
        <v>0.40345001487100002</v>
      </c>
      <c r="D4907" s="101">
        <v>0.31946258017399998</v>
      </c>
      <c r="E4907" s="101">
        <v>0.52486846896600003</v>
      </c>
      <c r="F4907" s="101">
        <v>0.80688630090000002</v>
      </c>
      <c r="G4907" s="101">
        <v>0.704209092378</v>
      </c>
      <c r="H4907" s="1">
        <f t="shared" si="152"/>
        <v>0.31946258017399998</v>
      </c>
      <c r="I4907" s="2" t="b">
        <f t="shared" si="153"/>
        <v>0</v>
      </c>
    </row>
    <row r="4908" spans="1:9" x14ac:dyDescent="0.3">
      <c r="A4908" s="101" t="s">
        <v>2139</v>
      </c>
      <c r="B4908" s="101" t="s">
        <v>3093</v>
      </c>
      <c r="C4908" s="101">
        <v>0.26896667658099999</v>
      </c>
      <c r="D4908" s="101">
        <v>0.18642160848200001</v>
      </c>
      <c r="E4908" s="101">
        <v>0.20969625434799999</v>
      </c>
      <c r="F4908" s="101">
        <v>0.27277330415000001</v>
      </c>
      <c r="G4908" s="101">
        <v>0.37403892775499997</v>
      </c>
      <c r="H4908" s="1">
        <f t="shared" si="152"/>
        <v>0.18642160848200001</v>
      </c>
      <c r="I4908" s="2" t="b">
        <f t="shared" si="153"/>
        <v>0</v>
      </c>
    </row>
    <row r="4909" spans="1:9" x14ac:dyDescent="0.3">
      <c r="A4909" s="101" t="s">
        <v>2139</v>
      </c>
      <c r="B4909" s="101" t="s">
        <v>3094</v>
      </c>
      <c r="C4909" s="101">
        <v>6.9827887189199994E-2</v>
      </c>
      <c r="D4909" s="101">
        <v>0</v>
      </c>
      <c r="E4909" s="101">
        <v>0</v>
      </c>
      <c r="F4909" s="101">
        <v>0</v>
      </c>
      <c r="G4909" s="101">
        <v>0.212417168849</v>
      </c>
      <c r="H4909" s="1">
        <f t="shared" si="152"/>
        <v>0</v>
      </c>
      <c r="I4909" s="2" t="b">
        <f t="shared" si="153"/>
        <v>0</v>
      </c>
    </row>
    <row r="4910" spans="1:9" x14ac:dyDescent="0.3">
      <c r="A4910" s="101" t="s">
        <v>2139</v>
      </c>
      <c r="B4910" s="101" t="s">
        <v>3095</v>
      </c>
      <c r="C4910" s="101">
        <v>0.66465803731899997</v>
      </c>
      <c r="D4910" s="101">
        <v>0.55269490091700002</v>
      </c>
      <c r="E4910" s="101">
        <v>0.93798264669300002</v>
      </c>
      <c r="F4910" s="101">
        <v>0.90407199908500002</v>
      </c>
      <c r="G4910" s="101">
        <v>0.658031446977</v>
      </c>
      <c r="H4910" s="1">
        <f t="shared" si="152"/>
        <v>0.55269490091700002</v>
      </c>
      <c r="I4910" s="2" t="b">
        <f t="shared" si="153"/>
        <v>0</v>
      </c>
    </row>
    <row r="4911" spans="1:9" x14ac:dyDescent="0.3">
      <c r="A4911" s="101" t="s">
        <v>2139</v>
      </c>
      <c r="B4911" s="101" t="s">
        <v>3096</v>
      </c>
      <c r="C4911" s="101">
        <v>0.52370915391899997</v>
      </c>
      <c r="D4911" s="101">
        <v>0.42047516979100003</v>
      </c>
      <c r="E4911" s="101">
        <v>0.42064817488900003</v>
      </c>
      <c r="F4911" s="101">
        <v>0.353625271548</v>
      </c>
      <c r="G4911" s="101">
        <v>0.348641222784</v>
      </c>
      <c r="H4911" s="1">
        <f t="shared" si="152"/>
        <v>0.348641222784</v>
      </c>
      <c r="I4911" s="2" t="b">
        <f t="shared" si="153"/>
        <v>0</v>
      </c>
    </row>
    <row r="4912" spans="1:9" x14ac:dyDescent="0.3">
      <c r="A4912" s="101" t="s">
        <v>2139</v>
      </c>
      <c r="B4912" s="101" t="s">
        <v>3098</v>
      </c>
      <c r="C4912" s="101">
        <v>0.24957004125000001</v>
      </c>
      <c r="D4912" s="101">
        <v>0.16260563206799999</v>
      </c>
      <c r="E4912" s="101">
        <v>0.15946960660000001</v>
      </c>
      <c r="F4912" s="101">
        <v>0.164153994414</v>
      </c>
      <c r="G4912" s="101">
        <v>0</v>
      </c>
      <c r="H4912" s="1">
        <f t="shared" si="152"/>
        <v>0</v>
      </c>
      <c r="I4912" s="2" t="b">
        <f t="shared" si="153"/>
        <v>0</v>
      </c>
    </row>
    <row r="4913" spans="1:9" x14ac:dyDescent="0.3">
      <c r="A4913" s="101" t="s">
        <v>2139</v>
      </c>
      <c r="B4913" s="101" t="s">
        <v>3101</v>
      </c>
      <c r="C4913" s="101">
        <v>0.55862309751299999</v>
      </c>
      <c r="D4913" s="101">
        <v>0.44757610846899998</v>
      </c>
      <c r="E4913" s="101">
        <v>0.36037619759200001</v>
      </c>
      <c r="F4913" s="101">
        <v>0.302174019568</v>
      </c>
      <c r="G4913" s="101">
        <v>0.35787675186399998</v>
      </c>
      <c r="H4913" s="1">
        <f t="shared" si="152"/>
        <v>0.302174019568</v>
      </c>
      <c r="I4913" s="2" t="b">
        <f t="shared" si="153"/>
        <v>0</v>
      </c>
    </row>
    <row r="4914" spans="1:9" x14ac:dyDescent="0.3">
      <c r="A4914" s="101" t="s">
        <v>2139</v>
      </c>
      <c r="B4914" s="101" t="s">
        <v>3102</v>
      </c>
      <c r="C4914" s="101">
        <v>0.55862309751299999</v>
      </c>
      <c r="D4914" s="101">
        <v>0.44757610846899998</v>
      </c>
      <c r="E4914" s="101">
        <v>0.36037619759200001</v>
      </c>
      <c r="F4914" s="101">
        <v>0.302174019568</v>
      </c>
      <c r="G4914" s="101">
        <v>0.35787675186399998</v>
      </c>
      <c r="H4914" s="1">
        <f t="shared" si="152"/>
        <v>0.302174019568</v>
      </c>
      <c r="I4914" s="2" t="b">
        <f t="shared" si="153"/>
        <v>0</v>
      </c>
    </row>
    <row r="4915" spans="1:9" x14ac:dyDescent="0.3">
      <c r="A4915" s="101" t="s">
        <v>2139</v>
      </c>
      <c r="B4915" s="101" t="s">
        <v>3103</v>
      </c>
      <c r="C4915" s="101">
        <v>7.8879650343299995E-2</v>
      </c>
      <c r="D4915" s="101">
        <v>0</v>
      </c>
      <c r="E4915" s="101">
        <v>5.1482313941699998E-2</v>
      </c>
      <c r="F4915" s="101">
        <v>5.7168057756100003E-2</v>
      </c>
      <c r="G4915" s="101">
        <v>0.29784581284200001</v>
      </c>
      <c r="H4915" s="1">
        <f t="shared" si="152"/>
        <v>0</v>
      </c>
      <c r="I4915" s="2" t="b">
        <f t="shared" si="153"/>
        <v>0</v>
      </c>
    </row>
    <row r="4916" spans="1:9" x14ac:dyDescent="0.3">
      <c r="A4916" s="101" t="s">
        <v>2139</v>
      </c>
      <c r="B4916" s="101" t="s">
        <v>3105</v>
      </c>
      <c r="C4916" s="101">
        <v>0.45517437575199998</v>
      </c>
      <c r="D4916" s="101">
        <v>0.34574227828600002</v>
      </c>
      <c r="E4916" s="101">
        <v>0.39427918482199997</v>
      </c>
      <c r="F4916" s="101">
        <v>0.38547604658399998</v>
      </c>
      <c r="G4916" s="101">
        <v>0</v>
      </c>
      <c r="H4916" s="1">
        <f t="shared" si="152"/>
        <v>0</v>
      </c>
      <c r="I4916" s="2" t="b">
        <f t="shared" si="153"/>
        <v>0</v>
      </c>
    </row>
    <row r="4917" spans="1:9" x14ac:dyDescent="0.3">
      <c r="A4917" s="101" t="s">
        <v>2139</v>
      </c>
      <c r="B4917" s="101" t="s">
        <v>3106</v>
      </c>
      <c r="C4917" s="101">
        <v>0.45517437575199998</v>
      </c>
      <c r="D4917" s="101">
        <v>0.34574227828600002</v>
      </c>
      <c r="E4917" s="101">
        <v>0.39427918482199997</v>
      </c>
      <c r="F4917" s="101">
        <v>0.38547604658399998</v>
      </c>
      <c r="G4917" s="101">
        <v>0</v>
      </c>
      <c r="H4917" s="1">
        <f t="shared" si="152"/>
        <v>0</v>
      </c>
      <c r="I4917" s="2" t="b">
        <f t="shared" si="153"/>
        <v>0</v>
      </c>
    </row>
    <row r="4918" spans="1:9" x14ac:dyDescent="0.3">
      <c r="A4918" s="101" t="s">
        <v>2139</v>
      </c>
      <c r="B4918" s="101" t="s">
        <v>3107</v>
      </c>
      <c r="C4918" s="101">
        <v>8.2758977409399997E-2</v>
      </c>
      <c r="D4918" s="101">
        <v>0</v>
      </c>
      <c r="E4918" s="101">
        <v>0.18207159808600001</v>
      </c>
      <c r="F4918" s="101">
        <v>0.13230321937799999</v>
      </c>
      <c r="G4918" s="101">
        <v>0</v>
      </c>
      <c r="H4918" s="1">
        <f t="shared" si="152"/>
        <v>0</v>
      </c>
      <c r="I4918" s="2" t="b">
        <f t="shared" si="153"/>
        <v>0</v>
      </c>
    </row>
    <row r="4919" spans="1:9" x14ac:dyDescent="0.3">
      <c r="A4919" s="101" t="s">
        <v>2139</v>
      </c>
      <c r="B4919" s="101" t="s">
        <v>3108</v>
      </c>
      <c r="C4919" s="101">
        <v>0.148707537532</v>
      </c>
      <c r="D4919" s="101">
        <v>5.9950561317899997E-2</v>
      </c>
      <c r="E4919" s="101">
        <v>0.119288288401</v>
      </c>
      <c r="F4919" s="101">
        <v>7.6768534700999994E-2</v>
      </c>
      <c r="G4919" s="101">
        <v>6.0030939022399997E-2</v>
      </c>
      <c r="H4919" s="1">
        <f t="shared" si="152"/>
        <v>5.9950561317899997E-2</v>
      </c>
      <c r="I4919" s="2" t="b">
        <f t="shared" si="153"/>
        <v>0</v>
      </c>
    </row>
    <row r="4920" spans="1:9" x14ac:dyDescent="0.3">
      <c r="A4920" s="101" t="s">
        <v>2139</v>
      </c>
      <c r="B4920" s="101" t="s">
        <v>3111</v>
      </c>
      <c r="C4920" s="101">
        <v>0.333622127682</v>
      </c>
      <c r="D4920" s="101">
        <v>0.22748363678200001</v>
      </c>
      <c r="E4920" s="101">
        <v>0.326473210362</v>
      </c>
      <c r="F4920" s="101">
        <v>0.15190369632299999</v>
      </c>
      <c r="G4920" s="101">
        <v>0.13853293620599999</v>
      </c>
      <c r="H4920" s="1">
        <f t="shared" si="152"/>
        <v>0.13853293620599999</v>
      </c>
      <c r="I4920" s="2" t="b">
        <f t="shared" si="153"/>
        <v>0</v>
      </c>
    </row>
    <row r="4921" spans="1:9" x14ac:dyDescent="0.3">
      <c r="A4921" s="101" t="s">
        <v>2139</v>
      </c>
      <c r="B4921" s="101" t="s">
        <v>3113</v>
      </c>
      <c r="C4921" s="101">
        <v>0.82629666507199995</v>
      </c>
      <c r="D4921" s="101">
        <v>0.67670222638300004</v>
      </c>
      <c r="E4921" s="101">
        <v>0.70191740227800004</v>
      </c>
      <c r="F4921" s="101">
        <v>0.63783218725000002</v>
      </c>
      <c r="G4921" s="101">
        <v>0.77347556048099997</v>
      </c>
      <c r="H4921" s="1">
        <f t="shared" si="152"/>
        <v>0.63783218725000002</v>
      </c>
      <c r="I4921" s="2" t="b">
        <f t="shared" si="153"/>
        <v>0</v>
      </c>
    </row>
    <row r="4922" spans="1:9" x14ac:dyDescent="0.3">
      <c r="A4922" s="101" t="s">
        <v>2139</v>
      </c>
      <c r="B4922" s="101" t="s">
        <v>3114</v>
      </c>
      <c r="C4922" s="101">
        <v>0.82629666507199995</v>
      </c>
      <c r="D4922" s="101">
        <v>0.67670222638300004</v>
      </c>
      <c r="E4922" s="101">
        <v>0.70191740227800004</v>
      </c>
      <c r="F4922" s="101">
        <v>0.63783218725000002</v>
      </c>
      <c r="G4922" s="101">
        <v>0.77347556048099997</v>
      </c>
      <c r="H4922" s="1">
        <f t="shared" si="152"/>
        <v>0.63783218725000002</v>
      </c>
      <c r="I4922" s="2" t="b">
        <f t="shared" si="153"/>
        <v>0</v>
      </c>
    </row>
    <row r="4923" spans="1:9" x14ac:dyDescent="0.3">
      <c r="A4923" s="101" t="s">
        <v>2139</v>
      </c>
      <c r="B4923" s="101" t="s">
        <v>3115</v>
      </c>
      <c r="C4923" s="101">
        <v>0.91164186052499996</v>
      </c>
      <c r="D4923" s="101">
        <v>0.75225635845500005</v>
      </c>
      <c r="E4923" s="101">
        <v>0.69312773892199997</v>
      </c>
      <c r="F4923" s="101">
        <v>0.62884863531699997</v>
      </c>
      <c r="G4923" s="101">
        <v>0.95587725981899996</v>
      </c>
      <c r="H4923" s="1">
        <f t="shared" si="152"/>
        <v>0.62884863531699997</v>
      </c>
      <c r="I4923" s="2" t="b">
        <f t="shared" si="153"/>
        <v>0</v>
      </c>
    </row>
    <row r="4924" spans="1:9" x14ac:dyDescent="0.3">
      <c r="A4924" s="101" t="s">
        <v>2139</v>
      </c>
      <c r="B4924" s="101" t="s">
        <v>3116</v>
      </c>
      <c r="C4924" s="101">
        <v>0.91164186052499996</v>
      </c>
      <c r="D4924" s="101">
        <v>0.75225635845500005</v>
      </c>
      <c r="E4924" s="101">
        <v>0.69312773892199997</v>
      </c>
      <c r="F4924" s="101">
        <v>0.62884863531699997</v>
      </c>
      <c r="G4924" s="101">
        <v>0.95587725981899996</v>
      </c>
      <c r="H4924" s="1">
        <f t="shared" si="152"/>
        <v>0.62884863531699997</v>
      </c>
      <c r="I4924" s="2" t="b">
        <f t="shared" si="153"/>
        <v>0</v>
      </c>
    </row>
    <row r="4925" spans="1:9" x14ac:dyDescent="0.3">
      <c r="A4925" s="101" t="s">
        <v>2139</v>
      </c>
      <c r="B4925" s="101" t="s">
        <v>3117</v>
      </c>
      <c r="C4925" s="101">
        <v>0.27931154875699998</v>
      </c>
      <c r="D4925" s="101">
        <v>0.171639278294</v>
      </c>
      <c r="E4925" s="101">
        <v>0.269968231645</v>
      </c>
      <c r="F4925" s="101">
        <v>0.25235614066599998</v>
      </c>
      <c r="G4925" s="101">
        <v>0.29784581284200001</v>
      </c>
      <c r="H4925" s="1">
        <f t="shared" si="152"/>
        <v>0.171639278294</v>
      </c>
      <c r="I4925" s="2" t="b">
        <f t="shared" si="153"/>
        <v>0</v>
      </c>
    </row>
    <row r="4926" spans="1:9" x14ac:dyDescent="0.3">
      <c r="A4926" s="101" t="s">
        <v>2139</v>
      </c>
      <c r="B4926" s="101" t="s">
        <v>3118</v>
      </c>
      <c r="C4926" s="101">
        <v>0.27931154875699998</v>
      </c>
      <c r="D4926" s="101">
        <v>0.171639278294</v>
      </c>
      <c r="E4926" s="101">
        <v>0.269968231645</v>
      </c>
      <c r="F4926" s="101">
        <v>0.25235614066599998</v>
      </c>
      <c r="G4926" s="101">
        <v>0.29784581284200001</v>
      </c>
      <c r="H4926" s="1">
        <f t="shared" si="152"/>
        <v>0.171639278294</v>
      </c>
      <c r="I4926" s="2" t="b">
        <f t="shared" si="153"/>
        <v>0</v>
      </c>
    </row>
    <row r="4927" spans="1:9" x14ac:dyDescent="0.3">
      <c r="A4927" s="101" t="s">
        <v>2139</v>
      </c>
      <c r="B4927" s="101" t="s">
        <v>3119</v>
      </c>
      <c r="C4927" s="101">
        <v>9.5690067629600001E-2</v>
      </c>
      <c r="D4927" s="101">
        <v>0</v>
      </c>
      <c r="E4927" s="101">
        <v>9.0407965946300003E-2</v>
      </c>
      <c r="F4927" s="101">
        <v>7.26851020041E-2</v>
      </c>
      <c r="G4927" s="101">
        <v>0</v>
      </c>
      <c r="H4927" s="1">
        <f t="shared" si="152"/>
        <v>0</v>
      </c>
      <c r="I4927" s="2" t="b">
        <f t="shared" si="153"/>
        <v>0</v>
      </c>
    </row>
    <row r="4928" spans="1:9" x14ac:dyDescent="0.3">
      <c r="A4928" s="101" t="s">
        <v>2139</v>
      </c>
      <c r="B4928" s="101" t="s">
        <v>3120</v>
      </c>
      <c r="C4928" s="101">
        <v>0.25862180440400001</v>
      </c>
      <c r="D4928" s="101">
        <v>0.14700206131400001</v>
      </c>
      <c r="E4928" s="101">
        <v>0.21220758673500001</v>
      </c>
      <c r="F4928" s="101">
        <v>0.31034088496200002</v>
      </c>
      <c r="G4928" s="101">
        <v>0.17547505252699999</v>
      </c>
      <c r="H4928" s="1">
        <f t="shared" si="152"/>
        <v>0.14700206131400001</v>
      </c>
      <c r="I4928" s="2" t="b">
        <f t="shared" si="153"/>
        <v>0</v>
      </c>
    </row>
    <row r="4929" spans="1:9" x14ac:dyDescent="0.3">
      <c r="A4929" s="101" t="s">
        <v>2139</v>
      </c>
      <c r="B4929" s="101" t="s">
        <v>3121</v>
      </c>
      <c r="C4929" s="101">
        <v>9.82762856736E-2</v>
      </c>
      <c r="D4929" s="101">
        <v>0</v>
      </c>
      <c r="E4929" s="101">
        <v>8.5385301171500005E-2</v>
      </c>
      <c r="F4929" s="101">
        <v>0</v>
      </c>
      <c r="G4929" s="101">
        <v>0.124679642585</v>
      </c>
      <c r="H4929" s="1">
        <f t="shared" si="152"/>
        <v>0</v>
      </c>
      <c r="I4929" s="2" t="b">
        <f t="shared" si="153"/>
        <v>0</v>
      </c>
    </row>
    <row r="4930" spans="1:9" x14ac:dyDescent="0.3">
      <c r="A4930" s="101" t="s">
        <v>2139</v>
      </c>
      <c r="B4930" s="101" t="s">
        <v>3122</v>
      </c>
      <c r="C4930" s="101">
        <v>0.40345001487100002</v>
      </c>
      <c r="D4930" s="101">
        <v>0.27675807074199998</v>
      </c>
      <c r="E4930" s="101">
        <v>0.31517221461799999</v>
      </c>
      <c r="F4930" s="101">
        <v>0.41651013508000001</v>
      </c>
      <c r="G4930" s="101">
        <v>0.30477245965200001</v>
      </c>
      <c r="H4930" s="1">
        <f t="shared" si="152"/>
        <v>0.27675807074199998</v>
      </c>
      <c r="I4930" s="2" t="b">
        <f t="shared" si="153"/>
        <v>0</v>
      </c>
    </row>
    <row r="4931" spans="1:9" x14ac:dyDescent="0.3">
      <c r="A4931" s="101" t="s">
        <v>2139</v>
      </c>
      <c r="B4931" s="101" t="s">
        <v>3123</v>
      </c>
      <c r="C4931" s="101">
        <v>0.27543222169100001</v>
      </c>
      <c r="D4931" s="101">
        <v>0.159320669804</v>
      </c>
      <c r="E4931" s="101">
        <v>0.136867615113</v>
      </c>
      <c r="F4931" s="101">
        <v>0.188654590595</v>
      </c>
      <c r="G4931" s="101">
        <v>0.140841818476</v>
      </c>
      <c r="H4931" s="1">
        <f t="shared" ref="H4931:H4994" si="154">MIN(C4931:G4931)</f>
        <v>0.136867615113</v>
      </c>
      <c r="I4931" s="2" t="b">
        <f t="shared" ref="I4931:I4994" si="155">H4931&gt;=2</f>
        <v>0</v>
      </c>
    </row>
    <row r="4932" spans="1:9" x14ac:dyDescent="0.3">
      <c r="A4932" s="101" t="s">
        <v>2139</v>
      </c>
      <c r="B4932" s="101" t="s">
        <v>3124</v>
      </c>
      <c r="C4932" s="101">
        <v>0.22629407885399999</v>
      </c>
      <c r="D4932" s="101">
        <v>0.10676127358</v>
      </c>
      <c r="E4932" s="101">
        <v>0.20216225718600001</v>
      </c>
      <c r="F4932" s="101">
        <v>0.14618689054799999</v>
      </c>
      <c r="G4932" s="101">
        <v>0.20318163976799999</v>
      </c>
      <c r="H4932" s="1">
        <f t="shared" si="154"/>
        <v>0.10676127358</v>
      </c>
      <c r="I4932" s="2" t="b">
        <f t="shared" si="155"/>
        <v>0</v>
      </c>
    </row>
    <row r="4933" spans="1:9" x14ac:dyDescent="0.3">
      <c r="A4933" s="101" t="s">
        <v>2139</v>
      </c>
      <c r="B4933" s="101" t="s">
        <v>3125</v>
      </c>
      <c r="C4933" s="101">
        <v>0.37112228932000002</v>
      </c>
      <c r="D4933" s="101">
        <v>0.23733852357400001</v>
      </c>
      <c r="E4933" s="101">
        <v>5.6504978716500003E-2</v>
      </c>
      <c r="F4933" s="101">
        <v>0.101269130882</v>
      </c>
      <c r="G4933" s="101">
        <v>0.36018563413499999</v>
      </c>
      <c r="H4933" s="1">
        <f t="shared" si="154"/>
        <v>5.6504978716500003E-2</v>
      </c>
      <c r="I4933" s="2" t="b">
        <f t="shared" si="155"/>
        <v>0</v>
      </c>
    </row>
    <row r="4934" spans="1:9" x14ac:dyDescent="0.3">
      <c r="A4934" s="101" t="s">
        <v>2139</v>
      </c>
      <c r="B4934" s="101" t="s">
        <v>3126</v>
      </c>
      <c r="C4934" s="101">
        <v>0.21594920667799999</v>
      </c>
      <c r="D4934" s="101">
        <v>8.9515221693899999E-2</v>
      </c>
      <c r="E4934" s="101">
        <v>1.88349929055E-2</v>
      </c>
      <c r="F4934" s="101">
        <v>2.6133969259900001E-2</v>
      </c>
      <c r="G4934" s="101">
        <v>4.6177645401900003E-2</v>
      </c>
      <c r="H4934" s="1">
        <f t="shared" si="154"/>
        <v>1.88349929055E-2</v>
      </c>
      <c r="I4934" s="2" t="b">
        <f t="shared" si="155"/>
        <v>0</v>
      </c>
    </row>
    <row r="4935" spans="1:9" x14ac:dyDescent="0.3">
      <c r="A4935" s="101" t="s">
        <v>2139</v>
      </c>
      <c r="B4935" s="101" t="s">
        <v>3127</v>
      </c>
      <c r="C4935" s="101">
        <v>0.23405273298599999</v>
      </c>
      <c r="D4935" s="101">
        <v>0.105118792448</v>
      </c>
      <c r="E4935" s="101">
        <v>0.35409786662300002</v>
      </c>
      <c r="F4935" s="101">
        <v>0.24745602143000001</v>
      </c>
      <c r="G4935" s="101">
        <v>0.355567869594</v>
      </c>
      <c r="H4935" s="1">
        <f t="shared" si="154"/>
        <v>0.105118792448</v>
      </c>
      <c r="I4935" s="2" t="b">
        <f t="shared" si="155"/>
        <v>0</v>
      </c>
    </row>
    <row r="4936" spans="1:9" x14ac:dyDescent="0.3">
      <c r="A4936" s="101" t="s">
        <v>2139</v>
      </c>
      <c r="B4936" s="101" t="s">
        <v>3128</v>
      </c>
      <c r="C4936" s="101">
        <v>0.25732869538199998</v>
      </c>
      <c r="D4936" s="101">
        <v>0.120722363202</v>
      </c>
      <c r="E4936" s="101">
        <v>0.24987757254599999</v>
      </c>
      <c r="F4936" s="101">
        <v>0.177220979044</v>
      </c>
      <c r="G4936" s="101">
        <v>0</v>
      </c>
      <c r="H4936" s="1">
        <f t="shared" si="154"/>
        <v>0</v>
      </c>
      <c r="I4936" s="2" t="b">
        <f t="shared" si="155"/>
        <v>0</v>
      </c>
    </row>
    <row r="4937" spans="1:9" x14ac:dyDescent="0.3">
      <c r="A4937" s="101" t="s">
        <v>2139</v>
      </c>
      <c r="B4937" s="101" t="s">
        <v>3129</v>
      </c>
      <c r="C4937" s="101">
        <v>0.57155418773400002</v>
      </c>
      <c r="D4937" s="101">
        <v>0.38680430658600001</v>
      </c>
      <c r="E4937" s="101">
        <v>0.136867615113</v>
      </c>
      <c r="F4937" s="101">
        <v>0.22458879832699999</v>
      </c>
      <c r="G4937" s="101">
        <v>0.514880746231</v>
      </c>
      <c r="H4937" s="1">
        <f t="shared" si="154"/>
        <v>0.136867615113</v>
      </c>
      <c r="I4937" s="2" t="b">
        <f t="shared" si="155"/>
        <v>0</v>
      </c>
    </row>
    <row r="4938" spans="1:9" x14ac:dyDescent="0.3">
      <c r="A4938" s="101" t="s">
        <v>2139</v>
      </c>
      <c r="B4938" s="101" t="s">
        <v>3130</v>
      </c>
      <c r="C4938" s="101">
        <v>0.57801973284399999</v>
      </c>
      <c r="D4938" s="101">
        <v>0.37366445752999999</v>
      </c>
      <c r="E4938" s="101">
        <v>0.47966448599299999</v>
      </c>
      <c r="F4938" s="101">
        <v>0.47041144667899998</v>
      </c>
      <c r="G4938" s="101">
        <v>0.18471058160699999</v>
      </c>
      <c r="H4938" s="1">
        <f t="shared" si="154"/>
        <v>0.18471058160699999</v>
      </c>
      <c r="I4938" s="2" t="b">
        <f t="shared" si="155"/>
        <v>0</v>
      </c>
    </row>
    <row r="4939" spans="1:9" x14ac:dyDescent="0.3">
      <c r="A4939" s="101" t="s">
        <v>2139</v>
      </c>
      <c r="B4939" s="101" t="s">
        <v>3131</v>
      </c>
      <c r="C4939" s="101">
        <v>0.93621093194399996</v>
      </c>
      <c r="D4939" s="101">
        <v>0.67259602355299997</v>
      </c>
      <c r="E4939" s="101">
        <v>0.62908876304299999</v>
      </c>
      <c r="F4939" s="101">
        <v>0.65906603727400004</v>
      </c>
      <c r="G4939" s="101">
        <v>0.57491168525299996</v>
      </c>
      <c r="H4939" s="1">
        <f t="shared" si="154"/>
        <v>0.57491168525299996</v>
      </c>
      <c r="I4939" s="2" t="b">
        <f t="shared" si="155"/>
        <v>0</v>
      </c>
    </row>
    <row r="4940" spans="1:9" x14ac:dyDescent="0.3">
      <c r="A4940" s="101" t="s">
        <v>2139</v>
      </c>
      <c r="B4940" s="101" t="s">
        <v>3132</v>
      </c>
      <c r="C4940" s="101">
        <v>0.93621093194399996</v>
      </c>
      <c r="D4940" s="101">
        <v>0.67259602355299997</v>
      </c>
      <c r="E4940" s="101">
        <v>0.62908876304299999</v>
      </c>
      <c r="F4940" s="101">
        <v>0.65906603727400004</v>
      </c>
      <c r="G4940" s="101">
        <v>0.57491168525299996</v>
      </c>
      <c r="H4940" s="1">
        <f t="shared" si="154"/>
        <v>0.57491168525299996</v>
      </c>
      <c r="I4940" s="2" t="b">
        <f t="shared" si="155"/>
        <v>0</v>
      </c>
    </row>
    <row r="4941" spans="1:9" x14ac:dyDescent="0.3">
      <c r="A4941" s="101" t="s">
        <v>2139</v>
      </c>
      <c r="B4941" s="101" t="s">
        <v>3133</v>
      </c>
      <c r="C4941" s="101">
        <v>0.56508864262299996</v>
      </c>
      <c r="D4941" s="101">
        <v>0.34245731602200002</v>
      </c>
      <c r="E4941" s="101">
        <v>0.323961877974</v>
      </c>
      <c r="F4941" s="101">
        <v>0.53819642944599999</v>
      </c>
      <c r="G4941" s="101">
        <v>0.41098104407699998</v>
      </c>
      <c r="H4941" s="1">
        <f t="shared" si="154"/>
        <v>0.323961877974</v>
      </c>
      <c r="I4941" s="2" t="b">
        <f t="shared" si="155"/>
        <v>0</v>
      </c>
    </row>
    <row r="4942" spans="1:9" x14ac:dyDescent="0.3">
      <c r="A4942" s="101" t="s">
        <v>2139</v>
      </c>
      <c r="B4942" s="101" t="s">
        <v>3134</v>
      </c>
      <c r="C4942" s="101">
        <v>0.64526140198899995</v>
      </c>
      <c r="D4942" s="101">
        <v>0.40897780186799998</v>
      </c>
      <c r="E4942" s="101">
        <v>0.38172252288500003</v>
      </c>
      <c r="F4942" s="101">
        <v>0.47939499861200002</v>
      </c>
      <c r="G4942" s="101">
        <v>0.443305395858</v>
      </c>
      <c r="H4942" s="1">
        <f t="shared" si="154"/>
        <v>0.38172252288500003</v>
      </c>
      <c r="I4942" s="2" t="b">
        <f t="shared" si="155"/>
        <v>0</v>
      </c>
    </row>
    <row r="4943" spans="1:9" x14ac:dyDescent="0.3">
      <c r="A4943" s="101" t="s">
        <v>2139</v>
      </c>
      <c r="B4943" s="101" t="s">
        <v>3135</v>
      </c>
      <c r="C4943" s="101">
        <v>0.169397281885</v>
      </c>
      <c r="D4943" s="101">
        <v>0</v>
      </c>
      <c r="E4943" s="101">
        <v>0.12807795175700001</v>
      </c>
      <c r="F4943" s="101">
        <v>0.12250298090599999</v>
      </c>
      <c r="G4943" s="101">
        <v>0.18471058160699999</v>
      </c>
      <c r="H4943" s="1">
        <f t="shared" si="154"/>
        <v>0</v>
      </c>
      <c r="I4943" s="2" t="b">
        <f t="shared" si="155"/>
        <v>0</v>
      </c>
    </row>
    <row r="4944" spans="1:9" x14ac:dyDescent="0.3">
      <c r="A4944" s="101" t="s">
        <v>2139</v>
      </c>
      <c r="B4944" s="101" t="s">
        <v>3138</v>
      </c>
      <c r="C4944" s="101">
        <v>0.50043319152200005</v>
      </c>
      <c r="D4944" s="101">
        <v>0.17820920282200001</v>
      </c>
      <c r="E4944" s="101">
        <v>0.49598814651099998</v>
      </c>
      <c r="F4944" s="101">
        <v>0.40099309083200002</v>
      </c>
      <c r="G4944" s="101">
        <v>0</v>
      </c>
      <c r="H4944" s="1">
        <f t="shared" si="154"/>
        <v>0</v>
      </c>
      <c r="I4944" s="2" t="b">
        <f t="shared" si="155"/>
        <v>0</v>
      </c>
    </row>
    <row r="4945" spans="1:9" x14ac:dyDescent="0.3">
      <c r="A4945" s="101" t="s">
        <v>2139</v>
      </c>
      <c r="B4945" s="101" t="s">
        <v>3139</v>
      </c>
      <c r="C4945" s="101">
        <v>0.81724490191800003</v>
      </c>
      <c r="D4945" s="101">
        <v>0.36791577356799998</v>
      </c>
      <c r="E4945" s="101">
        <v>1.3322618315100001</v>
      </c>
      <c r="F4945" s="101">
        <v>1.43246819006</v>
      </c>
      <c r="G4945" s="101">
        <v>0.471011983099</v>
      </c>
      <c r="H4945" s="1">
        <f t="shared" si="154"/>
        <v>0.36791577356799998</v>
      </c>
      <c r="I4945" s="2" t="b">
        <f t="shared" si="155"/>
        <v>0</v>
      </c>
    </row>
    <row r="4946" spans="1:9" x14ac:dyDescent="0.3">
      <c r="A4946" s="101" t="s">
        <v>1787</v>
      </c>
      <c r="B4946" s="101" t="s">
        <v>1864</v>
      </c>
      <c r="C4946" s="101">
        <v>0</v>
      </c>
      <c r="D4946" s="101">
        <v>8.1769055745200006E-2</v>
      </c>
      <c r="E4946" s="101">
        <v>8.4082190341099997E-2</v>
      </c>
      <c r="F4946" s="101">
        <v>0.13888117326800001</v>
      </c>
      <c r="G4946" s="101">
        <v>0.43714077552000002</v>
      </c>
      <c r="H4946" s="1">
        <f t="shared" si="154"/>
        <v>0</v>
      </c>
      <c r="I4946" s="2" t="b">
        <f t="shared" si="155"/>
        <v>0</v>
      </c>
    </row>
    <row r="4947" spans="1:9" x14ac:dyDescent="0.3">
      <c r="A4947" s="101" t="s">
        <v>1787</v>
      </c>
      <c r="B4947" s="101" t="s">
        <v>1866</v>
      </c>
      <c r="C4947" s="101">
        <v>0</v>
      </c>
      <c r="D4947" s="101">
        <v>8.1769055745200006E-2</v>
      </c>
      <c r="E4947" s="101">
        <v>8.4082190341099997E-2</v>
      </c>
      <c r="F4947" s="101">
        <v>0.13888117326800001</v>
      </c>
      <c r="G4947" s="101">
        <v>0.43714077552000002</v>
      </c>
      <c r="H4947" s="1">
        <f t="shared" si="154"/>
        <v>0</v>
      </c>
      <c r="I4947" s="2" t="b">
        <f t="shared" si="155"/>
        <v>0</v>
      </c>
    </row>
    <row r="4948" spans="1:9" x14ac:dyDescent="0.3">
      <c r="A4948" s="101" t="s">
        <v>1787</v>
      </c>
      <c r="B4948" s="101" t="s">
        <v>1912</v>
      </c>
      <c r="C4948" s="101">
        <v>0</v>
      </c>
      <c r="D4948" s="101">
        <v>1.77758816837E-2</v>
      </c>
      <c r="E4948" s="101">
        <v>5.25513689632E-2</v>
      </c>
      <c r="F4948" s="101">
        <v>7.7773457030199999E-2</v>
      </c>
      <c r="G4948" s="101">
        <v>0.113332793653</v>
      </c>
      <c r="H4948" s="1">
        <f t="shared" si="154"/>
        <v>0</v>
      </c>
      <c r="I4948" s="2" t="b">
        <f t="shared" si="155"/>
        <v>0</v>
      </c>
    </row>
    <row r="4949" spans="1:9" x14ac:dyDescent="0.3">
      <c r="A4949" s="101" t="s">
        <v>1787</v>
      </c>
      <c r="B4949" s="101" t="s">
        <v>1913</v>
      </c>
      <c r="C4949" s="101">
        <v>0</v>
      </c>
      <c r="D4949" s="101">
        <v>1.77758816837E-2</v>
      </c>
      <c r="E4949" s="101">
        <v>5.25513689632E-2</v>
      </c>
      <c r="F4949" s="101">
        <v>7.7773457030199999E-2</v>
      </c>
      <c r="G4949" s="101">
        <v>0.113332793653</v>
      </c>
      <c r="H4949" s="1">
        <f t="shared" si="154"/>
        <v>0</v>
      </c>
      <c r="I4949" s="2" t="b">
        <f t="shared" si="155"/>
        <v>0</v>
      </c>
    </row>
    <row r="4950" spans="1:9" x14ac:dyDescent="0.3">
      <c r="A4950" s="101" t="s">
        <v>1787</v>
      </c>
      <c r="B4950" s="101" t="s">
        <v>1797</v>
      </c>
      <c r="C4950" s="101">
        <v>0</v>
      </c>
      <c r="D4950" s="101">
        <v>0.39817974971600001</v>
      </c>
      <c r="E4950" s="101">
        <v>0.71995375479500001</v>
      </c>
      <c r="F4950" s="101">
        <v>0.416643519804</v>
      </c>
      <c r="G4950" s="101">
        <v>0.79332955557399998</v>
      </c>
      <c r="H4950" s="1">
        <f t="shared" si="154"/>
        <v>0</v>
      </c>
      <c r="I4950" s="2" t="b">
        <f t="shared" si="155"/>
        <v>0</v>
      </c>
    </row>
    <row r="4951" spans="1:9" x14ac:dyDescent="0.3">
      <c r="A4951" s="101" t="s">
        <v>1787</v>
      </c>
      <c r="B4951" s="101" t="s">
        <v>1820</v>
      </c>
      <c r="C4951" s="101">
        <v>0</v>
      </c>
      <c r="D4951" s="101">
        <v>0.156427758817</v>
      </c>
      <c r="E4951" s="101">
        <v>0.39939040411999999</v>
      </c>
      <c r="F4951" s="101">
        <v>0.38053441475499999</v>
      </c>
      <c r="G4951" s="101">
        <v>0.61523516554699997</v>
      </c>
      <c r="H4951" s="1">
        <f t="shared" si="154"/>
        <v>0</v>
      </c>
      <c r="I4951" s="2" t="b">
        <f t="shared" si="155"/>
        <v>0</v>
      </c>
    </row>
    <row r="4952" spans="1:9" x14ac:dyDescent="0.3">
      <c r="A4952" s="101" t="s">
        <v>1787</v>
      </c>
      <c r="B4952" s="101" t="s">
        <v>1832</v>
      </c>
      <c r="C4952" s="101">
        <v>0</v>
      </c>
      <c r="D4952" s="101">
        <v>0.14576222980699999</v>
      </c>
      <c r="E4952" s="101">
        <v>0.63061642755799996</v>
      </c>
      <c r="F4952" s="101">
        <v>0.36942392089300002</v>
      </c>
      <c r="G4952" s="101">
        <v>0.20237998866699999</v>
      </c>
      <c r="H4952" s="1">
        <f t="shared" si="154"/>
        <v>0</v>
      </c>
      <c r="I4952" s="2" t="b">
        <f t="shared" si="155"/>
        <v>0</v>
      </c>
    </row>
    <row r="4953" spans="1:9" x14ac:dyDescent="0.3">
      <c r="A4953" s="101" t="s">
        <v>1787</v>
      </c>
      <c r="B4953" s="101" t="s">
        <v>1846</v>
      </c>
      <c r="C4953" s="101">
        <v>0</v>
      </c>
      <c r="D4953" s="101">
        <v>0.12443117178599999</v>
      </c>
      <c r="E4953" s="101">
        <v>0.48347259446099999</v>
      </c>
      <c r="F4953" s="101">
        <v>0.42219876673500001</v>
      </c>
      <c r="G4953" s="101">
        <v>0.66380636282700001</v>
      </c>
      <c r="H4953" s="1">
        <f t="shared" si="154"/>
        <v>0</v>
      </c>
      <c r="I4953" s="2" t="b">
        <f t="shared" si="155"/>
        <v>0</v>
      </c>
    </row>
    <row r="4954" spans="1:9" x14ac:dyDescent="0.3">
      <c r="A4954" s="101" t="s">
        <v>1787</v>
      </c>
      <c r="B4954" s="101" t="s">
        <v>1847</v>
      </c>
      <c r="C4954" s="101">
        <v>0</v>
      </c>
      <c r="D4954" s="101">
        <v>0.12443117178599999</v>
      </c>
      <c r="E4954" s="101">
        <v>0.48347259446099999</v>
      </c>
      <c r="F4954" s="101">
        <v>0.42219876673500001</v>
      </c>
      <c r="G4954" s="101">
        <v>0.66380636282700001</v>
      </c>
      <c r="H4954" s="1">
        <f t="shared" si="154"/>
        <v>0</v>
      </c>
      <c r="I4954" s="2" t="b">
        <f t="shared" si="155"/>
        <v>0</v>
      </c>
    </row>
    <row r="4955" spans="1:9" x14ac:dyDescent="0.3">
      <c r="A4955" s="101" t="s">
        <v>1787</v>
      </c>
      <c r="B4955" s="101" t="s">
        <v>1891</v>
      </c>
      <c r="C4955" s="101">
        <v>0</v>
      </c>
      <c r="D4955" s="101">
        <v>3.1996587030699998E-2</v>
      </c>
      <c r="E4955" s="101">
        <v>1.05102737926E-2</v>
      </c>
      <c r="F4955" s="101">
        <v>5.8330092772599998E-2</v>
      </c>
      <c r="G4955" s="101">
        <v>0.113332793653</v>
      </c>
      <c r="H4955" s="1">
        <f t="shared" si="154"/>
        <v>0</v>
      </c>
      <c r="I4955" s="2" t="b">
        <f t="shared" si="155"/>
        <v>0</v>
      </c>
    </row>
    <row r="4956" spans="1:9" x14ac:dyDescent="0.3">
      <c r="A4956" s="101" t="s">
        <v>1787</v>
      </c>
      <c r="B4956" s="101" t="s">
        <v>1907</v>
      </c>
      <c r="C4956" s="101">
        <v>0</v>
      </c>
      <c r="D4956" s="101">
        <v>2.4886234357199999E-2</v>
      </c>
      <c r="E4956" s="101">
        <v>7.3571916548399993E-2</v>
      </c>
      <c r="F4956" s="101">
        <v>3.0553858119000001E-2</v>
      </c>
      <c r="G4956" s="101">
        <v>0.14571359183999999</v>
      </c>
      <c r="H4956" s="1">
        <f t="shared" si="154"/>
        <v>0</v>
      </c>
      <c r="I4956" s="2" t="b">
        <f t="shared" si="155"/>
        <v>0</v>
      </c>
    </row>
    <row r="4957" spans="1:9" x14ac:dyDescent="0.3">
      <c r="A4957" s="101" t="s">
        <v>1787</v>
      </c>
      <c r="B4957" s="101" t="s">
        <v>1919</v>
      </c>
      <c r="C4957" s="101">
        <v>0</v>
      </c>
      <c r="D4957" s="101">
        <v>1.4220705347E-2</v>
      </c>
      <c r="E4957" s="101">
        <v>1.57654106889E-2</v>
      </c>
      <c r="F4957" s="101">
        <v>1.38881173268E-2</v>
      </c>
      <c r="G4957" s="101">
        <v>0.234760786853</v>
      </c>
      <c r="H4957" s="1">
        <f t="shared" si="154"/>
        <v>0</v>
      </c>
      <c r="I4957" s="2" t="b">
        <f t="shared" si="155"/>
        <v>0</v>
      </c>
    </row>
    <row r="4958" spans="1:9" x14ac:dyDescent="0.3">
      <c r="A4958" s="101" t="s">
        <v>1787</v>
      </c>
      <c r="B4958" s="101" t="s">
        <v>1932</v>
      </c>
      <c r="C4958" s="101">
        <v>0</v>
      </c>
      <c r="D4958" s="101">
        <v>3.55517633675E-3</v>
      </c>
      <c r="E4958" s="101">
        <v>2.62756844816E-2</v>
      </c>
      <c r="F4958" s="101">
        <v>6.3885339703300001E-2</v>
      </c>
      <c r="G4958" s="101">
        <v>3.2380798186699998E-2</v>
      </c>
      <c r="H4958" s="1">
        <f t="shared" si="154"/>
        <v>0</v>
      </c>
      <c r="I4958" s="2" t="b">
        <f t="shared" si="155"/>
        <v>0</v>
      </c>
    </row>
    <row r="4959" spans="1:9" x14ac:dyDescent="0.3">
      <c r="A4959" s="101" t="s">
        <v>1787</v>
      </c>
      <c r="B4959" s="101" t="s">
        <v>2022</v>
      </c>
      <c r="C4959" s="101">
        <v>5.6341202321300004E-3</v>
      </c>
      <c r="D4959" s="101">
        <v>0</v>
      </c>
      <c r="E4959" s="101">
        <v>0</v>
      </c>
      <c r="F4959" s="101">
        <v>0</v>
      </c>
      <c r="G4959" s="101">
        <v>0</v>
      </c>
      <c r="H4959" s="1">
        <f t="shared" si="154"/>
        <v>0</v>
      </c>
      <c r="I4959" s="2" t="b">
        <f t="shared" si="155"/>
        <v>0</v>
      </c>
    </row>
    <row r="4960" spans="1:9" x14ac:dyDescent="0.3">
      <c r="A4960" s="101" t="s">
        <v>1787</v>
      </c>
      <c r="B4960" s="101" t="s">
        <v>2034</v>
      </c>
      <c r="C4960" s="101">
        <v>1.12682404643E-2</v>
      </c>
      <c r="D4960" s="101">
        <v>0</v>
      </c>
      <c r="E4960" s="101">
        <v>0</v>
      </c>
      <c r="F4960" s="101">
        <v>0</v>
      </c>
      <c r="G4960" s="101">
        <v>0</v>
      </c>
      <c r="H4960" s="1">
        <f t="shared" si="154"/>
        <v>0</v>
      </c>
      <c r="I4960" s="2" t="b">
        <f t="shared" si="155"/>
        <v>0</v>
      </c>
    </row>
    <row r="4961" spans="1:9" x14ac:dyDescent="0.3">
      <c r="A4961" s="101" t="s">
        <v>1787</v>
      </c>
      <c r="B4961" s="101" t="s">
        <v>2035</v>
      </c>
      <c r="C4961" s="101">
        <v>1.6902360696399998E-2</v>
      </c>
      <c r="D4961" s="101">
        <v>0</v>
      </c>
      <c r="E4961" s="101">
        <v>0</v>
      </c>
      <c r="F4961" s="101">
        <v>0</v>
      </c>
      <c r="G4961" s="101">
        <v>0</v>
      </c>
      <c r="H4961" s="1">
        <f t="shared" si="154"/>
        <v>0</v>
      </c>
      <c r="I4961" s="2" t="b">
        <f t="shared" si="155"/>
        <v>0</v>
      </c>
    </row>
    <row r="4962" spans="1:9" x14ac:dyDescent="0.3">
      <c r="A4962" s="101" t="s">
        <v>1787</v>
      </c>
      <c r="B4962" s="101" t="s">
        <v>2037</v>
      </c>
      <c r="C4962" s="101">
        <v>1.6902360696399998E-2</v>
      </c>
      <c r="D4962" s="101">
        <v>0</v>
      </c>
      <c r="E4962" s="101">
        <v>0</v>
      </c>
      <c r="F4962" s="101">
        <v>0</v>
      </c>
      <c r="G4962" s="101">
        <v>0</v>
      </c>
      <c r="H4962" s="1">
        <f t="shared" si="154"/>
        <v>0</v>
      </c>
      <c r="I4962" s="2" t="b">
        <f t="shared" si="155"/>
        <v>0</v>
      </c>
    </row>
    <row r="4963" spans="1:9" x14ac:dyDescent="0.3">
      <c r="A4963" s="101" t="s">
        <v>1787</v>
      </c>
      <c r="B4963" s="101" t="s">
        <v>2042</v>
      </c>
      <c r="C4963" s="101">
        <v>2.25364809285E-2</v>
      </c>
      <c r="D4963" s="101">
        <v>0</v>
      </c>
      <c r="E4963" s="101">
        <v>0</v>
      </c>
      <c r="F4963" s="101">
        <v>0</v>
      </c>
      <c r="G4963" s="101">
        <v>0</v>
      </c>
      <c r="H4963" s="1">
        <f t="shared" si="154"/>
        <v>0</v>
      </c>
      <c r="I4963" s="2" t="b">
        <f t="shared" si="155"/>
        <v>0</v>
      </c>
    </row>
    <row r="4964" spans="1:9" x14ac:dyDescent="0.3">
      <c r="A4964" s="101" t="s">
        <v>1787</v>
      </c>
      <c r="B4964" s="101" t="s">
        <v>2057</v>
      </c>
      <c r="C4964" s="101">
        <v>3.9438841624900002E-2</v>
      </c>
      <c r="D4964" s="101">
        <v>0</v>
      </c>
      <c r="E4964" s="101">
        <v>0</v>
      </c>
      <c r="F4964" s="101">
        <v>0</v>
      </c>
      <c r="G4964" s="101">
        <v>0</v>
      </c>
      <c r="H4964" s="1">
        <f t="shared" si="154"/>
        <v>0</v>
      </c>
      <c r="I4964" s="2" t="b">
        <f t="shared" si="155"/>
        <v>0</v>
      </c>
    </row>
    <row r="4965" spans="1:9" x14ac:dyDescent="0.3">
      <c r="A4965" s="101" t="s">
        <v>1787</v>
      </c>
      <c r="B4965" s="101" t="s">
        <v>2058</v>
      </c>
      <c r="C4965" s="101">
        <v>3.9438841624900002E-2</v>
      </c>
      <c r="D4965" s="101">
        <v>0</v>
      </c>
      <c r="E4965" s="101">
        <v>0</v>
      </c>
      <c r="F4965" s="101">
        <v>0</v>
      </c>
      <c r="G4965" s="101">
        <v>0</v>
      </c>
      <c r="H4965" s="1">
        <f t="shared" si="154"/>
        <v>0</v>
      </c>
      <c r="I4965" s="2" t="b">
        <f t="shared" si="155"/>
        <v>0</v>
      </c>
    </row>
    <row r="4966" spans="1:9" x14ac:dyDescent="0.3">
      <c r="A4966" s="101" t="s">
        <v>1787</v>
      </c>
      <c r="B4966" s="101" t="s">
        <v>2070</v>
      </c>
      <c r="C4966" s="101">
        <v>5.0707082089099999E-2</v>
      </c>
      <c r="D4966" s="101">
        <v>0</v>
      </c>
      <c r="E4966" s="101">
        <v>0</v>
      </c>
      <c r="F4966" s="101">
        <v>0</v>
      </c>
      <c r="G4966" s="101">
        <v>0</v>
      </c>
      <c r="H4966" s="1">
        <f t="shared" si="154"/>
        <v>0</v>
      </c>
      <c r="I4966" s="2" t="b">
        <f t="shared" si="155"/>
        <v>0</v>
      </c>
    </row>
    <row r="4967" spans="1:9" x14ac:dyDescent="0.3">
      <c r="A4967" s="101" t="s">
        <v>1787</v>
      </c>
      <c r="B4967" s="101" t="s">
        <v>2073</v>
      </c>
      <c r="C4967" s="101">
        <v>6.1975322553399999E-2</v>
      </c>
      <c r="D4967" s="101">
        <v>0</v>
      </c>
      <c r="E4967" s="101">
        <v>0</v>
      </c>
      <c r="F4967" s="101">
        <v>0</v>
      </c>
      <c r="G4967" s="101">
        <v>0</v>
      </c>
      <c r="H4967" s="1">
        <f t="shared" si="154"/>
        <v>0</v>
      </c>
      <c r="I4967" s="2" t="b">
        <f t="shared" si="155"/>
        <v>0</v>
      </c>
    </row>
    <row r="4968" spans="1:9" x14ac:dyDescent="0.3">
      <c r="A4968" s="101" t="s">
        <v>1787</v>
      </c>
      <c r="B4968" s="101" t="s">
        <v>2074</v>
      </c>
      <c r="C4968" s="101">
        <v>6.1975322553399999E-2</v>
      </c>
      <c r="D4968" s="101">
        <v>0</v>
      </c>
      <c r="E4968" s="101">
        <v>0</v>
      </c>
      <c r="F4968" s="101">
        <v>0</v>
      </c>
      <c r="G4968" s="101">
        <v>0</v>
      </c>
      <c r="H4968" s="1">
        <f t="shared" si="154"/>
        <v>0</v>
      </c>
      <c r="I4968" s="2" t="b">
        <f t="shared" si="155"/>
        <v>0</v>
      </c>
    </row>
    <row r="4969" spans="1:9" x14ac:dyDescent="0.3">
      <c r="A4969" s="101" t="s">
        <v>1787</v>
      </c>
      <c r="B4969" s="101" t="s">
        <v>2075</v>
      </c>
      <c r="C4969" s="101">
        <v>6.1975322553399999E-2</v>
      </c>
      <c r="D4969" s="101">
        <v>0</v>
      </c>
      <c r="E4969" s="101">
        <v>0</v>
      </c>
      <c r="F4969" s="101">
        <v>0</v>
      </c>
      <c r="G4969" s="101">
        <v>0</v>
      </c>
      <c r="H4969" s="1">
        <f t="shared" si="154"/>
        <v>0</v>
      </c>
      <c r="I4969" s="2" t="b">
        <f t="shared" si="155"/>
        <v>0</v>
      </c>
    </row>
    <row r="4970" spans="1:9" x14ac:dyDescent="0.3">
      <c r="A4970" s="101" t="s">
        <v>1787</v>
      </c>
      <c r="B4970" s="101" t="s">
        <v>2085</v>
      </c>
      <c r="C4970" s="101">
        <v>7.8877683249800004E-2</v>
      </c>
      <c r="D4970" s="101">
        <v>0</v>
      </c>
      <c r="E4970" s="101">
        <v>0</v>
      </c>
      <c r="F4970" s="101">
        <v>0</v>
      </c>
      <c r="G4970" s="101">
        <v>0</v>
      </c>
      <c r="H4970" s="1">
        <f t="shared" si="154"/>
        <v>0</v>
      </c>
      <c r="I4970" s="2" t="b">
        <f t="shared" si="155"/>
        <v>0</v>
      </c>
    </row>
    <row r="4971" spans="1:9" x14ac:dyDescent="0.3">
      <c r="A4971" s="101" t="s">
        <v>1787</v>
      </c>
      <c r="B4971" s="101" t="s">
        <v>2093</v>
      </c>
      <c r="C4971" s="101">
        <v>9.0145923714000001E-2</v>
      </c>
      <c r="D4971" s="101">
        <v>0</v>
      </c>
      <c r="E4971" s="101">
        <v>0</v>
      </c>
      <c r="F4971" s="101">
        <v>0</v>
      </c>
      <c r="G4971" s="101">
        <v>0</v>
      </c>
      <c r="H4971" s="1">
        <f t="shared" si="154"/>
        <v>0</v>
      </c>
      <c r="I4971" s="2" t="b">
        <f t="shared" si="155"/>
        <v>0</v>
      </c>
    </row>
    <row r="4972" spans="1:9" x14ac:dyDescent="0.3">
      <c r="A4972" s="101" t="s">
        <v>1787</v>
      </c>
      <c r="B4972" s="101" t="s">
        <v>2094</v>
      </c>
      <c r="C4972" s="101">
        <v>9.0145923714000001E-2</v>
      </c>
      <c r="D4972" s="101">
        <v>0</v>
      </c>
      <c r="E4972" s="101">
        <v>0</v>
      </c>
      <c r="F4972" s="101">
        <v>0</v>
      </c>
      <c r="G4972" s="101">
        <v>0</v>
      </c>
      <c r="H4972" s="1">
        <f t="shared" si="154"/>
        <v>0</v>
      </c>
      <c r="I4972" s="2" t="b">
        <f t="shared" si="155"/>
        <v>0</v>
      </c>
    </row>
    <row r="4973" spans="1:9" x14ac:dyDescent="0.3">
      <c r="A4973" s="101" t="s">
        <v>1787</v>
      </c>
      <c r="B4973" s="101" t="s">
        <v>2087</v>
      </c>
      <c r="C4973" s="101">
        <v>0.123950645107</v>
      </c>
      <c r="D4973" s="101">
        <v>3.9106939704199997E-2</v>
      </c>
      <c r="E4973" s="101">
        <v>0</v>
      </c>
      <c r="F4973" s="101">
        <v>0</v>
      </c>
      <c r="G4973" s="101">
        <v>0</v>
      </c>
      <c r="H4973" s="1">
        <f t="shared" si="154"/>
        <v>0</v>
      </c>
      <c r="I4973" s="2" t="b">
        <f t="shared" si="155"/>
        <v>0</v>
      </c>
    </row>
    <row r="4974" spans="1:9" x14ac:dyDescent="0.3">
      <c r="A4974" s="101" t="s">
        <v>1787</v>
      </c>
      <c r="B4974" s="101" t="s">
        <v>2088</v>
      </c>
      <c r="C4974" s="101">
        <v>0.123950645107</v>
      </c>
      <c r="D4974" s="101">
        <v>3.9106939704199997E-2</v>
      </c>
      <c r="E4974" s="101">
        <v>0</v>
      </c>
      <c r="F4974" s="101">
        <v>0</v>
      </c>
      <c r="G4974" s="101">
        <v>0</v>
      </c>
      <c r="H4974" s="1">
        <f t="shared" si="154"/>
        <v>0</v>
      </c>
      <c r="I4974" s="2" t="b">
        <f t="shared" si="155"/>
        <v>0</v>
      </c>
    </row>
    <row r="4975" spans="1:9" x14ac:dyDescent="0.3">
      <c r="A4975" s="101" t="s">
        <v>1787</v>
      </c>
      <c r="B4975" s="101" t="s">
        <v>1872</v>
      </c>
      <c r="C4975" s="101">
        <v>0</v>
      </c>
      <c r="D4975" s="101">
        <v>5.6882821387899997E-2</v>
      </c>
      <c r="E4975" s="101">
        <v>0</v>
      </c>
      <c r="F4975" s="101">
        <v>0</v>
      </c>
      <c r="G4975" s="101">
        <v>0</v>
      </c>
      <c r="H4975" s="1">
        <f t="shared" si="154"/>
        <v>0</v>
      </c>
      <c r="I4975" s="2" t="b">
        <f t="shared" si="155"/>
        <v>0</v>
      </c>
    </row>
    <row r="4976" spans="1:9" x14ac:dyDescent="0.3">
      <c r="A4976" s="101" t="s">
        <v>1787</v>
      </c>
      <c r="B4976" s="101" t="s">
        <v>1887</v>
      </c>
      <c r="C4976" s="101">
        <v>0</v>
      </c>
      <c r="D4976" s="101">
        <v>3.5551763367500003E-2</v>
      </c>
      <c r="E4976" s="101">
        <v>0</v>
      </c>
      <c r="F4976" s="101">
        <v>0</v>
      </c>
      <c r="G4976" s="101">
        <v>0</v>
      </c>
      <c r="H4976" s="1">
        <f t="shared" si="154"/>
        <v>0</v>
      </c>
      <c r="I4976" s="2" t="b">
        <f t="shared" si="155"/>
        <v>0</v>
      </c>
    </row>
    <row r="4977" spans="1:9" x14ac:dyDescent="0.3">
      <c r="A4977" s="101" t="s">
        <v>1787</v>
      </c>
      <c r="B4977" s="101" t="s">
        <v>1888</v>
      </c>
      <c r="C4977" s="101">
        <v>0</v>
      </c>
      <c r="D4977" s="101">
        <v>3.5551763367500003E-2</v>
      </c>
      <c r="E4977" s="101">
        <v>0</v>
      </c>
      <c r="F4977" s="101">
        <v>0</v>
      </c>
      <c r="G4977" s="101">
        <v>0</v>
      </c>
      <c r="H4977" s="1">
        <f t="shared" si="154"/>
        <v>0</v>
      </c>
      <c r="I4977" s="2" t="b">
        <f t="shared" si="155"/>
        <v>0</v>
      </c>
    </row>
    <row r="4978" spans="1:9" x14ac:dyDescent="0.3">
      <c r="A4978" s="101" t="s">
        <v>1787</v>
      </c>
      <c r="B4978" s="101" t="s">
        <v>1889</v>
      </c>
      <c r="C4978" s="101">
        <v>0</v>
      </c>
      <c r="D4978" s="101">
        <v>3.1996587030699998E-2</v>
      </c>
      <c r="E4978" s="101">
        <v>0</v>
      </c>
      <c r="F4978" s="101">
        <v>0</v>
      </c>
      <c r="G4978" s="101">
        <v>0</v>
      </c>
      <c r="H4978" s="1">
        <f t="shared" si="154"/>
        <v>0</v>
      </c>
      <c r="I4978" s="2" t="b">
        <f t="shared" si="155"/>
        <v>0</v>
      </c>
    </row>
    <row r="4979" spans="1:9" x14ac:dyDescent="0.3">
      <c r="A4979" s="101" t="s">
        <v>1787</v>
      </c>
      <c r="B4979" s="101" t="s">
        <v>1890</v>
      </c>
      <c r="C4979" s="101">
        <v>0</v>
      </c>
      <c r="D4979" s="101">
        <v>3.1996587030699998E-2</v>
      </c>
      <c r="E4979" s="101">
        <v>0</v>
      </c>
      <c r="F4979" s="101">
        <v>0</v>
      </c>
      <c r="G4979" s="101">
        <v>0</v>
      </c>
      <c r="H4979" s="1">
        <f t="shared" si="154"/>
        <v>0</v>
      </c>
      <c r="I4979" s="2" t="b">
        <f t="shared" si="155"/>
        <v>0</v>
      </c>
    </row>
    <row r="4980" spans="1:9" x14ac:dyDescent="0.3">
      <c r="A4980" s="101" t="s">
        <v>1787</v>
      </c>
      <c r="B4980" s="101" t="s">
        <v>1896</v>
      </c>
      <c r="C4980" s="101">
        <v>0</v>
      </c>
      <c r="D4980" s="101">
        <v>2.8441410694E-2</v>
      </c>
      <c r="E4980" s="101">
        <v>0</v>
      </c>
      <c r="F4980" s="101">
        <v>0</v>
      </c>
      <c r="G4980" s="101">
        <v>0</v>
      </c>
      <c r="H4980" s="1">
        <f t="shared" si="154"/>
        <v>0</v>
      </c>
      <c r="I4980" s="2" t="b">
        <f t="shared" si="155"/>
        <v>0</v>
      </c>
    </row>
    <row r="4981" spans="1:9" x14ac:dyDescent="0.3">
      <c r="A4981" s="101" t="s">
        <v>1787</v>
      </c>
      <c r="B4981" s="101" t="s">
        <v>1897</v>
      </c>
      <c r="C4981" s="101">
        <v>0</v>
      </c>
      <c r="D4981" s="101">
        <v>2.8441410694E-2</v>
      </c>
      <c r="E4981" s="101">
        <v>0</v>
      </c>
      <c r="F4981" s="101">
        <v>0</v>
      </c>
      <c r="G4981" s="101">
        <v>0</v>
      </c>
      <c r="H4981" s="1">
        <f t="shared" si="154"/>
        <v>0</v>
      </c>
      <c r="I4981" s="2" t="b">
        <f t="shared" si="155"/>
        <v>0</v>
      </c>
    </row>
    <row r="4982" spans="1:9" x14ac:dyDescent="0.3">
      <c r="A4982" s="101" t="s">
        <v>1787</v>
      </c>
      <c r="B4982" s="101" t="s">
        <v>1911</v>
      </c>
      <c r="C4982" s="101">
        <v>0</v>
      </c>
      <c r="D4982" s="101">
        <v>1.77758816837E-2</v>
      </c>
      <c r="E4982" s="101">
        <v>0</v>
      </c>
      <c r="F4982" s="101">
        <v>0</v>
      </c>
      <c r="G4982" s="101">
        <v>0</v>
      </c>
      <c r="H4982" s="1">
        <f t="shared" si="154"/>
        <v>0</v>
      </c>
      <c r="I4982" s="2" t="b">
        <f t="shared" si="155"/>
        <v>0</v>
      </c>
    </row>
    <row r="4983" spans="1:9" x14ac:dyDescent="0.3">
      <c r="A4983" s="101" t="s">
        <v>1787</v>
      </c>
      <c r="B4983" s="101" t="s">
        <v>1917</v>
      </c>
      <c r="C4983" s="101">
        <v>0</v>
      </c>
      <c r="D4983" s="101">
        <v>1.4220705347E-2</v>
      </c>
      <c r="E4983" s="101">
        <v>0</v>
      </c>
      <c r="F4983" s="101">
        <v>0</v>
      </c>
      <c r="G4983" s="101">
        <v>0</v>
      </c>
      <c r="H4983" s="1">
        <f t="shared" si="154"/>
        <v>0</v>
      </c>
      <c r="I4983" s="2" t="b">
        <f t="shared" si="155"/>
        <v>0</v>
      </c>
    </row>
    <row r="4984" spans="1:9" x14ac:dyDescent="0.3">
      <c r="A4984" s="101" t="s">
        <v>1787</v>
      </c>
      <c r="B4984" s="101" t="s">
        <v>1927</v>
      </c>
      <c r="C4984" s="101">
        <v>0</v>
      </c>
      <c r="D4984" s="101">
        <v>7.1103526734900002E-3</v>
      </c>
      <c r="E4984" s="101">
        <v>0</v>
      </c>
      <c r="F4984" s="101">
        <v>0</v>
      </c>
      <c r="G4984" s="101">
        <v>0</v>
      </c>
      <c r="H4984" s="1">
        <f t="shared" si="154"/>
        <v>0</v>
      </c>
      <c r="I4984" s="2" t="b">
        <f t="shared" si="155"/>
        <v>0</v>
      </c>
    </row>
    <row r="4985" spans="1:9" x14ac:dyDescent="0.3">
      <c r="A4985" s="101" t="s">
        <v>1787</v>
      </c>
      <c r="B4985" s="101" t="s">
        <v>1928</v>
      </c>
      <c r="C4985" s="101">
        <v>0</v>
      </c>
      <c r="D4985" s="101">
        <v>7.1103526734900002E-3</v>
      </c>
      <c r="E4985" s="101">
        <v>0</v>
      </c>
      <c r="F4985" s="101">
        <v>0</v>
      </c>
      <c r="G4985" s="101">
        <v>0</v>
      </c>
      <c r="H4985" s="1">
        <f t="shared" si="154"/>
        <v>0</v>
      </c>
      <c r="I4985" s="2" t="b">
        <f t="shared" si="155"/>
        <v>0</v>
      </c>
    </row>
    <row r="4986" spans="1:9" x14ac:dyDescent="0.3">
      <c r="A4986" s="101" t="s">
        <v>1787</v>
      </c>
      <c r="B4986" s="101" t="s">
        <v>1931</v>
      </c>
      <c r="C4986" s="101">
        <v>0</v>
      </c>
      <c r="D4986" s="101">
        <v>3.55517633675E-3</v>
      </c>
      <c r="E4986" s="101">
        <v>0</v>
      </c>
      <c r="F4986" s="101">
        <v>0</v>
      </c>
      <c r="G4986" s="101">
        <v>0</v>
      </c>
      <c r="H4986" s="1">
        <f t="shared" si="154"/>
        <v>0</v>
      </c>
      <c r="I4986" s="2" t="b">
        <f t="shared" si="155"/>
        <v>0</v>
      </c>
    </row>
    <row r="4987" spans="1:9" x14ac:dyDescent="0.3">
      <c r="A4987" s="101" t="s">
        <v>1787</v>
      </c>
      <c r="B4987" s="101" t="s">
        <v>2010</v>
      </c>
      <c r="C4987" s="101">
        <v>0</v>
      </c>
      <c r="D4987" s="101">
        <v>0</v>
      </c>
      <c r="E4987" s="101">
        <v>6.3061642755799993E-2</v>
      </c>
      <c r="F4987" s="101">
        <v>0.119437809011</v>
      </c>
      <c r="G4987" s="101">
        <v>0.178094390027</v>
      </c>
      <c r="H4987" s="1">
        <f t="shared" si="154"/>
        <v>0</v>
      </c>
      <c r="I4987" s="2" t="b">
        <f t="shared" si="155"/>
        <v>0</v>
      </c>
    </row>
    <row r="4988" spans="1:9" x14ac:dyDescent="0.3">
      <c r="A4988" s="101" t="s">
        <v>1787</v>
      </c>
      <c r="B4988" s="101" t="s">
        <v>2011</v>
      </c>
      <c r="C4988" s="101">
        <v>0</v>
      </c>
      <c r="D4988" s="101">
        <v>0</v>
      </c>
      <c r="E4988" s="101">
        <v>0.26275684481599998</v>
      </c>
      <c r="F4988" s="101">
        <v>0.12777067940699999</v>
      </c>
      <c r="G4988" s="101">
        <v>0.41285517688000001</v>
      </c>
      <c r="H4988" s="1">
        <f t="shared" si="154"/>
        <v>0</v>
      </c>
      <c r="I4988" s="2" t="b">
        <f t="shared" si="155"/>
        <v>0</v>
      </c>
    </row>
    <row r="4989" spans="1:9" x14ac:dyDescent="0.3">
      <c r="A4989" s="101" t="s">
        <v>1787</v>
      </c>
      <c r="B4989" s="101" t="s">
        <v>1935</v>
      </c>
      <c r="C4989" s="101">
        <v>0</v>
      </c>
      <c r="D4989" s="101">
        <v>0</v>
      </c>
      <c r="E4989" s="101">
        <v>1.05102737926E-2</v>
      </c>
      <c r="F4989" s="101">
        <v>0</v>
      </c>
      <c r="G4989" s="101">
        <v>0</v>
      </c>
      <c r="H4989" s="1">
        <f t="shared" si="154"/>
        <v>0</v>
      </c>
      <c r="I4989" s="2" t="b">
        <f t="shared" si="155"/>
        <v>0</v>
      </c>
    </row>
    <row r="4990" spans="1:9" x14ac:dyDescent="0.3">
      <c r="A4990" s="101" t="s">
        <v>1787</v>
      </c>
      <c r="B4990" s="101" t="s">
        <v>1937</v>
      </c>
      <c r="C4990" s="101">
        <v>0</v>
      </c>
      <c r="D4990" s="101">
        <v>0</v>
      </c>
      <c r="E4990" s="101">
        <v>1.57654106889E-2</v>
      </c>
      <c r="F4990" s="101">
        <v>0</v>
      </c>
      <c r="G4990" s="101">
        <v>0</v>
      </c>
      <c r="H4990" s="1">
        <f t="shared" si="154"/>
        <v>0</v>
      </c>
      <c r="I4990" s="2" t="b">
        <f t="shared" si="155"/>
        <v>0</v>
      </c>
    </row>
    <row r="4991" spans="1:9" x14ac:dyDescent="0.3">
      <c r="A4991" s="101" t="s">
        <v>1787</v>
      </c>
      <c r="B4991" s="101" t="s">
        <v>1939</v>
      </c>
      <c r="C4991" s="101">
        <v>0</v>
      </c>
      <c r="D4991" s="101">
        <v>0</v>
      </c>
      <c r="E4991" s="101">
        <v>2.62756844816E-2</v>
      </c>
      <c r="F4991" s="101">
        <v>0</v>
      </c>
      <c r="G4991" s="101">
        <v>0</v>
      </c>
      <c r="H4991" s="1">
        <f t="shared" si="154"/>
        <v>0</v>
      </c>
      <c r="I4991" s="2" t="b">
        <f t="shared" si="155"/>
        <v>0</v>
      </c>
    </row>
    <row r="4992" spans="1:9" x14ac:dyDescent="0.3">
      <c r="A4992" s="101" t="s">
        <v>1787</v>
      </c>
      <c r="B4992" s="101" t="s">
        <v>1941</v>
      </c>
      <c r="C4992" s="101">
        <v>0</v>
      </c>
      <c r="D4992" s="101">
        <v>0</v>
      </c>
      <c r="E4992" s="101">
        <v>2.62756844816E-2</v>
      </c>
      <c r="F4992" s="101">
        <v>0</v>
      </c>
      <c r="G4992" s="101">
        <v>0</v>
      </c>
      <c r="H4992" s="1">
        <f t="shared" si="154"/>
        <v>0</v>
      </c>
      <c r="I4992" s="2" t="b">
        <f t="shared" si="155"/>
        <v>0</v>
      </c>
    </row>
    <row r="4993" spans="1:9" x14ac:dyDescent="0.3">
      <c r="A4993" s="101" t="s">
        <v>1787</v>
      </c>
      <c r="B4993" s="101" t="s">
        <v>1942</v>
      </c>
      <c r="C4993" s="101">
        <v>0</v>
      </c>
      <c r="D4993" s="101">
        <v>0</v>
      </c>
      <c r="E4993" s="101">
        <v>3.1530821377899997E-2</v>
      </c>
      <c r="F4993" s="101">
        <v>0</v>
      </c>
      <c r="G4993" s="101">
        <v>0</v>
      </c>
      <c r="H4993" s="1">
        <f t="shared" si="154"/>
        <v>0</v>
      </c>
      <c r="I4993" s="2" t="b">
        <f t="shared" si="155"/>
        <v>0</v>
      </c>
    </row>
    <row r="4994" spans="1:9" x14ac:dyDescent="0.3">
      <c r="A4994" s="101" t="s">
        <v>1787</v>
      </c>
      <c r="B4994" s="101" t="s">
        <v>1943</v>
      </c>
      <c r="C4994" s="101">
        <v>0</v>
      </c>
      <c r="D4994" s="101">
        <v>0</v>
      </c>
      <c r="E4994" s="101">
        <v>3.6785958274199997E-2</v>
      </c>
      <c r="F4994" s="101">
        <v>0</v>
      </c>
      <c r="G4994" s="101">
        <v>0</v>
      </c>
      <c r="H4994" s="1">
        <f t="shared" si="154"/>
        <v>0</v>
      </c>
      <c r="I4994" s="2" t="b">
        <f t="shared" si="155"/>
        <v>0</v>
      </c>
    </row>
    <row r="4995" spans="1:9" x14ac:dyDescent="0.3">
      <c r="A4995" s="101" t="s">
        <v>1787</v>
      </c>
      <c r="B4995" s="101" t="s">
        <v>1944</v>
      </c>
      <c r="C4995" s="101">
        <v>0</v>
      </c>
      <c r="D4995" s="101">
        <v>0</v>
      </c>
      <c r="E4995" s="101">
        <v>7.3571916548399993E-2</v>
      </c>
      <c r="F4995" s="101">
        <v>0</v>
      </c>
      <c r="G4995" s="101">
        <v>0</v>
      </c>
      <c r="H4995" s="1">
        <f t="shared" ref="H4995:H5058" si="156">MIN(C4995:G4995)</f>
        <v>0</v>
      </c>
      <c r="I4995" s="2" t="b">
        <f t="shared" ref="I4995:I5058" si="157">H4995&gt;=2</f>
        <v>0</v>
      </c>
    </row>
    <row r="4996" spans="1:9" x14ac:dyDescent="0.3">
      <c r="A4996" s="101" t="s">
        <v>1787</v>
      </c>
      <c r="B4996" s="101" t="s">
        <v>1945</v>
      </c>
      <c r="C4996" s="101">
        <v>0</v>
      </c>
      <c r="D4996" s="101">
        <v>0</v>
      </c>
      <c r="E4996" s="101">
        <v>7.3571916548399993E-2</v>
      </c>
      <c r="F4996" s="101">
        <v>0</v>
      </c>
      <c r="G4996" s="101">
        <v>0</v>
      </c>
      <c r="H4996" s="1">
        <f t="shared" si="156"/>
        <v>0</v>
      </c>
      <c r="I4996" s="2" t="b">
        <f t="shared" si="157"/>
        <v>0</v>
      </c>
    </row>
    <row r="4997" spans="1:9" x14ac:dyDescent="0.3">
      <c r="A4997" s="101" t="s">
        <v>1787</v>
      </c>
      <c r="B4997" s="101" t="s">
        <v>1946</v>
      </c>
      <c r="C4997" s="101">
        <v>0</v>
      </c>
      <c r="D4997" s="101">
        <v>0</v>
      </c>
      <c r="E4997" s="101">
        <v>8.4082190341099997E-2</v>
      </c>
      <c r="F4997" s="101">
        <v>0</v>
      </c>
      <c r="G4997" s="101">
        <v>0</v>
      </c>
      <c r="H4997" s="1">
        <f t="shared" si="156"/>
        <v>0</v>
      </c>
      <c r="I4997" s="2" t="b">
        <f t="shared" si="157"/>
        <v>0</v>
      </c>
    </row>
    <row r="4998" spans="1:9" x14ac:dyDescent="0.3">
      <c r="A4998" s="101" t="s">
        <v>1787</v>
      </c>
      <c r="B4998" s="101" t="s">
        <v>1947</v>
      </c>
      <c r="C4998" s="101">
        <v>0</v>
      </c>
      <c r="D4998" s="101">
        <v>0</v>
      </c>
      <c r="E4998" s="101">
        <v>0.141888696201</v>
      </c>
      <c r="F4998" s="101">
        <v>0</v>
      </c>
      <c r="G4998" s="101">
        <v>0</v>
      </c>
      <c r="H4998" s="1">
        <f t="shared" si="156"/>
        <v>0</v>
      </c>
      <c r="I4998" s="2" t="b">
        <f t="shared" si="157"/>
        <v>0</v>
      </c>
    </row>
    <row r="4999" spans="1:9" x14ac:dyDescent="0.3">
      <c r="A4999" s="101" t="s">
        <v>1787</v>
      </c>
      <c r="B4999" s="101" t="s">
        <v>1948</v>
      </c>
      <c r="C4999" s="101">
        <v>0</v>
      </c>
      <c r="D4999" s="101">
        <v>0</v>
      </c>
      <c r="E4999" s="101">
        <v>0</v>
      </c>
      <c r="F4999" s="101">
        <v>2.77762346536E-3</v>
      </c>
      <c r="G4999" s="101">
        <v>0</v>
      </c>
      <c r="H4999" s="1">
        <f t="shared" si="156"/>
        <v>0</v>
      </c>
      <c r="I4999" s="2" t="b">
        <f t="shared" si="157"/>
        <v>0</v>
      </c>
    </row>
    <row r="5000" spans="1:9" x14ac:dyDescent="0.3">
      <c r="A5000" s="101" t="s">
        <v>1787</v>
      </c>
      <c r="B5000" s="101" t="s">
        <v>1949</v>
      </c>
      <c r="C5000" s="101">
        <v>0</v>
      </c>
      <c r="D5000" s="101">
        <v>0</v>
      </c>
      <c r="E5000" s="101">
        <v>0</v>
      </c>
      <c r="F5000" s="101">
        <v>2.77762346536E-3</v>
      </c>
      <c r="G5000" s="101">
        <v>0</v>
      </c>
      <c r="H5000" s="1">
        <f t="shared" si="156"/>
        <v>0</v>
      </c>
      <c r="I5000" s="2" t="b">
        <f t="shared" si="157"/>
        <v>0</v>
      </c>
    </row>
    <row r="5001" spans="1:9" x14ac:dyDescent="0.3">
      <c r="A5001" s="101" t="s">
        <v>1787</v>
      </c>
      <c r="B5001" s="101" t="s">
        <v>1950</v>
      </c>
      <c r="C5001" s="101">
        <v>0</v>
      </c>
      <c r="D5001" s="101">
        <v>0</v>
      </c>
      <c r="E5001" s="101">
        <v>0</v>
      </c>
      <c r="F5001" s="101">
        <v>2.77762346536E-3</v>
      </c>
      <c r="G5001" s="101">
        <v>0</v>
      </c>
      <c r="H5001" s="1">
        <f t="shared" si="156"/>
        <v>0</v>
      </c>
      <c r="I5001" s="2" t="b">
        <f t="shared" si="157"/>
        <v>0</v>
      </c>
    </row>
    <row r="5002" spans="1:9" x14ac:dyDescent="0.3">
      <c r="A5002" s="101" t="s">
        <v>1787</v>
      </c>
      <c r="B5002" s="101" t="s">
        <v>1951</v>
      </c>
      <c r="C5002" s="101">
        <v>0</v>
      </c>
      <c r="D5002" s="101">
        <v>0</v>
      </c>
      <c r="E5002" s="101">
        <v>0</v>
      </c>
      <c r="F5002" s="101">
        <v>2.77762346536E-3</v>
      </c>
      <c r="G5002" s="101">
        <v>0</v>
      </c>
      <c r="H5002" s="1">
        <f t="shared" si="156"/>
        <v>0</v>
      </c>
      <c r="I5002" s="2" t="b">
        <f t="shared" si="157"/>
        <v>0</v>
      </c>
    </row>
    <row r="5003" spans="1:9" x14ac:dyDescent="0.3">
      <c r="A5003" s="101" t="s">
        <v>1787</v>
      </c>
      <c r="B5003" s="101" t="s">
        <v>1952</v>
      </c>
      <c r="C5003" s="101">
        <v>0</v>
      </c>
      <c r="D5003" s="101">
        <v>0</v>
      </c>
      <c r="E5003" s="101">
        <v>0</v>
      </c>
      <c r="F5003" s="101">
        <v>2.77762346536E-3</v>
      </c>
      <c r="G5003" s="101">
        <v>0</v>
      </c>
      <c r="H5003" s="1">
        <f t="shared" si="156"/>
        <v>0</v>
      </c>
      <c r="I5003" s="2" t="b">
        <f t="shared" si="157"/>
        <v>0</v>
      </c>
    </row>
    <row r="5004" spans="1:9" x14ac:dyDescent="0.3">
      <c r="A5004" s="101" t="s">
        <v>1787</v>
      </c>
      <c r="B5004" s="101" t="s">
        <v>1953</v>
      </c>
      <c r="C5004" s="101">
        <v>0</v>
      </c>
      <c r="D5004" s="101">
        <v>0</v>
      </c>
      <c r="E5004" s="101">
        <v>0</v>
      </c>
      <c r="F5004" s="101">
        <v>2.77762346536E-3</v>
      </c>
      <c r="G5004" s="101">
        <v>0</v>
      </c>
      <c r="H5004" s="1">
        <f t="shared" si="156"/>
        <v>0</v>
      </c>
      <c r="I5004" s="2" t="b">
        <f t="shared" si="157"/>
        <v>0</v>
      </c>
    </row>
    <row r="5005" spans="1:9" x14ac:dyDescent="0.3">
      <c r="A5005" s="101" t="s">
        <v>1787</v>
      </c>
      <c r="B5005" s="101" t="s">
        <v>1954</v>
      </c>
      <c r="C5005" s="101">
        <v>0</v>
      </c>
      <c r="D5005" s="101">
        <v>0</v>
      </c>
      <c r="E5005" s="101">
        <v>0</v>
      </c>
      <c r="F5005" s="101">
        <v>2.77762346536E-3</v>
      </c>
      <c r="G5005" s="101">
        <v>0</v>
      </c>
      <c r="H5005" s="1">
        <f t="shared" si="156"/>
        <v>0</v>
      </c>
      <c r="I5005" s="2" t="b">
        <f t="shared" si="157"/>
        <v>0</v>
      </c>
    </row>
    <row r="5006" spans="1:9" x14ac:dyDescent="0.3">
      <c r="A5006" s="101" t="s">
        <v>1787</v>
      </c>
      <c r="B5006" s="101" t="s">
        <v>1958</v>
      </c>
      <c r="C5006" s="101">
        <v>0</v>
      </c>
      <c r="D5006" s="101">
        <v>0</v>
      </c>
      <c r="E5006" s="101">
        <v>0</v>
      </c>
      <c r="F5006" s="101">
        <v>5.5552469307299998E-3</v>
      </c>
      <c r="G5006" s="101">
        <v>0</v>
      </c>
      <c r="H5006" s="1">
        <f t="shared" si="156"/>
        <v>0</v>
      </c>
      <c r="I5006" s="2" t="b">
        <f t="shared" si="157"/>
        <v>0</v>
      </c>
    </row>
    <row r="5007" spans="1:9" x14ac:dyDescent="0.3">
      <c r="A5007" s="101" t="s">
        <v>1787</v>
      </c>
      <c r="B5007" s="101" t="s">
        <v>1959</v>
      </c>
      <c r="C5007" s="101">
        <v>0</v>
      </c>
      <c r="D5007" s="101">
        <v>0</v>
      </c>
      <c r="E5007" s="101">
        <v>0</v>
      </c>
      <c r="F5007" s="101">
        <v>5.5552469307299998E-3</v>
      </c>
      <c r="G5007" s="101">
        <v>0</v>
      </c>
      <c r="H5007" s="1">
        <f t="shared" si="156"/>
        <v>0</v>
      </c>
      <c r="I5007" s="2" t="b">
        <f t="shared" si="157"/>
        <v>0</v>
      </c>
    </row>
    <row r="5008" spans="1:9" x14ac:dyDescent="0.3">
      <c r="A5008" s="101" t="s">
        <v>1787</v>
      </c>
      <c r="B5008" s="101" t="s">
        <v>1961</v>
      </c>
      <c r="C5008" s="101">
        <v>0</v>
      </c>
      <c r="D5008" s="101">
        <v>0</v>
      </c>
      <c r="E5008" s="101">
        <v>0</v>
      </c>
      <c r="F5008" s="101">
        <v>5.5552469307299998E-3</v>
      </c>
      <c r="G5008" s="101">
        <v>0</v>
      </c>
      <c r="H5008" s="1">
        <f t="shared" si="156"/>
        <v>0</v>
      </c>
      <c r="I5008" s="2" t="b">
        <f t="shared" si="157"/>
        <v>0</v>
      </c>
    </row>
    <row r="5009" spans="1:9" x14ac:dyDescent="0.3">
      <c r="A5009" s="101" t="s">
        <v>1787</v>
      </c>
      <c r="B5009" s="101" t="s">
        <v>1963</v>
      </c>
      <c r="C5009" s="101">
        <v>0</v>
      </c>
      <c r="D5009" s="101">
        <v>0</v>
      </c>
      <c r="E5009" s="101">
        <v>0</v>
      </c>
      <c r="F5009" s="101">
        <v>8.3328703960900002E-3</v>
      </c>
      <c r="G5009" s="101">
        <v>0</v>
      </c>
      <c r="H5009" s="1">
        <f t="shared" si="156"/>
        <v>0</v>
      </c>
      <c r="I5009" s="2" t="b">
        <f t="shared" si="157"/>
        <v>0</v>
      </c>
    </row>
    <row r="5010" spans="1:9" x14ac:dyDescent="0.3">
      <c r="A5010" s="101" t="s">
        <v>1787</v>
      </c>
      <c r="B5010" s="101" t="s">
        <v>1964</v>
      </c>
      <c r="C5010" s="101">
        <v>0</v>
      </c>
      <c r="D5010" s="101">
        <v>0</v>
      </c>
      <c r="E5010" s="101">
        <v>0</v>
      </c>
      <c r="F5010" s="101">
        <v>8.3328703960900002E-3</v>
      </c>
      <c r="G5010" s="101">
        <v>0</v>
      </c>
      <c r="H5010" s="1">
        <f t="shared" si="156"/>
        <v>0</v>
      </c>
      <c r="I5010" s="2" t="b">
        <f t="shared" si="157"/>
        <v>0</v>
      </c>
    </row>
    <row r="5011" spans="1:9" x14ac:dyDescent="0.3">
      <c r="A5011" s="101" t="s">
        <v>1787</v>
      </c>
      <c r="B5011" s="101" t="s">
        <v>1966</v>
      </c>
      <c r="C5011" s="101">
        <v>0</v>
      </c>
      <c r="D5011" s="101">
        <v>0</v>
      </c>
      <c r="E5011" s="101">
        <v>0</v>
      </c>
      <c r="F5011" s="101">
        <v>8.3328703960900002E-3</v>
      </c>
      <c r="G5011" s="101">
        <v>0</v>
      </c>
      <c r="H5011" s="1">
        <f t="shared" si="156"/>
        <v>0</v>
      </c>
      <c r="I5011" s="2" t="b">
        <f t="shared" si="157"/>
        <v>0</v>
      </c>
    </row>
    <row r="5012" spans="1:9" x14ac:dyDescent="0.3">
      <c r="A5012" s="101" t="s">
        <v>1787</v>
      </c>
      <c r="B5012" s="101" t="s">
        <v>1967</v>
      </c>
      <c r="C5012" s="101">
        <v>0</v>
      </c>
      <c r="D5012" s="101">
        <v>0</v>
      </c>
      <c r="E5012" s="101">
        <v>0</v>
      </c>
      <c r="F5012" s="101">
        <v>8.3328703960900002E-3</v>
      </c>
      <c r="G5012" s="101">
        <v>0</v>
      </c>
      <c r="H5012" s="1">
        <f t="shared" si="156"/>
        <v>0</v>
      </c>
      <c r="I5012" s="2" t="b">
        <f t="shared" si="157"/>
        <v>0</v>
      </c>
    </row>
    <row r="5013" spans="1:9" x14ac:dyDescent="0.3">
      <c r="A5013" s="101" t="s">
        <v>1787</v>
      </c>
      <c r="B5013" s="101" t="s">
        <v>1968</v>
      </c>
      <c r="C5013" s="101">
        <v>0</v>
      </c>
      <c r="D5013" s="101">
        <v>0</v>
      </c>
      <c r="E5013" s="101">
        <v>0</v>
      </c>
      <c r="F5013" s="101">
        <v>8.3328703960900002E-3</v>
      </c>
      <c r="G5013" s="101">
        <v>0</v>
      </c>
      <c r="H5013" s="1">
        <f t="shared" si="156"/>
        <v>0</v>
      </c>
      <c r="I5013" s="2" t="b">
        <f t="shared" si="157"/>
        <v>0</v>
      </c>
    </row>
    <row r="5014" spans="1:9" x14ac:dyDescent="0.3">
      <c r="A5014" s="101" t="s">
        <v>1787</v>
      </c>
      <c r="B5014" s="101" t="s">
        <v>1969</v>
      </c>
      <c r="C5014" s="101">
        <v>0</v>
      </c>
      <c r="D5014" s="101">
        <v>0</v>
      </c>
      <c r="E5014" s="101">
        <v>0</v>
      </c>
      <c r="F5014" s="101">
        <v>8.3328703960900002E-3</v>
      </c>
      <c r="G5014" s="101">
        <v>0</v>
      </c>
      <c r="H5014" s="1">
        <f t="shared" si="156"/>
        <v>0</v>
      </c>
      <c r="I5014" s="2" t="b">
        <f t="shared" si="157"/>
        <v>0</v>
      </c>
    </row>
    <row r="5015" spans="1:9" x14ac:dyDescent="0.3">
      <c r="A5015" s="101" t="s">
        <v>1787</v>
      </c>
      <c r="B5015" s="101" t="s">
        <v>1970</v>
      </c>
      <c r="C5015" s="101">
        <v>0</v>
      </c>
      <c r="D5015" s="101">
        <v>0</v>
      </c>
      <c r="E5015" s="101">
        <v>0</v>
      </c>
      <c r="F5015" s="101">
        <v>1.1110493861500001E-2</v>
      </c>
      <c r="G5015" s="101">
        <v>0</v>
      </c>
      <c r="H5015" s="1">
        <f t="shared" si="156"/>
        <v>0</v>
      </c>
      <c r="I5015" s="2" t="b">
        <f t="shared" si="157"/>
        <v>0</v>
      </c>
    </row>
    <row r="5016" spans="1:9" x14ac:dyDescent="0.3">
      <c r="A5016" s="101" t="s">
        <v>1787</v>
      </c>
      <c r="B5016" s="101" t="s">
        <v>1971</v>
      </c>
      <c r="C5016" s="101">
        <v>0</v>
      </c>
      <c r="D5016" s="101">
        <v>0</v>
      </c>
      <c r="E5016" s="101">
        <v>0</v>
      </c>
      <c r="F5016" s="101">
        <v>1.1110493861500001E-2</v>
      </c>
      <c r="G5016" s="101">
        <v>0</v>
      </c>
      <c r="H5016" s="1">
        <f t="shared" si="156"/>
        <v>0</v>
      </c>
      <c r="I5016" s="2" t="b">
        <f t="shared" si="157"/>
        <v>0</v>
      </c>
    </row>
    <row r="5017" spans="1:9" x14ac:dyDescent="0.3">
      <c r="A5017" s="101" t="s">
        <v>1787</v>
      </c>
      <c r="B5017" s="101" t="s">
        <v>1972</v>
      </c>
      <c r="C5017" s="101">
        <v>0</v>
      </c>
      <c r="D5017" s="101">
        <v>0</v>
      </c>
      <c r="E5017" s="101">
        <v>0</v>
      </c>
      <c r="F5017" s="101">
        <v>1.1110493861500001E-2</v>
      </c>
      <c r="G5017" s="101">
        <v>0</v>
      </c>
      <c r="H5017" s="1">
        <f t="shared" si="156"/>
        <v>0</v>
      </c>
      <c r="I5017" s="2" t="b">
        <f t="shared" si="157"/>
        <v>0</v>
      </c>
    </row>
    <row r="5018" spans="1:9" x14ac:dyDescent="0.3">
      <c r="A5018" s="101" t="s">
        <v>1787</v>
      </c>
      <c r="B5018" s="101" t="s">
        <v>1973</v>
      </c>
      <c r="C5018" s="101">
        <v>0</v>
      </c>
      <c r="D5018" s="101">
        <v>0</v>
      </c>
      <c r="E5018" s="101">
        <v>0</v>
      </c>
      <c r="F5018" s="101">
        <v>1.6665740792199998E-2</v>
      </c>
      <c r="G5018" s="101">
        <v>0</v>
      </c>
      <c r="H5018" s="1">
        <f t="shared" si="156"/>
        <v>0</v>
      </c>
      <c r="I5018" s="2" t="b">
        <f t="shared" si="157"/>
        <v>0</v>
      </c>
    </row>
    <row r="5019" spans="1:9" x14ac:dyDescent="0.3">
      <c r="A5019" s="101" t="s">
        <v>1787</v>
      </c>
      <c r="B5019" s="101" t="s">
        <v>1974</v>
      </c>
      <c r="C5019" s="101">
        <v>0</v>
      </c>
      <c r="D5019" s="101">
        <v>0</v>
      </c>
      <c r="E5019" s="101">
        <v>0</v>
      </c>
      <c r="F5019" s="101">
        <v>1.6665740792199998E-2</v>
      </c>
      <c r="G5019" s="101">
        <v>0</v>
      </c>
      <c r="H5019" s="1">
        <f t="shared" si="156"/>
        <v>0</v>
      </c>
      <c r="I5019" s="2" t="b">
        <f t="shared" si="157"/>
        <v>0</v>
      </c>
    </row>
    <row r="5020" spans="1:9" x14ac:dyDescent="0.3">
      <c r="A5020" s="101" t="s">
        <v>1787</v>
      </c>
      <c r="B5020" s="101" t="s">
        <v>1975</v>
      </c>
      <c r="C5020" s="101">
        <v>0</v>
      </c>
      <c r="D5020" s="101">
        <v>0</v>
      </c>
      <c r="E5020" s="101">
        <v>0</v>
      </c>
      <c r="F5020" s="101">
        <v>2.2220987722900001E-2</v>
      </c>
      <c r="G5020" s="101">
        <v>0</v>
      </c>
      <c r="H5020" s="1">
        <f t="shared" si="156"/>
        <v>0</v>
      </c>
      <c r="I5020" s="2" t="b">
        <f t="shared" si="157"/>
        <v>0</v>
      </c>
    </row>
    <row r="5021" spans="1:9" x14ac:dyDescent="0.3">
      <c r="A5021" s="101" t="s">
        <v>1787</v>
      </c>
      <c r="B5021" s="101" t="s">
        <v>1977</v>
      </c>
      <c r="C5021" s="101">
        <v>0</v>
      </c>
      <c r="D5021" s="101">
        <v>0</v>
      </c>
      <c r="E5021" s="101">
        <v>0</v>
      </c>
      <c r="F5021" s="101">
        <v>2.7776234653600001E-2</v>
      </c>
      <c r="G5021" s="101">
        <v>0</v>
      </c>
      <c r="H5021" s="1">
        <f t="shared" si="156"/>
        <v>0</v>
      </c>
      <c r="I5021" s="2" t="b">
        <f t="shared" si="157"/>
        <v>0</v>
      </c>
    </row>
    <row r="5022" spans="1:9" x14ac:dyDescent="0.3">
      <c r="A5022" s="101" t="s">
        <v>1787</v>
      </c>
      <c r="B5022" s="101" t="s">
        <v>1978</v>
      </c>
      <c r="C5022" s="101">
        <v>0</v>
      </c>
      <c r="D5022" s="101">
        <v>0</v>
      </c>
      <c r="E5022" s="101">
        <v>0</v>
      </c>
      <c r="F5022" s="101">
        <v>3.0553858119000001E-2</v>
      </c>
      <c r="G5022" s="101">
        <v>0</v>
      </c>
      <c r="H5022" s="1">
        <f t="shared" si="156"/>
        <v>0</v>
      </c>
      <c r="I5022" s="2" t="b">
        <f t="shared" si="157"/>
        <v>0</v>
      </c>
    </row>
    <row r="5023" spans="1:9" x14ac:dyDescent="0.3">
      <c r="A5023" s="101" t="s">
        <v>1787</v>
      </c>
      <c r="B5023" s="101" t="s">
        <v>1980</v>
      </c>
      <c r="C5023" s="101">
        <v>0</v>
      </c>
      <c r="D5023" s="101">
        <v>0</v>
      </c>
      <c r="E5023" s="101">
        <v>0</v>
      </c>
      <c r="F5023" s="101">
        <v>5.2774845841900002E-2</v>
      </c>
      <c r="G5023" s="101">
        <v>0</v>
      </c>
      <c r="H5023" s="1">
        <f t="shared" si="156"/>
        <v>0</v>
      </c>
      <c r="I5023" s="2" t="b">
        <f t="shared" si="157"/>
        <v>0</v>
      </c>
    </row>
    <row r="5024" spans="1:9" x14ac:dyDescent="0.3">
      <c r="A5024" s="101" t="s">
        <v>1787</v>
      </c>
      <c r="B5024" s="101" t="s">
        <v>1981</v>
      </c>
      <c r="C5024" s="101">
        <v>0</v>
      </c>
      <c r="D5024" s="101">
        <v>0</v>
      </c>
      <c r="E5024" s="101">
        <v>0</v>
      </c>
      <c r="F5024" s="101">
        <v>7.2218210099399993E-2</v>
      </c>
      <c r="G5024" s="101">
        <v>0</v>
      </c>
      <c r="H5024" s="1">
        <f t="shared" si="156"/>
        <v>0</v>
      </c>
      <c r="I5024" s="2" t="b">
        <f t="shared" si="157"/>
        <v>0</v>
      </c>
    </row>
    <row r="5025" spans="1:9" x14ac:dyDescent="0.3">
      <c r="A5025" s="101" t="s">
        <v>1787</v>
      </c>
      <c r="B5025" s="101" t="s">
        <v>1982</v>
      </c>
      <c r="C5025" s="101">
        <v>0</v>
      </c>
      <c r="D5025" s="101">
        <v>0</v>
      </c>
      <c r="E5025" s="101">
        <v>0</v>
      </c>
      <c r="F5025" s="101">
        <v>7.2218210099399993E-2</v>
      </c>
      <c r="G5025" s="101">
        <v>0</v>
      </c>
      <c r="H5025" s="1">
        <f t="shared" si="156"/>
        <v>0</v>
      </c>
      <c r="I5025" s="2" t="b">
        <f t="shared" si="157"/>
        <v>0</v>
      </c>
    </row>
    <row r="5026" spans="1:9" x14ac:dyDescent="0.3">
      <c r="A5026" s="101" t="s">
        <v>1787</v>
      </c>
      <c r="B5026" s="101" t="s">
        <v>1986</v>
      </c>
      <c r="C5026" s="101">
        <v>0</v>
      </c>
      <c r="D5026" s="101">
        <v>0</v>
      </c>
      <c r="E5026" s="101">
        <v>0</v>
      </c>
      <c r="F5026" s="101">
        <v>0.22220987722900001</v>
      </c>
      <c r="G5026" s="101">
        <v>0</v>
      </c>
      <c r="H5026" s="1">
        <f t="shared" si="156"/>
        <v>0</v>
      </c>
      <c r="I5026" s="2" t="b">
        <f t="shared" si="157"/>
        <v>0</v>
      </c>
    </row>
    <row r="5027" spans="1:9" x14ac:dyDescent="0.3">
      <c r="A5027" s="101" t="s">
        <v>1787</v>
      </c>
      <c r="B5027" s="101" t="s">
        <v>1991</v>
      </c>
      <c r="C5027" s="101">
        <v>0</v>
      </c>
      <c r="D5027" s="101">
        <v>0</v>
      </c>
      <c r="E5027" s="101">
        <v>0</v>
      </c>
      <c r="F5027" s="101">
        <v>0.508305094161</v>
      </c>
      <c r="G5027" s="101">
        <v>0</v>
      </c>
      <c r="H5027" s="1">
        <f t="shared" si="156"/>
        <v>0</v>
      </c>
      <c r="I5027" s="2" t="b">
        <f t="shared" si="157"/>
        <v>0</v>
      </c>
    </row>
    <row r="5028" spans="1:9" x14ac:dyDescent="0.3">
      <c r="A5028" s="101" t="s">
        <v>1787</v>
      </c>
      <c r="B5028" s="101" t="s">
        <v>1992</v>
      </c>
      <c r="C5028" s="101">
        <v>0</v>
      </c>
      <c r="D5028" s="101">
        <v>0</v>
      </c>
      <c r="E5028" s="101">
        <v>0</v>
      </c>
      <c r="F5028" s="101">
        <v>0</v>
      </c>
      <c r="G5028" s="101">
        <v>2.4285598639999999E-2</v>
      </c>
      <c r="H5028" s="1">
        <f t="shared" si="156"/>
        <v>0</v>
      </c>
      <c r="I5028" s="2" t="b">
        <f t="shared" si="157"/>
        <v>0</v>
      </c>
    </row>
    <row r="5029" spans="1:9" x14ac:dyDescent="0.3">
      <c r="A5029" s="101" t="s">
        <v>1787</v>
      </c>
      <c r="B5029" s="101" t="s">
        <v>1993</v>
      </c>
      <c r="C5029" s="101">
        <v>0</v>
      </c>
      <c r="D5029" s="101">
        <v>0</v>
      </c>
      <c r="E5029" s="101">
        <v>0</v>
      </c>
      <c r="F5029" s="101">
        <v>0</v>
      </c>
      <c r="G5029" s="101">
        <v>2.4285598639999999E-2</v>
      </c>
      <c r="H5029" s="1">
        <f t="shared" si="156"/>
        <v>0</v>
      </c>
      <c r="I5029" s="2" t="b">
        <f t="shared" si="157"/>
        <v>0</v>
      </c>
    </row>
    <row r="5030" spans="1:9" x14ac:dyDescent="0.3">
      <c r="A5030" s="101" t="s">
        <v>1787</v>
      </c>
      <c r="B5030" s="101" t="s">
        <v>1994</v>
      </c>
      <c r="C5030" s="101">
        <v>0</v>
      </c>
      <c r="D5030" s="101">
        <v>0</v>
      </c>
      <c r="E5030" s="101">
        <v>0</v>
      </c>
      <c r="F5030" s="101">
        <v>0</v>
      </c>
      <c r="G5030" s="101">
        <v>2.4285598639999999E-2</v>
      </c>
      <c r="H5030" s="1">
        <f t="shared" si="156"/>
        <v>0</v>
      </c>
      <c r="I5030" s="2" t="b">
        <f t="shared" si="157"/>
        <v>0</v>
      </c>
    </row>
    <row r="5031" spans="1:9" x14ac:dyDescent="0.3">
      <c r="A5031" s="101" t="s">
        <v>1787</v>
      </c>
      <c r="B5031" s="101" t="s">
        <v>1995</v>
      </c>
      <c r="C5031" s="101">
        <v>0</v>
      </c>
      <c r="D5031" s="101">
        <v>0</v>
      </c>
      <c r="E5031" s="101">
        <v>0</v>
      </c>
      <c r="F5031" s="101">
        <v>1.1110493861500001E-2</v>
      </c>
      <c r="G5031" s="101">
        <v>2.4285598639999999E-2</v>
      </c>
      <c r="H5031" s="1">
        <f t="shared" si="156"/>
        <v>0</v>
      </c>
      <c r="I5031" s="2" t="b">
        <f t="shared" si="157"/>
        <v>0</v>
      </c>
    </row>
    <row r="5032" spans="1:9" x14ac:dyDescent="0.3">
      <c r="A5032" s="101" t="s">
        <v>1787</v>
      </c>
      <c r="B5032" s="101" t="s">
        <v>1996</v>
      </c>
      <c r="C5032" s="101">
        <v>0</v>
      </c>
      <c r="D5032" s="101">
        <v>0</v>
      </c>
      <c r="E5032" s="101">
        <v>0</v>
      </c>
      <c r="F5032" s="101">
        <v>0</v>
      </c>
      <c r="G5032" s="101">
        <v>3.2380798186699998E-2</v>
      </c>
      <c r="H5032" s="1">
        <f t="shared" si="156"/>
        <v>0</v>
      </c>
      <c r="I5032" s="2" t="b">
        <f t="shared" si="157"/>
        <v>0</v>
      </c>
    </row>
    <row r="5033" spans="1:9" x14ac:dyDescent="0.3">
      <c r="A5033" s="101" t="s">
        <v>1787</v>
      </c>
      <c r="B5033" s="101" t="s">
        <v>1997</v>
      </c>
      <c r="C5033" s="101">
        <v>0</v>
      </c>
      <c r="D5033" s="101">
        <v>0</v>
      </c>
      <c r="E5033" s="101">
        <v>0</v>
      </c>
      <c r="F5033" s="101">
        <v>0</v>
      </c>
      <c r="G5033" s="101">
        <v>3.2380798186699998E-2</v>
      </c>
      <c r="H5033" s="1">
        <f t="shared" si="156"/>
        <v>0</v>
      </c>
      <c r="I5033" s="2" t="b">
        <f t="shared" si="157"/>
        <v>0</v>
      </c>
    </row>
    <row r="5034" spans="1:9" x14ac:dyDescent="0.3">
      <c r="A5034" s="101" t="s">
        <v>1787</v>
      </c>
      <c r="B5034" s="101" t="s">
        <v>1998</v>
      </c>
      <c r="C5034" s="101">
        <v>0</v>
      </c>
      <c r="D5034" s="101">
        <v>0</v>
      </c>
      <c r="E5034" s="101">
        <v>0</v>
      </c>
      <c r="F5034" s="101">
        <v>1.1110493861500001E-2</v>
      </c>
      <c r="G5034" s="101">
        <v>3.2380798186699998E-2</v>
      </c>
      <c r="H5034" s="1">
        <f t="shared" si="156"/>
        <v>0</v>
      </c>
      <c r="I5034" s="2" t="b">
        <f t="shared" si="157"/>
        <v>0</v>
      </c>
    </row>
    <row r="5035" spans="1:9" x14ac:dyDescent="0.3">
      <c r="A5035" s="101" t="s">
        <v>1787</v>
      </c>
      <c r="B5035" s="101" t="s">
        <v>2000</v>
      </c>
      <c r="C5035" s="101">
        <v>0</v>
      </c>
      <c r="D5035" s="101">
        <v>0</v>
      </c>
      <c r="E5035" s="101">
        <v>0</v>
      </c>
      <c r="F5035" s="101">
        <v>0</v>
      </c>
      <c r="G5035" s="101">
        <v>4.0475997733299997E-2</v>
      </c>
      <c r="H5035" s="1">
        <f t="shared" si="156"/>
        <v>0</v>
      </c>
      <c r="I5035" s="2" t="b">
        <f t="shared" si="157"/>
        <v>0</v>
      </c>
    </row>
    <row r="5036" spans="1:9" x14ac:dyDescent="0.3">
      <c r="A5036" s="101" t="s">
        <v>1787</v>
      </c>
      <c r="B5036" s="101" t="s">
        <v>2002</v>
      </c>
      <c r="C5036" s="101">
        <v>0</v>
      </c>
      <c r="D5036" s="101">
        <v>0</v>
      </c>
      <c r="E5036" s="101">
        <v>0</v>
      </c>
      <c r="F5036" s="101">
        <v>0</v>
      </c>
      <c r="G5036" s="101">
        <v>4.0475997733299997E-2</v>
      </c>
      <c r="H5036" s="1">
        <f t="shared" si="156"/>
        <v>0</v>
      </c>
      <c r="I5036" s="2" t="b">
        <f t="shared" si="157"/>
        <v>0</v>
      </c>
    </row>
    <row r="5037" spans="1:9" x14ac:dyDescent="0.3">
      <c r="A5037" s="101" t="s">
        <v>1787</v>
      </c>
      <c r="B5037" s="101" t="s">
        <v>2005</v>
      </c>
      <c r="C5037" s="101">
        <v>0</v>
      </c>
      <c r="D5037" s="101">
        <v>0</v>
      </c>
      <c r="E5037" s="101">
        <v>0</v>
      </c>
      <c r="F5037" s="101">
        <v>0</v>
      </c>
      <c r="G5037" s="101">
        <v>4.8571197279999999E-2</v>
      </c>
      <c r="H5037" s="1">
        <f t="shared" si="156"/>
        <v>0</v>
      </c>
      <c r="I5037" s="2" t="b">
        <f t="shared" si="157"/>
        <v>0</v>
      </c>
    </row>
    <row r="5038" spans="1:9" x14ac:dyDescent="0.3">
      <c r="A5038" s="101" t="s">
        <v>1787</v>
      </c>
      <c r="B5038" s="101" t="s">
        <v>2006</v>
      </c>
      <c r="C5038" s="101">
        <v>0</v>
      </c>
      <c r="D5038" s="101">
        <v>0</v>
      </c>
      <c r="E5038" s="101">
        <v>0</v>
      </c>
      <c r="F5038" s="101">
        <v>1.9443364257500002E-2</v>
      </c>
      <c r="G5038" s="101">
        <v>4.8571197279999999E-2</v>
      </c>
      <c r="H5038" s="1">
        <f t="shared" si="156"/>
        <v>0</v>
      </c>
      <c r="I5038" s="2" t="b">
        <f t="shared" si="157"/>
        <v>0</v>
      </c>
    </row>
    <row r="5039" spans="1:9" x14ac:dyDescent="0.3">
      <c r="A5039" s="101" t="s">
        <v>1787</v>
      </c>
      <c r="B5039" s="101" t="s">
        <v>2007</v>
      </c>
      <c r="C5039" s="101">
        <v>0</v>
      </c>
      <c r="D5039" s="101">
        <v>0</v>
      </c>
      <c r="E5039" s="101">
        <v>0</v>
      </c>
      <c r="F5039" s="101">
        <v>0</v>
      </c>
      <c r="G5039" s="101">
        <v>9.7142394559999998E-2</v>
      </c>
      <c r="H5039" s="1">
        <f t="shared" si="156"/>
        <v>0</v>
      </c>
      <c r="I5039" s="2" t="b">
        <f t="shared" si="157"/>
        <v>0</v>
      </c>
    </row>
    <row r="5040" spans="1:9" x14ac:dyDescent="0.3">
      <c r="A5040" s="101" t="s">
        <v>1787</v>
      </c>
      <c r="B5040" s="101" t="s">
        <v>2008</v>
      </c>
      <c r="C5040" s="101">
        <v>0</v>
      </c>
      <c r="D5040" s="101">
        <v>0</v>
      </c>
      <c r="E5040" s="101">
        <v>0</v>
      </c>
      <c r="F5040" s="101">
        <v>0</v>
      </c>
      <c r="G5040" s="101">
        <v>0.113332793653</v>
      </c>
      <c r="H5040" s="1">
        <f t="shared" si="156"/>
        <v>0</v>
      </c>
      <c r="I5040" s="2" t="b">
        <f t="shared" si="157"/>
        <v>0</v>
      </c>
    </row>
    <row r="5041" spans="1:9" x14ac:dyDescent="0.3">
      <c r="A5041" s="101" t="s">
        <v>1787</v>
      </c>
      <c r="B5041" s="101" t="s">
        <v>2009</v>
      </c>
      <c r="C5041" s="101">
        <v>0</v>
      </c>
      <c r="D5041" s="101">
        <v>0</v>
      </c>
      <c r="E5041" s="101">
        <v>0</v>
      </c>
      <c r="F5041" s="101">
        <v>0</v>
      </c>
      <c r="G5041" s="101">
        <v>0.13761839229299999</v>
      </c>
      <c r="H5041" s="1">
        <f t="shared" si="156"/>
        <v>0</v>
      </c>
      <c r="I5041" s="2" t="b">
        <f t="shared" si="157"/>
        <v>0</v>
      </c>
    </row>
    <row r="5042" spans="1:9" x14ac:dyDescent="0.3">
      <c r="A5042" s="101" t="s">
        <v>1787</v>
      </c>
      <c r="B5042" s="101" t="s">
        <v>2012</v>
      </c>
      <c r="C5042" s="101">
        <v>0</v>
      </c>
      <c r="D5042" s="101">
        <v>0</v>
      </c>
      <c r="E5042" s="101">
        <v>0</v>
      </c>
      <c r="F5042" s="101">
        <v>0.64996389089499995</v>
      </c>
      <c r="G5042" s="101">
        <v>0.59904476645299998</v>
      </c>
      <c r="H5042" s="1">
        <f t="shared" si="156"/>
        <v>0</v>
      </c>
      <c r="I5042" s="2" t="b">
        <f t="shared" si="157"/>
        <v>0</v>
      </c>
    </row>
    <row r="5043" spans="1:9" x14ac:dyDescent="0.3">
      <c r="A5043" s="101" t="s">
        <v>1787</v>
      </c>
      <c r="B5043" s="101" t="s">
        <v>2013</v>
      </c>
      <c r="C5043" s="101">
        <v>0</v>
      </c>
      <c r="D5043" s="101">
        <v>0</v>
      </c>
      <c r="E5043" s="101">
        <v>0</v>
      </c>
      <c r="F5043" s="101">
        <v>0.64996389089499995</v>
      </c>
      <c r="G5043" s="101">
        <v>0.59904476645299998</v>
      </c>
      <c r="H5043" s="1">
        <f t="shared" si="156"/>
        <v>0</v>
      </c>
      <c r="I5043" s="2" t="b">
        <f t="shared" si="157"/>
        <v>0</v>
      </c>
    </row>
    <row r="5044" spans="1:9" x14ac:dyDescent="0.3">
      <c r="A5044" s="101" t="s">
        <v>1787</v>
      </c>
      <c r="B5044" s="101" t="s">
        <v>1955</v>
      </c>
      <c r="C5044" s="101">
        <v>0</v>
      </c>
      <c r="D5044" s="101">
        <v>0</v>
      </c>
      <c r="E5044" s="101">
        <v>5.2551368963199997E-3</v>
      </c>
      <c r="F5044" s="101">
        <v>2.77762346536E-3</v>
      </c>
      <c r="G5044" s="101">
        <v>0</v>
      </c>
      <c r="H5044" s="1">
        <f t="shared" si="156"/>
        <v>0</v>
      </c>
      <c r="I5044" s="2" t="b">
        <f t="shared" si="157"/>
        <v>0</v>
      </c>
    </row>
    <row r="5045" spans="1:9" x14ac:dyDescent="0.3">
      <c r="A5045" s="101" t="s">
        <v>1787</v>
      </c>
      <c r="B5045" s="101" t="s">
        <v>1957</v>
      </c>
      <c r="C5045" s="101">
        <v>0</v>
      </c>
      <c r="D5045" s="101">
        <v>0</v>
      </c>
      <c r="E5045" s="101">
        <v>4.7296232066799997E-2</v>
      </c>
      <c r="F5045" s="101">
        <v>2.77762346536E-3</v>
      </c>
      <c r="G5045" s="101">
        <v>0</v>
      </c>
      <c r="H5045" s="1">
        <f t="shared" si="156"/>
        <v>0</v>
      </c>
      <c r="I5045" s="2" t="b">
        <f t="shared" si="157"/>
        <v>0</v>
      </c>
    </row>
    <row r="5046" spans="1:9" x14ac:dyDescent="0.3">
      <c r="A5046" s="101" t="s">
        <v>1787</v>
      </c>
      <c r="B5046" s="101" t="s">
        <v>1962</v>
      </c>
      <c r="C5046" s="101">
        <v>0</v>
      </c>
      <c r="D5046" s="101">
        <v>0</v>
      </c>
      <c r="E5046" s="101">
        <v>1.05102737926E-2</v>
      </c>
      <c r="F5046" s="101">
        <v>5.5552469307299998E-3</v>
      </c>
      <c r="G5046" s="101">
        <v>0</v>
      </c>
      <c r="H5046" s="1">
        <f t="shared" si="156"/>
        <v>0</v>
      </c>
      <c r="I5046" s="2" t="b">
        <f t="shared" si="157"/>
        <v>0</v>
      </c>
    </row>
    <row r="5047" spans="1:9" x14ac:dyDescent="0.3">
      <c r="A5047" s="101" t="s">
        <v>1787</v>
      </c>
      <c r="B5047" s="101" t="s">
        <v>1976</v>
      </c>
      <c r="C5047" s="101">
        <v>0</v>
      </c>
      <c r="D5047" s="101">
        <v>0</v>
      </c>
      <c r="E5047" s="101">
        <v>1.57654106889E-2</v>
      </c>
      <c r="F5047" s="101">
        <v>2.4998611188300001E-2</v>
      </c>
      <c r="G5047" s="101">
        <v>0</v>
      </c>
      <c r="H5047" s="1">
        <f t="shared" si="156"/>
        <v>0</v>
      </c>
      <c r="I5047" s="2" t="b">
        <f t="shared" si="157"/>
        <v>0</v>
      </c>
    </row>
    <row r="5048" spans="1:9" x14ac:dyDescent="0.3">
      <c r="A5048" s="101" t="s">
        <v>1787</v>
      </c>
      <c r="B5048" s="101" t="s">
        <v>1979</v>
      </c>
      <c r="C5048" s="101">
        <v>0</v>
      </c>
      <c r="D5048" s="101">
        <v>0</v>
      </c>
      <c r="E5048" s="101">
        <v>0.23648116033399999</v>
      </c>
      <c r="F5048" s="101">
        <v>4.16643519804E-2</v>
      </c>
      <c r="G5048" s="101">
        <v>0</v>
      </c>
      <c r="H5048" s="1">
        <f t="shared" si="156"/>
        <v>0</v>
      </c>
      <c r="I5048" s="2" t="b">
        <f t="shared" si="157"/>
        <v>0</v>
      </c>
    </row>
    <row r="5049" spans="1:9" x14ac:dyDescent="0.3">
      <c r="A5049" s="101" t="s">
        <v>1787</v>
      </c>
      <c r="B5049" s="101" t="s">
        <v>1983</v>
      </c>
      <c r="C5049" s="101">
        <v>0</v>
      </c>
      <c r="D5049" s="101">
        <v>0</v>
      </c>
      <c r="E5049" s="101">
        <v>0.115613011719</v>
      </c>
      <c r="F5049" s="101">
        <v>8.0551080495499999E-2</v>
      </c>
      <c r="G5049" s="101">
        <v>0</v>
      </c>
      <c r="H5049" s="1">
        <f t="shared" si="156"/>
        <v>0</v>
      </c>
      <c r="I5049" s="2" t="b">
        <f t="shared" si="157"/>
        <v>0</v>
      </c>
    </row>
    <row r="5050" spans="1:9" x14ac:dyDescent="0.3">
      <c r="A5050" s="101" t="s">
        <v>1787</v>
      </c>
      <c r="B5050" s="101" t="s">
        <v>1984</v>
      </c>
      <c r="C5050" s="101">
        <v>0</v>
      </c>
      <c r="D5050" s="101">
        <v>0</v>
      </c>
      <c r="E5050" s="101">
        <v>0.36785958274199998</v>
      </c>
      <c r="F5050" s="101">
        <v>0.122215432476</v>
      </c>
      <c r="G5050" s="101">
        <v>0</v>
      </c>
      <c r="H5050" s="1">
        <f t="shared" si="156"/>
        <v>0</v>
      </c>
      <c r="I5050" s="2" t="b">
        <f t="shared" si="157"/>
        <v>0</v>
      </c>
    </row>
    <row r="5051" spans="1:9" x14ac:dyDescent="0.3">
      <c r="A5051" s="101" t="s">
        <v>1787</v>
      </c>
      <c r="B5051" s="101" t="s">
        <v>1985</v>
      </c>
      <c r="C5051" s="101">
        <v>0</v>
      </c>
      <c r="D5051" s="101">
        <v>0</v>
      </c>
      <c r="E5051" s="101">
        <v>0.36785958274199998</v>
      </c>
      <c r="F5051" s="101">
        <v>0.122215432476</v>
      </c>
      <c r="G5051" s="101">
        <v>0</v>
      </c>
      <c r="H5051" s="1">
        <f t="shared" si="156"/>
        <v>0</v>
      </c>
      <c r="I5051" s="2" t="b">
        <f t="shared" si="157"/>
        <v>0</v>
      </c>
    </row>
    <row r="5052" spans="1:9" x14ac:dyDescent="0.3">
      <c r="A5052" s="101" t="s">
        <v>1787</v>
      </c>
      <c r="B5052" s="101" t="s">
        <v>1987</v>
      </c>
      <c r="C5052" s="101">
        <v>0</v>
      </c>
      <c r="D5052" s="101">
        <v>0</v>
      </c>
      <c r="E5052" s="101">
        <v>0.409900677913</v>
      </c>
      <c r="F5052" s="101">
        <v>0.25276373534800001</v>
      </c>
      <c r="G5052" s="101">
        <v>0</v>
      </c>
      <c r="H5052" s="1">
        <f t="shared" si="156"/>
        <v>0</v>
      </c>
      <c r="I5052" s="2" t="b">
        <f t="shared" si="157"/>
        <v>0</v>
      </c>
    </row>
    <row r="5053" spans="1:9" x14ac:dyDescent="0.3">
      <c r="A5053" s="101" t="s">
        <v>1787</v>
      </c>
      <c r="B5053" s="101" t="s">
        <v>1988</v>
      </c>
      <c r="C5053" s="101">
        <v>0</v>
      </c>
      <c r="D5053" s="101">
        <v>0</v>
      </c>
      <c r="E5053" s="101">
        <v>0.34683903515699999</v>
      </c>
      <c r="F5053" s="101">
        <v>0.29720571079399999</v>
      </c>
      <c r="G5053" s="101">
        <v>0</v>
      </c>
      <c r="H5053" s="1">
        <f t="shared" si="156"/>
        <v>0</v>
      </c>
      <c r="I5053" s="2" t="b">
        <f t="shared" si="157"/>
        <v>0</v>
      </c>
    </row>
    <row r="5054" spans="1:9" x14ac:dyDescent="0.3">
      <c r="A5054" s="101" t="s">
        <v>1787</v>
      </c>
      <c r="B5054" s="101" t="s">
        <v>1990</v>
      </c>
      <c r="C5054" s="101">
        <v>0</v>
      </c>
      <c r="D5054" s="101">
        <v>0</v>
      </c>
      <c r="E5054" s="101">
        <v>0.34683903515699999</v>
      </c>
      <c r="F5054" s="101">
        <v>0.29720571079399999</v>
      </c>
      <c r="G5054" s="101">
        <v>0</v>
      </c>
      <c r="H5054" s="1">
        <f t="shared" si="156"/>
        <v>0</v>
      </c>
      <c r="I5054" s="2" t="b">
        <f t="shared" si="157"/>
        <v>0</v>
      </c>
    </row>
    <row r="5055" spans="1:9" x14ac:dyDescent="0.3">
      <c r="A5055" s="101" t="s">
        <v>1787</v>
      </c>
      <c r="B5055" s="101" t="s">
        <v>2003</v>
      </c>
      <c r="C5055" s="101">
        <v>0</v>
      </c>
      <c r="D5055" s="101">
        <v>0</v>
      </c>
      <c r="E5055" s="101">
        <v>1.05102737926E-2</v>
      </c>
      <c r="F5055" s="101">
        <v>0</v>
      </c>
      <c r="G5055" s="101">
        <v>4.0475997733299997E-2</v>
      </c>
      <c r="H5055" s="1">
        <f t="shared" si="156"/>
        <v>0</v>
      </c>
      <c r="I5055" s="2" t="b">
        <f t="shared" si="157"/>
        <v>0</v>
      </c>
    </row>
    <row r="5056" spans="1:9" x14ac:dyDescent="0.3">
      <c r="A5056" s="101" t="s">
        <v>1787</v>
      </c>
      <c r="B5056" s="101" t="s">
        <v>2004</v>
      </c>
      <c r="C5056" s="101">
        <v>0</v>
      </c>
      <c r="D5056" s="101">
        <v>0</v>
      </c>
      <c r="E5056" s="101">
        <v>1.05102737926E-2</v>
      </c>
      <c r="F5056" s="101">
        <v>0</v>
      </c>
      <c r="G5056" s="101">
        <v>4.0475997733299997E-2</v>
      </c>
      <c r="H5056" s="1">
        <f t="shared" si="156"/>
        <v>0</v>
      </c>
      <c r="I5056" s="2" t="b">
        <f t="shared" si="157"/>
        <v>0</v>
      </c>
    </row>
    <row r="5057" spans="1:9" x14ac:dyDescent="0.3">
      <c r="A5057" s="101" t="s">
        <v>1787</v>
      </c>
      <c r="B5057" s="101" t="s">
        <v>1836</v>
      </c>
      <c r="C5057" s="101">
        <v>0.96343455969400005</v>
      </c>
      <c r="D5057" s="101">
        <v>1.2158703071700001</v>
      </c>
      <c r="E5057" s="101">
        <v>1.22970203374</v>
      </c>
      <c r="F5057" s="101">
        <v>1.40547747347</v>
      </c>
      <c r="G5057" s="101">
        <v>1.5380879138700001</v>
      </c>
      <c r="H5057" s="1">
        <f t="shared" si="156"/>
        <v>0.96343455969400005</v>
      </c>
      <c r="I5057" s="2" t="b">
        <f t="shared" si="157"/>
        <v>0</v>
      </c>
    </row>
    <row r="5058" spans="1:9" x14ac:dyDescent="0.3">
      <c r="A5058" s="101" t="s">
        <v>1787</v>
      </c>
      <c r="B5058" s="101" t="s">
        <v>1838</v>
      </c>
      <c r="C5058" s="101">
        <v>0.96343455969400005</v>
      </c>
      <c r="D5058" s="101">
        <v>1.2158703071700001</v>
      </c>
      <c r="E5058" s="101">
        <v>1.22970203374</v>
      </c>
      <c r="F5058" s="101">
        <v>1.40547747347</v>
      </c>
      <c r="G5058" s="101">
        <v>1.5380879138700001</v>
      </c>
      <c r="H5058" s="1">
        <f t="shared" si="156"/>
        <v>0.96343455969400005</v>
      </c>
      <c r="I5058" s="2" t="b">
        <f t="shared" si="157"/>
        <v>0</v>
      </c>
    </row>
    <row r="5059" spans="1:9" x14ac:dyDescent="0.3">
      <c r="A5059" s="101" t="s">
        <v>1787</v>
      </c>
      <c r="B5059" s="101" t="s">
        <v>1926</v>
      </c>
      <c r="C5059" s="101">
        <v>0.37185193531999999</v>
      </c>
      <c r="D5059" s="101">
        <v>0.38395904436900002</v>
      </c>
      <c r="E5059" s="101">
        <v>0.45194177308299999</v>
      </c>
      <c r="F5059" s="101">
        <v>0.58885617465700002</v>
      </c>
      <c r="G5059" s="101">
        <v>0.70428236056000004</v>
      </c>
      <c r="H5059" s="1">
        <f t="shared" ref="H5059:H5122" si="158">MIN(C5059:G5059)</f>
        <v>0.37185193531999999</v>
      </c>
      <c r="I5059" s="2" t="b">
        <f t="shared" ref="I5059:I5122" si="159">H5059&gt;=2</f>
        <v>0</v>
      </c>
    </row>
    <row r="5060" spans="1:9" x14ac:dyDescent="0.3">
      <c r="A5060" s="101" t="s">
        <v>1787</v>
      </c>
      <c r="B5060" s="101" t="s">
        <v>1807</v>
      </c>
      <c r="C5060" s="101">
        <v>0</v>
      </c>
      <c r="D5060" s="101">
        <v>0.24530716723500001</v>
      </c>
      <c r="E5060" s="101">
        <v>0.31530821377899998</v>
      </c>
      <c r="F5060" s="101">
        <v>0</v>
      </c>
      <c r="G5060" s="101">
        <v>0</v>
      </c>
      <c r="H5060" s="1">
        <f t="shared" si="158"/>
        <v>0</v>
      </c>
      <c r="I5060" s="2" t="b">
        <f t="shared" si="159"/>
        <v>0</v>
      </c>
    </row>
    <row r="5061" spans="1:9" x14ac:dyDescent="0.3">
      <c r="A5061" s="101" t="s">
        <v>1787</v>
      </c>
      <c r="B5061" s="101" t="s">
        <v>1808</v>
      </c>
      <c r="C5061" s="101">
        <v>0</v>
      </c>
      <c r="D5061" s="101">
        <v>0.24530716723500001</v>
      </c>
      <c r="E5061" s="101">
        <v>0.31530821377899998</v>
      </c>
      <c r="F5061" s="101">
        <v>0</v>
      </c>
      <c r="G5061" s="101">
        <v>0</v>
      </c>
      <c r="H5061" s="1">
        <f t="shared" si="158"/>
        <v>0</v>
      </c>
      <c r="I5061" s="2" t="b">
        <f t="shared" si="159"/>
        <v>0</v>
      </c>
    </row>
    <row r="5062" spans="1:9" x14ac:dyDescent="0.3">
      <c r="A5062" s="101" t="s">
        <v>1787</v>
      </c>
      <c r="B5062" s="101" t="s">
        <v>1918</v>
      </c>
      <c r="C5062" s="101">
        <v>0</v>
      </c>
      <c r="D5062" s="101">
        <v>1.4220705347E-2</v>
      </c>
      <c r="E5062" s="101">
        <v>2.10205475853E-2</v>
      </c>
      <c r="F5062" s="101">
        <v>0</v>
      </c>
      <c r="G5062" s="101">
        <v>0</v>
      </c>
      <c r="H5062" s="1">
        <f t="shared" si="158"/>
        <v>0</v>
      </c>
      <c r="I5062" s="2" t="b">
        <f t="shared" si="159"/>
        <v>0</v>
      </c>
    </row>
    <row r="5063" spans="1:9" x14ac:dyDescent="0.3">
      <c r="A5063" s="101" t="s">
        <v>1787</v>
      </c>
      <c r="B5063" s="101" t="s">
        <v>2040</v>
      </c>
      <c r="C5063" s="101">
        <v>2.8170601160599999E-2</v>
      </c>
      <c r="D5063" s="101">
        <v>7.1103526734900002E-3</v>
      </c>
      <c r="E5063" s="101">
        <v>5.25513689632E-2</v>
      </c>
      <c r="F5063" s="101">
        <v>0</v>
      </c>
      <c r="G5063" s="101">
        <v>0</v>
      </c>
      <c r="H5063" s="1">
        <f t="shared" si="158"/>
        <v>0</v>
      </c>
      <c r="I5063" s="2" t="b">
        <f t="shared" si="159"/>
        <v>0</v>
      </c>
    </row>
    <row r="5064" spans="1:9" x14ac:dyDescent="0.3">
      <c r="A5064" s="101" t="s">
        <v>1787</v>
      </c>
      <c r="B5064" s="101" t="s">
        <v>2041</v>
      </c>
      <c r="C5064" s="101">
        <v>2.8170601160599999E-2</v>
      </c>
      <c r="D5064" s="101">
        <v>7.1103526734900002E-3</v>
      </c>
      <c r="E5064" s="101">
        <v>5.25513689632E-2</v>
      </c>
      <c r="F5064" s="101">
        <v>0</v>
      </c>
      <c r="G5064" s="101">
        <v>0</v>
      </c>
      <c r="H5064" s="1">
        <f t="shared" si="158"/>
        <v>0</v>
      </c>
      <c r="I5064" s="2" t="b">
        <f t="shared" si="159"/>
        <v>0</v>
      </c>
    </row>
    <row r="5065" spans="1:9" x14ac:dyDescent="0.3">
      <c r="A5065" s="101" t="s">
        <v>1787</v>
      </c>
      <c r="B5065" s="101" t="s">
        <v>2047</v>
      </c>
      <c r="C5065" s="101">
        <v>2.8170601160599999E-2</v>
      </c>
      <c r="D5065" s="101">
        <v>0</v>
      </c>
      <c r="E5065" s="101">
        <v>1.05102737926E-2</v>
      </c>
      <c r="F5065" s="101">
        <v>0</v>
      </c>
      <c r="G5065" s="101">
        <v>0</v>
      </c>
      <c r="H5065" s="1">
        <f t="shared" si="158"/>
        <v>0</v>
      </c>
      <c r="I5065" s="2" t="b">
        <f t="shared" si="159"/>
        <v>0</v>
      </c>
    </row>
    <row r="5066" spans="1:9" x14ac:dyDescent="0.3">
      <c r="A5066" s="101" t="s">
        <v>1787</v>
      </c>
      <c r="B5066" s="101" t="s">
        <v>2048</v>
      </c>
      <c r="C5066" s="101">
        <v>2.8170601160599999E-2</v>
      </c>
      <c r="D5066" s="101">
        <v>0</v>
      </c>
      <c r="E5066" s="101">
        <v>4.7296232066799997E-2</v>
      </c>
      <c r="F5066" s="101">
        <v>0</v>
      </c>
      <c r="G5066" s="101">
        <v>0</v>
      </c>
      <c r="H5066" s="1">
        <f t="shared" si="158"/>
        <v>0</v>
      </c>
      <c r="I5066" s="2" t="b">
        <f t="shared" si="159"/>
        <v>0</v>
      </c>
    </row>
    <row r="5067" spans="1:9" x14ac:dyDescent="0.3">
      <c r="A5067" s="101" t="s">
        <v>1787</v>
      </c>
      <c r="B5067" s="101" t="s">
        <v>2066</v>
      </c>
      <c r="C5067" s="101">
        <v>4.5072961857E-2</v>
      </c>
      <c r="D5067" s="101">
        <v>0</v>
      </c>
      <c r="E5067" s="101">
        <v>9.4592464133699997E-2</v>
      </c>
      <c r="F5067" s="101">
        <v>0</v>
      </c>
      <c r="G5067" s="101">
        <v>0</v>
      </c>
      <c r="H5067" s="1">
        <f t="shared" si="158"/>
        <v>0</v>
      </c>
      <c r="I5067" s="2" t="b">
        <f t="shared" si="159"/>
        <v>0</v>
      </c>
    </row>
    <row r="5068" spans="1:9" x14ac:dyDescent="0.3">
      <c r="A5068" s="101" t="s">
        <v>1787</v>
      </c>
      <c r="B5068" s="101" t="s">
        <v>2072</v>
      </c>
      <c r="C5068" s="101">
        <v>6.1975322553399999E-2</v>
      </c>
      <c r="D5068" s="101">
        <v>1.0665529010200001E-2</v>
      </c>
      <c r="E5068" s="101">
        <v>7.3571916548399993E-2</v>
      </c>
      <c r="F5068" s="101">
        <v>0</v>
      </c>
      <c r="G5068" s="101">
        <v>0</v>
      </c>
      <c r="H5068" s="1">
        <f t="shared" si="158"/>
        <v>0</v>
      </c>
      <c r="I5068" s="2" t="b">
        <f t="shared" si="159"/>
        <v>0</v>
      </c>
    </row>
    <row r="5069" spans="1:9" x14ac:dyDescent="0.3">
      <c r="A5069" s="101" t="s">
        <v>1787</v>
      </c>
      <c r="B5069" s="101" t="s">
        <v>2115</v>
      </c>
      <c r="C5069" s="101">
        <v>0.28170601160600001</v>
      </c>
      <c r="D5069" s="101">
        <v>0.12443117178599999</v>
      </c>
      <c r="E5069" s="101">
        <v>1.05102737926E-2</v>
      </c>
      <c r="F5069" s="101">
        <v>0</v>
      </c>
      <c r="G5069" s="101">
        <v>0</v>
      </c>
      <c r="H5069" s="1">
        <f t="shared" si="158"/>
        <v>0</v>
      </c>
      <c r="I5069" s="2" t="b">
        <f t="shared" si="159"/>
        <v>0</v>
      </c>
    </row>
    <row r="5070" spans="1:9" x14ac:dyDescent="0.3">
      <c r="A5070" s="101" t="s">
        <v>1787</v>
      </c>
      <c r="B5070" s="101" t="s">
        <v>2116</v>
      </c>
      <c r="C5070" s="101">
        <v>0.140853005803</v>
      </c>
      <c r="D5070" s="101">
        <v>0</v>
      </c>
      <c r="E5070" s="101">
        <v>1.05102737926E-2</v>
      </c>
      <c r="F5070" s="101">
        <v>0</v>
      </c>
      <c r="G5070" s="101">
        <v>0</v>
      </c>
      <c r="H5070" s="1">
        <f t="shared" si="158"/>
        <v>0</v>
      </c>
      <c r="I5070" s="2" t="b">
        <f t="shared" si="159"/>
        <v>0</v>
      </c>
    </row>
    <row r="5071" spans="1:9" x14ac:dyDescent="0.3">
      <c r="A5071" s="101" t="s">
        <v>1787</v>
      </c>
      <c r="B5071" s="101" t="s">
        <v>1790</v>
      </c>
      <c r="C5071" s="101">
        <v>0</v>
      </c>
      <c r="D5071" s="101">
        <v>1.0061149033000001</v>
      </c>
      <c r="E5071" s="101">
        <v>0</v>
      </c>
      <c r="F5071" s="101">
        <v>0.30553858118999999</v>
      </c>
      <c r="G5071" s="101">
        <v>0</v>
      </c>
      <c r="H5071" s="1">
        <f t="shared" si="158"/>
        <v>0</v>
      </c>
      <c r="I5071" s="2" t="b">
        <f t="shared" si="159"/>
        <v>0</v>
      </c>
    </row>
    <row r="5072" spans="1:9" x14ac:dyDescent="0.3">
      <c r="A5072" s="101" t="s">
        <v>1787</v>
      </c>
      <c r="B5072" s="101" t="s">
        <v>1792</v>
      </c>
      <c r="C5072" s="101">
        <v>0.68736266831899995</v>
      </c>
      <c r="D5072" s="101">
        <v>1.41140500569</v>
      </c>
      <c r="E5072" s="101">
        <v>0</v>
      </c>
      <c r="F5072" s="101">
        <v>1.0666074107000001</v>
      </c>
      <c r="G5072" s="101">
        <v>0.87428155104000005</v>
      </c>
      <c r="H5072" s="1">
        <f t="shared" si="158"/>
        <v>0</v>
      </c>
      <c r="I5072" s="2" t="b">
        <f t="shared" si="159"/>
        <v>0</v>
      </c>
    </row>
    <row r="5073" spans="1:9" x14ac:dyDescent="0.3">
      <c r="A5073" s="101" t="s">
        <v>1787</v>
      </c>
      <c r="B5073" s="101" t="s">
        <v>1794</v>
      </c>
      <c r="C5073" s="101">
        <v>0.68736266831899995</v>
      </c>
      <c r="D5073" s="101">
        <v>1.41140500569</v>
      </c>
      <c r="E5073" s="101">
        <v>0</v>
      </c>
      <c r="F5073" s="101">
        <v>1.0666074107000001</v>
      </c>
      <c r="G5073" s="101">
        <v>0.87428155104000005</v>
      </c>
      <c r="H5073" s="1">
        <f t="shared" si="158"/>
        <v>0</v>
      </c>
      <c r="I5073" s="2" t="b">
        <f t="shared" si="159"/>
        <v>0</v>
      </c>
    </row>
    <row r="5074" spans="1:9" x14ac:dyDescent="0.3">
      <c r="A5074" s="101" t="s">
        <v>1787</v>
      </c>
      <c r="B5074" s="101" t="s">
        <v>1800</v>
      </c>
      <c r="C5074" s="101">
        <v>0</v>
      </c>
      <c r="D5074" s="101">
        <v>0.259527872582</v>
      </c>
      <c r="E5074" s="101">
        <v>0</v>
      </c>
      <c r="F5074" s="101">
        <v>0.32775956891300001</v>
      </c>
      <c r="G5074" s="101">
        <v>0.55856876872000005</v>
      </c>
      <c r="H5074" s="1">
        <f t="shared" si="158"/>
        <v>0</v>
      </c>
      <c r="I5074" s="2" t="b">
        <f t="shared" si="159"/>
        <v>0</v>
      </c>
    </row>
    <row r="5075" spans="1:9" x14ac:dyDescent="0.3">
      <c r="A5075" s="101" t="s">
        <v>1787</v>
      </c>
      <c r="B5075" s="101" t="s">
        <v>1802</v>
      </c>
      <c r="C5075" s="101">
        <v>0.28170601160600001</v>
      </c>
      <c r="D5075" s="101">
        <v>0.61149032991999996</v>
      </c>
      <c r="E5075" s="101">
        <v>0.47296232066799998</v>
      </c>
      <c r="F5075" s="101">
        <v>0.76662407643999997</v>
      </c>
      <c r="G5075" s="101">
        <v>0.87428155104000005</v>
      </c>
      <c r="H5075" s="1">
        <f t="shared" si="158"/>
        <v>0.28170601160600001</v>
      </c>
      <c r="I5075" s="2" t="b">
        <f t="shared" si="159"/>
        <v>0</v>
      </c>
    </row>
    <row r="5076" spans="1:9" x14ac:dyDescent="0.3">
      <c r="A5076" s="101" t="s">
        <v>1787</v>
      </c>
      <c r="B5076" s="101" t="s">
        <v>1803</v>
      </c>
      <c r="C5076" s="101">
        <v>0.28170601160600001</v>
      </c>
      <c r="D5076" s="101">
        <v>0.61149032991999996</v>
      </c>
      <c r="E5076" s="101">
        <v>0.47296232066799998</v>
      </c>
      <c r="F5076" s="101">
        <v>0.76662407643999997</v>
      </c>
      <c r="G5076" s="101">
        <v>0.87428155104000005</v>
      </c>
      <c r="H5076" s="1">
        <f t="shared" si="158"/>
        <v>0.28170601160600001</v>
      </c>
      <c r="I5076" s="2" t="b">
        <f t="shared" si="159"/>
        <v>0</v>
      </c>
    </row>
    <row r="5077" spans="1:9" x14ac:dyDescent="0.3">
      <c r="A5077" s="101" t="s">
        <v>1787</v>
      </c>
      <c r="B5077" s="101" t="s">
        <v>1805</v>
      </c>
      <c r="C5077" s="101">
        <v>0</v>
      </c>
      <c r="D5077" s="101">
        <v>0.255972696246</v>
      </c>
      <c r="E5077" s="101">
        <v>0</v>
      </c>
      <c r="F5077" s="101">
        <v>0.33609243930900001</v>
      </c>
      <c r="G5077" s="101">
        <v>0.41285517688000001</v>
      </c>
      <c r="H5077" s="1">
        <f t="shared" si="158"/>
        <v>0</v>
      </c>
      <c r="I5077" s="2" t="b">
        <f t="shared" si="159"/>
        <v>0</v>
      </c>
    </row>
    <row r="5078" spans="1:9" x14ac:dyDescent="0.3">
      <c r="A5078" s="101" t="s">
        <v>1787</v>
      </c>
      <c r="B5078" s="101" t="s">
        <v>1810</v>
      </c>
      <c r="C5078" s="101">
        <v>0</v>
      </c>
      <c r="D5078" s="101">
        <v>0.199089874858</v>
      </c>
      <c r="E5078" s="101">
        <v>0</v>
      </c>
      <c r="F5078" s="101">
        <v>0.41942114327000002</v>
      </c>
      <c r="G5078" s="101">
        <v>0</v>
      </c>
      <c r="H5078" s="1">
        <f t="shared" si="158"/>
        <v>0</v>
      </c>
      <c r="I5078" s="2" t="b">
        <f t="shared" si="159"/>
        <v>0</v>
      </c>
    </row>
    <row r="5079" spans="1:9" x14ac:dyDescent="0.3">
      <c r="A5079" s="101" t="s">
        <v>1787</v>
      </c>
      <c r="B5079" s="101" t="s">
        <v>1811</v>
      </c>
      <c r="C5079" s="101">
        <v>0</v>
      </c>
      <c r="D5079" s="101">
        <v>0.199089874858</v>
      </c>
      <c r="E5079" s="101">
        <v>0</v>
      </c>
      <c r="F5079" s="101">
        <v>0.41942114327000002</v>
      </c>
      <c r="G5079" s="101">
        <v>0</v>
      </c>
      <c r="H5079" s="1">
        <f t="shared" si="158"/>
        <v>0</v>
      </c>
      <c r="I5079" s="2" t="b">
        <f t="shared" si="159"/>
        <v>0</v>
      </c>
    </row>
    <row r="5080" spans="1:9" x14ac:dyDescent="0.3">
      <c r="A5080" s="101" t="s">
        <v>1787</v>
      </c>
      <c r="B5080" s="101" t="s">
        <v>1812</v>
      </c>
      <c r="C5080" s="101">
        <v>0.34368133416000002</v>
      </c>
      <c r="D5080" s="101">
        <v>0.59726962457300004</v>
      </c>
      <c r="E5080" s="101">
        <v>0.19969520205999999</v>
      </c>
      <c r="F5080" s="101">
        <v>0.53885895228000003</v>
      </c>
      <c r="G5080" s="101">
        <v>0.43714077552000002</v>
      </c>
      <c r="H5080" s="1">
        <f t="shared" si="158"/>
        <v>0.19969520205999999</v>
      </c>
      <c r="I5080" s="2" t="b">
        <f t="shared" si="159"/>
        <v>0</v>
      </c>
    </row>
    <row r="5081" spans="1:9" x14ac:dyDescent="0.3">
      <c r="A5081" s="101" t="s">
        <v>1787</v>
      </c>
      <c r="B5081" s="101" t="s">
        <v>1813</v>
      </c>
      <c r="C5081" s="101">
        <v>0.72116738971200001</v>
      </c>
      <c r="D5081" s="101">
        <v>1.0310011376599999</v>
      </c>
      <c r="E5081" s="101">
        <v>0.70418834410599995</v>
      </c>
      <c r="F5081" s="101">
        <v>0.93328148436199998</v>
      </c>
      <c r="G5081" s="101">
        <v>0</v>
      </c>
      <c r="H5081" s="1">
        <f t="shared" si="158"/>
        <v>0</v>
      </c>
      <c r="I5081" s="2" t="b">
        <f t="shared" si="159"/>
        <v>0</v>
      </c>
    </row>
    <row r="5082" spans="1:9" x14ac:dyDescent="0.3">
      <c r="A5082" s="101" t="s">
        <v>1787</v>
      </c>
      <c r="B5082" s="101" t="s">
        <v>1814</v>
      </c>
      <c r="C5082" s="101">
        <v>0.72116738971200001</v>
      </c>
      <c r="D5082" s="101">
        <v>1.0310011376599999</v>
      </c>
      <c r="E5082" s="101">
        <v>0.70418834410599995</v>
      </c>
      <c r="F5082" s="101">
        <v>0.93328148436199998</v>
      </c>
      <c r="G5082" s="101">
        <v>0</v>
      </c>
      <c r="H5082" s="1">
        <f t="shared" si="158"/>
        <v>0</v>
      </c>
      <c r="I5082" s="2" t="b">
        <f t="shared" si="159"/>
        <v>0</v>
      </c>
    </row>
    <row r="5083" spans="1:9" x14ac:dyDescent="0.3">
      <c r="A5083" s="101" t="s">
        <v>1787</v>
      </c>
      <c r="B5083" s="101" t="s">
        <v>1815</v>
      </c>
      <c r="C5083" s="101">
        <v>1.7071384303299999</v>
      </c>
      <c r="D5083" s="101">
        <v>2.17576791809</v>
      </c>
      <c r="E5083" s="101">
        <v>1.62383730096</v>
      </c>
      <c r="F5083" s="101">
        <v>1.2277095716899999</v>
      </c>
      <c r="G5083" s="101">
        <v>0.84190075285400001</v>
      </c>
      <c r="H5083" s="1">
        <f t="shared" si="158"/>
        <v>0.84190075285400001</v>
      </c>
      <c r="I5083" s="2" t="b">
        <f t="shared" si="159"/>
        <v>0</v>
      </c>
    </row>
    <row r="5084" spans="1:9" x14ac:dyDescent="0.3">
      <c r="A5084" s="101" t="s">
        <v>1787</v>
      </c>
      <c r="B5084" s="101" t="s">
        <v>1816</v>
      </c>
      <c r="C5084" s="101">
        <v>0.140853005803</v>
      </c>
      <c r="D5084" s="101">
        <v>0.31996587030700002</v>
      </c>
      <c r="E5084" s="101">
        <v>0.23648116033399999</v>
      </c>
      <c r="F5084" s="101">
        <v>0.219432253764</v>
      </c>
      <c r="G5084" s="101">
        <v>0.15380879138699999</v>
      </c>
      <c r="H5084" s="1">
        <f t="shared" si="158"/>
        <v>0.140853005803</v>
      </c>
      <c r="I5084" s="2" t="b">
        <f t="shared" si="159"/>
        <v>0</v>
      </c>
    </row>
    <row r="5085" spans="1:9" x14ac:dyDescent="0.3">
      <c r="A5085" s="101" t="s">
        <v>1787</v>
      </c>
      <c r="B5085" s="101" t="s">
        <v>1818</v>
      </c>
      <c r="C5085" s="101">
        <v>0.140853005803</v>
      </c>
      <c r="D5085" s="101">
        <v>0.31996587030700002</v>
      </c>
      <c r="E5085" s="101">
        <v>0.23648116033399999</v>
      </c>
      <c r="F5085" s="101">
        <v>0.219432253764</v>
      </c>
      <c r="G5085" s="101">
        <v>0.15380879138699999</v>
      </c>
      <c r="H5085" s="1">
        <f t="shared" si="158"/>
        <v>0.140853005803</v>
      </c>
      <c r="I5085" s="2" t="b">
        <f t="shared" si="159"/>
        <v>0</v>
      </c>
    </row>
    <row r="5086" spans="1:9" x14ac:dyDescent="0.3">
      <c r="A5086" s="101" t="s">
        <v>1787</v>
      </c>
      <c r="B5086" s="101" t="s">
        <v>1821</v>
      </c>
      <c r="C5086" s="101">
        <v>0.90709335737200003</v>
      </c>
      <c r="D5086" s="101">
        <v>1.2052047781599999</v>
      </c>
      <c r="E5086" s="101">
        <v>1.4714383309700001</v>
      </c>
      <c r="F5086" s="101">
        <v>1.36936836842</v>
      </c>
      <c r="G5086" s="101">
        <v>1.5057071156799999</v>
      </c>
      <c r="H5086" s="1">
        <f t="shared" si="158"/>
        <v>0.90709335737200003</v>
      </c>
      <c r="I5086" s="2" t="b">
        <f t="shared" si="159"/>
        <v>0</v>
      </c>
    </row>
    <row r="5087" spans="1:9" x14ac:dyDescent="0.3">
      <c r="A5087" s="101" t="s">
        <v>1787</v>
      </c>
      <c r="B5087" s="101" t="s">
        <v>1823</v>
      </c>
      <c r="C5087" s="101">
        <v>1.17189700828</v>
      </c>
      <c r="D5087" s="101">
        <v>1.51094994312</v>
      </c>
      <c r="E5087" s="101">
        <v>1.2822534027000001</v>
      </c>
      <c r="F5087" s="101">
        <v>0.62774290317199999</v>
      </c>
      <c r="G5087" s="101">
        <v>1.4490407188500001</v>
      </c>
      <c r="H5087" s="1">
        <f t="shared" si="158"/>
        <v>0.62774290317199999</v>
      </c>
      <c r="I5087" s="2" t="b">
        <f t="shared" si="159"/>
        <v>0</v>
      </c>
    </row>
    <row r="5088" spans="1:9" x14ac:dyDescent="0.3">
      <c r="A5088" s="101" t="s">
        <v>1787</v>
      </c>
      <c r="B5088" s="101" t="s">
        <v>1825</v>
      </c>
      <c r="C5088" s="101">
        <v>1.17189700828</v>
      </c>
      <c r="D5088" s="101">
        <v>1.51094994312</v>
      </c>
      <c r="E5088" s="101">
        <v>1.2822534027000001</v>
      </c>
      <c r="F5088" s="101">
        <v>0.62774290317199999</v>
      </c>
      <c r="G5088" s="101">
        <v>1.4490407188500001</v>
      </c>
      <c r="H5088" s="1">
        <f t="shared" si="158"/>
        <v>0.62774290317199999</v>
      </c>
      <c r="I5088" s="2" t="b">
        <f t="shared" si="159"/>
        <v>0</v>
      </c>
    </row>
    <row r="5089" spans="1:9" x14ac:dyDescent="0.3">
      <c r="A5089" s="101" t="s">
        <v>1787</v>
      </c>
      <c r="B5089" s="101" t="s">
        <v>1826</v>
      </c>
      <c r="C5089" s="101">
        <v>1.17189700828</v>
      </c>
      <c r="D5089" s="101">
        <v>1.51094994312</v>
      </c>
      <c r="E5089" s="101">
        <v>1.2822534027000001</v>
      </c>
      <c r="F5089" s="101">
        <v>0.62774290317199999</v>
      </c>
      <c r="G5089" s="101">
        <v>1.4490407188500001</v>
      </c>
      <c r="H5089" s="1">
        <f t="shared" si="158"/>
        <v>0.62774290317199999</v>
      </c>
      <c r="I5089" s="2" t="b">
        <f t="shared" si="159"/>
        <v>0</v>
      </c>
    </row>
    <row r="5090" spans="1:9" x14ac:dyDescent="0.3">
      <c r="A5090" s="101" t="s">
        <v>1787</v>
      </c>
      <c r="B5090" s="101" t="s">
        <v>1827</v>
      </c>
      <c r="C5090" s="101">
        <v>1.17189700828</v>
      </c>
      <c r="D5090" s="101">
        <v>1.50028441411</v>
      </c>
      <c r="E5090" s="101">
        <v>1.32429449787</v>
      </c>
      <c r="F5090" s="101">
        <v>0.79995555802499996</v>
      </c>
      <c r="G5090" s="101">
        <v>1.4490407188500001</v>
      </c>
      <c r="H5090" s="1">
        <f t="shared" si="158"/>
        <v>0.79995555802499996</v>
      </c>
      <c r="I5090" s="2" t="b">
        <f t="shared" si="159"/>
        <v>0</v>
      </c>
    </row>
    <row r="5091" spans="1:9" x14ac:dyDescent="0.3">
      <c r="A5091" s="101" t="s">
        <v>1787</v>
      </c>
      <c r="B5091" s="101" t="s">
        <v>1828</v>
      </c>
      <c r="C5091" s="101">
        <v>1.17189700828</v>
      </c>
      <c r="D5091" s="101">
        <v>1.50028441411</v>
      </c>
      <c r="E5091" s="101">
        <v>1.32429449787</v>
      </c>
      <c r="F5091" s="101">
        <v>0.79995555802499996</v>
      </c>
      <c r="G5091" s="101">
        <v>1.4490407188500001</v>
      </c>
      <c r="H5091" s="1">
        <f t="shared" si="158"/>
        <v>0.79995555802499996</v>
      </c>
      <c r="I5091" s="2" t="b">
        <f t="shared" si="159"/>
        <v>0</v>
      </c>
    </row>
    <row r="5092" spans="1:9" x14ac:dyDescent="0.3">
      <c r="A5092" s="101" t="s">
        <v>1787</v>
      </c>
      <c r="B5092" s="101" t="s">
        <v>1829</v>
      </c>
      <c r="C5092" s="101">
        <v>1.17189700828</v>
      </c>
      <c r="D5092" s="101">
        <v>1.50028441411</v>
      </c>
      <c r="E5092" s="101">
        <v>1.32429449787</v>
      </c>
      <c r="F5092" s="101">
        <v>0.79995555802499996</v>
      </c>
      <c r="G5092" s="101">
        <v>1.4490407188500001</v>
      </c>
      <c r="H5092" s="1">
        <f t="shared" si="158"/>
        <v>0.79995555802499996</v>
      </c>
      <c r="I5092" s="2" t="b">
        <f t="shared" si="159"/>
        <v>0</v>
      </c>
    </row>
    <row r="5093" spans="1:9" x14ac:dyDescent="0.3">
      <c r="A5093" s="101" t="s">
        <v>1787</v>
      </c>
      <c r="B5093" s="101" t="s">
        <v>1830</v>
      </c>
      <c r="C5093" s="101">
        <v>0.27607189137400001</v>
      </c>
      <c r="D5093" s="101">
        <v>0.46217292377699998</v>
      </c>
      <c r="E5093" s="101">
        <v>0.65689211203999998</v>
      </c>
      <c r="F5093" s="101">
        <v>0.41942114327000002</v>
      </c>
      <c r="G5093" s="101">
        <v>0.72047275965400004</v>
      </c>
      <c r="H5093" s="1">
        <f t="shared" si="158"/>
        <v>0.27607189137400001</v>
      </c>
      <c r="I5093" s="2" t="b">
        <f t="shared" si="159"/>
        <v>0</v>
      </c>
    </row>
    <row r="5094" spans="1:9" x14ac:dyDescent="0.3">
      <c r="A5094" s="101" t="s">
        <v>1787</v>
      </c>
      <c r="B5094" s="101" t="s">
        <v>1840</v>
      </c>
      <c r="C5094" s="101">
        <v>0</v>
      </c>
      <c r="D5094" s="101">
        <v>0.12443117178599999</v>
      </c>
      <c r="E5094" s="101">
        <v>0.22071574964499999</v>
      </c>
      <c r="F5094" s="101">
        <v>0.141658796734</v>
      </c>
      <c r="G5094" s="101">
        <v>0</v>
      </c>
      <c r="H5094" s="1">
        <f t="shared" si="158"/>
        <v>0</v>
      </c>
      <c r="I5094" s="2" t="b">
        <f t="shared" si="159"/>
        <v>0</v>
      </c>
    </row>
    <row r="5095" spans="1:9" x14ac:dyDescent="0.3">
      <c r="A5095" s="101" t="s">
        <v>1787</v>
      </c>
      <c r="B5095" s="101" t="s">
        <v>1842</v>
      </c>
      <c r="C5095" s="101">
        <v>0</v>
      </c>
      <c r="D5095" s="101">
        <v>0.12443117178599999</v>
      </c>
      <c r="E5095" s="101">
        <v>0</v>
      </c>
      <c r="F5095" s="101">
        <v>0.177767901783</v>
      </c>
      <c r="G5095" s="101">
        <v>0</v>
      </c>
      <c r="H5095" s="1">
        <f t="shared" si="158"/>
        <v>0</v>
      </c>
      <c r="I5095" s="2" t="b">
        <f t="shared" si="159"/>
        <v>0</v>
      </c>
    </row>
    <row r="5096" spans="1:9" x14ac:dyDescent="0.3">
      <c r="A5096" s="101" t="s">
        <v>1787</v>
      </c>
      <c r="B5096" s="101" t="s">
        <v>1843</v>
      </c>
      <c r="C5096" s="101">
        <v>0</v>
      </c>
      <c r="D5096" s="101">
        <v>0.12443117178599999</v>
      </c>
      <c r="E5096" s="101">
        <v>0</v>
      </c>
      <c r="F5096" s="101">
        <v>0.177767901783</v>
      </c>
      <c r="G5096" s="101">
        <v>0</v>
      </c>
      <c r="H5096" s="1">
        <f t="shared" si="158"/>
        <v>0</v>
      </c>
      <c r="I5096" s="2" t="b">
        <f t="shared" si="159"/>
        <v>0</v>
      </c>
    </row>
    <row r="5097" spans="1:9" x14ac:dyDescent="0.3">
      <c r="A5097" s="101" t="s">
        <v>1787</v>
      </c>
      <c r="B5097" s="101" t="s">
        <v>1844</v>
      </c>
      <c r="C5097" s="101">
        <v>0</v>
      </c>
      <c r="D5097" s="101">
        <v>0.12443117178599999</v>
      </c>
      <c r="E5097" s="101">
        <v>0</v>
      </c>
      <c r="F5097" s="101">
        <v>0.177767901783</v>
      </c>
      <c r="G5097" s="101">
        <v>0</v>
      </c>
      <c r="H5097" s="1">
        <f t="shared" si="158"/>
        <v>0</v>
      </c>
      <c r="I5097" s="2" t="b">
        <f t="shared" si="159"/>
        <v>0</v>
      </c>
    </row>
    <row r="5098" spans="1:9" x14ac:dyDescent="0.3">
      <c r="A5098" s="101" t="s">
        <v>1787</v>
      </c>
      <c r="B5098" s="101" t="s">
        <v>1845</v>
      </c>
      <c r="C5098" s="101">
        <v>0</v>
      </c>
      <c r="D5098" s="101">
        <v>0.12443117178599999</v>
      </c>
      <c r="E5098" s="101">
        <v>0</v>
      </c>
      <c r="F5098" s="101">
        <v>0.177767901783</v>
      </c>
      <c r="G5098" s="101">
        <v>0</v>
      </c>
      <c r="H5098" s="1">
        <f t="shared" si="158"/>
        <v>0</v>
      </c>
      <c r="I5098" s="2" t="b">
        <f t="shared" si="159"/>
        <v>0</v>
      </c>
    </row>
    <row r="5099" spans="1:9" x14ac:dyDescent="0.3">
      <c r="A5099" s="101" t="s">
        <v>1787</v>
      </c>
      <c r="B5099" s="101" t="s">
        <v>1848</v>
      </c>
      <c r="C5099" s="101">
        <v>0.43382725787400001</v>
      </c>
      <c r="D5099" s="101">
        <v>0.61149032991999996</v>
      </c>
      <c r="E5099" s="101">
        <v>0.48347259446099999</v>
      </c>
      <c r="F5099" s="101">
        <v>0.73051497138999999</v>
      </c>
      <c r="G5099" s="101">
        <v>0.88237675058700005</v>
      </c>
      <c r="H5099" s="1">
        <f t="shared" si="158"/>
        <v>0.43382725787400001</v>
      </c>
      <c r="I5099" s="2" t="b">
        <f t="shared" si="159"/>
        <v>0</v>
      </c>
    </row>
    <row r="5100" spans="1:9" x14ac:dyDescent="0.3">
      <c r="A5100" s="101" t="s">
        <v>1787</v>
      </c>
      <c r="B5100" s="101" t="s">
        <v>1849</v>
      </c>
      <c r="C5100" s="101">
        <v>0.41692489717699999</v>
      </c>
      <c r="D5100" s="101">
        <v>0.59015927189999995</v>
      </c>
      <c r="E5100" s="101">
        <v>0.50449314204600004</v>
      </c>
      <c r="F5100" s="101">
        <v>0.83050941614399998</v>
      </c>
      <c r="G5100" s="101">
        <v>0.42904557597300003</v>
      </c>
      <c r="H5100" s="1">
        <f t="shared" si="158"/>
        <v>0.41692489717699999</v>
      </c>
      <c r="I5100" s="2" t="b">
        <f t="shared" si="159"/>
        <v>0</v>
      </c>
    </row>
    <row r="5101" spans="1:9" x14ac:dyDescent="0.3">
      <c r="A5101" s="101" t="s">
        <v>1787</v>
      </c>
      <c r="B5101" s="101" t="s">
        <v>1850</v>
      </c>
      <c r="C5101" s="101">
        <v>2.8170601160599999E-2</v>
      </c>
      <c r="D5101" s="101">
        <v>0.14931740614299999</v>
      </c>
      <c r="E5101" s="101">
        <v>1.57654106889E-2</v>
      </c>
      <c r="F5101" s="101">
        <v>6.9440586634099993E-2</v>
      </c>
      <c r="G5101" s="101">
        <v>0</v>
      </c>
      <c r="H5101" s="1">
        <f t="shared" si="158"/>
        <v>0</v>
      </c>
      <c r="I5101" s="2" t="b">
        <f t="shared" si="159"/>
        <v>0</v>
      </c>
    </row>
    <row r="5102" spans="1:9" x14ac:dyDescent="0.3">
      <c r="A5102" s="101" t="s">
        <v>1787</v>
      </c>
      <c r="B5102" s="101" t="s">
        <v>1851</v>
      </c>
      <c r="C5102" s="101">
        <v>0.49016846019499999</v>
      </c>
      <c r="D5102" s="101">
        <v>0.66481797497200001</v>
      </c>
      <c r="E5102" s="101">
        <v>0.36785958274199998</v>
      </c>
      <c r="F5102" s="101">
        <v>0.53885895228000003</v>
      </c>
      <c r="G5102" s="101">
        <v>0</v>
      </c>
      <c r="H5102" s="1">
        <f t="shared" si="158"/>
        <v>0</v>
      </c>
      <c r="I5102" s="2" t="b">
        <f t="shared" si="159"/>
        <v>0</v>
      </c>
    </row>
    <row r="5103" spans="1:9" x14ac:dyDescent="0.3">
      <c r="A5103" s="101" t="s">
        <v>1787</v>
      </c>
      <c r="B5103" s="101" t="s">
        <v>1853</v>
      </c>
      <c r="C5103" s="101">
        <v>0</v>
      </c>
      <c r="D5103" s="101">
        <v>0.113765642776</v>
      </c>
      <c r="E5103" s="101">
        <v>0</v>
      </c>
      <c r="F5103" s="101">
        <v>0.161102160991</v>
      </c>
      <c r="G5103" s="101">
        <v>0</v>
      </c>
      <c r="H5103" s="1">
        <f t="shared" si="158"/>
        <v>0</v>
      </c>
      <c r="I5103" s="2" t="b">
        <f t="shared" si="159"/>
        <v>0</v>
      </c>
    </row>
    <row r="5104" spans="1:9" x14ac:dyDescent="0.3">
      <c r="A5104" s="101" t="s">
        <v>1787</v>
      </c>
      <c r="B5104" s="101" t="s">
        <v>1854</v>
      </c>
      <c r="C5104" s="101">
        <v>0.41129077694499999</v>
      </c>
      <c r="D5104" s="101">
        <v>0.55105233219600003</v>
      </c>
      <c r="E5104" s="101">
        <v>0.35734930894900002</v>
      </c>
      <c r="F5104" s="101">
        <v>0.48052885950800001</v>
      </c>
      <c r="G5104" s="101">
        <v>0.93094794786699997</v>
      </c>
      <c r="H5104" s="1">
        <f t="shared" si="158"/>
        <v>0.35734930894900002</v>
      </c>
      <c r="I5104" s="2" t="b">
        <f t="shared" si="159"/>
        <v>0</v>
      </c>
    </row>
    <row r="5105" spans="1:9" x14ac:dyDescent="0.3">
      <c r="A5105" s="101" t="s">
        <v>1787</v>
      </c>
      <c r="B5105" s="101" t="s">
        <v>1855</v>
      </c>
      <c r="C5105" s="101">
        <v>0.41129077694499999</v>
      </c>
      <c r="D5105" s="101">
        <v>0.55105233219600003</v>
      </c>
      <c r="E5105" s="101">
        <v>0.35734930894900002</v>
      </c>
      <c r="F5105" s="101">
        <v>0.48052885950800001</v>
      </c>
      <c r="G5105" s="101">
        <v>0.93094794786699997</v>
      </c>
      <c r="H5105" s="1">
        <f t="shared" si="158"/>
        <v>0.35734930894900002</v>
      </c>
      <c r="I5105" s="2" t="b">
        <f t="shared" si="159"/>
        <v>0</v>
      </c>
    </row>
    <row r="5106" spans="1:9" x14ac:dyDescent="0.3">
      <c r="A5106" s="101" t="s">
        <v>1787</v>
      </c>
      <c r="B5106" s="101" t="s">
        <v>1857</v>
      </c>
      <c r="C5106" s="101">
        <v>5.0707082089099999E-2</v>
      </c>
      <c r="D5106" s="101">
        <v>0.15287258247999999</v>
      </c>
      <c r="E5106" s="101">
        <v>0.105102737926</v>
      </c>
      <c r="F5106" s="101">
        <v>6.3885339703300001E-2</v>
      </c>
      <c r="G5106" s="101">
        <v>0.1214279932</v>
      </c>
      <c r="H5106" s="1">
        <f t="shared" si="158"/>
        <v>5.0707082089099999E-2</v>
      </c>
      <c r="I5106" s="2" t="b">
        <f t="shared" si="159"/>
        <v>0</v>
      </c>
    </row>
    <row r="5107" spans="1:9" x14ac:dyDescent="0.3">
      <c r="A5107" s="101" t="s">
        <v>1787</v>
      </c>
      <c r="B5107" s="101" t="s">
        <v>1858</v>
      </c>
      <c r="C5107" s="101">
        <v>0</v>
      </c>
      <c r="D5107" s="101">
        <v>9.5989761092200004E-2</v>
      </c>
      <c r="E5107" s="101">
        <v>3.1530821377899997E-2</v>
      </c>
      <c r="F5107" s="101">
        <v>2.2220987722900001E-2</v>
      </c>
      <c r="G5107" s="101">
        <v>0</v>
      </c>
      <c r="H5107" s="1">
        <f t="shared" si="158"/>
        <v>0</v>
      </c>
      <c r="I5107" s="2" t="b">
        <f t="shared" si="159"/>
        <v>0</v>
      </c>
    </row>
    <row r="5108" spans="1:9" x14ac:dyDescent="0.3">
      <c r="A5108" s="101" t="s">
        <v>1787</v>
      </c>
      <c r="B5108" s="101" t="s">
        <v>1859</v>
      </c>
      <c r="C5108" s="101">
        <v>0.118316524875</v>
      </c>
      <c r="D5108" s="101">
        <v>0.21331058020499999</v>
      </c>
      <c r="E5108" s="101">
        <v>0.19969520205999999</v>
      </c>
      <c r="F5108" s="101">
        <v>0.302760957725</v>
      </c>
      <c r="G5108" s="101">
        <v>0.25904638549300002</v>
      </c>
      <c r="H5108" s="1">
        <f t="shared" si="158"/>
        <v>0.118316524875</v>
      </c>
      <c r="I5108" s="2" t="b">
        <f t="shared" si="159"/>
        <v>0</v>
      </c>
    </row>
    <row r="5109" spans="1:9" x14ac:dyDescent="0.3">
      <c r="A5109" s="101" t="s">
        <v>1787</v>
      </c>
      <c r="B5109" s="101" t="s">
        <v>1860</v>
      </c>
      <c r="C5109" s="101">
        <v>0.10704828441</v>
      </c>
      <c r="D5109" s="101">
        <v>0.199089874858</v>
      </c>
      <c r="E5109" s="101">
        <v>7.8827053444699993E-2</v>
      </c>
      <c r="F5109" s="101">
        <v>9.9994444753100001E-2</v>
      </c>
      <c r="G5109" s="101">
        <v>0.105237594107</v>
      </c>
      <c r="H5109" s="1">
        <f t="shared" si="158"/>
        <v>7.8827053444699993E-2</v>
      </c>
      <c r="I5109" s="2" t="b">
        <f t="shared" si="159"/>
        <v>0</v>
      </c>
    </row>
    <row r="5110" spans="1:9" x14ac:dyDescent="0.3">
      <c r="A5110" s="101" t="s">
        <v>1787</v>
      </c>
      <c r="B5110" s="101" t="s">
        <v>1862</v>
      </c>
      <c r="C5110" s="101">
        <v>0</v>
      </c>
      <c r="D5110" s="101">
        <v>8.1769055745200006E-2</v>
      </c>
      <c r="E5110" s="101">
        <v>0</v>
      </c>
      <c r="F5110" s="101">
        <v>0.19443364257500001</v>
      </c>
      <c r="G5110" s="101">
        <v>0.234760786853</v>
      </c>
      <c r="H5110" s="1">
        <f t="shared" si="158"/>
        <v>0</v>
      </c>
      <c r="I5110" s="2" t="b">
        <f t="shared" si="159"/>
        <v>0</v>
      </c>
    </row>
    <row r="5111" spans="1:9" x14ac:dyDescent="0.3">
      <c r="A5111" s="101" t="s">
        <v>1787</v>
      </c>
      <c r="B5111" s="101" t="s">
        <v>1863</v>
      </c>
      <c r="C5111" s="101">
        <v>0</v>
      </c>
      <c r="D5111" s="101">
        <v>8.1769055745200006E-2</v>
      </c>
      <c r="E5111" s="101">
        <v>0</v>
      </c>
      <c r="F5111" s="101">
        <v>0.19443364257500001</v>
      </c>
      <c r="G5111" s="101">
        <v>0.234760786853</v>
      </c>
      <c r="H5111" s="1">
        <f t="shared" si="158"/>
        <v>0</v>
      </c>
      <c r="I5111" s="2" t="b">
        <f t="shared" si="159"/>
        <v>0</v>
      </c>
    </row>
    <row r="5112" spans="1:9" x14ac:dyDescent="0.3">
      <c r="A5112" s="101" t="s">
        <v>1787</v>
      </c>
      <c r="B5112" s="101" t="s">
        <v>1869</v>
      </c>
      <c r="C5112" s="101">
        <v>1.18879936898</v>
      </c>
      <c r="D5112" s="101">
        <v>1.3403014789500001</v>
      </c>
      <c r="E5112" s="101">
        <v>0.64112670135100003</v>
      </c>
      <c r="F5112" s="101">
        <v>0.87217376812400005</v>
      </c>
      <c r="G5112" s="101">
        <v>0.99570954424000002</v>
      </c>
      <c r="H5112" s="1">
        <f t="shared" si="158"/>
        <v>0.64112670135100003</v>
      </c>
      <c r="I5112" s="2" t="b">
        <f t="shared" si="159"/>
        <v>0</v>
      </c>
    </row>
    <row r="5113" spans="1:9" x14ac:dyDescent="0.3">
      <c r="A5113" s="101" t="s">
        <v>1787</v>
      </c>
      <c r="B5113" s="101" t="s">
        <v>1871</v>
      </c>
      <c r="C5113" s="101">
        <v>0</v>
      </c>
      <c r="D5113" s="101">
        <v>6.0437997724700002E-2</v>
      </c>
      <c r="E5113" s="101">
        <v>3.6785958274199997E-2</v>
      </c>
      <c r="F5113" s="101">
        <v>0.130548302872</v>
      </c>
      <c r="G5113" s="101">
        <v>0</v>
      </c>
      <c r="H5113" s="1">
        <f t="shared" si="158"/>
        <v>0</v>
      </c>
      <c r="I5113" s="2" t="b">
        <f t="shared" si="159"/>
        <v>0</v>
      </c>
    </row>
    <row r="5114" spans="1:9" x14ac:dyDescent="0.3">
      <c r="A5114" s="101" t="s">
        <v>1787</v>
      </c>
      <c r="B5114" s="101" t="s">
        <v>1873</v>
      </c>
      <c r="C5114" s="101">
        <v>1.52684658291</v>
      </c>
      <c r="D5114" s="101">
        <v>1.6531569965899999</v>
      </c>
      <c r="E5114" s="101">
        <v>1.1666403909800001</v>
      </c>
      <c r="F5114" s="101">
        <v>1.4193655908</v>
      </c>
      <c r="G5114" s="101">
        <v>0</v>
      </c>
      <c r="H5114" s="1">
        <f t="shared" si="158"/>
        <v>0</v>
      </c>
      <c r="I5114" s="2" t="b">
        <f t="shared" si="159"/>
        <v>0</v>
      </c>
    </row>
    <row r="5115" spans="1:9" x14ac:dyDescent="0.3">
      <c r="A5115" s="101" t="s">
        <v>1787</v>
      </c>
      <c r="B5115" s="101" t="s">
        <v>1874</v>
      </c>
      <c r="C5115" s="101">
        <v>0.48453433996299999</v>
      </c>
      <c r="D5115" s="101">
        <v>0.55460750853200003</v>
      </c>
      <c r="E5115" s="101">
        <v>0.28903252929700002</v>
      </c>
      <c r="F5115" s="101">
        <v>0.52497083495399999</v>
      </c>
      <c r="G5115" s="101">
        <v>1.1090423378900001</v>
      </c>
      <c r="H5115" s="1">
        <f t="shared" si="158"/>
        <v>0.28903252929700002</v>
      </c>
      <c r="I5115" s="2" t="b">
        <f t="shared" si="159"/>
        <v>0</v>
      </c>
    </row>
    <row r="5116" spans="1:9" x14ac:dyDescent="0.3">
      <c r="A5116" s="101" t="s">
        <v>1787</v>
      </c>
      <c r="B5116" s="101" t="s">
        <v>1876</v>
      </c>
      <c r="C5116" s="101">
        <v>0.37185193531999999</v>
      </c>
      <c r="D5116" s="101">
        <v>0.43373151308300001</v>
      </c>
      <c r="E5116" s="101">
        <v>0.54127910032100002</v>
      </c>
      <c r="F5116" s="101">
        <v>0.58607855119200003</v>
      </c>
      <c r="G5116" s="101">
        <v>0.39666477778699999</v>
      </c>
      <c r="H5116" s="1">
        <f t="shared" si="158"/>
        <v>0.37185193531999999</v>
      </c>
      <c r="I5116" s="2" t="b">
        <f t="shared" si="159"/>
        <v>0</v>
      </c>
    </row>
    <row r="5117" spans="1:9" x14ac:dyDescent="0.3">
      <c r="A5117" s="101" t="s">
        <v>1787</v>
      </c>
      <c r="B5117" s="101" t="s">
        <v>1877</v>
      </c>
      <c r="C5117" s="101">
        <v>0.37185193531999999</v>
      </c>
      <c r="D5117" s="101">
        <v>0.43373151308300001</v>
      </c>
      <c r="E5117" s="101">
        <v>0.54127910032100002</v>
      </c>
      <c r="F5117" s="101">
        <v>0.58607855119200003</v>
      </c>
      <c r="G5117" s="101">
        <v>0.39666477778699999</v>
      </c>
      <c r="H5117" s="1">
        <f t="shared" si="158"/>
        <v>0.37185193531999999</v>
      </c>
      <c r="I5117" s="2" t="b">
        <f t="shared" si="159"/>
        <v>0</v>
      </c>
    </row>
    <row r="5118" spans="1:9" x14ac:dyDescent="0.3">
      <c r="A5118" s="101" t="s">
        <v>1787</v>
      </c>
      <c r="B5118" s="101" t="s">
        <v>1879</v>
      </c>
      <c r="C5118" s="101">
        <v>0.29860837230300002</v>
      </c>
      <c r="D5118" s="101">
        <v>0.355517633675</v>
      </c>
      <c r="E5118" s="101">
        <v>0.18392979137099999</v>
      </c>
      <c r="F5118" s="101">
        <v>0.27498472307100003</v>
      </c>
      <c r="G5118" s="101">
        <v>0</v>
      </c>
      <c r="H5118" s="1">
        <f t="shared" si="158"/>
        <v>0</v>
      </c>
      <c r="I5118" s="2" t="b">
        <f t="shared" si="159"/>
        <v>0</v>
      </c>
    </row>
    <row r="5119" spans="1:9" x14ac:dyDescent="0.3">
      <c r="A5119" s="101" t="s">
        <v>1787</v>
      </c>
      <c r="B5119" s="101" t="s">
        <v>1880</v>
      </c>
      <c r="C5119" s="101">
        <v>0</v>
      </c>
      <c r="D5119" s="101">
        <v>3.9106939704199997E-2</v>
      </c>
      <c r="E5119" s="101">
        <v>0</v>
      </c>
      <c r="F5119" s="101">
        <v>1.1110493861500001E-2</v>
      </c>
      <c r="G5119" s="101">
        <v>0</v>
      </c>
      <c r="H5119" s="1">
        <f t="shared" si="158"/>
        <v>0</v>
      </c>
      <c r="I5119" s="2" t="b">
        <f t="shared" si="159"/>
        <v>0</v>
      </c>
    </row>
    <row r="5120" spans="1:9" x14ac:dyDescent="0.3">
      <c r="A5120" s="101" t="s">
        <v>1787</v>
      </c>
      <c r="B5120" s="101" t="s">
        <v>1882</v>
      </c>
      <c r="C5120" s="101">
        <v>5.0707082089099999E-2</v>
      </c>
      <c r="D5120" s="101">
        <v>8.8879408418699998E-2</v>
      </c>
      <c r="E5120" s="101">
        <v>2.62756844816E-2</v>
      </c>
      <c r="F5120" s="101">
        <v>2.4998611188300001E-2</v>
      </c>
      <c r="G5120" s="101">
        <v>0</v>
      </c>
      <c r="H5120" s="1">
        <f t="shared" si="158"/>
        <v>0</v>
      </c>
      <c r="I5120" s="2" t="b">
        <f t="shared" si="159"/>
        <v>0</v>
      </c>
    </row>
    <row r="5121" spans="1:9" x14ac:dyDescent="0.3">
      <c r="A5121" s="101" t="s">
        <v>1787</v>
      </c>
      <c r="B5121" s="101" t="s">
        <v>1883</v>
      </c>
      <c r="C5121" s="101">
        <v>0.82258155388999998</v>
      </c>
      <c r="D5121" s="101">
        <v>0.88879408418700001</v>
      </c>
      <c r="E5121" s="101">
        <v>0.72520889169199998</v>
      </c>
      <c r="F5121" s="101">
        <v>0.93328148436199998</v>
      </c>
      <c r="G5121" s="101">
        <v>0.75285355783999997</v>
      </c>
      <c r="H5121" s="1">
        <f t="shared" si="158"/>
        <v>0.72520889169199998</v>
      </c>
      <c r="I5121" s="2" t="b">
        <f t="shared" si="159"/>
        <v>0</v>
      </c>
    </row>
    <row r="5122" spans="1:9" x14ac:dyDescent="0.3">
      <c r="A5122" s="101" t="s">
        <v>1787</v>
      </c>
      <c r="B5122" s="101" t="s">
        <v>1884</v>
      </c>
      <c r="C5122" s="101">
        <v>0.112682404643</v>
      </c>
      <c r="D5122" s="101">
        <v>0.15287258247999999</v>
      </c>
      <c r="E5122" s="101">
        <v>0.26275684481599998</v>
      </c>
      <c r="F5122" s="101">
        <v>9.7216821287699998E-2</v>
      </c>
      <c r="G5122" s="101">
        <v>0.113332793653</v>
      </c>
      <c r="H5122" s="1">
        <f t="shared" si="158"/>
        <v>9.7216821287699998E-2</v>
      </c>
      <c r="I5122" s="2" t="b">
        <f t="shared" si="159"/>
        <v>0</v>
      </c>
    </row>
    <row r="5123" spans="1:9" x14ac:dyDescent="0.3">
      <c r="A5123" s="101" t="s">
        <v>1787</v>
      </c>
      <c r="B5123" s="101" t="s">
        <v>1885</v>
      </c>
      <c r="C5123" s="101">
        <v>1.62262662685</v>
      </c>
      <c r="D5123" s="101">
        <v>1.7171501706500001</v>
      </c>
      <c r="E5123" s="101">
        <v>1.3085290871799999</v>
      </c>
      <c r="F5123" s="101">
        <v>0.90828287317400003</v>
      </c>
      <c r="G5123" s="101">
        <v>1.18999433336</v>
      </c>
      <c r="H5123" s="1">
        <f t="shared" ref="H5123:H5186" si="160">MIN(C5123:G5123)</f>
        <v>0.90828287317400003</v>
      </c>
      <c r="I5123" s="2" t="b">
        <f t="shared" ref="I5123:I5186" si="161">H5123&gt;=2</f>
        <v>0</v>
      </c>
    </row>
    <row r="5124" spans="1:9" x14ac:dyDescent="0.3">
      <c r="A5124" s="101" t="s">
        <v>1787</v>
      </c>
      <c r="B5124" s="101" t="s">
        <v>1886</v>
      </c>
      <c r="C5124" s="101">
        <v>1.62262662685</v>
      </c>
      <c r="D5124" s="101">
        <v>1.7171501706500001</v>
      </c>
      <c r="E5124" s="101">
        <v>1.3085290871799999</v>
      </c>
      <c r="F5124" s="101">
        <v>0.90828287317400003</v>
      </c>
      <c r="G5124" s="101">
        <v>1.18999433336</v>
      </c>
      <c r="H5124" s="1">
        <f t="shared" si="160"/>
        <v>0.90828287317400003</v>
      </c>
      <c r="I5124" s="2" t="b">
        <f t="shared" si="161"/>
        <v>0</v>
      </c>
    </row>
    <row r="5125" spans="1:9" x14ac:dyDescent="0.3">
      <c r="A5125" s="101" t="s">
        <v>1787</v>
      </c>
      <c r="B5125" s="101" t="s">
        <v>1892</v>
      </c>
      <c r="C5125" s="101">
        <v>9.0145923714000001E-2</v>
      </c>
      <c r="D5125" s="101">
        <v>0.12443117178599999</v>
      </c>
      <c r="E5125" s="101">
        <v>9.9847601029999997E-2</v>
      </c>
      <c r="F5125" s="101">
        <v>0</v>
      </c>
      <c r="G5125" s="101">
        <v>0.32380798186699999</v>
      </c>
      <c r="H5125" s="1">
        <f t="shared" si="160"/>
        <v>0</v>
      </c>
      <c r="I5125" s="2" t="b">
        <f t="shared" si="161"/>
        <v>0</v>
      </c>
    </row>
    <row r="5126" spans="1:9" x14ac:dyDescent="0.3">
      <c r="A5126" s="101" t="s">
        <v>1787</v>
      </c>
      <c r="B5126" s="101" t="s">
        <v>1893</v>
      </c>
      <c r="C5126" s="101">
        <v>0.29860837230300002</v>
      </c>
      <c r="D5126" s="101">
        <v>0.33774175199099998</v>
      </c>
      <c r="E5126" s="101">
        <v>1.03000683168</v>
      </c>
      <c r="F5126" s="101">
        <v>0.59718904505299997</v>
      </c>
      <c r="G5126" s="101">
        <v>0</v>
      </c>
      <c r="H5126" s="1">
        <f t="shared" si="160"/>
        <v>0</v>
      </c>
      <c r="I5126" s="2" t="b">
        <f t="shared" si="161"/>
        <v>0</v>
      </c>
    </row>
    <row r="5127" spans="1:9" x14ac:dyDescent="0.3">
      <c r="A5127" s="101" t="s">
        <v>1787</v>
      </c>
      <c r="B5127" s="101" t="s">
        <v>1895</v>
      </c>
      <c r="C5127" s="101">
        <v>0.29860837230300002</v>
      </c>
      <c r="D5127" s="101">
        <v>0.33774175199099998</v>
      </c>
      <c r="E5127" s="101">
        <v>1.03000683168</v>
      </c>
      <c r="F5127" s="101">
        <v>0.59718904505299997</v>
      </c>
      <c r="G5127" s="101">
        <v>0</v>
      </c>
      <c r="H5127" s="1">
        <f t="shared" si="160"/>
        <v>0</v>
      </c>
      <c r="I5127" s="2" t="b">
        <f t="shared" si="161"/>
        <v>0</v>
      </c>
    </row>
    <row r="5128" spans="1:9" x14ac:dyDescent="0.3">
      <c r="A5128" s="101" t="s">
        <v>1787</v>
      </c>
      <c r="B5128" s="101" t="s">
        <v>1900</v>
      </c>
      <c r="C5128" s="101">
        <v>0.34368133416000002</v>
      </c>
      <c r="D5128" s="101">
        <v>0.38040386803199999</v>
      </c>
      <c r="E5128" s="101">
        <v>0.231226023438</v>
      </c>
      <c r="F5128" s="101">
        <v>0.43330926059699998</v>
      </c>
      <c r="G5128" s="101">
        <v>0</v>
      </c>
      <c r="H5128" s="1">
        <f t="shared" si="160"/>
        <v>0</v>
      </c>
      <c r="I5128" s="2" t="b">
        <f t="shared" si="161"/>
        <v>0</v>
      </c>
    </row>
    <row r="5129" spans="1:9" x14ac:dyDescent="0.3">
      <c r="A5129" s="101" t="s">
        <v>1787</v>
      </c>
      <c r="B5129" s="101" t="s">
        <v>1901</v>
      </c>
      <c r="C5129" s="101">
        <v>0.34368133416000002</v>
      </c>
      <c r="D5129" s="101">
        <v>0.38040386803199999</v>
      </c>
      <c r="E5129" s="101">
        <v>0.231226023438</v>
      </c>
      <c r="F5129" s="101">
        <v>0.43330926059699998</v>
      </c>
      <c r="G5129" s="101">
        <v>0</v>
      </c>
      <c r="H5129" s="1">
        <f t="shared" si="160"/>
        <v>0</v>
      </c>
      <c r="I5129" s="2" t="b">
        <f t="shared" si="161"/>
        <v>0</v>
      </c>
    </row>
    <row r="5130" spans="1:9" x14ac:dyDescent="0.3">
      <c r="A5130" s="101" t="s">
        <v>1787</v>
      </c>
      <c r="B5130" s="101" t="s">
        <v>1902</v>
      </c>
      <c r="C5130" s="101">
        <v>0.34368133416000002</v>
      </c>
      <c r="D5130" s="101">
        <v>0.38040386803199999</v>
      </c>
      <c r="E5130" s="101">
        <v>0.231226023438</v>
      </c>
      <c r="F5130" s="101">
        <v>0.43330926059699998</v>
      </c>
      <c r="G5130" s="101">
        <v>0</v>
      </c>
      <c r="H5130" s="1">
        <f t="shared" si="160"/>
        <v>0</v>
      </c>
      <c r="I5130" s="2" t="b">
        <f t="shared" si="161"/>
        <v>0</v>
      </c>
    </row>
    <row r="5131" spans="1:9" x14ac:dyDescent="0.3">
      <c r="A5131" s="101" t="s">
        <v>1787</v>
      </c>
      <c r="B5131" s="101" t="s">
        <v>1903</v>
      </c>
      <c r="C5131" s="101">
        <v>0.34368133416000002</v>
      </c>
      <c r="D5131" s="101">
        <v>0.38040386803199999</v>
      </c>
      <c r="E5131" s="101">
        <v>0.231226023438</v>
      </c>
      <c r="F5131" s="101">
        <v>0.43330926059699998</v>
      </c>
      <c r="G5131" s="101">
        <v>0</v>
      </c>
      <c r="H5131" s="1">
        <f t="shared" si="160"/>
        <v>0</v>
      </c>
      <c r="I5131" s="2" t="b">
        <f t="shared" si="161"/>
        <v>0</v>
      </c>
    </row>
    <row r="5132" spans="1:9" x14ac:dyDescent="0.3">
      <c r="A5132" s="101" t="s">
        <v>1787</v>
      </c>
      <c r="B5132" s="101" t="s">
        <v>1905</v>
      </c>
      <c r="C5132" s="101">
        <v>0</v>
      </c>
      <c r="D5132" s="101">
        <v>2.4886234357199999E-2</v>
      </c>
      <c r="E5132" s="101">
        <v>0</v>
      </c>
      <c r="F5132" s="101">
        <v>3.6109105049699997E-2</v>
      </c>
      <c r="G5132" s="101">
        <v>0</v>
      </c>
      <c r="H5132" s="1">
        <f t="shared" si="160"/>
        <v>0</v>
      </c>
      <c r="I5132" s="2" t="b">
        <f t="shared" si="161"/>
        <v>0</v>
      </c>
    </row>
    <row r="5133" spans="1:9" x14ac:dyDescent="0.3">
      <c r="A5133" s="101" t="s">
        <v>1787</v>
      </c>
      <c r="B5133" s="101" t="s">
        <v>1906</v>
      </c>
      <c r="C5133" s="101">
        <v>0</v>
      </c>
      <c r="D5133" s="101">
        <v>2.4886234357199999E-2</v>
      </c>
      <c r="E5133" s="101">
        <v>0</v>
      </c>
      <c r="F5133" s="101">
        <v>0</v>
      </c>
      <c r="G5133" s="101">
        <v>2.4285598639999999E-2</v>
      </c>
      <c r="H5133" s="1">
        <f t="shared" si="160"/>
        <v>0</v>
      </c>
      <c r="I5133" s="2" t="b">
        <f t="shared" si="161"/>
        <v>0</v>
      </c>
    </row>
    <row r="5134" spans="1:9" x14ac:dyDescent="0.3">
      <c r="A5134" s="101" t="s">
        <v>1787</v>
      </c>
      <c r="B5134" s="101" t="s">
        <v>1908</v>
      </c>
      <c r="C5134" s="101">
        <v>6.7609442785500004E-2</v>
      </c>
      <c r="D5134" s="101">
        <v>9.2434584755400007E-2</v>
      </c>
      <c r="E5134" s="101">
        <v>5.25513689632E-2</v>
      </c>
      <c r="F5134" s="101">
        <v>0.130548302872</v>
      </c>
      <c r="G5134" s="101">
        <v>9.7142394559999998E-2</v>
      </c>
      <c r="H5134" s="1">
        <f t="shared" si="160"/>
        <v>5.25513689632E-2</v>
      </c>
      <c r="I5134" s="2" t="b">
        <f t="shared" si="161"/>
        <v>0</v>
      </c>
    </row>
    <row r="5135" spans="1:9" x14ac:dyDescent="0.3">
      <c r="A5135" s="101" t="s">
        <v>1787</v>
      </c>
      <c r="B5135" s="101" t="s">
        <v>1914</v>
      </c>
      <c r="C5135" s="101">
        <v>0.13521888557100001</v>
      </c>
      <c r="D5135" s="101">
        <v>0.15287258247999999</v>
      </c>
      <c r="E5135" s="101">
        <v>0.18918492826700001</v>
      </c>
      <c r="F5135" s="101">
        <v>0.20554413643700001</v>
      </c>
      <c r="G5135" s="101">
        <v>0</v>
      </c>
      <c r="H5135" s="1">
        <f t="shared" si="160"/>
        <v>0</v>
      </c>
      <c r="I5135" s="2" t="b">
        <f t="shared" si="161"/>
        <v>0</v>
      </c>
    </row>
    <row r="5136" spans="1:9" x14ac:dyDescent="0.3">
      <c r="A5136" s="101" t="s">
        <v>1787</v>
      </c>
      <c r="B5136" s="101" t="s">
        <v>1915</v>
      </c>
      <c r="C5136" s="101">
        <v>0.12958476533900001</v>
      </c>
      <c r="D5136" s="101">
        <v>0.14576222980699999</v>
      </c>
      <c r="E5136" s="101">
        <v>9.9847601029999997E-2</v>
      </c>
      <c r="F5136" s="101">
        <v>0.172212654853</v>
      </c>
      <c r="G5136" s="101">
        <v>0.186189589573</v>
      </c>
      <c r="H5136" s="1">
        <f t="shared" si="160"/>
        <v>9.9847601029999997E-2</v>
      </c>
      <c r="I5136" s="2" t="b">
        <f t="shared" si="161"/>
        <v>0</v>
      </c>
    </row>
    <row r="5137" spans="1:9" x14ac:dyDescent="0.3">
      <c r="A5137" s="101" t="s">
        <v>1787</v>
      </c>
      <c r="B5137" s="101" t="s">
        <v>1920</v>
      </c>
      <c r="C5137" s="101">
        <v>0.99723928108600002</v>
      </c>
      <c r="D5137" s="101">
        <v>1.0203356086499999</v>
      </c>
      <c r="E5137" s="101">
        <v>0.78301539755100003</v>
      </c>
      <c r="F5137" s="101">
        <v>0.69718348980599998</v>
      </c>
      <c r="G5137" s="101">
        <v>1.30332712701</v>
      </c>
      <c r="H5137" s="1">
        <f t="shared" si="160"/>
        <v>0.69718348980599998</v>
      </c>
      <c r="I5137" s="2" t="b">
        <f t="shared" si="161"/>
        <v>0</v>
      </c>
    </row>
    <row r="5138" spans="1:9" x14ac:dyDescent="0.3">
      <c r="A5138" s="101" t="s">
        <v>1787</v>
      </c>
      <c r="B5138" s="101" t="s">
        <v>1921</v>
      </c>
      <c r="C5138" s="101">
        <v>0.99723928108600002</v>
      </c>
      <c r="D5138" s="101">
        <v>1.0203356086499999</v>
      </c>
      <c r="E5138" s="101">
        <v>0.78301539755100003</v>
      </c>
      <c r="F5138" s="101">
        <v>0.69718348980599998</v>
      </c>
      <c r="G5138" s="101">
        <v>1.30332712701</v>
      </c>
      <c r="H5138" s="1">
        <f t="shared" si="160"/>
        <v>0.69718348980599998</v>
      </c>
      <c r="I5138" s="2" t="b">
        <f t="shared" si="161"/>
        <v>0</v>
      </c>
    </row>
    <row r="5139" spans="1:9" x14ac:dyDescent="0.3">
      <c r="A5139" s="101" t="s">
        <v>1787</v>
      </c>
      <c r="B5139" s="101" t="s">
        <v>1922</v>
      </c>
      <c r="C5139" s="101">
        <v>0.101414164178</v>
      </c>
      <c r="D5139" s="101">
        <v>0.113765642776</v>
      </c>
      <c r="E5139" s="101">
        <v>0.28377739240099997</v>
      </c>
      <c r="F5139" s="101">
        <v>0.216654630298</v>
      </c>
      <c r="G5139" s="101">
        <v>0.41285517688000001</v>
      </c>
      <c r="H5139" s="1">
        <f t="shared" si="160"/>
        <v>0.101414164178</v>
      </c>
      <c r="I5139" s="2" t="b">
        <f t="shared" si="161"/>
        <v>0</v>
      </c>
    </row>
    <row r="5140" spans="1:9" x14ac:dyDescent="0.3">
      <c r="A5140" s="101" t="s">
        <v>1787</v>
      </c>
      <c r="B5140" s="101" t="s">
        <v>1923</v>
      </c>
      <c r="C5140" s="101">
        <v>0</v>
      </c>
      <c r="D5140" s="101">
        <v>1.0665529010200001E-2</v>
      </c>
      <c r="E5140" s="101">
        <v>1.05102737926E-2</v>
      </c>
      <c r="F5140" s="101">
        <v>1.9443364257500002E-2</v>
      </c>
      <c r="G5140" s="101">
        <v>0</v>
      </c>
      <c r="H5140" s="1">
        <f t="shared" si="160"/>
        <v>0</v>
      </c>
      <c r="I5140" s="2" t="b">
        <f t="shared" si="161"/>
        <v>0</v>
      </c>
    </row>
    <row r="5141" spans="1:9" x14ac:dyDescent="0.3">
      <c r="A5141" s="101" t="s">
        <v>1787</v>
      </c>
      <c r="B5141" s="101" t="s">
        <v>1924</v>
      </c>
      <c r="C5141" s="101">
        <v>0.20846244858900001</v>
      </c>
      <c r="D5141" s="101">
        <v>0.22042093287799999</v>
      </c>
      <c r="E5141" s="101">
        <v>0.19969520205999999</v>
      </c>
      <c r="F5141" s="101">
        <v>0.28609521693200002</v>
      </c>
      <c r="G5141" s="101">
        <v>0</v>
      </c>
      <c r="H5141" s="1">
        <f t="shared" si="160"/>
        <v>0</v>
      </c>
      <c r="I5141" s="2" t="b">
        <f t="shared" si="161"/>
        <v>0</v>
      </c>
    </row>
    <row r="5142" spans="1:9" x14ac:dyDescent="0.3">
      <c r="A5142" s="101" t="s">
        <v>1787</v>
      </c>
      <c r="B5142" s="101" t="s">
        <v>1925</v>
      </c>
      <c r="C5142" s="101">
        <v>5.0707082089099999E-2</v>
      </c>
      <c r="D5142" s="101">
        <v>6.0437997724700002E-2</v>
      </c>
      <c r="E5142" s="101">
        <v>5.25513689632E-2</v>
      </c>
      <c r="F5142" s="101">
        <v>0</v>
      </c>
      <c r="G5142" s="101">
        <v>7.2856795919999995E-2</v>
      </c>
      <c r="H5142" s="1">
        <f t="shared" si="160"/>
        <v>0</v>
      </c>
      <c r="I5142" s="2" t="b">
        <f t="shared" si="161"/>
        <v>0</v>
      </c>
    </row>
    <row r="5143" spans="1:9" x14ac:dyDescent="0.3">
      <c r="A5143" s="101" t="s">
        <v>1787</v>
      </c>
      <c r="B5143" s="101" t="s">
        <v>1929</v>
      </c>
      <c r="C5143" s="101">
        <v>0</v>
      </c>
      <c r="D5143" s="101">
        <v>7.1103526734900002E-3</v>
      </c>
      <c r="E5143" s="101">
        <v>5.25513689632E-2</v>
      </c>
      <c r="F5143" s="101">
        <v>6.9440586634099993E-2</v>
      </c>
      <c r="G5143" s="101">
        <v>0</v>
      </c>
      <c r="H5143" s="1">
        <f t="shared" si="160"/>
        <v>0</v>
      </c>
      <c r="I5143" s="2" t="b">
        <f t="shared" si="161"/>
        <v>0</v>
      </c>
    </row>
    <row r="5144" spans="1:9" x14ac:dyDescent="0.3">
      <c r="A5144" s="101" t="s">
        <v>1787</v>
      </c>
      <c r="B5144" s="101" t="s">
        <v>1933</v>
      </c>
      <c r="C5144" s="101">
        <v>9.5780043946099999E-2</v>
      </c>
      <c r="D5144" s="101">
        <v>9.5989761092200004E-2</v>
      </c>
      <c r="E5144" s="101">
        <v>0.13663355930400001</v>
      </c>
      <c r="F5144" s="101">
        <v>3.3331481584399997E-2</v>
      </c>
      <c r="G5144" s="101">
        <v>2.4285598639999999E-2</v>
      </c>
      <c r="H5144" s="1">
        <f t="shared" si="160"/>
        <v>2.4285598639999999E-2</v>
      </c>
      <c r="I5144" s="2" t="b">
        <f t="shared" si="161"/>
        <v>0</v>
      </c>
    </row>
    <row r="5145" spans="1:9" x14ac:dyDescent="0.3">
      <c r="A5145" s="101" t="s">
        <v>1787</v>
      </c>
      <c r="B5145" s="101" t="s">
        <v>2014</v>
      </c>
      <c r="C5145" s="101">
        <v>0.17465772719600001</v>
      </c>
      <c r="D5145" s="101">
        <v>0.17420364050100001</v>
      </c>
      <c r="E5145" s="101">
        <v>0.30479793998600002</v>
      </c>
      <c r="F5145" s="101">
        <v>0.322204321982</v>
      </c>
      <c r="G5145" s="101">
        <v>0.78523435602699998</v>
      </c>
      <c r="H5145" s="1">
        <f t="shared" si="160"/>
        <v>0.17420364050100001</v>
      </c>
      <c r="I5145" s="2" t="b">
        <f t="shared" si="161"/>
        <v>0</v>
      </c>
    </row>
    <row r="5146" spans="1:9" x14ac:dyDescent="0.3">
      <c r="A5146" s="101" t="s">
        <v>1787</v>
      </c>
      <c r="B5146" s="101" t="s">
        <v>2015</v>
      </c>
      <c r="C5146" s="101">
        <v>7.8877683249800004E-2</v>
      </c>
      <c r="D5146" s="101">
        <v>7.8213879408399994E-2</v>
      </c>
      <c r="E5146" s="101">
        <v>0.215460612749</v>
      </c>
      <c r="F5146" s="101">
        <v>0.14443642019899999</v>
      </c>
      <c r="G5146" s="101">
        <v>0.113332793653</v>
      </c>
      <c r="H5146" s="1">
        <f t="shared" si="160"/>
        <v>7.8213879408399994E-2</v>
      </c>
      <c r="I5146" s="2" t="b">
        <f t="shared" si="161"/>
        <v>0</v>
      </c>
    </row>
    <row r="5147" spans="1:9" x14ac:dyDescent="0.3">
      <c r="A5147" s="101" t="s">
        <v>1787</v>
      </c>
      <c r="B5147" s="101" t="s">
        <v>2016</v>
      </c>
      <c r="C5147" s="101">
        <v>7.8877683249800004E-2</v>
      </c>
      <c r="D5147" s="101">
        <v>7.8213879408399994E-2</v>
      </c>
      <c r="E5147" s="101">
        <v>0.215460612749</v>
      </c>
      <c r="F5147" s="101">
        <v>0.14443642019899999</v>
      </c>
      <c r="G5147" s="101">
        <v>0.113332793653</v>
      </c>
      <c r="H5147" s="1">
        <f t="shared" si="160"/>
        <v>7.8213879408399994E-2</v>
      </c>
      <c r="I5147" s="2" t="b">
        <f t="shared" si="161"/>
        <v>0</v>
      </c>
    </row>
    <row r="5148" spans="1:9" x14ac:dyDescent="0.3">
      <c r="A5148" s="101" t="s">
        <v>1787</v>
      </c>
      <c r="B5148" s="101" t="s">
        <v>2017</v>
      </c>
      <c r="C5148" s="101">
        <v>1.00287340132</v>
      </c>
      <c r="D5148" s="101">
        <v>0.99900455062600002</v>
      </c>
      <c r="E5148" s="101">
        <v>1.03526196857</v>
      </c>
      <c r="F5148" s="101">
        <v>1.1721571023799999</v>
      </c>
      <c r="G5148" s="101">
        <v>1.26285112928</v>
      </c>
      <c r="H5148" s="1">
        <f t="shared" si="160"/>
        <v>0.99900455062600002</v>
      </c>
      <c r="I5148" s="2" t="b">
        <f t="shared" si="161"/>
        <v>0</v>
      </c>
    </row>
    <row r="5149" spans="1:9" x14ac:dyDescent="0.3">
      <c r="A5149" s="101" t="s">
        <v>1787</v>
      </c>
      <c r="B5149" s="101" t="s">
        <v>2019</v>
      </c>
      <c r="C5149" s="101">
        <v>1.00287340132</v>
      </c>
      <c r="D5149" s="101">
        <v>0.99900455062600002</v>
      </c>
      <c r="E5149" s="101">
        <v>1.03526196857</v>
      </c>
      <c r="F5149" s="101">
        <v>1.1721571023799999</v>
      </c>
      <c r="G5149" s="101">
        <v>1.26285112928</v>
      </c>
      <c r="H5149" s="1">
        <f t="shared" si="160"/>
        <v>0.99900455062600002</v>
      </c>
      <c r="I5149" s="2" t="b">
        <f t="shared" si="161"/>
        <v>0</v>
      </c>
    </row>
    <row r="5150" spans="1:9" x14ac:dyDescent="0.3">
      <c r="A5150" s="101" t="s">
        <v>1787</v>
      </c>
      <c r="B5150" s="101" t="s">
        <v>2021</v>
      </c>
      <c r="C5150" s="101">
        <v>1.00287340132</v>
      </c>
      <c r="D5150" s="101">
        <v>0.99900455062600002</v>
      </c>
      <c r="E5150" s="101">
        <v>1.03526196857</v>
      </c>
      <c r="F5150" s="101">
        <v>1.1721571023799999</v>
      </c>
      <c r="G5150" s="101">
        <v>1.26285112928</v>
      </c>
      <c r="H5150" s="1">
        <f t="shared" si="160"/>
        <v>0.99900455062600002</v>
      </c>
      <c r="I5150" s="2" t="b">
        <f t="shared" si="161"/>
        <v>0</v>
      </c>
    </row>
    <row r="5151" spans="1:9" x14ac:dyDescent="0.3">
      <c r="A5151" s="101" t="s">
        <v>1787</v>
      </c>
      <c r="B5151" s="101" t="s">
        <v>2023</v>
      </c>
      <c r="C5151" s="101">
        <v>5.6341202321300004E-3</v>
      </c>
      <c r="D5151" s="101">
        <v>0</v>
      </c>
      <c r="E5151" s="101">
        <v>0</v>
      </c>
      <c r="F5151" s="101">
        <v>1.9443364257500002E-2</v>
      </c>
      <c r="G5151" s="101">
        <v>8.9047195013399999E-2</v>
      </c>
      <c r="H5151" s="1">
        <f t="shared" si="160"/>
        <v>0</v>
      </c>
      <c r="I5151" s="2" t="b">
        <f t="shared" si="161"/>
        <v>0</v>
      </c>
    </row>
    <row r="5152" spans="1:9" x14ac:dyDescent="0.3">
      <c r="A5152" s="101" t="s">
        <v>1787</v>
      </c>
      <c r="B5152" s="101" t="s">
        <v>2024</v>
      </c>
      <c r="C5152" s="101">
        <v>5.6341202321300004E-3</v>
      </c>
      <c r="D5152" s="101">
        <v>0</v>
      </c>
      <c r="E5152" s="101">
        <v>0</v>
      </c>
      <c r="F5152" s="101">
        <v>0</v>
      </c>
      <c r="G5152" s="101">
        <v>0.1214279932</v>
      </c>
      <c r="H5152" s="1">
        <f t="shared" si="160"/>
        <v>0</v>
      </c>
      <c r="I5152" s="2" t="b">
        <f t="shared" si="161"/>
        <v>0</v>
      </c>
    </row>
    <row r="5153" spans="1:9" x14ac:dyDescent="0.3">
      <c r="A5153" s="101" t="s">
        <v>1787</v>
      </c>
      <c r="B5153" s="101" t="s">
        <v>2025</v>
      </c>
      <c r="C5153" s="101">
        <v>5.63412023213E-2</v>
      </c>
      <c r="D5153" s="101">
        <v>4.9772468714399998E-2</v>
      </c>
      <c r="E5153" s="101">
        <v>3.1530821377899997E-2</v>
      </c>
      <c r="F5153" s="101">
        <v>3.88867285151E-2</v>
      </c>
      <c r="G5153" s="101">
        <v>4.8571197279999999E-2</v>
      </c>
      <c r="H5153" s="1">
        <f t="shared" si="160"/>
        <v>3.1530821377899997E-2</v>
      </c>
      <c r="I5153" s="2" t="b">
        <f t="shared" si="161"/>
        <v>0</v>
      </c>
    </row>
    <row r="5154" spans="1:9" x14ac:dyDescent="0.3">
      <c r="A5154" s="101" t="s">
        <v>1787</v>
      </c>
      <c r="B5154" s="101" t="s">
        <v>2026</v>
      </c>
      <c r="C5154" s="101">
        <v>5.63412023213E-2</v>
      </c>
      <c r="D5154" s="101">
        <v>4.9772468714399998E-2</v>
      </c>
      <c r="E5154" s="101">
        <v>3.1530821377899997E-2</v>
      </c>
      <c r="F5154" s="101">
        <v>3.88867285151E-2</v>
      </c>
      <c r="G5154" s="101">
        <v>4.8571197279999999E-2</v>
      </c>
      <c r="H5154" s="1">
        <f t="shared" si="160"/>
        <v>3.1530821377899997E-2</v>
      </c>
      <c r="I5154" s="2" t="b">
        <f t="shared" si="161"/>
        <v>0</v>
      </c>
    </row>
    <row r="5155" spans="1:9" x14ac:dyDescent="0.3">
      <c r="A5155" s="101" t="s">
        <v>1787</v>
      </c>
      <c r="B5155" s="101" t="s">
        <v>2027</v>
      </c>
      <c r="C5155" s="101">
        <v>9.5780043946099999E-2</v>
      </c>
      <c r="D5155" s="101">
        <v>8.8879408418699998E-2</v>
      </c>
      <c r="E5155" s="101">
        <v>0</v>
      </c>
      <c r="F5155" s="101">
        <v>9.9994444753100001E-2</v>
      </c>
      <c r="G5155" s="101">
        <v>0.19428478912</v>
      </c>
      <c r="H5155" s="1">
        <f t="shared" si="160"/>
        <v>0</v>
      </c>
      <c r="I5155" s="2" t="b">
        <f t="shared" si="161"/>
        <v>0</v>
      </c>
    </row>
    <row r="5156" spans="1:9" x14ac:dyDescent="0.3">
      <c r="A5156" s="101" t="s">
        <v>1787</v>
      </c>
      <c r="B5156" s="101" t="s">
        <v>2028</v>
      </c>
      <c r="C5156" s="101">
        <v>9.5780043946099999E-2</v>
      </c>
      <c r="D5156" s="101">
        <v>8.8879408418699998E-2</v>
      </c>
      <c r="E5156" s="101">
        <v>0.394135267224</v>
      </c>
      <c r="F5156" s="101">
        <v>0.32775956891300001</v>
      </c>
      <c r="G5156" s="101">
        <v>0.95523354650699999</v>
      </c>
      <c r="H5156" s="1">
        <f t="shared" si="160"/>
        <v>8.8879408418699998E-2</v>
      </c>
      <c r="I5156" s="2" t="b">
        <f t="shared" si="161"/>
        <v>0</v>
      </c>
    </row>
    <row r="5157" spans="1:9" x14ac:dyDescent="0.3">
      <c r="A5157" s="101" t="s">
        <v>1787</v>
      </c>
      <c r="B5157" s="101" t="s">
        <v>2030</v>
      </c>
      <c r="C5157" s="101">
        <v>3.9438841624900002E-2</v>
      </c>
      <c r="D5157" s="101">
        <v>3.1996587030699998E-2</v>
      </c>
      <c r="E5157" s="101">
        <v>0</v>
      </c>
      <c r="F5157" s="101">
        <v>3.6109105049699997E-2</v>
      </c>
      <c r="G5157" s="101">
        <v>0</v>
      </c>
      <c r="H5157" s="1">
        <f t="shared" si="160"/>
        <v>0</v>
      </c>
      <c r="I5157" s="2" t="b">
        <f t="shared" si="161"/>
        <v>0</v>
      </c>
    </row>
    <row r="5158" spans="1:9" x14ac:dyDescent="0.3">
      <c r="A5158" s="101" t="s">
        <v>1787</v>
      </c>
      <c r="B5158" s="101" t="s">
        <v>2031</v>
      </c>
      <c r="C5158" s="101">
        <v>0.321144853231</v>
      </c>
      <c r="D5158" s="101">
        <v>0.30930034129700001</v>
      </c>
      <c r="E5158" s="101">
        <v>0.87760786168500005</v>
      </c>
      <c r="F5158" s="101">
        <v>0.56941281039900005</v>
      </c>
      <c r="G5158" s="101">
        <v>1.3276127256500001</v>
      </c>
      <c r="H5158" s="1">
        <f t="shared" si="160"/>
        <v>0.30930034129700001</v>
      </c>
      <c r="I5158" s="2" t="b">
        <f t="shared" si="161"/>
        <v>0</v>
      </c>
    </row>
    <row r="5159" spans="1:9" x14ac:dyDescent="0.3">
      <c r="A5159" s="101" t="s">
        <v>1787</v>
      </c>
      <c r="B5159" s="101" t="s">
        <v>2032</v>
      </c>
      <c r="C5159" s="101">
        <v>0.321144853231</v>
      </c>
      <c r="D5159" s="101">
        <v>0.30930034129700001</v>
      </c>
      <c r="E5159" s="101">
        <v>0.87760786168500005</v>
      </c>
      <c r="F5159" s="101">
        <v>0.56941281039900005</v>
      </c>
      <c r="G5159" s="101">
        <v>1.3276127256500001</v>
      </c>
      <c r="H5159" s="1">
        <f t="shared" si="160"/>
        <v>0.30930034129700001</v>
      </c>
      <c r="I5159" s="2" t="b">
        <f t="shared" si="161"/>
        <v>0</v>
      </c>
    </row>
    <row r="5160" spans="1:9" x14ac:dyDescent="0.3">
      <c r="A5160" s="101" t="s">
        <v>1787</v>
      </c>
      <c r="B5160" s="101" t="s">
        <v>2033</v>
      </c>
      <c r="C5160" s="101">
        <v>0.64228970646200001</v>
      </c>
      <c r="D5160" s="101">
        <v>0.625711035267</v>
      </c>
      <c r="E5160" s="101">
        <v>0.53602396342400005</v>
      </c>
      <c r="F5160" s="101">
        <v>0.29165046386299998</v>
      </c>
      <c r="G5160" s="101">
        <v>0.38047437869299999</v>
      </c>
      <c r="H5160" s="1">
        <f t="shared" si="160"/>
        <v>0.29165046386299998</v>
      </c>
      <c r="I5160" s="2" t="b">
        <f t="shared" si="161"/>
        <v>0</v>
      </c>
    </row>
    <row r="5161" spans="1:9" x14ac:dyDescent="0.3">
      <c r="A5161" s="101" t="s">
        <v>1787</v>
      </c>
      <c r="B5161" s="101" t="s">
        <v>2039</v>
      </c>
      <c r="C5161" s="101">
        <v>0.41129077694499999</v>
      </c>
      <c r="D5161" s="101">
        <v>0.38395904436900002</v>
      </c>
      <c r="E5161" s="101">
        <v>0.44143149929100001</v>
      </c>
      <c r="F5161" s="101">
        <v>0.57496805733</v>
      </c>
      <c r="G5161" s="101">
        <v>0.56666396826700005</v>
      </c>
      <c r="H5161" s="1">
        <f t="shared" si="160"/>
        <v>0.38395904436900002</v>
      </c>
      <c r="I5161" s="2" t="b">
        <f t="shared" si="161"/>
        <v>0</v>
      </c>
    </row>
    <row r="5162" spans="1:9" x14ac:dyDescent="0.3">
      <c r="A5162" s="101" t="s">
        <v>1787</v>
      </c>
      <c r="B5162" s="101" t="s">
        <v>2045</v>
      </c>
      <c r="C5162" s="101">
        <v>0.287340131838</v>
      </c>
      <c r="D5162" s="101">
        <v>0.25241751990900002</v>
      </c>
      <c r="E5162" s="101">
        <v>0.35209417205299998</v>
      </c>
      <c r="F5162" s="101">
        <v>0.34998055663599997</v>
      </c>
      <c r="G5162" s="101">
        <v>0.21857038776000001</v>
      </c>
      <c r="H5162" s="1">
        <f t="shared" si="160"/>
        <v>0.21857038776000001</v>
      </c>
      <c r="I5162" s="2" t="b">
        <f t="shared" si="161"/>
        <v>0</v>
      </c>
    </row>
    <row r="5163" spans="1:9" x14ac:dyDescent="0.3">
      <c r="A5163" s="101" t="s">
        <v>1787</v>
      </c>
      <c r="B5163" s="101" t="s">
        <v>2046</v>
      </c>
      <c r="C5163" s="101">
        <v>0.225364809285</v>
      </c>
      <c r="D5163" s="101">
        <v>0.191979522184</v>
      </c>
      <c r="E5163" s="101">
        <v>0.409900677913</v>
      </c>
      <c r="F5163" s="101">
        <v>0.29720571079399999</v>
      </c>
      <c r="G5163" s="101">
        <v>0.16190399093300001</v>
      </c>
      <c r="H5163" s="1">
        <f t="shared" si="160"/>
        <v>0.16190399093300001</v>
      </c>
      <c r="I5163" s="2" t="b">
        <f t="shared" si="161"/>
        <v>0</v>
      </c>
    </row>
    <row r="5164" spans="1:9" x14ac:dyDescent="0.3">
      <c r="A5164" s="101" t="s">
        <v>1787</v>
      </c>
      <c r="B5164" s="101" t="s">
        <v>2049</v>
      </c>
      <c r="C5164" s="101">
        <v>5.0707082089099999E-2</v>
      </c>
      <c r="D5164" s="101">
        <v>2.1331058020500001E-2</v>
      </c>
      <c r="E5164" s="101">
        <v>0</v>
      </c>
      <c r="F5164" s="101">
        <v>3.88867285151E-2</v>
      </c>
      <c r="G5164" s="101">
        <v>6.4761596373399996E-2</v>
      </c>
      <c r="H5164" s="1">
        <f t="shared" si="160"/>
        <v>0</v>
      </c>
      <c r="I5164" s="2" t="b">
        <f t="shared" si="161"/>
        <v>0</v>
      </c>
    </row>
    <row r="5165" spans="1:9" x14ac:dyDescent="0.3">
      <c r="A5165" s="101" t="s">
        <v>1787</v>
      </c>
      <c r="B5165" s="101" t="s">
        <v>2050</v>
      </c>
      <c r="C5165" s="101">
        <v>7.3243563017600002E-2</v>
      </c>
      <c r="D5165" s="101">
        <v>4.2662116041000002E-2</v>
      </c>
      <c r="E5165" s="101">
        <v>5.25513689632E-2</v>
      </c>
      <c r="F5165" s="101">
        <v>3.3331481584399997E-2</v>
      </c>
      <c r="G5165" s="101">
        <v>4.0475997733299997E-2</v>
      </c>
      <c r="H5165" s="1">
        <f t="shared" si="160"/>
        <v>3.3331481584399997E-2</v>
      </c>
      <c r="I5165" s="2" t="b">
        <f t="shared" si="161"/>
        <v>0</v>
      </c>
    </row>
    <row r="5166" spans="1:9" x14ac:dyDescent="0.3">
      <c r="A5166" s="101" t="s">
        <v>1787</v>
      </c>
      <c r="B5166" s="101" t="s">
        <v>2051</v>
      </c>
      <c r="C5166" s="101">
        <v>0.18592596766</v>
      </c>
      <c r="D5166" s="101">
        <v>0.14931740614299999</v>
      </c>
      <c r="E5166" s="101">
        <v>0.110357874823</v>
      </c>
      <c r="F5166" s="101">
        <v>0.18332314871399999</v>
      </c>
      <c r="G5166" s="101">
        <v>0.52618797053300004</v>
      </c>
      <c r="H5166" s="1">
        <f t="shared" si="160"/>
        <v>0.110357874823</v>
      </c>
      <c r="I5166" s="2" t="b">
        <f t="shared" si="161"/>
        <v>0</v>
      </c>
    </row>
    <row r="5167" spans="1:9" x14ac:dyDescent="0.3">
      <c r="A5167" s="101" t="s">
        <v>1787</v>
      </c>
      <c r="B5167" s="101" t="s">
        <v>2052</v>
      </c>
      <c r="C5167" s="101">
        <v>0.18592596766</v>
      </c>
      <c r="D5167" s="101">
        <v>0.14931740614299999</v>
      </c>
      <c r="E5167" s="101">
        <v>0.110357874823</v>
      </c>
      <c r="F5167" s="101">
        <v>0.18332314871399999</v>
      </c>
      <c r="G5167" s="101">
        <v>0.52618797053300004</v>
      </c>
      <c r="H5167" s="1">
        <f t="shared" si="160"/>
        <v>0.110357874823</v>
      </c>
      <c r="I5167" s="2" t="b">
        <f t="shared" si="161"/>
        <v>0</v>
      </c>
    </row>
    <row r="5168" spans="1:9" x14ac:dyDescent="0.3">
      <c r="A5168" s="101" t="s">
        <v>1787</v>
      </c>
      <c r="B5168" s="101" t="s">
        <v>2053</v>
      </c>
      <c r="C5168" s="101">
        <v>6.7609442785500004E-2</v>
      </c>
      <c r="D5168" s="101">
        <v>3.1996587030699998E-2</v>
      </c>
      <c r="E5168" s="101">
        <v>9.4592464133699997E-2</v>
      </c>
      <c r="F5168" s="101">
        <v>0.18332314871399999</v>
      </c>
      <c r="G5168" s="101">
        <v>0.16999919048000001</v>
      </c>
      <c r="H5168" s="1">
        <f t="shared" si="160"/>
        <v>3.1996587030699998E-2</v>
      </c>
      <c r="I5168" s="2" t="b">
        <f t="shared" si="161"/>
        <v>0</v>
      </c>
    </row>
    <row r="5169" spans="1:9" x14ac:dyDescent="0.3">
      <c r="A5169" s="101" t="s">
        <v>1787</v>
      </c>
      <c r="B5169" s="101" t="s">
        <v>2054</v>
      </c>
      <c r="C5169" s="101">
        <v>0.112682404643</v>
      </c>
      <c r="D5169" s="101">
        <v>7.46587030717E-2</v>
      </c>
      <c r="E5169" s="101">
        <v>0.65163697514300001</v>
      </c>
      <c r="F5169" s="101">
        <v>0.46108549524999998</v>
      </c>
      <c r="G5169" s="101">
        <v>4.0475997733299997E-2</v>
      </c>
      <c r="H5169" s="1">
        <f t="shared" si="160"/>
        <v>4.0475997733299997E-2</v>
      </c>
      <c r="I5169" s="2" t="b">
        <f t="shared" si="161"/>
        <v>0</v>
      </c>
    </row>
    <row r="5170" spans="1:9" x14ac:dyDescent="0.3">
      <c r="A5170" s="101" t="s">
        <v>1787</v>
      </c>
      <c r="B5170" s="101" t="s">
        <v>2055</v>
      </c>
      <c r="C5170" s="101">
        <v>0.43382725787400001</v>
      </c>
      <c r="D5170" s="101">
        <v>0.38395904436900002</v>
      </c>
      <c r="E5170" s="101">
        <v>0.32581848757199999</v>
      </c>
      <c r="F5170" s="101">
        <v>0.22220987722900001</v>
      </c>
      <c r="G5170" s="101">
        <v>0.58285436735999996</v>
      </c>
      <c r="H5170" s="1">
        <f t="shared" si="160"/>
        <v>0.22220987722900001</v>
      </c>
      <c r="I5170" s="2" t="b">
        <f t="shared" si="161"/>
        <v>0</v>
      </c>
    </row>
    <row r="5171" spans="1:9" x14ac:dyDescent="0.3">
      <c r="A5171" s="101" t="s">
        <v>1787</v>
      </c>
      <c r="B5171" s="101" t="s">
        <v>2056</v>
      </c>
      <c r="C5171" s="101">
        <v>0.326778973463</v>
      </c>
      <c r="D5171" s="101">
        <v>0.27730375426600001</v>
      </c>
      <c r="E5171" s="101">
        <v>0.28377739240099997</v>
      </c>
      <c r="F5171" s="101">
        <v>0.44164213099299998</v>
      </c>
      <c r="G5171" s="101">
        <v>0.41285517688000001</v>
      </c>
      <c r="H5171" s="1">
        <f t="shared" si="160"/>
        <v>0.27730375426600001</v>
      </c>
      <c r="I5171" s="2" t="b">
        <f t="shared" si="161"/>
        <v>0</v>
      </c>
    </row>
    <row r="5172" spans="1:9" x14ac:dyDescent="0.3">
      <c r="A5172" s="101" t="s">
        <v>1787</v>
      </c>
      <c r="B5172" s="101" t="s">
        <v>2059</v>
      </c>
      <c r="C5172" s="101">
        <v>0.18592596766</v>
      </c>
      <c r="D5172" s="101">
        <v>0.13865187713300001</v>
      </c>
      <c r="E5172" s="101">
        <v>0.27326711860800001</v>
      </c>
      <c r="F5172" s="101">
        <v>0.224987500694</v>
      </c>
      <c r="G5172" s="101">
        <v>0.46142637415999999</v>
      </c>
      <c r="H5172" s="1">
        <f t="shared" si="160"/>
        <v>0.13865187713300001</v>
      </c>
      <c r="I5172" s="2" t="b">
        <f t="shared" si="161"/>
        <v>0</v>
      </c>
    </row>
    <row r="5173" spans="1:9" x14ac:dyDescent="0.3">
      <c r="A5173" s="101" t="s">
        <v>1787</v>
      </c>
      <c r="B5173" s="101" t="s">
        <v>2060</v>
      </c>
      <c r="C5173" s="101">
        <v>0.18592596766</v>
      </c>
      <c r="D5173" s="101">
        <v>0.13865187713300001</v>
      </c>
      <c r="E5173" s="101">
        <v>0.27326711860800001</v>
      </c>
      <c r="F5173" s="101">
        <v>0.224987500694</v>
      </c>
      <c r="G5173" s="101">
        <v>0.46142637415999999</v>
      </c>
      <c r="H5173" s="1">
        <f t="shared" si="160"/>
        <v>0.13865187713300001</v>
      </c>
      <c r="I5173" s="2" t="b">
        <f t="shared" si="161"/>
        <v>0</v>
      </c>
    </row>
    <row r="5174" spans="1:9" x14ac:dyDescent="0.3">
      <c r="A5174" s="101" t="s">
        <v>1787</v>
      </c>
      <c r="B5174" s="101" t="s">
        <v>2061</v>
      </c>
      <c r="C5174" s="101">
        <v>0.219730689053</v>
      </c>
      <c r="D5174" s="101">
        <v>0.17064846416400001</v>
      </c>
      <c r="E5174" s="101">
        <v>9.4592464133699997E-2</v>
      </c>
      <c r="F5174" s="101">
        <v>0.18332314871399999</v>
      </c>
      <c r="G5174" s="101">
        <v>1.10094713835</v>
      </c>
      <c r="H5174" s="1">
        <f t="shared" si="160"/>
        <v>9.4592464133699997E-2</v>
      </c>
      <c r="I5174" s="2" t="b">
        <f t="shared" si="161"/>
        <v>0</v>
      </c>
    </row>
    <row r="5175" spans="1:9" x14ac:dyDescent="0.3">
      <c r="A5175" s="101" t="s">
        <v>1787</v>
      </c>
      <c r="B5175" s="101" t="s">
        <v>2062</v>
      </c>
      <c r="C5175" s="101">
        <v>0.25353541044599998</v>
      </c>
      <c r="D5175" s="101">
        <v>0.20264505119500001</v>
      </c>
      <c r="E5175" s="101">
        <v>0</v>
      </c>
      <c r="F5175" s="101">
        <v>0.28331759346699997</v>
      </c>
      <c r="G5175" s="101">
        <v>8.0951995466699997E-2</v>
      </c>
      <c r="H5175" s="1">
        <f t="shared" si="160"/>
        <v>0</v>
      </c>
      <c r="I5175" s="2" t="b">
        <f t="shared" si="161"/>
        <v>0</v>
      </c>
    </row>
    <row r="5176" spans="1:9" x14ac:dyDescent="0.3">
      <c r="A5176" s="101" t="s">
        <v>1787</v>
      </c>
      <c r="B5176" s="101" t="s">
        <v>2063</v>
      </c>
      <c r="C5176" s="101">
        <v>0.25353541044599998</v>
      </c>
      <c r="D5176" s="101">
        <v>0.20264505119500001</v>
      </c>
      <c r="E5176" s="101">
        <v>0</v>
      </c>
      <c r="F5176" s="101">
        <v>0.28331759346699997</v>
      </c>
      <c r="G5176" s="101">
        <v>8.0951995466699997E-2</v>
      </c>
      <c r="H5176" s="1">
        <f t="shared" si="160"/>
        <v>0</v>
      </c>
      <c r="I5176" s="2" t="b">
        <f t="shared" si="161"/>
        <v>0</v>
      </c>
    </row>
    <row r="5177" spans="1:9" x14ac:dyDescent="0.3">
      <c r="A5177" s="101" t="s">
        <v>1787</v>
      </c>
      <c r="B5177" s="101" t="s">
        <v>2064</v>
      </c>
      <c r="C5177" s="101">
        <v>8.4511803481900002E-2</v>
      </c>
      <c r="D5177" s="101">
        <v>3.9106939704199997E-2</v>
      </c>
      <c r="E5177" s="101">
        <v>1.57654106889E-2</v>
      </c>
      <c r="F5177" s="101">
        <v>7.2218210099399993E-2</v>
      </c>
      <c r="G5177" s="101">
        <v>0</v>
      </c>
      <c r="H5177" s="1">
        <f t="shared" si="160"/>
        <v>0</v>
      </c>
      <c r="I5177" s="2" t="b">
        <f t="shared" si="161"/>
        <v>0</v>
      </c>
    </row>
    <row r="5178" spans="1:9" x14ac:dyDescent="0.3">
      <c r="A5178" s="101" t="s">
        <v>1787</v>
      </c>
      <c r="B5178" s="101" t="s">
        <v>2065</v>
      </c>
      <c r="C5178" s="101">
        <v>9.5780043946099999E-2</v>
      </c>
      <c r="D5178" s="101">
        <v>4.9772468714399998E-2</v>
      </c>
      <c r="E5178" s="101">
        <v>0.110357874823</v>
      </c>
      <c r="F5178" s="101">
        <v>0.172212654853</v>
      </c>
      <c r="G5178" s="101">
        <v>9.7142394559999998E-2</v>
      </c>
      <c r="H5178" s="1">
        <f t="shared" si="160"/>
        <v>4.9772468714399998E-2</v>
      </c>
      <c r="I5178" s="2" t="b">
        <f t="shared" si="161"/>
        <v>0</v>
      </c>
    </row>
    <row r="5179" spans="1:9" x14ac:dyDescent="0.3">
      <c r="A5179" s="101" t="s">
        <v>1787</v>
      </c>
      <c r="B5179" s="101" t="s">
        <v>2067</v>
      </c>
      <c r="C5179" s="101">
        <v>4.5072961857E-2</v>
      </c>
      <c r="D5179" s="101">
        <v>0</v>
      </c>
      <c r="E5179" s="101">
        <v>0</v>
      </c>
      <c r="F5179" s="101">
        <v>5.2774845841900002E-2</v>
      </c>
      <c r="G5179" s="101">
        <v>0.42095037642700001</v>
      </c>
      <c r="H5179" s="1">
        <f t="shared" si="160"/>
        <v>0</v>
      </c>
      <c r="I5179" s="2" t="b">
        <f t="shared" si="161"/>
        <v>0</v>
      </c>
    </row>
    <row r="5180" spans="1:9" x14ac:dyDescent="0.3">
      <c r="A5180" s="101" t="s">
        <v>1787</v>
      </c>
      <c r="B5180" s="101" t="s">
        <v>2068</v>
      </c>
      <c r="C5180" s="101">
        <v>0.123950645107</v>
      </c>
      <c r="D5180" s="101">
        <v>7.46587030717E-2</v>
      </c>
      <c r="E5180" s="101">
        <v>0.126123285512</v>
      </c>
      <c r="F5180" s="101">
        <v>0.13610354980299999</v>
      </c>
      <c r="G5180" s="101">
        <v>0.1214279932</v>
      </c>
      <c r="H5180" s="1">
        <f t="shared" si="160"/>
        <v>7.46587030717E-2</v>
      </c>
      <c r="I5180" s="2" t="b">
        <f t="shared" si="161"/>
        <v>0</v>
      </c>
    </row>
    <row r="5181" spans="1:9" x14ac:dyDescent="0.3">
      <c r="A5181" s="101" t="s">
        <v>1787</v>
      </c>
      <c r="B5181" s="101" t="s">
        <v>2069</v>
      </c>
      <c r="C5181" s="101">
        <v>0.28170601160600001</v>
      </c>
      <c r="D5181" s="101">
        <v>0.223976109215</v>
      </c>
      <c r="E5181" s="101">
        <v>0.45194177308299999</v>
      </c>
      <c r="F5181" s="101">
        <v>0.39997777901199999</v>
      </c>
      <c r="G5181" s="101">
        <v>0.88237675058700005</v>
      </c>
      <c r="H5181" s="1">
        <f t="shared" si="160"/>
        <v>0.223976109215</v>
      </c>
      <c r="I5181" s="2" t="b">
        <f t="shared" si="161"/>
        <v>0</v>
      </c>
    </row>
    <row r="5182" spans="1:9" x14ac:dyDescent="0.3">
      <c r="A5182" s="101" t="s">
        <v>1787</v>
      </c>
      <c r="B5182" s="101" t="s">
        <v>2071</v>
      </c>
      <c r="C5182" s="101">
        <v>5.0707082089099999E-2</v>
      </c>
      <c r="D5182" s="101">
        <v>0</v>
      </c>
      <c r="E5182" s="101">
        <v>0</v>
      </c>
      <c r="F5182" s="101">
        <v>5.2774845841900002E-2</v>
      </c>
      <c r="G5182" s="101">
        <v>0.28333198413299998</v>
      </c>
      <c r="H5182" s="1">
        <f t="shared" si="160"/>
        <v>0</v>
      </c>
      <c r="I5182" s="2" t="b">
        <f t="shared" si="161"/>
        <v>0</v>
      </c>
    </row>
    <row r="5183" spans="1:9" x14ac:dyDescent="0.3">
      <c r="A5183" s="101" t="s">
        <v>1787</v>
      </c>
      <c r="B5183" s="101" t="s">
        <v>2076</v>
      </c>
      <c r="C5183" s="101">
        <v>6.1975322553399999E-2</v>
      </c>
      <c r="D5183" s="101">
        <v>0</v>
      </c>
      <c r="E5183" s="101">
        <v>0</v>
      </c>
      <c r="F5183" s="101">
        <v>1.1110493861500001E-2</v>
      </c>
      <c r="G5183" s="101">
        <v>0</v>
      </c>
      <c r="H5183" s="1">
        <f t="shared" si="160"/>
        <v>0</v>
      </c>
      <c r="I5183" s="2" t="b">
        <f t="shared" si="161"/>
        <v>0</v>
      </c>
    </row>
    <row r="5184" spans="1:9" x14ac:dyDescent="0.3">
      <c r="A5184" s="101" t="s">
        <v>1787</v>
      </c>
      <c r="B5184" s="101" t="s">
        <v>2077</v>
      </c>
      <c r="C5184" s="101">
        <v>8.4511803481900002E-2</v>
      </c>
      <c r="D5184" s="101">
        <v>1.77758816837E-2</v>
      </c>
      <c r="E5184" s="101">
        <v>0</v>
      </c>
      <c r="F5184" s="101">
        <v>5.8330092772599998E-2</v>
      </c>
      <c r="G5184" s="101">
        <v>0</v>
      </c>
      <c r="H5184" s="1">
        <f t="shared" si="160"/>
        <v>0</v>
      </c>
      <c r="I5184" s="2" t="b">
        <f t="shared" si="161"/>
        <v>0</v>
      </c>
    </row>
    <row r="5185" spans="1:9" x14ac:dyDescent="0.3">
      <c r="A5185" s="101" t="s">
        <v>1787</v>
      </c>
      <c r="B5185" s="101" t="s">
        <v>2078</v>
      </c>
      <c r="C5185" s="101">
        <v>8.4511803481900002E-2</v>
      </c>
      <c r="D5185" s="101">
        <v>1.77758816837E-2</v>
      </c>
      <c r="E5185" s="101">
        <v>0</v>
      </c>
      <c r="F5185" s="101">
        <v>5.8330092772599998E-2</v>
      </c>
      <c r="G5185" s="101">
        <v>0</v>
      </c>
      <c r="H5185" s="1">
        <f t="shared" si="160"/>
        <v>0</v>
      </c>
      <c r="I5185" s="2" t="b">
        <f t="shared" si="161"/>
        <v>0</v>
      </c>
    </row>
    <row r="5186" spans="1:9" x14ac:dyDescent="0.3">
      <c r="A5186" s="101" t="s">
        <v>1787</v>
      </c>
      <c r="B5186" s="101" t="s">
        <v>2079</v>
      </c>
      <c r="C5186" s="101">
        <v>0.101414164178</v>
      </c>
      <c r="D5186" s="101">
        <v>3.1996587030699998E-2</v>
      </c>
      <c r="E5186" s="101">
        <v>0</v>
      </c>
      <c r="F5186" s="101">
        <v>0</v>
      </c>
      <c r="G5186" s="101">
        <v>6.4761596373399996E-2</v>
      </c>
      <c r="H5186" s="1">
        <f t="shared" si="160"/>
        <v>0</v>
      </c>
      <c r="I5186" s="2" t="b">
        <f t="shared" si="161"/>
        <v>0</v>
      </c>
    </row>
    <row r="5187" spans="1:9" x14ac:dyDescent="0.3">
      <c r="A5187" s="101" t="s">
        <v>1787</v>
      </c>
      <c r="B5187" s="101" t="s">
        <v>2080</v>
      </c>
      <c r="C5187" s="101">
        <v>6.7609442785500004E-2</v>
      </c>
      <c r="D5187" s="101">
        <v>0</v>
      </c>
      <c r="E5187" s="101">
        <v>0</v>
      </c>
      <c r="F5187" s="101">
        <v>0</v>
      </c>
      <c r="G5187" s="101">
        <v>5.6666396826700001E-2</v>
      </c>
      <c r="H5187" s="1">
        <f t="shared" ref="H5187:H5250" si="162">MIN(C5187:G5187)</f>
        <v>0</v>
      </c>
      <c r="I5187" s="2" t="b">
        <f t="shared" ref="I5187:I5250" si="163">H5187&gt;=2</f>
        <v>0</v>
      </c>
    </row>
    <row r="5188" spans="1:9" x14ac:dyDescent="0.3">
      <c r="A5188" s="101" t="s">
        <v>1787</v>
      </c>
      <c r="B5188" s="101" t="s">
        <v>2081</v>
      </c>
      <c r="C5188" s="101">
        <v>0.34368133416000002</v>
      </c>
      <c r="D5188" s="101">
        <v>0.255972696246</v>
      </c>
      <c r="E5188" s="101">
        <v>4.7296232066799997E-2</v>
      </c>
      <c r="F5188" s="101">
        <v>4.9997222376499999E-2</v>
      </c>
      <c r="G5188" s="101">
        <v>0.29952238322699998</v>
      </c>
      <c r="H5188" s="1">
        <f t="shared" si="162"/>
        <v>4.7296232066799997E-2</v>
      </c>
      <c r="I5188" s="2" t="b">
        <f t="shared" si="163"/>
        <v>0</v>
      </c>
    </row>
    <row r="5189" spans="1:9" x14ac:dyDescent="0.3">
      <c r="A5189" s="101" t="s">
        <v>1787</v>
      </c>
      <c r="B5189" s="101" t="s">
        <v>2082</v>
      </c>
      <c r="C5189" s="101">
        <v>0.46199785903399998</v>
      </c>
      <c r="D5189" s="101">
        <v>0.36262798634799998</v>
      </c>
      <c r="E5189" s="101">
        <v>0.32581848757199999</v>
      </c>
      <c r="F5189" s="101">
        <v>0.42497639020099998</v>
      </c>
      <c r="G5189" s="101">
        <v>0.63952076418699999</v>
      </c>
      <c r="H5189" s="1">
        <f t="shared" si="162"/>
        <v>0.32581848757199999</v>
      </c>
      <c r="I5189" s="2" t="b">
        <f t="shared" si="163"/>
        <v>0</v>
      </c>
    </row>
    <row r="5190" spans="1:9" x14ac:dyDescent="0.3">
      <c r="A5190" s="101" t="s">
        <v>1787</v>
      </c>
      <c r="B5190" s="101" t="s">
        <v>2083</v>
      </c>
      <c r="C5190" s="101">
        <v>0.18592596766</v>
      </c>
      <c r="D5190" s="101">
        <v>9.9544937428899999E-2</v>
      </c>
      <c r="E5190" s="101">
        <v>0</v>
      </c>
      <c r="F5190" s="101">
        <v>0.108327315149</v>
      </c>
      <c r="G5190" s="101">
        <v>0</v>
      </c>
      <c r="H5190" s="1">
        <f t="shared" si="162"/>
        <v>0</v>
      </c>
      <c r="I5190" s="2" t="b">
        <f t="shared" si="163"/>
        <v>0</v>
      </c>
    </row>
    <row r="5191" spans="1:9" x14ac:dyDescent="0.3">
      <c r="A5191" s="101" t="s">
        <v>1787</v>
      </c>
      <c r="B5191" s="101" t="s">
        <v>2084</v>
      </c>
      <c r="C5191" s="101">
        <v>0.18592596766</v>
      </c>
      <c r="D5191" s="101">
        <v>9.9544937428899999E-2</v>
      </c>
      <c r="E5191" s="101">
        <v>0</v>
      </c>
      <c r="F5191" s="101">
        <v>0.108327315149</v>
      </c>
      <c r="G5191" s="101">
        <v>0</v>
      </c>
      <c r="H5191" s="1">
        <f t="shared" si="162"/>
        <v>0</v>
      </c>
      <c r="I5191" s="2" t="b">
        <f t="shared" si="163"/>
        <v>0</v>
      </c>
    </row>
    <row r="5192" spans="1:9" x14ac:dyDescent="0.3">
      <c r="A5192" s="101" t="s">
        <v>1787</v>
      </c>
      <c r="B5192" s="101" t="s">
        <v>2086</v>
      </c>
      <c r="C5192" s="101">
        <v>0.15212124626699999</v>
      </c>
      <c r="D5192" s="101">
        <v>6.7548350398199994E-2</v>
      </c>
      <c r="E5192" s="101">
        <v>9.4592464133699997E-2</v>
      </c>
      <c r="F5192" s="101">
        <v>0.141658796734</v>
      </c>
      <c r="G5192" s="101">
        <v>6.4761596373399996E-2</v>
      </c>
      <c r="H5192" s="1">
        <f t="shared" si="162"/>
        <v>6.4761596373399996E-2</v>
      </c>
      <c r="I5192" s="2" t="b">
        <f t="shared" si="163"/>
        <v>0</v>
      </c>
    </row>
    <row r="5193" spans="1:9" x14ac:dyDescent="0.3">
      <c r="A5193" s="101" t="s">
        <v>1787</v>
      </c>
      <c r="B5193" s="101" t="s">
        <v>2089</v>
      </c>
      <c r="C5193" s="101">
        <v>0.146487126035</v>
      </c>
      <c r="D5193" s="101">
        <v>5.6882821387899997E-2</v>
      </c>
      <c r="E5193" s="101">
        <v>4.2041095170499997E-2</v>
      </c>
      <c r="F5193" s="101">
        <v>6.1107716238000001E-2</v>
      </c>
      <c r="G5193" s="101">
        <v>0</v>
      </c>
      <c r="H5193" s="1">
        <f t="shared" si="162"/>
        <v>0</v>
      </c>
      <c r="I5193" s="2" t="b">
        <f t="shared" si="163"/>
        <v>0</v>
      </c>
    </row>
    <row r="5194" spans="1:9" x14ac:dyDescent="0.3">
      <c r="A5194" s="101" t="s">
        <v>1787</v>
      </c>
      <c r="B5194" s="101" t="s">
        <v>2090</v>
      </c>
      <c r="C5194" s="101">
        <v>0.70426502901599997</v>
      </c>
      <c r="D5194" s="101">
        <v>0.56527303754299996</v>
      </c>
      <c r="E5194" s="101">
        <v>0.47296232066799998</v>
      </c>
      <c r="F5194" s="101">
        <v>0.36386867396299999</v>
      </c>
      <c r="G5194" s="101">
        <v>0.72856795919999995</v>
      </c>
      <c r="H5194" s="1">
        <f t="shared" si="162"/>
        <v>0.36386867396299999</v>
      </c>
      <c r="I5194" s="2" t="b">
        <f t="shared" si="163"/>
        <v>0</v>
      </c>
    </row>
    <row r="5195" spans="1:9" x14ac:dyDescent="0.3">
      <c r="A5195" s="101" t="s">
        <v>1787</v>
      </c>
      <c r="B5195" s="101" t="s">
        <v>2091</v>
      </c>
      <c r="C5195" s="101">
        <v>0.70426502901599997</v>
      </c>
      <c r="D5195" s="101">
        <v>0.56527303754299996</v>
      </c>
      <c r="E5195" s="101">
        <v>0.47296232066799998</v>
      </c>
      <c r="F5195" s="101">
        <v>0.36386867396299999</v>
      </c>
      <c r="G5195" s="101">
        <v>0.72856795919999995</v>
      </c>
      <c r="H5195" s="1">
        <f t="shared" si="162"/>
        <v>0.36386867396299999</v>
      </c>
      <c r="I5195" s="2" t="b">
        <f t="shared" si="163"/>
        <v>0</v>
      </c>
    </row>
    <row r="5196" spans="1:9" x14ac:dyDescent="0.3">
      <c r="A5196" s="101" t="s">
        <v>1787</v>
      </c>
      <c r="B5196" s="101" t="s">
        <v>2092</v>
      </c>
      <c r="C5196" s="101">
        <v>0.33804721392800002</v>
      </c>
      <c r="D5196" s="101">
        <v>0.227531285552</v>
      </c>
      <c r="E5196" s="101">
        <v>0</v>
      </c>
      <c r="F5196" s="101">
        <v>0.23887561802099999</v>
      </c>
      <c r="G5196" s="101">
        <v>0</v>
      </c>
      <c r="H5196" s="1">
        <f t="shared" si="162"/>
        <v>0</v>
      </c>
      <c r="I5196" s="2" t="b">
        <f t="shared" si="163"/>
        <v>0</v>
      </c>
    </row>
    <row r="5197" spans="1:9" x14ac:dyDescent="0.3">
      <c r="A5197" s="101" t="s">
        <v>1787</v>
      </c>
      <c r="B5197" s="101" t="s">
        <v>2095</v>
      </c>
      <c r="C5197" s="101">
        <v>0.53524142205199998</v>
      </c>
      <c r="D5197" s="101">
        <v>0.40173492605200001</v>
      </c>
      <c r="E5197" s="101">
        <v>0.58857533238699999</v>
      </c>
      <c r="F5197" s="101">
        <v>0.49441697683500002</v>
      </c>
      <c r="G5197" s="101">
        <v>0.2428559864</v>
      </c>
      <c r="H5197" s="1">
        <f t="shared" si="162"/>
        <v>0.2428559864</v>
      </c>
      <c r="I5197" s="2" t="b">
        <f t="shared" si="163"/>
        <v>0</v>
      </c>
    </row>
    <row r="5198" spans="1:9" x14ac:dyDescent="0.3">
      <c r="A5198" s="101" t="s">
        <v>1787</v>
      </c>
      <c r="B5198" s="101" t="s">
        <v>2096</v>
      </c>
      <c r="C5198" s="101">
        <v>0.53524142205199998</v>
      </c>
      <c r="D5198" s="101">
        <v>0.40173492605200001</v>
      </c>
      <c r="E5198" s="101">
        <v>0.58857533238699999</v>
      </c>
      <c r="F5198" s="101">
        <v>0.49441697683500002</v>
      </c>
      <c r="G5198" s="101">
        <v>0.2428559864</v>
      </c>
      <c r="H5198" s="1">
        <f t="shared" si="162"/>
        <v>0.2428559864</v>
      </c>
      <c r="I5198" s="2" t="b">
        <f t="shared" si="163"/>
        <v>0</v>
      </c>
    </row>
    <row r="5199" spans="1:9" x14ac:dyDescent="0.3">
      <c r="A5199" s="101" t="s">
        <v>1787</v>
      </c>
      <c r="B5199" s="101" t="s">
        <v>2099</v>
      </c>
      <c r="C5199" s="101">
        <v>0.43382725787400001</v>
      </c>
      <c r="D5199" s="101">
        <v>0.29863481228700001</v>
      </c>
      <c r="E5199" s="101">
        <v>0.41515581480899999</v>
      </c>
      <c r="F5199" s="101">
        <v>0.55274706960700004</v>
      </c>
      <c r="G5199" s="101">
        <v>0.36428397959999997</v>
      </c>
      <c r="H5199" s="1">
        <f t="shared" si="162"/>
        <v>0.29863481228700001</v>
      </c>
      <c r="I5199" s="2" t="b">
        <f t="shared" si="163"/>
        <v>0</v>
      </c>
    </row>
    <row r="5200" spans="1:9" x14ac:dyDescent="0.3">
      <c r="A5200" s="101" t="s">
        <v>1787</v>
      </c>
      <c r="B5200" s="101" t="s">
        <v>2100</v>
      </c>
      <c r="C5200" s="101">
        <v>0.43382725787400001</v>
      </c>
      <c r="D5200" s="101">
        <v>0.29863481228700001</v>
      </c>
      <c r="E5200" s="101">
        <v>0.41515581480899999</v>
      </c>
      <c r="F5200" s="101">
        <v>0.55274706960700004</v>
      </c>
      <c r="G5200" s="101">
        <v>0.36428397959999997</v>
      </c>
      <c r="H5200" s="1">
        <f t="shared" si="162"/>
        <v>0.29863481228700001</v>
      </c>
      <c r="I5200" s="2" t="b">
        <f t="shared" si="163"/>
        <v>0</v>
      </c>
    </row>
    <row r="5201" spans="1:9" x14ac:dyDescent="0.3">
      <c r="A5201" s="101" t="s">
        <v>1787</v>
      </c>
      <c r="B5201" s="101" t="s">
        <v>2101</v>
      </c>
      <c r="C5201" s="101">
        <v>0.43382725787400001</v>
      </c>
      <c r="D5201" s="101">
        <v>0.29863481228700001</v>
      </c>
      <c r="E5201" s="101">
        <v>0.41515581480899999</v>
      </c>
      <c r="F5201" s="101">
        <v>0.55274706960700004</v>
      </c>
      <c r="G5201" s="101">
        <v>0.36428397959999997</v>
      </c>
      <c r="H5201" s="1">
        <f t="shared" si="162"/>
        <v>0.29863481228700001</v>
      </c>
      <c r="I5201" s="2" t="b">
        <f t="shared" si="163"/>
        <v>0</v>
      </c>
    </row>
    <row r="5202" spans="1:9" x14ac:dyDescent="0.3">
      <c r="A5202" s="101" t="s">
        <v>1787</v>
      </c>
      <c r="B5202" s="101" t="s">
        <v>2102</v>
      </c>
      <c r="C5202" s="101">
        <v>1.36909121641</v>
      </c>
      <c r="D5202" s="101">
        <v>1.1412116041</v>
      </c>
      <c r="E5202" s="101">
        <v>0</v>
      </c>
      <c r="F5202" s="101">
        <v>0.83050941614399998</v>
      </c>
      <c r="G5202" s="101">
        <v>0.64761596373399999</v>
      </c>
      <c r="H5202" s="1">
        <f t="shared" si="162"/>
        <v>0</v>
      </c>
      <c r="I5202" s="2" t="b">
        <f t="shared" si="163"/>
        <v>0</v>
      </c>
    </row>
    <row r="5203" spans="1:9" x14ac:dyDescent="0.3">
      <c r="A5203" s="101" t="s">
        <v>1787</v>
      </c>
      <c r="B5203" s="101" t="s">
        <v>2103</v>
      </c>
      <c r="C5203" s="101">
        <v>1.36909121641</v>
      </c>
      <c r="D5203" s="101">
        <v>1.1412116041</v>
      </c>
      <c r="E5203" s="101">
        <v>0</v>
      </c>
      <c r="F5203" s="101">
        <v>0.83050941614399998</v>
      </c>
      <c r="G5203" s="101">
        <v>0.64761596373399999</v>
      </c>
      <c r="H5203" s="1">
        <f t="shared" si="162"/>
        <v>0</v>
      </c>
      <c r="I5203" s="2" t="b">
        <f t="shared" si="163"/>
        <v>0</v>
      </c>
    </row>
    <row r="5204" spans="1:9" x14ac:dyDescent="0.3">
      <c r="A5204" s="101" t="s">
        <v>1787</v>
      </c>
      <c r="B5204" s="101" t="s">
        <v>2104</v>
      </c>
      <c r="C5204" s="101">
        <v>0.33241309369499999</v>
      </c>
      <c r="D5204" s="101">
        <v>0.199089874858</v>
      </c>
      <c r="E5204" s="101">
        <v>0.53602396342400005</v>
      </c>
      <c r="F5204" s="101">
        <v>0.54996944614200005</v>
      </c>
      <c r="G5204" s="101">
        <v>0.817615154214</v>
      </c>
      <c r="H5204" s="1">
        <f t="shared" si="162"/>
        <v>0.199089874858</v>
      </c>
      <c r="I5204" s="2" t="b">
        <f t="shared" si="163"/>
        <v>0</v>
      </c>
    </row>
    <row r="5205" spans="1:9" x14ac:dyDescent="0.3">
      <c r="A5205" s="101" t="s">
        <v>1787</v>
      </c>
      <c r="B5205" s="101" t="s">
        <v>2105</v>
      </c>
      <c r="C5205" s="101">
        <v>0.16902360696400001</v>
      </c>
      <c r="D5205" s="101">
        <v>4.9772468714399998E-2</v>
      </c>
      <c r="E5205" s="101">
        <v>0.178674654475</v>
      </c>
      <c r="F5205" s="101">
        <v>6.9440586634099993E-2</v>
      </c>
      <c r="G5205" s="101">
        <v>2.4285598639999999E-2</v>
      </c>
      <c r="H5205" s="1">
        <f t="shared" si="162"/>
        <v>2.4285598639999999E-2</v>
      </c>
      <c r="I5205" s="2" t="b">
        <f t="shared" si="163"/>
        <v>0</v>
      </c>
    </row>
    <row r="5206" spans="1:9" x14ac:dyDescent="0.3">
      <c r="A5206" s="101" t="s">
        <v>1787</v>
      </c>
      <c r="B5206" s="101" t="s">
        <v>2106</v>
      </c>
      <c r="C5206" s="101">
        <v>0.16902360696400001</v>
      </c>
      <c r="D5206" s="101">
        <v>4.9772468714399998E-2</v>
      </c>
      <c r="E5206" s="101">
        <v>0.178674654475</v>
      </c>
      <c r="F5206" s="101">
        <v>6.9440586634099993E-2</v>
      </c>
      <c r="G5206" s="101">
        <v>2.4285598639999999E-2</v>
      </c>
      <c r="H5206" s="1">
        <f t="shared" si="162"/>
        <v>2.4285598639999999E-2</v>
      </c>
      <c r="I5206" s="2" t="b">
        <f t="shared" si="163"/>
        <v>0</v>
      </c>
    </row>
    <row r="5207" spans="1:9" x14ac:dyDescent="0.3">
      <c r="A5207" s="101" t="s">
        <v>1787</v>
      </c>
      <c r="B5207" s="101" t="s">
        <v>2107</v>
      </c>
      <c r="C5207" s="101">
        <v>0.37748605555199999</v>
      </c>
      <c r="D5207" s="101">
        <v>0.23108646188900001</v>
      </c>
      <c r="E5207" s="101">
        <v>6.3061642755799993E-2</v>
      </c>
      <c r="F5207" s="101">
        <v>0.116660185545</v>
      </c>
      <c r="G5207" s="101">
        <v>0.13761839229299999</v>
      </c>
      <c r="H5207" s="1">
        <f t="shared" si="162"/>
        <v>6.3061642755799993E-2</v>
      </c>
      <c r="I5207" s="2" t="b">
        <f t="shared" si="163"/>
        <v>0</v>
      </c>
    </row>
    <row r="5208" spans="1:9" x14ac:dyDescent="0.3">
      <c r="A5208" s="101" t="s">
        <v>1787</v>
      </c>
      <c r="B5208" s="101" t="s">
        <v>2108</v>
      </c>
      <c r="C5208" s="101">
        <v>0.37748605555199999</v>
      </c>
      <c r="D5208" s="101">
        <v>0.23108646188900001</v>
      </c>
      <c r="E5208" s="101">
        <v>6.3061642755799993E-2</v>
      </c>
      <c r="F5208" s="101">
        <v>0.116660185545</v>
      </c>
      <c r="G5208" s="101">
        <v>0.13761839229299999</v>
      </c>
      <c r="H5208" s="1">
        <f t="shared" si="162"/>
        <v>6.3061642755799993E-2</v>
      </c>
      <c r="I5208" s="2" t="b">
        <f t="shared" si="163"/>
        <v>0</v>
      </c>
    </row>
    <row r="5209" spans="1:9" x14ac:dyDescent="0.3">
      <c r="A5209" s="101" t="s">
        <v>1787</v>
      </c>
      <c r="B5209" s="101" t="s">
        <v>2109</v>
      </c>
      <c r="C5209" s="101">
        <v>0.732435630176</v>
      </c>
      <c r="D5209" s="101">
        <v>0.54394197952199996</v>
      </c>
      <c r="E5209" s="101">
        <v>0.29954280308999998</v>
      </c>
      <c r="F5209" s="101">
        <v>0.416643519804</v>
      </c>
      <c r="G5209" s="101">
        <v>0.20237998866699999</v>
      </c>
      <c r="H5209" s="1">
        <f t="shared" si="162"/>
        <v>0.20237998866699999</v>
      </c>
      <c r="I5209" s="2" t="b">
        <f t="shared" si="163"/>
        <v>0</v>
      </c>
    </row>
    <row r="5210" spans="1:9" x14ac:dyDescent="0.3">
      <c r="A5210" s="101" t="s">
        <v>1787</v>
      </c>
      <c r="B5210" s="101" t="s">
        <v>2110</v>
      </c>
      <c r="C5210" s="101">
        <v>0.287340131838</v>
      </c>
      <c r="D5210" s="101">
        <v>0.14576222980699999</v>
      </c>
      <c r="E5210" s="101">
        <v>0</v>
      </c>
      <c r="F5210" s="101">
        <v>0.29442808732800002</v>
      </c>
      <c r="G5210" s="101">
        <v>0.57475916781299996</v>
      </c>
      <c r="H5210" s="1">
        <f t="shared" si="162"/>
        <v>0</v>
      </c>
      <c r="I5210" s="2" t="b">
        <f t="shared" si="163"/>
        <v>0</v>
      </c>
    </row>
    <row r="5211" spans="1:9" x14ac:dyDescent="0.3">
      <c r="A5211" s="101" t="s">
        <v>1787</v>
      </c>
      <c r="B5211" s="101" t="s">
        <v>2111</v>
      </c>
      <c r="C5211" s="101">
        <v>0.12958476533900001</v>
      </c>
      <c r="D5211" s="101">
        <v>0</v>
      </c>
      <c r="E5211" s="101">
        <v>1.05102737926E-2</v>
      </c>
      <c r="F5211" s="101">
        <v>2.4998611188300001E-2</v>
      </c>
      <c r="G5211" s="101">
        <v>8.0951995466699997E-2</v>
      </c>
      <c r="H5211" s="1">
        <f t="shared" si="162"/>
        <v>0</v>
      </c>
      <c r="I5211" s="2" t="b">
        <f t="shared" si="163"/>
        <v>0</v>
      </c>
    </row>
    <row r="5212" spans="1:9" x14ac:dyDescent="0.3">
      <c r="A5212" s="101" t="s">
        <v>1787</v>
      </c>
      <c r="B5212" s="101" t="s">
        <v>2112</v>
      </c>
      <c r="C5212" s="101">
        <v>0.87328863597899997</v>
      </c>
      <c r="D5212" s="101">
        <v>0.65415244596099997</v>
      </c>
      <c r="E5212" s="101">
        <v>1.03526196857</v>
      </c>
      <c r="F5212" s="101">
        <v>1.0554969168399999</v>
      </c>
      <c r="G5212" s="101">
        <v>0.38856957823999999</v>
      </c>
      <c r="H5212" s="1">
        <f t="shared" si="162"/>
        <v>0.38856957823999999</v>
      </c>
      <c r="I5212" s="2" t="b">
        <f t="shared" si="163"/>
        <v>0</v>
      </c>
    </row>
    <row r="5213" spans="1:9" x14ac:dyDescent="0.3">
      <c r="A5213" s="101" t="s">
        <v>1787</v>
      </c>
      <c r="B5213" s="101" t="s">
        <v>2113</v>
      </c>
      <c r="C5213" s="101">
        <v>0.86202039551499998</v>
      </c>
      <c r="D5213" s="101">
        <v>0.63993174061400004</v>
      </c>
      <c r="E5213" s="101">
        <v>0.67791265962500002</v>
      </c>
      <c r="F5213" s="101">
        <v>0.708293983668</v>
      </c>
      <c r="G5213" s="101">
        <v>0.73666315874699995</v>
      </c>
      <c r="H5213" s="1">
        <f t="shared" si="162"/>
        <v>0.63993174061400004</v>
      </c>
      <c r="I5213" s="2" t="b">
        <f t="shared" si="163"/>
        <v>0</v>
      </c>
    </row>
    <row r="5214" spans="1:9" x14ac:dyDescent="0.3">
      <c r="A5214" s="101" t="s">
        <v>1787</v>
      </c>
      <c r="B5214" s="101" t="s">
        <v>2114</v>
      </c>
      <c r="C5214" s="101">
        <v>0.86202039551499998</v>
      </c>
      <c r="D5214" s="101">
        <v>0.63993174061400004</v>
      </c>
      <c r="E5214" s="101">
        <v>0.67791265962500002</v>
      </c>
      <c r="F5214" s="101">
        <v>0.708293983668</v>
      </c>
      <c r="G5214" s="101">
        <v>0.73666315874699995</v>
      </c>
      <c r="H5214" s="1">
        <f t="shared" si="162"/>
        <v>0.63993174061400004</v>
      </c>
      <c r="I5214" s="2" t="b">
        <f t="shared" si="163"/>
        <v>0</v>
      </c>
    </row>
    <row r="5215" spans="1:9" x14ac:dyDescent="0.3">
      <c r="A5215" s="101" t="s">
        <v>1787</v>
      </c>
      <c r="B5215" s="101" t="s">
        <v>2118</v>
      </c>
      <c r="C5215" s="101">
        <v>0.55777790297999996</v>
      </c>
      <c r="D5215" s="101">
        <v>0.355517633675</v>
      </c>
      <c r="E5215" s="101">
        <v>0.41515581480899999</v>
      </c>
      <c r="F5215" s="101">
        <v>0.72218210099400004</v>
      </c>
      <c r="G5215" s="101">
        <v>0.66380636282700001</v>
      </c>
      <c r="H5215" s="1">
        <f t="shared" si="162"/>
        <v>0.355517633675</v>
      </c>
      <c r="I5215" s="2" t="b">
        <f t="shared" si="163"/>
        <v>0</v>
      </c>
    </row>
    <row r="5216" spans="1:9" x14ac:dyDescent="0.3">
      <c r="A5216" s="101" t="s">
        <v>1787</v>
      </c>
      <c r="B5216" s="101" t="s">
        <v>2121</v>
      </c>
      <c r="C5216" s="101">
        <v>0.15775536649999999</v>
      </c>
      <c r="D5216" s="101">
        <v>0</v>
      </c>
      <c r="E5216" s="101">
        <v>0.26275684481599998</v>
      </c>
      <c r="F5216" s="101">
        <v>0.322204321982</v>
      </c>
      <c r="G5216" s="101">
        <v>0.78523435602699998</v>
      </c>
      <c r="H5216" s="1">
        <f t="shared" si="162"/>
        <v>0</v>
      </c>
      <c r="I5216" s="2" t="b">
        <f t="shared" si="163"/>
        <v>0</v>
      </c>
    </row>
    <row r="5217" spans="1:9" x14ac:dyDescent="0.3">
      <c r="A5217" s="101" t="s">
        <v>1787</v>
      </c>
      <c r="B5217" s="101" t="s">
        <v>2122</v>
      </c>
      <c r="C5217" s="101">
        <v>0.15775536649999999</v>
      </c>
      <c r="D5217" s="101">
        <v>0</v>
      </c>
      <c r="E5217" s="101">
        <v>0.26275684481599998</v>
      </c>
      <c r="F5217" s="101">
        <v>0.322204321982</v>
      </c>
      <c r="G5217" s="101">
        <v>0.78523435602699998</v>
      </c>
      <c r="H5217" s="1">
        <f t="shared" si="162"/>
        <v>0</v>
      </c>
      <c r="I5217" s="2" t="b">
        <f t="shared" si="163"/>
        <v>0</v>
      </c>
    </row>
    <row r="5218" spans="1:9" x14ac:dyDescent="0.3">
      <c r="A5218" s="101" t="s">
        <v>1787</v>
      </c>
      <c r="B5218" s="101" t="s">
        <v>2123</v>
      </c>
      <c r="C5218" s="101">
        <v>0.45636373880199999</v>
      </c>
      <c r="D5218" s="101">
        <v>0.23108646188900001</v>
      </c>
      <c r="E5218" s="101">
        <v>0</v>
      </c>
      <c r="F5218" s="101">
        <v>0.21387700683300001</v>
      </c>
      <c r="G5218" s="101">
        <v>0.493807172347</v>
      </c>
      <c r="H5218" s="1">
        <f t="shared" si="162"/>
        <v>0</v>
      </c>
      <c r="I5218" s="2" t="b">
        <f t="shared" si="163"/>
        <v>0</v>
      </c>
    </row>
    <row r="5219" spans="1:9" x14ac:dyDescent="0.3">
      <c r="A5219" s="101" t="s">
        <v>1787</v>
      </c>
      <c r="B5219" s="101" t="s">
        <v>2124</v>
      </c>
      <c r="C5219" s="101">
        <v>1.9832103217099999</v>
      </c>
      <c r="D5219" s="101">
        <v>1.4967292377700001</v>
      </c>
      <c r="E5219" s="101">
        <v>1.6501129854400001</v>
      </c>
      <c r="F5219" s="101">
        <v>1.3110382756500001</v>
      </c>
      <c r="G5219" s="101">
        <v>0</v>
      </c>
      <c r="H5219" s="1">
        <f t="shared" si="162"/>
        <v>0</v>
      </c>
      <c r="I5219" s="2" t="b">
        <f t="shared" si="163"/>
        <v>0</v>
      </c>
    </row>
    <row r="5220" spans="1:9" x14ac:dyDescent="0.3">
      <c r="A5220" s="101" t="s">
        <v>1787</v>
      </c>
      <c r="B5220" s="101" t="s">
        <v>2125</v>
      </c>
      <c r="C5220" s="101">
        <v>0.24790129021400001</v>
      </c>
      <c r="D5220" s="101">
        <v>3.9106939704199997E-2</v>
      </c>
      <c r="E5220" s="101">
        <v>0</v>
      </c>
      <c r="F5220" s="101">
        <v>2.2220987722900001E-2</v>
      </c>
      <c r="G5220" s="101">
        <v>0</v>
      </c>
      <c r="H5220" s="1">
        <f t="shared" si="162"/>
        <v>0</v>
      </c>
      <c r="I5220" s="2" t="b">
        <f t="shared" si="163"/>
        <v>0</v>
      </c>
    </row>
    <row r="5221" spans="1:9" x14ac:dyDescent="0.3">
      <c r="A5221" s="101" t="s">
        <v>1787</v>
      </c>
      <c r="B5221" s="101" t="s">
        <v>2126</v>
      </c>
      <c r="C5221" s="101">
        <v>0.478900219731</v>
      </c>
      <c r="D5221" s="101">
        <v>0.21686575654199999</v>
      </c>
      <c r="E5221" s="101">
        <v>0.36260444584599999</v>
      </c>
      <c r="F5221" s="101">
        <v>0.38608966168499997</v>
      </c>
      <c r="G5221" s="101">
        <v>0.64761596373399999</v>
      </c>
      <c r="H5221" s="1">
        <f t="shared" si="162"/>
        <v>0.21686575654199999</v>
      </c>
      <c r="I5221" s="2" t="b">
        <f t="shared" si="163"/>
        <v>0</v>
      </c>
    </row>
    <row r="5222" spans="1:9" x14ac:dyDescent="0.3">
      <c r="A5222" s="101" t="s">
        <v>1787</v>
      </c>
      <c r="B5222" s="101" t="s">
        <v>2127</v>
      </c>
      <c r="C5222" s="101">
        <v>0.478900219731</v>
      </c>
      <c r="D5222" s="101">
        <v>0.21686575654199999</v>
      </c>
      <c r="E5222" s="101">
        <v>0.36260444584599999</v>
      </c>
      <c r="F5222" s="101">
        <v>0.38608966168499997</v>
      </c>
      <c r="G5222" s="101">
        <v>0.64761596373399999</v>
      </c>
      <c r="H5222" s="1">
        <f t="shared" si="162"/>
        <v>0.21686575654199999</v>
      </c>
      <c r="I5222" s="2" t="b">
        <f t="shared" si="163"/>
        <v>0</v>
      </c>
    </row>
    <row r="5223" spans="1:9" x14ac:dyDescent="0.3">
      <c r="A5223" s="101" t="s">
        <v>1787</v>
      </c>
      <c r="B5223" s="101" t="s">
        <v>2128</v>
      </c>
      <c r="C5223" s="101">
        <v>0.219730689053</v>
      </c>
      <c r="D5223" s="101">
        <v>0</v>
      </c>
      <c r="E5223" s="101">
        <v>0</v>
      </c>
      <c r="F5223" s="101">
        <v>0</v>
      </c>
      <c r="G5223" s="101">
        <v>0.1214279932</v>
      </c>
      <c r="H5223" s="1">
        <f t="shared" si="162"/>
        <v>0</v>
      </c>
      <c r="I5223" s="2" t="b">
        <f t="shared" si="163"/>
        <v>0</v>
      </c>
    </row>
    <row r="5224" spans="1:9" x14ac:dyDescent="0.3">
      <c r="A5224" s="101" t="s">
        <v>1787</v>
      </c>
      <c r="B5224" s="101" t="s">
        <v>2129</v>
      </c>
      <c r="C5224" s="101">
        <v>1.4423347794200001</v>
      </c>
      <c r="D5224" s="101">
        <v>0.99544937428900004</v>
      </c>
      <c r="E5224" s="101">
        <v>1.1718955278800001</v>
      </c>
      <c r="F5224" s="101">
        <v>0.67774012554899998</v>
      </c>
      <c r="G5224" s="101">
        <v>0.55047356917300005</v>
      </c>
      <c r="H5224" s="1">
        <f t="shared" si="162"/>
        <v>0.55047356917300005</v>
      </c>
      <c r="I5224" s="2" t="b">
        <f t="shared" si="163"/>
        <v>0</v>
      </c>
    </row>
    <row r="5225" spans="1:9" x14ac:dyDescent="0.3">
      <c r="A5225" s="101" t="s">
        <v>1787</v>
      </c>
      <c r="B5225" s="101" t="s">
        <v>2130</v>
      </c>
      <c r="C5225" s="101">
        <v>1.0197757620100001</v>
      </c>
      <c r="D5225" s="101">
        <v>0.63993174061400004</v>
      </c>
      <c r="E5225" s="101">
        <v>3.1162961795199999</v>
      </c>
      <c r="F5225" s="101">
        <v>2.3498694517000001</v>
      </c>
      <c r="G5225" s="101">
        <v>0.95523354650699999</v>
      </c>
      <c r="H5225" s="1">
        <f t="shared" si="162"/>
        <v>0.63993174061400004</v>
      </c>
      <c r="I5225" s="2" t="b">
        <f t="shared" si="163"/>
        <v>0</v>
      </c>
    </row>
    <row r="5226" spans="1:9" x14ac:dyDescent="0.3">
      <c r="A5226" s="101" t="s">
        <v>1787</v>
      </c>
      <c r="B5226" s="101" t="s">
        <v>2131</v>
      </c>
      <c r="C5226" s="101">
        <v>0.27043777114200002</v>
      </c>
      <c r="D5226" s="101">
        <v>0</v>
      </c>
      <c r="E5226" s="101">
        <v>0.22071574964499999</v>
      </c>
      <c r="F5226" s="101">
        <v>0.21109938336799999</v>
      </c>
      <c r="G5226" s="101">
        <v>0.95523354650699999</v>
      </c>
      <c r="H5226" s="1">
        <f t="shared" si="162"/>
        <v>0</v>
      </c>
      <c r="I5226" s="2" t="b">
        <f t="shared" si="163"/>
        <v>0</v>
      </c>
    </row>
    <row r="5227" spans="1:9" x14ac:dyDescent="0.3">
      <c r="A5227" s="101" t="s">
        <v>1787</v>
      </c>
      <c r="B5227" s="101" t="s">
        <v>2132</v>
      </c>
      <c r="C5227" s="101">
        <v>0.61975322553400003</v>
      </c>
      <c r="D5227" s="101">
        <v>0.24175199089900001</v>
      </c>
      <c r="E5227" s="101">
        <v>0.58857533238699999</v>
      </c>
      <c r="F5227" s="101">
        <v>0.39997777901199999</v>
      </c>
      <c r="G5227" s="101">
        <v>0</v>
      </c>
      <c r="H5227" s="1">
        <f t="shared" si="162"/>
        <v>0</v>
      </c>
      <c r="I5227" s="2" t="b">
        <f t="shared" si="163"/>
        <v>0</v>
      </c>
    </row>
    <row r="5228" spans="1:9" x14ac:dyDescent="0.3">
      <c r="A5228" s="101" t="s">
        <v>1787</v>
      </c>
      <c r="B5228" s="101" t="s">
        <v>2133</v>
      </c>
      <c r="C5228" s="101">
        <v>0.76624035156899994</v>
      </c>
      <c r="D5228" s="101">
        <v>0.31285551763399999</v>
      </c>
      <c r="E5228" s="101">
        <v>0.87235272478799997</v>
      </c>
      <c r="F5228" s="101">
        <v>0.78328981723199997</v>
      </c>
      <c r="G5228" s="101">
        <v>0.36428397959999997</v>
      </c>
      <c r="H5228" s="1">
        <f t="shared" si="162"/>
        <v>0.31285551763399999</v>
      </c>
      <c r="I5228" s="2" t="b">
        <f t="shared" si="163"/>
        <v>0</v>
      </c>
    </row>
    <row r="5229" spans="1:9" x14ac:dyDescent="0.3">
      <c r="A5229" s="101" t="s">
        <v>1787</v>
      </c>
      <c r="B5229" s="101" t="s">
        <v>2134</v>
      </c>
      <c r="C5229" s="101">
        <v>0.76624035156899994</v>
      </c>
      <c r="D5229" s="101">
        <v>0.31285551763399999</v>
      </c>
      <c r="E5229" s="101">
        <v>0.87235272478799997</v>
      </c>
      <c r="F5229" s="101">
        <v>0.78328981723199997</v>
      </c>
      <c r="G5229" s="101">
        <v>0.36428397959999997</v>
      </c>
      <c r="H5229" s="1">
        <f t="shared" si="162"/>
        <v>0.31285551763399999</v>
      </c>
      <c r="I5229" s="2" t="b">
        <f t="shared" si="163"/>
        <v>0</v>
      </c>
    </row>
    <row r="5230" spans="1:9" x14ac:dyDescent="0.3">
      <c r="A5230" s="101" t="s">
        <v>1787</v>
      </c>
      <c r="B5230" s="101" t="s">
        <v>2135</v>
      </c>
      <c r="C5230" s="101">
        <v>0.76624035156899994</v>
      </c>
      <c r="D5230" s="101">
        <v>0.31285551763399999</v>
      </c>
      <c r="E5230" s="101">
        <v>0.87235272478799997</v>
      </c>
      <c r="F5230" s="101">
        <v>0.78328981723199997</v>
      </c>
      <c r="G5230" s="101">
        <v>0.36428397959999997</v>
      </c>
      <c r="H5230" s="1">
        <f t="shared" si="162"/>
        <v>0.31285551763399999</v>
      </c>
      <c r="I5230" s="2" t="b">
        <f t="shared" si="163"/>
        <v>0</v>
      </c>
    </row>
    <row r="5231" spans="1:9" x14ac:dyDescent="0.3">
      <c r="A5231" s="101" t="s">
        <v>1787</v>
      </c>
      <c r="B5231" s="101" t="s">
        <v>2136</v>
      </c>
      <c r="C5231" s="101">
        <v>0.91836159783600002</v>
      </c>
      <c r="D5231" s="101">
        <v>0.39817974971600001</v>
      </c>
      <c r="E5231" s="101">
        <v>0.60434074307600005</v>
      </c>
      <c r="F5231" s="101">
        <v>0.77217932337100004</v>
      </c>
      <c r="G5231" s="101">
        <v>0.31571278232</v>
      </c>
      <c r="H5231" s="1">
        <f t="shared" si="162"/>
        <v>0.31571278232</v>
      </c>
      <c r="I5231" s="2" t="b">
        <f t="shared" si="163"/>
        <v>0</v>
      </c>
    </row>
    <row r="5232" spans="1:9" x14ac:dyDescent="0.3">
      <c r="A5232" s="101" t="s">
        <v>1787</v>
      </c>
      <c r="B5232" s="101" t="s">
        <v>2137</v>
      </c>
      <c r="C5232" s="101">
        <v>0.91836159783600002</v>
      </c>
      <c r="D5232" s="101">
        <v>0.39817974971600001</v>
      </c>
      <c r="E5232" s="101">
        <v>0.60434074307600005</v>
      </c>
      <c r="F5232" s="101">
        <v>0.77217932337100004</v>
      </c>
      <c r="G5232" s="101">
        <v>0.31571278232</v>
      </c>
      <c r="H5232" s="1">
        <f t="shared" si="162"/>
        <v>0.31571278232</v>
      </c>
      <c r="I5232" s="2" t="b">
        <f t="shared" si="163"/>
        <v>0</v>
      </c>
    </row>
    <row r="5233" spans="1:9" x14ac:dyDescent="0.3">
      <c r="A5233" s="101" t="s">
        <v>1787</v>
      </c>
      <c r="B5233" s="101" t="s">
        <v>2138</v>
      </c>
      <c r="C5233" s="101">
        <v>0.73806975040800005</v>
      </c>
      <c r="D5233" s="101">
        <v>0</v>
      </c>
      <c r="E5233" s="101">
        <v>0.53602396342400005</v>
      </c>
      <c r="F5233" s="101">
        <v>0.416643519804</v>
      </c>
      <c r="G5233" s="101">
        <v>0.64761596373399999</v>
      </c>
      <c r="H5233" s="1">
        <f t="shared" si="162"/>
        <v>0</v>
      </c>
      <c r="I5233" s="2" t="b">
        <f t="shared" si="163"/>
        <v>0</v>
      </c>
    </row>
    <row r="5234" spans="1:9" x14ac:dyDescent="0.3">
      <c r="A5234" s="101" t="s">
        <v>1721</v>
      </c>
      <c r="B5234" s="101" t="s">
        <v>1729</v>
      </c>
      <c r="C5234" s="101">
        <v>0</v>
      </c>
      <c r="D5234" s="101">
        <v>0.343723146629</v>
      </c>
      <c r="E5234" s="101">
        <v>0.415241817294</v>
      </c>
      <c r="F5234" s="101">
        <v>0.32697547683900002</v>
      </c>
      <c r="G5234" s="101">
        <v>0.644405389572</v>
      </c>
      <c r="H5234" s="1">
        <f t="shared" si="162"/>
        <v>0</v>
      </c>
      <c r="I5234" s="2" t="b">
        <f t="shared" si="163"/>
        <v>0</v>
      </c>
    </row>
    <row r="5235" spans="1:9" x14ac:dyDescent="0.3">
      <c r="A5235" s="101" t="s">
        <v>1721</v>
      </c>
      <c r="B5235" s="101" t="s">
        <v>1766</v>
      </c>
      <c r="C5235" s="101">
        <v>2.3601604909099998E-2</v>
      </c>
      <c r="D5235" s="101">
        <v>0</v>
      </c>
      <c r="E5235" s="101">
        <v>0</v>
      </c>
      <c r="F5235" s="101">
        <v>0</v>
      </c>
      <c r="G5235" s="101">
        <v>0</v>
      </c>
      <c r="H5235" s="1">
        <f t="shared" si="162"/>
        <v>0</v>
      </c>
      <c r="I5235" s="2" t="b">
        <f t="shared" si="163"/>
        <v>0</v>
      </c>
    </row>
    <row r="5236" spans="1:9" x14ac:dyDescent="0.3">
      <c r="A5236" s="101" t="s">
        <v>1721</v>
      </c>
      <c r="B5236" s="101" t="s">
        <v>1773</v>
      </c>
      <c r="C5236" s="101">
        <v>8.2605617182000005E-2</v>
      </c>
      <c r="D5236" s="101">
        <v>0</v>
      </c>
      <c r="E5236" s="101">
        <v>0</v>
      </c>
      <c r="F5236" s="101">
        <v>0</v>
      </c>
      <c r="G5236" s="101">
        <v>0</v>
      </c>
      <c r="H5236" s="1">
        <f t="shared" si="162"/>
        <v>0</v>
      </c>
      <c r="I5236" s="2" t="b">
        <f t="shared" si="163"/>
        <v>0</v>
      </c>
    </row>
    <row r="5237" spans="1:9" x14ac:dyDescent="0.3">
      <c r="A5237" s="101" t="s">
        <v>1721</v>
      </c>
      <c r="B5237" s="101" t="s">
        <v>1776</v>
      </c>
      <c r="C5237" s="101">
        <v>0.12980882699999999</v>
      </c>
      <c r="D5237" s="101">
        <v>0</v>
      </c>
      <c r="E5237" s="101">
        <v>0</v>
      </c>
      <c r="F5237" s="101">
        <v>0</v>
      </c>
      <c r="G5237" s="101">
        <v>0</v>
      </c>
      <c r="H5237" s="1">
        <f t="shared" si="162"/>
        <v>0</v>
      </c>
      <c r="I5237" s="2" t="b">
        <f t="shared" si="163"/>
        <v>0</v>
      </c>
    </row>
    <row r="5238" spans="1:9" x14ac:dyDescent="0.3">
      <c r="A5238" s="101" t="s">
        <v>1721</v>
      </c>
      <c r="B5238" s="101" t="s">
        <v>1763</v>
      </c>
      <c r="C5238" s="101">
        <v>0</v>
      </c>
      <c r="D5238" s="101">
        <v>0</v>
      </c>
      <c r="E5238" s="101">
        <v>0.81827063996100002</v>
      </c>
      <c r="F5238" s="101">
        <v>0.63578564941000004</v>
      </c>
      <c r="G5238" s="101">
        <v>1.90392501465</v>
      </c>
      <c r="H5238" s="1">
        <f t="shared" si="162"/>
        <v>0</v>
      </c>
      <c r="I5238" s="2" t="b">
        <f t="shared" si="163"/>
        <v>0</v>
      </c>
    </row>
    <row r="5239" spans="1:9" x14ac:dyDescent="0.3">
      <c r="A5239" s="101" t="s">
        <v>1721</v>
      </c>
      <c r="B5239" s="101" t="s">
        <v>1753</v>
      </c>
      <c r="C5239" s="101">
        <v>0</v>
      </c>
      <c r="D5239" s="101">
        <v>0</v>
      </c>
      <c r="E5239" s="101">
        <v>2.4425989252599999E-2</v>
      </c>
      <c r="F5239" s="101">
        <v>0</v>
      </c>
      <c r="G5239" s="101">
        <v>0</v>
      </c>
      <c r="H5239" s="1">
        <f t="shared" si="162"/>
        <v>0</v>
      </c>
      <c r="I5239" s="2" t="b">
        <f t="shared" si="163"/>
        <v>0</v>
      </c>
    </row>
    <row r="5240" spans="1:9" x14ac:dyDescent="0.3">
      <c r="A5240" s="101" t="s">
        <v>1721</v>
      </c>
      <c r="B5240" s="101" t="s">
        <v>1754</v>
      </c>
      <c r="C5240" s="101">
        <v>0</v>
      </c>
      <c r="D5240" s="101">
        <v>0</v>
      </c>
      <c r="E5240" s="101">
        <v>8.5490962384000002E-2</v>
      </c>
      <c r="F5240" s="101">
        <v>0</v>
      </c>
      <c r="G5240" s="101">
        <v>0</v>
      </c>
      <c r="H5240" s="1">
        <f t="shared" si="162"/>
        <v>0</v>
      </c>
      <c r="I5240" s="2" t="b">
        <f t="shared" si="163"/>
        <v>0</v>
      </c>
    </row>
    <row r="5241" spans="1:9" x14ac:dyDescent="0.3">
      <c r="A5241" s="101" t="s">
        <v>1721</v>
      </c>
      <c r="B5241" s="101" t="s">
        <v>1755</v>
      </c>
      <c r="C5241" s="101">
        <v>0</v>
      </c>
      <c r="D5241" s="101">
        <v>0</v>
      </c>
      <c r="E5241" s="101">
        <v>0.122129946263</v>
      </c>
      <c r="F5241" s="101">
        <v>0</v>
      </c>
      <c r="G5241" s="101">
        <v>0</v>
      </c>
      <c r="H5241" s="1">
        <f t="shared" si="162"/>
        <v>0</v>
      </c>
      <c r="I5241" s="2" t="b">
        <f t="shared" si="163"/>
        <v>0</v>
      </c>
    </row>
    <row r="5242" spans="1:9" x14ac:dyDescent="0.3">
      <c r="A5242" s="101" t="s">
        <v>1721</v>
      </c>
      <c r="B5242" s="101" t="s">
        <v>1757</v>
      </c>
      <c r="C5242" s="101">
        <v>0</v>
      </c>
      <c r="D5242" s="101">
        <v>0</v>
      </c>
      <c r="E5242" s="101">
        <v>0</v>
      </c>
      <c r="F5242" s="101">
        <v>2.7247956403300001E-2</v>
      </c>
      <c r="G5242" s="101">
        <v>0</v>
      </c>
      <c r="H5242" s="1">
        <f t="shared" si="162"/>
        <v>0</v>
      </c>
      <c r="I5242" s="2" t="b">
        <f t="shared" si="163"/>
        <v>0</v>
      </c>
    </row>
    <row r="5243" spans="1:9" x14ac:dyDescent="0.3">
      <c r="A5243" s="101" t="s">
        <v>1721</v>
      </c>
      <c r="B5243" s="101" t="s">
        <v>1758</v>
      </c>
      <c r="C5243" s="101">
        <v>0</v>
      </c>
      <c r="D5243" s="101">
        <v>0</v>
      </c>
      <c r="E5243" s="101">
        <v>0</v>
      </c>
      <c r="F5243" s="101">
        <v>3.6330608537700003E-2</v>
      </c>
      <c r="G5243" s="101">
        <v>0</v>
      </c>
      <c r="H5243" s="1">
        <f t="shared" si="162"/>
        <v>0</v>
      </c>
      <c r="I5243" s="2" t="b">
        <f t="shared" si="163"/>
        <v>0</v>
      </c>
    </row>
    <row r="5244" spans="1:9" x14ac:dyDescent="0.3">
      <c r="A5244" s="101" t="s">
        <v>1721</v>
      </c>
      <c r="B5244" s="101" t="s">
        <v>1759</v>
      </c>
      <c r="C5244" s="101">
        <v>0</v>
      </c>
      <c r="D5244" s="101">
        <v>0</v>
      </c>
      <c r="E5244" s="101">
        <v>0.158768930142</v>
      </c>
      <c r="F5244" s="101">
        <v>0.12715712988200001</v>
      </c>
      <c r="G5244" s="101">
        <v>0</v>
      </c>
      <c r="H5244" s="1">
        <f t="shared" si="162"/>
        <v>0</v>
      </c>
      <c r="I5244" s="2" t="b">
        <f t="shared" si="163"/>
        <v>0</v>
      </c>
    </row>
    <row r="5245" spans="1:9" x14ac:dyDescent="0.3">
      <c r="A5245" s="101" t="s">
        <v>1721</v>
      </c>
      <c r="B5245" s="101" t="s">
        <v>1760</v>
      </c>
      <c r="C5245" s="101">
        <v>0</v>
      </c>
      <c r="D5245" s="101">
        <v>0</v>
      </c>
      <c r="E5245" s="101">
        <v>0.34196384953600001</v>
      </c>
      <c r="F5245" s="101">
        <v>0.43596730245199999</v>
      </c>
      <c r="G5245" s="101">
        <v>0</v>
      </c>
      <c r="H5245" s="1">
        <f t="shared" si="162"/>
        <v>0</v>
      </c>
      <c r="I5245" s="2" t="b">
        <f t="shared" si="163"/>
        <v>0</v>
      </c>
    </row>
    <row r="5246" spans="1:9" x14ac:dyDescent="0.3">
      <c r="A5246" s="101" t="s">
        <v>1721</v>
      </c>
      <c r="B5246" s="101" t="s">
        <v>1761</v>
      </c>
      <c r="C5246" s="101">
        <v>0</v>
      </c>
      <c r="D5246" s="101">
        <v>0</v>
      </c>
      <c r="E5246" s="101">
        <v>0.68392769907200002</v>
      </c>
      <c r="F5246" s="101">
        <v>0.69936421435100005</v>
      </c>
      <c r="G5246" s="101">
        <v>0</v>
      </c>
      <c r="H5246" s="1">
        <f t="shared" si="162"/>
        <v>0</v>
      </c>
      <c r="I5246" s="2" t="b">
        <f t="shared" si="163"/>
        <v>0</v>
      </c>
    </row>
    <row r="5247" spans="1:9" x14ac:dyDescent="0.3">
      <c r="A5247" s="101" t="s">
        <v>1721</v>
      </c>
      <c r="B5247" s="101" t="s">
        <v>1762</v>
      </c>
      <c r="C5247" s="101">
        <v>0</v>
      </c>
      <c r="D5247" s="101">
        <v>0</v>
      </c>
      <c r="E5247" s="101">
        <v>1.5754763067899999</v>
      </c>
      <c r="F5247" s="101">
        <v>1.1171662125299999</v>
      </c>
      <c r="G5247" s="101">
        <v>0</v>
      </c>
      <c r="H5247" s="1">
        <f t="shared" si="162"/>
        <v>0</v>
      </c>
      <c r="I5247" s="2" t="b">
        <f t="shared" si="163"/>
        <v>0</v>
      </c>
    </row>
    <row r="5248" spans="1:9" x14ac:dyDescent="0.3">
      <c r="A5248" s="101" t="s">
        <v>1721</v>
      </c>
      <c r="B5248" s="101" t="s">
        <v>1750</v>
      </c>
      <c r="C5248" s="101">
        <v>0.247816851546</v>
      </c>
      <c r="D5248" s="101">
        <v>0.28903991875599999</v>
      </c>
      <c r="E5248" s="101">
        <v>0.79384465070800003</v>
      </c>
      <c r="F5248" s="101">
        <v>0.81743869209800002</v>
      </c>
      <c r="G5248" s="101">
        <v>1.1716461628599999</v>
      </c>
      <c r="H5248" s="1">
        <f t="shared" si="162"/>
        <v>0.247816851546</v>
      </c>
      <c r="I5248" s="2" t="b">
        <f t="shared" si="163"/>
        <v>0</v>
      </c>
    </row>
    <row r="5249" spans="1:9" x14ac:dyDescent="0.3">
      <c r="A5249" s="101" t="s">
        <v>1721</v>
      </c>
      <c r="B5249" s="101" t="s">
        <v>1770</v>
      </c>
      <c r="C5249" s="101">
        <v>3.5402407363699998E-2</v>
      </c>
      <c r="D5249" s="101">
        <v>0</v>
      </c>
      <c r="E5249" s="101">
        <v>0.10991695163699999</v>
      </c>
      <c r="F5249" s="101">
        <v>0</v>
      </c>
      <c r="G5249" s="101">
        <v>0</v>
      </c>
      <c r="H5249" s="1">
        <f t="shared" si="162"/>
        <v>0</v>
      </c>
      <c r="I5249" s="2" t="b">
        <f t="shared" si="163"/>
        <v>0</v>
      </c>
    </row>
    <row r="5250" spans="1:9" x14ac:dyDescent="0.3">
      <c r="A5250" s="101" t="s">
        <v>1721</v>
      </c>
      <c r="B5250" s="101" t="s">
        <v>1774</v>
      </c>
      <c r="C5250" s="101">
        <v>8.2605617182000005E-2</v>
      </c>
      <c r="D5250" s="101">
        <v>0</v>
      </c>
      <c r="E5250" s="101">
        <v>6.1064973131399997E-2</v>
      </c>
      <c r="F5250" s="101">
        <v>0</v>
      </c>
      <c r="G5250" s="101">
        <v>0</v>
      </c>
      <c r="H5250" s="1">
        <f t="shared" si="162"/>
        <v>0</v>
      </c>
      <c r="I5250" s="2" t="b">
        <f t="shared" si="163"/>
        <v>0</v>
      </c>
    </row>
    <row r="5251" spans="1:9" x14ac:dyDescent="0.3">
      <c r="A5251" s="101" t="s">
        <v>1721</v>
      </c>
      <c r="B5251" s="101" t="s">
        <v>1731</v>
      </c>
      <c r="C5251" s="101">
        <v>1.1918810479099999</v>
      </c>
      <c r="D5251" s="101">
        <v>1.79673463011</v>
      </c>
      <c r="E5251" s="101">
        <v>1.8441621885699999</v>
      </c>
      <c r="F5251" s="101">
        <v>2.17075386013</v>
      </c>
      <c r="G5251" s="101">
        <v>0</v>
      </c>
      <c r="H5251" s="1">
        <f t="shared" ref="H5251:H5314" si="164">MIN(C5251:G5251)</f>
        <v>0</v>
      </c>
      <c r="I5251" s="2" t="b">
        <f t="shared" ref="I5251:I5314" si="165">H5251&gt;=2</f>
        <v>0</v>
      </c>
    </row>
    <row r="5252" spans="1:9" x14ac:dyDescent="0.3">
      <c r="A5252" s="101" t="s">
        <v>1721</v>
      </c>
      <c r="B5252" s="101" t="s">
        <v>1733</v>
      </c>
      <c r="C5252" s="101">
        <v>0.41302808591000001</v>
      </c>
      <c r="D5252" s="101">
        <v>0.69525818295399999</v>
      </c>
      <c r="E5252" s="101">
        <v>4.8851978505100001E-2</v>
      </c>
      <c r="F5252" s="101">
        <v>0.12715712988200001</v>
      </c>
      <c r="G5252" s="101">
        <v>0</v>
      </c>
      <c r="H5252" s="1">
        <f t="shared" si="164"/>
        <v>0</v>
      </c>
      <c r="I5252" s="2" t="b">
        <f t="shared" si="165"/>
        <v>0</v>
      </c>
    </row>
    <row r="5253" spans="1:9" x14ac:dyDescent="0.3">
      <c r="A5253" s="101" t="s">
        <v>1721</v>
      </c>
      <c r="B5253" s="101" t="s">
        <v>1736</v>
      </c>
      <c r="C5253" s="101">
        <v>0</v>
      </c>
      <c r="D5253" s="101">
        <v>0.12499023513800001</v>
      </c>
      <c r="E5253" s="101">
        <v>0.56179775280900002</v>
      </c>
      <c r="F5253" s="101">
        <v>0</v>
      </c>
      <c r="G5253" s="101">
        <v>0.351493848858</v>
      </c>
      <c r="H5253" s="1">
        <f t="shared" si="164"/>
        <v>0</v>
      </c>
      <c r="I5253" s="2" t="b">
        <f t="shared" si="165"/>
        <v>0</v>
      </c>
    </row>
    <row r="5254" spans="1:9" x14ac:dyDescent="0.3">
      <c r="A5254" s="101" t="s">
        <v>1721</v>
      </c>
      <c r="B5254" s="101" t="s">
        <v>1738</v>
      </c>
      <c r="C5254" s="101">
        <v>0.90866178900200001</v>
      </c>
      <c r="D5254" s="101">
        <v>1.1171002265400001</v>
      </c>
      <c r="E5254" s="101">
        <v>1.0747435271100001</v>
      </c>
      <c r="F5254" s="101">
        <v>1.48047229791</v>
      </c>
      <c r="G5254" s="101">
        <v>1.75746924429</v>
      </c>
      <c r="H5254" s="1">
        <f t="shared" si="164"/>
        <v>0.90866178900200001</v>
      </c>
      <c r="I5254" s="2" t="b">
        <f t="shared" si="165"/>
        <v>0</v>
      </c>
    </row>
    <row r="5255" spans="1:9" x14ac:dyDescent="0.3">
      <c r="A5255" s="101" t="s">
        <v>1721</v>
      </c>
      <c r="B5255" s="101" t="s">
        <v>1739</v>
      </c>
      <c r="C5255" s="101">
        <v>1.0148690110900001</v>
      </c>
      <c r="D5255" s="101">
        <v>1.21865479259</v>
      </c>
      <c r="E5255" s="101">
        <v>0.67171470444600001</v>
      </c>
      <c r="F5255" s="101">
        <v>1.71662125341</v>
      </c>
      <c r="G5255" s="101">
        <v>4.0128881077900003</v>
      </c>
      <c r="H5255" s="1">
        <f t="shared" si="164"/>
        <v>0.67171470444600001</v>
      </c>
      <c r="I5255" s="2" t="b">
        <f t="shared" si="165"/>
        <v>0</v>
      </c>
    </row>
    <row r="5256" spans="1:9" x14ac:dyDescent="0.3">
      <c r="A5256" s="101" t="s">
        <v>1721</v>
      </c>
      <c r="B5256" s="101" t="s">
        <v>1740</v>
      </c>
      <c r="C5256" s="101">
        <v>0.17701203681899999</v>
      </c>
      <c r="D5256" s="101">
        <v>0.28903991875599999</v>
      </c>
      <c r="E5256" s="101">
        <v>0.25647288715200001</v>
      </c>
      <c r="F5256" s="101">
        <v>0.48138056312400002</v>
      </c>
      <c r="G5256" s="101">
        <v>0</v>
      </c>
      <c r="H5256" s="1">
        <f t="shared" si="164"/>
        <v>0</v>
      </c>
      <c r="I5256" s="2" t="b">
        <f t="shared" si="165"/>
        <v>0</v>
      </c>
    </row>
    <row r="5257" spans="1:9" x14ac:dyDescent="0.3">
      <c r="A5257" s="101" t="s">
        <v>1721</v>
      </c>
      <c r="B5257" s="101" t="s">
        <v>1751</v>
      </c>
      <c r="C5257" s="101">
        <v>1.56950672646</v>
      </c>
      <c r="D5257" s="101">
        <v>1.62487305679</v>
      </c>
      <c r="E5257" s="101">
        <v>1.5510503175399999</v>
      </c>
      <c r="F5257" s="101">
        <v>1.14441416894</v>
      </c>
      <c r="G5257" s="101">
        <v>0</v>
      </c>
      <c r="H5257" s="1">
        <f t="shared" si="164"/>
        <v>0</v>
      </c>
      <c r="I5257" s="2" t="b">
        <f t="shared" si="165"/>
        <v>0</v>
      </c>
    </row>
    <row r="5258" spans="1:9" x14ac:dyDescent="0.3">
      <c r="A5258" s="101" t="s">
        <v>1721</v>
      </c>
      <c r="B5258" s="101" t="s">
        <v>1765</v>
      </c>
      <c r="C5258" s="101">
        <v>3.5402407363699998E-2</v>
      </c>
      <c r="D5258" s="101">
        <v>1.5623779392200001E-2</v>
      </c>
      <c r="E5258" s="101">
        <v>0</v>
      </c>
      <c r="F5258" s="101">
        <v>0</v>
      </c>
      <c r="G5258" s="101">
        <v>8.7873462214399997E-2</v>
      </c>
      <c r="H5258" s="1">
        <f t="shared" si="164"/>
        <v>0</v>
      </c>
      <c r="I5258" s="2" t="b">
        <f t="shared" si="165"/>
        <v>0</v>
      </c>
    </row>
    <row r="5259" spans="1:9" x14ac:dyDescent="0.3">
      <c r="A5259" s="101" t="s">
        <v>1721</v>
      </c>
      <c r="B5259" s="101" t="s">
        <v>1768</v>
      </c>
      <c r="C5259" s="101">
        <v>2.3601604909099998E-2</v>
      </c>
      <c r="D5259" s="101">
        <v>0</v>
      </c>
      <c r="E5259" s="101">
        <v>0</v>
      </c>
      <c r="F5259" s="101">
        <v>0</v>
      </c>
      <c r="G5259" s="101">
        <v>8.7873462214399997E-2</v>
      </c>
      <c r="H5259" s="1">
        <f t="shared" si="164"/>
        <v>0</v>
      </c>
      <c r="I5259" s="2" t="b">
        <f t="shared" si="165"/>
        <v>0</v>
      </c>
    </row>
    <row r="5260" spans="1:9" x14ac:dyDescent="0.3">
      <c r="A5260" s="101" t="s">
        <v>1721</v>
      </c>
      <c r="B5260" s="101" t="s">
        <v>1771</v>
      </c>
      <c r="C5260" s="101">
        <v>3.5402407363699998E-2</v>
      </c>
      <c r="D5260" s="101">
        <v>0</v>
      </c>
      <c r="E5260" s="101">
        <v>0.18319491939400001</v>
      </c>
      <c r="F5260" s="101">
        <v>0.11807447774800001</v>
      </c>
      <c r="G5260" s="101">
        <v>0.175746924429</v>
      </c>
      <c r="H5260" s="1">
        <f t="shared" si="164"/>
        <v>0</v>
      </c>
      <c r="I5260" s="2" t="b">
        <f t="shared" si="165"/>
        <v>0</v>
      </c>
    </row>
    <row r="5261" spans="1:9" x14ac:dyDescent="0.3">
      <c r="A5261" s="101" t="s">
        <v>1721</v>
      </c>
      <c r="B5261" s="101" t="s">
        <v>1775</v>
      </c>
      <c r="C5261" s="101">
        <v>0.507434505546</v>
      </c>
      <c r="D5261" s="101">
        <v>0.335911256933</v>
      </c>
      <c r="E5261" s="101">
        <v>0.65950170981900003</v>
      </c>
      <c r="F5261" s="101">
        <v>0.48138056312400002</v>
      </c>
      <c r="G5261" s="101">
        <v>1.2888107791400001</v>
      </c>
      <c r="H5261" s="1">
        <f t="shared" si="164"/>
        <v>0.335911256933</v>
      </c>
      <c r="I5261" s="2" t="b">
        <f t="shared" si="165"/>
        <v>0</v>
      </c>
    </row>
    <row r="5262" spans="1:9" x14ac:dyDescent="0.3">
      <c r="A5262" s="101" t="s">
        <v>1721</v>
      </c>
      <c r="B5262" s="101" t="s">
        <v>1778</v>
      </c>
      <c r="C5262" s="101">
        <v>4.1538824640099996</v>
      </c>
      <c r="D5262" s="101">
        <v>3.2888055620699999</v>
      </c>
      <c r="E5262" s="101">
        <v>3.8348803126500002</v>
      </c>
      <c r="F5262" s="101">
        <v>4.2870118074499999</v>
      </c>
      <c r="G5262" s="101">
        <v>0</v>
      </c>
      <c r="H5262" s="1">
        <f t="shared" si="164"/>
        <v>0</v>
      </c>
      <c r="I5262" s="2" t="b">
        <f t="shared" si="165"/>
        <v>0</v>
      </c>
    </row>
    <row r="5263" spans="1:9" x14ac:dyDescent="0.3">
      <c r="A5263" s="101" t="s">
        <v>1721</v>
      </c>
      <c r="B5263" s="101" t="s">
        <v>1779</v>
      </c>
      <c r="C5263" s="101">
        <v>2.3719612933700001</v>
      </c>
      <c r="D5263" s="101">
        <v>1.7342395125400001</v>
      </c>
      <c r="E5263" s="101">
        <v>1.2823644357599999</v>
      </c>
      <c r="F5263" s="101">
        <v>1.7438692098099999</v>
      </c>
      <c r="G5263" s="101">
        <v>0</v>
      </c>
      <c r="H5263" s="1">
        <f t="shared" si="164"/>
        <v>0</v>
      </c>
      <c r="I5263" s="2" t="b">
        <f t="shared" si="165"/>
        <v>0</v>
      </c>
    </row>
    <row r="5264" spans="1:9" x14ac:dyDescent="0.3">
      <c r="A5264" s="101" t="s">
        <v>1721</v>
      </c>
      <c r="B5264" s="101" t="s">
        <v>1780</v>
      </c>
      <c r="C5264" s="101">
        <v>2.4191645031900002</v>
      </c>
      <c r="D5264" s="101">
        <v>1.75767518163</v>
      </c>
      <c r="E5264" s="101">
        <v>1.58768930142</v>
      </c>
      <c r="F5264" s="101">
        <v>1.7892824704800001</v>
      </c>
      <c r="G5264" s="101">
        <v>0</v>
      </c>
      <c r="H5264" s="1">
        <f t="shared" si="164"/>
        <v>0</v>
      </c>
      <c r="I5264" s="2" t="b">
        <f t="shared" si="165"/>
        <v>0</v>
      </c>
    </row>
    <row r="5265" spans="1:9" x14ac:dyDescent="0.3">
      <c r="A5265" s="101" t="s">
        <v>1721</v>
      </c>
      <c r="B5265" s="101" t="s">
        <v>1781</v>
      </c>
      <c r="C5265" s="101">
        <v>2.4191645031900002</v>
      </c>
      <c r="D5265" s="101">
        <v>1.75767518163</v>
      </c>
      <c r="E5265" s="101">
        <v>1.58768930142</v>
      </c>
      <c r="F5265" s="101">
        <v>1.7892824704800001</v>
      </c>
      <c r="G5265" s="101">
        <v>0</v>
      </c>
      <c r="H5265" s="1">
        <f t="shared" si="164"/>
        <v>0</v>
      </c>
      <c r="I5265" s="2" t="b">
        <f t="shared" si="165"/>
        <v>0</v>
      </c>
    </row>
    <row r="5266" spans="1:9" x14ac:dyDescent="0.3">
      <c r="A5266" s="101" t="s">
        <v>1721</v>
      </c>
      <c r="B5266" s="101" t="s">
        <v>1782</v>
      </c>
      <c r="C5266" s="101">
        <v>0.30682086381899998</v>
      </c>
      <c r="D5266" s="101">
        <v>3.9059448480600001E-2</v>
      </c>
      <c r="E5266" s="101">
        <v>0.37860283341500001</v>
      </c>
      <c r="F5266" s="101">
        <v>0.272479564033</v>
      </c>
      <c r="G5266" s="101">
        <v>0</v>
      </c>
      <c r="H5266" s="1">
        <f t="shared" si="164"/>
        <v>0</v>
      </c>
      <c r="I5266" s="2" t="b">
        <f t="shared" si="165"/>
        <v>0</v>
      </c>
    </row>
    <row r="5267" spans="1:9" x14ac:dyDescent="0.3">
      <c r="A5267" s="101" t="s">
        <v>1721</v>
      </c>
      <c r="B5267" s="101" t="s">
        <v>1783</v>
      </c>
      <c r="C5267" s="101">
        <v>0.295020061364</v>
      </c>
      <c r="D5267" s="101">
        <v>0</v>
      </c>
      <c r="E5267" s="101">
        <v>0.61064973131400002</v>
      </c>
      <c r="F5267" s="101">
        <v>0.336058128974</v>
      </c>
      <c r="G5267" s="101">
        <v>0</v>
      </c>
      <c r="H5267" s="1">
        <f t="shared" si="164"/>
        <v>0</v>
      </c>
      <c r="I5267" s="2" t="b">
        <f t="shared" si="165"/>
        <v>0</v>
      </c>
    </row>
    <row r="5268" spans="1:9" x14ac:dyDescent="0.3">
      <c r="A5268" s="101" t="s">
        <v>1721</v>
      </c>
      <c r="B5268" s="101" t="s">
        <v>1784</v>
      </c>
      <c r="C5268" s="101">
        <v>0.30682086381899998</v>
      </c>
      <c r="D5268" s="101">
        <v>0</v>
      </c>
      <c r="E5268" s="101">
        <v>0</v>
      </c>
      <c r="F5268" s="101">
        <v>0</v>
      </c>
      <c r="G5268" s="101">
        <v>0.117164616286</v>
      </c>
      <c r="H5268" s="1">
        <f t="shared" si="164"/>
        <v>0</v>
      </c>
      <c r="I5268" s="2" t="b">
        <f t="shared" si="165"/>
        <v>0</v>
      </c>
    </row>
    <row r="5269" spans="1:9" x14ac:dyDescent="0.3">
      <c r="A5269" s="101" t="s">
        <v>1721</v>
      </c>
      <c r="B5269" s="101" t="s">
        <v>1785</v>
      </c>
      <c r="C5269" s="101">
        <v>0.55463771536499995</v>
      </c>
      <c r="D5269" s="101">
        <v>0.15623779392199999</v>
      </c>
      <c r="E5269" s="101">
        <v>0.64728871519300002</v>
      </c>
      <c r="F5269" s="101">
        <v>0.47229791099000001</v>
      </c>
      <c r="G5269" s="101">
        <v>0.41007615700099997</v>
      </c>
      <c r="H5269" s="1">
        <f t="shared" si="164"/>
        <v>0.15623779392199999</v>
      </c>
      <c r="I5269" s="2" t="b">
        <f t="shared" si="165"/>
        <v>0</v>
      </c>
    </row>
    <row r="5270" spans="1:9" x14ac:dyDescent="0.3">
      <c r="A5270" s="101" t="s">
        <v>1721</v>
      </c>
      <c r="B5270" s="101" t="s">
        <v>1786</v>
      </c>
      <c r="C5270" s="101">
        <v>1.35709228228</v>
      </c>
      <c r="D5270" s="101">
        <v>0.57026794781699996</v>
      </c>
      <c r="E5270" s="101">
        <v>1.1602344895000001</v>
      </c>
      <c r="F5270" s="101">
        <v>0.85376930063599998</v>
      </c>
      <c r="G5270" s="101">
        <v>0.76157000585800005</v>
      </c>
      <c r="H5270" s="1">
        <f t="shared" si="164"/>
        <v>0.57026794781699996</v>
      </c>
      <c r="I5270" s="2" t="b">
        <f t="shared" si="165"/>
        <v>0</v>
      </c>
    </row>
    <row r="5271" spans="1:9" x14ac:dyDescent="0.3">
      <c r="A5271" s="101" t="s">
        <v>667</v>
      </c>
      <c r="B5271" s="101" t="s">
        <v>870</v>
      </c>
      <c r="C5271" s="101">
        <v>0</v>
      </c>
      <c r="D5271" s="101">
        <v>2.5144355541200002E-2</v>
      </c>
      <c r="E5271" s="101">
        <v>4.2316432881400003E-2</v>
      </c>
      <c r="F5271" s="101">
        <v>5.0713212174899998E-2</v>
      </c>
      <c r="G5271" s="101">
        <v>6.3527916990199995E-2</v>
      </c>
      <c r="H5271" s="1">
        <f t="shared" si="164"/>
        <v>0</v>
      </c>
      <c r="I5271" s="2" t="b">
        <f t="shared" si="165"/>
        <v>0</v>
      </c>
    </row>
    <row r="5272" spans="1:9" x14ac:dyDescent="0.3">
      <c r="A5272" s="101" t="s">
        <v>667</v>
      </c>
      <c r="B5272" s="101" t="s">
        <v>871</v>
      </c>
      <c r="C5272" s="101">
        <v>0</v>
      </c>
      <c r="D5272" s="101">
        <v>2.5144355541200002E-2</v>
      </c>
      <c r="E5272" s="101">
        <v>4.2316432881400003E-2</v>
      </c>
      <c r="F5272" s="101">
        <v>5.0713212174899998E-2</v>
      </c>
      <c r="G5272" s="101">
        <v>6.3527916990199995E-2</v>
      </c>
      <c r="H5272" s="1">
        <f t="shared" si="164"/>
        <v>0</v>
      </c>
      <c r="I5272" s="2" t="b">
        <f t="shared" si="165"/>
        <v>0</v>
      </c>
    </row>
    <row r="5273" spans="1:9" x14ac:dyDescent="0.3">
      <c r="A5273" s="101" t="s">
        <v>667</v>
      </c>
      <c r="B5273" s="101" t="s">
        <v>872</v>
      </c>
      <c r="C5273" s="101">
        <v>0</v>
      </c>
      <c r="D5273" s="101">
        <v>2.5144355541200002E-2</v>
      </c>
      <c r="E5273" s="101">
        <v>4.2316432881400003E-2</v>
      </c>
      <c r="F5273" s="101">
        <v>5.0713212174899998E-2</v>
      </c>
      <c r="G5273" s="101">
        <v>6.3527916990199995E-2</v>
      </c>
      <c r="H5273" s="1">
        <f t="shared" si="164"/>
        <v>0</v>
      </c>
      <c r="I5273" s="2" t="b">
        <f t="shared" si="165"/>
        <v>0</v>
      </c>
    </row>
    <row r="5274" spans="1:9" x14ac:dyDescent="0.3">
      <c r="A5274" s="101" t="s">
        <v>667</v>
      </c>
      <c r="B5274" s="101" t="s">
        <v>710</v>
      </c>
      <c r="C5274" s="101">
        <v>0</v>
      </c>
      <c r="D5274" s="101">
        <v>0.100577422165</v>
      </c>
      <c r="E5274" s="101">
        <v>0.21471671499100001</v>
      </c>
      <c r="F5274" s="101">
        <v>0.138308760477</v>
      </c>
      <c r="G5274" s="101">
        <v>0.23058280981599999</v>
      </c>
      <c r="H5274" s="1">
        <f t="shared" si="164"/>
        <v>0</v>
      </c>
      <c r="I5274" s="2" t="b">
        <f t="shared" si="165"/>
        <v>0</v>
      </c>
    </row>
    <row r="5275" spans="1:9" x14ac:dyDescent="0.3">
      <c r="A5275" s="101" t="s">
        <v>667</v>
      </c>
      <c r="B5275" s="101" t="s">
        <v>711</v>
      </c>
      <c r="C5275" s="101">
        <v>0</v>
      </c>
      <c r="D5275" s="101">
        <v>0.100577422165</v>
      </c>
      <c r="E5275" s="101">
        <v>0.21471671499100001</v>
      </c>
      <c r="F5275" s="101">
        <v>0.138308760477</v>
      </c>
      <c r="G5275" s="101">
        <v>0.23058280981599999</v>
      </c>
      <c r="H5275" s="1">
        <f t="shared" si="164"/>
        <v>0</v>
      </c>
      <c r="I5275" s="2" t="b">
        <f t="shared" si="165"/>
        <v>0</v>
      </c>
    </row>
    <row r="5276" spans="1:9" x14ac:dyDescent="0.3">
      <c r="A5276" s="101" t="s">
        <v>667</v>
      </c>
      <c r="B5276" s="101" t="s">
        <v>727</v>
      </c>
      <c r="C5276" s="101">
        <v>0</v>
      </c>
      <c r="D5276" s="101">
        <v>8.53112063005E-2</v>
      </c>
      <c r="E5276" s="101">
        <v>6.11237363843E-2</v>
      </c>
      <c r="F5276" s="101">
        <v>6.3622029819400003E-2</v>
      </c>
      <c r="G5276" s="101">
        <v>0.27058186866200001</v>
      </c>
      <c r="H5276" s="1">
        <f t="shared" si="164"/>
        <v>0</v>
      </c>
      <c r="I5276" s="2" t="b">
        <f t="shared" si="165"/>
        <v>0</v>
      </c>
    </row>
    <row r="5277" spans="1:9" x14ac:dyDescent="0.3">
      <c r="A5277" s="101" t="s">
        <v>667</v>
      </c>
      <c r="B5277" s="101" t="s">
        <v>746</v>
      </c>
      <c r="C5277" s="101">
        <v>0</v>
      </c>
      <c r="D5277" s="101">
        <v>7.3637041227800001E-2</v>
      </c>
      <c r="E5277" s="101">
        <v>5.4854635216699997E-2</v>
      </c>
      <c r="F5277" s="101">
        <v>8.2985256286099998E-2</v>
      </c>
      <c r="G5277" s="101">
        <v>0.11058563327900001</v>
      </c>
      <c r="H5277" s="1">
        <f t="shared" si="164"/>
        <v>0</v>
      </c>
      <c r="I5277" s="2" t="b">
        <f t="shared" si="165"/>
        <v>0</v>
      </c>
    </row>
    <row r="5278" spans="1:9" x14ac:dyDescent="0.3">
      <c r="A5278" s="101" t="s">
        <v>667</v>
      </c>
      <c r="B5278" s="101" t="s">
        <v>748</v>
      </c>
      <c r="C5278" s="101">
        <v>0</v>
      </c>
      <c r="D5278" s="101">
        <v>7.3637041227800001E-2</v>
      </c>
      <c r="E5278" s="101">
        <v>5.4854635216699997E-2</v>
      </c>
      <c r="F5278" s="101">
        <v>8.2985256286099998E-2</v>
      </c>
      <c r="G5278" s="101">
        <v>0.11058563327900001</v>
      </c>
      <c r="H5278" s="1">
        <f t="shared" si="164"/>
        <v>0</v>
      </c>
      <c r="I5278" s="2" t="b">
        <f t="shared" si="165"/>
        <v>0</v>
      </c>
    </row>
    <row r="5279" spans="1:9" x14ac:dyDescent="0.3">
      <c r="A5279" s="101" t="s">
        <v>667</v>
      </c>
      <c r="B5279" s="101" t="s">
        <v>772</v>
      </c>
      <c r="C5279" s="101">
        <v>0</v>
      </c>
      <c r="D5279" s="101">
        <v>5.2982749176099998E-2</v>
      </c>
      <c r="E5279" s="101">
        <v>3.4480056421900003E-2</v>
      </c>
      <c r="F5279" s="101">
        <v>2.8583810498599999E-2</v>
      </c>
      <c r="G5279" s="101">
        <v>4.9410602103499998E-2</v>
      </c>
      <c r="H5279" s="1">
        <f t="shared" si="164"/>
        <v>0</v>
      </c>
      <c r="I5279" s="2" t="b">
        <f t="shared" si="165"/>
        <v>0</v>
      </c>
    </row>
    <row r="5280" spans="1:9" x14ac:dyDescent="0.3">
      <c r="A5280" s="101" t="s">
        <v>667</v>
      </c>
      <c r="B5280" s="101" t="s">
        <v>826</v>
      </c>
      <c r="C5280" s="101">
        <v>0</v>
      </c>
      <c r="D5280" s="101">
        <v>3.4124482520199999E-2</v>
      </c>
      <c r="E5280" s="101">
        <v>0.115978371601</v>
      </c>
      <c r="F5280" s="101">
        <v>9.2205840317899995E-2</v>
      </c>
      <c r="G5280" s="101">
        <v>3.0587515587899999E-2</v>
      </c>
      <c r="H5280" s="1">
        <f t="shared" si="164"/>
        <v>0</v>
      </c>
      <c r="I5280" s="2" t="b">
        <f t="shared" si="165"/>
        <v>0</v>
      </c>
    </row>
    <row r="5281" spans="1:9" x14ac:dyDescent="0.3">
      <c r="A5281" s="101" t="s">
        <v>667</v>
      </c>
      <c r="B5281" s="101" t="s">
        <v>827</v>
      </c>
      <c r="C5281" s="101">
        <v>0</v>
      </c>
      <c r="D5281" s="101">
        <v>3.4124482520199999E-2</v>
      </c>
      <c r="E5281" s="101">
        <v>0.115978371601</v>
      </c>
      <c r="F5281" s="101">
        <v>9.2205840317899995E-2</v>
      </c>
      <c r="G5281" s="101">
        <v>3.0587515587899999E-2</v>
      </c>
      <c r="H5281" s="1">
        <f t="shared" si="164"/>
        <v>0</v>
      </c>
      <c r="I5281" s="2" t="b">
        <f t="shared" si="165"/>
        <v>0</v>
      </c>
    </row>
    <row r="5282" spans="1:9" x14ac:dyDescent="0.3">
      <c r="A5282" s="101" t="s">
        <v>667</v>
      </c>
      <c r="B5282" s="101" t="s">
        <v>834</v>
      </c>
      <c r="C5282" s="101">
        <v>0</v>
      </c>
      <c r="D5282" s="101">
        <v>3.32264698223E-2</v>
      </c>
      <c r="E5282" s="101">
        <v>2.8210955254300001E-2</v>
      </c>
      <c r="F5282" s="101">
        <v>6.7310263432100004E-2</v>
      </c>
      <c r="G5282" s="101">
        <v>7.2939460247999993E-2</v>
      </c>
      <c r="H5282" s="1">
        <f t="shared" si="164"/>
        <v>0</v>
      </c>
      <c r="I5282" s="2" t="b">
        <f t="shared" si="165"/>
        <v>0</v>
      </c>
    </row>
    <row r="5283" spans="1:9" x14ac:dyDescent="0.3">
      <c r="A5283" s="101" t="s">
        <v>667</v>
      </c>
      <c r="B5283" s="101" t="s">
        <v>859</v>
      </c>
      <c r="C5283" s="101">
        <v>0</v>
      </c>
      <c r="D5283" s="101">
        <v>2.6940380936999998E-2</v>
      </c>
      <c r="E5283" s="101">
        <v>2.1941854086700002E-2</v>
      </c>
      <c r="F5283" s="101">
        <v>1.3830876047700001E-2</v>
      </c>
      <c r="G5283" s="101">
        <v>1.6470200701200002E-2</v>
      </c>
      <c r="H5283" s="1">
        <f t="shared" si="164"/>
        <v>0</v>
      </c>
      <c r="I5283" s="2" t="b">
        <f t="shared" si="165"/>
        <v>0</v>
      </c>
    </row>
    <row r="5284" spans="1:9" x14ac:dyDescent="0.3">
      <c r="A5284" s="101" t="s">
        <v>667</v>
      </c>
      <c r="B5284" s="101" t="s">
        <v>861</v>
      </c>
      <c r="C5284" s="101">
        <v>0</v>
      </c>
      <c r="D5284" s="101">
        <v>2.6940380936999998E-2</v>
      </c>
      <c r="E5284" s="101">
        <v>2.1941854086700002E-2</v>
      </c>
      <c r="F5284" s="101">
        <v>1.3830876047700001E-2</v>
      </c>
      <c r="G5284" s="101">
        <v>1.6470200701200002E-2</v>
      </c>
      <c r="H5284" s="1">
        <f t="shared" si="164"/>
        <v>0</v>
      </c>
      <c r="I5284" s="2" t="b">
        <f t="shared" si="165"/>
        <v>0</v>
      </c>
    </row>
    <row r="5285" spans="1:9" x14ac:dyDescent="0.3">
      <c r="A5285" s="101" t="s">
        <v>667</v>
      </c>
      <c r="B5285" s="101" t="s">
        <v>889</v>
      </c>
      <c r="C5285" s="101">
        <v>0</v>
      </c>
      <c r="D5285" s="101">
        <v>2.06542920517E-2</v>
      </c>
      <c r="E5285" s="101">
        <v>3.7614607005699997E-2</v>
      </c>
      <c r="F5285" s="101">
        <v>4.8869095368500003E-2</v>
      </c>
      <c r="G5285" s="101">
        <v>3.29404014023E-2</v>
      </c>
      <c r="H5285" s="1">
        <f t="shared" si="164"/>
        <v>0</v>
      </c>
      <c r="I5285" s="2" t="b">
        <f t="shared" si="165"/>
        <v>0</v>
      </c>
    </row>
    <row r="5286" spans="1:9" x14ac:dyDescent="0.3">
      <c r="A5286" s="101" t="s">
        <v>667</v>
      </c>
      <c r="B5286" s="101" t="s">
        <v>890</v>
      </c>
      <c r="C5286" s="101">
        <v>0</v>
      </c>
      <c r="D5286" s="101">
        <v>2.06542920517E-2</v>
      </c>
      <c r="E5286" s="101">
        <v>3.7614607005699997E-2</v>
      </c>
      <c r="F5286" s="101">
        <v>4.8869095368500003E-2</v>
      </c>
      <c r="G5286" s="101">
        <v>3.29404014023E-2</v>
      </c>
      <c r="H5286" s="1">
        <f t="shared" si="164"/>
        <v>0</v>
      </c>
      <c r="I5286" s="2" t="b">
        <f t="shared" si="165"/>
        <v>0</v>
      </c>
    </row>
    <row r="5287" spans="1:9" x14ac:dyDescent="0.3">
      <c r="A5287" s="101" t="s">
        <v>667</v>
      </c>
      <c r="B5287" s="101" t="s">
        <v>940</v>
      </c>
      <c r="C5287" s="101">
        <v>0</v>
      </c>
      <c r="D5287" s="101">
        <v>1.3470190468499999E-2</v>
      </c>
      <c r="E5287" s="101">
        <v>8.6200141054800006E-2</v>
      </c>
      <c r="F5287" s="101">
        <v>3.50382193208E-2</v>
      </c>
      <c r="G5287" s="101">
        <v>9.6468318392500002E-2</v>
      </c>
      <c r="H5287" s="1">
        <f t="shared" si="164"/>
        <v>0</v>
      </c>
      <c r="I5287" s="2" t="b">
        <f t="shared" si="165"/>
        <v>0</v>
      </c>
    </row>
    <row r="5288" spans="1:9" x14ac:dyDescent="0.3">
      <c r="A5288" s="101" t="s">
        <v>667</v>
      </c>
      <c r="B5288" s="101" t="s">
        <v>965</v>
      </c>
      <c r="C5288" s="101">
        <v>0</v>
      </c>
      <c r="D5288" s="101">
        <v>9.8781396769000007E-3</v>
      </c>
      <c r="E5288" s="101">
        <v>6.2691011676200004E-3</v>
      </c>
      <c r="F5288" s="101">
        <v>2.3973518482700001E-2</v>
      </c>
      <c r="G5288" s="101">
        <v>6.58808028046E-2</v>
      </c>
      <c r="H5288" s="1">
        <f t="shared" si="164"/>
        <v>0</v>
      </c>
      <c r="I5288" s="2" t="b">
        <f t="shared" si="165"/>
        <v>0</v>
      </c>
    </row>
    <row r="5289" spans="1:9" x14ac:dyDescent="0.3">
      <c r="A5289" s="101" t="s">
        <v>667</v>
      </c>
      <c r="B5289" s="101" t="s">
        <v>966</v>
      </c>
      <c r="C5289" s="101">
        <v>0</v>
      </c>
      <c r="D5289" s="101">
        <v>9.8781396769000007E-3</v>
      </c>
      <c r="E5289" s="101">
        <v>1.41054776271E-2</v>
      </c>
      <c r="F5289" s="101">
        <v>6.4544088222499999E-3</v>
      </c>
      <c r="G5289" s="101">
        <v>7.0586574433499999E-2</v>
      </c>
      <c r="H5289" s="1">
        <f t="shared" si="164"/>
        <v>0</v>
      </c>
      <c r="I5289" s="2" t="b">
        <f t="shared" si="165"/>
        <v>0</v>
      </c>
    </row>
    <row r="5290" spans="1:9" x14ac:dyDescent="0.3">
      <c r="A5290" s="101" t="s">
        <v>667</v>
      </c>
      <c r="B5290" s="101" t="s">
        <v>982</v>
      </c>
      <c r="C5290" s="101">
        <v>0</v>
      </c>
      <c r="D5290" s="101">
        <v>8.0821142811000005E-3</v>
      </c>
      <c r="E5290" s="101">
        <v>6.2691011676200004E-3</v>
      </c>
      <c r="F5290" s="101">
        <v>1.75191096604E-2</v>
      </c>
      <c r="G5290" s="101">
        <v>5.6469259546800002E-2</v>
      </c>
      <c r="H5290" s="1">
        <f t="shared" si="164"/>
        <v>0</v>
      </c>
      <c r="I5290" s="2" t="b">
        <f t="shared" si="165"/>
        <v>0</v>
      </c>
    </row>
    <row r="5291" spans="1:9" x14ac:dyDescent="0.3">
      <c r="A5291" s="101" t="s">
        <v>667</v>
      </c>
      <c r="B5291" s="101" t="s">
        <v>983</v>
      </c>
      <c r="C5291" s="101">
        <v>0</v>
      </c>
      <c r="D5291" s="101">
        <v>8.0821142811000005E-3</v>
      </c>
      <c r="E5291" s="101">
        <v>7.8363764595299999E-3</v>
      </c>
      <c r="F5291" s="101">
        <v>2.95058689017E-2</v>
      </c>
      <c r="G5291" s="101">
        <v>0.103526975836</v>
      </c>
      <c r="H5291" s="1">
        <f t="shared" si="164"/>
        <v>0</v>
      </c>
      <c r="I5291" s="2" t="b">
        <f t="shared" si="165"/>
        <v>0</v>
      </c>
    </row>
    <row r="5292" spans="1:9" x14ac:dyDescent="0.3">
      <c r="A5292" s="101" t="s">
        <v>667</v>
      </c>
      <c r="B5292" s="101" t="s">
        <v>994</v>
      </c>
      <c r="C5292" s="101">
        <v>0</v>
      </c>
      <c r="D5292" s="101">
        <v>6.2860888853000004E-3</v>
      </c>
      <c r="E5292" s="101">
        <v>3.1345505838100002E-3</v>
      </c>
      <c r="F5292" s="101">
        <v>1.6597051257199999E-2</v>
      </c>
      <c r="G5292" s="101">
        <v>4.7057716288999999E-3</v>
      </c>
      <c r="H5292" s="1">
        <f t="shared" si="164"/>
        <v>0</v>
      </c>
      <c r="I5292" s="2" t="b">
        <f t="shared" si="165"/>
        <v>0</v>
      </c>
    </row>
    <row r="5293" spans="1:9" x14ac:dyDescent="0.3">
      <c r="A5293" s="101" t="s">
        <v>667</v>
      </c>
      <c r="B5293" s="101" t="s">
        <v>995</v>
      </c>
      <c r="C5293" s="101">
        <v>0</v>
      </c>
      <c r="D5293" s="101">
        <v>6.2860888853000004E-3</v>
      </c>
      <c r="E5293" s="101">
        <v>3.1345505838100002E-3</v>
      </c>
      <c r="F5293" s="101">
        <v>6.4544088222499999E-3</v>
      </c>
      <c r="G5293" s="101">
        <v>5.8822145361300003E-2</v>
      </c>
      <c r="H5293" s="1">
        <f t="shared" si="164"/>
        <v>0</v>
      </c>
      <c r="I5293" s="2" t="b">
        <f t="shared" si="165"/>
        <v>0</v>
      </c>
    </row>
    <row r="5294" spans="1:9" x14ac:dyDescent="0.3">
      <c r="A5294" s="101" t="s">
        <v>667</v>
      </c>
      <c r="B5294" s="101" t="s">
        <v>1017</v>
      </c>
      <c r="C5294" s="101">
        <v>0</v>
      </c>
      <c r="D5294" s="101">
        <v>4.4900634895000003E-3</v>
      </c>
      <c r="E5294" s="101">
        <v>2.5076404670499999E-2</v>
      </c>
      <c r="F5294" s="101">
        <v>1.75191096604E-2</v>
      </c>
      <c r="G5294" s="101">
        <v>1.1764429072299999E-2</v>
      </c>
      <c r="H5294" s="1">
        <f t="shared" si="164"/>
        <v>0</v>
      </c>
      <c r="I5294" s="2" t="b">
        <f t="shared" si="165"/>
        <v>0</v>
      </c>
    </row>
    <row r="5295" spans="1:9" x14ac:dyDescent="0.3">
      <c r="A5295" s="101" t="s">
        <v>667</v>
      </c>
      <c r="B5295" s="101" t="s">
        <v>1018</v>
      </c>
      <c r="C5295" s="101">
        <v>0</v>
      </c>
      <c r="D5295" s="101">
        <v>4.4900634895000003E-3</v>
      </c>
      <c r="E5295" s="101">
        <v>2.5076404670499999E-2</v>
      </c>
      <c r="F5295" s="101">
        <v>1.75191096604E-2</v>
      </c>
      <c r="G5295" s="101">
        <v>1.1764429072299999E-2</v>
      </c>
      <c r="H5295" s="1">
        <f t="shared" si="164"/>
        <v>0</v>
      </c>
      <c r="I5295" s="2" t="b">
        <f t="shared" si="165"/>
        <v>0</v>
      </c>
    </row>
    <row r="5296" spans="1:9" x14ac:dyDescent="0.3">
      <c r="A5296" s="101" t="s">
        <v>667</v>
      </c>
      <c r="B5296" s="101" t="s">
        <v>1019</v>
      </c>
      <c r="C5296" s="101">
        <v>0</v>
      </c>
      <c r="D5296" s="101">
        <v>4.4900634895000003E-3</v>
      </c>
      <c r="E5296" s="101">
        <v>5.0152809340999999E-2</v>
      </c>
      <c r="F5296" s="101">
        <v>2.7661752095400002E-2</v>
      </c>
      <c r="G5296" s="101">
        <v>4.2351944660099998E-2</v>
      </c>
      <c r="H5296" s="1">
        <f t="shared" si="164"/>
        <v>0</v>
      </c>
      <c r="I5296" s="2" t="b">
        <f t="shared" si="165"/>
        <v>0</v>
      </c>
    </row>
    <row r="5297" spans="1:9" x14ac:dyDescent="0.3">
      <c r="A5297" s="101" t="s">
        <v>667</v>
      </c>
      <c r="B5297" s="101" t="s">
        <v>1038</v>
      </c>
      <c r="C5297" s="101">
        <v>0</v>
      </c>
      <c r="D5297" s="101">
        <v>3.5920507915999998E-3</v>
      </c>
      <c r="E5297" s="101">
        <v>6.2691011676200004E-2</v>
      </c>
      <c r="F5297" s="101">
        <v>2.02852848699E-2</v>
      </c>
      <c r="G5297" s="101">
        <v>9.4115432578100004E-3</v>
      </c>
      <c r="H5297" s="1">
        <f t="shared" si="164"/>
        <v>0</v>
      </c>
      <c r="I5297" s="2" t="b">
        <f t="shared" si="165"/>
        <v>0</v>
      </c>
    </row>
    <row r="5298" spans="1:9" x14ac:dyDescent="0.3">
      <c r="A5298" s="101" t="s">
        <v>667</v>
      </c>
      <c r="B5298" s="101" t="s">
        <v>1378</v>
      </c>
      <c r="C5298" s="101">
        <v>1.3931263147599999E-3</v>
      </c>
      <c r="D5298" s="101">
        <v>0</v>
      </c>
      <c r="E5298" s="101">
        <v>0</v>
      </c>
      <c r="F5298" s="101">
        <v>0</v>
      </c>
      <c r="G5298" s="101">
        <v>0</v>
      </c>
      <c r="H5298" s="1">
        <f t="shared" si="164"/>
        <v>0</v>
      </c>
      <c r="I5298" s="2" t="b">
        <f t="shared" si="165"/>
        <v>0</v>
      </c>
    </row>
    <row r="5299" spans="1:9" x14ac:dyDescent="0.3">
      <c r="A5299" s="101" t="s">
        <v>667</v>
      </c>
      <c r="B5299" s="101" t="s">
        <v>1391</v>
      </c>
      <c r="C5299" s="101">
        <v>2.7862526295300001E-3</v>
      </c>
      <c r="D5299" s="101">
        <v>0</v>
      </c>
      <c r="E5299" s="101">
        <v>0</v>
      </c>
      <c r="F5299" s="101">
        <v>0</v>
      </c>
      <c r="G5299" s="101">
        <v>0</v>
      </c>
      <c r="H5299" s="1">
        <f t="shared" si="164"/>
        <v>0</v>
      </c>
      <c r="I5299" s="2" t="b">
        <f t="shared" si="165"/>
        <v>0</v>
      </c>
    </row>
    <row r="5300" spans="1:9" x14ac:dyDescent="0.3">
      <c r="A5300" s="101" t="s">
        <v>667</v>
      </c>
      <c r="B5300" s="101" t="s">
        <v>1392</v>
      </c>
      <c r="C5300" s="101">
        <v>2.7862526295300001E-3</v>
      </c>
      <c r="D5300" s="101">
        <v>0</v>
      </c>
      <c r="E5300" s="101">
        <v>0</v>
      </c>
      <c r="F5300" s="101">
        <v>0</v>
      </c>
      <c r="G5300" s="101">
        <v>0</v>
      </c>
      <c r="H5300" s="1">
        <f t="shared" si="164"/>
        <v>0</v>
      </c>
      <c r="I5300" s="2" t="b">
        <f t="shared" si="165"/>
        <v>0</v>
      </c>
    </row>
    <row r="5301" spans="1:9" x14ac:dyDescent="0.3">
      <c r="A5301" s="101" t="s">
        <v>667</v>
      </c>
      <c r="B5301" s="101" t="s">
        <v>1393</v>
      </c>
      <c r="C5301" s="101">
        <v>2.7862526295300001E-3</v>
      </c>
      <c r="D5301" s="101">
        <v>0</v>
      </c>
      <c r="E5301" s="101">
        <v>0</v>
      </c>
      <c r="F5301" s="101">
        <v>0</v>
      </c>
      <c r="G5301" s="101">
        <v>0</v>
      </c>
      <c r="H5301" s="1">
        <f t="shared" si="164"/>
        <v>0</v>
      </c>
      <c r="I5301" s="2" t="b">
        <f t="shared" si="165"/>
        <v>0</v>
      </c>
    </row>
    <row r="5302" spans="1:9" x14ac:dyDescent="0.3">
      <c r="A5302" s="101" t="s">
        <v>667</v>
      </c>
      <c r="B5302" s="101" t="s">
        <v>1394</v>
      </c>
      <c r="C5302" s="101">
        <v>2.7862526295300001E-3</v>
      </c>
      <c r="D5302" s="101">
        <v>0</v>
      </c>
      <c r="E5302" s="101">
        <v>0</v>
      </c>
      <c r="F5302" s="101">
        <v>0</v>
      </c>
      <c r="G5302" s="101">
        <v>0</v>
      </c>
      <c r="H5302" s="1">
        <f t="shared" si="164"/>
        <v>0</v>
      </c>
      <c r="I5302" s="2" t="b">
        <f t="shared" si="165"/>
        <v>0</v>
      </c>
    </row>
    <row r="5303" spans="1:9" x14ac:dyDescent="0.3">
      <c r="A5303" s="101" t="s">
        <v>667</v>
      </c>
      <c r="B5303" s="101" t="s">
        <v>1395</v>
      </c>
      <c r="C5303" s="101">
        <v>2.7862526295300001E-3</v>
      </c>
      <c r="D5303" s="101">
        <v>0</v>
      </c>
      <c r="E5303" s="101">
        <v>0</v>
      </c>
      <c r="F5303" s="101">
        <v>0</v>
      </c>
      <c r="G5303" s="101">
        <v>0</v>
      </c>
      <c r="H5303" s="1">
        <f t="shared" si="164"/>
        <v>0</v>
      </c>
      <c r="I5303" s="2" t="b">
        <f t="shared" si="165"/>
        <v>0</v>
      </c>
    </row>
    <row r="5304" spans="1:9" x14ac:dyDescent="0.3">
      <c r="A5304" s="101" t="s">
        <v>667</v>
      </c>
      <c r="B5304" s="101" t="s">
        <v>1396</v>
      </c>
      <c r="C5304" s="101">
        <v>2.7862526295300001E-3</v>
      </c>
      <c r="D5304" s="101">
        <v>0</v>
      </c>
      <c r="E5304" s="101">
        <v>0</v>
      </c>
      <c r="F5304" s="101">
        <v>0</v>
      </c>
      <c r="G5304" s="101">
        <v>0</v>
      </c>
      <c r="H5304" s="1">
        <f t="shared" si="164"/>
        <v>0</v>
      </c>
      <c r="I5304" s="2" t="b">
        <f t="shared" si="165"/>
        <v>0</v>
      </c>
    </row>
    <row r="5305" spans="1:9" x14ac:dyDescent="0.3">
      <c r="A5305" s="101" t="s">
        <v>667</v>
      </c>
      <c r="B5305" s="101" t="s">
        <v>1397</v>
      </c>
      <c r="C5305" s="101">
        <v>2.7862526295300001E-3</v>
      </c>
      <c r="D5305" s="101">
        <v>0</v>
      </c>
      <c r="E5305" s="101">
        <v>0</v>
      </c>
      <c r="F5305" s="101">
        <v>0</v>
      </c>
      <c r="G5305" s="101">
        <v>0</v>
      </c>
      <c r="H5305" s="1">
        <f t="shared" si="164"/>
        <v>0</v>
      </c>
      <c r="I5305" s="2" t="b">
        <f t="shared" si="165"/>
        <v>0</v>
      </c>
    </row>
    <row r="5306" spans="1:9" x14ac:dyDescent="0.3">
      <c r="A5306" s="101" t="s">
        <v>667</v>
      </c>
      <c r="B5306" s="101" t="s">
        <v>1398</v>
      </c>
      <c r="C5306" s="101">
        <v>2.7862526295300001E-3</v>
      </c>
      <c r="D5306" s="101">
        <v>0</v>
      </c>
      <c r="E5306" s="101">
        <v>0</v>
      </c>
      <c r="F5306" s="101">
        <v>0</v>
      </c>
      <c r="G5306" s="101">
        <v>0</v>
      </c>
      <c r="H5306" s="1">
        <f t="shared" si="164"/>
        <v>0</v>
      </c>
      <c r="I5306" s="2" t="b">
        <f t="shared" si="165"/>
        <v>0</v>
      </c>
    </row>
    <row r="5307" spans="1:9" x14ac:dyDescent="0.3">
      <c r="A5307" s="101" t="s">
        <v>667</v>
      </c>
      <c r="B5307" s="101" t="s">
        <v>1399</v>
      </c>
      <c r="C5307" s="101">
        <v>2.7862526295300001E-3</v>
      </c>
      <c r="D5307" s="101">
        <v>0</v>
      </c>
      <c r="E5307" s="101">
        <v>0</v>
      </c>
      <c r="F5307" s="101">
        <v>0</v>
      </c>
      <c r="G5307" s="101">
        <v>0</v>
      </c>
      <c r="H5307" s="1">
        <f t="shared" si="164"/>
        <v>0</v>
      </c>
      <c r="I5307" s="2" t="b">
        <f t="shared" si="165"/>
        <v>0</v>
      </c>
    </row>
    <row r="5308" spans="1:9" x14ac:dyDescent="0.3">
      <c r="A5308" s="101" t="s">
        <v>667</v>
      </c>
      <c r="B5308" s="101" t="s">
        <v>1400</v>
      </c>
      <c r="C5308" s="101">
        <v>2.7862526295300001E-3</v>
      </c>
      <c r="D5308" s="101">
        <v>0</v>
      </c>
      <c r="E5308" s="101">
        <v>0</v>
      </c>
      <c r="F5308" s="101">
        <v>0</v>
      </c>
      <c r="G5308" s="101">
        <v>0</v>
      </c>
      <c r="H5308" s="1">
        <f t="shared" si="164"/>
        <v>0</v>
      </c>
      <c r="I5308" s="2" t="b">
        <f t="shared" si="165"/>
        <v>0</v>
      </c>
    </row>
    <row r="5309" spans="1:9" x14ac:dyDescent="0.3">
      <c r="A5309" s="101" t="s">
        <v>667</v>
      </c>
      <c r="B5309" s="101" t="s">
        <v>1401</v>
      </c>
      <c r="C5309" s="101">
        <v>2.7862526295300001E-3</v>
      </c>
      <c r="D5309" s="101">
        <v>0</v>
      </c>
      <c r="E5309" s="101">
        <v>0</v>
      </c>
      <c r="F5309" s="101">
        <v>0</v>
      </c>
      <c r="G5309" s="101">
        <v>0</v>
      </c>
      <c r="H5309" s="1">
        <f t="shared" si="164"/>
        <v>0</v>
      </c>
      <c r="I5309" s="2" t="b">
        <f t="shared" si="165"/>
        <v>0</v>
      </c>
    </row>
    <row r="5310" spans="1:9" x14ac:dyDescent="0.3">
      <c r="A5310" s="101" t="s">
        <v>667</v>
      </c>
      <c r="B5310" s="101" t="s">
        <v>1402</v>
      </c>
      <c r="C5310" s="101">
        <v>2.7862526295300001E-3</v>
      </c>
      <c r="D5310" s="101">
        <v>0</v>
      </c>
      <c r="E5310" s="101">
        <v>0</v>
      </c>
      <c r="F5310" s="101">
        <v>0</v>
      </c>
      <c r="G5310" s="101">
        <v>0</v>
      </c>
      <c r="H5310" s="1">
        <f t="shared" si="164"/>
        <v>0</v>
      </c>
      <c r="I5310" s="2" t="b">
        <f t="shared" si="165"/>
        <v>0</v>
      </c>
    </row>
    <row r="5311" spans="1:9" x14ac:dyDescent="0.3">
      <c r="A5311" s="101" t="s">
        <v>667</v>
      </c>
      <c r="B5311" s="101" t="s">
        <v>1418</v>
      </c>
      <c r="C5311" s="101">
        <v>4.1793789442899996E-3</v>
      </c>
      <c r="D5311" s="101">
        <v>0</v>
      </c>
      <c r="E5311" s="101">
        <v>0</v>
      </c>
      <c r="F5311" s="101">
        <v>0</v>
      </c>
      <c r="G5311" s="101">
        <v>0</v>
      </c>
      <c r="H5311" s="1">
        <f t="shared" si="164"/>
        <v>0</v>
      </c>
      <c r="I5311" s="2" t="b">
        <f t="shared" si="165"/>
        <v>0</v>
      </c>
    </row>
    <row r="5312" spans="1:9" x14ac:dyDescent="0.3">
      <c r="A5312" s="101" t="s">
        <v>667</v>
      </c>
      <c r="B5312" s="101" t="s">
        <v>1419</v>
      </c>
      <c r="C5312" s="101">
        <v>4.1793789442899996E-3</v>
      </c>
      <c r="D5312" s="101">
        <v>0</v>
      </c>
      <c r="E5312" s="101">
        <v>0</v>
      </c>
      <c r="F5312" s="101">
        <v>0</v>
      </c>
      <c r="G5312" s="101">
        <v>0</v>
      </c>
      <c r="H5312" s="1">
        <f t="shared" si="164"/>
        <v>0</v>
      </c>
      <c r="I5312" s="2" t="b">
        <f t="shared" si="165"/>
        <v>0</v>
      </c>
    </row>
    <row r="5313" spans="1:9" x14ac:dyDescent="0.3">
      <c r="A5313" s="101" t="s">
        <v>667</v>
      </c>
      <c r="B5313" s="101" t="s">
        <v>1420</v>
      </c>
      <c r="C5313" s="101">
        <v>4.1793789442899996E-3</v>
      </c>
      <c r="D5313" s="101">
        <v>0</v>
      </c>
      <c r="E5313" s="101">
        <v>0</v>
      </c>
      <c r="F5313" s="101">
        <v>0</v>
      </c>
      <c r="G5313" s="101">
        <v>0</v>
      </c>
      <c r="H5313" s="1">
        <f t="shared" si="164"/>
        <v>0</v>
      </c>
      <c r="I5313" s="2" t="b">
        <f t="shared" si="165"/>
        <v>0</v>
      </c>
    </row>
    <row r="5314" spans="1:9" x14ac:dyDescent="0.3">
      <c r="A5314" s="101" t="s">
        <v>667</v>
      </c>
      <c r="B5314" s="101" t="s">
        <v>1421</v>
      </c>
      <c r="C5314" s="101">
        <v>4.1793789442899996E-3</v>
      </c>
      <c r="D5314" s="101">
        <v>0</v>
      </c>
      <c r="E5314" s="101">
        <v>0</v>
      </c>
      <c r="F5314" s="101">
        <v>0</v>
      </c>
      <c r="G5314" s="101">
        <v>0</v>
      </c>
      <c r="H5314" s="1">
        <f t="shared" si="164"/>
        <v>0</v>
      </c>
      <c r="I5314" s="2" t="b">
        <f t="shared" si="165"/>
        <v>0</v>
      </c>
    </row>
    <row r="5315" spans="1:9" x14ac:dyDescent="0.3">
      <c r="A5315" s="101" t="s">
        <v>667</v>
      </c>
      <c r="B5315" s="101" t="s">
        <v>1422</v>
      </c>
      <c r="C5315" s="101">
        <v>4.1793789442899996E-3</v>
      </c>
      <c r="D5315" s="101">
        <v>0</v>
      </c>
      <c r="E5315" s="101">
        <v>0</v>
      </c>
      <c r="F5315" s="101">
        <v>0</v>
      </c>
      <c r="G5315" s="101">
        <v>0</v>
      </c>
      <c r="H5315" s="1">
        <f t="shared" ref="H5315:H5378" si="166">MIN(C5315:G5315)</f>
        <v>0</v>
      </c>
      <c r="I5315" s="2" t="b">
        <f t="shared" ref="I5315:I5378" si="167">H5315&gt;=2</f>
        <v>0</v>
      </c>
    </row>
    <row r="5316" spans="1:9" x14ac:dyDescent="0.3">
      <c r="A5316" s="101" t="s">
        <v>667</v>
      </c>
      <c r="B5316" s="101" t="s">
        <v>1423</v>
      </c>
      <c r="C5316" s="101">
        <v>4.1793789442899996E-3</v>
      </c>
      <c r="D5316" s="101">
        <v>0</v>
      </c>
      <c r="E5316" s="101">
        <v>0</v>
      </c>
      <c r="F5316" s="101">
        <v>0</v>
      </c>
      <c r="G5316" s="101">
        <v>0</v>
      </c>
      <c r="H5316" s="1">
        <f t="shared" si="166"/>
        <v>0</v>
      </c>
      <c r="I5316" s="2" t="b">
        <f t="shared" si="167"/>
        <v>0</v>
      </c>
    </row>
    <row r="5317" spans="1:9" x14ac:dyDescent="0.3">
      <c r="A5317" s="101" t="s">
        <v>667</v>
      </c>
      <c r="B5317" s="101" t="s">
        <v>1439</v>
      </c>
      <c r="C5317" s="101">
        <v>5.5725052590500004E-3</v>
      </c>
      <c r="D5317" s="101">
        <v>0</v>
      </c>
      <c r="E5317" s="101">
        <v>0</v>
      </c>
      <c r="F5317" s="101">
        <v>0</v>
      </c>
      <c r="G5317" s="101">
        <v>0</v>
      </c>
      <c r="H5317" s="1">
        <f t="shared" si="166"/>
        <v>0</v>
      </c>
      <c r="I5317" s="2" t="b">
        <f t="shared" si="167"/>
        <v>0</v>
      </c>
    </row>
    <row r="5318" spans="1:9" x14ac:dyDescent="0.3">
      <c r="A5318" s="101" t="s">
        <v>667</v>
      </c>
      <c r="B5318" s="101" t="s">
        <v>1440</v>
      </c>
      <c r="C5318" s="101">
        <v>5.5725052590500004E-3</v>
      </c>
      <c r="D5318" s="101">
        <v>0</v>
      </c>
      <c r="E5318" s="101">
        <v>0</v>
      </c>
      <c r="F5318" s="101">
        <v>0</v>
      </c>
      <c r="G5318" s="101">
        <v>0</v>
      </c>
      <c r="H5318" s="1">
        <f t="shared" si="166"/>
        <v>0</v>
      </c>
      <c r="I5318" s="2" t="b">
        <f t="shared" si="167"/>
        <v>0</v>
      </c>
    </row>
    <row r="5319" spans="1:9" x14ac:dyDescent="0.3">
      <c r="A5319" s="101" t="s">
        <v>667</v>
      </c>
      <c r="B5319" s="101" t="s">
        <v>1441</v>
      </c>
      <c r="C5319" s="101">
        <v>5.5725052590500004E-3</v>
      </c>
      <c r="D5319" s="101">
        <v>0</v>
      </c>
      <c r="E5319" s="101">
        <v>0</v>
      </c>
      <c r="F5319" s="101">
        <v>0</v>
      </c>
      <c r="G5319" s="101">
        <v>0</v>
      </c>
      <c r="H5319" s="1">
        <f t="shared" si="166"/>
        <v>0</v>
      </c>
      <c r="I5319" s="2" t="b">
        <f t="shared" si="167"/>
        <v>0</v>
      </c>
    </row>
    <row r="5320" spans="1:9" x14ac:dyDescent="0.3">
      <c r="A5320" s="101" t="s">
        <v>667</v>
      </c>
      <c r="B5320" s="101" t="s">
        <v>1442</v>
      </c>
      <c r="C5320" s="101">
        <v>5.5725052590500004E-3</v>
      </c>
      <c r="D5320" s="101">
        <v>0</v>
      </c>
      <c r="E5320" s="101">
        <v>0</v>
      </c>
      <c r="F5320" s="101">
        <v>0</v>
      </c>
      <c r="G5320" s="101">
        <v>0</v>
      </c>
      <c r="H5320" s="1">
        <f t="shared" si="166"/>
        <v>0</v>
      </c>
      <c r="I5320" s="2" t="b">
        <f t="shared" si="167"/>
        <v>0</v>
      </c>
    </row>
    <row r="5321" spans="1:9" x14ac:dyDescent="0.3">
      <c r="A5321" s="101" t="s">
        <v>667</v>
      </c>
      <c r="B5321" s="101" t="s">
        <v>1454</v>
      </c>
      <c r="C5321" s="101">
        <v>6.9656315738100003E-3</v>
      </c>
      <c r="D5321" s="101">
        <v>0</v>
      </c>
      <c r="E5321" s="101">
        <v>0</v>
      </c>
      <c r="F5321" s="101">
        <v>0</v>
      </c>
      <c r="G5321" s="101">
        <v>0</v>
      </c>
      <c r="H5321" s="1">
        <f t="shared" si="166"/>
        <v>0</v>
      </c>
      <c r="I5321" s="2" t="b">
        <f t="shared" si="167"/>
        <v>0</v>
      </c>
    </row>
    <row r="5322" spans="1:9" x14ac:dyDescent="0.3">
      <c r="A5322" s="101" t="s">
        <v>667</v>
      </c>
      <c r="B5322" s="101" t="s">
        <v>1472</v>
      </c>
      <c r="C5322" s="101">
        <v>8.3587578885799992E-3</v>
      </c>
      <c r="D5322" s="101">
        <v>0</v>
      </c>
      <c r="E5322" s="101">
        <v>0</v>
      </c>
      <c r="F5322" s="101">
        <v>0</v>
      </c>
      <c r="G5322" s="101">
        <v>0</v>
      </c>
      <c r="H5322" s="1">
        <f t="shared" si="166"/>
        <v>0</v>
      </c>
      <c r="I5322" s="2" t="b">
        <f t="shared" si="167"/>
        <v>0</v>
      </c>
    </row>
    <row r="5323" spans="1:9" x14ac:dyDescent="0.3">
      <c r="A5323" s="101" t="s">
        <v>667</v>
      </c>
      <c r="B5323" s="101" t="s">
        <v>1473</v>
      </c>
      <c r="C5323" s="101">
        <v>8.3587578885799992E-3</v>
      </c>
      <c r="D5323" s="101">
        <v>0</v>
      </c>
      <c r="E5323" s="101">
        <v>0</v>
      </c>
      <c r="F5323" s="101">
        <v>0</v>
      </c>
      <c r="G5323" s="101">
        <v>0</v>
      </c>
      <c r="H5323" s="1">
        <f t="shared" si="166"/>
        <v>0</v>
      </c>
      <c r="I5323" s="2" t="b">
        <f t="shared" si="167"/>
        <v>0</v>
      </c>
    </row>
    <row r="5324" spans="1:9" x14ac:dyDescent="0.3">
      <c r="A5324" s="101" t="s">
        <v>667</v>
      </c>
      <c r="B5324" s="101" t="s">
        <v>1474</v>
      </c>
      <c r="C5324" s="101">
        <v>8.3587578885799992E-3</v>
      </c>
      <c r="D5324" s="101">
        <v>0</v>
      </c>
      <c r="E5324" s="101">
        <v>0</v>
      </c>
      <c r="F5324" s="101">
        <v>0</v>
      </c>
      <c r="G5324" s="101">
        <v>0</v>
      </c>
      <c r="H5324" s="1">
        <f t="shared" si="166"/>
        <v>0</v>
      </c>
      <c r="I5324" s="2" t="b">
        <f t="shared" si="167"/>
        <v>0</v>
      </c>
    </row>
    <row r="5325" spans="1:9" x14ac:dyDescent="0.3">
      <c r="A5325" s="101" t="s">
        <v>667</v>
      </c>
      <c r="B5325" s="101" t="s">
        <v>1486</v>
      </c>
      <c r="C5325" s="101">
        <v>1.1145010518100001E-2</v>
      </c>
      <c r="D5325" s="101">
        <v>0</v>
      </c>
      <c r="E5325" s="101">
        <v>0</v>
      </c>
      <c r="F5325" s="101">
        <v>0</v>
      </c>
      <c r="G5325" s="101">
        <v>0</v>
      </c>
      <c r="H5325" s="1">
        <f t="shared" si="166"/>
        <v>0</v>
      </c>
      <c r="I5325" s="2" t="b">
        <f t="shared" si="167"/>
        <v>0</v>
      </c>
    </row>
    <row r="5326" spans="1:9" x14ac:dyDescent="0.3">
      <c r="A5326" s="101" t="s">
        <v>667</v>
      </c>
      <c r="B5326" s="101" t="s">
        <v>1487</v>
      </c>
      <c r="C5326" s="101">
        <v>1.1145010518100001E-2</v>
      </c>
      <c r="D5326" s="101">
        <v>0</v>
      </c>
      <c r="E5326" s="101">
        <v>0</v>
      </c>
      <c r="F5326" s="101">
        <v>0</v>
      </c>
      <c r="G5326" s="101">
        <v>0</v>
      </c>
      <c r="H5326" s="1">
        <f t="shared" si="166"/>
        <v>0</v>
      </c>
      <c r="I5326" s="2" t="b">
        <f t="shared" si="167"/>
        <v>0</v>
      </c>
    </row>
    <row r="5327" spans="1:9" x14ac:dyDescent="0.3">
      <c r="A5327" s="101" t="s">
        <v>667</v>
      </c>
      <c r="B5327" s="101" t="s">
        <v>1488</v>
      </c>
      <c r="C5327" s="101">
        <v>1.1145010518100001E-2</v>
      </c>
      <c r="D5327" s="101">
        <v>0</v>
      </c>
      <c r="E5327" s="101">
        <v>0</v>
      </c>
      <c r="F5327" s="101">
        <v>0</v>
      </c>
      <c r="G5327" s="101">
        <v>0</v>
      </c>
      <c r="H5327" s="1">
        <f t="shared" si="166"/>
        <v>0</v>
      </c>
      <c r="I5327" s="2" t="b">
        <f t="shared" si="167"/>
        <v>0</v>
      </c>
    </row>
    <row r="5328" spans="1:9" x14ac:dyDescent="0.3">
      <c r="A5328" s="101" t="s">
        <v>667</v>
      </c>
      <c r="B5328" s="101" t="s">
        <v>1498</v>
      </c>
      <c r="C5328" s="101">
        <v>1.2538136832900001E-2</v>
      </c>
      <c r="D5328" s="101">
        <v>0</v>
      </c>
      <c r="E5328" s="101">
        <v>0</v>
      </c>
      <c r="F5328" s="101">
        <v>0</v>
      </c>
      <c r="G5328" s="101">
        <v>0</v>
      </c>
      <c r="H5328" s="1">
        <f t="shared" si="166"/>
        <v>0</v>
      </c>
      <c r="I5328" s="2" t="b">
        <f t="shared" si="167"/>
        <v>0</v>
      </c>
    </row>
    <row r="5329" spans="1:9" x14ac:dyDescent="0.3">
      <c r="A5329" s="101" t="s">
        <v>667</v>
      </c>
      <c r="B5329" s="101" t="s">
        <v>1536</v>
      </c>
      <c r="C5329" s="101">
        <v>1.8110642091900001E-2</v>
      </c>
      <c r="D5329" s="101">
        <v>0</v>
      </c>
      <c r="E5329" s="101">
        <v>0</v>
      </c>
      <c r="F5329" s="101">
        <v>0</v>
      </c>
      <c r="G5329" s="101">
        <v>0</v>
      </c>
      <c r="H5329" s="1">
        <f t="shared" si="166"/>
        <v>0</v>
      </c>
      <c r="I5329" s="2" t="b">
        <f t="shared" si="167"/>
        <v>0</v>
      </c>
    </row>
    <row r="5330" spans="1:9" x14ac:dyDescent="0.3">
      <c r="A5330" s="101" t="s">
        <v>667</v>
      </c>
      <c r="B5330" s="101" t="s">
        <v>1560</v>
      </c>
      <c r="C5330" s="101">
        <v>2.2290021036200001E-2</v>
      </c>
      <c r="D5330" s="101">
        <v>0</v>
      </c>
      <c r="E5330" s="101">
        <v>0</v>
      </c>
      <c r="F5330" s="101">
        <v>0</v>
      </c>
      <c r="G5330" s="101">
        <v>0</v>
      </c>
      <c r="H5330" s="1">
        <f t="shared" si="166"/>
        <v>0</v>
      </c>
      <c r="I5330" s="2" t="b">
        <f t="shared" si="167"/>
        <v>0</v>
      </c>
    </row>
    <row r="5331" spans="1:9" x14ac:dyDescent="0.3">
      <c r="A5331" s="101" t="s">
        <v>667</v>
      </c>
      <c r="B5331" s="101" t="s">
        <v>1561</v>
      </c>
      <c r="C5331" s="101">
        <v>2.2290021036200001E-2</v>
      </c>
      <c r="D5331" s="101">
        <v>0</v>
      </c>
      <c r="E5331" s="101">
        <v>0</v>
      </c>
      <c r="F5331" s="101">
        <v>0</v>
      </c>
      <c r="G5331" s="101">
        <v>0</v>
      </c>
      <c r="H5331" s="1">
        <f t="shared" si="166"/>
        <v>0</v>
      </c>
      <c r="I5331" s="2" t="b">
        <f t="shared" si="167"/>
        <v>0</v>
      </c>
    </row>
    <row r="5332" spans="1:9" x14ac:dyDescent="0.3">
      <c r="A5332" s="101" t="s">
        <v>667</v>
      </c>
      <c r="B5332" s="101" t="s">
        <v>1565</v>
      </c>
      <c r="C5332" s="101">
        <v>2.3683147351000002E-2</v>
      </c>
      <c r="D5332" s="101">
        <v>0</v>
      </c>
      <c r="E5332" s="101">
        <v>0</v>
      </c>
      <c r="F5332" s="101">
        <v>0</v>
      </c>
      <c r="G5332" s="101">
        <v>0</v>
      </c>
      <c r="H5332" s="1">
        <f t="shared" si="166"/>
        <v>0</v>
      </c>
      <c r="I5332" s="2" t="b">
        <f t="shared" si="167"/>
        <v>0</v>
      </c>
    </row>
    <row r="5333" spans="1:9" x14ac:dyDescent="0.3">
      <c r="A5333" s="101" t="s">
        <v>667</v>
      </c>
      <c r="B5333" s="101" t="s">
        <v>1566</v>
      </c>
      <c r="C5333" s="101">
        <v>2.3683147351000002E-2</v>
      </c>
      <c r="D5333" s="101">
        <v>0</v>
      </c>
      <c r="E5333" s="101">
        <v>0</v>
      </c>
      <c r="F5333" s="101">
        <v>0</v>
      </c>
      <c r="G5333" s="101">
        <v>0</v>
      </c>
      <c r="H5333" s="1">
        <f t="shared" si="166"/>
        <v>0</v>
      </c>
      <c r="I5333" s="2" t="b">
        <f t="shared" si="167"/>
        <v>0</v>
      </c>
    </row>
    <row r="5334" spans="1:9" x14ac:dyDescent="0.3">
      <c r="A5334" s="101" t="s">
        <v>667</v>
      </c>
      <c r="B5334" s="101" t="s">
        <v>1622</v>
      </c>
      <c r="C5334" s="101">
        <v>3.7614410498600002E-2</v>
      </c>
      <c r="D5334" s="101">
        <v>0</v>
      </c>
      <c r="E5334" s="101">
        <v>0</v>
      </c>
      <c r="F5334" s="101">
        <v>0</v>
      </c>
      <c r="G5334" s="101">
        <v>0</v>
      </c>
      <c r="H5334" s="1">
        <f t="shared" si="166"/>
        <v>0</v>
      </c>
      <c r="I5334" s="2" t="b">
        <f t="shared" si="167"/>
        <v>0</v>
      </c>
    </row>
    <row r="5335" spans="1:9" x14ac:dyDescent="0.3">
      <c r="A5335" s="101" t="s">
        <v>667</v>
      </c>
      <c r="B5335" s="101" t="s">
        <v>1627</v>
      </c>
      <c r="C5335" s="101">
        <v>4.0400663128099999E-2</v>
      </c>
      <c r="D5335" s="101">
        <v>0</v>
      </c>
      <c r="E5335" s="101">
        <v>0</v>
      </c>
      <c r="F5335" s="101">
        <v>0</v>
      </c>
      <c r="G5335" s="101">
        <v>0</v>
      </c>
      <c r="H5335" s="1">
        <f t="shared" si="166"/>
        <v>0</v>
      </c>
      <c r="I5335" s="2" t="b">
        <f t="shared" si="167"/>
        <v>0</v>
      </c>
    </row>
    <row r="5336" spans="1:9" x14ac:dyDescent="0.3">
      <c r="A5336" s="101" t="s">
        <v>667</v>
      </c>
      <c r="B5336" s="101" t="s">
        <v>1628</v>
      </c>
      <c r="C5336" s="101">
        <v>4.0400663128099999E-2</v>
      </c>
      <c r="D5336" s="101">
        <v>0</v>
      </c>
      <c r="E5336" s="101">
        <v>0</v>
      </c>
      <c r="F5336" s="101">
        <v>0</v>
      </c>
      <c r="G5336" s="101">
        <v>0</v>
      </c>
      <c r="H5336" s="1">
        <f t="shared" si="166"/>
        <v>0</v>
      </c>
      <c r="I5336" s="2" t="b">
        <f t="shared" si="167"/>
        <v>0</v>
      </c>
    </row>
    <row r="5337" spans="1:9" x14ac:dyDescent="0.3">
      <c r="A5337" s="101" t="s">
        <v>667</v>
      </c>
      <c r="B5337" s="101" t="s">
        <v>905</v>
      </c>
      <c r="C5337" s="101">
        <v>2.7862526295300001E-3</v>
      </c>
      <c r="D5337" s="101">
        <v>1.9756279353800001E-2</v>
      </c>
      <c r="E5337" s="101">
        <v>0</v>
      </c>
      <c r="F5337" s="101">
        <v>0</v>
      </c>
      <c r="G5337" s="101">
        <v>0</v>
      </c>
      <c r="H5337" s="1">
        <f t="shared" si="166"/>
        <v>0</v>
      </c>
      <c r="I5337" s="2" t="b">
        <f t="shared" si="167"/>
        <v>0</v>
      </c>
    </row>
    <row r="5338" spans="1:9" x14ac:dyDescent="0.3">
      <c r="A5338" s="101" t="s">
        <v>667</v>
      </c>
      <c r="B5338" s="101" t="s">
        <v>906</v>
      </c>
      <c r="C5338" s="101">
        <v>2.7862526295300001E-3</v>
      </c>
      <c r="D5338" s="101">
        <v>1.9756279353800001E-2</v>
      </c>
      <c r="E5338" s="101">
        <v>0</v>
      </c>
      <c r="F5338" s="101">
        <v>0</v>
      </c>
      <c r="G5338" s="101">
        <v>0</v>
      </c>
      <c r="H5338" s="1">
        <f t="shared" si="166"/>
        <v>0</v>
      </c>
      <c r="I5338" s="2" t="b">
        <f t="shared" si="167"/>
        <v>0</v>
      </c>
    </row>
    <row r="5339" spans="1:9" x14ac:dyDescent="0.3">
      <c r="A5339" s="101" t="s">
        <v>667</v>
      </c>
      <c r="B5339" s="101" t="s">
        <v>971</v>
      </c>
      <c r="C5339" s="101">
        <v>5.2938799961000003E-2</v>
      </c>
      <c r="D5339" s="101">
        <v>6.1962876155100002E-2</v>
      </c>
      <c r="E5339" s="101">
        <v>0</v>
      </c>
      <c r="F5339" s="101">
        <v>0</v>
      </c>
      <c r="G5339" s="101">
        <v>0</v>
      </c>
      <c r="H5339" s="1">
        <f t="shared" si="166"/>
        <v>0</v>
      </c>
      <c r="I5339" s="2" t="b">
        <f t="shared" si="167"/>
        <v>0</v>
      </c>
    </row>
    <row r="5340" spans="1:9" x14ac:dyDescent="0.3">
      <c r="A5340" s="101" t="s">
        <v>667</v>
      </c>
      <c r="B5340" s="101" t="s">
        <v>988</v>
      </c>
      <c r="C5340" s="101">
        <v>5.5725052590500004E-3</v>
      </c>
      <c r="D5340" s="101">
        <v>1.2572177770600001E-2</v>
      </c>
      <c r="E5340" s="101">
        <v>0</v>
      </c>
      <c r="F5340" s="101">
        <v>0</v>
      </c>
      <c r="G5340" s="101">
        <v>0</v>
      </c>
      <c r="H5340" s="1">
        <f t="shared" si="166"/>
        <v>0</v>
      </c>
      <c r="I5340" s="2" t="b">
        <f t="shared" si="167"/>
        <v>0</v>
      </c>
    </row>
    <row r="5341" spans="1:9" x14ac:dyDescent="0.3">
      <c r="A5341" s="101" t="s">
        <v>667</v>
      </c>
      <c r="B5341" s="101" t="s">
        <v>989</v>
      </c>
      <c r="C5341" s="101">
        <v>3.9007536813400003E-2</v>
      </c>
      <c r="D5341" s="101">
        <v>4.5798647592899998E-2</v>
      </c>
      <c r="E5341" s="101">
        <v>0</v>
      </c>
      <c r="F5341" s="101">
        <v>0</v>
      </c>
      <c r="G5341" s="101">
        <v>0</v>
      </c>
      <c r="H5341" s="1">
        <f t="shared" si="166"/>
        <v>0</v>
      </c>
      <c r="I5341" s="2" t="b">
        <f t="shared" si="167"/>
        <v>0</v>
      </c>
    </row>
    <row r="5342" spans="1:9" x14ac:dyDescent="0.3">
      <c r="A5342" s="101" t="s">
        <v>667</v>
      </c>
      <c r="B5342" s="101" t="s">
        <v>1001</v>
      </c>
      <c r="C5342" s="101">
        <v>6.6870063108599997E-2</v>
      </c>
      <c r="D5342" s="101">
        <v>7.2739028529899996E-2</v>
      </c>
      <c r="E5342" s="101">
        <v>0</v>
      </c>
      <c r="F5342" s="101">
        <v>0</v>
      </c>
      <c r="G5342" s="101">
        <v>0</v>
      </c>
      <c r="H5342" s="1">
        <f t="shared" si="166"/>
        <v>0</v>
      </c>
      <c r="I5342" s="2" t="b">
        <f t="shared" si="167"/>
        <v>0</v>
      </c>
    </row>
    <row r="5343" spans="1:9" x14ac:dyDescent="0.3">
      <c r="A5343" s="101" t="s">
        <v>667</v>
      </c>
      <c r="B5343" s="101" t="s">
        <v>1022</v>
      </c>
      <c r="C5343" s="101">
        <v>2.7862526295300001E-3</v>
      </c>
      <c r="D5343" s="101">
        <v>7.1841015831999996E-3</v>
      </c>
      <c r="E5343" s="101">
        <v>0</v>
      </c>
      <c r="F5343" s="101">
        <v>0</v>
      </c>
      <c r="G5343" s="101">
        <v>0</v>
      </c>
      <c r="H5343" s="1">
        <f t="shared" si="166"/>
        <v>0</v>
      </c>
      <c r="I5343" s="2" t="b">
        <f t="shared" si="167"/>
        <v>0</v>
      </c>
    </row>
    <row r="5344" spans="1:9" x14ac:dyDescent="0.3">
      <c r="A5344" s="101" t="s">
        <v>667</v>
      </c>
      <c r="B5344" s="101" t="s">
        <v>1044</v>
      </c>
      <c r="C5344" s="101">
        <v>5.1545673646200003E-2</v>
      </c>
      <c r="D5344" s="101">
        <v>5.4778774571900002E-2</v>
      </c>
      <c r="E5344" s="101">
        <v>0</v>
      </c>
      <c r="F5344" s="101">
        <v>0</v>
      </c>
      <c r="G5344" s="101">
        <v>0</v>
      </c>
      <c r="H5344" s="1">
        <f t="shared" si="166"/>
        <v>0</v>
      </c>
      <c r="I5344" s="2" t="b">
        <f t="shared" si="167"/>
        <v>0</v>
      </c>
    </row>
    <row r="5345" spans="1:9" x14ac:dyDescent="0.3">
      <c r="A5345" s="101" t="s">
        <v>667</v>
      </c>
      <c r="B5345" s="101" t="s">
        <v>1433</v>
      </c>
      <c r="C5345" s="101">
        <v>1.2538136832900001E-2</v>
      </c>
      <c r="D5345" s="101">
        <v>7.1841015831999996E-3</v>
      </c>
      <c r="E5345" s="101">
        <v>0</v>
      </c>
      <c r="F5345" s="101">
        <v>0</v>
      </c>
      <c r="G5345" s="101">
        <v>0</v>
      </c>
      <c r="H5345" s="1">
        <f t="shared" si="166"/>
        <v>0</v>
      </c>
      <c r="I5345" s="2" t="b">
        <f t="shared" si="167"/>
        <v>0</v>
      </c>
    </row>
    <row r="5346" spans="1:9" x14ac:dyDescent="0.3">
      <c r="A5346" s="101" t="s">
        <v>667</v>
      </c>
      <c r="B5346" s="101" t="s">
        <v>1466</v>
      </c>
      <c r="C5346" s="101">
        <v>2.0896894721400001E-2</v>
      </c>
      <c r="D5346" s="101">
        <v>1.3470190468499999E-2</v>
      </c>
      <c r="E5346" s="101">
        <v>0</v>
      </c>
      <c r="F5346" s="101">
        <v>0</v>
      </c>
      <c r="G5346" s="101">
        <v>0</v>
      </c>
      <c r="H5346" s="1">
        <f t="shared" si="166"/>
        <v>0</v>
      </c>
      <c r="I5346" s="2" t="b">
        <f t="shared" si="167"/>
        <v>0</v>
      </c>
    </row>
    <row r="5347" spans="1:9" x14ac:dyDescent="0.3">
      <c r="A5347" s="101" t="s">
        <v>667</v>
      </c>
      <c r="B5347" s="101" t="s">
        <v>1467</v>
      </c>
      <c r="C5347" s="101">
        <v>2.0896894721400001E-2</v>
      </c>
      <c r="D5347" s="101">
        <v>1.3470190468499999E-2</v>
      </c>
      <c r="E5347" s="101">
        <v>0</v>
      </c>
      <c r="F5347" s="101">
        <v>0</v>
      </c>
      <c r="G5347" s="101">
        <v>0</v>
      </c>
      <c r="H5347" s="1">
        <f t="shared" si="166"/>
        <v>0</v>
      </c>
      <c r="I5347" s="2" t="b">
        <f t="shared" si="167"/>
        <v>0</v>
      </c>
    </row>
    <row r="5348" spans="1:9" x14ac:dyDescent="0.3">
      <c r="A5348" s="101" t="s">
        <v>667</v>
      </c>
      <c r="B5348" s="101" t="s">
        <v>1553</v>
      </c>
      <c r="C5348" s="101">
        <v>2.6469399980500002E-2</v>
      </c>
      <c r="D5348" s="101">
        <v>5.3880761874000004E-3</v>
      </c>
      <c r="E5348" s="101">
        <v>0</v>
      </c>
      <c r="F5348" s="101">
        <v>0</v>
      </c>
      <c r="G5348" s="101">
        <v>0</v>
      </c>
      <c r="H5348" s="1">
        <f t="shared" si="166"/>
        <v>0</v>
      </c>
      <c r="I5348" s="2" t="b">
        <f t="shared" si="167"/>
        <v>0</v>
      </c>
    </row>
    <row r="5349" spans="1:9" x14ac:dyDescent="0.3">
      <c r="A5349" s="101" t="s">
        <v>667</v>
      </c>
      <c r="B5349" s="101" t="s">
        <v>1610</v>
      </c>
      <c r="C5349" s="101">
        <v>3.4828157869099999E-2</v>
      </c>
      <c r="D5349" s="101">
        <v>8.9801269789999995E-4</v>
      </c>
      <c r="E5349" s="101">
        <v>0</v>
      </c>
      <c r="F5349" s="101">
        <v>0</v>
      </c>
      <c r="G5349" s="101">
        <v>0</v>
      </c>
      <c r="H5349" s="1">
        <f t="shared" si="166"/>
        <v>0</v>
      </c>
      <c r="I5349" s="2" t="b">
        <f t="shared" si="167"/>
        <v>0</v>
      </c>
    </row>
    <row r="5350" spans="1:9" x14ac:dyDescent="0.3">
      <c r="A5350" s="101" t="s">
        <v>667</v>
      </c>
      <c r="B5350" s="101" t="s">
        <v>783</v>
      </c>
      <c r="C5350" s="101">
        <v>0</v>
      </c>
      <c r="D5350" s="101">
        <v>4.4900634894999999E-2</v>
      </c>
      <c r="E5350" s="101">
        <v>0</v>
      </c>
      <c r="F5350" s="101">
        <v>0</v>
      </c>
      <c r="G5350" s="101">
        <v>0</v>
      </c>
      <c r="H5350" s="1">
        <f t="shared" si="166"/>
        <v>0</v>
      </c>
      <c r="I5350" s="2" t="b">
        <f t="shared" si="167"/>
        <v>0</v>
      </c>
    </row>
    <row r="5351" spans="1:9" x14ac:dyDescent="0.3">
      <c r="A5351" s="101" t="s">
        <v>667</v>
      </c>
      <c r="B5351" s="101" t="s">
        <v>791</v>
      </c>
      <c r="C5351" s="101">
        <v>0</v>
      </c>
      <c r="D5351" s="101">
        <v>4.1308584103399999E-2</v>
      </c>
      <c r="E5351" s="101">
        <v>0</v>
      </c>
      <c r="F5351" s="101">
        <v>0</v>
      </c>
      <c r="G5351" s="101">
        <v>0</v>
      </c>
      <c r="H5351" s="1">
        <f t="shared" si="166"/>
        <v>0</v>
      </c>
      <c r="I5351" s="2" t="b">
        <f t="shared" si="167"/>
        <v>0</v>
      </c>
    </row>
    <row r="5352" spans="1:9" x14ac:dyDescent="0.3">
      <c r="A5352" s="101" t="s">
        <v>667</v>
      </c>
      <c r="B5352" s="101" t="s">
        <v>792</v>
      </c>
      <c r="C5352" s="101">
        <v>0</v>
      </c>
      <c r="D5352" s="101">
        <v>4.1308584103399999E-2</v>
      </c>
      <c r="E5352" s="101">
        <v>0</v>
      </c>
      <c r="F5352" s="101">
        <v>0</v>
      </c>
      <c r="G5352" s="101">
        <v>0</v>
      </c>
      <c r="H5352" s="1">
        <f t="shared" si="166"/>
        <v>0</v>
      </c>
      <c r="I5352" s="2" t="b">
        <f t="shared" si="167"/>
        <v>0</v>
      </c>
    </row>
    <row r="5353" spans="1:9" x14ac:dyDescent="0.3">
      <c r="A5353" s="101" t="s">
        <v>667</v>
      </c>
      <c r="B5353" s="101" t="s">
        <v>866</v>
      </c>
      <c r="C5353" s="101">
        <v>0</v>
      </c>
      <c r="D5353" s="101">
        <v>2.60423682391E-2</v>
      </c>
      <c r="E5353" s="101">
        <v>0</v>
      </c>
      <c r="F5353" s="101">
        <v>0</v>
      </c>
      <c r="G5353" s="101">
        <v>0</v>
      </c>
      <c r="H5353" s="1">
        <f t="shared" si="166"/>
        <v>0</v>
      </c>
      <c r="I5353" s="2" t="b">
        <f t="shared" si="167"/>
        <v>0</v>
      </c>
    </row>
    <row r="5354" spans="1:9" x14ac:dyDescent="0.3">
      <c r="A5354" s="101" t="s">
        <v>667</v>
      </c>
      <c r="B5354" s="101" t="s">
        <v>867</v>
      </c>
      <c r="C5354" s="101">
        <v>0</v>
      </c>
      <c r="D5354" s="101">
        <v>2.5144355541200002E-2</v>
      </c>
      <c r="E5354" s="101">
        <v>0</v>
      </c>
      <c r="F5354" s="101">
        <v>0</v>
      </c>
      <c r="G5354" s="101">
        <v>0</v>
      </c>
      <c r="H5354" s="1">
        <f t="shared" si="166"/>
        <v>0</v>
      </c>
      <c r="I5354" s="2" t="b">
        <f t="shared" si="167"/>
        <v>0</v>
      </c>
    </row>
    <row r="5355" spans="1:9" x14ac:dyDescent="0.3">
      <c r="A5355" s="101" t="s">
        <v>667</v>
      </c>
      <c r="B5355" s="101" t="s">
        <v>868</v>
      </c>
      <c r="C5355" s="101">
        <v>0</v>
      </c>
      <c r="D5355" s="101">
        <v>2.5144355541200002E-2</v>
      </c>
      <c r="E5355" s="101">
        <v>0</v>
      </c>
      <c r="F5355" s="101">
        <v>0</v>
      </c>
      <c r="G5355" s="101">
        <v>0</v>
      </c>
      <c r="H5355" s="1">
        <f t="shared" si="166"/>
        <v>0</v>
      </c>
      <c r="I5355" s="2" t="b">
        <f t="shared" si="167"/>
        <v>0</v>
      </c>
    </row>
    <row r="5356" spans="1:9" x14ac:dyDescent="0.3">
      <c r="A5356" s="101" t="s">
        <v>667</v>
      </c>
      <c r="B5356" s="101" t="s">
        <v>869</v>
      </c>
      <c r="C5356" s="101">
        <v>0</v>
      </c>
      <c r="D5356" s="101">
        <v>2.5144355541200002E-2</v>
      </c>
      <c r="E5356" s="101">
        <v>0</v>
      </c>
      <c r="F5356" s="101">
        <v>0</v>
      </c>
      <c r="G5356" s="101">
        <v>0</v>
      </c>
      <c r="H5356" s="1">
        <f t="shared" si="166"/>
        <v>0</v>
      </c>
      <c r="I5356" s="2" t="b">
        <f t="shared" si="167"/>
        <v>0</v>
      </c>
    </row>
    <row r="5357" spans="1:9" x14ac:dyDescent="0.3">
      <c r="A5357" s="101" t="s">
        <v>667</v>
      </c>
      <c r="B5357" s="101" t="s">
        <v>887</v>
      </c>
      <c r="C5357" s="101">
        <v>0</v>
      </c>
      <c r="D5357" s="101">
        <v>2.06542920517E-2</v>
      </c>
      <c r="E5357" s="101">
        <v>0</v>
      </c>
      <c r="F5357" s="101">
        <v>0</v>
      </c>
      <c r="G5357" s="101">
        <v>0</v>
      </c>
      <c r="H5357" s="1">
        <f t="shared" si="166"/>
        <v>0</v>
      </c>
      <c r="I5357" s="2" t="b">
        <f t="shared" si="167"/>
        <v>0</v>
      </c>
    </row>
    <row r="5358" spans="1:9" x14ac:dyDescent="0.3">
      <c r="A5358" s="101" t="s">
        <v>667</v>
      </c>
      <c r="B5358" s="101" t="s">
        <v>914</v>
      </c>
      <c r="C5358" s="101">
        <v>0</v>
      </c>
      <c r="D5358" s="101">
        <v>1.5266215864299999E-2</v>
      </c>
      <c r="E5358" s="101">
        <v>0</v>
      </c>
      <c r="F5358" s="101">
        <v>0</v>
      </c>
      <c r="G5358" s="101">
        <v>0</v>
      </c>
      <c r="H5358" s="1">
        <f t="shared" si="166"/>
        <v>0</v>
      </c>
      <c r="I5358" s="2" t="b">
        <f t="shared" si="167"/>
        <v>0</v>
      </c>
    </row>
    <row r="5359" spans="1:9" x14ac:dyDescent="0.3">
      <c r="A5359" s="101" t="s">
        <v>667</v>
      </c>
      <c r="B5359" s="101" t="s">
        <v>915</v>
      </c>
      <c r="C5359" s="101">
        <v>0</v>
      </c>
      <c r="D5359" s="101">
        <v>1.5266215864299999E-2</v>
      </c>
      <c r="E5359" s="101">
        <v>0</v>
      </c>
      <c r="F5359" s="101">
        <v>0</v>
      </c>
      <c r="G5359" s="101">
        <v>0</v>
      </c>
      <c r="H5359" s="1">
        <f t="shared" si="166"/>
        <v>0</v>
      </c>
      <c r="I5359" s="2" t="b">
        <f t="shared" si="167"/>
        <v>0</v>
      </c>
    </row>
    <row r="5360" spans="1:9" x14ac:dyDescent="0.3">
      <c r="A5360" s="101" t="s">
        <v>667</v>
      </c>
      <c r="B5360" s="101" t="s">
        <v>952</v>
      </c>
      <c r="C5360" s="101">
        <v>0</v>
      </c>
      <c r="D5360" s="101">
        <v>1.1674165072700001E-2</v>
      </c>
      <c r="E5360" s="101">
        <v>0</v>
      </c>
      <c r="F5360" s="101">
        <v>0</v>
      </c>
      <c r="G5360" s="101">
        <v>0</v>
      </c>
      <c r="H5360" s="1">
        <f t="shared" si="166"/>
        <v>0</v>
      </c>
      <c r="I5360" s="2" t="b">
        <f t="shared" si="167"/>
        <v>0</v>
      </c>
    </row>
    <row r="5361" spans="1:9" x14ac:dyDescent="0.3">
      <c r="A5361" s="101" t="s">
        <v>667</v>
      </c>
      <c r="B5361" s="101" t="s">
        <v>963</v>
      </c>
      <c r="C5361" s="101">
        <v>0</v>
      </c>
      <c r="D5361" s="101">
        <v>9.8781396769000007E-3</v>
      </c>
      <c r="E5361" s="101">
        <v>0</v>
      </c>
      <c r="F5361" s="101">
        <v>0</v>
      </c>
      <c r="G5361" s="101">
        <v>0</v>
      </c>
      <c r="H5361" s="1">
        <f t="shared" si="166"/>
        <v>0</v>
      </c>
      <c r="I5361" s="2" t="b">
        <f t="shared" si="167"/>
        <v>0</v>
      </c>
    </row>
    <row r="5362" spans="1:9" x14ac:dyDescent="0.3">
      <c r="A5362" s="101" t="s">
        <v>667</v>
      </c>
      <c r="B5362" s="101" t="s">
        <v>972</v>
      </c>
      <c r="C5362" s="101">
        <v>0</v>
      </c>
      <c r="D5362" s="101">
        <v>8.0821142811000005E-3</v>
      </c>
      <c r="E5362" s="101">
        <v>0</v>
      </c>
      <c r="F5362" s="101">
        <v>0</v>
      </c>
      <c r="G5362" s="101">
        <v>0</v>
      </c>
      <c r="H5362" s="1">
        <f t="shared" si="166"/>
        <v>0</v>
      </c>
      <c r="I5362" s="2" t="b">
        <f t="shared" si="167"/>
        <v>0</v>
      </c>
    </row>
    <row r="5363" spans="1:9" x14ac:dyDescent="0.3">
      <c r="A5363" s="101" t="s">
        <v>667</v>
      </c>
      <c r="B5363" s="101" t="s">
        <v>974</v>
      </c>
      <c r="C5363" s="101">
        <v>0</v>
      </c>
      <c r="D5363" s="101">
        <v>8.0821142811000005E-3</v>
      </c>
      <c r="E5363" s="101">
        <v>0</v>
      </c>
      <c r="F5363" s="101">
        <v>0</v>
      </c>
      <c r="G5363" s="101">
        <v>0</v>
      </c>
      <c r="H5363" s="1">
        <f t="shared" si="166"/>
        <v>0</v>
      </c>
      <c r="I5363" s="2" t="b">
        <f t="shared" si="167"/>
        <v>0</v>
      </c>
    </row>
    <row r="5364" spans="1:9" x14ac:dyDescent="0.3">
      <c r="A5364" s="101" t="s">
        <v>667</v>
      </c>
      <c r="B5364" s="101" t="s">
        <v>975</v>
      </c>
      <c r="C5364" s="101">
        <v>0</v>
      </c>
      <c r="D5364" s="101">
        <v>8.0821142811000005E-3</v>
      </c>
      <c r="E5364" s="101">
        <v>0</v>
      </c>
      <c r="F5364" s="101">
        <v>0</v>
      </c>
      <c r="G5364" s="101">
        <v>0</v>
      </c>
      <c r="H5364" s="1">
        <f t="shared" si="166"/>
        <v>0</v>
      </c>
      <c r="I5364" s="2" t="b">
        <f t="shared" si="167"/>
        <v>0</v>
      </c>
    </row>
    <row r="5365" spans="1:9" x14ac:dyDescent="0.3">
      <c r="A5365" s="101" t="s">
        <v>667</v>
      </c>
      <c r="B5365" s="101" t="s">
        <v>976</v>
      </c>
      <c r="C5365" s="101">
        <v>0</v>
      </c>
      <c r="D5365" s="101">
        <v>8.0821142811000005E-3</v>
      </c>
      <c r="E5365" s="101">
        <v>0</v>
      </c>
      <c r="F5365" s="101">
        <v>0</v>
      </c>
      <c r="G5365" s="101">
        <v>0</v>
      </c>
      <c r="H5365" s="1">
        <f t="shared" si="166"/>
        <v>0</v>
      </c>
      <c r="I5365" s="2" t="b">
        <f t="shared" si="167"/>
        <v>0</v>
      </c>
    </row>
    <row r="5366" spans="1:9" x14ac:dyDescent="0.3">
      <c r="A5366" s="101" t="s">
        <v>667</v>
      </c>
      <c r="B5366" s="101" t="s">
        <v>986</v>
      </c>
      <c r="C5366" s="101">
        <v>0</v>
      </c>
      <c r="D5366" s="101">
        <v>7.1841015831999996E-3</v>
      </c>
      <c r="E5366" s="101">
        <v>0</v>
      </c>
      <c r="F5366" s="101">
        <v>0</v>
      </c>
      <c r="G5366" s="101">
        <v>0</v>
      </c>
      <c r="H5366" s="1">
        <f t="shared" si="166"/>
        <v>0</v>
      </c>
      <c r="I5366" s="2" t="b">
        <f t="shared" si="167"/>
        <v>0</v>
      </c>
    </row>
    <row r="5367" spans="1:9" x14ac:dyDescent="0.3">
      <c r="A5367" s="101" t="s">
        <v>667</v>
      </c>
      <c r="B5367" s="101" t="s">
        <v>991</v>
      </c>
      <c r="C5367" s="101">
        <v>0</v>
      </c>
      <c r="D5367" s="101">
        <v>6.2860888853000004E-3</v>
      </c>
      <c r="E5367" s="101">
        <v>0</v>
      </c>
      <c r="F5367" s="101">
        <v>0</v>
      </c>
      <c r="G5367" s="101">
        <v>0</v>
      </c>
      <c r="H5367" s="1">
        <f t="shared" si="166"/>
        <v>0</v>
      </c>
      <c r="I5367" s="2" t="b">
        <f t="shared" si="167"/>
        <v>0</v>
      </c>
    </row>
    <row r="5368" spans="1:9" x14ac:dyDescent="0.3">
      <c r="A5368" s="101" t="s">
        <v>667</v>
      </c>
      <c r="B5368" s="101" t="s">
        <v>1006</v>
      </c>
      <c r="C5368" s="101">
        <v>0</v>
      </c>
      <c r="D5368" s="101">
        <v>5.3880761874000004E-3</v>
      </c>
      <c r="E5368" s="101">
        <v>0</v>
      </c>
      <c r="F5368" s="101">
        <v>0</v>
      </c>
      <c r="G5368" s="101">
        <v>0</v>
      </c>
      <c r="H5368" s="1">
        <f t="shared" si="166"/>
        <v>0</v>
      </c>
      <c r="I5368" s="2" t="b">
        <f t="shared" si="167"/>
        <v>0</v>
      </c>
    </row>
    <row r="5369" spans="1:9" x14ac:dyDescent="0.3">
      <c r="A5369" s="101" t="s">
        <v>667</v>
      </c>
      <c r="B5369" s="101" t="s">
        <v>1012</v>
      </c>
      <c r="C5369" s="101">
        <v>0</v>
      </c>
      <c r="D5369" s="101">
        <v>4.4900634895000003E-3</v>
      </c>
      <c r="E5369" s="101">
        <v>0</v>
      </c>
      <c r="F5369" s="101">
        <v>0</v>
      </c>
      <c r="G5369" s="101">
        <v>0</v>
      </c>
      <c r="H5369" s="1">
        <f t="shared" si="166"/>
        <v>0</v>
      </c>
      <c r="I5369" s="2" t="b">
        <f t="shared" si="167"/>
        <v>0</v>
      </c>
    </row>
    <row r="5370" spans="1:9" x14ac:dyDescent="0.3">
      <c r="A5370" s="101" t="s">
        <v>667</v>
      </c>
      <c r="B5370" s="101" t="s">
        <v>1013</v>
      </c>
      <c r="C5370" s="101">
        <v>0</v>
      </c>
      <c r="D5370" s="101">
        <v>4.4900634895000003E-3</v>
      </c>
      <c r="E5370" s="101">
        <v>0</v>
      </c>
      <c r="F5370" s="101">
        <v>0</v>
      </c>
      <c r="G5370" s="101">
        <v>0</v>
      </c>
      <c r="H5370" s="1">
        <f t="shared" si="166"/>
        <v>0</v>
      </c>
      <c r="I5370" s="2" t="b">
        <f t="shared" si="167"/>
        <v>0</v>
      </c>
    </row>
    <row r="5371" spans="1:9" x14ac:dyDescent="0.3">
      <c r="A5371" s="101" t="s">
        <v>667</v>
      </c>
      <c r="B5371" s="101" t="s">
        <v>1026</v>
      </c>
      <c r="C5371" s="101">
        <v>0</v>
      </c>
      <c r="D5371" s="101">
        <v>3.5920507915999998E-3</v>
      </c>
      <c r="E5371" s="101">
        <v>0</v>
      </c>
      <c r="F5371" s="101">
        <v>0</v>
      </c>
      <c r="G5371" s="101">
        <v>0</v>
      </c>
      <c r="H5371" s="1">
        <f t="shared" si="166"/>
        <v>0</v>
      </c>
      <c r="I5371" s="2" t="b">
        <f t="shared" si="167"/>
        <v>0</v>
      </c>
    </row>
    <row r="5372" spans="1:9" x14ac:dyDescent="0.3">
      <c r="A5372" s="101" t="s">
        <v>667</v>
      </c>
      <c r="B5372" s="101" t="s">
        <v>1027</v>
      </c>
      <c r="C5372" s="101">
        <v>0</v>
      </c>
      <c r="D5372" s="101">
        <v>3.5920507915999998E-3</v>
      </c>
      <c r="E5372" s="101">
        <v>0</v>
      </c>
      <c r="F5372" s="101">
        <v>0</v>
      </c>
      <c r="G5372" s="101">
        <v>0</v>
      </c>
      <c r="H5372" s="1">
        <f t="shared" si="166"/>
        <v>0</v>
      </c>
      <c r="I5372" s="2" t="b">
        <f t="shared" si="167"/>
        <v>0</v>
      </c>
    </row>
    <row r="5373" spans="1:9" x14ac:dyDescent="0.3">
      <c r="A5373" s="101" t="s">
        <v>667</v>
      </c>
      <c r="B5373" s="101" t="s">
        <v>1028</v>
      </c>
      <c r="C5373" s="101">
        <v>0</v>
      </c>
      <c r="D5373" s="101">
        <v>3.5920507915999998E-3</v>
      </c>
      <c r="E5373" s="101">
        <v>0</v>
      </c>
      <c r="F5373" s="101">
        <v>0</v>
      </c>
      <c r="G5373" s="101">
        <v>0</v>
      </c>
      <c r="H5373" s="1">
        <f t="shared" si="166"/>
        <v>0</v>
      </c>
      <c r="I5373" s="2" t="b">
        <f t="shared" si="167"/>
        <v>0</v>
      </c>
    </row>
    <row r="5374" spans="1:9" x14ac:dyDescent="0.3">
      <c r="A5374" s="101" t="s">
        <v>667</v>
      </c>
      <c r="B5374" s="101" t="s">
        <v>1029</v>
      </c>
      <c r="C5374" s="101">
        <v>0</v>
      </c>
      <c r="D5374" s="101">
        <v>3.5920507915999998E-3</v>
      </c>
      <c r="E5374" s="101">
        <v>0</v>
      </c>
      <c r="F5374" s="101">
        <v>0</v>
      </c>
      <c r="G5374" s="101">
        <v>0</v>
      </c>
      <c r="H5374" s="1">
        <f t="shared" si="166"/>
        <v>0</v>
      </c>
      <c r="I5374" s="2" t="b">
        <f t="shared" si="167"/>
        <v>0</v>
      </c>
    </row>
    <row r="5375" spans="1:9" x14ac:dyDescent="0.3">
      <c r="A5375" s="101" t="s">
        <v>667</v>
      </c>
      <c r="B5375" s="101" t="s">
        <v>1030</v>
      </c>
      <c r="C5375" s="101">
        <v>0</v>
      </c>
      <c r="D5375" s="101">
        <v>3.5920507915999998E-3</v>
      </c>
      <c r="E5375" s="101">
        <v>0</v>
      </c>
      <c r="F5375" s="101">
        <v>0</v>
      </c>
      <c r="G5375" s="101">
        <v>0</v>
      </c>
      <c r="H5375" s="1">
        <f t="shared" si="166"/>
        <v>0</v>
      </c>
      <c r="I5375" s="2" t="b">
        <f t="shared" si="167"/>
        <v>0</v>
      </c>
    </row>
    <row r="5376" spans="1:9" x14ac:dyDescent="0.3">
      <c r="A5376" s="101" t="s">
        <v>667</v>
      </c>
      <c r="B5376" s="101" t="s">
        <v>1031</v>
      </c>
      <c r="C5376" s="101">
        <v>0</v>
      </c>
      <c r="D5376" s="101">
        <v>3.5920507915999998E-3</v>
      </c>
      <c r="E5376" s="101">
        <v>0</v>
      </c>
      <c r="F5376" s="101">
        <v>0</v>
      </c>
      <c r="G5376" s="101">
        <v>0</v>
      </c>
      <c r="H5376" s="1">
        <f t="shared" si="166"/>
        <v>0</v>
      </c>
      <c r="I5376" s="2" t="b">
        <f t="shared" si="167"/>
        <v>0</v>
      </c>
    </row>
    <row r="5377" spans="1:9" x14ac:dyDescent="0.3">
      <c r="A5377" s="101" t="s">
        <v>667</v>
      </c>
      <c r="B5377" s="101" t="s">
        <v>1032</v>
      </c>
      <c r="C5377" s="101">
        <v>0</v>
      </c>
      <c r="D5377" s="101">
        <v>3.5920507915999998E-3</v>
      </c>
      <c r="E5377" s="101">
        <v>0</v>
      </c>
      <c r="F5377" s="101">
        <v>0</v>
      </c>
      <c r="G5377" s="101">
        <v>0</v>
      </c>
      <c r="H5377" s="1">
        <f t="shared" si="166"/>
        <v>0</v>
      </c>
      <c r="I5377" s="2" t="b">
        <f t="shared" si="167"/>
        <v>0</v>
      </c>
    </row>
    <row r="5378" spans="1:9" x14ac:dyDescent="0.3">
      <c r="A5378" s="101" t="s">
        <v>667</v>
      </c>
      <c r="B5378" s="101" t="s">
        <v>1033</v>
      </c>
      <c r="C5378" s="101">
        <v>0</v>
      </c>
      <c r="D5378" s="101">
        <v>3.5920507915999998E-3</v>
      </c>
      <c r="E5378" s="101">
        <v>0</v>
      </c>
      <c r="F5378" s="101">
        <v>0</v>
      </c>
      <c r="G5378" s="101">
        <v>0</v>
      </c>
      <c r="H5378" s="1">
        <f t="shared" si="166"/>
        <v>0</v>
      </c>
      <c r="I5378" s="2" t="b">
        <f t="shared" si="167"/>
        <v>0</v>
      </c>
    </row>
    <row r="5379" spans="1:9" x14ac:dyDescent="0.3">
      <c r="A5379" s="101" t="s">
        <v>667</v>
      </c>
      <c r="B5379" s="101" t="s">
        <v>1045</v>
      </c>
      <c r="C5379" s="101">
        <v>0</v>
      </c>
      <c r="D5379" s="101">
        <v>2.6940380937000002E-3</v>
      </c>
      <c r="E5379" s="101">
        <v>0</v>
      </c>
      <c r="F5379" s="101">
        <v>0</v>
      </c>
      <c r="G5379" s="101">
        <v>0</v>
      </c>
      <c r="H5379" s="1">
        <f t="shared" ref="H5379:H5442" si="168">MIN(C5379:G5379)</f>
        <v>0</v>
      </c>
      <c r="I5379" s="2" t="b">
        <f t="shared" ref="I5379:I5442" si="169">H5379&gt;=2</f>
        <v>0</v>
      </c>
    </row>
    <row r="5380" spans="1:9" x14ac:dyDescent="0.3">
      <c r="A5380" s="101" t="s">
        <v>667</v>
      </c>
      <c r="B5380" s="101" t="s">
        <v>1046</v>
      </c>
      <c r="C5380" s="101">
        <v>0</v>
      </c>
      <c r="D5380" s="101">
        <v>2.6940380937000002E-3</v>
      </c>
      <c r="E5380" s="101">
        <v>0</v>
      </c>
      <c r="F5380" s="101">
        <v>0</v>
      </c>
      <c r="G5380" s="101">
        <v>0</v>
      </c>
      <c r="H5380" s="1">
        <f t="shared" si="168"/>
        <v>0</v>
      </c>
      <c r="I5380" s="2" t="b">
        <f t="shared" si="169"/>
        <v>0</v>
      </c>
    </row>
    <row r="5381" spans="1:9" x14ac:dyDescent="0.3">
      <c r="A5381" s="101" t="s">
        <v>667</v>
      </c>
      <c r="B5381" s="101" t="s">
        <v>1047</v>
      </c>
      <c r="C5381" s="101">
        <v>0</v>
      </c>
      <c r="D5381" s="101">
        <v>2.6940380937000002E-3</v>
      </c>
      <c r="E5381" s="101">
        <v>0</v>
      </c>
      <c r="F5381" s="101">
        <v>0</v>
      </c>
      <c r="G5381" s="101">
        <v>0</v>
      </c>
      <c r="H5381" s="1">
        <f t="shared" si="168"/>
        <v>0</v>
      </c>
      <c r="I5381" s="2" t="b">
        <f t="shared" si="169"/>
        <v>0</v>
      </c>
    </row>
    <row r="5382" spans="1:9" x14ac:dyDescent="0.3">
      <c r="A5382" s="101" t="s">
        <v>667</v>
      </c>
      <c r="B5382" s="101" t="s">
        <v>1048</v>
      </c>
      <c r="C5382" s="101">
        <v>0</v>
      </c>
      <c r="D5382" s="101">
        <v>2.6940380937000002E-3</v>
      </c>
      <c r="E5382" s="101">
        <v>0</v>
      </c>
      <c r="F5382" s="101">
        <v>0</v>
      </c>
      <c r="G5382" s="101">
        <v>0</v>
      </c>
      <c r="H5382" s="1">
        <f t="shared" si="168"/>
        <v>0</v>
      </c>
      <c r="I5382" s="2" t="b">
        <f t="shared" si="169"/>
        <v>0</v>
      </c>
    </row>
    <row r="5383" spans="1:9" x14ac:dyDescent="0.3">
      <c r="A5383" s="101" t="s">
        <v>667</v>
      </c>
      <c r="B5383" s="101" t="s">
        <v>1072</v>
      </c>
      <c r="C5383" s="101">
        <v>0</v>
      </c>
      <c r="D5383" s="101">
        <v>1.7960253957999999E-3</v>
      </c>
      <c r="E5383" s="101">
        <v>0</v>
      </c>
      <c r="F5383" s="101">
        <v>0</v>
      </c>
      <c r="G5383" s="101">
        <v>0</v>
      </c>
      <c r="H5383" s="1">
        <f t="shared" si="168"/>
        <v>0</v>
      </c>
      <c r="I5383" s="2" t="b">
        <f t="shared" si="169"/>
        <v>0</v>
      </c>
    </row>
    <row r="5384" spans="1:9" x14ac:dyDescent="0.3">
      <c r="A5384" s="101" t="s">
        <v>667</v>
      </c>
      <c r="B5384" s="101" t="s">
        <v>1073</v>
      </c>
      <c r="C5384" s="101">
        <v>0</v>
      </c>
      <c r="D5384" s="101">
        <v>1.7960253957999999E-3</v>
      </c>
      <c r="E5384" s="101">
        <v>0</v>
      </c>
      <c r="F5384" s="101">
        <v>0</v>
      </c>
      <c r="G5384" s="101">
        <v>0</v>
      </c>
      <c r="H5384" s="1">
        <f t="shared" si="168"/>
        <v>0</v>
      </c>
      <c r="I5384" s="2" t="b">
        <f t="shared" si="169"/>
        <v>0</v>
      </c>
    </row>
    <row r="5385" spans="1:9" x14ac:dyDescent="0.3">
      <c r="A5385" s="101" t="s">
        <v>667</v>
      </c>
      <c r="B5385" s="101" t="s">
        <v>1075</v>
      </c>
      <c r="C5385" s="101">
        <v>0</v>
      </c>
      <c r="D5385" s="101">
        <v>1.7960253957999999E-3</v>
      </c>
      <c r="E5385" s="101">
        <v>0</v>
      </c>
      <c r="F5385" s="101">
        <v>0</v>
      </c>
      <c r="G5385" s="101">
        <v>0</v>
      </c>
      <c r="H5385" s="1">
        <f t="shared" si="168"/>
        <v>0</v>
      </c>
      <c r="I5385" s="2" t="b">
        <f t="shared" si="169"/>
        <v>0</v>
      </c>
    </row>
    <row r="5386" spans="1:9" x14ac:dyDescent="0.3">
      <c r="A5386" s="101" t="s">
        <v>667</v>
      </c>
      <c r="B5386" s="101" t="s">
        <v>1076</v>
      </c>
      <c r="C5386" s="101">
        <v>0</v>
      </c>
      <c r="D5386" s="101">
        <v>1.7960253957999999E-3</v>
      </c>
      <c r="E5386" s="101">
        <v>0</v>
      </c>
      <c r="F5386" s="101">
        <v>0</v>
      </c>
      <c r="G5386" s="101">
        <v>0</v>
      </c>
      <c r="H5386" s="1">
        <f t="shared" si="168"/>
        <v>0</v>
      </c>
      <c r="I5386" s="2" t="b">
        <f t="shared" si="169"/>
        <v>0</v>
      </c>
    </row>
    <row r="5387" spans="1:9" x14ac:dyDescent="0.3">
      <c r="A5387" s="101" t="s">
        <v>667</v>
      </c>
      <c r="B5387" s="101" t="s">
        <v>1077</v>
      </c>
      <c r="C5387" s="101">
        <v>0</v>
      </c>
      <c r="D5387" s="101">
        <v>1.7960253957999999E-3</v>
      </c>
      <c r="E5387" s="101">
        <v>0</v>
      </c>
      <c r="F5387" s="101">
        <v>0</v>
      </c>
      <c r="G5387" s="101">
        <v>0</v>
      </c>
      <c r="H5387" s="1">
        <f t="shared" si="168"/>
        <v>0</v>
      </c>
      <c r="I5387" s="2" t="b">
        <f t="shared" si="169"/>
        <v>0</v>
      </c>
    </row>
    <row r="5388" spans="1:9" x14ac:dyDescent="0.3">
      <c r="A5388" s="101" t="s">
        <v>667</v>
      </c>
      <c r="B5388" s="101" t="s">
        <v>1089</v>
      </c>
      <c r="C5388" s="101">
        <v>0</v>
      </c>
      <c r="D5388" s="101">
        <v>8.9801269789999995E-4</v>
      </c>
      <c r="E5388" s="101">
        <v>0</v>
      </c>
      <c r="F5388" s="101">
        <v>0</v>
      </c>
      <c r="G5388" s="101">
        <v>0</v>
      </c>
      <c r="H5388" s="1">
        <f t="shared" si="168"/>
        <v>0</v>
      </c>
      <c r="I5388" s="2" t="b">
        <f t="shared" si="169"/>
        <v>0</v>
      </c>
    </row>
    <row r="5389" spans="1:9" x14ac:dyDescent="0.3">
      <c r="A5389" s="101" t="s">
        <v>667</v>
      </c>
      <c r="B5389" s="101" t="s">
        <v>1248</v>
      </c>
      <c r="C5389" s="101">
        <v>0</v>
      </c>
      <c r="D5389" s="101">
        <v>0</v>
      </c>
      <c r="E5389" s="101">
        <v>6.2691011676200004E-3</v>
      </c>
      <c r="F5389" s="101">
        <v>2.76617520954E-3</v>
      </c>
      <c r="G5389" s="101">
        <v>2.3528858144499999E-3</v>
      </c>
      <c r="H5389" s="1">
        <f t="shared" si="168"/>
        <v>0</v>
      </c>
      <c r="I5389" s="2" t="b">
        <f t="shared" si="169"/>
        <v>0</v>
      </c>
    </row>
    <row r="5390" spans="1:9" x14ac:dyDescent="0.3">
      <c r="A5390" s="101" t="s">
        <v>667</v>
      </c>
      <c r="B5390" s="101" t="s">
        <v>1253</v>
      </c>
      <c r="C5390" s="101">
        <v>0</v>
      </c>
      <c r="D5390" s="101">
        <v>0</v>
      </c>
      <c r="E5390" s="101">
        <v>1.25382023352E-2</v>
      </c>
      <c r="F5390" s="101">
        <v>3.0427927304900002E-2</v>
      </c>
      <c r="G5390" s="101">
        <v>4.7057716288999999E-3</v>
      </c>
      <c r="H5390" s="1">
        <f t="shared" si="168"/>
        <v>0</v>
      </c>
      <c r="I5390" s="2" t="b">
        <f t="shared" si="169"/>
        <v>0</v>
      </c>
    </row>
    <row r="5391" spans="1:9" x14ac:dyDescent="0.3">
      <c r="A5391" s="101" t="s">
        <v>667</v>
      </c>
      <c r="B5391" s="101" t="s">
        <v>1270</v>
      </c>
      <c r="C5391" s="101">
        <v>0</v>
      </c>
      <c r="D5391" s="101">
        <v>0</v>
      </c>
      <c r="E5391" s="101">
        <v>2.5076404670499999E-2</v>
      </c>
      <c r="F5391" s="101">
        <v>3.1349985708099999E-2</v>
      </c>
      <c r="G5391" s="101">
        <v>7.0586574433500002E-3</v>
      </c>
      <c r="H5391" s="1">
        <f t="shared" si="168"/>
        <v>0</v>
      </c>
      <c r="I5391" s="2" t="b">
        <f t="shared" si="169"/>
        <v>0</v>
      </c>
    </row>
    <row r="5392" spans="1:9" x14ac:dyDescent="0.3">
      <c r="A5392" s="101" t="s">
        <v>667</v>
      </c>
      <c r="B5392" s="101" t="s">
        <v>1291</v>
      </c>
      <c r="C5392" s="101">
        <v>0</v>
      </c>
      <c r="D5392" s="101">
        <v>0</v>
      </c>
      <c r="E5392" s="101">
        <v>1.0970927043300001E-2</v>
      </c>
      <c r="F5392" s="101">
        <v>8.2985256286100002E-3</v>
      </c>
      <c r="G5392" s="101">
        <v>1.41173148867E-2</v>
      </c>
      <c r="H5392" s="1">
        <f t="shared" si="168"/>
        <v>0</v>
      </c>
      <c r="I5392" s="2" t="b">
        <f t="shared" si="169"/>
        <v>0</v>
      </c>
    </row>
    <row r="5393" spans="1:9" x14ac:dyDescent="0.3">
      <c r="A5393" s="101" t="s">
        <v>667</v>
      </c>
      <c r="B5393" s="101" t="s">
        <v>1292</v>
      </c>
      <c r="C5393" s="101">
        <v>0</v>
      </c>
      <c r="D5393" s="101">
        <v>0</v>
      </c>
      <c r="E5393" s="101">
        <v>1.0970927043300001E-2</v>
      </c>
      <c r="F5393" s="101">
        <v>8.2985256286100002E-3</v>
      </c>
      <c r="G5393" s="101">
        <v>1.41173148867E-2</v>
      </c>
      <c r="H5393" s="1">
        <f t="shared" si="168"/>
        <v>0</v>
      </c>
      <c r="I5393" s="2" t="b">
        <f t="shared" si="169"/>
        <v>0</v>
      </c>
    </row>
    <row r="5394" spans="1:9" x14ac:dyDescent="0.3">
      <c r="A5394" s="101" t="s">
        <v>667</v>
      </c>
      <c r="B5394" s="101" t="s">
        <v>1293</v>
      </c>
      <c r="C5394" s="101">
        <v>0</v>
      </c>
      <c r="D5394" s="101">
        <v>0</v>
      </c>
      <c r="E5394" s="101">
        <v>2.3509129378599999E-2</v>
      </c>
      <c r="F5394" s="101">
        <v>1.1064700838199999E-2</v>
      </c>
      <c r="G5394" s="101">
        <v>1.41173148867E-2</v>
      </c>
      <c r="H5394" s="1">
        <f t="shared" si="168"/>
        <v>0</v>
      </c>
      <c r="I5394" s="2" t="b">
        <f t="shared" si="169"/>
        <v>0</v>
      </c>
    </row>
    <row r="5395" spans="1:9" x14ac:dyDescent="0.3">
      <c r="A5395" s="101" t="s">
        <v>667</v>
      </c>
      <c r="B5395" s="101" t="s">
        <v>1294</v>
      </c>
      <c r="C5395" s="101">
        <v>0</v>
      </c>
      <c r="D5395" s="101">
        <v>0</v>
      </c>
      <c r="E5395" s="101">
        <v>2.3509129378599999E-2</v>
      </c>
      <c r="F5395" s="101">
        <v>1.1064700838199999E-2</v>
      </c>
      <c r="G5395" s="101">
        <v>1.41173148867E-2</v>
      </c>
      <c r="H5395" s="1">
        <f t="shared" si="168"/>
        <v>0</v>
      </c>
      <c r="I5395" s="2" t="b">
        <f t="shared" si="169"/>
        <v>0</v>
      </c>
    </row>
    <row r="5396" spans="1:9" x14ac:dyDescent="0.3">
      <c r="A5396" s="101" t="s">
        <v>667</v>
      </c>
      <c r="B5396" s="101" t="s">
        <v>1300</v>
      </c>
      <c r="C5396" s="101">
        <v>0</v>
      </c>
      <c r="D5396" s="101">
        <v>0</v>
      </c>
      <c r="E5396" s="101">
        <v>1.88073035029E-2</v>
      </c>
      <c r="F5396" s="101">
        <v>1.5674992854000001E-2</v>
      </c>
      <c r="G5396" s="101">
        <v>1.8823086515599999E-2</v>
      </c>
      <c r="H5396" s="1">
        <f t="shared" si="168"/>
        <v>0</v>
      </c>
      <c r="I5396" s="2" t="b">
        <f t="shared" si="169"/>
        <v>0</v>
      </c>
    </row>
    <row r="5397" spans="1:9" x14ac:dyDescent="0.3">
      <c r="A5397" s="101" t="s">
        <v>667</v>
      </c>
      <c r="B5397" s="101" t="s">
        <v>1313</v>
      </c>
      <c r="C5397" s="101">
        <v>0</v>
      </c>
      <c r="D5397" s="101">
        <v>0</v>
      </c>
      <c r="E5397" s="101">
        <v>4.7018258757199997E-3</v>
      </c>
      <c r="F5397" s="101">
        <v>5.53235041908E-3</v>
      </c>
      <c r="G5397" s="101">
        <v>2.5881743959E-2</v>
      </c>
      <c r="H5397" s="1">
        <f t="shared" si="168"/>
        <v>0</v>
      </c>
      <c r="I5397" s="2" t="b">
        <f t="shared" si="169"/>
        <v>0</v>
      </c>
    </row>
    <row r="5398" spans="1:9" x14ac:dyDescent="0.3">
      <c r="A5398" s="101" t="s">
        <v>667</v>
      </c>
      <c r="B5398" s="101" t="s">
        <v>1314</v>
      </c>
      <c r="C5398" s="101">
        <v>0</v>
      </c>
      <c r="D5398" s="101">
        <v>0</v>
      </c>
      <c r="E5398" s="101">
        <v>4.7018258757199997E-3</v>
      </c>
      <c r="F5398" s="101">
        <v>5.53235041908E-3</v>
      </c>
      <c r="G5398" s="101">
        <v>2.5881743959E-2</v>
      </c>
      <c r="H5398" s="1">
        <f t="shared" si="168"/>
        <v>0</v>
      </c>
      <c r="I5398" s="2" t="b">
        <f t="shared" si="169"/>
        <v>0</v>
      </c>
    </row>
    <row r="5399" spans="1:9" x14ac:dyDescent="0.3">
      <c r="A5399" s="101" t="s">
        <v>667</v>
      </c>
      <c r="B5399" s="101" t="s">
        <v>1315</v>
      </c>
      <c r="C5399" s="101">
        <v>0</v>
      </c>
      <c r="D5399" s="101">
        <v>0</v>
      </c>
      <c r="E5399" s="101">
        <v>3.1345505838100002E-3</v>
      </c>
      <c r="F5399" s="101">
        <v>4.0570569739900003E-2</v>
      </c>
      <c r="G5399" s="101">
        <v>2.5881743959E-2</v>
      </c>
      <c r="H5399" s="1">
        <f t="shared" si="168"/>
        <v>0</v>
      </c>
      <c r="I5399" s="2" t="b">
        <f t="shared" si="169"/>
        <v>0</v>
      </c>
    </row>
    <row r="5400" spans="1:9" x14ac:dyDescent="0.3">
      <c r="A5400" s="101" t="s">
        <v>667</v>
      </c>
      <c r="B5400" s="101" t="s">
        <v>1319</v>
      </c>
      <c r="C5400" s="101">
        <v>0</v>
      </c>
      <c r="D5400" s="101">
        <v>0</v>
      </c>
      <c r="E5400" s="101">
        <v>0.22098581615900001</v>
      </c>
      <c r="F5400" s="101">
        <v>5.2557328981199997E-2</v>
      </c>
      <c r="G5400" s="101">
        <v>2.8234629773400001E-2</v>
      </c>
      <c r="H5400" s="1">
        <f t="shared" si="168"/>
        <v>0</v>
      </c>
      <c r="I5400" s="2" t="b">
        <f t="shared" si="169"/>
        <v>0</v>
      </c>
    </row>
    <row r="5401" spans="1:9" x14ac:dyDescent="0.3">
      <c r="A5401" s="101" t="s">
        <v>667</v>
      </c>
      <c r="B5401" s="101" t="s">
        <v>1325</v>
      </c>
      <c r="C5401" s="101">
        <v>0</v>
      </c>
      <c r="D5401" s="101">
        <v>0</v>
      </c>
      <c r="E5401" s="101">
        <v>6.2691011676200004E-3</v>
      </c>
      <c r="F5401" s="101">
        <v>1.8441168063600001E-3</v>
      </c>
      <c r="G5401" s="101">
        <v>3.29404014023E-2</v>
      </c>
      <c r="H5401" s="1">
        <f t="shared" si="168"/>
        <v>0</v>
      </c>
      <c r="I5401" s="2" t="b">
        <f t="shared" si="169"/>
        <v>0</v>
      </c>
    </row>
    <row r="5402" spans="1:9" x14ac:dyDescent="0.3">
      <c r="A5402" s="101" t="s">
        <v>667</v>
      </c>
      <c r="B5402" s="101" t="s">
        <v>1326</v>
      </c>
      <c r="C5402" s="101">
        <v>0</v>
      </c>
      <c r="D5402" s="101">
        <v>0</v>
      </c>
      <c r="E5402" s="101">
        <v>4.38837081733E-2</v>
      </c>
      <c r="F5402" s="101">
        <v>6.6388205028899999E-2</v>
      </c>
      <c r="G5402" s="101">
        <v>3.29404014023E-2</v>
      </c>
      <c r="H5402" s="1">
        <f t="shared" si="168"/>
        <v>0</v>
      </c>
      <c r="I5402" s="2" t="b">
        <f t="shared" si="169"/>
        <v>0</v>
      </c>
    </row>
    <row r="5403" spans="1:9" x14ac:dyDescent="0.3">
      <c r="A5403" s="101" t="s">
        <v>667</v>
      </c>
      <c r="B5403" s="101" t="s">
        <v>1327</v>
      </c>
      <c r="C5403" s="101">
        <v>0</v>
      </c>
      <c r="D5403" s="101">
        <v>0</v>
      </c>
      <c r="E5403" s="101">
        <v>4.38837081733E-2</v>
      </c>
      <c r="F5403" s="101">
        <v>6.6388205028899999E-2</v>
      </c>
      <c r="G5403" s="101">
        <v>3.29404014023E-2</v>
      </c>
      <c r="H5403" s="1">
        <f t="shared" si="168"/>
        <v>0</v>
      </c>
      <c r="I5403" s="2" t="b">
        <f t="shared" si="169"/>
        <v>0</v>
      </c>
    </row>
    <row r="5404" spans="1:9" x14ac:dyDescent="0.3">
      <c r="A5404" s="101" t="s">
        <v>667</v>
      </c>
      <c r="B5404" s="101" t="s">
        <v>1337</v>
      </c>
      <c r="C5404" s="101">
        <v>0</v>
      </c>
      <c r="D5404" s="101">
        <v>0</v>
      </c>
      <c r="E5404" s="101">
        <v>1.56727529191E-3</v>
      </c>
      <c r="F5404" s="101">
        <v>4.6102920159000003E-3</v>
      </c>
      <c r="G5404" s="101">
        <v>4.7057716288999997E-2</v>
      </c>
      <c r="H5404" s="1">
        <f t="shared" si="168"/>
        <v>0</v>
      </c>
      <c r="I5404" s="2" t="b">
        <f t="shared" si="169"/>
        <v>0</v>
      </c>
    </row>
    <row r="5405" spans="1:9" x14ac:dyDescent="0.3">
      <c r="A5405" s="101" t="s">
        <v>667</v>
      </c>
      <c r="B5405" s="101" t="s">
        <v>1338</v>
      </c>
      <c r="C5405" s="101">
        <v>0</v>
      </c>
      <c r="D5405" s="101">
        <v>0</v>
      </c>
      <c r="E5405" s="101">
        <v>3.9181882297600001E-2</v>
      </c>
      <c r="F5405" s="101">
        <v>2.5817635289E-2</v>
      </c>
      <c r="G5405" s="101">
        <v>4.9410602103499998E-2</v>
      </c>
      <c r="H5405" s="1">
        <f t="shared" si="168"/>
        <v>0</v>
      </c>
      <c r="I5405" s="2" t="b">
        <f t="shared" si="169"/>
        <v>0</v>
      </c>
    </row>
    <row r="5406" spans="1:9" x14ac:dyDescent="0.3">
      <c r="A5406" s="101" t="s">
        <v>667</v>
      </c>
      <c r="B5406" s="101" t="s">
        <v>1339</v>
      </c>
      <c r="C5406" s="101">
        <v>0</v>
      </c>
      <c r="D5406" s="101">
        <v>0</v>
      </c>
      <c r="E5406" s="101">
        <v>8.6200141054800006E-2</v>
      </c>
      <c r="F5406" s="101">
        <v>6.5466146625699995E-2</v>
      </c>
      <c r="G5406" s="101">
        <v>7.2939460247999993E-2</v>
      </c>
      <c r="H5406" s="1">
        <f t="shared" si="168"/>
        <v>0</v>
      </c>
      <c r="I5406" s="2" t="b">
        <f t="shared" si="169"/>
        <v>0</v>
      </c>
    </row>
    <row r="5407" spans="1:9" x14ac:dyDescent="0.3">
      <c r="A5407" s="101" t="s">
        <v>667</v>
      </c>
      <c r="B5407" s="101" t="s">
        <v>1340</v>
      </c>
      <c r="C5407" s="101">
        <v>0</v>
      </c>
      <c r="D5407" s="101">
        <v>0</v>
      </c>
      <c r="E5407" s="101">
        <v>8.6200141054800006E-2</v>
      </c>
      <c r="F5407" s="101">
        <v>6.5466146625699995E-2</v>
      </c>
      <c r="G5407" s="101">
        <v>7.2939460247999993E-2</v>
      </c>
      <c r="H5407" s="1">
        <f t="shared" si="168"/>
        <v>0</v>
      </c>
      <c r="I5407" s="2" t="b">
        <f t="shared" si="169"/>
        <v>0</v>
      </c>
    </row>
    <row r="5408" spans="1:9" x14ac:dyDescent="0.3">
      <c r="A5408" s="101" t="s">
        <v>667</v>
      </c>
      <c r="B5408" s="101" t="s">
        <v>1341</v>
      </c>
      <c r="C5408" s="101">
        <v>0</v>
      </c>
      <c r="D5408" s="101">
        <v>0</v>
      </c>
      <c r="E5408" s="101">
        <v>8.6200141054800006E-2</v>
      </c>
      <c r="F5408" s="101">
        <v>6.5466146625699995E-2</v>
      </c>
      <c r="G5408" s="101">
        <v>7.2939460247999993E-2</v>
      </c>
      <c r="H5408" s="1">
        <f t="shared" si="168"/>
        <v>0</v>
      </c>
      <c r="I5408" s="2" t="b">
        <f t="shared" si="169"/>
        <v>0</v>
      </c>
    </row>
    <row r="5409" spans="1:9" x14ac:dyDescent="0.3">
      <c r="A5409" s="101" t="s">
        <v>667</v>
      </c>
      <c r="B5409" s="101" t="s">
        <v>1350</v>
      </c>
      <c r="C5409" s="101">
        <v>0</v>
      </c>
      <c r="D5409" s="101">
        <v>0</v>
      </c>
      <c r="E5409" s="101">
        <v>2.66436799624E-2</v>
      </c>
      <c r="F5409" s="101">
        <v>4.1492628143100001E-2</v>
      </c>
      <c r="G5409" s="101">
        <v>0.122350062351</v>
      </c>
      <c r="H5409" s="1">
        <f t="shared" si="168"/>
        <v>0</v>
      </c>
      <c r="I5409" s="2" t="b">
        <f t="shared" si="169"/>
        <v>0</v>
      </c>
    </row>
    <row r="5410" spans="1:9" x14ac:dyDescent="0.3">
      <c r="A5410" s="101" t="s">
        <v>667</v>
      </c>
      <c r="B5410" s="101" t="s">
        <v>1351</v>
      </c>
      <c r="C5410" s="101">
        <v>0</v>
      </c>
      <c r="D5410" s="101">
        <v>0</v>
      </c>
      <c r="E5410" s="101">
        <v>2.66436799624E-2</v>
      </c>
      <c r="F5410" s="101">
        <v>4.1492628143100001E-2</v>
      </c>
      <c r="G5410" s="101">
        <v>0.122350062351</v>
      </c>
      <c r="H5410" s="1">
        <f t="shared" si="168"/>
        <v>0</v>
      </c>
      <c r="I5410" s="2" t="b">
        <f t="shared" si="169"/>
        <v>0</v>
      </c>
    </row>
    <row r="5411" spans="1:9" x14ac:dyDescent="0.3">
      <c r="A5411" s="101" t="s">
        <v>667</v>
      </c>
      <c r="B5411" s="101" t="s">
        <v>1355</v>
      </c>
      <c r="C5411" s="101">
        <v>0</v>
      </c>
      <c r="D5411" s="101">
        <v>0</v>
      </c>
      <c r="E5411" s="101">
        <v>5.7989185800499998E-2</v>
      </c>
      <c r="F5411" s="101">
        <v>7.4686730657500006E-2</v>
      </c>
      <c r="G5411" s="101">
        <v>0.14587892049599999</v>
      </c>
      <c r="H5411" s="1">
        <f t="shared" si="168"/>
        <v>0</v>
      </c>
      <c r="I5411" s="2" t="b">
        <f t="shared" si="169"/>
        <v>0</v>
      </c>
    </row>
    <row r="5412" spans="1:9" x14ac:dyDescent="0.3">
      <c r="A5412" s="101" t="s">
        <v>667</v>
      </c>
      <c r="B5412" s="101" t="s">
        <v>1356</v>
      </c>
      <c r="C5412" s="101">
        <v>0</v>
      </c>
      <c r="D5412" s="101">
        <v>0</v>
      </c>
      <c r="E5412" s="101">
        <v>5.7989185800499998E-2</v>
      </c>
      <c r="F5412" s="101">
        <v>7.4686730657500006E-2</v>
      </c>
      <c r="G5412" s="101">
        <v>0.14587892049599999</v>
      </c>
      <c r="H5412" s="1">
        <f t="shared" si="168"/>
        <v>0</v>
      </c>
      <c r="I5412" s="2" t="b">
        <f t="shared" si="169"/>
        <v>0</v>
      </c>
    </row>
    <row r="5413" spans="1:9" x14ac:dyDescent="0.3">
      <c r="A5413" s="101" t="s">
        <v>667</v>
      </c>
      <c r="B5413" s="101" t="s">
        <v>1357</v>
      </c>
      <c r="C5413" s="101">
        <v>0</v>
      </c>
      <c r="D5413" s="101">
        <v>0</v>
      </c>
      <c r="E5413" s="101">
        <v>5.7989185800499998E-2</v>
      </c>
      <c r="F5413" s="101">
        <v>7.4686730657500006E-2</v>
      </c>
      <c r="G5413" s="101">
        <v>0.14587892049599999</v>
      </c>
      <c r="H5413" s="1">
        <f t="shared" si="168"/>
        <v>0</v>
      </c>
      <c r="I5413" s="2" t="b">
        <f t="shared" si="169"/>
        <v>0</v>
      </c>
    </row>
    <row r="5414" spans="1:9" x14ac:dyDescent="0.3">
      <c r="A5414" s="101" t="s">
        <v>667</v>
      </c>
      <c r="B5414" s="101" t="s">
        <v>1358</v>
      </c>
      <c r="C5414" s="101">
        <v>0</v>
      </c>
      <c r="D5414" s="101">
        <v>0</v>
      </c>
      <c r="E5414" s="101">
        <v>5.7989185800499998E-2</v>
      </c>
      <c r="F5414" s="101">
        <v>7.4686730657500006E-2</v>
      </c>
      <c r="G5414" s="101">
        <v>0.14587892049599999</v>
      </c>
      <c r="H5414" s="1">
        <f t="shared" si="168"/>
        <v>0</v>
      </c>
      <c r="I5414" s="2" t="b">
        <f t="shared" si="169"/>
        <v>0</v>
      </c>
    </row>
    <row r="5415" spans="1:9" x14ac:dyDescent="0.3">
      <c r="A5415" s="101" t="s">
        <v>667</v>
      </c>
      <c r="B5415" s="101" t="s">
        <v>1359</v>
      </c>
      <c r="C5415" s="101">
        <v>0</v>
      </c>
      <c r="D5415" s="101">
        <v>0</v>
      </c>
      <c r="E5415" s="101">
        <v>5.7989185800499998E-2</v>
      </c>
      <c r="F5415" s="101">
        <v>7.4686730657500006E-2</v>
      </c>
      <c r="G5415" s="101">
        <v>0.14587892049599999</v>
      </c>
      <c r="H5415" s="1">
        <f t="shared" si="168"/>
        <v>0</v>
      </c>
      <c r="I5415" s="2" t="b">
        <f t="shared" si="169"/>
        <v>0</v>
      </c>
    </row>
    <row r="5416" spans="1:9" x14ac:dyDescent="0.3">
      <c r="A5416" s="101" t="s">
        <v>667</v>
      </c>
      <c r="B5416" s="101" t="s">
        <v>1360</v>
      </c>
      <c r="C5416" s="101">
        <v>0</v>
      </c>
      <c r="D5416" s="101">
        <v>0</v>
      </c>
      <c r="E5416" s="101">
        <v>6.2691011676200004E-2</v>
      </c>
      <c r="F5416" s="101">
        <v>8.4829373092499993E-2</v>
      </c>
      <c r="G5416" s="101">
        <v>0.15529046375399999</v>
      </c>
      <c r="H5416" s="1">
        <f t="shared" si="168"/>
        <v>0</v>
      </c>
      <c r="I5416" s="2" t="b">
        <f t="shared" si="169"/>
        <v>0</v>
      </c>
    </row>
    <row r="5417" spans="1:9" x14ac:dyDescent="0.3">
      <c r="A5417" s="101" t="s">
        <v>667</v>
      </c>
      <c r="B5417" s="101" t="s">
        <v>1361</v>
      </c>
      <c r="C5417" s="101">
        <v>0</v>
      </c>
      <c r="D5417" s="101">
        <v>0</v>
      </c>
      <c r="E5417" s="101">
        <v>6.2691011676200004E-2</v>
      </c>
      <c r="F5417" s="101">
        <v>8.4829373092499993E-2</v>
      </c>
      <c r="G5417" s="101">
        <v>0.15529046375399999</v>
      </c>
      <c r="H5417" s="1">
        <f t="shared" si="168"/>
        <v>0</v>
      </c>
      <c r="I5417" s="2" t="b">
        <f t="shared" si="169"/>
        <v>0</v>
      </c>
    </row>
    <row r="5418" spans="1:9" x14ac:dyDescent="0.3">
      <c r="A5418" s="101" t="s">
        <v>667</v>
      </c>
      <c r="B5418" s="101" t="s">
        <v>1100</v>
      </c>
      <c r="C5418" s="101">
        <v>0</v>
      </c>
      <c r="D5418" s="101">
        <v>0</v>
      </c>
      <c r="E5418" s="101">
        <v>3.1345505838100002E-3</v>
      </c>
      <c r="F5418" s="101">
        <v>0</v>
      </c>
      <c r="G5418" s="101">
        <v>0</v>
      </c>
      <c r="H5418" s="1">
        <f t="shared" si="168"/>
        <v>0</v>
      </c>
      <c r="I5418" s="2" t="b">
        <f t="shared" si="169"/>
        <v>0</v>
      </c>
    </row>
    <row r="5419" spans="1:9" x14ac:dyDescent="0.3">
      <c r="A5419" s="101" t="s">
        <v>667</v>
      </c>
      <c r="B5419" s="101" t="s">
        <v>1102</v>
      </c>
      <c r="C5419" s="101">
        <v>0</v>
      </c>
      <c r="D5419" s="101">
        <v>0</v>
      </c>
      <c r="E5419" s="101">
        <v>3.1345505838100002E-3</v>
      </c>
      <c r="F5419" s="101">
        <v>0</v>
      </c>
      <c r="G5419" s="101">
        <v>0</v>
      </c>
      <c r="H5419" s="1">
        <f t="shared" si="168"/>
        <v>0</v>
      </c>
      <c r="I5419" s="2" t="b">
        <f t="shared" si="169"/>
        <v>0</v>
      </c>
    </row>
    <row r="5420" spans="1:9" x14ac:dyDescent="0.3">
      <c r="A5420" s="101" t="s">
        <v>667</v>
      </c>
      <c r="B5420" s="101" t="s">
        <v>1104</v>
      </c>
      <c r="C5420" s="101">
        <v>0</v>
      </c>
      <c r="D5420" s="101">
        <v>0</v>
      </c>
      <c r="E5420" s="101">
        <v>3.1345505838100002E-3</v>
      </c>
      <c r="F5420" s="101">
        <v>0</v>
      </c>
      <c r="G5420" s="101">
        <v>0</v>
      </c>
      <c r="H5420" s="1">
        <f t="shared" si="168"/>
        <v>0</v>
      </c>
      <c r="I5420" s="2" t="b">
        <f t="shared" si="169"/>
        <v>0</v>
      </c>
    </row>
    <row r="5421" spans="1:9" x14ac:dyDescent="0.3">
      <c r="A5421" s="101" t="s">
        <v>667</v>
      </c>
      <c r="B5421" s="101" t="s">
        <v>1105</v>
      </c>
      <c r="C5421" s="101">
        <v>0</v>
      </c>
      <c r="D5421" s="101">
        <v>0</v>
      </c>
      <c r="E5421" s="101">
        <v>3.1345505838100002E-3</v>
      </c>
      <c r="F5421" s="101">
        <v>0</v>
      </c>
      <c r="G5421" s="101">
        <v>0</v>
      </c>
      <c r="H5421" s="1">
        <f t="shared" si="168"/>
        <v>0</v>
      </c>
      <c r="I5421" s="2" t="b">
        <f t="shared" si="169"/>
        <v>0</v>
      </c>
    </row>
    <row r="5422" spans="1:9" x14ac:dyDescent="0.3">
      <c r="A5422" s="101" t="s">
        <v>667</v>
      </c>
      <c r="B5422" s="101" t="s">
        <v>1106</v>
      </c>
      <c r="C5422" s="101">
        <v>0</v>
      </c>
      <c r="D5422" s="101">
        <v>0</v>
      </c>
      <c r="E5422" s="101">
        <v>3.1345505838100002E-3</v>
      </c>
      <c r="F5422" s="101">
        <v>0</v>
      </c>
      <c r="G5422" s="101">
        <v>0</v>
      </c>
      <c r="H5422" s="1">
        <f t="shared" si="168"/>
        <v>0</v>
      </c>
      <c r="I5422" s="2" t="b">
        <f t="shared" si="169"/>
        <v>0</v>
      </c>
    </row>
    <row r="5423" spans="1:9" x14ac:dyDescent="0.3">
      <c r="A5423" s="101" t="s">
        <v>667</v>
      </c>
      <c r="B5423" s="101" t="s">
        <v>1107</v>
      </c>
      <c r="C5423" s="101">
        <v>0</v>
      </c>
      <c r="D5423" s="101">
        <v>0</v>
      </c>
      <c r="E5423" s="101">
        <v>3.1345505838100002E-3</v>
      </c>
      <c r="F5423" s="101">
        <v>0</v>
      </c>
      <c r="G5423" s="101">
        <v>0</v>
      </c>
      <c r="H5423" s="1">
        <f t="shared" si="168"/>
        <v>0</v>
      </c>
      <c r="I5423" s="2" t="b">
        <f t="shared" si="169"/>
        <v>0</v>
      </c>
    </row>
    <row r="5424" spans="1:9" x14ac:dyDescent="0.3">
      <c r="A5424" s="101" t="s">
        <v>667</v>
      </c>
      <c r="B5424" s="101" t="s">
        <v>1108</v>
      </c>
      <c r="C5424" s="101">
        <v>0</v>
      </c>
      <c r="D5424" s="101">
        <v>0</v>
      </c>
      <c r="E5424" s="101">
        <v>3.1345505838100002E-3</v>
      </c>
      <c r="F5424" s="101">
        <v>0</v>
      </c>
      <c r="G5424" s="101">
        <v>0</v>
      </c>
      <c r="H5424" s="1">
        <f t="shared" si="168"/>
        <v>0</v>
      </c>
      <c r="I5424" s="2" t="b">
        <f t="shared" si="169"/>
        <v>0</v>
      </c>
    </row>
    <row r="5425" spans="1:9" x14ac:dyDescent="0.3">
      <c r="A5425" s="101" t="s">
        <v>667</v>
      </c>
      <c r="B5425" s="101" t="s">
        <v>1109</v>
      </c>
      <c r="C5425" s="101">
        <v>0</v>
      </c>
      <c r="D5425" s="101">
        <v>0</v>
      </c>
      <c r="E5425" s="101">
        <v>3.1345505838100002E-3</v>
      </c>
      <c r="F5425" s="101">
        <v>0</v>
      </c>
      <c r="G5425" s="101">
        <v>0</v>
      </c>
      <c r="H5425" s="1">
        <f t="shared" si="168"/>
        <v>0</v>
      </c>
      <c r="I5425" s="2" t="b">
        <f t="shared" si="169"/>
        <v>0</v>
      </c>
    </row>
    <row r="5426" spans="1:9" x14ac:dyDescent="0.3">
      <c r="A5426" s="101" t="s">
        <v>667</v>
      </c>
      <c r="B5426" s="101" t="s">
        <v>1110</v>
      </c>
      <c r="C5426" s="101">
        <v>0</v>
      </c>
      <c r="D5426" s="101">
        <v>0</v>
      </c>
      <c r="E5426" s="101">
        <v>4.7018258757199997E-3</v>
      </c>
      <c r="F5426" s="101">
        <v>0</v>
      </c>
      <c r="G5426" s="101">
        <v>0</v>
      </c>
      <c r="H5426" s="1">
        <f t="shared" si="168"/>
        <v>0</v>
      </c>
      <c r="I5426" s="2" t="b">
        <f t="shared" si="169"/>
        <v>0</v>
      </c>
    </row>
    <row r="5427" spans="1:9" x14ac:dyDescent="0.3">
      <c r="A5427" s="101" t="s">
        <v>667</v>
      </c>
      <c r="B5427" s="101" t="s">
        <v>1111</v>
      </c>
      <c r="C5427" s="101">
        <v>0</v>
      </c>
      <c r="D5427" s="101">
        <v>0</v>
      </c>
      <c r="E5427" s="101">
        <v>4.7018258757199997E-3</v>
      </c>
      <c r="F5427" s="101">
        <v>0</v>
      </c>
      <c r="G5427" s="101">
        <v>0</v>
      </c>
      <c r="H5427" s="1">
        <f t="shared" si="168"/>
        <v>0</v>
      </c>
      <c r="I5427" s="2" t="b">
        <f t="shared" si="169"/>
        <v>0</v>
      </c>
    </row>
    <row r="5428" spans="1:9" x14ac:dyDescent="0.3">
      <c r="A5428" s="101" t="s">
        <v>667</v>
      </c>
      <c r="B5428" s="101" t="s">
        <v>1112</v>
      </c>
      <c r="C5428" s="101">
        <v>0</v>
      </c>
      <c r="D5428" s="101">
        <v>0</v>
      </c>
      <c r="E5428" s="101">
        <v>4.7018258757199997E-3</v>
      </c>
      <c r="F5428" s="101">
        <v>0</v>
      </c>
      <c r="G5428" s="101">
        <v>0</v>
      </c>
      <c r="H5428" s="1">
        <f t="shared" si="168"/>
        <v>0</v>
      </c>
      <c r="I5428" s="2" t="b">
        <f t="shared" si="169"/>
        <v>0</v>
      </c>
    </row>
    <row r="5429" spans="1:9" x14ac:dyDescent="0.3">
      <c r="A5429" s="101" t="s">
        <v>667</v>
      </c>
      <c r="B5429" s="101" t="s">
        <v>1113</v>
      </c>
      <c r="C5429" s="101">
        <v>0</v>
      </c>
      <c r="D5429" s="101">
        <v>0</v>
      </c>
      <c r="E5429" s="101">
        <v>4.7018258757199997E-3</v>
      </c>
      <c r="F5429" s="101">
        <v>0</v>
      </c>
      <c r="G5429" s="101">
        <v>0</v>
      </c>
      <c r="H5429" s="1">
        <f t="shared" si="168"/>
        <v>0</v>
      </c>
      <c r="I5429" s="2" t="b">
        <f t="shared" si="169"/>
        <v>0</v>
      </c>
    </row>
    <row r="5430" spans="1:9" x14ac:dyDescent="0.3">
      <c r="A5430" s="101" t="s">
        <v>667</v>
      </c>
      <c r="B5430" s="101" t="s">
        <v>1114</v>
      </c>
      <c r="C5430" s="101">
        <v>0</v>
      </c>
      <c r="D5430" s="101">
        <v>0</v>
      </c>
      <c r="E5430" s="101">
        <v>6.2691011676200004E-3</v>
      </c>
      <c r="F5430" s="101">
        <v>0</v>
      </c>
      <c r="G5430" s="101">
        <v>0</v>
      </c>
      <c r="H5430" s="1">
        <f t="shared" si="168"/>
        <v>0</v>
      </c>
      <c r="I5430" s="2" t="b">
        <f t="shared" si="169"/>
        <v>0</v>
      </c>
    </row>
    <row r="5431" spans="1:9" x14ac:dyDescent="0.3">
      <c r="A5431" s="101" t="s">
        <v>667</v>
      </c>
      <c r="B5431" s="101" t="s">
        <v>1116</v>
      </c>
      <c r="C5431" s="101">
        <v>0</v>
      </c>
      <c r="D5431" s="101">
        <v>0</v>
      </c>
      <c r="E5431" s="101">
        <v>6.2691011676200004E-3</v>
      </c>
      <c r="F5431" s="101">
        <v>0</v>
      </c>
      <c r="G5431" s="101">
        <v>0</v>
      </c>
      <c r="H5431" s="1">
        <f t="shared" si="168"/>
        <v>0</v>
      </c>
      <c r="I5431" s="2" t="b">
        <f t="shared" si="169"/>
        <v>0</v>
      </c>
    </row>
    <row r="5432" spans="1:9" x14ac:dyDescent="0.3">
      <c r="A5432" s="101" t="s">
        <v>667</v>
      </c>
      <c r="B5432" s="101" t="s">
        <v>1117</v>
      </c>
      <c r="C5432" s="101">
        <v>0</v>
      </c>
      <c r="D5432" s="101">
        <v>0</v>
      </c>
      <c r="E5432" s="101">
        <v>7.8363764595299999E-3</v>
      </c>
      <c r="F5432" s="101">
        <v>0</v>
      </c>
      <c r="G5432" s="101">
        <v>0</v>
      </c>
      <c r="H5432" s="1">
        <f t="shared" si="168"/>
        <v>0</v>
      </c>
      <c r="I5432" s="2" t="b">
        <f t="shared" si="169"/>
        <v>0</v>
      </c>
    </row>
    <row r="5433" spans="1:9" x14ac:dyDescent="0.3">
      <c r="A5433" s="101" t="s">
        <v>667</v>
      </c>
      <c r="B5433" s="101" t="s">
        <v>1118</v>
      </c>
      <c r="C5433" s="101">
        <v>0</v>
      </c>
      <c r="D5433" s="101">
        <v>0</v>
      </c>
      <c r="E5433" s="101">
        <v>1.41054776271E-2</v>
      </c>
      <c r="F5433" s="101">
        <v>0</v>
      </c>
      <c r="G5433" s="101">
        <v>0</v>
      </c>
      <c r="H5433" s="1">
        <f t="shared" si="168"/>
        <v>0</v>
      </c>
      <c r="I5433" s="2" t="b">
        <f t="shared" si="169"/>
        <v>0</v>
      </c>
    </row>
    <row r="5434" spans="1:9" x14ac:dyDescent="0.3">
      <c r="A5434" s="101" t="s">
        <v>667</v>
      </c>
      <c r="B5434" s="101" t="s">
        <v>1119</v>
      </c>
      <c r="C5434" s="101">
        <v>0</v>
      </c>
      <c r="D5434" s="101">
        <v>0</v>
      </c>
      <c r="E5434" s="101">
        <v>1.88073035029E-2</v>
      </c>
      <c r="F5434" s="101">
        <v>0</v>
      </c>
      <c r="G5434" s="101">
        <v>0</v>
      </c>
      <c r="H5434" s="1">
        <f t="shared" si="168"/>
        <v>0</v>
      </c>
      <c r="I5434" s="2" t="b">
        <f t="shared" si="169"/>
        <v>0</v>
      </c>
    </row>
    <row r="5435" spans="1:9" x14ac:dyDescent="0.3">
      <c r="A5435" s="101" t="s">
        <v>667</v>
      </c>
      <c r="B5435" s="101" t="s">
        <v>1120</v>
      </c>
      <c r="C5435" s="101">
        <v>0</v>
      </c>
      <c r="D5435" s="101">
        <v>0</v>
      </c>
      <c r="E5435" s="101">
        <v>1.88073035029E-2</v>
      </c>
      <c r="F5435" s="101">
        <v>0</v>
      </c>
      <c r="G5435" s="101">
        <v>0</v>
      </c>
      <c r="H5435" s="1">
        <f t="shared" si="168"/>
        <v>0</v>
      </c>
      <c r="I5435" s="2" t="b">
        <f t="shared" si="169"/>
        <v>0</v>
      </c>
    </row>
    <row r="5436" spans="1:9" x14ac:dyDescent="0.3">
      <c r="A5436" s="101" t="s">
        <v>667</v>
      </c>
      <c r="B5436" s="101" t="s">
        <v>1121</v>
      </c>
      <c r="C5436" s="101">
        <v>0</v>
      </c>
      <c r="D5436" s="101">
        <v>0</v>
      </c>
      <c r="E5436" s="101">
        <v>2.5076404670499999E-2</v>
      </c>
      <c r="F5436" s="101">
        <v>0</v>
      </c>
      <c r="G5436" s="101">
        <v>0</v>
      </c>
      <c r="H5436" s="1">
        <f t="shared" si="168"/>
        <v>0</v>
      </c>
      <c r="I5436" s="2" t="b">
        <f t="shared" si="169"/>
        <v>0</v>
      </c>
    </row>
    <row r="5437" spans="1:9" x14ac:dyDescent="0.3">
      <c r="A5437" s="101" t="s">
        <v>667</v>
      </c>
      <c r="B5437" s="101" t="s">
        <v>1122</v>
      </c>
      <c r="C5437" s="101">
        <v>0</v>
      </c>
      <c r="D5437" s="101">
        <v>0</v>
      </c>
      <c r="E5437" s="101">
        <v>2.5076404670499999E-2</v>
      </c>
      <c r="F5437" s="101">
        <v>0</v>
      </c>
      <c r="G5437" s="101">
        <v>0</v>
      </c>
      <c r="H5437" s="1">
        <f t="shared" si="168"/>
        <v>0</v>
      </c>
      <c r="I5437" s="2" t="b">
        <f t="shared" si="169"/>
        <v>0</v>
      </c>
    </row>
    <row r="5438" spans="1:9" x14ac:dyDescent="0.3">
      <c r="A5438" s="101" t="s">
        <v>667</v>
      </c>
      <c r="B5438" s="101" t="s">
        <v>1123</v>
      </c>
      <c r="C5438" s="101">
        <v>0</v>
      </c>
      <c r="D5438" s="101">
        <v>0</v>
      </c>
      <c r="E5438" s="101">
        <v>2.5076404670499999E-2</v>
      </c>
      <c r="F5438" s="101">
        <v>0</v>
      </c>
      <c r="G5438" s="101">
        <v>0</v>
      </c>
      <c r="H5438" s="1">
        <f t="shared" si="168"/>
        <v>0</v>
      </c>
      <c r="I5438" s="2" t="b">
        <f t="shared" si="169"/>
        <v>0</v>
      </c>
    </row>
    <row r="5439" spans="1:9" x14ac:dyDescent="0.3">
      <c r="A5439" s="101" t="s">
        <v>667</v>
      </c>
      <c r="B5439" s="101" t="s">
        <v>1124</v>
      </c>
      <c r="C5439" s="101">
        <v>0</v>
      </c>
      <c r="D5439" s="101">
        <v>0</v>
      </c>
      <c r="E5439" s="101">
        <v>2.5076404670499999E-2</v>
      </c>
      <c r="F5439" s="101">
        <v>0</v>
      </c>
      <c r="G5439" s="101">
        <v>0</v>
      </c>
      <c r="H5439" s="1">
        <f t="shared" si="168"/>
        <v>0</v>
      </c>
      <c r="I5439" s="2" t="b">
        <f t="shared" si="169"/>
        <v>0</v>
      </c>
    </row>
    <row r="5440" spans="1:9" x14ac:dyDescent="0.3">
      <c r="A5440" s="101" t="s">
        <v>667</v>
      </c>
      <c r="B5440" s="101" t="s">
        <v>1125</v>
      </c>
      <c r="C5440" s="101">
        <v>0</v>
      </c>
      <c r="D5440" s="101">
        <v>0</v>
      </c>
      <c r="E5440" s="101">
        <v>2.5076404670499999E-2</v>
      </c>
      <c r="F5440" s="101">
        <v>0</v>
      </c>
      <c r="G5440" s="101">
        <v>0</v>
      </c>
      <c r="H5440" s="1">
        <f t="shared" si="168"/>
        <v>0</v>
      </c>
      <c r="I5440" s="2" t="b">
        <f t="shared" si="169"/>
        <v>0</v>
      </c>
    </row>
    <row r="5441" spans="1:9" x14ac:dyDescent="0.3">
      <c r="A5441" s="101" t="s">
        <v>667</v>
      </c>
      <c r="B5441" s="101" t="s">
        <v>1126</v>
      </c>
      <c r="C5441" s="101">
        <v>0</v>
      </c>
      <c r="D5441" s="101">
        <v>0</v>
      </c>
      <c r="E5441" s="101">
        <v>2.5076404670499999E-2</v>
      </c>
      <c r="F5441" s="101">
        <v>0</v>
      </c>
      <c r="G5441" s="101">
        <v>0</v>
      </c>
      <c r="H5441" s="1">
        <f t="shared" si="168"/>
        <v>0</v>
      </c>
      <c r="I5441" s="2" t="b">
        <f t="shared" si="169"/>
        <v>0</v>
      </c>
    </row>
    <row r="5442" spans="1:9" x14ac:dyDescent="0.3">
      <c r="A5442" s="101" t="s">
        <v>667</v>
      </c>
      <c r="B5442" s="101" t="s">
        <v>1127</v>
      </c>
      <c r="C5442" s="101">
        <v>0</v>
      </c>
      <c r="D5442" s="101">
        <v>0</v>
      </c>
      <c r="E5442" s="101">
        <v>3.1345505838100002E-2</v>
      </c>
      <c r="F5442" s="101">
        <v>0</v>
      </c>
      <c r="G5442" s="101">
        <v>0</v>
      </c>
      <c r="H5442" s="1">
        <f t="shared" si="168"/>
        <v>0</v>
      </c>
      <c r="I5442" s="2" t="b">
        <f t="shared" si="169"/>
        <v>0</v>
      </c>
    </row>
    <row r="5443" spans="1:9" x14ac:dyDescent="0.3">
      <c r="A5443" s="101" t="s">
        <v>667</v>
      </c>
      <c r="B5443" s="101" t="s">
        <v>1128</v>
      </c>
      <c r="C5443" s="101">
        <v>0</v>
      </c>
      <c r="D5443" s="101">
        <v>0</v>
      </c>
      <c r="E5443" s="101">
        <v>3.2912781129999999E-2</v>
      </c>
      <c r="F5443" s="101">
        <v>0</v>
      </c>
      <c r="G5443" s="101">
        <v>0</v>
      </c>
      <c r="H5443" s="1">
        <f t="shared" ref="H5443:H5506" si="170">MIN(C5443:G5443)</f>
        <v>0</v>
      </c>
      <c r="I5443" s="2" t="b">
        <f t="shared" ref="I5443:I5506" si="171">H5443&gt;=2</f>
        <v>0</v>
      </c>
    </row>
    <row r="5444" spans="1:9" x14ac:dyDescent="0.3">
      <c r="A5444" s="101" t="s">
        <v>667</v>
      </c>
      <c r="B5444" s="101" t="s">
        <v>1129</v>
      </c>
      <c r="C5444" s="101">
        <v>0</v>
      </c>
      <c r="D5444" s="101">
        <v>0</v>
      </c>
      <c r="E5444" s="101">
        <v>3.4480056421900003E-2</v>
      </c>
      <c r="F5444" s="101">
        <v>0</v>
      </c>
      <c r="G5444" s="101">
        <v>0</v>
      </c>
      <c r="H5444" s="1">
        <f t="shared" si="170"/>
        <v>0</v>
      </c>
      <c r="I5444" s="2" t="b">
        <f t="shared" si="171"/>
        <v>0</v>
      </c>
    </row>
    <row r="5445" spans="1:9" x14ac:dyDescent="0.3">
      <c r="A5445" s="101" t="s">
        <v>667</v>
      </c>
      <c r="B5445" s="101" t="s">
        <v>1130</v>
      </c>
      <c r="C5445" s="101">
        <v>0</v>
      </c>
      <c r="D5445" s="101">
        <v>0</v>
      </c>
      <c r="E5445" s="101">
        <v>3.4480056421900003E-2</v>
      </c>
      <c r="F5445" s="101">
        <v>0</v>
      </c>
      <c r="G5445" s="101">
        <v>0</v>
      </c>
      <c r="H5445" s="1">
        <f t="shared" si="170"/>
        <v>0</v>
      </c>
      <c r="I5445" s="2" t="b">
        <f t="shared" si="171"/>
        <v>0</v>
      </c>
    </row>
    <row r="5446" spans="1:9" x14ac:dyDescent="0.3">
      <c r="A5446" s="101" t="s">
        <v>667</v>
      </c>
      <c r="B5446" s="101" t="s">
        <v>1132</v>
      </c>
      <c r="C5446" s="101">
        <v>0</v>
      </c>
      <c r="D5446" s="101">
        <v>0</v>
      </c>
      <c r="E5446" s="101">
        <v>3.4480056421900003E-2</v>
      </c>
      <c r="F5446" s="101">
        <v>0</v>
      </c>
      <c r="G5446" s="101">
        <v>0</v>
      </c>
      <c r="H5446" s="1">
        <f t="shared" si="170"/>
        <v>0</v>
      </c>
      <c r="I5446" s="2" t="b">
        <f t="shared" si="171"/>
        <v>0</v>
      </c>
    </row>
    <row r="5447" spans="1:9" x14ac:dyDescent="0.3">
      <c r="A5447" s="101" t="s">
        <v>667</v>
      </c>
      <c r="B5447" s="101" t="s">
        <v>1133</v>
      </c>
      <c r="C5447" s="101">
        <v>0</v>
      </c>
      <c r="D5447" s="101">
        <v>0</v>
      </c>
      <c r="E5447" s="101">
        <v>3.4480056421900003E-2</v>
      </c>
      <c r="F5447" s="101">
        <v>0</v>
      </c>
      <c r="G5447" s="101">
        <v>0</v>
      </c>
      <c r="H5447" s="1">
        <f t="shared" si="170"/>
        <v>0</v>
      </c>
      <c r="I5447" s="2" t="b">
        <f t="shared" si="171"/>
        <v>0</v>
      </c>
    </row>
    <row r="5448" spans="1:9" x14ac:dyDescent="0.3">
      <c r="A5448" s="101" t="s">
        <v>667</v>
      </c>
      <c r="B5448" s="101" t="s">
        <v>1134</v>
      </c>
      <c r="C5448" s="101">
        <v>0</v>
      </c>
      <c r="D5448" s="101">
        <v>0</v>
      </c>
      <c r="E5448" s="101">
        <v>3.4480056421900003E-2</v>
      </c>
      <c r="F5448" s="101">
        <v>0</v>
      </c>
      <c r="G5448" s="101">
        <v>0</v>
      </c>
      <c r="H5448" s="1">
        <f t="shared" si="170"/>
        <v>0</v>
      </c>
      <c r="I5448" s="2" t="b">
        <f t="shared" si="171"/>
        <v>0</v>
      </c>
    </row>
    <row r="5449" spans="1:9" x14ac:dyDescent="0.3">
      <c r="A5449" s="101" t="s">
        <v>667</v>
      </c>
      <c r="B5449" s="101" t="s">
        <v>1135</v>
      </c>
      <c r="C5449" s="101">
        <v>0</v>
      </c>
      <c r="D5449" s="101">
        <v>0</v>
      </c>
      <c r="E5449" s="101">
        <v>3.4480056421900003E-2</v>
      </c>
      <c r="F5449" s="101">
        <v>0</v>
      </c>
      <c r="G5449" s="101">
        <v>0</v>
      </c>
      <c r="H5449" s="1">
        <f t="shared" si="170"/>
        <v>0</v>
      </c>
      <c r="I5449" s="2" t="b">
        <f t="shared" si="171"/>
        <v>0</v>
      </c>
    </row>
    <row r="5450" spans="1:9" x14ac:dyDescent="0.3">
      <c r="A5450" s="101" t="s">
        <v>667</v>
      </c>
      <c r="B5450" s="101" t="s">
        <v>1136</v>
      </c>
      <c r="C5450" s="101">
        <v>0</v>
      </c>
      <c r="D5450" s="101">
        <v>0</v>
      </c>
      <c r="E5450" s="101">
        <v>6.8960112843800006E-2</v>
      </c>
      <c r="F5450" s="101">
        <v>0</v>
      </c>
      <c r="G5450" s="101">
        <v>0</v>
      </c>
      <c r="H5450" s="1">
        <f t="shared" si="170"/>
        <v>0</v>
      </c>
      <c r="I5450" s="2" t="b">
        <f t="shared" si="171"/>
        <v>0</v>
      </c>
    </row>
    <row r="5451" spans="1:9" x14ac:dyDescent="0.3">
      <c r="A5451" s="101" t="s">
        <v>667</v>
      </c>
      <c r="B5451" s="101" t="s">
        <v>1137</v>
      </c>
      <c r="C5451" s="101">
        <v>0</v>
      </c>
      <c r="D5451" s="101">
        <v>0</v>
      </c>
      <c r="E5451" s="101">
        <v>0.103440169266</v>
      </c>
      <c r="F5451" s="101">
        <v>0</v>
      </c>
      <c r="G5451" s="101">
        <v>0</v>
      </c>
      <c r="H5451" s="1">
        <f t="shared" si="170"/>
        <v>0</v>
      </c>
      <c r="I5451" s="2" t="b">
        <f t="shared" si="171"/>
        <v>0</v>
      </c>
    </row>
    <row r="5452" spans="1:9" x14ac:dyDescent="0.3">
      <c r="A5452" s="101" t="s">
        <v>667</v>
      </c>
      <c r="B5452" s="101" t="s">
        <v>1138</v>
      </c>
      <c r="C5452" s="101">
        <v>0</v>
      </c>
      <c r="D5452" s="101">
        <v>0</v>
      </c>
      <c r="E5452" s="101">
        <v>0.103440169266</v>
      </c>
      <c r="F5452" s="101">
        <v>0</v>
      </c>
      <c r="G5452" s="101">
        <v>0</v>
      </c>
      <c r="H5452" s="1">
        <f t="shared" si="170"/>
        <v>0</v>
      </c>
      <c r="I5452" s="2" t="b">
        <f t="shared" si="171"/>
        <v>0</v>
      </c>
    </row>
    <row r="5453" spans="1:9" x14ac:dyDescent="0.3">
      <c r="A5453" s="101" t="s">
        <v>667</v>
      </c>
      <c r="B5453" s="101" t="s">
        <v>1139</v>
      </c>
      <c r="C5453" s="101">
        <v>0</v>
      </c>
      <c r="D5453" s="101">
        <v>0</v>
      </c>
      <c r="E5453" s="101">
        <v>0</v>
      </c>
      <c r="F5453" s="101">
        <v>9.2205840317899997E-4</v>
      </c>
      <c r="G5453" s="101">
        <v>0</v>
      </c>
      <c r="H5453" s="1">
        <f t="shared" si="170"/>
        <v>0</v>
      </c>
      <c r="I5453" s="2" t="b">
        <f t="shared" si="171"/>
        <v>0</v>
      </c>
    </row>
    <row r="5454" spans="1:9" x14ac:dyDescent="0.3">
      <c r="A5454" s="101" t="s">
        <v>667</v>
      </c>
      <c r="B5454" s="101" t="s">
        <v>1140</v>
      </c>
      <c r="C5454" s="101">
        <v>0</v>
      </c>
      <c r="D5454" s="101">
        <v>0</v>
      </c>
      <c r="E5454" s="101">
        <v>0</v>
      </c>
      <c r="F5454" s="101">
        <v>9.2205840317899997E-4</v>
      </c>
      <c r="G5454" s="101">
        <v>0</v>
      </c>
      <c r="H5454" s="1">
        <f t="shared" si="170"/>
        <v>0</v>
      </c>
      <c r="I5454" s="2" t="b">
        <f t="shared" si="171"/>
        <v>0</v>
      </c>
    </row>
    <row r="5455" spans="1:9" x14ac:dyDescent="0.3">
      <c r="A5455" s="101" t="s">
        <v>667</v>
      </c>
      <c r="B5455" s="101" t="s">
        <v>1141</v>
      </c>
      <c r="C5455" s="101">
        <v>0</v>
      </c>
      <c r="D5455" s="101">
        <v>0</v>
      </c>
      <c r="E5455" s="101">
        <v>0</v>
      </c>
      <c r="F5455" s="101">
        <v>9.2205840317899997E-4</v>
      </c>
      <c r="G5455" s="101">
        <v>0</v>
      </c>
      <c r="H5455" s="1">
        <f t="shared" si="170"/>
        <v>0</v>
      </c>
      <c r="I5455" s="2" t="b">
        <f t="shared" si="171"/>
        <v>0</v>
      </c>
    </row>
    <row r="5456" spans="1:9" x14ac:dyDescent="0.3">
      <c r="A5456" s="101" t="s">
        <v>667</v>
      </c>
      <c r="B5456" s="101" t="s">
        <v>1143</v>
      </c>
      <c r="C5456" s="101">
        <v>0</v>
      </c>
      <c r="D5456" s="101">
        <v>0</v>
      </c>
      <c r="E5456" s="101">
        <v>0</v>
      </c>
      <c r="F5456" s="101">
        <v>1.8441168063600001E-3</v>
      </c>
      <c r="G5456" s="101">
        <v>0</v>
      </c>
      <c r="H5456" s="1">
        <f t="shared" si="170"/>
        <v>0</v>
      </c>
      <c r="I5456" s="2" t="b">
        <f t="shared" si="171"/>
        <v>0</v>
      </c>
    </row>
    <row r="5457" spans="1:9" x14ac:dyDescent="0.3">
      <c r="A5457" s="101" t="s">
        <v>667</v>
      </c>
      <c r="B5457" s="101" t="s">
        <v>1144</v>
      </c>
      <c r="C5457" s="101">
        <v>0</v>
      </c>
      <c r="D5457" s="101">
        <v>0</v>
      </c>
      <c r="E5457" s="101">
        <v>0</v>
      </c>
      <c r="F5457" s="101">
        <v>1.8441168063600001E-3</v>
      </c>
      <c r="G5457" s="101">
        <v>0</v>
      </c>
      <c r="H5457" s="1">
        <f t="shared" si="170"/>
        <v>0</v>
      </c>
      <c r="I5457" s="2" t="b">
        <f t="shared" si="171"/>
        <v>0</v>
      </c>
    </row>
    <row r="5458" spans="1:9" x14ac:dyDescent="0.3">
      <c r="A5458" s="101" t="s">
        <v>667</v>
      </c>
      <c r="B5458" s="101" t="s">
        <v>1145</v>
      </c>
      <c r="C5458" s="101">
        <v>0</v>
      </c>
      <c r="D5458" s="101">
        <v>0</v>
      </c>
      <c r="E5458" s="101">
        <v>0</v>
      </c>
      <c r="F5458" s="101">
        <v>1.8441168063600001E-3</v>
      </c>
      <c r="G5458" s="101">
        <v>0</v>
      </c>
      <c r="H5458" s="1">
        <f t="shared" si="170"/>
        <v>0</v>
      </c>
      <c r="I5458" s="2" t="b">
        <f t="shared" si="171"/>
        <v>0</v>
      </c>
    </row>
    <row r="5459" spans="1:9" x14ac:dyDescent="0.3">
      <c r="A5459" s="101" t="s">
        <v>667</v>
      </c>
      <c r="B5459" s="101" t="s">
        <v>1146</v>
      </c>
      <c r="C5459" s="101">
        <v>0</v>
      </c>
      <c r="D5459" s="101">
        <v>0</v>
      </c>
      <c r="E5459" s="101">
        <v>0</v>
      </c>
      <c r="F5459" s="101">
        <v>1.8441168063600001E-3</v>
      </c>
      <c r="G5459" s="101">
        <v>0</v>
      </c>
      <c r="H5459" s="1">
        <f t="shared" si="170"/>
        <v>0</v>
      </c>
      <c r="I5459" s="2" t="b">
        <f t="shared" si="171"/>
        <v>0</v>
      </c>
    </row>
    <row r="5460" spans="1:9" x14ac:dyDescent="0.3">
      <c r="A5460" s="101" t="s">
        <v>667</v>
      </c>
      <c r="B5460" s="101" t="s">
        <v>1147</v>
      </c>
      <c r="C5460" s="101">
        <v>0</v>
      </c>
      <c r="D5460" s="101">
        <v>0</v>
      </c>
      <c r="E5460" s="101">
        <v>0</v>
      </c>
      <c r="F5460" s="101">
        <v>1.8441168063600001E-3</v>
      </c>
      <c r="G5460" s="101">
        <v>0</v>
      </c>
      <c r="H5460" s="1">
        <f t="shared" si="170"/>
        <v>0</v>
      </c>
      <c r="I5460" s="2" t="b">
        <f t="shared" si="171"/>
        <v>0</v>
      </c>
    </row>
    <row r="5461" spans="1:9" x14ac:dyDescent="0.3">
      <c r="A5461" s="101" t="s">
        <v>667</v>
      </c>
      <c r="B5461" s="101" t="s">
        <v>1148</v>
      </c>
      <c r="C5461" s="101">
        <v>0</v>
      </c>
      <c r="D5461" s="101">
        <v>0</v>
      </c>
      <c r="E5461" s="101">
        <v>0</v>
      </c>
      <c r="F5461" s="101">
        <v>1.8441168063600001E-3</v>
      </c>
      <c r="G5461" s="101">
        <v>0</v>
      </c>
      <c r="H5461" s="1">
        <f t="shared" si="170"/>
        <v>0</v>
      </c>
      <c r="I5461" s="2" t="b">
        <f t="shared" si="171"/>
        <v>0</v>
      </c>
    </row>
    <row r="5462" spans="1:9" x14ac:dyDescent="0.3">
      <c r="A5462" s="101" t="s">
        <v>667</v>
      </c>
      <c r="B5462" s="101" t="s">
        <v>1149</v>
      </c>
      <c r="C5462" s="101">
        <v>0</v>
      </c>
      <c r="D5462" s="101">
        <v>0</v>
      </c>
      <c r="E5462" s="101">
        <v>0</v>
      </c>
      <c r="F5462" s="101">
        <v>1.8441168063600001E-3</v>
      </c>
      <c r="G5462" s="101">
        <v>0</v>
      </c>
      <c r="H5462" s="1">
        <f t="shared" si="170"/>
        <v>0</v>
      </c>
      <c r="I5462" s="2" t="b">
        <f t="shared" si="171"/>
        <v>0</v>
      </c>
    </row>
    <row r="5463" spans="1:9" x14ac:dyDescent="0.3">
      <c r="A5463" s="101" t="s">
        <v>667</v>
      </c>
      <c r="B5463" s="101" t="s">
        <v>1155</v>
      </c>
      <c r="C5463" s="101">
        <v>0</v>
      </c>
      <c r="D5463" s="101">
        <v>0</v>
      </c>
      <c r="E5463" s="101">
        <v>0</v>
      </c>
      <c r="F5463" s="101">
        <v>2.76617520954E-3</v>
      </c>
      <c r="G5463" s="101">
        <v>0</v>
      </c>
      <c r="H5463" s="1">
        <f t="shared" si="170"/>
        <v>0</v>
      </c>
      <c r="I5463" s="2" t="b">
        <f t="shared" si="171"/>
        <v>0</v>
      </c>
    </row>
    <row r="5464" spans="1:9" x14ac:dyDescent="0.3">
      <c r="A5464" s="101" t="s">
        <v>667</v>
      </c>
      <c r="B5464" s="101" t="s">
        <v>1156</v>
      </c>
      <c r="C5464" s="101">
        <v>0</v>
      </c>
      <c r="D5464" s="101">
        <v>0</v>
      </c>
      <c r="E5464" s="101">
        <v>0</v>
      </c>
      <c r="F5464" s="101">
        <v>2.76617520954E-3</v>
      </c>
      <c r="G5464" s="101">
        <v>0</v>
      </c>
      <c r="H5464" s="1">
        <f t="shared" si="170"/>
        <v>0</v>
      </c>
      <c r="I5464" s="2" t="b">
        <f t="shared" si="171"/>
        <v>0</v>
      </c>
    </row>
    <row r="5465" spans="1:9" x14ac:dyDescent="0.3">
      <c r="A5465" s="101" t="s">
        <v>667</v>
      </c>
      <c r="B5465" s="101" t="s">
        <v>1157</v>
      </c>
      <c r="C5465" s="101">
        <v>0</v>
      </c>
      <c r="D5465" s="101">
        <v>0</v>
      </c>
      <c r="E5465" s="101">
        <v>0</v>
      </c>
      <c r="F5465" s="101">
        <v>2.76617520954E-3</v>
      </c>
      <c r="G5465" s="101">
        <v>0</v>
      </c>
      <c r="H5465" s="1">
        <f t="shared" si="170"/>
        <v>0</v>
      </c>
      <c r="I5465" s="2" t="b">
        <f t="shared" si="171"/>
        <v>0</v>
      </c>
    </row>
    <row r="5466" spans="1:9" x14ac:dyDescent="0.3">
      <c r="A5466" s="101" t="s">
        <v>667</v>
      </c>
      <c r="B5466" s="101" t="s">
        <v>1158</v>
      </c>
      <c r="C5466" s="101">
        <v>0</v>
      </c>
      <c r="D5466" s="101">
        <v>0</v>
      </c>
      <c r="E5466" s="101">
        <v>0</v>
      </c>
      <c r="F5466" s="101">
        <v>2.76617520954E-3</v>
      </c>
      <c r="G5466" s="101">
        <v>0</v>
      </c>
      <c r="H5466" s="1">
        <f t="shared" si="170"/>
        <v>0</v>
      </c>
      <c r="I5466" s="2" t="b">
        <f t="shared" si="171"/>
        <v>0</v>
      </c>
    </row>
    <row r="5467" spans="1:9" x14ac:dyDescent="0.3">
      <c r="A5467" s="101" t="s">
        <v>667</v>
      </c>
      <c r="B5467" s="101" t="s">
        <v>1159</v>
      </c>
      <c r="C5467" s="101">
        <v>0</v>
      </c>
      <c r="D5467" s="101">
        <v>0</v>
      </c>
      <c r="E5467" s="101">
        <v>0</v>
      </c>
      <c r="F5467" s="101">
        <v>2.76617520954E-3</v>
      </c>
      <c r="G5467" s="101">
        <v>0</v>
      </c>
      <c r="H5467" s="1">
        <f t="shared" si="170"/>
        <v>0</v>
      </c>
      <c r="I5467" s="2" t="b">
        <f t="shared" si="171"/>
        <v>0</v>
      </c>
    </row>
    <row r="5468" spans="1:9" x14ac:dyDescent="0.3">
      <c r="A5468" s="101" t="s">
        <v>667</v>
      </c>
      <c r="B5468" s="101" t="s">
        <v>1160</v>
      </c>
      <c r="C5468" s="101">
        <v>0</v>
      </c>
      <c r="D5468" s="101">
        <v>0</v>
      </c>
      <c r="E5468" s="101">
        <v>0</v>
      </c>
      <c r="F5468" s="101">
        <v>2.76617520954E-3</v>
      </c>
      <c r="G5468" s="101">
        <v>0</v>
      </c>
      <c r="H5468" s="1">
        <f t="shared" si="170"/>
        <v>0</v>
      </c>
      <c r="I5468" s="2" t="b">
        <f t="shared" si="171"/>
        <v>0</v>
      </c>
    </row>
    <row r="5469" spans="1:9" x14ac:dyDescent="0.3">
      <c r="A5469" s="101" t="s">
        <v>667</v>
      </c>
      <c r="B5469" s="101" t="s">
        <v>1161</v>
      </c>
      <c r="C5469" s="101">
        <v>0</v>
      </c>
      <c r="D5469" s="101">
        <v>0</v>
      </c>
      <c r="E5469" s="101">
        <v>0</v>
      </c>
      <c r="F5469" s="101">
        <v>2.76617520954E-3</v>
      </c>
      <c r="G5469" s="101">
        <v>0</v>
      </c>
      <c r="H5469" s="1">
        <f t="shared" si="170"/>
        <v>0</v>
      </c>
      <c r="I5469" s="2" t="b">
        <f t="shared" si="171"/>
        <v>0</v>
      </c>
    </row>
    <row r="5470" spans="1:9" x14ac:dyDescent="0.3">
      <c r="A5470" s="101" t="s">
        <v>667</v>
      </c>
      <c r="B5470" s="101" t="s">
        <v>1162</v>
      </c>
      <c r="C5470" s="101">
        <v>0</v>
      </c>
      <c r="D5470" s="101">
        <v>0</v>
      </c>
      <c r="E5470" s="101">
        <v>0</v>
      </c>
      <c r="F5470" s="101">
        <v>2.76617520954E-3</v>
      </c>
      <c r="G5470" s="101">
        <v>0</v>
      </c>
      <c r="H5470" s="1">
        <f t="shared" si="170"/>
        <v>0</v>
      </c>
      <c r="I5470" s="2" t="b">
        <f t="shared" si="171"/>
        <v>0</v>
      </c>
    </row>
    <row r="5471" spans="1:9" x14ac:dyDescent="0.3">
      <c r="A5471" s="101" t="s">
        <v>667</v>
      </c>
      <c r="B5471" s="101" t="s">
        <v>1163</v>
      </c>
      <c r="C5471" s="101">
        <v>0</v>
      </c>
      <c r="D5471" s="101">
        <v>0</v>
      </c>
      <c r="E5471" s="101">
        <v>0</v>
      </c>
      <c r="F5471" s="101">
        <v>2.76617520954E-3</v>
      </c>
      <c r="G5471" s="101">
        <v>0</v>
      </c>
      <c r="H5471" s="1">
        <f t="shared" si="170"/>
        <v>0</v>
      </c>
      <c r="I5471" s="2" t="b">
        <f t="shared" si="171"/>
        <v>0</v>
      </c>
    </row>
    <row r="5472" spans="1:9" x14ac:dyDescent="0.3">
      <c r="A5472" s="101" t="s">
        <v>667</v>
      </c>
      <c r="B5472" s="101" t="s">
        <v>1164</v>
      </c>
      <c r="C5472" s="101">
        <v>0</v>
      </c>
      <c r="D5472" s="101">
        <v>0</v>
      </c>
      <c r="E5472" s="101">
        <v>0</v>
      </c>
      <c r="F5472" s="101">
        <v>3.6882336127200001E-3</v>
      </c>
      <c r="G5472" s="101">
        <v>0</v>
      </c>
      <c r="H5472" s="1">
        <f t="shared" si="170"/>
        <v>0</v>
      </c>
      <c r="I5472" s="2" t="b">
        <f t="shared" si="171"/>
        <v>0</v>
      </c>
    </row>
    <row r="5473" spans="1:9" x14ac:dyDescent="0.3">
      <c r="A5473" s="101" t="s">
        <v>667</v>
      </c>
      <c r="B5473" s="101" t="s">
        <v>1165</v>
      </c>
      <c r="C5473" s="101">
        <v>0</v>
      </c>
      <c r="D5473" s="101">
        <v>0</v>
      </c>
      <c r="E5473" s="101">
        <v>0</v>
      </c>
      <c r="F5473" s="101">
        <v>3.6882336127200001E-3</v>
      </c>
      <c r="G5473" s="101">
        <v>0</v>
      </c>
      <c r="H5473" s="1">
        <f t="shared" si="170"/>
        <v>0</v>
      </c>
      <c r="I5473" s="2" t="b">
        <f t="shared" si="171"/>
        <v>0</v>
      </c>
    </row>
    <row r="5474" spans="1:9" x14ac:dyDescent="0.3">
      <c r="A5474" s="101" t="s">
        <v>667</v>
      </c>
      <c r="B5474" s="101" t="s">
        <v>1166</v>
      </c>
      <c r="C5474" s="101">
        <v>0</v>
      </c>
      <c r="D5474" s="101">
        <v>0</v>
      </c>
      <c r="E5474" s="101">
        <v>0</v>
      </c>
      <c r="F5474" s="101">
        <v>3.6882336127200001E-3</v>
      </c>
      <c r="G5474" s="101">
        <v>0</v>
      </c>
      <c r="H5474" s="1">
        <f t="shared" si="170"/>
        <v>0</v>
      </c>
      <c r="I5474" s="2" t="b">
        <f t="shared" si="171"/>
        <v>0</v>
      </c>
    </row>
    <row r="5475" spans="1:9" x14ac:dyDescent="0.3">
      <c r="A5475" s="101" t="s">
        <v>667</v>
      </c>
      <c r="B5475" s="101" t="s">
        <v>1167</v>
      </c>
      <c r="C5475" s="101">
        <v>0</v>
      </c>
      <c r="D5475" s="101">
        <v>0</v>
      </c>
      <c r="E5475" s="101">
        <v>0</v>
      </c>
      <c r="F5475" s="101">
        <v>3.6882336127200001E-3</v>
      </c>
      <c r="G5475" s="101">
        <v>0</v>
      </c>
      <c r="H5475" s="1">
        <f t="shared" si="170"/>
        <v>0</v>
      </c>
      <c r="I5475" s="2" t="b">
        <f t="shared" si="171"/>
        <v>0</v>
      </c>
    </row>
    <row r="5476" spans="1:9" x14ac:dyDescent="0.3">
      <c r="A5476" s="101" t="s">
        <v>667</v>
      </c>
      <c r="B5476" s="101" t="s">
        <v>1168</v>
      </c>
      <c r="C5476" s="101">
        <v>0</v>
      </c>
      <c r="D5476" s="101">
        <v>0</v>
      </c>
      <c r="E5476" s="101">
        <v>0</v>
      </c>
      <c r="F5476" s="101">
        <v>3.6882336127200001E-3</v>
      </c>
      <c r="G5476" s="101">
        <v>0</v>
      </c>
      <c r="H5476" s="1">
        <f t="shared" si="170"/>
        <v>0</v>
      </c>
      <c r="I5476" s="2" t="b">
        <f t="shared" si="171"/>
        <v>0</v>
      </c>
    </row>
    <row r="5477" spans="1:9" x14ac:dyDescent="0.3">
      <c r="A5477" s="101" t="s">
        <v>667</v>
      </c>
      <c r="B5477" s="101" t="s">
        <v>1170</v>
      </c>
      <c r="C5477" s="101">
        <v>0</v>
      </c>
      <c r="D5477" s="101">
        <v>0</v>
      </c>
      <c r="E5477" s="101">
        <v>0</v>
      </c>
      <c r="F5477" s="101">
        <v>4.6102920159000003E-3</v>
      </c>
      <c r="G5477" s="101">
        <v>0</v>
      </c>
      <c r="H5477" s="1">
        <f t="shared" si="170"/>
        <v>0</v>
      </c>
      <c r="I5477" s="2" t="b">
        <f t="shared" si="171"/>
        <v>0</v>
      </c>
    </row>
    <row r="5478" spans="1:9" x14ac:dyDescent="0.3">
      <c r="A5478" s="101" t="s">
        <v>667</v>
      </c>
      <c r="B5478" s="101" t="s">
        <v>1171</v>
      </c>
      <c r="C5478" s="101">
        <v>0</v>
      </c>
      <c r="D5478" s="101">
        <v>0</v>
      </c>
      <c r="E5478" s="101">
        <v>0</v>
      </c>
      <c r="F5478" s="101">
        <v>4.6102920159000003E-3</v>
      </c>
      <c r="G5478" s="101">
        <v>0</v>
      </c>
      <c r="H5478" s="1">
        <f t="shared" si="170"/>
        <v>0</v>
      </c>
      <c r="I5478" s="2" t="b">
        <f t="shared" si="171"/>
        <v>0</v>
      </c>
    </row>
    <row r="5479" spans="1:9" x14ac:dyDescent="0.3">
      <c r="A5479" s="101" t="s">
        <v>667</v>
      </c>
      <c r="B5479" s="101" t="s">
        <v>1172</v>
      </c>
      <c r="C5479" s="101">
        <v>0</v>
      </c>
      <c r="D5479" s="101">
        <v>0</v>
      </c>
      <c r="E5479" s="101">
        <v>0</v>
      </c>
      <c r="F5479" s="101">
        <v>4.6102920159000003E-3</v>
      </c>
      <c r="G5479" s="101">
        <v>0</v>
      </c>
      <c r="H5479" s="1">
        <f t="shared" si="170"/>
        <v>0</v>
      </c>
      <c r="I5479" s="2" t="b">
        <f t="shared" si="171"/>
        <v>0</v>
      </c>
    </row>
    <row r="5480" spans="1:9" x14ac:dyDescent="0.3">
      <c r="A5480" s="101" t="s">
        <v>667</v>
      </c>
      <c r="B5480" s="101" t="s">
        <v>1173</v>
      </c>
      <c r="C5480" s="101">
        <v>0</v>
      </c>
      <c r="D5480" s="101">
        <v>0</v>
      </c>
      <c r="E5480" s="101">
        <v>0</v>
      </c>
      <c r="F5480" s="101">
        <v>4.6102920159000003E-3</v>
      </c>
      <c r="G5480" s="101">
        <v>0</v>
      </c>
      <c r="H5480" s="1">
        <f t="shared" si="170"/>
        <v>0</v>
      </c>
      <c r="I5480" s="2" t="b">
        <f t="shared" si="171"/>
        <v>0</v>
      </c>
    </row>
    <row r="5481" spans="1:9" x14ac:dyDescent="0.3">
      <c r="A5481" s="101" t="s">
        <v>667</v>
      </c>
      <c r="B5481" s="101" t="s">
        <v>1174</v>
      </c>
      <c r="C5481" s="101">
        <v>0</v>
      </c>
      <c r="D5481" s="101">
        <v>0</v>
      </c>
      <c r="E5481" s="101">
        <v>0</v>
      </c>
      <c r="F5481" s="101">
        <v>4.6102920159000003E-3</v>
      </c>
      <c r="G5481" s="101">
        <v>0</v>
      </c>
      <c r="H5481" s="1">
        <f t="shared" si="170"/>
        <v>0</v>
      </c>
      <c r="I5481" s="2" t="b">
        <f t="shared" si="171"/>
        <v>0</v>
      </c>
    </row>
    <row r="5482" spans="1:9" x14ac:dyDescent="0.3">
      <c r="A5482" s="101" t="s">
        <v>667</v>
      </c>
      <c r="B5482" s="101" t="s">
        <v>1175</v>
      </c>
      <c r="C5482" s="101">
        <v>0</v>
      </c>
      <c r="D5482" s="101">
        <v>0</v>
      </c>
      <c r="E5482" s="101">
        <v>0</v>
      </c>
      <c r="F5482" s="101">
        <v>4.6102920159000003E-3</v>
      </c>
      <c r="G5482" s="101">
        <v>0</v>
      </c>
      <c r="H5482" s="1">
        <f t="shared" si="170"/>
        <v>0</v>
      </c>
      <c r="I5482" s="2" t="b">
        <f t="shared" si="171"/>
        <v>0</v>
      </c>
    </row>
    <row r="5483" spans="1:9" x14ac:dyDescent="0.3">
      <c r="A5483" s="101" t="s">
        <v>667</v>
      </c>
      <c r="B5483" s="101" t="s">
        <v>1177</v>
      </c>
      <c r="C5483" s="101">
        <v>0</v>
      </c>
      <c r="D5483" s="101">
        <v>0</v>
      </c>
      <c r="E5483" s="101">
        <v>0</v>
      </c>
      <c r="F5483" s="101">
        <v>5.53235041908E-3</v>
      </c>
      <c r="G5483" s="101">
        <v>0</v>
      </c>
      <c r="H5483" s="1">
        <f t="shared" si="170"/>
        <v>0</v>
      </c>
      <c r="I5483" s="2" t="b">
        <f t="shared" si="171"/>
        <v>0</v>
      </c>
    </row>
    <row r="5484" spans="1:9" x14ac:dyDescent="0.3">
      <c r="A5484" s="101" t="s">
        <v>667</v>
      </c>
      <c r="B5484" s="101" t="s">
        <v>1178</v>
      </c>
      <c r="C5484" s="101">
        <v>0</v>
      </c>
      <c r="D5484" s="101">
        <v>0</v>
      </c>
      <c r="E5484" s="101">
        <v>0</v>
      </c>
      <c r="F5484" s="101">
        <v>5.53235041908E-3</v>
      </c>
      <c r="G5484" s="101">
        <v>0</v>
      </c>
      <c r="H5484" s="1">
        <f t="shared" si="170"/>
        <v>0</v>
      </c>
      <c r="I5484" s="2" t="b">
        <f t="shared" si="171"/>
        <v>0</v>
      </c>
    </row>
    <row r="5485" spans="1:9" x14ac:dyDescent="0.3">
      <c r="A5485" s="101" t="s">
        <v>667</v>
      </c>
      <c r="B5485" s="101" t="s">
        <v>1179</v>
      </c>
      <c r="C5485" s="101">
        <v>0</v>
      </c>
      <c r="D5485" s="101">
        <v>0</v>
      </c>
      <c r="E5485" s="101">
        <v>0</v>
      </c>
      <c r="F5485" s="101">
        <v>6.4544088222499999E-3</v>
      </c>
      <c r="G5485" s="101">
        <v>0</v>
      </c>
      <c r="H5485" s="1">
        <f t="shared" si="170"/>
        <v>0</v>
      </c>
      <c r="I5485" s="2" t="b">
        <f t="shared" si="171"/>
        <v>0</v>
      </c>
    </row>
    <row r="5486" spans="1:9" x14ac:dyDescent="0.3">
      <c r="A5486" s="101" t="s">
        <v>667</v>
      </c>
      <c r="B5486" s="101" t="s">
        <v>1180</v>
      </c>
      <c r="C5486" s="101">
        <v>0</v>
      </c>
      <c r="D5486" s="101">
        <v>0</v>
      </c>
      <c r="E5486" s="101">
        <v>0</v>
      </c>
      <c r="F5486" s="101">
        <v>6.4544088222499999E-3</v>
      </c>
      <c r="G5486" s="101">
        <v>0</v>
      </c>
      <c r="H5486" s="1">
        <f t="shared" si="170"/>
        <v>0</v>
      </c>
      <c r="I5486" s="2" t="b">
        <f t="shared" si="171"/>
        <v>0</v>
      </c>
    </row>
    <row r="5487" spans="1:9" x14ac:dyDescent="0.3">
      <c r="A5487" s="101" t="s">
        <v>667</v>
      </c>
      <c r="B5487" s="101" t="s">
        <v>1181</v>
      </c>
      <c r="C5487" s="101">
        <v>0</v>
      </c>
      <c r="D5487" s="101">
        <v>0</v>
      </c>
      <c r="E5487" s="101">
        <v>0</v>
      </c>
      <c r="F5487" s="101">
        <v>6.4544088222499999E-3</v>
      </c>
      <c r="G5487" s="101">
        <v>0</v>
      </c>
      <c r="H5487" s="1">
        <f t="shared" si="170"/>
        <v>0</v>
      </c>
      <c r="I5487" s="2" t="b">
        <f t="shared" si="171"/>
        <v>0</v>
      </c>
    </row>
    <row r="5488" spans="1:9" x14ac:dyDescent="0.3">
      <c r="A5488" s="101" t="s">
        <v>667</v>
      </c>
      <c r="B5488" s="101" t="s">
        <v>1182</v>
      </c>
      <c r="C5488" s="101">
        <v>0</v>
      </c>
      <c r="D5488" s="101">
        <v>0</v>
      </c>
      <c r="E5488" s="101">
        <v>0</v>
      </c>
      <c r="F5488" s="101">
        <v>6.4544088222499999E-3</v>
      </c>
      <c r="G5488" s="101">
        <v>0</v>
      </c>
      <c r="H5488" s="1">
        <f t="shared" si="170"/>
        <v>0</v>
      </c>
      <c r="I5488" s="2" t="b">
        <f t="shared" si="171"/>
        <v>0</v>
      </c>
    </row>
    <row r="5489" spans="1:9" x14ac:dyDescent="0.3">
      <c r="A5489" s="101" t="s">
        <v>667</v>
      </c>
      <c r="B5489" s="101" t="s">
        <v>1183</v>
      </c>
      <c r="C5489" s="101">
        <v>0</v>
      </c>
      <c r="D5489" s="101">
        <v>0</v>
      </c>
      <c r="E5489" s="101">
        <v>0</v>
      </c>
      <c r="F5489" s="101">
        <v>6.4544088222499999E-3</v>
      </c>
      <c r="G5489" s="101">
        <v>0</v>
      </c>
      <c r="H5489" s="1">
        <f t="shared" si="170"/>
        <v>0</v>
      </c>
      <c r="I5489" s="2" t="b">
        <f t="shared" si="171"/>
        <v>0</v>
      </c>
    </row>
    <row r="5490" spans="1:9" x14ac:dyDescent="0.3">
      <c r="A5490" s="101" t="s">
        <v>667</v>
      </c>
      <c r="B5490" s="101" t="s">
        <v>1185</v>
      </c>
      <c r="C5490" s="101">
        <v>0</v>
      </c>
      <c r="D5490" s="101">
        <v>0</v>
      </c>
      <c r="E5490" s="101">
        <v>0</v>
      </c>
      <c r="F5490" s="101">
        <v>7.3764672254299996E-3</v>
      </c>
      <c r="G5490" s="101">
        <v>0</v>
      </c>
      <c r="H5490" s="1">
        <f t="shared" si="170"/>
        <v>0</v>
      </c>
      <c r="I5490" s="2" t="b">
        <f t="shared" si="171"/>
        <v>0</v>
      </c>
    </row>
    <row r="5491" spans="1:9" x14ac:dyDescent="0.3">
      <c r="A5491" s="101" t="s">
        <v>667</v>
      </c>
      <c r="B5491" s="101" t="s">
        <v>1187</v>
      </c>
      <c r="C5491" s="101">
        <v>0</v>
      </c>
      <c r="D5491" s="101">
        <v>0</v>
      </c>
      <c r="E5491" s="101">
        <v>0</v>
      </c>
      <c r="F5491" s="101">
        <v>7.3764672254299996E-3</v>
      </c>
      <c r="G5491" s="101">
        <v>0</v>
      </c>
      <c r="H5491" s="1">
        <f t="shared" si="170"/>
        <v>0</v>
      </c>
      <c r="I5491" s="2" t="b">
        <f t="shared" si="171"/>
        <v>0</v>
      </c>
    </row>
    <row r="5492" spans="1:9" x14ac:dyDescent="0.3">
      <c r="A5492" s="101" t="s">
        <v>667</v>
      </c>
      <c r="B5492" s="101" t="s">
        <v>1188</v>
      </c>
      <c r="C5492" s="101">
        <v>0</v>
      </c>
      <c r="D5492" s="101">
        <v>0</v>
      </c>
      <c r="E5492" s="101">
        <v>0</v>
      </c>
      <c r="F5492" s="101">
        <v>7.3764672254299996E-3</v>
      </c>
      <c r="G5492" s="101">
        <v>0</v>
      </c>
      <c r="H5492" s="1">
        <f t="shared" si="170"/>
        <v>0</v>
      </c>
      <c r="I5492" s="2" t="b">
        <f t="shared" si="171"/>
        <v>0</v>
      </c>
    </row>
    <row r="5493" spans="1:9" x14ac:dyDescent="0.3">
      <c r="A5493" s="101" t="s">
        <v>667</v>
      </c>
      <c r="B5493" s="101" t="s">
        <v>1191</v>
      </c>
      <c r="C5493" s="101">
        <v>0</v>
      </c>
      <c r="D5493" s="101">
        <v>0</v>
      </c>
      <c r="E5493" s="101">
        <v>0</v>
      </c>
      <c r="F5493" s="101">
        <v>8.2985256286100002E-3</v>
      </c>
      <c r="G5493" s="101">
        <v>0</v>
      </c>
      <c r="H5493" s="1">
        <f t="shared" si="170"/>
        <v>0</v>
      </c>
      <c r="I5493" s="2" t="b">
        <f t="shared" si="171"/>
        <v>0</v>
      </c>
    </row>
    <row r="5494" spans="1:9" x14ac:dyDescent="0.3">
      <c r="A5494" s="101" t="s">
        <v>667</v>
      </c>
      <c r="B5494" s="101" t="s">
        <v>1192</v>
      </c>
      <c r="C5494" s="101">
        <v>0</v>
      </c>
      <c r="D5494" s="101">
        <v>0</v>
      </c>
      <c r="E5494" s="101">
        <v>0</v>
      </c>
      <c r="F5494" s="101">
        <v>8.2985256286100002E-3</v>
      </c>
      <c r="G5494" s="101">
        <v>0</v>
      </c>
      <c r="H5494" s="1">
        <f t="shared" si="170"/>
        <v>0</v>
      </c>
      <c r="I5494" s="2" t="b">
        <f t="shared" si="171"/>
        <v>0</v>
      </c>
    </row>
    <row r="5495" spans="1:9" x14ac:dyDescent="0.3">
      <c r="A5495" s="101" t="s">
        <v>667</v>
      </c>
      <c r="B5495" s="101" t="s">
        <v>1194</v>
      </c>
      <c r="C5495" s="101">
        <v>0</v>
      </c>
      <c r="D5495" s="101">
        <v>0</v>
      </c>
      <c r="E5495" s="101">
        <v>0</v>
      </c>
      <c r="F5495" s="101">
        <v>1.0142642435E-2</v>
      </c>
      <c r="G5495" s="101">
        <v>0</v>
      </c>
      <c r="H5495" s="1">
        <f t="shared" si="170"/>
        <v>0</v>
      </c>
      <c r="I5495" s="2" t="b">
        <f t="shared" si="171"/>
        <v>0</v>
      </c>
    </row>
    <row r="5496" spans="1:9" x14ac:dyDescent="0.3">
      <c r="A5496" s="101" t="s">
        <v>667</v>
      </c>
      <c r="B5496" s="101" t="s">
        <v>1195</v>
      </c>
      <c r="C5496" s="101">
        <v>0</v>
      </c>
      <c r="D5496" s="101">
        <v>0</v>
      </c>
      <c r="E5496" s="101">
        <v>0</v>
      </c>
      <c r="F5496" s="101">
        <v>1.0142642435E-2</v>
      </c>
      <c r="G5496" s="101">
        <v>0</v>
      </c>
      <c r="H5496" s="1">
        <f t="shared" si="170"/>
        <v>0</v>
      </c>
      <c r="I5496" s="2" t="b">
        <f t="shared" si="171"/>
        <v>0</v>
      </c>
    </row>
    <row r="5497" spans="1:9" x14ac:dyDescent="0.3">
      <c r="A5497" s="101" t="s">
        <v>667</v>
      </c>
      <c r="B5497" s="101" t="s">
        <v>1196</v>
      </c>
      <c r="C5497" s="101">
        <v>0</v>
      </c>
      <c r="D5497" s="101">
        <v>0</v>
      </c>
      <c r="E5497" s="101">
        <v>0</v>
      </c>
      <c r="F5497" s="101">
        <v>1.0142642435E-2</v>
      </c>
      <c r="G5497" s="101">
        <v>0</v>
      </c>
      <c r="H5497" s="1">
        <f t="shared" si="170"/>
        <v>0</v>
      </c>
      <c r="I5497" s="2" t="b">
        <f t="shared" si="171"/>
        <v>0</v>
      </c>
    </row>
    <row r="5498" spans="1:9" x14ac:dyDescent="0.3">
      <c r="A5498" s="101" t="s">
        <v>667</v>
      </c>
      <c r="B5498" s="101" t="s">
        <v>1197</v>
      </c>
      <c r="C5498" s="101">
        <v>0</v>
      </c>
      <c r="D5498" s="101">
        <v>0</v>
      </c>
      <c r="E5498" s="101">
        <v>0</v>
      </c>
      <c r="F5498" s="101">
        <v>1.0142642435E-2</v>
      </c>
      <c r="G5498" s="101">
        <v>0</v>
      </c>
      <c r="H5498" s="1">
        <f t="shared" si="170"/>
        <v>0</v>
      </c>
      <c r="I5498" s="2" t="b">
        <f t="shared" si="171"/>
        <v>0</v>
      </c>
    </row>
    <row r="5499" spans="1:9" x14ac:dyDescent="0.3">
      <c r="A5499" s="101" t="s">
        <v>667</v>
      </c>
      <c r="B5499" s="101" t="s">
        <v>1198</v>
      </c>
      <c r="C5499" s="101">
        <v>0</v>
      </c>
      <c r="D5499" s="101">
        <v>0</v>
      </c>
      <c r="E5499" s="101">
        <v>0</v>
      </c>
      <c r="F5499" s="101">
        <v>1.0142642435E-2</v>
      </c>
      <c r="G5499" s="101">
        <v>0</v>
      </c>
      <c r="H5499" s="1">
        <f t="shared" si="170"/>
        <v>0</v>
      </c>
      <c r="I5499" s="2" t="b">
        <f t="shared" si="171"/>
        <v>0</v>
      </c>
    </row>
    <row r="5500" spans="1:9" x14ac:dyDescent="0.3">
      <c r="A5500" s="101" t="s">
        <v>667</v>
      </c>
      <c r="B5500" s="101" t="s">
        <v>1201</v>
      </c>
      <c r="C5500" s="101">
        <v>0</v>
      </c>
      <c r="D5500" s="101">
        <v>0</v>
      </c>
      <c r="E5500" s="101">
        <v>0</v>
      </c>
      <c r="F5500" s="101">
        <v>1.1064700838199999E-2</v>
      </c>
      <c r="G5500" s="101">
        <v>0</v>
      </c>
      <c r="H5500" s="1">
        <f t="shared" si="170"/>
        <v>0</v>
      </c>
      <c r="I5500" s="2" t="b">
        <f t="shared" si="171"/>
        <v>0</v>
      </c>
    </row>
    <row r="5501" spans="1:9" x14ac:dyDescent="0.3">
      <c r="A5501" s="101" t="s">
        <v>667</v>
      </c>
      <c r="B5501" s="101" t="s">
        <v>1202</v>
      </c>
      <c r="C5501" s="101">
        <v>0</v>
      </c>
      <c r="D5501" s="101">
        <v>0</v>
      </c>
      <c r="E5501" s="101">
        <v>0</v>
      </c>
      <c r="F5501" s="101">
        <v>1.1064700838199999E-2</v>
      </c>
      <c r="G5501" s="101">
        <v>0</v>
      </c>
      <c r="H5501" s="1">
        <f t="shared" si="170"/>
        <v>0</v>
      </c>
      <c r="I5501" s="2" t="b">
        <f t="shared" si="171"/>
        <v>0</v>
      </c>
    </row>
    <row r="5502" spans="1:9" x14ac:dyDescent="0.3">
      <c r="A5502" s="101" t="s">
        <v>667</v>
      </c>
      <c r="B5502" s="101" t="s">
        <v>1203</v>
      </c>
      <c r="C5502" s="101">
        <v>0</v>
      </c>
      <c r="D5502" s="101">
        <v>0</v>
      </c>
      <c r="E5502" s="101">
        <v>0</v>
      </c>
      <c r="F5502" s="101">
        <v>1.1064700838199999E-2</v>
      </c>
      <c r="G5502" s="101">
        <v>0</v>
      </c>
      <c r="H5502" s="1">
        <f t="shared" si="170"/>
        <v>0</v>
      </c>
      <c r="I5502" s="2" t="b">
        <f t="shared" si="171"/>
        <v>0</v>
      </c>
    </row>
    <row r="5503" spans="1:9" x14ac:dyDescent="0.3">
      <c r="A5503" s="101" t="s">
        <v>667</v>
      </c>
      <c r="B5503" s="101" t="s">
        <v>1204</v>
      </c>
      <c r="C5503" s="101">
        <v>0</v>
      </c>
      <c r="D5503" s="101">
        <v>0</v>
      </c>
      <c r="E5503" s="101">
        <v>0</v>
      </c>
      <c r="F5503" s="101">
        <v>1.1064700838199999E-2</v>
      </c>
      <c r="G5503" s="101">
        <v>0</v>
      </c>
      <c r="H5503" s="1">
        <f t="shared" si="170"/>
        <v>0</v>
      </c>
      <c r="I5503" s="2" t="b">
        <f t="shared" si="171"/>
        <v>0</v>
      </c>
    </row>
    <row r="5504" spans="1:9" x14ac:dyDescent="0.3">
      <c r="A5504" s="101" t="s">
        <v>667</v>
      </c>
      <c r="B5504" s="101" t="s">
        <v>1205</v>
      </c>
      <c r="C5504" s="101">
        <v>0</v>
      </c>
      <c r="D5504" s="101">
        <v>0</v>
      </c>
      <c r="E5504" s="101">
        <v>0</v>
      </c>
      <c r="F5504" s="101">
        <v>1.47529344509E-2</v>
      </c>
      <c r="G5504" s="101">
        <v>0</v>
      </c>
      <c r="H5504" s="1">
        <f t="shared" si="170"/>
        <v>0</v>
      </c>
      <c r="I5504" s="2" t="b">
        <f t="shared" si="171"/>
        <v>0</v>
      </c>
    </row>
    <row r="5505" spans="1:9" x14ac:dyDescent="0.3">
      <c r="A5505" s="101" t="s">
        <v>667</v>
      </c>
      <c r="B5505" s="101" t="s">
        <v>1206</v>
      </c>
      <c r="C5505" s="101">
        <v>0</v>
      </c>
      <c r="D5505" s="101">
        <v>0</v>
      </c>
      <c r="E5505" s="101">
        <v>0</v>
      </c>
      <c r="F5505" s="101">
        <v>1.47529344509E-2</v>
      </c>
      <c r="G5505" s="101">
        <v>0</v>
      </c>
      <c r="H5505" s="1">
        <f t="shared" si="170"/>
        <v>0</v>
      </c>
      <c r="I5505" s="2" t="b">
        <f t="shared" si="171"/>
        <v>0</v>
      </c>
    </row>
    <row r="5506" spans="1:9" x14ac:dyDescent="0.3">
      <c r="A5506" s="101" t="s">
        <v>667</v>
      </c>
      <c r="B5506" s="101" t="s">
        <v>1207</v>
      </c>
      <c r="C5506" s="101">
        <v>0</v>
      </c>
      <c r="D5506" s="101">
        <v>0</v>
      </c>
      <c r="E5506" s="101">
        <v>0</v>
      </c>
      <c r="F5506" s="101">
        <v>1.6597051257199999E-2</v>
      </c>
      <c r="G5506" s="101">
        <v>0</v>
      </c>
      <c r="H5506" s="1">
        <f t="shared" si="170"/>
        <v>0</v>
      </c>
      <c r="I5506" s="2" t="b">
        <f t="shared" si="171"/>
        <v>0</v>
      </c>
    </row>
    <row r="5507" spans="1:9" x14ac:dyDescent="0.3">
      <c r="A5507" s="101" t="s">
        <v>667</v>
      </c>
      <c r="B5507" s="101" t="s">
        <v>1208</v>
      </c>
      <c r="C5507" s="101">
        <v>0</v>
      </c>
      <c r="D5507" s="101">
        <v>0</v>
      </c>
      <c r="E5507" s="101">
        <v>0</v>
      </c>
      <c r="F5507" s="101">
        <v>1.9363226466799999E-2</v>
      </c>
      <c r="G5507" s="101">
        <v>0</v>
      </c>
      <c r="H5507" s="1">
        <f t="shared" ref="H5507:H5570" si="172">MIN(C5507:G5507)</f>
        <v>0</v>
      </c>
      <c r="I5507" s="2" t="b">
        <f t="shared" ref="I5507:I5570" si="173">H5507&gt;=2</f>
        <v>0</v>
      </c>
    </row>
    <row r="5508" spans="1:9" x14ac:dyDescent="0.3">
      <c r="A5508" s="101" t="s">
        <v>667</v>
      </c>
      <c r="B5508" s="101" t="s">
        <v>1209</v>
      </c>
      <c r="C5508" s="101">
        <v>0</v>
      </c>
      <c r="D5508" s="101">
        <v>0</v>
      </c>
      <c r="E5508" s="101">
        <v>0</v>
      </c>
      <c r="F5508" s="101">
        <v>1.9363226466799999E-2</v>
      </c>
      <c r="G5508" s="101">
        <v>0</v>
      </c>
      <c r="H5508" s="1">
        <f t="shared" si="172"/>
        <v>0</v>
      </c>
      <c r="I5508" s="2" t="b">
        <f t="shared" si="173"/>
        <v>0</v>
      </c>
    </row>
    <row r="5509" spans="1:9" x14ac:dyDescent="0.3">
      <c r="A5509" s="101" t="s">
        <v>667</v>
      </c>
      <c r="B5509" s="101" t="s">
        <v>1210</v>
      </c>
      <c r="C5509" s="101">
        <v>0</v>
      </c>
      <c r="D5509" s="101">
        <v>0</v>
      </c>
      <c r="E5509" s="101">
        <v>0</v>
      </c>
      <c r="F5509" s="101">
        <v>2.02852848699E-2</v>
      </c>
      <c r="G5509" s="101">
        <v>0</v>
      </c>
      <c r="H5509" s="1">
        <f t="shared" si="172"/>
        <v>0</v>
      </c>
      <c r="I5509" s="2" t="b">
        <f t="shared" si="173"/>
        <v>0</v>
      </c>
    </row>
    <row r="5510" spans="1:9" x14ac:dyDescent="0.3">
      <c r="A5510" s="101" t="s">
        <v>667</v>
      </c>
      <c r="B5510" s="101" t="s">
        <v>1213</v>
      </c>
      <c r="C5510" s="101">
        <v>0</v>
      </c>
      <c r="D5510" s="101">
        <v>0</v>
      </c>
      <c r="E5510" s="101">
        <v>0</v>
      </c>
      <c r="F5510" s="101">
        <v>2.2129401676299999E-2</v>
      </c>
      <c r="G5510" s="101">
        <v>0</v>
      </c>
      <c r="H5510" s="1">
        <f t="shared" si="172"/>
        <v>0</v>
      </c>
      <c r="I5510" s="2" t="b">
        <f t="shared" si="173"/>
        <v>0</v>
      </c>
    </row>
    <row r="5511" spans="1:9" x14ac:dyDescent="0.3">
      <c r="A5511" s="101" t="s">
        <v>667</v>
      </c>
      <c r="B5511" s="101" t="s">
        <v>1214</v>
      </c>
      <c r="C5511" s="101">
        <v>0</v>
      </c>
      <c r="D5511" s="101">
        <v>0</v>
      </c>
      <c r="E5511" s="101">
        <v>0</v>
      </c>
      <c r="F5511" s="101">
        <v>2.30514600795E-2</v>
      </c>
      <c r="G5511" s="101">
        <v>0</v>
      </c>
      <c r="H5511" s="1">
        <f t="shared" si="172"/>
        <v>0</v>
      </c>
      <c r="I5511" s="2" t="b">
        <f t="shared" si="173"/>
        <v>0</v>
      </c>
    </row>
    <row r="5512" spans="1:9" x14ac:dyDescent="0.3">
      <c r="A5512" s="101" t="s">
        <v>667</v>
      </c>
      <c r="B5512" s="101" t="s">
        <v>1216</v>
      </c>
      <c r="C5512" s="101">
        <v>0</v>
      </c>
      <c r="D5512" s="101">
        <v>0</v>
      </c>
      <c r="E5512" s="101">
        <v>0</v>
      </c>
      <c r="F5512" s="101">
        <v>2.30514600795E-2</v>
      </c>
      <c r="G5512" s="101">
        <v>0</v>
      </c>
      <c r="H5512" s="1">
        <f t="shared" si="172"/>
        <v>0</v>
      </c>
      <c r="I5512" s="2" t="b">
        <f t="shared" si="173"/>
        <v>0</v>
      </c>
    </row>
    <row r="5513" spans="1:9" x14ac:dyDescent="0.3">
      <c r="A5513" s="101" t="s">
        <v>667</v>
      </c>
      <c r="B5513" s="101" t="s">
        <v>1218</v>
      </c>
      <c r="C5513" s="101">
        <v>0</v>
      </c>
      <c r="D5513" s="101">
        <v>0</v>
      </c>
      <c r="E5513" s="101">
        <v>0</v>
      </c>
      <c r="F5513" s="101">
        <v>2.30514600795E-2</v>
      </c>
      <c r="G5513" s="101">
        <v>0</v>
      </c>
      <c r="H5513" s="1">
        <f t="shared" si="172"/>
        <v>0</v>
      </c>
      <c r="I5513" s="2" t="b">
        <f t="shared" si="173"/>
        <v>0</v>
      </c>
    </row>
    <row r="5514" spans="1:9" x14ac:dyDescent="0.3">
      <c r="A5514" s="101" t="s">
        <v>667</v>
      </c>
      <c r="B5514" s="101" t="s">
        <v>1221</v>
      </c>
      <c r="C5514" s="101">
        <v>0</v>
      </c>
      <c r="D5514" s="101">
        <v>0</v>
      </c>
      <c r="E5514" s="101">
        <v>0</v>
      </c>
      <c r="F5514" s="101">
        <v>3.0427927304900002E-2</v>
      </c>
      <c r="G5514" s="101">
        <v>0</v>
      </c>
      <c r="H5514" s="1">
        <f t="shared" si="172"/>
        <v>0</v>
      </c>
      <c r="I5514" s="2" t="b">
        <f t="shared" si="173"/>
        <v>0</v>
      </c>
    </row>
    <row r="5515" spans="1:9" x14ac:dyDescent="0.3">
      <c r="A5515" s="101" t="s">
        <v>667</v>
      </c>
      <c r="B5515" s="101" t="s">
        <v>1226</v>
      </c>
      <c r="C5515" s="101">
        <v>0</v>
      </c>
      <c r="D5515" s="101">
        <v>0</v>
      </c>
      <c r="E5515" s="101">
        <v>0</v>
      </c>
      <c r="F5515" s="101">
        <v>4.0570569739900003E-2</v>
      </c>
      <c r="G5515" s="101">
        <v>0</v>
      </c>
      <c r="H5515" s="1">
        <f t="shared" si="172"/>
        <v>0</v>
      </c>
      <c r="I5515" s="2" t="b">
        <f t="shared" si="173"/>
        <v>0</v>
      </c>
    </row>
    <row r="5516" spans="1:9" x14ac:dyDescent="0.3">
      <c r="A5516" s="101" t="s">
        <v>667</v>
      </c>
      <c r="B5516" s="101" t="s">
        <v>1230</v>
      </c>
      <c r="C5516" s="101">
        <v>0</v>
      </c>
      <c r="D5516" s="101">
        <v>0</v>
      </c>
      <c r="E5516" s="101">
        <v>0</v>
      </c>
      <c r="F5516" s="101">
        <v>5.7167620997100002E-2</v>
      </c>
      <c r="G5516" s="101">
        <v>0</v>
      </c>
      <c r="H5516" s="1">
        <f t="shared" si="172"/>
        <v>0</v>
      </c>
      <c r="I5516" s="2" t="b">
        <f t="shared" si="173"/>
        <v>0</v>
      </c>
    </row>
    <row r="5517" spans="1:9" x14ac:dyDescent="0.3">
      <c r="A5517" s="101" t="s">
        <v>667</v>
      </c>
      <c r="B5517" s="101" t="s">
        <v>1231</v>
      </c>
      <c r="C5517" s="101">
        <v>0</v>
      </c>
      <c r="D5517" s="101">
        <v>0</v>
      </c>
      <c r="E5517" s="101">
        <v>0</v>
      </c>
      <c r="F5517" s="101">
        <v>7.3764672254300001E-2</v>
      </c>
      <c r="G5517" s="101">
        <v>0</v>
      </c>
      <c r="H5517" s="1">
        <f t="shared" si="172"/>
        <v>0</v>
      </c>
      <c r="I5517" s="2" t="b">
        <f t="shared" si="173"/>
        <v>0</v>
      </c>
    </row>
    <row r="5518" spans="1:9" x14ac:dyDescent="0.3">
      <c r="A5518" s="101" t="s">
        <v>667</v>
      </c>
      <c r="B5518" s="101" t="s">
        <v>1232</v>
      </c>
      <c r="C5518" s="101">
        <v>0</v>
      </c>
      <c r="D5518" s="101">
        <v>0</v>
      </c>
      <c r="E5518" s="101">
        <v>0</v>
      </c>
      <c r="F5518" s="101">
        <v>7.3764672254300001E-2</v>
      </c>
      <c r="G5518" s="101">
        <v>0</v>
      </c>
      <c r="H5518" s="1">
        <f t="shared" si="172"/>
        <v>0</v>
      </c>
      <c r="I5518" s="2" t="b">
        <f t="shared" si="173"/>
        <v>0</v>
      </c>
    </row>
    <row r="5519" spans="1:9" x14ac:dyDescent="0.3">
      <c r="A5519" s="101" t="s">
        <v>667</v>
      </c>
      <c r="B5519" s="101" t="s">
        <v>1242</v>
      </c>
      <c r="C5519" s="101">
        <v>0</v>
      </c>
      <c r="D5519" s="101">
        <v>0</v>
      </c>
      <c r="E5519" s="101">
        <v>0</v>
      </c>
      <c r="F5519" s="101">
        <v>0</v>
      </c>
      <c r="G5519" s="101">
        <v>2.3528858144499999E-3</v>
      </c>
      <c r="H5519" s="1">
        <f t="shared" si="172"/>
        <v>0</v>
      </c>
      <c r="I5519" s="2" t="b">
        <f t="shared" si="173"/>
        <v>0</v>
      </c>
    </row>
    <row r="5520" spans="1:9" x14ac:dyDescent="0.3">
      <c r="A5520" s="101" t="s">
        <v>667</v>
      </c>
      <c r="B5520" s="101" t="s">
        <v>1243</v>
      </c>
      <c r="C5520" s="101">
        <v>0</v>
      </c>
      <c r="D5520" s="101">
        <v>0</v>
      </c>
      <c r="E5520" s="101">
        <v>0</v>
      </c>
      <c r="F5520" s="101">
        <v>0</v>
      </c>
      <c r="G5520" s="101">
        <v>2.3528858144499999E-3</v>
      </c>
      <c r="H5520" s="1">
        <f t="shared" si="172"/>
        <v>0</v>
      </c>
      <c r="I5520" s="2" t="b">
        <f t="shared" si="173"/>
        <v>0</v>
      </c>
    </row>
    <row r="5521" spans="1:9" x14ac:dyDescent="0.3">
      <c r="A5521" s="101" t="s">
        <v>667</v>
      </c>
      <c r="B5521" s="101" t="s">
        <v>1245</v>
      </c>
      <c r="C5521" s="101">
        <v>0</v>
      </c>
      <c r="D5521" s="101">
        <v>0</v>
      </c>
      <c r="E5521" s="101">
        <v>0</v>
      </c>
      <c r="F5521" s="101">
        <v>0</v>
      </c>
      <c r="G5521" s="101">
        <v>2.3528858144499999E-3</v>
      </c>
      <c r="H5521" s="1">
        <f t="shared" si="172"/>
        <v>0</v>
      </c>
      <c r="I5521" s="2" t="b">
        <f t="shared" si="173"/>
        <v>0</v>
      </c>
    </row>
    <row r="5522" spans="1:9" x14ac:dyDescent="0.3">
      <c r="A5522" s="101" t="s">
        <v>667</v>
      </c>
      <c r="B5522" s="101" t="s">
        <v>1246</v>
      </c>
      <c r="C5522" s="101">
        <v>0</v>
      </c>
      <c r="D5522" s="101">
        <v>0</v>
      </c>
      <c r="E5522" s="101">
        <v>0</v>
      </c>
      <c r="F5522" s="101">
        <v>0</v>
      </c>
      <c r="G5522" s="101">
        <v>2.3528858144499999E-3</v>
      </c>
      <c r="H5522" s="1">
        <f t="shared" si="172"/>
        <v>0</v>
      </c>
      <c r="I5522" s="2" t="b">
        <f t="shared" si="173"/>
        <v>0</v>
      </c>
    </row>
    <row r="5523" spans="1:9" x14ac:dyDescent="0.3">
      <c r="A5523" s="101" t="s">
        <v>667</v>
      </c>
      <c r="B5523" s="101" t="s">
        <v>1249</v>
      </c>
      <c r="C5523" s="101">
        <v>0</v>
      </c>
      <c r="D5523" s="101">
        <v>0</v>
      </c>
      <c r="E5523" s="101">
        <v>0</v>
      </c>
      <c r="F5523" s="101">
        <v>5.53235041908E-3</v>
      </c>
      <c r="G5523" s="101">
        <v>2.3528858144499999E-3</v>
      </c>
      <c r="H5523" s="1">
        <f t="shared" si="172"/>
        <v>0</v>
      </c>
      <c r="I5523" s="2" t="b">
        <f t="shared" si="173"/>
        <v>0</v>
      </c>
    </row>
    <row r="5524" spans="1:9" x14ac:dyDescent="0.3">
      <c r="A5524" s="101" t="s">
        <v>667</v>
      </c>
      <c r="B5524" s="101" t="s">
        <v>1250</v>
      </c>
      <c r="C5524" s="101">
        <v>0</v>
      </c>
      <c r="D5524" s="101">
        <v>0</v>
      </c>
      <c r="E5524" s="101">
        <v>0</v>
      </c>
      <c r="F5524" s="101">
        <v>0</v>
      </c>
      <c r="G5524" s="101">
        <v>4.7057716288999999E-3</v>
      </c>
      <c r="H5524" s="1">
        <f t="shared" si="172"/>
        <v>0</v>
      </c>
      <c r="I5524" s="2" t="b">
        <f t="shared" si="173"/>
        <v>0</v>
      </c>
    </row>
    <row r="5525" spans="1:9" x14ac:dyDescent="0.3">
      <c r="A5525" s="101" t="s">
        <v>667</v>
      </c>
      <c r="B5525" s="101" t="s">
        <v>1251</v>
      </c>
      <c r="C5525" s="101">
        <v>0</v>
      </c>
      <c r="D5525" s="101">
        <v>0</v>
      </c>
      <c r="E5525" s="101">
        <v>0</v>
      </c>
      <c r="F5525" s="101">
        <v>0</v>
      </c>
      <c r="G5525" s="101">
        <v>4.7057716288999999E-3</v>
      </c>
      <c r="H5525" s="1">
        <f t="shared" si="172"/>
        <v>0</v>
      </c>
      <c r="I5525" s="2" t="b">
        <f t="shared" si="173"/>
        <v>0</v>
      </c>
    </row>
    <row r="5526" spans="1:9" x14ac:dyDescent="0.3">
      <c r="A5526" s="101" t="s">
        <v>667</v>
      </c>
      <c r="B5526" s="101" t="s">
        <v>1254</v>
      </c>
      <c r="C5526" s="101">
        <v>0</v>
      </c>
      <c r="D5526" s="101">
        <v>0</v>
      </c>
      <c r="E5526" s="101">
        <v>0</v>
      </c>
      <c r="F5526" s="101">
        <v>0</v>
      </c>
      <c r="G5526" s="101">
        <v>7.0586574433500002E-3</v>
      </c>
      <c r="H5526" s="1">
        <f t="shared" si="172"/>
        <v>0</v>
      </c>
      <c r="I5526" s="2" t="b">
        <f t="shared" si="173"/>
        <v>0</v>
      </c>
    </row>
    <row r="5527" spans="1:9" x14ac:dyDescent="0.3">
      <c r="A5527" s="101" t="s">
        <v>667</v>
      </c>
      <c r="B5527" s="101" t="s">
        <v>1255</v>
      </c>
      <c r="C5527" s="101">
        <v>0</v>
      </c>
      <c r="D5527" s="101">
        <v>0</v>
      </c>
      <c r="E5527" s="101">
        <v>0</v>
      </c>
      <c r="F5527" s="101">
        <v>0</v>
      </c>
      <c r="G5527" s="101">
        <v>7.0586574433500002E-3</v>
      </c>
      <c r="H5527" s="1">
        <f t="shared" si="172"/>
        <v>0</v>
      </c>
      <c r="I5527" s="2" t="b">
        <f t="shared" si="173"/>
        <v>0</v>
      </c>
    </row>
    <row r="5528" spans="1:9" x14ac:dyDescent="0.3">
      <c r="A5528" s="101" t="s">
        <v>667</v>
      </c>
      <c r="B5528" s="101" t="s">
        <v>1256</v>
      </c>
      <c r="C5528" s="101">
        <v>0</v>
      </c>
      <c r="D5528" s="101">
        <v>0</v>
      </c>
      <c r="E5528" s="101">
        <v>0</v>
      </c>
      <c r="F5528" s="101">
        <v>0</v>
      </c>
      <c r="G5528" s="101">
        <v>7.0586574433500002E-3</v>
      </c>
      <c r="H5528" s="1">
        <f t="shared" si="172"/>
        <v>0</v>
      </c>
      <c r="I5528" s="2" t="b">
        <f t="shared" si="173"/>
        <v>0</v>
      </c>
    </row>
    <row r="5529" spans="1:9" x14ac:dyDescent="0.3">
      <c r="A5529" s="101" t="s">
        <v>667</v>
      </c>
      <c r="B5529" s="101" t="s">
        <v>1258</v>
      </c>
      <c r="C5529" s="101">
        <v>0</v>
      </c>
      <c r="D5529" s="101">
        <v>0</v>
      </c>
      <c r="E5529" s="101">
        <v>0</v>
      </c>
      <c r="F5529" s="101">
        <v>0</v>
      </c>
      <c r="G5529" s="101">
        <v>7.0586574433500002E-3</v>
      </c>
      <c r="H5529" s="1">
        <f t="shared" si="172"/>
        <v>0</v>
      </c>
      <c r="I5529" s="2" t="b">
        <f t="shared" si="173"/>
        <v>0</v>
      </c>
    </row>
    <row r="5530" spans="1:9" x14ac:dyDescent="0.3">
      <c r="A5530" s="101" t="s">
        <v>667</v>
      </c>
      <c r="B5530" s="101" t="s">
        <v>1259</v>
      </c>
      <c r="C5530" s="101">
        <v>0</v>
      </c>
      <c r="D5530" s="101">
        <v>0</v>
      </c>
      <c r="E5530" s="101">
        <v>0</v>
      </c>
      <c r="F5530" s="101">
        <v>0</v>
      </c>
      <c r="G5530" s="101">
        <v>7.0586574433500002E-3</v>
      </c>
      <c r="H5530" s="1">
        <f t="shared" si="172"/>
        <v>0</v>
      </c>
      <c r="I5530" s="2" t="b">
        <f t="shared" si="173"/>
        <v>0</v>
      </c>
    </row>
    <row r="5531" spans="1:9" x14ac:dyDescent="0.3">
      <c r="A5531" s="101" t="s">
        <v>667</v>
      </c>
      <c r="B5531" s="101" t="s">
        <v>1260</v>
      </c>
      <c r="C5531" s="101">
        <v>0</v>
      </c>
      <c r="D5531" s="101">
        <v>0</v>
      </c>
      <c r="E5531" s="101">
        <v>0</v>
      </c>
      <c r="F5531" s="101">
        <v>0</v>
      </c>
      <c r="G5531" s="101">
        <v>7.0586574433500002E-3</v>
      </c>
      <c r="H5531" s="1">
        <f t="shared" si="172"/>
        <v>0</v>
      </c>
      <c r="I5531" s="2" t="b">
        <f t="shared" si="173"/>
        <v>0</v>
      </c>
    </row>
    <row r="5532" spans="1:9" x14ac:dyDescent="0.3">
      <c r="A5532" s="101" t="s">
        <v>667</v>
      </c>
      <c r="B5532" s="101" t="s">
        <v>1261</v>
      </c>
      <c r="C5532" s="101">
        <v>0</v>
      </c>
      <c r="D5532" s="101">
        <v>0</v>
      </c>
      <c r="E5532" s="101">
        <v>0</v>
      </c>
      <c r="F5532" s="101">
        <v>0</v>
      </c>
      <c r="G5532" s="101">
        <v>7.0586574433500002E-3</v>
      </c>
      <c r="H5532" s="1">
        <f t="shared" si="172"/>
        <v>0</v>
      </c>
      <c r="I5532" s="2" t="b">
        <f t="shared" si="173"/>
        <v>0</v>
      </c>
    </row>
    <row r="5533" spans="1:9" x14ac:dyDescent="0.3">
      <c r="A5533" s="101" t="s">
        <v>667</v>
      </c>
      <c r="B5533" s="101" t="s">
        <v>1262</v>
      </c>
      <c r="C5533" s="101">
        <v>0</v>
      </c>
      <c r="D5533" s="101">
        <v>0</v>
      </c>
      <c r="E5533" s="101">
        <v>0</v>
      </c>
      <c r="F5533" s="101">
        <v>0</v>
      </c>
      <c r="G5533" s="101">
        <v>7.0586574433500002E-3</v>
      </c>
      <c r="H5533" s="1">
        <f t="shared" si="172"/>
        <v>0</v>
      </c>
      <c r="I5533" s="2" t="b">
        <f t="shared" si="173"/>
        <v>0</v>
      </c>
    </row>
    <row r="5534" spans="1:9" x14ac:dyDescent="0.3">
      <c r="A5534" s="101" t="s">
        <v>667</v>
      </c>
      <c r="B5534" s="101" t="s">
        <v>1263</v>
      </c>
      <c r="C5534" s="101">
        <v>0</v>
      </c>
      <c r="D5534" s="101">
        <v>0</v>
      </c>
      <c r="E5534" s="101">
        <v>0</v>
      </c>
      <c r="F5534" s="101">
        <v>0</v>
      </c>
      <c r="G5534" s="101">
        <v>7.0586574433500002E-3</v>
      </c>
      <c r="H5534" s="1">
        <f t="shared" si="172"/>
        <v>0</v>
      </c>
      <c r="I5534" s="2" t="b">
        <f t="shared" si="173"/>
        <v>0</v>
      </c>
    </row>
    <row r="5535" spans="1:9" x14ac:dyDescent="0.3">
      <c r="A5535" s="101" t="s">
        <v>667</v>
      </c>
      <c r="B5535" s="101" t="s">
        <v>1264</v>
      </c>
      <c r="C5535" s="101">
        <v>0</v>
      </c>
      <c r="D5535" s="101">
        <v>0</v>
      </c>
      <c r="E5535" s="101">
        <v>0</v>
      </c>
      <c r="F5535" s="101">
        <v>0</v>
      </c>
      <c r="G5535" s="101">
        <v>7.0586574433500002E-3</v>
      </c>
      <c r="H5535" s="1">
        <f t="shared" si="172"/>
        <v>0</v>
      </c>
      <c r="I5535" s="2" t="b">
        <f t="shared" si="173"/>
        <v>0</v>
      </c>
    </row>
    <row r="5536" spans="1:9" x14ac:dyDescent="0.3">
      <c r="A5536" s="101" t="s">
        <v>667</v>
      </c>
      <c r="B5536" s="101" t="s">
        <v>1265</v>
      </c>
      <c r="C5536" s="101">
        <v>0</v>
      </c>
      <c r="D5536" s="101">
        <v>0</v>
      </c>
      <c r="E5536" s="101">
        <v>0</v>
      </c>
      <c r="F5536" s="101">
        <v>0</v>
      </c>
      <c r="G5536" s="101">
        <v>7.0586574433500002E-3</v>
      </c>
      <c r="H5536" s="1">
        <f t="shared" si="172"/>
        <v>0</v>
      </c>
      <c r="I5536" s="2" t="b">
        <f t="shared" si="173"/>
        <v>0</v>
      </c>
    </row>
    <row r="5537" spans="1:9" x14ac:dyDescent="0.3">
      <c r="A5537" s="101" t="s">
        <v>667</v>
      </c>
      <c r="B5537" s="101" t="s">
        <v>1266</v>
      </c>
      <c r="C5537" s="101">
        <v>0</v>
      </c>
      <c r="D5537" s="101">
        <v>0</v>
      </c>
      <c r="E5537" s="101">
        <v>0</v>
      </c>
      <c r="F5537" s="101">
        <v>3.6882336127200001E-3</v>
      </c>
      <c r="G5537" s="101">
        <v>7.0586574433500002E-3</v>
      </c>
      <c r="H5537" s="1">
        <f t="shared" si="172"/>
        <v>0</v>
      </c>
      <c r="I5537" s="2" t="b">
        <f t="shared" si="173"/>
        <v>0</v>
      </c>
    </row>
    <row r="5538" spans="1:9" x14ac:dyDescent="0.3">
      <c r="A5538" s="101" t="s">
        <v>667</v>
      </c>
      <c r="B5538" s="101" t="s">
        <v>1267</v>
      </c>
      <c r="C5538" s="101">
        <v>0</v>
      </c>
      <c r="D5538" s="101">
        <v>0</v>
      </c>
      <c r="E5538" s="101">
        <v>0</v>
      </c>
      <c r="F5538" s="101">
        <v>1.1064700838199999E-2</v>
      </c>
      <c r="G5538" s="101">
        <v>7.0586574433500002E-3</v>
      </c>
      <c r="H5538" s="1">
        <f t="shared" si="172"/>
        <v>0</v>
      </c>
      <c r="I5538" s="2" t="b">
        <f t="shared" si="173"/>
        <v>0</v>
      </c>
    </row>
    <row r="5539" spans="1:9" x14ac:dyDescent="0.3">
      <c r="A5539" s="101" t="s">
        <v>667</v>
      </c>
      <c r="B5539" s="101" t="s">
        <v>1268</v>
      </c>
      <c r="C5539" s="101">
        <v>0</v>
      </c>
      <c r="D5539" s="101">
        <v>0</v>
      </c>
      <c r="E5539" s="101">
        <v>0</v>
      </c>
      <c r="F5539" s="101">
        <v>1.29088176445E-2</v>
      </c>
      <c r="G5539" s="101">
        <v>7.0586574433500002E-3</v>
      </c>
      <c r="H5539" s="1">
        <f t="shared" si="172"/>
        <v>0</v>
      </c>
      <c r="I5539" s="2" t="b">
        <f t="shared" si="173"/>
        <v>0</v>
      </c>
    </row>
    <row r="5540" spans="1:9" x14ac:dyDescent="0.3">
      <c r="A5540" s="101" t="s">
        <v>667</v>
      </c>
      <c r="B5540" s="101" t="s">
        <v>1269</v>
      </c>
      <c r="C5540" s="101">
        <v>0</v>
      </c>
      <c r="D5540" s="101">
        <v>0</v>
      </c>
      <c r="E5540" s="101">
        <v>0</v>
      </c>
      <c r="F5540" s="101">
        <v>1.29088176445E-2</v>
      </c>
      <c r="G5540" s="101">
        <v>7.0586574433500002E-3</v>
      </c>
      <c r="H5540" s="1">
        <f t="shared" si="172"/>
        <v>0</v>
      </c>
      <c r="I5540" s="2" t="b">
        <f t="shared" si="173"/>
        <v>0</v>
      </c>
    </row>
    <row r="5541" spans="1:9" x14ac:dyDescent="0.3">
      <c r="A5541" s="101" t="s">
        <v>667</v>
      </c>
      <c r="B5541" s="101" t="s">
        <v>1271</v>
      </c>
      <c r="C5541" s="101">
        <v>0</v>
      </c>
      <c r="D5541" s="101">
        <v>0</v>
      </c>
      <c r="E5541" s="101">
        <v>0</v>
      </c>
      <c r="F5541" s="101">
        <v>0</v>
      </c>
      <c r="G5541" s="101">
        <v>9.4115432578100004E-3</v>
      </c>
      <c r="H5541" s="1">
        <f t="shared" si="172"/>
        <v>0</v>
      </c>
      <c r="I5541" s="2" t="b">
        <f t="shared" si="173"/>
        <v>0</v>
      </c>
    </row>
    <row r="5542" spans="1:9" x14ac:dyDescent="0.3">
      <c r="A5542" s="101" t="s">
        <v>667</v>
      </c>
      <c r="B5542" s="101" t="s">
        <v>1272</v>
      </c>
      <c r="C5542" s="101">
        <v>0</v>
      </c>
      <c r="D5542" s="101">
        <v>0</v>
      </c>
      <c r="E5542" s="101">
        <v>0</v>
      </c>
      <c r="F5542" s="101">
        <v>0</v>
      </c>
      <c r="G5542" s="101">
        <v>9.4115432578100004E-3</v>
      </c>
      <c r="H5542" s="1">
        <f t="shared" si="172"/>
        <v>0</v>
      </c>
      <c r="I5542" s="2" t="b">
        <f t="shared" si="173"/>
        <v>0</v>
      </c>
    </row>
    <row r="5543" spans="1:9" x14ac:dyDescent="0.3">
      <c r="A5543" s="101" t="s">
        <v>667</v>
      </c>
      <c r="B5543" s="101" t="s">
        <v>1273</v>
      </c>
      <c r="C5543" s="101">
        <v>0</v>
      </c>
      <c r="D5543" s="101">
        <v>0</v>
      </c>
      <c r="E5543" s="101">
        <v>0</v>
      </c>
      <c r="F5543" s="101">
        <v>0</v>
      </c>
      <c r="G5543" s="101">
        <v>9.4115432578100004E-3</v>
      </c>
      <c r="H5543" s="1">
        <f t="shared" si="172"/>
        <v>0</v>
      </c>
      <c r="I5543" s="2" t="b">
        <f t="shared" si="173"/>
        <v>0</v>
      </c>
    </row>
    <row r="5544" spans="1:9" x14ac:dyDescent="0.3">
      <c r="A5544" s="101" t="s">
        <v>667</v>
      </c>
      <c r="B5544" s="101" t="s">
        <v>1274</v>
      </c>
      <c r="C5544" s="101">
        <v>0</v>
      </c>
      <c r="D5544" s="101">
        <v>0</v>
      </c>
      <c r="E5544" s="101">
        <v>0</v>
      </c>
      <c r="F5544" s="101">
        <v>0</v>
      </c>
      <c r="G5544" s="101">
        <v>9.4115432578100004E-3</v>
      </c>
      <c r="H5544" s="1">
        <f t="shared" si="172"/>
        <v>0</v>
      </c>
      <c r="I5544" s="2" t="b">
        <f t="shared" si="173"/>
        <v>0</v>
      </c>
    </row>
    <row r="5545" spans="1:9" x14ac:dyDescent="0.3">
      <c r="A5545" s="101" t="s">
        <v>667</v>
      </c>
      <c r="B5545" s="101" t="s">
        <v>1275</v>
      </c>
      <c r="C5545" s="101">
        <v>0</v>
      </c>
      <c r="D5545" s="101">
        <v>0</v>
      </c>
      <c r="E5545" s="101">
        <v>0</v>
      </c>
      <c r="F5545" s="101">
        <v>0</v>
      </c>
      <c r="G5545" s="101">
        <v>9.4115432578100004E-3</v>
      </c>
      <c r="H5545" s="1">
        <f t="shared" si="172"/>
        <v>0</v>
      </c>
      <c r="I5545" s="2" t="b">
        <f t="shared" si="173"/>
        <v>0</v>
      </c>
    </row>
    <row r="5546" spans="1:9" x14ac:dyDescent="0.3">
      <c r="A5546" s="101" t="s">
        <v>667</v>
      </c>
      <c r="B5546" s="101" t="s">
        <v>1276</v>
      </c>
      <c r="C5546" s="101">
        <v>0</v>
      </c>
      <c r="D5546" s="101">
        <v>0</v>
      </c>
      <c r="E5546" s="101">
        <v>0</v>
      </c>
      <c r="F5546" s="101">
        <v>0</v>
      </c>
      <c r="G5546" s="101">
        <v>9.4115432578100004E-3</v>
      </c>
      <c r="H5546" s="1">
        <f t="shared" si="172"/>
        <v>0</v>
      </c>
      <c r="I5546" s="2" t="b">
        <f t="shared" si="173"/>
        <v>0</v>
      </c>
    </row>
    <row r="5547" spans="1:9" x14ac:dyDescent="0.3">
      <c r="A5547" s="101" t="s">
        <v>667</v>
      </c>
      <c r="B5547" s="101" t="s">
        <v>1277</v>
      </c>
      <c r="C5547" s="101">
        <v>0</v>
      </c>
      <c r="D5547" s="101">
        <v>0</v>
      </c>
      <c r="E5547" s="101">
        <v>0</v>
      </c>
      <c r="F5547" s="101">
        <v>0</v>
      </c>
      <c r="G5547" s="101">
        <v>9.4115432578100004E-3</v>
      </c>
      <c r="H5547" s="1">
        <f t="shared" si="172"/>
        <v>0</v>
      </c>
      <c r="I5547" s="2" t="b">
        <f t="shared" si="173"/>
        <v>0</v>
      </c>
    </row>
    <row r="5548" spans="1:9" x14ac:dyDescent="0.3">
      <c r="A5548" s="101" t="s">
        <v>667</v>
      </c>
      <c r="B5548" s="101" t="s">
        <v>1278</v>
      </c>
      <c r="C5548" s="101">
        <v>0</v>
      </c>
      <c r="D5548" s="101">
        <v>0</v>
      </c>
      <c r="E5548" s="101">
        <v>0</v>
      </c>
      <c r="F5548" s="101">
        <v>0</v>
      </c>
      <c r="G5548" s="101">
        <v>9.4115432578100004E-3</v>
      </c>
      <c r="H5548" s="1">
        <f t="shared" si="172"/>
        <v>0</v>
      </c>
      <c r="I5548" s="2" t="b">
        <f t="shared" si="173"/>
        <v>0</v>
      </c>
    </row>
    <row r="5549" spans="1:9" x14ac:dyDescent="0.3">
      <c r="A5549" s="101" t="s">
        <v>667</v>
      </c>
      <c r="B5549" s="101" t="s">
        <v>1280</v>
      </c>
      <c r="C5549" s="101">
        <v>0</v>
      </c>
      <c r="D5549" s="101">
        <v>0</v>
      </c>
      <c r="E5549" s="101">
        <v>0</v>
      </c>
      <c r="F5549" s="101">
        <v>1.8441168063600001E-3</v>
      </c>
      <c r="G5549" s="101">
        <v>9.4115432578100004E-3</v>
      </c>
      <c r="H5549" s="1">
        <f t="shared" si="172"/>
        <v>0</v>
      </c>
      <c r="I5549" s="2" t="b">
        <f t="shared" si="173"/>
        <v>0</v>
      </c>
    </row>
    <row r="5550" spans="1:9" x14ac:dyDescent="0.3">
      <c r="A5550" s="101" t="s">
        <v>667</v>
      </c>
      <c r="B5550" s="101" t="s">
        <v>1281</v>
      </c>
      <c r="C5550" s="101">
        <v>0</v>
      </c>
      <c r="D5550" s="101">
        <v>0</v>
      </c>
      <c r="E5550" s="101">
        <v>0</v>
      </c>
      <c r="F5550" s="101">
        <v>1.1064700838199999E-2</v>
      </c>
      <c r="G5550" s="101">
        <v>9.4115432578100004E-3</v>
      </c>
      <c r="H5550" s="1">
        <f t="shared" si="172"/>
        <v>0</v>
      </c>
      <c r="I5550" s="2" t="b">
        <f t="shared" si="173"/>
        <v>0</v>
      </c>
    </row>
    <row r="5551" spans="1:9" x14ac:dyDescent="0.3">
      <c r="A5551" s="101" t="s">
        <v>667</v>
      </c>
      <c r="B5551" s="101" t="s">
        <v>1282</v>
      </c>
      <c r="C5551" s="101">
        <v>0</v>
      </c>
      <c r="D5551" s="101">
        <v>0</v>
      </c>
      <c r="E5551" s="101">
        <v>0</v>
      </c>
      <c r="F5551" s="101">
        <v>1.1064700838199999E-2</v>
      </c>
      <c r="G5551" s="101">
        <v>9.4115432578100004E-3</v>
      </c>
      <c r="H5551" s="1">
        <f t="shared" si="172"/>
        <v>0</v>
      </c>
      <c r="I5551" s="2" t="b">
        <f t="shared" si="173"/>
        <v>0</v>
      </c>
    </row>
    <row r="5552" spans="1:9" x14ac:dyDescent="0.3">
      <c r="A5552" s="101" t="s">
        <v>667</v>
      </c>
      <c r="B5552" s="101" t="s">
        <v>1283</v>
      </c>
      <c r="C5552" s="101">
        <v>0</v>
      </c>
      <c r="D5552" s="101">
        <v>0</v>
      </c>
      <c r="E5552" s="101">
        <v>0</v>
      </c>
      <c r="F5552" s="101">
        <v>0</v>
      </c>
      <c r="G5552" s="101">
        <v>1.1764429072299999E-2</v>
      </c>
      <c r="H5552" s="1">
        <f t="shared" si="172"/>
        <v>0</v>
      </c>
      <c r="I5552" s="2" t="b">
        <f t="shared" si="173"/>
        <v>0</v>
      </c>
    </row>
    <row r="5553" spans="1:9" x14ac:dyDescent="0.3">
      <c r="A5553" s="101" t="s">
        <v>667</v>
      </c>
      <c r="B5553" s="101" t="s">
        <v>1284</v>
      </c>
      <c r="C5553" s="101">
        <v>0</v>
      </c>
      <c r="D5553" s="101">
        <v>0</v>
      </c>
      <c r="E5553" s="101">
        <v>0</v>
      </c>
      <c r="F5553" s="101">
        <v>0</v>
      </c>
      <c r="G5553" s="101">
        <v>1.1764429072299999E-2</v>
      </c>
      <c r="H5553" s="1">
        <f t="shared" si="172"/>
        <v>0</v>
      </c>
      <c r="I5553" s="2" t="b">
        <f t="shared" si="173"/>
        <v>0</v>
      </c>
    </row>
    <row r="5554" spans="1:9" x14ac:dyDescent="0.3">
      <c r="A5554" s="101" t="s">
        <v>667</v>
      </c>
      <c r="B5554" s="101" t="s">
        <v>1286</v>
      </c>
      <c r="C5554" s="101">
        <v>0</v>
      </c>
      <c r="D5554" s="101">
        <v>0</v>
      </c>
      <c r="E5554" s="101">
        <v>0</v>
      </c>
      <c r="F5554" s="101">
        <v>0</v>
      </c>
      <c r="G5554" s="101">
        <v>1.1764429072299999E-2</v>
      </c>
      <c r="H5554" s="1">
        <f t="shared" si="172"/>
        <v>0</v>
      </c>
      <c r="I5554" s="2" t="b">
        <f t="shared" si="173"/>
        <v>0</v>
      </c>
    </row>
    <row r="5555" spans="1:9" x14ac:dyDescent="0.3">
      <c r="A5555" s="101" t="s">
        <v>667</v>
      </c>
      <c r="B5555" s="101" t="s">
        <v>1287</v>
      </c>
      <c r="C5555" s="101">
        <v>0</v>
      </c>
      <c r="D5555" s="101">
        <v>0</v>
      </c>
      <c r="E5555" s="101">
        <v>0</v>
      </c>
      <c r="F5555" s="101">
        <v>9.2205840317899999E-3</v>
      </c>
      <c r="G5555" s="101">
        <v>1.1764429072299999E-2</v>
      </c>
      <c r="H5555" s="1">
        <f t="shared" si="172"/>
        <v>0</v>
      </c>
      <c r="I5555" s="2" t="b">
        <f t="shared" si="173"/>
        <v>0</v>
      </c>
    </row>
    <row r="5556" spans="1:9" x14ac:dyDescent="0.3">
      <c r="A5556" s="101" t="s">
        <v>667</v>
      </c>
      <c r="B5556" s="101" t="s">
        <v>1288</v>
      </c>
      <c r="C5556" s="101">
        <v>0</v>
      </c>
      <c r="D5556" s="101">
        <v>0</v>
      </c>
      <c r="E5556" s="101">
        <v>0</v>
      </c>
      <c r="F5556" s="101">
        <v>0</v>
      </c>
      <c r="G5556" s="101">
        <v>1.41173148867E-2</v>
      </c>
      <c r="H5556" s="1">
        <f t="shared" si="172"/>
        <v>0</v>
      </c>
      <c r="I5556" s="2" t="b">
        <f t="shared" si="173"/>
        <v>0</v>
      </c>
    </row>
    <row r="5557" spans="1:9" x14ac:dyDescent="0.3">
      <c r="A5557" s="101" t="s">
        <v>667</v>
      </c>
      <c r="B5557" s="101" t="s">
        <v>1289</v>
      </c>
      <c r="C5557" s="101">
        <v>0</v>
      </c>
      <c r="D5557" s="101">
        <v>0</v>
      </c>
      <c r="E5557" s="101">
        <v>0</v>
      </c>
      <c r="F5557" s="101">
        <v>0</v>
      </c>
      <c r="G5557" s="101">
        <v>1.41173148867E-2</v>
      </c>
      <c r="H5557" s="1">
        <f t="shared" si="172"/>
        <v>0</v>
      </c>
      <c r="I5557" s="2" t="b">
        <f t="shared" si="173"/>
        <v>0</v>
      </c>
    </row>
    <row r="5558" spans="1:9" x14ac:dyDescent="0.3">
      <c r="A5558" s="101" t="s">
        <v>667</v>
      </c>
      <c r="B5558" s="101" t="s">
        <v>1296</v>
      </c>
      <c r="C5558" s="101">
        <v>0</v>
      </c>
      <c r="D5558" s="101">
        <v>0</v>
      </c>
      <c r="E5558" s="101">
        <v>0</v>
      </c>
      <c r="F5558" s="101">
        <v>7.3764672254299996E-3</v>
      </c>
      <c r="G5558" s="101">
        <v>1.6470200701200002E-2</v>
      </c>
      <c r="H5558" s="1">
        <f t="shared" si="172"/>
        <v>0</v>
      </c>
      <c r="I5558" s="2" t="b">
        <f t="shared" si="173"/>
        <v>0</v>
      </c>
    </row>
    <row r="5559" spans="1:9" x14ac:dyDescent="0.3">
      <c r="A5559" s="101" t="s">
        <v>667</v>
      </c>
      <c r="B5559" s="101" t="s">
        <v>1298</v>
      </c>
      <c r="C5559" s="101">
        <v>0</v>
      </c>
      <c r="D5559" s="101">
        <v>0</v>
      </c>
      <c r="E5559" s="101">
        <v>0</v>
      </c>
      <c r="F5559" s="101">
        <v>7.3764672254299996E-3</v>
      </c>
      <c r="G5559" s="101">
        <v>1.6470200701200002E-2</v>
      </c>
      <c r="H5559" s="1">
        <f t="shared" si="172"/>
        <v>0</v>
      </c>
      <c r="I5559" s="2" t="b">
        <f t="shared" si="173"/>
        <v>0</v>
      </c>
    </row>
    <row r="5560" spans="1:9" x14ac:dyDescent="0.3">
      <c r="A5560" s="101" t="s">
        <v>667</v>
      </c>
      <c r="B5560" s="101" t="s">
        <v>1299</v>
      </c>
      <c r="C5560" s="101">
        <v>0</v>
      </c>
      <c r="D5560" s="101">
        <v>0</v>
      </c>
      <c r="E5560" s="101">
        <v>0</v>
      </c>
      <c r="F5560" s="101">
        <v>0</v>
      </c>
      <c r="G5560" s="101">
        <v>1.8823086515599999E-2</v>
      </c>
      <c r="H5560" s="1">
        <f t="shared" si="172"/>
        <v>0</v>
      </c>
      <c r="I5560" s="2" t="b">
        <f t="shared" si="173"/>
        <v>0</v>
      </c>
    </row>
    <row r="5561" spans="1:9" x14ac:dyDescent="0.3">
      <c r="A5561" s="101" t="s">
        <v>667</v>
      </c>
      <c r="B5561" s="101" t="s">
        <v>1301</v>
      </c>
      <c r="C5561" s="101">
        <v>0</v>
      </c>
      <c r="D5561" s="101">
        <v>0</v>
      </c>
      <c r="E5561" s="101">
        <v>0</v>
      </c>
      <c r="F5561" s="101">
        <v>0</v>
      </c>
      <c r="G5561" s="101">
        <v>2.1175972330100001E-2</v>
      </c>
      <c r="H5561" s="1">
        <f t="shared" si="172"/>
        <v>0</v>
      </c>
      <c r="I5561" s="2" t="b">
        <f t="shared" si="173"/>
        <v>0</v>
      </c>
    </row>
    <row r="5562" spans="1:9" x14ac:dyDescent="0.3">
      <c r="A5562" s="101" t="s">
        <v>667</v>
      </c>
      <c r="B5562" s="101" t="s">
        <v>1302</v>
      </c>
      <c r="C5562" s="101">
        <v>0</v>
      </c>
      <c r="D5562" s="101">
        <v>0</v>
      </c>
      <c r="E5562" s="101">
        <v>0</v>
      </c>
      <c r="F5562" s="101">
        <v>6.4544088222499999E-3</v>
      </c>
      <c r="G5562" s="101">
        <v>2.1175972330100001E-2</v>
      </c>
      <c r="H5562" s="1">
        <f t="shared" si="172"/>
        <v>0</v>
      </c>
      <c r="I5562" s="2" t="b">
        <f t="shared" si="173"/>
        <v>0</v>
      </c>
    </row>
    <row r="5563" spans="1:9" x14ac:dyDescent="0.3">
      <c r="A5563" s="101" t="s">
        <v>667</v>
      </c>
      <c r="B5563" s="101" t="s">
        <v>1303</v>
      </c>
      <c r="C5563" s="101">
        <v>0</v>
      </c>
      <c r="D5563" s="101">
        <v>0</v>
      </c>
      <c r="E5563" s="101">
        <v>0</v>
      </c>
      <c r="F5563" s="101">
        <v>1.8441168063600001E-2</v>
      </c>
      <c r="G5563" s="101">
        <v>2.1175972330100001E-2</v>
      </c>
      <c r="H5563" s="1">
        <f t="shared" si="172"/>
        <v>0</v>
      </c>
      <c r="I5563" s="2" t="b">
        <f t="shared" si="173"/>
        <v>0</v>
      </c>
    </row>
    <row r="5564" spans="1:9" x14ac:dyDescent="0.3">
      <c r="A5564" s="101" t="s">
        <v>667</v>
      </c>
      <c r="B5564" s="101" t="s">
        <v>1304</v>
      </c>
      <c r="C5564" s="101">
        <v>0</v>
      </c>
      <c r="D5564" s="101">
        <v>0</v>
      </c>
      <c r="E5564" s="101">
        <v>0</v>
      </c>
      <c r="F5564" s="101">
        <v>4.33367449494E-2</v>
      </c>
      <c r="G5564" s="101">
        <v>2.1175972330100001E-2</v>
      </c>
      <c r="H5564" s="1">
        <f t="shared" si="172"/>
        <v>0</v>
      </c>
      <c r="I5564" s="2" t="b">
        <f t="shared" si="173"/>
        <v>0</v>
      </c>
    </row>
    <row r="5565" spans="1:9" x14ac:dyDescent="0.3">
      <c r="A5565" s="101" t="s">
        <v>667</v>
      </c>
      <c r="B5565" s="101" t="s">
        <v>1305</v>
      </c>
      <c r="C5565" s="101">
        <v>0</v>
      </c>
      <c r="D5565" s="101">
        <v>0</v>
      </c>
      <c r="E5565" s="101">
        <v>0</v>
      </c>
      <c r="F5565" s="101">
        <v>4.33367449494E-2</v>
      </c>
      <c r="G5565" s="101">
        <v>2.1175972330100001E-2</v>
      </c>
      <c r="H5565" s="1">
        <f t="shared" si="172"/>
        <v>0</v>
      </c>
      <c r="I5565" s="2" t="b">
        <f t="shared" si="173"/>
        <v>0</v>
      </c>
    </row>
    <row r="5566" spans="1:9" x14ac:dyDescent="0.3">
      <c r="A5566" s="101" t="s">
        <v>667</v>
      </c>
      <c r="B5566" s="101" t="s">
        <v>1306</v>
      </c>
      <c r="C5566" s="101">
        <v>0</v>
      </c>
      <c r="D5566" s="101">
        <v>0</v>
      </c>
      <c r="E5566" s="101">
        <v>0</v>
      </c>
      <c r="F5566" s="101">
        <v>0</v>
      </c>
      <c r="G5566" s="101">
        <v>2.3528858144499998E-2</v>
      </c>
      <c r="H5566" s="1">
        <f t="shared" si="172"/>
        <v>0</v>
      </c>
      <c r="I5566" s="2" t="b">
        <f t="shared" si="173"/>
        <v>0</v>
      </c>
    </row>
    <row r="5567" spans="1:9" x14ac:dyDescent="0.3">
      <c r="A5567" s="101" t="s">
        <v>667</v>
      </c>
      <c r="B5567" s="101" t="s">
        <v>1307</v>
      </c>
      <c r="C5567" s="101">
        <v>0</v>
      </c>
      <c r="D5567" s="101">
        <v>0</v>
      </c>
      <c r="E5567" s="101">
        <v>0</v>
      </c>
      <c r="F5567" s="101">
        <v>0</v>
      </c>
      <c r="G5567" s="101">
        <v>2.3528858144499998E-2</v>
      </c>
      <c r="H5567" s="1">
        <f t="shared" si="172"/>
        <v>0</v>
      </c>
      <c r="I5567" s="2" t="b">
        <f t="shared" si="173"/>
        <v>0</v>
      </c>
    </row>
    <row r="5568" spans="1:9" x14ac:dyDescent="0.3">
      <c r="A5568" s="101" t="s">
        <v>667</v>
      </c>
      <c r="B5568" s="101" t="s">
        <v>1308</v>
      </c>
      <c r="C5568" s="101">
        <v>0</v>
      </c>
      <c r="D5568" s="101">
        <v>0</v>
      </c>
      <c r="E5568" s="101">
        <v>0</v>
      </c>
      <c r="F5568" s="101">
        <v>0</v>
      </c>
      <c r="G5568" s="101">
        <v>2.3528858144499998E-2</v>
      </c>
      <c r="H5568" s="1">
        <f t="shared" si="172"/>
        <v>0</v>
      </c>
      <c r="I5568" s="2" t="b">
        <f t="shared" si="173"/>
        <v>0</v>
      </c>
    </row>
    <row r="5569" spans="1:9" x14ac:dyDescent="0.3">
      <c r="A5569" s="101" t="s">
        <v>667</v>
      </c>
      <c r="B5569" s="101" t="s">
        <v>1309</v>
      </c>
      <c r="C5569" s="101">
        <v>0</v>
      </c>
      <c r="D5569" s="101">
        <v>0</v>
      </c>
      <c r="E5569" s="101">
        <v>0</v>
      </c>
      <c r="F5569" s="101">
        <v>0</v>
      </c>
      <c r="G5569" s="101">
        <v>2.3528858144499998E-2</v>
      </c>
      <c r="H5569" s="1">
        <f t="shared" si="172"/>
        <v>0</v>
      </c>
      <c r="I5569" s="2" t="b">
        <f t="shared" si="173"/>
        <v>0</v>
      </c>
    </row>
    <row r="5570" spans="1:9" x14ac:dyDescent="0.3">
      <c r="A5570" s="101" t="s">
        <v>667</v>
      </c>
      <c r="B5570" s="101" t="s">
        <v>1310</v>
      </c>
      <c r="C5570" s="101">
        <v>0</v>
      </c>
      <c r="D5570" s="101">
        <v>0</v>
      </c>
      <c r="E5570" s="101">
        <v>0</v>
      </c>
      <c r="F5570" s="101">
        <v>1.47529344509E-2</v>
      </c>
      <c r="G5570" s="101">
        <v>2.3528858144499998E-2</v>
      </c>
      <c r="H5570" s="1">
        <f t="shared" si="172"/>
        <v>0</v>
      </c>
      <c r="I5570" s="2" t="b">
        <f t="shared" si="173"/>
        <v>0</v>
      </c>
    </row>
    <row r="5571" spans="1:9" x14ac:dyDescent="0.3">
      <c r="A5571" s="101" t="s">
        <v>667</v>
      </c>
      <c r="B5571" s="101" t="s">
        <v>1311</v>
      </c>
      <c r="C5571" s="101">
        <v>0</v>
      </c>
      <c r="D5571" s="101">
        <v>0</v>
      </c>
      <c r="E5571" s="101">
        <v>0</v>
      </c>
      <c r="F5571" s="101">
        <v>0</v>
      </c>
      <c r="G5571" s="101">
        <v>2.5881743959E-2</v>
      </c>
      <c r="H5571" s="1">
        <f t="shared" ref="H5571:H5634" si="174">MIN(C5571:G5571)</f>
        <v>0</v>
      </c>
      <c r="I5571" s="2" t="b">
        <f t="shared" ref="I5571:I5634" si="175">H5571&gt;=2</f>
        <v>0</v>
      </c>
    </row>
    <row r="5572" spans="1:9" x14ac:dyDescent="0.3">
      <c r="A5572" s="101" t="s">
        <v>667</v>
      </c>
      <c r="B5572" s="101" t="s">
        <v>1312</v>
      </c>
      <c r="C5572" s="101">
        <v>0</v>
      </c>
      <c r="D5572" s="101">
        <v>0</v>
      </c>
      <c r="E5572" s="101">
        <v>0</v>
      </c>
      <c r="F5572" s="101">
        <v>0</v>
      </c>
      <c r="G5572" s="101">
        <v>2.5881743959E-2</v>
      </c>
      <c r="H5572" s="1">
        <f t="shared" si="174"/>
        <v>0</v>
      </c>
      <c r="I5572" s="2" t="b">
        <f t="shared" si="175"/>
        <v>0</v>
      </c>
    </row>
    <row r="5573" spans="1:9" x14ac:dyDescent="0.3">
      <c r="A5573" s="101" t="s">
        <v>667</v>
      </c>
      <c r="B5573" s="101" t="s">
        <v>1316</v>
      </c>
      <c r="C5573" s="101">
        <v>0</v>
      </c>
      <c r="D5573" s="101">
        <v>0</v>
      </c>
      <c r="E5573" s="101">
        <v>0</v>
      </c>
      <c r="F5573" s="101">
        <v>0</v>
      </c>
      <c r="G5573" s="101">
        <v>2.8234629773400001E-2</v>
      </c>
      <c r="H5573" s="1">
        <f t="shared" si="174"/>
        <v>0</v>
      </c>
      <c r="I5573" s="2" t="b">
        <f t="shared" si="175"/>
        <v>0</v>
      </c>
    </row>
    <row r="5574" spans="1:9" x14ac:dyDescent="0.3">
      <c r="A5574" s="101" t="s">
        <v>667</v>
      </c>
      <c r="B5574" s="101" t="s">
        <v>1317</v>
      </c>
      <c r="C5574" s="101">
        <v>0</v>
      </c>
      <c r="D5574" s="101">
        <v>0</v>
      </c>
      <c r="E5574" s="101">
        <v>0</v>
      </c>
      <c r="F5574" s="101">
        <v>0</v>
      </c>
      <c r="G5574" s="101">
        <v>2.8234629773400001E-2</v>
      </c>
      <c r="H5574" s="1">
        <f t="shared" si="174"/>
        <v>0</v>
      </c>
      <c r="I5574" s="2" t="b">
        <f t="shared" si="175"/>
        <v>0</v>
      </c>
    </row>
    <row r="5575" spans="1:9" x14ac:dyDescent="0.3">
      <c r="A5575" s="101" t="s">
        <v>667</v>
      </c>
      <c r="B5575" s="101" t="s">
        <v>1318</v>
      </c>
      <c r="C5575" s="101">
        <v>0</v>
      </c>
      <c r="D5575" s="101">
        <v>0</v>
      </c>
      <c r="E5575" s="101">
        <v>0</v>
      </c>
      <c r="F5575" s="101">
        <v>0</v>
      </c>
      <c r="G5575" s="101">
        <v>2.8234629773400001E-2</v>
      </c>
      <c r="H5575" s="1">
        <f t="shared" si="174"/>
        <v>0</v>
      </c>
      <c r="I5575" s="2" t="b">
        <f t="shared" si="175"/>
        <v>0</v>
      </c>
    </row>
    <row r="5576" spans="1:9" x14ac:dyDescent="0.3">
      <c r="A5576" s="101" t="s">
        <v>667</v>
      </c>
      <c r="B5576" s="101" t="s">
        <v>1320</v>
      </c>
      <c r="C5576" s="101">
        <v>0</v>
      </c>
      <c r="D5576" s="101">
        <v>0</v>
      </c>
      <c r="E5576" s="101">
        <v>0</v>
      </c>
      <c r="F5576" s="101">
        <v>0</v>
      </c>
      <c r="G5576" s="101">
        <v>3.0587515587899999E-2</v>
      </c>
      <c r="H5576" s="1">
        <f t="shared" si="174"/>
        <v>0</v>
      </c>
      <c r="I5576" s="2" t="b">
        <f t="shared" si="175"/>
        <v>0</v>
      </c>
    </row>
    <row r="5577" spans="1:9" x14ac:dyDescent="0.3">
      <c r="A5577" s="101" t="s">
        <v>667</v>
      </c>
      <c r="B5577" s="101" t="s">
        <v>1321</v>
      </c>
      <c r="C5577" s="101">
        <v>0</v>
      </c>
      <c r="D5577" s="101">
        <v>0</v>
      </c>
      <c r="E5577" s="101">
        <v>0</v>
      </c>
      <c r="F5577" s="101">
        <v>0</v>
      </c>
      <c r="G5577" s="101">
        <v>3.0587515587899999E-2</v>
      </c>
      <c r="H5577" s="1">
        <f t="shared" si="174"/>
        <v>0</v>
      </c>
      <c r="I5577" s="2" t="b">
        <f t="shared" si="175"/>
        <v>0</v>
      </c>
    </row>
    <row r="5578" spans="1:9" x14ac:dyDescent="0.3">
      <c r="A5578" s="101" t="s">
        <v>667</v>
      </c>
      <c r="B5578" s="101" t="s">
        <v>1322</v>
      </c>
      <c r="C5578" s="101">
        <v>0</v>
      </c>
      <c r="D5578" s="101">
        <v>0</v>
      </c>
      <c r="E5578" s="101">
        <v>0</v>
      </c>
      <c r="F5578" s="101">
        <v>0</v>
      </c>
      <c r="G5578" s="101">
        <v>3.0587515587899999E-2</v>
      </c>
      <c r="H5578" s="1">
        <f t="shared" si="174"/>
        <v>0</v>
      </c>
      <c r="I5578" s="2" t="b">
        <f t="shared" si="175"/>
        <v>0</v>
      </c>
    </row>
    <row r="5579" spans="1:9" x14ac:dyDescent="0.3">
      <c r="A5579" s="101" t="s">
        <v>667</v>
      </c>
      <c r="B5579" s="101" t="s">
        <v>1323</v>
      </c>
      <c r="C5579" s="101">
        <v>0</v>
      </c>
      <c r="D5579" s="101">
        <v>0</v>
      </c>
      <c r="E5579" s="101">
        <v>0</v>
      </c>
      <c r="F5579" s="101">
        <v>0</v>
      </c>
      <c r="G5579" s="101">
        <v>3.29404014023E-2</v>
      </c>
      <c r="H5579" s="1">
        <f t="shared" si="174"/>
        <v>0</v>
      </c>
      <c r="I5579" s="2" t="b">
        <f t="shared" si="175"/>
        <v>0</v>
      </c>
    </row>
    <row r="5580" spans="1:9" x14ac:dyDescent="0.3">
      <c r="A5580" s="101" t="s">
        <v>667</v>
      </c>
      <c r="B5580" s="101" t="s">
        <v>1324</v>
      </c>
      <c r="C5580" s="101">
        <v>0</v>
      </c>
      <c r="D5580" s="101">
        <v>0</v>
      </c>
      <c r="E5580" s="101">
        <v>0</v>
      </c>
      <c r="F5580" s="101">
        <v>0</v>
      </c>
      <c r="G5580" s="101">
        <v>3.29404014023E-2</v>
      </c>
      <c r="H5580" s="1">
        <f t="shared" si="174"/>
        <v>0</v>
      </c>
      <c r="I5580" s="2" t="b">
        <f t="shared" si="175"/>
        <v>0</v>
      </c>
    </row>
    <row r="5581" spans="1:9" x14ac:dyDescent="0.3">
      <c r="A5581" s="101" t="s">
        <v>667</v>
      </c>
      <c r="B5581" s="101" t="s">
        <v>1328</v>
      </c>
      <c r="C5581" s="101">
        <v>0</v>
      </c>
      <c r="D5581" s="101">
        <v>0</v>
      </c>
      <c r="E5581" s="101">
        <v>0</v>
      </c>
      <c r="F5581" s="101">
        <v>0</v>
      </c>
      <c r="G5581" s="101">
        <v>3.5293287216800001E-2</v>
      </c>
      <c r="H5581" s="1">
        <f t="shared" si="174"/>
        <v>0</v>
      </c>
      <c r="I5581" s="2" t="b">
        <f t="shared" si="175"/>
        <v>0</v>
      </c>
    </row>
    <row r="5582" spans="1:9" x14ac:dyDescent="0.3">
      <c r="A5582" s="101" t="s">
        <v>667</v>
      </c>
      <c r="B5582" s="101" t="s">
        <v>1329</v>
      </c>
      <c r="C5582" s="101">
        <v>0</v>
      </c>
      <c r="D5582" s="101">
        <v>0</v>
      </c>
      <c r="E5582" s="101">
        <v>0</v>
      </c>
      <c r="F5582" s="101">
        <v>0</v>
      </c>
      <c r="G5582" s="101">
        <v>3.5293287216800001E-2</v>
      </c>
      <c r="H5582" s="1">
        <f t="shared" si="174"/>
        <v>0</v>
      </c>
      <c r="I5582" s="2" t="b">
        <f t="shared" si="175"/>
        <v>0</v>
      </c>
    </row>
    <row r="5583" spans="1:9" x14ac:dyDescent="0.3">
      <c r="A5583" s="101" t="s">
        <v>667</v>
      </c>
      <c r="B5583" s="101" t="s">
        <v>1330</v>
      </c>
      <c r="C5583" s="101">
        <v>0</v>
      </c>
      <c r="D5583" s="101">
        <v>0</v>
      </c>
      <c r="E5583" s="101">
        <v>0</v>
      </c>
      <c r="F5583" s="101">
        <v>0</v>
      </c>
      <c r="G5583" s="101">
        <v>3.5293287216800001E-2</v>
      </c>
      <c r="H5583" s="1">
        <f t="shared" si="174"/>
        <v>0</v>
      </c>
      <c r="I5583" s="2" t="b">
        <f t="shared" si="175"/>
        <v>0</v>
      </c>
    </row>
    <row r="5584" spans="1:9" x14ac:dyDescent="0.3">
      <c r="A5584" s="101" t="s">
        <v>667</v>
      </c>
      <c r="B5584" s="101" t="s">
        <v>1331</v>
      </c>
      <c r="C5584" s="101">
        <v>0</v>
      </c>
      <c r="D5584" s="101">
        <v>0</v>
      </c>
      <c r="E5584" s="101">
        <v>0</v>
      </c>
      <c r="F5584" s="101">
        <v>0</v>
      </c>
      <c r="G5584" s="101">
        <v>3.5293287216800001E-2</v>
      </c>
      <c r="H5584" s="1">
        <f t="shared" si="174"/>
        <v>0</v>
      </c>
      <c r="I5584" s="2" t="b">
        <f t="shared" si="175"/>
        <v>0</v>
      </c>
    </row>
    <row r="5585" spans="1:9" x14ac:dyDescent="0.3">
      <c r="A5585" s="101" t="s">
        <v>667</v>
      </c>
      <c r="B5585" s="101" t="s">
        <v>1332</v>
      </c>
      <c r="C5585" s="101">
        <v>0</v>
      </c>
      <c r="D5585" s="101">
        <v>0</v>
      </c>
      <c r="E5585" s="101">
        <v>0</v>
      </c>
      <c r="F5585" s="101">
        <v>0</v>
      </c>
      <c r="G5585" s="101">
        <v>4.2351944660099998E-2</v>
      </c>
      <c r="H5585" s="1">
        <f t="shared" si="174"/>
        <v>0</v>
      </c>
      <c r="I5585" s="2" t="b">
        <f t="shared" si="175"/>
        <v>0</v>
      </c>
    </row>
    <row r="5586" spans="1:9" x14ac:dyDescent="0.3">
      <c r="A5586" s="101" t="s">
        <v>667</v>
      </c>
      <c r="B5586" s="101" t="s">
        <v>1333</v>
      </c>
      <c r="C5586" s="101">
        <v>0</v>
      </c>
      <c r="D5586" s="101">
        <v>0</v>
      </c>
      <c r="E5586" s="101">
        <v>0</v>
      </c>
      <c r="F5586" s="101">
        <v>1.6597051257199999E-2</v>
      </c>
      <c r="G5586" s="101">
        <v>4.2351944660099998E-2</v>
      </c>
      <c r="H5586" s="1">
        <f t="shared" si="174"/>
        <v>0</v>
      </c>
      <c r="I5586" s="2" t="b">
        <f t="shared" si="175"/>
        <v>0</v>
      </c>
    </row>
    <row r="5587" spans="1:9" x14ac:dyDescent="0.3">
      <c r="A5587" s="101" t="s">
        <v>667</v>
      </c>
      <c r="B5587" s="101" t="s">
        <v>1334</v>
      </c>
      <c r="C5587" s="101">
        <v>0</v>
      </c>
      <c r="D5587" s="101">
        <v>0</v>
      </c>
      <c r="E5587" s="101">
        <v>0</v>
      </c>
      <c r="F5587" s="101">
        <v>1.6597051257199999E-2</v>
      </c>
      <c r="G5587" s="101">
        <v>4.2351944660099998E-2</v>
      </c>
      <c r="H5587" s="1">
        <f t="shared" si="174"/>
        <v>0</v>
      </c>
      <c r="I5587" s="2" t="b">
        <f t="shared" si="175"/>
        <v>0</v>
      </c>
    </row>
    <row r="5588" spans="1:9" x14ac:dyDescent="0.3">
      <c r="A5588" s="101" t="s">
        <v>667</v>
      </c>
      <c r="B5588" s="101" t="s">
        <v>1335</v>
      </c>
      <c r="C5588" s="101">
        <v>0</v>
      </c>
      <c r="D5588" s="101">
        <v>0</v>
      </c>
      <c r="E5588" s="101">
        <v>0</v>
      </c>
      <c r="F5588" s="101">
        <v>2.76617520954E-3</v>
      </c>
      <c r="G5588" s="101">
        <v>4.7057716288999997E-2</v>
      </c>
      <c r="H5588" s="1">
        <f t="shared" si="174"/>
        <v>0</v>
      </c>
      <c r="I5588" s="2" t="b">
        <f t="shared" si="175"/>
        <v>0</v>
      </c>
    </row>
    <row r="5589" spans="1:9" x14ac:dyDescent="0.3">
      <c r="A5589" s="101" t="s">
        <v>667</v>
      </c>
      <c r="B5589" s="101" t="s">
        <v>1336</v>
      </c>
      <c r="C5589" s="101">
        <v>0</v>
      </c>
      <c r="D5589" s="101">
        <v>0</v>
      </c>
      <c r="E5589" s="101">
        <v>0</v>
      </c>
      <c r="F5589" s="101">
        <v>2.76617520954E-3</v>
      </c>
      <c r="G5589" s="101">
        <v>4.7057716288999997E-2</v>
      </c>
      <c r="H5589" s="1">
        <f t="shared" si="174"/>
        <v>0</v>
      </c>
      <c r="I5589" s="2" t="b">
        <f t="shared" si="175"/>
        <v>0</v>
      </c>
    </row>
    <row r="5590" spans="1:9" x14ac:dyDescent="0.3">
      <c r="A5590" s="101" t="s">
        <v>667</v>
      </c>
      <c r="B5590" s="101" t="s">
        <v>1344</v>
      </c>
      <c r="C5590" s="101">
        <v>0</v>
      </c>
      <c r="D5590" s="101">
        <v>0</v>
      </c>
      <c r="E5590" s="101">
        <v>0</v>
      </c>
      <c r="F5590" s="101">
        <v>0</v>
      </c>
      <c r="G5590" s="101">
        <v>0.101174090021</v>
      </c>
      <c r="H5590" s="1">
        <f t="shared" si="174"/>
        <v>0</v>
      </c>
      <c r="I5590" s="2" t="b">
        <f t="shared" si="175"/>
        <v>0</v>
      </c>
    </row>
    <row r="5591" spans="1:9" x14ac:dyDescent="0.3">
      <c r="A5591" s="101" t="s">
        <v>667</v>
      </c>
      <c r="B5591" s="101" t="s">
        <v>1345</v>
      </c>
      <c r="C5591" s="101">
        <v>0</v>
      </c>
      <c r="D5591" s="101">
        <v>0</v>
      </c>
      <c r="E5591" s="101">
        <v>0</v>
      </c>
      <c r="F5591" s="101">
        <v>0</v>
      </c>
      <c r="G5591" s="101">
        <v>0.101174090021</v>
      </c>
      <c r="H5591" s="1">
        <f t="shared" si="174"/>
        <v>0</v>
      </c>
      <c r="I5591" s="2" t="b">
        <f t="shared" si="175"/>
        <v>0</v>
      </c>
    </row>
    <row r="5592" spans="1:9" x14ac:dyDescent="0.3">
      <c r="A5592" s="101" t="s">
        <v>667</v>
      </c>
      <c r="B5592" s="101" t="s">
        <v>1346</v>
      </c>
      <c r="C5592" s="101">
        <v>0</v>
      </c>
      <c r="D5592" s="101">
        <v>0</v>
      </c>
      <c r="E5592" s="101">
        <v>0</v>
      </c>
      <c r="F5592" s="101">
        <v>0</v>
      </c>
      <c r="G5592" s="101">
        <v>0.101174090021</v>
      </c>
      <c r="H5592" s="1">
        <f t="shared" si="174"/>
        <v>0</v>
      </c>
      <c r="I5592" s="2" t="b">
        <f t="shared" si="175"/>
        <v>0</v>
      </c>
    </row>
    <row r="5593" spans="1:9" x14ac:dyDescent="0.3">
      <c r="A5593" s="101" t="s">
        <v>667</v>
      </c>
      <c r="B5593" s="101" t="s">
        <v>1347</v>
      </c>
      <c r="C5593" s="101">
        <v>0</v>
      </c>
      <c r="D5593" s="101">
        <v>0</v>
      </c>
      <c r="E5593" s="101">
        <v>0</v>
      </c>
      <c r="F5593" s="101">
        <v>0</v>
      </c>
      <c r="G5593" s="101">
        <v>0.101174090021</v>
      </c>
      <c r="H5593" s="1">
        <f t="shared" si="174"/>
        <v>0</v>
      </c>
      <c r="I5593" s="2" t="b">
        <f t="shared" si="175"/>
        <v>0</v>
      </c>
    </row>
    <row r="5594" spans="1:9" x14ac:dyDescent="0.3">
      <c r="A5594" s="101" t="s">
        <v>667</v>
      </c>
      <c r="B5594" s="101" t="s">
        <v>1348</v>
      </c>
      <c r="C5594" s="101">
        <v>0</v>
      </c>
      <c r="D5594" s="101">
        <v>0</v>
      </c>
      <c r="E5594" s="101">
        <v>0</v>
      </c>
      <c r="F5594" s="101">
        <v>0</v>
      </c>
      <c r="G5594" s="101">
        <v>0.101174090021</v>
      </c>
      <c r="H5594" s="1">
        <f t="shared" si="174"/>
        <v>0</v>
      </c>
      <c r="I5594" s="2" t="b">
        <f t="shared" si="175"/>
        <v>0</v>
      </c>
    </row>
    <row r="5595" spans="1:9" x14ac:dyDescent="0.3">
      <c r="A5595" s="101" t="s">
        <v>667</v>
      </c>
      <c r="B5595" s="101" t="s">
        <v>1349</v>
      </c>
      <c r="C5595" s="101">
        <v>0</v>
      </c>
      <c r="D5595" s="101">
        <v>0</v>
      </c>
      <c r="E5595" s="101">
        <v>0</v>
      </c>
      <c r="F5595" s="101">
        <v>6.3622029819400003E-2</v>
      </c>
      <c r="G5595" s="101">
        <v>0.10587986165</v>
      </c>
      <c r="H5595" s="1">
        <f t="shared" si="174"/>
        <v>0</v>
      </c>
      <c r="I5595" s="2" t="b">
        <f t="shared" si="175"/>
        <v>0</v>
      </c>
    </row>
    <row r="5596" spans="1:9" x14ac:dyDescent="0.3">
      <c r="A5596" s="101" t="s">
        <v>667</v>
      </c>
      <c r="B5596" s="101" t="s">
        <v>1352</v>
      </c>
      <c r="C5596" s="101">
        <v>0</v>
      </c>
      <c r="D5596" s="101">
        <v>0</v>
      </c>
      <c r="E5596" s="101">
        <v>0</v>
      </c>
      <c r="F5596" s="101">
        <v>0</v>
      </c>
      <c r="G5596" s="101">
        <v>0.12705583398</v>
      </c>
      <c r="H5596" s="1">
        <f t="shared" si="174"/>
        <v>0</v>
      </c>
      <c r="I5596" s="2" t="b">
        <f t="shared" si="175"/>
        <v>0</v>
      </c>
    </row>
    <row r="5597" spans="1:9" x14ac:dyDescent="0.3">
      <c r="A5597" s="101" t="s">
        <v>667</v>
      </c>
      <c r="B5597" s="101" t="s">
        <v>1353</v>
      </c>
      <c r="C5597" s="101">
        <v>0</v>
      </c>
      <c r="D5597" s="101">
        <v>0</v>
      </c>
      <c r="E5597" s="101">
        <v>0</v>
      </c>
      <c r="F5597" s="101">
        <v>0</v>
      </c>
      <c r="G5597" s="101">
        <v>0.12705583398</v>
      </c>
      <c r="H5597" s="1">
        <f t="shared" si="174"/>
        <v>0</v>
      </c>
      <c r="I5597" s="2" t="b">
        <f t="shared" si="175"/>
        <v>0</v>
      </c>
    </row>
    <row r="5598" spans="1:9" x14ac:dyDescent="0.3">
      <c r="A5598" s="101" t="s">
        <v>667</v>
      </c>
      <c r="B5598" s="101" t="s">
        <v>1354</v>
      </c>
      <c r="C5598" s="101">
        <v>0</v>
      </c>
      <c r="D5598" s="101">
        <v>0</v>
      </c>
      <c r="E5598" s="101">
        <v>0</v>
      </c>
      <c r="F5598" s="101">
        <v>0</v>
      </c>
      <c r="G5598" s="101">
        <v>0.12705583398</v>
      </c>
      <c r="H5598" s="1">
        <f t="shared" si="174"/>
        <v>0</v>
      </c>
      <c r="I5598" s="2" t="b">
        <f t="shared" si="175"/>
        <v>0</v>
      </c>
    </row>
    <row r="5599" spans="1:9" x14ac:dyDescent="0.3">
      <c r="A5599" s="101" t="s">
        <v>667</v>
      </c>
      <c r="B5599" s="101" t="s">
        <v>1142</v>
      </c>
      <c r="C5599" s="101">
        <v>0</v>
      </c>
      <c r="D5599" s="101">
        <v>0</v>
      </c>
      <c r="E5599" s="101">
        <v>1.56727529191E-3</v>
      </c>
      <c r="F5599" s="101">
        <v>9.2205840317899997E-4</v>
      </c>
      <c r="G5599" s="101">
        <v>0</v>
      </c>
      <c r="H5599" s="1">
        <f t="shared" si="174"/>
        <v>0</v>
      </c>
      <c r="I5599" s="2" t="b">
        <f t="shared" si="175"/>
        <v>0</v>
      </c>
    </row>
    <row r="5600" spans="1:9" x14ac:dyDescent="0.3">
      <c r="A5600" s="101" t="s">
        <v>667</v>
      </c>
      <c r="B5600" s="101" t="s">
        <v>1150</v>
      </c>
      <c r="C5600" s="101">
        <v>0</v>
      </c>
      <c r="D5600" s="101">
        <v>0</v>
      </c>
      <c r="E5600" s="101">
        <v>4.7018258757199997E-3</v>
      </c>
      <c r="F5600" s="101">
        <v>1.8441168063600001E-3</v>
      </c>
      <c r="G5600" s="101">
        <v>0</v>
      </c>
      <c r="H5600" s="1">
        <f t="shared" si="174"/>
        <v>0</v>
      </c>
      <c r="I5600" s="2" t="b">
        <f t="shared" si="175"/>
        <v>0</v>
      </c>
    </row>
    <row r="5601" spans="1:9" x14ac:dyDescent="0.3">
      <c r="A5601" s="101" t="s">
        <v>667</v>
      </c>
      <c r="B5601" s="101" t="s">
        <v>1152</v>
      </c>
      <c r="C5601" s="101">
        <v>0</v>
      </c>
      <c r="D5601" s="101">
        <v>0</v>
      </c>
      <c r="E5601" s="101">
        <v>6.2691011676200004E-3</v>
      </c>
      <c r="F5601" s="101">
        <v>1.8441168063600001E-3</v>
      </c>
      <c r="G5601" s="101">
        <v>0</v>
      </c>
      <c r="H5601" s="1">
        <f t="shared" si="174"/>
        <v>0</v>
      </c>
      <c r="I5601" s="2" t="b">
        <f t="shared" si="175"/>
        <v>0</v>
      </c>
    </row>
    <row r="5602" spans="1:9" x14ac:dyDescent="0.3">
      <c r="A5602" s="101" t="s">
        <v>667</v>
      </c>
      <c r="B5602" s="101" t="s">
        <v>1154</v>
      </c>
      <c r="C5602" s="101">
        <v>0</v>
      </c>
      <c r="D5602" s="101">
        <v>0</v>
      </c>
      <c r="E5602" s="101">
        <v>1.0970927043300001E-2</v>
      </c>
      <c r="F5602" s="101">
        <v>1.8441168063600001E-3</v>
      </c>
      <c r="G5602" s="101">
        <v>0</v>
      </c>
      <c r="H5602" s="1">
        <f t="shared" si="174"/>
        <v>0</v>
      </c>
      <c r="I5602" s="2" t="b">
        <f t="shared" si="175"/>
        <v>0</v>
      </c>
    </row>
    <row r="5603" spans="1:9" x14ac:dyDescent="0.3">
      <c r="A5603" s="101" t="s">
        <v>667</v>
      </c>
      <c r="B5603" s="101" t="s">
        <v>1169</v>
      </c>
      <c r="C5603" s="101">
        <v>0</v>
      </c>
      <c r="D5603" s="101">
        <v>0</v>
      </c>
      <c r="E5603" s="101">
        <v>3.1345505838100002E-3</v>
      </c>
      <c r="F5603" s="101">
        <v>3.6882336127200001E-3</v>
      </c>
      <c r="G5603" s="101">
        <v>0</v>
      </c>
      <c r="H5603" s="1">
        <f t="shared" si="174"/>
        <v>0</v>
      </c>
      <c r="I5603" s="2" t="b">
        <f t="shared" si="175"/>
        <v>0</v>
      </c>
    </row>
    <row r="5604" spans="1:9" x14ac:dyDescent="0.3">
      <c r="A5604" s="101" t="s">
        <v>667</v>
      </c>
      <c r="B5604" s="101" t="s">
        <v>1176</v>
      </c>
      <c r="C5604" s="101">
        <v>0</v>
      </c>
      <c r="D5604" s="101">
        <v>0</v>
      </c>
      <c r="E5604" s="101">
        <v>1.0970927043300001E-2</v>
      </c>
      <c r="F5604" s="101">
        <v>4.6102920159000003E-3</v>
      </c>
      <c r="G5604" s="101">
        <v>0</v>
      </c>
      <c r="H5604" s="1">
        <f t="shared" si="174"/>
        <v>0</v>
      </c>
      <c r="I5604" s="2" t="b">
        <f t="shared" si="175"/>
        <v>0</v>
      </c>
    </row>
    <row r="5605" spans="1:9" x14ac:dyDescent="0.3">
      <c r="A5605" s="101" t="s">
        <v>667</v>
      </c>
      <c r="B5605" s="101" t="s">
        <v>1184</v>
      </c>
      <c r="C5605" s="101">
        <v>0</v>
      </c>
      <c r="D5605" s="101">
        <v>0</v>
      </c>
      <c r="E5605" s="101">
        <v>7.8363764595299999E-3</v>
      </c>
      <c r="F5605" s="101">
        <v>6.4544088222499999E-3</v>
      </c>
      <c r="G5605" s="101">
        <v>0</v>
      </c>
      <c r="H5605" s="1">
        <f t="shared" si="174"/>
        <v>0</v>
      </c>
      <c r="I5605" s="2" t="b">
        <f t="shared" si="175"/>
        <v>0</v>
      </c>
    </row>
    <row r="5606" spans="1:9" x14ac:dyDescent="0.3">
      <c r="A5606" s="101" t="s">
        <v>667</v>
      </c>
      <c r="B5606" s="101" t="s">
        <v>1189</v>
      </c>
      <c r="C5606" s="101">
        <v>0</v>
      </c>
      <c r="D5606" s="101">
        <v>0</v>
      </c>
      <c r="E5606" s="101">
        <v>1.56727529191E-3</v>
      </c>
      <c r="F5606" s="101">
        <v>7.3764672254299996E-3</v>
      </c>
      <c r="G5606" s="101">
        <v>0</v>
      </c>
      <c r="H5606" s="1">
        <f t="shared" si="174"/>
        <v>0</v>
      </c>
      <c r="I5606" s="2" t="b">
        <f t="shared" si="175"/>
        <v>0</v>
      </c>
    </row>
    <row r="5607" spans="1:9" x14ac:dyDescent="0.3">
      <c r="A5607" s="101" t="s">
        <v>667</v>
      </c>
      <c r="B5607" s="101" t="s">
        <v>1190</v>
      </c>
      <c r="C5607" s="101">
        <v>0</v>
      </c>
      <c r="D5607" s="101">
        <v>0</v>
      </c>
      <c r="E5607" s="101">
        <v>2.0374578794800001E-2</v>
      </c>
      <c r="F5607" s="101">
        <v>7.3764672254299996E-3</v>
      </c>
      <c r="G5607" s="101">
        <v>0</v>
      </c>
      <c r="H5607" s="1">
        <f t="shared" si="174"/>
        <v>0</v>
      </c>
      <c r="I5607" s="2" t="b">
        <f t="shared" si="175"/>
        <v>0</v>
      </c>
    </row>
    <row r="5608" spans="1:9" x14ac:dyDescent="0.3">
      <c r="A5608" s="101" t="s">
        <v>667</v>
      </c>
      <c r="B5608" s="101" t="s">
        <v>1193</v>
      </c>
      <c r="C5608" s="101">
        <v>0</v>
      </c>
      <c r="D5608" s="101">
        <v>0</v>
      </c>
      <c r="E5608" s="101">
        <v>2.66436799624E-2</v>
      </c>
      <c r="F5608" s="101">
        <v>8.2985256286100002E-3</v>
      </c>
      <c r="G5608" s="101">
        <v>0</v>
      </c>
      <c r="H5608" s="1">
        <f t="shared" si="174"/>
        <v>0</v>
      </c>
      <c r="I5608" s="2" t="b">
        <f t="shared" si="175"/>
        <v>0</v>
      </c>
    </row>
    <row r="5609" spans="1:9" x14ac:dyDescent="0.3">
      <c r="A5609" s="101" t="s">
        <v>667</v>
      </c>
      <c r="B5609" s="101" t="s">
        <v>1199</v>
      </c>
      <c r="C5609" s="101">
        <v>0</v>
      </c>
      <c r="D5609" s="101">
        <v>0</v>
      </c>
      <c r="E5609" s="101">
        <v>4.7018258757199997E-3</v>
      </c>
      <c r="F5609" s="101">
        <v>1.0142642435E-2</v>
      </c>
      <c r="G5609" s="101">
        <v>0</v>
      </c>
      <c r="H5609" s="1">
        <f t="shared" si="174"/>
        <v>0</v>
      </c>
      <c r="I5609" s="2" t="b">
        <f t="shared" si="175"/>
        <v>0</v>
      </c>
    </row>
    <row r="5610" spans="1:9" x14ac:dyDescent="0.3">
      <c r="A5610" s="101" t="s">
        <v>667</v>
      </c>
      <c r="B5610" s="101" t="s">
        <v>1200</v>
      </c>
      <c r="C5610" s="101">
        <v>0</v>
      </c>
      <c r="D5610" s="101">
        <v>0</v>
      </c>
      <c r="E5610" s="101">
        <v>9.4036517514300005E-3</v>
      </c>
      <c r="F5610" s="101">
        <v>1.0142642435E-2</v>
      </c>
      <c r="G5610" s="101">
        <v>0</v>
      </c>
      <c r="H5610" s="1">
        <f t="shared" si="174"/>
        <v>0</v>
      </c>
      <c r="I5610" s="2" t="b">
        <f t="shared" si="175"/>
        <v>0</v>
      </c>
    </row>
    <row r="5611" spans="1:9" x14ac:dyDescent="0.3">
      <c r="A5611" s="101" t="s">
        <v>667</v>
      </c>
      <c r="B5611" s="101" t="s">
        <v>1212</v>
      </c>
      <c r="C5611" s="101">
        <v>0</v>
      </c>
      <c r="D5611" s="101">
        <v>0</v>
      </c>
      <c r="E5611" s="101">
        <v>4.7018258757199997E-3</v>
      </c>
      <c r="F5611" s="101">
        <v>2.02852848699E-2</v>
      </c>
      <c r="G5611" s="101">
        <v>0</v>
      </c>
      <c r="H5611" s="1">
        <f t="shared" si="174"/>
        <v>0</v>
      </c>
      <c r="I5611" s="2" t="b">
        <f t="shared" si="175"/>
        <v>0</v>
      </c>
    </row>
    <row r="5612" spans="1:9" x14ac:dyDescent="0.3">
      <c r="A5612" s="101" t="s">
        <v>667</v>
      </c>
      <c r="B5612" s="101" t="s">
        <v>1219</v>
      </c>
      <c r="C5612" s="101">
        <v>0</v>
      </c>
      <c r="D5612" s="101">
        <v>0</v>
      </c>
      <c r="E5612" s="101">
        <v>2.9778230546200001E-2</v>
      </c>
      <c r="F5612" s="101">
        <v>2.5817635289E-2</v>
      </c>
      <c r="G5612" s="101">
        <v>0</v>
      </c>
      <c r="H5612" s="1">
        <f t="shared" si="174"/>
        <v>0</v>
      </c>
      <c r="I5612" s="2" t="b">
        <f t="shared" si="175"/>
        <v>0</v>
      </c>
    </row>
    <row r="5613" spans="1:9" x14ac:dyDescent="0.3">
      <c r="A5613" s="101" t="s">
        <v>667</v>
      </c>
      <c r="B5613" s="101" t="s">
        <v>1220</v>
      </c>
      <c r="C5613" s="101">
        <v>0</v>
      </c>
      <c r="D5613" s="101">
        <v>0</v>
      </c>
      <c r="E5613" s="101">
        <v>2.3509129378599999E-2</v>
      </c>
      <c r="F5613" s="101">
        <v>2.8583810498599999E-2</v>
      </c>
      <c r="G5613" s="101">
        <v>0</v>
      </c>
      <c r="H5613" s="1">
        <f t="shared" si="174"/>
        <v>0</v>
      </c>
      <c r="I5613" s="2" t="b">
        <f t="shared" si="175"/>
        <v>0</v>
      </c>
    </row>
    <row r="5614" spans="1:9" x14ac:dyDescent="0.3">
      <c r="A5614" s="101" t="s">
        <v>667</v>
      </c>
      <c r="B5614" s="101" t="s">
        <v>1222</v>
      </c>
      <c r="C5614" s="101">
        <v>0</v>
      </c>
      <c r="D5614" s="101">
        <v>0</v>
      </c>
      <c r="E5614" s="101">
        <v>1.5672752919099999E-2</v>
      </c>
      <c r="F5614" s="101">
        <v>3.2272044111299997E-2</v>
      </c>
      <c r="G5614" s="101">
        <v>0</v>
      </c>
      <c r="H5614" s="1">
        <f t="shared" si="174"/>
        <v>0</v>
      </c>
      <c r="I5614" s="2" t="b">
        <f t="shared" si="175"/>
        <v>0</v>
      </c>
    </row>
    <row r="5615" spans="1:9" x14ac:dyDescent="0.3">
      <c r="A5615" s="101" t="s">
        <v>667</v>
      </c>
      <c r="B5615" s="101" t="s">
        <v>1223</v>
      </c>
      <c r="C5615" s="101">
        <v>0</v>
      </c>
      <c r="D5615" s="101">
        <v>0</v>
      </c>
      <c r="E5615" s="101">
        <v>1.5672752919099999E-2</v>
      </c>
      <c r="F5615" s="101">
        <v>3.2272044111299997E-2</v>
      </c>
      <c r="G5615" s="101">
        <v>0</v>
      </c>
      <c r="H5615" s="1">
        <f t="shared" si="174"/>
        <v>0</v>
      </c>
      <c r="I5615" s="2" t="b">
        <f t="shared" si="175"/>
        <v>0</v>
      </c>
    </row>
    <row r="5616" spans="1:9" x14ac:dyDescent="0.3">
      <c r="A5616" s="101" t="s">
        <v>667</v>
      </c>
      <c r="B5616" s="101" t="s">
        <v>1224</v>
      </c>
      <c r="C5616" s="101">
        <v>0</v>
      </c>
      <c r="D5616" s="101">
        <v>0</v>
      </c>
      <c r="E5616" s="101">
        <v>2.9778230546200001E-2</v>
      </c>
      <c r="F5616" s="101">
        <v>3.2272044111299997E-2</v>
      </c>
      <c r="G5616" s="101">
        <v>0</v>
      </c>
      <c r="H5616" s="1">
        <f t="shared" si="174"/>
        <v>0</v>
      </c>
      <c r="I5616" s="2" t="b">
        <f t="shared" si="175"/>
        <v>0</v>
      </c>
    </row>
    <row r="5617" spans="1:9" x14ac:dyDescent="0.3">
      <c r="A5617" s="101" t="s">
        <v>667</v>
      </c>
      <c r="B5617" s="101" t="s">
        <v>1225</v>
      </c>
      <c r="C5617" s="101">
        <v>0</v>
      </c>
      <c r="D5617" s="101">
        <v>0</v>
      </c>
      <c r="E5617" s="101">
        <v>2.9778230546200001E-2</v>
      </c>
      <c r="F5617" s="101">
        <v>3.2272044111299997E-2</v>
      </c>
      <c r="G5617" s="101">
        <v>0</v>
      </c>
      <c r="H5617" s="1">
        <f t="shared" si="174"/>
        <v>0</v>
      </c>
      <c r="I5617" s="2" t="b">
        <f t="shared" si="175"/>
        <v>0</v>
      </c>
    </row>
    <row r="5618" spans="1:9" x14ac:dyDescent="0.3">
      <c r="A5618" s="101" t="s">
        <v>667</v>
      </c>
      <c r="B5618" s="101" t="s">
        <v>1227</v>
      </c>
      <c r="C5618" s="101">
        <v>0</v>
      </c>
      <c r="D5618" s="101">
        <v>0</v>
      </c>
      <c r="E5618" s="101">
        <v>8.93346916386E-2</v>
      </c>
      <c r="F5618" s="101">
        <v>5.4401445787599999E-2</v>
      </c>
      <c r="G5618" s="101">
        <v>0</v>
      </c>
      <c r="H5618" s="1">
        <f t="shared" si="174"/>
        <v>0</v>
      </c>
      <c r="I5618" s="2" t="b">
        <f t="shared" si="175"/>
        <v>0</v>
      </c>
    </row>
    <row r="5619" spans="1:9" x14ac:dyDescent="0.3">
      <c r="A5619" s="101" t="s">
        <v>667</v>
      </c>
      <c r="B5619" s="101" t="s">
        <v>1228</v>
      </c>
      <c r="C5619" s="101">
        <v>0</v>
      </c>
      <c r="D5619" s="101">
        <v>0</v>
      </c>
      <c r="E5619" s="101">
        <v>8.93346916386E-2</v>
      </c>
      <c r="F5619" s="101">
        <v>5.4401445787599999E-2</v>
      </c>
      <c r="G5619" s="101">
        <v>0</v>
      </c>
      <c r="H5619" s="1">
        <f t="shared" si="174"/>
        <v>0</v>
      </c>
      <c r="I5619" s="2" t="b">
        <f t="shared" si="175"/>
        <v>0</v>
      </c>
    </row>
    <row r="5620" spans="1:9" x14ac:dyDescent="0.3">
      <c r="A5620" s="101" t="s">
        <v>667</v>
      </c>
      <c r="B5620" s="101" t="s">
        <v>1229</v>
      </c>
      <c r="C5620" s="101">
        <v>0</v>
      </c>
      <c r="D5620" s="101">
        <v>0</v>
      </c>
      <c r="E5620" s="101">
        <v>7.3661938719499997E-2</v>
      </c>
      <c r="F5620" s="101">
        <v>5.6245562593899998E-2</v>
      </c>
      <c r="G5620" s="101">
        <v>0</v>
      </c>
      <c r="H5620" s="1">
        <f t="shared" si="174"/>
        <v>0</v>
      </c>
      <c r="I5620" s="2" t="b">
        <f t="shared" si="175"/>
        <v>0</v>
      </c>
    </row>
    <row r="5621" spans="1:9" x14ac:dyDescent="0.3">
      <c r="A5621" s="101" t="s">
        <v>667</v>
      </c>
      <c r="B5621" s="101" t="s">
        <v>1233</v>
      </c>
      <c r="C5621" s="101">
        <v>0</v>
      </c>
      <c r="D5621" s="101">
        <v>0</v>
      </c>
      <c r="E5621" s="101">
        <v>0.105007444558</v>
      </c>
      <c r="F5621" s="101">
        <v>8.5751431495699998E-2</v>
      </c>
      <c r="G5621" s="101">
        <v>0</v>
      </c>
      <c r="H5621" s="1">
        <f t="shared" si="174"/>
        <v>0</v>
      </c>
      <c r="I5621" s="2" t="b">
        <f t="shared" si="175"/>
        <v>0</v>
      </c>
    </row>
    <row r="5622" spans="1:9" x14ac:dyDescent="0.3">
      <c r="A5622" s="101" t="s">
        <v>667</v>
      </c>
      <c r="B5622" s="101" t="s">
        <v>1234</v>
      </c>
      <c r="C5622" s="101">
        <v>0</v>
      </c>
      <c r="D5622" s="101">
        <v>0</v>
      </c>
      <c r="E5622" s="101">
        <v>0.105007444558</v>
      </c>
      <c r="F5622" s="101">
        <v>8.5751431495699998E-2</v>
      </c>
      <c r="G5622" s="101">
        <v>0</v>
      </c>
      <c r="H5622" s="1">
        <f t="shared" si="174"/>
        <v>0</v>
      </c>
      <c r="I5622" s="2" t="b">
        <f t="shared" si="175"/>
        <v>0</v>
      </c>
    </row>
    <row r="5623" spans="1:9" x14ac:dyDescent="0.3">
      <c r="A5623" s="101" t="s">
        <v>667</v>
      </c>
      <c r="B5623" s="101" t="s">
        <v>1235</v>
      </c>
      <c r="C5623" s="101">
        <v>0</v>
      </c>
      <c r="D5623" s="101">
        <v>0</v>
      </c>
      <c r="E5623" s="101">
        <v>0.105007444558</v>
      </c>
      <c r="F5623" s="101">
        <v>8.5751431495699998E-2</v>
      </c>
      <c r="G5623" s="101">
        <v>0</v>
      </c>
      <c r="H5623" s="1">
        <f t="shared" si="174"/>
        <v>0</v>
      </c>
      <c r="I5623" s="2" t="b">
        <f t="shared" si="175"/>
        <v>0</v>
      </c>
    </row>
    <row r="5624" spans="1:9" x14ac:dyDescent="0.3">
      <c r="A5624" s="101" t="s">
        <v>667</v>
      </c>
      <c r="B5624" s="101" t="s">
        <v>1236</v>
      </c>
      <c r="C5624" s="101">
        <v>0</v>
      </c>
      <c r="D5624" s="101">
        <v>0</v>
      </c>
      <c r="E5624" s="101">
        <v>0.19277486090400001</v>
      </c>
      <c r="F5624" s="101">
        <v>8.7595548302000004E-2</v>
      </c>
      <c r="G5624" s="101">
        <v>0</v>
      </c>
      <c r="H5624" s="1">
        <f t="shared" si="174"/>
        <v>0</v>
      </c>
      <c r="I5624" s="2" t="b">
        <f t="shared" si="175"/>
        <v>0</v>
      </c>
    </row>
    <row r="5625" spans="1:9" x14ac:dyDescent="0.3">
      <c r="A5625" s="101" t="s">
        <v>667</v>
      </c>
      <c r="B5625" s="101" t="s">
        <v>1237</v>
      </c>
      <c r="C5625" s="101">
        <v>0</v>
      </c>
      <c r="D5625" s="101">
        <v>0</v>
      </c>
      <c r="E5625" s="101">
        <v>0.19277486090400001</v>
      </c>
      <c r="F5625" s="101">
        <v>8.7595548302000004E-2</v>
      </c>
      <c r="G5625" s="101">
        <v>0</v>
      </c>
      <c r="H5625" s="1">
        <f t="shared" si="174"/>
        <v>0</v>
      </c>
      <c r="I5625" s="2" t="b">
        <f t="shared" si="175"/>
        <v>0</v>
      </c>
    </row>
    <row r="5626" spans="1:9" x14ac:dyDescent="0.3">
      <c r="A5626" s="101" t="s">
        <v>667</v>
      </c>
      <c r="B5626" s="101" t="s">
        <v>1238</v>
      </c>
      <c r="C5626" s="101">
        <v>0</v>
      </c>
      <c r="D5626" s="101">
        <v>0</v>
      </c>
      <c r="E5626" s="101">
        <v>0.103440169266</v>
      </c>
      <c r="F5626" s="101">
        <v>9.8660249140199996E-2</v>
      </c>
      <c r="G5626" s="101">
        <v>0</v>
      </c>
      <c r="H5626" s="1">
        <f t="shared" si="174"/>
        <v>0</v>
      </c>
      <c r="I5626" s="2" t="b">
        <f t="shared" si="175"/>
        <v>0</v>
      </c>
    </row>
    <row r="5627" spans="1:9" x14ac:dyDescent="0.3">
      <c r="A5627" s="101" t="s">
        <v>667</v>
      </c>
      <c r="B5627" s="101" t="s">
        <v>1239</v>
      </c>
      <c r="C5627" s="101">
        <v>0</v>
      </c>
      <c r="D5627" s="101">
        <v>0</v>
      </c>
      <c r="E5627" s="101">
        <v>5.7989185800499998E-2</v>
      </c>
      <c r="F5627" s="101">
        <v>0.106036716366</v>
      </c>
      <c r="G5627" s="101">
        <v>0</v>
      </c>
      <c r="H5627" s="1">
        <f t="shared" si="174"/>
        <v>0</v>
      </c>
      <c r="I5627" s="2" t="b">
        <f t="shared" si="175"/>
        <v>0</v>
      </c>
    </row>
    <row r="5628" spans="1:9" x14ac:dyDescent="0.3">
      <c r="A5628" s="101" t="s">
        <v>667</v>
      </c>
      <c r="B5628" s="101" t="s">
        <v>1240</v>
      </c>
      <c r="C5628" s="101">
        <v>0</v>
      </c>
      <c r="D5628" s="101">
        <v>0</v>
      </c>
      <c r="E5628" s="101">
        <v>5.7989185800499998E-2</v>
      </c>
      <c r="F5628" s="101">
        <v>0.106036716366</v>
      </c>
      <c r="G5628" s="101">
        <v>0</v>
      </c>
      <c r="H5628" s="1">
        <f t="shared" si="174"/>
        <v>0</v>
      </c>
      <c r="I5628" s="2" t="b">
        <f t="shared" si="175"/>
        <v>0</v>
      </c>
    </row>
    <row r="5629" spans="1:9" x14ac:dyDescent="0.3">
      <c r="A5629" s="101" t="s">
        <v>667</v>
      </c>
      <c r="B5629" s="101" t="s">
        <v>1241</v>
      </c>
      <c r="C5629" s="101">
        <v>0</v>
      </c>
      <c r="D5629" s="101">
        <v>0</v>
      </c>
      <c r="E5629" s="101">
        <v>5.7989185800499998E-2</v>
      </c>
      <c r="F5629" s="101">
        <v>0.106036716366</v>
      </c>
      <c r="G5629" s="101">
        <v>0</v>
      </c>
      <c r="H5629" s="1">
        <f t="shared" si="174"/>
        <v>0</v>
      </c>
      <c r="I5629" s="2" t="b">
        <f t="shared" si="175"/>
        <v>0</v>
      </c>
    </row>
    <row r="5630" spans="1:9" x14ac:dyDescent="0.3">
      <c r="A5630" s="101" t="s">
        <v>667</v>
      </c>
      <c r="B5630" s="101" t="s">
        <v>1252</v>
      </c>
      <c r="C5630" s="101">
        <v>0</v>
      </c>
      <c r="D5630" s="101">
        <v>0</v>
      </c>
      <c r="E5630" s="101">
        <v>1.7240028211E-2</v>
      </c>
      <c r="F5630" s="101">
        <v>0</v>
      </c>
      <c r="G5630" s="101">
        <v>4.7057716288999999E-3</v>
      </c>
      <c r="H5630" s="1">
        <f t="shared" si="174"/>
        <v>0</v>
      </c>
      <c r="I5630" s="2" t="b">
        <f t="shared" si="175"/>
        <v>0</v>
      </c>
    </row>
    <row r="5631" spans="1:9" x14ac:dyDescent="0.3">
      <c r="A5631" s="101" t="s">
        <v>667</v>
      </c>
      <c r="B5631" s="101" t="s">
        <v>1279</v>
      </c>
      <c r="C5631" s="101">
        <v>0</v>
      </c>
      <c r="D5631" s="101">
        <v>0</v>
      </c>
      <c r="E5631" s="101">
        <v>6.2691011676200004E-3</v>
      </c>
      <c r="F5631" s="101">
        <v>0</v>
      </c>
      <c r="G5631" s="101">
        <v>9.4115432578100004E-3</v>
      </c>
      <c r="H5631" s="1">
        <f t="shared" si="174"/>
        <v>0</v>
      </c>
      <c r="I5631" s="2" t="b">
        <f t="shared" si="175"/>
        <v>0</v>
      </c>
    </row>
    <row r="5632" spans="1:9" x14ac:dyDescent="0.3">
      <c r="A5632" s="101" t="s">
        <v>667</v>
      </c>
      <c r="B5632" s="101" t="s">
        <v>1290</v>
      </c>
      <c r="C5632" s="101">
        <v>0</v>
      </c>
      <c r="D5632" s="101">
        <v>0</v>
      </c>
      <c r="E5632" s="101">
        <v>2.5076404670499999E-2</v>
      </c>
      <c r="F5632" s="101">
        <v>0</v>
      </c>
      <c r="G5632" s="101">
        <v>1.41173148867E-2</v>
      </c>
      <c r="H5632" s="1">
        <f t="shared" si="174"/>
        <v>0</v>
      </c>
      <c r="I5632" s="2" t="b">
        <f t="shared" si="175"/>
        <v>0</v>
      </c>
    </row>
    <row r="5633" spans="1:9" x14ac:dyDescent="0.3">
      <c r="A5633" s="101" t="s">
        <v>667</v>
      </c>
      <c r="B5633" s="101" t="s">
        <v>1295</v>
      </c>
      <c r="C5633" s="101">
        <v>0</v>
      </c>
      <c r="D5633" s="101">
        <v>0</v>
      </c>
      <c r="E5633" s="101">
        <v>1.7240028211E-2</v>
      </c>
      <c r="F5633" s="101">
        <v>0</v>
      </c>
      <c r="G5633" s="101">
        <v>1.6470200701200002E-2</v>
      </c>
      <c r="H5633" s="1">
        <f t="shared" si="174"/>
        <v>0</v>
      </c>
      <c r="I5633" s="2" t="b">
        <f t="shared" si="175"/>
        <v>0</v>
      </c>
    </row>
    <row r="5634" spans="1:9" x14ac:dyDescent="0.3">
      <c r="A5634" s="101" t="s">
        <v>667</v>
      </c>
      <c r="B5634" s="101" t="s">
        <v>1343</v>
      </c>
      <c r="C5634" s="101">
        <v>0</v>
      </c>
      <c r="D5634" s="101">
        <v>0</v>
      </c>
      <c r="E5634" s="101">
        <v>6.2691011676200004E-3</v>
      </c>
      <c r="F5634" s="101">
        <v>0</v>
      </c>
      <c r="G5634" s="101">
        <v>7.9998117691299997E-2</v>
      </c>
      <c r="H5634" s="1">
        <f t="shared" si="174"/>
        <v>0</v>
      </c>
      <c r="I5634" s="2" t="b">
        <f t="shared" si="175"/>
        <v>0</v>
      </c>
    </row>
    <row r="5635" spans="1:9" x14ac:dyDescent="0.3">
      <c r="A5635" s="101" t="s">
        <v>667</v>
      </c>
      <c r="B5635" s="101" t="s">
        <v>1362</v>
      </c>
      <c r="C5635" s="101">
        <v>0</v>
      </c>
      <c r="D5635" s="101">
        <v>0</v>
      </c>
      <c r="E5635" s="101">
        <v>1.41054776271E-2</v>
      </c>
      <c r="F5635" s="101">
        <v>0</v>
      </c>
      <c r="G5635" s="101">
        <v>0.157643349568</v>
      </c>
      <c r="H5635" s="1">
        <f t="shared" ref="H5635:H5698" si="176">MIN(C5635:G5635)</f>
        <v>0</v>
      </c>
      <c r="I5635" s="2" t="b">
        <f t="shared" ref="I5635:I5698" si="177">H5635&gt;=2</f>
        <v>0</v>
      </c>
    </row>
    <row r="5636" spans="1:9" x14ac:dyDescent="0.3">
      <c r="A5636" s="101" t="s">
        <v>667</v>
      </c>
      <c r="B5636" s="101" t="s">
        <v>1363</v>
      </c>
      <c r="C5636" s="101">
        <v>0</v>
      </c>
      <c r="D5636" s="101">
        <v>0</v>
      </c>
      <c r="E5636" s="101">
        <v>1.41054776271E-2</v>
      </c>
      <c r="F5636" s="101">
        <v>0</v>
      </c>
      <c r="G5636" s="101">
        <v>0.157643349568</v>
      </c>
      <c r="H5636" s="1">
        <f t="shared" si="176"/>
        <v>0</v>
      </c>
      <c r="I5636" s="2" t="b">
        <f t="shared" si="177"/>
        <v>0</v>
      </c>
    </row>
    <row r="5637" spans="1:9" x14ac:dyDescent="0.3">
      <c r="A5637" s="101" t="s">
        <v>667</v>
      </c>
      <c r="B5637" s="101" t="s">
        <v>1368</v>
      </c>
      <c r="C5637" s="101">
        <v>1.9503768406700001E-2</v>
      </c>
      <c r="D5637" s="101">
        <v>1.88582666559E-2</v>
      </c>
      <c r="E5637" s="101">
        <v>9.4036517514300005E-3</v>
      </c>
      <c r="F5637" s="101">
        <v>6.4544088222499999E-3</v>
      </c>
      <c r="G5637" s="101">
        <v>4.7057716288999999E-3</v>
      </c>
      <c r="H5637" s="1">
        <f t="shared" si="176"/>
        <v>4.7057716288999999E-3</v>
      </c>
      <c r="I5637" s="2" t="b">
        <f t="shared" si="177"/>
        <v>0</v>
      </c>
    </row>
    <row r="5638" spans="1:9" x14ac:dyDescent="0.3">
      <c r="A5638" s="101" t="s">
        <v>667</v>
      </c>
      <c r="B5638" s="101" t="s">
        <v>1389</v>
      </c>
      <c r="C5638" s="101">
        <v>2.7862526295299998E-2</v>
      </c>
      <c r="D5638" s="101">
        <v>2.5144355541200002E-2</v>
      </c>
      <c r="E5638" s="101">
        <v>2.0374578794800001E-2</v>
      </c>
      <c r="F5638" s="101">
        <v>1.5674992854000001E-2</v>
      </c>
      <c r="G5638" s="101">
        <v>0</v>
      </c>
      <c r="H5638" s="1">
        <f t="shared" si="176"/>
        <v>0</v>
      </c>
      <c r="I5638" s="2" t="b">
        <f t="shared" si="177"/>
        <v>0</v>
      </c>
    </row>
    <row r="5639" spans="1:9" x14ac:dyDescent="0.3">
      <c r="A5639" s="101" t="s">
        <v>667</v>
      </c>
      <c r="B5639" s="101" t="s">
        <v>1437</v>
      </c>
      <c r="C5639" s="101">
        <v>0.86791769409700004</v>
      </c>
      <c r="D5639" s="101">
        <v>0.85760212649400003</v>
      </c>
      <c r="E5639" s="101">
        <v>0.80557950003900003</v>
      </c>
      <c r="F5639" s="101">
        <v>0.80495698597499998</v>
      </c>
      <c r="G5639" s="101">
        <v>0.724688830851</v>
      </c>
      <c r="H5639" s="1">
        <f t="shared" si="176"/>
        <v>0.724688830851</v>
      </c>
      <c r="I5639" s="2" t="b">
        <f t="shared" si="177"/>
        <v>0</v>
      </c>
    </row>
    <row r="5640" spans="1:9" x14ac:dyDescent="0.3">
      <c r="A5640" s="101" t="s">
        <v>667</v>
      </c>
      <c r="B5640" s="101" t="s">
        <v>1438</v>
      </c>
      <c r="C5640" s="101">
        <v>0.86791769409700004</v>
      </c>
      <c r="D5640" s="101">
        <v>0.85760212649400003</v>
      </c>
      <c r="E5640" s="101">
        <v>0.80557950003900003</v>
      </c>
      <c r="F5640" s="101">
        <v>0.80495698597499998</v>
      </c>
      <c r="G5640" s="101">
        <v>0.724688830851</v>
      </c>
      <c r="H5640" s="1">
        <f t="shared" si="176"/>
        <v>0.724688830851</v>
      </c>
      <c r="I5640" s="2" t="b">
        <f t="shared" si="177"/>
        <v>0</v>
      </c>
    </row>
    <row r="5641" spans="1:9" x14ac:dyDescent="0.3">
      <c r="A5641" s="101" t="s">
        <v>667</v>
      </c>
      <c r="B5641" s="101" t="s">
        <v>1448</v>
      </c>
      <c r="C5641" s="101">
        <v>2.7862526295299998E-2</v>
      </c>
      <c r="D5641" s="101">
        <v>2.1552304749600001E-2</v>
      </c>
      <c r="E5641" s="101">
        <v>6.2691011676200004E-3</v>
      </c>
      <c r="F5641" s="101">
        <v>4.6102920159000003E-3</v>
      </c>
      <c r="G5641" s="101">
        <v>0</v>
      </c>
      <c r="H5641" s="1">
        <f t="shared" si="176"/>
        <v>0</v>
      </c>
      <c r="I5641" s="2" t="b">
        <f t="shared" si="177"/>
        <v>0</v>
      </c>
    </row>
    <row r="5642" spans="1:9" x14ac:dyDescent="0.3">
      <c r="A5642" s="101" t="s">
        <v>667</v>
      </c>
      <c r="B5642" s="101" t="s">
        <v>1470</v>
      </c>
      <c r="C5642" s="101">
        <v>1.6717515777200001E-2</v>
      </c>
      <c r="D5642" s="101">
        <v>8.9801269790000006E-3</v>
      </c>
      <c r="E5642" s="101">
        <v>6.2691011676200004E-3</v>
      </c>
      <c r="F5642" s="101">
        <v>1.8441168063600001E-3</v>
      </c>
      <c r="G5642" s="101">
        <v>0</v>
      </c>
      <c r="H5642" s="1">
        <f t="shared" si="176"/>
        <v>0</v>
      </c>
      <c r="I5642" s="2" t="b">
        <f t="shared" si="177"/>
        <v>0</v>
      </c>
    </row>
    <row r="5643" spans="1:9" x14ac:dyDescent="0.3">
      <c r="A5643" s="101" t="s">
        <v>667</v>
      </c>
      <c r="B5643" s="101" t="s">
        <v>1545</v>
      </c>
      <c r="C5643" s="101">
        <v>7.2442568367699994E-2</v>
      </c>
      <c r="D5643" s="101">
        <v>5.20847364782E-2</v>
      </c>
      <c r="E5643" s="101">
        <v>2.8210955254300001E-2</v>
      </c>
      <c r="F5643" s="101">
        <v>1.75191096604E-2</v>
      </c>
      <c r="G5643" s="101">
        <v>4.7057716288999999E-3</v>
      </c>
      <c r="H5643" s="1">
        <f t="shared" si="176"/>
        <v>4.7057716288999999E-3</v>
      </c>
      <c r="I5643" s="2" t="b">
        <f t="shared" si="177"/>
        <v>0</v>
      </c>
    </row>
    <row r="5644" spans="1:9" x14ac:dyDescent="0.3">
      <c r="A5644" s="101" t="s">
        <v>667</v>
      </c>
      <c r="B5644" s="101" t="s">
        <v>1558</v>
      </c>
      <c r="C5644" s="101">
        <v>5.71181789053E-2</v>
      </c>
      <c r="D5644" s="101">
        <v>3.5022495218099997E-2</v>
      </c>
      <c r="E5644" s="101">
        <v>1.0970927043300001E-2</v>
      </c>
      <c r="F5644" s="101">
        <v>8.2985256286100002E-3</v>
      </c>
      <c r="G5644" s="101">
        <v>0</v>
      </c>
      <c r="H5644" s="1">
        <f t="shared" si="176"/>
        <v>0</v>
      </c>
      <c r="I5644" s="2" t="b">
        <f t="shared" si="177"/>
        <v>0</v>
      </c>
    </row>
    <row r="5645" spans="1:9" x14ac:dyDescent="0.3">
      <c r="A5645" s="101" t="s">
        <v>667</v>
      </c>
      <c r="B5645" s="101" t="s">
        <v>1573</v>
      </c>
      <c r="C5645" s="101">
        <v>0.39146849444800003</v>
      </c>
      <c r="D5645" s="101">
        <v>0.35920507916</v>
      </c>
      <c r="E5645" s="101">
        <v>0.29778230546200002</v>
      </c>
      <c r="F5645" s="101">
        <v>0.248033710455</v>
      </c>
      <c r="G5645" s="101">
        <v>0.199995294228</v>
      </c>
      <c r="H5645" s="1">
        <f t="shared" si="176"/>
        <v>0.199995294228</v>
      </c>
      <c r="I5645" s="2" t="b">
        <f t="shared" si="177"/>
        <v>0</v>
      </c>
    </row>
    <row r="5646" spans="1:9" x14ac:dyDescent="0.3">
      <c r="A5646" s="101" t="s">
        <v>667</v>
      </c>
      <c r="B5646" s="101" t="s">
        <v>1574</v>
      </c>
      <c r="C5646" s="101">
        <v>0.39146849444800003</v>
      </c>
      <c r="D5646" s="101">
        <v>0.35920507916</v>
      </c>
      <c r="E5646" s="101">
        <v>0.29778230546200002</v>
      </c>
      <c r="F5646" s="101">
        <v>0.248033710455</v>
      </c>
      <c r="G5646" s="101">
        <v>0.199995294228</v>
      </c>
      <c r="H5646" s="1">
        <f t="shared" si="176"/>
        <v>0.199995294228</v>
      </c>
      <c r="I5646" s="2" t="b">
        <f t="shared" si="177"/>
        <v>0</v>
      </c>
    </row>
    <row r="5647" spans="1:9" x14ac:dyDescent="0.3">
      <c r="A5647" s="101" t="s">
        <v>667</v>
      </c>
      <c r="B5647" s="101" t="s">
        <v>1591</v>
      </c>
      <c r="C5647" s="101">
        <v>1.0225547150400001</v>
      </c>
      <c r="D5647" s="101">
        <v>0.96626166294000004</v>
      </c>
      <c r="E5647" s="101">
        <v>0.92782697280799997</v>
      </c>
      <c r="F5647" s="101">
        <v>0.64544088222499996</v>
      </c>
      <c r="G5647" s="101">
        <v>0.390579045199</v>
      </c>
      <c r="H5647" s="1">
        <f t="shared" si="176"/>
        <v>0.390579045199</v>
      </c>
      <c r="I5647" s="2" t="b">
        <f t="shared" si="177"/>
        <v>0</v>
      </c>
    </row>
    <row r="5648" spans="1:9" x14ac:dyDescent="0.3">
      <c r="A5648" s="101" t="s">
        <v>667</v>
      </c>
      <c r="B5648" s="101" t="s">
        <v>1592</v>
      </c>
      <c r="C5648" s="101">
        <v>1.0225547150400001</v>
      </c>
      <c r="D5648" s="101">
        <v>0.96626166294000004</v>
      </c>
      <c r="E5648" s="101">
        <v>0.92782697280799997</v>
      </c>
      <c r="F5648" s="101">
        <v>0.64544088222499996</v>
      </c>
      <c r="G5648" s="101">
        <v>0.390579045199</v>
      </c>
      <c r="H5648" s="1">
        <f t="shared" si="176"/>
        <v>0.390579045199</v>
      </c>
      <c r="I5648" s="2" t="b">
        <f t="shared" si="177"/>
        <v>0</v>
      </c>
    </row>
    <row r="5649" spans="1:9" x14ac:dyDescent="0.3">
      <c r="A5649" s="101" t="s">
        <v>667</v>
      </c>
      <c r="B5649" s="101" t="s">
        <v>1608</v>
      </c>
      <c r="C5649" s="101">
        <v>0.11702261043999999</v>
      </c>
      <c r="D5649" s="101">
        <v>8.1719155508899993E-2</v>
      </c>
      <c r="E5649" s="101">
        <v>6.11237363843E-2</v>
      </c>
      <c r="F5649" s="101">
        <v>5.2557328981199997E-2</v>
      </c>
      <c r="G5649" s="101">
        <v>0</v>
      </c>
      <c r="H5649" s="1">
        <f t="shared" si="176"/>
        <v>0</v>
      </c>
      <c r="I5649" s="2" t="b">
        <f t="shared" si="177"/>
        <v>0</v>
      </c>
    </row>
    <row r="5650" spans="1:9" x14ac:dyDescent="0.3">
      <c r="A5650" s="101" t="s">
        <v>667</v>
      </c>
      <c r="B5650" s="101" t="s">
        <v>1612</v>
      </c>
      <c r="C5650" s="101">
        <v>0.176927041975</v>
      </c>
      <c r="D5650" s="101">
        <v>0.137395942779</v>
      </c>
      <c r="E5650" s="101">
        <v>0.103440169266</v>
      </c>
      <c r="F5650" s="101">
        <v>8.0219081076600002E-2</v>
      </c>
      <c r="G5650" s="101">
        <v>6.58808028046E-2</v>
      </c>
      <c r="H5650" s="1">
        <f t="shared" si="176"/>
        <v>6.58808028046E-2</v>
      </c>
      <c r="I5650" s="2" t="b">
        <f t="shared" si="177"/>
        <v>0</v>
      </c>
    </row>
    <row r="5651" spans="1:9" x14ac:dyDescent="0.3">
      <c r="A5651" s="101" t="s">
        <v>667</v>
      </c>
      <c r="B5651" s="101" t="s">
        <v>1613</v>
      </c>
      <c r="C5651" s="101">
        <v>0.176927041975</v>
      </c>
      <c r="D5651" s="101">
        <v>0.137395942779</v>
      </c>
      <c r="E5651" s="101">
        <v>0.103440169266</v>
      </c>
      <c r="F5651" s="101">
        <v>8.0219081076600002E-2</v>
      </c>
      <c r="G5651" s="101">
        <v>6.58808028046E-2</v>
      </c>
      <c r="H5651" s="1">
        <f t="shared" si="176"/>
        <v>6.58808028046E-2</v>
      </c>
      <c r="I5651" s="2" t="b">
        <f t="shared" si="177"/>
        <v>0</v>
      </c>
    </row>
    <row r="5652" spans="1:9" x14ac:dyDescent="0.3">
      <c r="A5652" s="101" t="s">
        <v>667</v>
      </c>
      <c r="B5652" s="101" t="s">
        <v>1623</v>
      </c>
      <c r="C5652" s="101">
        <v>0.63944497847600001</v>
      </c>
      <c r="D5652" s="101">
        <v>0.57832017744700004</v>
      </c>
      <c r="E5652" s="101">
        <v>0.512499020453</v>
      </c>
      <c r="F5652" s="101">
        <v>0.26831899532499998</v>
      </c>
      <c r="G5652" s="101">
        <v>0.242347238888</v>
      </c>
      <c r="H5652" s="1">
        <f t="shared" si="176"/>
        <v>0.242347238888</v>
      </c>
      <c r="I5652" s="2" t="b">
        <f t="shared" si="177"/>
        <v>0</v>
      </c>
    </row>
    <row r="5653" spans="1:9" x14ac:dyDescent="0.3">
      <c r="A5653" s="101" t="s">
        <v>667</v>
      </c>
      <c r="B5653" s="101" t="s">
        <v>1624</v>
      </c>
      <c r="C5653" s="101">
        <v>0.63944497847600001</v>
      </c>
      <c r="D5653" s="101">
        <v>0.57832017744700004</v>
      </c>
      <c r="E5653" s="101">
        <v>0.512499020453</v>
      </c>
      <c r="F5653" s="101">
        <v>0.26831899532499998</v>
      </c>
      <c r="G5653" s="101">
        <v>0.242347238888</v>
      </c>
      <c r="H5653" s="1">
        <f t="shared" si="176"/>
        <v>0.242347238888</v>
      </c>
      <c r="I5653" s="2" t="b">
        <f t="shared" si="177"/>
        <v>0</v>
      </c>
    </row>
    <row r="5654" spans="1:9" x14ac:dyDescent="0.3">
      <c r="A5654" s="101" t="s">
        <v>667</v>
      </c>
      <c r="B5654" s="101" t="s">
        <v>1686</v>
      </c>
      <c r="C5654" s="101">
        <v>1.54637020939</v>
      </c>
      <c r="D5654" s="101">
        <v>1.3946137198399999</v>
      </c>
      <c r="E5654" s="101">
        <v>1.28203118878</v>
      </c>
      <c r="F5654" s="101">
        <v>1.0566789300399999</v>
      </c>
      <c r="G5654" s="101">
        <v>0.87056775134700004</v>
      </c>
      <c r="H5654" s="1">
        <f t="shared" si="176"/>
        <v>0.87056775134700004</v>
      </c>
      <c r="I5654" s="2" t="b">
        <f t="shared" si="177"/>
        <v>0</v>
      </c>
    </row>
    <row r="5655" spans="1:9" x14ac:dyDescent="0.3">
      <c r="A5655" s="101" t="s">
        <v>667</v>
      </c>
      <c r="B5655" s="101" t="s">
        <v>1687</v>
      </c>
      <c r="C5655" s="101">
        <v>1.54637020939</v>
      </c>
      <c r="D5655" s="101">
        <v>1.3946137198399999</v>
      </c>
      <c r="E5655" s="101">
        <v>1.28203118878</v>
      </c>
      <c r="F5655" s="101">
        <v>1.0566789300399999</v>
      </c>
      <c r="G5655" s="101">
        <v>0.87056775134700004</v>
      </c>
      <c r="H5655" s="1">
        <f t="shared" si="176"/>
        <v>0.87056775134700004</v>
      </c>
      <c r="I5655" s="2" t="b">
        <f t="shared" si="177"/>
        <v>0</v>
      </c>
    </row>
    <row r="5656" spans="1:9" x14ac:dyDescent="0.3">
      <c r="A5656" s="101" t="s">
        <v>667</v>
      </c>
      <c r="B5656" s="101" t="s">
        <v>1713</v>
      </c>
      <c r="C5656" s="101">
        <v>1.42656134632</v>
      </c>
      <c r="D5656" s="101">
        <v>1.16831451997</v>
      </c>
      <c r="E5656" s="101">
        <v>0.98111433273299997</v>
      </c>
      <c r="F5656" s="101">
        <v>0.63068794777500004</v>
      </c>
      <c r="G5656" s="101">
        <v>0.51528199336500002</v>
      </c>
      <c r="H5656" s="1">
        <f t="shared" si="176"/>
        <v>0.51528199336500002</v>
      </c>
      <c r="I5656" s="2" t="b">
        <f t="shared" si="177"/>
        <v>0</v>
      </c>
    </row>
    <row r="5657" spans="1:9" x14ac:dyDescent="0.3">
      <c r="A5657" s="101" t="s">
        <v>667</v>
      </c>
      <c r="B5657" s="101" t="s">
        <v>1714</v>
      </c>
      <c r="C5657" s="101">
        <v>1.42656134632</v>
      </c>
      <c r="D5657" s="101">
        <v>1.16831451997</v>
      </c>
      <c r="E5657" s="101">
        <v>0.98111433273299997</v>
      </c>
      <c r="F5657" s="101">
        <v>0.63068794777500004</v>
      </c>
      <c r="G5657" s="101">
        <v>0.51528199336500002</v>
      </c>
      <c r="H5657" s="1">
        <f t="shared" si="176"/>
        <v>0.51528199336500002</v>
      </c>
      <c r="I5657" s="2" t="b">
        <f t="shared" si="177"/>
        <v>0</v>
      </c>
    </row>
    <row r="5658" spans="1:9" x14ac:dyDescent="0.3">
      <c r="A5658" s="101" t="s">
        <v>667</v>
      </c>
      <c r="B5658" s="101" t="s">
        <v>845</v>
      </c>
      <c r="C5658" s="101">
        <v>0.12538136832899999</v>
      </c>
      <c r="D5658" s="101">
        <v>0.16074427292400001</v>
      </c>
      <c r="E5658" s="101">
        <v>0.18337120915300001</v>
      </c>
      <c r="F5658" s="101">
        <v>0.21852784155300001</v>
      </c>
      <c r="G5658" s="101">
        <v>0.28469918354899998</v>
      </c>
      <c r="H5658" s="1">
        <f t="shared" si="176"/>
        <v>0.12538136832899999</v>
      </c>
      <c r="I5658" s="2" t="b">
        <f t="shared" si="177"/>
        <v>0</v>
      </c>
    </row>
    <row r="5659" spans="1:9" x14ac:dyDescent="0.3">
      <c r="A5659" s="101" t="s">
        <v>667</v>
      </c>
      <c r="B5659" s="101" t="s">
        <v>846</v>
      </c>
      <c r="C5659" s="101">
        <v>0.12538136832899999</v>
      </c>
      <c r="D5659" s="101">
        <v>0.16074427292400001</v>
      </c>
      <c r="E5659" s="101">
        <v>0.18337120915300001</v>
      </c>
      <c r="F5659" s="101">
        <v>0.21852784155300001</v>
      </c>
      <c r="G5659" s="101">
        <v>0.28469918354899998</v>
      </c>
      <c r="H5659" s="1">
        <f t="shared" si="176"/>
        <v>0.12538136832899999</v>
      </c>
      <c r="I5659" s="2" t="b">
        <f t="shared" si="177"/>
        <v>0</v>
      </c>
    </row>
    <row r="5660" spans="1:9" x14ac:dyDescent="0.3">
      <c r="A5660" s="101" t="s">
        <v>667</v>
      </c>
      <c r="B5660" s="101" t="s">
        <v>892</v>
      </c>
      <c r="C5660" s="101">
        <v>3.6221284183800002E-2</v>
      </c>
      <c r="D5660" s="101">
        <v>5.6574799967699999E-2</v>
      </c>
      <c r="E5660" s="101">
        <v>6.7392837551899995E-2</v>
      </c>
      <c r="F5660" s="101">
        <v>0.113413183591</v>
      </c>
      <c r="G5660" s="101">
        <v>0.134114491424</v>
      </c>
      <c r="H5660" s="1">
        <f t="shared" si="176"/>
        <v>3.6221284183800002E-2</v>
      </c>
      <c r="I5660" s="2" t="b">
        <f t="shared" si="177"/>
        <v>0</v>
      </c>
    </row>
    <row r="5661" spans="1:9" x14ac:dyDescent="0.3">
      <c r="A5661" s="101" t="s">
        <v>667</v>
      </c>
      <c r="B5661" s="101" t="s">
        <v>902</v>
      </c>
      <c r="C5661" s="101">
        <v>4.3186915757699999E-2</v>
      </c>
      <c r="D5661" s="101">
        <v>6.1064863457199997E-2</v>
      </c>
      <c r="E5661" s="101">
        <v>0.114411096309</v>
      </c>
      <c r="F5661" s="101">
        <v>0.163204337363</v>
      </c>
      <c r="G5661" s="101">
        <v>0.23528858144500001</v>
      </c>
      <c r="H5661" s="1">
        <f t="shared" si="176"/>
        <v>4.3186915757699999E-2</v>
      </c>
      <c r="I5661" s="2" t="b">
        <f t="shared" si="177"/>
        <v>0</v>
      </c>
    </row>
    <row r="5662" spans="1:9" x14ac:dyDescent="0.3">
      <c r="A5662" s="101" t="s">
        <v>667</v>
      </c>
      <c r="B5662" s="101" t="s">
        <v>924</v>
      </c>
      <c r="C5662" s="101">
        <v>1.1145010518100001E-2</v>
      </c>
      <c r="D5662" s="101">
        <v>2.60423682391E-2</v>
      </c>
      <c r="E5662" s="101">
        <v>2.66436799624E-2</v>
      </c>
      <c r="F5662" s="101">
        <v>7.6530847463900001E-2</v>
      </c>
      <c r="G5662" s="101">
        <v>0.190583750971</v>
      </c>
      <c r="H5662" s="1">
        <f t="shared" si="176"/>
        <v>1.1145010518100001E-2</v>
      </c>
      <c r="I5662" s="2" t="b">
        <f t="shared" si="177"/>
        <v>0</v>
      </c>
    </row>
    <row r="5663" spans="1:9" x14ac:dyDescent="0.3">
      <c r="A5663" s="101" t="s">
        <v>667</v>
      </c>
      <c r="B5663" s="101" t="s">
        <v>925</v>
      </c>
      <c r="C5663" s="101">
        <v>1.1145010518100001E-2</v>
      </c>
      <c r="D5663" s="101">
        <v>2.60423682391E-2</v>
      </c>
      <c r="E5663" s="101">
        <v>2.66436799624E-2</v>
      </c>
      <c r="F5663" s="101">
        <v>7.6530847463900001E-2</v>
      </c>
      <c r="G5663" s="101">
        <v>0.190583750971</v>
      </c>
      <c r="H5663" s="1">
        <f t="shared" si="176"/>
        <v>1.1145010518100001E-2</v>
      </c>
      <c r="I5663" s="2" t="b">
        <f t="shared" si="177"/>
        <v>0</v>
      </c>
    </row>
    <row r="5664" spans="1:9" x14ac:dyDescent="0.3">
      <c r="A5664" s="101" t="s">
        <v>667</v>
      </c>
      <c r="B5664" s="101" t="s">
        <v>957</v>
      </c>
      <c r="C5664" s="101">
        <v>4.1793789442899999E-2</v>
      </c>
      <c r="D5664" s="101">
        <v>5.2982749176099998E-2</v>
      </c>
      <c r="E5664" s="101">
        <v>0.14418932685499999</v>
      </c>
      <c r="F5664" s="101">
        <v>0.18717785584499999</v>
      </c>
      <c r="G5664" s="101">
        <v>0.34587421472399998</v>
      </c>
      <c r="H5664" s="1">
        <f t="shared" si="176"/>
        <v>4.1793789442899999E-2</v>
      </c>
      <c r="I5664" s="2" t="b">
        <f t="shared" si="177"/>
        <v>0</v>
      </c>
    </row>
    <row r="5665" spans="1:9" x14ac:dyDescent="0.3">
      <c r="A5665" s="101" t="s">
        <v>667</v>
      </c>
      <c r="B5665" s="101" t="s">
        <v>958</v>
      </c>
      <c r="C5665" s="101">
        <v>4.1793789442899999E-2</v>
      </c>
      <c r="D5665" s="101">
        <v>5.2982749176099998E-2</v>
      </c>
      <c r="E5665" s="101">
        <v>0.14418932685499999</v>
      </c>
      <c r="F5665" s="101">
        <v>0.18717785584499999</v>
      </c>
      <c r="G5665" s="101">
        <v>0.34587421472399998</v>
      </c>
      <c r="H5665" s="1">
        <f t="shared" si="176"/>
        <v>4.1793789442899999E-2</v>
      </c>
      <c r="I5665" s="2" t="b">
        <f t="shared" si="177"/>
        <v>0</v>
      </c>
    </row>
    <row r="5666" spans="1:9" x14ac:dyDescent="0.3">
      <c r="A5666" s="101" t="s">
        <v>667</v>
      </c>
      <c r="B5666" s="101" t="s">
        <v>1002</v>
      </c>
      <c r="C5666" s="101">
        <v>5.71181789053E-2</v>
      </c>
      <c r="D5666" s="101">
        <v>6.2860888852999994E-2</v>
      </c>
      <c r="E5666" s="101">
        <v>7.20946634276E-2</v>
      </c>
      <c r="F5666" s="101">
        <v>8.6673489898900002E-2</v>
      </c>
      <c r="G5666" s="101">
        <v>0.183525093527</v>
      </c>
      <c r="H5666" s="1">
        <f t="shared" si="176"/>
        <v>5.71181789053E-2</v>
      </c>
      <c r="I5666" s="2" t="b">
        <f t="shared" si="177"/>
        <v>0</v>
      </c>
    </row>
    <row r="5667" spans="1:9" x14ac:dyDescent="0.3">
      <c r="A5667" s="101" t="s">
        <v>667</v>
      </c>
      <c r="B5667" s="101" t="s">
        <v>1003</v>
      </c>
      <c r="C5667" s="101">
        <v>5.71181789053E-2</v>
      </c>
      <c r="D5667" s="101">
        <v>6.2860888852999994E-2</v>
      </c>
      <c r="E5667" s="101">
        <v>7.20946634276E-2</v>
      </c>
      <c r="F5667" s="101">
        <v>8.6673489898900002E-2</v>
      </c>
      <c r="G5667" s="101">
        <v>0.183525093527</v>
      </c>
      <c r="H5667" s="1">
        <f t="shared" si="176"/>
        <v>5.71181789053E-2</v>
      </c>
      <c r="I5667" s="2" t="b">
        <f t="shared" si="177"/>
        <v>0</v>
      </c>
    </row>
    <row r="5668" spans="1:9" x14ac:dyDescent="0.3">
      <c r="A5668" s="101" t="s">
        <v>667</v>
      </c>
      <c r="B5668" s="101" t="s">
        <v>1004</v>
      </c>
      <c r="C5668" s="101">
        <v>5.71181789053E-2</v>
      </c>
      <c r="D5668" s="101">
        <v>6.2860888852999994E-2</v>
      </c>
      <c r="E5668" s="101">
        <v>7.20946634276E-2</v>
      </c>
      <c r="F5668" s="101">
        <v>8.6673489898900002E-2</v>
      </c>
      <c r="G5668" s="101">
        <v>0.183525093527</v>
      </c>
      <c r="H5668" s="1">
        <f t="shared" si="176"/>
        <v>5.71181789053E-2</v>
      </c>
      <c r="I5668" s="2" t="b">
        <f t="shared" si="177"/>
        <v>0</v>
      </c>
    </row>
    <row r="5669" spans="1:9" x14ac:dyDescent="0.3">
      <c r="A5669" s="101" t="s">
        <v>667</v>
      </c>
      <c r="B5669" s="101" t="s">
        <v>1005</v>
      </c>
      <c r="C5669" s="101">
        <v>5.71181789053E-2</v>
      </c>
      <c r="D5669" s="101">
        <v>6.2860888852999994E-2</v>
      </c>
      <c r="E5669" s="101">
        <v>7.20946634276E-2</v>
      </c>
      <c r="F5669" s="101">
        <v>8.6673489898900002E-2</v>
      </c>
      <c r="G5669" s="101">
        <v>0.183525093527</v>
      </c>
      <c r="H5669" s="1">
        <f t="shared" si="176"/>
        <v>5.71181789053E-2</v>
      </c>
      <c r="I5669" s="2" t="b">
        <f t="shared" si="177"/>
        <v>0</v>
      </c>
    </row>
    <row r="5670" spans="1:9" x14ac:dyDescent="0.3">
      <c r="A5670" s="101" t="s">
        <v>667</v>
      </c>
      <c r="B5670" s="101" t="s">
        <v>675</v>
      </c>
      <c r="C5670" s="101">
        <v>0</v>
      </c>
      <c r="D5670" s="101">
        <v>0.17690850148600001</v>
      </c>
      <c r="E5670" s="101">
        <v>0.120680197477</v>
      </c>
      <c r="F5670" s="101">
        <v>0</v>
      </c>
      <c r="G5670" s="101">
        <v>0</v>
      </c>
      <c r="H5670" s="1">
        <f t="shared" si="176"/>
        <v>0</v>
      </c>
      <c r="I5670" s="2" t="b">
        <f t="shared" si="177"/>
        <v>0</v>
      </c>
    </row>
    <row r="5671" spans="1:9" x14ac:dyDescent="0.3">
      <c r="A5671" s="101" t="s">
        <v>667</v>
      </c>
      <c r="B5671" s="101" t="s">
        <v>780</v>
      </c>
      <c r="C5671" s="101">
        <v>0</v>
      </c>
      <c r="D5671" s="101">
        <v>4.7594672988700001E-2</v>
      </c>
      <c r="E5671" s="101">
        <v>3.7614607005699997E-2</v>
      </c>
      <c r="F5671" s="101">
        <v>0</v>
      </c>
      <c r="G5671" s="101">
        <v>0</v>
      </c>
      <c r="H5671" s="1">
        <f t="shared" si="176"/>
        <v>0</v>
      </c>
      <c r="I5671" s="2" t="b">
        <f t="shared" si="177"/>
        <v>0</v>
      </c>
    </row>
    <row r="5672" spans="1:9" x14ac:dyDescent="0.3">
      <c r="A5672" s="101" t="s">
        <v>667</v>
      </c>
      <c r="B5672" s="101" t="s">
        <v>781</v>
      </c>
      <c r="C5672" s="101">
        <v>0</v>
      </c>
      <c r="D5672" s="101">
        <v>4.7594672988700001E-2</v>
      </c>
      <c r="E5672" s="101">
        <v>3.7614607005699997E-2</v>
      </c>
      <c r="F5672" s="101">
        <v>0</v>
      </c>
      <c r="G5672" s="101">
        <v>0</v>
      </c>
      <c r="H5672" s="1">
        <f t="shared" si="176"/>
        <v>0</v>
      </c>
      <c r="I5672" s="2" t="b">
        <f t="shared" si="177"/>
        <v>0</v>
      </c>
    </row>
    <row r="5673" spans="1:9" x14ac:dyDescent="0.3">
      <c r="A5673" s="101" t="s">
        <v>667</v>
      </c>
      <c r="B5673" s="101" t="s">
        <v>894</v>
      </c>
      <c r="C5673" s="101">
        <v>0</v>
      </c>
      <c r="D5673" s="101">
        <v>1.88582666559E-2</v>
      </c>
      <c r="E5673" s="101">
        <v>7.8363764595299999E-3</v>
      </c>
      <c r="F5673" s="101">
        <v>0</v>
      </c>
      <c r="G5673" s="101">
        <v>0</v>
      </c>
      <c r="H5673" s="1">
        <f t="shared" si="176"/>
        <v>0</v>
      </c>
      <c r="I5673" s="2" t="b">
        <f t="shared" si="177"/>
        <v>0</v>
      </c>
    </row>
    <row r="5674" spans="1:9" x14ac:dyDescent="0.3">
      <c r="A5674" s="101" t="s">
        <v>667</v>
      </c>
      <c r="B5674" s="101" t="s">
        <v>953</v>
      </c>
      <c r="C5674" s="101">
        <v>0</v>
      </c>
      <c r="D5674" s="101">
        <v>1.1674165072700001E-2</v>
      </c>
      <c r="E5674" s="101">
        <v>4.7018258757199997E-3</v>
      </c>
      <c r="F5674" s="101">
        <v>0</v>
      </c>
      <c r="G5674" s="101">
        <v>0</v>
      </c>
      <c r="H5674" s="1">
        <f t="shared" si="176"/>
        <v>0</v>
      </c>
      <c r="I5674" s="2" t="b">
        <f t="shared" si="177"/>
        <v>0</v>
      </c>
    </row>
    <row r="5675" spans="1:9" x14ac:dyDescent="0.3">
      <c r="A5675" s="101" t="s">
        <v>667</v>
      </c>
      <c r="B5675" s="101" t="s">
        <v>1034</v>
      </c>
      <c r="C5675" s="101">
        <v>0</v>
      </c>
      <c r="D5675" s="101">
        <v>3.5920507915999998E-3</v>
      </c>
      <c r="E5675" s="101">
        <v>4.7018258757199997E-3</v>
      </c>
      <c r="F5675" s="101">
        <v>0</v>
      </c>
      <c r="G5675" s="101">
        <v>0</v>
      </c>
      <c r="H5675" s="1">
        <f t="shared" si="176"/>
        <v>0</v>
      </c>
      <c r="I5675" s="2" t="b">
        <f t="shared" si="177"/>
        <v>0</v>
      </c>
    </row>
    <row r="5676" spans="1:9" x14ac:dyDescent="0.3">
      <c r="A5676" s="101" t="s">
        <v>667</v>
      </c>
      <c r="B5676" s="101" t="s">
        <v>1036</v>
      </c>
      <c r="C5676" s="101">
        <v>0</v>
      </c>
      <c r="D5676" s="101">
        <v>3.5920507915999998E-3</v>
      </c>
      <c r="E5676" s="101">
        <v>4.7018258757199997E-3</v>
      </c>
      <c r="F5676" s="101">
        <v>0</v>
      </c>
      <c r="G5676" s="101">
        <v>0</v>
      </c>
      <c r="H5676" s="1">
        <f t="shared" si="176"/>
        <v>0</v>
      </c>
      <c r="I5676" s="2" t="b">
        <f t="shared" si="177"/>
        <v>0</v>
      </c>
    </row>
    <row r="5677" spans="1:9" x14ac:dyDescent="0.3">
      <c r="A5677" s="101" t="s">
        <v>667</v>
      </c>
      <c r="B5677" s="101" t="s">
        <v>1049</v>
      </c>
      <c r="C5677" s="101">
        <v>0</v>
      </c>
      <c r="D5677" s="101">
        <v>2.6940380937000002E-3</v>
      </c>
      <c r="E5677" s="101">
        <v>3.1345505838100002E-3</v>
      </c>
      <c r="F5677" s="101">
        <v>0</v>
      </c>
      <c r="G5677" s="101">
        <v>0</v>
      </c>
      <c r="H5677" s="1">
        <f t="shared" si="176"/>
        <v>0</v>
      </c>
      <c r="I5677" s="2" t="b">
        <f t="shared" si="177"/>
        <v>0</v>
      </c>
    </row>
    <row r="5678" spans="1:9" x14ac:dyDescent="0.3">
      <c r="A5678" s="101" t="s">
        <v>667</v>
      </c>
      <c r="B5678" s="101" t="s">
        <v>1050</v>
      </c>
      <c r="C5678" s="101">
        <v>0</v>
      </c>
      <c r="D5678" s="101">
        <v>2.6940380937000002E-3</v>
      </c>
      <c r="E5678" s="101">
        <v>3.1345505838100002E-3</v>
      </c>
      <c r="F5678" s="101">
        <v>0</v>
      </c>
      <c r="G5678" s="101">
        <v>0</v>
      </c>
      <c r="H5678" s="1">
        <f t="shared" si="176"/>
        <v>0</v>
      </c>
      <c r="I5678" s="2" t="b">
        <f t="shared" si="177"/>
        <v>0</v>
      </c>
    </row>
    <row r="5679" spans="1:9" x14ac:dyDescent="0.3">
      <c r="A5679" s="101" t="s">
        <v>667</v>
      </c>
      <c r="B5679" s="101" t="s">
        <v>1051</v>
      </c>
      <c r="C5679" s="101">
        <v>0</v>
      </c>
      <c r="D5679" s="101">
        <v>2.6940380937000002E-3</v>
      </c>
      <c r="E5679" s="101">
        <v>4.7018258757199997E-3</v>
      </c>
      <c r="F5679" s="101">
        <v>0</v>
      </c>
      <c r="G5679" s="101">
        <v>0</v>
      </c>
      <c r="H5679" s="1">
        <f t="shared" si="176"/>
        <v>0</v>
      </c>
      <c r="I5679" s="2" t="b">
        <f t="shared" si="177"/>
        <v>0</v>
      </c>
    </row>
    <row r="5680" spans="1:9" x14ac:dyDescent="0.3">
      <c r="A5680" s="101" t="s">
        <v>667</v>
      </c>
      <c r="B5680" s="101" t="s">
        <v>1078</v>
      </c>
      <c r="C5680" s="101">
        <v>0</v>
      </c>
      <c r="D5680" s="101">
        <v>1.7960253957999999E-3</v>
      </c>
      <c r="E5680" s="101">
        <v>3.1345505838100002E-3</v>
      </c>
      <c r="F5680" s="101">
        <v>0</v>
      </c>
      <c r="G5680" s="101">
        <v>0</v>
      </c>
      <c r="H5680" s="1">
        <f t="shared" si="176"/>
        <v>0</v>
      </c>
      <c r="I5680" s="2" t="b">
        <f t="shared" si="177"/>
        <v>0</v>
      </c>
    </row>
    <row r="5681" spans="1:9" x14ac:dyDescent="0.3">
      <c r="A5681" s="101" t="s">
        <v>667</v>
      </c>
      <c r="B5681" s="101" t="s">
        <v>1375</v>
      </c>
      <c r="C5681" s="101">
        <v>5.5725052590500004E-3</v>
      </c>
      <c r="D5681" s="101">
        <v>4.4900634895000003E-3</v>
      </c>
      <c r="E5681" s="101">
        <v>1.0970927043300001E-2</v>
      </c>
      <c r="F5681" s="101">
        <v>0</v>
      </c>
      <c r="G5681" s="101">
        <v>0</v>
      </c>
      <c r="H5681" s="1">
        <f t="shared" si="176"/>
        <v>0</v>
      </c>
      <c r="I5681" s="2" t="b">
        <f t="shared" si="177"/>
        <v>0</v>
      </c>
    </row>
    <row r="5682" spans="1:9" x14ac:dyDescent="0.3">
      <c r="A5682" s="101" t="s">
        <v>667</v>
      </c>
      <c r="B5682" s="101" t="s">
        <v>1424</v>
      </c>
      <c r="C5682" s="101">
        <v>4.1793789442899996E-3</v>
      </c>
      <c r="D5682" s="101">
        <v>0</v>
      </c>
      <c r="E5682" s="101">
        <v>2.0374578794800001E-2</v>
      </c>
      <c r="F5682" s="101">
        <v>0</v>
      </c>
      <c r="G5682" s="101">
        <v>0</v>
      </c>
      <c r="H5682" s="1">
        <f t="shared" si="176"/>
        <v>0</v>
      </c>
      <c r="I5682" s="2" t="b">
        <f t="shared" si="177"/>
        <v>0</v>
      </c>
    </row>
    <row r="5683" spans="1:9" x14ac:dyDescent="0.3">
      <c r="A5683" s="101" t="s">
        <v>667</v>
      </c>
      <c r="B5683" s="101" t="s">
        <v>1523</v>
      </c>
      <c r="C5683" s="101">
        <v>1.8110642091900001E-2</v>
      </c>
      <c r="D5683" s="101">
        <v>2.6940380937000002E-3</v>
      </c>
      <c r="E5683" s="101">
        <v>7.8363764595299999E-3</v>
      </c>
      <c r="F5683" s="101">
        <v>0</v>
      </c>
      <c r="G5683" s="101">
        <v>0</v>
      </c>
      <c r="H5683" s="1">
        <f t="shared" si="176"/>
        <v>0</v>
      </c>
      <c r="I5683" s="2" t="b">
        <f t="shared" si="177"/>
        <v>0</v>
      </c>
    </row>
    <row r="5684" spans="1:9" x14ac:dyDescent="0.3">
      <c r="A5684" s="101" t="s">
        <v>667</v>
      </c>
      <c r="B5684" s="101" t="s">
        <v>1533</v>
      </c>
      <c r="C5684" s="101">
        <v>4.5973168387200003E-2</v>
      </c>
      <c r="D5684" s="101">
        <v>2.8736406332799998E-2</v>
      </c>
      <c r="E5684" s="101">
        <v>3.1345505838100002E-2</v>
      </c>
      <c r="F5684" s="101">
        <v>0</v>
      </c>
      <c r="G5684" s="101">
        <v>0</v>
      </c>
      <c r="H5684" s="1">
        <f t="shared" si="176"/>
        <v>0</v>
      </c>
      <c r="I5684" s="2" t="b">
        <f t="shared" si="177"/>
        <v>0</v>
      </c>
    </row>
    <row r="5685" spans="1:9" x14ac:dyDescent="0.3">
      <c r="A5685" s="101" t="s">
        <v>667</v>
      </c>
      <c r="B5685" s="101" t="s">
        <v>1631</v>
      </c>
      <c r="C5685" s="101">
        <v>4.73662947019E-2</v>
      </c>
      <c r="D5685" s="101">
        <v>5.3880761874000004E-3</v>
      </c>
      <c r="E5685" s="101">
        <v>2.0374578794800001E-2</v>
      </c>
      <c r="F5685" s="101">
        <v>0</v>
      </c>
      <c r="G5685" s="101">
        <v>0</v>
      </c>
      <c r="H5685" s="1">
        <f t="shared" si="176"/>
        <v>0</v>
      </c>
      <c r="I5685" s="2" t="b">
        <f t="shared" si="177"/>
        <v>0</v>
      </c>
    </row>
    <row r="5686" spans="1:9" x14ac:dyDescent="0.3">
      <c r="A5686" s="101" t="s">
        <v>667</v>
      </c>
      <c r="B5686" s="101" t="s">
        <v>1648</v>
      </c>
      <c r="C5686" s="101">
        <v>5.2938799961000003E-2</v>
      </c>
      <c r="D5686" s="101">
        <v>6.2860888853000004E-3</v>
      </c>
      <c r="E5686" s="101">
        <v>3.1345505838100002E-3</v>
      </c>
      <c r="F5686" s="101">
        <v>0</v>
      </c>
      <c r="G5686" s="101">
        <v>0</v>
      </c>
      <c r="H5686" s="1">
        <f t="shared" si="176"/>
        <v>0</v>
      </c>
      <c r="I5686" s="2" t="b">
        <f t="shared" si="177"/>
        <v>0</v>
      </c>
    </row>
    <row r="5687" spans="1:9" x14ac:dyDescent="0.3">
      <c r="A5687" s="101" t="s">
        <v>667</v>
      </c>
      <c r="B5687" s="101" t="s">
        <v>670</v>
      </c>
      <c r="C5687" s="101">
        <v>0.319025926081</v>
      </c>
      <c r="D5687" s="101">
        <v>0.68967375198699998</v>
      </c>
      <c r="E5687" s="101">
        <v>0.63474649322200005</v>
      </c>
      <c r="F5687" s="101">
        <v>0.66757028390200002</v>
      </c>
      <c r="G5687" s="101">
        <v>0.232935695631</v>
      </c>
      <c r="H5687" s="1">
        <f t="shared" si="176"/>
        <v>0.232935695631</v>
      </c>
      <c r="I5687" s="2" t="b">
        <f t="shared" si="177"/>
        <v>0</v>
      </c>
    </row>
    <row r="5688" spans="1:9" x14ac:dyDescent="0.3">
      <c r="A5688" s="101" t="s">
        <v>667</v>
      </c>
      <c r="B5688" s="101" t="s">
        <v>673</v>
      </c>
      <c r="C5688" s="101">
        <v>0.319025926081</v>
      </c>
      <c r="D5688" s="101">
        <v>0.68967375198699998</v>
      </c>
      <c r="E5688" s="101">
        <v>0.63474649322200005</v>
      </c>
      <c r="F5688" s="101">
        <v>0.66757028390200002</v>
      </c>
      <c r="G5688" s="101">
        <v>0.232935695631</v>
      </c>
      <c r="H5688" s="1">
        <f t="shared" si="176"/>
        <v>0.232935695631</v>
      </c>
      <c r="I5688" s="2" t="b">
        <f t="shared" si="177"/>
        <v>0</v>
      </c>
    </row>
    <row r="5689" spans="1:9" x14ac:dyDescent="0.3">
      <c r="A5689" s="101" t="s">
        <v>667</v>
      </c>
      <c r="B5689" s="101" t="s">
        <v>677</v>
      </c>
      <c r="C5689" s="101">
        <v>0.12538136832899999</v>
      </c>
      <c r="D5689" s="101">
        <v>0.29544617760899999</v>
      </c>
      <c r="E5689" s="101">
        <v>0.16456390565000001</v>
      </c>
      <c r="F5689" s="101">
        <v>0.33009690833799998</v>
      </c>
      <c r="G5689" s="101">
        <v>0.11764429072300001</v>
      </c>
      <c r="H5689" s="1">
        <f t="shared" si="176"/>
        <v>0.11764429072300001</v>
      </c>
      <c r="I5689" s="2" t="b">
        <f t="shared" si="177"/>
        <v>0</v>
      </c>
    </row>
    <row r="5690" spans="1:9" x14ac:dyDescent="0.3">
      <c r="A5690" s="101" t="s">
        <v>667</v>
      </c>
      <c r="B5690" s="101" t="s">
        <v>680</v>
      </c>
      <c r="C5690" s="101">
        <v>0.62969309427300002</v>
      </c>
      <c r="D5690" s="101">
        <v>0.84143789793199997</v>
      </c>
      <c r="E5690" s="101">
        <v>0.66452472376799998</v>
      </c>
      <c r="F5690" s="101">
        <v>0.48223654486299999</v>
      </c>
      <c r="G5690" s="101">
        <v>0.83762734994499999</v>
      </c>
      <c r="H5690" s="1">
        <f t="shared" si="176"/>
        <v>0.48223654486299999</v>
      </c>
      <c r="I5690" s="2" t="b">
        <f t="shared" si="177"/>
        <v>0</v>
      </c>
    </row>
    <row r="5691" spans="1:9" x14ac:dyDescent="0.3">
      <c r="A5691" s="101" t="s">
        <v>667</v>
      </c>
      <c r="B5691" s="101" t="s">
        <v>682</v>
      </c>
      <c r="C5691" s="101">
        <v>0.62969309427300002</v>
      </c>
      <c r="D5691" s="101">
        <v>0.84143789793199997</v>
      </c>
      <c r="E5691" s="101">
        <v>0.66452472376799998</v>
      </c>
      <c r="F5691" s="101">
        <v>0.48223654486299999</v>
      </c>
      <c r="G5691" s="101">
        <v>0.83762734994499999</v>
      </c>
      <c r="H5691" s="1">
        <f t="shared" si="176"/>
        <v>0.48223654486299999</v>
      </c>
      <c r="I5691" s="2" t="b">
        <f t="shared" si="177"/>
        <v>0</v>
      </c>
    </row>
    <row r="5692" spans="1:9" x14ac:dyDescent="0.3">
      <c r="A5692" s="101" t="s">
        <v>667</v>
      </c>
      <c r="B5692" s="101" t="s">
        <v>684</v>
      </c>
      <c r="C5692" s="101">
        <v>0.62969309427300002</v>
      </c>
      <c r="D5692" s="101">
        <v>0.84143789793199997</v>
      </c>
      <c r="E5692" s="101">
        <v>0.66452472376799998</v>
      </c>
      <c r="F5692" s="101">
        <v>0.48223654486299999</v>
      </c>
      <c r="G5692" s="101">
        <v>0.83762734994499999</v>
      </c>
      <c r="H5692" s="1">
        <f t="shared" si="176"/>
        <v>0.48223654486299999</v>
      </c>
      <c r="I5692" s="2" t="b">
        <f t="shared" si="177"/>
        <v>0</v>
      </c>
    </row>
    <row r="5693" spans="1:9" x14ac:dyDescent="0.3">
      <c r="A5693" s="101" t="s">
        <v>667</v>
      </c>
      <c r="B5693" s="101" t="s">
        <v>687</v>
      </c>
      <c r="C5693" s="101">
        <v>0.71049442052900003</v>
      </c>
      <c r="D5693" s="101">
        <v>0.917768977253</v>
      </c>
      <c r="E5693" s="101">
        <v>0.41532795235499997</v>
      </c>
      <c r="F5693" s="101">
        <v>0.83354079647400003</v>
      </c>
      <c r="G5693" s="101">
        <v>0.59528011105599998</v>
      </c>
      <c r="H5693" s="1">
        <f t="shared" si="176"/>
        <v>0.41532795235499997</v>
      </c>
      <c r="I5693" s="2" t="b">
        <f t="shared" si="177"/>
        <v>0</v>
      </c>
    </row>
    <row r="5694" spans="1:9" x14ac:dyDescent="0.3">
      <c r="A5694" s="101" t="s">
        <v>667</v>
      </c>
      <c r="B5694" s="101" t="s">
        <v>690</v>
      </c>
      <c r="C5694" s="101">
        <v>0.71049442052900003</v>
      </c>
      <c r="D5694" s="101">
        <v>0.917768977253</v>
      </c>
      <c r="E5694" s="101">
        <v>0.41532795235499997</v>
      </c>
      <c r="F5694" s="101">
        <v>0.83354079647400003</v>
      </c>
      <c r="G5694" s="101">
        <v>0.59528011105599998</v>
      </c>
      <c r="H5694" s="1">
        <f t="shared" si="176"/>
        <v>0.41532795235499997</v>
      </c>
      <c r="I5694" s="2" t="b">
        <f t="shared" si="177"/>
        <v>0</v>
      </c>
    </row>
    <row r="5695" spans="1:9" x14ac:dyDescent="0.3">
      <c r="A5695" s="101" t="s">
        <v>667</v>
      </c>
      <c r="B5695" s="101" t="s">
        <v>691</v>
      </c>
      <c r="C5695" s="101">
        <v>0.71049442052900003</v>
      </c>
      <c r="D5695" s="101">
        <v>0.917768977253</v>
      </c>
      <c r="E5695" s="101">
        <v>0.41532795235499997</v>
      </c>
      <c r="F5695" s="101">
        <v>0.85659225655399995</v>
      </c>
      <c r="G5695" s="101">
        <v>0.61880896920100004</v>
      </c>
      <c r="H5695" s="1">
        <f t="shared" si="176"/>
        <v>0.41532795235499997</v>
      </c>
      <c r="I5695" s="2" t="b">
        <f t="shared" si="177"/>
        <v>0</v>
      </c>
    </row>
    <row r="5696" spans="1:9" x14ac:dyDescent="0.3">
      <c r="A5696" s="101" t="s">
        <v>667</v>
      </c>
      <c r="B5696" s="101" t="s">
        <v>693</v>
      </c>
      <c r="C5696" s="101">
        <v>0.21036207352899999</v>
      </c>
      <c r="D5696" s="101">
        <v>0.35561302836800002</v>
      </c>
      <c r="E5696" s="101">
        <v>0.42316432881400001</v>
      </c>
      <c r="F5696" s="101">
        <v>0.25356606087400002</v>
      </c>
      <c r="G5696" s="101">
        <v>0.164702007012</v>
      </c>
      <c r="H5696" s="1">
        <f t="shared" si="176"/>
        <v>0.164702007012</v>
      </c>
      <c r="I5696" s="2" t="b">
        <f t="shared" si="177"/>
        <v>0</v>
      </c>
    </row>
    <row r="5697" spans="1:9" x14ac:dyDescent="0.3">
      <c r="A5697" s="101" t="s">
        <v>667</v>
      </c>
      <c r="B5697" s="101" t="s">
        <v>696</v>
      </c>
      <c r="C5697" s="101">
        <v>0.21036207352899999</v>
      </c>
      <c r="D5697" s="101">
        <v>0.35561302836800002</v>
      </c>
      <c r="E5697" s="101">
        <v>0.42316432881400001</v>
      </c>
      <c r="F5697" s="101">
        <v>0.25356606087400002</v>
      </c>
      <c r="G5697" s="101">
        <v>0.164702007012</v>
      </c>
      <c r="H5697" s="1">
        <f t="shared" si="176"/>
        <v>0.164702007012</v>
      </c>
      <c r="I5697" s="2" t="b">
        <f t="shared" si="177"/>
        <v>0</v>
      </c>
    </row>
    <row r="5698" spans="1:9" x14ac:dyDescent="0.3">
      <c r="A5698" s="101" t="s">
        <v>667</v>
      </c>
      <c r="B5698" s="101" t="s">
        <v>698</v>
      </c>
      <c r="C5698" s="101">
        <v>0.21036207352899999</v>
      </c>
      <c r="D5698" s="101">
        <v>0.35561302836800002</v>
      </c>
      <c r="E5698" s="101">
        <v>0.42316432881400001</v>
      </c>
      <c r="F5698" s="101">
        <v>0.25356606087400002</v>
      </c>
      <c r="G5698" s="101">
        <v>0.164702007012</v>
      </c>
      <c r="H5698" s="1">
        <f t="shared" si="176"/>
        <v>0.164702007012</v>
      </c>
      <c r="I5698" s="2" t="b">
        <f t="shared" si="177"/>
        <v>0</v>
      </c>
    </row>
    <row r="5699" spans="1:9" x14ac:dyDescent="0.3">
      <c r="A5699" s="101" t="s">
        <v>667</v>
      </c>
      <c r="B5699" s="101" t="s">
        <v>701</v>
      </c>
      <c r="C5699" s="101">
        <v>0.21036207352899999</v>
      </c>
      <c r="D5699" s="101">
        <v>0.35561302836800002</v>
      </c>
      <c r="E5699" s="101">
        <v>0.42316432881400001</v>
      </c>
      <c r="F5699" s="101">
        <v>0.25356606087400002</v>
      </c>
      <c r="G5699" s="101">
        <v>0.164702007012</v>
      </c>
      <c r="H5699" s="1">
        <f t="shared" ref="H5699:H5762" si="178">MIN(C5699:G5699)</f>
        <v>0.164702007012</v>
      </c>
      <c r="I5699" s="2" t="b">
        <f t="shared" ref="I5699:I5762" si="179">H5699&gt;=2</f>
        <v>0</v>
      </c>
    </row>
    <row r="5700" spans="1:9" x14ac:dyDescent="0.3">
      <c r="A5700" s="101" t="s">
        <v>667</v>
      </c>
      <c r="B5700" s="101" t="s">
        <v>703</v>
      </c>
      <c r="C5700" s="101">
        <v>0.87070394672700002</v>
      </c>
      <c r="D5700" s="101">
        <v>1.09377946604</v>
      </c>
      <c r="E5700" s="101">
        <v>0.72564846015200002</v>
      </c>
      <c r="F5700" s="101">
        <v>0.83261873807099995</v>
      </c>
      <c r="G5700" s="101">
        <v>0.54351662313799998</v>
      </c>
      <c r="H5700" s="1">
        <f t="shared" si="178"/>
        <v>0.54351662313799998</v>
      </c>
      <c r="I5700" s="2" t="b">
        <f t="shared" si="179"/>
        <v>0</v>
      </c>
    </row>
    <row r="5701" spans="1:9" x14ac:dyDescent="0.3">
      <c r="A5701" s="101" t="s">
        <v>667</v>
      </c>
      <c r="B5701" s="101" t="s">
        <v>704</v>
      </c>
      <c r="C5701" s="101">
        <v>9.4732589403900003E-2</v>
      </c>
      <c r="D5701" s="101">
        <v>0.21642106019400001</v>
      </c>
      <c r="E5701" s="101">
        <v>0.17553483269299999</v>
      </c>
      <c r="F5701" s="101">
        <v>9.95823075434E-2</v>
      </c>
      <c r="G5701" s="101">
        <v>7.5292346062399998E-2</v>
      </c>
      <c r="H5701" s="1">
        <f t="shared" si="178"/>
        <v>7.5292346062399998E-2</v>
      </c>
      <c r="I5701" s="2" t="b">
        <f t="shared" si="179"/>
        <v>0</v>
      </c>
    </row>
    <row r="5702" spans="1:9" x14ac:dyDescent="0.3">
      <c r="A5702" s="101" t="s">
        <v>667</v>
      </c>
      <c r="B5702" s="101" t="s">
        <v>706</v>
      </c>
      <c r="C5702" s="101">
        <v>9.4732589403900003E-2</v>
      </c>
      <c r="D5702" s="101">
        <v>0.21642106019400001</v>
      </c>
      <c r="E5702" s="101">
        <v>0.17553483269299999</v>
      </c>
      <c r="F5702" s="101">
        <v>9.95823075434E-2</v>
      </c>
      <c r="G5702" s="101">
        <v>7.5292346062399998E-2</v>
      </c>
      <c r="H5702" s="1">
        <f t="shared" si="178"/>
        <v>7.5292346062399998E-2</v>
      </c>
      <c r="I5702" s="2" t="b">
        <f t="shared" si="179"/>
        <v>0</v>
      </c>
    </row>
    <row r="5703" spans="1:9" x14ac:dyDescent="0.3">
      <c r="A5703" s="101" t="s">
        <v>667</v>
      </c>
      <c r="B5703" s="101" t="s">
        <v>707</v>
      </c>
      <c r="C5703" s="101">
        <v>0.104484473607</v>
      </c>
      <c r="D5703" s="101">
        <v>0.21911509828699999</v>
      </c>
      <c r="E5703" s="101">
        <v>0.18337120915300001</v>
      </c>
      <c r="F5703" s="101">
        <v>0.222216075166</v>
      </c>
      <c r="G5703" s="101">
        <v>0.26117032540399998</v>
      </c>
      <c r="H5703" s="1">
        <f t="shared" si="178"/>
        <v>0.104484473607</v>
      </c>
      <c r="I5703" s="2" t="b">
        <f t="shared" si="179"/>
        <v>0</v>
      </c>
    </row>
    <row r="5704" spans="1:9" x14ac:dyDescent="0.3">
      <c r="A5704" s="101" t="s">
        <v>667</v>
      </c>
      <c r="B5704" s="101" t="s">
        <v>708</v>
      </c>
      <c r="C5704" s="101">
        <v>0.104484473607</v>
      </c>
      <c r="D5704" s="101">
        <v>0.21911509828699999</v>
      </c>
      <c r="E5704" s="101">
        <v>0.18337120915300001</v>
      </c>
      <c r="F5704" s="101">
        <v>0.222216075166</v>
      </c>
      <c r="G5704" s="101">
        <v>0.26117032540399998</v>
      </c>
      <c r="H5704" s="1">
        <f t="shared" si="178"/>
        <v>0.104484473607</v>
      </c>
      <c r="I5704" s="2" t="b">
        <f t="shared" si="179"/>
        <v>0</v>
      </c>
    </row>
    <row r="5705" spans="1:9" x14ac:dyDescent="0.3">
      <c r="A5705" s="101" t="s">
        <v>667</v>
      </c>
      <c r="B5705" s="101" t="s">
        <v>714</v>
      </c>
      <c r="C5705" s="101">
        <v>9.89119683482E-2</v>
      </c>
      <c r="D5705" s="101">
        <v>0.20654292051699999</v>
      </c>
      <c r="E5705" s="101">
        <v>0.14575660214700001</v>
      </c>
      <c r="F5705" s="101">
        <v>0.273851345744</v>
      </c>
      <c r="G5705" s="101">
        <v>0.32469824239400003</v>
      </c>
      <c r="H5705" s="1">
        <f t="shared" si="178"/>
        <v>9.89119683482E-2</v>
      </c>
      <c r="I5705" s="2" t="b">
        <f t="shared" si="179"/>
        <v>0</v>
      </c>
    </row>
    <row r="5706" spans="1:9" x14ac:dyDescent="0.3">
      <c r="A5706" s="101" t="s">
        <v>667</v>
      </c>
      <c r="B5706" s="101" t="s">
        <v>717</v>
      </c>
      <c r="C5706" s="101">
        <v>9.89119683482E-2</v>
      </c>
      <c r="D5706" s="101">
        <v>0.20654292051699999</v>
      </c>
      <c r="E5706" s="101">
        <v>0.14575660214700001</v>
      </c>
      <c r="F5706" s="101">
        <v>0.273851345744</v>
      </c>
      <c r="G5706" s="101">
        <v>0.32469824239400003</v>
      </c>
      <c r="H5706" s="1">
        <f t="shared" si="178"/>
        <v>9.89119683482E-2</v>
      </c>
      <c r="I5706" s="2" t="b">
        <f t="shared" si="179"/>
        <v>0</v>
      </c>
    </row>
    <row r="5707" spans="1:9" x14ac:dyDescent="0.3">
      <c r="A5707" s="101" t="s">
        <v>667</v>
      </c>
      <c r="B5707" s="101" t="s">
        <v>719</v>
      </c>
      <c r="C5707" s="101">
        <v>0.39843412602200001</v>
      </c>
      <c r="D5707" s="101">
        <v>0.52713345366700004</v>
      </c>
      <c r="E5707" s="101">
        <v>0.44040435702500003</v>
      </c>
      <c r="F5707" s="101">
        <v>0.385420412529</v>
      </c>
      <c r="G5707" s="101">
        <v>0.42587233241599998</v>
      </c>
      <c r="H5707" s="1">
        <f t="shared" si="178"/>
        <v>0.385420412529</v>
      </c>
      <c r="I5707" s="2" t="b">
        <f t="shared" si="179"/>
        <v>0</v>
      </c>
    </row>
    <row r="5708" spans="1:9" x14ac:dyDescent="0.3">
      <c r="A5708" s="101" t="s">
        <v>667</v>
      </c>
      <c r="B5708" s="101" t="s">
        <v>721</v>
      </c>
      <c r="C5708" s="101">
        <v>0.39843412602200001</v>
      </c>
      <c r="D5708" s="101">
        <v>0.52713345366700004</v>
      </c>
      <c r="E5708" s="101">
        <v>0.44040435702500003</v>
      </c>
      <c r="F5708" s="101">
        <v>0.385420412529</v>
      </c>
      <c r="G5708" s="101">
        <v>0.42587233241599998</v>
      </c>
      <c r="H5708" s="1">
        <f t="shared" si="178"/>
        <v>0.385420412529</v>
      </c>
      <c r="I5708" s="2" t="b">
        <f t="shared" si="179"/>
        <v>0</v>
      </c>
    </row>
    <row r="5709" spans="1:9" x14ac:dyDescent="0.3">
      <c r="A5709" s="101" t="s">
        <v>667</v>
      </c>
      <c r="B5709" s="101" t="s">
        <v>723</v>
      </c>
      <c r="C5709" s="101">
        <v>0.39843412602200001</v>
      </c>
      <c r="D5709" s="101">
        <v>0.52713345366700004</v>
      </c>
      <c r="E5709" s="101">
        <v>0.44040435702500003</v>
      </c>
      <c r="F5709" s="101">
        <v>0.385420412529</v>
      </c>
      <c r="G5709" s="101">
        <v>0.42587233241599998</v>
      </c>
      <c r="H5709" s="1">
        <f t="shared" si="178"/>
        <v>0.385420412529</v>
      </c>
      <c r="I5709" s="2" t="b">
        <f t="shared" si="179"/>
        <v>0</v>
      </c>
    </row>
    <row r="5710" spans="1:9" x14ac:dyDescent="0.3">
      <c r="A5710" s="101" t="s">
        <v>667</v>
      </c>
      <c r="B5710" s="101" t="s">
        <v>725</v>
      </c>
      <c r="C5710" s="101">
        <v>0.39843412602200001</v>
      </c>
      <c r="D5710" s="101">
        <v>0.52713345366700004</v>
      </c>
      <c r="E5710" s="101">
        <v>0.44040435702500003</v>
      </c>
      <c r="F5710" s="101">
        <v>0.385420412529</v>
      </c>
      <c r="G5710" s="101">
        <v>0.42587233241599998</v>
      </c>
      <c r="H5710" s="1">
        <f t="shared" si="178"/>
        <v>0.385420412529</v>
      </c>
      <c r="I5710" s="2" t="b">
        <f t="shared" si="179"/>
        <v>0</v>
      </c>
    </row>
    <row r="5711" spans="1:9" x14ac:dyDescent="0.3">
      <c r="A5711" s="101" t="s">
        <v>667</v>
      </c>
      <c r="B5711" s="101" t="s">
        <v>728</v>
      </c>
      <c r="C5711" s="101">
        <v>0.43883478915000002</v>
      </c>
      <c r="D5711" s="101">
        <v>0.56035992348899999</v>
      </c>
      <c r="E5711" s="101">
        <v>0.343233288927</v>
      </c>
      <c r="F5711" s="101">
        <v>0.34761601799899999</v>
      </c>
      <c r="G5711" s="101">
        <v>0.31058092750799998</v>
      </c>
      <c r="H5711" s="1">
        <f t="shared" si="178"/>
        <v>0.31058092750799998</v>
      </c>
      <c r="I5711" s="2" t="b">
        <f t="shared" si="179"/>
        <v>0</v>
      </c>
    </row>
    <row r="5712" spans="1:9" x14ac:dyDescent="0.3">
      <c r="A5712" s="101" t="s">
        <v>667</v>
      </c>
      <c r="B5712" s="101" t="s">
        <v>729</v>
      </c>
      <c r="C5712" s="101">
        <v>3.6221284183800002E-2</v>
      </c>
      <c r="D5712" s="101">
        <v>0.12212972691399999</v>
      </c>
      <c r="E5712" s="101">
        <v>6.11237363843E-2</v>
      </c>
      <c r="F5712" s="101">
        <v>0.158594045347</v>
      </c>
      <c r="G5712" s="101">
        <v>0.157643349568</v>
      </c>
      <c r="H5712" s="1">
        <f t="shared" si="178"/>
        <v>3.6221284183800002E-2</v>
      </c>
      <c r="I5712" s="2" t="b">
        <f t="shared" si="179"/>
        <v>0</v>
      </c>
    </row>
    <row r="5713" spans="1:9" x14ac:dyDescent="0.3">
      <c r="A5713" s="101" t="s">
        <v>667</v>
      </c>
      <c r="B5713" s="101" t="s">
        <v>731</v>
      </c>
      <c r="C5713" s="101">
        <v>0</v>
      </c>
      <c r="D5713" s="101">
        <v>8.2617168206799999E-2</v>
      </c>
      <c r="E5713" s="101">
        <v>0.122247472769</v>
      </c>
      <c r="F5713" s="101">
        <v>0.120789650816</v>
      </c>
      <c r="G5713" s="101">
        <v>0</v>
      </c>
      <c r="H5713" s="1">
        <f t="shared" si="178"/>
        <v>0</v>
      </c>
      <c r="I5713" s="2" t="b">
        <f t="shared" si="179"/>
        <v>0</v>
      </c>
    </row>
    <row r="5714" spans="1:9" x14ac:dyDescent="0.3">
      <c r="A5714" s="101" t="s">
        <v>667</v>
      </c>
      <c r="B5714" s="101" t="s">
        <v>733</v>
      </c>
      <c r="C5714" s="101">
        <v>0</v>
      </c>
      <c r="D5714" s="101">
        <v>8.2617168206799999E-2</v>
      </c>
      <c r="E5714" s="101">
        <v>0.122247472769</v>
      </c>
      <c r="F5714" s="101">
        <v>0.120789650816</v>
      </c>
      <c r="G5714" s="101">
        <v>0</v>
      </c>
      <c r="H5714" s="1">
        <f t="shared" si="178"/>
        <v>0</v>
      </c>
      <c r="I5714" s="2" t="b">
        <f t="shared" si="179"/>
        <v>0</v>
      </c>
    </row>
    <row r="5715" spans="1:9" x14ac:dyDescent="0.3">
      <c r="A5715" s="101" t="s">
        <v>667</v>
      </c>
      <c r="B5715" s="101" t="s">
        <v>735</v>
      </c>
      <c r="C5715" s="101">
        <v>0</v>
      </c>
      <c r="D5715" s="101">
        <v>8.2617168206799999E-2</v>
      </c>
      <c r="E5715" s="101">
        <v>0.122247472769</v>
      </c>
      <c r="F5715" s="101">
        <v>0.120789650816</v>
      </c>
      <c r="G5715" s="101">
        <v>0</v>
      </c>
      <c r="H5715" s="1">
        <f t="shared" si="178"/>
        <v>0</v>
      </c>
      <c r="I5715" s="2" t="b">
        <f t="shared" si="179"/>
        <v>0</v>
      </c>
    </row>
    <row r="5716" spans="1:9" x14ac:dyDescent="0.3">
      <c r="A5716" s="101" t="s">
        <v>667</v>
      </c>
      <c r="B5716" s="101" t="s">
        <v>736</v>
      </c>
      <c r="C5716" s="101">
        <v>0</v>
      </c>
      <c r="D5716" s="101">
        <v>8.2617168206799999E-2</v>
      </c>
      <c r="E5716" s="101">
        <v>0.122247472769</v>
      </c>
      <c r="F5716" s="101">
        <v>0.120789650816</v>
      </c>
      <c r="G5716" s="101">
        <v>0</v>
      </c>
      <c r="H5716" s="1">
        <f t="shared" si="178"/>
        <v>0</v>
      </c>
      <c r="I5716" s="2" t="b">
        <f t="shared" si="179"/>
        <v>0</v>
      </c>
    </row>
    <row r="5717" spans="1:9" x14ac:dyDescent="0.3">
      <c r="A5717" s="101" t="s">
        <v>667</v>
      </c>
      <c r="B5717" s="101" t="s">
        <v>737</v>
      </c>
      <c r="C5717" s="101">
        <v>0.364999094468</v>
      </c>
      <c r="D5717" s="101">
        <v>0.47504871718899999</v>
      </c>
      <c r="E5717" s="101">
        <v>0.36204059242999997</v>
      </c>
      <c r="F5717" s="101">
        <v>0.41400422302700002</v>
      </c>
      <c r="G5717" s="101">
        <v>0.26117032540399998</v>
      </c>
      <c r="H5717" s="1">
        <f t="shared" si="178"/>
        <v>0.26117032540399998</v>
      </c>
      <c r="I5717" s="2" t="b">
        <f t="shared" si="179"/>
        <v>0</v>
      </c>
    </row>
    <row r="5718" spans="1:9" x14ac:dyDescent="0.3">
      <c r="A5718" s="101" t="s">
        <v>667</v>
      </c>
      <c r="B5718" s="101" t="s">
        <v>738</v>
      </c>
      <c r="C5718" s="101">
        <v>0.364999094468</v>
      </c>
      <c r="D5718" s="101">
        <v>0.47504871718899999</v>
      </c>
      <c r="E5718" s="101">
        <v>0.36204059242999997</v>
      </c>
      <c r="F5718" s="101">
        <v>0.41400422302700002</v>
      </c>
      <c r="G5718" s="101">
        <v>0.26117032540399998</v>
      </c>
      <c r="H5718" s="1">
        <f t="shared" si="178"/>
        <v>0.26117032540399998</v>
      </c>
      <c r="I5718" s="2" t="b">
        <f t="shared" si="179"/>
        <v>0</v>
      </c>
    </row>
    <row r="5719" spans="1:9" x14ac:dyDescent="0.3">
      <c r="A5719" s="101" t="s">
        <v>667</v>
      </c>
      <c r="B5719" s="101" t="s">
        <v>739</v>
      </c>
      <c r="C5719" s="101">
        <v>0.56142990484900002</v>
      </c>
      <c r="D5719" s="101">
        <v>0.68518368849699995</v>
      </c>
      <c r="E5719" s="101">
        <v>0.60653553796699999</v>
      </c>
      <c r="F5719" s="101">
        <v>0.37712188689999998</v>
      </c>
      <c r="G5719" s="101">
        <v>0.42116656078699999</v>
      </c>
      <c r="H5719" s="1">
        <f t="shared" si="178"/>
        <v>0.37712188689999998</v>
      </c>
      <c r="I5719" s="2" t="b">
        <f t="shared" si="179"/>
        <v>0</v>
      </c>
    </row>
    <row r="5720" spans="1:9" x14ac:dyDescent="0.3">
      <c r="A5720" s="101" t="s">
        <v>667</v>
      </c>
      <c r="B5720" s="101" t="s">
        <v>740</v>
      </c>
      <c r="C5720" s="101">
        <v>0.122595115699</v>
      </c>
      <c r="D5720" s="101">
        <v>0.20744093321500001</v>
      </c>
      <c r="E5720" s="101">
        <v>0.20531306324000001</v>
      </c>
      <c r="F5720" s="101">
        <v>0.18809991424899999</v>
      </c>
      <c r="G5720" s="101">
        <v>0</v>
      </c>
      <c r="H5720" s="1">
        <f t="shared" si="178"/>
        <v>0</v>
      </c>
      <c r="I5720" s="2" t="b">
        <f t="shared" si="179"/>
        <v>0</v>
      </c>
    </row>
    <row r="5721" spans="1:9" x14ac:dyDescent="0.3">
      <c r="A5721" s="101" t="s">
        <v>667</v>
      </c>
      <c r="B5721" s="101" t="s">
        <v>742</v>
      </c>
      <c r="C5721" s="101">
        <v>0.122595115699</v>
      </c>
      <c r="D5721" s="101">
        <v>0.20744093321500001</v>
      </c>
      <c r="E5721" s="101">
        <v>0.20531306324000001</v>
      </c>
      <c r="F5721" s="101">
        <v>0.18809991424899999</v>
      </c>
      <c r="G5721" s="101">
        <v>0</v>
      </c>
      <c r="H5721" s="1">
        <f t="shared" si="178"/>
        <v>0</v>
      </c>
      <c r="I5721" s="2" t="b">
        <f t="shared" si="179"/>
        <v>0</v>
      </c>
    </row>
    <row r="5722" spans="1:9" x14ac:dyDescent="0.3">
      <c r="A5722" s="101" t="s">
        <v>667</v>
      </c>
      <c r="B5722" s="101" t="s">
        <v>744</v>
      </c>
      <c r="C5722" s="101">
        <v>0</v>
      </c>
      <c r="D5722" s="101">
        <v>7.4535053925700007E-2</v>
      </c>
      <c r="E5722" s="101">
        <v>7.5229214011399995E-2</v>
      </c>
      <c r="F5722" s="101">
        <v>5.4401445787599999E-2</v>
      </c>
      <c r="G5722" s="101">
        <v>0</v>
      </c>
      <c r="H5722" s="1">
        <f t="shared" si="178"/>
        <v>0</v>
      </c>
      <c r="I5722" s="2" t="b">
        <f t="shared" si="179"/>
        <v>0</v>
      </c>
    </row>
    <row r="5723" spans="1:9" x14ac:dyDescent="0.3">
      <c r="A5723" s="101" t="s">
        <v>667</v>
      </c>
      <c r="B5723" s="101" t="s">
        <v>749</v>
      </c>
      <c r="C5723" s="101">
        <v>0.10866385255200001</v>
      </c>
      <c r="D5723" s="101">
        <v>0.188582666559</v>
      </c>
      <c r="E5723" s="101">
        <v>0.28054227725100001</v>
      </c>
      <c r="F5723" s="101">
        <v>0.20008667349000001</v>
      </c>
      <c r="G5723" s="101">
        <v>0.20234818004300001</v>
      </c>
      <c r="H5723" s="1">
        <f t="shared" si="178"/>
        <v>0.10866385255200001</v>
      </c>
      <c r="I5723" s="2" t="b">
        <f t="shared" si="179"/>
        <v>0</v>
      </c>
    </row>
    <row r="5724" spans="1:9" x14ac:dyDescent="0.3">
      <c r="A5724" s="101" t="s">
        <v>667</v>
      </c>
      <c r="B5724" s="101" t="s">
        <v>751</v>
      </c>
      <c r="C5724" s="101">
        <v>0.10866385255200001</v>
      </c>
      <c r="D5724" s="101">
        <v>0.188582666559</v>
      </c>
      <c r="E5724" s="101">
        <v>0.28054227725100001</v>
      </c>
      <c r="F5724" s="101">
        <v>0.20008667349000001</v>
      </c>
      <c r="G5724" s="101">
        <v>0.20234818004300001</v>
      </c>
      <c r="H5724" s="1">
        <f t="shared" si="178"/>
        <v>0.10866385255200001</v>
      </c>
      <c r="I5724" s="2" t="b">
        <f t="shared" si="179"/>
        <v>0</v>
      </c>
    </row>
    <row r="5725" spans="1:9" x14ac:dyDescent="0.3">
      <c r="A5725" s="101" t="s">
        <v>667</v>
      </c>
      <c r="B5725" s="101" t="s">
        <v>752</v>
      </c>
      <c r="C5725" s="101">
        <v>0.30091528398900003</v>
      </c>
      <c r="D5725" s="101">
        <v>0.39422757437799999</v>
      </c>
      <c r="E5725" s="101">
        <v>0.48898989107399998</v>
      </c>
      <c r="F5725" s="101">
        <v>0.63529823979099997</v>
      </c>
      <c r="G5725" s="101">
        <v>0.60233876850000001</v>
      </c>
      <c r="H5725" s="1">
        <f t="shared" si="178"/>
        <v>0.30091528398900003</v>
      </c>
      <c r="I5725" s="2" t="b">
        <f t="shared" si="179"/>
        <v>0</v>
      </c>
    </row>
    <row r="5726" spans="1:9" x14ac:dyDescent="0.3">
      <c r="A5726" s="101" t="s">
        <v>667</v>
      </c>
      <c r="B5726" s="101" t="s">
        <v>753</v>
      </c>
      <c r="C5726" s="101">
        <v>0</v>
      </c>
      <c r="D5726" s="101">
        <v>7.0943003134099999E-2</v>
      </c>
      <c r="E5726" s="101">
        <v>0</v>
      </c>
      <c r="F5726" s="101">
        <v>1.47529344509E-2</v>
      </c>
      <c r="G5726" s="101">
        <v>1.1764429072299999E-2</v>
      </c>
      <c r="H5726" s="1">
        <f t="shared" si="178"/>
        <v>0</v>
      </c>
      <c r="I5726" s="2" t="b">
        <f t="shared" si="179"/>
        <v>0</v>
      </c>
    </row>
    <row r="5727" spans="1:9" x14ac:dyDescent="0.3">
      <c r="A5727" s="101" t="s">
        <v>667</v>
      </c>
      <c r="B5727" s="101" t="s">
        <v>754</v>
      </c>
      <c r="C5727" s="101">
        <v>6.5476936793900001E-2</v>
      </c>
      <c r="D5727" s="101">
        <v>0.13559991738300001</v>
      </c>
      <c r="E5727" s="101">
        <v>8.93346916386E-2</v>
      </c>
      <c r="F5727" s="101">
        <v>0.103270541156</v>
      </c>
      <c r="G5727" s="101">
        <v>0.17881932189800001</v>
      </c>
      <c r="H5727" s="1">
        <f t="shared" si="178"/>
        <v>6.5476936793900001E-2</v>
      </c>
      <c r="I5727" s="2" t="b">
        <f t="shared" si="179"/>
        <v>0</v>
      </c>
    </row>
    <row r="5728" spans="1:9" x14ac:dyDescent="0.3">
      <c r="A5728" s="101" t="s">
        <v>667</v>
      </c>
      <c r="B5728" s="101" t="s">
        <v>755</v>
      </c>
      <c r="C5728" s="101">
        <v>6.5476936793900001E-2</v>
      </c>
      <c r="D5728" s="101">
        <v>0.13559991738300001</v>
      </c>
      <c r="E5728" s="101">
        <v>8.93346916386E-2</v>
      </c>
      <c r="F5728" s="101">
        <v>0.103270541156</v>
      </c>
      <c r="G5728" s="101">
        <v>0.17881932189800001</v>
      </c>
      <c r="H5728" s="1">
        <f t="shared" si="178"/>
        <v>6.5476936793900001E-2</v>
      </c>
      <c r="I5728" s="2" t="b">
        <f t="shared" si="179"/>
        <v>0</v>
      </c>
    </row>
    <row r="5729" spans="1:9" x14ac:dyDescent="0.3">
      <c r="A5729" s="101" t="s">
        <v>667</v>
      </c>
      <c r="B5729" s="101" t="s">
        <v>756</v>
      </c>
      <c r="C5729" s="101">
        <v>6.5476936793900001E-2</v>
      </c>
      <c r="D5729" s="101">
        <v>0.13559991738300001</v>
      </c>
      <c r="E5729" s="101">
        <v>8.93346916386E-2</v>
      </c>
      <c r="F5729" s="101">
        <v>0.103270541156</v>
      </c>
      <c r="G5729" s="101">
        <v>0.17881932189800001</v>
      </c>
      <c r="H5729" s="1">
        <f t="shared" si="178"/>
        <v>6.5476936793900001E-2</v>
      </c>
      <c r="I5729" s="2" t="b">
        <f t="shared" si="179"/>
        <v>0</v>
      </c>
    </row>
    <row r="5730" spans="1:9" x14ac:dyDescent="0.3">
      <c r="A5730" s="101" t="s">
        <v>667</v>
      </c>
      <c r="B5730" s="101" t="s">
        <v>757</v>
      </c>
      <c r="C5730" s="101">
        <v>9.3339463089100003E-2</v>
      </c>
      <c r="D5730" s="101">
        <v>0.16523433641400001</v>
      </c>
      <c r="E5730" s="101">
        <v>0.119112922185</v>
      </c>
      <c r="F5730" s="101">
        <v>0.184411680636</v>
      </c>
      <c r="G5730" s="101">
        <v>0.192936636785</v>
      </c>
      <c r="H5730" s="1">
        <f t="shared" si="178"/>
        <v>9.3339463089100003E-2</v>
      </c>
      <c r="I5730" s="2" t="b">
        <f t="shared" si="179"/>
        <v>0</v>
      </c>
    </row>
    <row r="5731" spans="1:9" x14ac:dyDescent="0.3">
      <c r="A5731" s="101" t="s">
        <v>667</v>
      </c>
      <c r="B5731" s="101" t="s">
        <v>758</v>
      </c>
      <c r="C5731" s="101">
        <v>9.3339463089100003E-2</v>
      </c>
      <c r="D5731" s="101">
        <v>0.16523433641400001</v>
      </c>
      <c r="E5731" s="101">
        <v>0.119112922185</v>
      </c>
      <c r="F5731" s="101">
        <v>0.184411680636</v>
      </c>
      <c r="G5731" s="101">
        <v>0.192936636785</v>
      </c>
      <c r="H5731" s="1">
        <f t="shared" si="178"/>
        <v>9.3339463089100003E-2</v>
      </c>
      <c r="I5731" s="2" t="b">
        <f t="shared" si="179"/>
        <v>0</v>
      </c>
    </row>
    <row r="5732" spans="1:9" x14ac:dyDescent="0.3">
      <c r="A5732" s="101" t="s">
        <v>667</v>
      </c>
      <c r="B5732" s="101" t="s">
        <v>759</v>
      </c>
      <c r="C5732" s="101">
        <v>9.3339463089100003E-2</v>
      </c>
      <c r="D5732" s="101">
        <v>0.16523433641400001</v>
      </c>
      <c r="E5732" s="101">
        <v>0.119112922185</v>
      </c>
      <c r="F5732" s="101">
        <v>0.184411680636</v>
      </c>
      <c r="G5732" s="101">
        <v>0.192936636785</v>
      </c>
      <c r="H5732" s="1">
        <f t="shared" si="178"/>
        <v>9.3339463089100003E-2</v>
      </c>
      <c r="I5732" s="2" t="b">
        <f t="shared" si="179"/>
        <v>0</v>
      </c>
    </row>
    <row r="5733" spans="1:9" x14ac:dyDescent="0.3">
      <c r="A5733" s="101" t="s">
        <v>667</v>
      </c>
      <c r="B5733" s="101" t="s">
        <v>761</v>
      </c>
      <c r="C5733" s="101">
        <v>0.11284323149599999</v>
      </c>
      <c r="D5733" s="101">
        <v>0.18409260306899999</v>
      </c>
      <c r="E5733" s="101">
        <v>0.31502233367299998</v>
      </c>
      <c r="F5733" s="101">
        <v>0.26739693692200001</v>
      </c>
      <c r="G5733" s="101">
        <v>8.7056775134700004E-2</v>
      </c>
      <c r="H5733" s="1">
        <f t="shared" si="178"/>
        <v>8.7056775134700004E-2</v>
      </c>
      <c r="I5733" s="2" t="b">
        <f t="shared" si="179"/>
        <v>0</v>
      </c>
    </row>
    <row r="5734" spans="1:9" x14ac:dyDescent="0.3">
      <c r="A5734" s="101" t="s">
        <v>667</v>
      </c>
      <c r="B5734" s="101" t="s">
        <v>762</v>
      </c>
      <c r="C5734" s="101">
        <v>0.11284323149599999</v>
      </c>
      <c r="D5734" s="101">
        <v>0.18409260306899999</v>
      </c>
      <c r="E5734" s="101">
        <v>0.31502233367299998</v>
      </c>
      <c r="F5734" s="101">
        <v>0.26739693692200001</v>
      </c>
      <c r="G5734" s="101">
        <v>8.7056775134700004E-2</v>
      </c>
      <c r="H5734" s="1">
        <f t="shared" si="178"/>
        <v>8.7056775134700004E-2</v>
      </c>
      <c r="I5734" s="2" t="b">
        <f t="shared" si="179"/>
        <v>0</v>
      </c>
    </row>
    <row r="5735" spans="1:9" x14ac:dyDescent="0.3">
      <c r="A5735" s="101" t="s">
        <v>667</v>
      </c>
      <c r="B5735" s="101" t="s">
        <v>763</v>
      </c>
      <c r="C5735" s="101">
        <v>0.477842325964</v>
      </c>
      <c r="D5735" s="101">
        <v>0.56934005046799996</v>
      </c>
      <c r="E5735" s="101">
        <v>0.24919677141300001</v>
      </c>
      <c r="F5735" s="101">
        <v>0.20008667349000001</v>
      </c>
      <c r="G5735" s="101">
        <v>0.183525093527</v>
      </c>
      <c r="H5735" s="1">
        <f t="shared" si="178"/>
        <v>0.183525093527</v>
      </c>
      <c r="I5735" s="2" t="b">
        <f t="shared" si="179"/>
        <v>0</v>
      </c>
    </row>
    <row r="5736" spans="1:9" x14ac:dyDescent="0.3">
      <c r="A5736" s="101" t="s">
        <v>667</v>
      </c>
      <c r="B5736" s="101" t="s">
        <v>764</v>
      </c>
      <c r="C5736" s="101">
        <v>0.369178473412</v>
      </c>
      <c r="D5736" s="101">
        <v>0.44810833625199997</v>
      </c>
      <c r="E5736" s="101">
        <v>0.333829637176</v>
      </c>
      <c r="F5736" s="101">
        <v>0.335629258757</v>
      </c>
      <c r="G5736" s="101">
        <v>0.383520387756</v>
      </c>
      <c r="H5736" s="1">
        <f t="shared" si="178"/>
        <v>0.333829637176</v>
      </c>
      <c r="I5736" s="2" t="b">
        <f t="shared" si="179"/>
        <v>0</v>
      </c>
    </row>
    <row r="5737" spans="1:9" x14ac:dyDescent="0.3">
      <c r="A5737" s="101" t="s">
        <v>667</v>
      </c>
      <c r="B5737" s="101" t="s">
        <v>765</v>
      </c>
      <c r="C5737" s="101">
        <v>7.6621947312000005E-2</v>
      </c>
      <c r="D5737" s="101">
        <v>0.137395942779</v>
      </c>
      <c r="E5737" s="101">
        <v>0.16769845623400001</v>
      </c>
      <c r="F5737" s="101">
        <v>0.25541017768099999</v>
      </c>
      <c r="G5737" s="101">
        <v>0.17881932189800001</v>
      </c>
      <c r="H5737" s="1">
        <f t="shared" si="178"/>
        <v>7.6621947312000005E-2</v>
      </c>
      <c r="I5737" s="2" t="b">
        <f t="shared" si="179"/>
        <v>0</v>
      </c>
    </row>
    <row r="5738" spans="1:9" x14ac:dyDescent="0.3">
      <c r="A5738" s="101" t="s">
        <v>667</v>
      </c>
      <c r="B5738" s="101" t="s">
        <v>767</v>
      </c>
      <c r="C5738" s="101">
        <v>7.6621947312000005E-2</v>
      </c>
      <c r="D5738" s="101">
        <v>0.137395942779</v>
      </c>
      <c r="E5738" s="101">
        <v>0.16769845623400001</v>
      </c>
      <c r="F5738" s="101">
        <v>0.25541017768099999</v>
      </c>
      <c r="G5738" s="101">
        <v>0.17881932189800001</v>
      </c>
      <c r="H5738" s="1">
        <f t="shared" si="178"/>
        <v>7.6621947312000005E-2</v>
      </c>
      <c r="I5738" s="2" t="b">
        <f t="shared" si="179"/>
        <v>0</v>
      </c>
    </row>
    <row r="5739" spans="1:9" x14ac:dyDescent="0.3">
      <c r="A5739" s="101" t="s">
        <v>667</v>
      </c>
      <c r="B5739" s="101" t="s">
        <v>769</v>
      </c>
      <c r="C5739" s="101">
        <v>0</v>
      </c>
      <c r="D5739" s="101">
        <v>5.4778774571900002E-2</v>
      </c>
      <c r="E5739" s="101">
        <v>0</v>
      </c>
      <c r="F5739" s="101">
        <v>2.4895576885799998E-2</v>
      </c>
      <c r="G5739" s="101">
        <v>8.2351003505800005E-2</v>
      </c>
      <c r="H5739" s="1">
        <f t="shared" si="178"/>
        <v>0</v>
      </c>
      <c r="I5739" s="2" t="b">
        <f t="shared" si="179"/>
        <v>0</v>
      </c>
    </row>
    <row r="5740" spans="1:9" x14ac:dyDescent="0.3">
      <c r="A5740" s="101" t="s">
        <v>667</v>
      </c>
      <c r="B5740" s="101" t="s">
        <v>770</v>
      </c>
      <c r="C5740" s="101">
        <v>0</v>
      </c>
      <c r="D5740" s="101">
        <v>5.4778774571900002E-2</v>
      </c>
      <c r="E5740" s="101">
        <v>0</v>
      </c>
      <c r="F5740" s="101">
        <v>2.4895576885799998E-2</v>
      </c>
      <c r="G5740" s="101">
        <v>8.2351003505800005E-2</v>
      </c>
      <c r="H5740" s="1">
        <f t="shared" si="178"/>
        <v>0</v>
      </c>
      <c r="I5740" s="2" t="b">
        <f t="shared" si="179"/>
        <v>0</v>
      </c>
    </row>
    <row r="5741" spans="1:9" x14ac:dyDescent="0.3">
      <c r="A5741" s="101" t="s">
        <v>667</v>
      </c>
      <c r="B5741" s="101" t="s">
        <v>773</v>
      </c>
      <c r="C5741" s="101">
        <v>0.31066716819200002</v>
      </c>
      <c r="D5741" s="101">
        <v>0.37896135851399998</v>
      </c>
      <c r="E5741" s="101">
        <v>0.28837865371100002</v>
      </c>
      <c r="F5741" s="101">
        <v>0.31073368187099998</v>
      </c>
      <c r="G5741" s="101">
        <v>0.42351944660099999</v>
      </c>
      <c r="H5741" s="1">
        <f t="shared" si="178"/>
        <v>0.28837865371100002</v>
      </c>
      <c r="I5741" s="2" t="b">
        <f t="shared" si="179"/>
        <v>0</v>
      </c>
    </row>
    <row r="5742" spans="1:9" x14ac:dyDescent="0.3">
      <c r="A5742" s="101" t="s">
        <v>667</v>
      </c>
      <c r="B5742" s="101" t="s">
        <v>774</v>
      </c>
      <c r="C5742" s="101">
        <v>0.31066716819200002</v>
      </c>
      <c r="D5742" s="101">
        <v>0.37896135851399998</v>
      </c>
      <c r="E5742" s="101">
        <v>0.28837865371100002</v>
      </c>
      <c r="F5742" s="101">
        <v>0.31073368187099998</v>
      </c>
      <c r="G5742" s="101">
        <v>0.42351944660099999</v>
      </c>
      <c r="H5742" s="1">
        <f t="shared" si="178"/>
        <v>0.28837865371100002</v>
      </c>
      <c r="I5742" s="2" t="b">
        <f t="shared" si="179"/>
        <v>0</v>
      </c>
    </row>
    <row r="5743" spans="1:9" x14ac:dyDescent="0.3">
      <c r="A5743" s="101" t="s">
        <v>667</v>
      </c>
      <c r="B5743" s="101" t="s">
        <v>775</v>
      </c>
      <c r="C5743" s="101">
        <v>0.323205305025</v>
      </c>
      <c r="D5743" s="101">
        <v>0.388839498191</v>
      </c>
      <c r="E5743" s="101">
        <v>0.24449494553699999</v>
      </c>
      <c r="F5743" s="101">
        <v>0.14937346131500001</v>
      </c>
      <c r="G5743" s="101">
        <v>0</v>
      </c>
      <c r="H5743" s="1">
        <f t="shared" si="178"/>
        <v>0</v>
      </c>
      <c r="I5743" s="2" t="b">
        <f t="shared" si="179"/>
        <v>0</v>
      </c>
    </row>
    <row r="5744" spans="1:9" x14ac:dyDescent="0.3">
      <c r="A5744" s="101" t="s">
        <v>667</v>
      </c>
      <c r="B5744" s="101" t="s">
        <v>776</v>
      </c>
      <c r="C5744" s="101">
        <v>5.9904431534799997E-2</v>
      </c>
      <c r="D5744" s="101">
        <v>0.112251587237</v>
      </c>
      <c r="E5744" s="101">
        <v>0.120680197477</v>
      </c>
      <c r="F5744" s="101">
        <v>0.19916461508700001</v>
      </c>
      <c r="G5744" s="101">
        <v>0.14587892049599999</v>
      </c>
      <c r="H5744" s="1">
        <f t="shared" si="178"/>
        <v>5.9904431534799997E-2</v>
      </c>
      <c r="I5744" s="2" t="b">
        <f t="shared" si="179"/>
        <v>0</v>
      </c>
    </row>
    <row r="5745" spans="1:9" x14ac:dyDescent="0.3">
      <c r="A5745" s="101" t="s">
        <v>667</v>
      </c>
      <c r="B5745" s="101" t="s">
        <v>777</v>
      </c>
      <c r="C5745" s="101">
        <v>5.9904431534799997E-2</v>
      </c>
      <c r="D5745" s="101">
        <v>0.112251587237</v>
      </c>
      <c r="E5745" s="101">
        <v>0.120680197477</v>
      </c>
      <c r="F5745" s="101">
        <v>0.19916461508700001</v>
      </c>
      <c r="G5745" s="101">
        <v>0.14587892049599999</v>
      </c>
      <c r="H5745" s="1">
        <f t="shared" si="178"/>
        <v>5.9904431534799997E-2</v>
      </c>
      <c r="I5745" s="2" t="b">
        <f t="shared" si="179"/>
        <v>0</v>
      </c>
    </row>
    <row r="5746" spans="1:9" x14ac:dyDescent="0.3">
      <c r="A5746" s="101" t="s">
        <v>667</v>
      </c>
      <c r="B5746" s="101" t="s">
        <v>778</v>
      </c>
      <c r="C5746" s="101">
        <v>0.154637020939</v>
      </c>
      <c r="D5746" s="101">
        <v>0.21103298400600001</v>
      </c>
      <c r="E5746" s="101">
        <v>9.5603792806200003E-2</v>
      </c>
      <c r="F5746" s="101">
        <v>0.119867592413</v>
      </c>
      <c r="G5746" s="101">
        <v>0.23528858144500001</v>
      </c>
      <c r="H5746" s="1">
        <f t="shared" si="178"/>
        <v>9.5603792806200003E-2</v>
      </c>
      <c r="I5746" s="2" t="b">
        <f t="shared" si="179"/>
        <v>0</v>
      </c>
    </row>
    <row r="5747" spans="1:9" x14ac:dyDescent="0.3">
      <c r="A5747" s="101" t="s">
        <v>667</v>
      </c>
      <c r="B5747" s="101" t="s">
        <v>779</v>
      </c>
      <c r="C5747" s="101">
        <v>0.154637020939</v>
      </c>
      <c r="D5747" s="101">
        <v>0.21103298400600001</v>
      </c>
      <c r="E5747" s="101">
        <v>9.5603792806200003E-2</v>
      </c>
      <c r="F5747" s="101">
        <v>0.119867592413</v>
      </c>
      <c r="G5747" s="101">
        <v>0.23528858144500001</v>
      </c>
      <c r="H5747" s="1">
        <f t="shared" si="178"/>
        <v>9.5603792806200003E-2</v>
      </c>
      <c r="I5747" s="2" t="b">
        <f t="shared" si="179"/>
        <v>0</v>
      </c>
    </row>
    <row r="5748" spans="1:9" x14ac:dyDescent="0.3">
      <c r="A5748" s="101" t="s">
        <v>667</v>
      </c>
      <c r="B5748" s="101" t="s">
        <v>782</v>
      </c>
      <c r="C5748" s="101">
        <v>3.0648778924799999E-2</v>
      </c>
      <c r="D5748" s="101">
        <v>7.81271047173E-2</v>
      </c>
      <c r="E5748" s="101">
        <v>0</v>
      </c>
      <c r="F5748" s="101">
        <v>7.00764386416E-2</v>
      </c>
      <c r="G5748" s="101">
        <v>0</v>
      </c>
      <c r="H5748" s="1">
        <f t="shared" si="178"/>
        <v>0</v>
      </c>
      <c r="I5748" s="2" t="b">
        <f t="shared" si="179"/>
        <v>0</v>
      </c>
    </row>
    <row r="5749" spans="1:9" x14ac:dyDescent="0.3">
      <c r="A5749" s="101" t="s">
        <v>667</v>
      </c>
      <c r="B5749" s="101" t="s">
        <v>784</v>
      </c>
      <c r="C5749" s="101">
        <v>0.95011214666800003</v>
      </c>
      <c r="D5749" s="101">
        <v>1.0372046660700001</v>
      </c>
      <c r="E5749" s="101">
        <v>0.78363764595300001</v>
      </c>
      <c r="F5749" s="101">
        <v>0.94142162964599996</v>
      </c>
      <c r="G5749" s="101">
        <v>1.0799745888300001</v>
      </c>
      <c r="H5749" s="1">
        <f t="shared" si="178"/>
        <v>0.78363764595300001</v>
      </c>
      <c r="I5749" s="2" t="b">
        <f t="shared" si="179"/>
        <v>0</v>
      </c>
    </row>
    <row r="5750" spans="1:9" x14ac:dyDescent="0.3">
      <c r="A5750" s="101" t="s">
        <v>667</v>
      </c>
      <c r="B5750" s="101" t="s">
        <v>786</v>
      </c>
      <c r="C5750" s="101">
        <v>0</v>
      </c>
      <c r="D5750" s="101">
        <v>4.3104609499200003E-2</v>
      </c>
      <c r="E5750" s="101">
        <v>0</v>
      </c>
      <c r="F5750" s="101">
        <v>0.12816611804200001</v>
      </c>
      <c r="G5750" s="101">
        <v>4.7057716288999999E-3</v>
      </c>
      <c r="H5750" s="1">
        <f t="shared" si="178"/>
        <v>0</v>
      </c>
      <c r="I5750" s="2" t="b">
        <f t="shared" si="179"/>
        <v>0</v>
      </c>
    </row>
    <row r="5751" spans="1:9" x14ac:dyDescent="0.3">
      <c r="A5751" s="101" t="s">
        <v>667</v>
      </c>
      <c r="B5751" s="101" t="s">
        <v>787</v>
      </c>
      <c r="C5751" s="101">
        <v>2.0896894721400001E-2</v>
      </c>
      <c r="D5751" s="101">
        <v>6.4656914248800004E-2</v>
      </c>
      <c r="E5751" s="101">
        <v>3.60473317138E-2</v>
      </c>
      <c r="F5751" s="101">
        <v>5.2557328981199997E-2</v>
      </c>
      <c r="G5751" s="101">
        <v>7.5292346062399998E-2</v>
      </c>
      <c r="H5751" s="1">
        <f t="shared" si="178"/>
        <v>2.0896894721400001E-2</v>
      </c>
      <c r="I5751" s="2" t="b">
        <f t="shared" si="179"/>
        <v>0</v>
      </c>
    </row>
    <row r="5752" spans="1:9" x14ac:dyDescent="0.3">
      <c r="A5752" s="101" t="s">
        <v>667</v>
      </c>
      <c r="B5752" s="101" t="s">
        <v>788</v>
      </c>
      <c r="C5752" s="101">
        <v>2.0896894721400001E-2</v>
      </c>
      <c r="D5752" s="101">
        <v>6.4656914248800004E-2</v>
      </c>
      <c r="E5752" s="101">
        <v>3.60473317138E-2</v>
      </c>
      <c r="F5752" s="101">
        <v>5.2557328981199997E-2</v>
      </c>
      <c r="G5752" s="101">
        <v>7.5292346062399998E-2</v>
      </c>
      <c r="H5752" s="1">
        <f t="shared" si="178"/>
        <v>2.0896894721400001E-2</v>
      </c>
      <c r="I5752" s="2" t="b">
        <f t="shared" si="179"/>
        <v>0</v>
      </c>
    </row>
    <row r="5753" spans="1:9" x14ac:dyDescent="0.3">
      <c r="A5753" s="101" t="s">
        <v>667</v>
      </c>
      <c r="B5753" s="101" t="s">
        <v>789</v>
      </c>
      <c r="C5753" s="101">
        <v>0.13095387358800001</v>
      </c>
      <c r="D5753" s="101">
        <v>0.178704526882</v>
      </c>
      <c r="E5753" s="101">
        <v>0.12851657393599999</v>
      </c>
      <c r="F5753" s="101">
        <v>0.12171170922000001</v>
      </c>
      <c r="G5753" s="101">
        <v>0.12705583398</v>
      </c>
      <c r="H5753" s="1">
        <f t="shared" si="178"/>
        <v>0.12171170922000001</v>
      </c>
      <c r="I5753" s="2" t="b">
        <f t="shared" si="179"/>
        <v>0</v>
      </c>
    </row>
    <row r="5754" spans="1:9" x14ac:dyDescent="0.3">
      <c r="A5754" s="101" t="s">
        <v>667</v>
      </c>
      <c r="B5754" s="101" t="s">
        <v>793</v>
      </c>
      <c r="C5754" s="101">
        <v>0</v>
      </c>
      <c r="D5754" s="101">
        <v>4.0410571405500001E-2</v>
      </c>
      <c r="E5754" s="101">
        <v>2.66436799624E-2</v>
      </c>
      <c r="F5754" s="101">
        <v>1.19867592413E-2</v>
      </c>
      <c r="G5754" s="101">
        <v>0</v>
      </c>
      <c r="H5754" s="1">
        <f t="shared" si="178"/>
        <v>0</v>
      </c>
      <c r="I5754" s="2" t="b">
        <f t="shared" si="179"/>
        <v>0</v>
      </c>
    </row>
    <row r="5755" spans="1:9" x14ac:dyDescent="0.3">
      <c r="A5755" s="101" t="s">
        <v>667</v>
      </c>
      <c r="B5755" s="101" t="s">
        <v>794</v>
      </c>
      <c r="C5755" s="101">
        <v>0</v>
      </c>
      <c r="D5755" s="101">
        <v>4.0410571405500001E-2</v>
      </c>
      <c r="E5755" s="101">
        <v>1.0970927043300001E-2</v>
      </c>
      <c r="F5755" s="101">
        <v>3.4116160917600002E-2</v>
      </c>
      <c r="G5755" s="101">
        <v>0</v>
      </c>
      <c r="H5755" s="1">
        <f t="shared" si="178"/>
        <v>0</v>
      </c>
      <c r="I5755" s="2" t="b">
        <f t="shared" si="179"/>
        <v>0</v>
      </c>
    </row>
    <row r="5756" spans="1:9" x14ac:dyDescent="0.3">
      <c r="A5756" s="101" t="s">
        <v>667</v>
      </c>
      <c r="B5756" s="101" t="s">
        <v>795</v>
      </c>
      <c r="C5756" s="101">
        <v>0</v>
      </c>
      <c r="D5756" s="101">
        <v>4.0410571405500001E-2</v>
      </c>
      <c r="E5756" s="101">
        <v>1.0970927043300001E-2</v>
      </c>
      <c r="F5756" s="101">
        <v>3.4116160917600002E-2</v>
      </c>
      <c r="G5756" s="101">
        <v>0</v>
      </c>
      <c r="H5756" s="1">
        <f t="shared" si="178"/>
        <v>0</v>
      </c>
      <c r="I5756" s="2" t="b">
        <f t="shared" si="179"/>
        <v>0</v>
      </c>
    </row>
    <row r="5757" spans="1:9" x14ac:dyDescent="0.3">
      <c r="A5757" s="101" t="s">
        <v>667</v>
      </c>
      <c r="B5757" s="101" t="s">
        <v>796</v>
      </c>
      <c r="C5757" s="101">
        <v>0.20757582090000001</v>
      </c>
      <c r="D5757" s="101">
        <v>0.25593361890100003</v>
      </c>
      <c r="E5757" s="101">
        <v>0.21314943969899999</v>
      </c>
      <c r="F5757" s="101">
        <v>0.180723447023</v>
      </c>
      <c r="G5757" s="101">
        <v>0.20234818004300001</v>
      </c>
      <c r="H5757" s="1">
        <f t="shared" si="178"/>
        <v>0.180723447023</v>
      </c>
      <c r="I5757" s="2" t="b">
        <f t="shared" si="179"/>
        <v>0</v>
      </c>
    </row>
    <row r="5758" spans="1:9" x14ac:dyDescent="0.3">
      <c r="A5758" s="101" t="s">
        <v>667</v>
      </c>
      <c r="B5758" s="101" t="s">
        <v>797</v>
      </c>
      <c r="C5758" s="101">
        <v>0.20757582090000001</v>
      </c>
      <c r="D5758" s="101">
        <v>0.25593361890100003</v>
      </c>
      <c r="E5758" s="101">
        <v>0.21314943969899999</v>
      </c>
      <c r="F5758" s="101">
        <v>0.180723447023</v>
      </c>
      <c r="G5758" s="101">
        <v>0.20234818004300001</v>
      </c>
      <c r="H5758" s="1">
        <f t="shared" si="178"/>
        <v>0.180723447023</v>
      </c>
      <c r="I5758" s="2" t="b">
        <f t="shared" si="179"/>
        <v>0</v>
      </c>
    </row>
    <row r="5759" spans="1:9" x14ac:dyDescent="0.3">
      <c r="A5759" s="101" t="s">
        <v>667</v>
      </c>
      <c r="B5759" s="101" t="s">
        <v>799</v>
      </c>
      <c r="C5759" s="101">
        <v>1.3931263147599999E-2</v>
      </c>
      <c r="D5759" s="101">
        <v>5.3880761873999997E-2</v>
      </c>
      <c r="E5759" s="101">
        <v>0</v>
      </c>
      <c r="F5759" s="101">
        <v>6.4544088222499999E-3</v>
      </c>
      <c r="G5759" s="101">
        <v>0</v>
      </c>
      <c r="H5759" s="1">
        <f t="shared" si="178"/>
        <v>0</v>
      </c>
      <c r="I5759" s="2" t="b">
        <f t="shared" si="179"/>
        <v>0</v>
      </c>
    </row>
    <row r="5760" spans="1:9" x14ac:dyDescent="0.3">
      <c r="A5760" s="101" t="s">
        <v>667</v>
      </c>
      <c r="B5760" s="101" t="s">
        <v>800</v>
      </c>
      <c r="C5760" s="101">
        <v>1.3931263147599999E-2</v>
      </c>
      <c r="D5760" s="101">
        <v>5.3880761873999997E-2</v>
      </c>
      <c r="E5760" s="101">
        <v>0</v>
      </c>
      <c r="F5760" s="101">
        <v>6.4544088222499999E-3</v>
      </c>
      <c r="G5760" s="101">
        <v>0</v>
      </c>
      <c r="H5760" s="1">
        <f t="shared" si="178"/>
        <v>0</v>
      </c>
      <c r="I5760" s="2" t="b">
        <f t="shared" si="179"/>
        <v>0</v>
      </c>
    </row>
    <row r="5761" spans="1:9" x14ac:dyDescent="0.3">
      <c r="A5761" s="101" t="s">
        <v>667</v>
      </c>
      <c r="B5761" s="101" t="s">
        <v>802</v>
      </c>
      <c r="C5761" s="101">
        <v>0</v>
      </c>
      <c r="D5761" s="101">
        <v>3.8614546009699997E-2</v>
      </c>
      <c r="E5761" s="101">
        <v>6.2691011676200004E-3</v>
      </c>
      <c r="F5761" s="101">
        <v>4.1492628143100001E-2</v>
      </c>
      <c r="G5761" s="101">
        <v>0</v>
      </c>
      <c r="H5761" s="1">
        <f t="shared" si="178"/>
        <v>0</v>
      </c>
      <c r="I5761" s="2" t="b">
        <f t="shared" si="179"/>
        <v>0</v>
      </c>
    </row>
    <row r="5762" spans="1:9" x14ac:dyDescent="0.3">
      <c r="A5762" s="101" t="s">
        <v>667</v>
      </c>
      <c r="B5762" s="101" t="s">
        <v>803</v>
      </c>
      <c r="C5762" s="101">
        <v>0</v>
      </c>
      <c r="D5762" s="101">
        <v>3.8614546009699997E-2</v>
      </c>
      <c r="E5762" s="101">
        <v>6.2691011676200004E-3</v>
      </c>
      <c r="F5762" s="101">
        <v>4.1492628143100001E-2</v>
      </c>
      <c r="G5762" s="101">
        <v>0</v>
      </c>
      <c r="H5762" s="1">
        <f t="shared" si="178"/>
        <v>0</v>
      </c>
      <c r="I5762" s="2" t="b">
        <f t="shared" si="179"/>
        <v>0</v>
      </c>
    </row>
    <row r="5763" spans="1:9" x14ac:dyDescent="0.3">
      <c r="A5763" s="101" t="s">
        <v>667</v>
      </c>
      <c r="B5763" s="101" t="s">
        <v>806</v>
      </c>
      <c r="C5763" s="101">
        <v>0.18946517880800001</v>
      </c>
      <c r="D5763" s="101">
        <v>0.234381314152</v>
      </c>
      <c r="E5763" s="101">
        <v>0.17866938327699999</v>
      </c>
      <c r="F5763" s="101">
        <v>7.8374964270200007E-2</v>
      </c>
      <c r="G5763" s="101">
        <v>0.17176066445499999</v>
      </c>
      <c r="H5763" s="1">
        <f t="shared" ref="H5763:H5826" si="180">MIN(C5763:G5763)</f>
        <v>7.8374964270200007E-2</v>
      </c>
      <c r="I5763" s="2" t="b">
        <f t="shared" ref="I5763:I5826" si="181">H5763&gt;=2</f>
        <v>0</v>
      </c>
    </row>
    <row r="5764" spans="1:9" x14ac:dyDescent="0.3">
      <c r="A5764" s="101" t="s">
        <v>667</v>
      </c>
      <c r="B5764" s="101" t="s">
        <v>808</v>
      </c>
      <c r="C5764" s="101">
        <v>5.71181789053E-2</v>
      </c>
      <c r="D5764" s="101">
        <v>9.6087358675299994E-2</v>
      </c>
      <c r="E5764" s="101">
        <v>0.258600423164</v>
      </c>
      <c r="F5764" s="101">
        <v>0.16136022055599999</v>
      </c>
      <c r="G5764" s="101">
        <v>0.199995294228</v>
      </c>
      <c r="H5764" s="1">
        <f t="shared" si="180"/>
        <v>5.71181789053E-2</v>
      </c>
      <c r="I5764" s="2" t="b">
        <f t="shared" si="181"/>
        <v>0</v>
      </c>
    </row>
    <row r="5765" spans="1:9" x14ac:dyDescent="0.3">
      <c r="A5765" s="101" t="s">
        <v>667</v>
      </c>
      <c r="B5765" s="101" t="s">
        <v>809</v>
      </c>
      <c r="C5765" s="101">
        <v>0.95568465192700003</v>
      </c>
      <c r="D5765" s="101">
        <v>1.0273265264</v>
      </c>
      <c r="E5765" s="101">
        <v>0.70840843194100001</v>
      </c>
      <c r="F5765" s="101">
        <v>0.74594524817200003</v>
      </c>
      <c r="G5765" s="101">
        <v>0.77409943295500006</v>
      </c>
      <c r="H5765" s="1">
        <f t="shared" si="180"/>
        <v>0.70840843194100001</v>
      </c>
      <c r="I5765" s="2" t="b">
        <f t="shared" si="181"/>
        <v>0</v>
      </c>
    </row>
    <row r="5766" spans="1:9" x14ac:dyDescent="0.3">
      <c r="A5766" s="101" t="s">
        <v>667</v>
      </c>
      <c r="B5766" s="101" t="s">
        <v>811</v>
      </c>
      <c r="C5766" s="101">
        <v>0.95568465192700003</v>
      </c>
      <c r="D5766" s="101">
        <v>1.0273265264</v>
      </c>
      <c r="E5766" s="101">
        <v>0.70840843194100001</v>
      </c>
      <c r="F5766" s="101">
        <v>0.74594524817200003</v>
      </c>
      <c r="G5766" s="101">
        <v>0.77409943295500006</v>
      </c>
      <c r="H5766" s="1">
        <f t="shared" si="180"/>
        <v>0.70840843194100001</v>
      </c>
      <c r="I5766" s="2" t="b">
        <f t="shared" si="181"/>
        <v>0</v>
      </c>
    </row>
    <row r="5767" spans="1:9" x14ac:dyDescent="0.3">
      <c r="A5767" s="101" t="s">
        <v>667</v>
      </c>
      <c r="B5767" s="101" t="s">
        <v>812</v>
      </c>
      <c r="C5767" s="101">
        <v>0.95568465192700003</v>
      </c>
      <c r="D5767" s="101">
        <v>1.0273265264</v>
      </c>
      <c r="E5767" s="101">
        <v>0.70840843194100001</v>
      </c>
      <c r="F5767" s="101">
        <v>0.74594524817200003</v>
      </c>
      <c r="G5767" s="101">
        <v>0.77409943295500006</v>
      </c>
      <c r="H5767" s="1">
        <f t="shared" si="180"/>
        <v>0.70840843194100001</v>
      </c>
      <c r="I5767" s="2" t="b">
        <f t="shared" si="181"/>
        <v>0</v>
      </c>
    </row>
    <row r="5768" spans="1:9" x14ac:dyDescent="0.3">
      <c r="A5768" s="101" t="s">
        <v>667</v>
      </c>
      <c r="B5768" s="101" t="s">
        <v>814</v>
      </c>
      <c r="C5768" s="101">
        <v>0.95568465192700003</v>
      </c>
      <c r="D5768" s="101">
        <v>1.0273265264</v>
      </c>
      <c r="E5768" s="101">
        <v>0.70840843194100001</v>
      </c>
      <c r="F5768" s="101">
        <v>0.74594524817200003</v>
      </c>
      <c r="G5768" s="101">
        <v>0.77409943295500006</v>
      </c>
      <c r="H5768" s="1">
        <f t="shared" si="180"/>
        <v>0.70840843194100001</v>
      </c>
      <c r="I5768" s="2" t="b">
        <f t="shared" si="181"/>
        <v>0</v>
      </c>
    </row>
    <row r="5769" spans="1:9" x14ac:dyDescent="0.3">
      <c r="A5769" s="101" t="s">
        <v>667</v>
      </c>
      <c r="B5769" s="101" t="s">
        <v>815</v>
      </c>
      <c r="C5769" s="101">
        <v>0.43186915757700001</v>
      </c>
      <c r="D5769" s="101">
        <v>0.48313083147000002</v>
      </c>
      <c r="E5769" s="101">
        <v>0.40122247472799999</v>
      </c>
      <c r="F5769" s="101">
        <v>0.47854831125000002</v>
      </c>
      <c r="G5769" s="101">
        <v>0.40234347427099998</v>
      </c>
      <c r="H5769" s="1">
        <f t="shared" si="180"/>
        <v>0.40122247472799999</v>
      </c>
      <c r="I5769" s="2" t="b">
        <f t="shared" si="181"/>
        <v>0</v>
      </c>
    </row>
    <row r="5770" spans="1:9" x14ac:dyDescent="0.3">
      <c r="A5770" s="101" t="s">
        <v>667</v>
      </c>
      <c r="B5770" s="101" t="s">
        <v>816</v>
      </c>
      <c r="C5770" s="101">
        <v>0.43186915757700001</v>
      </c>
      <c r="D5770" s="101">
        <v>0.48313083147000002</v>
      </c>
      <c r="E5770" s="101">
        <v>0.40122247472799999</v>
      </c>
      <c r="F5770" s="101">
        <v>0.47854831125000002</v>
      </c>
      <c r="G5770" s="101">
        <v>0.40234347427099998</v>
      </c>
      <c r="H5770" s="1">
        <f t="shared" si="180"/>
        <v>0.40122247472799999</v>
      </c>
      <c r="I5770" s="2" t="b">
        <f t="shared" si="181"/>
        <v>0</v>
      </c>
    </row>
    <row r="5771" spans="1:9" x14ac:dyDescent="0.3">
      <c r="A5771" s="101" t="s">
        <v>667</v>
      </c>
      <c r="B5771" s="101" t="s">
        <v>817</v>
      </c>
      <c r="C5771" s="101">
        <v>0.43186915757700001</v>
      </c>
      <c r="D5771" s="101">
        <v>0.48313083147000002</v>
      </c>
      <c r="E5771" s="101">
        <v>0.40122247472799999</v>
      </c>
      <c r="F5771" s="101">
        <v>0.47854831125000002</v>
      </c>
      <c r="G5771" s="101">
        <v>0.40234347427099998</v>
      </c>
      <c r="H5771" s="1">
        <f t="shared" si="180"/>
        <v>0.40122247472799999</v>
      </c>
      <c r="I5771" s="2" t="b">
        <f t="shared" si="181"/>
        <v>0</v>
      </c>
    </row>
    <row r="5772" spans="1:9" x14ac:dyDescent="0.3">
      <c r="A5772" s="101" t="s">
        <v>667</v>
      </c>
      <c r="B5772" s="101" t="s">
        <v>818</v>
      </c>
      <c r="C5772" s="101">
        <v>0.43186915757700001</v>
      </c>
      <c r="D5772" s="101">
        <v>0.48313083147000002</v>
      </c>
      <c r="E5772" s="101">
        <v>0.40122247472799999</v>
      </c>
      <c r="F5772" s="101">
        <v>0.47854831125000002</v>
      </c>
      <c r="G5772" s="101">
        <v>0.40234347427099998</v>
      </c>
      <c r="H5772" s="1">
        <f t="shared" si="180"/>
        <v>0.40122247472799999</v>
      </c>
      <c r="I5772" s="2" t="b">
        <f t="shared" si="181"/>
        <v>0</v>
      </c>
    </row>
    <row r="5773" spans="1:9" x14ac:dyDescent="0.3">
      <c r="A5773" s="101" t="s">
        <v>667</v>
      </c>
      <c r="B5773" s="101" t="s">
        <v>819</v>
      </c>
      <c r="C5773" s="101">
        <v>0.69656315738100005</v>
      </c>
      <c r="D5773" s="101">
        <v>0.75612669163099999</v>
      </c>
      <c r="E5773" s="101">
        <v>0.57832458271300002</v>
      </c>
      <c r="F5773" s="101">
        <v>0.65742764146699995</v>
      </c>
      <c r="G5773" s="101">
        <v>0.77645231876900001</v>
      </c>
      <c r="H5773" s="1">
        <f t="shared" si="180"/>
        <v>0.57832458271300002</v>
      </c>
      <c r="I5773" s="2" t="b">
        <f t="shared" si="181"/>
        <v>0</v>
      </c>
    </row>
    <row r="5774" spans="1:9" x14ac:dyDescent="0.3">
      <c r="A5774" s="101" t="s">
        <v>667</v>
      </c>
      <c r="B5774" s="101" t="s">
        <v>820</v>
      </c>
      <c r="C5774" s="101">
        <v>0.69656315738100005</v>
      </c>
      <c r="D5774" s="101">
        <v>0.75612669163099999</v>
      </c>
      <c r="E5774" s="101">
        <v>0.57832458271300002</v>
      </c>
      <c r="F5774" s="101">
        <v>0.65742764146699995</v>
      </c>
      <c r="G5774" s="101">
        <v>0.77645231876900001</v>
      </c>
      <c r="H5774" s="1">
        <f t="shared" si="180"/>
        <v>0.57832458271300002</v>
      </c>
      <c r="I5774" s="2" t="b">
        <f t="shared" si="181"/>
        <v>0</v>
      </c>
    </row>
    <row r="5775" spans="1:9" x14ac:dyDescent="0.3">
      <c r="A5775" s="101" t="s">
        <v>667</v>
      </c>
      <c r="B5775" s="101" t="s">
        <v>822</v>
      </c>
      <c r="C5775" s="101">
        <v>0</v>
      </c>
      <c r="D5775" s="101">
        <v>3.5022495218099997E-2</v>
      </c>
      <c r="E5775" s="101">
        <v>0</v>
      </c>
      <c r="F5775" s="101">
        <v>4.8869095368500003E-2</v>
      </c>
      <c r="G5775" s="101">
        <v>8.7056775134700004E-2</v>
      </c>
      <c r="H5775" s="1">
        <f t="shared" si="180"/>
        <v>0</v>
      </c>
      <c r="I5775" s="2" t="b">
        <f t="shared" si="181"/>
        <v>0</v>
      </c>
    </row>
    <row r="5776" spans="1:9" x14ac:dyDescent="0.3">
      <c r="A5776" s="101" t="s">
        <v>667</v>
      </c>
      <c r="B5776" s="101" t="s">
        <v>824</v>
      </c>
      <c r="C5776" s="101">
        <v>1.9503768406700001E-2</v>
      </c>
      <c r="D5776" s="101">
        <v>5.4778774571900002E-2</v>
      </c>
      <c r="E5776" s="101">
        <v>8.14983151791E-2</v>
      </c>
      <c r="F5776" s="101">
        <v>7.8374964270200007E-2</v>
      </c>
      <c r="G5776" s="101">
        <v>0.16940777864100001</v>
      </c>
      <c r="H5776" s="1">
        <f t="shared" si="180"/>
        <v>1.9503768406700001E-2</v>
      </c>
      <c r="I5776" s="2" t="b">
        <f t="shared" si="181"/>
        <v>0</v>
      </c>
    </row>
    <row r="5777" spans="1:9" x14ac:dyDescent="0.3">
      <c r="A5777" s="101" t="s">
        <v>667</v>
      </c>
      <c r="B5777" s="101" t="s">
        <v>825</v>
      </c>
      <c r="C5777" s="101">
        <v>3.6221284183800002E-2</v>
      </c>
      <c r="D5777" s="101">
        <v>7.1841015832000005E-2</v>
      </c>
      <c r="E5777" s="101">
        <v>6.2691011676200004E-2</v>
      </c>
      <c r="F5777" s="101">
        <v>0</v>
      </c>
      <c r="G5777" s="101">
        <v>6.3527916990199995E-2</v>
      </c>
      <c r="H5777" s="1">
        <f t="shared" si="180"/>
        <v>0</v>
      </c>
      <c r="I5777" s="2" t="b">
        <f t="shared" si="181"/>
        <v>0</v>
      </c>
    </row>
    <row r="5778" spans="1:9" x14ac:dyDescent="0.3">
      <c r="A5778" s="101" t="s">
        <v>667</v>
      </c>
      <c r="B5778" s="101" t="s">
        <v>828</v>
      </c>
      <c r="C5778" s="101">
        <v>5.1545673646200003E-2</v>
      </c>
      <c r="D5778" s="101">
        <v>8.7107231696299997E-2</v>
      </c>
      <c r="E5778" s="101">
        <v>9.0901966930499997E-2</v>
      </c>
      <c r="F5778" s="101">
        <v>0.13277641005800001</v>
      </c>
      <c r="G5778" s="101">
        <v>0.112938519094</v>
      </c>
      <c r="H5778" s="1">
        <f t="shared" si="180"/>
        <v>5.1545673646200003E-2</v>
      </c>
      <c r="I5778" s="2" t="b">
        <f t="shared" si="181"/>
        <v>0</v>
      </c>
    </row>
    <row r="5779" spans="1:9" x14ac:dyDescent="0.3">
      <c r="A5779" s="101" t="s">
        <v>667</v>
      </c>
      <c r="B5779" s="101" t="s">
        <v>829</v>
      </c>
      <c r="C5779" s="101">
        <v>5.4331926275799997E-2</v>
      </c>
      <c r="D5779" s="101">
        <v>8.9801269789999999E-2</v>
      </c>
      <c r="E5779" s="101">
        <v>0</v>
      </c>
      <c r="F5779" s="101">
        <v>8.6673489898900002E-2</v>
      </c>
      <c r="G5779" s="101">
        <v>0.21411260911499999</v>
      </c>
      <c r="H5779" s="1">
        <f t="shared" si="180"/>
        <v>0</v>
      </c>
      <c r="I5779" s="2" t="b">
        <f t="shared" si="181"/>
        <v>0</v>
      </c>
    </row>
    <row r="5780" spans="1:9" x14ac:dyDescent="0.3">
      <c r="A5780" s="101" t="s">
        <v>667</v>
      </c>
      <c r="B5780" s="101" t="s">
        <v>831</v>
      </c>
      <c r="C5780" s="101">
        <v>5.4331926275799997E-2</v>
      </c>
      <c r="D5780" s="101">
        <v>8.9801269789999999E-2</v>
      </c>
      <c r="E5780" s="101">
        <v>0</v>
      </c>
      <c r="F5780" s="101">
        <v>8.6673489898900002E-2</v>
      </c>
      <c r="G5780" s="101">
        <v>0.21411260911499999</v>
      </c>
      <c r="H5780" s="1">
        <f t="shared" si="180"/>
        <v>0</v>
      </c>
      <c r="I5780" s="2" t="b">
        <f t="shared" si="181"/>
        <v>0</v>
      </c>
    </row>
    <row r="5781" spans="1:9" x14ac:dyDescent="0.3">
      <c r="A5781" s="101" t="s">
        <v>667</v>
      </c>
      <c r="B5781" s="101" t="s">
        <v>832</v>
      </c>
      <c r="C5781" s="101">
        <v>5.4331926275799997E-2</v>
      </c>
      <c r="D5781" s="101">
        <v>8.9801269789999999E-2</v>
      </c>
      <c r="E5781" s="101">
        <v>0</v>
      </c>
      <c r="F5781" s="101">
        <v>8.6673489898900002E-2</v>
      </c>
      <c r="G5781" s="101">
        <v>0.21411260911499999</v>
      </c>
      <c r="H5781" s="1">
        <f t="shared" si="180"/>
        <v>0</v>
      </c>
      <c r="I5781" s="2" t="b">
        <f t="shared" si="181"/>
        <v>0</v>
      </c>
    </row>
    <row r="5782" spans="1:9" x14ac:dyDescent="0.3">
      <c r="A5782" s="101" t="s">
        <v>667</v>
      </c>
      <c r="B5782" s="101" t="s">
        <v>833</v>
      </c>
      <c r="C5782" s="101">
        <v>0.13513325253200001</v>
      </c>
      <c r="D5782" s="101">
        <v>0.17331645069500001</v>
      </c>
      <c r="E5782" s="101">
        <v>0.15202570331500001</v>
      </c>
      <c r="F5782" s="101">
        <v>0.224982250376</v>
      </c>
      <c r="G5782" s="101">
        <v>9.1762546763600003E-2</v>
      </c>
      <c r="H5782" s="1">
        <f t="shared" si="180"/>
        <v>9.1762546763600003E-2</v>
      </c>
      <c r="I5782" s="2" t="b">
        <f t="shared" si="181"/>
        <v>0</v>
      </c>
    </row>
    <row r="5783" spans="1:9" x14ac:dyDescent="0.3">
      <c r="A5783" s="101" t="s">
        <v>667</v>
      </c>
      <c r="B5783" s="101" t="s">
        <v>835</v>
      </c>
      <c r="C5783" s="101">
        <v>0</v>
      </c>
      <c r="D5783" s="101">
        <v>3.2328457124400002E-2</v>
      </c>
      <c r="E5783" s="101">
        <v>1.25382023352E-2</v>
      </c>
      <c r="F5783" s="101">
        <v>4.6102920159000003E-3</v>
      </c>
      <c r="G5783" s="101">
        <v>0</v>
      </c>
      <c r="H5783" s="1">
        <f t="shared" si="180"/>
        <v>0</v>
      </c>
      <c r="I5783" s="2" t="b">
        <f t="shared" si="181"/>
        <v>0</v>
      </c>
    </row>
    <row r="5784" spans="1:9" x14ac:dyDescent="0.3">
      <c r="A5784" s="101" t="s">
        <v>667</v>
      </c>
      <c r="B5784" s="101" t="s">
        <v>836</v>
      </c>
      <c r="C5784" s="101">
        <v>3.7614410498600002E-2</v>
      </c>
      <c r="D5784" s="101">
        <v>7.0943003134099999E-2</v>
      </c>
      <c r="E5784" s="101">
        <v>7.3661938719499997E-2</v>
      </c>
      <c r="F5784" s="101">
        <v>4.1492628143100001E-2</v>
      </c>
      <c r="G5784" s="101">
        <v>6.8233688619099994E-2</v>
      </c>
      <c r="H5784" s="1">
        <f t="shared" si="180"/>
        <v>3.7614410498600002E-2</v>
      </c>
      <c r="I5784" s="2" t="b">
        <f t="shared" si="181"/>
        <v>0</v>
      </c>
    </row>
    <row r="5785" spans="1:9" x14ac:dyDescent="0.3">
      <c r="A5785" s="101" t="s">
        <v>667</v>
      </c>
      <c r="B5785" s="101" t="s">
        <v>837</v>
      </c>
      <c r="C5785" s="101">
        <v>3.7614410498600002E-2</v>
      </c>
      <c r="D5785" s="101">
        <v>7.0943003134099999E-2</v>
      </c>
      <c r="E5785" s="101">
        <v>7.3661938719499997E-2</v>
      </c>
      <c r="F5785" s="101">
        <v>4.1492628143100001E-2</v>
      </c>
      <c r="G5785" s="101">
        <v>6.8233688619099994E-2</v>
      </c>
      <c r="H5785" s="1">
        <f t="shared" si="180"/>
        <v>3.7614410498600002E-2</v>
      </c>
      <c r="I5785" s="2" t="b">
        <f t="shared" si="181"/>
        <v>0</v>
      </c>
    </row>
    <row r="5786" spans="1:9" x14ac:dyDescent="0.3">
      <c r="A5786" s="101" t="s">
        <v>667</v>
      </c>
      <c r="B5786" s="101" t="s">
        <v>839</v>
      </c>
      <c r="C5786" s="101">
        <v>1.5324389462399999E-2</v>
      </c>
      <c r="D5786" s="101">
        <v>4.7594672988700001E-2</v>
      </c>
      <c r="E5786" s="101">
        <v>0</v>
      </c>
      <c r="F5786" s="101">
        <v>0.23881312642300001</v>
      </c>
      <c r="G5786" s="101">
        <v>0.13646737723800001</v>
      </c>
      <c r="H5786" s="1">
        <f t="shared" si="180"/>
        <v>0</v>
      </c>
      <c r="I5786" s="2" t="b">
        <f t="shared" si="181"/>
        <v>0</v>
      </c>
    </row>
    <row r="5787" spans="1:9" x14ac:dyDescent="0.3">
      <c r="A5787" s="101" t="s">
        <v>667</v>
      </c>
      <c r="B5787" s="101" t="s">
        <v>840</v>
      </c>
      <c r="C5787" s="101">
        <v>0.12538136832899999</v>
      </c>
      <c r="D5787" s="101">
        <v>0.16074427292400001</v>
      </c>
      <c r="E5787" s="101">
        <v>5.9556461092400002E-2</v>
      </c>
      <c r="F5787" s="101">
        <v>0</v>
      </c>
      <c r="G5787" s="101">
        <v>0.26117032540399998</v>
      </c>
      <c r="H5787" s="1">
        <f t="shared" si="180"/>
        <v>0</v>
      </c>
      <c r="I5787" s="2" t="b">
        <f t="shared" si="181"/>
        <v>0</v>
      </c>
    </row>
    <row r="5788" spans="1:9" x14ac:dyDescent="0.3">
      <c r="A5788" s="101" t="s">
        <v>667</v>
      </c>
      <c r="B5788" s="101" t="s">
        <v>842</v>
      </c>
      <c r="C5788" s="101">
        <v>0.12538136832899999</v>
      </c>
      <c r="D5788" s="101">
        <v>0.16074427292400001</v>
      </c>
      <c r="E5788" s="101">
        <v>5.9556461092400002E-2</v>
      </c>
      <c r="F5788" s="101">
        <v>0</v>
      </c>
      <c r="G5788" s="101">
        <v>0.26117032540399998</v>
      </c>
      <c r="H5788" s="1">
        <f t="shared" si="180"/>
        <v>0</v>
      </c>
      <c r="I5788" s="2" t="b">
        <f t="shared" si="181"/>
        <v>0</v>
      </c>
    </row>
    <row r="5789" spans="1:9" x14ac:dyDescent="0.3">
      <c r="A5789" s="101" t="s">
        <v>667</v>
      </c>
      <c r="B5789" s="101" t="s">
        <v>843</v>
      </c>
      <c r="C5789" s="101">
        <v>0.12538136832899999</v>
      </c>
      <c r="D5789" s="101">
        <v>0.16074427292400001</v>
      </c>
      <c r="E5789" s="101">
        <v>5.9556461092400002E-2</v>
      </c>
      <c r="F5789" s="101">
        <v>0</v>
      </c>
      <c r="G5789" s="101">
        <v>0.26117032540399998</v>
      </c>
      <c r="H5789" s="1">
        <f t="shared" si="180"/>
        <v>0</v>
      </c>
      <c r="I5789" s="2" t="b">
        <f t="shared" si="181"/>
        <v>0</v>
      </c>
    </row>
    <row r="5790" spans="1:9" x14ac:dyDescent="0.3">
      <c r="A5790" s="101" t="s">
        <v>667</v>
      </c>
      <c r="B5790" s="101" t="s">
        <v>844</v>
      </c>
      <c r="C5790" s="101">
        <v>0.12538136832899999</v>
      </c>
      <c r="D5790" s="101">
        <v>0.16074427292400001</v>
      </c>
      <c r="E5790" s="101">
        <v>5.9556461092400002E-2</v>
      </c>
      <c r="F5790" s="101">
        <v>0</v>
      </c>
      <c r="G5790" s="101">
        <v>0.26117032540399998</v>
      </c>
      <c r="H5790" s="1">
        <f t="shared" si="180"/>
        <v>0</v>
      </c>
      <c r="I5790" s="2" t="b">
        <f t="shared" si="181"/>
        <v>0</v>
      </c>
    </row>
    <row r="5791" spans="1:9" x14ac:dyDescent="0.3">
      <c r="A5791" s="101" t="s">
        <v>667</v>
      </c>
      <c r="B5791" s="101" t="s">
        <v>847</v>
      </c>
      <c r="C5791" s="101">
        <v>6.9656315738100003E-3</v>
      </c>
      <c r="D5791" s="101">
        <v>3.7716533311799999E-2</v>
      </c>
      <c r="E5791" s="101">
        <v>4.7018258757199997E-3</v>
      </c>
      <c r="F5791" s="101">
        <v>2.30514600795E-2</v>
      </c>
      <c r="G5791" s="101">
        <v>0</v>
      </c>
      <c r="H5791" s="1">
        <f t="shared" si="180"/>
        <v>0</v>
      </c>
      <c r="I5791" s="2" t="b">
        <f t="shared" si="181"/>
        <v>0</v>
      </c>
    </row>
    <row r="5792" spans="1:9" x14ac:dyDescent="0.3">
      <c r="A5792" s="101" t="s">
        <v>667</v>
      </c>
      <c r="B5792" s="101" t="s">
        <v>848</v>
      </c>
      <c r="C5792" s="101">
        <v>9.6125715718599999E-2</v>
      </c>
      <c r="D5792" s="101">
        <v>0.12931382849799999</v>
      </c>
      <c r="E5792" s="101">
        <v>0.12538202335199999</v>
      </c>
      <c r="F5792" s="101">
        <v>8.1141139479800006E-2</v>
      </c>
      <c r="G5792" s="101">
        <v>0</v>
      </c>
      <c r="H5792" s="1">
        <f t="shared" si="180"/>
        <v>0</v>
      </c>
      <c r="I5792" s="2" t="b">
        <f t="shared" si="181"/>
        <v>0</v>
      </c>
    </row>
    <row r="5793" spans="1:9" x14ac:dyDescent="0.3">
      <c r="A5793" s="101" t="s">
        <v>667</v>
      </c>
      <c r="B5793" s="101" t="s">
        <v>849</v>
      </c>
      <c r="C5793" s="101">
        <v>0</v>
      </c>
      <c r="D5793" s="101">
        <v>2.96344190307E-2</v>
      </c>
      <c r="E5793" s="101">
        <v>0</v>
      </c>
      <c r="F5793" s="101">
        <v>0</v>
      </c>
      <c r="G5793" s="101">
        <v>4.7057716288999999E-3</v>
      </c>
      <c r="H5793" s="1">
        <f t="shared" si="180"/>
        <v>0</v>
      </c>
      <c r="I5793" s="2" t="b">
        <f t="shared" si="181"/>
        <v>0</v>
      </c>
    </row>
    <row r="5794" spans="1:9" x14ac:dyDescent="0.3">
      <c r="A5794" s="101" t="s">
        <v>667</v>
      </c>
      <c r="B5794" s="101" t="s">
        <v>850</v>
      </c>
      <c r="C5794" s="101">
        <v>3.3435031554299999E-2</v>
      </c>
      <c r="D5794" s="101">
        <v>6.3758901550899999E-2</v>
      </c>
      <c r="E5794" s="101">
        <v>4.8585534049100002E-2</v>
      </c>
      <c r="F5794" s="101">
        <v>4.1492628143100001E-2</v>
      </c>
      <c r="G5794" s="101">
        <v>2.1175972330100001E-2</v>
      </c>
      <c r="H5794" s="1">
        <f t="shared" si="180"/>
        <v>2.1175972330100001E-2</v>
      </c>
      <c r="I5794" s="2" t="b">
        <f t="shared" si="181"/>
        <v>0</v>
      </c>
    </row>
    <row r="5795" spans="1:9" x14ac:dyDescent="0.3">
      <c r="A5795" s="101" t="s">
        <v>667</v>
      </c>
      <c r="B5795" s="101" t="s">
        <v>851</v>
      </c>
      <c r="C5795" s="101">
        <v>0.31623967345100001</v>
      </c>
      <c r="D5795" s="101">
        <v>0.35381700297200003</v>
      </c>
      <c r="E5795" s="101">
        <v>0.343233288927</v>
      </c>
      <c r="F5795" s="101">
        <v>0.34392778438600002</v>
      </c>
      <c r="G5795" s="101">
        <v>0.150584692125</v>
      </c>
      <c r="H5795" s="1">
        <f t="shared" si="180"/>
        <v>0.150584692125</v>
      </c>
      <c r="I5795" s="2" t="b">
        <f t="shared" si="181"/>
        <v>0</v>
      </c>
    </row>
    <row r="5796" spans="1:9" x14ac:dyDescent="0.3">
      <c r="A5796" s="101" t="s">
        <v>667</v>
      </c>
      <c r="B5796" s="101" t="s">
        <v>852</v>
      </c>
      <c r="C5796" s="101">
        <v>5.71181789053E-2</v>
      </c>
      <c r="D5796" s="101">
        <v>8.7107231696299997E-2</v>
      </c>
      <c r="E5796" s="101">
        <v>1.41054776271E-2</v>
      </c>
      <c r="F5796" s="101">
        <v>2.2129401676299999E-2</v>
      </c>
      <c r="G5796" s="101">
        <v>0.157643349568</v>
      </c>
      <c r="H5796" s="1">
        <f t="shared" si="180"/>
        <v>1.41054776271E-2</v>
      </c>
      <c r="I5796" s="2" t="b">
        <f t="shared" si="181"/>
        <v>0</v>
      </c>
    </row>
    <row r="5797" spans="1:9" x14ac:dyDescent="0.3">
      <c r="A5797" s="101" t="s">
        <v>667</v>
      </c>
      <c r="B5797" s="101" t="s">
        <v>853</v>
      </c>
      <c r="C5797" s="101">
        <v>5.71181789053E-2</v>
      </c>
      <c r="D5797" s="101">
        <v>8.7107231696299997E-2</v>
      </c>
      <c r="E5797" s="101">
        <v>1.41054776271E-2</v>
      </c>
      <c r="F5797" s="101">
        <v>2.2129401676299999E-2</v>
      </c>
      <c r="G5797" s="101">
        <v>0.157643349568</v>
      </c>
      <c r="H5797" s="1">
        <f t="shared" si="180"/>
        <v>1.41054776271E-2</v>
      </c>
      <c r="I5797" s="2" t="b">
        <f t="shared" si="181"/>
        <v>0</v>
      </c>
    </row>
    <row r="5798" spans="1:9" x14ac:dyDescent="0.3">
      <c r="A5798" s="101" t="s">
        <v>667</v>
      </c>
      <c r="B5798" s="101" t="s">
        <v>855</v>
      </c>
      <c r="C5798" s="101">
        <v>0.154637020939</v>
      </c>
      <c r="D5798" s="101">
        <v>0.18678664116300001</v>
      </c>
      <c r="E5798" s="101">
        <v>0.15829480448200001</v>
      </c>
      <c r="F5798" s="101">
        <v>0.13185435165500001</v>
      </c>
      <c r="G5798" s="101">
        <v>0.150584692125</v>
      </c>
      <c r="H5798" s="1">
        <f t="shared" si="180"/>
        <v>0.13185435165500001</v>
      </c>
      <c r="I5798" s="2" t="b">
        <f t="shared" si="181"/>
        <v>0</v>
      </c>
    </row>
    <row r="5799" spans="1:9" x14ac:dyDescent="0.3">
      <c r="A5799" s="101" t="s">
        <v>667</v>
      </c>
      <c r="B5799" s="101" t="s">
        <v>856</v>
      </c>
      <c r="C5799" s="101">
        <v>0.15324389462400001</v>
      </c>
      <c r="D5799" s="101">
        <v>0.18499061576699999</v>
      </c>
      <c r="E5799" s="101">
        <v>9.8738343389999997E-2</v>
      </c>
      <c r="F5799" s="101">
        <v>0.14568522770199999</v>
      </c>
      <c r="G5799" s="101">
        <v>0.22822992400200001</v>
      </c>
      <c r="H5799" s="1">
        <f t="shared" si="180"/>
        <v>9.8738343389999997E-2</v>
      </c>
      <c r="I5799" s="2" t="b">
        <f t="shared" si="181"/>
        <v>0</v>
      </c>
    </row>
    <row r="5800" spans="1:9" x14ac:dyDescent="0.3">
      <c r="A5800" s="101" t="s">
        <v>667</v>
      </c>
      <c r="B5800" s="101" t="s">
        <v>857</v>
      </c>
      <c r="C5800" s="101">
        <v>0.15324389462400001</v>
      </c>
      <c r="D5800" s="101">
        <v>0.18499061576699999</v>
      </c>
      <c r="E5800" s="101">
        <v>9.8738343389999997E-2</v>
      </c>
      <c r="F5800" s="101">
        <v>0.14568522770199999</v>
      </c>
      <c r="G5800" s="101">
        <v>0.22822992400200001</v>
      </c>
      <c r="H5800" s="1">
        <f t="shared" si="180"/>
        <v>9.8738343389999997E-2</v>
      </c>
      <c r="I5800" s="2" t="b">
        <f t="shared" si="181"/>
        <v>0</v>
      </c>
    </row>
    <row r="5801" spans="1:9" x14ac:dyDescent="0.3">
      <c r="A5801" s="101" t="s">
        <v>667</v>
      </c>
      <c r="B5801" s="101" t="s">
        <v>862</v>
      </c>
      <c r="C5801" s="101">
        <v>4.73662947019E-2</v>
      </c>
      <c r="D5801" s="101">
        <v>7.5433066623599998E-2</v>
      </c>
      <c r="E5801" s="101">
        <v>1.25382023352E-2</v>
      </c>
      <c r="F5801" s="101">
        <v>9.95823075434E-2</v>
      </c>
      <c r="G5801" s="101">
        <v>0.103526975836</v>
      </c>
      <c r="H5801" s="1">
        <f t="shared" si="180"/>
        <v>1.25382023352E-2</v>
      </c>
      <c r="I5801" s="2" t="b">
        <f t="shared" si="181"/>
        <v>0</v>
      </c>
    </row>
    <row r="5802" spans="1:9" x14ac:dyDescent="0.3">
      <c r="A5802" s="101" t="s">
        <v>667</v>
      </c>
      <c r="B5802" s="101" t="s">
        <v>863</v>
      </c>
      <c r="C5802" s="101">
        <v>3.9007536813400003E-2</v>
      </c>
      <c r="D5802" s="101">
        <v>6.6452939644600001E-2</v>
      </c>
      <c r="E5802" s="101">
        <v>3.9181882297600001E-2</v>
      </c>
      <c r="F5802" s="101">
        <v>5.6245562593899998E-2</v>
      </c>
      <c r="G5802" s="101">
        <v>0</v>
      </c>
      <c r="H5802" s="1">
        <f t="shared" si="180"/>
        <v>0</v>
      </c>
      <c r="I5802" s="2" t="b">
        <f t="shared" si="181"/>
        <v>0</v>
      </c>
    </row>
    <row r="5803" spans="1:9" x14ac:dyDescent="0.3">
      <c r="A5803" s="101" t="s">
        <v>667</v>
      </c>
      <c r="B5803" s="101" t="s">
        <v>864</v>
      </c>
      <c r="C5803" s="101">
        <v>1.3931263147599999E-2</v>
      </c>
      <c r="D5803" s="101">
        <v>4.0410571405500001E-2</v>
      </c>
      <c r="E5803" s="101">
        <v>9.4036517514300005E-3</v>
      </c>
      <c r="F5803" s="101">
        <v>0</v>
      </c>
      <c r="G5803" s="101">
        <v>0.103526975836</v>
      </c>
      <c r="H5803" s="1">
        <f t="shared" si="180"/>
        <v>0</v>
      </c>
      <c r="I5803" s="2" t="b">
        <f t="shared" si="181"/>
        <v>0</v>
      </c>
    </row>
    <row r="5804" spans="1:9" x14ac:dyDescent="0.3">
      <c r="A5804" s="101" t="s">
        <v>667</v>
      </c>
      <c r="B5804" s="101" t="s">
        <v>865</v>
      </c>
      <c r="C5804" s="101">
        <v>1.3931263147599999E-2</v>
      </c>
      <c r="D5804" s="101">
        <v>4.0410571405500001E-2</v>
      </c>
      <c r="E5804" s="101">
        <v>9.4036517514300005E-3</v>
      </c>
      <c r="F5804" s="101">
        <v>0</v>
      </c>
      <c r="G5804" s="101">
        <v>0.103526975836</v>
      </c>
      <c r="H5804" s="1">
        <f t="shared" si="180"/>
        <v>0</v>
      </c>
      <c r="I5804" s="2" t="b">
        <f t="shared" si="181"/>
        <v>0</v>
      </c>
    </row>
    <row r="5805" spans="1:9" x14ac:dyDescent="0.3">
      <c r="A5805" s="101" t="s">
        <v>667</v>
      </c>
      <c r="B5805" s="101" t="s">
        <v>873</v>
      </c>
      <c r="C5805" s="101">
        <v>0.29673590504500003</v>
      </c>
      <c r="D5805" s="101">
        <v>0.328672647431</v>
      </c>
      <c r="E5805" s="101">
        <v>0.188073035029</v>
      </c>
      <c r="F5805" s="101">
        <v>0.19824255668400001</v>
      </c>
      <c r="G5805" s="101">
        <v>4.2351944660099998E-2</v>
      </c>
      <c r="H5805" s="1">
        <f t="shared" si="180"/>
        <v>4.2351944660099998E-2</v>
      </c>
      <c r="I5805" s="2" t="b">
        <f t="shared" si="181"/>
        <v>0</v>
      </c>
    </row>
    <row r="5806" spans="1:9" x14ac:dyDescent="0.3">
      <c r="A5806" s="101" t="s">
        <v>667</v>
      </c>
      <c r="B5806" s="101" t="s">
        <v>874</v>
      </c>
      <c r="C5806" s="101">
        <v>2.7862526295299998E-2</v>
      </c>
      <c r="D5806" s="101">
        <v>5.2982749176099998E-2</v>
      </c>
      <c r="E5806" s="101">
        <v>7.9931039887200003E-2</v>
      </c>
      <c r="F5806" s="101">
        <v>0.123555826026</v>
      </c>
      <c r="G5806" s="101">
        <v>6.1175031175700001E-2</v>
      </c>
      <c r="H5806" s="1">
        <f t="shared" si="180"/>
        <v>2.7862526295299998E-2</v>
      </c>
      <c r="I5806" s="2" t="b">
        <f t="shared" si="181"/>
        <v>0</v>
      </c>
    </row>
    <row r="5807" spans="1:9" x14ac:dyDescent="0.3">
      <c r="A5807" s="101" t="s">
        <v>667</v>
      </c>
      <c r="B5807" s="101" t="s">
        <v>875</v>
      </c>
      <c r="C5807" s="101">
        <v>2.7862526295299998E-2</v>
      </c>
      <c r="D5807" s="101">
        <v>5.2982749176099998E-2</v>
      </c>
      <c r="E5807" s="101">
        <v>7.9931039887200003E-2</v>
      </c>
      <c r="F5807" s="101">
        <v>0.123555826026</v>
      </c>
      <c r="G5807" s="101">
        <v>6.1175031175700001E-2</v>
      </c>
      <c r="H5807" s="1">
        <f t="shared" si="180"/>
        <v>2.7862526295299998E-2</v>
      </c>
      <c r="I5807" s="2" t="b">
        <f t="shared" si="181"/>
        <v>0</v>
      </c>
    </row>
    <row r="5808" spans="1:9" x14ac:dyDescent="0.3">
      <c r="A5808" s="101" t="s">
        <v>667</v>
      </c>
      <c r="B5808" s="101" t="s">
        <v>876</v>
      </c>
      <c r="C5808" s="101">
        <v>2.7862526295299998E-2</v>
      </c>
      <c r="D5808" s="101">
        <v>5.2982749176099998E-2</v>
      </c>
      <c r="E5808" s="101">
        <v>7.9931039887200003E-2</v>
      </c>
      <c r="F5808" s="101">
        <v>0.123555826026</v>
      </c>
      <c r="G5808" s="101">
        <v>6.1175031175700001E-2</v>
      </c>
      <c r="H5808" s="1">
        <f t="shared" si="180"/>
        <v>2.7862526295299998E-2</v>
      </c>
      <c r="I5808" s="2" t="b">
        <f t="shared" si="181"/>
        <v>0</v>
      </c>
    </row>
    <row r="5809" spans="1:9" x14ac:dyDescent="0.3">
      <c r="A5809" s="101" t="s">
        <v>667</v>
      </c>
      <c r="B5809" s="101" t="s">
        <v>877</v>
      </c>
      <c r="C5809" s="101">
        <v>0.46391106281599997</v>
      </c>
      <c r="D5809" s="101">
        <v>0.49929506003200003</v>
      </c>
      <c r="E5809" s="101">
        <v>0.52503722278800002</v>
      </c>
      <c r="F5809" s="101">
        <v>0.42691304067199998</v>
      </c>
      <c r="G5809" s="101">
        <v>0.308228041693</v>
      </c>
      <c r="H5809" s="1">
        <f t="shared" si="180"/>
        <v>0.308228041693</v>
      </c>
      <c r="I5809" s="2" t="b">
        <f t="shared" si="181"/>
        <v>0</v>
      </c>
    </row>
    <row r="5810" spans="1:9" x14ac:dyDescent="0.3">
      <c r="A5810" s="101" t="s">
        <v>667</v>
      </c>
      <c r="B5810" s="101" t="s">
        <v>878</v>
      </c>
      <c r="C5810" s="101">
        <v>0.14767138936499999</v>
      </c>
      <c r="D5810" s="101">
        <v>0.17511247609</v>
      </c>
      <c r="E5810" s="101">
        <v>0.18023665856900001</v>
      </c>
      <c r="F5810" s="101">
        <v>0.14752934450899999</v>
      </c>
      <c r="G5810" s="101">
        <v>5.1763487917900003E-2</v>
      </c>
      <c r="H5810" s="1">
        <f t="shared" si="180"/>
        <v>5.1763487917900003E-2</v>
      </c>
      <c r="I5810" s="2" t="b">
        <f t="shared" si="181"/>
        <v>0</v>
      </c>
    </row>
    <row r="5811" spans="1:9" x14ac:dyDescent="0.3">
      <c r="A5811" s="101" t="s">
        <v>667</v>
      </c>
      <c r="B5811" s="101" t="s">
        <v>879</v>
      </c>
      <c r="C5811" s="101">
        <v>0.11284323149599999</v>
      </c>
      <c r="D5811" s="101">
        <v>0.13919196817400001</v>
      </c>
      <c r="E5811" s="101">
        <v>0.37301151947299999</v>
      </c>
      <c r="F5811" s="101">
        <v>0.33747337556399998</v>
      </c>
      <c r="G5811" s="101">
        <v>0.29646361262100002</v>
      </c>
      <c r="H5811" s="1">
        <f t="shared" si="180"/>
        <v>0.11284323149599999</v>
      </c>
      <c r="I5811" s="2" t="b">
        <f t="shared" si="181"/>
        <v>0</v>
      </c>
    </row>
    <row r="5812" spans="1:9" x14ac:dyDescent="0.3">
      <c r="A5812" s="101" t="s">
        <v>667</v>
      </c>
      <c r="B5812" s="101" t="s">
        <v>880</v>
      </c>
      <c r="C5812" s="101">
        <v>1.5324389462399999E-2</v>
      </c>
      <c r="D5812" s="101">
        <v>3.8614546009699997E-2</v>
      </c>
      <c r="E5812" s="101">
        <v>7.6796489303300006E-2</v>
      </c>
      <c r="F5812" s="101">
        <v>0.12724405963900001</v>
      </c>
      <c r="G5812" s="101">
        <v>1.6470200701200002E-2</v>
      </c>
      <c r="H5812" s="1">
        <f t="shared" si="180"/>
        <v>1.5324389462399999E-2</v>
      </c>
      <c r="I5812" s="2" t="b">
        <f t="shared" si="181"/>
        <v>0</v>
      </c>
    </row>
    <row r="5813" spans="1:9" x14ac:dyDescent="0.3">
      <c r="A5813" s="101" t="s">
        <v>667</v>
      </c>
      <c r="B5813" s="101" t="s">
        <v>881</v>
      </c>
      <c r="C5813" s="101">
        <v>1.5324389462399999E-2</v>
      </c>
      <c r="D5813" s="101">
        <v>3.8614546009699997E-2</v>
      </c>
      <c r="E5813" s="101">
        <v>7.6796489303300006E-2</v>
      </c>
      <c r="F5813" s="101">
        <v>0.12724405963900001</v>
      </c>
      <c r="G5813" s="101">
        <v>1.6470200701200002E-2</v>
      </c>
      <c r="H5813" s="1">
        <f t="shared" si="180"/>
        <v>1.5324389462399999E-2</v>
      </c>
      <c r="I5813" s="2" t="b">
        <f t="shared" si="181"/>
        <v>0</v>
      </c>
    </row>
    <row r="5814" spans="1:9" x14ac:dyDescent="0.3">
      <c r="A5814" s="101" t="s">
        <v>667</v>
      </c>
      <c r="B5814" s="101" t="s">
        <v>882</v>
      </c>
      <c r="C5814" s="101">
        <v>0.79686825204400002</v>
      </c>
      <c r="D5814" s="101">
        <v>0.83784584713999999</v>
      </c>
      <c r="E5814" s="101">
        <v>0.99208525977600004</v>
      </c>
      <c r="F5814" s="101">
        <v>0.73027025531800005</v>
      </c>
      <c r="G5814" s="101">
        <v>0.49645890684900001</v>
      </c>
      <c r="H5814" s="1">
        <f t="shared" si="180"/>
        <v>0.49645890684900001</v>
      </c>
      <c r="I5814" s="2" t="b">
        <f t="shared" si="181"/>
        <v>0</v>
      </c>
    </row>
    <row r="5815" spans="1:9" x14ac:dyDescent="0.3">
      <c r="A5815" s="101" t="s">
        <v>667</v>
      </c>
      <c r="B5815" s="101" t="s">
        <v>883</v>
      </c>
      <c r="C5815" s="101">
        <v>1.5324389462399999E-2</v>
      </c>
      <c r="D5815" s="101">
        <v>3.7716533311799999E-2</v>
      </c>
      <c r="E5815" s="101">
        <v>0</v>
      </c>
      <c r="F5815" s="101">
        <v>3.6882336127200001E-3</v>
      </c>
      <c r="G5815" s="101">
        <v>0</v>
      </c>
      <c r="H5815" s="1">
        <f t="shared" si="180"/>
        <v>0</v>
      </c>
      <c r="I5815" s="2" t="b">
        <f t="shared" si="181"/>
        <v>0</v>
      </c>
    </row>
    <row r="5816" spans="1:9" x14ac:dyDescent="0.3">
      <c r="A5816" s="101" t="s">
        <v>667</v>
      </c>
      <c r="B5816" s="101" t="s">
        <v>884</v>
      </c>
      <c r="C5816" s="101">
        <v>3.2041905239499999E-2</v>
      </c>
      <c r="D5816" s="101">
        <v>5.4778774571900002E-2</v>
      </c>
      <c r="E5816" s="101">
        <v>0</v>
      </c>
      <c r="F5816" s="101">
        <v>5.2557328981199997E-2</v>
      </c>
      <c r="G5816" s="101">
        <v>0</v>
      </c>
      <c r="H5816" s="1">
        <f t="shared" si="180"/>
        <v>0</v>
      </c>
      <c r="I5816" s="2" t="b">
        <f t="shared" si="181"/>
        <v>0</v>
      </c>
    </row>
    <row r="5817" spans="1:9" x14ac:dyDescent="0.3">
      <c r="A5817" s="101" t="s">
        <v>667</v>
      </c>
      <c r="B5817" s="101" t="s">
        <v>885</v>
      </c>
      <c r="C5817" s="101">
        <v>0.14906451568000001</v>
      </c>
      <c r="D5817" s="101">
        <v>0.17331645069500001</v>
      </c>
      <c r="E5817" s="101">
        <v>0.20688033853099999</v>
      </c>
      <c r="F5817" s="101">
        <v>0.27108517053499998</v>
      </c>
      <c r="G5817" s="101">
        <v>0.23528858144500001</v>
      </c>
      <c r="H5817" s="1">
        <f t="shared" si="180"/>
        <v>0.14906451568000001</v>
      </c>
      <c r="I5817" s="2" t="b">
        <f t="shared" si="181"/>
        <v>0</v>
      </c>
    </row>
    <row r="5818" spans="1:9" x14ac:dyDescent="0.3">
      <c r="A5818" s="101" t="s">
        <v>667</v>
      </c>
      <c r="B5818" s="101" t="s">
        <v>895</v>
      </c>
      <c r="C5818" s="101">
        <v>0</v>
      </c>
      <c r="D5818" s="101">
        <v>1.88582666559E-2</v>
      </c>
      <c r="E5818" s="101">
        <v>0</v>
      </c>
      <c r="F5818" s="101">
        <v>1.19867592413E-2</v>
      </c>
      <c r="G5818" s="101">
        <v>0</v>
      </c>
      <c r="H5818" s="1">
        <f t="shared" si="180"/>
        <v>0</v>
      </c>
      <c r="I5818" s="2" t="b">
        <f t="shared" si="181"/>
        <v>0</v>
      </c>
    </row>
    <row r="5819" spans="1:9" x14ac:dyDescent="0.3">
      <c r="A5819" s="101" t="s">
        <v>667</v>
      </c>
      <c r="B5819" s="101" t="s">
        <v>896</v>
      </c>
      <c r="C5819" s="101">
        <v>0</v>
      </c>
      <c r="D5819" s="101">
        <v>1.7960253958000001E-2</v>
      </c>
      <c r="E5819" s="101">
        <v>1.7240028211E-2</v>
      </c>
      <c r="F5819" s="101">
        <v>8.2985256286100002E-3</v>
      </c>
      <c r="G5819" s="101">
        <v>0</v>
      </c>
      <c r="H5819" s="1">
        <f t="shared" si="180"/>
        <v>0</v>
      </c>
      <c r="I5819" s="2" t="b">
        <f t="shared" si="181"/>
        <v>0</v>
      </c>
    </row>
    <row r="5820" spans="1:9" x14ac:dyDescent="0.3">
      <c r="A5820" s="101" t="s">
        <v>667</v>
      </c>
      <c r="B5820" s="101" t="s">
        <v>897</v>
      </c>
      <c r="C5820" s="101">
        <v>1.9503768406700001E-2</v>
      </c>
      <c r="D5820" s="101">
        <v>3.7716533311799999E-2</v>
      </c>
      <c r="E5820" s="101">
        <v>9.4036517514300005E-3</v>
      </c>
      <c r="F5820" s="101">
        <v>2.2129401676299999E-2</v>
      </c>
      <c r="G5820" s="101">
        <v>4.9410602103499998E-2</v>
      </c>
      <c r="H5820" s="1">
        <f t="shared" si="180"/>
        <v>9.4036517514300005E-3</v>
      </c>
      <c r="I5820" s="2" t="b">
        <f t="shared" si="181"/>
        <v>0</v>
      </c>
    </row>
    <row r="5821" spans="1:9" x14ac:dyDescent="0.3">
      <c r="A5821" s="101" t="s">
        <v>667</v>
      </c>
      <c r="B5821" s="101" t="s">
        <v>898</v>
      </c>
      <c r="C5821" s="101">
        <v>2.7862526295300001E-3</v>
      </c>
      <c r="D5821" s="101">
        <v>2.06542920517E-2</v>
      </c>
      <c r="E5821" s="101">
        <v>0</v>
      </c>
      <c r="F5821" s="101">
        <v>7.3764672254299996E-3</v>
      </c>
      <c r="G5821" s="101">
        <v>1.6470200701200002E-2</v>
      </c>
      <c r="H5821" s="1">
        <f t="shared" si="180"/>
        <v>0</v>
      </c>
      <c r="I5821" s="2" t="b">
        <f t="shared" si="181"/>
        <v>0</v>
      </c>
    </row>
    <row r="5822" spans="1:9" x14ac:dyDescent="0.3">
      <c r="A5822" s="101" t="s">
        <v>667</v>
      </c>
      <c r="B5822" s="101" t="s">
        <v>899</v>
      </c>
      <c r="C5822" s="101">
        <v>0.41793789442899998</v>
      </c>
      <c r="D5822" s="101">
        <v>0.442720260064</v>
      </c>
      <c r="E5822" s="101">
        <v>0.16456390565000001</v>
      </c>
      <c r="F5822" s="101">
        <v>0.385420412529</v>
      </c>
      <c r="G5822" s="101">
        <v>0.225877038187</v>
      </c>
      <c r="H5822" s="1">
        <f t="shared" si="180"/>
        <v>0.16456390565000001</v>
      </c>
      <c r="I5822" s="2" t="b">
        <f t="shared" si="181"/>
        <v>0</v>
      </c>
    </row>
    <row r="5823" spans="1:9" x14ac:dyDescent="0.3">
      <c r="A5823" s="101" t="s">
        <v>667</v>
      </c>
      <c r="B5823" s="101" t="s">
        <v>900</v>
      </c>
      <c r="C5823" s="101">
        <v>0.41793789442899998</v>
      </c>
      <c r="D5823" s="101">
        <v>0.442720260064</v>
      </c>
      <c r="E5823" s="101">
        <v>0.16456390565000001</v>
      </c>
      <c r="F5823" s="101">
        <v>0.385420412529</v>
      </c>
      <c r="G5823" s="101">
        <v>0.225877038187</v>
      </c>
      <c r="H5823" s="1">
        <f t="shared" si="180"/>
        <v>0.16456390565000001</v>
      </c>
      <c r="I5823" s="2" t="b">
        <f t="shared" si="181"/>
        <v>0</v>
      </c>
    </row>
    <row r="5824" spans="1:9" x14ac:dyDescent="0.3">
      <c r="A5824" s="101" t="s">
        <v>667</v>
      </c>
      <c r="B5824" s="101" t="s">
        <v>901</v>
      </c>
      <c r="C5824" s="101">
        <v>6.9656315738100003E-3</v>
      </c>
      <c r="D5824" s="101">
        <v>2.42463428433E-2</v>
      </c>
      <c r="E5824" s="101">
        <v>3.4480056421900003E-2</v>
      </c>
      <c r="F5824" s="101">
        <v>1.29088176445E-2</v>
      </c>
      <c r="G5824" s="101">
        <v>0</v>
      </c>
      <c r="H5824" s="1">
        <f t="shared" si="180"/>
        <v>0</v>
      </c>
      <c r="I5824" s="2" t="b">
        <f t="shared" si="181"/>
        <v>0</v>
      </c>
    </row>
    <row r="5825" spans="1:9" x14ac:dyDescent="0.3">
      <c r="A5825" s="101" t="s">
        <v>667</v>
      </c>
      <c r="B5825" s="101" t="s">
        <v>903</v>
      </c>
      <c r="C5825" s="101">
        <v>1.6717515777200001E-2</v>
      </c>
      <c r="D5825" s="101">
        <v>3.4124482520199999E-2</v>
      </c>
      <c r="E5825" s="101">
        <v>7.8363764595299999E-3</v>
      </c>
      <c r="F5825" s="101">
        <v>0</v>
      </c>
      <c r="G5825" s="101">
        <v>5.8822145361300003E-2</v>
      </c>
      <c r="H5825" s="1">
        <f t="shared" si="180"/>
        <v>0</v>
      </c>
      <c r="I5825" s="2" t="b">
        <f t="shared" si="181"/>
        <v>0</v>
      </c>
    </row>
    <row r="5826" spans="1:9" x14ac:dyDescent="0.3">
      <c r="A5826" s="101" t="s">
        <v>667</v>
      </c>
      <c r="B5826" s="101" t="s">
        <v>904</v>
      </c>
      <c r="C5826" s="101">
        <v>0</v>
      </c>
      <c r="D5826" s="101">
        <v>1.7062241260099999E-2</v>
      </c>
      <c r="E5826" s="101">
        <v>2.9778230546200001E-2</v>
      </c>
      <c r="F5826" s="101">
        <v>5.9933796206700002E-2</v>
      </c>
      <c r="G5826" s="101">
        <v>0</v>
      </c>
      <c r="H5826" s="1">
        <f t="shared" si="180"/>
        <v>0</v>
      </c>
      <c r="I5826" s="2" t="b">
        <f t="shared" si="181"/>
        <v>0</v>
      </c>
    </row>
    <row r="5827" spans="1:9" x14ac:dyDescent="0.3">
      <c r="A5827" s="101" t="s">
        <v>667</v>
      </c>
      <c r="B5827" s="101" t="s">
        <v>907</v>
      </c>
      <c r="C5827" s="101">
        <v>0</v>
      </c>
      <c r="D5827" s="101">
        <v>1.6164228562200001E-2</v>
      </c>
      <c r="E5827" s="101">
        <v>0</v>
      </c>
      <c r="F5827" s="101">
        <v>3.6882336127200001E-3</v>
      </c>
      <c r="G5827" s="101">
        <v>0</v>
      </c>
      <c r="H5827" s="1">
        <f t="shared" ref="H5827:H5890" si="182">MIN(C5827:G5827)</f>
        <v>0</v>
      </c>
      <c r="I5827" s="2" t="b">
        <f t="shared" ref="I5827:I5890" si="183">H5827&gt;=2</f>
        <v>0</v>
      </c>
    </row>
    <row r="5828" spans="1:9" x14ac:dyDescent="0.3">
      <c r="A5828" s="101" t="s">
        <v>667</v>
      </c>
      <c r="B5828" s="101" t="s">
        <v>908</v>
      </c>
      <c r="C5828" s="101">
        <v>0</v>
      </c>
      <c r="D5828" s="101">
        <v>1.6164228562200001E-2</v>
      </c>
      <c r="E5828" s="101">
        <v>0</v>
      </c>
      <c r="F5828" s="101">
        <v>0</v>
      </c>
      <c r="G5828" s="101">
        <v>2.3528858144499998E-2</v>
      </c>
      <c r="H5828" s="1">
        <f t="shared" si="182"/>
        <v>0</v>
      </c>
      <c r="I5828" s="2" t="b">
        <f t="shared" si="183"/>
        <v>0</v>
      </c>
    </row>
    <row r="5829" spans="1:9" x14ac:dyDescent="0.3">
      <c r="A5829" s="101" t="s">
        <v>667</v>
      </c>
      <c r="B5829" s="101" t="s">
        <v>909</v>
      </c>
      <c r="C5829" s="101">
        <v>7.8015073626700002E-2</v>
      </c>
      <c r="D5829" s="101">
        <v>9.5189345977400003E-2</v>
      </c>
      <c r="E5829" s="101">
        <v>0.19590941148800001</v>
      </c>
      <c r="F5829" s="101">
        <v>7.6530847463900001E-2</v>
      </c>
      <c r="G5829" s="101">
        <v>8.2351003505800005E-2</v>
      </c>
      <c r="H5829" s="1">
        <f t="shared" si="182"/>
        <v>7.6530847463900001E-2</v>
      </c>
      <c r="I5829" s="2" t="b">
        <f t="shared" si="183"/>
        <v>0</v>
      </c>
    </row>
    <row r="5830" spans="1:9" x14ac:dyDescent="0.3">
      <c r="A5830" s="101" t="s">
        <v>667</v>
      </c>
      <c r="B5830" s="101" t="s">
        <v>910</v>
      </c>
      <c r="C5830" s="101">
        <v>7.8015073626700002E-2</v>
      </c>
      <c r="D5830" s="101">
        <v>9.5189345977400003E-2</v>
      </c>
      <c r="E5830" s="101">
        <v>0.19590941148800001</v>
      </c>
      <c r="F5830" s="101">
        <v>7.6530847463900001E-2</v>
      </c>
      <c r="G5830" s="101">
        <v>8.2351003505800005E-2</v>
      </c>
      <c r="H5830" s="1">
        <f t="shared" si="182"/>
        <v>7.6530847463900001E-2</v>
      </c>
      <c r="I5830" s="2" t="b">
        <f t="shared" si="183"/>
        <v>0</v>
      </c>
    </row>
    <row r="5831" spans="1:9" x14ac:dyDescent="0.3">
      <c r="A5831" s="101" t="s">
        <v>667</v>
      </c>
      <c r="B5831" s="101" t="s">
        <v>911</v>
      </c>
      <c r="C5831" s="101">
        <v>2.5076273665700002E-2</v>
      </c>
      <c r="D5831" s="101">
        <v>4.1308584103399999E-2</v>
      </c>
      <c r="E5831" s="101">
        <v>9.71710680981E-2</v>
      </c>
      <c r="F5831" s="101">
        <v>8.2985256286099998E-2</v>
      </c>
      <c r="G5831" s="101">
        <v>0.17646643608400001</v>
      </c>
      <c r="H5831" s="1">
        <f t="shared" si="182"/>
        <v>2.5076273665700002E-2</v>
      </c>
      <c r="I5831" s="2" t="b">
        <f t="shared" si="183"/>
        <v>0</v>
      </c>
    </row>
    <row r="5832" spans="1:9" x14ac:dyDescent="0.3">
      <c r="A5832" s="101" t="s">
        <v>667</v>
      </c>
      <c r="B5832" s="101" t="s">
        <v>912</v>
      </c>
      <c r="C5832" s="101">
        <v>2.5076273665700002E-2</v>
      </c>
      <c r="D5832" s="101">
        <v>4.1308584103399999E-2</v>
      </c>
      <c r="E5832" s="101">
        <v>9.71710680981E-2</v>
      </c>
      <c r="F5832" s="101">
        <v>8.2985256286099998E-2</v>
      </c>
      <c r="G5832" s="101">
        <v>0.17646643608400001</v>
      </c>
      <c r="H5832" s="1">
        <f t="shared" si="182"/>
        <v>2.5076273665700002E-2</v>
      </c>
      <c r="I5832" s="2" t="b">
        <f t="shared" si="183"/>
        <v>0</v>
      </c>
    </row>
    <row r="5833" spans="1:9" x14ac:dyDescent="0.3">
      <c r="A5833" s="101" t="s">
        <v>667</v>
      </c>
      <c r="B5833" s="101" t="s">
        <v>916</v>
      </c>
      <c r="C5833" s="101">
        <v>0</v>
      </c>
      <c r="D5833" s="101">
        <v>1.5266215864299999E-2</v>
      </c>
      <c r="E5833" s="101">
        <v>9.4036517514300005E-3</v>
      </c>
      <c r="F5833" s="101">
        <v>3.4116160917600002E-2</v>
      </c>
      <c r="G5833" s="101">
        <v>0</v>
      </c>
      <c r="H5833" s="1">
        <f t="shared" si="182"/>
        <v>0</v>
      </c>
      <c r="I5833" s="2" t="b">
        <f t="shared" si="183"/>
        <v>0</v>
      </c>
    </row>
    <row r="5834" spans="1:9" x14ac:dyDescent="0.3">
      <c r="A5834" s="101" t="s">
        <v>667</v>
      </c>
      <c r="B5834" s="101" t="s">
        <v>918</v>
      </c>
      <c r="C5834" s="101">
        <v>0</v>
      </c>
      <c r="D5834" s="101">
        <v>1.5266215864299999E-2</v>
      </c>
      <c r="E5834" s="101">
        <v>9.4036517514300005E-3</v>
      </c>
      <c r="F5834" s="101">
        <v>3.4116160917600002E-2</v>
      </c>
      <c r="G5834" s="101">
        <v>0</v>
      </c>
      <c r="H5834" s="1">
        <f t="shared" si="182"/>
        <v>0</v>
      </c>
      <c r="I5834" s="2" t="b">
        <f t="shared" si="183"/>
        <v>0</v>
      </c>
    </row>
    <row r="5835" spans="1:9" x14ac:dyDescent="0.3">
      <c r="A5835" s="101" t="s">
        <v>667</v>
      </c>
      <c r="B5835" s="101" t="s">
        <v>920</v>
      </c>
      <c r="C5835" s="101">
        <v>0</v>
      </c>
      <c r="D5835" s="101">
        <v>1.5266215864299999E-2</v>
      </c>
      <c r="E5835" s="101">
        <v>9.4036517514300005E-3</v>
      </c>
      <c r="F5835" s="101">
        <v>3.4116160917600002E-2</v>
      </c>
      <c r="G5835" s="101">
        <v>0</v>
      </c>
      <c r="H5835" s="1">
        <f t="shared" si="182"/>
        <v>0</v>
      </c>
      <c r="I5835" s="2" t="b">
        <f t="shared" si="183"/>
        <v>0</v>
      </c>
    </row>
    <row r="5836" spans="1:9" x14ac:dyDescent="0.3">
      <c r="A5836" s="101" t="s">
        <v>667</v>
      </c>
      <c r="B5836" s="101" t="s">
        <v>921</v>
      </c>
      <c r="C5836" s="101">
        <v>1.9503768406700001E-2</v>
      </c>
      <c r="D5836" s="101">
        <v>3.5022495218099997E-2</v>
      </c>
      <c r="E5836" s="101">
        <v>7.20946634276E-2</v>
      </c>
      <c r="F5836" s="101">
        <v>6.7310263432100004E-2</v>
      </c>
      <c r="G5836" s="101">
        <v>5.6469259546800002E-2</v>
      </c>
      <c r="H5836" s="1">
        <f t="shared" si="182"/>
        <v>1.9503768406700001E-2</v>
      </c>
      <c r="I5836" s="2" t="b">
        <f t="shared" si="183"/>
        <v>0</v>
      </c>
    </row>
    <row r="5837" spans="1:9" x14ac:dyDescent="0.3">
      <c r="A5837" s="101" t="s">
        <v>667</v>
      </c>
      <c r="B5837" s="101" t="s">
        <v>922</v>
      </c>
      <c r="C5837" s="101">
        <v>1.9503768406700001E-2</v>
      </c>
      <c r="D5837" s="101">
        <v>3.5022495218099997E-2</v>
      </c>
      <c r="E5837" s="101">
        <v>7.20946634276E-2</v>
      </c>
      <c r="F5837" s="101">
        <v>6.7310263432100004E-2</v>
      </c>
      <c r="G5837" s="101">
        <v>5.6469259546800002E-2</v>
      </c>
      <c r="H5837" s="1">
        <f t="shared" si="182"/>
        <v>1.9503768406700001E-2</v>
      </c>
      <c r="I5837" s="2" t="b">
        <f t="shared" si="183"/>
        <v>0</v>
      </c>
    </row>
    <row r="5838" spans="1:9" x14ac:dyDescent="0.3">
      <c r="A5838" s="101" t="s">
        <v>667</v>
      </c>
      <c r="B5838" s="101" t="s">
        <v>923</v>
      </c>
      <c r="C5838" s="101">
        <v>3.7614410498600002E-2</v>
      </c>
      <c r="D5838" s="101">
        <v>5.2982749176099998E-2</v>
      </c>
      <c r="E5838" s="101">
        <v>0</v>
      </c>
      <c r="F5838" s="101">
        <v>4.6102920159000003E-3</v>
      </c>
      <c r="G5838" s="101">
        <v>0</v>
      </c>
      <c r="H5838" s="1">
        <f t="shared" si="182"/>
        <v>0</v>
      </c>
      <c r="I5838" s="2" t="b">
        <f t="shared" si="183"/>
        <v>0</v>
      </c>
    </row>
    <row r="5839" spans="1:9" x14ac:dyDescent="0.3">
      <c r="A5839" s="101" t="s">
        <v>667</v>
      </c>
      <c r="B5839" s="101" t="s">
        <v>926</v>
      </c>
      <c r="C5839" s="101">
        <v>0.144885136735</v>
      </c>
      <c r="D5839" s="101">
        <v>0.161642285622</v>
      </c>
      <c r="E5839" s="101">
        <v>0.21941854086699999</v>
      </c>
      <c r="F5839" s="101">
        <v>0.17334697979800001</v>
      </c>
      <c r="G5839" s="101">
        <v>0.18587797934200001</v>
      </c>
      <c r="H5839" s="1">
        <f t="shared" si="182"/>
        <v>0.144885136735</v>
      </c>
      <c r="I5839" s="2" t="b">
        <f t="shared" si="183"/>
        <v>0</v>
      </c>
    </row>
    <row r="5840" spans="1:9" x14ac:dyDescent="0.3">
      <c r="A5840" s="101" t="s">
        <v>667</v>
      </c>
      <c r="B5840" s="101" t="s">
        <v>928</v>
      </c>
      <c r="C5840" s="101">
        <v>0.144885136735</v>
      </c>
      <c r="D5840" s="101">
        <v>0.161642285622</v>
      </c>
      <c r="E5840" s="101">
        <v>0.21941854086699999</v>
      </c>
      <c r="F5840" s="101">
        <v>0.17334697979800001</v>
      </c>
      <c r="G5840" s="101">
        <v>0.18587797934200001</v>
      </c>
      <c r="H5840" s="1">
        <f t="shared" si="182"/>
        <v>0.144885136735</v>
      </c>
      <c r="I5840" s="2" t="b">
        <f t="shared" si="183"/>
        <v>0</v>
      </c>
    </row>
    <row r="5841" spans="1:9" x14ac:dyDescent="0.3">
      <c r="A5841" s="101" t="s">
        <v>667</v>
      </c>
      <c r="B5841" s="101" t="s">
        <v>930</v>
      </c>
      <c r="C5841" s="101">
        <v>7.5228820997200005E-2</v>
      </c>
      <c r="D5841" s="101">
        <v>9.0699282487900004E-2</v>
      </c>
      <c r="E5841" s="101">
        <v>0.13165112452</v>
      </c>
      <c r="F5841" s="101">
        <v>7.4686730657500006E-2</v>
      </c>
      <c r="G5841" s="101">
        <v>8.9409660949199998E-2</v>
      </c>
      <c r="H5841" s="1">
        <f t="shared" si="182"/>
        <v>7.4686730657500006E-2</v>
      </c>
      <c r="I5841" s="2" t="b">
        <f t="shared" si="183"/>
        <v>0</v>
      </c>
    </row>
    <row r="5842" spans="1:9" x14ac:dyDescent="0.3">
      <c r="A5842" s="101" t="s">
        <v>667</v>
      </c>
      <c r="B5842" s="101" t="s">
        <v>932</v>
      </c>
      <c r="C5842" s="101">
        <v>7.5228820997200005E-2</v>
      </c>
      <c r="D5842" s="101">
        <v>9.0699282487900004E-2</v>
      </c>
      <c r="E5842" s="101">
        <v>0.13165112452</v>
      </c>
      <c r="F5842" s="101">
        <v>7.4686730657500006E-2</v>
      </c>
      <c r="G5842" s="101">
        <v>8.9409660949199998E-2</v>
      </c>
      <c r="H5842" s="1">
        <f t="shared" si="182"/>
        <v>7.4686730657500006E-2</v>
      </c>
      <c r="I5842" s="2" t="b">
        <f t="shared" si="183"/>
        <v>0</v>
      </c>
    </row>
    <row r="5843" spans="1:9" x14ac:dyDescent="0.3">
      <c r="A5843" s="101" t="s">
        <v>667</v>
      </c>
      <c r="B5843" s="101" t="s">
        <v>933</v>
      </c>
      <c r="C5843" s="101">
        <v>0</v>
      </c>
      <c r="D5843" s="101">
        <v>1.4368203166399999E-2</v>
      </c>
      <c r="E5843" s="101">
        <v>5.7989185800499998E-2</v>
      </c>
      <c r="F5843" s="101">
        <v>7.5608789060699996E-2</v>
      </c>
      <c r="G5843" s="101">
        <v>0</v>
      </c>
      <c r="H5843" s="1">
        <f t="shared" si="182"/>
        <v>0</v>
      </c>
      <c r="I5843" s="2" t="b">
        <f t="shared" si="183"/>
        <v>0</v>
      </c>
    </row>
    <row r="5844" spans="1:9" x14ac:dyDescent="0.3">
      <c r="A5844" s="101" t="s">
        <v>667</v>
      </c>
      <c r="B5844" s="101" t="s">
        <v>935</v>
      </c>
      <c r="C5844" s="101">
        <v>9.7518842033399999E-3</v>
      </c>
      <c r="D5844" s="101">
        <v>2.42463428433E-2</v>
      </c>
      <c r="E5844" s="101">
        <v>0</v>
      </c>
      <c r="F5844" s="101">
        <v>6.4544088222499999E-3</v>
      </c>
      <c r="G5844" s="101">
        <v>0</v>
      </c>
      <c r="H5844" s="1">
        <f t="shared" si="182"/>
        <v>0</v>
      </c>
      <c r="I5844" s="2" t="b">
        <f t="shared" si="183"/>
        <v>0</v>
      </c>
    </row>
    <row r="5845" spans="1:9" x14ac:dyDescent="0.3">
      <c r="A5845" s="101" t="s">
        <v>667</v>
      </c>
      <c r="B5845" s="101" t="s">
        <v>936</v>
      </c>
      <c r="C5845" s="101">
        <v>1.2538136832900001E-2</v>
      </c>
      <c r="D5845" s="101">
        <v>2.6940380936999998E-2</v>
      </c>
      <c r="E5845" s="101">
        <v>2.66436799624E-2</v>
      </c>
      <c r="F5845" s="101">
        <v>1.1064700838199999E-2</v>
      </c>
      <c r="G5845" s="101">
        <v>0</v>
      </c>
      <c r="H5845" s="1">
        <f t="shared" si="182"/>
        <v>0</v>
      </c>
      <c r="I5845" s="2" t="b">
        <f t="shared" si="183"/>
        <v>0</v>
      </c>
    </row>
    <row r="5846" spans="1:9" x14ac:dyDescent="0.3">
      <c r="A5846" s="101" t="s">
        <v>667</v>
      </c>
      <c r="B5846" s="101" t="s">
        <v>938</v>
      </c>
      <c r="C5846" s="101">
        <v>4.1793789442899996E-3</v>
      </c>
      <c r="D5846" s="101">
        <v>1.7960253958000001E-2</v>
      </c>
      <c r="E5846" s="101">
        <v>0</v>
      </c>
      <c r="F5846" s="101">
        <v>0</v>
      </c>
      <c r="G5846" s="101">
        <v>1.1764429072299999E-2</v>
      </c>
      <c r="H5846" s="1">
        <f t="shared" si="182"/>
        <v>0</v>
      </c>
      <c r="I5846" s="2" t="b">
        <f t="shared" si="183"/>
        <v>0</v>
      </c>
    </row>
    <row r="5847" spans="1:9" x14ac:dyDescent="0.3">
      <c r="A5847" s="101" t="s">
        <v>667</v>
      </c>
      <c r="B5847" s="101" t="s">
        <v>939</v>
      </c>
      <c r="C5847" s="101">
        <v>0</v>
      </c>
      <c r="D5847" s="101">
        <v>1.3470190468499999E-2</v>
      </c>
      <c r="E5847" s="101">
        <v>0</v>
      </c>
      <c r="F5847" s="101">
        <v>0</v>
      </c>
      <c r="G5847" s="101">
        <v>1.41173148867E-2</v>
      </c>
      <c r="H5847" s="1">
        <f t="shared" si="182"/>
        <v>0</v>
      </c>
      <c r="I5847" s="2" t="b">
        <f t="shared" si="183"/>
        <v>0</v>
      </c>
    </row>
    <row r="5848" spans="1:9" x14ac:dyDescent="0.3">
      <c r="A5848" s="101" t="s">
        <v>667</v>
      </c>
      <c r="B5848" s="101" t="s">
        <v>941</v>
      </c>
      <c r="C5848" s="101">
        <v>2.9255652609999998E-2</v>
      </c>
      <c r="D5848" s="101">
        <v>4.3104609499200003E-2</v>
      </c>
      <c r="E5848" s="101">
        <v>4.0749157589499999E-2</v>
      </c>
      <c r="F5848" s="101">
        <v>2.6739693692200001E-2</v>
      </c>
      <c r="G5848" s="101">
        <v>2.5881743959E-2</v>
      </c>
      <c r="H5848" s="1">
        <f t="shared" si="182"/>
        <v>2.5881743959E-2</v>
      </c>
      <c r="I5848" s="2" t="b">
        <f t="shared" si="183"/>
        <v>0</v>
      </c>
    </row>
    <row r="5849" spans="1:9" x14ac:dyDescent="0.3">
      <c r="A5849" s="101" t="s">
        <v>667</v>
      </c>
      <c r="B5849" s="101" t="s">
        <v>942</v>
      </c>
      <c r="C5849" s="101">
        <v>2.9255652609999998E-2</v>
      </c>
      <c r="D5849" s="101">
        <v>4.3104609499200003E-2</v>
      </c>
      <c r="E5849" s="101">
        <v>4.0749157589499999E-2</v>
      </c>
      <c r="F5849" s="101">
        <v>2.6739693692200001E-2</v>
      </c>
      <c r="G5849" s="101">
        <v>2.5881743959E-2</v>
      </c>
      <c r="H5849" s="1">
        <f t="shared" si="182"/>
        <v>2.5881743959E-2</v>
      </c>
      <c r="I5849" s="2" t="b">
        <f t="shared" si="183"/>
        <v>0</v>
      </c>
    </row>
    <row r="5850" spans="1:9" x14ac:dyDescent="0.3">
      <c r="A5850" s="101" t="s">
        <v>667</v>
      </c>
      <c r="B5850" s="101" t="s">
        <v>943</v>
      </c>
      <c r="C5850" s="101">
        <v>1.3931263147599999E-3</v>
      </c>
      <c r="D5850" s="101">
        <v>1.3470190468499999E-2</v>
      </c>
      <c r="E5850" s="101">
        <v>0</v>
      </c>
      <c r="F5850" s="101">
        <v>0</v>
      </c>
      <c r="G5850" s="101">
        <v>5.1763487917900003E-2</v>
      </c>
      <c r="H5850" s="1">
        <f t="shared" si="182"/>
        <v>0</v>
      </c>
      <c r="I5850" s="2" t="b">
        <f t="shared" si="183"/>
        <v>0</v>
      </c>
    </row>
    <row r="5851" spans="1:9" x14ac:dyDescent="0.3">
      <c r="A5851" s="101" t="s">
        <v>667</v>
      </c>
      <c r="B5851" s="101" t="s">
        <v>944</v>
      </c>
      <c r="C5851" s="101">
        <v>4.5973168387200003E-2</v>
      </c>
      <c r="D5851" s="101">
        <v>5.8370825363500002E-2</v>
      </c>
      <c r="E5851" s="101">
        <v>7.3661938719499997E-2</v>
      </c>
      <c r="F5851" s="101">
        <v>0.24342341843900001</v>
      </c>
      <c r="G5851" s="101">
        <v>0.12940871979499999</v>
      </c>
      <c r="H5851" s="1">
        <f t="shared" si="182"/>
        <v>4.5973168387200003E-2</v>
      </c>
      <c r="I5851" s="2" t="b">
        <f t="shared" si="183"/>
        <v>0</v>
      </c>
    </row>
    <row r="5852" spans="1:9" x14ac:dyDescent="0.3">
      <c r="A5852" s="101" t="s">
        <v>667</v>
      </c>
      <c r="B5852" s="101" t="s">
        <v>945</v>
      </c>
      <c r="C5852" s="101">
        <v>4.5973168387200003E-2</v>
      </c>
      <c r="D5852" s="101">
        <v>5.8370825363500002E-2</v>
      </c>
      <c r="E5852" s="101">
        <v>7.3661938719499997E-2</v>
      </c>
      <c r="F5852" s="101">
        <v>0.24342341843900001</v>
      </c>
      <c r="G5852" s="101">
        <v>0.12940871979499999</v>
      </c>
      <c r="H5852" s="1">
        <f t="shared" si="182"/>
        <v>4.5973168387200003E-2</v>
      </c>
      <c r="I5852" s="2" t="b">
        <f t="shared" si="183"/>
        <v>0</v>
      </c>
    </row>
    <row r="5853" spans="1:9" x14ac:dyDescent="0.3">
      <c r="A5853" s="101" t="s">
        <v>667</v>
      </c>
      <c r="B5853" s="101" t="s">
        <v>946</v>
      </c>
      <c r="C5853" s="101">
        <v>2.6469399980500002E-2</v>
      </c>
      <c r="D5853" s="101">
        <v>3.8614546009699997E-2</v>
      </c>
      <c r="E5853" s="101">
        <v>7.6796489303300006E-2</v>
      </c>
      <c r="F5853" s="101">
        <v>9.0361723511600003E-2</v>
      </c>
      <c r="G5853" s="101">
        <v>0</v>
      </c>
      <c r="H5853" s="1">
        <f t="shared" si="182"/>
        <v>0</v>
      </c>
      <c r="I5853" s="2" t="b">
        <f t="shared" si="183"/>
        <v>0</v>
      </c>
    </row>
    <row r="5854" spans="1:9" x14ac:dyDescent="0.3">
      <c r="A5854" s="101" t="s">
        <v>667</v>
      </c>
      <c r="B5854" s="101" t="s">
        <v>947</v>
      </c>
      <c r="C5854" s="101">
        <v>2.6469399980500002E-2</v>
      </c>
      <c r="D5854" s="101">
        <v>3.8614546009699997E-2</v>
      </c>
      <c r="E5854" s="101">
        <v>7.6796489303300006E-2</v>
      </c>
      <c r="F5854" s="101">
        <v>9.0361723511600003E-2</v>
      </c>
      <c r="G5854" s="101">
        <v>0</v>
      </c>
      <c r="H5854" s="1">
        <f t="shared" si="182"/>
        <v>0</v>
      </c>
      <c r="I5854" s="2" t="b">
        <f t="shared" si="183"/>
        <v>0</v>
      </c>
    </row>
    <row r="5855" spans="1:9" x14ac:dyDescent="0.3">
      <c r="A5855" s="101" t="s">
        <v>667</v>
      </c>
      <c r="B5855" s="101" t="s">
        <v>949</v>
      </c>
      <c r="C5855" s="101">
        <v>2.6469399980500002E-2</v>
      </c>
      <c r="D5855" s="101">
        <v>3.8614546009699997E-2</v>
      </c>
      <c r="E5855" s="101">
        <v>7.6796489303300006E-2</v>
      </c>
      <c r="F5855" s="101">
        <v>9.0361723511600003E-2</v>
      </c>
      <c r="G5855" s="101">
        <v>0</v>
      </c>
      <c r="H5855" s="1">
        <f t="shared" si="182"/>
        <v>0</v>
      </c>
      <c r="I5855" s="2" t="b">
        <f t="shared" si="183"/>
        <v>0</v>
      </c>
    </row>
    <row r="5856" spans="1:9" x14ac:dyDescent="0.3">
      <c r="A5856" s="101" t="s">
        <v>667</v>
      </c>
      <c r="B5856" s="101" t="s">
        <v>950</v>
      </c>
      <c r="C5856" s="101">
        <v>2.6469399980500002E-2</v>
      </c>
      <c r="D5856" s="101">
        <v>3.8614546009699997E-2</v>
      </c>
      <c r="E5856" s="101">
        <v>7.6796489303300006E-2</v>
      </c>
      <c r="F5856" s="101">
        <v>9.0361723511600003E-2</v>
      </c>
      <c r="G5856" s="101">
        <v>0</v>
      </c>
      <c r="H5856" s="1">
        <f t="shared" si="182"/>
        <v>0</v>
      </c>
      <c r="I5856" s="2" t="b">
        <f t="shared" si="183"/>
        <v>0</v>
      </c>
    </row>
    <row r="5857" spans="1:9" x14ac:dyDescent="0.3">
      <c r="A5857" s="101" t="s">
        <v>667</v>
      </c>
      <c r="B5857" s="101" t="s">
        <v>954</v>
      </c>
      <c r="C5857" s="101">
        <v>0</v>
      </c>
      <c r="D5857" s="101">
        <v>1.1674165072700001E-2</v>
      </c>
      <c r="E5857" s="101">
        <v>0</v>
      </c>
      <c r="F5857" s="101">
        <v>9.2205840317899999E-3</v>
      </c>
      <c r="G5857" s="101">
        <v>0</v>
      </c>
      <c r="H5857" s="1">
        <f t="shared" si="182"/>
        <v>0</v>
      </c>
      <c r="I5857" s="2" t="b">
        <f t="shared" si="183"/>
        <v>0</v>
      </c>
    </row>
    <row r="5858" spans="1:9" x14ac:dyDescent="0.3">
      <c r="A5858" s="101" t="s">
        <v>667</v>
      </c>
      <c r="B5858" s="101" t="s">
        <v>955</v>
      </c>
      <c r="C5858" s="101">
        <v>0</v>
      </c>
      <c r="D5858" s="101">
        <v>1.1674165072700001E-2</v>
      </c>
      <c r="E5858" s="101">
        <v>3.2912781129999999E-2</v>
      </c>
      <c r="F5858" s="101">
        <v>2.30514600795E-2</v>
      </c>
      <c r="G5858" s="101">
        <v>0</v>
      </c>
      <c r="H5858" s="1">
        <f t="shared" si="182"/>
        <v>0</v>
      </c>
      <c r="I5858" s="2" t="b">
        <f t="shared" si="183"/>
        <v>0</v>
      </c>
    </row>
    <row r="5859" spans="1:9" x14ac:dyDescent="0.3">
      <c r="A5859" s="101" t="s">
        <v>667</v>
      </c>
      <c r="B5859" s="101" t="s">
        <v>956</v>
      </c>
      <c r="C5859" s="101">
        <v>0</v>
      </c>
      <c r="D5859" s="101">
        <v>1.1674165072700001E-2</v>
      </c>
      <c r="E5859" s="101">
        <v>0</v>
      </c>
      <c r="F5859" s="101">
        <v>2.95058689017E-2</v>
      </c>
      <c r="G5859" s="101">
        <v>4.7057716288999999E-3</v>
      </c>
      <c r="H5859" s="1">
        <f t="shared" si="182"/>
        <v>0</v>
      </c>
      <c r="I5859" s="2" t="b">
        <f t="shared" si="183"/>
        <v>0</v>
      </c>
    </row>
    <row r="5860" spans="1:9" x14ac:dyDescent="0.3">
      <c r="A5860" s="101" t="s">
        <v>667</v>
      </c>
      <c r="B5860" s="101" t="s">
        <v>959</v>
      </c>
      <c r="C5860" s="101">
        <v>5.71181789053E-2</v>
      </c>
      <c r="D5860" s="101">
        <v>6.8248965040399998E-2</v>
      </c>
      <c r="E5860" s="101">
        <v>0</v>
      </c>
      <c r="F5860" s="101">
        <v>3.3194102514500001E-2</v>
      </c>
      <c r="G5860" s="101">
        <v>3.29404014023E-2</v>
      </c>
      <c r="H5860" s="1">
        <f t="shared" si="182"/>
        <v>0</v>
      </c>
      <c r="I5860" s="2" t="b">
        <f t="shared" si="183"/>
        <v>0</v>
      </c>
    </row>
    <row r="5861" spans="1:9" x14ac:dyDescent="0.3">
      <c r="A5861" s="101" t="s">
        <v>667</v>
      </c>
      <c r="B5861" s="101" t="s">
        <v>960</v>
      </c>
      <c r="C5861" s="101">
        <v>5.71181789053E-2</v>
      </c>
      <c r="D5861" s="101">
        <v>6.8248965040399998E-2</v>
      </c>
      <c r="E5861" s="101">
        <v>0</v>
      </c>
      <c r="F5861" s="101">
        <v>3.3194102514500001E-2</v>
      </c>
      <c r="G5861" s="101">
        <v>3.29404014023E-2</v>
      </c>
      <c r="H5861" s="1">
        <f t="shared" si="182"/>
        <v>0</v>
      </c>
      <c r="I5861" s="2" t="b">
        <f t="shared" si="183"/>
        <v>0</v>
      </c>
    </row>
    <row r="5862" spans="1:9" x14ac:dyDescent="0.3">
      <c r="A5862" s="101" t="s">
        <v>667</v>
      </c>
      <c r="B5862" s="101" t="s">
        <v>961</v>
      </c>
      <c r="C5862" s="101">
        <v>4.3186915757699999E-2</v>
      </c>
      <c r="D5862" s="101">
        <v>5.3880761873999997E-2</v>
      </c>
      <c r="E5862" s="101">
        <v>0</v>
      </c>
      <c r="F5862" s="101">
        <v>3.8726452933500001E-2</v>
      </c>
      <c r="G5862" s="101">
        <v>0.112938519094</v>
      </c>
      <c r="H5862" s="1">
        <f t="shared" si="182"/>
        <v>0</v>
      </c>
      <c r="I5862" s="2" t="b">
        <f t="shared" si="183"/>
        <v>0</v>
      </c>
    </row>
    <row r="5863" spans="1:9" x14ac:dyDescent="0.3">
      <c r="A5863" s="101" t="s">
        <v>667</v>
      </c>
      <c r="B5863" s="101" t="s">
        <v>962</v>
      </c>
      <c r="C5863" s="101">
        <v>4.3186915757699999E-2</v>
      </c>
      <c r="D5863" s="101">
        <v>5.3880761873999997E-2</v>
      </c>
      <c r="E5863" s="101">
        <v>0</v>
      </c>
      <c r="F5863" s="101">
        <v>3.8726452933500001E-2</v>
      </c>
      <c r="G5863" s="101">
        <v>0.112938519094</v>
      </c>
      <c r="H5863" s="1">
        <f t="shared" si="182"/>
        <v>0</v>
      </c>
      <c r="I5863" s="2" t="b">
        <f t="shared" si="183"/>
        <v>0</v>
      </c>
    </row>
    <row r="5864" spans="1:9" x14ac:dyDescent="0.3">
      <c r="A5864" s="101" t="s">
        <v>667</v>
      </c>
      <c r="B5864" s="101" t="s">
        <v>967</v>
      </c>
      <c r="C5864" s="101">
        <v>1.2538136832900001E-2</v>
      </c>
      <c r="D5864" s="101">
        <v>2.24503174475E-2</v>
      </c>
      <c r="E5864" s="101">
        <v>2.1941854086700002E-2</v>
      </c>
      <c r="F5864" s="101">
        <v>5.9933796206700002E-2</v>
      </c>
      <c r="G5864" s="101">
        <v>9.4115432578099997E-2</v>
      </c>
      <c r="H5864" s="1">
        <f t="shared" si="182"/>
        <v>1.2538136832900001E-2</v>
      </c>
      <c r="I5864" s="2" t="b">
        <f t="shared" si="183"/>
        <v>0</v>
      </c>
    </row>
    <row r="5865" spans="1:9" x14ac:dyDescent="0.3">
      <c r="A5865" s="101" t="s">
        <v>667</v>
      </c>
      <c r="B5865" s="101" t="s">
        <v>968</v>
      </c>
      <c r="C5865" s="101">
        <v>1.2538136832900001E-2</v>
      </c>
      <c r="D5865" s="101">
        <v>2.24503174475E-2</v>
      </c>
      <c r="E5865" s="101">
        <v>2.1941854086700002E-2</v>
      </c>
      <c r="F5865" s="101">
        <v>5.9933796206700002E-2</v>
      </c>
      <c r="G5865" s="101">
        <v>9.4115432578099997E-2</v>
      </c>
      <c r="H5865" s="1">
        <f t="shared" si="182"/>
        <v>1.2538136832900001E-2</v>
      </c>
      <c r="I5865" s="2" t="b">
        <f t="shared" si="183"/>
        <v>0</v>
      </c>
    </row>
    <row r="5866" spans="1:9" x14ac:dyDescent="0.3">
      <c r="A5866" s="101" t="s">
        <v>667</v>
      </c>
      <c r="B5866" s="101" t="s">
        <v>969</v>
      </c>
      <c r="C5866" s="101">
        <v>0</v>
      </c>
      <c r="D5866" s="101">
        <v>8.9801269790000006E-3</v>
      </c>
      <c r="E5866" s="101">
        <v>0</v>
      </c>
      <c r="F5866" s="101">
        <v>7.3764672254299996E-3</v>
      </c>
      <c r="G5866" s="101">
        <v>0</v>
      </c>
      <c r="H5866" s="1">
        <f t="shared" si="182"/>
        <v>0</v>
      </c>
      <c r="I5866" s="2" t="b">
        <f t="shared" si="183"/>
        <v>0</v>
      </c>
    </row>
    <row r="5867" spans="1:9" x14ac:dyDescent="0.3">
      <c r="A5867" s="101" t="s">
        <v>667</v>
      </c>
      <c r="B5867" s="101" t="s">
        <v>970</v>
      </c>
      <c r="C5867" s="101">
        <v>0</v>
      </c>
      <c r="D5867" s="101">
        <v>8.9801269790000006E-3</v>
      </c>
      <c r="E5867" s="101">
        <v>0</v>
      </c>
      <c r="F5867" s="101">
        <v>2.76617520954E-3</v>
      </c>
      <c r="G5867" s="101">
        <v>7.0586574433500002E-3</v>
      </c>
      <c r="H5867" s="1">
        <f t="shared" si="182"/>
        <v>0</v>
      </c>
      <c r="I5867" s="2" t="b">
        <f t="shared" si="183"/>
        <v>0</v>
      </c>
    </row>
    <row r="5868" spans="1:9" x14ac:dyDescent="0.3">
      <c r="A5868" s="101" t="s">
        <v>667</v>
      </c>
      <c r="B5868" s="101" t="s">
        <v>977</v>
      </c>
      <c r="C5868" s="101">
        <v>0</v>
      </c>
      <c r="D5868" s="101">
        <v>8.0821142811000005E-3</v>
      </c>
      <c r="E5868" s="101">
        <v>4.5450983465199997E-2</v>
      </c>
      <c r="F5868" s="101">
        <v>2.02852848699E-2</v>
      </c>
      <c r="G5868" s="101">
        <v>0</v>
      </c>
      <c r="H5868" s="1">
        <f t="shared" si="182"/>
        <v>0</v>
      </c>
      <c r="I5868" s="2" t="b">
        <f t="shared" si="183"/>
        <v>0</v>
      </c>
    </row>
    <row r="5869" spans="1:9" x14ac:dyDescent="0.3">
      <c r="A5869" s="101" t="s">
        <v>667</v>
      </c>
      <c r="B5869" s="101" t="s">
        <v>980</v>
      </c>
      <c r="C5869" s="101">
        <v>0</v>
      </c>
      <c r="D5869" s="101">
        <v>8.0821142811000005E-3</v>
      </c>
      <c r="E5869" s="101">
        <v>7.20946634276E-2</v>
      </c>
      <c r="F5869" s="101">
        <v>5.9011737803499997E-2</v>
      </c>
      <c r="G5869" s="101">
        <v>0</v>
      </c>
      <c r="H5869" s="1">
        <f t="shared" si="182"/>
        <v>0</v>
      </c>
      <c r="I5869" s="2" t="b">
        <f t="shared" si="183"/>
        <v>0</v>
      </c>
    </row>
    <row r="5870" spans="1:9" x14ac:dyDescent="0.3">
      <c r="A5870" s="101" t="s">
        <v>667</v>
      </c>
      <c r="B5870" s="101" t="s">
        <v>981</v>
      </c>
      <c r="C5870" s="101">
        <v>0</v>
      </c>
      <c r="D5870" s="101">
        <v>8.0821142811000005E-3</v>
      </c>
      <c r="E5870" s="101">
        <v>0</v>
      </c>
      <c r="F5870" s="101">
        <v>2.76617520954E-3</v>
      </c>
      <c r="G5870" s="101">
        <v>1.1764429072299999E-2</v>
      </c>
      <c r="H5870" s="1">
        <f t="shared" si="182"/>
        <v>0</v>
      </c>
      <c r="I5870" s="2" t="b">
        <f t="shared" si="183"/>
        <v>0</v>
      </c>
    </row>
    <row r="5871" spans="1:9" x14ac:dyDescent="0.3">
      <c r="A5871" s="101" t="s">
        <v>667</v>
      </c>
      <c r="B5871" s="101" t="s">
        <v>984</v>
      </c>
      <c r="C5871" s="101">
        <v>1.9503768406700001E-2</v>
      </c>
      <c r="D5871" s="101">
        <v>2.6940380936999998E-2</v>
      </c>
      <c r="E5871" s="101">
        <v>0</v>
      </c>
      <c r="F5871" s="101">
        <v>1.9363226466799999E-2</v>
      </c>
      <c r="G5871" s="101">
        <v>0</v>
      </c>
      <c r="H5871" s="1">
        <f t="shared" si="182"/>
        <v>0</v>
      </c>
      <c r="I5871" s="2" t="b">
        <f t="shared" si="183"/>
        <v>0</v>
      </c>
    </row>
    <row r="5872" spans="1:9" x14ac:dyDescent="0.3">
      <c r="A5872" s="101" t="s">
        <v>667</v>
      </c>
      <c r="B5872" s="101" t="s">
        <v>985</v>
      </c>
      <c r="C5872" s="101">
        <v>1.9503768406700001E-2</v>
      </c>
      <c r="D5872" s="101">
        <v>2.6940380936999998E-2</v>
      </c>
      <c r="E5872" s="101">
        <v>4.7018258757199997E-3</v>
      </c>
      <c r="F5872" s="101">
        <v>2.3973518482700001E-2</v>
      </c>
      <c r="G5872" s="101">
        <v>0.10587986165</v>
      </c>
      <c r="H5872" s="1">
        <f t="shared" si="182"/>
        <v>4.7018258757199997E-3</v>
      </c>
      <c r="I5872" s="2" t="b">
        <f t="shared" si="183"/>
        <v>0</v>
      </c>
    </row>
    <row r="5873" spans="1:9" x14ac:dyDescent="0.3">
      <c r="A5873" s="101" t="s">
        <v>667</v>
      </c>
      <c r="B5873" s="101" t="s">
        <v>987</v>
      </c>
      <c r="C5873" s="101">
        <v>0</v>
      </c>
      <c r="D5873" s="101">
        <v>7.1841015831999996E-3</v>
      </c>
      <c r="E5873" s="101">
        <v>0</v>
      </c>
      <c r="F5873" s="101">
        <v>0</v>
      </c>
      <c r="G5873" s="101">
        <v>1.6470200701200002E-2</v>
      </c>
      <c r="H5873" s="1">
        <f t="shared" si="182"/>
        <v>0</v>
      </c>
      <c r="I5873" s="2" t="b">
        <f t="shared" si="183"/>
        <v>0</v>
      </c>
    </row>
    <row r="5874" spans="1:9" x14ac:dyDescent="0.3">
      <c r="A5874" s="101" t="s">
        <v>667</v>
      </c>
      <c r="B5874" s="101" t="s">
        <v>990</v>
      </c>
      <c r="C5874" s="101">
        <v>9.7518842033399999E-3</v>
      </c>
      <c r="D5874" s="101">
        <v>1.6164228562200001E-2</v>
      </c>
      <c r="E5874" s="101">
        <v>0</v>
      </c>
      <c r="F5874" s="101">
        <v>6.4544088222499999E-3</v>
      </c>
      <c r="G5874" s="101">
        <v>0.11058563327900001</v>
      </c>
      <c r="H5874" s="1">
        <f t="shared" si="182"/>
        <v>0</v>
      </c>
      <c r="I5874" s="2" t="b">
        <f t="shared" si="183"/>
        <v>0</v>
      </c>
    </row>
    <row r="5875" spans="1:9" x14ac:dyDescent="0.3">
      <c r="A5875" s="101" t="s">
        <v>667</v>
      </c>
      <c r="B5875" s="101" t="s">
        <v>992</v>
      </c>
      <c r="C5875" s="101">
        <v>0</v>
      </c>
      <c r="D5875" s="101">
        <v>6.2860888853000004E-3</v>
      </c>
      <c r="E5875" s="101">
        <v>0</v>
      </c>
      <c r="F5875" s="101">
        <v>5.53235041908E-3</v>
      </c>
      <c r="G5875" s="101">
        <v>0</v>
      </c>
      <c r="H5875" s="1">
        <f t="shared" si="182"/>
        <v>0</v>
      </c>
      <c r="I5875" s="2" t="b">
        <f t="shared" si="183"/>
        <v>0</v>
      </c>
    </row>
    <row r="5876" spans="1:9" x14ac:dyDescent="0.3">
      <c r="A5876" s="101" t="s">
        <v>667</v>
      </c>
      <c r="B5876" s="101" t="s">
        <v>993</v>
      </c>
      <c r="C5876" s="101">
        <v>0</v>
      </c>
      <c r="D5876" s="101">
        <v>6.2860888853000004E-3</v>
      </c>
      <c r="E5876" s="101">
        <v>0</v>
      </c>
      <c r="F5876" s="101">
        <v>5.53235041908E-3</v>
      </c>
      <c r="G5876" s="101">
        <v>0</v>
      </c>
      <c r="H5876" s="1">
        <f t="shared" si="182"/>
        <v>0</v>
      </c>
      <c r="I5876" s="2" t="b">
        <f t="shared" si="183"/>
        <v>0</v>
      </c>
    </row>
    <row r="5877" spans="1:9" x14ac:dyDescent="0.3">
      <c r="A5877" s="101" t="s">
        <v>667</v>
      </c>
      <c r="B5877" s="101" t="s">
        <v>996</v>
      </c>
      <c r="C5877" s="101">
        <v>4.0400663128099999E-2</v>
      </c>
      <c r="D5877" s="101">
        <v>4.6696660290800003E-2</v>
      </c>
      <c r="E5877" s="101">
        <v>5.1720084632900003E-2</v>
      </c>
      <c r="F5877" s="101">
        <v>7.3764672254299996E-3</v>
      </c>
      <c r="G5877" s="101">
        <v>0</v>
      </c>
      <c r="H5877" s="1">
        <f t="shared" si="182"/>
        <v>0</v>
      </c>
      <c r="I5877" s="2" t="b">
        <f t="shared" si="183"/>
        <v>0</v>
      </c>
    </row>
    <row r="5878" spans="1:9" x14ac:dyDescent="0.3">
      <c r="A5878" s="101" t="s">
        <v>667</v>
      </c>
      <c r="B5878" s="101" t="s">
        <v>997</v>
      </c>
      <c r="C5878" s="101">
        <v>7.5228820997200005E-2</v>
      </c>
      <c r="D5878" s="101">
        <v>8.1719155508899993E-2</v>
      </c>
      <c r="E5878" s="101">
        <v>0.12381474805999999</v>
      </c>
      <c r="F5878" s="101">
        <v>0.11802347560699999</v>
      </c>
      <c r="G5878" s="101">
        <v>0.12940871979499999</v>
      </c>
      <c r="H5878" s="1">
        <f t="shared" si="182"/>
        <v>7.5228820997200005E-2</v>
      </c>
      <c r="I5878" s="2" t="b">
        <f t="shared" si="183"/>
        <v>0</v>
      </c>
    </row>
    <row r="5879" spans="1:9" x14ac:dyDescent="0.3">
      <c r="A5879" s="101" t="s">
        <v>667</v>
      </c>
      <c r="B5879" s="101" t="s">
        <v>998</v>
      </c>
      <c r="C5879" s="101">
        <v>7.5228820997200005E-2</v>
      </c>
      <c r="D5879" s="101">
        <v>8.1719155508899993E-2</v>
      </c>
      <c r="E5879" s="101">
        <v>0.12381474805999999</v>
      </c>
      <c r="F5879" s="101">
        <v>0.11802347560699999</v>
      </c>
      <c r="G5879" s="101">
        <v>0.12940871979499999</v>
      </c>
      <c r="H5879" s="1">
        <f t="shared" si="182"/>
        <v>7.5228820997200005E-2</v>
      </c>
      <c r="I5879" s="2" t="b">
        <f t="shared" si="183"/>
        <v>0</v>
      </c>
    </row>
    <row r="5880" spans="1:9" x14ac:dyDescent="0.3">
      <c r="A5880" s="101" t="s">
        <v>667</v>
      </c>
      <c r="B5880" s="101" t="s">
        <v>999</v>
      </c>
      <c r="C5880" s="101">
        <v>2.0896894721400001E-2</v>
      </c>
      <c r="D5880" s="101">
        <v>2.6940380936999998E-2</v>
      </c>
      <c r="E5880" s="101">
        <v>0</v>
      </c>
      <c r="F5880" s="101">
        <v>2.3973518482700001E-2</v>
      </c>
      <c r="G5880" s="101">
        <v>0.11764429072300001</v>
      </c>
      <c r="H5880" s="1">
        <f t="shared" si="182"/>
        <v>0</v>
      </c>
      <c r="I5880" s="2" t="b">
        <f t="shared" si="183"/>
        <v>0</v>
      </c>
    </row>
    <row r="5881" spans="1:9" x14ac:dyDescent="0.3">
      <c r="A5881" s="101" t="s">
        <v>667</v>
      </c>
      <c r="B5881" s="101" t="s">
        <v>1000</v>
      </c>
      <c r="C5881" s="101">
        <v>1.9503768406700001E-2</v>
      </c>
      <c r="D5881" s="101">
        <v>2.5144355541200002E-2</v>
      </c>
      <c r="E5881" s="101">
        <v>5.1720084632900003E-2</v>
      </c>
      <c r="F5881" s="101">
        <v>1.29088176445E-2</v>
      </c>
      <c r="G5881" s="101">
        <v>0</v>
      </c>
      <c r="H5881" s="1">
        <f t="shared" si="182"/>
        <v>0</v>
      </c>
      <c r="I5881" s="2" t="b">
        <f t="shared" si="183"/>
        <v>0</v>
      </c>
    </row>
    <row r="5882" spans="1:9" x14ac:dyDescent="0.3">
      <c r="A5882" s="101" t="s">
        <v>667</v>
      </c>
      <c r="B5882" s="101" t="s">
        <v>1007</v>
      </c>
      <c r="C5882" s="101">
        <v>0</v>
      </c>
      <c r="D5882" s="101">
        <v>5.3880761874000004E-3</v>
      </c>
      <c r="E5882" s="101">
        <v>2.3509129378599999E-2</v>
      </c>
      <c r="F5882" s="101">
        <v>2.76617520954E-3</v>
      </c>
      <c r="G5882" s="101">
        <v>0</v>
      </c>
      <c r="H5882" s="1">
        <f t="shared" si="182"/>
        <v>0</v>
      </c>
      <c r="I5882" s="2" t="b">
        <f t="shared" si="183"/>
        <v>0</v>
      </c>
    </row>
    <row r="5883" spans="1:9" x14ac:dyDescent="0.3">
      <c r="A5883" s="101" t="s">
        <v>667</v>
      </c>
      <c r="B5883" s="101" t="s">
        <v>1009</v>
      </c>
      <c r="C5883" s="101">
        <v>0</v>
      </c>
      <c r="D5883" s="101">
        <v>5.3880761874000004E-3</v>
      </c>
      <c r="E5883" s="101">
        <v>0</v>
      </c>
      <c r="F5883" s="101">
        <v>0</v>
      </c>
      <c r="G5883" s="101">
        <v>2.3528858144499998E-2</v>
      </c>
      <c r="H5883" s="1">
        <f t="shared" si="182"/>
        <v>0</v>
      </c>
      <c r="I5883" s="2" t="b">
        <f t="shared" si="183"/>
        <v>0</v>
      </c>
    </row>
    <row r="5884" spans="1:9" x14ac:dyDescent="0.3">
      <c r="A5884" s="101" t="s">
        <v>667</v>
      </c>
      <c r="B5884" s="101" t="s">
        <v>1010</v>
      </c>
      <c r="C5884" s="101">
        <v>1.5324389462399999E-2</v>
      </c>
      <c r="D5884" s="101">
        <v>2.06542920517E-2</v>
      </c>
      <c r="E5884" s="101">
        <v>0</v>
      </c>
      <c r="F5884" s="101">
        <v>4.5180861755800002E-2</v>
      </c>
      <c r="G5884" s="101">
        <v>0</v>
      </c>
      <c r="H5884" s="1">
        <f t="shared" si="182"/>
        <v>0</v>
      </c>
      <c r="I5884" s="2" t="b">
        <f t="shared" si="183"/>
        <v>0</v>
      </c>
    </row>
    <row r="5885" spans="1:9" x14ac:dyDescent="0.3">
      <c r="A5885" s="101" t="s">
        <v>667</v>
      </c>
      <c r="B5885" s="101" t="s">
        <v>1011</v>
      </c>
      <c r="C5885" s="101">
        <v>1.5324389462399999E-2</v>
      </c>
      <c r="D5885" s="101">
        <v>2.06542920517E-2</v>
      </c>
      <c r="E5885" s="101">
        <v>0</v>
      </c>
      <c r="F5885" s="101">
        <v>4.5180861755800002E-2</v>
      </c>
      <c r="G5885" s="101">
        <v>0</v>
      </c>
      <c r="H5885" s="1">
        <f t="shared" si="182"/>
        <v>0</v>
      </c>
      <c r="I5885" s="2" t="b">
        <f t="shared" si="183"/>
        <v>0</v>
      </c>
    </row>
    <row r="5886" spans="1:9" x14ac:dyDescent="0.3">
      <c r="A5886" s="101" t="s">
        <v>667</v>
      </c>
      <c r="B5886" s="101" t="s">
        <v>1015</v>
      </c>
      <c r="C5886" s="101">
        <v>0</v>
      </c>
      <c r="D5886" s="101">
        <v>4.4900634895000003E-3</v>
      </c>
      <c r="E5886" s="101">
        <v>0</v>
      </c>
      <c r="F5886" s="101">
        <v>1.19867592413E-2</v>
      </c>
      <c r="G5886" s="101">
        <v>0</v>
      </c>
      <c r="H5886" s="1">
        <f t="shared" si="182"/>
        <v>0</v>
      </c>
      <c r="I5886" s="2" t="b">
        <f t="shared" si="183"/>
        <v>0</v>
      </c>
    </row>
    <row r="5887" spans="1:9" x14ac:dyDescent="0.3">
      <c r="A5887" s="101" t="s">
        <v>667</v>
      </c>
      <c r="B5887" s="101" t="s">
        <v>1016</v>
      </c>
      <c r="C5887" s="101">
        <v>0</v>
      </c>
      <c r="D5887" s="101">
        <v>4.4900634895000003E-3</v>
      </c>
      <c r="E5887" s="101">
        <v>1.5672752919099999E-2</v>
      </c>
      <c r="F5887" s="101">
        <v>3.8726452933500001E-2</v>
      </c>
      <c r="G5887" s="101">
        <v>0</v>
      </c>
      <c r="H5887" s="1">
        <f t="shared" si="182"/>
        <v>0</v>
      </c>
      <c r="I5887" s="2" t="b">
        <f t="shared" si="183"/>
        <v>0</v>
      </c>
    </row>
    <row r="5888" spans="1:9" x14ac:dyDescent="0.3">
      <c r="A5888" s="101" t="s">
        <v>667</v>
      </c>
      <c r="B5888" s="101" t="s">
        <v>1020</v>
      </c>
      <c r="C5888" s="101">
        <v>0.40957913654</v>
      </c>
      <c r="D5888" s="101">
        <v>0.41577987912699998</v>
      </c>
      <c r="E5888" s="101">
        <v>0.51093174516100004</v>
      </c>
      <c r="F5888" s="101">
        <v>0.46932772721799998</v>
      </c>
      <c r="G5888" s="101">
        <v>0.37646173031199998</v>
      </c>
      <c r="H5888" s="1">
        <f t="shared" si="182"/>
        <v>0.37646173031199998</v>
      </c>
      <c r="I5888" s="2" t="b">
        <f t="shared" si="183"/>
        <v>0</v>
      </c>
    </row>
    <row r="5889" spans="1:9" x14ac:dyDescent="0.3">
      <c r="A5889" s="101" t="s">
        <v>667</v>
      </c>
      <c r="B5889" s="101" t="s">
        <v>1021</v>
      </c>
      <c r="C5889" s="101">
        <v>0.40957913654</v>
      </c>
      <c r="D5889" s="101">
        <v>0.41577987912699998</v>
      </c>
      <c r="E5889" s="101">
        <v>0.51093174516100004</v>
      </c>
      <c r="F5889" s="101">
        <v>0.46932772721799998</v>
      </c>
      <c r="G5889" s="101">
        <v>0.37646173031199998</v>
      </c>
      <c r="H5889" s="1">
        <f t="shared" si="182"/>
        <v>0.37646173031199998</v>
      </c>
      <c r="I5889" s="2" t="b">
        <f t="shared" si="183"/>
        <v>0</v>
      </c>
    </row>
    <row r="5890" spans="1:9" x14ac:dyDescent="0.3">
      <c r="A5890" s="101" t="s">
        <v>667</v>
      </c>
      <c r="B5890" s="101" t="s">
        <v>1023</v>
      </c>
      <c r="C5890" s="101">
        <v>5.1545673646200003E-2</v>
      </c>
      <c r="D5890" s="101">
        <v>5.56767872698E-2</v>
      </c>
      <c r="E5890" s="101">
        <v>5.9556461092400002E-2</v>
      </c>
      <c r="F5890" s="101">
        <v>9.4972015527499995E-2</v>
      </c>
      <c r="G5890" s="101">
        <v>0</v>
      </c>
      <c r="H5890" s="1">
        <f t="shared" si="182"/>
        <v>0</v>
      </c>
      <c r="I5890" s="2" t="b">
        <f t="shared" si="183"/>
        <v>0</v>
      </c>
    </row>
    <row r="5891" spans="1:9" x14ac:dyDescent="0.3">
      <c r="A5891" s="101" t="s">
        <v>667</v>
      </c>
      <c r="B5891" s="101" t="s">
        <v>1024</v>
      </c>
      <c r="C5891" s="101">
        <v>4.1793789442899996E-3</v>
      </c>
      <c r="D5891" s="101">
        <v>8.0821142811000005E-3</v>
      </c>
      <c r="E5891" s="101">
        <v>0</v>
      </c>
      <c r="F5891" s="101">
        <v>0</v>
      </c>
      <c r="G5891" s="101">
        <v>2.3528858144499999E-3</v>
      </c>
      <c r="H5891" s="1">
        <f t="shared" ref="H5891:H5954" si="184">MIN(C5891:G5891)</f>
        <v>0</v>
      </c>
      <c r="I5891" s="2" t="b">
        <f t="shared" ref="I5891:I5954" si="185">H5891&gt;=2</f>
        <v>0</v>
      </c>
    </row>
    <row r="5892" spans="1:9" x14ac:dyDescent="0.3">
      <c r="A5892" s="101" t="s">
        <v>667</v>
      </c>
      <c r="B5892" s="101" t="s">
        <v>1025</v>
      </c>
      <c r="C5892" s="101">
        <v>4.1793789442899996E-3</v>
      </c>
      <c r="D5892" s="101">
        <v>8.0821142811000005E-3</v>
      </c>
      <c r="E5892" s="101">
        <v>7.5229214011399995E-2</v>
      </c>
      <c r="F5892" s="101">
        <v>2.95058689017E-2</v>
      </c>
      <c r="G5892" s="101">
        <v>5.4116373732399997E-2</v>
      </c>
      <c r="H5892" s="1">
        <f t="shared" si="184"/>
        <v>4.1793789442899996E-3</v>
      </c>
      <c r="I5892" s="2" t="b">
        <f t="shared" si="185"/>
        <v>0</v>
      </c>
    </row>
    <row r="5893" spans="1:9" x14ac:dyDescent="0.3">
      <c r="A5893" s="101" t="s">
        <v>667</v>
      </c>
      <c r="B5893" s="101" t="s">
        <v>1037</v>
      </c>
      <c r="C5893" s="101">
        <v>0</v>
      </c>
      <c r="D5893" s="101">
        <v>3.5920507915999998E-3</v>
      </c>
      <c r="E5893" s="101">
        <v>0</v>
      </c>
      <c r="F5893" s="101">
        <v>5.53235041908E-3</v>
      </c>
      <c r="G5893" s="101">
        <v>0</v>
      </c>
      <c r="H5893" s="1">
        <f t="shared" si="184"/>
        <v>0</v>
      </c>
      <c r="I5893" s="2" t="b">
        <f t="shared" si="185"/>
        <v>0</v>
      </c>
    </row>
    <row r="5894" spans="1:9" x14ac:dyDescent="0.3">
      <c r="A5894" s="101" t="s">
        <v>667</v>
      </c>
      <c r="B5894" s="101" t="s">
        <v>1039</v>
      </c>
      <c r="C5894" s="101">
        <v>1.2538136832900001E-2</v>
      </c>
      <c r="D5894" s="101">
        <v>1.6164228562200001E-2</v>
      </c>
      <c r="E5894" s="101">
        <v>8.3065590470999998E-2</v>
      </c>
      <c r="F5894" s="101">
        <v>9.2205840317899995E-2</v>
      </c>
      <c r="G5894" s="101">
        <v>6.8233688619099994E-2</v>
      </c>
      <c r="H5894" s="1">
        <f t="shared" si="184"/>
        <v>1.2538136832900001E-2</v>
      </c>
      <c r="I5894" s="2" t="b">
        <f t="shared" si="185"/>
        <v>0</v>
      </c>
    </row>
    <row r="5895" spans="1:9" x14ac:dyDescent="0.3">
      <c r="A5895" s="101" t="s">
        <v>667</v>
      </c>
      <c r="B5895" s="101" t="s">
        <v>1040</v>
      </c>
      <c r="C5895" s="101">
        <v>2.5076273665700002E-2</v>
      </c>
      <c r="D5895" s="101">
        <v>2.8736406332799998E-2</v>
      </c>
      <c r="E5895" s="101">
        <v>8.7767416346700003E-2</v>
      </c>
      <c r="F5895" s="101">
        <v>6.3622029819400003E-2</v>
      </c>
      <c r="G5895" s="101">
        <v>3.7646173031199999E-2</v>
      </c>
      <c r="H5895" s="1">
        <f t="shared" si="184"/>
        <v>2.5076273665700002E-2</v>
      </c>
      <c r="I5895" s="2" t="b">
        <f t="shared" si="185"/>
        <v>0</v>
      </c>
    </row>
    <row r="5896" spans="1:9" x14ac:dyDescent="0.3">
      <c r="A5896" s="101" t="s">
        <v>667</v>
      </c>
      <c r="B5896" s="101" t="s">
        <v>1041</v>
      </c>
      <c r="C5896" s="101">
        <v>2.7862526295300001E-3</v>
      </c>
      <c r="D5896" s="101">
        <v>6.2860888853000004E-3</v>
      </c>
      <c r="E5896" s="101">
        <v>0</v>
      </c>
      <c r="F5896" s="101">
        <v>7.3764672254299996E-3</v>
      </c>
      <c r="G5896" s="101">
        <v>0</v>
      </c>
      <c r="H5896" s="1">
        <f t="shared" si="184"/>
        <v>0</v>
      </c>
      <c r="I5896" s="2" t="b">
        <f t="shared" si="185"/>
        <v>0</v>
      </c>
    </row>
    <row r="5897" spans="1:9" x14ac:dyDescent="0.3">
      <c r="A5897" s="101" t="s">
        <v>667</v>
      </c>
      <c r="B5897" s="101" t="s">
        <v>1042</v>
      </c>
      <c r="C5897" s="101">
        <v>2.6469399980500002E-2</v>
      </c>
      <c r="D5897" s="101">
        <v>2.96344190307E-2</v>
      </c>
      <c r="E5897" s="101">
        <v>0.119112922185</v>
      </c>
      <c r="F5897" s="101">
        <v>5.0713212174899998E-2</v>
      </c>
      <c r="G5897" s="101">
        <v>0.17646643608400001</v>
      </c>
      <c r="H5897" s="1">
        <f t="shared" si="184"/>
        <v>2.6469399980500002E-2</v>
      </c>
      <c r="I5897" s="2" t="b">
        <f t="shared" si="185"/>
        <v>0</v>
      </c>
    </row>
    <row r="5898" spans="1:9" x14ac:dyDescent="0.3">
      <c r="A5898" s="101" t="s">
        <v>667</v>
      </c>
      <c r="B5898" s="101" t="s">
        <v>1043</v>
      </c>
      <c r="C5898" s="101">
        <v>2.6469399980500002E-2</v>
      </c>
      <c r="D5898" s="101">
        <v>2.96344190307E-2</v>
      </c>
      <c r="E5898" s="101">
        <v>0.119112922185</v>
      </c>
      <c r="F5898" s="101">
        <v>5.0713212174899998E-2</v>
      </c>
      <c r="G5898" s="101">
        <v>0.17646643608400001</v>
      </c>
      <c r="H5898" s="1">
        <f t="shared" si="184"/>
        <v>2.6469399980500002E-2</v>
      </c>
      <c r="I5898" s="2" t="b">
        <f t="shared" si="185"/>
        <v>0</v>
      </c>
    </row>
    <row r="5899" spans="1:9" x14ac:dyDescent="0.3">
      <c r="A5899" s="101" t="s">
        <v>667</v>
      </c>
      <c r="B5899" s="101" t="s">
        <v>1052</v>
      </c>
      <c r="C5899" s="101">
        <v>0</v>
      </c>
      <c r="D5899" s="101">
        <v>2.6940380937000002E-3</v>
      </c>
      <c r="E5899" s="101">
        <v>0</v>
      </c>
      <c r="F5899" s="101">
        <v>2.76617520954E-3</v>
      </c>
      <c r="G5899" s="101">
        <v>0</v>
      </c>
      <c r="H5899" s="1">
        <f t="shared" si="184"/>
        <v>0</v>
      </c>
      <c r="I5899" s="2" t="b">
        <f t="shared" si="185"/>
        <v>0</v>
      </c>
    </row>
    <row r="5900" spans="1:9" x14ac:dyDescent="0.3">
      <c r="A5900" s="101" t="s">
        <v>667</v>
      </c>
      <c r="B5900" s="101" t="s">
        <v>1054</v>
      </c>
      <c r="C5900" s="101">
        <v>0</v>
      </c>
      <c r="D5900" s="101">
        <v>2.6940380937000002E-3</v>
      </c>
      <c r="E5900" s="101">
        <v>0</v>
      </c>
      <c r="F5900" s="101">
        <v>2.76617520954E-3</v>
      </c>
      <c r="G5900" s="101">
        <v>0</v>
      </c>
      <c r="H5900" s="1">
        <f t="shared" si="184"/>
        <v>0</v>
      </c>
      <c r="I5900" s="2" t="b">
        <f t="shared" si="185"/>
        <v>0</v>
      </c>
    </row>
    <row r="5901" spans="1:9" x14ac:dyDescent="0.3">
      <c r="A5901" s="101" t="s">
        <v>667</v>
      </c>
      <c r="B5901" s="101" t="s">
        <v>1056</v>
      </c>
      <c r="C5901" s="101">
        <v>0</v>
      </c>
      <c r="D5901" s="101">
        <v>2.6940380937000002E-3</v>
      </c>
      <c r="E5901" s="101">
        <v>1.0970927043300001E-2</v>
      </c>
      <c r="F5901" s="101">
        <v>1.6597051257199999E-2</v>
      </c>
      <c r="G5901" s="101">
        <v>0</v>
      </c>
      <c r="H5901" s="1">
        <f t="shared" si="184"/>
        <v>0</v>
      </c>
      <c r="I5901" s="2" t="b">
        <f t="shared" si="185"/>
        <v>0</v>
      </c>
    </row>
    <row r="5902" spans="1:9" x14ac:dyDescent="0.3">
      <c r="A5902" s="101" t="s">
        <v>667</v>
      </c>
      <c r="B5902" s="101" t="s">
        <v>1057</v>
      </c>
      <c r="C5902" s="101">
        <v>0</v>
      </c>
      <c r="D5902" s="101">
        <v>2.6940380937000002E-3</v>
      </c>
      <c r="E5902" s="101">
        <v>0</v>
      </c>
      <c r="F5902" s="101">
        <v>0</v>
      </c>
      <c r="G5902" s="101">
        <v>7.0586574433500002E-3</v>
      </c>
      <c r="H5902" s="1">
        <f t="shared" si="184"/>
        <v>0</v>
      </c>
      <c r="I5902" s="2" t="b">
        <f t="shared" si="185"/>
        <v>0</v>
      </c>
    </row>
    <row r="5903" spans="1:9" x14ac:dyDescent="0.3">
      <c r="A5903" s="101" t="s">
        <v>667</v>
      </c>
      <c r="B5903" s="101" t="s">
        <v>1059</v>
      </c>
      <c r="C5903" s="101">
        <v>0</v>
      </c>
      <c r="D5903" s="101">
        <v>2.6940380937000002E-3</v>
      </c>
      <c r="E5903" s="101">
        <v>0</v>
      </c>
      <c r="F5903" s="101">
        <v>0</v>
      </c>
      <c r="G5903" s="101">
        <v>1.1764429072299999E-2</v>
      </c>
      <c r="H5903" s="1">
        <f t="shared" si="184"/>
        <v>0</v>
      </c>
      <c r="I5903" s="2" t="b">
        <f t="shared" si="185"/>
        <v>0</v>
      </c>
    </row>
    <row r="5904" spans="1:9" x14ac:dyDescent="0.3">
      <c r="A5904" s="101" t="s">
        <v>667</v>
      </c>
      <c r="B5904" s="101" t="s">
        <v>1060</v>
      </c>
      <c r="C5904" s="101">
        <v>0</v>
      </c>
      <c r="D5904" s="101">
        <v>2.6940380937000002E-3</v>
      </c>
      <c r="E5904" s="101">
        <v>0</v>
      </c>
      <c r="F5904" s="101">
        <v>6.4544088222499999E-3</v>
      </c>
      <c r="G5904" s="101">
        <v>1.1764429072299999E-2</v>
      </c>
      <c r="H5904" s="1">
        <f t="shared" si="184"/>
        <v>0</v>
      </c>
      <c r="I5904" s="2" t="b">
        <f t="shared" si="185"/>
        <v>0</v>
      </c>
    </row>
    <row r="5905" spans="1:9" x14ac:dyDescent="0.3">
      <c r="A5905" s="101" t="s">
        <v>667</v>
      </c>
      <c r="B5905" s="101" t="s">
        <v>1061</v>
      </c>
      <c r="C5905" s="101">
        <v>0</v>
      </c>
      <c r="D5905" s="101">
        <v>2.6940380937000002E-3</v>
      </c>
      <c r="E5905" s="101">
        <v>0</v>
      </c>
      <c r="F5905" s="101">
        <v>1.0142642435E-2</v>
      </c>
      <c r="G5905" s="101">
        <v>6.58808028046E-2</v>
      </c>
      <c r="H5905" s="1">
        <f t="shared" si="184"/>
        <v>0</v>
      </c>
      <c r="I5905" s="2" t="b">
        <f t="shared" si="185"/>
        <v>0</v>
      </c>
    </row>
    <row r="5906" spans="1:9" x14ac:dyDescent="0.3">
      <c r="A5906" s="101" t="s">
        <v>667</v>
      </c>
      <c r="B5906" s="101" t="s">
        <v>1063</v>
      </c>
      <c r="C5906" s="101">
        <v>2.7862526295300001E-3</v>
      </c>
      <c r="D5906" s="101">
        <v>5.3880761874000004E-3</v>
      </c>
      <c r="E5906" s="101">
        <v>0</v>
      </c>
      <c r="F5906" s="101">
        <v>1.8441168063600001E-3</v>
      </c>
      <c r="G5906" s="101">
        <v>0</v>
      </c>
      <c r="H5906" s="1">
        <f t="shared" si="184"/>
        <v>0</v>
      </c>
      <c r="I5906" s="2" t="b">
        <f t="shared" si="185"/>
        <v>0</v>
      </c>
    </row>
    <row r="5907" spans="1:9" x14ac:dyDescent="0.3">
      <c r="A5907" s="101" t="s">
        <v>667</v>
      </c>
      <c r="B5907" s="101" t="s">
        <v>1064</v>
      </c>
      <c r="C5907" s="101">
        <v>2.7862526295300001E-3</v>
      </c>
      <c r="D5907" s="101">
        <v>5.3880761874000004E-3</v>
      </c>
      <c r="E5907" s="101">
        <v>1.88073035029E-2</v>
      </c>
      <c r="F5907" s="101">
        <v>1.8441168063600001E-3</v>
      </c>
      <c r="G5907" s="101">
        <v>0</v>
      </c>
      <c r="H5907" s="1">
        <f t="shared" si="184"/>
        <v>0</v>
      </c>
      <c r="I5907" s="2" t="b">
        <f t="shared" si="185"/>
        <v>0</v>
      </c>
    </row>
    <row r="5908" spans="1:9" x14ac:dyDescent="0.3">
      <c r="A5908" s="101" t="s">
        <v>667</v>
      </c>
      <c r="B5908" s="101" t="s">
        <v>1065</v>
      </c>
      <c r="C5908" s="101">
        <v>1.8110642091900001E-2</v>
      </c>
      <c r="D5908" s="101">
        <v>2.06542920517E-2</v>
      </c>
      <c r="E5908" s="101">
        <v>6.5825562259999998E-2</v>
      </c>
      <c r="F5908" s="101">
        <v>5.5323504190800003E-2</v>
      </c>
      <c r="G5908" s="101">
        <v>2.5881743959E-2</v>
      </c>
      <c r="H5908" s="1">
        <f t="shared" si="184"/>
        <v>1.8110642091900001E-2</v>
      </c>
      <c r="I5908" s="2" t="b">
        <f t="shared" si="185"/>
        <v>0</v>
      </c>
    </row>
    <row r="5909" spans="1:9" x14ac:dyDescent="0.3">
      <c r="A5909" s="101" t="s">
        <v>667</v>
      </c>
      <c r="B5909" s="101" t="s">
        <v>1066</v>
      </c>
      <c r="C5909" s="101">
        <v>1.8110642091900001E-2</v>
      </c>
      <c r="D5909" s="101">
        <v>2.06542920517E-2</v>
      </c>
      <c r="E5909" s="101">
        <v>6.5825562259999998E-2</v>
      </c>
      <c r="F5909" s="101">
        <v>5.5323504190800003E-2</v>
      </c>
      <c r="G5909" s="101">
        <v>2.5881743959E-2</v>
      </c>
      <c r="H5909" s="1">
        <f t="shared" si="184"/>
        <v>1.8110642091900001E-2</v>
      </c>
      <c r="I5909" s="2" t="b">
        <f t="shared" si="185"/>
        <v>0</v>
      </c>
    </row>
    <row r="5910" spans="1:9" x14ac:dyDescent="0.3">
      <c r="A5910" s="101" t="s">
        <v>667</v>
      </c>
      <c r="B5910" s="101" t="s">
        <v>1067</v>
      </c>
      <c r="C5910" s="101">
        <v>4.5973168387200003E-2</v>
      </c>
      <c r="D5910" s="101">
        <v>4.84926856866E-2</v>
      </c>
      <c r="E5910" s="101">
        <v>8.4632865762899995E-2</v>
      </c>
      <c r="F5910" s="101">
        <v>3.5960277723999998E-2</v>
      </c>
      <c r="G5910" s="101">
        <v>0.16234912119700001</v>
      </c>
      <c r="H5910" s="1">
        <f t="shared" si="184"/>
        <v>3.5960277723999998E-2</v>
      </c>
      <c r="I5910" s="2" t="b">
        <f t="shared" si="185"/>
        <v>0</v>
      </c>
    </row>
    <row r="5911" spans="1:9" x14ac:dyDescent="0.3">
      <c r="A5911" s="101" t="s">
        <v>667</v>
      </c>
      <c r="B5911" s="101" t="s">
        <v>1068</v>
      </c>
      <c r="C5911" s="101">
        <v>1.6717515777200001E-2</v>
      </c>
      <c r="D5911" s="101">
        <v>1.88582666559E-2</v>
      </c>
      <c r="E5911" s="101">
        <v>0</v>
      </c>
      <c r="F5911" s="101">
        <v>3.6882336127200001E-3</v>
      </c>
      <c r="G5911" s="101">
        <v>0</v>
      </c>
      <c r="H5911" s="1">
        <f t="shared" si="184"/>
        <v>0</v>
      </c>
      <c r="I5911" s="2" t="b">
        <f t="shared" si="185"/>
        <v>0</v>
      </c>
    </row>
    <row r="5912" spans="1:9" x14ac:dyDescent="0.3">
      <c r="A5912" s="101" t="s">
        <v>667</v>
      </c>
      <c r="B5912" s="101" t="s">
        <v>1069</v>
      </c>
      <c r="C5912" s="101">
        <v>6.9656315738099994E-2</v>
      </c>
      <c r="D5912" s="101">
        <v>7.1841015832000005E-2</v>
      </c>
      <c r="E5912" s="101">
        <v>0.112843821017</v>
      </c>
      <c r="F5912" s="101">
        <v>0.109724949978</v>
      </c>
      <c r="G5912" s="101">
        <v>0.17881932189800001</v>
      </c>
      <c r="H5912" s="1">
        <f t="shared" si="184"/>
        <v>6.9656315738099994E-2</v>
      </c>
      <c r="I5912" s="2" t="b">
        <f t="shared" si="185"/>
        <v>0</v>
      </c>
    </row>
    <row r="5913" spans="1:9" x14ac:dyDescent="0.3">
      <c r="A5913" s="101" t="s">
        <v>667</v>
      </c>
      <c r="B5913" s="101" t="s">
        <v>1070</v>
      </c>
      <c r="C5913" s="101">
        <v>1.9503768406700001E-2</v>
      </c>
      <c r="D5913" s="101">
        <v>2.1552304749600001E-2</v>
      </c>
      <c r="E5913" s="101">
        <v>0</v>
      </c>
      <c r="F5913" s="101">
        <v>6.4544088222499999E-3</v>
      </c>
      <c r="G5913" s="101">
        <v>0</v>
      </c>
      <c r="H5913" s="1">
        <f t="shared" si="184"/>
        <v>0</v>
      </c>
      <c r="I5913" s="2" t="b">
        <f t="shared" si="185"/>
        <v>0</v>
      </c>
    </row>
    <row r="5914" spans="1:9" x14ac:dyDescent="0.3">
      <c r="A5914" s="101" t="s">
        <v>667</v>
      </c>
      <c r="B5914" s="101" t="s">
        <v>1071</v>
      </c>
      <c r="C5914" s="101">
        <v>1.9503768406700001E-2</v>
      </c>
      <c r="D5914" s="101">
        <v>2.1552304749600001E-2</v>
      </c>
      <c r="E5914" s="101">
        <v>0</v>
      </c>
      <c r="F5914" s="101">
        <v>6.4544088222499999E-3</v>
      </c>
      <c r="G5914" s="101">
        <v>0</v>
      </c>
      <c r="H5914" s="1">
        <f t="shared" si="184"/>
        <v>0</v>
      </c>
      <c r="I5914" s="2" t="b">
        <f t="shared" si="185"/>
        <v>0</v>
      </c>
    </row>
    <row r="5915" spans="1:9" x14ac:dyDescent="0.3">
      <c r="A5915" s="101" t="s">
        <v>667</v>
      </c>
      <c r="B5915" s="101" t="s">
        <v>1079</v>
      </c>
      <c r="C5915" s="101">
        <v>0</v>
      </c>
      <c r="D5915" s="101">
        <v>1.7960253957999999E-3</v>
      </c>
      <c r="E5915" s="101">
        <v>0</v>
      </c>
      <c r="F5915" s="101">
        <v>4.6102920159000003E-3</v>
      </c>
      <c r="G5915" s="101">
        <v>0</v>
      </c>
      <c r="H5915" s="1">
        <f t="shared" si="184"/>
        <v>0</v>
      </c>
      <c r="I5915" s="2" t="b">
        <f t="shared" si="185"/>
        <v>0</v>
      </c>
    </row>
    <row r="5916" spans="1:9" x14ac:dyDescent="0.3">
      <c r="A5916" s="101" t="s">
        <v>667</v>
      </c>
      <c r="B5916" s="101" t="s">
        <v>1080</v>
      </c>
      <c r="C5916" s="101">
        <v>0</v>
      </c>
      <c r="D5916" s="101">
        <v>1.7960253957999999E-3</v>
      </c>
      <c r="E5916" s="101">
        <v>0</v>
      </c>
      <c r="F5916" s="101">
        <v>2.30514600795E-2</v>
      </c>
      <c r="G5916" s="101">
        <v>0</v>
      </c>
      <c r="H5916" s="1">
        <f t="shared" si="184"/>
        <v>0</v>
      </c>
      <c r="I5916" s="2" t="b">
        <f t="shared" si="185"/>
        <v>0</v>
      </c>
    </row>
    <row r="5917" spans="1:9" x14ac:dyDescent="0.3">
      <c r="A5917" s="101" t="s">
        <v>667</v>
      </c>
      <c r="B5917" s="101" t="s">
        <v>1081</v>
      </c>
      <c r="C5917" s="101">
        <v>0</v>
      </c>
      <c r="D5917" s="101">
        <v>1.7960253957999999E-3</v>
      </c>
      <c r="E5917" s="101">
        <v>0</v>
      </c>
      <c r="F5917" s="101">
        <v>0</v>
      </c>
      <c r="G5917" s="101">
        <v>4.7057716288999999E-3</v>
      </c>
      <c r="H5917" s="1">
        <f t="shared" si="184"/>
        <v>0</v>
      </c>
      <c r="I5917" s="2" t="b">
        <f t="shared" si="185"/>
        <v>0</v>
      </c>
    </row>
    <row r="5918" spans="1:9" x14ac:dyDescent="0.3">
      <c r="A5918" s="101" t="s">
        <v>667</v>
      </c>
      <c r="B5918" s="101" t="s">
        <v>1082</v>
      </c>
      <c r="C5918" s="101">
        <v>0</v>
      </c>
      <c r="D5918" s="101">
        <v>1.7960253957999999E-3</v>
      </c>
      <c r="E5918" s="101">
        <v>0</v>
      </c>
      <c r="F5918" s="101">
        <v>0</v>
      </c>
      <c r="G5918" s="101">
        <v>9.4115432578100004E-3</v>
      </c>
      <c r="H5918" s="1">
        <f t="shared" si="184"/>
        <v>0</v>
      </c>
      <c r="I5918" s="2" t="b">
        <f t="shared" si="185"/>
        <v>0</v>
      </c>
    </row>
    <row r="5919" spans="1:9" x14ac:dyDescent="0.3">
      <c r="A5919" s="101" t="s">
        <v>667</v>
      </c>
      <c r="B5919" s="101" t="s">
        <v>1084</v>
      </c>
      <c r="C5919" s="101">
        <v>0</v>
      </c>
      <c r="D5919" s="101">
        <v>1.7960253957999999E-3</v>
      </c>
      <c r="E5919" s="101">
        <v>0</v>
      </c>
      <c r="F5919" s="101">
        <v>0</v>
      </c>
      <c r="G5919" s="101">
        <v>3.0587515587899999E-2</v>
      </c>
      <c r="H5919" s="1">
        <f t="shared" si="184"/>
        <v>0</v>
      </c>
      <c r="I5919" s="2" t="b">
        <f t="shared" si="185"/>
        <v>0</v>
      </c>
    </row>
    <row r="5920" spans="1:9" x14ac:dyDescent="0.3">
      <c r="A5920" s="101" t="s">
        <v>667</v>
      </c>
      <c r="B5920" s="101" t="s">
        <v>1085</v>
      </c>
      <c r="C5920" s="101">
        <v>0</v>
      </c>
      <c r="D5920" s="101">
        <v>1.7960253957999999E-3</v>
      </c>
      <c r="E5920" s="101">
        <v>0</v>
      </c>
      <c r="F5920" s="101">
        <v>0</v>
      </c>
      <c r="G5920" s="101">
        <v>4.9410602103499998E-2</v>
      </c>
      <c r="H5920" s="1">
        <f t="shared" si="184"/>
        <v>0</v>
      </c>
      <c r="I5920" s="2" t="b">
        <f t="shared" si="185"/>
        <v>0</v>
      </c>
    </row>
    <row r="5921" spans="1:9" x14ac:dyDescent="0.3">
      <c r="A5921" s="101" t="s">
        <v>667</v>
      </c>
      <c r="B5921" s="101" t="s">
        <v>1086</v>
      </c>
      <c r="C5921" s="101">
        <v>0.67566626265999996</v>
      </c>
      <c r="D5921" s="101">
        <v>0.67799958691399997</v>
      </c>
      <c r="E5921" s="101">
        <v>0.44197163231699998</v>
      </c>
      <c r="F5921" s="101">
        <v>0.50067771292600005</v>
      </c>
      <c r="G5921" s="101">
        <v>0.22822992400200001</v>
      </c>
      <c r="H5921" s="1">
        <f t="shared" si="184"/>
        <v>0.22822992400200001</v>
      </c>
      <c r="I5921" s="2" t="b">
        <f t="shared" si="185"/>
        <v>0</v>
      </c>
    </row>
    <row r="5922" spans="1:9" x14ac:dyDescent="0.3">
      <c r="A5922" s="101" t="s">
        <v>667</v>
      </c>
      <c r="B5922" s="101" t="s">
        <v>1087</v>
      </c>
      <c r="C5922" s="101">
        <v>0.67566626265999996</v>
      </c>
      <c r="D5922" s="101">
        <v>0.67799958691399997</v>
      </c>
      <c r="E5922" s="101">
        <v>0.44197163231699998</v>
      </c>
      <c r="F5922" s="101">
        <v>0.50067771292600005</v>
      </c>
      <c r="G5922" s="101">
        <v>0.22822992400200001</v>
      </c>
      <c r="H5922" s="1">
        <f t="shared" si="184"/>
        <v>0.22822992400200001</v>
      </c>
      <c r="I5922" s="2" t="b">
        <f t="shared" si="185"/>
        <v>0</v>
      </c>
    </row>
    <row r="5923" spans="1:9" x14ac:dyDescent="0.3">
      <c r="A5923" s="101" t="s">
        <v>667</v>
      </c>
      <c r="B5923" s="101" t="s">
        <v>1088</v>
      </c>
      <c r="C5923" s="101">
        <v>0.67566626265999996</v>
      </c>
      <c r="D5923" s="101">
        <v>0.67799958691399997</v>
      </c>
      <c r="E5923" s="101">
        <v>0.44197163231699998</v>
      </c>
      <c r="F5923" s="101">
        <v>0.50067771292600005</v>
      </c>
      <c r="G5923" s="101">
        <v>0.22822992400200001</v>
      </c>
      <c r="H5923" s="1">
        <f t="shared" si="184"/>
        <v>0.22822992400200001</v>
      </c>
      <c r="I5923" s="2" t="b">
        <f t="shared" si="185"/>
        <v>0</v>
      </c>
    </row>
    <row r="5924" spans="1:9" x14ac:dyDescent="0.3">
      <c r="A5924" s="101" t="s">
        <v>667</v>
      </c>
      <c r="B5924" s="101" t="s">
        <v>1090</v>
      </c>
      <c r="C5924" s="101">
        <v>0</v>
      </c>
      <c r="D5924" s="101">
        <v>8.9801269789999995E-4</v>
      </c>
      <c r="E5924" s="101">
        <v>0</v>
      </c>
      <c r="F5924" s="101">
        <v>0</v>
      </c>
      <c r="G5924" s="101">
        <v>7.0586574433500002E-3</v>
      </c>
      <c r="H5924" s="1">
        <f t="shared" si="184"/>
        <v>0</v>
      </c>
      <c r="I5924" s="2" t="b">
        <f t="shared" si="185"/>
        <v>0</v>
      </c>
    </row>
    <row r="5925" spans="1:9" x14ac:dyDescent="0.3">
      <c r="A5925" s="101" t="s">
        <v>667</v>
      </c>
      <c r="B5925" s="101" t="s">
        <v>1091</v>
      </c>
      <c r="C5925" s="101">
        <v>4.3186915757699999E-2</v>
      </c>
      <c r="D5925" s="101">
        <v>4.4002622197100001E-2</v>
      </c>
      <c r="E5925" s="101">
        <v>5.7989185800499998E-2</v>
      </c>
      <c r="F5925" s="101">
        <v>4.33367449494E-2</v>
      </c>
      <c r="G5925" s="101">
        <v>0</v>
      </c>
      <c r="H5925" s="1">
        <f t="shared" si="184"/>
        <v>0</v>
      </c>
      <c r="I5925" s="2" t="b">
        <f t="shared" si="185"/>
        <v>0</v>
      </c>
    </row>
    <row r="5926" spans="1:9" x14ac:dyDescent="0.3">
      <c r="A5926" s="101" t="s">
        <v>667</v>
      </c>
      <c r="B5926" s="101" t="s">
        <v>1092</v>
      </c>
      <c r="C5926" s="101">
        <v>5.5725052590500004E-3</v>
      </c>
      <c r="D5926" s="101">
        <v>6.2860888853000004E-3</v>
      </c>
      <c r="E5926" s="101">
        <v>8.14983151791E-2</v>
      </c>
      <c r="F5926" s="101">
        <v>7.1920555447999995E-2</v>
      </c>
      <c r="G5926" s="101">
        <v>3.99990588457E-2</v>
      </c>
      <c r="H5926" s="1">
        <f t="shared" si="184"/>
        <v>5.5725052590500004E-3</v>
      </c>
      <c r="I5926" s="2" t="b">
        <f t="shared" si="185"/>
        <v>0</v>
      </c>
    </row>
    <row r="5927" spans="1:9" x14ac:dyDescent="0.3">
      <c r="A5927" s="101" t="s">
        <v>667</v>
      </c>
      <c r="B5927" s="101" t="s">
        <v>1093</v>
      </c>
      <c r="C5927" s="101">
        <v>5.5725052590500004E-3</v>
      </c>
      <c r="D5927" s="101">
        <v>6.2860888853000004E-3</v>
      </c>
      <c r="E5927" s="101">
        <v>8.14983151791E-2</v>
      </c>
      <c r="F5927" s="101">
        <v>7.1920555447999995E-2</v>
      </c>
      <c r="G5927" s="101">
        <v>3.99990588457E-2</v>
      </c>
      <c r="H5927" s="1">
        <f t="shared" si="184"/>
        <v>5.5725052590500004E-3</v>
      </c>
      <c r="I5927" s="2" t="b">
        <f t="shared" si="185"/>
        <v>0</v>
      </c>
    </row>
    <row r="5928" spans="1:9" x14ac:dyDescent="0.3">
      <c r="A5928" s="101" t="s">
        <v>667</v>
      </c>
      <c r="B5928" s="101" t="s">
        <v>1094</v>
      </c>
      <c r="C5928" s="101">
        <v>0.11980886306999999</v>
      </c>
      <c r="D5928" s="101">
        <v>0.120333701519</v>
      </c>
      <c r="E5928" s="101">
        <v>0.16769845623400001</v>
      </c>
      <c r="F5928" s="101">
        <v>0.21115137432799999</v>
      </c>
      <c r="G5928" s="101">
        <v>0.19764240841399999</v>
      </c>
      <c r="H5928" s="1">
        <f t="shared" si="184"/>
        <v>0.11980886306999999</v>
      </c>
      <c r="I5928" s="2" t="b">
        <f t="shared" si="185"/>
        <v>0</v>
      </c>
    </row>
    <row r="5929" spans="1:9" x14ac:dyDescent="0.3">
      <c r="A5929" s="101" t="s">
        <v>667</v>
      </c>
      <c r="B5929" s="101" t="s">
        <v>1095</v>
      </c>
      <c r="C5929" s="101">
        <v>0.11980886306999999</v>
      </c>
      <c r="D5929" s="101">
        <v>0.120333701519</v>
      </c>
      <c r="E5929" s="101">
        <v>0.16769845623400001</v>
      </c>
      <c r="F5929" s="101">
        <v>0.21115137432799999</v>
      </c>
      <c r="G5929" s="101">
        <v>0.19764240841399999</v>
      </c>
      <c r="H5929" s="1">
        <f t="shared" si="184"/>
        <v>0.11980886306999999</v>
      </c>
      <c r="I5929" s="2" t="b">
        <f t="shared" si="185"/>
        <v>0</v>
      </c>
    </row>
    <row r="5930" spans="1:9" x14ac:dyDescent="0.3">
      <c r="A5930" s="101" t="s">
        <v>667</v>
      </c>
      <c r="B5930" s="101" t="s">
        <v>1096</v>
      </c>
      <c r="C5930" s="101">
        <v>1.6717515777200001E-2</v>
      </c>
      <c r="D5930" s="101">
        <v>1.7062241260099999E-2</v>
      </c>
      <c r="E5930" s="101">
        <v>2.0374578794800001E-2</v>
      </c>
      <c r="F5930" s="101">
        <v>1.3830876047700001E-2</v>
      </c>
      <c r="G5930" s="101">
        <v>2.3528858144499998E-2</v>
      </c>
      <c r="H5930" s="1">
        <f t="shared" si="184"/>
        <v>1.3830876047700001E-2</v>
      </c>
      <c r="I5930" s="2" t="b">
        <f t="shared" si="185"/>
        <v>0</v>
      </c>
    </row>
    <row r="5931" spans="1:9" x14ac:dyDescent="0.3">
      <c r="A5931" s="101" t="s">
        <v>667</v>
      </c>
      <c r="B5931" s="101" t="s">
        <v>1097</v>
      </c>
      <c r="C5931" s="101">
        <v>1.6717515777200001E-2</v>
      </c>
      <c r="D5931" s="101">
        <v>1.7062241260099999E-2</v>
      </c>
      <c r="E5931" s="101">
        <v>2.0374578794800001E-2</v>
      </c>
      <c r="F5931" s="101">
        <v>1.3830876047700001E-2</v>
      </c>
      <c r="G5931" s="101">
        <v>2.3528858144499998E-2</v>
      </c>
      <c r="H5931" s="1">
        <f t="shared" si="184"/>
        <v>1.3830876047700001E-2</v>
      </c>
      <c r="I5931" s="2" t="b">
        <f t="shared" si="185"/>
        <v>0</v>
      </c>
    </row>
    <row r="5932" spans="1:9" x14ac:dyDescent="0.3">
      <c r="A5932" s="101" t="s">
        <v>667</v>
      </c>
      <c r="B5932" s="101" t="s">
        <v>1098</v>
      </c>
      <c r="C5932" s="101">
        <v>3.2041905239499999E-2</v>
      </c>
      <c r="D5932" s="101">
        <v>3.2328457124400002E-2</v>
      </c>
      <c r="E5932" s="101">
        <v>0</v>
      </c>
      <c r="F5932" s="101">
        <v>9.2205840317899999E-3</v>
      </c>
      <c r="G5932" s="101">
        <v>0</v>
      </c>
      <c r="H5932" s="1">
        <f t="shared" si="184"/>
        <v>0</v>
      </c>
      <c r="I5932" s="2" t="b">
        <f t="shared" si="185"/>
        <v>0</v>
      </c>
    </row>
    <row r="5933" spans="1:9" x14ac:dyDescent="0.3">
      <c r="A5933" s="101" t="s">
        <v>667</v>
      </c>
      <c r="B5933" s="101" t="s">
        <v>1099</v>
      </c>
      <c r="C5933" s="101">
        <v>0.118415736755</v>
      </c>
      <c r="D5933" s="101">
        <v>0.11853767612299999</v>
      </c>
      <c r="E5933" s="101">
        <v>0.13165112452</v>
      </c>
      <c r="F5933" s="101">
        <v>0.14937346131500001</v>
      </c>
      <c r="G5933" s="101">
        <v>5.6469259546800002E-2</v>
      </c>
      <c r="H5933" s="1">
        <f t="shared" si="184"/>
        <v>5.6469259546800002E-2</v>
      </c>
      <c r="I5933" s="2" t="b">
        <f t="shared" si="185"/>
        <v>0</v>
      </c>
    </row>
    <row r="5934" spans="1:9" x14ac:dyDescent="0.3">
      <c r="A5934" s="101" t="s">
        <v>667</v>
      </c>
      <c r="B5934" s="101" t="s">
        <v>1364</v>
      </c>
      <c r="C5934" s="101">
        <v>7.1049442052899994E-2</v>
      </c>
      <c r="D5934" s="101">
        <v>7.0943003134099999E-2</v>
      </c>
      <c r="E5934" s="101">
        <v>6.7392837551899995E-2</v>
      </c>
      <c r="F5934" s="101">
        <v>5.0713212174899998E-2</v>
      </c>
      <c r="G5934" s="101">
        <v>7.0586574433499999E-2</v>
      </c>
      <c r="H5934" s="1">
        <f t="shared" si="184"/>
        <v>5.0713212174899998E-2</v>
      </c>
      <c r="I5934" s="2" t="b">
        <f t="shared" si="185"/>
        <v>0</v>
      </c>
    </row>
    <row r="5935" spans="1:9" x14ac:dyDescent="0.3">
      <c r="A5935" s="101" t="s">
        <v>667</v>
      </c>
      <c r="B5935" s="101" t="s">
        <v>1365</v>
      </c>
      <c r="C5935" s="101">
        <v>7.1049442052899994E-2</v>
      </c>
      <c r="D5935" s="101">
        <v>7.0943003134099999E-2</v>
      </c>
      <c r="E5935" s="101">
        <v>6.7392837551899995E-2</v>
      </c>
      <c r="F5935" s="101">
        <v>5.0713212174899998E-2</v>
      </c>
      <c r="G5935" s="101">
        <v>7.0586574433499999E-2</v>
      </c>
      <c r="H5935" s="1">
        <f t="shared" si="184"/>
        <v>5.0713212174899998E-2</v>
      </c>
      <c r="I5935" s="2" t="b">
        <f t="shared" si="185"/>
        <v>0</v>
      </c>
    </row>
    <row r="5936" spans="1:9" x14ac:dyDescent="0.3">
      <c r="A5936" s="101" t="s">
        <v>667</v>
      </c>
      <c r="B5936" s="101" t="s">
        <v>1366</v>
      </c>
      <c r="C5936" s="101">
        <v>0.42351039968800003</v>
      </c>
      <c r="D5936" s="101">
        <v>0.422963980711</v>
      </c>
      <c r="E5936" s="101">
        <v>0.40278975002</v>
      </c>
      <c r="F5936" s="101">
        <v>0.26094252810000002</v>
      </c>
      <c r="G5936" s="101">
        <v>0.37410884449800003</v>
      </c>
      <c r="H5936" s="1">
        <f t="shared" si="184"/>
        <v>0.26094252810000002</v>
      </c>
      <c r="I5936" s="2" t="b">
        <f t="shared" si="185"/>
        <v>0</v>
      </c>
    </row>
    <row r="5937" spans="1:9" x14ac:dyDescent="0.3">
      <c r="A5937" s="101" t="s">
        <v>667</v>
      </c>
      <c r="B5937" s="101" t="s">
        <v>1367</v>
      </c>
      <c r="C5937" s="101">
        <v>1.3931263147599999E-3</v>
      </c>
      <c r="D5937" s="101">
        <v>8.9801269789999995E-4</v>
      </c>
      <c r="E5937" s="101">
        <v>0</v>
      </c>
      <c r="F5937" s="101">
        <v>2.76617520954E-3</v>
      </c>
      <c r="G5937" s="101">
        <v>0</v>
      </c>
      <c r="H5937" s="1">
        <f t="shared" si="184"/>
        <v>0</v>
      </c>
      <c r="I5937" s="2" t="b">
        <f t="shared" si="185"/>
        <v>0</v>
      </c>
    </row>
    <row r="5938" spans="1:9" x14ac:dyDescent="0.3">
      <c r="A5938" s="101" t="s">
        <v>667</v>
      </c>
      <c r="B5938" s="101" t="s">
        <v>1369</v>
      </c>
      <c r="C5938" s="101">
        <v>0.13095387358800001</v>
      </c>
      <c r="D5938" s="101">
        <v>0.13021184119500001</v>
      </c>
      <c r="E5938" s="101">
        <v>8.7767416346700003E-2</v>
      </c>
      <c r="F5938" s="101">
        <v>0.119867592413</v>
      </c>
      <c r="G5938" s="101">
        <v>0.223524152373</v>
      </c>
      <c r="H5938" s="1">
        <f t="shared" si="184"/>
        <v>8.7767416346700003E-2</v>
      </c>
      <c r="I5938" s="2" t="b">
        <f t="shared" si="185"/>
        <v>0</v>
      </c>
    </row>
    <row r="5939" spans="1:9" x14ac:dyDescent="0.3">
      <c r="A5939" s="101" t="s">
        <v>667</v>
      </c>
      <c r="B5939" s="101" t="s">
        <v>1370</v>
      </c>
      <c r="C5939" s="101">
        <v>0.13095387358800001</v>
      </c>
      <c r="D5939" s="101">
        <v>0.13021184119500001</v>
      </c>
      <c r="E5939" s="101">
        <v>8.7767416346700003E-2</v>
      </c>
      <c r="F5939" s="101">
        <v>0.119867592413</v>
      </c>
      <c r="G5939" s="101">
        <v>0.223524152373</v>
      </c>
      <c r="H5939" s="1">
        <f t="shared" si="184"/>
        <v>8.7767416346700003E-2</v>
      </c>
      <c r="I5939" s="2" t="b">
        <f t="shared" si="185"/>
        <v>0</v>
      </c>
    </row>
    <row r="5940" spans="1:9" x14ac:dyDescent="0.3">
      <c r="A5940" s="101" t="s">
        <v>667</v>
      </c>
      <c r="B5940" s="101" t="s">
        <v>1371</v>
      </c>
      <c r="C5940" s="101">
        <v>0.13095387358800001</v>
      </c>
      <c r="D5940" s="101">
        <v>0.13021184119500001</v>
      </c>
      <c r="E5940" s="101">
        <v>8.7767416346700003E-2</v>
      </c>
      <c r="F5940" s="101">
        <v>0.119867592413</v>
      </c>
      <c r="G5940" s="101">
        <v>0.223524152373</v>
      </c>
      <c r="H5940" s="1">
        <f t="shared" si="184"/>
        <v>8.7767416346700003E-2</v>
      </c>
      <c r="I5940" s="2" t="b">
        <f t="shared" si="185"/>
        <v>0</v>
      </c>
    </row>
    <row r="5941" spans="1:9" x14ac:dyDescent="0.3">
      <c r="A5941" s="101" t="s">
        <v>667</v>
      </c>
      <c r="B5941" s="101" t="s">
        <v>1372</v>
      </c>
      <c r="C5941" s="101">
        <v>6.9656315738100003E-3</v>
      </c>
      <c r="D5941" s="101">
        <v>6.2860888853000004E-3</v>
      </c>
      <c r="E5941" s="101">
        <v>1.7240028211E-2</v>
      </c>
      <c r="F5941" s="101">
        <v>2.02852848699E-2</v>
      </c>
      <c r="G5941" s="101">
        <v>4.7057716288999999E-3</v>
      </c>
      <c r="H5941" s="1">
        <f t="shared" si="184"/>
        <v>4.7057716288999999E-3</v>
      </c>
      <c r="I5941" s="2" t="b">
        <f t="shared" si="185"/>
        <v>0</v>
      </c>
    </row>
    <row r="5942" spans="1:9" x14ac:dyDescent="0.3">
      <c r="A5942" s="101" t="s">
        <v>667</v>
      </c>
      <c r="B5942" s="101" t="s">
        <v>1373</v>
      </c>
      <c r="C5942" s="101">
        <v>6.9656315738100003E-3</v>
      </c>
      <c r="D5942" s="101">
        <v>6.2860888853000004E-3</v>
      </c>
      <c r="E5942" s="101">
        <v>1.7240028211E-2</v>
      </c>
      <c r="F5942" s="101">
        <v>2.02852848699E-2</v>
      </c>
      <c r="G5942" s="101">
        <v>4.7057716288999999E-3</v>
      </c>
      <c r="H5942" s="1">
        <f t="shared" si="184"/>
        <v>4.7057716288999999E-3</v>
      </c>
      <c r="I5942" s="2" t="b">
        <f t="shared" si="185"/>
        <v>0</v>
      </c>
    </row>
    <row r="5943" spans="1:9" x14ac:dyDescent="0.3">
      <c r="A5943" s="101" t="s">
        <v>667</v>
      </c>
      <c r="B5943" s="101" t="s">
        <v>1374</v>
      </c>
      <c r="C5943" s="101">
        <v>5.8511305219999997E-2</v>
      </c>
      <c r="D5943" s="101">
        <v>5.7472812665599997E-2</v>
      </c>
      <c r="E5943" s="101">
        <v>4.8585534049100002E-2</v>
      </c>
      <c r="F5943" s="101">
        <v>4.8869095368500003E-2</v>
      </c>
      <c r="G5943" s="101">
        <v>7.0586574433500002E-3</v>
      </c>
      <c r="H5943" s="1">
        <f t="shared" si="184"/>
        <v>7.0586574433500002E-3</v>
      </c>
      <c r="I5943" s="2" t="b">
        <f t="shared" si="185"/>
        <v>0</v>
      </c>
    </row>
    <row r="5944" spans="1:9" x14ac:dyDescent="0.3">
      <c r="A5944" s="101" t="s">
        <v>667</v>
      </c>
      <c r="B5944" s="101" t="s">
        <v>1376</v>
      </c>
      <c r="C5944" s="101">
        <v>8.3587578885799992E-3</v>
      </c>
      <c r="D5944" s="101">
        <v>7.1841015831999996E-3</v>
      </c>
      <c r="E5944" s="101">
        <v>1.7240028211E-2</v>
      </c>
      <c r="F5944" s="101">
        <v>0.158594045347</v>
      </c>
      <c r="G5944" s="101">
        <v>0.15293757793900001</v>
      </c>
      <c r="H5944" s="1">
        <f t="shared" si="184"/>
        <v>7.1841015831999996E-3</v>
      </c>
      <c r="I5944" s="2" t="b">
        <f t="shared" si="185"/>
        <v>0</v>
      </c>
    </row>
    <row r="5945" spans="1:9" x14ac:dyDescent="0.3">
      <c r="A5945" s="101" t="s">
        <v>667</v>
      </c>
      <c r="B5945" s="101" t="s">
        <v>1377</v>
      </c>
      <c r="C5945" s="101">
        <v>7.9408199941500002E-2</v>
      </c>
      <c r="D5945" s="101">
        <v>7.81271047173E-2</v>
      </c>
      <c r="E5945" s="101">
        <v>0.26173497374799998</v>
      </c>
      <c r="F5945" s="101">
        <v>0.18902197265199999</v>
      </c>
      <c r="G5945" s="101">
        <v>0.38587327357000001</v>
      </c>
      <c r="H5945" s="1">
        <f t="shared" si="184"/>
        <v>7.81271047173E-2</v>
      </c>
      <c r="I5945" s="2" t="b">
        <f t="shared" si="185"/>
        <v>0</v>
      </c>
    </row>
    <row r="5946" spans="1:9" x14ac:dyDescent="0.3">
      <c r="A5946" s="101" t="s">
        <v>667</v>
      </c>
      <c r="B5946" s="101" t="s">
        <v>1379</v>
      </c>
      <c r="C5946" s="101">
        <v>1.3931263147599999E-3</v>
      </c>
      <c r="D5946" s="101">
        <v>0</v>
      </c>
      <c r="E5946" s="101">
        <v>0</v>
      </c>
      <c r="F5946" s="101">
        <v>1.8441168063600001E-2</v>
      </c>
      <c r="G5946" s="101">
        <v>1.1764429072299999E-2</v>
      </c>
      <c r="H5946" s="1">
        <f t="shared" si="184"/>
        <v>0</v>
      </c>
      <c r="I5946" s="2" t="b">
        <f t="shared" si="185"/>
        <v>0</v>
      </c>
    </row>
    <row r="5947" spans="1:9" x14ac:dyDescent="0.3">
      <c r="A5947" s="101" t="s">
        <v>667</v>
      </c>
      <c r="B5947" s="101" t="s">
        <v>1380</v>
      </c>
      <c r="C5947" s="101">
        <v>1.3931263147599999E-3</v>
      </c>
      <c r="D5947" s="101">
        <v>0</v>
      </c>
      <c r="E5947" s="101">
        <v>0</v>
      </c>
      <c r="F5947" s="101">
        <v>1.8441168063600001E-2</v>
      </c>
      <c r="G5947" s="101">
        <v>1.1764429072299999E-2</v>
      </c>
      <c r="H5947" s="1">
        <f t="shared" si="184"/>
        <v>0</v>
      </c>
      <c r="I5947" s="2" t="b">
        <f t="shared" si="185"/>
        <v>0</v>
      </c>
    </row>
    <row r="5948" spans="1:9" x14ac:dyDescent="0.3">
      <c r="A5948" s="101" t="s">
        <v>667</v>
      </c>
      <c r="B5948" s="101" t="s">
        <v>1381</v>
      </c>
      <c r="C5948" s="101">
        <v>1.3931263147599999E-3</v>
      </c>
      <c r="D5948" s="101">
        <v>0</v>
      </c>
      <c r="E5948" s="101">
        <v>7.8363764595299999E-3</v>
      </c>
      <c r="F5948" s="101">
        <v>0</v>
      </c>
      <c r="G5948" s="101">
        <v>1.6470200701200002E-2</v>
      </c>
      <c r="H5948" s="1">
        <f t="shared" si="184"/>
        <v>0</v>
      </c>
      <c r="I5948" s="2" t="b">
        <f t="shared" si="185"/>
        <v>0</v>
      </c>
    </row>
    <row r="5949" spans="1:9" x14ac:dyDescent="0.3">
      <c r="A5949" s="101" t="s">
        <v>667</v>
      </c>
      <c r="B5949" s="101" t="s">
        <v>1382</v>
      </c>
      <c r="C5949" s="101">
        <v>1.3931263147599999E-3</v>
      </c>
      <c r="D5949" s="101">
        <v>0</v>
      </c>
      <c r="E5949" s="101">
        <v>1.0970927043300001E-2</v>
      </c>
      <c r="F5949" s="101">
        <v>1.29088176445E-2</v>
      </c>
      <c r="G5949" s="101">
        <v>9.8821204206999996E-2</v>
      </c>
      <c r="H5949" s="1">
        <f t="shared" si="184"/>
        <v>0</v>
      </c>
      <c r="I5949" s="2" t="b">
        <f t="shared" si="185"/>
        <v>0</v>
      </c>
    </row>
    <row r="5950" spans="1:9" x14ac:dyDescent="0.3">
      <c r="A5950" s="101" t="s">
        <v>667</v>
      </c>
      <c r="B5950" s="101" t="s">
        <v>1383</v>
      </c>
      <c r="C5950" s="101">
        <v>4.1793789442899996E-3</v>
      </c>
      <c r="D5950" s="101">
        <v>2.6940380937000002E-3</v>
      </c>
      <c r="E5950" s="101">
        <v>0</v>
      </c>
      <c r="F5950" s="101">
        <v>2.76617520954E-3</v>
      </c>
      <c r="G5950" s="101">
        <v>0</v>
      </c>
      <c r="H5950" s="1">
        <f t="shared" si="184"/>
        <v>0</v>
      </c>
      <c r="I5950" s="2" t="b">
        <f t="shared" si="185"/>
        <v>0</v>
      </c>
    </row>
    <row r="5951" spans="1:9" x14ac:dyDescent="0.3">
      <c r="A5951" s="101" t="s">
        <v>667</v>
      </c>
      <c r="B5951" s="101" t="s">
        <v>1384</v>
      </c>
      <c r="C5951" s="101">
        <v>4.1793789442899996E-3</v>
      </c>
      <c r="D5951" s="101">
        <v>2.6940380937000002E-3</v>
      </c>
      <c r="E5951" s="101">
        <v>0</v>
      </c>
      <c r="F5951" s="101">
        <v>6.4544088222499999E-3</v>
      </c>
      <c r="G5951" s="101">
        <v>0</v>
      </c>
      <c r="H5951" s="1">
        <f t="shared" si="184"/>
        <v>0</v>
      </c>
      <c r="I5951" s="2" t="b">
        <f t="shared" si="185"/>
        <v>0</v>
      </c>
    </row>
    <row r="5952" spans="1:9" x14ac:dyDescent="0.3">
      <c r="A5952" s="101" t="s">
        <v>667</v>
      </c>
      <c r="B5952" s="101" t="s">
        <v>1385</v>
      </c>
      <c r="C5952" s="101">
        <v>1.5324389462399999E-2</v>
      </c>
      <c r="D5952" s="101">
        <v>1.3470190468499999E-2</v>
      </c>
      <c r="E5952" s="101">
        <v>1.0970927043300001E-2</v>
      </c>
      <c r="F5952" s="101">
        <v>1.75191096604E-2</v>
      </c>
      <c r="G5952" s="101">
        <v>0</v>
      </c>
      <c r="H5952" s="1">
        <f t="shared" si="184"/>
        <v>0</v>
      </c>
      <c r="I5952" s="2" t="b">
        <f t="shared" si="185"/>
        <v>0</v>
      </c>
    </row>
    <row r="5953" spans="1:9" x14ac:dyDescent="0.3">
      <c r="A5953" s="101" t="s">
        <v>667</v>
      </c>
      <c r="B5953" s="101" t="s">
        <v>1386</v>
      </c>
      <c r="C5953" s="101">
        <v>2.7862526295300001E-3</v>
      </c>
      <c r="D5953" s="101">
        <v>8.9801269789999995E-4</v>
      </c>
      <c r="E5953" s="101">
        <v>0</v>
      </c>
      <c r="F5953" s="101">
        <v>3.6882336127200001E-3</v>
      </c>
      <c r="G5953" s="101">
        <v>1.1764429072299999E-2</v>
      </c>
      <c r="H5953" s="1">
        <f t="shared" si="184"/>
        <v>0</v>
      </c>
      <c r="I5953" s="2" t="b">
        <f t="shared" si="185"/>
        <v>0</v>
      </c>
    </row>
    <row r="5954" spans="1:9" x14ac:dyDescent="0.3">
      <c r="A5954" s="101" t="s">
        <v>667</v>
      </c>
      <c r="B5954" s="101" t="s">
        <v>1387</v>
      </c>
      <c r="C5954" s="101">
        <v>0.115629484125</v>
      </c>
      <c r="D5954" s="101">
        <v>0.113149599935</v>
      </c>
      <c r="E5954" s="101">
        <v>0.18023665856900001</v>
      </c>
      <c r="F5954" s="101">
        <v>0.226826367182</v>
      </c>
      <c r="G5954" s="101">
        <v>0.37410884449800003</v>
      </c>
      <c r="H5954" s="1">
        <f t="shared" si="184"/>
        <v>0.113149599935</v>
      </c>
      <c r="I5954" s="2" t="b">
        <f t="shared" si="185"/>
        <v>0</v>
      </c>
    </row>
    <row r="5955" spans="1:9" x14ac:dyDescent="0.3">
      <c r="A5955" s="101" t="s">
        <v>667</v>
      </c>
      <c r="B5955" s="101" t="s">
        <v>1388</v>
      </c>
      <c r="C5955" s="101">
        <v>0.115629484125</v>
      </c>
      <c r="D5955" s="101">
        <v>0.113149599935</v>
      </c>
      <c r="E5955" s="101">
        <v>0.18023665856900001</v>
      </c>
      <c r="F5955" s="101">
        <v>0.226826367182</v>
      </c>
      <c r="G5955" s="101">
        <v>0.37410884449800003</v>
      </c>
      <c r="H5955" s="1">
        <f t="shared" ref="H5955:H6018" si="186">MIN(C5955:G5955)</f>
        <v>0.113149599935</v>
      </c>
      <c r="I5955" s="2" t="b">
        <f t="shared" ref="I5955:I6018" si="187">H5955&gt;=2</f>
        <v>0</v>
      </c>
    </row>
    <row r="5956" spans="1:9" x14ac:dyDescent="0.3">
      <c r="A5956" s="101" t="s">
        <v>667</v>
      </c>
      <c r="B5956" s="101" t="s">
        <v>1390</v>
      </c>
      <c r="C5956" s="101">
        <v>1.5324389462399999E-2</v>
      </c>
      <c r="D5956" s="101">
        <v>1.2572177770600001E-2</v>
      </c>
      <c r="E5956" s="101">
        <v>2.0374578794800001E-2</v>
      </c>
      <c r="F5956" s="101">
        <v>4.4258803352599997E-2</v>
      </c>
      <c r="G5956" s="101">
        <v>6.58808028046E-2</v>
      </c>
      <c r="H5956" s="1">
        <f t="shared" si="186"/>
        <v>1.2572177770600001E-2</v>
      </c>
      <c r="I5956" s="2" t="b">
        <f t="shared" si="187"/>
        <v>0</v>
      </c>
    </row>
    <row r="5957" spans="1:9" x14ac:dyDescent="0.3">
      <c r="A5957" s="101" t="s">
        <v>667</v>
      </c>
      <c r="B5957" s="101" t="s">
        <v>1403</v>
      </c>
      <c r="C5957" s="101">
        <v>2.7862526295300001E-3</v>
      </c>
      <c r="D5957" s="101">
        <v>0</v>
      </c>
      <c r="E5957" s="101">
        <v>7.8363764595299999E-3</v>
      </c>
      <c r="F5957" s="101">
        <v>2.2129401676299999E-2</v>
      </c>
      <c r="G5957" s="101">
        <v>0</v>
      </c>
      <c r="H5957" s="1">
        <f t="shared" si="186"/>
        <v>0</v>
      </c>
      <c r="I5957" s="2" t="b">
        <f t="shared" si="187"/>
        <v>0</v>
      </c>
    </row>
    <row r="5958" spans="1:9" x14ac:dyDescent="0.3">
      <c r="A5958" s="101" t="s">
        <v>667</v>
      </c>
      <c r="B5958" s="101" t="s">
        <v>1404</v>
      </c>
      <c r="C5958" s="101">
        <v>2.7862526295300001E-3</v>
      </c>
      <c r="D5958" s="101">
        <v>0</v>
      </c>
      <c r="E5958" s="101">
        <v>0.10657471985</v>
      </c>
      <c r="F5958" s="101">
        <v>7.00764386416E-2</v>
      </c>
      <c r="G5958" s="101">
        <v>0</v>
      </c>
      <c r="H5958" s="1">
        <f t="shared" si="186"/>
        <v>0</v>
      </c>
      <c r="I5958" s="2" t="b">
        <f t="shared" si="187"/>
        <v>0</v>
      </c>
    </row>
    <row r="5959" spans="1:9" x14ac:dyDescent="0.3">
      <c r="A5959" s="101" t="s">
        <v>667</v>
      </c>
      <c r="B5959" s="101" t="s">
        <v>1405</v>
      </c>
      <c r="C5959" s="101">
        <v>2.7862526295300001E-3</v>
      </c>
      <c r="D5959" s="101">
        <v>0</v>
      </c>
      <c r="E5959" s="101">
        <v>0</v>
      </c>
      <c r="F5959" s="101">
        <v>1.29088176445E-2</v>
      </c>
      <c r="G5959" s="101">
        <v>4.9410602103499998E-2</v>
      </c>
      <c r="H5959" s="1">
        <f t="shared" si="186"/>
        <v>0</v>
      </c>
      <c r="I5959" s="2" t="b">
        <f t="shared" si="187"/>
        <v>0</v>
      </c>
    </row>
    <row r="5960" spans="1:9" x14ac:dyDescent="0.3">
      <c r="A5960" s="101" t="s">
        <v>667</v>
      </c>
      <c r="B5960" s="101" t="s">
        <v>1406</v>
      </c>
      <c r="C5960" s="101">
        <v>2.7862526295300001E-3</v>
      </c>
      <c r="D5960" s="101">
        <v>0</v>
      </c>
      <c r="E5960" s="101">
        <v>3.1345505838100002E-3</v>
      </c>
      <c r="F5960" s="101">
        <v>1.3830876047700001E-2</v>
      </c>
      <c r="G5960" s="101">
        <v>0.10587986165</v>
      </c>
      <c r="H5960" s="1">
        <f t="shared" si="186"/>
        <v>0</v>
      </c>
      <c r="I5960" s="2" t="b">
        <f t="shared" si="187"/>
        <v>0</v>
      </c>
    </row>
    <row r="5961" spans="1:9" x14ac:dyDescent="0.3">
      <c r="A5961" s="101" t="s">
        <v>667</v>
      </c>
      <c r="B5961" s="101" t="s">
        <v>1407</v>
      </c>
      <c r="C5961" s="101">
        <v>5.5725052590500004E-3</v>
      </c>
      <c r="D5961" s="101">
        <v>2.6940380937000002E-3</v>
      </c>
      <c r="E5961" s="101">
        <v>0</v>
      </c>
      <c r="F5961" s="101">
        <v>1.8441168063600001E-3</v>
      </c>
      <c r="G5961" s="101">
        <v>0</v>
      </c>
      <c r="H5961" s="1">
        <f t="shared" si="186"/>
        <v>0</v>
      </c>
      <c r="I5961" s="2" t="b">
        <f t="shared" si="187"/>
        <v>0</v>
      </c>
    </row>
    <row r="5962" spans="1:9" x14ac:dyDescent="0.3">
      <c r="A5962" s="101" t="s">
        <v>667</v>
      </c>
      <c r="B5962" s="101" t="s">
        <v>1408</v>
      </c>
      <c r="C5962" s="101">
        <v>0.136526378847</v>
      </c>
      <c r="D5962" s="101">
        <v>0.132905879289</v>
      </c>
      <c r="E5962" s="101">
        <v>0.14732387743899999</v>
      </c>
      <c r="F5962" s="101">
        <v>0.11802347560699999</v>
      </c>
      <c r="G5962" s="101">
        <v>9.8821204206999996E-2</v>
      </c>
      <c r="H5962" s="1">
        <f t="shared" si="186"/>
        <v>9.8821204206999996E-2</v>
      </c>
      <c r="I5962" s="2" t="b">
        <f t="shared" si="187"/>
        <v>0</v>
      </c>
    </row>
    <row r="5963" spans="1:9" x14ac:dyDescent="0.3">
      <c r="A5963" s="101" t="s">
        <v>667</v>
      </c>
      <c r="B5963" s="101" t="s">
        <v>1409</v>
      </c>
      <c r="C5963" s="101">
        <v>0.136526378847</v>
      </c>
      <c r="D5963" s="101">
        <v>0.132905879289</v>
      </c>
      <c r="E5963" s="101">
        <v>0.14732387743899999</v>
      </c>
      <c r="F5963" s="101">
        <v>0.11802347560699999</v>
      </c>
      <c r="G5963" s="101">
        <v>9.8821204206999996E-2</v>
      </c>
      <c r="H5963" s="1">
        <f t="shared" si="186"/>
        <v>9.8821204206999996E-2</v>
      </c>
      <c r="I5963" s="2" t="b">
        <f t="shared" si="187"/>
        <v>0</v>
      </c>
    </row>
    <row r="5964" spans="1:9" x14ac:dyDescent="0.3">
      <c r="A5964" s="101" t="s">
        <v>667</v>
      </c>
      <c r="B5964" s="101" t="s">
        <v>1410</v>
      </c>
      <c r="C5964" s="101">
        <v>0.136526378847</v>
      </c>
      <c r="D5964" s="101">
        <v>0.132905879289</v>
      </c>
      <c r="E5964" s="101">
        <v>0.14732387743899999</v>
      </c>
      <c r="F5964" s="101">
        <v>0.11802347560699999</v>
      </c>
      <c r="G5964" s="101">
        <v>9.8821204206999996E-2</v>
      </c>
      <c r="H5964" s="1">
        <f t="shared" si="186"/>
        <v>9.8821204206999996E-2</v>
      </c>
      <c r="I5964" s="2" t="b">
        <f t="shared" si="187"/>
        <v>0</v>
      </c>
    </row>
    <row r="5965" spans="1:9" x14ac:dyDescent="0.3">
      <c r="A5965" s="101" t="s">
        <v>667</v>
      </c>
      <c r="B5965" s="101" t="s">
        <v>1411</v>
      </c>
      <c r="C5965" s="101">
        <v>0.136526378847</v>
      </c>
      <c r="D5965" s="101">
        <v>0.132905879289</v>
      </c>
      <c r="E5965" s="101">
        <v>0.14732387743899999</v>
      </c>
      <c r="F5965" s="101">
        <v>0.11802347560699999</v>
      </c>
      <c r="G5965" s="101">
        <v>9.8821204206999996E-2</v>
      </c>
      <c r="H5965" s="1">
        <f t="shared" si="186"/>
        <v>9.8821204206999996E-2</v>
      </c>
      <c r="I5965" s="2" t="b">
        <f t="shared" si="187"/>
        <v>0</v>
      </c>
    </row>
    <row r="5966" spans="1:9" x14ac:dyDescent="0.3">
      <c r="A5966" s="101" t="s">
        <v>667</v>
      </c>
      <c r="B5966" s="101" t="s">
        <v>1412</v>
      </c>
      <c r="C5966" s="101">
        <v>0.18528579986300001</v>
      </c>
      <c r="D5966" s="101">
        <v>0.18139856497599999</v>
      </c>
      <c r="E5966" s="101">
        <v>9.8738343389999997E-2</v>
      </c>
      <c r="F5966" s="101">
        <v>0.19271020626400001</v>
      </c>
      <c r="G5966" s="101">
        <v>0.18117220771299999</v>
      </c>
      <c r="H5966" s="1">
        <f t="shared" si="186"/>
        <v>9.8738343389999997E-2</v>
      </c>
      <c r="I5966" s="2" t="b">
        <f t="shared" si="187"/>
        <v>0</v>
      </c>
    </row>
    <row r="5967" spans="1:9" x14ac:dyDescent="0.3">
      <c r="A5967" s="101" t="s">
        <v>667</v>
      </c>
      <c r="B5967" s="101" t="s">
        <v>1413</v>
      </c>
      <c r="C5967" s="101">
        <v>0.18528579986300001</v>
      </c>
      <c r="D5967" s="101">
        <v>0.18139856497599999</v>
      </c>
      <c r="E5967" s="101">
        <v>9.8738343389999997E-2</v>
      </c>
      <c r="F5967" s="101">
        <v>0.19271020626400001</v>
      </c>
      <c r="G5967" s="101">
        <v>0.18117220771299999</v>
      </c>
      <c r="H5967" s="1">
        <f t="shared" si="186"/>
        <v>9.8738343389999997E-2</v>
      </c>
      <c r="I5967" s="2" t="b">
        <f t="shared" si="187"/>
        <v>0</v>
      </c>
    </row>
    <row r="5968" spans="1:9" x14ac:dyDescent="0.3">
      <c r="A5968" s="101" t="s">
        <v>667</v>
      </c>
      <c r="B5968" s="101" t="s">
        <v>1414</v>
      </c>
      <c r="C5968" s="101">
        <v>1.9503768406700001E-2</v>
      </c>
      <c r="D5968" s="101">
        <v>1.5266215864299999E-2</v>
      </c>
      <c r="E5968" s="101">
        <v>2.8210955254300001E-2</v>
      </c>
      <c r="F5968" s="101">
        <v>0.115257300397</v>
      </c>
      <c r="G5968" s="101">
        <v>0</v>
      </c>
      <c r="H5968" s="1">
        <f t="shared" si="186"/>
        <v>0</v>
      </c>
      <c r="I5968" s="2" t="b">
        <f t="shared" si="187"/>
        <v>0</v>
      </c>
    </row>
    <row r="5969" spans="1:9" x14ac:dyDescent="0.3">
      <c r="A5969" s="101" t="s">
        <v>667</v>
      </c>
      <c r="B5969" s="101" t="s">
        <v>1415</v>
      </c>
      <c r="C5969" s="101">
        <v>1.9503768406700001E-2</v>
      </c>
      <c r="D5969" s="101">
        <v>1.5266215864299999E-2</v>
      </c>
      <c r="E5969" s="101">
        <v>2.8210955254300001E-2</v>
      </c>
      <c r="F5969" s="101">
        <v>0.115257300397</v>
      </c>
      <c r="G5969" s="101">
        <v>0</v>
      </c>
      <c r="H5969" s="1">
        <f t="shared" si="186"/>
        <v>0</v>
      </c>
      <c r="I5969" s="2" t="b">
        <f t="shared" si="187"/>
        <v>0</v>
      </c>
    </row>
    <row r="5970" spans="1:9" x14ac:dyDescent="0.3">
      <c r="A5970" s="101" t="s">
        <v>667</v>
      </c>
      <c r="B5970" s="101" t="s">
        <v>1416</v>
      </c>
      <c r="C5970" s="101">
        <v>1.9503768406700001E-2</v>
      </c>
      <c r="D5970" s="101">
        <v>1.5266215864299999E-2</v>
      </c>
      <c r="E5970" s="101">
        <v>2.8210955254300001E-2</v>
      </c>
      <c r="F5970" s="101">
        <v>0.115257300397</v>
      </c>
      <c r="G5970" s="101">
        <v>0</v>
      </c>
      <c r="H5970" s="1">
        <f t="shared" si="186"/>
        <v>0</v>
      </c>
      <c r="I5970" s="2" t="b">
        <f t="shared" si="187"/>
        <v>0</v>
      </c>
    </row>
    <row r="5971" spans="1:9" x14ac:dyDescent="0.3">
      <c r="A5971" s="101" t="s">
        <v>667</v>
      </c>
      <c r="B5971" s="101" t="s">
        <v>1417</v>
      </c>
      <c r="C5971" s="101">
        <v>1.9503768406700001E-2</v>
      </c>
      <c r="D5971" s="101">
        <v>1.5266215864299999E-2</v>
      </c>
      <c r="E5971" s="101">
        <v>2.8210955254300001E-2</v>
      </c>
      <c r="F5971" s="101">
        <v>0.115257300397</v>
      </c>
      <c r="G5971" s="101">
        <v>0</v>
      </c>
      <c r="H5971" s="1">
        <f t="shared" si="186"/>
        <v>0</v>
      </c>
      <c r="I5971" s="2" t="b">
        <f t="shared" si="187"/>
        <v>0</v>
      </c>
    </row>
    <row r="5972" spans="1:9" x14ac:dyDescent="0.3">
      <c r="A5972" s="101" t="s">
        <v>667</v>
      </c>
      <c r="B5972" s="101" t="s">
        <v>1425</v>
      </c>
      <c r="C5972" s="101">
        <v>4.1793789442899996E-3</v>
      </c>
      <c r="D5972" s="101">
        <v>0</v>
      </c>
      <c r="E5972" s="101">
        <v>0</v>
      </c>
      <c r="F5972" s="101">
        <v>1.8441168063600001E-3</v>
      </c>
      <c r="G5972" s="101">
        <v>0</v>
      </c>
      <c r="H5972" s="1">
        <f t="shared" si="186"/>
        <v>0</v>
      </c>
      <c r="I5972" s="2" t="b">
        <f t="shared" si="187"/>
        <v>0</v>
      </c>
    </row>
    <row r="5973" spans="1:9" x14ac:dyDescent="0.3">
      <c r="A5973" s="101" t="s">
        <v>667</v>
      </c>
      <c r="B5973" s="101" t="s">
        <v>1426</v>
      </c>
      <c r="C5973" s="101">
        <v>4.1793789442899996E-3</v>
      </c>
      <c r="D5973" s="101">
        <v>0</v>
      </c>
      <c r="E5973" s="101">
        <v>6.2691011676200004E-3</v>
      </c>
      <c r="F5973" s="101">
        <v>1.29088176445E-2</v>
      </c>
      <c r="G5973" s="101">
        <v>0</v>
      </c>
      <c r="H5973" s="1">
        <f t="shared" si="186"/>
        <v>0</v>
      </c>
      <c r="I5973" s="2" t="b">
        <f t="shared" si="187"/>
        <v>0</v>
      </c>
    </row>
    <row r="5974" spans="1:9" x14ac:dyDescent="0.3">
      <c r="A5974" s="101" t="s">
        <v>667</v>
      </c>
      <c r="B5974" s="101" t="s">
        <v>1427</v>
      </c>
      <c r="C5974" s="101">
        <v>4.1793789442899996E-3</v>
      </c>
      <c r="D5974" s="101">
        <v>0</v>
      </c>
      <c r="E5974" s="101">
        <v>0</v>
      </c>
      <c r="F5974" s="101">
        <v>0</v>
      </c>
      <c r="G5974" s="101">
        <v>4.7057716288999999E-3</v>
      </c>
      <c r="H5974" s="1">
        <f t="shared" si="186"/>
        <v>0</v>
      </c>
      <c r="I5974" s="2" t="b">
        <f t="shared" si="187"/>
        <v>0</v>
      </c>
    </row>
    <row r="5975" spans="1:9" x14ac:dyDescent="0.3">
      <c r="A5975" s="101" t="s">
        <v>667</v>
      </c>
      <c r="B5975" s="101" t="s">
        <v>1428</v>
      </c>
      <c r="C5975" s="101">
        <v>4.1793789442899996E-3</v>
      </c>
      <c r="D5975" s="101">
        <v>0</v>
      </c>
      <c r="E5975" s="101">
        <v>0</v>
      </c>
      <c r="F5975" s="101">
        <v>0</v>
      </c>
      <c r="G5975" s="101">
        <v>7.0586574433500002E-3</v>
      </c>
      <c r="H5975" s="1">
        <f t="shared" si="186"/>
        <v>0</v>
      </c>
      <c r="I5975" s="2" t="b">
        <f t="shared" si="187"/>
        <v>0</v>
      </c>
    </row>
    <row r="5976" spans="1:9" x14ac:dyDescent="0.3">
      <c r="A5976" s="101" t="s">
        <v>667</v>
      </c>
      <c r="B5976" s="101" t="s">
        <v>1429</v>
      </c>
      <c r="C5976" s="101">
        <v>9.7518842033399999E-3</v>
      </c>
      <c r="D5976" s="101">
        <v>5.3880761874000004E-3</v>
      </c>
      <c r="E5976" s="101">
        <v>4.0749157589499999E-2</v>
      </c>
      <c r="F5976" s="101">
        <v>2.4895576885799998E-2</v>
      </c>
      <c r="G5976" s="101">
        <v>4.7057716288999999E-3</v>
      </c>
      <c r="H5976" s="1">
        <f t="shared" si="186"/>
        <v>4.7057716288999999E-3</v>
      </c>
      <c r="I5976" s="2" t="b">
        <f t="shared" si="187"/>
        <v>0</v>
      </c>
    </row>
    <row r="5977" spans="1:9" x14ac:dyDescent="0.3">
      <c r="A5977" s="101" t="s">
        <v>667</v>
      </c>
      <c r="B5977" s="101" t="s">
        <v>1430</v>
      </c>
      <c r="C5977" s="101">
        <v>9.7518842033399999E-3</v>
      </c>
      <c r="D5977" s="101">
        <v>5.3880761874000004E-3</v>
      </c>
      <c r="E5977" s="101">
        <v>4.0749157589499999E-2</v>
      </c>
      <c r="F5977" s="101">
        <v>2.4895576885799998E-2</v>
      </c>
      <c r="G5977" s="101">
        <v>4.7057716288999999E-3</v>
      </c>
      <c r="H5977" s="1">
        <f t="shared" si="186"/>
        <v>4.7057716288999999E-3</v>
      </c>
      <c r="I5977" s="2" t="b">
        <f t="shared" si="187"/>
        <v>0</v>
      </c>
    </row>
    <row r="5978" spans="1:9" x14ac:dyDescent="0.3">
      <c r="A5978" s="101" t="s">
        <v>667</v>
      </c>
      <c r="B5978" s="101" t="s">
        <v>1431</v>
      </c>
      <c r="C5978" s="101">
        <v>9.7518842033399999E-3</v>
      </c>
      <c r="D5978" s="101">
        <v>5.3880761874000004E-3</v>
      </c>
      <c r="E5978" s="101">
        <v>4.0749157589499999E-2</v>
      </c>
      <c r="F5978" s="101">
        <v>2.4895576885799998E-2</v>
      </c>
      <c r="G5978" s="101">
        <v>4.7057716288999999E-3</v>
      </c>
      <c r="H5978" s="1">
        <f t="shared" si="186"/>
        <v>4.7057716288999999E-3</v>
      </c>
      <c r="I5978" s="2" t="b">
        <f t="shared" si="187"/>
        <v>0</v>
      </c>
    </row>
    <row r="5979" spans="1:9" x14ac:dyDescent="0.3">
      <c r="A5979" s="101" t="s">
        <v>667</v>
      </c>
      <c r="B5979" s="101" t="s">
        <v>1432</v>
      </c>
      <c r="C5979" s="101">
        <v>9.7518842033399999E-3</v>
      </c>
      <c r="D5979" s="101">
        <v>5.3880761874000004E-3</v>
      </c>
      <c r="E5979" s="101">
        <v>4.0749157589499999E-2</v>
      </c>
      <c r="F5979" s="101">
        <v>2.4895576885799998E-2</v>
      </c>
      <c r="G5979" s="101">
        <v>4.7057716288999999E-3</v>
      </c>
      <c r="H5979" s="1">
        <f t="shared" si="186"/>
        <v>4.7057716288999999E-3</v>
      </c>
      <c r="I5979" s="2" t="b">
        <f t="shared" si="187"/>
        <v>0</v>
      </c>
    </row>
    <row r="5980" spans="1:9" x14ac:dyDescent="0.3">
      <c r="A5980" s="101" t="s">
        <v>667</v>
      </c>
      <c r="B5980" s="101" t="s">
        <v>1434</v>
      </c>
      <c r="C5980" s="101">
        <v>1.5324389462399999E-2</v>
      </c>
      <c r="D5980" s="101">
        <v>9.8781396769000007E-3</v>
      </c>
      <c r="E5980" s="101">
        <v>0</v>
      </c>
      <c r="F5980" s="101">
        <v>4.6102920159000003E-3</v>
      </c>
      <c r="G5980" s="101">
        <v>0</v>
      </c>
      <c r="H5980" s="1">
        <f t="shared" si="186"/>
        <v>0</v>
      </c>
      <c r="I5980" s="2" t="b">
        <f t="shared" si="187"/>
        <v>0</v>
      </c>
    </row>
    <row r="5981" spans="1:9" x14ac:dyDescent="0.3">
      <c r="A5981" s="101" t="s">
        <v>667</v>
      </c>
      <c r="B5981" s="101" t="s">
        <v>1435</v>
      </c>
      <c r="C5981" s="101">
        <v>1.5324389462399999E-2</v>
      </c>
      <c r="D5981" s="101">
        <v>9.8781396769000007E-3</v>
      </c>
      <c r="E5981" s="101">
        <v>0</v>
      </c>
      <c r="F5981" s="101">
        <v>4.6102920159000003E-3</v>
      </c>
      <c r="G5981" s="101">
        <v>0</v>
      </c>
      <c r="H5981" s="1">
        <f t="shared" si="186"/>
        <v>0</v>
      </c>
      <c r="I5981" s="2" t="b">
        <f t="shared" si="187"/>
        <v>0</v>
      </c>
    </row>
    <row r="5982" spans="1:9" x14ac:dyDescent="0.3">
      <c r="A5982" s="101" t="s">
        <v>667</v>
      </c>
      <c r="B5982" s="101" t="s">
        <v>1436</v>
      </c>
      <c r="C5982" s="101">
        <v>1.5324389462399999E-2</v>
      </c>
      <c r="D5982" s="101">
        <v>9.8781396769000007E-3</v>
      </c>
      <c r="E5982" s="101">
        <v>0</v>
      </c>
      <c r="F5982" s="101">
        <v>4.6102920159000003E-3</v>
      </c>
      <c r="G5982" s="101">
        <v>0</v>
      </c>
      <c r="H5982" s="1">
        <f t="shared" si="186"/>
        <v>0</v>
      </c>
      <c r="I5982" s="2" t="b">
        <f t="shared" si="187"/>
        <v>0</v>
      </c>
    </row>
    <row r="5983" spans="1:9" x14ac:dyDescent="0.3">
      <c r="A5983" s="101" t="s">
        <v>667</v>
      </c>
      <c r="B5983" s="101" t="s">
        <v>1443</v>
      </c>
      <c r="C5983" s="101">
        <v>8.3587578885799992E-3</v>
      </c>
      <c r="D5983" s="101">
        <v>2.6940380937000002E-3</v>
      </c>
      <c r="E5983" s="101">
        <v>1.25382023352E-2</v>
      </c>
      <c r="F5983" s="101">
        <v>1.29088176445E-2</v>
      </c>
      <c r="G5983" s="101">
        <v>0</v>
      </c>
      <c r="H5983" s="1">
        <f t="shared" si="186"/>
        <v>0</v>
      </c>
      <c r="I5983" s="2" t="b">
        <f t="shared" si="187"/>
        <v>0</v>
      </c>
    </row>
    <row r="5984" spans="1:9" x14ac:dyDescent="0.3">
      <c r="A5984" s="101" t="s">
        <v>667</v>
      </c>
      <c r="B5984" s="101" t="s">
        <v>1444</v>
      </c>
      <c r="C5984" s="101">
        <v>8.3587578885799992E-3</v>
      </c>
      <c r="D5984" s="101">
        <v>2.6940380937000002E-3</v>
      </c>
      <c r="E5984" s="101">
        <v>1.25382023352E-2</v>
      </c>
      <c r="F5984" s="101">
        <v>1.29088176445E-2</v>
      </c>
      <c r="G5984" s="101">
        <v>0</v>
      </c>
      <c r="H5984" s="1">
        <f t="shared" si="186"/>
        <v>0</v>
      </c>
      <c r="I5984" s="2" t="b">
        <f t="shared" si="187"/>
        <v>0</v>
      </c>
    </row>
    <row r="5985" spans="1:9" x14ac:dyDescent="0.3">
      <c r="A5985" s="101" t="s">
        <v>667</v>
      </c>
      <c r="B5985" s="101" t="s">
        <v>1445</v>
      </c>
      <c r="C5985" s="101">
        <v>8.3587578885799992E-3</v>
      </c>
      <c r="D5985" s="101">
        <v>2.6940380937000002E-3</v>
      </c>
      <c r="E5985" s="101">
        <v>1.25382023352E-2</v>
      </c>
      <c r="F5985" s="101">
        <v>1.29088176445E-2</v>
      </c>
      <c r="G5985" s="101">
        <v>0</v>
      </c>
      <c r="H5985" s="1">
        <f t="shared" si="186"/>
        <v>0</v>
      </c>
      <c r="I5985" s="2" t="b">
        <f t="shared" si="187"/>
        <v>0</v>
      </c>
    </row>
    <row r="5986" spans="1:9" x14ac:dyDescent="0.3">
      <c r="A5986" s="101" t="s">
        <v>667</v>
      </c>
      <c r="B5986" s="101" t="s">
        <v>1446</v>
      </c>
      <c r="C5986" s="101">
        <v>5.2938799961000003E-2</v>
      </c>
      <c r="D5986" s="101">
        <v>4.6696660290800003E-2</v>
      </c>
      <c r="E5986" s="101">
        <v>7.8363764595299999E-3</v>
      </c>
      <c r="F5986" s="101">
        <v>1.29088176445E-2</v>
      </c>
      <c r="G5986" s="101">
        <v>1.1764429072299999E-2</v>
      </c>
      <c r="H5986" s="1">
        <f t="shared" si="186"/>
        <v>7.8363764595299999E-3</v>
      </c>
      <c r="I5986" s="2" t="b">
        <f t="shared" si="187"/>
        <v>0</v>
      </c>
    </row>
    <row r="5987" spans="1:9" x14ac:dyDescent="0.3">
      <c r="A5987" s="101" t="s">
        <v>667</v>
      </c>
      <c r="B5987" s="101" t="s">
        <v>1449</v>
      </c>
      <c r="C5987" s="101">
        <v>4.5973168387200003E-2</v>
      </c>
      <c r="D5987" s="101">
        <v>3.9512558707600003E-2</v>
      </c>
      <c r="E5987" s="101">
        <v>6.11237363843E-2</v>
      </c>
      <c r="F5987" s="101">
        <v>6.6388205028899999E-2</v>
      </c>
      <c r="G5987" s="101">
        <v>9.1762546763600003E-2</v>
      </c>
      <c r="H5987" s="1">
        <f t="shared" si="186"/>
        <v>3.9512558707600003E-2</v>
      </c>
      <c r="I5987" s="2" t="b">
        <f t="shared" si="187"/>
        <v>0</v>
      </c>
    </row>
    <row r="5988" spans="1:9" x14ac:dyDescent="0.3">
      <c r="A5988" s="101" t="s">
        <v>667</v>
      </c>
      <c r="B5988" s="101" t="s">
        <v>1450</v>
      </c>
      <c r="C5988" s="101">
        <v>7.9408199941500002E-2</v>
      </c>
      <c r="D5988" s="101">
        <v>7.2739028529899996E-2</v>
      </c>
      <c r="E5988" s="101">
        <v>4.8585534049100002E-2</v>
      </c>
      <c r="F5988" s="101">
        <v>0.11894553401000001</v>
      </c>
      <c r="G5988" s="101">
        <v>9.8821204206999996E-2</v>
      </c>
      <c r="H5988" s="1">
        <f t="shared" si="186"/>
        <v>4.8585534049100002E-2</v>
      </c>
      <c r="I5988" s="2" t="b">
        <f t="shared" si="187"/>
        <v>0</v>
      </c>
    </row>
    <row r="5989" spans="1:9" x14ac:dyDescent="0.3">
      <c r="A5989" s="101" t="s">
        <v>667</v>
      </c>
      <c r="B5989" s="101" t="s">
        <v>1451</v>
      </c>
      <c r="C5989" s="101">
        <v>8.3587578885799992E-3</v>
      </c>
      <c r="D5989" s="101">
        <v>1.7960253957999999E-3</v>
      </c>
      <c r="E5989" s="101">
        <v>3.9181882297600001E-2</v>
      </c>
      <c r="F5989" s="101">
        <v>4.33367449494E-2</v>
      </c>
      <c r="G5989" s="101">
        <v>0</v>
      </c>
      <c r="H5989" s="1">
        <f t="shared" si="186"/>
        <v>0</v>
      </c>
      <c r="I5989" s="2" t="b">
        <f t="shared" si="187"/>
        <v>0</v>
      </c>
    </row>
    <row r="5990" spans="1:9" x14ac:dyDescent="0.3">
      <c r="A5990" s="101" t="s">
        <v>667</v>
      </c>
      <c r="B5990" s="101" t="s">
        <v>1452</v>
      </c>
      <c r="C5990" s="101">
        <v>8.3587578885799992E-3</v>
      </c>
      <c r="D5990" s="101">
        <v>1.7960253957999999E-3</v>
      </c>
      <c r="E5990" s="101">
        <v>3.9181882297600001E-2</v>
      </c>
      <c r="F5990" s="101">
        <v>4.33367449494E-2</v>
      </c>
      <c r="G5990" s="101">
        <v>0</v>
      </c>
      <c r="H5990" s="1">
        <f t="shared" si="186"/>
        <v>0</v>
      </c>
      <c r="I5990" s="2" t="b">
        <f t="shared" si="187"/>
        <v>0</v>
      </c>
    </row>
    <row r="5991" spans="1:9" x14ac:dyDescent="0.3">
      <c r="A5991" s="101" t="s">
        <v>667</v>
      </c>
      <c r="B5991" s="101" t="s">
        <v>1453</v>
      </c>
      <c r="C5991" s="101">
        <v>2.6469399980500002E-2</v>
      </c>
      <c r="D5991" s="101">
        <v>1.9756279353800001E-2</v>
      </c>
      <c r="E5991" s="101">
        <v>1.7240028211E-2</v>
      </c>
      <c r="F5991" s="101">
        <v>4.8869095368500003E-2</v>
      </c>
      <c r="G5991" s="101">
        <v>5.6469259546800002E-2</v>
      </c>
      <c r="H5991" s="1">
        <f t="shared" si="186"/>
        <v>1.7240028211E-2</v>
      </c>
      <c r="I5991" s="2" t="b">
        <f t="shared" si="187"/>
        <v>0</v>
      </c>
    </row>
    <row r="5992" spans="1:9" x14ac:dyDescent="0.3">
      <c r="A5992" s="101" t="s">
        <v>667</v>
      </c>
      <c r="B5992" s="101" t="s">
        <v>1455</v>
      </c>
      <c r="C5992" s="101">
        <v>6.9656315738100003E-3</v>
      </c>
      <c r="D5992" s="101">
        <v>0</v>
      </c>
      <c r="E5992" s="101">
        <v>0.16769845623400001</v>
      </c>
      <c r="F5992" s="101">
        <v>2.8583810498599999E-2</v>
      </c>
      <c r="G5992" s="101">
        <v>0</v>
      </c>
      <c r="H5992" s="1">
        <f t="shared" si="186"/>
        <v>0</v>
      </c>
      <c r="I5992" s="2" t="b">
        <f t="shared" si="187"/>
        <v>0</v>
      </c>
    </row>
    <row r="5993" spans="1:9" x14ac:dyDescent="0.3">
      <c r="A5993" s="101" t="s">
        <v>667</v>
      </c>
      <c r="B5993" s="101" t="s">
        <v>1456</v>
      </c>
      <c r="C5993" s="101">
        <v>6.9656315738100003E-3</v>
      </c>
      <c r="D5993" s="101">
        <v>0</v>
      </c>
      <c r="E5993" s="101">
        <v>3.1345505838100002E-3</v>
      </c>
      <c r="F5993" s="101">
        <v>3.6882336127200001E-3</v>
      </c>
      <c r="G5993" s="101">
        <v>9.4115432578100004E-3</v>
      </c>
      <c r="H5993" s="1">
        <f t="shared" si="186"/>
        <v>0</v>
      </c>
      <c r="I5993" s="2" t="b">
        <f t="shared" si="187"/>
        <v>0</v>
      </c>
    </row>
    <row r="5994" spans="1:9" x14ac:dyDescent="0.3">
      <c r="A5994" s="101" t="s">
        <v>667</v>
      </c>
      <c r="B5994" s="101" t="s">
        <v>1457</v>
      </c>
      <c r="C5994" s="101">
        <v>6.9656315738100003E-3</v>
      </c>
      <c r="D5994" s="101">
        <v>0</v>
      </c>
      <c r="E5994" s="101">
        <v>3.1345505838100002E-3</v>
      </c>
      <c r="F5994" s="101">
        <v>3.6882336127200001E-3</v>
      </c>
      <c r="G5994" s="101">
        <v>9.4115432578100004E-3</v>
      </c>
      <c r="H5994" s="1">
        <f t="shared" si="186"/>
        <v>0</v>
      </c>
      <c r="I5994" s="2" t="b">
        <f t="shared" si="187"/>
        <v>0</v>
      </c>
    </row>
    <row r="5995" spans="1:9" x14ac:dyDescent="0.3">
      <c r="A5995" s="101" t="s">
        <v>667</v>
      </c>
      <c r="B5995" s="101" t="s">
        <v>1458</v>
      </c>
      <c r="C5995" s="101">
        <v>6.9656315738100003E-3</v>
      </c>
      <c r="D5995" s="101">
        <v>0</v>
      </c>
      <c r="E5995" s="101">
        <v>0</v>
      </c>
      <c r="F5995" s="101">
        <v>6.6388205028899999E-2</v>
      </c>
      <c r="G5995" s="101">
        <v>4.2351944660099998E-2</v>
      </c>
      <c r="H5995" s="1">
        <f t="shared" si="186"/>
        <v>0</v>
      </c>
      <c r="I5995" s="2" t="b">
        <f t="shared" si="187"/>
        <v>0</v>
      </c>
    </row>
    <row r="5996" spans="1:9" x14ac:dyDescent="0.3">
      <c r="A5996" s="101" t="s">
        <v>667</v>
      </c>
      <c r="B5996" s="101" t="s">
        <v>1459</v>
      </c>
      <c r="C5996" s="101">
        <v>6.9656315738100003E-3</v>
      </c>
      <c r="D5996" s="101">
        <v>0</v>
      </c>
      <c r="E5996" s="101">
        <v>2.66436799624E-2</v>
      </c>
      <c r="F5996" s="101">
        <v>0.102348482753</v>
      </c>
      <c r="G5996" s="101">
        <v>0.112938519094</v>
      </c>
      <c r="H5996" s="1">
        <f t="shared" si="186"/>
        <v>0</v>
      </c>
      <c r="I5996" s="2" t="b">
        <f t="shared" si="187"/>
        <v>0</v>
      </c>
    </row>
    <row r="5997" spans="1:9" x14ac:dyDescent="0.3">
      <c r="A5997" s="101" t="s">
        <v>667</v>
      </c>
      <c r="B5997" s="101" t="s">
        <v>1460</v>
      </c>
      <c r="C5997" s="101">
        <v>2.7862526295299998E-2</v>
      </c>
      <c r="D5997" s="101">
        <v>2.06542920517E-2</v>
      </c>
      <c r="E5997" s="101">
        <v>7.8363764595299999E-3</v>
      </c>
      <c r="F5997" s="101">
        <v>1.5674992854000001E-2</v>
      </c>
      <c r="G5997" s="101">
        <v>7.5292346062399998E-2</v>
      </c>
      <c r="H5997" s="1">
        <f t="shared" si="186"/>
        <v>7.8363764595299999E-3</v>
      </c>
      <c r="I5997" s="2" t="b">
        <f t="shared" si="187"/>
        <v>0</v>
      </c>
    </row>
    <row r="5998" spans="1:9" x14ac:dyDescent="0.3">
      <c r="A5998" s="101" t="s">
        <v>667</v>
      </c>
      <c r="B5998" s="101" t="s">
        <v>1461</v>
      </c>
      <c r="C5998" s="101">
        <v>1.5324389462399999E-2</v>
      </c>
      <c r="D5998" s="101">
        <v>8.0821142811000005E-3</v>
      </c>
      <c r="E5998" s="101">
        <v>8.14983151791E-2</v>
      </c>
      <c r="F5998" s="101">
        <v>0</v>
      </c>
      <c r="G5998" s="101">
        <v>7.0586574433500002E-3</v>
      </c>
      <c r="H5998" s="1">
        <f t="shared" si="186"/>
        <v>0</v>
      </c>
      <c r="I5998" s="2" t="b">
        <f t="shared" si="187"/>
        <v>0</v>
      </c>
    </row>
    <row r="5999" spans="1:9" x14ac:dyDescent="0.3">
      <c r="A5999" s="101" t="s">
        <v>667</v>
      </c>
      <c r="B5999" s="101" t="s">
        <v>1462</v>
      </c>
      <c r="C5999" s="101">
        <v>1.5324389462399999E-2</v>
      </c>
      <c r="D5999" s="101">
        <v>8.0821142811000005E-3</v>
      </c>
      <c r="E5999" s="101">
        <v>2.5076404670499999E-2</v>
      </c>
      <c r="F5999" s="101">
        <v>2.1207343273100001E-2</v>
      </c>
      <c r="G5999" s="101">
        <v>1.6470200701200002E-2</v>
      </c>
      <c r="H5999" s="1">
        <f t="shared" si="186"/>
        <v>8.0821142811000005E-3</v>
      </c>
      <c r="I5999" s="2" t="b">
        <f t="shared" si="187"/>
        <v>0</v>
      </c>
    </row>
    <row r="6000" spans="1:9" x14ac:dyDescent="0.3">
      <c r="A6000" s="101" t="s">
        <v>667</v>
      </c>
      <c r="B6000" s="101" t="s">
        <v>1463</v>
      </c>
      <c r="C6000" s="101">
        <v>1.8110642091900001E-2</v>
      </c>
      <c r="D6000" s="101">
        <v>1.0776152374800001E-2</v>
      </c>
      <c r="E6000" s="101">
        <v>0</v>
      </c>
      <c r="F6000" s="101">
        <v>5.4401445787599999E-2</v>
      </c>
      <c r="G6000" s="101">
        <v>0</v>
      </c>
      <c r="H6000" s="1">
        <f t="shared" si="186"/>
        <v>0</v>
      </c>
      <c r="I6000" s="2" t="b">
        <f t="shared" si="187"/>
        <v>0</v>
      </c>
    </row>
    <row r="6001" spans="1:9" x14ac:dyDescent="0.3">
      <c r="A6001" s="101" t="s">
        <v>667</v>
      </c>
      <c r="B6001" s="101" t="s">
        <v>1464</v>
      </c>
      <c r="C6001" s="101">
        <v>1.8110642091900001E-2</v>
      </c>
      <c r="D6001" s="101">
        <v>1.0776152374800001E-2</v>
      </c>
      <c r="E6001" s="101">
        <v>0</v>
      </c>
      <c r="F6001" s="101">
        <v>5.4401445787599999E-2</v>
      </c>
      <c r="G6001" s="101">
        <v>0</v>
      </c>
      <c r="H6001" s="1">
        <f t="shared" si="186"/>
        <v>0</v>
      </c>
      <c r="I6001" s="2" t="b">
        <f t="shared" si="187"/>
        <v>0</v>
      </c>
    </row>
    <row r="6002" spans="1:9" x14ac:dyDescent="0.3">
      <c r="A6002" s="101" t="s">
        <v>667</v>
      </c>
      <c r="B6002" s="101" t="s">
        <v>1465</v>
      </c>
      <c r="C6002" s="101">
        <v>1.8110642091900001E-2</v>
      </c>
      <c r="D6002" s="101">
        <v>1.0776152374800001E-2</v>
      </c>
      <c r="E6002" s="101">
        <v>0</v>
      </c>
      <c r="F6002" s="101">
        <v>5.4401445787599999E-2</v>
      </c>
      <c r="G6002" s="101">
        <v>0</v>
      </c>
      <c r="H6002" s="1">
        <f t="shared" si="186"/>
        <v>0</v>
      </c>
      <c r="I6002" s="2" t="b">
        <f t="shared" si="187"/>
        <v>0</v>
      </c>
    </row>
    <row r="6003" spans="1:9" x14ac:dyDescent="0.3">
      <c r="A6003" s="101" t="s">
        <v>667</v>
      </c>
      <c r="B6003" s="101" t="s">
        <v>1468</v>
      </c>
      <c r="C6003" s="101">
        <v>2.3683147351000002E-2</v>
      </c>
      <c r="D6003" s="101">
        <v>1.6164228562200001E-2</v>
      </c>
      <c r="E6003" s="101">
        <v>5.9556461092400002E-2</v>
      </c>
      <c r="F6003" s="101">
        <v>0.14752934450899999</v>
      </c>
      <c r="G6003" s="101">
        <v>0.14352603468200001</v>
      </c>
      <c r="H6003" s="1">
        <f t="shared" si="186"/>
        <v>1.6164228562200001E-2</v>
      </c>
      <c r="I6003" s="2" t="b">
        <f t="shared" si="187"/>
        <v>0</v>
      </c>
    </row>
    <row r="6004" spans="1:9" x14ac:dyDescent="0.3">
      <c r="A6004" s="101" t="s">
        <v>667</v>
      </c>
      <c r="B6004" s="101" t="s">
        <v>1469</v>
      </c>
      <c r="C6004" s="101">
        <v>1.3931263147599999E-2</v>
      </c>
      <c r="D6004" s="101">
        <v>6.2860888853000004E-3</v>
      </c>
      <c r="E6004" s="101">
        <v>0</v>
      </c>
      <c r="F6004" s="101">
        <v>0</v>
      </c>
      <c r="G6004" s="101">
        <v>1.1764429072299999E-2</v>
      </c>
      <c r="H6004" s="1">
        <f t="shared" si="186"/>
        <v>0</v>
      </c>
      <c r="I6004" s="2" t="b">
        <f t="shared" si="187"/>
        <v>0</v>
      </c>
    </row>
    <row r="6005" spans="1:9" x14ac:dyDescent="0.3">
      <c r="A6005" s="101" t="s">
        <v>667</v>
      </c>
      <c r="B6005" s="101" t="s">
        <v>1471</v>
      </c>
      <c r="C6005" s="101">
        <v>5.4331926275799997E-2</v>
      </c>
      <c r="D6005" s="101">
        <v>4.5798647592899998E-2</v>
      </c>
      <c r="E6005" s="101">
        <v>0</v>
      </c>
      <c r="F6005" s="101">
        <v>6.9154380238399996E-2</v>
      </c>
      <c r="G6005" s="101">
        <v>0.17881932189800001</v>
      </c>
      <c r="H6005" s="1">
        <f t="shared" si="186"/>
        <v>0</v>
      </c>
      <c r="I6005" s="2" t="b">
        <f t="shared" si="187"/>
        <v>0</v>
      </c>
    </row>
    <row r="6006" spans="1:9" x14ac:dyDescent="0.3">
      <c r="A6006" s="101" t="s">
        <v>667</v>
      </c>
      <c r="B6006" s="101" t="s">
        <v>1475</v>
      </c>
      <c r="C6006" s="101">
        <v>8.3587578885799992E-3</v>
      </c>
      <c r="D6006" s="101">
        <v>0</v>
      </c>
      <c r="E6006" s="101">
        <v>0</v>
      </c>
      <c r="F6006" s="101">
        <v>0</v>
      </c>
      <c r="G6006" s="101">
        <v>9.4115432578100004E-3</v>
      </c>
      <c r="H6006" s="1">
        <f t="shared" si="186"/>
        <v>0</v>
      </c>
      <c r="I6006" s="2" t="b">
        <f t="shared" si="187"/>
        <v>0</v>
      </c>
    </row>
    <row r="6007" spans="1:9" x14ac:dyDescent="0.3">
      <c r="A6007" s="101" t="s">
        <v>667</v>
      </c>
      <c r="B6007" s="101" t="s">
        <v>1476</v>
      </c>
      <c r="C6007" s="101">
        <v>8.3587578885799992E-3</v>
      </c>
      <c r="D6007" s="101">
        <v>0</v>
      </c>
      <c r="E6007" s="101">
        <v>0</v>
      </c>
      <c r="F6007" s="101">
        <v>0</v>
      </c>
      <c r="G6007" s="101">
        <v>9.4115432578100004E-3</v>
      </c>
      <c r="H6007" s="1">
        <f t="shared" si="186"/>
        <v>0</v>
      </c>
      <c r="I6007" s="2" t="b">
        <f t="shared" si="187"/>
        <v>0</v>
      </c>
    </row>
    <row r="6008" spans="1:9" x14ac:dyDescent="0.3">
      <c r="A6008" s="101" t="s">
        <v>667</v>
      </c>
      <c r="B6008" s="101" t="s">
        <v>1477</v>
      </c>
      <c r="C6008" s="101">
        <v>0.23822459982399999</v>
      </c>
      <c r="D6008" s="101">
        <v>0.226299199871</v>
      </c>
      <c r="E6008" s="101">
        <v>0.26173497374799998</v>
      </c>
      <c r="F6008" s="101">
        <v>0.202852848699</v>
      </c>
      <c r="G6008" s="101">
        <v>0.23999435307399999</v>
      </c>
      <c r="H6008" s="1">
        <f t="shared" si="186"/>
        <v>0.202852848699</v>
      </c>
      <c r="I6008" s="2" t="b">
        <f t="shared" si="187"/>
        <v>0</v>
      </c>
    </row>
    <row r="6009" spans="1:9" x14ac:dyDescent="0.3">
      <c r="A6009" s="101" t="s">
        <v>667</v>
      </c>
      <c r="B6009" s="101" t="s">
        <v>1478</v>
      </c>
      <c r="C6009" s="101">
        <v>0.23822459982399999</v>
      </c>
      <c r="D6009" s="101">
        <v>0.226299199871</v>
      </c>
      <c r="E6009" s="101">
        <v>0.26173497374799998</v>
      </c>
      <c r="F6009" s="101">
        <v>0.202852848699</v>
      </c>
      <c r="G6009" s="101">
        <v>0.23999435307399999</v>
      </c>
      <c r="H6009" s="1">
        <f t="shared" si="186"/>
        <v>0.202852848699</v>
      </c>
      <c r="I6009" s="2" t="b">
        <f t="shared" si="187"/>
        <v>0</v>
      </c>
    </row>
    <row r="6010" spans="1:9" x14ac:dyDescent="0.3">
      <c r="A6010" s="101" t="s">
        <v>667</v>
      </c>
      <c r="B6010" s="101" t="s">
        <v>1479</v>
      </c>
      <c r="C6010" s="101">
        <v>0.23822459982399999</v>
      </c>
      <c r="D6010" s="101">
        <v>0.226299199871</v>
      </c>
      <c r="E6010" s="101">
        <v>0.26173497374799998</v>
      </c>
      <c r="F6010" s="101">
        <v>0.202852848699</v>
      </c>
      <c r="G6010" s="101">
        <v>0.23999435307399999</v>
      </c>
      <c r="H6010" s="1">
        <f t="shared" si="186"/>
        <v>0.202852848699</v>
      </c>
      <c r="I6010" s="2" t="b">
        <f t="shared" si="187"/>
        <v>0</v>
      </c>
    </row>
    <row r="6011" spans="1:9" x14ac:dyDescent="0.3">
      <c r="A6011" s="101" t="s">
        <v>667</v>
      </c>
      <c r="B6011" s="101" t="s">
        <v>1480</v>
      </c>
      <c r="C6011" s="101">
        <v>9.7518842033399999E-3</v>
      </c>
      <c r="D6011" s="101">
        <v>0</v>
      </c>
      <c r="E6011" s="101">
        <v>1.25382023352E-2</v>
      </c>
      <c r="F6011" s="101">
        <v>3.0427927304900002E-2</v>
      </c>
      <c r="G6011" s="101">
        <v>0</v>
      </c>
      <c r="H6011" s="1">
        <f t="shared" si="186"/>
        <v>0</v>
      </c>
      <c r="I6011" s="2" t="b">
        <f t="shared" si="187"/>
        <v>0</v>
      </c>
    </row>
    <row r="6012" spans="1:9" x14ac:dyDescent="0.3">
      <c r="A6012" s="101" t="s">
        <v>667</v>
      </c>
      <c r="B6012" s="101" t="s">
        <v>1481</v>
      </c>
      <c r="C6012" s="101">
        <v>9.7518842033399999E-3</v>
      </c>
      <c r="D6012" s="101">
        <v>0</v>
      </c>
      <c r="E6012" s="101">
        <v>1.25382023352E-2</v>
      </c>
      <c r="F6012" s="101">
        <v>3.0427927304900002E-2</v>
      </c>
      <c r="G6012" s="101">
        <v>0</v>
      </c>
      <c r="H6012" s="1">
        <f t="shared" si="186"/>
        <v>0</v>
      </c>
      <c r="I6012" s="2" t="b">
        <f t="shared" si="187"/>
        <v>0</v>
      </c>
    </row>
    <row r="6013" spans="1:9" x14ac:dyDescent="0.3">
      <c r="A6013" s="101" t="s">
        <v>667</v>
      </c>
      <c r="B6013" s="101" t="s">
        <v>1482</v>
      </c>
      <c r="C6013" s="101">
        <v>7.8015073626700002E-2</v>
      </c>
      <c r="D6013" s="101">
        <v>6.7350952342500006E-2</v>
      </c>
      <c r="E6013" s="101">
        <v>7.5229214011399995E-2</v>
      </c>
      <c r="F6013" s="101">
        <v>0.15398375333100001</v>
      </c>
      <c r="G6013" s="101">
        <v>0.21646549493</v>
      </c>
      <c r="H6013" s="1">
        <f t="shared" si="186"/>
        <v>6.7350952342500006E-2</v>
      </c>
      <c r="I6013" s="2" t="b">
        <f t="shared" si="187"/>
        <v>0</v>
      </c>
    </row>
    <row r="6014" spans="1:9" x14ac:dyDescent="0.3">
      <c r="A6014" s="101" t="s">
        <v>667</v>
      </c>
      <c r="B6014" s="101" t="s">
        <v>1483</v>
      </c>
      <c r="C6014" s="101">
        <v>4.1793789442899999E-2</v>
      </c>
      <c r="D6014" s="101">
        <v>3.1430444426499997E-2</v>
      </c>
      <c r="E6014" s="101">
        <v>3.4480056421900003E-2</v>
      </c>
      <c r="F6014" s="101">
        <v>5.3479387384400001E-2</v>
      </c>
      <c r="G6014" s="101">
        <v>0.108232747465</v>
      </c>
      <c r="H6014" s="1">
        <f t="shared" si="186"/>
        <v>3.1430444426499997E-2</v>
      </c>
      <c r="I6014" s="2" t="b">
        <f t="shared" si="187"/>
        <v>0</v>
      </c>
    </row>
    <row r="6015" spans="1:9" x14ac:dyDescent="0.3">
      <c r="A6015" s="101" t="s">
        <v>667</v>
      </c>
      <c r="B6015" s="101" t="s">
        <v>1484</v>
      </c>
      <c r="C6015" s="101">
        <v>0.11005697886599999</v>
      </c>
      <c r="D6015" s="101">
        <v>9.7883384071100005E-2</v>
      </c>
      <c r="E6015" s="101">
        <v>0.122247472769</v>
      </c>
      <c r="F6015" s="101">
        <v>0.14199699408999999</v>
      </c>
      <c r="G6015" s="101">
        <v>0.21411260911499999</v>
      </c>
      <c r="H6015" s="1">
        <f t="shared" si="186"/>
        <v>9.7883384071100005E-2</v>
      </c>
      <c r="I6015" s="2" t="b">
        <f t="shared" si="187"/>
        <v>0</v>
      </c>
    </row>
    <row r="6016" spans="1:9" x14ac:dyDescent="0.3">
      <c r="A6016" s="101" t="s">
        <v>667</v>
      </c>
      <c r="B6016" s="101" t="s">
        <v>1485</v>
      </c>
      <c r="C6016" s="101">
        <v>0.11005697886599999</v>
      </c>
      <c r="D6016" s="101">
        <v>9.7883384071100005E-2</v>
      </c>
      <c r="E6016" s="101">
        <v>0.122247472769</v>
      </c>
      <c r="F6016" s="101">
        <v>0.14199699408999999</v>
      </c>
      <c r="G6016" s="101">
        <v>0.21411260911499999</v>
      </c>
      <c r="H6016" s="1">
        <f t="shared" si="186"/>
        <v>9.7883384071100005E-2</v>
      </c>
      <c r="I6016" s="2" t="b">
        <f t="shared" si="187"/>
        <v>0</v>
      </c>
    </row>
    <row r="6017" spans="1:9" x14ac:dyDescent="0.3">
      <c r="A6017" s="101" t="s">
        <v>667</v>
      </c>
      <c r="B6017" s="101" t="s">
        <v>1489</v>
      </c>
      <c r="C6017" s="101">
        <v>1.1145010518100001E-2</v>
      </c>
      <c r="D6017" s="101">
        <v>0</v>
      </c>
      <c r="E6017" s="101">
        <v>7.8363764595299999E-3</v>
      </c>
      <c r="F6017" s="101">
        <v>0</v>
      </c>
      <c r="G6017" s="101">
        <v>1.41173148867E-2</v>
      </c>
      <c r="H6017" s="1">
        <f t="shared" si="186"/>
        <v>0</v>
      </c>
      <c r="I6017" s="2" t="b">
        <f t="shared" si="187"/>
        <v>0</v>
      </c>
    </row>
    <row r="6018" spans="1:9" x14ac:dyDescent="0.3">
      <c r="A6018" s="101" t="s">
        <v>667</v>
      </c>
      <c r="B6018" s="101" t="s">
        <v>1490</v>
      </c>
      <c r="C6018" s="101">
        <v>1.6717515777200001E-2</v>
      </c>
      <c r="D6018" s="101">
        <v>5.3880761874000004E-3</v>
      </c>
      <c r="E6018" s="101">
        <v>1.0970927043300001E-2</v>
      </c>
      <c r="F6018" s="101">
        <v>1.29088176445E-2</v>
      </c>
      <c r="G6018" s="101">
        <v>7.0586574433500002E-3</v>
      </c>
      <c r="H6018" s="1">
        <f t="shared" si="186"/>
        <v>5.3880761874000004E-3</v>
      </c>
      <c r="I6018" s="2" t="b">
        <f t="shared" si="187"/>
        <v>0</v>
      </c>
    </row>
    <row r="6019" spans="1:9" x14ac:dyDescent="0.3">
      <c r="A6019" s="101" t="s">
        <v>667</v>
      </c>
      <c r="B6019" s="101" t="s">
        <v>1491</v>
      </c>
      <c r="C6019" s="101">
        <v>1.2538136832900001E-2</v>
      </c>
      <c r="D6019" s="101">
        <v>8.9801269789999995E-4</v>
      </c>
      <c r="E6019" s="101">
        <v>1.56727529191E-3</v>
      </c>
      <c r="F6019" s="101">
        <v>5.53235041908E-3</v>
      </c>
      <c r="G6019" s="101">
        <v>0</v>
      </c>
      <c r="H6019" s="1">
        <f t="shared" ref="H6019:H6082" si="188">MIN(C6019:G6019)</f>
        <v>0</v>
      </c>
      <c r="I6019" s="2" t="b">
        <f t="shared" ref="I6019:I6082" si="189">H6019&gt;=2</f>
        <v>0</v>
      </c>
    </row>
    <row r="6020" spans="1:9" x14ac:dyDescent="0.3">
      <c r="A6020" s="101" t="s">
        <v>667</v>
      </c>
      <c r="B6020" s="101" t="s">
        <v>1492</v>
      </c>
      <c r="C6020" s="101">
        <v>0.11702261043999999</v>
      </c>
      <c r="D6020" s="101">
        <v>0.104169472956</v>
      </c>
      <c r="E6020" s="101">
        <v>0.137920225688</v>
      </c>
      <c r="F6020" s="101">
        <v>8.7595548302000004E-2</v>
      </c>
      <c r="G6020" s="101">
        <v>7.5292346062399998E-2</v>
      </c>
      <c r="H6020" s="1">
        <f t="shared" si="188"/>
        <v>7.5292346062399998E-2</v>
      </c>
      <c r="I6020" s="2" t="b">
        <f t="shared" si="189"/>
        <v>0</v>
      </c>
    </row>
    <row r="6021" spans="1:9" x14ac:dyDescent="0.3">
      <c r="A6021" s="101" t="s">
        <v>667</v>
      </c>
      <c r="B6021" s="101" t="s">
        <v>1493</v>
      </c>
      <c r="C6021" s="101">
        <v>0.11702261043999999</v>
      </c>
      <c r="D6021" s="101">
        <v>0.104169472956</v>
      </c>
      <c r="E6021" s="101">
        <v>0.137920225688</v>
      </c>
      <c r="F6021" s="101">
        <v>8.7595548302000004E-2</v>
      </c>
      <c r="G6021" s="101">
        <v>7.5292346062399998E-2</v>
      </c>
      <c r="H6021" s="1">
        <f t="shared" si="188"/>
        <v>7.5292346062399998E-2</v>
      </c>
      <c r="I6021" s="2" t="b">
        <f t="shared" si="189"/>
        <v>0</v>
      </c>
    </row>
    <row r="6022" spans="1:9" x14ac:dyDescent="0.3">
      <c r="A6022" s="101" t="s">
        <v>667</v>
      </c>
      <c r="B6022" s="101" t="s">
        <v>1494</v>
      </c>
      <c r="C6022" s="101">
        <v>0.122595115699</v>
      </c>
      <c r="D6022" s="101">
        <v>0.109557549144</v>
      </c>
      <c r="E6022" s="101">
        <v>9.8738343389999997E-2</v>
      </c>
      <c r="F6022" s="101">
        <v>0.11064700838200001</v>
      </c>
      <c r="G6022" s="101">
        <v>0.13646737723800001</v>
      </c>
      <c r="H6022" s="1">
        <f t="shared" si="188"/>
        <v>9.8738343389999997E-2</v>
      </c>
      <c r="I6022" s="2" t="b">
        <f t="shared" si="189"/>
        <v>0</v>
      </c>
    </row>
    <row r="6023" spans="1:9" x14ac:dyDescent="0.3">
      <c r="A6023" s="101" t="s">
        <v>667</v>
      </c>
      <c r="B6023" s="101" t="s">
        <v>1495</v>
      </c>
      <c r="C6023" s="101">
        <v>0.122595115699</v>
      </c>
      <c r="D6023" s="101">
        <v>0.109557549144</v>
      </c>
      <c r="E6023" s="101">
        <v>9.8738343389999997E-2</v>
      </c>
      <c r="F6023" s="101">
        <v>0.11064700838200001</v>
      </c>
      <c r="G6023" s="101">
        <v>0.13646737723800001</v>
      </c>
      <c r="H6023" s="1">
        <f t="shared" si="188"/>
        <v>9.8738343389999997E-2</v>
      </c>
      <c r="I6023" s="2" t="b">
        <f t="shared" si="189"/>
        <v>0</v>
      </c>
    </row>
    <row r="6024" spans="1:9" x14ac:dyDescent="0.3">
      <c r="A6024" s="101" t="s">
        <v>667</v>
      </c>
      <c r="B6024" s="101" t="s">
        <v>1496</v>
      </c>
      <c r="C6024" s="101">
        <v>3.0648778924799999E-2</v>
      </c>
      <c r="D6024" s="101">
        <v>1.7960253958000001E-2</v>
      </c>
      <c r="E6024" s="101">
        <v>6.4258286968100001E-2</v>
      </c>
      <c r="F6024" s="101">
        <v>8.2985256286100002E-3</v>
      </c>
      <c r="G6024" s="101">
        <v>0</v>
      </c>
      <c r="H6024" s="1">
        <f t="shared" si="188"/>
        <v>0</v>
      </c>
      <c r="I6024" s="2" t="b">
        <f t="shared" si="189"/>
        <v>0</v>
      </c>
    </row>
    <row r="6025" spans="1:9" x14ac:dyDescent="0.3">
      <c r="A6025" s="101" t="s">
        <v>667</v>
      </c>
      <c r="B6025" s="101" t="s">
        <v>1497</v>
      </c>
      <c r="C6025" s="101">
        <v>3.0648778924799999E-2</v>
      </c>
      <c r="D6025" s="101">
        <v>1.7960253958000001E-2</v>
      </c>
      <c r="E6025" s="101">
        <v>6.2691011676200004E-3</v>
      </c>
      <c r="F6025" s="101">
        <v>3.8726452933500001E-2</v>
      </c>
      <c r="G6025" s="101">
        <v>5.8822145361300003E-2</v>
      </c>
      <c r="H6025" s="1">
        <f t="shared" si="188"/>
        <v>6.2691011676200004E-3</v>
      </c>
      <c r="I6025" s="2" t="b">
        <f t="shared" si="189"/>
        <v>0</v>
      </c>
    </row>
    <row r="6026" spans="1:9" x14ac:dyDescent="0.3">
      <c r="A6026" s="101" t="s">
        <v>667</v>
      </c>
      <c r="B6026" s="101" t="s">
        <v>1499</v>
      </c>
      <c r="C6026" s="101">
        <v>1.2538136832900001E-2</v>
      </c>
      <c r="D6026" s="101">
        <v>0</v>
      </c>
      <c r="E6026" s="101">
        <v>1.25382023352E-2</v>
      </c>
      <c r="F6026" s="101">
        <v>3.3194102514500001E-2</v>
      </c>
      <c r="G6026" s="101">
        <v>0</v>
      </c>
      <c r="H6026" s="1">
        <f t="shared" si="188"/>
        <v>0</v>
      </c>
      <c r="I6026" s="2" t="b">
        <f t="shared" si="189"/>
        <v>0</v>
      </c>
    </row>
    <row r="6027" spans="1:9" x14ac:dyDescent="0.3">
      <c r="A6027" s="101" t="s">
        <v>667</v>
      </c>
      <c r="B6027" s="101" t="s">
        <v>1500</v>
      </c>
      <c r="C6027" s="101">
        <v>4.1793789442899999E-2</v>
      </c>
      <c r="D6027" s="101">
        <v>2.8736406332799998E-2</v>
      </c>
      <c r="E6027" s="101">
        <v>3.7614607005699997E-2</v>
      </c>
      <c r="F6027" s="101">
        <v>9.4049957124300004E-2</v>
      </c>
      <c r="G6027" s="101">
        <v>0</v>
      </c>
      <c r="H6027" s="1">
        <f t="shared" si="188"/>
        <v>0</v>
      </c>
      <c r="I6027" s="2" t="b">
        <f t="shared" si="189"/>
        <v>0</v>
      </c>
    </row>
    <row r="6028" spans="1:9" x14ac:dyDescent="0.3">
      <c r="A6028" s="101" t="s">
        <v>667</v>
      </c>
      <c r="B6028" s="101" t="s">
        <v>1501</v>
      </c>
      <c r="C6028" s="101">
        <v>4.73662947019E-2</v>
      </c>
      <c r="D6028" s="101">
        <v>3.4124482520199999E-2</v>
      </c>
      <c r="E6028" s="101">
        <v>7.6796489303300006E-2</v>
      </c>
      <c r="F6028" s="101">
        <v>5.9011737803499997E-2</v>
      </c>
      <c r="G6028" s="101">
        <v>7.5292346062399998E-2</v>
      </c>
      <c r="H6028" s="1">
        <f t="shared" si="188"/>
        <v>3.4124482520199999E-2</v>
      </c>
      <c r="I6028" s="2" t="b">
        <f t="shared" si="189"/>
        <v>0</v>
      </c>
    </row>
    <row r="6029" spans="1:9" x14ac:dyDescent="0.3">
      <c r="A6029" s="101" t="s">
        <v>667</v>
      </c>
      <c r="B6029" s="101" t="s">
        <v>1502</v>
      </c>
      <c r="C6029" s="101">
        <v>4.73662947019E-2</v>
      </c>
      <c r="D6029" s="101">
        <v>3.4124482520199999E-2</v>
      </c>
      <c r="E6029" s="101">
        <v>7.6796489303300006E-2</v>
      </c>
      <c r="F6029" s="101">
        <v>5.9011737803499997E-2</v>
      </c>
      <c r="G6029" s="101">
        <v>7.5292346062399998E-2</v>
      </c>
      <c r="H6029" s="1">
        <f t="shared" si="188"/>
        <v>3.4124482520199999E-2</v>
      </c>
      <c r="I6029" s="2" t="b">
        <f t="shared" si="189"/>
        <v>0</v>
      </c>
    </row>
    <row r="6030" spans="1:9" x14ac:dyDescent="0.3">
      <c r="A6030" s="101" t="s">
        <v>667</v>
      </c>
      <c r="B6030" s="101" t="s">
        <v>1503</v>
      </c>
      <c r="C6030" s="101">
        <v>4.73662947019E-2</v>
      </c>
      <c r="D6030" s="101">
        <v>3.4124482520199999E-2</v>
      </c>
      <c r="E6030" s="101">
        <v>7.6796489303300006E-2</v>
      </c>
      <c r="F6030" s="101">
        <v>5.9011737803499997E-2</v>
      </c>
      <c r="G6030" s="101">
        <v>7.5292346062399998E-2</v>
      </c>
      <c r="H6030" s="1">
        <f t="shared" si="188"/>
        <v>3.4124482520199999E-2</v>
      </c>
      <c r="I6030" s="2" t="b">
        <f t="shared" si="189"/>
        <v>0</v>
      </c>
    </row>
    <row r="6031" spans="1:9" x14ac:dyDescent="0.3">
      <c r="A6031" s="101" t="s">
        <v>667</v>
      </c>
      <c r="B6031" s="101" t="s">
        <v>1504</v>
      </c>
      <c r="C6031" s="101">
        <v>3.4828157869099999E-2</v>
      </c>
      <c r="D6031" s="101">
        <v>2.1552304749600001E-2</v>
      </c>
      <c r="E6031" s="101">
        <v>1.7240028211E-2</v>
      </c>
      <c r="F6031" s="101">
        <v>5.5323504190800003E-2</v>
      </c>
      <c r="G6031" s="101">
        <v>3.0587515587899999E-2</v>
      </c>
      <c r="H6031" s="1">
        <f t="shared" si="188"/>
        <v>1.7240028211E-2</v>
      </c>
      <c r="I6031" s="2" t="b">
        <f t="shared" si="189"/>
        <v>0</v>
      </c>
    </row>
    <row r="6032" spans="1:9" x14ac:dyDescent="0.3">
      <c r="A6032" s="101" t="s">
        <v>667</v>
      </c>
      <c r="B6032" s="101" t="s">
        <v>1505</v>
      </c>
      <c r="C6032" s="101">
        <v>3.4828157869099999E-2</v>
      </c>
      <c r="D6032" s="101">
        <v>2.1552304749600001E-2</v>
      </c>
      <c r="E6032" s="101">
        <v>1.7240028211E-2</v>
      </c>
      <c r="F6032" s="101">
        <v>5.5323504190800003E-2</v>
      </c>
      <c r="G6032" s="101">
        <v>3.0587515587899999E-2</v>
      </c>
      <c r="H6032" s="1">
        <f t="shared" si="188"/>
        <v>1.7240028211E-2</v>
      </c>
      <c r="I6032" s="2" t="b">
        <f t="shared" si="189"/>
        <v>0</v>
      </c>
    </row>
    <row r="6033" spans="1:9" x14ac:dyDescent="0.3">
      <c r="A6033" s="101" t="s">
        <v>667</v>
      </c>
      <c r="B6033" s="101" t="s">
        <v>1506</v>
      </c>
      <c r="C6033" s="101">
        <v>0.55446427327600001</v>
      </c>
      <c r="D6033" s="101">
        <v>0.53431755525000002</v>
      </c>
      <c r="E6033" s="101">
        <v>0.521902672204</v>
      </c>
      <c r="F6033" s="101">
        <v>0.589195319632</v>
      </c>
      <c r="G6033" s="101">
        <v>0.64469071316000004</v>
      </c>
      <c r="H6033" s="1">
        <f t="shared" si="188"/>
        <v>0.521902672204</v>
      </c>
      <c r="I6033" s="2" t="b">
        <f t="shared" si="189"/>
        <v>0</v>
      </c>
    </row>
    <row r="6034" spans="1:9" x14ac:dyDescent="0.3">
      <c r="A6034" s="101" t="s">
        <v>667</v>
      </c>
      <c r="B6034" s="101" t="s">
        <v>1507</v>
      </c>
      <c r="C6034" s="101">
        <v>0.355247210265</v>
      </c>
      <c r="D6034" s="101">
        <v>0.33765277441000002</v>
      </c>
      <c r="E6034" s="101">
        <v>0.188073035029</v>
      </c>
      <c r="F6034" s="101">
        <v>0.36882336127199999</v>
      </c>
      <c r="G6034" s="101">
        <v>0.24470012470300001</v>
      </c>
      <c r="H6034" s="1">
        <f t="shared" si="188"/>
        <v>0.188073035029</v>
      </c>
      <c r="I6034" s="2" t="b">
        <f t="shared" si="189"/>
        <v>0</v>
      </c>
    </row>
    <row r="6035" spans="1:9" x14ac:dyDescent="0.3">
      <c r="A6035" s="101" t="s">
        <v>667</v>
      </c>
      <c r="B6035" s="101" t="s">
        <v>1508</v>
      </c>
      <c r="C6035" s="101">
        <v>0.355247210265</v>
      </c>
      <c r="D6035" s="101">
        <v>0.33765277441000002</v>
      </c>
      <c r="E6035" s="101">
        <v>0.188073035029</v>
      </c>
      <c r="F6035" s="101">
        <v>0.36882336127199999</v>
      </c>
      <c r="G6035" s="101">
        <v>0.24470012470300001</v>
      </c>
      <c r="H6035" s="1">
        <f t="shared" si="188"/>
        <v>0.188073035029</v>
      </c>
      <c r="I6035" s="2" t="b">
        <f t="shared" si="189"/>
        <v>0</v>
      </c>
    </row>
    <row r="6036" spans="1:9" x14ac:dyDescent="0.3">
      <c r="A6036" s="101" t="s">
        <v>667</v>
      </c>
      <c r="B6036" s="101" t="s">
        <v>1509</v>
      </c>
      <c r="C6036" s="101">
        <v>3.3435031554299999E-2</v>
      </c>
      <c r="D6036" s="101">
        <v>1.9756279353800001E-2</v>
      </c>
      <c r="E6036" s="101">
        <v>4.0749157589499999E-2</v>
      </c>
      <c r="F6036" s="101">
        <v>1.3830876047700001E-2</v>
      </c>
      <c r="G6036" s="101">
        <v>0</v>
      </c>
      <c r="H6036" s="1">
        <f t="shared" si="188"/>
        <v>0</v>
      </c>
      <c r="I6036" s="2" t="b">
        <f t="shared" si="189"/>
        <v>0</v>
      </c>
    </row>
    <row r="6037" spans="1:9" x14ac:dyDescent="0.3">
      <c r="A6037" s="101" t="s">
        <v>667</v>
      </c>
      <c r="B6037" s="101" t="s">
        <v>1510</v>
      </c>
      <c r="C6037" s="101">
        <v>0.11284323149599999</v>
      </c>
      <c r="D6037" s="101">
        <v>9.7883384071100005E-2</v>
      </c>
      <c r="E6037" s="101">
        <v>0.14418932685499999</v>
      </c>
      <c r="F6037" s="101">
        <v>7.8374964270200007E-2</v>
      </c>
      <c r="G6037" s="101">
        <v>0.17411355026899999</v>
      </c>
      <c r="H6037" s="1">
        <f t="shared" si="188"/>
        <v>7.8374964270200007E-2</v>
      </c>
      <c r="I6037" s="2" t="b">
        <f t="shared" si="189"/>
        <v>0</v>
      </c>
    </row>
    <row r="6038" spans="1:9" x14ac:dyDescent="0.3">
      <c r="A6038" s="101" t="s">
        <v>667</v>
      </c>
      <c r="B6038" s="101" t="s">
        <v>1511</v>
      </c>
      <c r="C6038" s="101">
        <v>6.4083810479100001E-2</v>
      </c>
      <c r="D6038" s="101">
        <v>4.9390698384499998E-2</v>
      </c>
      <c r="E6038" s="101">
        <v>6.11237363843E-2</v>
      </c>
      <c r="F6038" s="101">
        <v>9.0361723511600003E-2</v>
      </c>
      <c r="G6038" s="101">
        <v>0.18823086515599999</v>
      </c>
      <c r="H6038" s="1">
        <f t="shared" si="188"/>
        <v>4.9390698384499998E-2</v>
      </c>
      <c r="I6038" s="2" t="b">
        <f t="shared" si="189"/>
        <v>0</v>
      </c>
    </row>
    <row r="6039" spans="1:9" x14ac:dyDescent="0.3">
      <c r="A6039" s="101" t="s">
        <v>667</v>
      </c>
      <c r="B6039" s="101" t="s">
        <v>1512</v>
      </c>
      <c r="C6039" s="101">
        <v>6.4083810479100001E-2</v>
      </c>
      <c r="D6039" s="101">
        <v>4.9390698384499998E-2</v>
      </c>
      <c r="E6039" s="101">
        <v>6.11237363843E-2</v>
      </c>
      <c r="F6039" s="101">
        <v>9.0361723511600003E-2</v>
      </c>
      <c r="G6039" s="101">
        <v>0.18823086515599999</v>
      </c>
      <c r="H6039" s="1">
        <f t="shared" si="188"/>
        <v>4.9390698384499998E-2</v>
      </c>
      <c r="I6039" s="2" t="b">
        <f t="shared" si="189"/>
        <v>0</v>
      </c>
    </row>
    <row r="6040" spans="1:9" x14ac:dyDescent="0.3">
      <c r="A6040" s="101" t="s">
        <v>667</v>
      </c>
      <c r="B6040" s="101" t="s">
        <v>1513</v>
      </c>
      <c r="C6040" s="101">
        <v>6.4083810479100001E-2</v>
      </c>
      <c r="D6040" s="101">
        <v>4.9390698384499998E-2</v>
      </c>
      <c r="E6040" s="101">
        <v>6.11237363843E-2</v>
      </c>
      <c r="F6040" s="101">
        <v>9.0361723511600003E-2</v>
      </c>
      <c r="G6040" s="101">
        <v>0.18823086515599999</v>
      </c>
      <c r="H6040" s="1">
        <f t="shared" si="188"/>
        <v>4.9390698384499998E-2</v>
      </c>
      <c r="I6040" s="2" t="b">
        <f t="shared" si="189"/>
        <v>0</v>
      </c>
    </row>
    <row r="6041" spans="1:9" x14ac:dyDescent="0.3">
      <c r="A6041" s="101" t="s">
        <v>667</v>
      </c>
      <c r="B6041" s="101" t="s">
        <v>1514</v>
      </c>
      <c r="C6041" s="101">
        <v>7.8015073626700002E-2</v>
      </c>
      <c r="D6041" s="101">
        <v>6.2860888852999994E-2</v>
      </c>
      <c r="E6041" s="101">
        <v>9.71710680981E-2</v>
      </c>
      <c r="F6041" s="101">
        <v>0.15121757812100001</v>
      </c>
      <c r="G6041" s="101">
        <v>0.13882026305299999</v>
      </c>
      <c r="H6041" s="1">
        <f t="shared" si="188"/>
        <v>6.2860888852999994E-2</v>
      </c>
      <c r="I6041" s="2" t="b">
        <f t="shared" si="189"/>
        <v>0</v>
      </c>
    </row>
    <row r="6042" spans="1:9" x14ac:dyDescent="0.3">
      <c r="A6042" s="101" t="s">
        <v>667</v>
      </c>
      <c r="B6042" s="101" t="s">
        <v>1515</v>
      </c>
      <c r="C6042" s="101">
        <v>7.8015073626700002E-2</v>
      </c>
      <c r="D6042" s="101">
        <v>6.2860888852999994E-2</v>
      </c>
      <c r="E6042" s="101">
        <v>9.71710680981E-2</v>
      </c>
      <c r="F6042" s="101">
        <v>0.15121757812100001</v>
      </c>
      <c r="G6042" s="101">
        <v>0.13882026305299999</v>
      </c>
      <c r="H6042" s="1">
        <f t="shared" si="188"/>
        <v>6.2860888852999994E-2</v>
      </c>
      <c r="I6042" s="2" t="b">
        <f t="shared" si="189"/>
        <v>0</v>
      </c>
    </row>
    <row r="6043" spans="1:9" x14ac:dyDescent="0.3">
      <c r="A6043" s="101" t="s">
        <v>667</v>
      </c>
      <c r="B6043" s="101" t="s">
        <v>1516</v>
      </c>
      <c r="C6043" s="101">
        <v>1.8110642091900001E-2</v>
      </c>
      <c r="D6043" s="101">
        <v>3.5920507915999998E-3</v>
      </c>
      <c r="E6043" s="101">
        <v>6.4258286968100001E-2</v>
      </c>
      <c r="F6043" s="101">
        <v>8.2985256286100002E-3</v>
      </c>
      <c r="G6043" s="101">
        <v>0</v>
      </c>
      <c r="H6043" s="1">
        <f t="shared" si="188"/>
        <v>0</v>
      </c>
      <c r="I6043" s="2" t="b">
        <f t="shared" si="189"/>
        <v>0</v>
      </c>
    </row>
    <row r="6044" spans="1:9" x14ac:dyDescent="0.3">
      <c r="A6044" s="101" t="s">
        <v>667</v>
      </c>
      <c r="B6044" s="101" t="s">
        <v>1517</v>
      </c>
      <c r="C6044" s="101">
        <v>0.118415736755</v>
      </c>
      <c r="D6044" s="101">
        <v>0.102373447561</v>
      </c>
      <c r="E6044" s="101">
        <v>0.100305618682</v>
      </c>
      <c r="F6044" s="101">
        <v>0.157671986944</v>
      </c>
      <c r="G6044" s="101">
        <v>0.157643349568</v>
      </c>
      <c r="H6044" s="1">
        <f t="shared" si="188"/>
        <v>0.100305618682</v>
      </c>
      <c r="I6044" s="2" t="b">
        <f t="shared" si="189"/>
        <v>0</v>
      </c>
    </row>
    <row r="6045" spans="1:9" x14ac:dyDescent="0.3">
      <c r="A6045" s="101" t="s">
        <v>667</v>
      </c>
      <c r="B6045" s="101" t="s">
        <v>1518</v>
      </c>
      <c r="C6045" s="101">
        <v>0.118415736755</v>
      </c>
      <c r="D6045" s="101">
        <v>0.102373447561</v>
      </c>
      <c r="E6045" s="101">
        <v>0.100305618682</v>
      </c>
      <c r="F6045" s="101">
        <v>0.157671986944</v>
      </c>
      <c r="G6045" s="101">
        <v>0.157643349568</v>
      </c>
      <c r="H6045" s="1">
        <f t="shared" si="188"/>
        <v>0.100305618682</v>
      </c>
      <c r="I6045" s="2" t="b">
        <f t="shared" si="189"/>
        <v>0</v>
      </c>
    </row>
    <row r="6046" spans="1:9" x14ac:dyDescent="0.3">
      <c r="A6046" s="101" t="s">
        <v>667</v>
      </c>
      <c r="B6046" s="101" t="s">
        <v>1519</v>
      </c>
      <c r="C6046" s="101">
        <v>0.118415736755</v>
      </c>
      <c r="D6046" s="101">
        <v>0.102373447561</v>
      </c>
      <c r="E6046" s="101">
        <v>0.100305618682</v>
      </c>
      <c r="F6046" s="101">
        <v>0.157671986944</v>
      </c>
      <c r="G6046" s="101">
        <v>0.157643349568</v>
      </c>
      <c r="H6046" s="1">
        <f t="shared" si="188"/>
        <v>0.100305618682</v>
      </c>
      <c r="I6046" s="2" t="b">
        <f t="shared" si="189"/>
        <v>0</v>
      </c>
    </row>
    <row r="6047" spans="1:9" x14ac:dyDescent="0.3">
      <c r="A6047" s="101" t="s">
        <v>667</v>
      </c>
      <c r="B6047" s="101" t="s">
        <v>1520</v>
      </c>
      <c r="C6047" s="101">
        <v>3.7614410498600002E-2</v>
      </c>
      <c r="D6047" s="101">
        <v>2.24503174475E-2</v>
      </c>
      <c r="E6047" s="101">
        <v>5.4854635216699997E-2</v>
      </c>
      <c r="F6047" s="101">
        <v>6.7310263432100004E-2</v>
      </c>
      <c r="G6047" s="101">
        <v>9.1762546763600003E-2</v>
      </c>
      <c r="H6047" s="1">
        <f t="shared" si="188"/>
        <v>2.24503174475E-2</v>
      </c>
      <c r="I6047" s="2" t="b">
        <f t="shared" si="189"/>
        <v>0</v>
      </c>
    </row>
    <row r="6048" spans="1:9" x14ac:dyDescent="0.3">
      <c r="A6048" s="101" t="s">
        <v>667</v>
      </c>
      <c r="B6048" s="101" t="s">
        <v>1521</v>
      </c>
      <c r="C6048" s="101">
        <v>3.7614410498600002E-2</v>
      </c>
      <c r="D6048" s="101">
        <v>2.24503174475E-2</v>
      </c>
      <c r="E6048" s="101">
        <v>5.4854635216699997E-2</v>
      </c>
      <c r="F6048" s="101">
        <v>6.7310263432100004E-2</v>
      </c>
      <c r="G6048" s="101">
        <v>9.1762546763600003E-2</v>
      </c>
      <c r="H6048" s="1">
        <f t="shared" si="188"/>
        <v>2.24503174475E-2</v>
      </c>
      <c r="I6048" s="2" t="b">
        <f t="shared" si="189"/>
        <v>0</v>
      </c>
    </row>
    <row r="6049" spans="1:9" x14ac:dyDescent="0.3">
      <c r="A6049" s="101" t="s">
        <v>667</v>
      </c>
      <c r="B6049" s="101" t="s">
        <v>1522</v>
      </c>
      <c r="C6049" s="101">
        <v>0.136526378847</v>
      </c>
      <c r="D6049" s="101">
        <v>0.119435688821</v>
      </c>
      <c r="E6049" s="101">
        <v>0.258600423164</v>
      </c>
      <c r="F6049" s="101">
        <v>0.12171170922000001</v>
      </c>
      <c r="G6049" s="101">
        <v>8.7056775134700004E-2</v>
      </c>
      <c r="H6049" s="1">
        <f t="shared" si="188"/>
        <v>8.7056775134700004E-2</v>
      </c>
      <c r="I6049" s="2" t="b">
        <f t="shared" si="189"/>
        <v>0</v>
      </c>
    </row>
    <row r="6050" spans="1:9" x14ac:dyDescent="0.3">
      <c r="A6050" s="101" t="s">
        <v>667</v>
      </c>
      <c r="B6050" s="101" t="s">
        <v>1524</v>
      </c>
      <c r="C6050" s="101">
        <v>2.5076273665700002E-2</v>
      </c>
      <c r="D6050" s="101">
        <v>8.9801269790000006E-3</v>
      </c>
      <c r="E6050" s="101">
        <v>0</v>
      </c>
      <c r="F6050" s="101">
        <v>3.2272044111299997E-2</v>
      </c>
      <c r="G6050" s="101">
        <v>0</v>
      </c>
      <c r="H6050" s="1">
        <f t="shared" si="188"/>
        <v>0</v>
      </c>
      <c r="I6050" s="2" t="b">
        <f t="shared" si="189"/>
        <v>0</v>
      </c>
    </row>
    <row r="6051" spans="1:9" x14ac:dyDescent="0.3">
      <c r="A6051" s="101" t="s">
        <v>667</v>
      </c>
      <c r="B6051" s="101" t="s">
        <v>1525</v>
      </c>
      <c r="C6051" s="101">
        <v>2.5076273665700002E-2</v>
      </c>
      <c r="D6051" s="101">
        <v>8.9801269790000006E-3</v>
      </c>
      <c r="E6051" s="101">
        <v>0</v>
      </c>
      <c r="F6051" s="101">
        <v>3.2272044111299997E-2</v>
      </c>
      <c r="G6051" s="101">
        <v>0</v>
      </c>
      <c r="H6051" s="1">
        <f t="shared" si="188"/>
        <v>0</v>
      </c>
      <c r="I6051" s="2" t="b">
        <f t="shared" si="189"/>
        <v>0</v>
      </c>
    </row>
    <row r="6052" spans="1:9" x14ac:dyDescent="0.3">
      <c r="A6052" s="101" t="s">
        <v>667</v>
      </c>
      <c r="B6052" s="101" t="s">
        <v>1526</v>
      </c>
      <c r="C6052" s="101">
        <v>5.71181789053E-2</v>
      </c>
      <c r="D6052" s="101">
        <v>4.0410571405500001E-2</v>
      </c>
      <c r="E6052" s="101">
        <v>0.14732387743899999</v>
      </c>
      <c r="F6052" s="101">
        <v>0.16597051257199999</v>
      </c>
      <c r="G6052" s="101">
        <v>0</v>
      </c>
      <c r="H6052" s="1">
        <f t="shared" si="188"/>
        <v>0</v>
      </c>
      <c r="I6052" s="2" t="b">
        <f t="shared" si="189"/>
        <v>0</v>
      </c>
    </row>
    <row r="6053" spans="1:9" x14ac:dyDescent="0.3">
      <c r="A6053" s="101" t="s">
        <v>667</v>
      </c>
      <c r="B6053" s="101" t="s">
        <v>1527</v>
      </c>
      <c r="C6053" s="101">
        <v>7.1049442052899994E-2</v>
      </c>
      <c r="D6053" s="101">
        <v>5.3880761873999997E-2</v>
      </c>
      <c r="E6053" s="101">
        <v>3.9181882297600001E-2</v>
      </c>
      <c r="F6053" s="101">
        <v>4.7947036965299998E-2</v>
      </c>
      <c r="G6053" s="101">
        <v>2.3528858144499998E-2</v>
      </c>
      <c r="H6053" s="1">
        <f t="shared" si="188"/>
        <v>2.3528858144499998E-2</v>
      </c>
      <c r="I6053" s="2" t="b">
        <f t="shared" si="189"/>
        <v>0</v>
      </c>
    </row>
    <row r="6054" spans="1:9" x14ac:dyDescent="0.3">
      <c r="A6054" s="101" t="s">
        <v>667</v>
      </c>
      <c r="B6054" s="101" t="s">
        <v>1528</v>
      </c>
      <c r="C6054" s="101">
        <v>2.0896894721400001E-2</v>
      </c>
      <c r="D6054" s="101">
        <v>4.4900634895000003E-3</v>
      </c>
      <c r="E6054" s="101">
        <v>7.8363764595299999E-3</v>
      </c>
      <c r="F6054" s="101">
        <v>3.0427927304900002E-2</v>
      </c>
      <c r="G6054" s="101">
        <v>4.7057716288999999E-3</v>
      </c>
      <c r="H6054" s="1">
        <f t="shared" si="188"/>
        <v>4.4900634895000003E-3</v>
      </c>
      <c r="I6054" s="2" t="b">
        <f t="shared" si="189"/>
        <v>0</v>
      </c>
    </row>
    <row r="6055" spans="1:9" x14ac:dyDescent="0.3">
      <c r="A6055" s="101" t="s">
        <v>667</v>
      </c>
      <c r="B6055" s="101" t="s">
        <v>1529</v>
      </c>
      <c r="C6055" s="101">
        <v>6.1297557849599997E-2</v>
      </c>
      <c r="D6055" s="101">
        <v>4.4002622197100001E-2</v>
      </c>
      <c r="E6055" s="101">
        <v>0</v>
      </c>
      <c r="F6055" s="101">
        <v>3.0427927304900002E-2</v>
      </c>
      <c r="G6055" s="101">
        <v>7.0586574433499999E-2</v>
      </c>
      <c r="H6055" s="1">
        <f t="shared" si="188"/>
        <v>0</v>
      </c>
      <c r="I6055" s="2" t="b">
        <f t="shared" si="189"/>
        <v>0</v>
      </c>
    </row>
    <row r="6056" spans="1:9" x14ac:dyDescent="0.3">
      <c r="A6056" s="101" t="s">
        <v>667</v>
      </c>
      <c r="B6056" s="101" t="s">
        <v>1530</v>
      </c>
      <c r="C6056" s="101">
        <v>1.6717515777200001E-2</v>
      </c>
      <c r="D6056" s="101">
        <v>0</v>
      </c>
      <c r="E6056" s="101">
        <v>3.7614607005699997E-2</v>
      </c>
      <c r="F6056" s="101">
        <v>4.0570569739900003E-2</v>
      </c>
      <c r="G6056" s="101">
        <v>4.9410602103499998E-2</v>
      </c>
      <c r="H6056" s="1">
        <f t="shared" si="188"/>
        <v>0</v>
      </c>
      <c r="I6056" s="2" t="b">
        <f t="shared" si="189"/>
        <v>0</v>
      </c>
    </row>
    <row r="6057" spans="1:9" x14ac:dyDescent="0.3">
      <c r="A6057" s="101" t="s">
        <v>667</v>
      </c>
      <c r="B6057" s="101" t="s">
        <v>1532</v>
      </c>
      <c r="C6057" s="101">
        <v>1.6717515777200001E-2</v>
      </c>
      <c r="D6057" s="101">
        <v>0</v>
      </c>
      <c r="E6057" s="101">
        <v>0.20531306324000001</v>
      </c>
      <c r="F6057" s="101">
        <v>0.120789650816</v>
      </c>
      <c r="G6057" s="101">
        <v>0.18823086515599999</v>
      </c>
      <c r="H6057" s="1">
        <f t="shared" si="188"/>
        <v>0</v>
      </c>
      <c r="I6057" s="2" t="b">
        <f t="shared" si="189"/>
        <v>0</v>
      </c>
    </row>
    <row r="6058" spans="1:9" x14ac:dyDescent="0.3">
      <c r="A6058" s="101" t="s">
        <v>667</v>
      </c>
      <c r="B6058" s="101" t="s">
        <v>1534</v>
      </c>
      <c r="C6058" s="101">
        <v>5.9904431534799997E-2</v>
      </c>
      <c r="D6058" s="101">
        <v>4.1308584103399999E-2</v>
      </c>
      <c r="E6058" s="101">
        <v>8.3065590470999998E-2</v>
      </c>
      <c r="F6058" s="101">
        <v>5.80896794003E-2</v>
      </c>
      <c r="G6058" s="101">
        <v>0</v>
      </c>
      <c r="H6058" s="1">
        <f t="shared" si="188"/>
        <v>0</v>
      </c>
      <c r="I6058" s="2" t="b">
        <f t="shared" si="189"/>
        <v>0</v>
      </c>
    </row>
    <row r="6059" spans="1:9" x14ac:dyDescent="0.3">
      <c r="A6059" s="101" t="s">
        <v>667</v>
      </c>
      <c r="B6059" s="101" t="s">
        <v>1535</v>
      </c>
      <c r="C6059" s="101">
        <v>4.1793789442899999E-2</v>
      </c>
      <c r="D6059" s="101">
        <v>2.3348330145400002E-2</v>
      </c>
      <c r="E6059" s="101">
        <v>1.0970927043300001E-2</v>
      </c>
      <c r="F6059" s="101">
        <v>2.5817635289E-2</v>
      </c>
      <c r="G6059" s="101">
        <v>0</v>
      </c>
      <c r="H6059" s="1">
        <f t="shared" si="188"/>
        <v>0</v>
      </c>
      <c r="I6059" s="2" t="b">
        <f t="shared" si="189"/>
        <v>0</v>
      </c>
    </row>
    <row r="6060" spans="1:9" x14ac:dyDescent="0.3">
      <c r="A6060" s="101" t="s">
        <v>667</v>
      </c>
      <c r="B6060" s="101" t="s">
        <v>1537</v>
      </c>
      <c r="C6060" s="101">
        <v>1.8110642091900001E-2</v>
      </c>
      <c r="D6060" s="101">
        <v>0</v>
      </c>
      <c r="E6060" s="101">
        <v>6.2691011676200004E-2</v>
      </c>
      <c r="F6060" s="101">
        <v>0.14107493568599999</v>
      </c>
      <c r="G6060" s="101">
        <v>7.9998117691299997E-2</v>
      </c>
      <c r="H6060" s="1">
        <f t="shared" si="188"/>
        <v>0</v>
      </c>
      <c r="I6060" s="2" t="b">
        <f t="shared" si="189"/>
        <v>0</v>
      </c>
    </row>
    <row r="6061" spans="1:9" x14ac:dyDescent="0.3">
      <c r="A6061" s="101" t="s">
        <v>667</v>
      </c>
      <c r="B6061" s="101" t="s">
        <v>1538</v>
      </c>
      <c r="C6061" s="101">
        <v>2.2290021036200001E-2</v>
      </c>
      <c r="D6061" s="101">
        <v>3.5920507915999998E-3</v>
      </c>
      <c r="E6061" s="101">
        <v>0.111276545725</v>
      </c>
      <c r="F6061" s="101">
        <v>3.1349985708099999E-2</v>
      </c>
      <c r="G6061" s="101">
        <v>6.8233688619099994E-2</v>
      </c>
      <c r="H6061" s="1">
        <f t="shared" si="188"/>
        <v>3.5920507915999998E-3</v>
      </c>
      <c r="I6061" s="2" t="b">
        <f t="shared" si="189"/>
        <v>0</v>
      </c>
    </row>
    <row r="6062" spans="1:9" x14ac:dyDescent="0.3">
      <c r="A6062" s="101" t="s">
        <v>667</v>
      </c>
      <c r="B6062" s="101" t="s">
        <v>1539</v>
      </c>
      <c r="C6062" s="101">
        <v>2.2290021036200001E-2</v>
      </c>
      <c r="D6062" s="101">
        <v>3.5920507915999998E-3</v>
      </c>
      <c r="E6062" s="101">
        <v>0.111276545725</v>
      </c>
      <c r="F6062" s="101">
        <v>3.1349985708099999E-2</v>
      </c>
      <c r="G6062" s="101">
        <v>6.8233688619099994E-2</v>
      </c>
      <c r="H6062" s="1">
        <f t="shared" si="188"/>
        <v>3.5920507915999998E-3</v>
      </c>
      <c r="I6062" s="2" t="b">
        <f t="shared" si="189"/>
        <v>0</v>
      </c>
    </row>
    <row r="6063" spans="1:9" x14ac:dyDescent="0.3">
      <c r="A6063" s="101" t="s">
        <v>667</v>
      </c>
      <c r="B6063" s="101" t="s">
        <v>1540</v>
      </c>
      <c r="C6063" s="101">
        <v>2.2290021036200001E-2</v>
      </c>
      <c r="D6063" s="101">
        <v>3.5920507915999998E-3</v>
      </c>
      <c r="E6063" s="101">
        <v>0.111276545725</v>
      </c>
      <c r="F6063" s="101">
        <v>3.1349985708099999E-2</v>
      </c>
      <c r="G6063" s="101">
        <v>6.8233688619099994E-2</v>
      </c>
      <c r="H6063" s="1">
        <f t="shared" si="188"/>
        <v>3.5920507915999998E-3</v>
      </c>
      <c r="I6063" s="2" t="b">
        <f t="shared" si="189"/>
        <v>0</v>
      </c>
    </row>
    <row r="6064" spans="1:9" x14ac:dyDescent="0.3">
      <c r="A6064" s="101" t="s">
        <v>667</v>
      </c>
      <c r="B6064" s="101" t="s">
        <v>1541</v>
      </c>
      <c r="C6064" s="101">
        <v>2.2290021036200001E-2</v>
      </c>
      <c r="D6064" s="101">
        <v>3.5920507915999998E-3</v>
      </c>
      <c r="E6064" s="101">
        <v>0.111276545725</v>
      </c>
      <c r="F6064" s="101">
        <v>3.1349985708099999E-2</v>
      </c>
      <c r="G6064" s="101">
        <v>6.8233688619099994E-2</v>
      </c>
      <c r="H6064" s="1">
        <f t="shared" si="188"/>
        <v>3.5920507915999998E-3</v>
      </c>
      <c r="I6064" s="2" t="b">
        <f t="shared" si="189"/>
        <v>0</v>
      </c>
    </row>
    <row r="6065" spans="1:9" x14ac:dyDescent="0.3">
      <c r="A6065" s="101" t="s">
        <v>667</v>
      </c>
      <c r="B6065" s="101" t="s">
        <v>1542</v>
      </c>
      <c r="C6065" s="101">
        <v>2.7862526295299998E-2</v>
      </c>
      <c r="D6065" s="101">
        <v>8.9801269790000006E-3</v>
      </c>
      <c r="E6065" s="101">
        <v>1.25382023352E-2</v>
      </c>
      <c r="F6065" s="101">
        <v>1.5674992854000001E-2</v>
      </c>
      <c r="G6065" s="101">
        <v>4.4704830474599999E-2</v>
      </c>
      <c r="H6065" s="1">
        <f t="shared" si="188"/>
        <v>8.9801269790000006E-3</v>
      </c>
      <c r="I6065" s="2" t="b">
        <f t="shared" si="189"/>
        <v>0</v>
      </c>
    </row>
    <row r="6066" spans="1:9" x14ac:dyDescent="0.3">
      <c r="A6066" s="101" t="s">
        <v>667</v>
      </c>
      <c r="B6066" s="101" t="s">
        <v>1543</v>
      </c>
      <c r="C6066" s="101">
        <v>6.1297557849599997E-2</v>
      </c>
      <c r="D6066" s="101">
        <v>4.1308584103399999E-2</v>
      </c>
      <c r="E6066" s="101">
        <v>0.18180393386099999</v>
      </c>
      <c r="F6066" s="101">
        <v>0.138308760477</v>
      </c>
      <c r="G6066" s="101">
        <v>0.31763958495099998</v>
      </c>
      <c r="H6066" s="1">
        <f t="shared" si="188"/>
        <v>4.1308584103399999E-2</v>
      </c>
      <c r="I6066" s="2" t="b">
        <f t="shared" si="189"/>
        <v>0</v>
      </c>
    </row>
    <row r="6067" spans="1:9" x14ac:dyDescent="0.3">
      <c r="A6067" s="101" t="s">
        <v>667</v>
      </c>
      <c r="B6067" s="101" t="s">
        <v>1544</v>
      </c>
      <c r="C6067" s="101">
        <v>6.1297557849599997E-2</v>
      </c>
      <c r="D6067" s="101">
        <v>4.1308584103399999E-2</v>
      </c>
      <c r="E6067" s="101">
        <v>0.18180393386099999</v>
      </c>
      <c r="F6067" s="101">
        <v>0.138308760477</v>
      </c>
      <c r="G6067" s="101">
        <v>0.31763958495099998</v>
      </c>
      <c r="H6067" s="1">
        <f t="shared" si="188"/>
        <v>4.1308584103399999E-2</v>
      </c>
      <c r="I6067" s="2" t="b">
        <f t="shared" si="189"/>
        <v>0</v>
      </c>
    </row>
    <row r="6068" spans="1:9" x14ac:dyDescent="0.3">
      <c r="A6068" s="101" t="s">
        <v>667</v>
      </c>
      <c r="B6068" s="101" t="s">
        <v>1546</v>
      </c>
      <c r="C6068" s="101">
        <v>1.9503768406700001E-2</v>
      </c>
      <c r="D6068" s="101">
        <v>0</v>
      </c>
      <c r="E6068" s="101">
        <v>0.119112922185</v>
      </c>
      <c r="F6068" s="101">
        <v>6.6388205028899999E-2</v>
      </c>
      <c r="G6068" s="101">
        <v>0</v>
      </c>
      <c r="H6068" s="1">
        <f t="shared" si="188"/>
        <v>0</v>
      </c>
      <c r="I6068" s="2" t="b">
        <f t="shared" si="189"/>
        <v>0</v>
      </c>
    </row>
    <row r="6069" spans="1:9" x14ac:dyDescent="0.3">
      <c r="A6069" s="101" t="s">
        <v>667</v>
      </c>
      <c r="B6069" s="101" t="s">
        <v>1548</v>
      </c>
      <c r="C6069" s="101">
        <v>0.12398824201399999</v>
      </c>
      <c r="D6069" s="101">
        <v>0.10147543486299999</v>
      </c>
      <c r="E6069" s="101">
        <v>4.7018258757199997E-2</v>
      </c>
      <c r="F6069" s="101">
        <v>2.4895576885799998E-2</v>
      </c>
      <c r="G6069" s="101">
        <v>8.2351003505800005E-2</v>
      </c>
      <c r="H6069" s="1">
        <f t="shared" si="188"/>
        <v>2.4895576885799998E-2</v>
      </c>
      <c r="I6069" s="2" t="b">
        <f t="shared" si="189"/>
        <v>0</v>
      </c>
    </row>
    <row r="6070" spans="1:9" x14ac:dyDescent="0.3">
      <c r="A6070" s="101" t="s">
        <v>667</v>
      </c>
      <c r="B6070" s="101" t="s">
        <v>1549</v>
      </c>
      <c r="C6070" s="101">
        <v>0.12398824201399999</v>
      </c>
      <c r="D6070" s="101">
        <v>0.10147543486299999</v>
      </c>
      <c r="E6070" s="101">
        <v>4.7018258757199997E-2</v>
      </c>
      <c r="F6070" s="101">
        <v>2.4895576885799998E-2</v>
      </c>
      <c r="G6070" s="101">
        <v>8.2351003505800005E-2</v>
      </c>
      <c r="H6070" s="1">
        <f t="shared" si="188"/>
        <v>2.4895576885799998E-2</v>
      </c>
      <c r="I6070" s="2" t="b">
        <f t="shared" si="189"/>
        <v>0</v>
      </c>
    </row>
    <row r="6071" spans="1:9" x14ac:dyDescent="0.3">
      <c r="A6071" s="101" t="s">
        <v>667</v>
      </c>
      <c r="B6071" s="101" t="s">
        <v>1550</v>
      </c>
      <c r="C6071" s="101">
        <v>0.114236357811</v>
      </c>
      <c r="D6071" s="101">
        <v>9.1597295185799996E-2</v>
      </c>
      <c r="E6071" s="101">
        <v>0.14575660214700001</v>
      </c>
      <c r="F6071" s="101">
        <v>8.7595548302000004E-2</v>
      </c>
      <c r="G6071" s="101">
        <v>0.13176160560899999</v>
      </c>
      <c r="H6071" s="1">
        <f t="shared" si="188"/>
        <v>8.7595548302000004E-2</v>
      </c>
      <c r="I6071" s="2" t="b">
        <f t="shared" si="189"/>
        <v>0</v>
      </c>
    </row>
    <row r="6072" spans="1:9" x14ac:dyDescent="0.3">
      <c r="A6072" s="101" t="s">
        <v>667</v>
      </c>
      <c r="B6072" s="101" t="s">
        <v>1551</v>
      </c>
      <c r="C6072" s="101">
        <v>0.114236357811</v>
      </c>
      <c r="D6072" s="101">
        <v>9.1597295185799996E-2</v>
      </c>
      <c r="E6072" s="101">
        <v>0.14575660214700001</v>
      </c>
      <c r="F6072" s="101">
        <v>8.7595548302000004E-2</v>
      </c>
      <c r="G6072" s="101">
        <v>0.13176160560899999</v>
      </c>
      <c r="H6072" s="1">
        <f t="shared" si="188"/>
        <v>8.7595548302000004E-2</v>
      </c>
      <c r="I6072" s="2" t="b">
        <f t="shared" si="189"/>
        <v>0</v>
      </c>
    </row>
    <row r="6073" spans="1:9" x14ac:dyDescent="0.3">
      <c r="A6073" s="101" t="s">
        <v>667</v>
      </c>
      <c r="B6073" s="101" t="s">
        <v>1552</v>
      </c>
      <c r="C6073" s="101">
        <v>6.1297557849599997E-2</v>
      </c>
      <c r="D6073" s="101">
        <v>3.9512558707600003E-2</v>
      </c>
      <c r="E6073" s="101">
        <v>5.4854635216699997E-2</v>
      </c>
      <c r="F6073" s="101">
        <v>4.8869095368500003E-2</v>
      </c>
      <c r="G6073" s="101">
        <v>0</v>
      </c>
      <c r="H6073" s="1">
        <f t="shared" si="188"/>
        <v>0</v>
      </c>
      <c r="I6073" s="2" t="b">
        <f t="shared" si="189"/>
        <v>0</v>
      </c>
    </row>
    <row r="6074" spans="1:9" x14ac:dyDescent="0.3">
      <c r="A6074" s="101" t="s">
        <v>667</v>
      </c>
      <c r="B6074" s="101" t="s">
        <v>1554</v>
      </c>
      <c r="C6074" s="101">
        <v>3.4828157869099999E-2</v>
      </c>
      <c r="D6074" s="101">
        <v>1.3470190468499999E-2</v>
      </c>
      <c r="E6074" s="101">
        <v>0</v>
      </c>
      <c r="F6074" s="101">
        <v>1.19867592413E-2</v>
      </c>
      <c r="G6074" s="101">
        <v>6.58808028046E-2</v>
      </c>
      <c r="H6074" s="1">
        <f t="shared" si="188"/>
        <v>0</v>
      </c>
      <c r="I6074" s="2" t="b">
        <f t="shared" si="189"/>
        <v>0</v>
      </c>
    </row>
    <row r="6075" spans="1:9" x14ac:dyDescent="0.3">
      <c r="A6075" s="101" t="s">
        <v>667</v>
      </c>
      <c r="B6075" s="101" t="s">
        <v>1555</v>
      </c>
      <c r="C6075" s="101">
        <v>0.37893035761600002</v>
      </c>
      <c r="D6075" s="101">
        <v>0.35022495218100003</v>
      </c>
      <c r="E6075" s="101">
        <v>0.18650575973700001</v>
      </c>
      <c r="F6075" s="101">
        <v>0.16781462937899999</v>
      </c>
      <c r="G6075" s="101">
        <v>0.28705206936299998</v>
      </c>
      <c r="H6075" s="1">
        <f t="shared" si="188"/>
        <v>0.16781462937899999</v>
      </c>
      <c r="I6075" s="2" t="b">
        <f t="shared" si="189"/>
        <v>0</v>
      </c>
    </row>
    <row r="6076" spans="1:9" x14ac:dyDescent="0.3">
      <c r="A6076" s="101" t="s">
        <v>667</v>
      </c>
      <c r="B6076" s="101" t="s">
        <v>1556</v>
      </c>
      <c r="C6076" s="101">
        <v>0.37893035761600002</v>
      </c>
      <c r="D6076" s="101">
        <v>0.35022495218100003</v>
      </c>
      <c r="E6076" s="101">
        <v>0.18650575973700001</v>
      </c>
      <c r="F6076" s="101">
        <v>0.16781462937899999</v>
      </c>
      <c r="G6076" s="101">
        <v>0.28705206936299998</v>
      </c>
      <c r="H6076" s="1">
        <f t="shared" si="188"/>
        <v>0.16781462937899999</v>
      </c>
      <c r="I6076" s="2" t="b">
        <f t="shared" si="189"/>
        <v>0</v>
      </c>
    </row>
    <row r="6077" spans="1:9" x14ac:dyDescent="0.3">
      <c r="A6077" s="101" t="s">
        <v>667</v>
      </c>
      <c r="B6077" s="101" t="s">
        <v>1557</v>
      </c>
      <c r="C6077" s="101">
        <v>0.37893035761600002</v>
      </c>
      <c r="D6077" s="101">
        <v>0.35022495218100003</v>
      </c>
      <c r="E6077" s="101">
        <v>0.18650575973700001</v>
      </c>
      <c r="F6077" s="101">
        <v>0.16781462937899999</v>
      </c>
      <c r="G6077" s="101">
        <v>0.28705206936299998</v>
      </c>
      <c r="H6077" s="1">
        <f t="shared" si="188"/>
        <v>0.16781462937899999</v>
      </c>
      <c r="I6077" s="2" t="b">
        <f t="shared" si="189"/>
        <v>0</v>
      </c>
    </row>
    <row r="6078" spans="1:9" x14ac:dyDescent="0.3">
      <c r="A6078" s="101" t="s">
        <v>667</v>
      </c>
      <c r="B6078" s="101" t="s">
        <v>1559</v>
      </c>
      <c r="C6078" s="101">
        <v>0.104484473607</v>
      </c>
      <c r="D6078" s="101">
        <v>8.0821142811000002E-2</v>
      </c>
      <c r="E6078" s="101">
        <v>9.4036517514300005E-2</v>
      </c>
      <c r="F6078" s="101">
        <v>0.15029551971800001</v>
      </c>
      <c r="G6078" s="101">
        <v>0.43528387567400001</v>
      </c>
      <c r="H6078" s="1">
        <f t="shared" si="188"/>
        <v>8.0821142811000002E-2</v>
      </c>
      <c r="I6078" s="2" t="b">
        <f t="shared" si="189"/>
        <v>0</v>
      </c>
    </row>
    <row r="6079" spans="1:9" x14ac:dyDescent="0.3">
      <c r="A6079" s="101" t="s">
        <v>667</v>
      </c>
      <c r="B6079" s="101" t="s">
        <v>1562</v>
      </c>
      <c r="C6079" s="101">
        <v>2.2290021036200001E-2</v>
      </c>
      <c r="D6079" s="101">
        <v>0</v>
      </c>
      <c r="E6079" s="101">
        <v>7.0527388135700003E-2</v>
      </c>
      <c r="F6079" s="101">
        <v>8.2063197882999997E-2</v>
      </c>
      <c r="G6079" s="101">
        <v>8.9409660949199998E-2</v>
      </c>
      <c r="H6079" s="1">
        <f t="shared" si="188"/>
        <v>0</v>
      </c>
      <c r="I6079" s="2" t="b">
        <f t="shared" si="189"/>
        <v>0</v>
      </c>
    </row>
    <row r="6080" spans="1:9" x14ac:dyDescent="0.3">
      <c r="A6080" s="101" t="s">
        <v>667</v>
      </c>
      <c r="B6080" s="101" t="s">
        <v>1563</v>
      </c>
      <c r="C6080" s="101">
        <v>2.9255652609999998E-2</v>
      </c>
      <c r="D6080" s="101">
        <v>6.2860888853000004E-3</v>
      </c>
      <c r="E6080" s="101">
        <v>1.5672752919099999E-2</v>
      </c>
      <c r="F6080" s="101">
        <v>1.1064700838199999E-2</v>
      </c>
      <c r="G6080" s="101">
        <v>0</v>
      </c>
      <c r="H6080" s="1">
        <f t="shared" si="188"/>
        <v>0</v>
      </c>
      <c r="I6080" s="2" t="b">
        <f t="shared" si="189"/>
        <v>0</v>
      </c>
    </row>
    <row r="6081" spans="1:9" x14ac:dyDescent="0.3">
      <c r="A6081" s="101" t="s">
        <v>667</v>
      </c>
      <c r="B6081" s="101" t="s">
        <v>1564</v>
      </c>
      <c r="C6081" s="101">
        <v>2.9255652609999998E-2</v>
      </c>
      <c r="D6081" s="101">
        <v>6.2860888853000004E-3</v>
      </c>
      <c r="E6081" s="101">
        <v>1.5672752919099999E-2</v>
      </c>
      <c r="F6081" s="101">
        <v>1.1064700838199999E-2</v>
      </c>
      <c r="G6081" s="101">
        <v>0</v>
      </c>
      <c r="H6081" s="1">
        <f t="shared" si="188"/>
        <v>0</v>
      </c>
      <c r="I6081" s="2" t="b">
        <f t="shared" si="189"/>
        <v>0</v>
      </c>
    </row>
    <row r="6082" spans="1:9" x14ac:dyDescent="0.3">
      <c r="A6082" s="101" t="s">
        <v>667</v>
      </c>
      <c r="B6082" s="101" t="s">
        <v>1567</v>
      </c>
      <c r="C6082" s="101">
        <v>2.3683147351000002E-2</v>
      </c>
      <c r="D6082" s="101">
        <v>0</v>
      </c>
      <c r="E6082" s="101">
        <v>4.38837081733E-2</v>
      </c>
      <c r="F6082" s="101">
        <v>1.0142642435E-2</v>
      </c>
      <c r="G6082" s="101">
        <v>0.282346297734</v>
      </c>
      <c r="H6082" s="1">
        <f t="shared" si="188"/>
        <v>0</v>
      </c>
      <c r="I6082" s="2" t="b">
        <f t="shared" si="189"/>
        <v>0</v>
      </c>
    </row>
    <row r="6083" spans="1:9" x14ac:dyDescent="0.3">
      <c r="A6083" s="101" t="s">
        <v>667</v>
      </c>
      <c r="B6083" s="101" t="s">
        <v>1568</v>
      </c>
      <c r="C6083" s="101">
        <v>2.3683147351000002E-2</v>
      </c>
      <c r="D6083" s="101">
        <v>0</v>
      </c>
      <c r="E6083" s="101">
        <v>4.38837081733E-2</v>
      </c>
      <c r="F6083" s="101">
        <v>1.0142642435E-2</v>
      </c>
      <c r="G6083" s="101">
        <v>0.282346297734</v>
      </c>
      <c r="H6083" s="1">
        <f t="shared" ref="H6083:H6146" si="190">MIN(C6083:G6083)</f>
        <v>0</v>
      </c>
      <c r="I6083" s="2" t="b">
        <f t="shared" ref="I6083:I6146" si="191">H6083&gt;=2</f>
        <v>0</v>
      </c>
    </row>
    <row r="6084" spans="1:9" x14ac:dyDescent="0.3">
      <c r="A6084" s="101" t="s">
        <v>667</v>
      </c>
      <c r="B6084" s="101" t="s">
        <v>1569</v>
      </c>
      <c r="C6084" s="101">
        <v>2.3683147351000002E-2</v>
      </c>
      <c r="D6084" s="101">
        <v>0</v>
      </c>
      <c r="E6084" s="101">
        <v>4.38837081733E-2</v>
      </c>
      <c r="F6084" s="101">
        <v>1.0142642435E-2</v>
      </c>
      <c r="G6084" s="101">
        <v>0.282346297734</v>
      </c>
      <c r="H6084" s="1">
        <f t="shared" si="190"/>
        <v>0</v>
      </c>
      <c r="I6084" s="2" t="b">
        <f t="shared" si="191"/>
        <v>0</v>
      </c>
    </row>
    <row r="6085" spans="1:9" x14ac:dyDescent="0.3">
      <c r="A6085" s="101" t="s">
        <v>667</v>
      </c>
      <c r="B6085" s="101" t="s">
        <v>1570</v>
      </c>
      <c r="C6085" s="101">
        <v>2.3683147351000002E-2</v>
      </c>
      <c r="D6085" s="101">
        <v>0</v>
      </c>
      <c r="E6085" s="101">
        <v>4.38837081733E-2</v>
      </c>
      <c r="F6085" s="101">
        <v>1.0142642435E-2</v>
      </c>
      <c r="G6085" s="101">
        <v>0.282346297734</v>
      </c>
      <c r="H6085" s="1">
        <f t="shared" si="190"/>
        <v>0</v>
      </c>
      <c r="I6085" s="2" t="b">
        <f t="shared" si="191"/>
        <v>0</v>
      </c>
    </row>
    <row r="6086" spans="1:9" x14ac:dyDescent="0.3">
      <c r="A6086" s="101" t="s">
        <v>667</v>
      </c>
      <c r="B6086" s="101" t="s">
        <v>1571</v>
      </c>
      <c r="C6086" s="101">
        <v>0.34549532606099997</v>
      </c>
      <c r="D6086" s="101">
        <v>0.31430444426499998</v>
      </c>
      <c r="E6086" s="101">
        <v>0.41376067706300002</v>
      </c>
      <c r="F6086" s="101">
        <v>0.19455432307100001</v>
      </c>
      <c r="G6086" s="101">
        <v>0.29411072680599998</v>
      </c>
      <c r="H6086" s="1">
        <f t="shared" si="190"/>
        <v>0.19455432307100001</v>
      </c>
      <c r="I6086" s="2" t="b">
        <f t="shared" si="191"/>
        <v>0</v>
      </c>
    </row>
    <row r="6087" spans="1:9" x14ac:dyDescent="0.3">
      <c r="A6087" s="101" t="s">
        <v>667</v>
      </c>
      <c r="B6087" s="101" t="s">
        <v>1572</v>
      </c>
      <c r="C6087" s="101">
        <v>0.34549532606099997</v>
      </c>
      <c r="D6087" s="101">
        <v>0.31430444426499998</v>
      </c>
      <c r="E6087" s="101">
        <v>0.41376067706300002</v>
      </c>
      <c r="F6087" s="101">
        <v>0.19455432307100001</v>
      </c>
      <c r="G6087" s="101">
        <v>0.29411072680599998</v>
      </c>
      <c r="H6087" s="1">
        <f t="shared" si="190"/>
        <v>0.19455432307100001</v>
      </c>
      <c r="I6087" s="2" t="b">
        <f t="shared" si="191"/>
        <v>0</v>
      </c>
    </row>
    <row r="6088" spans="1:9" x14ac:dyDescent="0.3">
      <c r="A6088" s="101" t="s">
        <v>667</v>
      </c>
      <c r="B6088" s="101" t="s">
        <v>1575</v>
      </c>
      <c r="C6088" s="101">
        <v>0.17971329460400001</v>
      </c>
      <c r="D6088" s="101">
        <v>0.15086613324699999</v>
      </c>
      <c r="E6088" s="101">
        <v>0.15202570331500001</v>
      </c>
      <c r="F6088" s="101">
        <v>0.137386702074</v>
      </c>
      <c r="G6088" s="101">
        <v>0.21175972330100001</v>
      </c>
      <c r="H6088" s="1">
        <f t="shared" si="190"/>
        <v>0.137386702074</v>
      </c>
      <c r="I6088" s="2" t="b">
        <f t="shared" si="191"/>
        <v>0</v>
      </c>
    </row>
    <row r="6089" spans="1:9" x14ac:dyDescent="0.3">
      <c r="A6089" s="101" t="s">
        <v>667</v>
      </c>
      <c r="B6089" s="101" t="s">
        <v>1576</v>
      </c>
      <c r="C6089" s="101">
        <v>0.17971329460400001</v>
      </c>
      <c r="D6089" s="101">
        <v>0.15086613324699999</v>
      </c>
      <c r="E6089" s="101">
        <v>0.15202570331500001</v>
      </c>
      <c r="F6089" s="101">
        <v>0.137386702074</v>
      </c>
      <c r="G6089" s="101">
        <v>0.21175972330100001</v>
      </c>
      <c r="H6089" s="1">
        <f t="shared" si="190"/>
        <v>0.137386702074</v>
      </c>
      <c r="I6089" s="2" t="b">
        <f t="shared" si="191"/>
        <v>0</v>
      </c>
    </row>
    <row r="6090" spans="1:9" x14ac:dyDescent="0.3">
      <c r="A6090" s="101" t="s">
        <v>667</v>
      </c>
      <c r="B6090" s="101" t="s">
        <v>1577</v>
      </c>
      <c r="C6090" s="101">
        <v>0.17971329460400001</v>
      </c>
      <c r="D6090" s="101">
        <v>0.15086613324699999</v>
      </c>
      <c r="E6090" s="101">
        <v>0.15202570331500001</v>
      </c>
      <c r="F6090" s="101">
        <v>0.137386702074</v>
      </c>
      <c r="G6090" s="101">
        <v>0.21175972330100001</v>
      </c>
      <c r="H6090" s="1">
        <f t="shared" si="190"/>
        <v>0.137386702074</v>
      </c>
      <c r="I6090" s="2" t="b">
        <f t="shared" si="191"/>
        <v>0</v>
      </c>
    </row>
    <row r="6091" spans="1:9" x14ac:dyDescent="0.3">
      <c r="A6091" s="101" t="s">
        <v>667</v>
      </c>
      <c r="B6091" s="101" t="s">
        <v>1578</v>
      </c>
      <c r="C6091" s="101">
        <v>3.0648778924799999E-2</v>
      </c>
      <c r="D6091" s="101">
        <v>5.3880761874000004E-3</v>
      </c>
      <c r="E6091" s="101">
        <v>2.0374578794800001E-2</v>
      </c>
      <c r="F6091" s="101">
        <v>4.5180861755800002E-2</v>
      </c>
      <c r="G6091" s="101">
        <v>4.7057716288999999E-3</v>
      </c>
      <c r="H6091" s="1">
        <f t="shared" si="190"/>
        <v>4.7057716288999999E-3</v>
      </c>
      <c r="I6091" s="2" t="b">
        <f t="shared" si="191"/>
        <v>0</v>
      </c>
    </row>
    <row r="6092" spans="1:9" x14ac:dyDescent="0.3">
      <c r="A6092" s="101" t="s">
        <v>667</v>
      </c>
      <c r="B6092" s="101" t="s">
        <v>1579</v>
      </c>
      <c r="C6092" s="101">
        <v>3.0648778924799999E-2</v>
      </c>
      <c r="D6092" s="101">
        <v>5.3880761874000004E-3</v>
      </c>
      <c r="E6092" s="101">
        <v>2.0374578794800001E-2</v>
      </c>
      <c r="F6092" s="101">
        <v>4.5180861755800002E-2</v>
      </c>
      <c r="G6092" s="101">
        <v>4.7057716288999999E-3</v>
      </c>
      <c r="H6092" s="1">
        <f t="shared" si="190"/>
        <v>4.7057716288999999E-3</v>
      </c>
      <c r="I6092" s="2" t="b">
        <f t="shared" si="191"/>
        <v>0</v>
      </c>
    </row>
    <row r="6093" spans="1:9" x14ac:dyDescent="0.3">
      <c r="A6093" s="101" t="s">
        <v>667</v>
      </c>
      <c r="B6093" s="101" t="s">
        <v>1580</v>
      </c>
      <c r="C6093" s="101">
        <v>8.9160084144800006E-2</v>
      </c>
      <c r="D6093" s="101">
        <v>6.1962876155100002E-2</v>
      </c>
      <c r="E6093" s="101">
        <v>0</v>
      </c>
      <c r="F6093" s="101">
        <v>0.19455432307100001</v>
      </c>
      <c r="G6093" s="101">
        <v>0.19764240841399999</v>
      </c>
      <c r="H6093" s="1">
        <f t="shared" si="190"/>
        <v>0</v>
      </c>
      <c r="I6093" s="2" t="b">
        <f t="shared" si="191"/>
        <v>0</v>
      </c>
    </row>
    <row r="6094" spans="1:9" x14ac:dyDescent="0.3">
      <c r="A6094" s="101" t="s">
        <v>667</v>
      </c>
      <c r="B6094" s="101" t="s">
        <v>1581</v>
      </c>
      <c r="C6094" s="101">
        <v>0.200610189326</v>
      </c>
      <c r="D6094" s="101">
        <v>0.16972439990300001</v>
      </c>
      <c r="E6094" s="101">
        <v>0.18650575973700001</v>
      </c>
      <c r="F6094" s="101">
        <v>0.17519109660400001</v>
      </c>
      <c r="G6094" s="101">
        <v>0.25881743958999998</v>
      </c>
      <c r="H6094" s="1">
        <f t="shared" si="190"/>
        <v>0.16972439990300001</v>
      </c>
      <c r="I6094" s="2" t="b">
        <f t="shared" si="191"/>
        <v>0</v>
      </c>
    </row>
    <row r="6095" spans="1:9" x14ac:dyDescent="0.3">
      <c r="A6095" s="101" t="s">
        <v>667</v>
      </c>
      <c r="B6095" s="101" t="s">
        <v>1582</v>
      </c>
      <c r="C6095" s="101">
        <v>6.5476936793900001E-2</v>
      </c>
      <c r="D6095" s="101">
        <v>3.7716533311799999E-2</v>
      </c>
      <c r="E6095" s="101">
        <v>4.38837081733E-2</v>
      </c>
      <c r="F6095" s="101">
        <v>3.8726452933500001E-2</v>
      </c>
      <c r="G6095" s="101">
        <v>7.2939460247999993E-2</v>
      </c>
      <c r="H6095" s="1">
        <f t="shared" si="190"/>
        <v>3.7716533311799999E-2</v>
      </c>
      <c r="I6095" s="2" t="b">
        <f t="shared" si="191"/>
        <v>0</v>
      </c>
    </row>
    <row r="6096" spans="1:9" x14ac:dyDescent="0.3">
      <c r="A6096" s="101" t="s">
        <v>667</v>
      </c>
      <c r="B6096" s="101" t="s">
        <v>1583</v>
      </c>
      <c r="C6096" s="101">
        <v>6.5476936793900001E-2</v>
      </c>
      <c r="D6096" s="101">
        <v>3.7716533311799999E-2</v>
      </c>
      <c r="E6096" s="101">
        <v>4.38837081733E-2</v>
      </c>
      <c r="F6096" s="101">
        <v>3.8726452933500001E-2</v>
      </c>
      <c r="G6096" s="101">
        <v>7.2939460247999993E-2</v>
      </c>
      <c r="H6096" s="1">
        <f t="shared" si="190"/>
        <v>3.7716533311799999E-2</v>
      </c>
      <c r="I6096" s="2" t="b">
        <f t="shared" si="191"/>
        <v>0</v>
      </c>
    </row>
    <row r="6097" spans="1:9" x14ac:dyDescent="0.3">
      <c r="A6097" s="101" t="s">
        <v>667</v>
      </c>
      <c r="B6097" s="101" t="s">
        <v>1584</v>
      </c>
      <c r="C6097" s="101">
        <v>1.1744054833499999</v>
      </c>
      <c r="D6097" s="101">
        <v>1.1162297834899999</v>
      </c>
      <c r="E6097" s="101">
        <v>0.91058694459699996</v>
      </c>
      <c r="F6097" s="101">
        <v>0.73303643052800005</v>
      </c>
      <c r="G6097" s="101">
        <v>0.86821486553299998</v>
      </c>
      <c r="H6097" s="1">
        <f t="shared" si="190"/>
        <v>0.73303643052800005</v>
      </c>
      <c r="I6097" s="2" t="b">
        <f t="shared" si="191"/>
        <v>0</v>
      </c>
    </row>
    <row r="6098" spans="1:9" x14ac:dyDescent="0.3">
      <c r="A6098" s="101" t="s">
        <v>667</v>
      </c>
      <c r="B6098" s="101" t="s">
        <v>1585</v>
      </c>
      <c r="C6098" s="101">
        <v>1.1744054833499999</v>
      </c>
      <c r="D6098" s="101">
        <v>1.1162297834899999</v>
      </c>
      <c r="E6098" s="101">
        <v>0.91058694459699996</v>
      </c>
      <c r="F6098" s="101">
        <v>0.73303643052800005</v>
      </c>
      <c r="G6098" s="101">
        <v>0.86821486553299998</v>
      </c>
      <c r="H6098" s="1">
        <f t="shared" si="190"/>
        <v>0.73303643052800005</v>
      </c>
      <c r="I6098" s="2" t="b">
        <f t="shared" si="191"/>
        <v>0</v>
      </c>
    </row>
    <row r="6099" spans="1:9" x14ac:dyDescent="0.3">
      <c r="A6099" s="101" t="s">
        <v>667</v>
      </c>
      <c r="B6099" s="101" t="s">
        <v>1586</v>
      </c>
      <c r="C6099" s="101">
        <v>4.87594210167E-2</v>
      </c>
      <c r="D6099" s="101">
        <v>2.06542920517E-2</v>
      </c>
      <c r="E6099" s="101">
        <v>2.0374578794800001E-2</v>
      </c>
      <c r="F6099" s="101">
        <v>4.0570569739900003E-2</v>
      </c>
      <c r="G6099" s="101">
        <v>7.9998117691299997E-2</v>
      </c>
      <c r="H6099" s="1">
        <f t="shared" si="190"/>
        <v>2.0374578794800001E-2</v>
      </c>
      <c r="I6099" s="2" t="b">
        <f t="shared" si="191"/>
        <v>0</v>
      </c>
    </row>
    <row r="6100" spans="1:9" x14ac:dyDescent="0.3">
      <c r="A6100" s="101" t="s">
        <v>667</v>
      </c>
      <c r="B6100" s="101" t="s">
        <v>1587</v>
      </c>
      <c r="C6100" s="101">
        <v>0.281411515582</v>
      </c>
      <c r="D6100" s="101">
        <v>0.246953491922</v>
      </c>
      <c r="E6100" s="101">
        <v>0.311887783089</v>
      </c>
      <c r="F6100" s="101">
        <v>0.247111652052</v>
      </c>
      <c r="G6100" s="101">
        <v>0.18823086515599999</v>
      </c>
      <c r="H6100" s="1">
        <f t="shared" si="190"/>
        <v>0.18823086515599999</v>
      </c>
      <c r="I6100" s="2" t="b">
        <f t="shared" si="191"/>
        <v>0</v>
      </c>
    </row>
    <row r="6101" spans="1:9" x14ac:dyDescent="0.3">
      <c r="A6101" s="101" t="s">
        <v>667</v>
      </c>
      <c r="B6101" s="101" t="s">
        <v>1588</v>
      </c>
      <c r="C6101" s="101">
        <v>6.8263189423399998E-2</v>
      </c>
      <c r="D6101" s="101">
        <v>3.9512558707600003E-2</v>
      </c>
      <c r="E6101" s="101">
        <v>8.3065590470999998E-2</v>
      </c>
      <c r="F6101" s="101">
        <v>0.16504845416899999</v>
      </c>
      <c r="G6101" s="101">
        <v>0.119997176537</v>
      </c>
      <c r="H6101" s="1">
        <f t="shared" si="190"/>
        <v>3.9512558707600003E-2</v>
      </c>
      <c r="I6101" s="2" t="b">
        <f t="shared" si="191"/>
        <v>0</v>
      </c>
    </row>
    <row r="6102" spans="1:9" x14ac:dyDescent="0.3">
      <c r="A6102" s="101" t="s">
        <v>667</v>
      </c>
      <c r="B6102" s="101" t="s">
        <v>1589</v>
      </c>
      <c r="C6102" s="101">
        <v>6.8263189423399998E-2</v>
      </c>
      <c r="D6102" s="101">
        <v>3.9512558707600003E-2</v>
      </c>
      <c r="E6102" s="101">
        <v>8.3065590470999998E-2</v>
      </c>
      <c r="F6102" s="101">
        <v>0.16504845416899999</v>
      </c>
      <c r="G6102" s="101">
        <v>0.119997176537</v>
      </c>
      <c r="H6102" s="1">
        <f t="shared" si="190"/>
        <v>3.9512558707600003E-2</v>
      </c>
      <c r="I6102" s="2" t="b">
        <f t="shared" si="191"/>
        <v>0</v>
      </c>
    </row>
    <row r="6103" spans="1:9" x14ac:dyDescent="0.3">
      <c r="A6103" s="101" t="s">
        <v>667</v>
      </c>
      <c r="B6103" s="101" t="s">
        <v>1590</v>
      </c>
      <c r="C6103" s="101">
        <v>6.8263189423399998E-2</v>
      </c>
      <c r="D6103" s="101">
        <v>3.9512558707600003E-2</v>
      </c>
      <c r="E6103" s="101">
        <v>8.3065590470999998E-2</v>
      </c>
      <c r="F6103" s="101">
        <v>0.16504845416899999</v>
      </c>
      <c r="G6103" s="101">
        <v>0.119997176537</v>
      </c>
      <c r="H6103" s="1">
        <f t="shared" si="190"/>
        <v>3.9512558707600003E-2</v>
      </c>
      <c r="I6103" s="2" t="b">
        <f t="shared" si="191"/>
        <v>0</v>
      </c>
    </row>
    <row r="6104" spans="1:9" x14ac:dyDescent="0.3">
      <c r="A6104" s="101" t="s">
        <v>667</v>
      </c>
      <c r="B6104" s="101" t="s">
        <v>1593</v>
      </c>
      <c r="C6104" s="101">
        <v>0.650589988994</v>
      </c>
      <c r="D6104" s="101">
        <v>0.60436254568600001</v>
      </c>
      <c r="E6104" s="101">
        <v>0.39181882297600001</v>
      </c>
      <c r="F6104" s="101">
        <v>0.78467170110600004</v>
      </c>
      <c r="G6104" s="101">
        <v>0.81645137761499997</v>
      </c>
      <c r="H6104" s="1">
        <f t="shared" si="190"/>
        <v>0.39181882297600001</v>
      </c>
      <c r="I6104" s="2" t="b">
        <f t="shared" si="191"/>
        <v>0</v>
      </c>
    </row>
    <row r="6105" spans="1:9" x14ac:dyDescent="0.3">
      <c r="A6105" s="101" t="s">
        <v>667</v>
      </c>
      <c r="B6105" s="101" t="s">
        <v>1594</v>
      </c>
      <c r="C6105" s="101">
        <v>0.650589988994</v>
      </c>
      <c r="D6105" s="101">
        <v>0.60436254568600001</v>
      </c>
      <c r="E6105" s="101">
        <v>0.39181882297600001</v>
      </c>
      <c r="F6105" s="101">
        <v>0.78467170110600004</v>
      </c>
      <c r="G6105" s="101">
        <v>0.81645137761499997</v>
      </c>
      <c r="H6105" s="1">
        <f t="shared" si="190"/>
        <v>0.39181882297600001</v>
      </c>
      <c r="I6105" s="2" t="b">
        <f t="shared" si="191"/>
        <v>0</v>
      </c>
    </row>
    <row r="6106" spans="1:9" x14ac:dyDescent="0.3">
      <c r="A6106" s="101" t="s">
        <v>667</v>
      </c>
      <c r="B6106" s="101" t="s">
        <v>1595</v>
      </c>
      <c r="C6106" s="101">
        <v>0.650589988994</v>
      </c>
      <c r="D6106" s="101">
        <v>0.60436254568600001</v>
      </c>
      <c r="E6106" s="101">
        <v>0.39181882297600001</v>
      </c>
      <c r="F6106" s="101">
        <v>0.78467170110600004</v>
      </c>
      <c r="G6106" s="101">
        <v>0.81645137761499997</v>
      </c>
      <c r="H6106" s="1">
        <f t="shared" si="190"/>
        <v>0.39181882297600001</v>
      </c>
      <c r="I6106" s="2" t="b">
        <f t="shared" si="191"/>
        <v>0</v>
      </c>
    </row>
    <row r="6107" spans="1:9" x14ac:dyDescent="0.3">
      <c r="A6107" s="101" t="s">
        <v>667</v>
      </c>
      <c r="B6107" s="101" t="s">
        <v>1596</v>
      </c>
      <c r="C6107" s="101">
        <v>0.650589988994</v>
      </c>
      <c r="D6107" s="101">
        <v>0.60436254568600001</v>
      </c>
      <c r="E6107" s="101">
        <v>0.39181882297600001</v>
      </c>
      <c r="F6107" s="101">
        <v>0.78467170110600004</v>
      </c>
      <c r="G6107" s="101">
        <v>0.81645137761499997</v>
      </c>
      <c r="H6107" s="1">
        <f t="shared" si="190"/>
        <v>0.39181882297600001</v>
      </c>
      <c r="I6107" s="2" t="b">
        <f t="shared" si="191"/>
        <v>0</v>
      </c>
    </row>
    <row r="6108" spans="1:9" x14ac:dyDescent="0.3">
      <c r="A6108" s="101" t="s">
        <v>667</v>
      </c>
      <c r="B6108" s="101" t="s">
        <v>1597</v>
      </c>
      <c r="C6108" s="101">
        <v>4.73662947019E-2</v>
      </c>
      <c r="D6108" s="101">
        <v>1.7960253958000001E-2</v>
      </c>
      <c r="E6108" s="101">
        <v>5.6421910508600001E-2</v>
      </c>
      <c r="F6108" s="101">
        <v>3.6882336127200002E-2</v>
      </c>
      <c r="G6108" s="101">
        <v>0</v>
      </c>
      <c r="H6108" s="1">
        <f t="shared" si="190"/>
        <v>0</v>
      </c>
      <c r="I6108" s="2" t="b">
        <f t="shared" si="191"/>
        <v>0</v>
      </c>
    </row>
    <row r="6109" spans="1:9" x14ac:dyDescent="0.3">
      <c r="A6109" s="101" t="s">
        <v>667</v>
      </c>
      <c r="B6109" s="101" t="s">
        <v>1598</v>
      </c>
      <c r="C6109" s="101">
        <v>0.111450105181</v>
      </c>
      <c r="D6109" s="101">
        <v>7.9025117415200005E-2</v>
      </c>
      <c r="E6109" s="101">
        <v>7.20946634276E-2</v>
      </c>
      <c r="F6109" s="101">
        <v>0.11802347560699999</v>
      </c>
      <c r="G6109" s="101">
        <v>7.0586574433499999E-2</v>
      </c>
      <c r="H6109" s="1">
        <f t="shared" si="190"/>
        <v>7.0586574433499999E-2</v>
      </c>
      <c r="I6109" s="2" t="b">
        <f t="shared" si="191"/>
        <v>0</v>
      </c>
    </row>
    <row r="6110" spans="1:9" x14ac:dyDescent="0.3">
      <c r="A6110" s="101" t="s">
        <v>667</v>
      </c>
      <c r="B6110" s="101" t="s">
        <v>1599</v>
      </c>
      <c r="C6110" s="101">
        <v>0.81637202045099999</v>
      </c>
      <c r="D6110" s="101">
        <v>0.76331079321499995</v>
      </c>
      <c r="E6110" s="101">
        <v>0.50152809341000004</v>
      </c>
      <c r="F6110" s="101">
        <v>0.70260850322299995</v>
      </c>
      <c r="G6110" s="101">
        <v>0.65880802804600003</v>
      </c>
      <c r="H6110" s="1">
        <f t="shared" si="190"/>
        <v>0.50152809341000004</v>
      </c>
      <c r="I6110" s="2" t="b">
        <f t="shared" si="191"/>
        <v>0</v>
      </c>
    </row>
    <row r="6111" spans="1:9" x14ac:dyDescent="0.3">
      <c r="A6111" s="101" t="s">
        <v>667</v>
      </c>
      <c r="B6111" s="101" t="s">
        <v>1600</v>
      </c>
      <c r="C6111" s="101">
        <v>3.4828157869099999E-2</v>
      </c>
      <c r="D6111" s="101">
        <v>4.4900634895000003E-3</v>
      </c>
      <c r="E6111" s="101">
        <v>1.5672752919099999E-2</v>
      </c>
      <c r="F6111" s="101">
        <v>2.76617520954E-3</v>
      </c>
      <c r="G6111" s="101">
        <v>0</v>
      </c>
      <c r="H6111" s="1">
        <f t="shared" si="190"/>
        <v>0</v>
      </c>
      <c r="I6111" s="2" t="b">
        <f t="shared" si="191"/>
        <v>0</v>
      </c>
    </row>
    <row r="6112" spans="1:9" x14ac:dyDescent="0.3">
      <c r="A6112" s="101" t="s">
        <v>667</v>
      </c>
      <c r="B6112" s="101" t="s">
        <v>1601</v>
      </c>
      <c r="C6112" s="101">
        <v>4.5973168387200003E-2</v>
      </c>
      <c r="D6112" s="101">
        <v>1.5266215864299999E-2</v>
      </c>
      <c r="E6112" s="101">
        <v>3.9181882297600001E-2</v>
      </c>
      <c r="F6112" s="101">
        <v>1.9363226466799999E-2</v>
      </c>
      <c r="G6112" s="101">
        <v>7.0586574433500002E-3</v>
      </c>
      <c r="H6112" s="1">
        <f t="shared" si="190"/>
        <v>7.0586574433500002E-3</v>
      </c>
      <c r="I6112" s="2" t="b">
        <f t="shared" si="191"/>
        <v>0</v>
      </c>
    </row>
    <row r="6113" spans="1:9" x14ac:dyDescent="0.3">
      <c r="A6113" s="101" t="s">
        <v>667</v>
      </c>
      <c r="B6113" s="101" t="s">
        <v>1602</v>
      </c>
      <c r="C6113" s="101">
        <v>0.18528579986300001</v>
      </c>
      <c r="D6113" s="101">
        <v>0.14996812054899999</v>
      </c>
      <c r="E6113" s="101">
        <v>7.8363764595299999E-3</v>
      </c>
      <c r="F6113" s="101">
        <v>0</v>
      </c>
      <c r="G6113" s="101">
        <v>6.1175031175700001E-2</v>
      </c>
      <c r="H6113" s="1">
        <f t="shared" si="190"/>
        <v>0</v>
      </c>
      <c r="I6113" s="2" t="b">
        <f t="shared" si="191"/>
        <v>0</v>
      </c>
    </row>
    <row r="6114" spans="1:9" x14ac:dyDescent="0.3">
      <c r="A6114" s="101" t="s">
        <v>667</v>
      </c>
      <c r="B6114" s="101" t="s">
        <v>1603</v>
      </c>
      <c r="C6114" s="101">
        <v>4.5973168387200003E-2</v>
      </c>
      <c r="D6114" s="101">
        <v>1.4368203166399999E-2</v>
      </c>
      <c r="E6114" s="101">
        <v>5.4854635216699997E-2</v>
      </c>
      <c r="F6114" s="101">
        <v>8.2985256286099998E-2</v>
      </c>
      <c r="G6114" s="101">
        <v>2.8234629773400001E-2</v>
      </c>
      <c r="H6114" s="1">
        <f t="shared" si="190"/>
        <v>1.4368203166399999E-2</v>
      </c>
      <c r="I6114" s="2" t="b">
        <f t="shared" si="191"/>
        <v>0</v>
      </c>
    </row>
    <row r="6115" spans="1:9" x14ac:dyDescent="0.3">
      <c r="A6115" s="101" t="s">
        <v>667</v>
      </c>
      <c r="B6115" s="101" t="s">
        <v>1604</v>
      </c>
      <c r="C6115" s="101">
        <v>4.5973168387200003E-2</v>
      </c>
      <c r="D6115" s="101">
        <v>1.4368203166399999E-2</v>
      </c>
      <c r="E6115" s="101">
        <v>5.4854635216699997E-2</v>
      </c>
      <c r="F6115" s="101">
        <v>8.2985256286099998E-2</v>
      </c>
      <c r="G6115" s="101">
        <v>2.8234629773400001E-2</v>
      </c>
      <c r="H6115" s="1">
        <f t="shared" si="190"/>
        <v>1.4368203166399999E-2</v>
      </c>
      <c r="I6115" s="2" t="b">
        <f t="shared" si="191"/>
        <v>0</v>
      </c>
    </row>
    <row r="6116" spans="1:9" x14ac:dyDescent="0.3">
      <c r="A6116" s="101" t="s">
        <v>667</v>
      </c>
      <c r="B6116" s="101" t="s">
        <v>1605</v>
      </c>
      <c r="C6116" s="101">
        <v>0.560036778535</v>
      </c>
      <c r="D6116" s="101">
        <v>0.51186723780300003</v>
      </c>
      <c r="E6116" s="101">
        <v>0.57989185800499998</v>
      </c>
      <c r="F6116" s="101">
        <v>0.406627755802</v>
      </c>
      <c r="G6116" s="101">
        <v>0.334109785652</v>
      </c>
      <c r="H6116" s="1">
        <f t="shared" si="190"/>
        <v>0.334109785652</v>
      </c>
      <c r="I6116" s="2" t="b">
        <f t="shared" si="191"/>
        <v>0</v>
      </c>
    </row>
    <row r="6117" spans="1:9" x14ac:dyDescent="0.3">
      <c r="A6117" s="101" t="s">
        <v>667</v>
      </c>
      <c r="B6117" s="101" t="s">
        <v>1606</v>
      </c>
      <c r="C6117" s="101">
        <v>0.560036778535</v>
      </c>
      <c r="D6117" s="101">
        <v>0.51186723780300003</v>
      </c>
      <c r="E6117" s="101">
        <v>0.57989185800499998</v>
      </c>
      <c r="F6117" s="101">
        <v>0.406627755802</v>
      </c>
      <c r="G6117" s="101">
        <v>0.334109785652</v>
      </c>
      <c r="H6117" s="1">
        <f t="shared" si="190"/>
        <v>0.334109785652</v>
      </c>
      <c r="I6117" s="2" t="b">
        <f t="shared" si="191"/>
        <v>0</v>
      </c>
    </row>
    <row r="6118" spans="1:9" x14ac:dyDescent="0.3">
      <c r="A6118" s="101" t="s">
        <v>667</v>
      </c>
      <c r="B6118" s="101" t="s">
        <v>1607</v>
      </c>
      <c r="C6118" s="101">
        <v>0.560036778535</v>
      </c>
      <c r="D6118" s="101">
        <v>0.51186723780300003</v>
      </c>
      <c r="E6118" s="101">
        <v>0.57989185800499998</v>
      </c>
      <c r="F6118" s="101">
        <v>0.406627755802</v>
      </c>
      <c r="G6118" s="101">
        <v>0.334109785652</v>
      </c>
      <c r="H6118" s="1">
        <f t="shared" si="190"/>
        <v>0.334109785652</v>
      </c>
      <c r="I6118" s="2" t="b">
        <f t="shared" si="191"/>
        <v>0</v>
      </c>
    </row>
    <row r="6119" spans="1:9" x14ac:dyDescent="0.3">
      <c r="A6119" s="101" t="s">
        <v>667</v>
      </c>
      <c r="B6119" s="101" t="s">
        <v>1609</v>
      </c>
      <c r="C6119" s="101">
        <v>3.3435031554299999E-2</v>
      </c>
      <c r="D6119" s="101">
        <v>0</v>
      </c>
      <c r="E6119" s="101">
        <v>1.7240028211E-2</v>
      </c>
      <c r="F6119" s="101">
        <v>1.19867592413E-2</v>
      </c>
      <c r="G6119" s="101">
        <v>0</v>
      </c>
      <c r="H6119" s="1">
        <f t="shared" si="190"/>
        <v>0</v>
      </c>
      <c r="I6119" s="2" t="b">
        <f t="shared" si="191"/>
        <v>0</v>
      </c>
    </row>
    <row r="6120" spans="1:9" x14ac:dyDescent="0.3">
      <c r="A6120" s="101" t="s">
        <v>667</v>
      </c>
      <c r="B6120" s="101" t="s">
        <v>1611</v>
      </c>
      <c r="C6120" s="101">
        <v>5.9904431534799997E-2</v>
      </c>
      <c r="D6120" s="101">
        <v>2.5144355541200002E-2</v>
      </c>
      <c r="E6120" s="101">
        <v>6.4258286968100001E-2</v>
      </c>
      <c r="F6120" s="101">
        <v>5.80896794003E-2</v>
      </c>
      <c r="G6120" s="101">
        <v>0</v>
      </c>
      <c r="H6120" s="1">
        <f t="shared" si="190"/>
        <v>0</v>
      </c>
      <c r="I6120" s="2" t="b">
        <f t="shared" si="191"/>
        <v>0</v>
      </c>
    </row>
    <row r="6121" spans="1:9" x14ac:dyDescent="0.3">
      <c r="A6121" s="101" t="s">
        <v>667</v>
      </c>
      <c r="B6121" s="101" t="s">
        <v>1614</v>
      </c>
      <c r="C6121" s="101">
        <v>5.2938799961000003E-2</v>
      </c>
      <c r="D6121" s="101">
        <v>1.6164228562200001E-2</v>
      </c>
      <c r="E6121" s="101">
        <v>6.5825562259999998E-2</v>
      </c>
      <c r="F6121" s="101">
        <v>5.9933796206700002E-2</v>
      </c>
      <c r="G6121" s="101">
        <v>0</v>
      </c>
      <c r="H6121" s="1">
        <f t="shared" si="190"/>
        <v>0</v>
      </c>
      <c r="I6121" s="2" t="b">
        <f t="shared" si="191"/>
        <v>0</v>
      </c>
    </row>
    <row r="6122" spans="1:9" x14ac:dyDescent="0.3">
      <c r="A6122" s="101" t="s">
        <v>667</v>
      </c>
      <c r="B6122" s="101" t="s">
        <v>1615</v>
      </c>
      <c r="C6122" s="101">
        <v>5.2938799961000003E-2</v>
      </c>
      <c r="D6122" s="101">
        <v>1.6164228562200001E-2</v>
      </c>
      <c r="E6122" s="101">
        <v>5.9556461092400002E-2</v>
      </c>
      <c r="F6122" s="101">
        <v>4.8869095368500003E-2</v>
      </c>
      <c r="G6122" s="101">
        <v>5.1763487917900003E-2</v>
      </c>
      <c r="H6122" s="1">
        <f t="shared" si="190"/>
        <v>1.6164228562200001E-2</v>
      </c>
      <c r="I6122" s="2" t="b">
        <f t="shared" si="191"/>
        <v>0</v>
      </c>
    </row>
    <row r="6123" spans="1:9" x14ac:dyDescent="0.3">
      <c r="A6123" s="101" t="s">
        <v>667</v>
      </c>
      <c r="B6123" s="101" t="s">
        <v>1616</v>
      </c>
      <c r="C6123" s="101">
        <v>0.17971329460400001</v>
      </c>
      <c r="D6123" s="101">
        <v>0.13829395547699999</v>
      </c>
      <c r="E6123" s="101">
        <v>0.22568764203399999</v>
      </c>
      <c r="F6123" s="101">
        <v>0.36513512765900002</v>
      </c>
      <c r="G6123" s="101">
        <v>0.29881649843500002</v>
      </c>
      <c r="H6123" s="1">
        <f t="shared" si="190"/>
        <v>0.13829395547699999</v>
      </c>
      <c r="I6123" s="2" t="b">
        <f t="shared" si="191"/>
        <v>0</v>
      </c>
    </row>
    <row r="6124" spans="1:9" x14ac:dyDescent="0.3">
      <c r="A6124" s="101" t="s">
        <v>667</v>
      </c>
      <c r="B6124" s="101" t="s">
        <v>1617</v>
      </c>
      <c r="C6124" s="101">
        <v>0.17971329460400001</v>
      </c>
      <c r="D6124" s="101">
        <v>0.13829395547699999</v>
      </c>
      <c r="E6124" s="101">
        <v>0.22568764203399999</v>
      </c>
      <c r="F6124" s="101">
        <v>0.36513512765900002</v>
      </c>
      <c r="G6124" s="101">
        <v>0.29881649843500002</v>
      </c>
      <c r="H6124" s="1">
        <f t="shared" si="190"/>
        <v>0.13829395547699999</v>
      </c>
      <c r="I6124" s="2" t="b">
        <f t="shared" si="191"/>
        <v>0</v>
      </c>
    </row>
    <row r="6125" spans="1:9" x14ac:dyDescent="0.3">
      <c r="A6125" s="101" t="s">
        <v>667</v>
      </c>
      <c r="B6125" s="101" t="s">
        <v>1618</v>
      </c>
      <c r="C6125" s="101">
        <v>9.89119683482E-2</v>
      </c>
      <c r="D6125" s="101">
        <v>6.0166850759299999E-2</v>
      </c>
      <c r="E6125" s="101">
        <v>2.1941854086700002E-2</v>
      </c>
      <c r="F6125" s="101">
        <v>6.4544088222500004E-2</v>
      </c>
      <c r="G6125" s="101">
        <v>4.2351944660099998E-2</v>
      </c>
      <c r="H6125" s="1">
        <f t="shared" si="190"/>
        <v>2.1941854086700002E-2</v>
      </c>
      <c r="I6125" s="2" t="b">
        <f t="shared" si="191"/>
        <v>0</v>
      </c>
    </row>
    <row r="6126" spans="1:9" x14ac:dyDescent="0.3">
      <c r="A6126" s="101" t="s">
        <v>667</v>
      </c>
      <c r="B6126" s="101" t="s">
        <v>1619</v>
      </c>
      <c r="C6126" s="101">
        <v>0.20339644195500001</v>
      </c>
      <c r="D6126" s="101">
        <v>0.15984626022599999</v>
      </c>
      <c r="E6126" s="101">
        <v>0.18337120915300001</v>
      </c>
      <c r="F6126" s="101">
        <v>0.16412639576599999</v>
      </c>
      <c r="G6126" s="101">
        <v>0.134114491424</v>
      </c>
      <c r="H6126" s="1">
        <f t="shared" si="190"/>
        <v>0.134114491424</v>
      </c>
      <c r="I6126" s="2" t="b">
        <f t="shared" si="191"/>
        <v>0</v>
      </c>
    </row>
    <row r="6127" spans="1:9" x14ac:dyDescent="0.3">
      <c r="A6127" s="101" t="s">
        <v>667</v>
      </c>
      <c r="B6127" s="101" t="s">
        <v>1620</v>
      </c>
      <c r="C6127" s="101">
        <v>0.20339644195500001</v>
      </c>
      <c r="D6127" s="101">
        <v>0.15984626022599999</v>
      </c>
      <c r="E6127" s="101">
        <v>0.18337120915300001</v>
      </c>
      <c r="F6127" s="101">
        <v>0.16412639576599999</v>
      </c>
      <c r="G6127" s="101">
        <v>0.134114491424</v>
      </c>
      <c r="H6127" s="1">
        <f t="shared" si="190"/>
        <v>0.134114491424</v>
      </c>
      <c r="I6127" s="2" t="b">
        <f t="shared" si="191"/>
        <v>0</v>
      </c>
    </row>
    <row r="6128" spans="1:9" x14ac:dyDescent="0.3">
      <c r="A6128" s="101" t="s">
        <v>667</v>
      </c>
      <c r="B6128" s="101" t="s">
        <v>1621</v>
      </c>
      <c r="C6128" s="101">
        <v>0.20339644195500001</v>
      </c>
      <c r="D6128" s="101">
        <v>0.15984626022599999</v>
      </c>
      <c r="E6128" s="101">
        <v>0.18337120915300001</v>
      </c>
      <c r="F6128" s="101">
        <v>0.16412639576599999</v>
      </c>
      <c r="G6128" s="101">
        <v>0.134114491424</v>
      </c>
      <c r="H6128" s="1">
        <f t="shared" si="190"/>
        <v>0.134114491424</v>
      </c>
      <c r="I6128" s="2" t="b">
        <f t="shared" si="191"/>
        <v>0</v>
      </c>
    </row>
    <row r="6129" spans="1:9" x14ac:dyDescent="0.3">
      <c r="A6129" s="101" t="s">
        <v>667</v>
      </c>
      <c r="B6129" s="101" t="s">
        <v>1625</v>
      </c>
      <c r="C6129" s="101">
        <v>6.8263189423399998E-2</v>
      </c>
      <c r="D6129" s="101">
        <v>2.78383936349E-2</v>
      </c>
      <c r="E6129" s="101">
        <v>2.66436799624E-2</v>
      </c>
      <c r="F6129" s="101">
        <v>7.3764672254299996E-3</v>
      </c>
      <c r="G6129" s="101">
        <v>1.6470200701200002E-2</v>
      </c>
      <c r="H6129" s="1">
        <f t="shared" si="190"/>
        <v>7.3764672254299996E-3</v>
      </c>
      <c r="I6129" s="2" t="b">
        <f t="shared" si="191"/>
        <v>0</v>
      </c>
    </row>
    <row r="6130" spans="1:9" x14ac:dyDescent="0.3">
      <c r="A6130" s="101" t="s">
        <v>667</v>
      </c>
      <c r="B6130" s="101" t="s">
        <v>1626</v>
      </c>
      <c r="C6130" s="101">
        <v>4.4580042072400003E-2</v>
      </c>
      <c r="D6130" s="101">
        <v>4.4900634895000003E-3</v>
      </c>
      <c r="E6130" s="101">
        <v>7.5229214011399995E-2</v>
      </c>
      <c r="F6130" s="101">
        <v>3.0427927304900002E-2</v>
      </c>
      <c r="G6130" s="101">
        <v>0</v>
      </c>
      <c r="H6130" s="1">
        <f t="shared" si="190"/>
        <v>0</v>
      </c>
      <c r="I6130" s="2" t="b">
        <f t="shared" si="191"/>
        <v>0</v>
      </c>
    </row>
    <row r="6131" spans="1:9" x14ac:dyDescent="0.3">
      <c r="A6131" s="101" t="s">
        <v>667</v>
      </c>
      <c r="B6131" s="101" t="s">
        <v>1629</v>
      </c>
      <c r="C6131" s="101">
        <v>0.12538136832899999</v>
      </c>
      <c r="D6131" s="101">
        <v>8.0821142811000002E-2</v>
      </c>
      <c r="E6131" s="101">
        <v>0.15829480448200001</v>
      </c>
      <c r="F6131" s="101">
        <v>0.22406019197300001</v>
      </c>
      <c r="G6131" s="101">
        <v>0.167054892826</v>
      </c>
      <c r="H6131" s="1">
        <f t="shared" si="190"/>
        <v>8.0821142811000002E-2</v>
      </c>
      <c r="I6131" s="2" t="b">
        <f t="shared" si="191"/>
        <v>0</v>
      </c>
    </row>
    <row r="6132" spans="1:9" x14ac:dyDescent="0.3">
      <c r="A6132" s="101" t="s">
        <v>667</v>
      </c>
      <c r="B6132" s="101" t="s">
        <v>1630</v>
      </c>
      <c r="C6132" s="101">
        <v>0.12538136832899999</v>
      </c>
      <c r="D6132" s="101">
        <v>8.0821142811000002E-2</v>
      </c>
      <c r="E6132" s="101">
        <v>0.15829480448200001</v>
      </c>
      <c r="F6132" s="101">
        <v>0.22406019197300001</v>
      </c>
      <c r="G6132" s="101">
        <v>0.167054892826</v>
      </c>
      <c r="H6132" s="1">
        <f t="shared" si="190"/>
        <v>8.0821142811000002E-2</v>
      </c>
      <c r="I6132" s="2" t="b">
        <f t="shared" si="191"/>
        <v>0</v>
      </c>
    </row>
    <row r="6133" spans="1:9" x14ac:dyDescent="0.3">
      <c r="A6133" s="101" t="s">
        <v>667</v>
      </c>
      <c r="B6133" s="101" t="s">
        <v>1632</v>
      </c>
      <c r="C6133" s="101">
        <v>5.1545673646200003E-2</v>
      </c>
      <c r="D6133" s="101">
        <v>8.9801269790000006E-3</v>
      </c>
      <c r="E6133" s="101">
        <v>9.71710680981E-2</v>
      </c>
      <c r="F6133" s="101">
        <v>4.2414686546200002E-2</v>
      </c>
      <c r="G6133" s="101">
        <v>2.1175972330100001E-2</v>
      </c>
      <c r="H6133" s="1">
        <f t="shared" si="190"/>
        <v>8.9801269790000006E-3</v>
      </c>
      <c r="I6133" s="2" t="b">
        <f t="shared" si="191"/>
        <v>0</v>
      </c>
    </row>
    <row r="6134" spans="1:9" x14ac:dyDescent="0.3">
      <c r="A6134" s="101" t="s">
        <v>667</v>
      </c>
      <c r="B6134" s="101" t="s">
        <v>1633</v>
      </c>
      <c r="C6134" s="101">
        <v>5.1545673646200003E-2</v>
      </c>
      <c r="D6134" s="101">
        <v>8.9801269790000006E-3</v>
      </c>
      <c r="E6134" s="101">
        <v>9.71710680981E-2</v>
      </c>
      <c r="F6134" s="101">
        <v>4.2414686546200002E-2</v>
      </c>
      <c r="G6134" s="101">
        <v>2.1175972330100001E-2</v>
      </c>
      <c r="H6134" s="1">
        <f t="shared" si="190"/>
        <v>8.9801269790000006E-3</v>
      </c>
      <c r="I6134" s="2" t="b">
        <f t="shared" si="191"/>
        <v>0</v>
      </c>
    </row>
    <row r="6135" spans="1:9" x14ac:dyDescent="0.3">
      <c r="A6135" s="101" t="s">
        <v>667</v>
      </c>
      <c r="B6135" s="101" t="s">
        <v>1634</v>
      </c>
      <c r="C6135" s="101">
        <v>0.40818601022599998</v>
      </c>
      <c r="D6135" s="101">
        <v>0.35112296487900002</v>
      </c>
      <c r="E6135" s="101">
        <v>0.23038946791000001</v>
      </c>
      <c r="F6135" s="101">
        <v>0.26739693692200001</v>
      </c>
      <c r="G6135" s="101">
        <v>0.232935695631</v>
      </c>
      <c r="H6135" s="1">
        <f t="shared" si="190"/>
        <v>0.23038946791000001</v>
      </c>
      <c r="I6135" s="2" t="b">
        <f t="shared" si="191"/>
        <v>0</v>
      </c>
    </row>
    <row r="6136" spans="1:9" x14ac:dyDescent="0.3">
      <c r="A6136" s="101" t="s">
        <v>667</v>
      </c>
      <c r="B6136" s="101" t="s">
        <v>1635</v>
      </c>
      <c r="C6136" s="101">
        <v>0.154637020939</v>
      </c>
      <c r="D6136" s="101">
        <v>0.10776152374799999</v>
      </c>
      <c r="E6136" s="101">
        <v>0.16142935506600001</v>
      </c>
      <c r="F6136" s="101">
        <v>0.223138133569</v>
      </c>
      <c r="G6136" s="101">
        <v>0.207053951672</v>
      </c>
      <c r="H6136" s="1">
        <f t="shared" si="190"/>
        <v>0.10776152374799999</v>
      </c>
      <c r="I6136" s="2" t="b">
        <f t="shared" si="191"/>
        <v>0</v>
      </c>
    </row>
    <row r="6137" spans="1:9" x14ac:dyDescent="0.3">
      <c r="A6137" s="101" t="s">
        <v>667</v>
      </c>
      <c r="B6137" s="101" t="s">
        <v>1636</v>
      </c>
      <c r="C6137" s="101">
        <v>0.154637020939</v>
      </c>
      <c r="D6137" s="101">
        <v>0.10776152374799999</v>
      </c>
      <c r="E6137" s="101">
        <v>0.16142935506600001</v>
      </c>
      <c r="F6137" s="101">
        <v>0.223138133569</v>
      </c>
      <c r="G6137" s="101">
        <v>0.207053951672</v>
      </c>
      <c r="H6137" s="1">
        <f t="shared" si="190"/>
        <v>0.10776152374799999</v>
      </c>
      <c r="I6137" s="2" t="b">
        <f t="shared" si="191"/>
        <v>0</v>
      </c>
    </row>
    <row r="6138" spans="1:9" x14ac:dyDescent="0.3">
      <c r="A6138" s="101" t="s">
        <v>667</v>
      </c>
      <c r="B6138" s="101" t="s">
        <v>1637</v>
      </c>
      <c r="C6138" s="101">
        <v>0.154637020939</v>
      </c>
      <c r="D6138" s="101">
        <v>0.10776152374799999</v>
      </c>
      <c r="E6138" s="101">
        <v>0.16142935506600001</v>
      </c>
      <c r="F6138" s="101">
        <v>0.223138133569</v>
      </c>
      <c r="G6138" s="101">
        <v>0.207053951672</v>
      </c>
      <c r="H6138" s="1">
        <f t="shared" si="190"/>
        <v>0.10776152374799999</v>
      </c>
      <c r="I6138" s="2" t="b">
        <f t="shared" si="191"/>
        <v>0</v>
      </c>
    </row>
    <row r="6139" spans="1:9" x14ac:dyDescent="0.3">
      <c r="A6139" s="101" t="s">
        <v>667</v>
      </c>
      <c r="B6139" s="101" t="s">
        <v>1638</v>
      </c>
      <c r="C6139" s="101">
        <v>0.38171661024499998</v>
      </c>
      <c r="D6139" s="101">
        <v>0.324182583942</v>
      </c>
      <c r="E6139" s="101">
        <v>0.30405140663000002</v>
      </c>
      <c r="F6139" s="101">
        <v>0.22406019197300001</v>
      </c>
      <c r="G6139" s="101">
        <v>0.392931931013</v>
      </c>
      <c r="H6139" s="1">
        <f t="shared" si="190"/>
        <v>0.22406019197300001</v>
      </c>
      <c r="I6139" s="2" t="b">
        <f t="shared" si="191"/>
        <v>0</v>
      </c>
    </row>
    <row r="6140" spans="1:9" x14ac:dyDescent="0.3">
      <c r="A6140" s="101" t="s">
        <v>667</v>
      </c>
      <c r="B6140" s="101" t="s">
        <v>1639</v>
      </c>
      <c r="C6140" s="101">
        <v>6.6870063108599997E-2</v>
      </c>
      <c r="D6140" s="101">
        <v>2.1552304749600001E-2</v>
      </c>
      <c r="E6140" s="101">
        <v>7.3661938719499997E-2</v>
      </c>
      <c r="F6140" s="101">
        <v>4.6102920158999999E-2</v>
      </c>
      <c r="G6140" s="101">
        <v>0</v>
      </c>
      <c r="H6140" s="1">
        <f t="shared" si="190"/>
        <v>0</v>
      </c>
      <c r="I6140" s="2" t="b">
        <f t="shared" si="191"/>
        <v>0</v>
      </c>
    </row>
    <row r="6141" spans="1:9" x14ac:dyDescent="0.3">
      <c r="A6141" s="101" t="s">
        <v>667</v>
      </c>
      <c r="B6141" s="101" t="s">
        <v>1640</v>
      </c>
      <c r="C6141" s="101">
        <v>0.22429333667699999</v>
      </c>
      <c r="D6141" s="101">
        <v>0.171520425299</v>
      </c>
      <c r="E6141" s="101">
        <v>0.10970927043299999</v>
      </c>
      <c r="F6141" s="101">
        <v>0.17611315500700001</v>
      </c>
      <c r="G6141" s="101">
        <v>0.37646173031199998</v>
      </c>
      <c r="H6141" s="1">
        <f t="shared" si="190"/>
        <v>0.10970927043299999</v>
      </c>
      <c r="I6141" s="2" t="b">
        <f t="shared" si="191"/>
        <v>0</v>
      </c>
    </row>
    <row r="6142" spans="1:9" x14ac:dyDescent="0.3">
      <c r="A6142" s="101" t="s">
        <v>667</v>
      </c>
      <c r="B6142" s="101" t="s">
        <v>1641</v>
      </c>
      <c r="C6142" s="101">
        <v>0.22429333667699999</v>
      </c>
      <c r="D6142" s="101">
        <v>0.171520425299</v>
      </c>
      <c r="E6142" s="101">
        <v>0.10970927043299999</v>
      </c>
      <c r="F6142" s="101">
        <v>0.17611315500700001</v>
      </c>
      <c r="G6142" s="101">
        <v>0.37646173031199998</v>
      </c>
      <c r="H6142" s="1">
        <f t="shared" si="190"/>
        <v>0.10970927043299999</v>
      </c>
      <c r="I6142" s="2" t="b">
        <f t="shared" si="191"/>
        <v>0</v>
      </c>
    </row>
    <row r="6143" spans="1:9" x14ac:dyDescent="0.3">
      <c r="A6143" s="101" t="s">
        <v>667</v>
      </c>
      <c r="B6143" s="101" t="s">
        <v>1642</v>
      </c>
      <c r="C6143" s="101">
        <v>0.22429333667699999</v>
      </c>
      <c r="D6143" s="101">
        <v>0.171520425299</v>
      </c>
      <c r="E6143" s="101">
        <v>0.10970927043299999</v>
      </c>
      <c r="F6143" s="101">
        <v>0.17611315500700001</v>
      </c>
      <c r="G6143" s="101">
        <v>0.37646173031199998</v>
      </c>
      <c r="H6143" s="1">
        <f t="shared" si="190"/>
        <v>0.10970927043299999</v>
      </c>
      <c r="I6143" s="2" t="b">
        <f t="shared" si="191"/>
        <v>0</v>
      </c>
    </row>
    <row r="6144" spans="1:9" x14ac:dyDescent="0.3">
      <c r="A6144" s="101" t="s">
        <v>667</v>
      </c>
      <c r="B6144" s="101" t="s">
        <v>1643</v>
      </c>
      <c r="C6144" s="101">
        <v>0.44719354703899999</v>
      </c>
      <c r="D6144" s="101">
        <v>0.38434943470100003</v>
      </c>
      <c r="E6144" s="101">
        <v>0.31815688425700001</v>
      </c>
      <c r="F6144" s="101">
        <v>0.27477340414700002</v>
      </c>
      <c r="G6144" s="101">
        <v>0.31999247076499998</v>
      </c>
      <c r="H6144" s="1">
        <f t="shared" si="190"/>
        <v>0.27477340414700002</v>
      </c>
      <c r="I6144" s="2" t="b">
        <f t="shared" si="191"/>
        <v>0</v>
      </c>
    </row>
    <row r="6145" spans="1:9" x14ac:dyDescent="0.3">
      <c r="A6145" s="101" t="s">
        <v>667</v>
      </c>
      <c r="B6145" s="101" t="s">
        <v>1644</v>
      </c>
      <c r="C6145" s="101">
        <v>0.44719354703899999</v>
      </c>
      <c r="D6145" s="101">
        <v>0.38434943470100003</v>
      </c>
      <c r="E6145" s="101">
        <v>0.31815688425700001</v>
      </c>
      <c r="F6145" s="101">
        <v>0.27477340414700002</v>
      </c>
      <c r="G6145" s="101">
        <v>0.31999247076499998</v>
      </c>
      <c r="H6145" s="1">
        <f t="shared" si="190"/>
        <v>0.27477340414700002</v>
      </c>
      <c r="I6145" s="2" t="b">
        <f t="shared" si="191"/>
        <v>0</v>
      </c>
    </row>
    <row r="6146" spans="1:9" x14ac:dyDescent="0.3">
      <c r="A6146" s="101" t="s">
        <v>667</v>
      </c>
      <c r="B6146" s="101" t="s">
        <v>1645</v>
      </c>
      <c r="C6146" s="101">
        <v>0.227079589306</v>
      </c>
      <c r="D6146" s="101">
        <v>0.17331645069500001</v>
      </c>
      <c r="E6146" s="101">
        <v>0.31032050779699999</v>
      </c>
      <c r="F6146" s="101">
        <v>0.28491604658199998</v>
      </c>
      <c r="G6146" s="101">
        <v>0.18587797934200001</v>
      </c>
      <c r="H6146" s="1">
        <f t="shared" si="190"/>
        <v>0.17331645069500001</v>
      </c>
      <c r="I6146" s="2" t="b">
        <f t="shared" si="191"/>
        <v>0</v>
      </c>
    </row>
    <row r="6147" spans="1:9" x14ac:dyDescent="0.3">
      <c r="A6147" s="101" t="s">
        <v>667</v>
      </c>
      <c r="B6147" s="101" t="s">
        <v>1646</v>
      </c>
      <c r="C6147" s="101">
        <v>8.6373831515299995E-2</v>
      </c>
      <c r="D6147" s="101">
        <v>3.8614546009699997E-2</v>
      </c>
      <c r="E6147" s="101">
        <v>9.2469242222399994E-2</v>
      </c>
      <c r="F6147" s="101">
        <v>8.3907314689300003E-2</v>
      </c>
      <c r="G6147" s="101">
        <v>9.4115432578099997E-2</v>
      </c>
      <c r="H6147" s="1">
        <f t="shared" ref="H6147:H6210" si="192">MIN(C6147:G6147)</f>
        <v>3.8614546009699997E-2</v>
      </c>
      <c r="I6147" s="2" t="b">
        <f t="shared" ref="I6147:I6210" si="193">H6147&gt;=2</f>
        <v>0</v>
      </c>
    </row>
    <row r="6148" spans="1:9" x14ac:dyDescent="0.3">
      <c r="A6148" s="101" t="s">
        <v>667</v>
      </c>
      <c r="B6148" s="101" t="s">
        <v>1647</v>
      </c>
      <c r="C6148" s="101">
        <v>0.282804641897</v>
      </c>
      <c r="D6148" s="101">
        <v>0.226299199871</v>
      </c>
      <c r="E6148" s="101">
        <v>0.18023665856900001</v>
      </c>
      <c r="F6148" s="101">
        <v>0.21391754953799999</v>
      </c>
      <c r="G6148" s="101">
        <v>0.14352603468200001</v>
      </c>
      <c r="H6148" s="1">
        <f t="shared" si="192"/>
        <v>0.14352603468200001</v>
      </c>
      <c r="I6148" s="2" t="b">
        <f t="shared" si="193"/>
        <v>0</v>
      </c>
    </row>
    <row r="6149" spans="1:9" x14ac:dyDescent="0.3">
      <c r="A6149" s="101" t="s">
        <v>667</v>
      </c>
      <c r="B6149" s="101" t="s">
        <v>1649</v>
      </c>
      <c r="C6149" s="101">
        <v>0.47644919964900001</v>
      </c>
      <c r="D6149" s="101">
        <v>0.41039180293999999</v>
      </c>
      <c r="E6149" s="101">
        <v>0.51406629574499996</v>
      </c>
      <c r="F6149" s="101">
        <v>0.364213069256</v>
      </c>
      <c r="G6149" s="101">
        <v>0.49645890684900001</v>
      </c>
      <c r="H6149" s="1">
        <f t="shared" si="192"/>
        <v>0.364213069256</v>
      </c>
      <c r="I6149" s="2" t="b">
        <f t="shared" si="193"/>
        <v>0</v>
      </c>
    </row>
    <row r="6150" spans="1:9" x14ac:dyDescent="0.3">
      <c r="A6150" s="101" t="s">
        <v>667</v>
      </c>
      <c r="B6150" s="101" t="s">
        <v>1650</v>
      </c>
      <c r="C6150" s="101">
        <v>0.47644919964900001</v>
      </c>
      <c r="D6150" s="101">
        <v>0.41039180293999999</v>
      </c>
      <c r="E6150" s="101">
        <v>0.51406629574499996</v>
      </c>
      <c r="F6150" s="101">
        <v>0.364213069256</v>
      </c>
      <c r="G6150" s="101">
        <v>0.49645890684900001</v>
      </c>
      <c r="H6150" s="1">
        <f t="shared" si="192"/>
        <v>0.364213069256</v>
      </c>
      <c r="I6150" s="2" t="b">
        <f t="shared" si="193"/>
        <v>0</v>
      </c>
    </row>
    <row r="6151" spans="1:9" x14ac:dyDescent="0.3">
      <c r="A6151" s="101" t="s">
        <v>667</v>
      </c>
      <c r="B6151" s="101" t="s">
        <v>1651</v>
      </c>
      <c r="C6151" s="101">
        <v>0.47644919964900001</v>
      </c>
      <c r="D6151" s="101">
        <v>0.41039180293999999</v>
      </c>
      <c r="E6151" s="101">
        <v>0.51406629574499996</v>
      </c>
      <c r="F6151" s="101">
        <v>0.364213069256</v>
      </c>
      <c r="G6151" s="101">
        <v>0.49645890684900001</v>
      </c>
      <c r="H6151" s="1">
        <f t="shared" si="192"/>
        <v>0.364213069256</v>
      </c>
      <c r="I6151" s="2" t="b">
        <f t="shared" si="193"/>
        <v>0</v>
      </c>
    </row>
    <row r="6152" spans="1:9" x14ac:dyDescent="0.3">
      <c r="A6152" s="101" t="s">
        <v>667</v>
      </c>
      <c r="B6152" s="101" t="s">
        <v>1652</v>
      </c>
      <c r="C6152" s="101">
        <v>0.47644919964900001</v>
      </c>
      <c r="D6152" s="101">
        <v>0.41039180293999999</v>
      </c>
      <c r="E6152" s="101">
        <v>0.51406629574499996</v>
      </c>
      <c r="F6152" s="101">
        <v>0.364213069256</v>
      </c>
      <c r="G6152" s="101">
        <v>0.49645890684900001</v>
      </c>
      <c r="H6152" s="1">
        <f t="shared" si="192"/>
        <v>0.364213069256</v>
      </c>
      <c r="I6152" s="2" t="b">
        <f t="shared" si="193"/>
        <v>0</v>
      </c>
    </row>
    <row r="6153" spans="1:9" x14ac:dyDescent="0.3">
      <c r="A6153" s="101" t="s">
        <v>667</v>
      </c>
      <c r="B6153" s="101" t="s">
        <v>1653</v>
      </c>
      <c r="C6153" s="101">
        <v>0.47644919964900001</v>
      </c>
      <c r="D6153" s="101">
        <v>0.41039180293999999</v>
      </c>
      <c r="E6153" s="101">
        <v>0.51406629574499996</v>
      </c>
      <c r="F6153" s="101">
        <v>0.364213069256</v>
      </c>
      <c r="G6153" s="101">
        <v>0.49645890684900001</v>
      </c>
      <c r="H6153" s="1">
        <f t="shared" si="192"/>
        <v>0.364213069256</v>
      </c>
      <c r="I6153" s="2" t="b">
        <f t="shared" si="193"/>
        <v>0</v>
      </c>
    </row>
    <row r="6154" spans="1:9" x14ac:dyDescent="0.3">
      <c r="A6154" s="101" t="s">
        <v>667</v>
      </c>
      <c r="B6154" s="101" t="s">
        <v>1654</v>
      </c>
      <c r="C6154" s="101">
        <v>0.61715495744000004</v>
      </c>
      <c r="D6154" s="101">
        <v>0.54329768222899999</v>
      </c>
      <c r="E6154" s="101">
        <v>0.55168090275100001</v>
      </c>
      <c r="F6154" s="101">
        <v>0.44443215033200001</v>
      </c>
      <c r="G6154" s="101">
        <v>0.31293381332199999</v>
      </c>
      <c r="H6154" s="1">
        <f t="shared" si="192"/>
        <v>0.31293381332199999</v>
      </c>
      <c r="I6154" s="2" t="b">
        <f t="shared" si="193"/>
        <v>0</v>
      </c>
    </row>
    <row r="6155" spans="1:9" x14ac:dyDescent="0.3">
      <c r="A6155" s="101" t="s">
        <v>667</v>
      </c>
      <c r="B6155" s="101" t="s">
        <v>1655</v>
      </c>
      <c r="C6155" s="101">
        <v>0.61715495744000004</v>
      </c>
      <c r="D6155" s="101">
        <v>0.54329768222899999</v>
      </c>
      <c r="E6155" s="101">
        <v>0.55168090275100001</v>
      </c>
      <c r="F6155" s="101">
        <v>0.44443215033200001</v>
      </c>
      <c r="G6155" s="101">
        <v>0.31293381332199999</v>
      </c>
      <c r="H6155" s="1">
        <f t="shared" si="192"/>
        <v>0.31293381332199999</v>
      </c>
      <c r="I6155" s="2" t="b">
        <f t="shared" si="193"/>
        <v>0</v>
      </c>
    </row>
    <row r="6156" spans="1:9" x14ac:dyDescent="0.3">
      <c r="A6156" s="101" t="s">
        <v>667</v>
      </c>
      <c r="B6156" s="101" t="s">
        <v>1656</v>
      </c>
      <c r="C6156" s="101">
        <v>0.61715495744000004</v>
      </c>
      <c r="D6156" s="101">
        <v>0.54329768222899999</v>
      </c>
      <c r="E6156" s="101">
        <v>0.55168090275100001</v>
      </c>
      <c r="F6156" s="101">
        <v>0.44443215033200001</v>
      </c>
      <c r="G6156" s="101">
        <v>0.31293381332199999</v>
      </c>
      <c r="H6156" s="1">
        <f t="shared" si="192"/>
        <v>0.31293381332199999</v>
      </c>
      <c r="I6156" s="2" t="b">
        <f t="shared" si="193"/>
        <v>0</v>
      </c>
    </row>
    <row r="6157" spans="1:9" x14ac:dyDescent="0.3">
      <c r="A6157" s="101" t="s">
        <v>667</v>
      </c>
      <c r="B6157" s="101" t="s">
        <v>1657</v>
      </c>
      <c r="C6157" s="101">
        <v>0.42072414705799999</v>
      </c>
      <c r="D6157" s="101">
        <v>0.35561302836800002</v>
      </c>
      <c r="E6157" s="101">
        <v>0.51093174516100004</v>
      </c>
      <c r="F6157" s="101">
        <v>0.50252182973299997</v>
      </c>
      <c r="G6157" s="101">
        <v>0.39999058845699997</v>
      </c>
      <c r="H6157" s="1">
        <f t="shared" si="192"/>
        <v>0.35561302836800002</v>
      </c>
      <c r="I6157" s="2" t="b">
        <f t="shared" si="193"/>
        <v>0</v>
      </c>
    </row>
    <row r="6158" spans="1:9" x14ac:dyDescent="0.3">
      <c r="A6158" s="101" t="s">
        <v>667</v>
      </c>
      <c r="B6158" s="101" t="s">
        <v>1658</v>
      </c>
      <c r="C6158" s="101">
        <v>0.42072414705799999</v>
      </c>
      <c r="D6158" s="101">
        <v>0.35561302836800002</v>
      </c>
      <c r="E6158" s="101">
        <v>0.51093174516100004</v>
      </c>
      <c r="F6158" s="101">
        <v>0.50252182973299997</v>
      </c>
      <c r="G6158" s="101">
        <v>0.39999058845699997</v>
      </c>
      <c r="H6158" s="1">
        <f t="shared" si="192"/>
        <v>0.35561302836800002</v>
      </c>
      <c r="I6158" s="2" t="b">
        <f t="shared" si="193"/>
        <v>0</v>
      </c>
    </row>
    <row r="6159" spans="1:9" x14ac:dyDescent="0.3">
      <c r="A6159" s="101" t="s">
        <v>667</v>
      </c>
      <c r="B6159" s="101" t="s">
        <v>1659</v>
      </c>
      <c r="C6159" s="101">
        <v>0.20200331564099999</v>
      </c>
      <c r="D6159" s="101">
        <v>0.14637606975799999</v>
      </c>
      <c r="E6159" s="101">
        <v>0.474884413447</v>
      </c>
      <c r="F6159" s="101">
        <v>0.38910864614200003</v>
      </c>
      <c r="G6159" s="101">
        <v>9.4115432578099997E-2</v>
      </c>
      <c r="H6159" s="1">
        <f t="shared" si="192"/>
        <v>9.4115432578099997E-2</v>
      </c>
      <c r="I6159" s="2" t="b">
        <f t="shared" si="193"/>
        <v>0</v>
      </c>
    </row>
    <row r="6160" spans="1:9" x14ac:dyDescent="0.3">
      <c r="A6160" s="101" t="s">
        <v>667</v>
      </c>
      <c r="B6160" s="101" t="s">
        <v>1660</v>
      </c>
      <c r="C6160" s="101">
        <v>0.20200331564099999</v>
      </c>
      <c r="D6160" s="101">
        <v>0.14637606975799999</v>
      </c>
      <c r="E6160" s="101">
        <v>0.474884413447</v>
      </c>
      <c r="F6160" s="101">
        <v>0.38910864614200003</v>
      </c>
      <c r="G6160" s="101">
        <v>9.4115432578099997E-2</v>
      </c>
      <c r="H6160" s="1">
        <f t="shared" si="192"/>
        <v>9.4115432578099997E-2</v>
      </c>
      <c r="I6160" s="2" t="b">
        <f t="shared" si="193"/>
        <v>0</v>
      </c>
    </row>
    <row r="6161" spans="1:9" x14ac:dyDescent="0.3">
      <c r="A6161" s="101" t="s">
        <v>667</v>
      </c>
      <c r="B6161" s="101" t="s">
        <v>1661</v>
      </c>
      <c r="C6161" s="101">
        <v>0.20200331564099999</v>
      </c>
      <c r="D6161" s="101">
        <v>0.14637606975799999</v>
      </c>
      <c r="E6161" s="101">
        <v>0.474884413447</v>
      </c>
      <c r="F6161" s="101">
        <v>0.38910864614200003</v>
      </c>
      <c r="G6161" s="101">
        <v>9.4115432578099997E-2</v>
      </c>
      <c r="H6161" s="1">
        <f t="shared" si="192"/>
        <v>9.4115432578099997E-2</v>
      </c>
      <c r="I6161" s="2" t="b">
        <f t="shared" si="193"/>
        <v>0</v>
      </c>
    </row>
    <row r="6162" spans="1:9" x14ac:dyDescent="0.3">
      <c r="A6162" s="101" t="s">
        <v>667</v>
      </c>
      <c r="B6162" s="101" t="s">
        <v>1662</v>
      </c>
      <c r="C6162" s="101">
        <v>0.28977027347099998</v>
      </c>
      <c r="D6162" s="101">
        <v>0.229891250662</v>
      </c>
      <c r="E6162" s="101">
        <v>0.150458428023</v>
      </c>
      <c r="F6162" s="101">
        <v>0.16228227896</v>
      </c>
      <c r="G6162" s="101">
        <v>0.22822992400200001</v>
      </c>
      <c r="H6162" s="1">
        <f t="shared" si="192"/>
        <v>0.150458428023</v>
      </c>
      <c r="I6162" s="2" t="b">
        <f t="shared" si="193"/>
        <v>0</v>
      </c>
    </row>
    <row r="6163" spans="1:9" x14ac:dyDescent="0.3">
      <c r="A6163" s="101" t="s">
        <v>667</v>
      </c>
      <c r="B6163" s="101" t="s">
        <v>1663</v>
      </c>
      <c r="C6163" s="101">
        <v>0.28977027347099998</v>
      </c>
      <c r="D6163" s="101">
        <v>0.229891250662</v>
      </c>
      <c r="E6163" s="101">
        <v>0.150458428023</v>
      </c>
      <c r="F6163" s="101">
        <v>0.16228227896</v>
      </c>
      <c r="G6163" s="101">
        <v>0.22822992400200001</v>
      </c>
      <c r="H6163" s="1">
        <f t="shared" si="192"/>
        <v>0.150458428023</v>
      </c>
      <c r="I6163" s="2" t="b">
        <f t="shared" si="193"/>
        <v>0</v>
      </c>
    </row>
    <row r="6164" spans="1:9" x14ac:dyDescent="0.3">
      <c r="A6164" s="101" t="s">
        <v>667</v>
      </c>
      <c r="B6164" s="101" t="s">
        <v>1664</v>
      </c>
      <c r="C6164" s="101">
        <v>0.28977027347099998</v>
      </c>
      <c r="D6164" s="101">
        <v>0.229891250662</v>
      </c>
      <c r="E6164" s="101">
        <v>0.150458428023</v>
      </c>
      <c r="F6164" s="101">
        <v>0.16228227896</v>
      </c>
      <c r="G6164" s="101">
        <v>0.22822992400200001</v>
      </c>
      <c r="H6164" s="1">
        <f t="shared" si="192"/>
        <v>0.150458428023</v>
      </c>
      <c r="I6164" s="2" t="b">
        <f t="shared" si="193"/>
        <v>0</v>
      </c>
    </row>
    <row r="6165" spans="1:9" x14ac:dyDescent="0.3">
      <c r="A6165" s="101" t="s">
        <v>667</v>
      </c>
      <c r="B6165" s="101" t="s">
        <v>1665</v>
      </c>
      <c r="C6165" s="101">
        <v>0.401220378652</v>
      </c>
      <c r="D6165" s="101">
        <v>0.33495873631700002</v>
      </c>
      <c r="E6165" s="101">
        <v>0.36987696888999999</v>
      </c>
      <c r="F6165" s="101">
        <v>0.25541017768099999</v>
      </c>
      <c r="G6165" s="101">
        <v>0</v>
      </c>
      <c r="H6165" s="1">
        <f t="shared" si="192"/>
        <v>0</v>
      </c>
      <c r="I6165" s="2" t="b">
        <f t="shared" si="193"/>
        <v>0</v>
      </c>
    </row>
    <row r="6166" spans="1:9" x14ac:dyDescent="0.3">
      <c r="A6166" s="101" t="s">
        <v>667</v>
      </c>
      <c r="B6166" s="101" t="s">
        <v>1666</v>
      </c>
      <c r="C6166" s="101">
        <v>0.401220378652</v>
      </c>
      <c r="D6166" s="101">
        <v>0.33495873631700002</v>
      </c>
      <c r="E6166" s="101">
        <v>0.36987696888999999</v>
      </c>
      <c r="F6166" s="101">
        <v>0.25541017768099999</v>
      </c>
      <c r="G6166" s="101">
        <v>0</v>
      </c>
      <c r="H6166" s="1">
        <f t="shared" si="192"/>
        <v>0</v>
      </c>
      <c r="I6166" s="2" t="b">
        <f t="shared" si="193"/>
        <v>0</v>
      </c>
    </row>
    <row r="6167" spans="1:9" x14ac:dyDescent="0.3">
      <c r="A6167" s="101" t="s">
        <v>667</v>
      </c>
      <c r="B6167" s="101" t="s">
        <v>1667</v>
      </c>
      <c r="C6167" s="101">
        <v>0.401220378652</v>
      </c>
      <c r="D6167" s="101">
        <v>0.33495873631700002</v>
      </c>
      <c r="E6167" s="101">
        <v>0.36987696888999999</v>
      </c>
      <c r="F6167" s="101">
        <v>0.25541017768099999</v>
      </c>
      <c r="G6167" s="101">
        <v>0</v>
      </c>
      <c r="H6167" s="1">
        <f t="shared" si="192"/>
        <v>0</v>
      </c>
      <c r="I6167" s="2" t="b">
        <f t="shared" si="193"/>
        <v>0</v>
      </c>
    </row>
    <row r="6168" spans="1:9" x14ac:dyDescent="0.3">
      <c r="A6168" s="101" t="s">
        <v>667</v>
      </c>
      <c r="B6168" s="101" t="s">
        <v>1668</v>
      </c>
      <c r="C6168" s="101">
        <v>0.26748025243399998</v>
      </c>
      <c r="D6168" s="101">
        <v>0.20654292051699999</v>
      </c>
      <c r="E6168" s="101">
        <v>7.9931039887200003E-2</v>
      </c>
      <c r="F6168" s="101">
        <v>9.31278987211E-2</v>
      </c>
      <c r="G6168" s="101">
        <v>0.17411355026899999</v>
      </c>
      <c r="H6168" s="1">
        <f t="shared" si="192"/>
        <v>7.9931039887200003E-2</v>
      </c>
      <c r="I6168" s="2" t="b">
        <f t="shared" si="193"/>
        <v>0</v>
      </c>
    </row>
    <row r="6169" spans="1:9" x14ac:dyDescent="0.3">
      <c r="A6169" s="101" t="s">
        <v>667</v>
      </c>
      <c r="B6169" s="101" t="s">
        <v>1669</v>
      </c>
      <c r="C6169" s="101">
        <v>0.26748025243399998</v>
      </c>
      <c r="D6169" s="101">
        <v>0.20654292051699999</v>
      </c>
      <c r="E6169" s="101">
        <v>7.9931039887200003E-2</v>
      </c>
      <c r="F6169" s="101">
        <v>9.31278987211E-2</v>
      </c>
      <c r="G6169" s="101">
        <v>0.17411355026899999</v>
      </c>
      <c r="H6169" s="1">
        <f t="shared" si="192"/>
        <v>7.9931039887200003E-2</v>
      </c>
      <c r="I6169" s="2" t="b">
        <f t="shared" si="193"/>
        <v>0</v>
      </c>
    </row>
    <row r="6170" spans="1:9" x14ac:dyDescent="0.3">
      <c r="A6170" s="101" t="s">
        <v>667</v>
      </c>
      <c r="B6170" s="101" t="s">
        <v>1670</v>
      </c>
      <c r="C6170" s="101">
        <v>0.26748025243399998</v>
      </c>
      <c r="D6170" s="101">
        <v>0.20654292051699999</v>
      </c>
      <c r="E6170" s="101">
        <v>7.9931039887200003E-2</v>
      </c>
      <c r="F6170" s="101">
        <v>9.31278987211E-2</v>
      </c>
      <c r="G6170" s="101">
        <v>0.17411355026899999</v>
      </c>
      <c r="H6170" s="1">
        <f t="shared" si="192"/>
        <v>7.9931039887200003E-2</v>
      </c>
      <c r="I6170" s="2" t="b">
        <f t="shared" si="193"/>
        <v>0</v>
      </c>
    </row>
    <row r="6171" spans="1:9" x14ac:dyDescent="0.3">
      <c r="A6171" s="101" t="s">
        <v>667</v>
      </c>
      <c r="B6171" s="101" t="s">
        <v>1671</v>
      </c>
      <c r="C6171" s="101">
        <v>9.0553210459600006E-2</v>
      </c>
      <c r="D6171" s="101">
        <v>3.7716533311799999E-2</v>
      </c>
      <c r="E6171" s="101">
        <v>5.4854635216699997E-2</v>
      </c>
      <c r="F6171" s="101">
        <v>0.106958774769</v>
      </c>
      <c r="G6171" s="101">
        <v>0</v>
      </c>
      <c r="H6171" s="1">
        <f t="shared" si="192"/>
        <v>0</v>
      </c>
      <c r="I6171" s="2" t="b">
        <f t="shared" si="193"/>
        <v>0</v>
      </c>
    </row>
    <row r="6172" spans="1:9" x14ac:dyDescent="0.3">
      <c r="A6172" s="101" t="s">
        <v>667</v>
      </c>
      <c r="B6172" s="101" t="s">
        <v>1672</v>
      </c>
      <c r="C6172" s="101">
        <v>9.0553210459600006E-2</v>
      </c>
      <c r="D6172" s="101">
        <v>3.7716533311799999E-2</v>
      </c>
      <c r="E6172" s="101">
        <v>5.4854635216699997E-2</v>
      </c>
      <c r="F6172" s="101">
        <v>0.106958774769</v>
      </c>
      <c r="G6172" s="101">
        <v>0</v>
      </c>
      <c r="H6172" s="1">
        <f t="shared" si="192"/>
        <v>0</v>
      </c>
      <c r="I6172" s="2" t="b">
        <f t="shared" si="193"/>
        <v>0</v>
      </c>
    </row>
    <row r="6173" spans="1:9" x14ac:dyDescent="0.3">
      <c r="A6173" s="101" t="s">
        <v>667</v>
      </c>
      <c r="B6173" s="101" t="s">
        <v>1673</v>
      </c>
      <c r="C6173" s="101">
        <v>9.0553210459600006E-2</v>
      </c>
      <c r="D6173" s="101">
        <v>3.7716533311799999E-2</v>
      </c>
      <c r="E6173" s="101">
        <v>5.4854635216699997E-2</v>
      </c>
      <c r="F6173" s="101">
        <v>0.106958774769</v>
      </c>
      <c r="G6173" s="101">
        <v>0</v>
      </c>
      <c r="H6173" s="1">
        <f t="shared" si="192"/>
        <v>0</v>
      </c>
      <c r="I6173" s="2" t="b">
        <f t="shared" si="193"/>
        <v>0</v>
      </c>
    </row>
    <row r="6174" spans="1:9" x14ac:dyDescent="0.3">
      <c r="A6174" s="101" t="s">
        <v>667</v>
      </c>
      <c r="B6174" s="101" t="s">
        <v>1674</v>
      </c>
      <c r="C6174" s="101">
        <v>5.71181789053E-2</v>
      </c>
      <c r="D6174" s="101">
        <v>3.5920507915999998E-3</v>
      </c>
      <c r="E6174" s="101">
        <v>6.8960112843800006E-2</v>
      </c>
      <c r="F6174" s="101">
        <v>3.1349985708099999E-2</v>
      </c>
      <c r="G6174" s="101">
        <v>5.1763487917900003E-2</v>
      </c>
      <c r="H6174" s="1">
        <f t="shared" si="192"/>
        <v>3.5920507915999998E-3</v>
      </c>
      <c r="I6174" s="2" t="b">
        <f t="shared" si="193"/>
        <v>0</v>
      </c>
    </row>
    <row r="6175" spans="1:9" x14ac:dyDescent="0.3">
      <c r="A6175" s="101" t="s">
        <v>667</v>
      </c>
      <c r="B6175" s="101" t="s">
        <v>1675</v>
      </c>
      <c r="C6175" s="101">
        <v>0.122595115699</v>
      </c>
      <c r="D6175" s="101">
        <v>6.5554926946699996E-2</v>
      </c>
      <c r="E6175" s="101">
        <v>1.25382023352E-2</v>
      </c>
      <c r="F6175" s="101">
        <v>0</v>
      </c>
      <c r="G6175" s="101">
        <v>6.1175031175700001E-2</v>
      </c>
      <c r="H6175" s="1">
        <f t="shared" si="192"/>
        <v>0</v>
      </c>
      <c r="I6175" s="2" t="b">
        <f t="shared" si="193"/>
        <v>0</v>
      </c>
    </row>
    <row r="6176" spans="1:9" x14ac:dyDescent="0.3">
      <c r="A6176" s="101" t="s">
        <v>667</v>
      </c>
      <c r="B6176" s="101" t="s">
        <v>1676</v>
      </c>
      <c r="C6176" s="101">
        <v>0.20478956827</v>
      </c>
      <c r="D6176" s="101">
        <v>0.14188600626799999</v>
      </c>
      <c r="E6176" s="101">
        <v>0.21001488911499999</v>
      </c>
      <c r="F6176" s="101">
        <v>0.222216075166</v>
      </c>
      <c r="G6176" s="101">
        <v>0.39999058845699997</v>
      </c>
      <c r="H6176" s="1">
        <f t="shared" si="192"/>
        <v>0.14188600626799999</v>
      </c>
      <c r="I6176" s="2" t="b">
        <f t="shared" si="193"/>
        <v>0</v>
      </c>
    </row>
    <row r="6177" spans="1:9" x14ac:dyDescent="0.3">
      <c r="A6177" s="101" t="s">
        <v>667</v>
      </c>
      <c r="B6177" s="101" t="s">
        <v>1677</v>
      </c>
      <c r="C6177" s="101">
        <v>8.6373831515299995E-2</v>
      </c>
      <c r="D6177" s="101">
        <v>2.96344190307E-2</v>
      </c>
      <c r="E6177" s="101">
        <v>0.15202570331500001</v>
      </c>
      <c r="F6177" s="101">
        <v>0.10788083317200001</v>
      </c>
      <c r="G6177" s="101">
        <v>4.4704830474599999E-2</v>
      </c>
      <c r="H6177" s="1">
        <f t="shared" si="192"/>
        <v>2.96344190307E-2</v>
      </c>
      <c r="I6177" s="2" t="b">
        <f t="shared" si="193"/>
        <v>0</v>
      </c>
    </row>
    <row r="6178" spans="1:9" x14ac:dyDescent="0.3">
      <c r="A6178" s="101" t="s">
        <v>667</v>
      </c>
      <c r="B6178" s="101" t="s">
        <v>1678</v>
      </c>
      <c r="C6178" s="101">
        <v>8.6373831515299995E-2</v>
      </c>
      <c r="D6178" s="101">
        <v>2.96344190307E-2</v>
      </c>
      <c r="E6178" s="101">
        <v>0.15202570331500001</v>
      </c>
      <c r="F6178" s="101">
        <v>0.10788083317200001</v>
      </c>
      <c r="G6178" s="101">
        <v>4.4704830474599999E-2</v>
      </c>
      <c r="H6178" s="1">
        <f t="shared" si="192"/>
        <v>2.96344190307E-2</v>
      </c>
      <c r="I6178" s="2" t="b">
        <f t="shared" si="193"/>
        <v>0</v>
      </c>
    </row>
    <row r="6179" spans="1:9" x14ac:dyDescent="0.3">
      <c r="A6179" s="101" t="s">
        <v>667</v>
      </c>
      <c r="B6179" s="101" t="s">
        <v>1679</v>
      </c>
      <c r="C6179" s="101">
        <v>0.81776514676599998</v>
      </c>
      <c r="D6179" s="101">
        <v>0.71751214562200005</v>
      </c>
      <c r="E6179" s="101">
        <v>0.60340098738299996</v>
      </c>
      <c r="F6179" s="101">
        <v>0.50252182973299997</v>
      </c>
      <c r="G6179" s="101">
        <v>0.53175219406600005</v>
      </c>
      <c r="H6179" s="1">
        <f t="shared" si="192"/>
        <v>0.50252182973299997</v>
      </c>
      <c r="I6179" s="2" t="b">
        <f t="shared" si="193"/>
        <v>0</v>
      </c>
    </row>
    <row r="6180" spans="1:9" x14ac:dyDescent="0.3">
      <c r="A6180" s="101" t="s">
        <v>667</v>
      </c>
      <c r="B6180" s="101" t="s">
        <v>1680</v>
      </c>
      <c r="C6180" s="101">
        <v>0.81776514676599998</v>
      </c>
      <c r="D6180" s="101">
        <v>0.71751214562200005</v>
      </c>
      <c r="E6180" s="101">
        <v>0.60340098738299996</v>
      </c>
      <c r="F6180" s="101">
        <v>0.50252182973299997</v>
      </c>
      <c r="G6180" s="101">
        <v>0.53175219406600005</v>
      </c>
      <c r="H6180" s="1">
        <f t="shared" si="192"/>
        <v>0.50252182973299997</v>
      </c>
      <c r="I6180" s="2" t="b">
        <f t="shared" si="193"/>
        <v>0</v>
      </c>
    </row>
    <row r="6181" spans="1:9" x14ac:dyDescent="0.3">
      <c r="A6181" s="101" t="s">
        <v>667</v>
      </c>
      <c r="B6181" s="101" t="s">
        <v>1681</v>
      </c>
      <c r="C6181" s="101">
        <v>0.81776514676599998</v>
      </c>
      <c r="D6181" s="101">
        <v>0.71751214562200005</v>
      </c>
      <c r="E6181" s="101">
        <v>0.60340098738299996</v>
      </c>
      <c r="F6181" s="101">
        <v>0.50252182973299997</v>
      </c>
      <c r="G6181" s="101">
        <v>0.53175219406600005</v>
      </c>
      <c r="H6181" s="1">
        <f t="shared" si="192"/>
        <v>0.50252182973299997</v>
      </c>
      <c r="I6181" s="2" t="b">
        <f t="shared" si="193"/>
        <v>0</v>
      </c>
    </row>
    <row r="6182" spans="1:9" x14ac:dyDescent="0.3">
      <c r="A6182" s="101" t="s">
        <v>667</v>
      </c>
      <c r="B6182" s="101" t="s">
        <v>1682</v>
      </c>
      <c r="C6182" s="101">
        <v>0.81776514676599998</v>
      </c>
      <c r="D6182" s="101">
        <v>0.71751214562200005</v>
      </c>
      <c r="E6182" s="101">
        <v>0.60340098738299996</v>
      </c>
      <c r="F6182" s="101">
        <v>0.50252182973299997</v>
      </c>
      <c r="G6182" s="101">
        <v>0.53175219406600005</v>
      </c>
      <c r="H6182" s="1">
        <f t="shared" si="192"/>
        <v>0.50252182973299997</v>
      </c>
      <c r="I6182" s="2" t="b">
        <f t="shared" si="193"/>
        <v>0</v>
      </c>
    </row>
    <row r="6183" spans="1:9" x14ac:dyDescent="0.3">
      <c r="A6183" s="101" t="s">
        <v>667</v>
      </c>
      <c r="B6183" s="101" t="s">
        <v>1683</v>
      </c>
      <c r="C6183" s="101">
        <v>0.13374012621699999</v>
      </c>
      <c r="D6183" s="101">
        <v>7.0943003134099999E-2</v>
      </c>
      <c r="E6183" s="101">
        <v>0</v>
      </c>
      <c r="F6183" s="101">
        <v>0</v>
      </c>
      <c r="G6183" s="101">
        <v>0.282346297734</v>
      </c>
      <c r="H6183" s="1">
        <f t="shared" si="192"/>
        <v>0</v>
      </c>
      <c r="I6183" s="2" t="b">
        <f t="shared" si="193"/>
        <v>0</v>
      </c>
    </row>
    <row r="6184" spans="1:9" x14ac:dyDescent="0.3">
      <c r="A6184" s="101" t="s">
        <v>667</v>
      </c>
      <c r="B6184" s="101" t="s">
        <v>1684</v>
      </c>
      <c r="C6184" s="101">
        <v>0.13374012621699999</v>
      </c>
      <c r="D6184" s="101">
        <v>7.0943003134099999E-2</v>
      </c>
      <c r="E6184" s="101">
        <v>0</v>
      </c>
      <c r="F6184" s="101">
        <v>0</v>
      </c>
      <c r="G6184" s="101">
        <v>0.282346297734</v>
      </c>
      <c r="H6184" s="1">
        <f t="shared" si="192"/>
        <v>0</v>
      </c>
      <c r="I6184" s="2" t="b">
        <f t="shared" si="193"/>
        <v>0</v>
      </c>
    </row>
    <row r="6185" spans="1:9" x14ac:dyDescent="0.3">
      <c r="A6185" s="101" t="s">
        <v>667</v>
      </c>
      <c r="B6185" s="101" t="s">
        <v>1685</v>
      </c>
      <c r="C6185" s="101">
        <v>0.13374012621699999</v>
      </c>
      <c r="D6185" s="101">
        <v>7.0943003134099999E-2</v>
      </c>
      <c r="E6185" s="101">
        <v>0</v>
      </c>
      <c r="F6185" s="101">
        <v>0</v>
      </c>
      <c r="G6185" s="101">
        <v>0.282346297734</v>
      </c>
      <c r="H6185" s="1">
        <f t="shared" si="192"/>
        <v>0</v>
      </c>
      <c r="I6185" s="2" t="b">
        <f t="shared" si="193"/>
        <v>0</v>
      </c>
    </row>
    <row r="6186" spans="1:9" x14ac:dyDescent="0.3">
      <c r="A6186" s="101" t="s">
        <v>667</v>
      </c>
      <c r="B6186" s="101" t="s">
        <v>1688</v>
      </c>
      <c r="C6186" s="101">
        <v>0.20478956827</v>
      </c>
      <c r="D6186" s="101">
        <v>0.12931382849799999</v>
      </c>
      <c r="E6186" s="101">
        <v>0.289945929002</v>
      </c>
      <c r="F6186" s="101">
        <v>0.42045863184999999</v>
      </c>
      <c r="G6186" s="101">
        <v>0.26587609703300003</v>
      </c>
      <c r="H6186" s="1">
        <f t="shared" si="192"/>
        <v>0.12931382849799999</v>
      </c>
      <c r="I6186" s="2" t="b">
        <f t="shared" si="193"/>
        <v>0</v>
      </c>
    </row>
    <row r="6187" spans="1:9" x14ac:dyDescent="0.3">
      <c r="A6187" s="101" t="s">
        <v>667</v>
      </c>
      <c r="B6187" s="101" t="s">
        <v>1689</v>
      </c>
      <c r="C6187" s="101">
        <v>0.142098884106</v>
      </c>
      <c r="D6187" s="101">
        <v>6.8248965040399998E-2</v>
      </c>
      <c r="E6187" s="101">
        <v>4.7018258757199997E-2</v>
      </c>
      <c r="F6187" s="101">
        <v>3.3194102514500001E-2</v>
      </c>
      <c r="G6187" s="101">
        <v>5.6469259546800002E-2</v>
      </c>
      <c r="H6187" s="1">
        <f t="shared" si="192"/>
        <v>3.3194102514500001E-2</v>
      </c>
      <c r="I6187" s="2" t="b">
        <f t="shared" si="193"/>
        <v>0</v>
      </c>
    </row>
    <row r="6188" spans="1:9" x14ac:dyDescent="0.3">
      <c r="A6188" s="101" t="s">
        <v>667</v>
      </c>
      <c r="B6188" s="101" t="s">
        <v>1690</v>
      </c>
      <c r="C6188" s="101">
        <v>0.71606692578800002</v>
      </c>
      <c r="D6188" s="101">
        <v>0.60436254568600001</v>
      </c>
      <c r="E6188" s="101">
        <v>1.17075464305</v>
      </c>
      <c r="F6188" s="101">
        <v>1.02071865232</v>
      </c>
      <c r="G6188" s="101">
        <v>0.67057245711900004</v>
      </c>
      <c r="H6188" s="1">
        <f t="shared" si="192"/>
        <v>0.60436254568600001</v>
      </c>
      <c r="I6188" s="2" t="b">
        <f t="shared" si="193"/>
        <v>0</v>
      </c>
    </row>
    <row r="6189" spans="1:9" x14ac:dyDescent="0.3">
      <c r="A6189" s="101" t="s">
        <v>667</v>
      </c>
      <c r="B6189" s="101" t="s">
        <v>1691</v>
      </c>
      <c r="C6189" s="101">
        <v>0.71606692578800002</v>
      </c>
      <c r="D6189" s="101">
        <v>0.60436254568600001</v>
      </c>
      <c r="E6189" s="101">
        <v>1.17075464305</v>
      </c>
      <c r="F6189" s="101">
        <v>1.02071865232</v>
      </c>
      <c r="G6189" s="101">
        <v>0.67057245711900004</v>
      </c>
      <c r="H6189" s="1">
        <f t="shared" si="192"/>
        <v>0.60436254568600001</v>
      </c>
      <c r="I6189" s="2" t="b">
        <f t="shared" si="193"/>
        <v>0</v>
      </c>
    </row>
    <row r="6190" spans="1:9" x14ac:dyDescent="0.3">
      <c r="A6190" s="101" t="s">
        <v>667</v>
      </c>
      <c r="B6190" s="101" t="s">
        <v>1692</v>
      </c>
      <c r="C6190" s="101">
        <v>0.71606692578800002</v>
      </c>
      <c r="D6190" s="101">
        <v>0.60436254568600001</v>
      </c>
      <c r="E6190" s="101">
        <v>1.17075464305</v>
      </c>
      <c r="F6190" s="101">
        <v>1.02071865232</v>
      </c>
      <c r="G6190" s="101">
        <v>0.67057245711900004</v>
      </c>
      <c r="H6190" s="1">
        <f t="shared" si="192"/>
        <v>0.60436254568600001</v>
      </c>
      <c r="I6190" s="2" t="b">
        <f t="shared" si="193"/>
        <v>0</v>
      </c>
    </row>
    <row r="6191" spans="1:9" x14ac:dyDescent="0.3">
      <c r="A6191" s="101" t="s">
        <v>667</v>
      </c>
      <c r="B6191" s="101" t="s">
        <v>1693</v>
      </c>
      <c r="C6191" s="101">
        <v>0.20478956827</v>
      </c>
      <c r="D6191" s="101">
        <v>0.114945625331</v>
      </c>
      <c r="E6191" s="101">
        <v>0.224120366742</v>
      </c>
      <c r="F6191" s="101">
        <v>0.34946013480499999</v>
      </c>
      <c r="G6191" s="101">
        <v>0.192936636785</v>
      </c>
      <c r="H6191" s="1">
        <f t="shared" si="192"/>
        <v>0.114945625331</v>
      </c>
      <c r="I6191" s="2" t="b">
        <f t="shared" si="193"/>
        <v>0</v>
      </c>
    </row>
    <row r="6192" spans="1:9" x14ac:dyDescent="0.3">
      <c r="A6192" s="101" t="s">
        <v>667</v>
      </c>
      <c r="B6192" s="101" t="s">
        <v>1694</v>
      </c>
      <c r="C6192" s="101">
        <v>0.20757582090000001</v>
      </c>
      <c r="D6192" s="101">
        <v>0.114945625331</v>
      </c>
      <c r="E6192" s="101">
        <v>0.12851657393599999</v>
      </c>
      <c r="F6192" s="101">
        <v>0</v>
      </c>
      <c r="G6192" s="101">
        <v>8.4703889320299999E-2</v>
      </c>
      <c r="H6192" s="1">
        <f t="shared" si="192"/>
        <v>0</v>
      </c>
      <c r="I6192" s="2" t="b">
        <f t="shared" si="193"/>
        <v>0</v>
      </c>
    </row>
    <row r="6193" spans="1:9" x14ac:dyDescent="0.3">
      <c r="A6193" s="101" t="s">
        <v>667</v>
      </c>
      <c r="B6193" s="101" t="s">
        <v>1695</v>
      </c>
      <c r="C6193" s="101">
        <v>0.20757582090000001</v>
      </c>
      <c r="D6193" s="101">
        <v>0.114945625331</v>
      </c>
      <c r="E6193" s="101">
        <v>0.12851657393599999</v>
      </c>
      <c r="F6193" s="101">
        <v>0</v>
      </c>
      <c r="G6193" s="101">
        <v>8.4703889320299999E-2</v>
      </c>
      <c r="H6193" s="1">
        <f t="shared" si="192"/>
        <v>0</v>
      </c>
      <c r="I6193" s="2" t="b">
        <f t="shared" si="193"/>
        <v>0</v>
      </c>
    </row>
    <row r="6194" spans="1:9" x14ac:dyDescent="0.3">
      <c r="A6194" s="101" t="s">
        <v>667</v>
      </c>
      <c r="B6194" s="101" t="s">
        <v>1696</v>
      </c>
      <c r="C6194" s="101">
        <v>0.160209526198</v>
      </c>
      <c r="D6194" s="101">
        <v>6.9146977738300003E-2</v>
      </c>
      <c r="E6194" s="101">
        <v>8.3065590470999998E-2</v>
      </c>
      <c r="F6194" s="101">
        <v>0.113413183591</v>
      </c>
      <c r="G6194" s="101">
        <v>0.28705206936299998</v>
      </c>
      <c r="H6194" s="1">
        <f t="shared" si="192"/>
        <v>6.9146977738300003E-2</v>
      </c>
      <c r="I6194" s="2" t="b">
        <f t="shared" si="193"/>
        <v>0</v>
      </c>
    </row>
    <row r="6195" spans="1:9" x14ac:dyDescent="0.3">
      <c r="A6195" s="101" t="s">
        <v>667</v>
      </c>
      <c r="B6195" s="101" t="s">
        <v>1697</v>
      </c>
      <c r="C6195" s="101">
        <v>0.79129574678500003</v>
      </c>
      <c r="D6195" s="101">
        <v>0.64926318058099997</v>
      </c>
      <c r="E6195" s="101">
        <v>0.650419246141</v>
      </c>
      <c r="F6195" s="101">
        <v>0.57444238518099999</v>
      </c>
      <c r="G6195" s="101">
        <v>0.43528387567400001</v>
      </c>
      <c r="H6195" s="1">
        <f t="shared" si="192"/>
        <v>0.43528387567400001</v>
      </c>
      <c r="I6195" s="2" t="b">
        <f t="shared" si="193"/>
        <v>0</v>
      </c>
    </row>
    <row r="6196" spans="1:9" x14ac:dyDescent="0.3">
      <c r="A6196" s="101" t="s">
        <v>667</v>
      </c>
      <c r="B6196" s="101" t="s">
        <v>1698</v>
      </c>
      <c r="C6196" s="101">
        <v>0.79129574678500003</v>
      </c>
      <c r="D6196" s="101">
        <v>0.64926318058099997</v>
      </c>
      <c r="E6196" s="101">
        <v>0.650419246141</v>
      </c>
      <c r="F6196" s="101">
        <v>0.57444238518099999</v>
      </c>
      <c r="G6196" s="101">
        <v>0.43528387567400001</v>
      </c>
      <c r="H6196" s="1">
        <f t="shared" si="192"/>
        <v>0.43528387567400001</v>
      </c>
      <c r="I6196" s="2" t="b">
        <f t="shared" si="193"/>
        <v>0</v>
      </c>
    </row>
    <row r="6197" spans="1:9" x14ac:dyDescent="0.3">
      <c r="A6197" s="101" t="s">
        <v>667</v>
      </c>
      <c r="B6197" s="101" t="s">
        <v>1699</v>
      </c>
      <c r="C6197" s="101">
        <v>0.16160265251299999</v>
      </c>
      <c r="D6197" s="101">
        <v>6.3758901550899999E-2</v>
      </c>
      <c r="E6197" s="101">
        <v>1.88073035029E-2</v>
      </c>
      <c r="F6197" s="101">
        <v>0</v>
      </c>
      <c r="G6197" s="101">
        <v>1.8823086515599999E-2</v>
      </c>
      <c r="H6197" s="1">
        <f t="shared" si="192"/>
        <v>0</v>
      </c>
      <c r="I6197" s="2" t="b">
        <f t="shared" si="193"/>
        <v>0</v>
      </c>
    </row>
    <row r="6198" spans="1:9" x14ac:dyDescent="0.3">
      <c r="A6198" s="101" t="s">
        <v>667</v>
      </c>
      <c r="B6198" s="101" t="s">
        <v>1700</v>
      </c>
      <c r="C6198" s="101">
        <v>0.150457641994</v>
      </c>
      <c r="D6198" s="101">
        <v>5.2982749176099998E-2</v>
      </c>
      <c r="E6198" s="101">
        <v>0.12381474805999999</v>
      </c>
      <c r="F6198" s="101">
        <v>8.0219081076600002E-2</v>
      </c>
      <c r="G6198" s="101">
        <v>0</v>
      </c>
      <c r="H6198" s="1">
        <f t="shared" si="192"/>
        <v>0</v>
      </c>
      <c r="I6198" s="2" t="b">
        <f t="shared" si="193"/>
        <v>0</v>
      </c>
    </row>
    <row r="6199" spans="1:9" x14ac:dyDescent="0.3">
      <c r="A6199" s="101" t="s">
        <v>667</v>
      </c>
      <c r="B6199" s="101" t="s">
        <v>1701</v>
      </c>
      <c r="C6199" s="101">
        <v>0.150457641994</v>
      </c>
      <c r="D6199" s="101">
        <v>5.2982749176099998E-2</v>
      </c>
      <c r="E6199" s="101">
        <v>0.12381474805999999</v>
      </c>
      <c r="F6199" s="101">
        <v>8.0219081076600002E-2</v>
      </c>
      <c r="G6199" s="101">
        <v>0</v>
      </c>
      <c r="H6199" s="1">
        <f t="shared" si="192"/>
        <v>0</v>
      </c>
      <c r="I6199" s="2" t="b">
        <f t="shared" si="193"/>
        <v>0</v>
      </c>
    </row>
    <row r="6200" spans="1:9" x14ac:dyDescent="0.3">
      <c r="A6200" s="101" t="s">
        <v>667</v>
      </c>
      <c r="B6200" s="101" t="s">
        <v>1702</v>
      </c>
      <c r="C6200" s="101">
        <v>0.23125896825100001</v>
      </c>
      <c r="D6200" s="101">
        <v>0.123027739612</v>
      </c>
      <c r="E6200" s="101">
        <v>0.12694929864400001</v>
      </c>
      <c r="F6200" s="101">
        <v>0.14199699408999999</v>
      </c>
      <c r="G6200" s="101">
        <v>0.23528858144500001</v>
      </c>
      <c r="H6200" s="1">
        <f t="shared" si="192"/>
        <v>0.123027739612</v>
      </c>
      <c r="I6200" s="2" t="b">
        <f t="shared" si="193"/>
        <v>0</v>
      </c>
    </row>
    <row r="6201" spans="1:9" x14ac:dyDescent="0.3">
      <c r="A6201" s="101" t="s">
        <v>667</v>
      </c>
      <c r="B6201" s="101" t="s">
        <v>1703</v>
      </c>
      <c r="C6201" s="101">
        <v>0.23125896825100001</v>
      </c>
      <c r="D6201" s="101">
        <v>0.123027739612</v>
      </c>
      <c r="E6201" s="101">
        <v>0.12694929864400001</v>
      </c>
      <c r="F6201" s="101">
        <v>0.14199699408999999</v>
      </c>
      <c r="G6201" s="101">
        <v>0.23528858144500001</v>
      </c>
      <c r="H6201" s="1">
        <f t="shared" si="192"/>
        <v>0.123027739612</v>
      </c>
      <c r="I6201" s="2" t="b">
        <f t="shared" si="193"/>
        <v>0</v>
      </c>
    </row>
    <row r="6202" spans="1:9" x14ac:dyDescent="0.3">
      <c r="A6202" s="101" t="s">
        <v>667</v>
      </c>
      <c r="B6202" s="101" t="s">
        <v>1704</v>
      </c>
      <c r="C6202" s="101">
        <v>0.23125896825100001</v>
      </c>
      <c r="D6202" s="101">
        <v>0.123027739612</v>
      </c>
      <c r="E6202" s="101">
        <v>0.12694929864400001</v>
      </c>
      <c r="F6202" s="101">
        <v>0.14199699408999999</v>
      </c>
      <c r="G6202" s="101">
        <v>0.23528858144500001</v>
      </c>
      <c r="H6202" s="1">
        <f t="shared" si="192"/>
        <v>0.123027739612</v>
      </c>
      <c r="I6202" s="2" t="b">
        <f t="shared" si="193"/>
        <v>0</v>
      </c>
    </row>
    <row r="6203" spans="1:9" x14ac:dyDescent="0.3">
      <c r="A6203" s="101" t="s">
        <v>667</v>
      </c>
      <c r="B6203" s="101" t="s">
        <v>1705</v>
      </c>
      <c r="C6203" s="101">
        <v>0.82612390465399999</v>
      </c>
      <c r="D6203" s="101">
        <v>0.66183535835200002</v>
      </c>
      <c r="E6203" s="101">
        <v>0.53130632395599997</v>
      </c>
      <c r="F6203" s="101">
        <v>0.75239965699400002</v>
      </c>
      <c r="G6203" s="101">
        <v>0.71057151596400003</v>
      </c>
      <c r="H6203" s="1">
        <f t="shared" si="192"/>
        <v>0.53130632395599997</v>
      </c>
      <c r="I6203" s="2" t="b">
        <f t="shared" si="193"/>
        <v>0</v>
      </c>
    </row>
    <row r="6204" spans="1:9" x14ac:dyDescent="0.3">
      <c r="A6204" s="101" t="s">
        <v>667</v>
      </c>
      <c r="B6204" s="101" t="s">
        <v>1706</v>
      </c>
      <c r="C6204" s="101">
        <v>0.40818601022599998</v>
      </c>
      <c r="D6204" s="101">
        <v>0.27838393634899999</v>
      </c>
      <c r="E6204" s="101">
        <v>0.38241517122500002</v>
      </c>
      <c r="F6204" s="101">
        <v>0.32640867472500001</v>
      </c>
      <c r="G6204" s="101">
        <v>0.21646549493</v>
      </c>
      <c r="H6204" s="1">
        <f t="shared" si="192"/>
        <v>0.21646549493</v>
      </c>
      <c r="I6204" s="2" t="b">
        <f t="shared" si="193"/>
        <v>0</v>
      </c>
    </row>
    <row r="6205" spans="1:9" x14ac:dyDescent="0.3">
      <c r="A6205" s="101" t="s">
        <v>667</v>
      </c>
      <c r="B6205" s="101" t="s">
        <v>1707</v>
      </c>
      <c r="C6205" s="101">
        <v>0.40818601022599998</v>
      </c>
      <c r="D6205" s="101">
        <v>0.27838393634899999</v>
      </c>
      <c r="E6205" s="101">
        <v>0.38241517122500002</v>
      </c>
      <c r="F6205" s="101">
        <v>0.32640867472500001</v>
      </c>
      <c r="G6205" s="101">
        <v>0.21646549493</v>
      </c>
      <c r="H6205" s="1">
        <f t="shared" si="192"/>
        <v>0.21646549493</v>
      </c>
      <c r="I6205" s="2" t="b">
        <f t="shared" si="193"/>
        <v>0</v>
      </c>
    </row>
    <row r="6206" spans="1:9" x14ac:dyDescent="0.3">
      <c r="A6206" s="101" t="s">
        <v>667</v>
      </c>
      <c r="B6206" s="101" t="s">
        <v>1708</v>
      </c>
      <c r="C6206" s="101">
        <v>0.40818601022599998</v>
      </c>
      <c r="D6206" s="101">
        <v>0.27838393634899999</v>
      </c>
      <c r="E6206" s="101">
        <v>0.38241517122500002</v>
      </c>
      <c r="F6206" s="101">
        <v>0.32640867472500001</v>
      </c>
      <c r="G6206" s="101">
        <v>0.21646549493</v>
      </c>
      <c r="H6206" s="1">
        <f t="shared" si="192"/>
        <v>0.21646549493</v>
      </c>
      <c r="I6206" s="2" t="b">
        <f t="shared" si="193"/>
        <v>0</v>
      </c>
    </row>
    <row r="6207" spans="1:9" x14ac:dyDescent="0.3">
      <c r="A6207" s="101" t="s">
        <v>667</v>
      </c>
      <c r="B6207" s="101" t="s">
        <v>1709</v>
      </c>
      <c r="C6207" s="101">
        <v>0.40818601022599998</v>
      </c>
      <c r="D6207" s="101">
        <v>0.27838393634899999</v>
      </c>
      <c r="E6207" s="101">
        <v>0.38241517122500002</v>
      </c>
      <c r="F6207" s="101">
        <v>0.32640867472500001</v>
      </c>
      <c r="G6207" s="101">
        <v>0.21646549493</v>
      </c>
      <c r="H6207" s="1">
        <f t="shared" si="192"/>
        <v>0.21646549493</v>
      </c>
      <c r="I6207" s="2" t="b">
        <f t="shared" si="193"/>
        <v>0</v>
      </c>
    </row>
    <row r="6208" spans="1:9" x14ac:dyDescent="0.3">
      <c r="A6208" s="101" t="s">
        <v>667</v>
      </c>
      <c r="B6208" s="101" t="s">
        <v>1710</v>
      </c>
      <c r="C6208" s="101">
        <v>0.10309134729199999</v>
      </c>
      <c r="D6208" s="101">
        <v>0</v>
      </c>
      <c r="E6208" s="101">
        <v>0.112843821017</v>
      </c>
      <c r="F6208" s="101">
        <v>8.2063197882999997E-2</v>
      </c>
      <c r="G6208" s="101">
        <v>0</v>
      </c>
      <c r="H6208" s="1">
        <f t="shared" si="192"/>
        <v>0</v>
      </c>
      <c r="I6208" s="2" t="b">
        <f t="shared" si="193"/>
        <v>0</v>
      </c>
    </row>
    <row r="6209" spans="1:9" x14ac:dyDescent="0.3">
      <c r="A6209" s="101" t="s">
        <v>667</v>
      </c>
      <c r="B6209" s="101" t="s">
        <v>1711</v>
      </c>
      <c r="C6209" s="101">
        <v>0.47644919964900001</v>
      </c>
      <c r="D6209" s="101">
        <v>0.33406072361900002</v>
      </c>
      <c r="E6209" s="101">
        <v>0.18023665856900001</v>
      </c>
      <c r="F6209" s="101">
        <v>0.183489622233</v>
      </c>
      <c r="G6209" s="101">
        <v>0.28940495517800002</v>
      </c>
      <c r="H6209" s="1">
        <f t="shared" si="192"/>
        <v>0.18023665856900001</v>
      </c>
      <c r="I6209" s="2" t="b">
        <f t="shared" si="193"/>
        <v>0</v>
      </c>
    </row>
    <row r="6210" spans="1:9" x14ac:dyDescent="0.3">
      <c r="A6210" s="101" t="s">
        <v>667</v>
      </c>
      <c r="B6210" s="101" t="s">
        <v>1712</v>
      </c>
      <c r="C6210" s="101">
        <v>0.47644919964900001</v>
      </c>
      <c r="D6210" s="101">
        <v>0.33406072361900002</v>
      </c>
      <c r="E6210" s="101">
        <v>0.18023665856900001</v>
      </c>
      <c r="F6210" s="101">
        <v>0.183489622233</v>
      </c>
      <c r="G6210" s="101">
        <v>0.28940495517800002</v>
      </c>
      <c r="H6210" s="1">
        <f t="shared" si="192"/>
        <v>0.18023665856900001</v>
      </c>
      <c r="I6210" s="2" t="b">
        <f t="shared" si="193"/>
        <v>0</v>
      </c>
    </row>
    <row r="6211" spans="1:9" x14ac:dyDescent="0.3">
      <c r="A6211" s="101" t="s">
        <v>667</v>
      </c>
      <c r="B6211" s="101" t="s">
        <v>1715</v>
      </c>
      <c r="C6211" s="101">
        <v>0.26608712612000002</v>
      </c>
      <c r="D6211" s="101">
        <v>0.127517803102</v>
      </c>
      <c r="E6211" s="101">
        <v>0.13635295039600001</v>
      </c>
      <c r="F6211" s="101">
        <v>7.6530847463900001E-2</v>
      </c>
      <c r="G6211" s="101">
        <v>9.8821204206999996E-2</v>
      </c>
      <c r="H6211" s="1">
        <f t="shared" ref="H6211:H6274" si="194">MIN(C6211:G6211)</f>
        <v>7.6530847463900001E-2</v>
      </c>
      <c r="I6211" s="2" t="b">
        <f t="shared" ref="I6211:I6274" si="195">H6211&gt;=2</f>
        <v>0</v>
      </c>
    </row>
    <row r="6212" spans="1:9" x14ac:dyDescent="0.3">
      <c r="A6212" s="101" t="s">
        <v>667</v>
      </c>
      <c r="B6212" s="101" t="s">
        <v>1716</v>
      </c>
      <c r="C6212" s="101">
        <v>0.24240397876899999</v>
      </c>
      <c r="D6212" s="101">
        <v>8.7107231696299997E-2</v>
      </c>
      <c r="E6212" s="101">
        <v>5.4854635216699997E-2</v>
      </c>
      <c r="F6212" s="101">
        <v>6.2699971416199998E-2</v>
      </c>
      <c r="G6212" s="101">
        <v>2.3528858144499998E-2</v>
      </c>
      <c r="H6212" s="1">
        <f t="shared" si="194"/>
        <v>2.3528858144499998E-2</v>
      </c>
      <c r="I6212" s="2" t="b">
        <f t="shared" si="195"/>
        <v>0</v>
      </c>
    </row>
    <row r="6213" spans="1:9" x14ac:dyDescent="0.3">
      <c r="A6213" s="101" t="s">
        <v>667</v>
      </c>
      <c r="B6213" s="101" t="s">
        <v>1717</v>
      </c>
      <c r="C6213" s="101">
        <v>0.24240397876899999</v>
      </c>
      <c r="D6213" s="101">
        <v>8.7107231696299997E-2</v>
      </c>
      <c r="E6213" s="101">
        <v>5.4854635216699997E-2</v>
      </c>
      <c r="F6213" s="101">
        <v>6.2699971416199998E-2</v>
      </c>
      <c r="G6213" s="101">
        <v>2.3528858144499998E-2</v>
      </c>
      <c r="H6213" s="1">
        <f t="shared" si="194"/>
        <v>2.3528858144499998E-2</v>
      </c>
      <c r="I6213" s="2" t="b">
        <f t="shared" si="195"/>
        <v>0</v>
      </c>
    </row>
    <row r="6214" spans="1:9" x14ac:dyDescent="0.3">
      <c r="A6214" s="101" t="s">
        <v>667</v>
      </c>
      <c r="B6214" s="101" t="s">
        <v>1718</v>
      </c>
      <c r="C6214" s="101">
        <v>0.59625806271899995</v>
      </c>
      <c r="D6214" s="101">
        <v>0.39602359977399998</v>
      </c>
      <c r="E6214" s="101">
        <v>0.61750646501100004</v>
      </c>
      <c r="F6214" s="101">
        <v>0.56798797635800002</v>
      </c>
      <c r="G6214" s="101">
        <v>0.77409943295500006</v>
      </c>
      <c r="H6214" s="1">
        <f t="shared" si="194"/>
        <v>0.39602359977399998</v>
      </c>
      <c r="I6214" s="2" t="b">
        <f t="shared" si="195"/>
        <v>0</v>
      </c>
    </row>
    <row r="6215" spans="1:9" x14ac:dyDescent="0.3">
      <c r="A6215" s="101" t="s">
        <v>667</v>
      </c>
      <c r="B6215" s="101" t="s">
        <v>1719</v>
      </c>
      <c r="C6215" s="101">
        <v>0.30370153661799998</v>
      </c>
      <c r="D6215" s="101">
        <v>0.12931382849799999</v>
      </c>
      <c r="E6215" s="101">
        <v>0</v>
      </c>
      <c r="F6215" s="101">
        <v>8.2985256286100002E-3</v>
      </c>
      <c r="G6215" s="101">
        <v>7.0586574433500002E-3</v>
      </c>
      <c r="H6215" s="1">
        <f t="shared" si="194"/>
        <v>0</v>
      </c>
      <c r="I6215" s="2" t="b">
        <f t="shared" si="195"/>
        <v>0</v>
      </c>
    </row>
    <row r="6216" spans="1:9" x14ac:dyDescent="0.3">
      <c r="A6216" s="101" t="s">
        <v>667</v>
      </c>
      <c r="B6216" s="101" t="s">
        <v>1720</v>
      </c>
      <c r="C6216" s="101">
        <v>0.58093367325599998</v>
      </c>
      <c r="D6216" s="101">
        <v>0.32059053315000002</v>
      </c>
      <c r="E6216" s="101">
        <v>0.327560536008</v>
      </c>
      <c r="F6216" s="101">
        <v>0.51543064737699995</v>
      </c>
      <c r="G6216" s="101">
        <v>0.43057810404500002</v>
      </c>
      <c r="H6216" s="1">
        <f t="shared" si="194"/>
        <v>0.32059053315000002</v>
      </c>
      <c r="I6216" s="2" t="b">
        <f t="shared" si="195"/>
        <v>0</v>
      </c>
    </row>
    <row r="6217" spans="1:9" x14ac:dyDescent="0.3">
      <c r="A6217" s="101" t="s">
        <v>14</v>
      </c>
      <c r="B6217" s="101" t="s">
        <v>126</v>
      </c>
      <c r="C6217" s="101">
        <v>0</v>
      </c>
      <c r="D6217" s="101">
        <v>4.6359186665800002E-2</v>
      </c>
      <c r="E6217" s="101">
        <v>6.0079848056099998E-2</v>
      </c>
      <c r="F6217" s="101">
        <v>8.9020102767499998E-2</v>
      </c>
      <c r="G6217" s="101">
        <v>0.21139095246699999</v>
      </c>
      <c r="H6217" s="1">
        <f t="shared" si="194"/>
        <v>0</v>
      </c>
      <c r="I6217" s="2" t="b">
        <f t="shared" si="195"/>
        <v>0</v>
      </c>
    </row>
    <row r="6218" spans="1:9" x14ac:dyDescent="0.3">
      <c r="A6218" s="101" t="s">
        <v>14</v>
      </c>
      <c r="B6218" s="101" t="s">
        <v>127</v>
      </c>
      <c r="C6218" s="101">
        <v>0</v>
      </c>
      <c r="D6218" s="101">
        <v>4.6359186665800002E-2</v>
      </c>
      <c r="E6218" s="101">
        <v>6.0079848056099998E-2</v>
      </c>
      <c r="F6218" s="101">
        <v>8.9020102767499998E-2</v>
      </c>
      <c r="G6218" s="101">
        <v>0.21139095246699999</v>
      </c>
      <c r="H6218" s="1">
        <f t="shared" si="194"/>
        <v>0</v>
      </c>
      <c r="I6218" s="2" t="b">
        <f t="shared" si="195"/>
        <v>0</v>
      </c>
    </row>
    <row r="6219" spans="1:9" x14ac:dyDescent="0.3">
      <c r="A6219" s="101" t="s">
        <v>14</v>
      </c>
      <c r="B6219" s="101" t="s">
        <v>41</v>
      </c>
      <c r="C6219" s="101">
        <v>0</v>
      </c>
      <c r="D6219" s="101">
        <v>0.12829635379599999</v>
      </c>
      <c r="E6219" s="101">
        <v>5.2327609597299998E-2</v>
      </c>
      <c r="F6219" s="101">
        <v>7.2117551609099995E-2</v>
      </c>
      <c r="G6219" s="101">
        <v>0.16911276197399999</v>
      </c>
      <c r="H6219" s="1">
        <f t="shared" si="194"/>
        <v>0</v>
      </c>
      <c r="I6219" s="2" t="b">
        <f t="shared" si="195"/>
        <v>0</v>
      </c>
    </row>
    <row r="6220" spans="1:9" x14ac:dyDescent="0.3">
      <c r="A6220" s="101" t="s">
        <v>14</v>
      </c>
      <c r="B6220" s="101" t="s">
        <v>43</v>
      </c>
      <c r="C6220" s="101">
        <v>0</v>
      </c>
      <c r="D6220" s="101">
        <v>0.12829635379599999</v>
      </c>
      <c r="E6220" s="101">
        <v>5.2327609597299998E-2</v>
      </c>
      <c r="F6220" s="101">
        <v>7.2117551609099995E-2</v>
      </c>
      <c r="G6220" s="101">
        <v>0.16911276197399999</v>
      </c>
      <c r="H6220" s="1">
        <f t="shared" si="194"/>
        <v>0</v>
      </c>
      <c r="I6220" s="2" t="b">
        <f t="shared" si="195"/>
        <v>0</v>
      </c>
    </row>
    <row r="6221" spans="1:9" x14ac:dyDescent="0.3">
      <c r="A6221" s="101" t="s">
        <v>14</v>
      </c>
      <c r="B6221" s="101" t="s">
        <v>143</v>
      </c>
      <c r="C6221" s="101">
        <v>0</v>
      </c>
      <c r="D6221" s="101">
        <v>3.9890462945000003E-2</v>
      </c>
      <c r="E6221" s="101">
        <v>3.4885073064800001E-2</v>
      </c>
      <c r="F6221" s="101">
        <v>8.2259082304199996E-2</v>
      </c>
      <c r="G6221" s="101">
        <v>9.3615993235500003E-2</v>
      </c>
      <c r="H6221" s="1">
        <f t="shared" si="194"/>
        <v>0</v>
      </c>
      <c r="I6221" s="2" t="b">
        <f t="shared" si="195"/>
        <v>0</v>
      </c>
    </row>
    <row r="6222" spans="1:9" x14ac:dyDescent="0.3">
      <c r="A6222" s="101" t="s">
        <v>14</v>
      </c>
      <c r="B6222" s="101" t="s">
        <v>243</v>
      </c>
      <c r="C6222" s="101">
        <v>0</v>
      </c>
      <c r="D6222" s="101">
        <v>1.40155680618E-2</v>
      </c>
      <c r="E6222" s="101">
        <v>2.3256715376599998E-2</v>
      </c>
      <c r="F6222" s="101">
        <v>2.0283061390099999E-2</v>
      </c>
      <c r="G6222" s="101">
        <v>1.50993537477E-2</v>
      </c>
      <c r="H6222" s="1">
        <f t="shared" si="194"/>
        <v>0</v>
      </c>
      <c r="I6222" s="2" t="b">
        <f t="shared" si="195"/>
        <v>0</v>
      </c>
    </row>
    <row r="6223" spans="1:9" x14ac:dyDescent="0.3">
      <c r="A6223" s="101" t="s">
        <v>14</v>
      </c>
      <c r="B6223" s="101" t="s">
        <v>276</v>
      </c>
      <c r="C6223" s="101">
        <v>0</v>
      </c>
      <c r="D6223" s="101">
        <v>7.5468443409399998E-3</v>
      </c>
      <c r="E6223" s="101">
        <v>3.8761192294300001E-3</v>
      </c>
      <c r="F6223" s="101">
        <v>7.88785720725E-3</v>
      </c>
      <c r="G6223" s="101">
        <v>7.5496768738299996E-2</v>
      </c>
      <c r="H6223" s="1">
        <f t="shared" si="194"/>
        <v>0</v>
      </c>
      <c r="I6223" s="2" t="b">
        <f t="shared" si="195"/>
        <v>0</v>
      </c>
    </row>
    <row r="6224" spans="1:9" x14ac:dyDescent="0.3">
      <c r="A6224" s="101" t="s">
        <v>14</v>
      </c>
      <c r="B6224" s="101" t="s">
        <v>277</v>
      </c>
      <c r="C6224" s="101">
        <v>0</v>
      </c>
      <c r="D6224" s="101">
        <v>7.5468443409399998E-3</v>
      </c>
      <c r="E6224" s="101">
        <v>3.8761192294300001E-3</v>
      </c>
      <c r="F6224" s="101">
        <v>7.88785720725E-3</v>
      </c>
      <c r="G6224" s="101">
        <v>7.5496768738299996E-2</v>
      </c>
      <c r="H6224" s="1">
        <f t="shared" si="194"/>
        <v>0</v>
      </c>
      <c r="I6224" s="2" t="b">
        <f t="shared" si="195"/>
        <v>0</v>
      </c>
    </row>
    <row r="6225" spans="1:9" x14ac:dyDescent="0.3">
      <c r="A6225" s="101" t="s">
        <v>14</v>
      </c>
      <c r="B6225" s="101" t="s">
        <v>278</v>
      </c>
      <c r="C6225" s="101">
        <v>0</v>
      </c>
      <c r="D6225" s="101">
        <v>7.5468443409399998E-3</v>
      </c>
      <c r="E6225" s="101">
        <v>3.8761192294300001E-3</v>
      </c>
      <c r="F6225" s="101">
        <v>7.88785720725E-3</v>
      </c>
      <c r="G6225" s="101">
        <v>7.5496768738299996E-2</v>
      </c>
      <c r="H6225" s="1">
        <f t="shared" si="194"/>
        <v>0</v>
      </c>
      <c r="I6225" s="2" t="b">
        <f t="shared" si="195"/>
        <v>0</v>
      </c>
    </row>
    <row r="6226" spans="1:9" x14ac:dyDescent="0.3">
      <c r="A6226" s="101" t="s">
        <v>14</v>
      </c>
      <c r="B6226" s="101" t="s">
        <v>279</v>
      </c>
      <c r="C6226" s="101">
        <v>0</v>
      </c>
      <c r="D6226" s="101">
        <v>7.5468443409399998E-3</v>
      </c>
      <c r="E6226" s="101">
        <v>3.8761192294300001E-3</v>
      </c>
      <c r="F6226" s="101">
        <v>7.88785720725E-3</v>
      </c>
      <c r="G6226" s="101">
        <v>7.5496768738299996E-2</v>
      </c>
      <c r="H6226" s="1">
        <f t="shared" si="194"/>
        <v>0</v>
      </c>
      <c r="I6226" s="2" t="b">
        <f t="shared" si="195"/>
        <v>0</v>
      </c>
    </row>
    <row r="6227" spans="1:9" x14ac:dyDescent="0.3">
      <c r="A6227" s="101" t="s">
        <v>14</v>
      </c>
      <c r="B6227" s="101" t="s">
        <v>300</v>
      </c>
      <c r="C6227" s="101">
        <v>0</v>
      </c>
      <c r="D6227" s="101">
        <v>5.39060310067E-3</v>
      </c>
      <c r="E6227" s="101">
        <v>5.8141788441399998E-3</v>
      </c>
      <c r="F6227" s="101">
        <v>2.2536734877899998E-2</v>
      </c>
      <c r="G6227" s="101">
        <v>9.0596122485999998E-3</v>
      </c>
      <c r="H6227" s="1">
        <f t="shared" si="194"/>
        <v>0</v>
      </c>
      <c r="I6227" s="2" t="b">
        <f t="shared" si="195"/>
        <v>0</v>
      </c>
    </row>
    <row r="6228" spans="1:9" x14ac:dyDescent="0.3">
      <c r="A6228" s="101" t="s">
        <v>14</v>
      </c>
      <c r="B6228" s="101" t="s">
        <v>472</v>
      </c>
      <c r="C6228" s="101">
        <v>3.38214901749E-3</v>
      </c>
      <c r="D6228" s="101">
        <v>0</v>
      </c>
      <c r="E6228" s="101">
        <v>0</v>
      </c>
      <c r="F6228" s="101">
        <v>0</v>
      </c>
      <c r="G6228" s="101">
        <v>0</v>
      </c>
      <c r="H6228" s="1">
        <f t="shared" si="194"/>
        <v>0</v>
      </c>
      <c r="I6228" s="2" t="b">
        <f t="shared" si="195"/>
        <v>0</v>
      </c>
    </row>
    <row r="6229" spans="1:9" x14ac:dyDescent="0.3">
      <c r="A6229" s="101" t="s">
        <v>14</v>
      </c>
      <c r="B6229" s="101" t="s">
        <v>473</v>
      </c>
      <c r="C6229" s="101">
        <v>3.38214901749E-3</v>
      </c>
      <c r="D6229" s="101">
        <v>0</v>
      </c>
      <c r="E6229" s="101">
        <v>0</v>
      </c>
      <c r="F6229" s="101">
        <v>0</v>
      </c>
      <c r="G6229" s="101">
        <v>0</v>
      </c>
      <c r="H6229" s="1">
        <f t="shared" si="194"/>
        <v>0</v>
      </c>
      <c r="I6229" s="2" t="b">
        <f t="shared" si="195"/>
        <v>0</v>
      </c>
    </row>
    <row r="6230" spans="1:9" x14ac:dyDescent="0.3">
      <c r="A6230" s="101" t="s">
        <v>14</v>
      </c>
      <c r="B6230" s="101" t="s">
        <v>474</v>
      </c>
      <c r="C6230" s="101">
        <v>3.38214901749E-3</v>
      </c>
      <c r="D6230" s="101">
        <v>0</v>
      </c>
      <c r="E6230" s="101">
        <v>0</v>
      </c>
      <c r="F6230" s="101">
        <v>0</v>
      </c>
      <c r="G6230" s="101">
        <v>0</v>
      </c>
      <c r="H6230" s="1">
        <f t="shared" si="194"/>
        <v>0</v>
      </c>
      <c r="I6230" s="2" t="b">
        <f t="shared" si="195"/>
        <v>0</v>
      </c>
    </row>
    <row r="6231" spans="1:9" x14ac:dyDescent="0.3">
      <c r="A6231" s="101" t="s">
        <v>14</v>
      </c>
      <c r="B6231" s="101" t="s">
        <v>481</v>
      </c>
      <c r="C6231" s="101">
        <v>5.0732235262299996E-3</v>
      </c>
      <c r="D6231" s="101">
        <v>0</v>
      </c>
      <c r="E6231" s="101">
        <v>0</v>
      </c>
      <c r="F6231" s="101">
        <v>0</v>
      </c>
      <c r="G6231" s="101">
        <v>0</v>
      </c>
      <c r="H6231" s="1">
        <f t="shared" si="194"/>
        <v>0</v>
      </c>
      <c r="I6231" s="2" t="b">
        <f t="shared" si="195"/>
        <v>0</v>
      </c>
    </row>
    <row r="6232" spans="1:9" x14ac:dyDescent="0.3">
      <c r="A6232" s="101" t="s">
        <v>14</v>
      </c>
      <c r="B6232" s="101" t="s">
        <v>504</v>
      </c>
      <c r="C6232" s="101">
        <v>1.01464470525E-2</v>
      </c>
      <c r="D6232" s="101">
        <v>0</v>
      </c>
      <c r="E6232" s="101">
        <v>0</v>
      </c>
      <c r="F6232" s="101">
        <v>0</v>
      </c>
      <c r="G6232" s="101">
        <v>0</v>
      </c>
      <c r="H6232" s="1">
        <f t="shared" si="194"/>
        <v>0</v>
      </c>
      <c r="I6232" s="2" t="b">
        <f t="shared" si="195"/>
        <v>0</v>
      </c>
    </row>
    <row r="6233" spans="1:9" x14ac:dyDescent="0.3">
      <c r="A6233" s="101" t="s">
        <v>14</v>
      </c>
      <c r="B6233" s="101" t="s">
        <v>572</v>
      </c>
      <c r="C6233" s="101">
        <v>3.2130415666099997E-2</v>
      </c>
      <c r="D6233" s="101">
        <v>0</v>
      </c>
      <c r="E6233" s="101">
        <v>0</v>
      </c>
      <c r="F6233" s="101">
        <v>0</v>
      </c>
      <c r="G6233" s="101">
        <v>0</v>
      </c>
      <c r="H6233" s="1">
        <f t="shared" si="194"/>
        <v>0</v>
      </c>
      <c r="I6233" s="2" t="b">
        <f t="shared" si="195"/>
        <v>0</v>
      </c>
    </row>
    <row r="6234" spans="1:9" x14ac:dyDescent="0.3">
      <c r="A6234" s="101" t="s">
        <v>14</v>
      </c>
      <c r="B6234" s="101" t="s">
        <v>264</v>
      </c>
      <c r="C6234" s="101">
        <v>6.4260831332199994E-2</v>
      </c>
      <c r="D6234" s="101">
        <v>7.4390322789299995E-2</v>
      </c>
      <c r="E6234" s="101">
        <v>0</v>
      </c>
      <c r="F6234" s="101">
        <v>0</v>
      </c>
      <c r="G6234" s="101">
        <v>0</v>
      </c>
      <c r="H6234" s="1">
        <f t="shared" si="194"/>
        <v>0</v>
      </c>
      <c r="I6234" s="2" t="b">
        <f t="shared" si="195"/>
        <v>0</v>
      </c>
    </row>
    <row r="6235" spans="1:9" x14ac:dyDescent="0.3">
      <c r="A6235" s="101" t="s">
        <v>14</v>
      </c>
      <c r="B6235" s="101" t="s">
        <v>271</v>
      </c>
      <c r="C6235" s="101">
        <v>1.18375215612E-2</v>
      </c>
      <c r="D6235" s="101">
        <v>2.04842917826E-2</v>
      </c>
      <c r="E6235" s="101">
        <v>0</v>
      </c>
      <c r="F6235" s="101">
        <v>0</v>
      </c>
      <c r="G6235" s="101">
        <v>0</v>
      </c>
      <c r="H6235" s="1">
        <f t="shared" si="194"/>
        <v>0</v>
      </c>
      <c r="I6235" s="2" t="b">
        <f t="shared" si="195"/>
        <v>0</v>
      </c>
    </row>
    <row r="6236" spans="1:9" x14ac:dyDescent="0.3">
      <c r="A6236" s="101" t="s">
        <v>14</v>
      </c>
      <c r="B6236" s="101" t="s">
        <v>498</v>
      </c>
      <c r="C6236" s="101">
        <v>5.4114384279799997E-2</v>
      </c>
      <c r="D6236" s="101">
        <v>4.5281066045700001E-2</v>
      </c>
      <c r="E6236" s="101">
        <v>0</v>
      </c>
      <c r="F6236" s="101">
        <v>0</v>
      </c>
      <c r="G6236" s="101">
        <v>0</v>
      </c>
      <c r="H6236" s="1">
        <f t="shared" si="194"/>
        <v>0</v>
      </c>
      <c r="I6236" s="2" t="b">
        <f t="shared" si="195"/>
        <v>0</v>
      </c>
    </row>
    <row r="6237" spans="1:9" x14ac:dyDescent="0.3">
      <c r="A6237" s="101" t="s">
        <v>14</v>
      </c>
      <c r="B6237" s="101" t="s">
        <v>33</v>
      </c>
      <c r="C6237" s="101">
        <v>0</v>
      </c>
      <c r="D6237" s="101">
        <v>0.14015568061799999</v>
      </c>
      <c r="E6237" s="101">
        <v>0</v>
      </c>
      <c r="F6237" s="101">
        <v>0</v>
      </c>
      <c r="G6237" s="101">
        <v>0</v>
      </c>
      <c r="H6237" s="1">
        <f t="shared" si="194"/>
        <v>0</v>
      </c>
      <c r="I6237" s="2" t="b">
        <f t="shared" si="195"/>
        <v>0</v>
      </c>
    </row>
    <row r="6238" spans="1:9" x14ac:dyDescent="0.3">
      <c r="A6238" s="101" t="s">
        <v>14</v>
      </c>
      <c r="B6238" s="101" t="s">
        <v>35</v>
      </c>
      <c r="C6238" s="101">
        <v>0</v>
      </c>
      <c r="D6238" s="101">
        <v>0.14015568061799999</v>
      </c>
      <c r="E6238" s="101">
        <v>0</v>
      </c>
      <c r="F6238" s="101">
        <v>0</v>
      </c>
      <c r="G6238" s="101">
        <v>0</v>
      </c>
      <c r="H6238" s="1">
        <f t="shared" si="194"/>
        <v>0</v>
      </c>
      <c r="I6238" s="2" t="b">
        <f t="shared" si="195"/>
        <v>0</v>
      </c>
    </row>
    <row r="6239" spans="1:9" x14ac:dyDescent="0.3">
      <c r="A6239" s="101" t="s">
        <v>14</v>
      </c>
      <c r="B6239" s="101" t="s">
        <v>235</v>
      </c>
      <c r="C6239" s="101">
        <v>0</v>
      </c>
      <c r="D6239" s="101">
        <v>1.5093688681899999E-2</v>
      </c>
      <c r="E6239" s="101">
        <v>0</v>
      </c>
      <c r="F6239" s="101">
        <v>0</v>
      </c>
      <c r="G6239" s="101">
        <v>0</v>
      </c>
      <c r="H6239" s="1">
        <f t="shared" si="194"/>
        <v>0</v>
      </c>
      <c r="I6239" s="2" t="b">
        <f t="shared" si="195"/>
        <v>0</v>
      </c>
    </row>
    <row r="6240" spans="1:9" x14ac:dyDescent="0.3">
      <c r="A6240" s="101" t="s">
        <v>14</v>
      </c>
      <c r="B6240" s="101" t="s">
        <v>236</v>
      </c>
      <c r="C6240" s="101">
        <v>0</v>
      </c>
      <c r="D6240" s="101">
        <v>1.5093688681899999E-2</v>
      </c>
      <c r="E6240" s="101">
        <v>0</v>
      </c>
      <c r="F6240" s="101">
        <v>0</v>
      </c>
      <c r="G6240" s="101">
        <v>0</v>
      </c>
      <c r="H6240" s="1">
        <f t="shared" si="194"/>
        <v>0</v>
      </c>
      <c r="I6240" s="2" t="b">
        <f t="shared" si="195"/>
        <v>0</v>
      </c>
    </row>
    <row r="6241" spans="1:9" x14ac:dyDescent="0.3">
      <c r="A6241" s="101" t="s">
        <v>14</v>
      </c>
      <c r="B6241" s="101" t="s">
        <v>260</v>
      </c>
      <c r="C6241" s="101">
        <v>0</v>
      </c>
      <c r="D6241" s="101">
        <v>9.7030855812100004E-3</v>
      </c>
      <c r="E6241" s="101">
        <v>0</v>
      </c>
      <c r="F6241" s="101">
        <v>0</v>
      </c>
      <c r="G6241" s="101">
        <v>0</v>
      </c>
      <c r="H6241" s="1">
        <f t="shared" si="194"/>
        <v>0</v>
      </c>
      <c r="I6241" s="2" t="b">
        <f t="shared" si="195"/>
        <v>0</v>
      </c>
    </row>
    <row r="6242" spans="1:9" x14ac:dyDescent="0.3">
      <c r="A6242" s="101" t="s">
        <v>14</v>
      </c>
      <c r="B6242" s="101" t="s">
        <v>290</v>
      </c>
      <c r="C6242" s="101">
        <v>0</v>
      </c>
      <c r="D6242" s="101">
        <v>6.4687237208100002E-3</v>
      </c>
      <c r="E6242" s="101">
        <v>0</v>
      </c>
      <c r="F6242" s="101">
        <v>0</v>
      </c>
      <c r="G6242" s="101">
        <v>0</v>
      </c>
      <c r="H6242" s="1">
        <f t="shared" si="194"/>
        <v>0</v>
      </c>
      <c r="I6242" s="2" t="b">
        <f t="shared" si="195"/>
        <v>0</v>
      </c>
    </row>
    <row r="6243" spans="1:9" x14ac:dyDescent="0.3">
      <c r="A6243" s="101" t="s">
        <v>14</v>
      </c>
      <c r="B6243" s="101" t="s">
        <v>304</v>
      </c>
      <c r="C6243" s="101">
        <v>0</v>
      </c>
      <c r="D6243" s="101">
        <v>4.3124824805399996E-3</v>
      </c>
      <c r="E6243" s="101">
        <v>0</v>
      </c>
      <c r="F6243" s="101">
        <v>0</v>
      </c>
      <c r="G6243" s="101">
        <v>0</v>
      </c>
      <c r="H6243" s="1">
        <f t="shared" si="194"/>
        <v>0</v>
      </c>
      <c r="I6243" s="2" t="b">
        <f t="shared" si="195"/>
        <v>0</v>
      </c>
    </row>
    <row r="6244" spans="1:9" x14ac:dyDescent="0.3">
      <c r="A6244" s="101" t="s">
        <v>14</v>
      </c>
      <c r="B6244" s="101" t="s">
        <v>305</v>
      </c>
      <c r="C6244" s="101">
        <v>0</v>
      </c>
      <c r="D6244" s="101">
        <v>4.3124824805399996E-3</v>
      </c>
      <c r="E6244" s="101">
        <v>0</v>
      </c>
      <c r="F6244" s="101">
        <v>0</v>
      </c>
      <c r="G6244" s="101">
        <v>0</v>
      </c>
      <c r="H6244" s="1">
        <f t="shared" si="194"/>
        <v>0</v>
      </c>
      <c r="I6244" s="2" t="b">
        <f t="shared" si="195"/>
        <v>0</v>
      </c>
    </row>
    <row r="6245" spans="1:9" x14ac:dyDescent="0.3">
      <c r="A6245" s="101" t="s">
        <v>14</v>
      </c>
      <c r="B6245" s="101" t="s">
        <v>326</v>
      </c>
      <c r="C6245" s="101">
        <v>0</v>
      </c>
      <c r="D6245" s="101">
        <v>2.1562412402699998E-3</v>
      </c>
      <c r="E6245" s="101">
        <v>0</v>
      </c>
      <c r="F6245" s="101">
        <v>0</v>
      </c>
      <c r="G6245" s="101">
        <v>0</v>
      </c>
      <c r="H6245" s="1">
        <f t="shared" si="194"/>
        <v>0</v>
      </c>
      <c r="I6245" s="2" t="b">
        <f t="shared" si="195"/>
        <v>0</v>
      </c>
    </row>
    <row r="6246" spans="1:9" x14ac:dyDescent="0.3">
      <c r="A6246" s="101" t="s">
        <v>14</v>
      </c>
      <c r="B6246" s="101" t="s">
        <v>327</v>
      </c>
      <c r="C6246" s="101">
        <v>0</v>
      </c>
      <c r="D6246" s="101">
        <v>2.1562412402699998E-3</v>
      </c>
      <c r="E6246" s="101">
        <v>0</v>
      </c>
      <c r="F6246" s="101">
        <v>0</v>
      </c>
      <c r="G6246" s="101">
        <v>0</v>
      </c>
      <c r="H6246" s="1">
        <f t="shared" si="194"/>
        <v>0</v>
      </c>
      <c r="I6246" s="2" t="b">
        <f t="shared" si="195"/>
        <v>0</v>
      </c>
    </row>
    <row r="6247" spans="1:9" x14ac:dyDescent="0.3">
      <c r="A6247" s="101" t="s">
        <v>14</v>
      </c>
      <c r="B6247" s="101" t="s">
        <v>328</v>
      </c>
      <c r="C6247" s="101">
        <v>0</v>
      </c>
      <c r="D6247" s="101">
        <v>2.1562412402699998E-3</v>
      </c>
      <c r="E6247" s="101">
        <v>0</v>
      </c>
      <c r="F6247" s="101">
        <v>0</v>
      </c>
      <c r="G6247" s="101">
        <v>0</v>
      </c>
      <c r="H6247" s="1">
        <f t="shared" si="194"/>
        <v>0</v>
      </c>
      <c r="I6247" s="2" t="b">
        <f t="shared" si="195"/>
        <v>0</v>
      </c>
    </row>
    <row r="6248" spans="1:9" x14ac:dyDescent="0.3">
      <c r="A6248" s="101" t="s">
        <v>14</v>
      </c>
      <c r="B6248" s="101" t="s">
        <v>329</v>
      </c>
      <c r="C6248" s="101">
        <v>0</v>
      </c>
      <c r="D6248" s="101">
        <v>2.1562412402699998E-3</v>
      </c>
      <c r="E6248" s="101">
        <v>0</v>
      </c>
      <c r="F6248" s="101">
        <v>0</v>
      </c>
      <c r="G6248" s="101">
        <v>0</v>
      </c>
      <c r="H6248" s="1">
        <f t="shared" si="194"/>
        <v>0</v>
      </c>
      <c r="I6248" s="2" t="b">
        <f t="shared" si="195"/>
        <v>0</v>
      </c>
    </row>
    <row r="6249" spans="1:9" x14ac:dyDescent="0.3">
      <c r="A6249" s="101" t="s">
        <v>14</v>
      </c>
      <c r="B6249" s="101" t="s">
        <v>339</v>
      </c>
      <c r="C6249" s="101">
        <v>0</v>
      </c>
      <c r="D6249" s="101">
        <v>1.07812062013E-3</v>
      </c>
      <c r="E6249" s="101">
        <v>0</v>
      </c>
      <c r="F6249" s="101">
        <v>0</v>
      </c>
      <c r="G6249" s="101">
        <v>0</v>
      </c>
      <c r="H6249" s="1">
        <f t="shared" si="194"/>
        <v>0</v>
      </c>
      <c r="I6249" s="2" t="b">
        <f t="shared" si="195"/>
        <v>0</v>
      </c>
    </row>
    <row r="6250" spans="1:9" x14ac:dyDescent="0.3">
      <c r="A6250" s="101" t="s">
        <v>14</v>
      </c>
      <c r="B6250" s="101" t="s">
        <v>340</v>
      </c>
      <c r="C6250" s="101">
        <v>0</v>
      </c>
      <c r="D6250" s="101">
        <v>1.07812062013E-3</v>
      </c>
      <c r="E6250" s="101">
        <v>0</v>
      </c>
      <c r="F6250" s="101">
        <v>0</v>
      </c>
      <c r="G6250" s="101">
        <v>0</v>
      </c>
      <c r="H6250" s="1">
        <f t="shared" si="194"/>
        <v>0</v>
      </c>
      <c r="I6250" s="2" t="b">
        <f t="shared" si="195"/>
        <v>0</v>
      </c>
    </row>
    <row r="6251" spans="1:9" x14ac:dyDescent="0.3">
      <c r="A6251" s="101" t="s">
        <v>14</v>
      </c>
      <c r="B6251" s="101" t="s">
        <v>341</v>
      </c>
      <c r="C6251" s="101">
        <v>0</v>
      </c>
      <c r="D6251" s="101">
        <v>1.07812062013E-3</v>
      </c>
      <c r="E6251" s="101">
        <v>0</v>
      </c>
      <c r="F6251" s="101">
        <v>0</v>
      </c>
      <c r="G6251" s="101">
        <v>0</v>
      </c>
      <c r="H6251" s="1">
        <f t="shared" si="194"/>
        <v>0</v>
      </c>
      <c r="I6251" s="2" t="b">
        <f t="shared" si="195"/>
        <v>0</v>
      </c>
    </row>
    <row r="6252" spans="1:9" x14ac:dyDescent="0.3">
      <c r="A6252" s="101" t="s">
        <v>14</v>
      </c>
      <c r="B6252" s="101" t="s">
        <v>429</v>
      </c>
      <c r="C6252" s="101">
        <v>0</v>
      </c>
      <c r="D6252" s="101">
        <v>0</v>
      </c>
      <c r="E6252" s="101">
        <v>1.3566417303000001E-2</v>
      </c>
      <c r="F6252" s="101">
        <v>3.6058775804599999E-2</v>
      </c>
      <c r="G6252" s="101">
        <v>1.81192244972E-2</v>
      </c>
      <c r="H6252" s="1">
        <f t="shared" si="194"/>
        <v>0</v>
      </c>
      <c r="I6252" s="2" t="b">
        <f t="shared" si="195"/>
        <v>0</v>
      </c>
    </row>
    <row r="6253" spans="1:9" x14ac:dyDescent="0.3">
      <c r="A6253" s="101" t="s">
        <v>14</v>
      </c>
      <c r="B6253" s="101" t="s">
        <v>430</v>
      </c>
      <c r="C6253" s="101">
        <v>0</v>
      </c>
      <c r="D6253" s="101">
        <v>0</v>
      </c>
      <c r="E6253" s="101">
        <v>1.3566417303000001E-2</v>
      </c>
      <c r="F6253" s="101">
        <v>3.6058775804599999E-2</v>
      </c>
      <c r="G6253" s="101">
        <v>1.81192244972E-2</v>
      </c>
      <c r="H6253" s="1">
        <f t="shared" si="194"/>
        <v>0</v>
      </c>
      <c r="I6253" s="2" t="b">
        <f t="shared" si="195"/>
        <v>0</v>
      </c>
    </row>
    <row r="6254" spans="1:9" x14ac:dyDescent="0.3">
      <c r="A6254" s="101" t="s">
        <v>14</v>
      </c>
      <c r="B6254" s="101" t="s">
        <v>435</v>
      </c>
      <c r="C6254" s="101">
        <v>0</v>
      </c>
      <c r="D6254" s="101">
        <v>0</v>
      </c>
      <c r="E6254" s="101">
        <v>2.13186557619E-2</v>
      </c>
      <c r="F6254" s="101">
        <v>2.5917245109500001E-2</v>
      </c>
      <c r="G6254" s="101">
        <v>2.71788367458E-2</v>
      </c>
      <c r="H6254" s="1">
        <f t="shared" si="194"/>
        <v>0</v>
      </c>
      <c r="I6254" s="2" t="b">
        <f t="shared" si="195"/>
        <v>0</v>
      </c>
    </row>
    <row r="6255" spans="1:9" x14ac:dyDescent="0.3">
      <c r="A6255" s="101" t="s">
        <v>14</v>
      </c>
      <c r="B6255" s="101" t="s">
        <v>449</v>
      </c>
      <c r="C6255" s="101">
        <v>0</v>
      </c>
      <c r="D6255" s="101">
        <v>0</v>
      </c>
      <c r="E6255" s="101">
        <v>7.1708205744399997E-2</v>
      </c>
      <c r="F6255" s="101">
        <v>9.1273776255300004E-2</v>
      </c>
      <c r="G6255" s="101">
        <v>0.18723198647100001</v>
      </c>
      <c r="H6255" s="1">
        <f t="shared" si="194"/>
        <v>0</v>
      </c>
      <c r="I6255" s="2" t="b">
        <f t="shared" si="195"/>
        <v>0</v>
      </c>
    </row>
    <row r="6256" spans="1:9" x14ac:dyDescent="0.3">
      <c r="A6256" s="101" t="s">
        <v>14</v>
      </c>
      <c r="B6256" s="101" t="s">
        <v>347</v>
      </c>
      <c r="C6256" s="101">
        <v>0</v>
      </c>
      <c r="D6256" s="101">
        <v>0</v>
      </c>
      <c r="E6256" s="101">
        <v>3.8761192294300001E-3</v>
      </c>
      <c r="F6256" s="101">
        <v>0</v>
      </c>
      <c r="G6256" s="101">
        <v>0</v>
      </c>
      <c r="H6256" s="1">
        <f t="shared" si="194"/>
        <v>0</v>
      </c>
      <c r="I6256" s="2" t="b">
        <f t="shared" si="195"/>
        <v>0</v>
      </c>
    </row>
    <row r="6257" spans="1:9" x14ac:dyDescent="0.3">
      <c r="A6257" s="101" t="s">
        <v>14</v>
      </c>
      <c r="B6257" s="101" t="s">
        <v>349</v>
      </c>
      <c r="C6257" s="101">
        <v>0</v>
      </c>
      <c r="D6257" s="101">
        <v>0</v>
      </c>
      <c r="E6257" s="101">
        <v>3.8761192294300001E-3</v>
      </c>
      <c r="F6257" s="101">
        <v>0</v>
      </c>
      <c r="G6257" s="101">
        <v>0</v>
      </c>
      <c r="H6257" s="1">
        <f t="shared" si="194"/>
        <v>0</v>
      </c>
      <c r="I6257" s="2" t="b">
        <f t="shared" si="195"/>
        <v>0</v>
      </c>
    </row>
    <row r="6258" spans="1:9" x14ac:dyDescent="0.3">
      <c r="A6258" s="101" t="s">
        <v>14</v>
      </c>
      <c r="B6258" s="101" t="s">
        <v>350</v>
      </c>
      <c r="C6258" s="101">
        <v>0</v>
      </c>
      <c r="D6258" s="101">
        <v>0</v>
      </c>
      <c r="E6258" s="101">
        <v>3.8761192294300001E-3</v>
      </c>
      <c r="F6258" s="101">
        <v>0</v>
      </c>
      <c r="G6258" s="101">
        <v>0</v>
      </c>
      <c r="H6258" s="1">
        <f t="shared" si="194"/>
        <v>0</v>
      </c>
      <c r="I6258" s="2" t="b">
        <f t="shared" si="195"/>
        <v>0</v>
      </c>
    </row>
    <row r="6259" spans="1:9" x14ac:dyDescent="0.3">
      <c r="A6259" s="101" t="s">
        <v>14</v>
      </c>
      <c r="B6259" s="101" t="s">
        <v>351</v>
      </c>
      <c r="C6259" s="101">
        <v>0</v>
      </c>
      <c r="D6259" s="101">
        <v>0</v>
      </c>
      <c r="E6259" s="101">
        <v>3.8761192294300001E-3</v>
      </c>
      <c r="F6259" s="101">
        <v>0</v>
      </c>
      <c r="G6259" s="101">
        <v>0</v>
      </c>
      <c r="H6259" s="1">
        <f t="shared" si="194"/>
        <v>0</v>
      </c>
      <c r="I6259" s="2" t="b">
        <f t="shared" si="195"/>
        <v>0</v>
      </c>
    </row>
    <row r="6260" spans="1:9" x14ac:dyDescent="0.3">
      <c r="A6260" s="101" t="s">
        <v>14</v>
      </c>
      <c r="B6260" s="101" t="s">
        <v>352</v>
      </c>
      <c r="C6260" s="101">
        <v>0</v>
      </c>
      <c r="D6260" s="101">
        <v>0</v>
      </c>
      <c r="E6260" s="101">
        <v>3.8761192294300001E-3</v>
      </c>
      <c r="F6260" s="101">
        <v>0</v>
      </c>
      <c r="G6260" s="101">
        <v>0</v>
      </c>
      <c r="H6260" s="1">
        <f t="shared" si="194"/>
        <v>0</v>
      </c>
      <c r="I6260" s="2" t="b">
        <f t="shared" si="195"/>
        <v>0</v>
      </c>
    </row>
    <row r="6261" spans="1:9" x14ac:dyDescent="0.3">
      <c r="A6261" s="101" t="s">
        <v>14</v>
      </c>
      <c r="B6261" s="101" t="s">
        <v>354</v>
      </c>
      <c r="C6261" s="101">
        <v>0</v>
      </c>
      <c r="D6261" s="101">
        <v>0</v>
      </c>
      <c r="E6261" s="101">
        <v>3.8761192294300001E-3</v>
      </c>
      <c r="F6261" s="101">
        <v>0</v>
      </c>
      <c r="G6261" s="101">
        <v>0</v>
      </c>
      <c r="H6261" s="1">
        <f t="shared" si="194"/>
        <v>0</v>
      </c>
      <c r="I6261" s="2" t="b">
        <f t="shared" si="195"/>
        <v>0</v>
      </c>
    </row>
    <row r="6262" spans="1:9" x14ac:dyDescent="0.3">
      <c r="A6262" s="101" t="s">
        <v>14</v>
      </c>
      <c r="B6262" s="101" t="s">
        <v>355</v>
      </c>
      <c r="C6262" s="101">
        <v>0</v>
      </c>
      <c r="D6262" s="101">
        <v>0</v>
      </c>
      <c r="E6262" s="101">
        <v>5.8141788441399998E-3</v>
      </c>
      <c r="F6262" s="101">
        <v>0</v>
      </c>
      <c r="G6262" s="101">
        <v>0</v>
      </c>
      <c r="H6262" s="1">
        <f t="shared" si="194"/>
        <v>0</v>
      </c>
      <c r="I6262" s="2" t="b">
        <f t="shared" si="195"/>
        <v>0</v>
      </c>
    </row>
    <row r="6263" spans="1:9" x14ac:dyDescent="0.3">
      <c r="A6263" s="101" t="s">
        <v>14</v>
      </c>
      <c r="B6263" s="101" t="s">
        <v>356</v>
      </c>
      <c r="C6263" s="101">
        <v>0</v>
      </c>
      <c r="D6263" s="101">
        <v>0</v>
      </c>
      <c r="E6263" s="101">
        <v>5.8141788441399998E-3</v>
      </c>
      <c r="F6263" s="101">
        <v>0</v>
      </c>
      <c r="G6263" s="101">
        <v>0</v>
      </c>
      <c r="H6263" s="1">
        <f t="shared" si="194"/>
        <v>0</v>
      </c>
      <c r="I6263" s="2" t="b">
        <f t="shared" si="195"/>
        <v>0</v>
      </c>
    </row>
    <row r="6264" spans="1:9" x14ac:dyDescent="0.3">
      <c r="A6264" s="101" t="s">
        <v>14</v>
      </c>
      <c r="B6264" s="101" t="s">
        <v>357</v>
      </c>
      <c r="C6264" s="101">
        <v>0</v>
      </c>
      <c r="D6264" s="101">
        <v>0</v>
      </c>
      <c r="E6264" s="101">
        <v>1.3566417303000001E-2</v>
      </c>
      <c r="F6264" s="101">
        <v>0</v>
      </c>
      <c r="G6264" s="101">
        <v>0</v>
      </c>
      <c r="H6264" s="1">
        <f t="shared" si="194"/>
        <v>0</v>
      </c>
      <c r="I6264" s="2" t="b">
        <f t="shared" si="195"/>
        <v>0</v>
      </c>
    </row>
    <row r="6265" spans="1:9" x14ac:dyDescent="0.3">
      <c r="A6265" s="101" t="s">
        <v>14</v>
      </c>
      <c r="B6265" s="101" t="s">
        <v>358</v>
      </c>
      <c r="C6265" s="101">
        <v>0</v>
      </c>
      <c r="D6265" s="101">
        <v>0</v>
      </c>
      <c r="E6265" s="101">
        <v>1.7442536532400001E-2</v>
      </c>
      <c r="F6265" s="101">
        <v>0</v>
      </c>
      <c r="G6265" s="101">
        <v>0</v>
      </c>
      <c r="H6265" s="1">
        <f t="shared" si="194"/>
        <v>0</v>
      </c>
      <c r="I6265" s="2" t="b">
        <f t="shared" si="195"/>
        <v>0</v>
      </c>
    </row>
    <row r="6266" spans="1:9" x14ac:dyDescent="0.3">
      <c r="A6266" s="101" t="s">
        <v>14</v>
      </c>
      <c r="B6266" s="101" t="s">
        <v>359</v>
      </c>
      <c r="C6266" s="101">
        <v>0</v>
      </c>
      <c r="D6266" s="101">
        <v>0</v>
      </c>
      <c r="E6266" s="101">
        <v>2.13186557619E-2</v>
      </c>
      <c r="F6266" s="101">
        <v>0</v>
      </c>
      <c r="G6266" s="101">
        <v>0</v>
      </c>
      <c r="H6266" s="1">
        <f t="shared" si="194"/>
        <v>0</v>
      </c>
      <c r="I6266" s="2" t="b">
        <f t="shared" si="195"/>
        <v>0</v>
      </c>
    </row>
    <row r="6267" spans="1:9" x14ac:dyDescent="0.3">
      <c r="A6267" s="101" t="s">
        <v>14</v>
      </c>
      <c r="B6267" s="101" t="s">
        <v>360</v>
      </c>
      <c r="C6267" s="101">
        <v>0</v>
      </c>
      <c r="D6267" s="101">
        <v>0</v>
      </c>
      <c r="E6267" s="101">
        <v>2.51947749913E-2</v>
      </c>
      <c r="F6267" s="101">
        <v>0</v>
      </c>
      <c r="G6267" s="101">
        <v>0</v>
      </c>
      <c r="H6267" s="1">
        <f t="shared" si="194"/>
        <v>0</v>
      </c>
      <c r="I6267" s="2" t="b">
        <f t="shared" si="195"/>
        <v>0</v>
      </c>
    </row>
    <row r="6268" spans="1:9" x14ac:dyDescent="0.3">
      <c r="A6268" s="101" t="s">
        <v>14</v>
      </c>
      <c r="B6268" s="101" t="s">
        <v>361</v>
      </c>
      <c r="C6268" s="101">
        <v>0</v>
      </c>
      <c r="D6268" s="101">
        <v>0</v>
      </c>
      <c r="E6268" s="101">
        <v>2.51947749913E-2</v>
      </c>
      <c r="F6268" s="101">
        <v>0</v>
      </c>
      <c r="G6268" s="101">
        <v>0</v>
      </c>
      <c r="H6268" s="1">
        <f t="shared" si="194"/>
        <v>0</v>
      </c>
      <c r="I6268" s="2" t="b">
        <f t="shared" si="195"/>
        <v>0</v>
      </c>
    </row>
    <row r="6269" spans="1:9" x14ac:dyDescent="0.3">
      <c r="A6269" s="101" t="s">
        <v>14</v>
      </c>
      <c r="B6269" s="101" t="s">
        <v>362</v>
      </c>
      <c r="C6269" s="101">
        <v>0</v>
      </c>
      <c r="D6269" s="101">
        <v>0</v>
      </c>
      <c r="E6269" s="101">
        <v>2.51947749913E-2</v>
      </c>
      <c r="F6269" s="101">
        <v>0</v>
      </c>
      <c r="G6269" s="101">
        <v>0</v>
      </c>
      <c r="H6269" s="1">
        <f t="shared" si="194"/>
        <v>0</v>
      </c>
      <c r="I6269" s="2" t="b">
        <f t="shared" si="195"/>
        <v>0</v>
      </c>
    </row>
    <row r="6270" spans="1:9" x14ac:dyDescent="0.3">
      <c r="A6270" s="101" t="s">
        <v>14</v>
      </c>
      <c r="B6270" s="101" t="s">
        <v>363</v>
      </c>
      <c r="C6270" s="101">
        <v>0</v>
      </c>
      <c r="D6270" s="101">
        <v>0</v>
      </c>
      <c r="E6270" s="101">
        <v>4.2637311523699997E-2</v>
      </c>
      <c r="F6270" s="101">
        <v>0</v>
      </c>
      <c r="G6270" s="101">
        <v>0</v>
      </c>
      <c r="H6270" s="1">
        <f t="shared" si="194"/>
        <v>0</v>
      </c>
      <c r="I6270" s="2" t="b">
        <f t="shared" si="195"/>
        <v>0</v>
      </c>
    </row>
    <row r="6271" spans="1:9" x14ac:dyDescent="0.3">
      <c r="A6271" s="101" t="s">
        <v>14</v>
      </c>
      <c r="B6271" s="101" t="s">
        <v>364</v>
      </c>
      <c r="C6271" s="101">
        <v>0</v>
      </c>
      <c r="D6271" s="101">
        <v>0</v>
      </c>
      <c r="E6271" s="101">
        <v>4.2637311523699997E-2</v>
      </c>
      <c r="F6271" s="101">
        <v>0</v>
      </c>
      <c r="G6271" s="101">
        <v>0</v>
      </c>
      <c r="H6271" s="1">
        <f t="shared" si="194"/>
        <v>0</v>
      </c>
      <c r="I6271" s="2" t="b">
        <f t="shared" si="195"/>
        <v>0</v>
      </c>
    </row>
    <row r="6272" spans="1:9" x14ac:dyDescent="0.3">
      <c r="A6272" s="101" t="s">
        <v>14</v>
      </c>
      <c r="B6272" s="101" t="s">
        <v>365</v>
      </c>
      <c r="C6272" s="101">
        <v>0</v>
      </c>
      <c r="D6272" s="101">
        <v>0</v>
      </c>
      <c r="E6272" s="101">
        <v>0.143416411489</v>
      </c>
      <c r="F6272" s="101">
        <v>0</v>
      </c>
      <c r="G6272" s="101">
        <v>0</v>
      </c>
      <c r="H6272" s="1">
        <f t="shared" si="194"/>
        <v>0</v>
      </c>
      <c r="I6272" s="2" t="b">
        <f t="shared" si="195"/>
        <v>0</v>
      </c>
    </row>
    <row r="6273" spans="1:9" x14ac:dyDescent="0.3">
      <c r="A6273" s="101" t="s">
        <v>14</v>
      </c>
      <c r="B6273" s="101" t="s">
        <v>366</v>
      </c>
      <c r="C6273" s="101">
        <v>0</v>
      </c>
      <c r="D6273" s="101">
        <v>0</v>
      </c>
      <c r="E6273" s="101">
        <v>0.143416411489</v>
      </c>
      <c r="F6273" s="101">
        <v>0</v>
      </c>
      <c r="G6273" s="101">
        <v>0</v>
      </c>
      <c r="H6273" s="1">
        <f t="shared" si="194"/>
        <v>0</v>
      </c>
      <c r="I6273" s="2" t="b">
        <f t="shared" si="195"/>
        <v>0</v>
      </c>
    </row>
    <row r="6274" spans="1:9" x14ac:dyDescent="0.3">
      <c r="A6274" s="101" t="s">
        <v>14</v>
      </c>
      <c r="B6274" s="101" t="s">
        <v>367</v>
      </c>
      <c r="C6274" s="101">
        <v>0</v>
      </c>
      <c r="D6274" s="101">
        <v>0</v>
      </c>
      <c r="E6274" s="101">
        <v>0.143416411489</v>
      </c>
      <c r="F6274" s="101">
        <v>0</v>
      </c>
      <c r="G6274" s="101">
        <v>0</v>
      </c>
      <c r="H6274" s="1">
        <f t="shared" si="194"/>
        <v>0</v>
      </c>
      <c r="I6274" s="2" t="b">
        <f t="shared" si="195"/>
        <v>0</v>
      </c>
    </row>
    <row r="6275" spans="1:9" x14ac:dyDescent="0.3">
      <c r="A6275" s="101" t="s">
        <v>14</v>
      </c>
      <c r="B6275" s="101" t="s">
        <v>368</v>
      </c>
      <c r="C6275" s="101">
        <v>0</v>
      </c>
      <c r="D6275" s="101">
        <v>0</v>
      </c>
      <c r="E6275" s="101">
        <v>0</v>
      </c>
      <c r="F6275" s="101">
        <v>1.1268367438899999E-3</v>
      </c>
      <c r="G6275" s="101">
        <v>0</v>
      </c>
      <c r="H6275" s="1">
        <f t="shared" ref="H6275:H6338" si="196">MIN(C6275:G6275)</f>
        <v>0</v>
      </c>
      <c r="I6275" s="2" t="b">
        <f t="shared" ref="I6275:I6338" si="197">H6275&gt;=2</f>
        <v>0</v>
      </c>
    </row>
    <row r="6276" spans="1:9" x14ac:dyDescent="0.3">
      <c r="A6276" s="101" t="s">
        <v>14</v>
      </c>
      <c r="B6276" s="101" t="s">
        <v>369</v>
      </c>
      <c r="C6276" s="101">
        <v>0</v>
      </c>
      <c r="D6276" s="101">
        <v>0</v>
      </c>
      <c r="E6276" s="101">
        <v>0</v>
      </c>
      <c r="F6276" s="101">
        <v>2.2536734877900001E-3</v>
      </c>
      <c r="G6276" s="101">
        <v>0</v>
      </c>
      <c r="H6276" s="1">
        <f t="shared" si="196"/>
        <v>0</v>
      </c>
      <c r="I6276" s="2" t="b">
        <f t="shared" si="197"/>
        <v>0</v>
      </c>
    </row>
    <row r="6277" spans="1:9" x14ac:dyDescent="0.3">
      <c r="A6277" s="101" t="s">
        <v>14</v>
      </c>
      <c r="B6277" s="101" t="s">
        <v>370</v>
      </c>
      <c r="C6277" s="101">
        <v>0</v>
      </c>
      <c r="D6277" s="101">
        <v>0</v>
      </c>
      <c r="E6277" s="101">
        <v>0</v>
      </c>
      <c r="F6277" s="101">
        <v>2.2536734877900001E-3</v>
      </c>
      <c r="G6277" s="101">
        <v>0</v>
      </c>
      <c r="H6277" s="1">
        <f t="shared" si="196"/>
        <v>0</v>
      </c>
      <c r="I6277" s="2" t="b">
        <f t="shared" si="197"/>
        <v>0</v>
      </c>
    </row>
    <row r="6278" spans="1:9" x14ac:dyDescent="0.3">
      <c r="A6278" s="101" t="s">
        <v>14</v>
      </c>
      <c r="B6278" s="101" t="s">
        <v>371</v>
      </c>
      <c r="C6278" s="101">
        <v>0</v>
      </c>
      <c r="D6278" s="101">
        <v>0</v>
      </c>
      <c r="E6278" s="101">
        <v>0</v>
      </c>
      <c r="F6278" s="101">
        <v>2.2536734877900001E-3</v>
      </c>
      <c r="G6278" s="101">
        <v>0</v>
      </c>
      <c r="H6278" s="1">
        <f t="shared" si="196"/>
        <v>0</v>
      </c>
      <c r="I6278" s="2" t="b">
        <f t="shared" si="197"/>
        <v>0</v>
      </c>
    </row>
    <row r="6279" spans="1:9" x14ac:dyDescent="0.3">
      <c r="A6279" s="101" t="s">
        <v>14</v>
      </c>
      <c r="B6279" s="101" t="s">
        <v>372</v>
      </c>
      <c r="C6279" s="101">
        <v>0</v>
      </c>
      <c r="D6279" s="101">
        <v>0</v>
      </c>
      <c r="E6279" s="101">
        <v>0</v>
      </c>
      <c r="F6279" s="101">
        <v>2.2536734877900001E-3</v>
      </c>
      <c r="G6279" s="101">
        <v>0</v>
      </c>
      <c r="H6279" s="1">
        <f t="shared" si="196"/>
        <v>0</v>
      </c>
      <c r="I6279" s="2" t="b">
        <f t="shared" si="197"/>
        <v>0</v>
      </c>
    </row>
    <row r="6280" spans="1:9" x14ac:dyDescent="0.3">
      <c r="A6280" s="101" t="s">
        <v>14</v>
      </c>
      <c r="B6280" s="101" t="s">
        <v>373</v>
      </c>
      <c r="C6280" s="101">
        <v>0</v>
      </c>
      <c r="D6280" s="101">
        <v>0</v>
      </c>
      <c r="E6280" s="101">
        <v>0</v>
      </c>
      <c r="F6280" s="101">
        <v>2.2536734877900001E-3</v>
      </c>
      <c r="G6280" s="101">
        <v>0</v>
      </c>
      <c r="H6280" s="1">
        <f t="shared" si="196"/>
        <v>0</v>
      </c>
      <c r="I6280" s="2" t="b">
        <f t="shared" si="197"/>
        <v>0</v>
      </c>
    </row>
    <row r="6281" spans="1:9" x14ac:dyDescent="0.3">
      <c r="A6281" s="101" t="s">
        <v>14</v>
      </c>
      <c r="B6281" s="101" t="s">
        <v>374</v>
      </c>
      <c r="C6281" s="101">
        <v>0</v>
      </c>
      <c r="D6281" s="101">
        <v>0</v>
      </c>
      <c r="E6281" s="101">
        <v>0</v>
      </c>
      <c r="F6281" s="101">
        <v>2.2536734877900001E-3</v>
      </c>
      <c r="G6281" s="101">
        <v>0</v>
      </c>
      <c r="H6281" s="1">
        <f t="shared" si="196"/>
        <v>0</v>
      </c>
      <c r="I6281" s="2" t="b">
        <f t="shared" si="197"/>
        <v>0</v>
      </c>
    </row>
    <row r="6282" spans="1:9" x14ac:dyDescent="0.3">
      <c r="A6282" s="101" t="s">
        <v>14</v>
      </c>
      <c r="B6282" s="101" t="s">
        <v>375</v>
      </c>
      <c r="C6282" s="101">
        <v>0</v>
      </c>
      <c r="D6282" s="101">
        <v>0</v>
      </c>
      <c r="E6282" s="101">
        <v>0</v>
      </c>
      <c r="F6282" s="101">
        <v>3.38051023168E-3</v>
      </c>
      <c r="G6282" s="101">
        <v>0</v>
      </c>
      <c r="H6282" s="1">
        <f t="shared" si="196"/>
        <v>0</v>
      </c>
      <c r="I6282" s="2" t="b">
        <f t="shared" si="197"/>
        <v>0</v>
      </c>
    </row>
    <row r="6283" spans="1:9" x14ac:dyDescent="0.3">
      <c r="A6283" s="101" t="s">
        <v>14</v>
      </c>
      <c r="B6283" s="101" t="s">
        <v>376</v>
      </c>
      <c r="C6283" s="101">
        <v>0</v>
      </c>
      <c r="D6283" s="101">
        <v>0</v>
      </c>
      <c r="E6283" s="101">
        <v>0</v>
      </c>
      <c r="F6283" s="101">
        <v>3.38051023168E-3</v>
      </c>
      <c r="G6283" s="101">
        <v>0</v>
      </c>
      <c r="H6283" s="1">
        <f t="shared" si="196"/>
        <v>0</v>
      </c>
      <c r="I6283" s="2" t="b">
        <f t="shared" si="197"/>
        <v>0</v>
      </c>
    </row>
    <row r="6284" spans="1:9" x14ac:dyDescent="0.3">
      <c r="A6284" s="101" t="s">
        <v>14</v>
      </c>
      <c r="B6284" s="101" t="s">
        <v>377</v>
      </c>
      <c r="C6284" s="101">
        <v>0</v>
      </c>
      <c r="D6284" s="101">
        <v>0</v>
      </c>
      <c r="E6284" s="101">
        <v>0</v>
      </c>
      <c r="F6284" s="101">
        <v>3.38051023168E-3</v>
      </c>
      <c r="G6284" s="101">
        <v>0</v>
      </c>
      <c r="H6284" s="1">
        <f t="shared" si="196"/>
        <v>0</v>
      </c>
      <c r="I6284" s="2" t="b">
        <f t="shared" si="197"/>
        <v>0</v>
      </c>
    </row>
    <row r="6285" spans="1:9" x14ac:dyDescent="0.3">
      <c r="A6285" s="101" t="s">
        <v>14</v>
      </c>
      <c r="B6285" s="101" t="s">
        <v>378</v>
      </c>
      <c r="C6285" s="101">
        <v>0</v>
      </c>
      <c r="D6285" s="101">
        <v>0</v>
      </c>
      <c r="E6285" s="101">
        <v>0</v>
      </c>
      <c r="F6285" s="101">
        <v>3.38051023168E-3</v>
      </c>
      <c r="G6285" s="101">
        <v>0</v>
      </c>
      <c r="H6285" s="1">
        <f t="shared" si="196"/>
        <v>0</v>
      </c>
      <c r="I6285" s="2" t="b">
        <f t="shared" si="197"/>
        <v>0</v>
      </c>
    </row>
    <row r="6286" spans="1:9" x14ac:dyDescent="0.3">
      <c r="A6286" s="101" t="s">
        <v>14</v>
      </c>
      <c r="B6286" s="101" t="s">
        <v>379</v>
      </c>
      <c r="C6286" s="101">
        <v>0</v>
      </c>
      <c r="D6286" s="101">
        <v>0</v>
      </c>
      <c r="E6286" s="101">
        <v>0</v>
      </c>
      <c r="F6286" s="101">
        <v>4.5073469755700004E-3</v>
      </c>
      <c r="G6286" s="101">
        <v>0</v>
      </c>
      <c r="H6286" s="1">
        <f t="shared" si="196"/>
        <v>0</v>
      </c>
      <c r="I6286" s="2" t="b">
        <f t="shared" si="197"/>
        <v>0</v>
      </c>
    </row>
    <row r="6287" spans="1:9" x14ac:dyDescent="0.3">
      <c r="A6287" s="101" t="s">
        <v>14</v>
      </c>
      <c r="B6287" s="101" t="s">
        <v>380</v>
      </c>
      <c r="C6287" s="101">
        <v>0</v>
      </c>
      <c r="D6287" s="101">
        <v>0</v>
      </c>
      <c r="E6287" s="101">
        <v>0</v>
      </c>
      <c r="F6287" s="101">
        <v>4.5073469755700004E-3</v>
      </c>
      <c r="G6287" s="101">
        <v>0</v>
      </c>
      <c r="H6287" s="1">
        <f t="shared" si="196"/>
        <v>0</v>
      </c>
      <c r="I6287" s="2" t="b">
        <f t="shared" si="197"/>
        <v>0</v>
      </c>
    </row>
    <row r="6288" spans="1:9" x14ac:dyDescent="0.3">
      <c r="A6288" s="101" t="s">
        <v>14</v>
      </c>
      <c r="B6288" s="101" t="s">
        <v>381</v>
      </c>
      <c r="C6288" s="101">
        <v>0</v>
      </c>
      <c r="D6288" s="101">
        <v>0</v>
      </c>
      <c r="E6288" s="101">
        <v>0</v>
      </c>
      <c r="F6288" s="101">
        <v>4.5073469755700004E-3</v>
      </c>
      <c r="G6288" s="101">
        <v>0</v>
      </c>
      <c r="H6288" s="1">
        <f t="shared" si="196"/>
        <v>0</v>
      </c>
      <c r="I6288" s="2" t="b">
        <f t="shared" si="197"/>
        <v>0</v>
      </c>
    </row>
    <row r="6289" spans="1:9" x14ac:dyDescent="0.3">
      <c r="A6289" s="101" t="s">
        <v>14</v>
      </c>
      <c r="B6289" s="101" t="s">
        <v>382</v>
      </c>
      <c r="C6289" s="101">
        <v>0</v>
      </c>
      <c r="D6289" s="101">
        <v>0</v>
      </c>
      <c r="E6289" s="101">
        <v>0</v>
      </c>
      <c r="F6289" s="101">
        <v>4.5073469755700004E-3</v>
      </c>
      <c r="G6289" s="101">
        <v>0</v>
      </c>
      <c r="H6289" s="1">
        <f t="shared" si="196"/>
        <v>0</v>
      </c>
      <c r="I6289" s="2" t="b">
        <f t="shared" si="197"/>
        <v>0</v>
      </c>
    </row>
    <row r="6290" spans="1:9" x14ac:dyDescent="0.3">
      <c r="A6290" s="101" t="s">
        <v>14</v>
      </c>
      <c r="B6290" s="101" t="s">
        <v>385</v>
      </c>
      <c r="C6290" s="101">
        <v>0</v>
      </c>
      <c r="D6290" s="101">
        <v>0</v>
      </c>
      <c r="E6290" s="101">
        <v>0</v>
      </c>
      <c r="F6290" s="101">
        <v>6.7610204633600001E-3</v>
      </c>
      <c r="G6290" s="101">
        <v>0</v>
      </c>
      <c r="H6290" s="1">
        <f t="shared" si="196"/>
        <v>0</v>
      </c>
      <c r="I6290" s="2" t="b">
        <f t="shared" si="197"/>
        <v>0</v>
      </c>
    </row>
    <row r="6291" spans="1:9" x14ac:dyDescent="0.3">
      <c r="A6291" s="101" t="s">
        <v>14</v>
      </c>
      <c r="B6291" s="101" t="s">
        <v>387</v>
      </c>
      <c r="C6291" s="101">
        <v>0</v>
      </c>
      <c r="D6291" s="101">
        <v>0</v>
      </c>
      <c r="E6291" s="101">
        <v>0</v>
      </c>
      <c r="F6291" s="101">
        <v>7.88785720725E-3</v>
      </c>
      <c r="G6291" s="101">
        <v>0</v>
      </c>
      <c r="H6291" s="1">
        <f t="shared" si="196"/>
        <v>0</v>
      </c>
      <c r="I6291" s="2" t="b">
        <f t="shared" si="197"/>
        <v>0</v>
      </c>
    </row>
    <row r="6292" spans="1:9" x14ac:dyDescent="0.3">
      <c r="A6292" s="101" t="s">
        <v>14</v>
      </c>
      <c r="B6292" s="101" t="s">
        <v>388</v>
      </c>
      <c r="C6292" s="101">
        <v>0</v>
      </c>
      <c r="D6292" s="101">
        <v>0</v>
      </c>
      <c r="E6292" s="101">
        <v>0</v>
      </c>
      <c r="F6292" s="101">
        <v>1.0141530695E-2</v>
      </c>
      <c r="G6292" s="101">
        <v>0</v>
      </c>
      <c r="H6292" s="1">
        <f t="shared" si="196"/>
        <v>0</v>
      </c>
      <c r="I6292" s="2" t="b">
        <f t="shared" si="197"/>
        <v>0</v>
      </c>
    </row>
    <row r="6293" spans="1:9" x14ac:dyDescent="0.3">
      <c r="A6293" s="101" t="s">
        <v>14</v>
      </c>
      <c r="B6293" s="101" t="s">
        <v>389</v>
      </c>
      <c r="C6293" s="101">
        <v>0</v>
      </c>
      <c r="D6293" s="101">
        <v>0</v>
      </c>
      <c r="E6293" s="101">
        <v>0</v>
      </c>
      <c r="F6293" s="101">
        <v>1.0141530695E-2</v>
      </c>
      <c r="G6293" s="101">
        <v>0</v>
      </c>
      <c r="H6293" s="1">
        <f t="shared" si="196"/>
        <v>0</v>
      </c>
      <c r="I6293" s="2" t="b">
        <f t="shared" si="197"/>
        <v>0</v>
      </c>
    </row>
    <row r="6294" spans="1:9" x14ac:dyDescent="0.3">
      <c r="A6294" s="101" t="s">
        <v>14</v>
      </c>
      <c r="B6294" s="101" t="s">
        <v>390</v>
      </c>
      <c r="C6294" s="101">
        <v>0</v>
      </c>
      <c r="D6294" s="101">
        <v>0</v>
      </c>
      <c r="E6294" s="101">
        <v>0</v>
      </c>
      <c r="F6294" s="101">
        <v>1.3522040926700001E-2</v>
      </c>
      <c r="G6294" s="101">
        <v>0</v>
      </c>
      <c r="H6294" s="1">
        <f t="shared" si="196"/>
        <v>0</v>
      </c>
      <c r="I6294" s="2" t="b">
        <f t="shared" si="197"/>
        <v>0</v>
      </c>
    </row>
    <row r="6295" spans="1:9" x14ac:dyDescent="0.3">
      <c r="A6295" s="101" t="s">
        <v>14</v>
      </c>
      <c r="B6295" s="101" t="s">
        <v>393</v>
      </c>
      <c r="C6295" s="101">
        <v>0</v>
      </c>
      <c r="D6295" s="101">
        <v>0</v>
      </c>
      <c r="E6295" s="101">
        <v>0</v>
      </c>
      <c r="F6295" s="101">
        <v>1.9156224646199999E-2</v>
      </c>
      <c r="G6295" s="101">
        <v>0</v>
      </c>
      <c r="H6295" s="1">
        <f t="shared" si="196"/>
        <v>0</v>
      </c>
      <c r="I6295" s="2" t="b">
        <f t="shared" si="197"/>
        <v>0</v>
      </c>
    </row>
    <row r="6296" spans="1:9" x14ac:dyDescent="0.3">
      <c r="A6296" s="101" t="s">
        <v>14</v>
      </c>
      <c r="B6296" s="101" t="s">
        <v>394</v>
      </c>
      <c r="C6296" s="101">
        <v>0</v>
      </c>
      <c r="D6296" s="101">
        <v>0</v>
      </c>
      <c r="E6296" s="101">
        <v>0</v>
      </c>
      <c r="F6296" s="101">
        <v>1.9156224646199999E-2</v>
      </c>
      <c r="G6296" s="101">
        <v>0</v>
      </c>
      <c r="H6296" s="1">
        <f t="shared" si="196"/>
        <v>0</v>
      </c>
      <c r="I6296" s="2" t="b">
        <f t="shared" si="197"/>
        <v>0</v>
      </c>
    </row>
    <row r="6297" spans="1:9" x14ac:dyDescent="0.3">
      <c r="A6297" s="101" t="s">
        <v>14</v>
      </c>
      <c r="B6297" s="101" t="s">
        <v>395</v>
      </c>
      <c r="C6297" s="101">
        <v>0</v>
      </c>
      <c r="D6297" s="101">
        <v>0</v>
      </c>
      <c r="E6297" s="101">
        <v>0</v>
      </c>
      <c r="F6297" s="101">
        <v>1.9156224646199999E-2</v>
      </c>
      <c r="G6297" s="101">
        <v>0</v>
      </c>
      <c r="H6297" s="1">
        <f t="shared" si="196"/>
        <v>0</v>
      </c>
      <c r="I6297" s="2" t="b">
        <f t="shared" si="197"/>
        <v>0</v>
      </c>
    </row>
    <row r="6298" spans="1:9" x14ac:dyDescent="0.3">
      <c r="A6298" s="101" t="s">
        <v>14</v>
      </c>
      <c r="B6298" s="101" t="s">
        <v>396</v>
      </c>
      <c r="C6298" s="101">
        <v>0</v>
      </c>
      <c r="D6298" s="101">
        <v>0</v>
      </c>
      <c r="E6298" s="101">
        <v>0</v>
      </c>
      <c r="F6298" s="101">
        <v>2.1409898133999999E-2</v>
      </c>
      <c r="G6298" s="101">
        <v>0</v>
      </c>
      <c r="H6298" s="1">
        <f t="shared" si="196"/>
        <v>0</v>
      </c>
      <c r="I6298" s="2" t="b">
        <f t="shared" si="197"/>
        <v>0</v>
      </c>
    </row>
    <row r="6299" spans="1:9" x14ac:dyDescent="0.3">
      <c r="A6299" s="101" t="s">
        <v>14</v>
      </c>
      <c r="B6299" s="101" t="s">
        <v>397</v>
      </c>
      <c r="C6299" s="101">
        <v>0</v>
      </c>
      <c r="D6299" s="101">
        <v>0</v>
      </c>
      <c r="E6299" s="101">
        <v>0</v>
      </c>
      <c r="F6299" s="101">
        <v>2.1409898133999999E-2</v>
      </c>
      <c r="G6299" s="101">
        <v>0</v>
      </c>
      <c r="H6299" s="1">
        <f t="shared" si="196"/>
        <v>0</v>
      </c>
      <c r="I6299" s="2" t="b">
        <f t="shared" si="197"/>
        <v>0</v>
      </c>
    </row>
    <row r="6300" spans="1:9" x14ac:dyDescent="0.3">
      <c r="A6300" s="101" t="s">
        <v>14</v>
      </c>
      <c r="B6300" s="101" t="s">
        <v>398</v>
      </c>
      <c r="C6300" s="101">
        <v>0</v>
      </c>
      <c r="D6300" s="101">
        <v>0</v>
      </c>
      <c r="E6300" s="101">
        <v>0</v>
      </c>
      <c r="F6300" s="101">
        <v>2.7044081853400001E-2</v>
      </c>
      <c r="G6300" s="101">
        <v>0</v>
      </c>
      <c r="H6300" s="1">
        <f t="shared" si="196"/>
        <v>0</v>
      </c>
      <c r="I6300" s="2" t="b">
        <f t="shared" si="197"/>
        <v>0</v>
      </c>
    </row>
    <row r="6301" spans="1:9" x14ac:dyDescent="0.3">
      <c r="A6301" s="101" t="s">
        <v>14</v>
      </c>
      <c r="B6301" s="101" t="s">
        <v>399</v>
      </c>
      <c r="C6301" s="101">
        <v>0</v>
      </c>
      <c r="D6301" s="101">
        <v>0</v>
      </c>
      <c r="E6301" s="101">
        <v>0</v>
      </c>
      <c r="F6301" s="101">
        <v>2.7044081853400001E-2</v>
      </c>
      <c r="G6301" s="101">
        <v>0</v>
      </c>
      <c r="H6301" s="1">
        <f t="shared" si="196"/>
        <v>0</v>
      </c>
      <c r="I6301" s="2" t="b">
        <f t="shared" si="197"/>
        <v>0</v>
      </c>
    </row>
    <row r="6302" spans="1:9" x14ac:dyDescent="0.3">
      <c r="A6302" s="101" t="s">
        <v>14</v>
      </c>
      <c r="B6302" s="101" t="s">
        <v>401</v>
      </c>
      <c r="C6302" s="101">
        <v>0</v>
      </c>
      <c r="D6302" s="101">
        <v>0</v>
      </c>
      <c r="E6302" s="101">
        <v>0</v>
      </c>
      <c r="F6302" s="101">
        <v>2.8170918597300001E-2</v>
      </c>
      <c r="G6302" s="101">
        <v>0</v>
      </c>
      <c r="H6302" s="1">
        <f t="shared" si="196"/>
        <v>0</v>
      </c>
      <c r="I6302" s="2" t="b">
        <f t="shared" si="197"/>
        <v>0</v>
      </c>
    </row>
    <row r="6303" spans="1:9" x14ac:dyDescent="0.3">
      <c r="A6303" s="101" t="s">
        <v>14</v>
      </c>
      <c r="B6303" s="101" t="s">
        <v>402</v>
      </c>
      <c r="C6303" s="101">
        <v>0</v>
      </c>
      <c r="D6303" s="101">
        <v>0</v>
      </c>
      <c r="E6303" s="101">
        <v>0</v>
      </c>
      <c r="F6303" s="101">
        <v>3.4931939060700003E-2</v>
      </c>
      <c r="G6303" s="101">
        <v>0</v>
      </c>
      <c r="H6303" s="1">
        <f t="shared" si="196"/>
        <v>0</v>
      </c>
      <c r="I6303" s="2" t="b">
        <f t="shared" si="197"/>
        <v>0</v>
      </c>
    </row>
    <row r="6304" spans="1:9" x14ac:dyDescent="0.3">
      <c r="A6304" s="101" t="s">
        <v>14</v>
      </c>
      <c r="B6304" s="101" t="s">
        <v>410</v>
      </c>
      <c r="C6304" s="101">
        <v>0</v>
      </c>
      <c r="D6304" s="101">
        <v>0</v>
      </c>
      <c r="E6304" s="101">
        <v>0</v>
      </c>
      <c r="F6304" s="101">
        <v>0</v>
      </c>
      <c r="G6304" s="101">
        <v>6.0397414990600003E-3</v>
      </c>
      <c r="H6304" s="1">
        <f t="shared" si="196"/>
        <v>0</v>
      </c>
      <c r="I6304" s="2" t="b">
        <f t="shared" si="197"/>
        <v>0</v>
      </c>
    </row>
    <row r="6305" spans="1:9" x14ac:dyDescent="0.3">
      <c r="A6305" s="101" t="s">
        <v>14</v>
      </c>
      <c r="B6305" s="101" t="s">
        <v>411</v>
      </c>
      <c r="C6305" s="101">
        <v>0</v>
      </c>
      <c r="D6305" s="101">
        <v>0</v>
      </c>
      <c r="E6305" s="101">
        <v>0</v>
      </c>
      <c r="F6305" s="101">
        <v>0</v>
      </c>
      <c r="G6305" s="101">
        <v>6.0397414990600003E-3</v>
      </c>
      <c r="H6305" s="1">
        <f t="shared" si="196"/>
        <v>0</v>
      </c>
      <c r="I6305" s="2" t="b">
        <f t="shared" si="197"/>
        <v>0</v>
      </c>
    </row>
    <row r="6306" spans="1:9" x14ac:dyDescent="0.3">
      <c r="A6306" s="101" t="s">
        <v>14</v>
      </c>
      <c r="B6306" s="101" t="s">
        <v>412</v>
      </c>
      <c r="C6306" s="101">
        <v>0</v>
      </c>
      <c r="D6306" s="101">
        <v>0</v>
      </c>
      <c r="E6306" s="101">
        <v>0</v>
      </c>
      <c r="F6306" s="101">
        <v>0</v>
      </c>
      <c r="G6306" s="101">
        <v>6.0397414990600003E-3</v>
      </c>
      <c r="H6306" s="1">
        <f t="shared" si="196"/>
        <v>0</v>
      </c>
      <c r="I6306" s="2" t="b">
        <f t="shared" si="197"/>
        <v>0</v>
      </c>
    </row>
    <row r="6307" spans="1:9" x14ac:dyDescent="0.3">
      <c r="A6307" s="101" t="s">
        <v>14</v>
      </c>
      <c r="B6307" s="101" t="s">
        <v>413</v>
      </c>
      <c r="C6307" s="101">
        <v>0</v>
      </c>
      <c r="D6307" s="101">
        <v>0</v>
      </c>
      <c r="E6307" s="101">
        <v>0</v>
      </c>
      <c r="F6307" s="101">
        <v>1.9156224646199999E-2</v>
      </c>
      <c r="G6307" s="101">
        <v>6.0397414990600003E-3</v>
      </c>
      <c r="H6307" s="1">
        <f t="shared" si="196"/>
        <v>0</v>
      </c>
      <c r="I6307" s="2" t="b">
        <f t="shared" si="197"/>
        <v>0</v>
      </c>
    </row>
    <row r="6308" spans="1:9" x14ac:dyDescent="0.3">
      <c r="A6308" s="101" t="s">
        <v>14</v>
      </c>
      <c r="B6308" s="101" t="s">
        <v>414</v>
      </c>
      <c r="C6308" s="101">
        <v>0</v>
      </c>
      <c r="D6308" s="101">
        <v>0</v>
      </c>
      <c r="E6308" s="101">
        <v>0</v>
      </c>
      <c r="F6308" s="101">
        <v>0</v>
      </c>
      <c r="G6308" s="101">
        <v>9.0596122485999998E-3</v>
      </c>
      <c r="H6308" s="1">
        <f t="shared" si="196"/>
        <v>0</v>
      </c>
      <c r="I6308" s="2" t="b">
        <f t="shared" si="197"/>
        <v>0</v>
      </c>
    </row>
    <row r="6309" spans="1:9" x14ac:dyDescent="0.3">
      <c r="A6309" s="101" t="s">
        <v>14</v>
      </c>
      <c r="B6309" s="101" t="s">
        <v>415</v>
      </c>
      <c r="C6309" s="101">
        <v>0</v>
      </c>
      <c r="D6309" s="101">
        <v>0</v>
      </c>
      <c r="E6309" s="101">
        <v>0</v>
      </c>
      <c r="F6309" s="101">
        <v>0</v>
      </c>
      <c r="G6309" s="101">
        <v>9.0596122485999998E-3</v>
      </c>
      <c r="H6309" s="1">
        <f t="shared" si="196"/>
        <v>0</v>
      </c>
      <c r="I6309" s="2" t="b">
        <f t="shared" si="197"/>
        <v>0</v>
      </c>
    </row>
    <row r="6310" spans="1:9" x14ac:dyDescent="0.3">
      <c r="A6310" s="101" t="s">
        <v>14</v>
      </c>
      <c r="B6310" s="101" t="s">
        <v>416</v>
      </c>
      <c r="C6310" s="101">
        <v>0</v>
      </c>
      <c r="D6310" s="101">
        <v>0</v>
      </c>
      <c r="E6310" s="101">
        <v>0</v>
      </c>
      <c r="F6310" s="101">
        <v>0</v>
      </c>
      <c r="G6310" s="101">
        <v>9.0596122485999998E-3</v>
      </c>
      <c r="H6310" s="1">
        <f t="shared" si="196"/>
        <v>0</v>
      </c>
      <c r="I6310" s="2" t="b">
        <f t="shared" si="197"/>
        <v>0</v>
      </c>
    </row>
    <row r="6311" spans="1:9" x14ac:dyDescent="0.3">
      <c r="A6311" s="101" t="s">
        <v>14</v>
      </c>
      <c r="B6311" s="101" t="s">
        <v>417</v>
      </c>
      <c r="C6311" s="101">
        <v>0</v>
      </c>
      <c r="D6311" s="101">
        <v>0</v>
      </c>
      <c r="E6311" s="101">
        <v>0</v>
      </c>
      <c r="F6311" s="101">
        <v>0</v>
      </c>
      <c r="G6311" s="101">
        <v>9.0596122485999998E-3</v>
      </c>
      <c r="H6311" s="1">
        <f t="shared" si="196"/>
        <v>0</v>
      </c>
      <c r="I6311" s="2" t="b">
        <f t="shared" si="197"/>
        <v>0</v>
      </c>
    </row>
    <row r="6312" spans="1:9" x14ac:dyDescent="0.3">
      <c r="A6312" s="101" t="s">
        <v>14</v>
      </c>
      <c r="B6312" s="101" t="s">
        <v>419</v>
      </c>
      <c r="C6312" s="101">
        <v>0</v>
      </c>
      <c r="D6312" s="101">
        <v>0</v>
      </c>
      <c r="E6312" s="101">
        <v>0</v>
      </c>
      <c r="F6312" s="101">
        <v>1.3522040926700001E-2</v>
      </c>
      <c r="G6312" s="101">
        <v>9.0596122485999998E-3</v>
      </c>
      <c r="H6312" s="1">
        <f t="shared" si="196"/>
        <v>0</v>
      </c>
      <c r="I6312" s="2" t="b">
        <f t="shared" si="197"/>
        <v>0</v>
      </c>
    </row>
    <row r="6313" spans="1:9" x14ac:dyDescent="0.3">
      <c r="A6313" s="101" t="s">
        <v>14</v>
      </c>
      <c r="B6313" s="101" t="s">
        <v>420</v>
      </c>
      <c r="C6313" s="101">
        <v>0</v>
      </c>
      <c r="D6313" s="101">
        <v>0</v>
      </c>
      <c r="E6313" s="101">
        <v>0</v>
      </c>
      <c r="F6313" s="101">
        <v>1.3522040926700001E-2</v>
      </c>
      <c r="G6313" s="101">
        <v>9.0596122485999998E-3</v>
      </c>
      <c r="H6313" s="1">
        <f t="shared" si="196"/>
        <v>0</v>
      </c>
      <c r="I6313" s="2" t="b">
        <f t="shared" si="197"/>
        <v>0</v>
      </c>
    </row>
    <row r="6314" spans="1:9" x14ac:dyDescent="0.3">
      <c r="A6314" s="101" t="s">
        <v>14</v>
      </c>
      <c r="B6314" s="101" t="s">
        <v>421</v>
      </c>
      <c r="C6314" s="101">
        <v>0</v>
      </c>
      <c r="D6314" s="101">
        <v>0</v>
      </c>
      <c r="E6314" s="101">
        <v>0</v>
      </c>
      <c r="F6314" s="101">
        <v>4.6200306499599997E-2</v>
      </c>
      <c r="G6314" s="101">
        <v>9.0596122485999998E-3</v>
      </c>
      <c r="H6314" s="1">
        <f t="shared" si="196"/>
        <v>0</v>
      </c>
      <c r="I6314" s="2" t="b">
        <f t="shared" si="197"/>
        <v>0</v>
      </c>
    </row>
    <row r="6315" spans="1:9" x14ac:dyDescent="0.3">
      <c r="A6315" s="101" t="s">
        <v>14</v>
      </c>
      <c r="B6315" s="101" t="s">
        <v>422</v>
      </c>
      <c r="C6315" s="101">
        <v>0</v>
      </c>
      <c r="D6315" s="101">
        <v>0</v>
      </c>
      <c r="E6315" s="101">
        <v>0</v>
      </c>
      <c r="F6315" s="101">
        <v>0</v>
      </c>
      <c r="G6315" s="101">
        <v>1.2079482998099999E-2</v>
      </c>
      <c r="H6315" s="1">
        <f t="shared" si="196"/>
        <v>0</v>
      </c>
      <c r="I6315" s="2" t="b">
        <f t="shared" si="197"/>
        <v>0</v>
      </c>
    </row>
    <row r="6316" spans="1:9" x14ac:dyDescent="0.3">
      <c r="A6316" s="101" t="s">
        <v>14</v>
      </c>
      <c r="B6316" s="101" t="s">
        <v>423</v>
      </c>
      <c r="C6316" s="101">
        <v>0</v>
      </c>
      <c r="D6316" s="101">
        <v>0</v>
      </c>
      <c r="E6316" s="101">
        <v>0</v>
      </c>
      <c r="F6316" s="101">
        <v>0</v>
      </c>
      <c r="G6316" s="101">
        <v>1.2079482998099999E-2</v>
      </c>
      <c r="H6316" s="1">
        <f t="shared" si="196"/>
        <v>0</v>
      </c>
      <c r="I6316" s="2" t="b">
        <f t="shared" si="197"/>
        <v>0</v>
      </c>
    </row>
    <row r="6317" spans="1:9" x14ac:dyDescent="0.3">
      <c r="A6317" s="101" t="s">
        <v>14</v>
      </c>
      <c r="B6317" s="101" t="s">
        <v>424</v>
      </c>
      <c r="C6317" s="101">
        <v>0</v>
      </c>
      <c r="D6317" s="101">
        <v>0</v>
      </c>
      <c r="E6317" s="101">
        <v>0</v>
      </c>
      <c r="F6317" s="101">
        <v>0</v>
      </c>
      <c r="G6317" s="101">
        <v>1.2079482998099999E-2</v>
      </c>
      <c r="H6317" s="1">
        <f t="shared" si="196"/>
        <v>0</v>
      </c>
      <c r="I6317" s="2" t="b">
        <f t="shared" si="197"/>
        <v>0</v>
      </c>
    </row>
    <row r="6318" spans="1:9" x14ac:dyDescent="0.3">
      <c r="A6318" s="101" t="s">
        <v>14</v>
      </c>
      <c r="B6318" s="101" t="s">
        <v>425</v>
      </c>
      <c r="C6318" s="101">
        <v>0</v>
      </c>
      <c r="D6318" s="101">
        <v>0</v>
      </c>
      <c r="E6318" s="101">
        <v>0</v>
      </c>
      <c r="F6318" s="101">
        <v>0</v>
      </c>
      <c r="G6318" s="101">
        <v>1.2079482998099999E-2</v>
      </c>
      <c r="H6318" s="1">
        <f t="shared" si="196"/>
        <v>0</v>
      </c>
      <c r="I6318" s="2" t="b">
        <f t="shared" si="197"/>
        <v>0</v>
      </c>
    </row>
    <row r="6319" spans="1:9" x14ac:dyDescent="0.3">
      <c r="A6319" s="101" t="s">
        <v>14</v>
      </c>
      <c r="B6319" s="101" t="s">
        <v>426</v>
      </c>
      <c r="C6319" s="101">
        <v>0</v>
      </c>
      <c r="D6319" s="101">
        <v>0</v>
      </c>
      <c r="E6319" s="101">
        <v>0</v>
      </c>
      <c r="F6319" s="101">
        <v>0</v>
      </c>
      <c r="G6319" s="101">
        <v>1.2079482998099999E-2</v>
      </c>
      <c r="H6319" s="1">
        <f t="shared" si="196"/>
        <v>0</v>
      </c>
      <c r="I6319" s="2" t="b">
        <f t="shared" si="197"/>
        <v>0</v>
      </c>
    </row>
    <row r="6320" spans="1:9" x14ac:dyDescent="0.3">
      <c r="A6320" s="101" t="s">
        <v>14</v>
      </c>
      <c r="B6320" s="101" t="s">
        <v>427</v>
      </c>
      <c r="C6320" s="101">
        <v>0</v>
      </c>
      <c r="D6320" s="101">
        <v>0</v>
      </c>
      <c r="E6320" s="101">
        <v>0</v>
      </c>
      <c r="F6320" s="101">
        <v>0</v>
      </c>
      <c r="G6320" s="101">
        <v>1.50993537477E-2</v>
      </c>
      <c r="H6320" s="1">
        <f t="shared" si="196"/>
        <v>0</v>
      </c>
      <c r="I6320" s="2" t="b">
        <f t="shared" si="197"/>
        <v>0</v>
      </c>
    </row>
    <row r="6321" spans="1:9" x14ac:dyDescent="0.3">
      <c r="A6321" s="101" t="s">
        <v>14</v>
      </c>
      <c r="B6321" s="101" t="s">
        <v>428</v>
      </c>
      <c r="C6321" s="101">
        <v>0</v>
      </c>
      <c r="D6321" s="101">
        <v>0</v>
      </c>
      <c r="E6321" s="101">
        <v>0</v>
      </c>
      <c r="F6321" s="101">
        <v>0</v>
      </c>
      <c r="G6321" s="101">
        <v>1.50993537477E-2</v>
      </c>
      <c r="H6321" s="1">
        <f t="shared" si="196"/>
        <v>0</v>
      </c>
      <c r="I6321" s="2" t="b">
        <f t="shared" si="197"/>
        <v>0</v>
      </c>
    </row>
    <row r="6322" spans="1:9" x14ac:dyDescent="0.3">
      <c r="A6322" s="101" t="s">
        <v>14</v>
      </c>
      <c r="B6322" s="101" t="s">
        <v>431</v>
      </c>
      <c r="C6322" s="101">
        <v>0</v>
      </c>
      <c r="D6322" s="101">
        <v>0</v>
      </c>
      <c r="E6322" s="101">
        <v>0</v>
      </c>
      <c r="F6322" s="101">
        <v>4.5073469755700004E-3</v>
      </c>
      <c r="G6322" s="101">
        <v>2.1139095246700001E-2</v>
      </c>
      <c r="H6322" s="1">
        <f t="shared" si="196"/>
        <v>0</v>
      </c>
      <c r="I6322" s="2" t="b">
        <f t="shared" si="197"/>
        <v>0</v>
      </c>
    </row>
    <row r="6323" spans="1:9" x14ac:dyDescent="0.3">
      <c r="A6323" s="101" t="s">
        <v>14</v>
      </c>
      <c r="B6323" s="101" t="s">
        <v>432</v>
      </c>
      <c r="C6323" s="101">
        <v>0</v>
      </c>
      <c r="D6323" s="101">
        <v>0</v>
      </c>
      <c r="E6323" s="101">
        <v>0</v>
      </c>
      <c r="F6323" s="101">
        <v>2.5917245109500001E-2</v>
      </c>
      <c r="G6323" s="101">
        <v>2.1139095246700001E-2</v>
      </c>
      <c r="H6323" s="1">
        <f t="shared" si="196"/>
        <v>0</v>
      </c>
      <c r="I6323" s="2" t="b">
        <f t="shared" si="197"/>
        <v>0</v>
      </c>
    </row>
    <row r="6324" spans="1:9" x14ac:dyDescent="0.3">
      <c r="A6324" s="101" t="s">
        <v>14</v>
      </c>
      <c r="B6324" s="101" t="s">
        <v>433</v>
      </c>
      <c r="C6324" s="101">
        <v>0</v>
      </c>
      <c r="D6324" s="101">
        <v>0</v>
      </c>
      <c r="E6324" s="101">
        <v>0</v>
      </c>
      <c r="F6324" s="101">
        <v>0</v>
      </c>
      <c r="G6324" s="101">
        <v>2.71788367458E-2</v>
      </c>
      <c r="H6324" s="1">
        <f t="shared" si="196"/>
        <v>0</v>
      </c>
      <c r="I6324" s="2" t="b">
        <f t="shared" si="197"/>
        <v>0</v>
      </c>
    </row>
    <row r="6325" spans="1:9" x14ac:dyDescent="0.3">
      <c r="A6325" s="101" t="s">
        <v>14</v>
      </c>
      <c r="B6325" s="101" t="s">
        <v>434</v>
      </c>
      <c r="C6325" s="101">
        <v>0</v>
      </c>
      <c r="D6325" s="101">
        <v>0</v>
      </c>
      <c r="E6325" s="101">
        <v>0</v>
      </c>
      <c r="F6325" s="101">
        <v>2.2536734877899998E-2</v>
      </c>
      <c r="G6325" s="101">
        <v>2.71788367458E-2</v>
      </c>
      <c r="H6325" s="1">
        <f t="shared" si="196"/>
        <v>0</v>
      </c>
      <c r="I6325" s="2" t="b">
        <f t="shared" si="197"/>
        <v>0</v>
      </c>
    </row>
    <row r="6326" spans="1:9" x14ac:dyDescent="0.3">
      <c r="A6326" s="101" t="s">
        <v>14</v>
      </c>
      <c r="B6326" s="101" t="s">
        <v>436</v>
      </c>
      <c r="C6326" s="101">
        <v>0</v>
      </c>
      <c r="D6326" s="101">
        <v>0</v>
      </c>
      <c r="E6326" s="101">
        <v>0</v>
      </c>
      <c r="F6326" s="101">
        <v>0</v>
      </c>
      <c r="G6326" s="101">
        <v>3.0198707495300001E-2</v>
      </c>
      <c r="H6326" s="1">
        <f t="shared" si="196"/>
        <v>0</v>
      </c>
      <c r="I6326" s="2" t="b">
        <f t="shared" si="197"/>
        <v>0</v>
      </c>
    </row>
    <row r="6327" spans="1:9" x14ac:dyDescent="0.3">
      <c r="A6327" s="101" t="s">
        <v>14</v>
      </c>
      <c r="B6327" s="101" t="s">
        <v>437</v>
      </c>
      <c r="C6327" s="101">
        <v>0</v>
      </c>
      <c r="D6327" s="101">
        <v>0</v>
      </c>
      <c r="E6327" s="101">
        <v>0</v>
      </c>
      <c r="F6327" s="101">
        <v>7.88785720725E-3</v>
      </c>
      <c r="G6327" s="101">
        <v>3.0198707495300001E-2</v>
      </c>
      <c r="H6327" s="1">
        <f t="shared" si="196"/>
        <v>0</v>
      </c>
      <c r="I6327" s="2" t="b">
        <f t="shared" si="197"/>
        <v>0</v>
      </c>
    </row>
    <row r="6328" spans="1:9" x14ac:dyDescent="0.3">
      <c r="A6328" s="101" t="s">
        <v>14</v>
      </c>
      <c r="B6328" s="101" t="s">
        <v>438</v>
      </c>
      <c r="C6328" s="101">
        <v>0</v>
      </c>
      <c r="D6328" s="101">
        <v>0</v>
      </c>
      <c r="E6328" s="101">
        <v>0</v>
      </c>
      <c r="F6328" s="101">
        <v>7.88785720725E-3</v>
      </c>
      <c r="G6328" s="101">
        <v>3.0198707495300001E-2</v>
      </c>
      <c r="H6328" s="1">
        <f t="shared" si="196"/>
        <v>0</v>
      </c>
      <c r="I6328" s="2" t="b">
        <f t="shared" si="197"/>
        <v>0</v>
      </c>
    </row>
    <row r="6329" spans="1:9" x14ac:dyDescent="0.3">
      <c r="A6329" s="101" t="s">
        <v>14</v>
      </c>
      <c r="B6329" s="101" t="s">
        <v>439</v>
      </c>
      <c r="C6329" s="101">
        <v>0</v>
      </c>
      <c r="D6329" s="101">
        <v>0</v>
      </c>
      <c r="E6329" s="101">
        <v>0</v>
      </c>
      <c r="F6329" s="101">
        <v>0</v>
      </c>
      <c r="G6329" s="101">
        <v>3.3218578244900002E-2</v>
      </c>
      <c r="H6329" s="1">
        <f t="shared" si="196"/>
        <v>0</v>
      </c>
      <c r="I6329" s="2" t="b">
        <f t="shared" si="197"/>
        <v>0</v>
      </c>
    </row>
    <row r="6330" spans="1:9" x14ac:dyDescent="0.3">
      <c r="A6330" s="101" t="s">
        <v>14</v>
      </c>
      <c r="B6330" s="101" t="s">
        <v>440</v>
      </c>
      <c r="C6330" s="101">
        <v>0</v>
      </c>
      <c r="D6330" s="101">
        <v>0</v>
      </c>
      <c r="E6330" s="101">
        <v>0</v>
      </c>
      <c r="F6330" s="101">
        <v>0</v>
      </c>
      <c r="G6330" s="101">
        <v>4.5298061243000003E-2</v>
      </c>
      <c r="H6330" s="1">
        <f t="shared" si="196"/>
        <v>0</v>
      </c>
      <c r="I6330" s="2" t="b">
        <f t="shared" si="197"/>
        <v>0</v>
      </c>
    </row>
    <row r="6331" spans="1:9" x14ac:dyDescent="0.3">
      <c r="A6331" s="101" t="s">
        <v>14</v>
      </c>
      <c r="B6331" s="101" t="s">
        <v>441</v>
      </c>
      <c r="C6331" s="101">
        <v>0</v>
      </c>
      <c r="D6331" s="101">
        <v>0</v>
      </c>
      <c r="E6331" s="101">
        <v>0</v>
      </c>
      <c r="F6331" s="101">
        <v>0</v>
      </c>
      <c r="G6331" s="101">
        <v>4.5298061243000003E-2</v>
      </c>
      <c r="H6331" s="1">
        <f t="shared" si="196"/>
        <v>0</v>
      </c>
      <c r="I6331" s="2" t="b">
        <f t="shared" si="197"/>
        <v>0</v>
      </c>
    </row>
    <row r="6332" spans="1:9" x14ac:dyDescent="0.3">
      <c r="A6332" s="101" t="s">
        <v>14</v>
      </c>
      <c r="B6332" s="101" t="s">
        <v>442</v>
      </c>
      <c r="C6332" s="101">
        <v>0</v>
      </c>
      <c r="D6332" s="101">
        <v>0</v>
      </c>
      <c r="E6332" s="101">
        <v>0</v>
      </c>
      <c r="F6332" s="101">
        <v>0</v>
      </c>
      <c r="G6332" s="101">
        <v>6.9457027239199998E-2</v>
      </c>
      <c r="H6332" s="1">
        <f t="shared" si="196"/>
        <v>0</v>
      </c>
      <c r="I6332" s="2" t="b">
        <f t="shared" si="197"/>
        <v>0</v>
      </c>
    </row>
    <row r="6333" spans="1:9" x14ac:dyDescent="0.3">
      <c r="A6333" s="101" t="s">
        <v>14</v>
      </c>
      <c r="B6333" s="101" t="s">
        <v>443</v>
      </c>
      <c r="C6333" s="101">
        <v>0</v>
      </c>
      <c r="D6333" s="101">
        <v>0</v>
      </c>
      <c r="E6333" s="101">
        <v>0</v>
      </c>
      <c r="F6333" s="101">
        <v>0</v>
      </c>
      <c r="G6333" s="101">
        <v>6.9457027239199998E-2</v>
      </c>
      <c r="H6333" s="1">
        <f t="shared" si="196"/>
        <v>0</v>
      </c>
      <c r="I6333" s="2" t="b">
        <f t="shared" si="197"/>
        <v>0</v>
      </c>
    </row>
    <row r="6334" spans="1:9" x14ac:dyDescent="0.3">
      <c r="A6334" s="101" t="s">
        <v>14</v>
      </c>
      <c r="B6334" s="101" t="s">
        <v>444</v>
      </c>
      <c r="C6334" s="101">
        <v>0</v>
      </c>
      <c r="D6334" s="101">
        <v>0</v>
      </c>
      <c r="E6334" s="101">
        <v>0</v>
      </c>
      <c r="F6334" s="101">
        <v>0</v>
      </c>
      <c r="G6334" s="101">
        <v>8.1536510237399995E-2</v>
      </c>
      <c r="H6334" s="1">
        <f t="shared" si="196"/>
        <v>0</v>
      </c>
      <c r="I6334" s="2" t="b">
        <f t="shared" si="197"/>
        <v>0</v>
      </c>
    </row>
    <row r="6335" spans="1:9" x14ac:dyDescent="0.3">
      <c r="A6335" s="101" t="s">
        <v>14</v>
      </c>
      <c r="B6335" s="101" t="s">
        <v>445</v>
      </c>
      <c r="C6335" s="101">
        <v>0</v>
      </c>
      <c r="D6335" s="101">
        <v>0</v>
      </c>
      <c r="E6335" s="101">
        <v>0</v>
      </c>
      <c r="F6335" s="101">
        <v>0</v>
      </c>
      <c r="G6335" s="101">
        <v>8.1536510237399995E-2</v>
      </c>
      <c r="H6335" s="1">
        <f t="shared" si="196"/>
        <v>0</v>
      </c>
      <c r="I6335" s="2" t="b">
        <f t="shared" si="197"/>
        <v>0</v>
      </c>
    </row>
    <row r="6336" spans="1:9" x14ac:dyDescent="0.3">
      <c r="A6336" s="101" t="s">
        <v>14</v>
      </c>
      <c r="B6336" s="101" t="s">
        <v>446</v>
      </c>
      <c r="C6336" s="101">
        <v>0</v>
      </c>
      <c r="D6336" s="101">
        <v>0</v>
      </c>
      <c r="E6336" s="101">
        <v>0</v>
      </c>
      <c r="F6336" s="101">
        <v>0</v>
      </c>
      <c r="G6336" s="101">
        <v>8.7576251736400004E-2</v>
      </c>
      <c r="H6336" s="1">
        <f t="shared" si="196"/>
        <v>0</v>
      </c>
      <c r="I6336" s="2" t="b">
        <f t="shared" si="197"/>
        <v>0</v>
      </c>
    </row>
    <row r="6337" spans="1:9" x14ac:dyDescent="0.3">
      <c r="A6337" s="101" t="s">
        <v>14</v>
      </c>
      <c r="B6337" s="101" t="s">
        <v>447</v>
      </c>
      <c r="C6337" s="101">
        <v>0</v>
      </c>
      <c r="D6337" s="101">
        <v>0</v>
      </c>
      <c r="E6337" s="101">
        <v>0</v>
      </c>
      <c r="F6337" s="101">
        <v>0</v>
      </c>
      <c r="G6337" s="101">
        <v>0.163073020475</v>
      </c>
      <c r="H6337" s="1">
        <f t="shared" si="196"/>
        <v>0</v>
      </c>
      <c r="I6337" s="2" t="b">
        <f t="shared" si="197"/>
        <v>0</v>
      </c>
    </row>
    <row r="6338" spans="1:9" x14ac:dyDescent="0.3">
      <c r="A6338" s="101" t="s">
        <v>14</v>
      </c>
      <c r="B6338" s="101" t="s">
        <v>448</v>
      </c>
      <c r="C6338" s="101">
        <v>0</v>
      </c>
      <c r="D6338" s="101">
        <v>0</v>
      </c>
      <c r="E6338" s="101">
        <v>0</v>
      </c>
      <c r="F6338" s="101">
        <v>0</v>
      </c>
      <c r="G6338" s="101">
        <v>0.163073020475</v>
      </c>
      <c r="H6338" s="1">
        <f t="shared" si="196"/>
        <v>0</v>
      </c>
      <c r="I6338" s="2" t="b">
        <f t="shared" si="197"/>
        <v>0</v>
      </c>
    </row>
    <row r="6339" spans="1:9" x14ac:dyDescent="0.3">
      <c r="A6339" s="101" t="s">
        <v>14</v>
      </c>
      <c r="B6339" s="101" t="s">
        <v>383</v>
      </c>
      <c r="C6339" s="101">
        <v>0</v>
      </c>
      <c r="D6339" s="101">
        <v>0</v>
      </c>
      <c r="E6339" s="101">
        <v>7.7522384588500004E-3</v>
      </c>
      <c r="F6339" s="101">
        <v>4.5073469755700004E-3</v>
      </c>
      <c r="G6339" s="101">
        <v>0</v>
      </c>
      <c r="H6339" s="1">
        <f t="shared" ref="H6339:H6402" si="198">MIN(C6339:G6339)</f>
        <v>0</v>
      </c>
      <c r="I6339" s="2" t="b">
        <f t="shared" ref="I6339:I6402" si="199">H6339&gt;=2</f>
        <v>0</v>
      </c>
    </row>
    <row r="6340" spans="1:9" x14ac:dyDescent="0.3">
      <c r="A6340" s="101" t="s">
        <v>14</v>
      </c>
      <c r="B6340" s="101" t="s">
        <v>386</v>
      </c>
      <c r="C6340" s="101">
        <v>0</v>
      </c>
      <c r="D6340" s="101">
        <v>0</v>
      </c>
      <c r="E6340" s="101">
        <v>9.6902980735700008E-3</v>
      </c>
      <c r="F6340" s="101">
        <v>6.7610204633600001E-3</v>
      </c>
      <c r="G6340" s="101">
        <v>0</v>
      </c>
      <c r="H6340" s="1">
        <f t="shared" si="198"/>
        <v>0</v>
      </c>
      <c r="I6340" s="2" t="b">
        <f t="shared" si="199"/>
        <v>0</v>
      </c>
    </row>
    <row r="6341" spans="1:9" x14ac:dyDescent="0.3">
      <c r="A6341" s="101" t="s">
        <v>14</v>
      </c>
      <c r="B6341" s="101" t="s">
        <v>391</v>
      </c>
      <c r="C6341" s="101">
        <v>0</v>
      </c>
      <c r="D6341" s="101">
        <v>0</v>
      </c>
      <c r="E6341" s="101">
        <v>0.151168649948</v>
      </c>
      <c r="F6341" s="101">
        <v>1.57757144145E-2</v>
      </c>
      <c r="G6341" s="101">
        <v>0</v>
      </c>
      <c r="H6341" s="1">
        <f t="shared" si="198"/>
        <v>0</v>
      </c>
      <c r="I6341" s="2" t="b">
        <f t="shared" si="199"/>
        <v>0</v>
      </c>
    </row>
    <row r="6342" spans="1:9" x14ac:dyDescent="0.3">
      <c r="A6342" s="101" t="s">
        <v>14</v>
      </c>
      <c r="B6342" s="101" t="s">
        <v>392</v>
      </c>
      <c r="C6342" s="101">
        <v>0</v>
      </c>
      <c r="D6342" s="101">
        <v>0</v>
      </c>
      <c r="E6342" s="101">
        <v>0.151168649948</v>
      </c>
      <c r="F6342" s="101">
        <v>1.57757144145E-2</v>
      </c>
      <c r="G6342" s="101">
        <v>0</v>
      </c>
      <c r="H6342" s="1">
        <f t="shared" si="198"/>
        <v>0</v>
      </c>
      <c r="I6342" s="2" t="b">
        <f t="shared" si="199"/>
        <v>0</v>
      </c>
    </row>
    <row r="6343" spans="1:9" x14ac:dyDescent="0.3">
      <c r="A6343" s="101" t="s">
        <v>14</v>
      </c>
      <c r="B6343" s="101" t="s">
        <v>400</v>
      </c>
      <c r="C6343" s="101">
        <v>0</v>
      </c>
      <c r="D6343" s="101">
        <v>0</v>
      </c>
      <c r="E6343" s="101">
        <v>1.9380596147099999E-2</v>
      </c>
      <c r="F6343" s="101">
        <v>2.7044081853400001E-2</v>
      </c>
      <c r="G6343" s="101">
        <v>0</v>
      </c>
      <c r="H6343" s="1">
        <f t="shared" si="198"/>
        <v>0</v>
      </c>
      <c r="I6343" s="2" t="b">
        <f t="shared" si="199"/>
        <v>0</v>
      </c>
    </row>
    <row r="6344" spans="1:9" x14ac:dyDescent="0.3">
      <c r="A6344" s="101" t="s">
        <v>14</v>
      </c>
      <c r="B6344" s="101" t="s">
        <v>403</v>
      </c>
      <c r="C6344" s="101">
        <v>0</v>
      </c>
      <c r="D6344" s="101">
        <v>0</v>
      </c>
      <c r="E6344" s="101">
        <v>1.9380596147099999E-2</v>
      </c>
      <c r="F6344" s="101">
        <v>3.6058775804599999E-2</v>
      </c>
      <c r="G6344" s="101">
        <v>0</v>
      </c>
      <c r="H6344" s="1">
        <f t="shared" si="198"/>
        <v>0</v>
      </c>
      <c r="I6344" s="2" t="b">
        <f t="shared" si="199"/>
        <v>0</v>
      </c>
    </row>
    <row r="6345" spans="1:9" x14ac:dyDescent="0.3">
      <c r="A6345" s="101" t="s">
        <v>14</v>
      </c>
      <c r="B6345" s="101" t="s">
        <v>404</v>
      </c>
      <c r="C6345" s="101">
        <v>0</v>
      </c>
      <c r="D6345" s="101">
        <v>0</v>
      </c>
      <c r="E6345" s="101">
        <v>9.6902980735700001E-2</v>
      </c>
      <c r="F6345" s="101">
        <v>3.7185612548500002E-2</v>
      </c>
      <c r="G6345" s="101">
        <v>0</v>
      </c>
      <c r="H6345" s="1">
        <f t="shared" si="198"/>
        <v>0</v>
      </c>
      <c r="I6345" s="2" t="b">
        <f t="shared" si="199"/>
        <v>0</v>
      </c>
    </row>
    <row r="6346" spans="1:9" x14ac:dyDescent="0.3">
      <c r="A6346" s="101" t="s">
        <v>14</v>
      </c>
      <c r="B6346" s="101" t="s">
        <v>405</v>
      </c>
      <c r="C6346" s="101">
        <v>0</v>
      </c>
      <c r="D6346" s="101">
        <v>0</v>
      </c>
      <c r="E6346" s="101">
        <v>9.6902980735700001E-2</v>
      </c>
      <c r="F6346" s="101">
        <v>3.7185612548500002E-2</v>
      </c>
      <c r="G6346" s="101">
        <v>0</v>
      </c>
      <c r="H6346" s="1">
        <f t="shared" si="198"/>
        <v>0</v>
      </c>
      <c r="I6346" s="2" t="b">
        <f t="shared" si="199"/>
        <v>0</v>
      </c>
    </row>
    <row r="6347" spans="1:9" x14ac:dyDescent="0.3">
      <c r="A6347" s="101" t="s">
        <v>14</v>
      </c>
      <c r="B6347" s="101" t="s">
        <v>406</v>
      </c>
      <c r="C6347" s="101">
        <v>0</v>
      </c>
      <c r="D6347" s="101">
        <v>0</v>
      </c>
      <c r="E6347" s="101">
        <v>2.51947749913E-2</v>
      </c>
      <c r="F6347" s="101">
        <v>6.6483367889699996E-2</v>
      </c>
      <c r="G6347" s="101">
        <v>0</v>
      </c>
      <c r="H6347" s="1">
        <f t="shared" si="198"/>
        <v>0</v>
      </c>
      <c r="I6347" s="2" t="b">
        <f t="shared" si="199"/>
        <v>0</v>
      </c>
    </row>
    <row r="6348" spans="1:9" x14ac:dyDescent="0.3">
      <c r="A6348" s="101" t="s">
        <v>14</v>
      </c>
      <c r="B6348" s="101" t="s">
        <v>407</v>
      </c>
      <c r="C6348" s="101">
        <v>0</v>
      </c>
      <c r="D6348" s="101">
        <v>0</v>
      </c>
      <c r="E6348" s="101">
        <v>2.51947749913E-2</v>
      </c>
      <c r="F6348" s="101">
        <v>6.6483367889699996E-2</v>
      </c>
      <c r="G6348" s="101">
        <v>0</v>
      </c>
      <c r="H6348" s="1">
        <f t="shared" si="198"/>
        <v>0</v>
      </c>
      <c r="I6348" s="2" t="b">
        <f t="shared" si="199"/>
        <v>0</v>
      </c>
    </row>
    <row r="6349" spans="1:9" x14ac:dyDescent="0.3">
      <c r="A6349" s="101" t="s">
        <v>14</v>
      </c>
      <c r="B6349" s="101" t="s">
        <v>408</v>
      </c>
      <c r="C6349" s="101">
        <v>0</v>
      </c>
      <c r="D6349" s="101">
        <v>0</v>
      </c>
      <c r="E6349" s="101">
        <v>0.15698282879200001</v>
      </c>
      <c r="F6349" s="101">
        <v>0.240016226449</v>
      </c>
      <c r="G6349" s="101">
        <v>0</v>
      </c>
      <c r="H6349" s="1">
        <f t="shared" si="198"/>
        <v>0</v>
      </c>
      <c r="I6349" s="2" t="b">
        <f t="shared" si="199"/>
        <v>0</v>
      </c>
    </row>
    <row r="6350" spans="1:9" x14ac:dyDescent="0.3">
      <c r="A6350" s="101" t="s">
        <v>14</v>
      </c>
      <c r="B6350" s="101" t="s">
        <v>409</v>
      </c>
      <c r="C6350" s="101">
        <v>0</v>
      </c>
      <c r="D6350" s="101">
        <v>0</v>
      </c>
      <c r="E6350" s="101">
        <v>0.15698282879200001</v>
      </c>
      <c r="F6350" s="101">
        <v>0.240016226449</v>
      </c>
      <c r="G6350" s="101">
        <v>0</v>
      </c>
      <c r="H6350" s="1">
        <f t="shared" si="198"/>
        <v>0</v>
      </c>
      <c r="I6350" s="2" t="b">
        <f t="shared" si="199"/>
        <v>0</v>
      </c>
    </row>
    <row r="6351" spans="1:9" x14ac:dyDescent="0.3">
      <c r="A6351" s="101" t="s">
        <v>14</v>
      </c>
      <c r="B6351" s="101" t="s">
        <v>418</v>
      </c>
      <c r="C6351" s="101">
        <v>0</v>
      </c>
      <c r="D6351" s="101">
        <v>0</v>
      </c>
      <c r="E6351" s="101">
        <v>3.8761192294300001E-3</v>
      </c>
      <c r="F6351" s="101">
        <v>0</v>
      </c>
      <c r="G6351" s="101">
        <v>9.0596122485999998E-3</v>
      </c>
      <c r="H6351" s="1">
        <f t="shared" si="198"/>
        <v>0</v>
      </c>
      <c r="I6351" s="2" t="b">
        <f t="shared" si="199"/>
        <v>0</v>
      </c>
    </row>
    <row r="6352" spans="1:9" x14ac:dyDescent="0.3">
      <c r="A6352" s="101" t="s">
        <v>14</v>
      </c>
      <c r="B6352" s="101" t="s">
        <v>450</v>
      </c>
      <c r="C6352" s="101">
        <v>0</v>
      </c>
      <c r="D6352" s="101">
        <v>0</v>
      </c>
      <c r="E6352" s="101">
        <v>0.158920888407</v>
      </c>
      <c r="F6352" s="101">
        <v>0</v>
      </c>
      <c r="G6352" s="101">
        <v>0.199311469469</v>
      </c>
      <c r="H6352" s="1">
        <f t="shared" si="198"/>
        <v>0</v>
      </c>
      <c r="I6352" s="2" t="b">
        <f t="shared" si="199"/>
        <v>0</v>
      </c>
    </row>
    <row r="6353" spans="1:9" x14ac:dyDescent="0.3">
      <c r="A6353" s="101" t="s">
        <v>14</v>
      </c>
      <c r="B6353" s="101" t="s">
        <v>451</v>
      </c>
      <c r="C6353" s="101">
        <v>0</v>
      </c>
      <c r="D6353" s="101">
        <v>0</v>
      </c>
      <c r="E6353" s="101">
        <v>2.90708942207E-2</v>
      </c>
      <c r="F6353" s="101">
        <v>0</v>
      </c>
      <c r="G6353" s="101">
        <v>0.23856978921300001</v>
      </c>
      <c r="H6353" s="1">
        <f t="shared" si="198"/>
        <v>0</v>
      </c>
      <c r="I6353" s="2" t="b">
        <f t="shared" si="199"/>
        <v>0</v>
      </c>
    </row>
    <row r="6354" spans="1:9" x14ac:dyDescent="0.3">
      <c r="A6354" s="101" t="s">
        <v>14</v>
      </c>
      <c r="B6354" s="101" t="s">
        <v>461</v>
      </c>
      <c r="C6354" s="101">
        <v>0.15219670578700001</v>
      </c>
      <c r="D6354" s="101">
        <v>0.150936886819</v>
      </c>
      <c r="E6354" s="101">
        <v>9.1088801891499996E-2</v>
      </c>
      <c r="F6354" s="101">
        <v>5.5215000450699998E-2</v>
      </c>
      <c r="G6354" s="101">
        <v>3.9258319743899997E-2</v>
      </c>
      <c r="H6354" s="1">
        <f t="shared" si="198"/>
        <v>3.9258319743899997E-2</v>
      </c>
      <c r="I6354" s="2" t="b">
        <f t="shared" si="199"/>
        <v>0</v>
      </c>
    </row>
    <row r="6355" spans="1:9" x14ac:dyDescent="0.3">
      <c r="A6355" s="101" t="s">
        <v>14</v>
      </c>
      <c r="B6355" s="101" t="s">
        <v>527</v>
      </c>
      <c r="C6355" s="101">
        <v>0.40078465857200002</v>
      </c>
      <c r="D6355" s="101">
        <v>0.38057657890800001</v>
      </c>
      <c r="E6355" s="101">
        <v>0.35078879026300003</v>
      </c>
      <c r="F6355" s="101">
        <v>0.31776796177799999</v>
      </c>
      <c r="G6355" s="101">
        <v>0.31406655795100002</v>
      </c>
      <c r="H6355" s="1">
        <f t="shared" si="198"/>
        <v>0.31406655795100002</v>
      </c>
      <c r="I6355" s="2" t="b">
        <f t="shared" si="199"/>
        <v>0</v>
      </c>
    </row>
    <row r="6356" spans="1:9" x14ac:dyDescent="0.3">
      <c r="A6356" s="101" t="s">
        <v>14</v>
      </c>
      <c r="B6356" s="101" t="s">
        <v>528</v>
      </c>
      <c r="C6356" s="101">
        <v>0.40078465857200002</v>
      </c>
      <c r="D6356" s="101">
        <v>0.38057657890800001</v>
      </c>
      <c r="E6356" s="101">
        <v>0.35078879026300003</v>
      </c>
      <c r="F6356" s="101">
        <v>0.31776796177799999</v>
      </c>
      <c r="G6356" s="101">
        <v>0.31406655795100002</v>
      </c>
      <c r="H6356" s="1">
        <f t="shared" si="198"/>
        <v>0.31406655795100002</v>
      </c>
      <c r="I6356" s="2" t="b">
        <f t="shared" si="199"/>
        <v>0</v>
      </c>
    </row>
    <row r="6357" spans="1:9" x14ac:dyDescent="0.3">
      <c r="A6357" s="101" t="s">
        <v>14</v>
      </c>
      <c r="B6357" s="101" t="s">
        <v>538</v>
      </c>
      <c r="C6357" s="101">
        <v>0.116684141103</v>
      </c>
      <c r="D6357" s="101">
        <v>9.5952735191999997E-2</v>
      </c>
      <c r="E6357" s="101">
        <v>6.5894026900299996E-2</v>
      </c>
      <c r="F6357" s="101">
        <v>5.9722347426299997E-2</v>
      </c>
      <c r="G6357" s="101">
        <v>0</v>
      </c>
      <c r="H6357" s="1">
        <f t="shared" si="198"/>
        <v>0</v>
      </c>
      <c r="I6357" s="2" t="b">
        <f t="shared" si="199"/>
        <v>0</v>
      </c>
    </row>
    <row r="6358" spans="1:9" x14ac:dyDescent="0.3">
      <c r="A6358" s="101" t="s">
        <v>14</v>
      </c>
      <c r="B6358" s="101" t="s">
        <v>578</v>
      </c>
      <c r="C6358" s="101">
        <v>0.27057192139899999</v>
      </c>
      <c r="D6358" s="101">
        <v>0.22748345084800001</v>
      </c>
      <c r="E6358" s="101">
        <v>0.11628357688300001</v>
      </c>
      <c r="F6358" s="101">
        <v>0.10704949067</v>
      </c>
      <c r="G6358" s="101">
        <v>0</v>
      </c>
      <c r="H6358" s="1">
        <f t="shared" si="198"/>
        <v>0</v>
      </c>
      <c r="I6358" s="2" t="b">
        <f t="shared" si="199"/>
        <v>0</v>
      </c>
    </row>
    <row r="6359" spans="1:9" x14ac:dyDescent="0.3">
      <c r="A6359" s="101" t="s">
        <v>14</v>
      </c>
      <c r="B6359" s="101" t="s">
        <v>579</v>
      </c>
      <c r="C6359" s="101">
        <v>0.27057192139899999</v>
      </c>
      <c r="D6359" s="101">
        <v>0.22748345084800001</v>
      </c>
      <c r="E6359" s="101">
        <v>0.11628357688300001</v>
      </c>
      <c r="F6359" s="101">
        <v>0.10704949067</v>
      </c>
      <c r="G6359" s="101">
        <v>0</v>
      </c>
      <c r="H6359" s="1">
        <f t="shared" si="198"/>
        <v>0</v>
      </c>
      <c r="I6359" s="2" t="b">
        <f t="shared" si="199"/>
        <v>0</v>
      </c>
    </row>
    <row r="6360" spans="1:9" x14ac:dyDescent="0.3">
      <c r="A6360" s="101" t="s">
        <v>14</v>
      </c>
      <c r="B6360" s="101" t="s">
        <v>582</v>
      </c>
      <c r="C6360" s="101">
        <v>0.236750431224</v>
      </c>
      <c r="D6360" s="101">
        <v>0.19190547038399999</v>
      </c>
      <c r="E6360" s="101">
        <v>0.13760223264499999</v>
      </c>
      <c r="F6360" s="101">
        <v>7.6624898584699994E-2</v>
      </c>
      <c r="G6360" s="101">
        <v>6.64371564897E-2</v>
      </c>
      <c r="H6360" s="1">
        <f t="shared" si="198"/>
        <v>6.64371564897E-2</v>
      </c>
      <c r="I6360" s="2" t="b">
        <f t="shared" si="199"/>
        <v>0</v>
      </c>
    </row>
    <row r="6361" spans="1:9" x14ac:dyDescent="0.3">
      <c r="A6361" s="101" t="s">
        <v>14</v>
      </c>
      <c r="B6361" s="101" t="s">
        <v>594</v>
      </c>
      <c r="C6361" s="101">
        <v>0.18432712145300001</v>
      </c>
      <c r="D6361" s="101">
        <v>0.13799943937699999</v>
      </c>
      <c r="E6361" s="101">
        <v>8.1398503817999998E-2</v>
      </c>
      <c r="F6361" s="101">
        <v>4.5073469755700001E-2</v>
      </c>
      <c r="G6361" s="101">
        <v>0</v>
      </c>
      <c r="H6361" s="1">
        <f t="shared" si="198"/>
        <v>0</v>
      </c>
      <c r="I6361" s="2" t="b">
        <f t="shared" si="199"/>
        <v>0</v>
      </c>
    </row>
    <row r="6362" spans="1:9" x14ac:dyDescent="0.3">
      <c r="A6362" s="101" t="s">
        <v>14</v>
      </c>
      <c r="B6362" s="101" t="s">
        <v>598</v>
      </c>
      <c r="C6362" s="101">
        <v>7.9480501910900003E-2</v>
      </c>
      <c r="D6362" s="101">
        <v>3.5577980464500003E-2</v>
      </c>
      <c r="E6362" s="101">
        <v>2.7132834606000002E-2</v>
      </c>
      <c r="F6362" s="101">
        <v>2.3663571621699998E-2</v>
      </c>
      <c r="G6362" s="101">
        <v>0</v>
      </c>
      <c r="H6362" s="1">
        <f t="shared" si="198"/>
        <v>0</v>
      </c>
      <c r="I6362" s="2" t="b">
        <f t="shared" si="199"/>
        <v>0</v>
      </c>
    </row>
    <row r="6363" spans="1:9" x14ac:dyDescent="0.3">
      <c r="A6363" s="101" t="s">
        <v>14</v>
      </c>
      <c r="B6363" s="101" t="s">
        <v>599</v>
      </c>
      <c r="C6363" s="101">
        <v>7.9480501910900003E-2</v>
      </c>
      <c r="D6363" s="101">
        <v>3.5577980464500003E-2</v>
      </c>
      <c r="E6363" s="101">
        <v>2.7132834606000002E-2</v>
      </c>
      <c r="F6363" s="101">
        <v>2.3663571621699998E-2</v>
      </c>
      <c r="G6363" s="101">
        <v>0</v>
      </c>
      <c r="H6363" s="1">
        <f t="shared" si="198"/>
        <v>0</v>
      </c>
      <c r="I6363" s="2" t="b">
        <f t="shared" si="199"/>
        <v>0</v>
      </c>
    </row>
    <row r="6364" spans="1:9" x14ac:dyDescent="0.3">
      <c r="A6364" s="101" t="s">
        <v>14</v>
      </c>
      <c r="B6364" s="101" t="s">
        <v>619</v>
      </c>
      <c r="C6364" s="101">
        <v>0.84046403084499999</v>
      </c>
      <c r="D6364" s="101">
        <v>0.74390322789300001</v>
      </c>
      <c r="E6364" s="101">
        <v>0.629869374782</v>
      </c>
      <c r="F6364" s="101">
        <v>0.24565041016899999</v>
      </c>
      <c r="G6364" s="101">
        <v>0.19629159871999999</v>
      </c>
      <c r="H6364" s="1">
        <f t="shared" si="198"/>
        <v>0.19629159871999999</v>
      </c>
      <c r="I6364" s="2" t="b">
        <f t="shared" si="199"/>
        <v>0</v>
      </c>
    </row>
    <row r="6365" spans="1:9" x14ac:dyDescent="0.3">
      <c r="A6365" s="101" t="s">
        <v>14</v>
      </c>
      <c r="B6365" s="101" t="s">
        <v>623</v>
      </c>
      <c r="C6365" s="101">
        <v>0.47011871343099998</v>
      </c>
      <c r="D6365" s="101">
        <v>0.36440476960599999</v>
      </c>
      <c r="E6365" s="101">
        <v>0.34497461141899999</v>
      </c>
      <c r="F6365" s="101">
        <v>0.27156765527799998</v>
      </c>
      <c r="G6365" s="101">
        <v>0.19629159871999999</v>
      </c>
      <c r="H6365" s="1">
        <f t="shared" si="198"/>
        <v>0.19629159871999999</v>
      </c>
      <c r="I6365" s="2" t="b">
        <f t="shared" si="199"/>
        <v>0</v>
      </c>
    </row>
    <row r="6366" spans="1:9" x14ac:dyDescent="0.3">
      <c r="A6366" s="101" t="s">
        <v>14</v>
      </c>
      <c r="B6366" s="101" t="s">
        <v>646</v>
      </c>
      <c r="C6366" s="101">
        <v>0.26211654885500002</v>
      </c>
      <c r="D6366" s="101">
        <v>0.13045259503600001</v>
      </c>
      <c r="E6366" s="101">
        <v>0.12597387495599999</v>
      </c>
      <c r="F6366" s="101">
        <v>0.10141530695000001</v>
      </c>
      <c r="G6366" s="101">
        <v>5.7377544241099997E-2</v>
      </c>
      <c r="H6366" s="1">
        <f t="shared" si="198"/>
        <v>5.7377544241099997E-2</v>
      </c>
      <c r="I6366" s="2" t="b">
        <f t="shared" si="199"/>
        <v>0</v>
      </c>
    </row>
    <row r="6367" spans="1:9" x14ac:dyDescent="0.3">
      <c r="A6367" s="101" t="s">
        <v>14</v>
      </c>
      <c r="B6367" s="101" t="s">
        <v>59</v>
      </c>
      <c r="C6367" s="101">
        <v>7.4407278384700001E-2</v>
      </c>
      <c r="D6367" s="101">
        <v>0.18112426418300001</v>
      </c>
      <c r="E6367" s="101">
        <v>0.20543431915999999</v>
      </c>
      <c r="F6367" s="101">
        <v>0.32340214549700003</v>
      </c>
      <c r="G6367" s="101">
        <v>0.33822552394799998</v>
      </c>
      <c r="H6367" s="1">
        <f t="shared" si="198"/>
        <v>7.4407278384700001E-2</v>
      </c>
      <c r="I6367" s="2" t="b">
        <f t="shared" si="199"/>
        <v>0</v>
      </c>
    </row>
    <row r="6368" spans="1:9" x14ac:dyDescent="0.3">
      <c r="A6368" s="101" t="s">
        <v>14</v>
      </c>
      <c r="B6368" s="101" t="s">
        <v>226</v>
      </c>
      <c r="C6368" s="101">
        <v>9.6391246998299998E-2</v>
      </c>
      <c r="D6368" s="101">
        <v>0.11751514759499999</v>
      </c>
      <c r="E6368" s="101">
        <v>0.18411566339800001</v>
      </c>
      <c r="F6368" s="101">
        <v>0.212972144596</v>
      </c>
      <c r="G6368" s="101">
        <v>0.229510176964</v>
      </c>
      <c r="H6368" s="1">
        <f t="shared" si="198"/>
        <v>9.6391246998299998E-2</v>
      </c>
      <c r="I6368" s="2" t="b">
        <f t="shared" si="199"/>
        <v>0</v>
      </c>
    </row>
    <row r="6369" spans="1:9" x14ac:dyDescent="0.3">
      <c r="A6369" s="101" t="s">
        <v>14</v>
      </c>
      <c r="B6369" s="101" t="s">
        <v>227</v>
      </c>
      <c r="C6369" s="101">
        <v>9.6391246998299998E-2</v>
      </c>
      <c r="D6369" s="101">
        <v>0.11751514759499999</v>
      </c>
      <c r="E6369" s="101">
        <v>0.18411566339800001</v>
      </c>
      <c r="F6369" s="101">
        <v>0.212972144596</v>
      </c>
      <c r="G6369" s="101">
        <v>0.229510176964</v>
      </c>
      <c r="H6369" s="1">
        <f t="shared" si="198"/>
        <v>9.6391246998299998E-2</v>
      </c>
      <c r="I6369" s="2" t="b">
        <f t="shared" si="199"/>
        <v>0</v>
      </c>
    </row>
    <row r="6370" spans="1:9" x14ac:dyDescent="0.3">
      <c r="A6370" s="101" t="s">
        <v>14</v>
      </c>
      <c r="B6370" s="101" t="s">
        <v>257</v>
      </c>
      <c r="C6370" s="101">
        <v>5.4114384279799997E-2</v>
      </c>
      <c r="D6370" s="101">
        <v>6.5765357828200005E-2</v>
      </c>
      <c r="E6370" s="101">
        <v>8.72126826621E-2</v>
      </c>
      <c r="F6370" s="101">
        <v>9.0146939511400001E-2</v>
      </c>
      <c r="G6370" s="101">
        <v>9.0596122486000005E-2</v>
      </c>
      <c r="H6370" s="1">
        <f t="shared" si="198"/>
        <v>5.4114384279799997E-2</v>
      </c>
      <c r="I6370" s="2" t="b">
        <f t="shared" si="199"/>
        <v>0</v>
      </c>
    </row>
    <row r="6371" spans="1:9" x14ac:dyDescent="0.3">
      <c r="A6371" s="101" t="s">
        <v>14</v>
      </c>
      <c r="B6371" s="101" t="s">
        <v>263</v>
      </c>
      <c r="C6371" s="101">
        <v>3.2130415666099997E-2</v>
      </c>
      <c r="D6371" s="101">
        <v>4.2046704185300002E-2</v>
      </c>
      <c r="E6371" s="101">
        <v>0.12597387495599999</v>
      </c>
      <c r="F6371" s="101">
        <v>0.16451816460800001</v>
      </c>
      <c r="G6371" s="101">
        <v>0.23253004771399999</v>
      </c>
      <c r="H6371" s="1">
        <f t="shared" si="198"/>
        <v>3.2130415666099997E-2</v>
      </c>
      <c r="I6371" s="2" t="b">
        <f t="shared" si="199"/>
        <v>0</v>
      </c>
    </row>
    <row r="6372" spans="1:9" x14ac:dyDescent="0.3">
      <c r="A6372" s="101" t="s">
        <v>14</v>
      </c>
      <c r="B6372" s="101" t="s">
        <v>267</v>
      </c>
      <c r="C6372" s="101">
        <v>0.29255589001299998</v>
      </c>
      <c r="D6372" s="101">
        <v>0.30403001487800002</v>
      </c>
      <c r="E6372" s="101">
        <v>0.37598356525400001</v>
      </c>
      <c r="F6372" s="101">
        <v>0.46763724871500001</v>
      </c>
      <c r="G6372" s="101">
        <v>0.57679531316099997</v>
      </c>
      <c r="H6372" s="1">
        <f t="shared" si="198"/>
        <v>0.29255589001299998</v>
      </c>
      <c r="I6372" s="2" t="b">
        <f t="shared" si="199"/>
        <v>0</v>
      </c>
    </row>
    <row r="6373" spans="1:9" x14ac:dyDescent="0.3">
      <c r="A6373" s="101" t="s">
        <v>14</v>
      </c>
      <c r="B6373" s="101" t="s">
        <v>284</v>
      </c>
      <c r="C6373" s="101">
        <v>3.38214901749E-2</v>
      </c>
      <c r="D6373" s="101">
        <v>4.0968583565099997E-2</v>
      </c>
      <c r="E6373" s="101">
        <v>4.8451490367799999E-2</v>
      </c>
      <c r="F6373" s="101">
        <v>6.4229694401900003E-2</v>
      </c>
      <c r="G6373" s="101">
        <v>6.9457027239199998E-2</v>
      </c>
      <c r="H6373" s="1">
        <f t="shared" si="198"/>
        <v>3.38214901749E-2</v>
      </c>
      <c r="I6373" s="2" t="b">
        <f t="shared" si="199"/>
        <v>0</v>
      </c>
    </row>
    <row r="6374" spans="1:9" x14ac:dyDescent="0.3">
      <c r="A6374" s="101" t="s">
        <v>14</v>
      </c>
      <c r="B6374" s="101" t="s">
        <v>17</v>
      </c>
      <c r="C6374" s="101">
        <v>0</v>
      </c>
      <c r="D6374" s="101">
        <v>0.21238976216700001</v>
      </c>
      <c r="E6374" s="101">
        <v>0.14923059033300001</v>
      </c>
      <c r="F6374" s="101">
        <v>0</v>
      </c>
      <c r="G6374" s="101">
        <v>0</v>
      </c>
      <c r="H6374" s="1">
        <f t="shared" si="198"/>
        <v>0</v>
      </c>
      <c r="I6374" s="2" t="b">
        <f t="shared" si="199"/>
        <v>0</v>
      </c>
    </row>
    <row r="6375" spans="1:9" x14ac:dyDescent="0.3">
      <c r="A6375" s="101" t="s">
        <v>14</v>
      </c>
      <c r="B6375" s="101" t="s">
        <v>218</v>
      </c>
      <c r="C6375" s="101">
        <v>0</v>
      </c>
      <c r="D6375" s="101">
        <v>2.04842917826E-2</v>
      </c>
      <c r="E6375" s="101">
        <v>5.8141788441399998E-3</v>
      </c>
      <c r="F6375" s="101">
        <v>0</v>
      </c>
      <c r="G6375" s="101">
        <v>0</v>
      </c>
      <c r="H6375" s="1">
        <f t="shared" si="198"/>
        <v>0</v>
      </c>
      <c r="I6375" s="2" t="b">
        <f t="shared" si="199"/>
        <v>0</v>
      </c>
    </row>
    <row r="6376" spans="1:9" x14ac:dyDescent="0.3">
      <c r="A6376" s="101" t="s">
        <v>14</v>
      </c>
      <c r="B6376" s="101" t="s">
        <v>237</v>
      </c>
      <c r="C6376" s="101">
        <v>0</v>
      </c>
      <c r="D6376" s="101">
        <v>1.5093688681899999E-2</v>
      </c>
      <c r="E6376" s="101">
        <v>0.12984999418599999</v>
      </c>
      <c r="F6376" s="101">
        <v>0</v>
      </c>
      <c r="G6376" s="101">
        <v>0</v>
      </c>
      <c r="H6376" s="1">
        <f t="shared" si="198"/>
        <v>0</v>
      </c>
      <c r="I6376" s="2" t="b">
        <f t="shared" si="199"/>
        <v>0</v>
      </c>
    </row>
    <row r="6377" spans="1:9" x14ac:dyDescent="0.3">
      <c r="A6377" s="101" t="s">
        <v>14</v>
      </c>
      <c r="B6377" s="101" t="s">
        <v>248</v>
      </c>
      <c r="C6377" s="101">
        <v>1.3528596069899999E-2</v>
      </c>
      <c r="D6377" s="101">
        <v>2.6953015503399999E-2</v>
      </c>
      <c r="E6377" s="101">
        <v>7.7522384588500004E-3</v>
      </c>
      <c r="F6377" s="101">
        <v>0</v>
      </c>
      <c r="G6377" s="101">
        <v>0</v>
      </c>
      <c r="H6377" s="1">
        <f t="shared" si="198"/>
        <v>0</v>
      </c>
      <c r="I6377" s="2" t="b">
        <f t="shared" si="199"/>
        <v>0</v>
      </c>
    </row>
    <row r="6378" spans="1:9" x14ac:dyDescent="0.3">
      <c r="A6378" s="101" t="s">
        <v>14</v>
      </c>
      <c r="B6378" s="101" t="s">
        <v>273</v>
      </c>
      <c r="C6378" s="101">
        <v>0</v>
      </c>
      <c r="D6378" s="101">
        <v>7.5468443409399998E-3</v>
      </c>
      <c r="E6378" s="101">
        <v>2.13186557619E-2</v>
      </c>
      <c r="F6378" s="101">
        <v>0</v>
      </c>
      <c r="G6378" s="101">
        <v>0</v>
      </c>
      <c r="H6378" s="1">
        <f t="shared" si="198"/>
        <v>0</v>
      </c>
      <c r="I6378" s="2" t="b">
        <f t="shared" si="199"/>
        <v>0</v>
      </c>
    </row>
    <row r="6379" spans="1:9" x14ac:dyDescent="0.3">
      <c r="A6379" s="101" t="s">
        <v>14</v>
      </c>
      <c r="B6379" s="101" t="s">
        <v>457</v>
      </c>
      <c r="C6379" s="101">
        <v>5.0732235262299996E-3</v>
      </c>
      <c r="D6379" s="101">
        <v>4.3124824805399996E-3</v>
      </c>
      <c r="E6379" s="101">
        <v>1.9380596147099999E-3</v>
      </c>
      <c r="F6379" s="101">
        <v>0</v>
      </c>
      <c r="G6379" s="101">
        <v>0</v>
      </c>
      <c r="H6379" s="1">
        <f t="shared" si="198"/>
        <v>0</v>
      </c>
      <c r="I6379" s="2" t="b">
        <f t="shared" si="199"/>
        <v>0</v>
      </c>
    </row>
    <row r="6380" spans="1:9" x14ac:dyDescent="0.3">
      <c r="A6380" s="101" t="s">
        <v>14</v>
      </c>
      <c r="B6380" s="101" t="s">
        <v>466</v>
      </c>
      <c r="C6380" s="101">
        <v>2.7057192139899999E-2</v>
      </c>
      <c r="D6380" s="101">
        <v>2.4796774263100001E-2</v>
      </c>
      <c r="E6380" s="101">
        <v>3.8761192294300001E-3</v>
      </c>
      <c r="F6380" s="101">
        <v>0</v>
      </c>
      <c r="G6380" s="101">
        <v>0</v>
      </c>
      <c r="H6380" s="1">
        <f t="shared" si="198"/>
        <v>0</v>
      </c>
      <c r="I6380" s="2" t="b">
        <f t="shared" si="199"/>
        <v>0</v>
      </c>
    </row>
    <row r="6381" spans="1:9" x14ac:dyDescent="0.3">
      <c r="A6381" s="101" t="s">
        <v>14</v>
      </c>
      <c r="B6381" s="101" t="s">
        <v>482</v>
      </c>
      <c r="C6381" s="101">
        <v>5.0732235262299996E-3</v>
      </c>
      <c r="D6381" s="101">
        <v>0</v>
      </c>
      <c r="E6381" s="101">
        <v>1.9380596147099999E-3</v>
      </c>
      <c r="F6381" s="101">
        <v>0</v>
      </c>
      <c r="G6381" s="101">
        <v>0</v>
      </c>
      <c r="H6381" s="1">
        <f t="shared" si="198"/>
        <v>0</v>
      </c>
      <c r="I6381" s="2" t="b">
        <f t="shared" si="199"/>
        <v>0</v>
      </c>
    </row>
    <row r="6382" spans="1:9" x14ac:dyDescent="0.3">
      <c r="A6382" s="101" t="s">
        <v>14</v>
      </c>
      <c r="B6382" s="101" t="s">
        <v>518</v>
      </c>
      <c r="C6382" s="101">
        <v>1.52196705787E-2</v>
      </c>
      <c r="D6382" s="101">
        <v>3.2343618604000002E-3</v>
      </c>
      <c r="E6382" s="101">
        <v>2.13186557619E-2</v>
      </c>
      <c r="F6382" s="101">
        <v>0</v>
      </c>
      <c r="G6382" s="101">
        <v>0</v>
      </c>
      <c r="H6382" s="1">
        <f t="shared" si="198"/>
        <v>0</v>
      </c>
      <c r="I6382" s="2" t="b">
        <f t="shared" si="199"/>
        <v>0</v>
      </c>
    </row>
    <row r="6383" spans="1:9" x14ac:dyDescent="0.3">
      <c r="A6383" s="101" t="s">
        <v>14</v>
      </c>
      <c r="B6383" s="101" t="s">
        <v>519</v>
      </c>
      <c r="C6383" s="101">
        <v>1.52196705787E-2</v>
      </c>
      <c r="D6383" s="101">
        <v>3.2343618604000002E-3</v>
      </c>
      <c r="E6383" s="101">
        <v>2.13186557619E-2</v>
      </c>
      <c r="F6383" s="101">
        <v>0</v>
      </c>
      <c r="G6383" s="101">
        <v>0</v>
      </c>
      <c r="H6383" s="1">
        <f t="shared" si="198"/>
        <v>0</v>
      </c>
      <c r="I6383" s="2" t="b">
        <f t="shared" si="199"/>
        <v>0</v>
      </c>
    </row>
    <row r="6384" spans="1:9" x14ac:dyDescent="0.3">
      <c r="A6384" s="101" t="s">
        <v>14</v>
      </c>
      <c r="B6384" s="101" t="s">
        <v>536</v>
      </c>
      <c r="C6384" s="101">
        <v>2.19839686137E-2</v>
      </c>
      <c r="D6384" s="101">
        <v>3.2343618604000002E-3</v>
      </c>
      <c r="E6384" s="101">
        <v>9.6902980735700008E-3</v>
      </c>
      <c r="F6384" s="101">
        <v>0</v>
      </c>
      <c r="G6384" s="101">
        <v>0</v>
      </c>
      <c r="H6384" s="1">
        <f t="shared" si="198"/>
        <v>0</v>
      </c>
      <c r="I6384" s="2" t="b">
        <f t="shared" si="199"/>
        <v>0</v>
      </c>
    </row>
    <row r="6385" spans="1:9" x14ac:dyDescent="0.3">
      <c r="A6385" s="101" t="s">
        <v>14</v>
      </c>
      <c r="B6385" s="101" t="s">
        <v>537</v>
      </c>
      <c r="C6385" s="101">
        <v>2.19839686137E-2</v>
      </c>
      <c r="D6385" s="101">
        <v>3.2343618604000002E-3</v>
      </c>
      <c r="E6385" s="101">
        <v>9.6902980735700008E-3</v>
      </c>
      <c r="F6385" s="101">
        <v>0</v>
      </c>
      <c r="G6385" s="101">
        <v>0</v>
      </c>
      <c r="H6385" s="1">
        <f t="shared" si="198"/>
        <v>0</v>
      </c>
      <c r="I6385" s="2" t="b">
        <f t="shared" si="199"/>
        <v>0</v>
      </c>
    </row>
    <row r="6386" spans="1:9" x14ac:dyDescent="0.3">
      <c r="A6386" s="101" t="s">
        <v>14</v>
      </c>
      <c r="B6386" s="101" t="s">
        <v>542</v>
      </c>
      <c r="C6386" s="101">
        <v>5.5805458788499997E-2</v>
      </c>
      <c r="D6386" s="101">
        <v>3.5577980464500003E-2</v>
      </c>
      <c r="E6386" s="101">
        <v>3.8761192294300001E-2</v>
      </c>
      <c r="F6386" s="101">
        <v>0</v>
      </c>
      <c r="G6386" s="101">
        <v>0</v>
      </c>
      <c r="H6386" s="1">
        <f t="shared" si="198"/>
        <v>0</v>
      </c>
      <c r="I6386" s="2" t="b">
        <f t="shared" si="199"/>
        <v>0</v>
      </c>
    </row>
    <row r="6387" spans="1:9" x14ac:dyDescent="0.3">
      <c r="A6387" s="101" t="s">
        <v>14</v>
      </c>
      <c r="B6387" s="101" t="s">
        <v>604</v>
      </c>
      <c r="C6387" s="101">
        <v>8.4553725437100005E-2</v>
      </c>
      <c r="D6387" s="101">
        <v>3.8812342324900002E-2</v>
      </c>
      <c r="E6387" s="101">
        <v>3.8761192294300001E-3</v>
      </c>
      <c r="F6387" s="101">
        <v>0</v>
      </c>
      <c r="G6387" s="101">
        <v>0</v>
      </c>
      <c r="H6387" s="1">
        <f t="shared" si="198"/>
        <v>0</v>
      </c>
      <c r="I6387" s="2" t="b">
        <f t="shared" si="199"/>
        <v>0</v>
      </c>
    </row>
    <row r="6388" spans="1:9" x14ac:dyDescent="0.3">
      <c r="A6388" s="101" t="s">
        <v>14</v>
      </c>
      <c r="B6388" s="101" t="s">
        <v>614</v>
      </c>
      <c r="C6388" s="101">
        <v>5.74965332973E-2</v>
      </c>
      <c r="D6388" s="101">
        <v>4.3124824805399996E-3</v>
      </c>
      <c r="E6388" s="101">
        <v>2.3256715376599998E-2</v>
      </c>
      <c r="F6388" s="101">
        <v>0</v>
      </c>
      <c r="G6388" s="101">
        <v>0</v>
      </c>
      <c r="H6388" s="1">
        <f t="shared" si="198"/>
        <v>0</v>
      </c>
      <c r="I6388" s="2" t="b">
        <f t="shared" si="199"/>
        <v>0</v>
      </c>
    </row>
    <row r="6389" spans="1:9" x14ac:dyDescent="0.3">
      <c r="A6389" s="101" t="s">
        <v>14</v>
      </c>
      <c r="B6389" s="101" t="s">
        <v>20</v>
      </c>
      <c r="C6389" s="101">
        <v>0.47688301146500001</v>
      </c>
      <c r="D6389" s="101">
        <v>0.74174698665299998</v>
      </c>
      <c r="E6389" s="101">
        <v>0.498081320981</v>
      </c>
      <c r="F6389" s="101">
        <v>0.47101775894699999</v>
      </c>
      <c r="G6389" s="101">
        <v>0.51639789817000004</v>
      </c>
      <c r="H6389" s="1">
        <f t="shared" si="198"/>
        <v>0.47101775894699999</v>
      </c>
      <c r="I6389" s="2" t="b">
        <f t="shared" si="199"/>
        <v>0</v>
      </c>
    </row>
    <row r="6390" spans="1:9" x14ac:dyDescent="0.3">
      <c r="A6390" s="101" t="s">
        <v>14</v>
      </c>
      <c r="B6390" s="101" t="s">
        <v>22</v>
      </c>
      <c r="C6390" s="101">
        <v>0.47688301146500001</v>
      </c>
      <c r="D6390" s="101">
        <v>0.74174698665299998</v>
      </c>
      <c r="E6390" s="101">
        <v>0.498081320981</v>
      </c>
      <c r="F6390" s="101">
        <v>0.47101775894699999</v>
      </c>
      <c r="G6390" s="101">
        <v>0.51639789817000004</v>
      </c>
      <c r="H6390" s="1">
        <f t="shared" si="198"/>
        <v>0.47101775894699999</v>
      </c>
      <c r="I6390" s="2" t="b">
        <f t="shared" si="199"/>
        <v>0</v>
      </c>
    </row>
    <row r="6391" spans="1:9" x14ac:dyDescent="0.3">
      <c r="A6391" s="101" t="s">
        <v>14</v>
      </c>
      <c r="B6391" s="101" t="s">
        <v>25</v>
      </c>
      <c r="C6391" s="101">
        <v>0.15219670578700001</v>
      </c>
      <c r="D6391" s="101">
        <v>0.35470168402399999</v>
      </c>
      <c r="E6391" s="101">
        <v>0.203496259545</v>
      </c>
      <c r="F6391" s="101">
        <v>0.40340755431399999</v>
      </c>
      <c r="G6391" s="101">
        <v>0.15099353747700001</v>
      </c>
      <c r="H6391" s="1">
        <f t="shared" si="198"/>
        <v>0.15099353747700001</v>
      </c>
      <c r="I6391" s="2" t="b">
        <f t="shared" si="199"/>
        <v>0</v>
      </c>
    </row>
    <row r="6392" spans="1:9" x14ac:dyDescent="0.3">
      <c r="A6392" s="101" t="s">
        <v>14</v>
      </c>
      <c r="B6392" s="101" t="s">
        <v>27</v>
      </c>
      <c r="C6392" s="101">
        <v>0.15219670578700001</v>
      </c>
      <c r="D6392" s="101">
        <v>0.35470168402399999</v>
      </c>
      <c r="E6392" s="101">
        <v>0.203496259545</v>
      </c>
      <c r="F6392" s="101">
        <v>0.40340755431399999</v>
      </c>
      <c r="G6392" s="101">
        <v>0.15099353747700001</v>
      </c>
      <c r="H6392" s="1">
        <f t="shared" si="198"/>
        <v>0.15099353747700001</v>
      </c>
      <c r="I6392" s="2" t="b">
        <f t="shared" si="199"/>
        <v>0</v>
      </c>
    </row>
    <row r="6393" spans="1:9" x14ac:dyDescent="0.3">
      <c r="A6393" s="101" t="s">
        <v>14</v>
      </c>
      <c r="B6393" s="101" t="s">
        <v>29</v>
      </c>
      <c r="C6393" s="101">
        <v>0.15219670578700001</v>
      </c>
      <c r="D6393" s="101">
        <v>0.35470168402399999</v>
      </c>
      <c r="E6393" s="101">
        <v>0.203496259545</v>
      </c>
      <c r="F6393" s="101">
        <v>0.40340755431399999</v>
      </c>
      <c r="G6393" s="101">
        <v>0.15099353747700001</v>
      </c>
      <c r="H6393" s="1">
        <f t="shared" si="198"/>
        <v>0.15099353747700001</v>
      </c>
      <c r="I6393" s="2" t="b">
        <f t="shared" si="199"/>
        <v>0</v>
      </c>
    </row>
    <row r="6394" spans="1:9" x14ac:dyDescent="0.3">
      <c r="A6394" s="101" t="s">
        <v>14</v>
      </c>
      <c r="B6394" s="101" t="s">
        <v>30</v>
      </c>
      <c r="C6394" s="101">
        <v>0</v>
      </c>
      <c r="D6394" s="101">
        <v>0.16603057550100001</v>
      </c>
      <c r="E6394" s="101">
        <v>0.20543431915999999</v>
      </c>
      <c r="F6394" s="101">
        <v>8.7893266023599995E-2</v>
      </c>
      <c r="G6394" s="101">
        <v>0</v>
      </c>
      <c r="H6394" s="1">
        <f t="shared" si="198"/>
        <v>0</v>
      </c>
      <c r="I6394" s="2" t="b">
        <f t="shared" si="199"/>
        <v>0</v>
      </c>
    </row>
    <row r="6395" spans="1:9" x14ac:dyDescent="0.3">
      <c r="A6395" s="101" t="s">
        <v>14</v>
      </c>
      <c r="B6395" s="101" t="s">
        <v>36</v>
      </c>
      <c r="C6395" s="101">
        <v>0.30439341157400002</v>
      </c>
      <c r="D6395" s="101">
        <v>0.47437307285899999</v>
      </c>
      <c r="E6395" s="101">
        <v>0.66669250746200004</v>
      </c>
      <c r="F6395" s="101">
        <v>0.37749030920400001</v>
      </c>
      <c r="G6395" s="101">
        <v>0.31104668720200002</v>
      </c>
      <c r="H6395" s="1">
        <f t="shared" si="198"/>
        <v>0.30439341157400002</v>
      </c>
      <c r="I6395" s="2" t="b">
        <f t="shared" si="199"/>
        <v>0</v>
      </c>
    </row>
    <row r="6396" spans="1:9" x14ac:dyDescent="0.3">
      <c r="A6396" s="101" t="s">
        <v>14</v>
      </c>
      <c r="B6396" s="101" t="s">
        <v>39</v>
      </c>
      <c r="C6396" s="101">
        <v>0.106537694051</v>
      </c>
      <c r="D6396" s="101">
        <v>0.25012398387099999</v>
      </c>
      <c r="E6396" s="101">
        <v>9.1088801891499996E-2</v>
      </c>
      <c r="F6396" s="101">
        <v>7.3244388352999998E-2</v>
      </c>
      <c r="G6396" s="101">
        <v>0</v>
      </c>
      <c r="H6396" s="1">
        <f t="shared" si="198"/>
        <v>0</v>
      </c>
      <c r="I6396" s="2" t="b">
        <f t="shared" si="199"/>
        <v>0</v>
      </c>
    </row>
    <row r="6397" spans="1:9" x14ac:dyDescent="0.3">
      <c r="A6397" s="101" t="s">
        <v>14</v>
      </c>
      <c r="B6397" s="101" t="s">
        <v>44</v>
      </c>
      <c r="C6397" s="101">
        <v>0.14374133324300001</v>
      </c>
      <c r="D6397" s="101">
        <v>0.28893632619600002</v>
      </c>
      <c r="E6397" s="101">
        <v>0.22869103453600001</v>
      </c>
      <c r="F6397" s="101">
        <v>0.32227530875299998</v>
      </c>
      <c r="G6397" s="101">
        <v>0.25064927221099997</v>
      </c>
      <c r="H6397" s="1">
        <f t="shared" si="198"/>
        <v>0.14374133324300001</v>
      </c>
      <c r="I6397" s="2" t="b">
        <f t="shared" si="199"/>
        <v>0</v>
      </c>
    </row>
    <row r="6398" spans="1:9" x14ac:dyDescent="0.3">
      <c r="A6398" s="101" t="s">
        <v>14</v>
      </c>
      <c r="B6398" s="101" t="s">
        <v>45</v>
      </c>
      <c r="C6398" s="101">
        <v>0.14374133324300001</v>
      </c>
      <c r="D6398" s="101">
        <v>0.28893632619600002</v>
      </c>
      <c r="E6398" s="101">
        <v>0.22869103453600001</v>
      </c>
      <c r="F6398" s="101">
        <v>0.32227530875299998</v>
      </c>
      <c r="G6398" s="101">
        <v>0.25064927221099997</v>
      </c>
      <c r="H6398" s="1">
        <f t="shared" si="198"/>
        <v>0.14374133324300001</v>
      </c>
      <c r="I6398" s="2" t="b">
        <f t="shared" si="199"/>
        <v>0</v>
      </c>
    </row>
    <row r="6399" spans="1:9" x14ac:dyDescent="0.3">
      <c r="A6399" s="101" t="s">
        <v>14</v>
      </c>
      <c r="B6399" s="101" t="s">
        <v>47</v>
      </c>
      <c r="C6399" s="101">
        <v>0.33652382724000002</v>
      </c>
      <c r="D6399" s="101">
        <v>0.50563857084300001</v>
      </c>
      <c r="E6399" s="101">
        <v>0.430249234466</v>
      </c>
      <c r="F6399" s="101">
        <v>0.50144235103199997</v>
      </c>
      <c r="G6399" s="101">
        <v>0.52847738116800003</v>
      </c>
      <c r="H6399" s="1">
        <f t="shared" si="198"/>
        <v>0.33652382724000002</v>
      </c>
      <c r="I6399" s="2" t="b">
        <f t="shared" si="199"/>
        <v>0</v>
      </c>
    </row>
    <row r="6400" spans="1:9" x14ac:dyDescent="0.3">
      <c r="A6400" s="101" t="s">
        <v>14</v>
      </c>
      <c r="B6400" s="101" t="s">
        <v>49</v>
      </c>
      <c r="C6400" s="101">
        <v>1.0569215679599999</v>
      </c>
      <c r="D6400" s="101">
        <v>1.3131509153200001</v>
      </c>
      <c r="E6400" s="101">
        <v>0.89732160161200003</v>
      </c>
      <c r="F6400" s="101">
        <v>1.01753357973</v>
      </c>
      <c r="G6400" s="101">
        <v>0.69759014314199996</v>
      </c>
      <c r="H6400" s="1">
        <f t="shared" si="198"/>
        <v>0.69759014314199996</v>
      </c>
      <c r="I6400" s="2" t="b">
        <f t="shared" si="199"/>
        <v>0</v>
      </c>
    </row>
    <row r="6401" spans="1:9" x14ac:dyDescent="0.3">
      <c r="A6401" s="101" t="s">
        <v>14</v>
      </c>
      <c r="B6401" s="101" t="s">
        <v>51</v>
      </c>
      <c r="C6401" s="101">
        <v>1.0569215679599999</v>
      </c>
      <c r="D6401" s="101">
        <v>1.3131509153200001</v>
      </c>
      <c r="E6401" s="101">
        <v>0.89732160161200003</v>
      </c>
      <c r="F6401" s="101">
        <v>1.01753357973</v>
      </c>
      <c r="G6401" s="101">
        <v>0.69759014314199996</v>
      </c>
      <c r="H6401" s="1">
        <f t="shared" si="198"/>
        <v>0.69759014314199996</v>
      </c>
      <c r="I6401" s="2" t="b">
        <f t="shared" si="199"/>
        <v>0</v>
      </c>
    </row>
    <row r="6402" spans="1:9" x14ac:dyDescent="0.3">
      <c r="A6402" s="101" t="s">
        <v>14</v>
      </c>
      <c r="B6402" s="101" t="s">
        <v>52</v>
      </c>
      <c r="C6402" s="101">
        <v>4.9041160753499999E-2</v>
      </c>
      <c r="D6402" s="101">
        <v>0.17896802294200001</v>
      </c>
      <c r="E6402" s="101">
        <v>0.151168649948</v>
      </c>
      <c r="F6402" s="101">
        <v>5.0707653475200003E-2</v>
      </c>
      <c r="G6402" s="101">
        <v>1.50993537477E-2</v>
      </c>
      <c r="H6402" s="1">
        <f t="shared" si="198"/>
        <v>1.50993537477E-2</v>
      </c>
      <c r="I6402" s="2" t="b">
        <f t="shared" si="199"/>
        <v>0</v>
      </c>
    </row>
    <row r="6403" spans="1:9" x14ac:dyDescent="0.3">
      <c r="A6403" s="101" t="s">
        <v>14</v>
      </c>
      <c r="B6403" s="101" t="s">
        <v>53</v>
      </c>
      <c r="C6403" s="101">
        <v>0.48364730950000001</v>
      </c>
      <c r="D6403" s="101">
        <v>0.63285680401900002</v>
      </c>
      <c r="E6403" s="101">
        <v>0.54459475173500005</v>
      </c>
      <c r="F6403" s="101">
        <v>0.47101775894699999</v>
      </c>
      <c r="G6403" s="101">
        <v>0.54659660566500001</v>
      </c>
      <c r="H6403" s="1">
        <f t="shared" ref="H6403:H6466" si="200">MIN(C6403:G6403)</f>
        <v>0.47101775894699999</v>
      </c>
      <c r="I6403" s="2" t="b">
        <f t="shared" ref="I6403:I6466" si="201">H6403&gt;=2</f>
        <v>0</v>
      </c>
    </row>
    <row r="6404" spans="1:9" x14ac:dyDescent="0.3">
      <c r="A6404" s="101" t="s">
        <v>14</v>
      </c>
      <c r="B6404" s="101" t="s">
        <v>55</v>
      </c>
      <c r="C6404" s="101">
        <v>0.48364730950000001</v>
      </c>
      <c r="D6404" s="101">
        <v>0.63285680401900002</v>
      </c>
      <c r="E6404" s="101">
        <v>0.54459475173500005</v>
      </c>
      <c r="F6404" s="101">
        <v>0.47101775894699999</v>
      </c>
      <c r="G6404" s="101">
        <v>0.54659660566500001</v>
      </c>
      <c r="H6404" s="1">
        <f t="shared" si="200"/>
        <v>0.47101775894699999</v>
      </c>
      <c r="I6404" s="2" t="b">
        <f t="shared" si="201"/>
        <v>0</v>
      </c>
    </row>
    <row r="6405" spans="1:9" x14ac:dyDescent="0.3">
      <c r="A6405" s="101" t="s">
        <v>14</v>
      </c>
      <c r="B6405" s="101" t="s">
        <v>56</v>
      </c>
      <c r="C6405" s="101">
        <v>0.48364730950000001</v>
      </c>
      <c r="D6405" s="101">
        <v>0.63285680401900002</v>
      </c>
      <c r="E6405" s="101">
        <v>0.54459475173500005</v>
      </c>
      <c r="F6405" s="101">
        <v>0.47101775894699999</v>
      </c>
      <c r="G6405" s="101">
        <v>0.54659660566500001</v>
      </c>
      <c r="H6405" s="1">
        <f t="shared" si="200"/>
        <v>0.47101775894699999</v>
      </c>
      <c r="I6405" s="2" t="b">
        <f t="shared" si="201"/>
        <v>0</v>
      </c>
    </row>
    <row r="6406" spans="1:9" x14ac:dyDescent="0.3">
      <c r="A6406" s="101" t="s">
        <v>14</v>
      </c>
      <c r="B6406" s="101" t="s">
        <v>60</v>
      </c>
      <c r="C6406" s="101">
        <v>4.3967937227299997E-2</v>
      </c>
      <c r="D6406" s="101">
        <v>0.146624404338</v>
      </c>
      <c r="E6406" s="101">
        <v>7.5584324973799993E-2</v>
      </c>
      <c r="F6406" s="101">
        <v>0.19381591995</v>
      </c>
      <c r="G6406" s="101">
        <v>0.20233134021900001</v>
      </c>
      <c r="H6406" s="1">
        <f t="shared" si="200"/>
        <v>4.3967937227299997E-2</v>
      </c>
      <c r="I6406" s="2" t="b">
        <f t="shared" si="201"/>
        <v>0</v>
      </c>
    </row>
    <row r="6407" spans="1:9" x14ac:dyDescent="0.3">
      <c r="A6407" s="101" t="s">
        <v>14</v>
      </c>
      <c r="B6407" s="101" t="s">
        <v>62</v>
      </c>
      <c r="C6407" s="101">
        <v>4.3967937227299997E-2</v>
      </c>
      <c r="D6407" s="101">
        <v>0.146624404338</v>
      </c>
      <c r="E6407" s="101">
        <v>7.5584324973799993E-2</v>
      </c>
      <c r="F6407" s="101">
        <v>0.19381591995</v>
      </c>
      <c r="G6407" s="101">
        <v>0.20233134021900001</v>
      </c>
      <c r="H6407" s="1">
        <f t="shared" si="200"/>
        <v>4.3967937227299997E-2</v>
      </c>
      <c r="I6407" s="2" t="b">
        <f t="shared" si="201"/>
        <v>0</v>
      </c>
    </row>
    <row r="6408" spans="1:9" x14ac:dyDescent="0.3">
      <c r="A6408" s="101" t="s">
        <v>14</v>
      </c>
      <c r="B6408" s="101" t="s">
        <v>64</v>
      </c>
      <c r="C6408" s="101">
        <v>4.3967937227299997E-2</v>
      </c>
      <c r="D6408" s="101">
        <v>0.146624404338</v>
      </c>
      <c r="E6408" s="101">
        <v>7.5584324973799993E-2</v>
      </c>
      <c r="F6408" s="101">
        <v>0.19381591995</v>
      </c>
      <c r="G6408" s="101">
        <v>0.20233134021900001</v>
      </c>
      <c r="H6408" s="1">
        <f t="shared" si="200"/>
        <v>4.3967937227299997E-2</v>
      </c>
      <c r="I6408" s="2" t="b">
        <f t="shared" si="201"/>
        <v>0</v>
      </c>
    </row>
    <row r="6409" spans="1:9" x14ac:dyDescent="0.3">
      <c r="A6409" s="101" t="s">
        <v>14</v>
      </c>
      <c r="B6409" s="101" t="s">
        <v>67</v>
      </c>
      <c r="C6409" s="101">
        <v>0.28917374099499998</v>
      </c>
      <c r="D6409" s="101">
        <v>0.40752959441100001</v>
      </c>
      <c r="E6409" s="101">
        <v>0.445753711384</v>
      </c>
      <c r="F6409" s="101">
        <v>0.39551969710599999</v>
      </c>
      <c r="G6409" s="101">
        <v>0.45902035392899998</v>
      </c>
      <c r="H6409" s="1">
        <f t="shared" si="200"/>
        <v>0.28917374099499998</v>
      </c>
      <c r="I6409" s="2" t="b">
        <f t="shared" si="201"/>
        <v>0</v>
      </c>
    </row>
    <row r="6410" spans="1:9" x14ac:dyDescent="0.3">
      <c r="A6410" s="101" t="s">
        <v>14</v>
      </c>
      <c r="B6410" s="101" t="s">
        <v>68</v>
      </c>
      <c r="C6410" s="101">
        <v>0.16065207833100001</v>
      </c>
      <c r="D6410" s="101">
        <v>0.26521767255299999</v>
      </c>
      <c r="E6410" s="101">
        <v>0.24419551145400001</v>
      </c>
      <c r="F6410" s="101">
        <v>0.18705489948599999</v>
      </c>
      <c r="G6410" s="101">
        <v>0.26876849670800002</v>
      </c>
      <c r="H6410" s="1">
        <f t="shared" si="200"/>
        <v>0.16065207833100001</v>
      </c>
      <c r="I6410" s="2" t="b">
        <f t="shared" si="201"/>
        <v>0</v>
      </c>
    </row>
    <row r="6411" spans="1:9" x14ac:dyDescent="0.3">
      <c r="A6411" s="101" t="s">
        <v>14</v>
      </c>
      <c r="B6411" s="101" t="s">
        <v>69</v>
      </c>
      <c r="C6411" s="101">
        <v>0.16065207833100001</v>
      </c>
      <c r="D6411" s="101">
        <v>0.26521767255299999</v>
      </c>
      <c r="E6411" s="101">
        <v>0.24419551145400001</v>
      </c>
      <c r="F6411" s="101">
        <v>0.18705489948599999</v>
      </c>
      <c r="G6411" s="101">
        <v>0.26876849670800002</v>
      </c>
      <c r="H6411" s="1">
        <f t="shared" si="200"/>
        <v>0.16065207833100001</v>
      </c>
      <c r="I6411" s="2" t="b">
        <f t="shared" si="201"/>
        <v>0</v>
      </c>
    </row>
    <row r="6412" spans="1:9" x14ac:dyDescent="0.3">
      <c r="A6412" s="101" t="s">
        <v>14</v>
      </c>
      <c r="B6412" s="101" t="s">
        <v>71</v>
      </c>
      <c r="C6412" s="101">
        <v>0.44475259579900001</v>
      </c>
      <c r="D6412" s="101">
        <v>0.57248204929199997</v>
      </c>
      <c r="E6412" s="101">
        <v>0.48451490367799999</v>
      </c>
      <c r="F6412" s="101">
        <v>0.43721265662999997</v>
      </c>
      <c r="G6412" s="101">
        <v>0.45298061242999998</v>
      </c>
      <c r="H6412" s="1">
        <f t="shared" si="200"/>
        <v>0.43721265662999997</v>
      </c>
      <c r="I6412" s="2" t="b">
        <f t="shared" si="201"/>
        <v>0</v>
      </c>
    </row>
    <row r="6413" spans="1:9" x14ac:dyDescent="0.3">
      <c r="A6413" s="101" t="s">
        <v>14</v>
      </c>
      <c r="B6413" s="101" t="s">
        <v>72</v>
      </c>
      <c r="C6413" s="101">
        <v>0.13190381168199999</v>
      </c>
      <c r="D6413" s="101">
        <v>0.226405330228</v>
      </c>
      <c r="E6413" s="101">
        <v>0.34691267103399998</v>
      </c>
      <c r="F6413" s="101">
        <v>0.244523573425</v>
      </c>
      <c r="G6413" s="101">
        <v>0.25970888446000001</v>
      </c>
      <c r="H6413" s="1">
        <f t="shared" si="200"/>
        <v>0.13190381168199999</v>
      </c>
      <c r="I6413" s="2" t="b">
        <f t="shared" si="201"/>
        <v>0</v>
      </c>
    </row>
    <row r="6414" spans="1:9" x14ac:dyDescent="0.3">
      <c r="A6414" s="101" t="s">
        <v>14</v>
      </c>
      <c r="B6414" s="101" t="s">
        <v>74</v>
      </c>
      <c r="C6414" s="101">
        <v>0</v>
      </c>
      <c r="D6414" s="101">
        <v>8.0859046510099994E-2</v>
      </c>
      <c r="E6414" s="101">
        <v>4.8451490367799999E-2</v>
      </c>
      <c r="F6414" s="101">
        <v>8.1132245560300006E-2</v>
      </c>
      <c r="G6414" s="101">
        <v>0</v>
      </c>
      <c r="H6414" s="1">
        <f t="shared" si="200"/>
        <v>0</v>
      </c>
      <c r="I6414" s="2" t="b">
        <f t="shared" si="201"/>
        <v>0</v>
      </c>
    </row>
    <row r="6415" spans="1:9" x14ac:dyDescent="0.3">
      <c r="A6415" s="101" t="s">
        <v>14</v>
      </c>
      <c r="B6415" s="101" t="s">
        <v>76</v>
      </c>
      <c r="C6415" s="101">
        <v>0</v>
      </c>
      <c r="D6415" s="101">
        <v>8.0859046510099994E-2</v>
      </c>
      <c r="E6415" s="101">
        <v>4.8451490367799999E-2</v>
      </c>
      <c r="F6415" s="101">
        <v>8.1132245560300006E-2</v>
      </c>
      <c r="G6415" s="101">
        <v>0</v>
      </c>
      <c r="H6415" s="1">
        <f t="shared" si="200"/>
        <v>0</v>
      </c>
      <c r="I6415" s="2" t="b">
        <f t="shared" si="201"/>
        <v>0</v>
      </c>
    </row>
    <row r="6416" spans="1:9" x14ac:dyDescent="0.3">
      <c r="A6416" s="101" t="s">
        <v>14</v>
      </c>
      <c r="B6416" s="101" t="s">
        <v>77</v>
      </c>
      <c r="C6416" s="101">
        <v>0.277336219434</v>
      </c>
      <c r="D6416" s="101">
        <v>0.37842033766700001</v>
      </c>
      <c r="E6416" s="101">
        <v>0.34885073064799998</v>
      </c>
      <c r="F6416" s="101">
        <v>0.30199224736300001</v>
      </c>
      <c r="G6416" s="101">
        <v>0.45298061242999998</v>
      </c>
      <c r="H6416" s="1">
        <f t="shared" si="200"/>
        <v>0.277336219434</v>
      </c>
      <c r="I6416" s="2" t="b">
        <f t="shared" si="201"/>
        <v>0</v>
      </c>
    </row>
    <row r="6417" spans="1:9" x14ac:dyDescent="0.3">
      <c r="A6417" s="101" t="s">
        <v>14</v>
      </c>
      <c r="B6417" s="101" t="s">
        <v>79</v>
      </c>
      <c r="C6417" s="101">
        <v>0.277336219434</v>
      </c>
      <c r="D6417" s="101">
        <v>0.37842033766700001</v>
      </c>
      <c r="E6417" s="101">
        <v>0.34885073064799998</v>
      </c>
      <c r="F6417" s="101">
        <v>0.30199224736300001</v>
      </c>
      <c r="G6417" s="101">
        <v>0.45298061242999998</v>
      </c>
      <c r="H6417" s="1">
        <f t="shared" si="200"/>
        <v>0.277336219434</v>
      </c>
      <c r="I6417" s="2" t="b">
        <f t="shared" si="201"/>
        <v>0</v>
      </c>
    </row>
    <row r="6418" spans="1:9" x14ac:dyDescent="0.3">
      <c r="A6418" s="101" t="s">
        <v>14</v>
      </c>
      <c r="B6418" s="101" t="s">
        <v>80</v>
      </c>
      <c r="C6418" s="101">
        <v>0</v>
      </c>
      <c r="D6418" s="101">
        <v>7.5468443409399996E-2</v>
      </c>
      <c r="E6418" s="101">
        <v>0.22093879607700001</v>
      </c>
      <c r="F6418" s="101">
        <v>0.16677183809599999</v>
      </c>
      <c r="G6418" s="101">
        <v>0</v>
      </c>
      <c r="H6418" s="1">
        <f t="shared" si="200"/>
        <v>0</v>
      </c>
      <c r="I6418" s="2" t="b">
        <f t="shared" si="201"/>
        <v>0</v>
      </c>
    </row>
    <row r="6419" spans="1:9" x14ac:dyDescent="0.3">
      <c r="A6419" s="101" t="s">
        <v>14</v>
      </c>
      <c r="B6419" s="101" t="s">
        <v>81</v>
      </c>
      <c r="C6419" s="101">
        <v>0.18263604694400001</v>
      </c>
      <c r="D6419" s="101">
        <v>0.27060827565399997</v>
      </c>
      <c r="E6419" s="101">
        <v>0.17248730571000001</v>
      </c>
      <c r="F6419" s="101">
        <v>0.15099612368199999</v>
      </c>
      <c r="G6419" s="101">
        <v>6.3417285740200002E-2</v>
      </c>
      <c r="H6419" s="1">
        <f t="shared" si="200"/>
        <v>6.3417285740200002E-2</v>
      </c>
      <c r="I6419" s="2" t="b">
        <f t="shared" si="201"/>
        <v>0</v>
      </c>
    </row>
    <row r="6420" spans="1:9" x14ac:dyDescent="0.3">
      <c r="A6420" s="101" t="s">
        <v>14</v>
      </c>
      <c r="B6420" s="101" t="s">
        <v>83</v>
      </c>
      <c r="C6420" s="101">
        <v>0.27564514492499997</v>
      </c>
      <c r="D6420" s="101">
        <v>0.36871725208599998</v>
      </c>
      <c r="E6420" s="101">
        <v>0.23838133261</v>
      </c>
      <c r="F6420" s="101">
        <v>0.197196430181</v>
      </c>
      <c r="G6420" s="101">
        <v>0.26876849670800002</v>
      </c>
      <c r="H6420" s="1">
        <f t="shared" si="200"/>
        <v>0.197196430181</v>
      </c>
      <c r="I6420" s="2" t="b">
        <f t="shared" si="201"/>
        <v>0</v>
      </c>
    </row>
    <row r="6421" spans="1:9" x14ac:dyDescent="0.3">
      <c r="A6421" s="101" t="s">
        <v>14</v>
      </c>
      <c r="B6421" s="101" t="s">
        <v>84</v>
      </c>
      <c r="C6421" s="101">
        <v>0.27564514492499997</v>
      </c>
      <c r="D6421" s="101">
        <v>0.36871725208599998</v>
      </c>
      <c r="E6421" s="101">
        <v>0.23838133261</v>
      </c>
      <c r="F6421" s="101">
        <v>0.197196430181</v>
      </c>
      <c r="G6421" s="101">
        <v>0.26876849670800002</v>
      </c>
      <c r="H6421" s="1">
        <f t="shared" si="200"/>
        <v>0.197196430181</v>
      </c>
      <c r="I6421" s="2" t="b">
        <f t="shared" si="201"/>
        <v>0</v>
      </c>
    </row>
    <row r="6422" spans="1:9" x14ac:dyDescent="0.3">
      <c r="A6422" s="101" t="s">
        <v>14</v>
      </c>
      <c r="B6422" s="101" t="s">
        <v>87</v>
      </c>
      <c r="C6422" s="101">
        <v>0.10315554503300001</v>
      </c>
      <c r="D6422" s="101">
        <v>0.18112426418300001</v>
      </c>
      <c r="E6422" s="101">
        <v>7.3646265359100002E-2</v>
      </c>
      <c r="F6422" s="101">
        <v>0.21860632831499999</v>
      </c>
      <c r="G6422" s="101">
        <v>0.163073020475</v>
      </c>
      <c r="H6422" s="1">
        <f t="shared" si="200"/>
        <v>7.3646265359100002E-2</v>
      </c>
      <c r="I6422" s="2" t="b">
        <f t="shared" si="201"/>
        <v>0</v>
      </c>
    </row>
    <row r="6423" spans="1:9" x14ac:dyDescent="0.3">
      <c r="A6423" s="101" t="s">
        <v>14</v>
      </c>
      <c r="B6423" s="101" t="s">
        <v>89</v>
      </c>
      <c r="C6423" s="101">
        <v>0.10315554503300001</v>
      </c>
      <c r="D6423" s="101">
        <v>0.18112426418300001</v>
      </c>
      <c r="E6423" s="101">
        <v>7.3646265359100002E-2</v>
      </c>
      <c r="F6423" s="101">
        <v>0.21860632831499999</v>
      </c>
      <c r="G6423" s="101">
        <v>0.163073020475</v>
      </c>
      <c r="H6423" s="1">
        <f t="shared" si="200"/>
        <v>7.3646265359100002E-2</v>
      </c>
      <c r="I6423" s="2" t="b">
        <f t="shared" si="201"/>
        <v>0</v>
      </c>
    </row>
    <row r="6424" spans="1:9" x14ac:dyDescent="0.3">
      <c r="A6424" s="101" t="s">
        <v>14</v>
      </c>
      <c r="B6424" s="101" t="s">
        <v>90</v>
      </c>
      <c r="C6424" s="101">
        <v>0.24182365475000001</v>
      </c>
      <c r="D6424" s="101">
        <v>0.328826789141</v>
      </c>
      <c r="E6424" s="101">
        <v>0.31202759796899998</v>
      </c>
      <c r="F6424" s="101">
        <v>0.20283061390099999</v>
      </c>
      <c r="G6424" s="101">
        <v>0.28688772120599998</v>
      </c>
      <c r="H6424" s="1">
        <f t="shared" si="200"/>
        <v>0.20283061390099999</v>
      </c>
      <c r="I6424" s="2" t="b">
        <f t="shared" si="201"/>
        <v>0</v>
      </c>
    </row>
    <row r="6425" spans="1:9" x14ac:dyDescent="0.3">
      <c r="A6425" s="101" t="s">
        <v>14</v>
      </c>
      <c r="B6425" s="101" t="s">
        <v>91</v>
      </c>
      <c r="C6425" s="101">
        <v>0.24182365475000001</v>
      </c>
      <c r="D6425" s="101">
        <v>0.328826789141</v>
      </c>
      <c r="E6425" s="101">
        <v>0.31202759796899998</v>
      </c>
      <c r="F6425" s="101">
        <v>0.20283061390099999</v>
      </c>
      <c r="G6425" s="101">
        <v>0.28688772120599998</v>
      </c>
      <c r="H6425" s="1">
        <f t="shared" si="200"/>
        <v>0.20283061390099999</v>
      </c>
      <c r="I6425" s="2" t="b">
        <f t="shared" si="201"/>
        <v>0</v>
      </c>
    </row>
    <row r="6426" spans="1:9" x14ac:dyDescent="0.3">
      <c r="A6426" s="101" t="s">
        <v>14</v>
      </c>
      <c r="B6426" s="101" t="s">
        <v>93</v>
      </c>
      <c r="C6426" s="101">
        <v>0.121757364629</v>
      </c>
      <c r="D6426" s="101">
        <v>0.19837419410500001</v>
      </c>
      <c r="E6426" s="101">
        <v>0.12597387495599999</v>
      </c>
      <c r="F6426" s="101">
        <v>0.100288470206</v>
      </c>
      <c r="G6426" s="101">
        <v>3.9258319743899997E-2</v>
      </c>
      <c r="H6426" s="1">
        <f t="shared" si="200"/>
        <v>3.9258319743899997E-2</v>
      </c>
      <c r="I6426" s="2" t="b">
        <f t="shared" si="201"/>
        <v>0</v>
      </c>
    </row>
    <row r="6427" spans="1:9" x14ac:dyDescent="0.3">
      <c r="A6427" s="101" t="s">
        <v>14</v>
      </c>
      <c r="B6427" s="101" t="s">
        <v>95</v>
      </c>
      <c r="C6427" s="101">
        <v>8.4553725437099998E-3</v>
      </c>
      <c r="D6427" s="101">
        <v>7.6546564029600001E-2</v>
      </c>
      <c r="E6427" s="101">
        <v>0</v>
      </c>
      <c r="F6427" s="101">
        <v>6.7610204633600001E-3</v>
      </c>
      <c r="G6427" s="101">
        <v>4.83179319925E-2</v>
      </c>
      <c r="H6427" s="1">
        <f t="shared" si="200"/>
        <v>0</v>
      </c>
      <c r="I6427" s="2" t="b">
        <f t="shared" si="201"/>
        <v>0</v>
      </c>
    </row>
    <row r="6428" spans="1:9" x14ac:dyDescent="0.3">
      <c r="A6428" s="101" t="s">
        <v>14</v>
      </c>
      <c r="B6428" s="101" t="s">
        <v>96</v>
      </c>
      <c r="C6428" s="101">
        <v>6.5951905840999997E-2</v>
      </c>
      <c r="D6428" s="101">
        <v>0.133686956897</v>
      </c>
      <c r="E6428" s="101">
        <v>0.14923059033300001</v>
      </c>
      <c r="F6428" s="101">
        <v>5.9722347426299997E-2</v>
      </c>
      <c r="G6428" s="101">
        <v>0</v>
      </c>
      <c r="H6428" s="1">
        <f t="shared" si="200"/>
        <v>0</v>
      </c>
      <c r="I6428" s="2" t="b">
        <f t="shared" si="201"/>
        <v>0</v>
      </c>
    </row>
    <row r="6429" spans="1:9" x14ac:dyDescent="0.3">
      <c r="A6429" s="101" t="s">
        <v>14</v>
      </c>
      <c r="B6429" s="101" t="s">
        <v>97</v>
      </c>
      <c r="C6429" s="101">
        <v>0.147123482261</v>
      </c>
      <c r="D6429" s="101">
        <v>0.21993660650800001</v>
      </c>
      <c r="E6429" s="101">
        <v>0.170549246095</v>
      </c>
      <c r="F6429" s="101">
        <v>0.16113765437700001</v>
      </c>
      <c r="G6429" s="101">
        <v>0.16911276197399999</v>
      </c>
      <c r="H6429" s="1">
        <f t="shared" si="200"/>
        <v>0.147123482261</v>
      </c>
      <c r="I6429" s="2" t="b">
        <f t="shared" si="201"/>
        <v>0</v>
      </c>
    </row>
    <row r="6430" spans="1:9" x14ac:dyDescent="0.3">
      <c r="A6430" s="101" t="s">
        <v>14</v>
      </c>
      <c r="B6430" s="101" t="s">
        <v>98</v>
      </c>
      <c r="C6430" s="101">
        <v>0.18263604694400001</v>
      </c>
      <c r="D6430" s="101">
        <v>0.25659270759199998</v>
      </c>
      <c r="E6430" s="101">
        <v>0.37598356525400001</v>
      </c>
      <c r="F6430" s="101">
        <v>0.264806634815</v>
      </c>
      <c r="G6430" s="101">
        <v>0.335205653198</v>
      </c>
      <c r="H6430" s="1">
        <f t="shared" si="200"/>
        <v>0.18263604694400001</v>
      </c>
      <c r="I6430" s="2" t="b">
        <f t="shared" si="201"/>
        <v>0</v>
      </c>
    </row>
    <row r="6431" spans="1:9" x14ac:dyDescent="0.3">
      <c r="A6431" s="101" t="s">
        <v>14</v>
      </c>
      <c r="B6431" s="101" t="s">
        <v>100</v>
      </c>
      <c r="C6431" s="101">
        <v>0.18263604694400001</v>
      </c>
      <c r="D6431" s="101">
        <v>0.25659270759199998</v>
      </c>
      <c r="E6431" s="101">
        <v>0.37598356525400001</v>
      </c>
      <c r="F6431" s="101">
        <v>0.264806634815</v>
      </c>
      <c r="G6431" s="101">
        <v>0.335205653198</v>
      </c>
      <c r="H6431" s="1">
        <f t="shared" si="200"/>
        <v>0.18263604694400001</v>
      </c>
      <c r="I6431" s="2" t="b">
        <f t="shared" si="201"/>
        <v>0</v>
      </c>
    </row>
    <row r="6432" spans="1:9" x14ac:dyDescent="0.3">
      <c r="A6432" s="101" t="s">
        <v>14</v>
      </c>
      <c r="B6432" s="101" t="s">
        <v>101</v>
      </c>
      <c r="C6432" s="101">
        <v>0.448134744817</v>
      </c>
      <c r="D6432" s="101">
        <v>0.53798218944700005</v>
      </c>
      <c r="E6432" s="101">
        <v>0.41280669793399999</v>
      </c>
      <c r="F6432" s="101">
        <v>0.41016857477699997</v>
      </c>
      <c r="G6432" s="101">
        <v>0.492238932174</v>
      </c>
      <c r="H6432" s="1">
        <f t="shared" si="200"/>
        <v>0.41016857477699997</v>
      </c>
      <c r="I6432" s="2" t="b">
        <f t="shared" si="201"/>
        <v>0</v>
      </c>
    </row>
    <row r="6433" spans="1:9" x14ac:dyDescent="0.3">
      <c r="A6433" s="101" t="s">
        <v>14</v>
      </c>
      <c r="B6433" s="101" t="s">
        <v>102</v>
      </c>
      <c r="C6433" s="101">
        <v>0.448134744817</v>
      </c>
      <c r="D6433" s="101">
        <v>0.53798218944700005</v>
      </c>
      <c r="E6433" s="101">
        <v>0.41280669793399999</v>
      </c>
      <c r="F6433" s="101">
        <v>0.41016857477699997</v>
      </c>
      <c r="G6433" s="101">
        <v>0.492238932174</v>
      </c>
      <c r="H6433" s="1">
        <f t="shared" si="200"/>
        <v>0.41016857477699997</v>
      </c>
      <c r="I6433" s="2" t="b">
        <f t="shared" si="201"/>
        <v>0</v>
      </c>
    </row>
    <row r="6434" spans="1:9" x14ac:dyDescent="0.3">
      <c r="A6434" s="101" t="s">
        <v>14</v>
      </c>
      <c r="B6434" s="101" t="s">
        <v>103</v>
      </c>
      <c r="C6434" s="101">
        <v>0.448134744817</v>
      </c>
      <c r="D6434" s="101">
        <v>0.53798218944700005</v>
      </c>
      <c r="E6434" s="101">
        <v>0.41280669793399999</v>
      </c>
      <c r="F6434" s="101">
        <v>0.41016857477699997</v>
      </c>
      <c r="G6434" s="101">
        <v>0.492238932174</v>
      </c>
      <c r="H6434" s="1">
        <f t="shared" si="200"/>
        <v>0.41016857477699997</v>
      </c>
      <c r="I6434" s="2" t="b">
        <f t="shared" si="201"/>
        <v>0</v>
      </c>
    </row>
    <row r="6435" spans="1:9" x14ac:dyDescent="0.3">
      <c r="A6435" s="101" t="s">
        <v>14</v>
      </c>
      <c r="B6435" s="101" t="s">
        <v>104</v>
      </c>
      <c r="C6435" s="101">
        <v>0.448134744817</v>
      </c>
      <c r="D6435" s="101">
        <v>0.53798218944700005</v>
      </c>
      <c r="E6435" s="101">
        <v>0.41280669793399999</v>
      </c>
      <c r="F6435" s="101">
        <v>0.41016857477699997</v>
      </c>
      <c r="G6435" s="101">
        <v>0.492238932174</v>
      </c>
      <c r="H6435" s="1">
        <f t="shared" si="200"/>
        <v>0.41016857477699997</v>
      </c>
      <c r="I6435" s="2" t="b">
        <f t="shared" si="201"/>
        <v>0</v>
      </c>
    </row>
    <row r="6436" spans="1:9" x14ac:dyDescent="0.3">
      <c r="A6436" s="101" t="s">
        <v>14</v>
      </c>
      <c r="B6436" s="101" t="s">
        <v>106</v>
      </c>
      <c r="C6436" s="101">
        <v>0.448134744817</v>
      </c>
      <c r="D6436" s="101">
        <v>0.53798218944700005</v>
      </c>
      <c r="E6436" s="101">
        <v>0.41280669793399999</v>
      </c>
      <c r="F6436" s="101">
        <v>0.41016857477699997</v>
      </c>
      <c r="G6436" s="101">
        <v>0.492238932174</v>
      </c>
      <c r="H6436" s="1">
        <f t="shared" si="200"/>
        <v>0.41016857477699997</v>
      </c>
      <c r="I6436" s="2" t="b">
        <f t="shared" si="201"/>
        <v>0</v>
      </c>
    </row>
    <row r="6437" spans="1:9" x14ac:dyDescent="0.3">
      <c r="A6437" s="101" t="s">
        <v>14</v>
      </c>
      <c r="B6437" s="101" t="s">
        <v>107</v>
      </c>
      <c r="C6437" s="101">
        <v>0.448134744817</v>
      </c>
      <c r="D6437" s="101">
        <v>0.53798218944700005</v>
      </c>
      <c r="E6437" s="101">
        <v>0.41280669793399999</v>
      </c>
      <c r="F6437" s="101">
        <v>0.41016857477699997</v>
      </c>
      <c r="G6437" s="101">
        <v>0.492238932174</v>
      </c>
      <c r="H6437" s="1">
        <f t="shared" si="200"/>
        <v>0.41016857477699997</v>
      </c>
      <c r="I6437" s="2" t="b">
        <f t="shared" si="201"/>
        <v>0</v>
      </c>
    </row>
    <row r="6438" spans="1:9" x14ac:dyDescent="0.3">
      <c r="A6438" s="101" t="s">
        <v>14</v>
      </c>
      <c r="B6438" s="101" t="s">
        <v>108</v>
      </c>
      <c r="C6438" s="101">
        <v>0.448134744817</v>
      </c>
      <c r="D6438" s="101">
        <v>0.53798218944700005</v>
      </c>
      <c r="E6438" s="101">
        <v>0.41280669793399999</v>
      </c>
      <c r="F6438" s="101">
        <v>0.41016857477699997</v>
      </c>
      <c r="G6438" s="101">
        <v>0.492238932174</v>
      </c>
      <c r="H6438" s="1">
        <f t="shared" si="200"/>
        <v>0.41016857477699997</v>
      </c>
      <c r="I6438" s="2" t="b">
        <f t="shared" si="201"/>
        <v>0</v>
      </c>
    </row>
    <row r="6439" spans="1:9" x14ac:dyDescent="0.3">
      <c r="A6439" s="101" t="s">
        <v>14</v>
      </c>
      <c r="B6439" s="101" t="s">
        <v>109</v>
      </c>
      <c r="C6439" s="101">
        <v>0.11161091757699999</v>
      </c>
      <c r="D6439" s="101">
        <v>0.17896802294200001</v>
      </c>
      <c r="E6439" s="101">
        <v>0.14923059033300001</v>
      </c>
      <c r="F6439" s="101">
        <v>0.20395745064500001</v>
      </c>
      <c r="G6439" s="101">
        <v>0.32312617020000001</v>
      </c>
      <c r="H6439" s="1">
        <f t="shared" si="200"/>
        <v>0.11161091757699999</v>
      </c>
      <c r="I6439" s="2" t="b">
        <f t="shared" si="201"/>
        <v>0</v>
      </c>
    </row>
    <row r="6440" spans="1:9" x14ac:dyDescent="0.3">
      <c r="A6440" s="101" t="s">
        <v>14</v>
      </c>
      <c r="B6440" s="101" t="s">
        <v>110</v>
      </c>
      <c r="C6440" s="101">
        <v>2.7057192139899999E-2</v>
      </c>
      <c r="D6440" s="101">
        <v>8.40934083705E-2</v>
      </c>
      <c r="E6440" s="101">
        <v>0.11046939803899999</v>
      </c>
      <c r="F6440" s="101">
        <v>0.108176327414</v>
      </c>
      <c r="G6440" s="101">
        <v>0.26574862595900001</v>
      </c>
      <c r="H6440" s="1">
        <f t="shared" si="200"/>
        <v>2.7057192139899999E-2</v>
      </c>
      <c r="I6440" s="2" t="b">
        <f t="shared" si="201"/>
        <v>0</v>
      </c>
    </row>
    <row r="6441" spans="1:9" x14ac:dyDescent="0.3">
      <c r="A6441" s="101" t="s">
        <v>14</v>
      </c>
      <c r="B6441" s="101" t="s">
        <v>112</v>
      </c>
      <c r="C6441" s="101">
        <v>2.7057192139899999E-2</v>
      </c>
      <c r="D6441" s="101">
        <v>8.40934083705E-2</v>
      </c>
      <c r="E6441" s="101">
        <v>0.11046939803899999</v>
      </c>
      <c r="F6441" s="101">
        <v>0.108176327414</v>
      </c>
      <c r="G6441" s="101">
        <v>0.26574862595900001</v>
      </c>
      <c r="H6441" s="1">
        <f t="shared" si="200"/>
        <v>2.7057192139899999E-2</v>
      </c>
      <c r="I6441" s="2" t="b">
        <f t="shared" si="201"/>
        <v>0</v>
      </c>
    </row>
    <row r="6442" spans="1:9" x14ac:dyDescent="0.3">
      <c r="A6442" s="101" t="s">
        <v>14</v>
      </c>
      <c r="B6442" s="101" t="s">
        <v>113</v>
      </c>
      <c r="C6442" s="101">
        <v>0.20123786654</v>
      </c>
      <c r="D6442" s="101">
        <v>0.26521767255299999</v>
      </c>
      <c r="E6442" s="101">
        <v>0.147292530718</v>
      </c>
      <c r="F6442" s="101">
        <v>0.16677183809599999</v>
      </c>
      <c r="G6442" s="101">
        <v>0.25668901371000002</v>
      </c>
      <c r="H6442" s="1">
        <f t="shared" si="200"/>
        <v>0.147292530718</v>
      </c>
      <c r="I6442" s="2" t="b">
        <f t="shared" si="201"/>
        <v>0</v>
      </c>
    </row>
    <row r="6443" spans="1:9" x14ac:dyDescent="0.3">
      <c r="A6443" s="101" t="s">
        <v>14</v>
      </c>
      <c r="B6443" s="101" t="s">
        <v>114</v>
      </c>
      <c r="C6443" s="101">
        <v>0.437988297764</v>
      </c>
      <c r="D6443" s="101">
        <v>0.51426353580399997</v>
      </c>
      <c r="E6443" s="101">
        <v>0.57366564595500003</v>
      </c>
      <c r="F6443" s="101">
        <v>0.38875867664300001</v>
      </c>
      <c r="G6443" s="101">
        <v>0.45298061242999998</v>
      </c>
      <c r="H6443" s="1">
        <f t="shared" si="200"/>
        <v>0.38875867664300001</v>
      </c>
      <c r="I6443" s="2" t="b">
        <f t="shared" si="201"/>
        <v>0</v>
      </c>
    </row>
    <row r="6444" spans="1:9" x14ac:dyDescent="0.3">
      <c r="A6444" s="101" t="s">
        <v>14</v>
      </c>
      <c r="B6444" s="101" t="s">
        <v>116</v>
      </c>
      <c r="C6444" s="101">
        <v>0.14035918422599999</v>
      </c>
      <c r="D6444" s="101">
        <v>0.199452314725</v>
      </c>
      <c r="E6444" s="101">
        <v>0.14923059033300001</v>
      </c>
      <c r="F6444" s="101">
        <v>0.120571531597</v>
      </c>
      <c r="G6444" s="101">
        <v>0.13891405447800001</v>
      </c>
      <c r="H6444" s="1">
        <f t="shared" si="200"/>
        <v>0.120571531597</v>
      </c>
      <c r="I6444" s="2" t="b">
        <f t="shared" si="201"/>
        <v>0</v>
      </c>
    </row>
    <row r="6445" spans="1:9" x14ac:dyDescent="0.3">
      <c r="A6445" s="101" t="s">
        <v>14</v>
      </c>
      <c r="B6445" s="101" t="s">
        <v>117</v>
      </c>
      <c r="C6445" s="101">
        <v>0.14035918422599999</v>
      </c>
      <c r="D6445" s="101">
        <v>0.199452314725</v>
      </c>
      <c r="E6445" s="101">
        <v>0.14923059033300001</v>
      </c>
      <c r="F6445" s="101">
        <v>0.120571531597</v>
      </c>
      <c r="G6445" s="101">
        <v>0.13891405447800001</v>
      </c>
      <c r="H6445" s="1">
        <f t="shared" si="200"/>
        <v>0.120571531597</v>
      </c>
      <c r="I6445" s="2" t="b">
        <f t="shared" si="201"/>
        <v>0</v>
      </c>
    </row>
    <row r="6446" spans="1:9" x14ac:dyDescent="0.3">
      <c r="A6446" s="101" t="s">
        <v>14</v>
      </c>
      <c r="B6446" s="101" t="s">
        <v>118</v>
      </c>
      <c r="C6446" s="101">
        <v>0.169107450874</v>
      </c>
      <c r="D6446" s="101">
        <v>0.228561571469</v>
      </c>
      <c r="E6446" s="101">
        <v>0.10271715957999999</v>
      </c>
      <c r="F6446" s="101">
        <v>0.23776255296099999</v>
      </c>
      <c r="G6446" s="101">
        <v>0.20837108171800001</v>
      </c>
      <c r="H6446" s="1">
        <f t="shared" si="200"/>
        <v>0.10271715957999999</v>
      </c>
      <c r="I6446" s="2" t="b">
        <f t="shared" si="201"/>
        <v>0</v>
      </c>
    </row>
    <row r="6447" spans="1:9" x14ac:dyDescent="0.3">
      <c r="A6447" s="101" t="s">
        <v>14</v>
      </c>
      <c r="B6447" s="101" t="s">
        <v>120</v>
      </c>
      <c r="C6447" s="101">
        <v>0.169107450874</v>
      </c>
      <c r="D6447" s="101">
        <v>0.228561571469</v>
      </c>
      <c r="E6447" s="101">
        <v>0.10271715957999999</v>
      </c>
      <c r="F6447" s="101">
        <v>0.23776255296099999</v>
      </c>
      <c r="G6447" s="101">
        <v>0.20837108171800001</v>
      </c>
      <c r="H6447" s="1">
        <f t="shared" si="200"/>
        <v>0.10271715957999999</v>
      </c>
      <c r="I6447" s="2" t="b">
        <f t="shared" si="201"/>
        <v>0</v>
      </c>
    </row>
    <row r="6448" spans="1:9" x14ac:dyDescent="0.3">
      <c r="A6448" s="101" t="s">
        <v>14</v>
      </c>
      <c r="B6448" s="101" t="s">
        <v>121</v>
      </c>
      <c r="C6448" s="101">
        <v>0</v>
      </c>
      <c r="D6448" s="101">
        <v>4.85154279061E-2</v>
      </c>
      <c r="E6448" s="101">
        <v>2.13186557619E-2</v>
      </c>
      <c r="F6448" s="101">
        <v>3.8312449292300002E-2</v>
      </c>
      <c r="G6448" s="101">
        <v>0</v>
      </c>
      <c r="H6448" s="1">
        <f t="shared" si="200"/>
        <v>0</v>
      </c>
      <c r="I6448" s="2" t="b">
        <f t="shared" si="201"/>
        <v>0</v>
      </c>
    </row>
    <row r="6449" spans="1:9" x14ac:dyDescent="0.3">
      <c r="A6449" s="101" t="s">
        <v>14</v>
      </c>
      <c r="B6449" s="101" t="s">
        <v>122</v>
      </c>
      <c r="C6449" s="101">
        <v>0.15896100382200001</v>
      </c>
      <c r="D6449" s="101">
        <v>0.214546003407</v>
      </c>
      <c r="E6449" s="101">
        <v>0.158920888407</v>
      </c>
      <c r="F6449" s="101">
        <v>0.14874245019400001</v>
      </c>
      <c r="G6449" s="101">
        <v>0.163073020475</v>
      </c>
      <c r="H6449" s="1">
        <f t="shared" si="200"/>
        <v>0.14874245019400001</v>
      </c>
      <c r="I6449" s="2" t="b">
        <f t="shared" si="201"/>
        <v>0</v>
      </c>
    </row>
    <row r="6450" spans="1:9" x14ac:dyDescent="0.3">
      <c r="A6450" s="101" t="s">
        <v>14</v>
      </c>
      <c r="B6450" s="101" t="s">
        <v>123</v>
      </c>
      <c r="C6450" s="101">
        <v>0.15896100382200001</v>
      </c>
      <c r="D6450" s="101">
        <v>0.214546003407</v>
      </c>
      <c r="E6450" s="101">
        <v>0.158920888407</v>
      </c>
      <c r="F6450" s="101">
        <v>0.14874245019400001</v>
      </c>
      <c r="G6450" s="101">
        <v>0.163073020475</v>
      </c>
      <c r="H6450" s="1">
        <f t="shared" si="200"/>
        <v>0.14874245019400001</v>
      </c>
      <c r="I6450" s="2" t="b">
        <f t="shared" si="201"/>
        <v>0</v>
      </c>
    </row>
    <row r="6451" spans="1:9" x14ac:dyDescent="0.3">
      <c r="A6451" s="101" t="s">
        <v>14</v>
      </c>
      <c r="B6451" s="101" t="s">
        <v>124</v>
      </c>
      <c r="C6451" s="101">
        <v>8.6244799945899994E-2</v>
      </c>
      <c r="D6451" s="101">
        <v>0.13799943937699999</v>
      </c>
      <c r="E6451" s="101">
        <v>0.22869103453600001</v>
      </c>
      <c r="F6451" s="101">
        <v>0.12169836834</v>
      </c>
      <c r="G6451" s="101">
        <v>0.271788367458</v>
      </c>
      <c r="H6451" s="1">
        <f t="shared" si="200"/>
        <v>8.6244799945899994E-2</v>
      </c>
      <c r="I6451" s="2" t="b">
        <f t="shared" si="201"/>
        <v>0</v>
      </c>
    </row>
    <row r="6452" spans="1:9" x14ac:dyDescent="0.3">
      <c r="A6452" s="101" t="s">
        <v>14</v>
      </c>
      <c r="B6452" s="101" t="s">
        <v>125</v>
      </c>
      <c r="C6452" s="101">
        <v>9.9773396015800001E-2</v>
      </c>
      <c r="D6452" s="101">
        <v>0.150936886819</v>
      </c>
      <c r="E6452" s="101">
        <v>0.17830148455399999</v>
      </c>
      <c r="F6452" s="101">
        <v>0.123952041828</v>
      </c>
      <c r="G6452" s="101">
        <v>0.14797366672699999</v>
      </c>
      <c r="H6452" s="1">
        <f t="shared" si="200"/>
        <v>9.9773396015800001E-2</v>
      </c>
      <c r="I6452" s="2" t="b">
        <f t="shared" si="201"/>
        <v>0</v>
      </c>
    </row>
    <row r="6453" spans="1:9" x14ac:dyDescent="0.3">
      <c r="A6453" s="101" t="s">
        <v>14</v>
      </c>
      <c r="B6453" s="101" t="s">
        <v>128</v>
      </c>
      <c r="C6453" s="101">
        <v>1.01464470525E-2</v>
      </c>
      <c r="D6453" s="101">
        <v>5.6062272247E-2</v>
      </c>
      <c r="E6453" s="101">
        <v>6.5894026900299996E-2</v>
      </c>
      <c r="F6453" s="101">
        <v>0.157757144145</v>
      </c>
      <c r="G6453" s="101">
        <v>5.4357673491599999E-2</v>
      </c>
      <c r="H6453" s="1">
        <f t="shared" si="200"/>
        <v>1.01464470525E-2</v>
      </c>
      <c r="I6453" s="2" t="b">
        <f t="shared" si="201"/>
        <v>0</v>
      </c>
    </row>
    <row r="6454" spans="1:9" x14ac:dyDescent="0.3">
      <c r="A6454" s="101" t="s">
        <v>14</v>
      </c>
      <c r="B6454" s="101" t="s">
        <v>129</v>
      </c>
      <c r="C6454" s="101">
        <v>1.01464470525E-2</v>
      </c>
      <c r="D6454" s="101">
        <v>5.6062272247E-2</v>
      </c>
      <c r="E6454" s="101">
        <v>6.5894026900299996E-2</v>
      </c>
      <c r="F6454" s="101">
        <v>0.157757144145</v>
      </c>
      <c r="G6454" s="101">
        <v>5.4357673491599999E-2</v>
      </c>
      <c r="H6454" s="1">
        <f t="shared" si="200"/>
        <v>1.01464470525E-2</v>
      </c>
      <c r="I6454" s="2" t="b">
        <f t="shared" si="201"/>
        <v>0</v>
      </c>
    </row>
    <row r="6455" spans="1:9" x14ac:dyDescent="0.3">
      <c r="A6455" s="101" t="s">
        <v>14</v>
      </c>
      <c r="B6455" s="101" t="s">
        <v>130</v>
      </c>
      <c r="C6455" s="101">
        <v>1.01464470525E-2</v>
      </c>
      <c r="D6455" s="101">
        <v>5.6062272247E-2</v>
      </c>
      <c r="E6455" s="101">
        <v>6.5894026900299996E-2</v>
      </c>
      <c r="F6455" s="101">
        <v>0.157757144145</v>
      </c>
      <c r="G6455" s="101">
        <v>5.4357673491599999E-2</v>
      </c>
      <c r="H6455" s="1">
        <f t="shared" si="200"/>
        <v>1.01464470525E-2</v>
      </c>
      <c r="I6455" s="2" t="b">
        <f t="shared" si="201"/>
        <v>0</v>
      </c>
    </row>
    <row r="6456" spans="1:9" x14ac:dyDescent="0.3">
      <c r="A6456" s="101" t="s">
        <v>14</v>
      </c>
      <c r="B6456" s="101" t="s">
        <v>131</v>
      </c>
      <c r="C6456" s="101">
        <v>1.01464470525E-2</v>
      </c>
      <c r="D6456" s="101">
        <v>5.6062272247E-2</v>
      </c>
      <c r="E6456" s="101">
        <v>6.5894026900299996E-2</v>
      </c>
      <c r="F6456" s="101">
        <v>0.157757144145</v>
      </c>
      <c r="G6456" s="101">
        <v>5.4357673491599999E-2</v>
      </c>
      <c r="H6456" s="1">
        <f t="shared" si="200"/>
        <v>1.01464470525E-2</v>
      </c>
      <c r="I6456" s="2" t="b">
        <f t="shared" si="201"/>
        <v>0</v>
      </c>
    </row>
    <row r="6457" spans="1:9" x14ac:dyDescent="0.3">
      <c r="A6457" s="101" t="s">
        <v>14</v>
      </c>
      <c r="B6457" s="101" t="s">
        <v>132</v>
      </c>
      <c r="C6457" s="101">
        <v>0</v>
      </c>
      <c r="D6457" s="101">
        <v>4.3124824805400003E-2</v>
      </c>
      <c r="E6457" s="101">
        <v>5.81417884414E-2</v>
      </c>
      <c r="F6457" s="101">
        <v>7.6624898584699994E-2</v>
      </c>
      <c r="G6457" s="101">
        <v>0</v>
      </c>
      <c r="H6457" s="1">
        <f t="shared" si="200"/>
        <v>0</v>
      </c>
      <c r="I6457" s="2" t="b">
        <f t="shared" si="201"/>
        <v>0</v>
      </c>
    </row>
    <row r="6458" spans="1:9" x14ac:dyDescent="0.3">
      <c r="A6458" s="101" t="s">
        <v>14</v>
      </c>
      <c r="B6458" s="101" t="s">
        <v>133</v>
      </c>
      <c r="C6458" s="101">
        <v>0</v>
      </c>
      <c r="D6458" s="101">
        <v>4.3124824805400003E-2</v>
      </c>
      <c r="E6458" s="101">
        <v>5.81417884414E-2</v>
      </c>
      <c r="F6458" s="101">
        <v>7.6624898584699994E-2</v>
      </c>
      <c r="G6458" s="101">
        <v>0</v>
      </c>
      <c r="H6458" s="1">
        <f t="shared" si="200"/>
        <v>0</v>
      </c>
      <c r="I6458" s="2" t="b">
        <f t="shared" si="201"/>
        <v>0</v>
      </c>
    </row>
    <row r="6459" spans="1:9" x14ac:dyDescent="0.3">
      <c r="A6459" s="101" t="s">
        <v>14</v>
      </c>
      <c r="B6459" s="101" t="s">
        <v>135</v>
      </c>
      <c r="C6459" s="101">
        <v>5.9187607805999999E-2</v>
      </c>
      <c r="D6459" s="101">
        <v>0.104577700153</v>
      </c>
      <c r="E6459" s="101">
        <v>7.9460444203300007E-2</v>
      </c>
      <c r="F6459" s="101">
        <v>0.18254755251099999</v>
      </c>
      <c r="G6459" s="101">
        <v>0.35030500694599997</v>
      </c>
      <c r="H6459" s="1">
        <f t="shared" si="200"/>
        <v>5.9187607805999999E-2</v>
      </c>
      <c r="I6459" s="2" t="b">
        <f t="shared" si="201"/>
        <v>0</v>
      </c>
    </row>
    <row r="6460" spans="1:9" x14ac:dyDescent="0.3">
      <c r="A6460" s="101" t="s">
        <v>14</v>
      </c>
      <c r="B6460" s="101" t="s">
        <v>137</v>
      </c>
      <c r="C6460" s="101">
        <v>1.15331281496</v>
      </c>
      <c r="D6460" s="101">
        <v>1.2452293162600001</v>
      </c>
      <c r="E6460" s="101">
        <v>0.96902980735699995</v>
      </c>
      <c r="F6460" s="101">
        <v>1.15050031551</v>
      </c>
      <c r="G6460" s="101">
        <v>1.3861206740400001</v>
      </c>
      <c r="H6460" s="1">
        <f t="shared" si="200"/>
        <v>0.96902980735699995</v>
      </c>
      <c r="I6460" s="2" t="b">
        <f t="shared" si="201"/>
        <v>0</v>
      </c>
    </row>
    <row r="6461" spans="1:9" x14ac:dyDescent="0.3">
      <c r="A6461" s="101" t="s">
        <v>14</v>
      </c>
      <c r="B6461" s="101" t="s">
        <v>139</v>
      </c>
      <c r="C6461" s="101">
        <v>0.145432407752</v>
      </c>
      <c r="D6461" s="101">
        <v>0.19406171162399999</v>
      </c>
      <c r="E6461" s="101">
        <v>0</v>
      </c>
      <c r="F6461" s="101">
        <v>0.153249797169</v>
      </c>
      <c r="G6461" s="101">
        <v>0.12985444223000001</v>
      </c>
      <c r="H6461" s="1">
        <f t="shared" si="200"/>
        <v>0</v>
      </c>
      <c r="I6461" s="2" t="b">
        <f t="shared" si="201"/>
        <v>0</v>
      </c>
    </row>
    <row r="6462" spans="1:9" x14ac:dyDescent="0.3">
      <c r="A6462" s="101" t="s">
        <v>14</v>
      </c>
      <c r="B6462" s="101" t="s">
        <v>140</v>
      </c>
      <c r="C6462" s="101">
        <v>0.625697568235</v>
      </c>
      <c r="D6462" s="101">
        <v>0.69430967936700005</v>
      </c>
      <c r="E6462" s="101">
        <v>0.70739175937099996</v>
      </c>
      <c r="F6462" s="101">
        <v>0.57581357612899997</v>
      </c>
      <c r="G6462" s="101">
        <v>0.48921906142400001</v>
      </c>
      <c r="H6462" s="1">
        <f t="shared" si="200"/>
        <v>0.48921906142400001</v>
      </c>
      <c r="I6462" s="2" t="b">
        <f t="shared" si="201"/>
        <v>0</v>
      </c>
    </row>
    <row r="6463" spans="1:9" x14ac:dyDescent="0.3">
      <c r="A6463" s="101" t="s">
        <v>14</v>
      </c>
      <c r="B6463" s="101" t="s">
        <v>141</v>
      </c>
      <c r="C6463" s="101">
        <v>0.625697568235</v>
      </c>
      <c r="D6463" s="101">
        <v>0.69430967936700005</v>
      </c>
      <c r="E6463" s="101">
        <v>0.70739175937099996</v>
      </c>
      <c r="F6463" s="101">
        <v>0.57581357612899997</v>
      </c>
      <c r="G6463" s="101">
        <v>0.48921906142400001</v>
      </c>
      <c r="H6463" s="1">
        <f t="shared" si="200"/>
        <v>0.48921906142400001</v>
      </c>
      <c r="I6463" s="2" t="b">
        <f t="shared" si="201"/>
        <v>0</v>
      </c>
    </row>
    <row r="6464" spans="1:9" x14ac:dyDescent="0.3">
      <c r="A6464" s="101" t="s">
        <v>14</v>
      </c>
      <c r="B6464" s="101" t="s">
        <v>142</v>
      </c>
      <c r="C6464" s="101">
        <v>2.8748266648600002E-2</v>
      </c>
      <c r="D6464" s="101">
        <v>7.1155960928900003E-2</v>
      </c>
      <c r="E6464" s="101">
        <v>0.131788053801</v>
      </c>
      <c r="F6464" s="101">
        <v>7.5498061840800004E-2</v>
      </c>
      <c r="G6464" s="101">
        <v>0.11173521773300001</v>
      </c>
      <c r="H6464" s="1">
        <f t="shared" si="200"/>
        <v>2.8748266648600002E-2</v>
      </c>
      <c r="I6464" s="2" t="b">
        <f t="shared" si="201"/>
        <v>0</v>
      </c>
    </row>
    <row r="6465" spans="1:9" x14ac:dyDescent="0.3">
      <c r="A6465" s="101" t="s">
        <v>14</v>
      </c>
      <c r="B6465" s="101" t="s">
        <v>144</v>
      </c>
      <c r="C6465" s="101">
        <v>5.0732235262300002E-2</v>
      </c>
      <c r="D6465" s="101">
        <v>9.0562132091299999E-2</v>
      </c>
      <c r="E6465" s="101">
        <v>3.2947013450100003E-2</v>
      </c>
      <c r="F6465" s="101">
        <v>4.2819796267900001E-2</v>
      </c>
      <c r="G6465" s="101">
        <v>0</v>
      </c>
      <c r="H6465" s="1">
        <f t="shared" si="200"/>
        <v>0</v>
      </c>
      <c r="I6465" s="2" t="b">
        <f t="shared" si="201"/>
        <v>0</v>
      </c>
    </row>
    <row r="6466" spans="1:9" x14ac:dyDescent="0.3">
      <c r="A6466" s="101" t="s">
        <v>14</v>
      </c>
      <c r="B6466" s="101" t="s">
        <v>145</v>
      </c>
      <c r="C6466" s="101">
        <v>3.38214901749E-2</v>
      </c>
      <c r="D6466" s="101">
        <v>7.2234081549000004E-2</v>
      </c>
      <c r="E6466" s="101">
        <v>6.7832086515000001E-2</v>
      </c>
      <c r="F6466" s="101">
        <v>0.110430000901</v>
      </c>
      <c r="G6466" s="101">
        <v>0.214410823217</v>
      </c>
      <c r="H6466" s="1">
        <f t="shared" si="200"/>
        <v>3.38214901749E-2</v>
      </c>
      <c r="I6466" s="2" t="b">
        <f t="shared" si="201"/>
        <v>0</v>
      </c>
    </row>
    <row r="6467" spans="1:9" x14ac:dyDescent="0.3">
      <c r="A6467" s="101" t="s">
        <v>14</v>
      </c>
      <c r="B6467" s="101" t="s">
        <v>146</v>
      </c>
      <c r="C6467" s="101">
        <v>3.38214901749E-2</v>
      </c>
      <c r="D6467" s="101">
        <v>7.2234081549000004E-2</v>
      </c>
      <c r="E6467" s="101">
        <v>6.7832086515000001E-2</v>
      </c>
      <c r="F6467" s="101">
        <v>0.110430000901</v>
      </c>
      <c r="G6467" s="101">
        <v>0.214410823217</v>
      </c>
      <c r="H6467" s="1">
        <f t="shared" ref="H6467:H6530" si="202">MIN(C6467:G6467)</f>
        <v>3.38214901749E-2</v>
      </c>
      <c r="I6467" s="2" t="b">
        <f t="shared" ref="I6467:I6530" si="203">H6467&gt;=2</f>
        <v>0</v>
      </c>
    </row>
    <row r="6468" spans="1:9" x14ac:dyDescent="0.3">
      <c r="A6468" s="101" t="s">
        <v>14</v>
      </c>
      <c r="B6468" s="101" t="s">
        <v>147</v>
      </c>
      <c r="C6468" s="101">
        <v>3.38214901749E-2</v>
      </c>
      <c r="D6468" s="101">
        <v>7.2234081549000004E-2</v>
      </c>
      <c r="E6468" s="101">
        <v>6.7832086515000001E-2</v>
      </c>
      <c r="F6468" s="101">
        <v>0.110430000901</v>
      </c>
      <c r="G6468" s="101">
        <v>0.214410823217</v>
      </c>
      <c r="H6468" s="1">
        <f t="shared" si="202"/>
        <v>3.38214901749E-2</v>
      </c>
      <c r="I6468" s="2" t="b">
        <f t="shared" si="203"/>
        <v>0</v>
      </c>
    </row>
    <row r="6469" spans="1:9" x14ac:dyDescent="0.3">
      <c r="A6469" s="101" t="s">
        <v>14</v>
      </c>
      <c r="B6469" s="101" t="s">
        <v>148</v>
      </c>
      <c r="C6469" s="101">
        <v>0.113301992086</v>
      </c>
      <c r="D6469" s="101">
        <v>0.15417124867900001</v>
      </c>
      <c r="E6469" s="101">
        <v>0.195744021086</v>
      </c>
      <c r="F6469" s="101">
        <v>0.120571531597</v>
      </c>
      <c r="G6469" s="101">
        <v>0.172132632723</v>
      </c>
      <c r="H6469" s="1">
        <f t="shared" si="202"/>
        <v>0.113301992086</v>
      </c>
      <c r="I6469" s="2" t="b">
        <f t="shared" si="203"/>
        <v>0</v>
      </c>
    </row>
    <row r="6470" spans="1:9" x14ac:dyDescent="0.3">
      <c r="A6470" s="101" t="s">
        <v>14</v>
      </c>
      <c r="B6470" s="101" t="s">
        <v>149</v>
      </c>
      <c r="C6470" s="101">
        <v>0.113301992086</v>
      </c>
      <c r="D6470" s="101">
        <v>0.15417124867900001</v>
      </c>
      <c r="E6470" s="101">
        <v>0.195744021086</v>
      </c>
      <c r="F6470" s="101">
        <v>0.120571531597</v>
      </c>
      <c r="G6470" s="101">
        <v>0.172132632723</v>
      </c>
      <c r="H6470" s="1">
        <f t="shared" si="202"/>
        <v>0.113301992086</v>
      </c>
      <c r="I6470" s="2" t="b">
        <f t="shared" si="203"/>
        <v>0</v>
      </c>
    </row>
    <row r="6471" spans="1:9" x14ac:dyDescent="0.3">
      <c r="A6471" s="101" t="s">
        <v>14</v>
      </c>
      <c r="B6471" s="101" t="s">
        <v>150</v>
      </c>
      <c r="C6471" s="101">
        <v>0.28579159197800003</v>
      </c>
      <c r="D6471" s="101">
        <v>0.33206115100200001</v>
      </c>
      <c r="E6471" s="101">
        <v>0.30039924028100001</v>
      </c>
      <c r="F6471" s="101">
        <v>0.23550887947400001</v>
      </c>
      <c r="G6471" s="101">
        <v>0.15401340822599999</v>
      </c>
      <c r="H6471" s="1">
        <f t="shared" si="202"/>
        <v>0.15401340822599999</v>
      </c>
      <c r="I6471" s="2" t="b">
        <f t="shared" si="203"/>
        <v>0</v>
      </c>
    </row>
    <row r="6472" spans="1:9" x14ac:dyDescent="0.3">
      <c r="A6472" s="101" t="s">
        <v>14</v>
      </c>
      <c r="B6472" s="101" t="s">
        <v>151</v>
      </c>
      <c r="C6472" s="101">
        <v>0.19109141948800001</v>
      </c>
      <c r="D6472" s="101">
        <v>0.233952174569</v>
      </c>
      <c r="E6472" s="101">
        <v>9.1088801891499996E-2</v>
      </c>
      <c r="F6472" s="101">
        <v>0.25804561435099999</v>
      </c>
      <c r="G6472" s="101">
        <v>0.135894183729</v>
      </c>
      <c r="H6472" s="1">
        <f t="shared" si="202"/>
        <v>9.1088801891499996E-2</v>
      </c>
      <c r="I6472" s="2" t="b">
        <f t="shared" si="203"/>
        <v>0</v>
      </c>
    </row>
    <row r="6473" spans="1:9" x14ac:dyDescent="0.3">
      <c r="A6473" s="101" t="s">
        <v>14</v>
      </c>
      <c r="B6473" s="101" t="s">
        <v>152</v>
      </c>
      <c r="C6473" s="101">
        <v>0.19109141948800001</v>
      </c>
      <c r="D6473" s="101">
        <v>0.233952174569</v>
      </c>
      <c r="E6473" s="101">
        <v>9.1088801891499996E-2</v>
      </c>
      <c r="F6473" s="101">
        <v>0.25804561435099999</v>
      </c>
      <c r="G6473" s="101">
        <v>0.135894183729</v>
      </c>
      <c r="H6473" s="1">
        <f t="shared" si="202"/>
        <v>9.1088801891499996E-2</v>
      </c>
      <c r="I6473" s="2" t="b">
        <f t="shared" si="203"/>
        <v>0</v>
      </c>
    </row>
    <row r="6474" spans="1:9" x14ac:dyDescent="0.3">
      <c r="A6474" s="101" t="s">
        <v>14</v>
      </c>
      <c r="B6474" s="101" t="s">
        <v>153</v>
      </c>
      <c r="C6474" s="101">
        <v>0.19109141948800001</v>
      </c>
      <c r="D6474" s="101">
        <v>0.233952174569</v>
      </c>
      <c r="E6474" s="101">
        <v>9.1088801891499996E-2</v>
      </c>
      <c r="F6474" s="101">
        <v>0.25804561435099999</v>
      </c>
      <c r="G6474" s="101">
        <v>0.135894183729</v>
      </c>
      <c r="H6474" s="1">
        <f t="shared" si="202"/>
        <v>9.1088801891499996E-2</v>
      </c>
      <c r="I6474" s="2" t="b">
        <f t="shared" si="203"/>
        <v>0</v>
      </c>
    </row>
    <row r="6475" spans="1:9" x14ac:dyDescent="0.3">
      <c r="A6475" s="101" t="s">
        <v>14</v>
      </c>
      <c r="B6475" s="101" t="s">
        <v>154</v>
      </c>
      <c r="C6475" s="101">
        <v>0.19109141948800001</v>
      </c>
      <c r="D6475" s="101">
        <v>0.233952174569</v>
      </c>
      <c r="E6475" s="101">
        <v>9.1088801891499996E-2</v>
      </c>
      <c r="F6475" s="101">
        <v>0.25804561435099999</v>
      </c>
      <c r="G6475" s="101">
        <v>0.135894183729</v>
      </c>
      <c r="H6475" s="1">
        <f t="shared" si="202"/>
        <v>9.1088801891499996E-2</v>
      </c>
      <c r="I6475" s="2" t="b">
        <f t="shared" si="203"/>
        <v>0</v>
      </c>
    </row>
    <row r="6476" spans="1:9" x14ac:dyDescent="0.3">
      <c r="A6476" s="101" t="s">
        <v>14</v>
      </c>
      <c r="B6476" s="101" t="s">
        <v>155</v>
      </c>
      <c r="C6476" s="101">
        <v>3.8894713701100002E-2</v>
      </c>
      <c r="D6476" s="101">
        <v>7.4390322789299995E-2</v>
      </c>
      <c r="E6476" s="101">
        <v>0.120159696112</v>
      </c>
      <c r="F6476" s="101">
        <v>0.10366898043800001</v>
      </c>
      <c r="G6476" s="101">
        <v>0.11173521773300001</v>
      </c>
      <c r="H6476" s="1">
        <f t="shared" si="202"/>
        <v>3.8894713701100002E-2</v>
      </c>
      <c r="I6476" s="2" t="b">
        <f t="shared" si="203"/>
        <v>0</v>
      </c>
    </row>
    <row r="6477" spans="1:9" x14ac:dyDescent="0.3">
      <c r="A6477" s="101" t="s">
        <v>14</v>
      </c>
      <c r="B6477" s="101" t="s">
        <v>156</v>
      </c>
      <c r="C6477" s="101">
        <v>0.405857882098</v>
      </c>
      <c r="D6477" s="101">
        <v>0.45388878107699998</v>
      </c>
      <c r="E6477" s="101">
        <v>0.58723206325800004</v>
      </c>
      <c r="F6477" s="101">
        <v>0.465383575228</v>
      </c>
      <c r="G6477" s="101">
        <v>0.44090112943199999</v>
      </c>
      <c r="H6477" s="1">
        <f t="shared" si="202"/>
        <v>0.405857882098</v>
      </c>
      <c r="I6477" s="2" t="b">
        <f t="shared" si="203"/>
        <v>0</v>
      </c>
    </row>
    <row r="6478" spans="1:9" x14ac:dyDescent="0.3">
      <c r="A6478" s="101" t="s">
        <v>14</v>
      </c>
      <c r="B6478" s="101" t="s">
        <v>157</v>
      </c>
      <c r="C6478" s="101">
        <v>0.405857882098</v>
      </c>
      <c r="D6478" s="101">
        <v>0.45388878107699998</v>
      </c>
      <c r="E6478" s="101">
        <v>0.58723206325800004</v>
      </c>
      <c r="F6478" s="101">
        <v>0.465383575228</v>
      </c>
      <c r="G6478" s="101">
        <v>0.44090112943199999</v>
      </c>
      <c r="H6478" s="1">
        <f t="shared" si="202"/>
        <v>0.405857882098</v>
      </c>
      <c r="I6478" s="2" t="b">
        <f t="shared" si="203"/>
        <v>0</v>
      </c>
    </row>
    <row r="6479" spans="1:9" x14ac:dyDescent="0.3">
      <c r="A6479" s="101" t="s">
        <v>14</v>
      </c>
      <c r="B6479" s="101" t="s">
        <v>158</v>
      </c>
      <c r="C6479" s="101">
        <v>0.84553725437100002</v>
      </c>
      <c r="D6479" s="101">
        <v>0.90777756215399996</v>
      </c>
      <c r="E6479" s="101">
        <v>0.71514399782899996</v>
      </c>
      <c r="F6479" s="101">
        <v>0.80343459839499998</v>
      </c>
      <c r="G6479" s="101">
        <v>0.99655734734599999</v>
      </c>
      <c r="H6479" s="1">
        <f t="shared" si="202"/>
        <v>0.71514399782899996</v>
      </c>
      <c r="I6479" s="2" t="b">
        <f t="shared" si="203"/>
        <v>0</v>
      </c>
    </row>
    <row r="6480" spans="1:9" x14ac:dyDescent="0.3">
      <c r="A6480" s="101" t="s">
        <v>14</v>
      </c>
      <c r="B6480" s="101" t="s">
        <v>159</v>
      </c>
      <c r="C6480" s="101">
        <v>0.84553725437100002</v>
      </c>
      <c r="D6480" s="101">
        <v>0.90777756215399996</v>
      </c>
      <c r="E6480" s="101">
        <v>0.71514399782899996</v>
      </c>
      <c r="F6480" s="101">
        <v>0.80343459839499998</v>
      </c>
      <c r="G6480" s="101">
        <v>0.99655734734599999</v>
      </c>
      <c r="H6480" s="1">
        <f t="shared" si="202"/>
        <v>0.71514399782899996</v>
      </c>
      <c r="I6480" s="2" t="b">
        <f t="shared" si="203"/>
        <v>0</v>
      </c>
    </row>
    <row r="6481" spans="1:9" x14ac:dyDescent="0.3">
      <c r="A6481" s="101" t="s">
        <v>14</v>
      </c>
      <c r="B6481" s="101" t="s">
        <v>160</v>
      </c>
      <c r="C6481" s="101">
        <v>0.26888084689000002</v>
      </c>
      <c r="D6481" s="101">
        <v>0.31157685921900002</v>
      </c>
      <c r="E6481" s="101">
        <v>0.306213419125</v>
      </c>
      <c r="F6481" s="101">
        <v>0.37298296222799998</v>
      </c>
      <c r="G6481" s="101">
        <v>0.443921000181</v>
      </c>
      <c r="H6481" s="1">
        <f t="shared" si="202"/>
        <v>0.26888084689000002</v>
      </c>
      <c r="I6481" s="2" t="b">
        <f t="shared" si="203"/>
        <v>0</v>
      </c>
    </row>
    <row r="6482" spans="1:9" x14ac:dyDescent="0.3">
      <c r="A6482" s="101" t="s">
        <v>14</v>
      </c>
      <c r="B6482" s="101" t="s">
        <v>161</v>
      </c>
      <c r="C6482" s="101">
        <v>0.22660398417200001</v>
      </c>
      <c r="D6482" s="101">
        <v>0.26737391379300002</v>
      </c>
      <c r="E6482" s="101">
        <v>0.33528431334499997</v>
      </c>
      <c r="F6482" s="101">
        <v>0.18818173623000001</v>
      </c>
      <c r="G6482" s="101">
        <v>0.21139095246699999</v>
      </c>
      <c r="H6482" s="1">
        <f t="shared" si="202"/>
        <v>0.18818173623000001</v>
      </c>
      <c r="I6482" s="2" t="b">
        <f t="shared" si="203"/>
        <v>0</v>
      </c>
    </row>
    <row r="6483" spans="1:9" x14ac:dyDescent="0.3">
      <c r="A6483" s="101" t="s">
        <v>14</v>
      </c>
      <c r="B6483" s="101" t="s">
        <v>163</v>
      </c>
      <c r="C6483" s="101">
        <v>7.4407278384700001E-2</v>
      </c>
      <c r="D6483" s="101">
        <v>0.109968303254</v>
      </c>
      <c r="E6483" s="101">
        <v>7.3646265359100002E-2</v>
      </c>
      <c r="F6483" s="101">
        <v>8.4512755791899999E-2</v>
      </c>
      <c r="G6483" s="101">
        <v>0.32614604094900002</v>
      </c>
      <c r="H6483" s="1">
        <f t="shared" si="202"/>
        <v>7.3646265359100002E-2</v>
      </c>
      <c r="I6483" s="2" t="b">
        <f t="shared" si="203"/>
        <v>0</v>
      </c>
    </row>
    <row r="6484" spans="1:9" x14ac:dyDescent="0.3">
      <c r="A6484" s="101" t="s">
        <v>14</v>
      </c>
      <c r="B6484" s="101" t="s">
        <v>164</v>
      </c>
      <c r="C6484" s="101">
        <v>0.18770927046999999</v>
      </c>
      <c r="D6484" s="101">
        <v>0.226405330228</v>
      </c>
      <c r="E6484" s="101">
        <v>0.25000969029800002</v>
      </c>
      <c r="F6484" s="101">
        <v>0.157757144145</v>
      </c>
      <c r="G6484" s="101">
        <v>0.199311469469</v>
      </c>
      <c r="H6484" s="1">
        <f t="shared" si="202"/>
        <v>0.157757144145</v>
      </c>
      <c r="I6484" s="2" t="b">
        <f t="shared" si="203"/>
        <v>0</v>
      </c>
    </row>
    <row r="6485" spans="1:9" x14ac:dyDescent="0.3">
      <c r="A6485" s="101" t="s">
        <v>14</v>
      </c>
      <c r="B6485" s="101" t="s">
        <v>165</v>
      </c>
      <c r="C6485" s="101">
        <v>0.18770927046999999</v>
      </c>
      <c r="D6485" s="101">
        <v>0.226405330228</v>
      </c>
      <c r="E6485" s="101">
        <v>0.25000969029800002</v>
      </c>
      <c r="F6485" s="101">
        <v>0.157757144145</v>
      </c>
      <c r="G6485" s="101">
        <v>0.199311469469</v>
      </c>
      <c r="H6485" s="1">
        <f t="shared" si="202"/>
        <v>0.157757144145</v>
      </c>
      <c r="I6485" s="2" t="b">
        <f t="shared" si="203"/>
        <v>0</v>
      </c>
    </row>
    <row r="6486" spans="1:9" x14ac:dyDescent="0.3">
      <c r="A6486" s="101" t="s">
        <v>14</v>
      </c>
      <c r="B6486" s="101" t="s">
        <v>167</v>
      </c>
      <c r="C6486" s="101">
        <v>0.12513951364699999</v>
      </c>
      <c r="D6486" s="101">
        <v>0.16171809302000001</v>
      </c>
      <c r="E6486" s="101">
        <v>0.131788053801</v>
      </c>
      <c r="F6486" s="101">
        <v>0.17465969530299999</v>
      </c>
      <c r="G6486" s="101">
        <v>0</v>
      </c>
      <c r="H6486" s="1">
        <f t="shared" si="202"/>
        <v>0</v>
      </c>
      <c r="I6486" s="2" t="b">
        <f t="shared" si="203"/>
        <v>0</v>
      </c>
    </row>
    <row r="6487" spans="1:9" x14ac:dyDescent="0.3">
      <c r="A6487" s="101" t="s">
        <v>14</v>
      </c>
      <c r="B6487" s="101" t="s">
        <v>169</v>
      </c>
      <c r="C6487" s="101">
        <v>5.74965332973E-2</v>
      </c>
      <c r="D6487" s="101">
        <v>9.0562132091299999E-2</v>
      </c>
      <c r="E6487" s="101">
        <v>1.5504476917700001E-2</v>
      </c>
      <c r="F6487" s="101">
        <v>0.12169836834</v>
      </c>
      <c r="G6487" s="101">
        <v>0.13287431297899999</v>
      </c>
      <c r="H6487" s="1">
        <f t="shared" si="202"/>
        <v>1.5504476917700001E-2</v>
      </c>
      <c r="I6487" s="2" t="b">
        <f t="shared" si="203"/>
        <v>0</v>
      </c>
    </row>
    <row r="6488" spans="1:9" x14ac:dyDescent="0.3">
      <c r="A6488" s="101" t="s">
        <v>14</v>
      </c>
      <c r="B6488" s="101" t="s">
        <v>170</v>
      </c>
      <c r="C6488" s="101">
        <v>0.18094497243499999</v>
      </c>
      <c r="D6488" s="101">
        <v>0.21778036526700001</v>
      </c>
      <c r="E6488" s="101">
        <v>0.120159696112</v>
      </c>
      <c r="F6488" s="101">
        <v>3.8312449292300002E-2</v>
      </c>
      <c r="G6488" s="101">
        <v>0.105695476234</v>
      </c>
      <c r="H6488" s="1">
        <f t="shared" si="202"/>
        <v>3.8312449292300002E-2</v>
      </c>
      <c r="I6488" s="2" t="b">
        <f t="shared" si="203"/>
        <v>0</v>
      </c>
    </row>
    <row r="6489" spans="1:9" x14ac:dyDescent="0.3">
      <c r="A6489" s="101" t="s">
        <v>14</v>
      </c>
      <c r="B6489" s="101" t="s">
        <v>171</v>
      </c>
      <c r="C6489" s="101">
        <v>0.399093584063</v>
      </c>
      <c r="D6489" s="101">
        <v>0.44202945425500001</v>
      </c>
      <c r="E6489" s="101">
        <v>0.28877088259200001</v>
      </c>
      <c r="F6489" s="101">
        <v>0.28283602271699998</v>
      </c>
      <c r="G6489" s="101">
        <v>0.21743069396600001</v>
      </c>
      <c r="H6489" s="1">
        <f t="shared" si="202"/>
        <v>0.21743069396600001</v>
      </c>
      <c r="I6489" s="2" t="b">
        <f t="shared" si="203"/>
        <v>0</v>
      </c>
    </row>
    <row r="6490" spans="1:9" x14ac:dyDescent="0.3">
      <c r="A6490" s="101" t="s">
        <v>14</v>
      </c>
      <c r="B6490" s="101" t="s">
        <v>172</v>
      </c>
      <c r="C6490" s="101">
        <v>0.186018195962</v>
      </c>
      <c r="D6490" s="101">
        <v>0.22209284774800001</v>
      </c>
      <c r="E6490" s="101">
        <v>0.122097755727</v>
      </c>
      <c r="F6490" s="101">
        <v>0.178040205535</v>
      </c>
      <c r="G6490" s="101">
        <v>0.29292746270499997</v>
      </c>
      <c r="H6490" s="1">
        <f t="shared" si="202"/>
        <v>0.122097755727</v>
      </c>
      <c r="I6490" s="2" t="b">
        <f t="shared" si="203"/>
        <v>0</v>
      </c>
    </row>
    <row r="6491" spans="1:9" x14ac:dyDescent="0.3">
      <c r="A6491" s="101" t="s">
        <v>14</v>
      </c>
      <c r="B6491" s="101" t="s">
        <v>173</v>
      </c>
      <c r="C6491" s="101">
        <v>0.186018195962</v>
      </c>
      <c r="D6491" s="101">
        <v>0.22209284774800001</v>
      </c>
      <c r="E6491" s="101">
        <v>0.122097755727</v>
      </c>
      <c r="F6491" s="101">
        <v>0.178040205535</v>
      </c>
      <c r="G6491" s="101">
        <v>0.29292746270499997</v>
      </c>
      <c r="H6491" s="1">
        <f t="shared" si="202"/>
        <v>0.122097755727</v>
      </c>
      <c r="I6491" s="2" t="b">
        <f t="shared" si="203"/>
        <v>0</v>
      </c>
    </row>
    <row r="6492" spans="1:9" x14ac:dyDescent="0.3">
      <c r="A6492" s="101" t="s">
        <v>14</v>
      </c>
      <c r="B6492" s="101" t="s">
        <v>174</v>
      </c>
      <c r="C6492" s="101">
        <v>0.29593803902999999</v>
      </c>
      <c r="D6492" s="101">
        <v>0.33529551286199999</v>
      </c>
      <c r="E6492" s="101">
        <v>9.3026861506300004E-2</v>
      </c>
      <c r="F6492" s="101">
        <v>9.9161633462499996E-2</v>
      </c>
      <c r="G6492" s="101">
        <v>3.9258319743899997E-2</v>
      </c>
      <c r="H6492" s="1">
        <f t="shared" si="202"/>
        <v>3.9258319743899997E-2</v>
      </c>
      <c r="I6492" s="2" t="b">
        <f t="shared" si="203"/>
        <v>0</v>
      </c>
    </row>
    <row r="6493" spans="1:9" x14ac:dyDescent="0.3">
      <c r="A6493" s="101" t="s">
        <v>14</v>
      </c>
      <c r="B6493" s="101" t="s">
        <v>175</v>
      </c>
      <c r="C6493" s="101">
        <v>0.29593803902999999</v>
      </c>
      <c r="D6493" s="101">
        <v>0.33529551286199999</v>
      </c>
      <c r="E6493" s="101">
        <v>9.3026861506300004E-2</v>
      </c>
      <c r="F6493" s="101">
        <v>9.9161633462499996E-2</v>
      </c>
      <c r="G6493" s="101">
        <v>3.9258319743899997E-2</v>
      </c>
      <c r="H6493" s="1">
        <f t="shared" si="202"/>
        <v>3.9258319743899997E-2</v>
      </c>
      <c r="I6493" s="2" t="b">
        <f t="shared" si="203"/>
        <v>0</v>
      </c>
    </row>
    <row r="6494" spans="1:9" x14ac:dyDescent="0.3">
      <c r="A6494" s="101" t="s">
        <v>14</v>
      </c>
      <c r="B6494" s="101" t="s">
        <v>176</v>
      </c>
      <c r="C6494" s="101">
        <v>3.7203639192299999E-2</v>
      </c>
      <c r="D6494" s="101">
        <v>6.7921599068499997E-2</v>
      </c>
      <c r="E6494" s="101">
        <v>6.5894026900299996E-2</v>
      </c>
      <c r="F6494" s="101">
        <v>0.10366898043800001</v>
      </c>
      <c r="G6494" s="101">
        <v>0.117774959232</v>
      </c>
      <c r="H6494" s="1">
        <f t="shared" si="202"/>
        <v>3.7203639192299999E-2</v>
      </c>
      <c r="I6494" s="2" t="b">
        <f t="shared" si="203"/>
        <v>0</v>
      </c>
    </row>
    <row r="6495" spans="1:9" x14ac:dyDescent="0.3">
      <c r="A6495" s="101" t="s">
        <v>14</v>
      </c>
      <c r="B6495" s="101" t="s">
        <v>177</v>
      </c>
      <c r="C6495" s="101">
        <v>0.383873913485</v>
      </c>
      <c r="D6495" s="101">
        <v>0.42477952433299998</v>
      </c>
      <c r="E6495" s="101">
        <v>0.42443505562200001</v>
      </c>
      <c r="F6495" s="101">
        <v>0.42031010547199998</v>
      </c>
      <c r="G6495" s="101">
        <v>0.19327172797</v>
      </c>
      <c r="H6495" s="1">
        <f t="shared" si="202"/>
        <v>0.19327172797</v>
      </c>
      <c r="I6495" s="2" t="b">
        <f t="shared" si="203"/>
        <v>0</v>
      </c>
    </row>
    <row r="6496" spans="1:9" x14ac:dyDescent="0.3">
      <c r="A6496" s="101" t="s">
        <v>14</v>
      </c>
      <c r="B6496" s="101" t="s">
        <v>178</v>
      </c>
      <c r="C6496" s="101">
        <v>0.383873913485</v>
      </c>
      <c r="D6496" s="101">
        <v>0.42477952433299998</v>
      </c>
      <c r="E6496" s="101">
        <v>0.42443505562200001</v>
      </c>
      <c r="F6496" s="101">
        <v>0.42031010547199998</v>
      </c>
      <c r="G6496" s="101">
        <v>0.19327172797</v>
      </c>
      <c r="H6496" s="1">
        <f t="shared" si="202"/>
        <v>0.19327172797</v>
      </c>
      <c r="I6496" s="2" t="b">
        <f t="shared" si="203"/>
        <v>0</v>
      </c>
    </row>
    <row r="6497" spans="1:9" x14ac:dyDescent="0.3">
      <c r="A6497" s="101" t="s">
        <v>14</v>
      </c>
      <c r="B6497" s="101" t="s">
        <v>179</v>
      </c>
      <c r="C6497" s="101">
        <v>0.383873913485</v>
      </c>
      <c r="D6497" s="101">
        <v>0.42477952433299998</v>
      </c>
      <c r="E6497" s="101">
        <v>0.42443505562200001</v>
      </c>
      <c r="F6497" s="101">
        <v>0.42031010547199998</v>
      </c>
      <c r="G6497" s="101">
        <v>0.19327172797</v>
      </c>
      <c r="H6497" s="1">
        <f t="shared" si="202"/>
        <v>0.19327172797</v>
      </c>
      <c r="I6497" s="2" t="b">
        <f t="shared" si="203"/>
        <v>0</v>
      </c>
    </row>
    <row r="6498" spans="1:9" x14ac:dyDescent="0.3">
      <c r="A6498" s="101" t="s">
        <v>14</v>
      </c>
      <c r="B6498" s="101" t="s">
        <v>180</v>
      </c>
      <c r="C6498" s="101">
        <v>0.383873913485</v>
      </c>
      <c r="D6498" s="101">
        <v>0.42477952433299998</v>
      </c>
      <c r="E6498" s="101">
        <v>0.42443505562200001</v>
      </c>
      <c r="F6498" s="101">
        <v>0.42031010547199998</v>
      </c>
      <c r="G6498" s="101">
        <v>0.19327172797</v>
      </c>
      <c r="H6498" s="1">
        <f t="shared" si="202"/>
        <v>0.19327172797</v>
      </c>
      <c r="I6498" s="2" t="b">
        <f t="shared" si="203"/>
        <v>0</v>
      </c>
    </row>
    <row r="6499" spans="1:9" x14ac:dyDescent="0.3">
      <c r="A6499" s="101" t="s">
        <v>14</v>
      </c>
      <c r="B6499" s="101" t="s">
        <v>181</v>
      </c>
      <c r="C6499" s="101">
        <v>4.3967937227299997E-2</v>
      </c>
      <c r="D6499" s="101">
        <v>7.3312202169199994E-2</v>
      </c>
      <c r="E6499" s="101">
        <v>2.13186557619E-2</v>
      </c>
      <c r="F6499" s="101">
        <v>0.10141530695000001</v>
      </c>
      <c r="G6499" s="101">
        <v>6.9457027239199998E-2</v>
      </c>
      <c r="H6499" s="1">
        <f t="shared" si="202"/>
        <v>2.13186557619E-2</v>
      </c>
      <c r="I6499" s="2" t="b">
        <f t="shared" si="203"/>
        <v>0</v>
      </c>
    </row>
    <row r="6500" spans="1:9" x14ac:dyDescent="0.3">
      <c r="A6500" s="101" t="s">
        <v>14</v>
      </c>
      <c r="B6500" s="101" t="s">
        <v>182</v>
      </c>
      <c r="C6500" s="101">
        <v>0.14205025873400001</v>
      </c>
      <c r="D6500" s="101">
        <v>0.17357741984200001</v>
      </c>
      <c r="E6500" s="101">
        <v>0.127911934571</v>
      </c>
      <c r="F6500" s="101">
        <v>0.20846479762</v>
      </c>
      <c r="G6500" s="101">
        <v>0.157033278976</v>
      </c>
      <c r="H6500" s="1">
        <f t="shared" si="202"/>
        <v>0.127911934571</v>
      </c>
      <c r="I6500" s="2" t="b">
        <f t="shared" si="203"/>
        <v>0</v>
      </c>
    </row>
    <row r="6501" spans="1:9" x14ac:dyDescent="0.3">
      <c r="A6501" s="101" t="s">
        <v>14</v>
      </c>
      <c r="B6501" s="101" t="s">
        <v>183</v>
      </c>
      <c r="C6501" s="101">
        <v>1.8601819596200001E-2</v>
      </c>
      <c r="D6501" s="101">
        <v>4.6359186665800002E-2</v>
      </c>
      <c r="E6501" s="101">
        <v>0.10659327880900001</v>
      </c>
      <c r="F6501" s="101">
        <v>9.2400612999199994E-2</v>
      </c>
      <c r="G6501" s="101">
        <v>0.16005314972500001</v>
      </c>
      <c r="H6501" s="1">
        <f t="shared" si="202"/>
        <v>1.8601819596200001E-2</v>
      </c>
      <c r="I6501" s="2" t="b">
        <f t="shared" si="203"/>
        <v>0</v>
      </c>
    </row>
    <row r="6502" spans="1:9" x14ac:dyDescent="0.3">
      <c r="A6502" s="101" t="s">
        <v>14</v>
      </c>
      <c r="B6502" s="101" t="s">
        <v>184</v>
      </c>
      <c r="C6502" s="101">
        <v>0.73561741130299996</v>
      </c>
      <c r="D6502" s="101">
        <v>0.78271557021799998</v>
      </c>
      <c r="E6502" s="101">
        <v>0.63762161324099997</v>
      </c>
      <c r="F6502" s="101">
        <v>0.64905796448200004</v>
      </c>
      <c r="G6502" s="101">
        <v>0.51035815667100004</v>
      </c>
      <c r="H6502" s="1">
        <f t="shared" si="202"/>
        <v>0.51035815667100004</v>
      </c>
      <c r="I6502" s="2" t="b">
        <f t="shared" si="203"/>
        <v>0</v>
      </c>
    </row>
    <row r="6503" spans="1:9" x14ac:dyDescent="0.3">
      <c r="A6503" s="101" t="s">
        <v>14</v>
      </c>
      <c r="B6503" s="101" t="s">
        <v>185</v>
      </c>
      <c r="C6503" s="101">
        <v>0.73561741130299996</v>
      </c>
      <c r="D6503" s="101">
        <v>0.78271557021799998</v>
      </c>
      <c r="E6503" s="101">
        <v>0.63762161324099997</v>
      </c>
      <c r="F6503" s="101">
        <v>0.64905796448200004</v>
      </c>
      <c r="G6503" s="101">
        <v>0.51035815667100004</v>
      </c>
      <c r="H6503" s="1">
        <f t="shared" si="202"/>
        <v>0.51035815667100004</v>
      </c>
      <c r="I6503" s="2" t="b">
        <f t="shared" si="203"/>
        <v>0</v>
      </c>
    </row>
    <row r="6504" spans="1:9" x14ac:dyDescent="0.3">
      <c r="A6504" s="101" t="s">
        <v>14</v>
      </c>
      <c r="B6504" s="101" t="s">
        <v>186</v>
      </c>
      <c r="C6504" s="101">
        <v>0</v>
      </c>
      <c r="D6504" s="101">
        <v>2.6953015503399999E-2</v>
      </c>
      <c r="E6504" s="101">
        <v>0</v>
      </c>
      <c r="F6504" s="101">
        <v>2.3663571621699998E-2</v>
      </c>
      <c r="G6504" s="101">
        <v>8.7576251736400004E-2</v>
      </c>
      <c r="H6504" s="1">
        <f t="shared" si="202"/>
        <v>0</v>
      </c>
      <c r="I6504" s="2" t="b">
        <f t="shared" si="203"/>
        <v>0</v>
      </c>
    </row>
    <row r="6505" spans="1:9" x14ac:dyDescent="0.3">
      <c r="A6505" s="101" t="s">
        <v>14</v>
      </c>
      <c r="B6505" s="101" t="s">
        <v>187</v>
      </c>
      <c r="C6505" s="101">
        <v>0</v>
      </c>
      <c r="D6505" s="101">
        <v>2.6953015503399999E-2</v>
      </c>
      <c r="E6505" s="101">
        <v>0</v>
      </c>
      <c r="F6505" s="101">
        <v>2.3663571621699998E-2</v>
      </c>
      <c r="G6505" s="101">
        <v>8.7576251736400004E-2</v>
      </c>
      <c r="H6505" s="1">
        <f t="shared" si="202"/>
        <v>0</v>
      </c>
      <c r="I6505" s="2" t="b">
        <f t="shared" si="203"/>
        <v>0</v>
      </c>
    </row>
    <row r="6506" spans="1:9" x14ac:dyDescent="0.3">
      <c r="A6506" s="101" t="s">
        <v>14</v>
      </c>
      <c r="B6506" s="101" t="s">
        <v>189</v>
      </c>
      <c r="C6506" s="101">
        <v>0</v>
      </c>
      <c r="D6506" s="101">
        <v>2.6953015503399999E-2</v>
      </c>
      <c r="E6506" s="101">
        <v>0</v>
      </c>
      <c r="F6506" s="101">
        <v>2.3663571621699998E-2</v>
      </c>
      <c r="G6506" s="101">
        <v>8.7576251736400004E-2</v>
      </c>
      <c r="H6506" s="1">
        <f t="shared" si="202"/>
        <v>0</v>
      </c>
      <c r="I6506" s="2" t="b">
        <f t="shared" si="203"/>
        <v>0</v>
      </c>
    </row>
    <row r="6507" spans="1:9" x14ac:dyDescent="0.3">
      <c r="A6507" s="101" t="s">
        <v>14</v>
      </c>
      <c r="B6507" s="101" t="s">
        <v>190</v>
      </c>
      <c r="C6507" s="101">
        <v>0</v>
      </c>
      <c r="D6507" s="101">
        <v>2.6953015503399999E-2</v>
      </c>
      <c r="E6507" s="101">
        <v>0</v>
      </c>
      <c r="F6507" s="101">
        <v>2.3663571621699998E-2</v>
      </c>
      <c r="G6507" s="101">
        <v>8.7576251736400004E-2</v>
      </c>
      <c r="H6507" s="1">
        <f t="shared" si="202"/>
        <v>0</v>
      </c>
      <c r="I6507" s="2" t="b">
        <f t="shared" si="203"/>
        <v>0</v>
      </c>
    </row>
    <row r="6508" spans="1:9" x14ac:dyDescent="0.3">
      <c r="A6508" s="101" t="s">
        <v>14</v>
      </c>
      <c r="B6508" s="101" t="s">
        <v>191</v>
      </c>
      <c r="C6508" s="101">
        <v>0.23336828220700001</v>
      </c>
      <c r="D6508" s="101">
        <v>0.26629579317300001</v>
      </c>
      <c r="E6508" s="101">
        <v>0.29846118066600003</v>
      </c>
      <c r="F6508" s="101">
        <v>0.241143063193</v>
      </c>
      <c r="G6508" s="101">
        <v>0.120794829981</v>
      </c>
      <c r="H6508" s="1">
        <f t="shared" si="202"/>
        <v>0.120794829981</v>
      </c>
      <c r="I6508" s="2" t="b">
        <f t="shared" si="203"/>
        <v>0</v>
      </c>
    </row>
    <row r="6509" spans="1:9" x14ac:dyDescent="0.3">
      <c r="A6509" s="101" t="s">
        <v>14</v>
      </c>
      <c r="B6509" s="101" t="s">
        <v>193</v>
      </c>
      <c r="C6509" s="101">
        <v>0.23336828220700001</v>
      </c>
      <c r="D6509" s="101">
        <v>0.26629579317300001</v>
      </c>
      <c r="E6509" s="101">
        <v>0.29846118066600003</v>
      </c>
      <c r="F6509" s="101">
        <v>0.241143063193</v>
      </c>
      <c r="G6509" s="101">
        <v>0.120794829981</v>
      </c>
      <c r="H6509" s="1">
        <f t="shared" si="202"/>
        <v>0.120794829981</v>
      </c>
      <c r="I6509" s="2" t="b">
        <f t="shared" si="203"/>
        <v>0</v>
      </c>
    </row>
    <row r="6510" spans="1:9" x14ac:dyDescent="0.3">
      <c r="A6510" s="101" t="s">
        <v>14</v>
      </c>
      <c r="B6510" s="101" t="s">
        <v>194</v>
      </c>
      <c r="C6510" s="101">
        <v>0</v>
      </c>
      <c r="D6510" s="101">
        <v>2.5874894883200002E-2</v>
      </c>
      <c r="E6510" s="101">
        <v>4.8451490367799999E-2</v>
      </c>
      <c r="F6510" s="101">
        <v>0.102542143694</v>
      </c>
      <c r="G6510" s="101">
        <v>0</v>
      </c>
      <c r="H6510" s="1">
        <f t="shared" si="202"/>
        <v>0</v>
      </c>
      <c r="I6510" s="2" t="b">
        <f t="shared" si="203"/>
        <v>0</v>
      </c>
    </row>
    <row r="6511" spans="1:9" x14ac:dyDescent="0.3">
      <c r="A6511" s="101" t="s">
        <v>14</v>
      </c>
      <c r="B6511" s="101" t="s">
        <v>196</v>
      </c>
      <c r="C6511" s="101">
        <v>0</v>
      </c>
      <c r="D6511" s="101">
        <v>2.5874894883200002E-2</v>
      </c>
      <c r="E6511" s="101">
        <v>4.8451490367799999E-2</v>
      </c>
      <c r="F6511" s="101">
        <v>0.102542143694</v>
      </c>
      <c r="G6511" s="101">
        <v>0</v>
      </c>
      <c r="H6511" s="1">
        <f t="shared" si="202"/>
        <v>0</v>
      </c>
      <c r="I6511" s="2" t="b">
        <f t="shared" si="203"/>
        <v>0</v>
      </c>
    </row>
    <row r="6512" spans="1:9" x14ac:dyDescent="0.3">
      <c r="A6512" s="101" t="s">
        <v>14</v>
      </c>
      <c r="B6512" s="101" t="s">
        <v>197</v>
      </c>
      <c r="C6512" s="101">
        <v>0</v>
      </c>
      <c r="D6512" s="101">
        <v>2.5874894883200002E-2</v>
      </c>
      <c r="E6512" s="101">
        <v>4.8451490367799999E-2</v>
      </c>
      <c r="F6512" s="101">
        <v>0.102542143694</v>
      </c>
      <c r="G6512" s="101">
        <v>0</v>
      </c>
      <c r="H6512" s="1">
        <f t="shared" si="202"/>
        <v>0</v>
      </c>
      <c r="I6512" s="2" t="b">
        <f t="shared" si="203"/>
        <v>0</v>
      </c>
    </row>
    <row r="6513" spans="1:9" x14ac:dyDescent="0.3">
      <c r="A6513" s="101" t="s">
        <v>14</v>
      </c>
      <c r="B6513" s="101" t="s">
        <v>198</v>
      </c>
      <c r="C6513" s="101">
        <v>0</v>
      </c>
      <c r="D6513" s="101">
        <v>2.5874894883200002E-2</v>
      </c>
      <c r="E6513" s="101">
        <v>4.8451490367799999E-2</v>
      </c>
      <c r="F6513" s="101">
        <v>0.102542143694</v>
      </c>
      <c r="G6513" s="101">
        <v>0</v>
      </c>
      <c r="H6513" s="1">
        <f t="shared" si="202"/>
        <v>0</v>
      </c>
      <c r="I6513" s="2" t="b">
        <f t="shared" si="203"/>
        <v>0</v>
      </c>
    </row>
    <row r="6514" spans="1:9" x14ac:dyDescent="0.3">
      <c r="A6514" s="101" t="s">
        <v>14</v>
      </c>
      <c r="B6514" s="101" t="s">
        <v>199</v>
      </c>
      <c r="C6514" s="101">
        <v>0.25873439983800001</v>
      </c>
      <c r="D6514" s="101">
        <v>0.29109256743599998</v>
      </c>
      <c r="E6514" s="101">
        <v>0.36823132679600001</v>
      </c>
      <c r="F6514" s="101">
        <v>0.216352654827</v>
      </c>
      <c r="G6514" s="101">
        <v>0.42580177568400002</v>
      </c>
      <c r="H6514" s="1">
        <f t="shared" si="202"/>
        <v>0.216352654827</v>
      </c>
      <c r="I6514" s="2" t="b">
        <f t="shared" si="203"/>
        <v>0</v>
      </c>
    </row>
    <row r="6515" spans="1:9" x14ac:dyDescent="0.3">
      <c r="A6515" s="101" t="s">
        <v>14</v>
      </c>
      <c r="B6515" s="101" t="s">
        <v>200</v>
      </c>
      <c r="C6515" s="101">
        <v>8.4553725437100005E-2</v>
      </c>
      <c r="D6515" s="101">
        <v>0.112124544494</v>
      </c>
      <c r="E6515" s="101">
        <v>0.15310670956200001</v>
      </c>
      <c r="F6515" s="101">
        <v>0.173532858559</v>
      </c>
      <c r="G6515" s="101">
        <v>0.105695476234</v>
      </c>
      <c r="H6515" s="1">
        <f t="shared" si="202"/>
        <v>8.4553725437100005E-2</v>
      </c>
      <c r="I6515" s="2" t="b">
        <f t="shared" si="203"/>
        <v>0</v>
      </c>
    </row>
    <row r="6516" spans="1:9" x14ac:dyDescent="0.3">
      <c r="A6516" s="101" t="s">
        <v>14</v>
      </c>
      <c r="B6516" s="101" t="s">
        <v>201</v>
      </c>
      <c r="C6516" s="101">
        <v>8.4553725437100005E-2</v>
      </c>
      <c r="D6516" s="101">
        <v>0.112124544494</v>
      </c>
      <c r="E6516" s="101">
        <v>0.15310670956200001</v>
      </c>
      <c r="F6516" s="101">
        <v>0.173532858559</v>
      </c>
      <c r="G6516" s="101">
        <v>0.105695476234</v>
      </c>
      <c r="H6516" s="1">
        <f t="shared" si="202"/>
        <v>8.4553725437100005E-2</v>
      </c>
      <c r="I6516" s="2" t="b">
        <f t="shared" si="203"/>
        <v>0</v>
      </c>
    </row>
    <row r="6517" spans="1:9" x14ac:dyDescent="0.3">
      <c r="A6517" s="101" t="s">
        <v>14</v>
      </c>
      <c r="B6517" s="101" t="s">
        <v>202</v>
      </c>
      <c r="C6517" s="101">
        <v>0.78296749754799999</v>
      </c>
      <c r="D6517" s="101">
        <v>0.827996636264</v>
      </c>
      <c r="E6517" s="101">
        <v>0.83336563432699995</v>
      </c>
      <c r="F6517" s="101">
        <v>0.709907148652</v>
      </c>
      <c r="G6517" s="101">
        <v>0.64625234040000001</v>
      </c>
      <c r="H6517" s="1">
        <f t="shared" si="202"/>
        <v>0.64625234040000001</v>
      </c>
      <c r="I6517" s="2" t="b">
        <f t="shared" si="203"/>
        <v>0</v>
      </c>
    </row>
    <row r="6518" spans="1:9" x14ac:dyDescent="0.3">
      <c r="A6518" s="101" t="s">
        <v>14</v>
      </c>
      <c r="B6518" s="101" t="s">
        <v>203</v>
      </c>
      <c r="C6518" s="101">
        <v>0.78296749754799999</v>
      </c>
      <c r="D6518" s="101">
        <v>0.827996636264</v>
      </c>
      <c r="E6518" s="101">
        <v>0.83336563432699995</v>
      </c>
      <c r="F6518" s="101">
        <v>0.709907148652</v>
      </c>
      <c r="G6518" s="101">
        <v>0.64625234040000001</v>
      </c>
      <c r="H6518" s="1">
        <f t="shared" si="202"/>
        <v>0.64625234040000001</v>
      </c>
      <c r="I6518" s="2" t="b">
        <f t="shared" si="203"/>
        <v>0</v>
      </c>
    </row>
    <row r="6519" spans="1:9" x14ac:dyDescent="0.3">
      <c r="A6519" s="101" t="s">
        <v>14</v>
      </c>
      <c r="B6519" s="101" t="s">
        <v>204</v>
      </c>
      <c r="C6519" s="101">
        <v>0.21645753711900001</v>
      </c>
      <c r="D6519" s="101">
        <v>0.24688962201100001</v>
      </c>
      <c r="E6519" s="101">
        <v>0.426373115237</v>
      </c>
      <c r="F6519" s="101">
        <v>0.14085459298700001</v>
      </c>
      <c r="G6519" s="101">
        <v>0.25064927221099997</v>
      </c>
      <c r="H6519" s="1">
        <f t="shared" si="202"/>
        <v>0.14085459298700001</v>
      </c>
      <c r="I6519" s="2" t="b">
        <f t="shared" si="203"/>
        <v>0</v>
      </c>
    </row>
    <row r="6520" spans="1:9" x14ac:dyDescent="0.3">
      <c r="A6520" s="101" t="s">
        <v>14</v>
      </c>
      <c r="B6520" s="101" t="s">
        <v>205</v>
      </c>
      <c r="C6520" s="101">
        <v>0.21645753711900001</v>
      </c>
      <c r="D6520" s="101">
        <v>0.24688962201100001</v>
      </c>
      <c r="E6520" s="101">
        <v>0.426373115237</v>
      </c>
      <c r="F6520" s="101">
        <v>0.14085459298700001</v>
      </c>
      <c r="G6520" s="101">
        <v>0.25064927221099997</v>
      </c>
      <c r="H6520" s="1">
        <f t="shared" si="202"/>
        <v>0.14085459298700001</v>
      </c>
      <c r="I6520" s="2" t="b">
        <f t="shared" si="203"/>
        <v>0</v>
      </c>
    </row>
    <row r="6521" spans="1:9" x14ac:dyDescent="0.3">
      <c r="A6521" s="101" t="s">
        <v>14</v>
      </c>
      <c r="B6521" s="101" t="s">
        <v>206</v>
      </c>
      <c r="C6521" s="101">
        <v>0</v>
      </c>
      <c r="D6521" s="101">
        <v>2.4796774263100001E-2</v>
      </c>
      <c r="E6521" s="101">
        <v>5.6203728826700002E-2</v>
      </c>
      <c r="F6521" s="101">
        <v>9.0146939511400008E-3</v>
      </c>
      <c r="G6521" s="101">
        <v>0</v>
      </c>
      <c r="H6521" s="1">
        <f t="shared" si="202"/>
        <v>0</v>
      </c>
      <c r="I6521" s="2" t="b">
        <f t="shared" si="203"/>
        <v>0</v>
      </c>
    </row>
    <row r="6522" spans="1:9" x14ac:dyDescent="0.3">
      <c r="A6522" s="101" t="s">
        <v>14</v>
      </c>
      <c r="B6522" s="101" t="s">
        <v>207</v>
      </c>
      <c r="C6522" s="101">
        <v>1.18375215612E-2</v>
      </c>
      <c r="D6522" s="101">
        <v>3.6656101084599997E-2</v>
      </c>
      <c r="E6522" s="101">
        <v>0</v>
      </c>
      <c r="F6522" s="101">
        <v>1.1268367438899999E-2</v>
      </c>
      <c r="G6522" s="101">
        <v>2.71788367458E-2</v>
      </c>
      <c r="H6522" s="1">
        <f t="shared" si="202"/>
        <v>0</v>
      </c>
      <c r="I6522" s="2" t="b">
        <f t="shared" si="203"/>
        <v>0</v>
      </c>
    </row>
    <row r="6523" spans="1:9" x14ac:dyDescent="0.3">
      <c r="A6523" s="101" t="s">
        <v>14</v>
      </c>
      <c r="B6523" s="101" t="s">
        <v>208</v>
      </c>
      <c r="C6523" s="101">
        <v>0</v>
      </c>
      <c r="D6523" s="101">
        <v>2.3718653643E-2</v>
      </c>
      <c r="E6523" s="101">
        <v>2.3256715376599998E-2</v>
      </c>
      <c r="F6523" s="101">
        <v>9.3527449743099997E-2</v>
      </c>
      <c r="G6523" s="101">
        <v>0</v>
      </c>
      <c r="H6523" s="1">
        <f t="shared" si="202"/>
        <v>0</v>
      </c>
      <c r="I6523" s="2" t="b">
        <f t="shared" si="203"/>
        <v>0</v>
      </c>
    </row>
    <row r="6524" spans="1:9" x14ac:dyDescent="0.3">
      <c r="A6524" s="101" t="s">
        <v>14</v>
      </c>
      <c r="B6524" s="101" t="s">
        <v>209</v>
      </c>
      <c r="C6524" s="101">
        <v>7.1025129367199999E-2</v>
      </c>
      <c r="D6524" s="101">
        <v>9.5952735191999997E-2</v>
      </c>
      <c r="E6524" s="101">
        <v>8.3336563432700003E-2</v>
      </c>
      <c r="F6524" s="101">
        <v>0.105922653926</v>
      </c>
      <c r="G6524" s="101">
        <v>0.20233134021900001</v>
      </c>
      <c r="H6524" s="1">
        <f t="shared" si="202"/>
        <v>7.1025129367199999E-2</v>
      </c>
      <c r="I6524" s="2" t="b">
        <f t="shared" si="203"/>
        <v>0</v>
      </c>
    </row>
    <row r="6525" spans="1:9" x14ac:dyDescent="0.3">
      <c r="A6525" s="101" t="s">
        <v>14</v>
      </c>
      <c r="B6525" s="101" t="s">
        <v>210</v>
      </c>
      <c r="C6525" s="101">
        <v>0.12513951364699999</v>
      </c>
      <c r="D6525" s="101">
        <v>0.150936886819</v>
      </c>
      <c r="E6525" s="101">
        <v>0.29846118066600003</v>
      </c>
      <c r="F6525" s="101">
        <v>0.113810511133</v>
      </c>
      <c r="G6525" s="101">
        <v>0.199311469469</v>
      </c>
      <c r="H6525" s="1">
        <f t="shared" si="202"/>
        <v>0.113810511133</v>
      </c>
      <c r="I6525" s="2" t="b">
        <f t="shared" si="203"/>
        <v>0</v>
      </c>
    </row>
    <row r="6526" spans="1:9" x14ac:dyDescent="0.3">
      <c r="A6526" s="101" t="s">
        <v>14</v>
      </c>
      <c r="B6526" s="101" t="s">
        <v>211</v>
      </c>
      <c r="C6526" s="101">
        <v>0.789731795583</v>
      </c>
      <c r="D6526" s="101">
        <v>0.82907475688400001</v>
      </c>
      <c r="E6526" s="101">
        <v>0.72677235551800001</v>
      </c>
      <c r="F6526" s="101">
        <v>0.57130622915399998</v>
      </c>
      <c r="G6526" s="101">
        <v>0.91804070785799996</v>
      </c>
      <c r="H6526" s="1">
        <f t="shared" si="202"/>
        <v>0.57130622915399998</v>
      </c>
      <c r="I6526" s="2" t="b">
        <f t="shared" si="203"/>
        <v>0</v>
      </c>
    </row>
    <row r="6527" spans="1:9" x14ac:dyDescent="0.3">
      <c r="A6527" s="101" t="s">
        <v>14</v>
      </c>
      <c r="B6527" s="101" t="s">
        <v>212</v>
      </c>
      <c r="C6527" s="101">
        <v>0.789731795583</v>
      </c>
      <c r="D6527" s="101">
        <v>0.82907475688400001</v>
      </c>
      <c r="E6527" s="101">
        <v>0.72677235551800001</v>
      </c>
      <c r="F6527" s="101">
        <v>0.57130622915399998</v>
      </c>
      <c r="G6527" s="101">
        <v>0.91804070785799996</v>
      </c>
      <c r="H6527" s="1">
        <f t="shared" si="202"/>
        <v>0.57130622915399998</v>
      </c>
      <c r="I6527" s="2" t="b">
        <f t="shared" si="203"/>
        <v>0</v>
      </c>
    </row>
    <row r="6528" spans="1:9" x14ac:dyDescent="0.3">
      <c r="A6528" s="101" t="s">
        <v>14</v>
      </c>
      <c r="B6528" s="101" t="s">
        <v>213</v>
      </c>
      <c r="C6528" s="101">
        <v>3.0439341157400001E-2</v>
      </c>
      <c r="D6528" s="101">
        <v>5.2827910386600001E-2</v>
      </c>
      <c r="E6528" s="101">
        <v>0</v>
      </c>
      <c r="F6528" s="101">
        <v>0.10366898043800001</v>
      </c>
      <c r="G6528" s="101">
        <v>6.64371564897E-2</v>
      </c>
      <c r="H6528" s="1">
        <f t="shared" si="202"/>
        <v>0</v>
      </c>
      <c r="I6528" s="2" t="b">
        <f t="shared" si="203"/>
        <v>0</v>
      </c>
    </row>
    <row r="6529" spans="1:9" x14ac:dyDescent="0.3">
      <c r="A6529" s="101" t="s">
        <v>14</v>
      </c>
      <c r="B6529" s="101" t="s">
        <v>215</v>
      </c>
      <c r="C6529" s="101">
        <v>0.16065207833100001</v>
      </c>
      <c r="D6529" s="101">
        <v>0.185436746663</v>
      </c>
      <c r="E6529" s="101">
        <v>0.12984999418599999</v>
      </c>
      <c r="F6529" s="101">
        <v>0.35044622735100001</v>
      </c>
      <c r="G6529" s="101">
        <v>0.199311469469</v>
      </c>
      <c r="H6529" s="1">
        <f t="shared" si="202"/>
        <v>0.12984999418599999</v>
      </c>
      <c r="I6529" s="2" t="b">
        <f t="shared" si="203"/>
        <v>0</v>
      </c>
    </row>
    <row r="6530" spans="1:9" x14ac:dyDescent="0.3">
      <c r="A6530" s="101" t="s">
        <v>14</v>
      </c>
      <c r="B6530" s="101" t="s">
        <v>216</v>
      </c>
      <c r="C6530" s="101">
        <v>0.16065207833100001</v>
      </c>
      <c r="D6530" s="101">
        <v>0.185436746663</v>
      </c>
      <c r="E6530" s="101">
        <v>0.12984999418599999</v>
      </c>
      <c r="F6530" s="101">
        <v>0.35044622735100001</v>
      </c>
      <c r="G6530" s="101">
        <v>0.199311469469</v>
      </c>
      <c r="H6530" s="1">
        <f t="shared" si="202"/>
        <v>0.12984999418599999</v>
      </c>
      <c r="I6530" s="2" t="b">
        <f t="shared" si="203"/>
        <v>0</v>
      </c>
    </row>
    <row r="6531" spans="1:9" x14ac:dyDescent="0.3">
      <c r="A6531" s="101" t="s">
        <v>14</v>
      </c>
      <c r="B6531" s="101" t="s">
        <v>220</v>
      </c>
      <c r="C6531" s="101">
        <v>0</v>
      </c>
      <c r="D6531" s="101">
        <v>2.04842917826E-2</v>
      </c>
      <c r="E6531" s="101">
        <v>0</v>
      </c>
      <c r="F6531" s="101">
        <v>1.3522040926700001E-2</v>
      </c>
      <c r="G6531" s="101">
        <v>7.2476897988799999E-2</v>
      </c>
      <c r="H6531" s="1">
        <f t="shared" ref="H6531:H6594" si="204">MIN(C6531:G6531)</f>
        <v>0</v>
      </c>
      <c r="I6531" s="2" t="b">
        <f t="shared" ref="I6531:I6594" si="205">H6531&gt;=2</f>
        <v>0</v>
      </c>
    </row>
    <row r="6532" spans="1:9" x14ac:dyDescent="0.3">
      <c r="A6532" s="101" t="s">
        <v>14</v>
      </c>
      <c r="B6532" s="101" t="s">
        <v>221</v>
      </c>
      <c r="C6532" s="101">
        <v>2.0292894104900001E-2</v>
      </c>
      <c r="D6532" s="101">
        <v>4.0968583565099997E-2</v>
      </c>
      <c r="E6532" s="101">
        <v>7.3646265359100002E-2</v>
      </c>
      <c r="F6532" s="101">
        <v>2.9297755341200001E-2</v>
      </c>
      <c r="G6532" s="101">
        <v>1.50993537477E-2</v>
      </c>
      <c r="H6532" s="1">
        <f t="shared" si="204"/>
        <v>1.50993537477E-2</v>
      </c>
      <c r="I6532" s="2" t="b">
        <f t="shared" si="205"/>
        <v>0</v>
      </c>
    </row>
    <row r="6533" spans="1:9" x14ac:dyDescent="0.3">
      <c r="A6533" s="101" t="s">
        <v>14</v>
      </c>
      <c r="B6533" s="101" t="s">
        <v>222</v>
      </c>
      <c r="C6533" s="101">
        <v>7.1025129367199999E-2</v>
      </c>
      <c r="D6533" s="101">
        <v>9.2718373331600004E-2</v>
      </c>
      <c r="E6533" s="101">
        <v>0.10659327880900001</v>
      </c>
      <c r="F6533" s="101">
        <v>4.8453979987400003E-2</v>
      </c>
      <c r="G6533" s="101">
        <v>9.3615993235500003E-2</v>
      </c>
      <c r="H6533" s="1">
        <f t="shared" si="204"/>
        <v>4.8453979987400003E-2</v>
      </c>
      <c r="I6533" s="2" t="b">
        <f t="shared" si="205"/>
        <v>0</v>
      </c>
    </row>
    <row r="6534" spans="1:9" x14ac:dyDescent="0.3">
      <c r="A6534" s="101" t="s">
        <v>14</v>
      </c>
      <c r="B6534" s="101" t="s">
        <v>223</v>
      </c>
      <c r="C6534" s="101">
        <v>7.1025129367199999E-2</v>
      </c>
      <c r="D6534" s="101">
        <v>9.2718373331600004E-2</v>
      </c>
      <c r="E6534" s="101">
        <v>0.10659327880900001</v>
      </c>
      <c r="F6534" s="101">
        <v>4.8453979987400003E-2</v>
      </c>
      <c r="G6534" s="101">
        <v>9.3615993235500003E-2</v>
      </c>
      <c r="H6534" s="1">
        <f t="shared" si="204"/>
        <v>4.8453979987400003E-2</v>
      </c>
      <c r="I6534" s="2" t="b">
        <f t="shared" si="205"/>
        <v>0</v>
      </c>
    </row>
    <row r="6535" spans="1:9" x14ac:dyDescent="0.3">
      <c r="A6535" s="101" t="s">
        <v>14</v>
      </c>
      <c r="B6535" s="101" t="s">
        <v>224</v>
      </c>
      <c r="C6535" s="101">
        <v>0.967294619001</v>
      </c>
      <c r="D6535" s="101">
        <v>1.00588653859</v>
      </c>
      <c r="E6535" s="101">
        <v>1.22679173611</v>
      </c>
      <c r="F6535" s="101">
        <v>0.89245470116299996</v>
      </c>
      <c r="G6535" s="101">
        <v>0.63719272815100003</v>
      </c>
      <c r="H6535" s="1">
        <f t="shared" si="204"/>
        <v>0.63719272815100003</v>
      </c>
      <c r="I6535" s="2" t="b">
        <f t="shared" si="205"/>
        <v>0</v>
      </c>
    </row>
    <row r="6536" spans="1:9" x14ac:dyDescent="0.3">
      <c r="A6536" s="101" t="s">
        <v>14</v>
      </c>
      <c r="B6536" s="101" t="s">
        <v>225</v>
      </c>
      <c r="C6536" s="101">
        <v>0</v>
      </c>
      <c r="D6536" s="101">
        <v>1.94061711624E-2</v>
      </c>
      <c r="E6536" s="101">
        <v>6.9770146129700006E-2</v>
      </c>
      <c r="F6536" s="101">
        <v>4.95808167313E-2</v>
      </c>
      <c r="G6536" s="101">
        <v>0</v>
      </c>
      <c r="H6536" s="1">
        <f t="shared" si="204"/>
        <v>0</v>
      </c>
      <c r="I6536" s="2" t="b">
        <f t="shared" si="205"/>
        <v>0</v>
      </c>
    </row>
    <row r="6537" spans="1:9" x14ac:dyDescent="0.3">
      <c r="A6537" s="101" t="s">
        <v>14</v>
      </c>
      <c r="B6537" s="101" t="s">
        <v>228</v>
      </c>
      <c r="C6537" s="101">
        <v>5.0732235262299996E-3</v>
      </c>
      <c r="D6537" s="101">
        <v>2.3718653643E-2</v>
      </c>
      <c r="E6537" s="101">
        <v>0</v>
      </c>
      <c r="F6537" s="101">
        <v>3.9439286036199998E-2</v>
      </c>
      <c r="G6537" s="101">
        <v>4.5298061243000003E-2</v>
      </c>
      <c r="H6537" s="1">
        <f t="shared" si="204"/>
        <v>0</v>
      </c>
      <c r="I6537" s="2" t="b">
        <f t="shared" si="205"/>
        <v>0</v>
      </c>
    </row>
    <row r="6538" spans="1:9" x14ac:dyDescent="0.3">
      <c r="A6538" s="101" t="s">
        <v>14</v>
      </c>
      <c r="B6538" s="101" t="s">
        <v>229</v>
      </c>
      <c r="C6538" s="101">
        <v>0.116684141103</v>
      </c>
      <c r="D6538" s="101">
        <v>0.136921318757</v>
      </c>
      <c r="E6538" s="101">
        <v>0.17442536532399999</v>
      </c>
      <c r="F6538" s="101">
        <v>0.14423510321800001</v>
      </c>
      <c r="G6538" s="101">
        <v>0</v>
      </c>
      <c r="H6538" s="1">
        <f t="shared" si="204"/>
        <v>0</v>
      </c>
      <c r="I6538" s="2" t="b">
        <f t="shared" si="205"/>
        <v>0</v>
      </c>
    </row>
    <row r="6539" spans="1:9" x14ac:dyDescent="0.3">
      <c r="A6539" s="101" t="s">
        <v>14</v>
      </c>
      <c r="B6539" s="101" t="s">
        <v>230</v>
      </c>
      <c r="C6539" s="101">
        <v>0.116684141103</v>
      </c>
      <c r="D6539" s="101">
        <v>0.136921318757</v>
      </c>
      <c r="E6539" s="101">
        <v>0.17442536532399999</v>
      </c>
      <c r="F6539" s="101">
        <v>0.14423510321800001</v>
      </c>
      <c r="G6539" s="101">
        <v>0</v>
      </c>
      <c r="H6539" s="1">
        <f t="shared" si="204"/>
        <v>0</v>
      </c>
      <c r="I6539" s="2" t="b">
        <f t="shared" si="205"/>
        <v>0</v>
      </c>
    </row>
    <row r="6540" spans="1:9" x14ac:dyDescent="0.3">
      <c r="A6540" s="101" t="s">
        <v>14</v>
      </c>
      <c r="B6540" s="101" t="s">
        <v>231</v>
      </c>
      <c r="C6540" s="101">
        <v>0.116684141103</v>
      </c>
      <c r="D6540" s="101">
        <v>0.136921318757</v>
      </c>
      <c r="E6540" s="101">
        <v>0.17442536532399999</v>
      </c>
      <c r="F6540" s="101">
        <v>0.14423510321800001</v>
      </c>
      <c r="G6540" s="101">
        <v>0</v>
      </c>
      <c r="H6540" s="1">
        <f t="shared" si="204"/>
        <v>0</v>
      </c>
      <c r="I6540" s="2" t="b">
        <f t="shared" si="205"/>
        <v>0</v>
      </c>
    </row>
    <row r="6541" spans="1:9" x14ac:dyDescent="0.3">
      <c r="A6541" s="101" t="s">
        <v>14</v>
      </c>
      <c r="B6541" s="101" t="s">
        <v>232</v>
      </c>
      <c r="C6541" s="101">
        <v>6.0878682314699999E-2</v>
      </c>
      <c r="D6541" s="101">
        <v>7.9780925890000007E-2</v>
      </c>
      <c r="E6541" s="101">
        <v>6.0079848056099998E-2</v>
      </c>
      <c r="F6541" s="101">
        <v>0.20621112413199999</v>
      </c>
      <c r="G6541" s="101">
        <v>7.5496768738299996E-2</v>
      </c>
      <c r="H6541" s="1">
        <f t="shared" si="204"/>
        <v>6.0079848056099998E-2</v>
      </c>
      <c r="I6541" s="2" t="b">
        <f t="shared" si="205"/>
        <v>0</v>
      </c>
    </row>
    <row r="6542" spans="1:9" x14ac:dyDescent="0.3">
      <c r="A6542" s="101" t="s">
        <v>14</v>
      </c>
      <c r="B6542" s="101" t="s">
        <v>233</v>
      </c>
      <c r="C6542" s="101">
        <v>0.95207494842200002</v>
      </c>
      <c r="D6542" s="101">
        <v>0.98648036742400003</v>
      </c>
      <c r="E6542" s="101">
        <v>0.73840071320599998</v>
      </c>
      <c r="F6542" s="101">
        <v>0.89358153790700001</v>
      </c>
      <c r="G6542" s="101">
        <v>0.78818626562799998</v>
      </c>
      <c r="H6542" s="1">
        <f t="shared" si="204"/>
        <v>0.73840071320599998</v>
      </c>
      <c r="I6542" s="2" t="b">
        <f t="shared" si="205"/>
        <v>0</v>
      </c>
    </row>
    <row r="6543" spans="1:9" x14ac:dyDescent="0.3">
      <c r="A6543" s="101" t="s">
        <v>14</v>
      </c>
      <c r="B6543" s="101" t="s">
        <v>234</v>
      </c>
      <c r="C6543" s="101">
        <v>4.9041160753499999E-2</v>
      </c>
      <c r="D6543" s="101">
        <v>6.5765357828200005E-2</v>
      </c>
      <c r="E6543" s="101">
        <v>0</v>
      </c>
      <c r="F6543" s="101">
        <v>1.69025511584E-2</v>
      </c>
      <c r="G6543" s="101">
        <v>0</v>
      </c>
      <c r="H6543" s="1">
        <f t="shared" si="204"/>
        <v>0</v>
      </c>
      <c r="I6543" s="2" t="b">
        <f t="shared" si="205"/>
        <v>0</v>
      </c>
    </row>
    <row r="6544" spans="1:9" x14ac:dyDescent="0.3">
      <c r="A6544" s="101" t="s">
        <v>14</v>
      </c>
      <c r="B6544" s="101" t="s">
        <v>238</v>
      </c>
      <c r="C6544" s="101">
        <v>0</v>
      </c>
      <c r="D6544" s="101">
        <v>1.5093688681899999E-2</v>
      </c>
      <c r="E6544" s="101">
        <v>0</v>
      </c>
      <c r="F6544" s="101">
        <v>4.0566122780100002E-2</v>
      </c>
      <c r="G6544" s="101">
        <v>0</v>
      </c>
      <c r="H6544" s="1">
        <f t="shared" si="204"/>
        <v>0</v>
      </c>
      <c r="I6544" s="2" t="b">
        <f t="shared" si="205"/>
        <v>0</v>
      </c>
    </row>
    <row r="6545" spans="1:9" x14ac:dyDescent="0.3">
      <c r="A6545" s="101" t="s">
        <v>14</v>
      </c>
      <c r="B6545" s="101" t="s">
        <v>239</v>
      </c>
      <c r="C6545" s="101">
        <v>0</v>
      </c>
      <c r="D6545" s="101">
        <v>1.5093688681899999E-2</v>
      </c>
      <c r="E6545" s="101">
        <v>0</v>
      </c>
      <c r="F6545" s="101">
        <v>4.0566122780100002E-2</v>
      </c>
      <c r="G6545" s="101">
        <v>0</v>
      </c>
      <c r="H6545" s="1">
        <f t="shared" si="204"/>
        <v>0</v>
      </c>
      <c r="I6545" s="2" t="b">
        <f t="shared" si="205"/>
        <v>0</v>
      </c>
    </row>
    <row r="6546" spans="1:9" x14ac:dyDescent="0.3">
      <c r="A6546" s="101" t="s">
        <v>14</v>
      </c>
      <c r="B6546" s="101" t="s">
        <v>240</v>
      </c>
      <c r="C6546" s="101">
        <v>3.7203639192299999E-2</v>
      </c>
      <c r="D6546" s="101">
        <v>5.2827910386600001E-2</v>
      </c>
      <c r="E6546" s="101">
        <v>0</v>
      </c>
      <c r="F6546" s="101">
        <v>1.0141530695E-2</v>
      </c>
      <c r="G6546" s="101">
        <v>0</v>
      </c>
      <c r="H6546" s="1">
        <f t="shared" si="204"/>
        <v>0</v>
      </c>
      <c r="I6546" s="2" t="b">
        <f t="shared" si="205"/>
        <v>0</v>
      </c>
    </row>
    <row r="6547" spans="1:9" x14ac:dyDescent="0.3">
      <c r="A6547" s="101" t="s">
        <v>14</v>
      </c>
      <c r="B6547" s="101" t="s">
        <v>241</v>
      </c>
      <c r="C6547" s="101">
        <v>5.9187607805999999E-2</v>
      </c>
      <c r="D6547" s="101">
        <v>7.4390322789299995E-2</v>
      </c>
      <c r="E6547" s="101">
        <v>0.16473506725100001</v>
      </c>
      <c r="F6547" s="101">
        <v>0.15212296042500001</v>
      </c>
      <c r="G6547" s="101">
        <v>0.135894183729</v>
      </c>
      <c r="H6547" s="1">
        <f t="shared" si="204"/>
        <v>5.9187607805999999E-2</v>
      </c>
      <c r="I6547" s="2" t="b">
        <f t="shared" si="205"/>
        <v>0</v>
      </c>
    </row>
    <row r="6548" spans="1:9" x14ac:dyDescent="0.3">
      <c r="A6548" s="101" t="s">
        <v>14</v>
      </c>
      <c r="B6548" s="101" t="s">
        <v>242</v>
      </c>
      <c r="C6548" s="101">
        <v>5.9187607805999999E-2</v>
      </c>
      <c r="D6548" s="101">
        <v>7.4390322789299995E-2</v>
      </c>
      <c r="E6548" s="101">
        <v>0.16473506725100001</v>
      </c>
      <c r="F6548" s="101">
        <v>0.15212296042500001</v>
      </c>
      <c r="G6548" s="101">
        <v>0.135894183729</v>
      </c>
      <c r="H6548" s="1">
        <f t="shared" si="204"/>
        <v>5.9187607805999999E-2</v>
      </c>
      <c r="I6548" s="2" t="b">
        <f t="shared" si="205"/>
        <v>0</v>
      </c>
    </row>
    <row r="6549" spans="1:9" x14ac:dyDescent="0.3">
      <c r="A6549" s="101" t="s">
        <v>14</v>
      </c>
      <c r="B6549" s="101" t="s">
        <v>244</v>
      </c>
      <c r="C6549" s="101">
        <v>3.38214901749E-3</v>
      </c>
      <c r="D6549" s="101">
        <v>1.7249929922200001E-2</v>
      </c>
      <c r="E6549" s="101">
        <v>0</v>
      </c>
      <c r="F6549" s="101">
        <v>1.1268367438899999E-2</v>
      </c>
      <c r="G6549" s="101">
        <v>4.5298061243000003E-2</v>
      </c>
      <c r="H6549" s="1">
        <f t="shared" si="204"/>
        <v>0</v>
      </c>
      <c r="I6549" s="2" t="b">
        <f t="shared" si="205"/>
        <v>0</v>
      </c>
    </row>
    <row r="6550" spans="1:9" x14ac:dyDescent="0.3">
      <c r="A6550" s="101" t="s">
        <v>14</v>
      </c>
      <c r="B6550" s="101" t="s">
        <v>245</v>
      </c>
      <c r="C6550" s="101">
        <v>5.5805458788499997E-2</v>
      </c>
      <c r="D6550" s="101">
        <v>7.0077840308800002E-2</v>
      </c>
      <c r="E6550" s="101">
        <v>9.1088801891499996E-2</v>
      </c>
      <c r="F6550" s="101">
        <v>0.29748490038800002</v>
      </c>
      <c r="G6550" s="101">
        <v>0.16609289122400001</v>
      </c>
      <c r="H6550" s="1">
        <f t="shared" si="204"/>
        <v>5.5805458788499997E-2</v>
      </c>
      <c r="I6550" s="2" t="b">
        <f t="shared" si="205"/>
        <v>0</v>
      </c>
    </row>
    <row r="6551" spans="1:9" x14ac:dyDescent="0.3">
      <c r="A6551" s="101" t="s">
        <v>14</v>
      </c>
      <c r="B6551" s="101" t="s">
        <v>246</v>
      </c>
      <c r="C6551" s="101">
        <v>5.5805458788499997E-2</v>
      </c>
      <c r="D6551" s="101">
        <v>7.0077840308800002E-2</v>
      </c>
      <c r="E6551" s="101">
        <v>9.1088801891499996E-2</v>
      </c>
      <c r="F6551" s="101">
        <v>0.29748490038800002</v>
      </c>
      <c r="G6551" s="101">
        <v>0.16609289122400001</v>
      </c>
      <c r="H6551" s="1">
        <f t="shared" si="204"/>
        <v>5.5805458788499997E-2</v>
      </c>
      <c r="I6551" s="2" t="b">
        <f t="shared" si="205"/>
        <v>0</v>
      </c>
    </row>
    <row r="6552" spans="1:9" x14ac:dyDescent="0.3">
      <c r="A6552" s="101" t="s">
        <v>14</v>
      </c>
      <c r="B6552" s="101" t="s">
        <v>249</v>
      </c>
      <c r="C6552" s="101">
        <v>6.7642980349699997E-2</v>
      </c>
      <c r="D6552" s="101">
        <v>8.0859046510099994E-2</v>
      </c>
      <c r="E6552" s="101">
        <v>7.5584324973799993E-2</v>
      </c>
      <c r="F6552" s="101">
        <v>0.105922653926</v>
      </c>
      <c r="G6552" s="101">
        <v>0</v>
      </c>
      <c r="H6552" s="1">
        <f t="shared" si="204"/>
        <v>0</v>
      </c>
      <c r="I6552" s="2" t="b">
        <f t="shared" si="205"/>
        <v>0</v>
      </c>
    </row>
    <row r="6553" spans="1:9" x14ac:dyDescent="0.3">
      <c r="A6553" s="101" t="s">
        <v>14</v>
      </c>
      <c r="B6553" s="101" t="s">
        <v>250</v>
      </c>
      <c r="C6553" s="101">
        <v>0.10822876855999999</v>
      </c>
      <c r="D6553" s="101">
        <v>0.121827630075</v>
      </c>
      <c r="E6553" s="101">
        <v>8.1398503817999998E-2</v>
      </c>
      <c r="F6553" s="101">
        <v>0.17240602181600001</v>
      </c>
      <c r="G6553" s="101">
        <v>0.16005314972500001</v>
      </c>
      <c r="H6553" s="1">
        <f t="shared" si="204"/>
        <v>8.1398503817999998E-2</v>
      </c>
      <c r="I6553" s="2" t="b">
        <f t="shared" si="205"/>
        <v>0</v>
      </c>
    </row>
    <row r="6554" spans="1:9" x14ac:dyDescent="0.3">
      <c r="A6554" s="101" t="s">
        <v>14</v>
      </c>
      <c r="B6554" s="101" t="s">
        <v>251</v>
      </c>
      <c r="C6554" s="101">
        <v>0.10822876855999999</v>
      </c>
      <c r="D6554" s="101">
        <v>0.121827630075</v>
      </c>
      <c r="E6554" s="101">
        <v>8.1398503817999998E-2</v>
      </c>
      <c r="F6554" s="101">
        <v>0.17240602181600001</v>
      </c>
      <c r="G6554" s="101">
        <v>0.16005314972500001</v>
      </c>
      <c r="H6554" s="1">
        <f t="shared" si="204"/>
        <v>8.1398503817999998E-2</v>
      </c>
      <c r="I6554" s="2" t="b">
        <f t="shared" si="205"/>
        <v>0</v>
      </c>
    </row>
    <row r="6555" spans="1:9" x14ac:dyDescent="0.3">
      <c r="A6555" s="101" t="s">
        <v>14</v>
      </c>
      <c r="B6555" s="101" t="s">
        <v>252</v>
      </c>
      <c r="C6555" s="101">
        <v>0.39232928602799999</v>
      </c>
      <c r="D6555" s="101">
        <v>0.40860771503100002</v>
      </c>
      <c r="E6555" s="101">
        <v>0.38761192294300001</v>
      </c>
      <c r="F6555" s="101">
        <v>0.28508969620500002</v>
      </c>
      <c r="G6555" s="101">
        <v>0.35332487769499998</v>
      </c>
      <c r="H6555" s="1">
        <f t="shared" si="204"/>
        <v>0.28508969620500002</v>
      </c>
      <c r="I6555" s="2" t="b">
        <f t="shared" si="205"/>
        <v>0</v>
      </c>
    </row>
    <row r="6556" spans="1:9" x14ac:dyDescent="0.3">
      <c r="A6556" s="101" t="s">
        <v>14</v>
      </c>
      <c r="B6556" s="101" t="s">
        <v>253</v>
      </c>
      <c r="C6556" s="101">
        <v>0.15050563127800001</v>
      </c>
      <c r="D6556" s="101">
        <v>0.16387433426100001</v>
      </c>
      <c r="E6556" s="101">
        <v>6.9770146129700006E-2</v>
      </c>
      <c r="F6556" s="101">
        <v>0.120571531597</v>
      </c>
      <c r="G6556" s="101">
        <v>0.11173521773300001</v>
      </c>
      <c r="H6556" s="1">
        <f t="shared" si="204"/>
        <v>6.9770146129700006E-2</v>
      </c>
      <c r="I6556" s="2" t="b">
        <f t="shared" si="205"/>
        <v>0</v>
      </c>
    </row>
    <row r="6557" spans="1:9" x14ac:dyDescent="0.3">
      <c r="A6557" s="101" t="s">
        <v>14</v>
      </c>
      <c r="B6557" s="101" t="s">
        <v>254</v>
      </c>
      <c r="C6557" s="101">
        <v>0.15050563127800001</v>
      </c>
      <c r="D6557" s="101">
        <v>0.16387433426100001</v>
      </c>
      <c r="E6557" s="101">
        <v>6.9770146129700006E-2</v>
      </c>
      <c r="F6557" s="101">
        <v>0.120571531597</v>
      </c>
      <c r="G6557" s="101">
        <v>0.11173521773300001</v>
      </c>
      <c r="H6557" s="1">
        <f t="shared" si="204"/>
        <v>6.9770146129700006E-2</v>
      </c>
      <c r="I6557" s="2" t="b">
        <f t="shared" si="205"/>
        <v>0</v>
      </c>
    </row>
    <row r="6558" spans="1:9" x14ac:dyDescent="0.3">
      <c r="A6558" s="101" t="s">
        <v>14</v>
      </c>
      <c r="B6558" s="101" t="s">
        <v>255</v>
      </c>
      <c r="C6558" s="101">
        <v>0.11161091757699999</v>
      </c>
      <c r="D6558" s="101">
        <v>0.123983871316</v>
      </c>
      <c r="E6558" s="101">
        <v>0.13566417303</v>
      </c>
      <c r="F6558" s="101">
        <v>0.126205715316</v>
      </c>
      <c r="G6558" s="101">
        <v>0.10871534698300001</v>
      </c>
      <c r="H6558" s="1">
        <f t="shared" si="204"/>
        <v>0.10871534698300001</v>
      </c>
      <c r="I6558" s="2" t="b">
        <f t="shared" si="205"/>
        <v>0</v>
      </c>
    </row>
    <row r="6559" spans="1:9" x14ac:dyDescent="0.3">
      <c r="A6559" s="101" t="s">
        <v>14</v>
      </c>
      <c r="B6559" s="101" t="s">
        <v>256</v>
      </c>
      <c r="C6559" s="101">
        <v>0.11161091757699999</v>
      </c>
      <c r="D6559" s="101">
        <v>0.123983871316</v>
      </c>
      <c r="E6559" s="101">
        <v>0.13566417303</v>
      </c>
      <c r="F6559" s="101">
        <v>0.126205715316</v>
      </c>
      <c r="G6559" s="101">
        <v>0.10871534698300001</v>
      </c>
      <c r="H6559" s="1">
        <f t="shared" si="204"/>
        <v>0.10871534698300001</v>
      </c>
      <c r="I6559" s="2" t="b">
        <f t="shared" si="205"/>
        <v>0</v>
      </c>
    </row>
    <row r="6560" spans="1:9" x14ac:dyDescent="0.3">
      <c r="A6560" s="101" t="s">
        <v>14</v>
      </c>
      <c r="B6560" s="101" t="s">
        <v>259</v>
      </c>
      <c r="C6560" s="101">
        <v>0.22322183515399999</v>
      </c>
      <c r="D6560" s="101">
        <v>0.23610841581</v>
      </c>
      <c r="E6560" s="101">
        <v>0.19380596147099999</v>
      </c>
      <c r="F6560" s="101">
        <v>0.162264491121</v>
      </c>
      <c r="G6560" s="101">
        <v>0.21139095246699999</v>
      </c>
      <c r="H6560" s="1">
        <f t="shared" si="204"/>
        <v>0.162264491121</v>
      </c>
      <c r="I6560" s="2" t="b">
        <f t="shared" si="205"/>
        <v>0</v>
      </c>
    </row>
    <row r="6561" spans="1:9" x14ac:dyDescent="0.3">
      <c r="A6561" s="101" t="s">
        <v>14</v>
      </c>
      <c r="B6561" s="101" t="s">
        <v>261</v>
      </c>
      <c r="C6561" s="101">
        <v>0</v>
      </c>
      <c r="D6561" s="101">
        <v>9.7030855812100004E-3</v>
      </c>
      <c r="E6561" s="101">
        <v>1.5504476917700001E-2</v>
      </c>
      <c r="F6561" s="101">
        <v>0</v>
      </c>
      <c r="G6561" s="101">
        <v>6.0397414990600003E-3</v>
      </c>
      <c r="H6561" s="1">
        <f t="shared" si="204"/>
        <v>0</v>
      </c>
      <c r="I6561" s="2" t="b">
        <f t="shared" si="205"/>
        <v>0</v>
      </c>
    </row>
    <row r="6562" spans="1:9" x14ac:dyDescent="0.3">
      <c r="A6562" s="101" t="s">
        <v>14</v>
      </c>
      <c r="B6562" s="101" t="s">
        <v>262</v>
      </c>
      <c r="C6562" s="101">
        <v>6.0878682314699999E-2</v>
      </c>
      <c r="D6562" s="101">
        <v>7.1155960928900003E-2</v>
      </c>
      <c r="E6562" s="101">
        <v>2.90708942207E-2</v>
      </c>
      <c r="F6562" s="101">
        <v>4.1692959523999998E-2</v>
      </c>
      <c r="G6562" s="101">
        <v>3.6238448994399999E-2</v>
      </c>
      <c r="H6562" s="1">
        <f t="shared" si="204"/>
        <v>2.90708942207E-2</v>
      </c>
      <c r="I6562" s="2" t="b">
        <f t="shared" si="205"/>
        <v>0</v>
      </c>
    </row>
    <row r="6563" spans="1:9" x14ac:dyDescent="0.3">
      <c r="A6563" s="101" t="s">
        <v>14</v>
      </c>
      <c r="B6563" s="101" t="s">
        <v>265</v>
      </c>
      <c r="C6563" s="101">
        <v>7.9480501910900003E-2</v>
      </c>
      <c r="D6563" s="101">
        <v>8.9484011471199998E-2</v>
      </c>
      <c r="E6563" s="101">
        <v>0</v>
      </c>
      <c r="F6563" s="101">
        <v>0</v>
      </c>
      <c r="G6563" s="101">
        <v>0.40164280968799998</v>
      </c>
      <c r="H6563" s="1">
        <f t="shared" si="204"/>
        <v>0</v>
      </c>
      <c r="I6563" s="2" t="b">
        <f t="shared" si="205"/>
        <v>0</v>
      </c>
    </row>
    <row r="6564" spans="1:9" x14ac:dyDescent="0.3">
      <c r="A6564" s="101" t="s">
        <v>14</v>
      </c>
      <c r="B6564" s="101" t="s">
        <v>268</v>
      </c>
      <c r="C6564" s="101">
        <v>0.211384313593</v>
      </c>
      <c r="D6564" s="101">
        <v>0.22209284774800001</v>
      </c>
      <c r="E6564" s="101">
        <v>0.34885073064799998</v>
      </c>
      <c r="F6564" s="101">
        <v>0.169025511584</v>
      </c>
      <c r="G6564" s="101">
        <v>0.105695476234</v>
      </c>
      <c r="H6564" s="1">
        <f t="shared" si="204"/>
        <v>0.105695476234</v>
      </c>
      <c r="I6564" s="2" t="b">
        <f t="shared" si="205"/>
        <v>0</v>
      </c>
    </row>
    <row r="6565" spans="1:9" x14ac:dyDescent="0.3">
      <c r="A6565" s="101" t="s">
        <v>14</v>
      </c>
      <c r="B6565" s="101" t="s">
        <v>269</v>
      </c>
      <c r="C6565" s="101">
        <v>0</v>
      </c>
      <c r="D6565" s="101">
        <v>8.6249649610799992E-3</v>
      </c>
      <c r="E6565" s="101">
        <v>7.7522384588500004E-3</v>
      </c>
      <c r="F6565" s="101">
        <v>3.38051023168E-3</v>
      </c>
      <c r="G6565" s="101">
        <v>0</v>
      </c>
      <c r="H6565" s="1">
        <f t="shared" si="204"/>
        <v>0</v>
      </c>
      <c r="I6565" s="2" t="b">
        <f t="shared" si="205"/>
        <v>0</v>
      </c>
    </row>
    <row r="6566" spans="1:9" x14ac:dyDescent="0.3">
      <c r="A6566" s="101" t="s">
        <v>14</v>
      </c>
      <c r="B6566" s="101" t="s">
        <v>270</v>
      </c>
      <c r="C6566" s="101">
        <v>0</v>
      </c>
      <c r="D6566" s="101">
        <v>8.6249649610799992E-3</v>
      </c>
      <c r="E6566" s="101">
        <v>0</v>
      </c>
      <c r="F6566" s="101">
        <v>2.2536734877899998E-2</v>
      </c>
      <c r="G6566" s="101">
        <v>4.5298061243000003E-2</v>
      </c>
      <c r="H6566" s="1">
        <f t="shared" si="204"/>
        <v>0</v>
      </c>
      <c r="I6566" s="2" t="b">
        <f t="shared" si="205"/>
        <v>0</v>
      </c>
    </row>
    <row r="6567" spans="1:9" x14ac:dyDescent="0.3">
      <c r="A6567" s="101" t="s">
        <v>14</v>
      </c>
      <c r="B6567" s="101" t="s">
        <v>272</v>
      </c>
      <c r="C6567" s="101">
        <v>5.0732235262299996E-3</v>
      </c>
      <c r="D6567" s="101">
        <v>1.2937447441600001E-2</v>
      </c>
      <c r="E6567" s="101">
        <v>5.8141788441399998E-3</v>
      </c>
      <c r="F6567" s="101">
        <v>2.2536734877900001E-3</v>
      </c>
      <c r="G6567" s="101">
        <v>0</v>
      </c>
      <c r="H6567" s="1">
        <f t="shared" si="204"/>
        <v>0</v>
      </c>
      <c r="I6567" s="2" t="b">
        <f t="shared" si="205"/>
        <v>0</v>
      </c>
    </row>
    <row r="6568" spans="1:9" x14ac:dyDescent="0.3">
      <c r="A6568" s="101" t="s">
        <v>14</v>
      </c>
      <c r="B6568" s="101" t="s">
        <v>274</v>
      </c>
      <c r="C6568" s="101">
        <v>0</v>
      </c>
      <c r="D6568" s="101">
        <v>7.5468443409399998E-3</v>
      </c>
      <c r="E6568" s="101">
        <v>5.8141788441399998E-3</v>
      </c>
      <c r="F6568" s="101">
        <v>1.46488776706E-2</v>
      </c>
      <c r="G6568" s="101">
        <v>0</v>
      </c>
      <c r="H6568" s="1">
        <f t="shared" si="204"/>
        <v>0</v>
      </c>
      <c r="I6568" s="2" t="b">
        <f t="shared" si="205"/>
        <v>0</v>
      </c>
    </row>
    <row r="6569" spans="1:9" x14ac:dyDescent="0.3">
      <c r="A6569" s="101" t="s">
        <v>14</v>
      </c>
      <c r="B6569" s="101" t="s">
        <v>275</v>
      </c>
      <c r="C6569" s="101">
        <v>0</v>
      </c>
      <c r="D6569" s="101">
        <v>7.5468443409399998E-3</v>
      </c>
      <c r="E6569" s="101">
        <v>0</v>
      </c>
      <c r="F6569" s="101">
        <v>3.04245920851E-2</v>
      </c>
      <c r="G6569" s="101">
        <v>1.50993537477E-2</v>
      </c>
      <c r="H6569" s="1">
        <f t="shared" si="204"/>
        <v>0</v>
      </c>
      <c r="I6569" s="2" t="b">
        <f t="shared" si="205"/>
        <v>0</v>
      </c>
    </row>
    <row r="6570" spans="1:9" x14ac:dyDescent="0.3">
      <c r="A6570" s="101" t="s">
        <v>14</v>
      </c>
      <c r="B6570" s="101" t="s">
        <v>280</v>
      </c>
      <c r="C6570" s="101">
        <v>1.18375215612E-2</v>
      </c>
      <c r="D6570" s="101">
        <v>1.94061711624E-2</v>
      </c>
      <c r="E6570" s="101">
        <v>0</v>
      </c>
      <c r="F6570" s="101">
        <v>7.88785720725E-3</v>
      </c>
      <c r="G6570" s="101">
        <v>0.141933925228</v>
      </c>
      <c r="H6570" s="1">
        <f t="shared" si="204"/>
        <v>0</v>
      </c>
      <c r="I6570" s="2" t="b">
        <f t="shared" si="205"/>
        <v>0</v>
      </c>
    </row>
    <row r="6571" spans="1:9" x14ac:dyDescent="0.3">
      <c r="A6571" s="101" t="s">
        <v>14</v>
      </c>
      <c r="B6571" s="101" t="s">
        <v>281</v>
      </c>
      <c r="C6571" s="101">
        <v>1.18375215612E-2</v>
      </c>
      <c r="D6571" s="101">
        <v>1.94061711624E-2</v>
      </c>
      <c r="E6571" s="101">
        <v>0</v>
      </c>
      <c r="F6571" s="101">
        <v>7.88785720725E-3</v>
      </c>
      <c r="G6571" s="101">
        <v>0.141933925228</v>
      </c>
      <c r="H6571" s="1">
        <f t="shared" si="204"/>
        <v>0</v>
      </c>
      <c r="I6571" s="2" t="b">
        <f t="shared" si="205"/>
        <v>0</v>
      </c>
    </row>
    <row r="6572" spans="1:9" x14ac:dyDescent="0.3">
      <c r="A6572" s="101" t="s">
        <v>14</v>
      </c>
      <c r="B6572" s="101" t="s">
        <v>282</v>
      </c>
      <c r="C6572" s="101">
        <v>1.8601819596200001E-2</v>
      </c>
      <c r="D6572" s="101">
        <v>2.5874894883200002E-2</v>
      </c>
      <c r="E6572" s="101">
        <v>3.4885073064800001E-2</v>
      </c>
      <c r="F6572" s="101">
        <v>5.7468673938499998E-2</v>
      </c>
      <c r="G6572" s="101">
        <v>5.7377544241099997E-2</v>
      </c>
      <c r="H6572" s="1">
        <f t="shared" si="204"/>
        <v>1.8601819596200001E-2</v>
      </c>
      <c r="I6572" s="2" t="b">
        <f t="shared" si="205"/>
        <v>0</v>
      </c>
    </row>
    <row r="6573" spans="1:9" x14ac:dyDescent="0.3">
      <c r="A6573" s="101" t="s">
        <v>14</v>
      </c>
      <c r="B6573" s="101" t="s">
        <v>285</v>
      </c>
      <c r="C6573" s="101">
        <v>1.3528596069899999E-2</v>
      </c>
      <c r="D6573" s="101">
        <v>2.04842917826E-2</v>
      </c>
      <c r="E6573" s="101">
        <v>0</v>
      </c>
      <c r="F6573" s="101">
        <v>2.2536734877899998E-2</v>
      </c>
      <c r="G6573" s="101">
        <v>2.4158965996299998E-2</v>
      </c>
      <c r="H6573" s="1">
        <f t="shared" si="204"/>
        <v>0</v>
      </c>
      <c r="I6573" s="2" t="b">
        <f t="shared" si="205"/>
        <v>0</v>
      </c>
    </row>
    <row r="6574" spans="1:9" x14ac:dyDescent="0.3">
      <c r="A6574" s="101" t="s">
        <v>14</v>
      </c>
      <c r="B6574" s="101" t="s">
        <v>286</v>
      </c>
      <c r="C6574" s="101">
        <v>2.5366117631099999E-2</v>
      </c>
      <c r="D6574" s="101">
        <v>3.2343618604E-2</v>
      </c>
      <c r="E6574" s="101">
        <v>0</v>
      </c>
      <c r="F6574" s="101">
        <v>2.9297755341200001E-2</v>
      </c>
      <c r="G6574" s="101">
        <v>0.15099353747700001</v>
      </c>
      <c r="H6574" s="1">
        <f t="shared" si="204"/>
        <v>0</v>
      </c>
      <c r="I6574" s="2" t="b">
        <f t="shared" si="205"/>
        <v>0</v>
      </c>
    </row>
    <row r="6575" spans="1:9" x14ac:dyDescent="0.3">
      <c r="A6575" s="101" t="s">
        <v>14</v>
      </c>
      <c r="B6575" s="101" t="s">
        <v>287</v>
      </c>
      <c r="C6575" s="101">
        <v>2.5366117631099999E-2</v>
      </c>
      <c r="D6575" s="101">
        <v>3.2343618604E-2</v>
      </c>
      <c r="E6575" s="101">
        <v>0</v>
      </c>
      <c r="F6575" s="101">
        <v>2.9297755341200001E-2</v>
      </c>
      <c r="G6575" s="101">
        <v>0.15099353747700001</v>
      </c>
      <c r="H6575" s="1">
        <f t="shared" si="204"/>
        <v>0</v>
      </c>
      <c r="I6575" s="2" t="b">
        <f t="shared" si="205"/>
        <v>0</v>
      </c>
    </row>
    <row r="6576" spans="1:9" x14ac:dyDescent="0.3">
      <c r="A6576" s="101" t="s">
        <v>14</v>
      </c>
      <c r="B6576" s="101" t="s">
        <v>288</v>
      </c>
      <c r="C6576" s="101">
        <v>2.8748266648600002E-2</v>
      </c>
      <c r="D6576" s="101">
        <v>3.5577980464500003E-2</v>
      </c>
      <c r="E6576" s="101">
        <v>1.7442536532400001E-2</v>
      </c>
      <c r="F6576" s="101">
        <v>2.2536734877899998E-2</v>
      </c>
      <c r="G6576" s="101">
        <v>9.0596122485999998E-3</v>
      </c>
      <c r="H6576" s="1">
        <f t="shared" si="204"/>
        <v>9.0596122485999998E-3</v>
      </c>
      <c r="I6576" s="2" t="b">
        <f t="shared" si="205"/>
        <v>0</v>
      </c>
    </row>
    <row r="6577" spans="1:9" x14ac:dyDescent="0.3">
      <c r="A6577" s="101" t="s">
        <v>14</v>
      </c>
      <c r="B6577" s="101" t="s">
        <v>289</v>
      </c>
      <c r="C6577" s="101">
        <v>3.2130415666099997E-2</v>
      </c>
      <c r="D6577" s="101">
        <v>3.8812342324900002E-2</v>
      </c>
      <c r="E6577" s="101">
        <v>0</v>
      </c>
      <c r="F6577" s="101">
        <v>7.7751735328599997E-2</v>
      </c>
      <c r="G6577" s="101">
        <v>8.7576251736400004E-2</v>
      </c>
      <c r="H6577" s="1">
        <f t="shared" si="204"/>
        <v>0</v>
      </c>
      <c r="I6577" s="2" t="b">
        <f t="shared" si="205"/>
        <v>0</v>
      </c>
    </row>
    <row r="6578" spans="1:9" x14ac:dyDescent="0.3">
      <c r="A6578" s="101" t="s">
        <v>14</v>
      </c>
      <c r="B6578" s="101" t="s">
        <v>291</v>
      </c>
      <c r="C6578" s="101">
        <v>3.38214901749E-3</v>
      </c>
      <c r="D6578" s="101">
        <v>9.7030855812100004E-3</v>
      </c>
      <c r="E6578" s="101">
        <v>0</v>
      </c>
      <c r="F6578" s="101">
        <v>2.2536734877899998E-2</v>
      </c>
      <c r="G6578" s="101">
        <v>9.0596122485999998E-3</v>
      </c>
      <c r="H6578" s="1">
        <f t="shared" si="204"/>
        <v>0</v>
      </c>
      <c r="I6578" s="2" t="b">
        <f t="shared" si="205"/>
        <v>0</v>
      </c>
    </row>
    <row r="6579" spans="1:9" x14ac:dyDescent="0.3">
      <c r="A6579" s="101" t="s">
        <v>14</v>
      </c>
      <c r="B6579" s="101" t="s">
        <v>292</v>
      </c>
      <c r="C6579" s="101">
        <v>0.96560354449200003</v>
      </c>
      <c r="D6579" s="101">
        <v>0.97785540246199998</v>
      </c>
      <c r="E6579" s="101">
        <v>0.92057831698899995</v>
      </c>
      <c r="F6579" s="101">
        <v>0.99387000811299997</v>
      </c>
      <c r="G6579" s="101">
        <v>1.20190855831</v>
      </c>
      <c r="H6579" s="1">
        <f t="shared" si="204"/>
        <v>0.92057831698899995</v>
      </c>
      <c r="I6579" s="2" t="b">
        <f t="shared" si="205"/>
        <v>0</v>
      </c>
    </row>
    <row r="6580" spans="1:9" x14ac:dyDescent="0.3">
      <c r="A6580" s="101" t="s">
        <v>14</v>
      </c>
      <c r="B6580" s="101" t="s">
        <v>293</v>
      </c>
      <c r="C6580" s="101">
        <v>0.96560354449200003</v>
      </c>
      <c r="D6580" s="101">
        <v>0.97785540246199998</v>
      </c>
      <c r="E6580" s="101">
        <v>0.92057831698899995</v>
      </c>
      <c r="F6580" s="101">
        <v>0.99387000811299997</v>
      </c>
      <c r="G6580" s="101">
        <v>1.20190855831</v>
      </c>
      <c r="H6580" s="1">
        <f t="shared" si="204"/>
        <v>0.92057831698899995</v>
      </c>
      <c r="I6580" s="2" t="b">
        <f t="shared" si="205"/>
        <v>0</v>
      </c>
    </row>
    <row r="6581" spans="1:9" x14ac:dyDescent="0.3">
      <c r="A6581" s="101" t="s">
        <v>14</v>
      </c>
      <c r="B6581" s="101" t="s">
        <v>295</v>
      </c>
      <c r="C6581" s="101">
        <v>0.96560354449200003</v>
      </c>
      <c r="D6581" s="101">
        <v>0.97785540246199998</v>
      </c>
      <c r="E6581" s="101">
        <v>0.92057831698899995</v>
      </c>
      <c r="F6581" s="101">
        <v>0.99387000811299997</v>
      </c>
      <c r="G6581" s="101">
        <v>1.20190855831</v>
      </c>
      <c r="H6581" s="1">
        <f t="shared" si="204"/>
        <v>0.92057831698899995</v>
      </c>
      <c r="I6581" s="2" t="b">
        <f t="shared" si="205"/>
        <v>0</v>
      </c>
    </row>
    <row r="6582" spans="1:9" x14ac:dyDescent="0.3">
      <c r="A6582" s="101" t="s">
        <v>14</v>
      </c>
      <c r="B6582" s="101" t="s">
        <v>296</v>
      </c>
      <c r="C6582" s="101">
        <v>0</v>
      </c>
      <c r="D6582" s="101">
        <v>5.39060310067E-3</v>
      </c>
      <c r="E6582" s="101">
        <v>0</v>
      </c>
      <c r="F6582" s="101">
        <v>1.1268367438899999E-2</v>
      </c>
      <c r="G6582" s="101">
        <v>0</v>
      </c>
      <c r="H6582" s="1">
        <f t="shared" si="204"/>
        <v>0</v>
      </c>
      <c r="I6582" s="2" t="b">
        <f t="shared" si="205"/>
        <v>0</v>
      </c>
    </row>
    <row r="6583" spans="1:9" x14ac:dyDescent="0.3">
      <c r="A6583" s="101" t="s">
        <v>14</v>
      </c>
      <c r="B6583" s="101" t="s">
        <v>298</v>
      </c>
      <c r="C6583" s="101">
        <v>0</v>
      </c>
      <c r="D6583" s="101">
        <v>5.39060310067E-3</v>
      </c>
      <c r="E6583" s="101">
        <v>0</v>
      </c>
      <c r="F6583" s="101">
        <v>1.1268367438899999E-2</v>
      </c>
      <c r="G6583" s="101">
        <v>0</v>
      </c>
      <c r="H6583" s="1">
        <f t="shared" si="204"/>
        <v>0</v>
      </c>
      <c r="I6583" s="2" t="b">
        <f t="shared" si="205"/>
        <v>0</v>
      </c>
    </row>
    <row r="6584" spans="1:9" x14ac:dyDescent="0.3">
      <c r="A6584" s="101" t="s">
        <v>14</v>
      </c>
      <c r="B6584" s="101" t="s">
        <v>299</v>
      </c>
      <c r="C6584" s="101">
        <v>0</v>
      </c>
      <c r="D6584" s="101">
        <v>5.39060310067E-3</v>
      </c>
      <c r="E6584" s="101">
        <v>4.2637311523699997E-2</v>
      </c>
      <c r="F6584" s="101">
        <v>2.2536734877899998E-2</v>
      </c>
      <c r="G6584" s="101">
        <v>0</v>
      </c>
      <c r="H6584" s="1">
        <f t="shared" si="204"/>
        <v>0</v>
      </c>
      <c r="I6584" s="2" t="b">
        <f t="shared" si="205"/>
        <v>0</v>
      </c>
    </row>
    <row r="6585" spans="1:9" x14ac:dyDescent="0.3">
      <c r="A6585" s="101" t="s">
        <v>14</v>
      </c>
      <c r="B6585" s="101" t="s">
        <v>301</v>
      </c>
      <c r="C6585" s="101">
        <v>0.25873439983800001</v>
      </c>
      <c r="D6585" s="101">
        <v>0.26521767255299999</v>
      </c>
      <c r="E6585" s="101">
        <v>0.20155819992999999</v>
      </c>
      <c r="F6585" s="101">
        <v>0.42369061570400002</v>
      </c>
      <c r="G6585" s="101">
        <v>0.41372229268600003</v>
      </c>
      <c r="H6585" s="1">
        <f t="shared" si="204"/>
        <v>0.20155819992999999</v>
      </c>
      <c r="I6585" s="2" t="b">
        <f t="shared" si="205"/>
        <v>0</v>
      </c>
    </row>
    <row r="6586" spans="1:9" x14ac:dyDescent="0.3">
      <c r="A6586" s="101" t="s">
        <v>14</v>
      </c>
      <c r="B6586" s="101" t="s">
        <v>302</v>
      </c>
      <c r="C6586" s="101">
        <v>1.8601819596200001E-2</v>
      </c>
      <c r="D6586" s="101">
        <v>2.3718653643E-2</v>
      </c>
      <c r="E6586" s="101">
        <v>0</v>
      </c>
      <c r="F6586" s="101">
        <v>2.5917245109500001E-2</v>
      </c>
      <c r="G6586" s="101">
        <v>0</v>
      </c>
      <c r="H6586" s="1">
        <f t="shared" si="204"/>
        <v>0</v>
      </c>
      <c r="I6586" s="2" t="b">
        <f t="shared" si="205"/>
        <v>0</v>
      </c>
    </row>
    <row r="6587" spans="1:9" x14ac:dyDescent="0.3">
      <c r="A6587" s="101" t="s">
        <v>14</v>
      </c>
      <c r="B6587" s="101" t="s">
        <v>303</v>
      </c>
      <c r="C6587" s="101">
        <v>5.0732235262299996E-3</v>
      </c>
      <c r="D6587" s="101">
        <v>9.7030855812100004E-3</v>
      </c>
      <c r="E6587" s="101">
        <v>1.9380596147099999E-2</v>
      </c>
      <c r="F6587" s="101">
        <v>0.10141530695000001</v>
      </c>
      <c r="G6587" s="101">
        <v>1.81192244972E-2</v>
      </c>
      <c r="H6587" s="1">
        <f t="shared" si="204"/>
        <v>5.0732235262299996E-3</v>
      </c>
      <c r="I6587" s="2" t="b">
        <f t="shared" si="205"/>
        <v>0</v>
      </c>
    </row>
    <row r="6588" spans="1:9" x14ac:dyDescent="0.3">
      <c r="A6588" s="101" t="s">
        <v>14</v>
      </c>
      <c r="B6588" s="101" t="s">
        <v>306</v>
      </c>
      <c r="C6588" s="101">
        <v>2.36750431224E-2</v>
      </c>
      <c r="D6588" s="101">
        <v>2.80311361235E-2</v>
      </c>
      <c r="E6588" s="101">
        <v>0</v>
      </c>
      <c r="F6588" s="101">
        <v>8.6766429279700005E-2</v>
      </c>
      <c r="G6588" s="101">
        <v>5.7377544241099997E-2</v>
      </c>
      <c r="H6588" s="1">
        <f t="shared" si="204"/>
        <v>0</v>
      </c>
      <c r="I6588" s="2" t="b">
        <f t="shared" si="205"/>
        <v>0</v>
      </c>
    </row>
    <row r="6589" spans="1:9" x14ac:dyDescent="0.3">
      <c r="A6589" s="101" t="s">
        <v>14</v>
      </c>
      <c r="B6589" s="101" t="s">
        <v>307</v>
      </c>
      <c r="C6589" s="101">
        <v>4.7350086244799999E-2</v>
      </c>
      <c r="D6589" s="101">
        <v>5.17497897665E-2</v>
      </c>
      <c r="E6589" s="101">
        <v>0</v>
      </c>
      <c r="F6589" s="101">
        <v>9.1273776255300004E-2</v>
      </c>
      <c r="G6589" s="101">
        <v>4.83179319925E-2</v>
      </c>
      <c r="H6589" s="1">
        <f t="shared" si="204"/>
        <v>0</v>
      </c>
      <c r="I6589" s="2" t="b">
        <f t="shared" si="205"/>
        <v>0</v>
      </c>
    </row>
    <row r="6590" spans="1:9" x14ac:dyDescent="0.3">
      <c r="A6590" s="101" t="s">
        <v>14</v>
      </c>
      <c r="B6590" s="101" t="s">
        <v>308</v>
      </c>
      <c r="C6590" s="101">
        <v>3.38214901749E-3</v>
      </c>
      <c r="D6590" s="101">
        <v>7.5468443409399998E-3</v>
      </c>
      <c r="E6590" s="101">
        <v>5.8141788441399998E-3</v>
      </c>
      <c r="F6590" s="101">
        <v>2.5917245109500001E-2</v>
      </c>
      <c r="G6590" s="101">
        <v>3.0198707495300002E-3</v>
      </c>
      <c r="H6590" s="1">
        <f t="shared" si="204"/>
        <v>3.0198707495300002E-3</v>
      </c>
      <c r="I6590" s="2" t="b">
        <f t="shared" si="205"/>
        <v>0</v>
      </c>
    </row>
    <row r="6591" spans="1:9" x14ac:dyDescent="0.3">
      <c r="A6591" s="101" t="s">
        <v>14</v>
      </c>
      <c r="B6591" s="101" t="s">
        <v>309</v>
      </c>
      <c r="C6591" s="101">
        <v>4.56590117361E-2</v>
      </c>
      <c r="D6591" s="101">
        <v>4.9593548526200001E-2</v>
      </c>
      <c r="E6591" s="101">
        <v>4.4575371138400002E-2</v>
      </c>
      <c r="F6591" s="101">
        <v>6.1976020914099997E-2</v>
      </c>
      <c r="G6591" s="101">
        <v>4.83179319925E-2</v>
      </c>
      <c r="H6591" s="1">
        <f t="shared" si="204"/>
        <v>4.4575371138400002E-2</v>
      </c>
      <c r="I6591" s="2" t="b">
        <f t="shared" si="205"/>
        <v>0</v>
      </c>
    </row>
    <row r="6592" spans="1:9" x14ac:dyDescent="0.3">
      <c r="A6592" s="101" t="s">
        <v>14</v>
      </c>
      <c r="B6592" s="101" t="s">
        <v>310</v>
      </c>
      <c r="C6592" s="101">
        <v>4.56590117361E-2</v>
      </c>
      <c r="D6592" s="101">
        <v>4.9593548526200001E-2</v>
      </c>
      <c r="E6592" s="101">
        <v>4.4575371138400002E-2</v>
      </c>
      <c r="F6592" s="101">
        <v>6.1976020914099997E-2</v>
      </c>
      <c r="G6592" s="101">
        <v>4.83179319925E-2</v>
      </c>
      <c r="H6592" s="1">
        <f t="shared" si="204"/>
        <v>4.4575371138400002E-2</v>
      </c>
      <c r="I6592" s="2" t="b">
        <f t="shared" si="205"/>
        <v>0</v>
      </c>
    </row>
    <row r="6593" spans="1:9" x14ac:dyDescent="0.3">
      <c r="A6593" s="101" t="s">
        <v>14</v>
      </c>
      <c r="B6593" s="101" t="s">
        <v>311</v>
      </c>
      <c r="C6593" s="101">
        <v>6.0878682314699999E-2</v>
      </c>
      <c r="D6593" s="101">
        <v>6.4687237208100004E-2</v>
      </c>
      <c r="E6593" s="101">
        <v>0.127911934571</v>
      </c>
      <c r="F6593" s="101">
        <v>0.17127918507199999</v>
      </c>
      <c r="G6593" s="101">
        <v>0.114755088482</v>
      </c>
      <c r="H6593" s="1">
        <f t="shared" si="204"/>
        <v>6.0878682314699999E-2</v>
      </c>
      <c r="I6593" s="2" t="b">
        <f t="shared" si="205"/>
        <v>0</v>
      </c>
    </row>
    <row r="6594" spans="1:9" x14ac:dyDescent="0.3">
      <c r="A6594" s="101" t="s">
        <v>14</v>
      </c>
      <c r="B6594" s="101" t="s">
        <v>313</v>
      </c>
      <c r="C6594" s="101">
        <v>6.0878682314699999E-2</v>
      </c>
      <c r="D6594" s="101">
        <v>6.4687237208100004E-2</v>
      </c>
      <c r="E6594" s="101">
        <v>0.127911934571</v>
      </c>
      <c r="F6594" s="101">
        <v>0.17127918507199999</v>
      </c>
      <c r="G6594" s="101">
        <v>0.114755088482</v>
      </c>
      <c r="H6594" s="1">
        <f t="shared" si="204"/>
        <v>6.0878682314699999E-2</v>
      </c>
      <c r="I6594" s="2" t="b">
        <f t="shared" si="205"/>
        <v>0</v>
      </c>
    </row>
    <row r="6595" spans="1:9" x14ac:dyDescent="0.3">
      <c r="A6595" s="101" t="s">
        <v>14</v>
      </c>
      <c r="B6595" s="101" t="s">
        <v>314</v>
      </c>
      <c r="C6595" s="101">
        <v>5.0732235262299996E-3</v>
      </c>
      <c r="D6595" s="101">
        <v>8.6249649610799992E-3</v>
      </c>
      <c r="E6595" s="101">
        <v>5.8141788441399998E-3</v>
      </c>
      <c r="F6595" s="101">
        <v>1.57757144145E-2</v>
      </c>
      <c r="G6595" s="101">
        <v>0</v>
      </c>
      <c r="H6595" s="1">
        <f t="shared" ref="H6595:H6658" si="206">MIN(C6595:G6595)</f>
        <v>0</v>
      </c>
      <c r="I6595" s="2" t="b">
        <f t="shared" ref="I6595:I6658" si="207">H6595&gt;=2</f>
        <v>0</v>
      </c>
    </row>
    <row r="6596" spans="1:9" x14ac:dyDescent="0.3">
      <c r="A6596" s="101" t="s">
        <v>14</v>
      </c>
      <c r="B6596" s="101" t="s">
        <v>315</v>
      </c>
      <c r="C6596" s="101">
        <v>3.2130415666099997E-2</v>
      </c>
      <c r="D6596" s="101">
        <v>3.5577980464500003E-2</v>
      </c>
      <c r="E6596" s="101">
        <v>0</v>
      </c>
      <c r="F6596" s="101">
        <v>8.3385919047999996E-2</v>
      </c>
      <c r="G6596" s="101">
        <v>9.3615993235500003E-2</v>
      </c>
      <c r="H6596" s="1">
        <f t="shared" si="206"/>
        <v>0</v>
      </c>
      <c r="I6596" s="2" t="b">
        <f t="shared" si="207"/>
        <v>0</v>
      </c>
    </row>
    <row r="6597" spans="1:9" x14ac:dyDescent="0.3">
      <c r="A6597" s="101" t="s">
        <v>14</v>
      </c>
      <c r="B6597" s="101" t="s">
        <v>316</v>
      </c>
      <c r="C6597" s="101">
        <v>0</v>
      </c>
      <c r="D6597" s="101">
        <v>3.2343618604000002E-3</v>
      </c>
      <c r="E6597" s="101">
        <v>1.5504476917700001E-2</v>
      </c>
      <c r="F6597" s="101">
        <v>1.69025511584E-2</v>
      </c>
      <c r="G6597" s="101">
        <v>0</v>
      </c>
      <c r="H6597" s="1">
        <f t="shared" si="206"/>
        <v>0</v>
      </c>
      <c r="I6597" s="2" t="b">
        <f t="shared" si="207"/>
        <v>0</v>
      </c>
    </row>
    <row r="6598" spans="1:9" x14ac:dyDescent="0.3">
      <c r="A6598" s="101" t="s">
        <v>14</v>
      </c>
      <c r="B6598" s="101" t="s">
        <v>317</v>
      </c>
      <c r="C6598" s="101">
        <v>0</v>
      </c>
      <c r="D6598" s="101">
        <v>3.2343618604000002E-3</v>
      </c>
      <c r="E6598" s="101">
        <v>0</v>
      </c>
      <c r="F6598" s="101">
        <v>1.8029387902299999E-2</v>
      </c>
      <c r="G6598" s="101">
        <v>0</v>
      </c>
      <c r="H6598" s="1">
        <f t="shared" si="206"/>
        <v>0</v>
      </c>
      <c r="I6598" s="2" t="b">
        <f t="shared" si="207"/>
        <v>0</v>
      </c>
    </row>
    <row r="6599" spans="1:9" x14ac:dyDescent="0.3">
      <c r="A6599" s="101" t="s">
        <v>14</v>
      </c>
      <c r="B6599" s="101" t="s">
        <v>318</v>
      </c>
      <c r="C6599" s="101">
        <v>0</v>
      </c>
      <c r="D6599" s="101">
        <v>3.2343618604000002E-3</v>
      </c>
      <c r="E6599" s="101">
        <v>0</v>
      </c>
      <c r="F6599" s="101">
        <v>0</v>
      </c>
      <c r="G6599" s="101">
        <v>1.50993537477E-2</v>
      </c>
      <c r="H6599" s="1">
        <f t="shared" si="206"/>
        <v>0</v>
      </c>
      <c r="I6599" s="2" t="b">
        <f t="shared" si="207"/>
        <v>0</v>
      </c>
    </row>
    <row r="6600" spans="1:9" x14ac:dyDescent="0.3">
      <c r="A6600" s="101" t="s">
        <v>14</v>
      </c>
      <c r="B6600" s="101" t="s">
        <v>319</v>
      </c>
      <c r="C6600" s="101">
        <v>0.25535225082000002</v>
      </c>
      <c r="D6600" s="101">
        <v>0.258748948832</v>
      </c>
      <c r="E6600" s="101">
        <v>0.31977983642800001</v>
      </c>
      <c r="F6600" s="101">
        <v>0.264806634815</v>
      </c>
      <c r="G6600" s="101">
        <v>0.229510176964</v>
      </c>
      <c r="H6600" s="1">
        <f t="shared" si="206"/>
        <v>0.229510176964</v>
      </c>
      <c r="I6600" s="2" t="b">
        <f t="shared" si="207"/>
        <v>0</v>
      </c>
    </row>
    <row r="6601" spans="1:9" x14ac:dyDescent="0.3">
      <c r="A6601" s="101" t="s">
        <v>14</v>
      </c>
      <c r="B6601" s="101" t="s">
        <v>320</v>
      </c>
      <c r="C6601" s="101">
        <v>0.25535225082000002</v>
      </c>
      <c r="D6601" s="101">
        <v>0.258748948832</v>
      </c>
      <c r="E6601" s="101">
        <v>0.31977983642800001</v>
      </c>
      <c r="F6601" s="101">
        <v>0.264806634815</v>
      </c>
      <c r="G6601" s="101">
        <v>0.229510176964</v>
      </c>
      <c r="H6601" s="1">
        <f t="shared" si="206"/>
        <v>0.229510176964</v>
      </c>
      <c r="I6601" s="2" t="b">
        <f t="shared" si="207"/>
        <v>0</v>
      </c>
    </row>
    <row r="6602" spans="1:9" x14ac:dyDescent="0.3">
      <c r="A6602" s="101" t="s">
        <v>14</v>
      </c>
      <c r="B6602" s="101" t="s">
        <v>321</v>
      </c>
      <c r="C6602" s="101">
        <v>0.27395407041600001</v>
      </c>
      <c r="D6602" s="101">
        <v>0.27707699937500002</v>
      </c>
      <c r="E6602" s="101">
        <v>0.28489476336300001</v>
      </c>
      <c r="F6602" s="101">
        <v>0.38537816641099998</v>
      </c>
      <c r="G6602" s="101">
        <v>0.29896720420400003</v>
      </c>
      <c r="H6602" s="1">
        <f t="shared" si="206"/>
        <v>0.27395407041600001</v>
      </c>
      <c r="I6602" s="2" t="b">
        <f t="shared" si="207"/>
        <v>0</v>
      </c>
    </row>
    <row r="6603" spans="1:9" x14ac:dyDescent="0.3">
      <c r="A6603" s="101" t="s">
        <v>14</v>
      </c>
      <c r="B6603" s="101" t="s">
        <v>322</v>
      </c>
      <c r="C6603" s="101">
        <v>0.27395407041600001</v>
      </c>
      <c r="D6603" s="101">
        <v>0.27707699937500002</v>
      </c>
      <c r="E6603" s="101">
        <v>0.28489476336300001</v>
      </c>
      <c r="F6603" s="101">
        <v>0.38537816641099998</v>
      </c>
      <c r="G6603" s="101">
        <v>0.29896720420400003</v>
      </c>
      <c r="H6603" s="1">
        <f t="shared" si="206"/>
        <v>0.27395407041600001</v>
      </c>
      <c r="I6603" s="2" t="b">
        <f t="shared" si="207"/>
        <v>0</v>
      </c>
    </row>
    <row r="6604" spans="1:9" x14ac:dyDescent="0.3">
      <c r="A6604" s="101" t="s">
        <v>14</v>
      </c>
      <c r="B6604" s="101" t="s">
        <v>323</v>
      </c>
      <c r="C6604" s="101">
        <v>0.27395407041600001</v>
      </c>
      <c r="D6604" s="101">
        <v>0.27707699937500002</v>
      </c>
      <c r="E6604" s="101">
        <v>0.28489476336300001</v>
      </c>
      <c r="F6604" s="101">
        <v>0.38537816641099998</v>
      </c>
      <c r="G6604" s="101">
        <v>0.29896720420400003</v>
      </c>
      <c r="H6604" s="1">
        <f t="shared" si="206"/>
        <v>0.27395407041600001</v>
      </c>
      <c r="I6604" s="2" t="b">
        <f t="shared" si="207"/>
        <v>0</v>
      </c>
    </row>
    <row r="6605" spans="1:9" x14ac:dyDescent="0.3">
      <c r="A6605" s="101" t="s">
        <v>14</v>
      </c>
      <c r="B6605" s="101" t="s">
        <v>324</v>
      </c>
      <c r="C6605" s="101">
        <v>2.0292894104900001E-2</v>
      </c>
      <c r="D6605" s="101">
        <v>2.2640533022799999E-2</v>
      </c>
      <c r="E6605" s="101">
        <v>0</v>
      </c>
      <c r="F6605" s="101">
        <v>4.5073469755700004E-3</v>
      </c>
      <c r="G6605" s="101">
        <v>0</v>
      </c>
      <c r="H6605" s="1">
        <f t="shared" si="206"/>
        <v>0</v>
      </c>
      <c r="I6605" s="2" t="b">
        <f t="shared" si="207"/>
        <v>0</v>
      </c>
    </row>
    <row r="6606" spans="1:9" x14ac:dyDescent="0.3">
      <c r="A6606" s="101" t="s">
        <v>14</v>
      </c>
      <c r="B6606" s="101" t="s">
        <v>325</v>
      </c>
      <c r="C6606" s="101">
        <v>5.5805458788499997E-2</v>
      </c>
      <c r="D6606" s="101">
        <v>5.8218513487299998E-2</v>
      </c>
      <c r="E6606" s="101">
        <v>0.104655219195</v>
      </c>
      <c r="F6606" s="101">
        <v>4.3946633011799997E-2</v>
      </c>
      <c r="G6606" s="101">
        <v>0.20837108171800001</v>
      </c>
      <c r="H6606" s="1">
        <f t="shared" si="206"/>
        <v>4.3946633011799997E-2</v>
      </c>
      <c r="I6606" s="2" t="b">
        <f t="shared" si="207"/>
        <v>0</v>
      </c>
    </row>
    <row r="6607" spans="1:9" x14ac:dyDescent="0.3">
      <c r="A6607" s="101" t="s">
        <v>14</v>
      </c>
      <c r="B6607" s="101" t="s">
        <v>330</v>
      </c>
      <c r="C6607" s="101">
        <v>0</v>
      </c>
      <c r="D6607" s="101">
        <v>2.1562412402699998E-3</v>
      </c>
      <c r="E6607" s="101">
        <v>5.8141788441399998E-3</v>
      </c>
      <c r="F6607" s="101">
        <v>2.2536734877900001E-3</v>
      </c>
      <c r="G6607" s="101">
        <v>0</v>
      </c>
      <c r="H6607" s="1">
        <f t="shared" si="206"/>
        <v>0</v>
      </c>
      <c r="I6607" s="2" t="b">
        <f t="shared" si="207"/>
        <v>0</v>
      </c>
    </row>
    <row r="6608" spans="1:9" x14ac:dyDescent="0.3">
      <c r="A6608" s="101" t="s">
        <v>14</v>
      </c>
      <c r="B6608" s="101" t="s">
        <v>331</v>
      </c>
      <c r="C6608" s="101">
        <v>0</v>
      </c>
      <c r="D6608" s="101">
        <v>2.1562412402699998E-3</v>
      </c>
      <c r="E6608" s="101">
        <v>1.9380596147099999E-3</v>
      </c>
      <c r="F6608" s="101">
        <v>3.38051023168E-3</v>
      </c>
      <c r="G6608" s="101">
        <v>0</v>
      </c>
      <c r="H6608" s="1">
        <f t="shared" si="206"/>
        <v>0</v>
      </c>
      <c r="I6608" s="2" t="b">
        <f t="shared" si="207"/>
        <v>0</v>
      </c>
    </row>
    <row r="6609" spans="1:9" x14ac:dyDescent="0.3">
      <c r="A6609" s="101" t="s">
        <v>14</v>
      </c>
      <c r="B6609" s="101" t="s">
        <v>332</v>
      </c>
      <c r="C6609" s="101">
        <v>0</v>
      </c>
      <c r="D6609" s="101">
        <v>2.1562412402699998E-3</v>
      </c>
      <c r="E6609" s="101">
        <v>0</v>
      </c>
      <c r="F6609" s="101">
        <v>0</v>
      </c>
      <c r="G6609" s="101">
        <v>9.0596122485999998E-3</v>
      </c>
      <c r="H6609" s="1">
        <f t="shared" si="206"/>
        <v>0</v>
      </c>
      <c r="I6609" s="2" t="b">
        <f t="shared" si="207"/>
        <v>0</v>
      </c>
    </row>
    <row r="6610" spans="1:9" x14ac:dyDescent="0.3">
      <c r="A6610" s="101" t="s">
        <v>14</v>
      </c>
      <c r="B6610" s="101" t="s">
        <v>333</v>
      </c>
      <c r="C6610" s="101">
        <v>0</v>
      </c>
      <c r="D6610" s="101">
        <v>2.1562412402699998E-3</v>
      </c>
      <c r="E6610" s="101">
        <v>0</v>
      </c>
      <c r="F6610" s="101">
        <v>0</v>
      </c>
      <c r="G6610" s="101">
        <v>1.81192244972E-2</v>
      </c>
      <c r="H6610" s="1">
        <f t="shared" si="206"/>
        <v>0</v>
      </c>
      <c r="I6610" s="2" t="b">
        <f t="shared" si="207"/>
        <v>0</v>
      </c>
    </row>
    <row r="6611" spans="1:9" x14ac:dyDescent="0.3">
      <c r="A6611" s="101" t="s">
        <v>14</v>
      </c>
      <c r="B6611" s="101" t="s">
        <v>334</v>
      </c>
      <c r="C6611" s="101">
        <v>0</v>
      </c>
      <c r="D6611" s="101">
        <v>2.1562412402699998E-3</v>
      </c>
      <c r="E6611" s="101">
        <v>0</v>
      </c>
      <c r="F6611" s="101">
        <v>0</v>
      </c>
      <c r="G6611" s="101">
        <v>6.3417285740200002E-2</v>
      </c>
      <c r="H6611" s="1">
        <f t="shared" si="206"/>
        <v>0</v>
      </c>
      <c r="I6611" s="2" t="b">
        <f t="shared" si="207"/>
        <v>0</v>
      </c>
    </row>
    <row r="6612" spans="1:9" x14ac:dyDescent="0.3">
      <c r="A6612" s="101" t="s">
        <v>14</v>
      </c>
      <c r="B6612" s="101" t="s">
        <v>335</v>
      </c>
      <c r="C6612" s="101">
        <v>0</v>
      </c>
      <c r="D6612" s="101">
        <v>2.1562412402699998E-3</v>
      </c>
      <c r="E6612" s="101">
        <v>0</v>
      </c>
      <c r="F6612" s="101">
        <v>3.38051023168E-3</v>
      </c>
      <c r="G6612" s="101">
        <v>8.4556380986900007E-2</v>
      </c>
      <c r="H6612" s="1">
        <f t="shared" si="206"/>
        <v>0</v>
      </c>
      <c r="I6612" s="2" t="b">
        <f t="shared" si="207"/>
        <v>0</v>
      </c>
    </row>
    <row r="6613" spans="1:9" x14ac:dyDescent="0.3">
      <c r="A6613" s="101" t="s">
        <v>14</v>
      </c>
      <c r="B6613" s="101" t="s">
        <v>336</v>
      </c>
      <c r="C6613" s="101">
        <v>4.2276862718599997E-2</v>
      </c>
      <c r="D6613" s="101">
        <v>4.4202945425499997E-2</v>
      </c>
      <c r="E6613" s="101">
        <v>4.8451490367799999E-2</v>
      </c>
      <c r="F6613" s="101">
        <v>0.13634724601100001</v>
      </c>
      <c r="G6613" s="101">
        <v>3.3218578244900002E-2</v>
      </c>
      <c r="H6613" s="1">
        <f t="shared" si="206"/>
        <v>3.3218578244900002E-2</v>
      </c>
      <c r="I6613" s="2" t="b">
        <f t="shared" si="207"/>
        <v>0</v>
      </c>
    </row>
    <row r="6614" spans="1:9" x14ac:dyDescent="0.3">
      <c r="A6614" s="101" t="s">
        <v>14</v>
      </c>
      <c r="B6614" s="101" t="s">
        <v>337</v>
      </c>
      <c r="C6614" s="101">
        <v>4.56590117361E-2</v>
      </c>
      <c r="D6614" s="101">
        <v>4.7437307285900003E-2</v>
      </c>
      <c r="E6614" s="101">
        <v>8.1398503817999998E-2</v>
      </c>
      <c r="F6614" s="101">
        <v>0.116064184621</v>
      </c>
      <c r="G6614" s="101">
        <v>0</v>
      </c>
      <c r="H6614" s="1">
        <f t="shared" si="206"/>
        <v>0</v>
      </c>
      <c r="I6614" s="2" t="b">
        <f t="shared" si="207"/>
        <v>0</v>
      </c>
    </row>
    <row r="6615" spans="1:9" x14ac:dyDescent="0.3">
      <c r="A6615" s="101" t="s">
        <v>14</v>
      </c>
      <c r="B6615" s="101" t="s">
        <v>338</v>
      </c>
      <c r="C6615" s="101">
        <v>0.61047789765600002</v>
      </c>
      <c r="D6615" s="101">
        <v>0.61237251223699996</v>
      </c>
      <c r="E6615" s="101">
        <v>0.64924997092900005</v>
      </c>
      <c r="F6615" s="101">
        <v>0.44735418732499999</v>
      </c>
      <c r="G6615" s="101">
        <v>0.71570936763899995</v>
      </c>
      <c r="H6615" s="1">
        <f t="shared" si="206"/>
        <v>0.44735418732499999</v>
      </c>
      <c r="I6615" s="2" t="b">
        <f t="shared" si="207"/>
        <v>0</v>
      </c>
    </row>
    <row r="6616" spans="1:9" x14ac:dyDescent="0.3">
      <c r="A6616" s="101" t="s">
        <v>14</v>
      </c>
      <c r="B6616" s="101" t="s">
        <v>342</v>
      </c>
      <c r="C6616" s="101">
        <v>0</v>
      </c>
      <c r="D6616" s="101">
        <v>1.07812062013E-3</v>
      </c>
      <c r="E6616" s="101">
        <v>0</v>
      </c>
      <c r="F6616" s="101">
        <v>4.5073469755700004E-3</v>
      </c>
      <c r="G6616" s="101">
        <v>0</v>
      </c>
      <c r="H6616" s="1">
        <f t="shared" si="206"/>
        <v>0</v>
      </c>
      <c r="I6616" s="2" t="b">
        <f t="shared" si="207"/>
        <v>0</v>
      </c>
    </row>
    <row r="6617" spans="1:9" x14ac:dyDescent="0.3">
      <c r="A6617" s="101" t="s">
        <v>14</v>
      </c>
      <c r="B6617" s="101" t="s">
        <v>343</v>
      </c>
      <c r="C6617" s="101">
        <v>0</v>
      </c>
      <c r="D6617" s="101">
        <v>1.07812062013E-3</v>
      </c>
      <c r="E6617" s="101">
        <v>0</v>
      </c>
      <c r="F6617" s="101">
        <v>4.5073469755700004E-3</v>
      </c>
      <c r="G6617" s="101">
        <v>0</v>
      </c>
      <c r="H6617" s="1">
        <f t="shared" si="206"/>
        <v>0</v>
      </c>
      <c r="I6617" s="2" t="b">
        <f t="shared" si="207"/>
        <v>0</v>
      </c>
    </row>
    <row r="6618" spans="1:9" x14ac:dyDescent="0.3">
      <c r="A6618" s="101" t="s">
        <v>14</v>
      </c>
      <c r="B6618" s="101" t="s">
        <v>344</v>
      </c>
      <c r="C6618" s="101">
        <v>0</v>
      </c>
      <c r="D6618" s="101">
        <v>1.07812062013E-3</v>
      </c>
      <c r="E6618" s="101">
        <v>0</v>
      </c>
      <c r="F6618" s="101">
        <v>4.5073469755700004E-3</v>
      </c>
      <c r="G6618" s="101">
        <v>0</v>
      </c>
      <c r="H6618" s="1">
        <f t="shared" si="206"/>
        <v>0</v>
      </c>
      <c r="I6618" s="2" t="b">
        <f t="shared" si="207"/>
        <v>0</v>
      </c>
    </row>
    <row r="6619" spans="1:9" x14ac:dyDescent="0.3">
      <c r="A6619" s="101" t="s">
        <v>14</v>
      </c>
      <c r="B6619" s="101" t="s">
        <v>345</v>
      </c>
      <c r="C6619" s="101">
        <v>0.16741637636600001</v>
      </c>
      <c r="D6619" s="101">
        <v>0.168186816741</v>
      </c>
      <c r="E6619" s="101">
        <v>0.25194774991300001</v>
      </c>
      <c r="F6619" s="101">
        <v>3.9439286036199998E-2</v>
      </c>
      <c r="G6619" s="101">
        <v>3.3218578244900002E-2</v>
      </c>
      <c r="H6619" s="1">
        <f t="shared" si="206"/>
        <v>3.3218578244900002E-2</v>
      </c>
      <c r="I6619" s="2" t="b">
        <f t="shared" si="207"/>
        <v>0</v>
      </c>
    </row>
    <row r="6620" spans="1:9" x14ac:dyDescent="0.3">
      <c r="A6620" s="101" t="s">
        <v>14</v>
      </c>
      <c r="B6620" s="101" t="s">
        <v>346</v>
      </c>
      <c r="C6620" s="101">
        <v>1.6910745087399998E-2</v>
      </c>
      <c r="D6620" s="101">
        <v>1.7249929922200001E-2</v>
      </c>
      <c r="E6620" s="101">
        <v>4.4575371138400002E-2</v>
      </c>
      <c r="F6620" s="101">
        <v>1.9156224646199999E-2</v>
      </c>
      <c r="G6620" s="101">
        <v>4.2278190493400002E-2</v>
      </c>
      <c r="H6620" s="1">
        <f t="shared" si="206"/>
        <v>1.6910745087399998E-2</v>
      </c>
      <c r="I6620" s="2" t="b">
        <f t="shared" si="207"/>
        <v>0</v>
      </c>
    </row>
    <row r="6621" spans="1:9" x14ac:dyDescent="0.3">
      <c r="A6621" s="101" t="s">
        <v>14</v>
      </c>
      <c r="B6621" s="101" t="s">
        <v>452</v>
      </c>
      <c r="C6621" s="101">
        <v>3.38214901749E-3</v>
      </c>
      <c r="D6621" s="101">
        <v>3.2343618604000002E-3</v>
      </c>
      <c r="E6621" s="101">
        <v>3.8761192294300001E-3</v>
      </c>
      <c r="F6621" s="101">
        <v>0</v>
      </c>
      <c r="G6621" s="101">
        <v>3.6238448994399999E-2</v>
      </c>
      <c r="H6621" s="1">
        <f t="shared" si="206"/>
        <v>0</v>
      </c>
      <c r="I6621" s="2" t="b">
        <f t="shared" si="207"/>
        <v>0</v>
      </c>
    </row>
    <row r="6622" spans="1:9" x14ac:dyDescent="0.3">
      <c r="A6622" s="101" t="s">
        <v>14</v>
      </c>
      <c r="B6622" s="101" t="s">
        <v>454</v>
      </c>
      <c r="C6622" s="101">
        <v>6.7642980349700002E-3</v>
      </c>
      <c r="D6622" s="101">
        <v>6.4687237208100002E-3</v>
      </c>
      <c r="E6622" s="101">
        <v>0</v>
      </c>
      <c r="F6622" s="101">
        <v>4.1692959523999998E-2</v>
      </c>
      <c r="G6622" s="101">
        <v>2.4158965996299998E-2</v>
      </c>
      <c r="H6622" s="1">
        <f t="shared" si="206"/>
        <v>0</v>
      </c>
      <c r="I6622" s="2" t="b">
        <f t="shared" si="207"/>
        <v>0</v>
      </c>
    </row>
    <row r="6623" spans="1:9" x14ac:dyDescent="0.3">
      <c r="A6623" s="101" t="s">
        <v>14</v>
      </c>
      <c r="B6623" s="101" t="s">
        <v>455</v>
      </c>
      <c r="C6623" s="101">
        <v>1.6910745087399998E-2</v>
      </c>
      <c r="D6623" s="101">
        <v>1.6171809302E-2</v>
      </c>
      <c r="E6623" s="101">
        <v>5.81417884414E-2</v>
      </c>
      <c r="F6623" s="101">
        <v>4.5073469755700001E-2</v>
      </c>
      <c r="G6623" s="101">
        <v>3.0198707495300001E-2</v>
      </c>
      <c r="H6623" s="1">
        <f t="shared" si="206"/>
        <v>1.6171809302E-2</v>
      </c>
      <c r="I6623" s="2" t="b">
        <f t="shared" si="207"/>
        <v>0</v>
      </c>
    </row>
    <row r="6624" spans="1:9" x14ac:dyDescent="0.3">
      <c r="A6624" s="101" t="s">
        <v>14</v>
      </c>
      <c r="B6624" s="101" t="s">
        <v>456</v>
      </c>
      <c r="C6624" s="101">
        <v>1.6910745087399998E-2</v>
      </c>
      <c r="D6624" s="101">
        <v>1.6171809302E-2</v>
      </c>
      <c r="E6624" s="101">
        <v>5.81417884414E-2</v>
      </c>
      <c r="F6624" s="101">
        <v>4.5073469755700001E-2</v>
      </c>
      <c r="G6624" s="101">
        <v>3.0198707495300001E-2</v>
      </c>
      <c r="H6624" s="1">
        <f t="shared" si="206"/>
        <v>1.6171809302E-2</v>
      </c>
      <c r="I6624" s="2" t="b">
        <f t="shared" si="207"/>
        <v>0</v>
      </c>
    </row>
    <row r="6625" spans="1:9" x14ac:dyDescent="0.3">
      <c r="A6625" s="101" t="s">
        <v>14</v>
      </c>
      <c r="B6625" s="101" t="s">
        <v>458</v>
      </c>
      <c r="C6625" s="101">
        <v>8.4553725437099998E-3</v>
      </c>
      <c r="D6625" s="101">
        <v>7.5468443409399998E-3</v>
      </c>
      <c r="E6625" s="101">
        <v>0</v>
      </c>
      <c r="F6625" s="101">
        <v>3.2678265572900003E-2</v>
      </c>
      <c r="G6625" s="101">
        <v>0</v>
      </c>
      <c r="H6625" s="1">
        <f t="shared" si="206"/>
        <v>0</v>
      </c>
      <c r="I6625" s="2" t="b">
        <f t="shared" si="207"/>
        <v>0</v>
      </c>
    </row>
    <row r="6626" spans="1:9" x14ac:dyDescent="0.3">
      <c r="A6626" s="101" t="s">
        <v>14</v>
      </c>
      <c r="B6626" s="101" t="s">
        <v>459</v>
      </c>
      <c r="C6626" s="101">
        <v>8.4553725437099998E-3</v>
      </c>
      <c r="D6626" s="101">
        <v>7.5468443409399998E-3</v>
      </c>
      <c r="E6626" s="101">
        <v>0</v>
      </c>
      <c r="F6626" s="101">
        <v>3.2678265572900003E-2</v>
      </c>
      <c r="G6626" s="101">
        <v>0</v>
      </c>
      <c r="H6626" s="1">
        <f t="shared" si="206"/>
        <v>0</v>
      </c>
      <c r="I6626" s="2" t="b">
        <f t="shared" si="207"/>
        <v>0</v>
      </c>
    </row>
    <row r="6627" spans="1:9" x14ac:dyDescent="0.3">
      <c r="A6627" s="101" t="s">
        <v>14</v>
      </c>
      <c r="B6627" s="101" t="s">
        <v>460</v>
      </c>
      <c r="C6627" s="101">
        <v>8.4553725437099998E-3</v>
      </c>
      <c r="D6627" s="101">
        <v>7.5468443409399998E-3</v>
      </c>
      <c r="E6627" s="101">
        <v>0</v>
      </c>
      <c r="F6627" s="101">
        <v>3.2678265572900003E-2</v>
      </c>
      <c r="G6627" s="101">
        <v>0</v>
      </c>
      <c r="H6627" s="1">
        <f t="shared" si="206"/>
        <v>0</v>
      </c>
      <c r="I6627" s="2" t="b">
        <f t="shared" si="207"/>
        <v>0</v>
      </c>
    </row>
    <row r="6628" spans="1:9" x14ac:dyDescent="0.3">
      <c r="A6628" s="101" t="s">
        <v>14</v>
      </c>
      <c r="B6628" s="101" t="s">
        <v>462</v>
      </c>
      <c r="C6628" s="101">
        <v>3.38214901749E-2</v>
      </c>
      <c r="D6628" s="101">
        <v>3.2343618604E-2</v>
      </c>
      <c r="E6628" s="101">
        <v>8.3336563432700003E-2</v>
      </c>
      <c r="F6628" s="101">
        <v>8.7893266023599995E-2</v>
      </c>
      <c r="G6628" s="101">
        <v>8.7576251736400004E-2</v>
      </c>
      <c r="H6628" s="1">
        <f t="shared" si="206"/>
        <v>3.2343618604E-2</v>
      </c>
      <c r="I6628" s="2" t="b">
        <f t="shared" si="207"/>
        <v>0</v>
      </c>
    </row>
    <row r="6629" spans="1:9" x14ac:dyDescent="0.3">
      <c r="A6629" s="101" t="s">
        <v>14</v>
      </c>
      <c r="B6629" s="101" t="s">
        <v>463</v>
      </c>
      <c r="C6629" s="101">
        <v>1.6910745087400001E-3</v>
      </c>
      <c r="D6629" s="101">
        <v>0</v>
      </c>
      <c r="E6629" s="101">
        <v>7.7522384588500004E-3</v>
      </c>
      <c r="F6629" s="101">
        <v>1.1268367438899999E-3</v>
      </c>
      <c r="G6629" s="101">
        <v>0</v>
      </c>
      <c r="H6629" s="1">
        <f t="shared" si="206"/>
        <v>0</v>
      </c>
      <c r="I6629" s="2" t="b">
        <f t="shared" si="207"/>
        <v>0</v>
      </c>
    </row>
    <row r="6630" spans="1:9" x14ac:dyDescent="0.3">
      <c r="A6630" s="101" t="s">
        <v>14</v>
      </c>
      <c r="B6630" s="101" t="s">
        <v>464</v>
      </c>
      <c r="C6630" s="101">
        <v>5.0732235262299996E-3</v>
      </c>
      <c r="D6630" s="101">
        <v>3.2343618604000002E-3</v>
      </c>
      <c r="E6630" s="101">
        <v>0</v>
      </c>
      <c r="F6630" s="101">
        <v>0</v>
      </c>
      <c r="G6630" s="101">
        <v>1.81192244972E-2</v>
      </c>
      <c r="H6630" s="1">
        <f t="shared" si="206"/>
        <v>0</v>
      </c>
      <c r="I6630" s="2" t="b">
        <f t="shared" si="207"/>
        <v>0</v>
      </c>
    </row>
    <row r="6631" spans="1:9" x14ac:dyDescent="0.3">
      <c r="A6631" s="101" t="s">
        <v>14</v>
      </c>
      <c r="B6631" s="101" t="s">
        <v>465</v>
      </c>
      <c r="C6631" s="101">
        <v>5.9187607805999999E-2</v>
      </c>
      <c r="D6631" s="101">
        <v>5.7140392867199997E-2</v>
      </c>
      <c r="E6631" s="101">
        <v>3.8761192294300001E-2</v>
      </c>
      <c r="F6631" s="101">
        <v>1.9156224646199999E-2</v>
      </c>
      <c r="G6631" s="101">
        <v>2.4158965996299998E-2</v>
      </c>
      <c r="H6631" s="1">
        <f t="shared" si="206"/>
        <v>1.9156224646199999E-2</v>
      </c>
      <c r="I6631" s="2" t="b">
        <f t="shared" si="207"/>
        <v>0</v>
      </c>
    </row>
    <row r="6632" spans="1:9" x14ac:dyDescent="0.3">
      <c r="A6632" s="101" t="s">
        <v>14</v>
      </c>
      <c r="B6632" s="101" t="s">
        <v>467</v>
      </c>
      <c r="C6632" s="101">
        <v>6.7642980349700002E-3</v>
      </c>
      <c r="D6632" s="101">
        <v>4.3124824805399996E-3</v>
      </c>
      <c r="E6632" s="101">
        <v>2.90708942207E-2</v>
      </c>
      <c r="F6632" s="101">
        <v>4.5073469755700004E-3</v>
      </c>
      <c r="G6632" s="101">
        <v>0</v>
      </c>
      <c r="H6632" s="1">
        <f t="shared" si="206"/>
        <v>0</v>
      </c>
      <c r="I6632" s="2" t="b">
        <f t="shared" si="207"/>
        <v>0</v>
      </c>
    </row>
    <row r="6633" spans="1:9" x14ac:dyDescent="0.3">
      <c r="A6633" s="101" t="s">
        <v>14</v>
      </c>
      <c r="B6633" s="101" t="s">
        <v>468</v>
      </c>
      <c r="C6633" s="101">
        <v>6.7642980349700002E-3</v>
      </c>
      <c r="D6633" s="101">
        <v>4.3124824805399996E-3</v>
      </c>
      <c r="E6633" s="101">
        <v>2.90708942207E-2</v>
      </c>
      <c r="F6633" s="101">
        <v>4.5073469755700004E-3</v>
      </c>
      <c r="G6633" s="101">
        <v>0</v>
      </c>
      <c r="H6633" s="1">
        <f t="shared" si="206"/>
        <v>0</v>
      </c>
      <c r="I6633" s="2" t="b">
        <f t="shared" si="207"/>
        <v>0</v>
      </c>
    </row>
    <row r="6634" spans="1:9" x14ac:dyDescent="0.3">
      <c r="A6634" s="101" t="s">
        <v>14</v>
      </c>
      <c r="B6634" s="101" t="s">
        <v>469</v>
      </c>
      <c r="C6634" s="101">
        <v>7.1025129367199999E-2</v>
      </c>
      <c r="D6634" s="101">
        <v>6.7921599068499997E-2</v>
      </c>
      <c r="E6634" s="101">
        <v>0</v>
      </c>
      <c r="F6634" s="101">
        <v>0.13522040926699999</v>
      </c>
      <c r="G6634" s="101">
        <v>0.172132632723</v>
      </c>
      <c r="H6634" s="1">
        <f t="shared" si="206"/>
        <v>0</v>
      </c>
      <c r="I6634" s="2" t="b">
        <f t="shared" si="207"/>
        <v>0</v>
      </c>
    </row>
    <row r="6635" spans="1:9" x14ac:dyDescent="0.3">
      <c r="A6635" s="101" t="s">
        <v>14</v>
      </c>
      <c r="B6635" s="101" t="s">
        <v>470</v>
      </c>
      <c r="C6635" s="101">
        <v>0.128521662664</v>
      </c>
      <c r="D6635" s="101">
        <v>0.12506199193600001</v>
      </c>
      <c r="E6635" s="101">
        <v>0.40699251909</v>
      </c>
      <c r="F6635" s="101">
        <v>0.31551428829</v>
      </c>
      <c r="G6635" s="101">
        <v>0.15401340822599999</v>
      </c>
      <c r="H6635" s="1">
        <f t="shared" si="206"/>
        <v>0.12506199193600001</v>
      </c>
      <c r="I6635" s="2" t="b">
        <f t="shared" si="207"/>
        <v>0</v>
      </c>
    </row>
    <row r="6636" spans="1:9" x14ac:dyDescent="0.3">
      <c r="A6636" s="101" t="s">
        <v>14</v>
      </c>
      <c r="B6636" s="101" t="s">
        <v>471</v>
      </c>
      <c r="C6636" s="101">
        <v>0.18940034497899999</v>
      </c>
      <c r="D6636" s="101">
        <v>0.185436746663</v>
      </c>
      <c r="E6636" s="101">
        <v>0.219000736463</v>
      </c>
      <c r="F6636" s="101">
        <v>0.10704949067</v>
      </c>
      <c r="G6636" s="101">
        <v>3.0198707495300001E-2</v>
      </c>
      <c r="H6636" s="1">
        <f t="shared" si="206"/>
        <v>3.0198707495300001E-2</v>
      </c>
      <c r="I6636" s="2" t="b">
        <f t="shared" si="207"/>
        <v>0</v>
      </c>
    </row>
    <row r="6637" spans="1:9" x14ac:dyDescent="0.3">
      <c r="A6637" s="101" t="s">
        <v>14</v>
      </c>
      <c r="B6637" s="101" t="s">
        <v>475</v>
      </c>
      <c r="C6637" s="101">
        <v>3.38214901749E-3</v>
      </c>
      <c r="D6637" s="101">
        <v>0</v>
      </c>
      <c r="E6637" s="101">
        <v>5.8141788441399998E-3</v>
      </c>
      <c r="F6637" s="101">
        <v>1.69025511584E-2</v>
      </c>
      <c r="G6637" s="101">
        <v>0</v>
      </c>
      <c r="H6637" s="1">
        <f t="shared" si="206"/>
        <v>0</v>
      </c>
      <c r="I6637" s="2" t="b">
        <f t="shared" si="207"/>
        <v>0</v>
      </c>
    </row>
    <row r="6638" spans="1:9" x14ac:dyDescent="0.3">
      <c r="A6638" s="101" t="s">
        <v>14</v>
      </c>
      <c r="B6638" s="101" t="s">
        <v>476</v>
      </c>
      <c r="C6638" s="101">
        <v>3.38214901749E-3</v>
      </c>
      <c r="D6638" s="101">
        <v>0</v>
      </c>
      <c r="E6638" s="101">
        <v>5.8141788441399998E-3</v>
      </c>
      <c r="F6638" s="101">
        <v>1.69025511584E-2</v>
      </c>
      <c r="G6638" s="101">
        <v>0</v>
      </c>
      <c r="H6638" s="1">
        <f t="shared" si="206"/>
        <v>0</v>
      </c>
      <c r="I6638" s="2" t="b">
        <f t="shared" si="207"/>
        <v>0</v>
      </c>
    </row>
    <row r="6639" spans="1:9" x14ac:dyDescent="0.3">
      <c r="A6639" s="101" t="s">
        <v>14</v>
      </c>
      <c r="B6639" s="101" t="s">
        <v>477</v>
      </c>
      <c r="C6639" s="101">
        <v>3.38214901749E-3</v>
      </c>
      <c r="D6639" s="101">
        <v>0</v>
      </c>
      <c r="E6639" s="101">
        <v>0</v>
      </c>
      <c r="F6639" s="101">
        <v>0</v>
      </c>
      <c r="G6639" s="101">
        <v>9.0596122485999998E-3</v>
      </c>
      <c r="H6639" s="1">
        <f t="shared" si="206"/>
        <v>0</v>
      </c>
      <c r="I6639" s="2" t="b">
        <f t="shared" si="207"/>
        <v>0</v>
      </c>
    </row>
    <row r="6640" spans="1:9" x14ac:dyDescent="0.3">
      <c r="A6640" s="101" t="s">
        <v>14</v>
      </c>
      <c r="B6640" s="101" t="s">
        <v>478</v>
      </c>
      <c r="C6640" s="101">
        <v>3.38214901749E-3</v>
      </c>
      <c r="D6640" s="101">
        <v>0</v>
      </c>
      <c r="E6640" s="101">
        <v>0</v>
      </c>
      <c r="F6640" s="101">
        <v>1.3522040926700001E-2</v>
      </c>
      <c r="G6640" s="101">
        <v>9.0596122485999998E-3</v>
      </c>
      <c r="H6640" s="1">
        <f t="shared" si="206"/>
        <v>0</v>
      </c>
      <c r="I6640" s="2" t="b">
        <f t="shared" si="207"/>
        <v>0</v>
      </c>
    </row>
    <row r="6641" spans="1:9" x14ac:dyDescent="0.3">
      <c r="A6641" s="101" t="s">
        <v>14</v>
      </c>
      <c r="B6641" s="101" t="s">
        <v>479</v>
      </c>
      <c r="C6641" s="101">
        <v>5.0732235262299996E-3</v>
      </c>
      <c r="D6641" s="101">
        <v>1.07812062013E-3</v>
      </c>
      <c r="E6641" s="101">
        <v>0</v>
      </c>
      <c r="F6641" s="101">
        <v>1.1268367438899999E-3</v>
      </c>
      <c r="G6641" s="101">
        <v>1.2079482998099999E-2</v>
      </c>
      <c r="H6641" s="1">
        <f t="shared" si="206"/>
        <v>0</v>
      </c>
      <c r="I6641" s="2" t="b">
        <f t="shared" si="207"/>
        <v>0</v>
      </c>
    </row>
    <row r="6642" spans="1:9" x14ac:dyDescent="0.3">
      <c r="A6642" s="101" t="s">
        <v>14</v>
      </c>
      <c r="B6642" s="101" t="s">
        <v>480</v>
      </c>
      <c r="C6642" s="101">
        <v>0.380491764467</v>
      </c>
      <c r="D6642" s="101">
        <v>0.37410785518700002</v>
      </c>
      <c r="E6642" s="101">
        <v>0.29846118066600003</v>
      </c>
      <c r="F6642" s="101">
        <v>0.41129541152100002</v>
      </c>
      <c r="G6642" s="101">
        <v>0.50431841517200005</v>
      </c>
      <c r="H6642" s="1">
        <f t="shared" si="206"/>
        <v>0.29846118066600003</v>
      </c>
      <c r="I6642" s="2" t="b">
        <f t="shared" si="207"/>
        <v>0</v>
      </c>
    </row>
    <row r="6643" spans="1:9" x14ac:dyDescent="0.3">
      <c r="A6643" s="101" t="s">
        <v>14</v>
      </c>
      <c r="B6643" s="101" t="s">
        <v>483</v>
      </c>
      <c r="C6643" s="101">
        <v>5.0732235262299996E-3</v>
      </c>
      <c r="D6643" s="101">
        <v>0</v>
      </c>
      <c r="E6643" s="101">
        <v>1.1628357688299999E-2</v>
      </c>
      <c r="F6643" s="101">
        <v>4.8453979987400003E-2</v>
      </c>
      <c r="G6643" s="101">
        <v>2.4158965996299998E-2</v>
      </c>
      <c r="H6643" s="1">
        <f t="shared" si="206"/>
        <v>0</v>
      </c>
      <c r="I6643" s="2" t="b">
        <f t="shared" si="207"/>
        <v>0</v>
      </c>
    </row>
    <row r="6644" spans="1:9" x14ac:dyDescent="0.3">
      <c r="A6644" s="101" t="s">
        <v>14</v>
      </c>
      <c r="B6644" s="101" t="s">
        <v>484</v>
      </c>
      <c r="C6644" s="101">
        <v>5.74965332973E-2</v>
      </c>
      <c r="D6644" s="101">
        <v>5.17497897665E-2</v>
      </c>
      <c r="E6644" s="101">
        <v>4.0699251908999999E-2</v>
      </c>
      <c r="F6644" s="101">
        <v>5.8595510682400001E-2</v>
      </c>
      <c r="G6644" s="101">
        <v>0.120794829981</v>
      </c>
      <c r="H6644" s="1">
        <f t="shared" si="206"/>
        <v>4.0699251908999999E-2</v>
      </c>
      <c r="I6644" s="2" t="b">
        <f t="shared" si="207"/>
        <v>0</v>
      </c>
    </row>
    <row r="6645" spans="1:9" x14ac:dyDescent="0.3">
      <c r="A6645" s="101" t="s">
        <v>14</v>
      </c>
      <c r="B6645" s="101" t="s">
        <v>485</v>
      </c>
      <c r="C6645" s="101">
        <v>3.38214901749E-2</v>
      </c>
      <c r="D6645" s="101">
        <v>2.80311361235E-2</v>
      </c>
      <c r="E6645" s="101">
        <v>4.65134307531E-2</v>
      </c>
      <c r="F6645" s="101">
        <v>0.12733255205999999</v>
      </c>
      <c r="G6645" s="101">
        <v>0.214410823217</v>
      </c>
      <c r="H6645" s="1">
        <f t="shared" si="206"/>
        <v>2.80311361235E-2</v>
      </c>
      <c r="I6645" s="2" t="b">
        <f t="shared" si="207"/>
        <v>0</v>
      </c>
    </row>
    <row r="6646" spans="1:9" x14ac:dyDescent="0.3">
      <c r="A6646" s="101" t="s">
        <v>14</v>
      </c>
      <c r="B6646" s="101" t="s">
        <v>486</v>
      </c>
      <c r="C6646" s="101">
        <v>2.5366117631099999E-2</v>
      </c>
      <c r="D6646" s="101">
        <v>1.94061711624E-2</v>
      </c>
      <c r="E6646" s="101">
        <v>2.13186557619E-2</v>
      </c>
      <c r="F6646" s="101">
        <v>3.9439286036199998E-2</v>
      </c>
      <c r="G6646" s="101">
        <v>6.0397414990600003E-3</v>
      </c>
      <c r="H6646" s="1">
        <f t="shared" si="206"/>
        <v>6.0397414990600003E-3</v>
      </c>
      <c r="I6646" s="2" t="b">
        <f t="shared" si="207"/>
        <v>0</v>
      </c>
    </row>
    <row r="6647" spans="1:9" x14ac:dyDescent="0.3">
      <c r="A6647" s="101" t="s">
        <v>14</v>
      </c>
      <c r="B6647" s="101" t="s">
        <v>487</v>
      </c>
      <c r="C6647" s="101">
        <v>0.22491290966300001</v>
      </c>
      <c r="D6647" s="101">
        <v>0.21778036526700001</v>
      </c>
      <c r="E6647" s="101">
        <v>0.122097755727</v>
      </c>
      <c r="F6647" s="101">
        <v>0.23550887947400001</v>
      </c>
      <c r="G6647" s="101">
        <v>0.23253004771399999</v>
      </c>
      <c r="H6647" s="1">
        <f t="shared" si="206"/>
        <v>0.122097755727</v>
      </c>
      <c r="I6647" s="2" t="b">
        <f t="shared" si="207"/>
        <v>0</v>
      </c>
    </row>
    <row r="6648" spans="1:9" x14ac:dyDescent="0.3">
      <c r="A6648" s="101" t="s">
        <v>14</v>
      </c>
      <c r="B6648" s="101" t="s">
        <v>488</v>
      </c>
      <c r="C6648" s="101">
        <v>0.22491290966300001</v>
      </c>
      <c r="D6648" s="101">
        <v>0.21778036526700001</v>
      </c>
      <c r="E6648" s="101">
        <v>0.122097755727</v>
      </c>
      <c r="F6648" s="101">
        <v>0.23550887947400001</v>
      </c>
      <c r="G6648" s="101">
        <v>0.23253004771399999</v>
      </c>
      <c r="H6648" s="1">
        <f t="shared" si="206"/>
        <v>0.122097755727</v>
      </c>
      <c r="I6648" s="2" t="b">
        <f t="shared" si="207"/>
        <v>0</v>
      </c>
    </row>
    <row r="6649" spans="1:9" x14ac:dyDescent="0.3">
      <c r="A6649" s="101" t="s">
        <v>14</v>
      </c>
      <c r="B6649" s="101" t="s">
        <v>489</v>
      </c>
      <c r="C6649" s="101">
        <v>4.7350086244799999E-2</v>
      </c>
      <c r="D6649" s="101">
        <v>4.0968583565099997E-2</v>
      </c>
      <c r="E6649" s="101">
        <v>5.03895499826E-2</v>
      </c>
      <c r="F6649" s="101">
        <v>7.3244388352999998E-2</v>
      </c>
      <c r="G6649" s="101">
        <v>8.4556380986900007E-2</v>
      </c>
      <c r="H6649" s="1">
        <f t="shared" si="206"/>
        <v>4.0968583565099997E-2</v>
      </c>
      <c r="I6649" s="2" t="b">
        <f t="shared" si="207"/>
        <v>0</v>
      </c>
    </row>
    <row r="6650" spans="1:9" x14ac:dyDescent="0.3">
      <c r="A6650" s="101" t="s">
        <v>14</v>
      </c>
      <c r="B6650" s="101" t="s">
        <v>490</v>
      </c>
      <c r="C6650" s="101">
        <v>0.12344843913799999</v>
      </c>
      <c r="D6650" s="101">
        <v>0.116437026975</v>
      </c>
      <c r="E6650" s="101">
        <v>0.162797007636</v>
      </c>
      <c r="F6650" s="101">
        <v>0.233255205986</v>
      </c>
      <c r="G6650" s="101">
        <v>0.21139095246699999</v>
      </c>
      <c r="H6650" s="1">
        <f t="shared" si="206"/>
        <v>0.116437026975</v>
      </c>
      <c r="I6650" s="2" t="b">
        <f t="shared" si="207"/>
        <v>0</v>
      </c>
    </row>
    <row r="6651" spans="1:9" x14ac:dyDescent="0.3">
      <c r="A6651" s="101" t="s">
        <v>14</v>
      </c>
      <c r="B6651" s="101" t="s">
        <v>491</v>
      </c>
      <c r="C6651" s="101">
        <v>6.7642980349700002E-3</v>
      </c>
      <c r="D6651" s="101">
        <v>0</v>
      </c>
      <c r="E6651" s="101">
        <v>0</v>
      </c>
      <c r="F6651" s="101">
        <v>4.5073469755700004E-3</v>
      </c>
      <c r="G6651" s="101">
        <v>2.4158965996299998E-2</v>
      </c>
      <c r="H6651" s="1">
        <f t="shared" si="206"/>
        <v>0</v>
      </c>
      <c r="I6651" s="2" t="b">
        <f t="shared" si="207"/>
        <v>0</v>
      </c>
    </row>
    <row r="6652" spans="1:9" x14ac:dyDescent="0.3">
      <c r="A6652" s="101" t="s">
        <v>14</v>
      </c>
      <c r="B6652" s="101" t="s">
        <v>492</v>
      </c>
      <c r="C6652" s="101">
        <v>6.7642980349700002E-3</v>
      </c>
      <c r="D6652" s="101">
        <v>0</v>
      </c>
      <c r="E6652" s="101">
        <v>3.4885073064800001E-2</v>
      </c>
      <c r="F6652" s="101">
        <v>3.7185612548500002E-2</v>
      </c>
      <c r="G6652" s="101">
        <v>0.11173521773300001</v>
      </c>
      <c r="H6652" s="1">
        <f t="shared" si="206"/>
        <v>0</v>
      </c>
      <c r="I6652" s="2" t="b">
        <f t="shared" si="207"/>
        <v>0</v>
      </c>
    </row>
    <row r="6653" spans="1:9" x14ac:dyDescent="0.3">
      <c r="A6653" s="101" t="s">
        <v>14</v>
      </c>
      <c r="B6653" s="101" t="s">
        <v>493</v>
      </c>
      <c r="C6653" s="101">
        <v>9.8082321507100001E-2</v>
      </c>
      <c r="D6653" s="101">
        <v>9.0562132091299999E-2</v>
      </c>
      <c r="E6653" s="101">
        <v>0.16667312686499999</v>
      </c>
      <c r="F6653" s="101">
        <v>0.18592806274199999</v>
      </c>
      <c r="G6653" s="101">
        <v>0.34426526544699998</v>
      </c>
      <c r="H6653" s="1">
        <f t="shared" si="206"/>
        <v>9.0562132091299999E-2</v>
      </c>
      <c r="I6653" s="2" t="b">
        <f t="shared" si="207"/>
        <v>0</v>
      </c>
    </row>
    <row r="6654" spans="1:9" x14ac:dyDescent="0.3">
      <c r="A6654" s="101" t="s">
        <v>14</v>
      </c>
      <c r="B6654" s="101" t="s">
        <v>494</v>
      </c>
      <c r="C6654" s="101">
        <v>1.52196705787E-2</v>
      </c>
      <c r="D6654" s="101">
        <v>7.5468443409399998E-3</v>
      </c>
      <c r="E6654" s="101">
        <v>5.8141788441399998E-3</v>
      </c>
      <c r="F6654" s="101">
        <v>1.2395204182800001E-2</v>
      </c>
      <c r="G6654" s="101">
        <v>3.6238448994399999E-2</v>
      </c>
      <c r="H6654" s="1">
        <f t="shared" si="206"/>
        <v>5.8141788441399998E-3</v>
      </c>
      <c r="I6654" s="2" t="b">
        <f t="shared" si="207"/>
        <v>0</v>
      </c>
    </row>
    <row r="6655" spans="1:9" x14ac:dyDescent="0.3">
      <c r="A6655" s="101" t="s">
        <v>14</v>
      </c>
      <c r="B6655" s="101" t="s">
        <v>495</v>
      </c>
      <c r="C6655" s="101">
        <v>2.5366117631099999E-2</v>
      </c>
      <c r="D6655" s="101">
        <v>1.7249929922200001E-2</v>
      </c>
      <c r="E6655" s="101">
        <v>5.4265669212000003E-2</v>
      </c>
      <c r="F6655" s="101">
        <v>1.9156224646199999E-2</v>
      </c>
      <c r="G6655" s="101">
        <v>6.9457027239199998E-2</v>
      </c>
      <c r="H6655" s="1">
        <f t="shared" si="206"/>
        <v>1.7249929922200001E-2</v>
      </c>
      <c r="I6655" s="2" t="b">
        <f t="shared" si="207"/>
        <v>0</v>
      </c>
    </row>
    <row r="6656" spans="1:9" x14ac:dyDescent="0.3">
      <c r="A6656" s="101" t="s">
        <v>14</v>
      </c>
      <c r="B6656" s="101" t="s">
        <v>496</v>
      </c>
      <c r="C6656" s="101">
        <v>5.5805458788499997E-2</v>
      </c>
      <c r="D6656" s="101">
        <v>4.7437307285900003E-2</v>
      </c>
      <c r="E6656" s="101">
        <v>7.5584324973799993E-2</v>
      </c>
      <c r="F6656" s="101">
        <v>8.1132245560300006E-2</v>
      </c>
      <c r="G6656" s="101">
        <v>0.117774959232</v>
      </c>
      <c r="H6656" s="1">
        <f t="shared" si="206"/>
        <v>4.7437307285900003E-2</v>
      </c>
      <c r="I6656" s="2" t="b">
        <f t="shared" si="207"/>
        <v>0</v>
      </c>
    </row>
    <row r="6657" spans="1:9" x14ac:dyDescent="0.3">
      <c r="A6657" s="101" t="s">
        <v>14</v>
      </c>
      <c r="B6657" s="101" t="s">
        <v>497</v>
      </c>
      <c r="C6657" s="101">
        <v>5.5805458788499997E-2</v>
      </c>
      <c r="D6657" s="101">
        <v>4.7437307285900003E-2</v>
      </c>
      <c r="E6657" s="101">
        <v>7.5584324973799993E-2</v>
      </c>
      <c r="F6657" s="101">
        <v>8.1132245560300006E-2</v>
      </c>
      <c r="G6657" s="101">
        <v>0.117774959232</v>
      </c>
      <c r="H6657" s="1">
        <f t="shared" si="206"/>
        <v>4.7437307285900003E-2</v>
      </c>
      <c r="I6657" s="2" t="b">
        <f t="shared" si="207"/>
        <v>0</v>
      </c>
    </row>
    <row r="6658" spans="1:9" x14ac:dyDescent="0.3">
      <c r="A6658" s="101" t="s">
        <v>14</v>
      </c>
      <c r="B6658" s="101" t="s">
        <v>499</v>
      </c>
      <c r="C6658" s="101">
        <v>8.4553725437099998E-3</v>
      </c>
      <c r="D6658" s="101">
        <v>0</v>
      </c>
      <c r="E6658" s="101">
        <v>0</v>
      </c>
      <c r="F6658" s="101">
        <v>3.38051023168E-3</v>
      </c>
      <c r="G6658" s="101">
        <v>0</v>
      </c>
      <c r="H6658" s="1">
        <f t="shared" si="206"/>
        <v>0</v>
      </c>
      <c r="I6658" s="2" t="b">
        <f t="shared" si="207"/>
        <v>0</v>
      </c>
    </row>
    <row r="6659" spans="1:9" x14ac:dyDescent="0.3">
      <c r="A6659" s="101" t="s">
        <v>14</v>
      </c>
      <c r="B6659" s="101" t="s">
        <v>500</v>
      </c>
      <c r="C6659" s="101">
        <v>8.4553725437099998E-3</v>
      </c>
      <c r="D6659" s="101">
        <v>0</v>
      </c>
      <c r="E6659" s="101">
        <v>5.8141788441399998E-3</v>
      </c>
      <c r="F6659" s="101">
        <v>0</v>
      </c>
      <c r="G6659" s="101">
        <v>4.5298061243000003E-2</v>
      </c>
      <c r="H6659" s="1">
        <f t="shared" ref="H6659:H6722" si="208">MIN(C6659:G6659)</f>
        <v>0</v>
      </c>
      <c r="I6659" s="2" t="b">
        <f t="shared" ref="I6659:I6722" si="209">H6659&gt;=2</f>
        <v>0</v>
      </c>
    </row>
    <row r="6660" spans="1:9" x14ac:dyDescent="0.3">
      <c r="A6660" s="101" t="s">
        <v>14</v>
      </c>
      <c r="B6660" s="101" t="s">
        <v>501</v>
      </c>
      <c r="C6660" s="101">
        <v>3.38214901749E-2</v>
      </c>
      <c r="D6660" s="101">
        <v>2.4796774263100001E-2</v>
      </c>
      <c r="E6660" s="101">
        <v>9.6902980735700008E-3</v>
      </c>
      <c r="F6660" s="101">
        <v>1.9156224646199999E-2</v>
      </c>
      <c r="G6660" s="101">
        <v>9.6635863985000001E-2</v>
      </c>
      <c r="H6660" s="1">
        <f t="shared" si="208"/>
        <v>9.6902980735700008E-3</v>
      </c>
      <c r="I6660" s="2" t="b">
        <f t="shared" si="209"/>
        <v>0</v>
      </c>
    </row>
    <row r="6661" spans="1:9" x14ac:dyDescent="0.3">
      <c r="A6661" s="101" t="s">
        <v>14</v>
      </c>
      <c r="B6661" s="101" t="s">
        <v>502</v>
      </c>
      <c r="C6661" s="101">
        <v>2.8748266648600002E-2</v>
      </c>
      <c r="D6661" s="101">
        <v>1.94061711624E-2</v>
      </c>
      <c r="E6661" s="101">
        <v>7.3646265359100002E-2</v>
      </c>
      <c r="F6661" s="101">
        <v>0.18029387902300001</v>
      </c>
      <c r="G6661" s="101">
        <v>0.18421211572099999</v>
      </c>
      <c r="H6661" s="1">
        <f t="shared" si="208"/>
        <v>1.94061711624E-2</v>
      </c>
      <c r="I6661" s="2" t="b">
        <f t="shared" si="209"/>
        <v>0</v>
      </c>
    </row>
    <row r="6662" spans="1:9" x14ac:dyDescent="0.3">
      <c r="A6662" s="101" t="s">
        <v>14</v>
      </c>
      <c r="B6662" s="101" t="s">
        <v>503</v>
      </c>
      <c r="C6662" s="101">
        <v>2.8748266648600002E-2</v>
      </c>
      <c r="D6662" s="101">
        <v>1.94061711624E-2</v>
      </c>
      <c r="E6662" s="101">
        <v>7.3646265359100002E-2</v>
      </c>
      <c r="F6662" s="101">
        <v>0.18029387902300001</v>
      </c>
      <c r="G6662" s="101">
        <v>0.18421211572099999</v>
      </c>
      <c r="H6662" s="1">
        <f t="shared" si="208"/>
        <v>1.94061711624E-2</v>
      </c>
      <c r="I6662" s="2" t="b">
        <f t="shared" si="209"/>
        <v>0</v>
      </c>
    </row>
    <row r="6663" spans="1:9" x14ac:dyDescent="0.3">
      <c r="A6663" s="101" t="s">
        <v>14</v>
      </c>
      <c r="B6663" s="101" t="s">
        <v>505</v>
      </c>
      <c r="C6663" s="101">
        <v>1.01464470525E-2</v>
      </c>
      <c r="D6663" s="101">
        <v>0</v>
      </c>
      <c r="E6663" s="101">
        <v>0</v>
      </c>
      <c r="F6663" s="101">
        <v>0</v>
      </c>
      <c r="G6663" s="101">
        <v>1.2079482998099999E-2</v>
      </c>
      <c r="H6663" s="1">
        <f t="shared" si="208"/>
        <v>0</v>
      </c>
      <c r="I6663" s="2" t="b">
        <f t="shared" si="209"/>
        <v>0</v>
      </c>
    </row>
    <row r="6664" spans="1:9" x14ac:dyDescent="0.3">
      <c r="A6664" s="101" t="s">
        <v>14</v>
      </c>
      <c r="B6664" s="101" t="s">
        <v>506</v>
      </c>
      <c r="C6664" s="101">
        <v>1.01464470525E-2</v>
      </c>
      <c r="D6664" s="101">
        <v>0</v>
      </c>
      <c r="E6664" s="101">
        <v>0</v>
      </c>
      <c r="F6664" s="101">
        <v>0</v>
      </c>
      <c r="G6664" s="101">
        <v>1.2079482998099999E-2</v>
      </c>
      <c r="H6664" s="1">
        <f t="shared" si="208"/>
        <v>0</v>
      </c>
      <c r="I6664" s="2" t="b">
        <f t="shared" si="209"/>
        <v>0</v>
      </c>
    </row>
    <row r="6665" spans="1:9" x14ac:dyDescent="0.3">
      <c r="A6665" s="101" t="s">
        <v>14</v>
      </c>
      <c r="B6665" s="101" t="s">
        <v>507</v>
      </c>
      <c r="C6665" s="101">
        <v>1.01464470525E-2</v>
      </c>
      <c r="D6665" s="101">
        <v>0</v>
      </c>
      <c r="E6665" s="101">
        <v>2.51947749913E-2</v>
      </c>
      <c r="F6665" s="101">
        <v>2.5917245109500001E-2</v>
      </c>
      <c r="G6665" s="101">
        <v>2.4158965996299998E-2</v>
      </c>
      <c r="H6665" s="1">
        <f t="shared" si="208"/>
        <v>0</v>
      </c>
      <c r="I6665" s="2" t="b">
        <f t="shared" si="209"/>
        <v>0</v>
      </c>
    </row>
    <row r="6666" spans="1:9" x14ac:dyDescent="0.3">
      <c r="A6666" s="101" t="s">
        <v>14</v>
      </c>
      <c r="B6666" s="101" t="s">
        <v>508</v>
      </c>
      <c r="C6666" s="101">
        <v>1.01464470525E-2</v>
      </c>
      <c r="D6666" s="101">
        <v>0</v>
      </c>
      <c r="E6666" s="101">
        <v>2.51947749913E-2</v>
      </c>
      <c r="F6666" s="101">
        <v>2.5917245109500001E-2</v>
      </c>
      <c r="G6666" s="101">
        <v>2.4158965996299998E-2</v>
      </c>
      <c r="H6666" s="1">
        <f t="shared" si="208"/>
        <v>0</v>
      </c>
      <c r="I6666" s="2" t="b">
        <f t="shared" si="209"/>
        <v>0</v>
      </c>
    </row>
    <row r="6667" spans="1:9" x14ac:dyDescent="0.3">
      <c r="A6667" s="101" t="s">
        <v>14</v>
      </c>
      <c r="B6667" s="101" t="s">
        <v>509</v>
      </c>
      <c r="C6667" s="101">
        <v>5.0732235262300002E-2</v>
      </c>
      <c r="D6667" s="101">
        <v>3.9890462945000003E-2</v>
      </c>
      <c r="E6667" s="101">
        <v>0.10659327880900001</v>
      </c>
      <c r="F6667" s="101">
        <v>7.6624898584699994E-2</v>
      </c>
      <c r="G6667" s="101">
        <v>0.14797366672699999</v>
      </c>
      <c r="H6667" s="1">
        <f t="shared" si="208"/>
        <v>3.9890462945000003E-2</v>
      </c>
      <c r="I6667" s="2" t="b">
        <f t="shared" si="209"/>
        <v>0</v>
      </c>
    </row>
    <row r="6668" spans="1:9" x14ac:dyDescent="0.3">
      <c r="A6668" s="101" t="s">
        <v>14</v>
      </c>
      <c r="B6668" s="101" t="s">
        <v>510</v>
      </c>
      <c r="C6668" s="101">
        <v>3.38214901749E-2</v>
      </c>
      <c r="D6668" s="101">
        <v>2.2640533022799999E-2</v>
      </c>
      <c r="E6668" s="101">
        <v>2.13186557619E-2</v>
      </c>
      <c r="F6668" s="101">
        <v>6.9863878121300002E-2</v>
      </c>
      <c r="G6668" s="101">
        <v>2.4158965996299998E-2</v>
      </c>
      <c r="H6668" s="1">
        <f t="shared" si="208"/>
        <v>2.13186557619E-2</v>
      </c>
      <c r="I6668" s="2" t="b">
        <f t="shared" si="209"/>
        <v>0</v>
      </c>
    </row>
    <row r="6669" spans="1:9" x14ac:dyDescent="0.3">
      <c r="A6669" s="101" t="s">
        <v>14</v>
      </c>
      <c r="B6669" s="101" t="s">
        <v>511</v>
      </c>
      <c r="C6669" s="101">
        <v>3.38214901749E-2</v>
      </c>
      <c r="D6669" s="101">
        <v>2.2640533022799999E-2</v>
      </c>
      <c r="E6669" s="101">
        <v>2.13186557619E-2</v>
      </c>
      <c r="F6669" s="101">
        <v>6.9863878121300002E-2</v>
      </c>
      <c r="G6669" s="101">
        <v>2.4158965996299998E-2</v>
      </c>
      <c r="H6669" s="1">
        <f t="shared" si="208"/>
        <v>2.13186557619E-2</v>
      </c>
      <c r="I6669" s="2" t="b">
        <f t="shared" si="209"/>
        <v>0</v>
      </c>
    </row>
    <row r="6670" spans="1:9" x14ac:dyDescent="0.3">
      <c r="A6670" s="101" t="s">
        <v>14</v>
      </c>
      <c r="B6670" s="101" t="s">
        <v>512</v>
      </c>
      <c r="C6670" s="101">
        <v>0.72716203875899998</v>
      </c>
      <c r="D6670" s="101">
        <v>0.70832524742900005</v>
      </c>
      <c r="E6670" s="101">
        <v>0.848870111245</v>
      </c>
      <c r="F6670" s="101">
        <v>0.59496980077499995</v>
      </c>
      <c r="G6670" s="101">
        <v>0.65531195264800002</v>
      </c>
      <c r="H6670" s="1">
        <f t="shared" si="208"/>
        <v>0.59496980077499995</v>
      </c>
      <c r="I6670" s="2" t="b">
        <f t="shared" si="209"/>
        <v>0</v>
      </c>
    </row>
    <row r="6671" spans="1:9" x14ac:dyDescent="0.3">
      <c r="A6671" s="101" t="s">
        <v>14</v>
      </c>
      <c r="B6671" s="101" t="s">
        <v>513</v>
      </c>
      <c r="C6671" s="101">
        <v>0.72716203875899998</v>
      </c>
      <c r="D6671" s="101">
        <v>0.70832524742900005</v>
      </c>
      <c r="E6671" s="101">
        <v>0.848870111245</v>
      </c>
      <c r="F6671" s="101">
        <v>0.59496980077499995</v>
      </c>
      <c r="G6671" s="101">
        <v>0.65531195264800002</v>
      </c>
      <c r="H6671" s="1">
        <f t="shared" si="208"/>
        <v>0.59496980077499995</v>
      </c>
      <c r="I6671" s="2" t="b">
        <f t="shared" si="209"/>
        <v>0</v>
      </c>
    </row>
    <row r="6672" spans="1:9" x14ac:dyDescent="0.3">
      <c r="A6672" s="101" t="s">
        <v>14</v>
      </c>
      <c r="B6672" s="101" t="s">
        <v>514</v>
      </c>
      <c r="C6672" s="101">
        <v>3.7203639192299999E-2</v>
      </c>
      <c r="D6672" s="101">
        <v>2.5874894883200002E-2</v>
      </c>
      <c r="E6672" s="101">
        <v>3.6823132679600003E-2</v>
      </c>
      <c r="F6672" s="101">
        <v>0</v>
      </c>
      <c r="G6672" s="101">
        <v>1.2079482998099999E-2</v>
      </c>
      <c r="H6672" s="1">
        <f t="shared" si="208"/>
        <v>0</v>
      </c>
      <c r="I6672" s="2" t="b">
        <f t="shared" si="209"/>
        <v>0</v>
      </c>
    </row>
    <row r="6673" spans="1:9" x14ac:dyDescent="0.3">
      <c r="A6673" s="101" t="s">
        <v>14</v>
      </c>
      <c r="B6673" s="101" t="s">
        <v>515</v>
      </c>
      <c r="C6673" s="101">
        <v>0.12006629012099999</v>
      </c>
      <c r="D6673" s="101">
        <v>0.107812062013</v>
      </c>
      <c r="E6673" s="101">
        <v>0.11822163649799999</v>
      </c>
      <c r="F6673" s="101">
        <v>9.4654286487E-2</v>
      </c>
      <c r="G6673" s="101">
        <v>0.24762940146199999</v>
      </c>
      <c r="H6673" s="1">
        <f t="shared" si="208"/>
        <v>9.4654286487E-2</v>
      </c>
      <c r="I6673" s="2" t="b">
        <f t="shared" si="209"/>
        <v>0</v>
      </c>
    </row>
    <row r="6674" spans="1:9" x14ac:dyDescent="0.3">
      <c r="A6674" s="101" t="s">
        <v>14</v>
      </c>
      <c r="B6674" s="101" t="s">
        <v>516</v>
      </c>
      <c r="C6674" s="101">
        <v>0.12006629012099999</v>
      </c>
      <c r="D6674" s="101">
        <v>0.107812062013</v>
      </c>
      <c r="E6674" s="101">
        <v>0.11822163649799999</v>
      </c>
      <c r="F6674" s="101">
        <v>9.4654286487E-2</v>
      </c>
      <c r="G6674" s="101">
        <v>0.24762940146199999</v>
      </c>
      <c r="H6674" s="1">
        <f t="shared" si="208"/>
        <v>9.4654286487E-2</v>
      </c>
      <c r="I6674" s="2" t="b">
        <f t="shared" si="209"/>
        <v>0</v>
      </c>
    </row>
    <row r="6675" spans="1:9" x14ac:dyDescent="0.3">
      <c r="A6675" s="101" t="s">
        <v>14</v>
      </c>
      <c r="B6675" s="101" t="s">
        <v>517</v>
      </c>
      <c r="C6675" s="101">
        <v>1.18375215612E-2</v>
      </c>
      <c r="D6675" s="101">
        <v>0</v>
      </c>
      <c r="E6675" s="101">
        <v>0</v>
      </c>
      <c r="F6675" s="101">
        <v>3.2678265572900003E-2</v>
      </c>
      <c r="G6675" s="101">
        <v>0</v>
      </c>
      <c r="H6675" s="1">
        <f t="shared" si="208"/>
        <v>0</v>
      </c>
      <c r="I6675" s="2" t="b">
        <f t="shared" si="209"/>
        <v>0</v>
      </c>
    </row>
    <row r="6676" spans="1:9" x14ac:dyDescent="0.3">
      <c r="A6676" s="101" t="s">
        <v>14</v>
      </c>
      <c r="B6676" s="101" t="s">
        <v>520</v>
      </c>
      <c r="C6676" s="101">
        <v>1.52196705787E-2</v>
      </c>
      <c r="D6676" s="101">
        <v>3.2343618604000002E-3</v>
      </c>
      <c r="E6676" s="101">
        <v>7.9460444203300007E-2</v>
      </c>
      <c r="F6676" s="101">
        <v>5.2961326962899999E-2</v>
      </c>
      <c r="G6676" s="101">
        <v>0</v>
      </c>
      <c r="H6676" s="1">
        <f t="shared" si="208"/>
        <v>0</v>
      </c>
      <c r="I6676" s="2" t="b">
        <f t="shared" si="209"/>
        <v>0</v>
      </c>
    </row>
    <row r="6677" spans="1:9" x14ac:dyDescent="0.3">
      <c r="A6677" s="101" t="s">
        <v>14</v>
      </c>
      <c r="B6677" s="101" t="s">
        <v>521</v>
      </c>
      <c r="C6677" s="101">
        <v>1.52196705787E-2</v>
      </c>
      <c r="D6677" s="101">
        <v>3.2343618604000002E-3</v>
      </c>
      <c r="E6677" s="101">
        <v>7.9460444203300007E-2</v>
      </c>
      <c r="F6677" s="101">
        <v>5.2961326962899999E-2</v>
      </c>
      <c r="G6677" s="101">
        <v>0</v>
      </c>
      <c r="H6677" s="1">
        <f t="shared" si="208"/>
        <v>0</v>
      </c>
      <c r="I6677" s="2" t="b">
        <f t="shared" si="209"/>
        <v>0</v>
      </c>
    </row>
    <row r="6678" spans="1:9" x14ac:dyDescent="0.3">
      <c r="A6678" s="101" t="s">
        <v>14</v>
      </c>
      <c r="B6678" s="101" t="s">
        <v>522</v>
      </c>
      <c r="C6678" s="101">
        <v>3.38214901749E-2</v>
      </c>
      <c r="D6678" s="101">
        <v>2.1562412402700001E-2</v>
      </c>
      <c r="E6678" s="101">
        <v>0.127911934571</v>
      </c>
      <c r="F6678" s="101">
        <v>0.21973316505900001</v>
      </c>
      <c r="G6678" s="101">
        <v>0.21139095246699999</v>
      </c>
      <c r="H6678" s="1">
        <f t="shared" si="208"/>
        <v>2.1562412402700001E-2</v>
      </c>
      <c r="I6678" s="2" t="b">
        <f t="shared" si="209"/>
        <v>0</v>
      </c>
    </row>
    <row r="6679" spans="1:9" x14ac:dyDescent="0.3">
      <c r="A6679" s="101" t="s">
        <v>14</v>
      </c>
      <c r="B6679" s="101" t="s">
        <v>523</v>
      </c>
      <c r="C6679" s="101">
        <v>9.4700172489599999E-2</v>
      </c>
      <c r="D6679" s="101">
        <v>8.0859046510099994E-2</v>
      </c>
      <c r="E6679" s="101">
        <v>9.3026861506300004E-2</v>
      </c>
      <c r="F6679" s="101">
        <v>0.18818173623000001</v>
      </c>
      <c r="G6679" s="101">
        <v>0.277828108957</v>
      </c>
      <c r="H6679" s="1">
        <f t="shared" si="208"/>
        <v>8.0859046510099994E-2</v>
      </c>
      <c r="I6679" s="2" t="b">
        <f t="shared" si="209"/>
        <v>0</v>
      </c>
    </row>
    <row r="6680" spans="1:9" x14ac:dyDescent="0.3">
      <c r="A6680" s="101" t="s">
        <v>14</v>
      </c>
      <c r="B6680" s="101" t="s">
        <v>524</v>
      </c>
      <c r="C6680" s="101">
        <v>9.4700172489599999E-2</v>
      </c>
      <c r="D6680" s="101">
        <v>8.0859046510099994E-2</v>
      </c>
      <c r="E6680" s="101">
        <v>9.3026861506300004E-2</v>
      </c>
      <c r="F6680" s="101">
        <v>0.18818173623000001</v>
      </c>
      <c r="G6680" s="101">
        <v>0.277828108957</v>
      </c>
      <c r="H6680" s="1">
        <f t="shared" si="208"/>
        <v>8.0859046510099994E-2</v>
      </c>
      <c r="I6680" s="2" t="b">
        <f t="shared" si="209"/>
        <v>0</v>
      </c>
    </row>
    <row r="6681" spans="1:9" x14ac:dyDescent="0.3">
      <c r="A6681" s="101" t="s">
        <v>14</v>
      </c>
      <c r="B6681" s="101" t="s">
        <v>525</v>
      </c>
      <c r="C6681" s="101">
        <v>9.4700172489599999E-2</v>
      </c>
      <c r="D6681" s="101">
        <v>8.0859046510099994E-2</v>
      </c>
      <c r="E6681" s="101">
        <v>9.3026861506300004E-2</v>
      </c>
      <c r="F6681" s="101">
        <v>0.18818173623000001</v>
      </c>
      <c r="G6681" s="101">
        <v>0.277828108957</v>
      </c>
      <c r="H6681" s="1">
        <f t="shared" si="208"/>
        <v>8.0859046510099994E-2</v>
      </c>
      <c r="I6681" s="2" t="b">
        <f t="shared" si="209"/>
        <v>0</v>
      </c>
    </row>
    <row r="6682" spans="1:9" x14ac:dyDescent="0.3">
      <c r="A6682" s="101" t="s">
        <v>14</v>
      </c>
      <c r="B6682" s="101" t="s">
        <v>526</v>
      </c>
      <c r="C6682" s="101">
        <v>6.2569756823499995E-2</v>
      </c>
      <c r="D6682" s="101">
        <v>4.7437307285900003E-2</v>
      </c>
      <c r="E6682" s="101">
        <v>3.8761192294300001E-2</v>
      </c>
      <c r="F6682" s="101">
        <v>6.7610204633599999E-2</v>
      </c>
      <c r="G6682" s="101">
        <v>0.114755088482</v>
      </c>
      <c r="H6682" s="1">
        <f t="shared" si="208"/>
        <v>3.8761192294300001E-2</v>
      </c>
      <c r="I6682" s="2" t="b">
        <f t="shared" si="209"/>
        <v>0</v>
      </c>
    </row>
    <row r="6683" spans="1:9" x14ac:dyDescent="0.3">
      <c r="A6683" s="101" t="s">
        <v>14</v>
      </c>
      <c r="B6683" s="101" t="s">
        <v>529</v>
      </c>
      <c r="C6683" s="101">
        <v>4.9041160753499999E-2</v>
      </c>
      <c r="D6683" s="101">
        <v>3.3421739224199998E-2</v>
      </c>
      <c r="E6683" s="101">
        <v>0</v>
      </c>
      <c r="F6683" s="101">
        <v>2.4790408365600002E-2</v>
      </c>
      <c r="G6683" s="101">
        <v>3.6238448994399999E-2</v>
      </c>
      <c r="H6683" s="1">
        <f t="shared" si="208"/>
        <v>0</v>
      </c>
      <c r="I6683" s="2" t="b">
        <f t="shared" si="209"/>
        <v>0</v>
      </c>
    </row>
    <row r="6684" spans="1:9" x14ac:dyDescent="0.3">
      <c r="A6684" s="101" t="s">
        <v>14</v>
      </c>
      <c r="B6684" s="101" t="s">
        <v>530</v>
      </c>
      <c r="C6684" s="101">
        <v>1.52196705787E-2</v>
      </c>
      <c r="D6684" s="101">
        <v>0</v>
      </c>
      <c r="E6684" s="101">
        <v>0</v>
      </c>
      <c r="F6684" s="101">
        <v>3.1551428829E-2</v>
      </c>
      <c r="G6684" s="101">
        <v>9.3615993235500003E-2</v>
      </c>
      <c r="H6684" s="1">
        <f t="shared" si="208"/>
        <v>0</v>
      </c>
      <c r="I6684" s="2" t="b">
        <f t="shared" si="209"/>
        <v>0</v>
      </c>
    </row>
    <row r="6685" spans="1:9" x14ac:dyDescent="0.3">
      <c r="A6685" s="101" t="s">
        <v>14</v>
      </c>
      <c r="B6685" s="101" t="s">
        <v>531</v>
      </c>
      <c r="C6685" s="101">
        <v>1.52196705787E-2</v>
      </c>
      <c r="D6685" s="101">
        <v>0</v>
      </c>
      <c r="E6685" s="101">
        <v>1.5504476917700001E-2</v>
      </c>
      <c r="F6685" s="101">
        <v>3.6058775804599999E-2</v>
      </c>
      <c r="G6685" s="101">
        <v>0.114755088482</v>
      </c>
      <c r="H6685" s="1">
        <f t="shared" si="208"/>
        <v>0</v>
      </c>
      <c r="I6685" s="2" t="b">
        <f t="shared" si="209"/>
        <v>0</v>
      </c>
    </row>
    <row r="6686" spans="1:9" x14ac:dyDescent="0.3">
      <c r="A6686" s="101" t="s">
        <v>14</v>
      </c>
      <c r="B6686" s="101" t="s">
        <v>532</v>
      </c>
      <c r="C6686" s="101">
        <v>4.56590117361E-2</v>
      </c>
      <c r="D6686" s="101">
        <v>2.9109256743600001E-2</v>
      </c>
      <c r="E6686" s="101">
        <v>0.11628357688300001</v>
      </c>
      <c r="F6686" s="101">
        <v>8.3385919047999996E-2</v>
      </c>
      <c r="G6686" s="101">
        <v>0</v>
      </c>
      <c r="H6686" s="1">
        <f t="shared" si="208"/>
        <v>0</v>
      </c>
      <c r="I6686" s="2" t="b">
        <f t="shared" si="209"/>
        <v>0</v>
      </c>
    </row>
    <row r="6687" spans="1:9" x14ac:dyDescent="0.3">
      <c r="A6687" s="101" t="s">
        <v>14</v>
      </c>
      <c r="B6687" s="101" t="s">
        <v>533</v>
      </c>
      <c r="C6687" s="101">
        <v>1.6910745087399998E-2</v>
      </c>
      <c r="D6687" s="101">
        <v>0</v>
      </c>
      <c r="E6687" s="101">
        <v>4.0699251908999999E-2</v>
      </c>
      <c r="F6687" s="101">
        <v>5.4088163706800002E-2</v>
      </c>
      <c r="G6687" s="101">
        <v>0</v>
      </c>
      <c r="H6687" s="1">
        <f t="shared" si="208"/>
        <v>0</v>
      </c>
      <c r="I6687" s="2" t="b">
        <f t="shared" si="209"/>
        <v>0</v>
      </c>
    </row>
    <row r="6688" spans="1:9" x14ac:dyDescent="0.3">
      <c r="A6688" s="101" t="s">
        <v>14</v>
      </c>
      <c r="B6688" s="101" t="s">
        <v>534</v>
      </c>
      <c r="C6688" s="101">
        <v>0.74069063482899999</v>
      </c>
      <c r="D6688" s="101">
        <v>0.70940336804899995</v>
      </c>
      <c r="E6688" s="101">
        <v>0.62017907670799999</v>
      </c>
      <c r="F6688" s="101">
        <v>0.40340755431399999</v>
      </c>
      <c r="G6688" s="101">
        <v>0.50431841517200005</v>
      </c>
      <c r="H6688" s="1">
        <f t="shared" si="208"/>
        <v>0.40340755431399999</v>
      </c>
      <c r="I6688" s="2" t="b">
        <f t="shared" si="209"/>
        <v>0</v>
      </c>
    </row>
    <row r="6689" spans="1:9" x14ac:dyDescent="0.3">
      <c r="A6689" s="101" t="s">
        <v>14</v>
      </c>
      <c r="B6689" s="101" t="s">
        <v>535</v>
      </c>
      <c r="C6689" s="101">
        <v>0.74069063482899999</v>
      </c>
      <c r="D6689" s="101">
        <v>0.70940336804899995</v>
      </c>
      <c r="E6689" s="101">
        <v>0.62017907670799999</v>
      </c>
      <c r="F6689" s="101">
        <v>0.40340755431399999</v>
      </c>
      <c r="G6689" s="101">
        <v>0.50431841517200005</v>
      </c>
      <c r="H6689" s="1">
        <f t="shared" si="208"/>
        <v>0.40340755431399999</v>
      </c>
      <c r="I6689" s="2" t="b">
        <f t="shared" si="209"/>
        <v>0</v>
      </c>
    </row>
    <row r="6690" spans="1:9" x14ac:dyDescent="0.3">
      <c r="A6690" s="101" t="s">
        <v>14</v>
      </c>
      <c r="B6690" s="101" t="s">
        <v>539</v>
      </c>
      <c r="C6690" s="101">
        <v>0.12344843913799999</v>
      </c>
      <c r="D6690" s="101">
        <v>0.102421458913</v>
      </c>
      <c r="E6690" s="101">
        <v>0.17442536532399999</v>
      </c>
      <c r="F6690" s="101">
        <v>0.42143694221599998</v>
      </c>
      <c r="G6690" s="101">
        <v>0.21743069396600001</v>
      </c>
      <c r="H6690" s="1">
        <f t="shared" si="208"/>
        <v>0.102421458913</v>
      </c>
      <c r="I6690" s="2" t="b">
        <f t="shared" si="209"/>
        <v>0</v>
      </c>
    </row>
    <row r="6691" spans="1:9" x14ac:dyDescent="0.3">
      <c r="A6691" s="101" t="s">
        <v>14</v>
      </c>
      <c r="B6691" s="101" t="s">
        <v>540</v>
      </c>
      <c r="C6691" s="101">
        <v>0.67304765448000003</v>
      </c>
      <c r="D6691" s="101">
        <v>0.64148176897999998</v>
      </c>
      <c r="E6691" s="101">
        <v>0.64537385169999995</v>
      </c>
      <c r="F6691" s="101">
        <v>0.72004867934700001</v>
      </c>
      <c r="G6691" s="101">
        <v>0.82744458537200005</v>
      </c>
      <c r="H6691" s="1">
        <f t="shared" si="208"/>
        <v>0.64148176897999998</v>
      </c>
      <c r="I6691" s="2" t="b">
        <f t="shared" si="209"/>
        <v>0</v>
      </c>
    </row>
    <row r="6692" spans="1:9" x14ac:dyDescent="0.3">
      <c r="A6692" s="101" t="s">
        <v>14</v>
      </c>
      <c r="B6692" s="101" t="s">
        <v>541</v>
      </c>
      <c r="C6692" s="101">
        <v>0.67304765448000003</v>
      </c>
      <c r="D6692" s="101">
        <v>0.64148176897999998</v>
      </c>
      <c r="E6692" s="101">
        <v>0.64537385169999995</v>
      </c>
      <c r="F6692" s="101">
        <v>0.72004867934700001</v>
      </c>
      <c r="G6692" s="101">
        <v>0.82744458537200005</v>
      </c>
      <c r="H6692" s="1">
        <f t="shared" si="208"/>
        <v>0.64148176897999998</v>
      </c>
      <c r="I6692" s="2" t="b">
        <f t="shared" si="209"/>
        <v>0</v>
      </c>
    </row>
    <row r="6693" spans="1:9" x14ac:dyDescent="0.3">
      <c r="A6693" s="101" t="s">
        <v>14</v>
      </c>
      <c r="B6693" s="101" t="s">
        <v>543</v>
      </c>
      <c r="C6693" s="101">
        <v>0.16572530185699999</v>
      </c>
      <c r="D6693" s="101">
        <v>0.143390042478</v>
      </c>
      <c r="E6693" s="101">
        <v>0.31977983642800001</v>
      </c>
      <c r="F6693" s="101">
        <v>0.14874245019400001</v>
      </c>
      <c r="G6693" s="101">
        <v>0.11173521773300001</v>
      </c>
      <c r="H6693" s="1">
        <f t="shared" si="208"/>
        <v>0.11173521773300001</v>
      </c>
      <c r="I6693" s="2" t="b">
        <f t="shared" si="209"/>
        <v>0</v>
      </c>
    </row>
    <row r="6694" spans="1:9" x14ac:dyDescent="0.3">
      <c r="A6694" s="101" t="s">
        <v>14</v>
      </c>
      <c r="B6694" s="101" t="s">
        <v>544</v>
      </c>
      <c r="C6694" s="101">
        <v>3.5512564683599999E-2</v>
      </c>
      <c r="D6694" s="101">
        <v>1.5093688681899999E-2</v>
      </c>
      <c r="E6694" s="101">
        <v>1.5504476917700001E-2</v>
      </c>
      <c r="F6694" s="101">
        <v>2.8170918597300001E-2</v>
      </c>
      <c r="G6694" s="101">
        <v>2.4158965996299998E-2</v>
      </c>
      <c r="H6694" s="1">
        <f t="shared" si="208"/>
        <v>1.5093688681899999E-2</v>
      </c>
      <c r="I6694" s="2" t="b">
        <f t="shared" si="209"/>
        <v>0</v>
      </c>
    </row>
    <row r="6695" spans="1:9" x14ac:dyDescent="0.3">
      <c r="A6695" s="101" t="s">
        <v>14</v>
      </c>
      <c r="B6695" s="101" t="s">
        <v>545</v>
      </c>
      <c r="C6695" s="101">
        <v>8.6244799945899994E-2</v>
      </c>
      <c r="D6695" s="101">
        <v>6.4687237208100004E-2</v>
      </c>
      <c r="E6695" s="101">
        <v>4.8451490367799999E-2</v>
      </c>
      <c r="F6695" s="101">
        <v>5.8595510682400001E-2</v>
      </c>
      <c r="G6695" s="101">
        <v>3.0198707495300001E-2</v>
      </c>
      <c r="H6695" s="1">
        <f t="shared" si="208"/>
        <v>3.0198707495300001E-2</v>
      </c>
      <c r="I6695" s="2" t="b">
        <f t="shared" si="209"/>
        <v>0</v>
      </c>
    </row>
    <row r="6696" spans="1:9" x14ac:dyDescent="0.3">
      <c r="A6696" s="101" t="s">
        <v>14</v>
      </c>
      <c r="B6696" s="101" t="s">
        <v>546</v>
      </c>
      <c r="C6696" s="101">
        <v>8.6244799945899994E-2</v>
      </c>
      <c r="D6696" s="101">
        <v>6.4687237208100004E-2</v>
      </c>
      <c r="E6696" s="101">
        <v>4.8451490367799999E-2</v>
      </c>
      <c r="F6696" s="101">
        <v>5.8595510682400001E-2</v>
      </c>
      <c r="G6696" s="101">
        <v>3.0198707495300001E-2</v>
      </c>
      <c r="H6696" s="1">
        <f t="shared" si="208"/>
        <v>3.0198707495300001E-2</v>
      </c>
      <c r="I6696" s="2" t="b">
        <f t="shared" si="209"/>
        <v>0</v>
      </c>
    </row>
    <row r="6697" spans="1:9" x14ac:dyDescent="0.3">
      <c r="A6697" s="101" t="s">
        <v>14</v>
      </c>
      <c r="B6697" s="101" t="s">
        <v>547</v>
      </c>
      <c r="C6697" s="101">
        <v>2.0292894104900001E-2</v>
      </c>
      <c r="D6697" s="101">
        <v>0</v>
      </c>
      <c r="E6697" s="101">
        <v>0.25388580952799999</v>
      </c>
      <c r="F6697" s="101">
        <v>0.14761561344999999</v>
      </c>
      <c r="G6697" s="101">
        <v>0.241589659963</v>
      </c>
      <c r="H6697" s="1">
        <f t="shared" si="208"/>
        <v>0</v>
      </c>
      <c r="I6697" s="2" t="b">
        <f t="shared" si="209"/>
        <v>0</v>
      </c>
    </row>
    <row r="6698" spans="1:9" x14ac:dyDescent="0.3">
      <c r="A6698" s="101" t="s">
        <v>14</v>
      </c>
      <c r="B6698" s="101" t="s">
        <v>548</v>
      </c>
      <c r="C6698" s="101">
        <v>0.147123482261</v>
      </c>
      <c r="D6698" s="101">
        <v>0.122905750695</v>
      </c>
      <c r="E6698" s="101">
        <v>8.3336563432700003E-2</v>
      </c>
      <c r="F6698" s="101">
        <v>0.145361939962</v>
      </c>
      <c r="G6698" s="101">
        <v>0.105695476234</v>
      </c>
      <c r="H6698" s="1">
        <f t="shared" si="208"/>
        <v>8.3336563432700003E-2</v>
      </c>
      <c r="I6698" s="2" t="b">
        <f t="shared" si="209"/>
        <v>0</v>
      </c>
    </row>
    <row r="6699" spans="1:9" x14ac:dyDescent="0.3">
      <c r="A6699" s="101" t="s">
        <v>14</v>
      </c>
      <c r="B6699" s="101" t="s">
        <v>549</v>
      </c>
      <c r="C6699" s="101">
        <v>6.7642980349699997E-2</v>
      </c>
      <c r="D6699" s="101">
        <v>4.4202945425499997E-2</v>
      </c>
      <c r="E6699" s="101">
        <v>0</v>
      </c>
      <c r="F6699" s="101">
        <v>6.7610204633600001E-3</v>
      </c>
      <c r="G6699" s="101">
        <v>0</v>
      </c>
      <c r="H6699" s="1">
        <f t="shared" si="208"/>
        <v>0</v>
      </c>
      <c r="I6699" s="2" t="b">
        <f t="shared" si="209"/>
        <v>0</v>
      </c>
    </row>
    <row r="6700" spans="1:9" x14ac:dyDescent="0.3">
      <c r="A6700" s="101" t="s">
        <v>14</v>
      </c>
      <c r="B6700" s="101" t="s">
        <v>550</v>
      </c>
      <c r="C6700" s="101">
        <v>2.36750431224E-2</v>
      </c>
      <c r="D6700" s="101">
        <v>0</v>
      </c>
      <c r="E6700" s="101">
        <v>0</v>
      </c>
      <c r="F6700" s="101">
        <v>3.9439286036199998E-2</v>
      </c>
      <c r="G6700" s="101">
        <v>0</v>
      </c>
      <c r="H6700" s="1">
        <f t="shared" si="208"/>
        <v>0</v>
      </c>
      <c r="I6700" s="2" t="b">
        <f t="shared" si="209"/>
        <v>0</v>
      </c>
    </row>
    <row r="6701" spans="1:9" x14ac:dyDescent="0.3">
      <c r="A6701" s="101" t="s">
        <v>14</v>
      </c>
      <c r="B6701" s="101" t="s">
        <v>551</v>
      </c>
      <c r="C6701" s="101">
        <v>3.0439341157400001E-2</v>
      </c>
      <c r="D6701" s="101">
        <v>5.39060310067E-3</v>
      </c>
      <c r="E6701" s="101">
        <v>4.8451490367799999E-2</v>
      </c>
      <c r="F6701" s="101">
        <v>4.2819796267900001E-2</v>
      </c>
      <c r="G6701" s="101">
        <v>2.1139095246700001E-2</v>
      </c>
      <c r="H6701" s="1">
        <f t="shared" si="208"/>
        <v>5.39060310067E-3</v>
      </c>
      <c r="I6701" s="2" t="b">
        <f t="shared" si="209"/>
        <v>0</v>
      </c>
    </row>
    <row r="6702" spans="1:9" x14ac:dyDescent="0.3">
      <c r="A6702" s="101" t="s">
        <v>14</v>
      </c>
      <c r="B6702" s="101" t="s">
        <v>552</v>
      </c>
      <c r="C6702" s="101">
        <v>3.0439341157400001E-2</v>
      </c>
      <c r="D6702" s="101">
        <v>5.39060310067E-3</v>
      </c>
      <c r="E6702" s="101">
        <v>4.8451490367799999E-2</v>
      </c>
      <c r="F6702" s="101">
        <v>4.2819796267900001E-2</v>
      </c>
      <c r="G6702" s="101">
        <v>2.1139095246700001E-2</v>
      </c>
      <c r="H6702" s="1">
        <f t="shared" si="208"/>
        <v>5.39060310067E-3</v>
      </c>
      <c r="I6702" s="2" t="b">
        <f t="shared" si="209"/>
        <v>0</v>
      </c>
    </row>
    <row r="6703" spans="1:9" x14ac:dyDescent="0.3">
      <c r="A6703" s="101" t="s">
        <v>14</v>
      </c>
      <c r="B6703" s="101" t="s">
        <v>553</v>
      </c>
      <c r="C6703" s="101">
        <v>0.138668109717</v>
      </c>
      <c r="D6703" s="101">
        <v>0.109968303254</v>
      </c>
      <c r="E6703" s="101">
        <v>0.120159696112</v>
      </c>
      <c r="F6703" s="101">
        <v>0.17240602181600001</v>
      </c>
      <c r="G6703" s="101">
        <v>0.23856978921300001</v>
      </c>
      <c r="H6703" s="1">
        <f t="shared" si="208"/>
        <v>0.109968303254</v>
      </c>
      <c r="I6703" s="2" t="b">
        <f t="shared" si="209"/>
        <v>0</v>
      </c>
    </row>
    <row r="6704" spans="1:9" x14ac:dyDescent="0.3">
      <c r="A6704" s="101" t="s">
        <v>14</v>
      </c>
      <c r="B6704" s="101" t="s">
        <v>554</v>
      </c>
      <c r="C6704" s="101">
        <v>0.138668109717</v>
      </c>
      <c r="D6704" s="101">
        <v>0.109968303254</v>
      </c>
      <c r="E6704" s="101">
        <v>0.120159696112</v>
      </c>
      <c r="F6704" s="101">
        <v>0.17240602181600001</v>
      </c>
      <c r="G6704" s="101">
        <v>0.23856978921300001</v>
      </c>
      <c r="H6704" s="1">
        <f t="shared" si="208"/>
        <v>0.109968303254</v>
      </c>
      <c r="I6704" s="2" t="b">
        <f t="shared" si="209"/>
        <v>0</v>
      </c>
    </row>
    <row r="6705" spans="1:9" x14ac:dyDescent="0.3">
      <c r="A6705" s="101" t="s">
        <v>14</v>
      </c>
      <c r="B6705" s="101" t="s">
        <v>555</v>
      </c>
      <c r="C6705" s="101">
        <v>8.7935874454599994E-2</v>
      </c>
      <c r="D6705" s="101">
        <v>6.0374754727599997E-2</v>
      </c>
      <c r="E6705" s="101">
        <v>6.2017907670800003E-2</v>
      </c>
      <c r="F6705" s="101">
        <v>0.17578653204700001</v>
      </c>
      <c r="G6705" s="101">
        <v>0.235549918463</v>
      </c>
      <c r="H6705" s="1">
        <f t="shared" si="208"/>
        <v>6.0374754727599997E-2</v>
      </c>
      <c r="I6705" s="2" t="b">
        <f t="shared" si="209"/>
        <v>0</v>
      </c>
    </row>
    <row r="6706" spans="1:9" x14ac:dyDescent="0.3">
      <c r="A6706" s="101" t="s">
        <v>14</v>
      </c>
      <c r="B6706" s="101" t="s">
        <v>556</v>
      </c>
      <c r="C6706" s="101">
        <v>8.7935874454599994E-2</v>
      </c>
      <c r="D6706" s="101">
        <v>6.0374754727599997E-2</v>
      </c>
      <c r="E6706" s="101">
        <v>6.2017907670800003E-2</v>
      </c>
      <c r="F6706" s="101">
        <v>0.17578653204700001</v>
      </c>
      <c r="G6706" s="101">
        <v>0.235549918463</v>
      </c>
      <c r="H6706" s="1">
        <f t="shared" si="208"/>
        <v>6.0374754727599997E-2</v>
      </c>
      <c r="I6706" s="2" t="b">
        <f t="shared" si="209"/>
        <v>0</v>
      </c>
    </row>
    <row r="6707" spans="1:9" x14ac:dyDescent="0.3">
      <c r="A6707" s="101" t="s">
        <v>14</v>
      </c>
      <c r="B6707" s="101" t="s">
        <v>557</v>
      </c>
      <c r="C6707" s="101">
        <v>8.7935874454599994E-2</v>
      </c>
      <c r="D6707" s="101">
        <v>6.0374754727599997E-2</v>
      </c>
      <c r="E6707" s="101">
        <v>6.2017907670800003E-2</v>
      </c>
      <c r="F6707" s="101">
        <v>0.17578653204700001</v>
      </c>
      <c r="G6707" s="101">
        <v>0.235549918463</v>
      </c>
      <c r="H6707" s="1">
        <f t="shared" si="208"/>
        <v>6.0374754727599997E-2</v>
      </c>
      <c r="I6707" s="2" t="b">
        <f t="shared" si="209"/>
        <v>0</v>
      </c>
    </row>
    <row r="6708" spans="1:9" x14ac:dyDescent="0.3">
      <c r="A6708" s="101" t="s">
        <v>14</v>
      </c>
      <c r="B6708" s="101" t="s">
        <v>558</v>
      </c>
      <c r="C6708" s="101">
        <v>0.10822876855999999</v>
      </c>
      <c r="D6708" s="101">
        <v>7.9780925890000007E-2</v>
      </c>
      <c r="E6708" s="101">
        <v>6.2017907670800003E-2</v>
      </c>
      <c r="F6708" s="101">
        <v>0.16339132786400001</v>
      </c>
      <c r="G6708" s="101">
        <v>0.16609289122400001</v>
      </c>
      <c r="H6708" s="1">
        <f t="shared" si="208"/>
        <v>6.2017907670800003E-2</v>
      </c>
      <c r="I6708" s="2" t="b">
        <f t="shared" si="209"/>
        <v>0</v>
      </c>
    </row>
    <row r="6709" spans="1:9" x14ac:dyDescent="0.3">
      <c r="A6709" s="101" t="s">
        <v>14</v>
      </c>
      <c r="B6709" s="101" t="s">
        <v>559</v>
      </c>
      <c r="C6709" s="101">
        <v>0.10822876855999999</v>
      </c>
      <c r="D6709" s="101">
        <v>7.9780925890000007E-2</v>
      </c>
      <c r="E6709" s="101">
        <v>6.2017907670800003E-2</v>
      </c>
      <c r="F6709" s="101">
        <v>0.16339132786400001</v>
      </c>
      <c r="G6709" s="101">
        <v>0.16609289122400001</v>
      </c>
      <c r="H6709" s="1">
        <f t="shared" si="208"/>
        <v>6.2017907670800003E-2</v>
      </c>
      <c r="I6709" s="2" t="b">
        <f t="shared" si="209"/>
        <v>0</v>
      </c>
    </row>
    <row r="6710" spans="1:9" x14ac:dyDescent="0.3">
      <c r="A6710" s="101" t="s">
        <v>14</v>
      </c>
      <c r="B6710" s="101" t="s">
        <v>560</v>
      </c>
      <c r="C6710" s="101">
        <v>0.10822876855999999</v>
      </c>
      <c r="D6710" s="101">
        <v>7.9780925890000007E-2</v>
      </c>
      <c r="E6710" s="101">
        <v>6.2017907670800003E-2</v>
      </c>
      <c r="F6710" s="101">
        <v>0.16339132786400001</v>
      </c>
      <c r="G6710" s="101">
        <v>0.16609289122400001</v>
      </c>
      <c r="H6710" s="1">
        <f t="shared" si="208"/>
        <v>6.2017907670800003E-2</v>
      </c>
      <c r="I6710" s="2" t="b">
        <f t="shared" si="209"/>
        <v>0</v>
      </c>
    </row>
    <row r="6711" spans="1:9" x14ac:dyDescent="0.3">
      <c r="A6711" s="101" t="s">
        <v>14</v>
      </c>
      <c r="B6711" s="101" t="s">
        <v>561</v>
      </c>
      <c r="C6711" s="101">
        <v>0.10822876855999999</v>
      </c>
      <c r="D6711" s="101">
        <v>7.9780925890000007E-2</v>
      </c>
      <c r="E6711" s="101">
        <v>6.2017907670800003E-2</v>
      </c>
      <c r="F6711" s="101">
        <v>0.16339132786400001</v>
      </c>
      <c r="G6711" s="101">
        <v>0.16609289122400001</v>
      </c>
      <c r="H6711" s="1">
        <f t="shared" si="208"/>
        <v>6.2017907670800003E-2</v>
      </c>
      <c r="I6711" s="2" t="b">
        <f t="shared" si="209"/>
        <v>0</v>
      </c>
    </row>
    <row r="6712" spans="1:9" x14ac:dyDescent="0.3">
      <c r="A6712" s="101" t="s">
        <v>14</v>
      </c>
      <c r="B6712" s="101" t="s">
        <v>562</v>
      </c>
      <c r="C6712" s="101">
        <v>0.12683058815600001</v>
      </c>
      <c r="D6712" s="101">
        <v>9.7030855812099998E-2</v>
      </c>
      <c r="E6712" s="101">
        <v>0.11628357688300001</v>
      </c>
      <c r="F6712" s="101">
        <v>0.18367438925400001</v>
      </c>
      <c r="G6712" s="101">
        <v>0.558676088663</v>
      </c>
      <c r="H6712" s="1">
        <f t="shared" si="208"/>
        <v>9.7030855812099998E-2</v>
      </c>
      <c r="I6712" s="2" t="b">
        <f t="shared" si="209"/>
        <v>0</v>
      </c>
    </row>
    <row r="6713" spans="1:9" x14ac:dyDescent="0.3">
      <c r="A6713" s="101" t="s">
        <v>14</v>
      </c>
      <c r="B6713" s="101" t="s">
        <v>563</v>
      </c>
      <c r="C6713" s="101">
        <v>8.7935874454599994E-2</v>
      </c>
      <c r="D6713" s="101">
        <v>5.8218513487299998E-2</v>
      </c>
      <c r="E6713" s="101">
        <v>7.5584324973799993E-2</v>
      </c>
      <c r="F6713" s="101">
        <v>6.6483367889699996E-2</v>
      </c>
      <c r="G6713" s="101">
        <v>6.0397414990600001E-2</v>
      </c>
      <c r="H6713" s="1">
        <f t="shared" si="208"/>
        <v>5.8218513487299998E-2</v>
      </c>
      <c r="I6713" s="2" t="b">
        <f t="shared" si="209"/>
        <v>0</v>
      </c>
    </row>
    <row r="6714" spans="1:9" x14ac:dyDescent="0.3">
      <c r="A6714" s="101" t="s">
        <v>14</v>
      </c>
      <c r="B6714" s="101" t="s">
        <v>564</v>
      </c>
      <c r="C6714" s="101">
        <v>2.8748266648600002E-2</v>
      </c>
      <c r="D6714" s="101">
        <v>0</v>
      </c>
      <c r="E6714" s="101">
        <v>4.2637311523699997E-2</v>
      </c>
      <c r="F6714" s="101">
        <v>3.3805102316799999E-2</v>
      </c>
      <c r="G6714" s="101">
        <v>0</v>
      </c>
      <c r="H6714" s="1">
        <f t="shared" si="208"/>
        <v>0</v>
      </c>
      <c r="I6714" s="2" t="b">
        <f t="shared" si="209"/>
        <v>0</v>
      </c>
    </row>
    <row r="6715" spans="1:9" x14ac:dyDescent="0.3">
      <c r="A6715" s="101" t="s">
        <v>14</v>
      </c>
      <c r="B6715" s="101" t="s">
        <v>565</v>
      </c>
      <c r="C6715" s="101">
        <v>0.62400649372600003</v>
      </c>
      <c r="D6715" s="101">
        <v>0.57787265239200003</v>
      </c>
      <c r="E6715" s="101">
        <v>0.50389549982600002</v>
      </c>
      <c r="F6715" s="101">
        <v>0.65131163797000002</v>
      </c>
      <c r="G6715" s="101">
        <v>0.63417285740200002</v>
      </c>
      <c r="H6715" s="1">
        <f t="shared" si="208"/>
        <v>0.50389549982600002</v>
      </c>
      <c r="I6715" s="2" t="b">
        <f t="shared" si="209"/>
        <v>0</v>
      </c>
    </row>
    <row r="6716" spans="1:9" x14ac:dyDescent="0.3">
      <c r="A6716" s="101" t="s">
        <v>14</v>
      </c>
      <c r="B6716" s="101" t="s">
        <v>566</v>
      </c>
      <c r="C6716" s="101">
        <v>0.62400649372600003</v>
      </c>
      <c r="D6716" s="101">
        <v>0.57787265239200003</v>
      </c>
      <c r="E6716" s="101">
        <v>0.50389549982600002</v>
      </c>
      <c r="F6716" s="101">
        <v>0.65131163797000002</v>
      </c>
      <c r="G6716" s="101">
        <v>0.63417285740200002</v>
      </c>
      <c r="H6716" s="1">
        <f t="shared" si="208"/>
        <v>0.50389549982600002</v>
      </c>
      <c r="I6716" s="2" t="b">
        <f t="shared" si="209"/>
        <v>0</v>
      </c>
    </row>
    <row r="6717" spans="1:9" x14ac:dyDescent="0.3">
      <c r="A6717" s="101" t="s">
        <v>14</v>
      </c>
      <c r="B6717" s="101" t="s">
        <v>567</v>
      </c>
      <c r="C6717" s="101">
        <v>0.18432712145300001</v>
      </c>
      <c r="D6717" s="101">
        <v>0.14985876619899999</v>
      </c>
      <c r="E6717" s="101">
        <v>0.24225745183899999</v>
      </c>
      <c r="F6717" s="101">
        <v>0.189308572974</v>
      </c>
      <c r="G6717" s="101">
        <v>0.220450564716</v>
      </c>
      <c r="H6717" s="1">
        <f t="shared" si="208"/>
        <v>0.14985876619899999</v>
      </c>
      <c r="I6717" s="2" t="b">
        <f t="shared" si="209"/>
        <v>0</v>
      </c>
    </row>
    <row r="6718" spans="1:9" x14ac:dyDescent="0.3">
      <c r="A6718" s="101" t="s">
        <v>14</v>
      </c>
      <c r="B6718" s="101" t="s">
        <v>568</v>
      </c>
      <c r="C6718" s="101">
        <v>3.0439341157400001E-2</v>
      </c>
      <c r="D6718" s="101">
        <v>0</v>
      </c>
      <c r="E6718" s="101">
        <v>9.3026861506300004E-2</v>
      </c>
      <c r="F6718" s="101">
        <v>7.0990714865200005E-2</v>
      </c>
      <c r="G6718" s="101">
        <v>0.102675605484</v>
      </c>
      <c r="H6718" s="1">
        <f t="shared" si="208"/>
        <v>0</v>
      </c>
      <c r="I6718" s="2" t="b">
        <f t="shared" si="209"/>
        <v>0</v>
      </c>
    </row>
    <row r="6719" spans="1:9" x14ac:dyDescent="0.3">
      <c r="A6719" s="101" t="s">
        <v>14</v>
      </c>
      <c r="B6719" s="101" t="s">
        <v>569</v>
      </c>
      <c r="C6719" s="101">
        <v>9.1318023472099996E-2</v>
      </c>
      <c r="D6719" s="101">
        <v>5.8218513487299998E-2</v>
      </c>
      <c r="E6719" s="101">
        <v>7.5584324973799993E-2</v>
      </c>
      <c r="F6719" s="101">
        <v>6.6483367889699996E-2</v>
      </c>
      <c r="G6719" s="101">
        <v>6.0397414990600001E-2</v>
      </c>
      <c r="H6719" s="1">
        <f t="shared" si="208"/>
        <v>5.8218513487299998E-2</v>
      </c>
      <c r="I6719" s="2" t="b">
        <f t="shared" si="209"/>
        <v>0</v>
      </c>
    </row>
    <row r="6720" spans="1:9" x14ac:dyDescent="0.3">
      <c r="A6720" s="101" t="s">
        <v>14</v>
      </c>
      <c r="B6720" s="101" t="s">
        <v>570</v>
      </c>
      <c r="C6720" s="101">
        <v>0.10822876855999999</v>
      </c>
      <c r="D6720" s="101">
        <v>7.4390322789299995E-2</v>
      </c>
      <c r="E6720" s="101">
        <v>0</v>
      </c>
      <c r="F6720" s="101">
        <v>0.23776255296099999</v>
      </c>
      <c r="G6720" s="101">
        <v>0.25366914296100002</v>
      </c>
      <c r="H6720" s="1">
        <f t="shared" si="208"/>
        <v>0</v>
      </c>
      <c r="I6720" s="2" t="b">
        <f t="shared" si="209"/>
        <v>0</v>
      </c>
    </row>
    <row r="6721" spans="1:9" x14ac:dyDescent="0.3">
      <c r="A6721" s="101" t="s">
        <v>14</v>
      </c>
      <c r="B6721" s="101" t="s">
        <v>571</v>
      </c>
      <c r="C6721" s="101">
        <v>0.10822876855999999</v>
      </c>
      <c r="D6721" s="101">
        <v>7.4390322789299995E-2</v>
      </c>
      <c r="E6721" s="101">
        <v>0</v>
      </c>
      <c r="F6721" s="101">
        <v>0.23776255296099999</v>
      </c>
      <c r="G6721" s="101">
        <v>0.25366914296100002</v>
      </c>
      <c r="H6721" s="1">
        <f t="shared" si="208"/>
        <v>0</v>
      </c>
      <c r="I6721" s="2" t="b">
        <f t="shared" si="209"/>
        <v>0</v>
      </c>
    </row>
    <row r="6722" spans="1:9" x14ac:dyDescent="0.3">
      <c r="A6722" s="101" t="s">
        <v>14</v>
      </c>
      <c r="B6722" s="101" t="s">
        <v>573</v>
      </c>
      <c r="C6722" s="101">
        <v>0.56989210944599999</v>
      </c>
      <c r="D6722" s="101">
        <v>0.52073225952500002</v>
      </c>
      <c r="E6722" s="101">
        <v>0.55816116903799995</v>
      </c>
      <c r="F6722" s="101">
        <v>0.47101775894699999</v>
      </c>
      <c r="G6722" s="101">
        <v>0.35936461919399998</v>
      </c>
      <c r="H6722" s="1">
        <f t="shared" si="208"/>
        <v>0.35936461919399998</v>
      </c>
      <c r="I6722" s="2" t="b">
        <f t="shared" si="209"/>
        <v>0</v>
      </c>
    </row>
    <row r="6723" spans="1:9" x14ac:dyDescent="0.3">
      <c r="A6723" s="101" t="s">
        <v>14</v>
      </c>
      <c r="B6723" s="101" t="s">
        <v>574</v>
      </c>
      <c r="C6723" s="101">
        <v>0.56989210944599999</v>
      </c>
      <c r="D6723" s="101">
        <v>0.52073225952500002</v>
      </c>
      <c r="E6723" s="101">
        <v>0.55816116903799995</v>
      </c>
      <c r="F6723" s="101">
        <v>0.47101775894699999</v>
      </c>
      <c r="G6723" s="101">
        <v>0.35936461919399998</v>
      </c>
      <c r="H6723" s="1">
        <f t="shared" ref="H6723:H6786" si="210">MIN(C6723:G6723)</f>
        <v>0.35936461919399998</v>
      </c>
      <c r="I6723" s="2" t="b">
        <f t="shared" ref="I6723:I6786" si="211">H6723&gt;=2</f>
        <v>0</v>
      </c>
    </row>
    <row r="6724" spans="1:9" x14ac:dyDescent="0.3">
      <c r="A6724" s="101" t="s">
        <v>14</v>
      </c>
      <c r="B6724" s="101" t="s">
        <v>575</v>
      </c>
      <c r="C6724" s="101">
        <v>4.9041160753499999E-2</v>
      </c>
      <c r="D6724" s="101">
        <v>1.6171809302E-2</v>
      </c>
      <c r="E6724" s="101">
        <v>0.10077909996499999</v>
      </c>
      <c r="F6724" s="101">
        <v>0.113810511133</v>
      </c>
      <c r="G6724" s="101">
        <v>8.1536510237399995E-2</v>
      </c>
      <c r="H6724" s="1">
        <f t="shared" si="210"/>
        <v>1.6171809302E-2</v>
      </c>
      <c r="I6724" s="2" t="b">
        <f t="shared" si="211"/>
        <v>0</v>
      </c>
    </row>
    <row r="6725" spans="1:9" x14ac:dyDescent="0.3">
      <c r="A6725" s="101" t="s">
        <v>14</v>
      </c>
      <c r="B6725" s="101" t="s">
        <v>576</v>
      </c>
      <c r="C6725" s="101">
        <v>0.235059356715</v>
      </c>
      <c r="D6725" s="101">
        <v>0.195139832244</v>
      </c>
      <c r="E6725" s="101">
        <v>0.24419551145400001</v>
      </c>
      <c r="F6725" s="101">
        <v>0.18818173623000001</v>
      </c>
      <c r="G6725" s="101">
        <v>0.26876849670800002</v>
      </c>
      <c r="H6725" s="1">
        <f t="shared" si="210"/>
        <v>0.18818173623000001</v>
      </c>
      <c r="I6725" s="2" t="b">
        <f t="shared" si="211"/>
        <v>0</v>
      </c>
    </row>
    <row r="6726" spans="1:9" x14ac:dyDescent="0.3">
      <c r="A6726" s="101" t="s">
        <v>14</v>
      </c>
      <c r="B6726" s="101" t="s">
        <v>577</v>
      </c>
      <c r="C6726" s="101">
        <v>0.235059356715</v>
      </c>
      <c r="D6726" s="101">
        <v>0.195139832244</v>
      </c>
      <c r="E6726" s="101">
        <v>0.24419551145400001</v>
      </c>
      <c r="F6726" s="101">
        <v>0.18818173623000001</v>
      </c>
      <c r="G6726" s="101">
        <v>0.26876849670800002</v>
      </c>
      <c r="H6726" s="1">
        <f t="shared" si="210"/>
        <v>0.18818173623000001</v>
      </c>
      <c r="I6726" s="2" t="b">
        <f t="shared" si="211"/>
        <v>0</v>
      </c>
    </row>
    <row r="6727" spans="1:9" x14ac:dyDescent="0.3">
      <c r="A6727" s="101" t="s">
        <v>14</v>
      </c>
      <c r="B6727" s="101" t="s">
        <v>580</v>
      </c>
      <c r="C6727" s="101">
        <v>1.4255758108700001</v>
      </c>
      <c r="D6727" s="101">
        <v>1.34010393083</v>
      </c>
      <c r="E6727" s="101">
        <v>1.12601263615</v>
      </c>
      <c r="F6727" s="101">
        <v>0.895835211395</v>
      </c>
      <c r="G6727" s="101">
        <v>1.1143323065799999</v>
      </c>
      <c r="H6727" s="1">
        <f t="shared" si="210"/>
        <v>0.895835211395</v>
      </c>
      <c r="I6727" s="2" t="b">
        <f t="shared" si="211"/>
        <v>0</v>
      </c>
    </row>
    <row r="6728" spans="1:9" x14ac:dyDescent="0.3">
      <c r="A6728" s="101" t="s">
        <v>14</v>
      </c>
      <c r="B6728" s="101" t="s">
        <v>581</v>
      </c>
      <c r="C6728" s="101">
        <v>0.789731795583</v>
      </c>
      <c r="D6728" s="101">
        <v>0.72557517735099997</v>
      </c>
      <c r="E6728" s="101">
        <v>0.48451490367799999</v>
      </c>
      <c r="F6728" s="101">
        <v>0.95893806905300005</v>
      </c>
      <c r="G6728" s="101">
        <v>1.04789515009</v>
      </c>
      <c r="H6728" s="1">
        <f t="shared" si="210"/>
        <v>0.48451490367799999</v>
      </c>
      <c r="I6728" s="2" t="b">
        <f t="shared" si="211"/>
        <v>0</v>
      </c>
    </row>
    <row r="6729" spans="1:9" x14ac:dyDescent="0.3">
      <c r="A6729" s="101" t="s">
        <v>14</v>
      </c>
      <c r="B6729" s="101" t="s">
        <v>583</v>
      </c>
      <c r="C6729" s="101">
        <v>6.5951905840999997E-2</v>
      </c>
      <c r="D6729" s="101">
        <v>2.6953015503399999E-2</v>
      </c>
      <c r="E6729" s="101">
        <v>0</v>
      </c>
      <c r="F6729" s="101">
        <v>5.0707653475200003E-2</v>
      </c>
      <c r="G6729" s="101">
        <v>0</v>
      </c>
      <c r="H6729" s="1">
        <f t="shared" si="210"/>
        <v>0</v>
      </c>
      <c r="I6729" s="2" t="b">
        <f t="shared" si="211"/>
        <v>0</v>
      </c>
    </row>
    <row r="6730" spans="1:9" x14ac:dyDescent="0.3">
      <c r="A6730" s="101" t="s">
        <v>14</v>
      </c>
      <c r="B6730" s="101" t="s">
        <v>584</v>
      </c>
      <c r="C6730" s="101">
        <v>3.8894713701100002E-2</v>
      </c>
      <c r="D6730" s="101">
        <v>0</v>
      </c>
      <c r="E6730" s="101">
        <v>6.3955967285600004E-2</v>
      </c>
      <c r="F6730" s="101">
        <v>5.9722347426299997E-2</v>
      </c>
      <c r="G6730" s="101">
        <v>0.20837108171800001</v>
      </c>
      <c r="H6730" s="1">
        <f t="shared" si="210"/>
        <v>0</v>
      </c>
      <c r="I6730" s="2" t="b">
        <f t="shared" si="211"/>
        <v>0</v>
      </c>
    </row>
    <row r="6731" spans="1:9" x14ac:dyDescent="0.3">
      <c r="A6731" s="101" t="s">
        <v>14</v>
      </c>
      <c r="B6731" s="101" t="s">
        <v>585</v>
      </c>
      <c r="C6731" s="101">
        <v>0.99096966212299997</v>
      </c>
      <c r="D6731" s="101">
        <v>0.91640252711500003</v>
      </c>
      <c r="E6731" s="101">
        <v>0.62017907670799999</v>
      </c>
      <c r="F6731" s="101">
        <v>0.85864959884600001</v>
      </c>
      <c r="G6731" s="101">
        <v>0.84556380986900004</v>
      </c>
      <c r="H6731" s="1">
        <f t="shared" si="210"/>
        <v>0.62017907670799999</v>
      </c>
      <c r="I6731" s="2" t="b">
        <f t="shared" si="211"/>
        <v>0</v>
      </c>
    </row>
    <row r="6732" spans="1:9" x14ac:dyDescent="0.3">
      <c r="A6732" s="101" t="s">
        <v>14</v>
      </c>
      <c r="B6732" s="101" t="s">
        <v>586</v>
      </c>
      <c r="C6732" s="101">
        <v>0.21814861162800001</v>
      </c>
      <c r="D6732" s="101">
        <v>0.17142117860100001</v>
      </c>
      <c r="E6732" s="101">
        <v>0.31784177681300002</v>
      </c>
      <c r="F6732" s="101">
        <v>0.29973857387500003</v>
      </c>
      <c r="G6732" s="101">
        <v>5.7377544241099997E-2</v>
      </c>
      <c r="H6732" s="1">
        <f t="shared" si="210"/>
        <v>5.7377544241099997E-2</v>
      </c>
      <c r="I6732" s="2" t="b">
        <f t="shared" si="211"/>
        <v>0</v>
      </c>
    </row>
    <row r="6733" spans="1:9" x14ac:dyDescent="0.3">
      <c r="A6733" s="101" t="s">
        <v>14</v>
      </c>
      <c r="B6733" s="101" t="s">
        <v>587</v>
      </c>
      <c r="C6733" s="101">
        <v>0.48533838400899998</v>
      </c>
      <c r="D6733" s="101">
        <v>0.42801388619399999</v>
      </c>
      <c r="E6733" s="101">
        <v>0.39730222101599999</v>
      </c>
      <c r="F6733" s="101">
        <v>0.468764085459</v>
      </c>
      <c r="G6733" s="101">
        <v>0.44090112943199999</v>
      </c>
      <c r="H6733" s="1">
        <f t="shared" si="210"/>
        <v>0.39730222101599999</v>
      </c>
      <c r="I6733" s="2" t="b">
        <f t="shared" si="211"/>
        <v>0</v>
      </c>
    </row>
    <row r="6734" spans="1:9" x14ac:dyDescent="0.3">
      <c r="A6734" s="101" t="s">
        <v>14</v>
      </c>
      <c r="B6734" s="101" t="s">
        <v>589</v>
      </c>
      <c r="C6734" s="101">
        <v>9.3009097980899999E-2</v>
      </c>
      <c r="D6734" s="101">
        <v>5.0671669146300002E-2</v>
      </c>
      <c r="E6734" s="101">
        <v>7.5584324973799993E-2</v>
      </c>
      <c r="F6734" s="101">
        <v>7.5498061840800004E-2</v>
      </c>
      <c r="G6734" s="101">
        <v>0.12985444223000001</v>
      </c>
      <c r="H6734" s="1">
        <f t="shared" si="210"/>
        <v>5.0671669146300002E-2</v>
      </c>
      <c r="I6734" s="2" t="b">
        <f t="shared" si="211"/>
        <v>0</v>
      </c>
    </row>
    <row r="6735" spans="1:9" x14ac:dyDescent="0.3">
      <c r="A6735" s="101" t="s">
        <v>14</v>
      </c>
      <c r="B6735" s="101" t="s">
        <v>590</v>
      </c>
      <c r="C6735" s="101">
        <v>9.3009097980899999E-2</v>
      </c>
      <c r="D6735" s="101">
        <v>5.0671669146300002E-2</v>
      </c>
      <c r="E6735" s="101">
        <v>7.5584324973799993E-2</v>
      </c>
      <c r="F6735" s="101">
        <v>7.5498061840800004E-2</v>
      </c>
      <c r="G6735" s="101">
        <v>0.12985444223000001</v>
      </c>
      <c r="H6735" s="1">
        <f t="shared" si="210"/>
        <v>5.0671669146300002E-2</v>
      </c>
      <c r="I6735" s="2" t="b">
        <f t="shared" si="211"/>
        <v>0</v>
      </c>
    </row>
    <row r="6736" spans="1:9" x14ac:dyDescent="0.3">
      <c r="A6736" s="101" t="s">
        <v>14</v>
      </c>
      <c r="B6736" s="101" t="s">
        <v>591</v>
      </c>
      <c r="C6736" s="101">
        <v>0.25027902729399998</v>
      </c>
      <c r="D6736" s="101">
        <v>0.20160855596499999</v>
      </c>
      <c r="E6736" s="101">
        <v>0.25776192875699999</v>
      </c>
      <c r="F6736" s="101">
        <v>0.31664112503399999</v>
      </c>
      <c r="G6736" s="101">
        <v>0.214410823217</v>
      </c>
      <c r="H6736" s="1">
        <f t="shared" si="210"/>
        <v>0.20160855596499999</v>
      </c>
      <c r="I6736" s="2" t="b">
        <f t="shared" si="211"/>
        <v>0</v>
      </c>
    </row>
    <row r="6737" spans="1:9" x14ac:dyDescent="0.3">
      <c r="A6737" s="101" t="s">
        <v>14</v>
      </c>
      <c r="B6737" s="101" t="s">
        <v>592</v>
      </c>
      <c r="C6737" s="101">
        <v>6.4260831332199994E-2</v>
      </c>
      <c r="D6737" s="101">
        <v>2.2640533022799999E-2</v>
      </c>
      <c r="E6737" s="101">
        <v>5.6203728826700002E-2</v>
      </c>
      <c r="F6737" s="101">
        <v>2.0283061390099999E-2</v>
      </c>
      <c r="G6737" s="101">
        <v>0</v>
      </c>
      <c r="H6737" s="1">
        <f t="shared" si="210"/>
        <v>0</v>
      </c>
      <c r="I6737" s="2" t="b">
        <f t="shared" si="211"/>
        <v>0</v>
      </c>
    </row>
    <row r="6738" spans="1:9" x14ac:dyDescent="0.3">
      <c r="A6738" s="101" t="s">
        <v>14</v>
      </c>
      <c r="B6738" s="101" t="s">
        <v>593</v>
      </c>
      <c r="C6738" s="101">
        <v>6.4260831332199994E-2</v>
      </c>
      <c r="D6738" s="101">
        <v>2.2640533022799999E-2</v>
      </c>
      <c r="E6738" s="101">
        <v>5.6203728826700002E-2</v>
      </c>
      <c r="F6738" s="101">
        <v>2.0283061390099999E-2</v>
      </c>
      <c r="G6738" s="101">
        <v>0</v>
      </c>
      <c r="H6738" s="1">
        <f t="shared" si="210"/>
        <v>0</v>
      </c>
      <c r="I6738" s="2" t="b">
        <f t="shared" si="211"/>
        <v>0</v>
      </c>
    </row>
    <row r="6739" spans="1:9" x14ac:dyDescent="0.3">
      <c r="A6739" s="101" t="s">
        <v>14</v>
      </c>
      <c r="B6739" s="101" t="s">
        <v>595</v>
      </c>
      <c r="C6739" s="101">
        <v>0.21645753711900001</v>
      </c>
      <c r="D6739" s="101">
        <v>0.168186816741</v>
      </c>
      <c r="E6739" s="101">
        <v>0.10853133842400001</v>
      </c>
      <c r="F6739" s="101">
        <v>0.22649418552200001</v>
      </c>
      <c r="G6739" s="101">
        <v>2.71788367458E-2</v>
      </c>
      <c r="H6739" s="1">
        <f t="shared" si="210"/>
        <v>2.71788367458E-2</v>
      </c>
      <c r="I6739" s="2" t="b">
        <f t="shared" si="211"/>
        <v>0</v>
      </c>
    </row>
    <row r="6740" spans="1:9" x14ac:dyDescent="0.3">
      <c r="A6740" s="101" t="s">
        <v>14</v>
      </c>
      <c r="B6740" s="101" t="s">
        <v>596</v>
      </c>
      <c r="C6740" s="101">
        <v>0.80156931714400004</v>
      </c>
      <c r="D6740" s="101">
        <v>0.72988765983100001</v>
      </c>
      <c r="E6740" s="101">
        <v>0.53490445366100003</v>
      </c>
      <c r="F6740" s="101">
        <v>0.41242224826500001</v>
      </c>
      <c r="G6740" s="101">
        <v>0.69457027239199998</v>
      </c>
      <c r="H6740" s="1">
        <f t="shared" si="210"/>
        <v>0.41242224826500001</v>
      </c>
      <c r="I6740" s="2" t="b">
        <f t="shared" si="211"/>
        <v>0</v>
      </c>
    </row>
    <row r="6741" spans="1:9" x14ac:dyDescent="0.3">
      <c r="A6741" s="101" t="s">
        <v>14</v>
      </c>
      <c r="B6741" s="101" t="s">
        <v>597</v>
      </c>
      <c r="C6741" s="101">
        <v>0.118375215612</v>
      </c>
      <c r="D6741" s="101">
        <v>7.3312202169199994E-2</v>
      </c>
      <c r="E6741" s="101">
        <v>0.14923059033300001</v>
      </c>
      <c r="F6741" s="101">
        <v>0.189308572974</v>
      </c>
      <c r="G6741" s="101">
        <v>6.9457027239199998E-2</v>
      </c>
      <c r="H6741" s="1">
        <f t="shared" si="210"/>
        <v>6.9457027239199998E-2</v>
      </c>
      <c r="I6741" s="2" t="b">
        <f t="shared" si="211"/>
        <v>0</v>
      </c>
    </row>
    <row r="6742" spans="1:9" x14ac:dyDescent="0.3">
      <c r="A6742" s="101" t="s">
        <v>14</v>
      </c>
      <c r="B6742" s="101" t="s">
        <v>600</v>
      </c>
      <c r="C6742" s="101">
        <v>0.12683058815600001</v>
      </c>
      <c r="D6742" s="101">
        <v>7.9780925890000007E-2</v>
      </c>
      <c r="E6742" s="101">
        <v>0.23838133261</v>
      </c>
      <c r="F6742" s="101">
        <v>0.16113765437700001</v>
      </c>
      <c r="G6742" s="101">
        <v>0.35634474844500003</v>
      </c>
      <c r="H6742" s="1">
        <f t="shared" si="210"/>
        <v>7.9780925890000007E-2</v>
      </c>
      <c r="I6742" s="2" t="b">
        <f t="shared" si="211"/>
        <v>0</v>
      </c>
    </row>
    <row r="6743" spans="1:9" x14ac:dyDescent="0.3">
      <c r="A6743" s="101" t="s">
        <v>14</v>
      </c>
      <c r="B6743" s="101" t="s">
        <v>601</v>
      </c>
      <c r="C6743" s="101">
        <v>0.58172963100800001</v>
      </c>
      <c r="D6743" s="101">
        <v>0.51534165642499996</v>
      </c>
      <c r="E6743" s="101">
        <v>0.55234699019300004</v>
      </c>
      <c r="F6743" s="101">
        <v>0.50031551428800003</v>
      </c>
      <c r="G6743" s="101">
        <v>0.55263634716400001</v>
      </c>
      <c r="H6743" s="1">
        <f t="shared" si="210"/>
        <v>0.50031551428800003</v>
      </c>
      <c r="I6743" s="2" t="b">
        <f t="shared" si="211"/>
        <v>0</v>
      </c>
    </row>
    <row r="6744" spans="1:9" x14ac:dyDescent="0.3">
      <c r="A6744" s="101" t="s">
        <v>14</v>
      </c>
      <c r="B6744" s="101" t="s">
        <v>602</v>
      </c>
      <c r="C6744" s="101">
        <v>0.58172963100800001</v>
      </c>
      <c r="D6744" s="101">
        <v>0.51534165642499996</v>
      </c>
      <c r="E6744" s="101">
        <v>0.55234699019300004</v>
      </c>
      <c r="F6744" s="101">
        <v>0.50031551428800003</v>
      </c>
      <c r="G6744" s="101">
        <v>0.55263634716400001</v>
      </c>
      <c r="H6744" s="1">
        <f t="shared" si="210"/>
        <v>0.50031551428800003</v>
      </c>
      <c r="I6744" s="2" t="b">
        <f t="shared" si="211"/>
        <v>0</v>
      </c>
    </row>
    <row r="6745" spans="1:9" x14ac:dyDescent="0.3">
      <c r="A6745" s="101" t="s">
        <v>14</v>
      </c>
      <c r="B6745" s="101" t="s">
        <v>603</v>
      </c>
      <c r="C6745" s="101">
        <v>0.30270233706499999</v>
      </c>
      <c r="D6745" s="101">
        <v>0.24796774263099999</v>
      </c>
      <c r="E6745" s="101">
        <v>0.19380596147099999</v>
      </c>
      <c r="F6745" s="101">
        <v>0.29973857387500003</v>
      </c>
      <c r="G6745" s="101">
        <v>0.36842423144300002</v>
      </c>
      <c r="H6745" s="1">
        <f t="shared" si="210"/>
        <v>0.19380596147099999</v>
      </c>
      <c r="I6745" s="2" t="b">
        <f t="shared" si="211"/>
        <v>0</v>
      </c>
    </row>
    <row r="6746" spans="1:9" x14ac:dyDescent="0.3">
      <c r="A6746" s="101" t="s">
        <v>14</v>
      </c>
      <c r="B6746" s="101" t="s">
        <v>605</v>
      </c>
      <c r="C6746" s="101">
        <v>0.568201034938</v>
      </c>
      <c r="D6746" s="101">
        <v>0.50024796774299995</v>
      </c>
      <c r="E6746" s="101">
        <v>0.46707236714599998</v>
      </c>
      <c r="F6746" s="101">
        <v>0.39777337059399998</v>
      </c>
      <c r="G6746" s="101">
        <v>0.58887479615899996</v>
      </c>
      <c r="H6746" s="1">
        <f t="shared" si="210"/>
        <v>0.39777337059399998</v>
      </c>
      <c r="I6746" s="2" t="b">
        <f t="shared" si="211"/>
        <v>0</v>
      </c>
    </row>
    <row r="6747" spans="1:9" x14ac:dyDescent="0.3">
      <c r="A6747" s="101" t="s">
        <v>14</v>
      </c>
      <c r="B6747" s="101" t="s">
        <v>606</v>
      </c>
      <c r="C6747" s="101">
        <v>0.12344843913799999</v>
      </c>
      <c r="D6747" s="101">
        <v>7.3312202169199994E-2</v>
      </c>
      <c r="E6747" s="101">
        <v>0.158920888407</v>
      </c>
      <c r="F6747" s="101">
        <v>0.25353826737599999</v>
      </c>
      <c r="G6747" s="101">
        <v>0.25668901371000002</v>
      </c>
      <c r="H6747" s="1">
        <f t="shared" si="210"/>
        <v>7.3312202169199994E-2</v>
      </c>
      <c r="I6747" s="2" t="b">
        <f t="shared" si="211"/>
        <v>0</v>
      </c>
    </row>
    <row r="6748" spans="1:9" x14ac:dyDescent="0.3">
      <c r="A6748" s="101" t="s">
        <v>14</v>
      </c>
      <c r="B6748" s="101" t="s">
        <v>607</v>
      </c>
      <c r="C6748" s="101">
        <v>0.219839686137</v>
      </c>
      <c r="D6748" s="101">
        <v>0.16495245488099999</v>
      </c>
      <c r="E6748" s="101">
        <v>0.11046939803899999</v>
      </c>
      <c r="F6748" s="101">
        <v>0.169025511584</v>
      </c>
      <c r="G6748" s="101">
        <v>7.5496768738299996E-2</v>
      </c>
      <c r="H6748" s="1">
        <f t="shared" si="210"/>
        <v>7.5496768738299996E-2</v>
      </c>
      <c r="I6748" s="2" t="b">
        <f t="shared" si="211"/>
        <v>0</v>
      </c>
    </row>
    <row r="6749" spans="1:9" x14ac:dyDescent="0.3">
      <c r="A6749" s="101" t="s">
        <v>14</v>
      </c>
      <c r="B6749" s="101" t="s">
        <v>608</v>
      </c>
      <c r="C6749" s="101">
        <v>0.219839686137</v>
      </c>
      <c r="D6749" s="101">
        <v>0.16495245488099999</v>
      </c>
      <c r="E6749" s="101">
        <v>0.11046939803899999</v>
      </c>
      <c r="F6749" s="101">
        <v>0.169025511584</v>
      </c>
      <c r="G6749" s="101">
        <v>7.5496768738299996E-2</v>
      </c>
      <c r="H6749" s="1">
        <f t="shared" si="210"/>
        <v>7.5496768738299996E-2</v>
      </c>
      <c r="I6749" s="2" t="b">
        <f t="shared" si="211"/>
        <v>0</v>
      </c>
    </row>
    <row r="6750" spans="1:9" x14ac:dyDescent="0.3">
      <c r="A6750" s="101" t="s">
        <v>14</v>
      </c>
      <c r="B6750" s="101" t="s">
        <v>609</v>
      </c>
      <c r="C6750" s="101">
        <v>0.130212737173</v>
      </c>
      <c r="D6750" s="101">
        <v>7.8702805269900006E-2</v>
      </c>
      <c r="E6750" s="101">
        <v>5.81417884414E-2</v>
      </c>
      <c r="F6750" s="101">
        <v>1.57757144145E-2</v>
      </c>
      <c r="G6750" s="101">
        <v>9.3615993235500003E-2</v>
      </c>
      <c r="H6750" s="1">
        <f t="shared" si="210"/>
        <v>1.57757144145E-2</v>
      </c>
      <c r="I6750" s="2" t="b">
        <f t="shared" si="211"/>
        <v>0</v>
      </c>
    </row>
    <row r="6751" spans="1:9" x14ac:dyDescent="0.3">
      <c r="A6751" s="101" t="s">
        <v>14</v>
      </c>
      <c r="B6751" s="101" t="s">
        <v>610</v>
      </c>
      <c r="C6751" s="101">
        <v>0.130212737173</v>
      </c>
      <c r="D6751" s="101">
        <v>7.8702805269900006E-2</v>
      </c>
      <c r="E6751" s="101">
        <v>5.81417884414E-2</v>
      </c>
      <c r="F6751" s="101">
        <v>1.57757144145E-2</v>
      </c>
      <c r="G6751" s="101">
        <v>9.3615993235500003E-2</v>
      </c>
      <c r="H6751" s="1">
        <f t="shared" si="210"/>
        <v>1.57757144145E-2</v>
      </c>
      <c r="I6751" s="2" t="b">
        <f t="shared" si="211"/>
        <v>0</v>
      </c>
    </row>
    <row r="6752" spans="1:9" x14ac:dyDescent="0.3">
      <c r="A6752" s="101" t="s">
        <v>14</v>
      </c>
      <c r="B6752" s="101" t="s">
        <v>611</v>
      </c>
      <c r="C6752" s="101">
        <v>0.49548483106199998</v>
      </c>
      <c r="D6752" s="101">
        <v>0.421545162473</v>
      </c>
      <c r="E6752" s="101">
        <v>0.28489476336300001</v>
      </c>
      <c r="F6752" s="101">
        <v>0.326782655729</v>
      </c>
      <c r="G6752" s="101">
        <v>0.29896720420400003</v>
      </c>
      <c r="H6752" s="1">
        <f t="shared" si="210"/>
        <v>0.28489476336300001</v>
      </c>
      <c r="I6752" s="2" t="b">
        <f t="shared" si="211"/>
        <v>0</v>
      </c>
    </row>
    <row r="6753" spans="1:9" x14ac:dyDescent="0.3">
      <c r="A6753" s="101" t="s">
        <v>14</v>
      </c>
      <c r="B6753" s="101" t="s">
        <v>612</v>
      </c>
      <c r="C6753" s="101">
        <v>0.49548483106199998</v>
      </c>
      <c r="D6753" s="101">
        <v>0.421545162473</v>
      </c>
      <c r="E6753" s="101">
        <v>0.28489476336300001</v>
      </c>
      <c r="F6753" s="101">
        <v>0.326782655729</v>
      </c>
      <c r="G6753" s="101">
        <v>0.29896720420400003</v>
      </c>
      <c r="H6753" s="1">
        <f t="shared" si="210"/>
        <v>0.28489476336300001</v>
      </c>
      <c r="I6753" s="2" t="b">
        <f t="shared" si="211"/>
        <v>0</v>
      </c>
    </row>
    <row r="6754" spans="1:9" x14ac:dyDescent="0.3">
      <c r="A6754" s="101" t="s">
        <v>14</v>
      </c>
      <c r="B6754" s="101" t="s">
        <v>613</v>
      </c>
      <c r="C6754" s="101">
        <v>0.162343152839</v>
      </c>
      <c r="D6754" s="101">
        <v>0.104577700153</v>
      </c>
      <c r="E6754" s="101">
        <v>0.10271715957999999</v>
      </c>
      <c r="F6754" s="101">
        <v>0.120571531597</v>
      </c>
      <c r="G6754" s="101">
        <v>6.3417285740200002E-2</v>
      </c>
      <c r="H6754" s="1">
        <f t="shared" si="210"/>
        <v>6.3417285740200002E-2</v>
      </c>
      <c r="I6754" s="2" t="b">
        <f t="shared" si="211"/>
        <v>0</v>
      </c>
    </row>
    <row r="6755" spans="1:9" x14ac:dyDescent="0.3">
      <c r="A6755" s="101" t="s">
        <v>14</v>
      </c>
      <c r="B6755" s="101" t="s">
        <v>615</v>
      </c>
      <c r="C6755" s="101">
        <v>0.46335441539599997</v>
      </c>
      <c r="D6755" s="101">
        <v>0.38920154386900002</v>
      </c>
      <c r="E6755" s="101">
        <v>0.37598356525400001</v>
      </c>
      <c r="F6755" s="101">
        <v>0.27382132876600002</v>
      </c>
      <c r="G6755" s="101">
        <v>0.50431841517200005</v>
      </c>
      <c r="H6755" s="1">
        <f t="shared" si="210"/>
        <v>0.27382132876600002</v>
      </c>
      <c r="I6755" s="2" t="b">
        <f t="shared" si="211"/>
        <v>0</v>
      </c>
    </row>
    <row r="6756" spans="1:9" x14ac:dyDescent="0.3">
      <c r="A6756" s="101" t="s">
        <v>14</v>
      </c>
      <c r="B6756" s="101" t="s">
        <v>616</v>
      </c>
      <c r="C6756" s="101">
        <v>0.46335441539599997</v>
      </c>
      <c r="D6756" s="101">
        <v>0.38920154386900002</v>
      </c>
      <c r="E6756" s="101">
        <v>0.37598356525400001</v>
      </c>
      <c r="F6756" s="101">
        <v>0.27382132876600002</v>
      </c>
      <c r="G6756" s="101">
        <v>0.50431841517200005</v>
      </c>
      <c r="H6756" s="1">
        <f t="shared" si="210"/>
        <v>0.27382132876600002</v>
      </c>
      <c r="I6756" s="2" t="b">
        <f t="shared" si="211"/>
        <v>0</v>
      </c>
    </row>
    <row r="6757" spans="1:9" x14ac:dyDescent="0.3">
      <c r="A6757" s="101" t="s">
        <v>14</v>
      </c>
      <c r="B6757" s="101" t="s">
        <v>617</v>
      </c>
      <c r="C6757" s="101">
        <v>0.53776169378000005</v>
      </c>
      <c r="D6757" s="101">
        <v>0.45927938417800002</v>
      </c>
      <c r="E6757" s="101">
        <v>0.59692236133200005</v>
      </c>
      <c r="F6757" s="101">
        <v>0.56341837194599997</v>
      </c>
      <c r="G6757" s="101">
        <v>0.32312617020000001</v>
      </c>
      <c r="H6757" s="1">
        <f t="shared" si="210"/>
        <v>0.32312617020000001</v>
      </c>
      <c r="I6757" s="2" t="b">
        <f t="shared" si="211"/>
        <v>0</v>
      </c>
    </row>
    <row r="6758" spans="1:9" x14ac:dyDescent="0.3">
      <c r="A6758" s="101" t="s">
        <v>14</v>
      </c>
      <c r="B6758" s="101" t="s">
        <v>618</v>
      </c>
      <c r="C6758" s="101">
        <v>1.2869077011500001</v>
      </c>
      <c r="D6758" s="101">
        <v>1.1676046316099999</v>
      </c>
      <c r="E6758" s="101">
        <v>1.1415171130699999</v>
      </c>
      <c r="F6758" s="101">
        <v>0.78878572072499997</v>
      </c>
      <c r="G6758" s="101">
        <v>0.99051760584600002</v>
      </c>
      <c r="H6758" s="1">
        <f t="shared" si="210"/>
        <v>0.78878572072499997</v>
      </c>
      <c r="I6758" s="2" t="b">
        <f t="shared" si="211"/>
        <v>0</v>
      </c>
    </row>
    <row r="6759" spans="1:9" x14ac:dyDescent="0.3">
      <c r="A6759" s="101" t="s">
        <v>14</v>
      </c>
      <c r="B6759" s="101" t="s">
        <v>620</v>
      </c>
      <c r="C6759" s="101">
        <v>0.18094497243499999</v>
      </c>
      <c r="D6759" s="101">
        <v>0.10889018263399999</v>
      </c>
      <c r="E6759" s="101">
        <v>0.114345517268</v>
      </c>
      <c r="F6759" s="101">
        <v>0.10141530695000001</v>
      </c>
      <c r="G6759" s="101">
        <v>0.135894183729</v>
      </c>
      <c r="H6759" s="1">
        <f t="shared" si="210"/>
        <v>0.10141530695000001</v>
      </c>
      <c r="I6759" s="2" t="b">
        <f t="shared" si="211"/>
        <v>0</v>
      </c>
    </row>
    <row r="6760" spans="1:9" x14ac:dyDescent="0.3">
      <c r="A6760" s="101" t="s">
        <v>14</v>
      </c>
      <c r="B6760" s="101" t="s">
        <v>621</v>
      </c>
      <c r="C6760" s="101">
        <v>0.21645753711900001</v>
      </c>
      <c r="D6760" s="101">
        <v>0.13476507751700001</v>
      </c>
      <c r="E6760" s="101">
        <v>0.226752974922</v>
      </c>
      <c r="F6760" s="101">
        <v>7.7751735328599997E-2</v>
      </c>
      <c r="G6760" s="101">
        <v>6.0397414990600001E-2</v>
      </c>
      <c r="H6760" s="1">
        <f t="shared" si="210"/>
        <v>6.0397414990600001E-2</v>
      </c>
      <c r="I6760" s="2" t="b">
        <f t="shared" si="211"/>
        <v>0</v>
      </c>
    </row>
    <row r="6761" spans="1:9" x14ac:dyDescent="0.3">
      <c r="A6761" s="101" t="s">
        <v>14</v>
      </c>
      <c r="B6761" s="101" t="s">
        <v>624</v>
      </c>
      <c r="C6761" s="101">
        <v>7.9480501910900003E-2</v>
      </c>
      <c r="D6761" s="101">
        <v>0</v>
      </c>
      <c r="E6761" s="101">
        <v>6.7832086515000001E-2</v>
      </c>
      <c r="F6761" s="101">
        <v>0.104795817182</v>
      </c>
      <c r="G6761" s="101">
        <v>0</v>
      </c>
      <c r="H6761" s="1">
        <f t="shared" si="210"/>
        <v>0</v>
      </c>
      <c r="I6761" s="2" t="b">
        <f t="shared" si="211"/>
        <v>0</v>
      </c>
    </row>
    <row r="6762" spans="1:9" x14ac:dyDescent="0.3">
      <c r="A6762" s="101" t="s">
        <v>14</v>
      </c>
      <c r="B6762" s="101" t="s">
        <v>625</v>
      </c>
      <c r="C6762" s="101">
        <v>7.9480501910900003E-2</v>
      </c>
      <c r="D6762" s="101">
        <v>0</v>
      </c>
      <c r="E6762" s="101">
        <v>6.7832086515000001E-2</v>
      </c>
      <c r="F6762" s="101">
        <v>0.104795817182</v>
      </c>
      <c r="G6762" s="101">
        <v>0</v>
      </c>
      <c r="H6762" s="1">
        <f t="shared" si="210"/>
        <v>0</v>
      </c>
      <c r="I6762" s="2" t="b">
        <f t="shared" si="211"/>
        <v>0</v>
      </c>
    </row>
    <row r="6763" spans="1:9" x14ac:dyDescent="0.3">
      <c r="A6763" s="101" t="s">
        <v>14</v>
      </c>
      <c r="B6763" s="101" t="s">
        <v>626</v>
      </c>
      <c r="C6763" s="101">
        <v>0.24858795278500001</v>
      </c>
      <c r="D6763" s="101">
        <v>0.15524936929899999</v>
      </c>
      <c r="E6763" s="101">
        <v>0.358541028722</v>
      </c>
      <c r="F6763" s="101">
        <v>0.51383755521499996</v>
      </c>
      <c r="G6763" s="101">
        <v>0.34124539469699999</v>
      </c>
      <c r="H6763" s="1">
        <f t="shared" si="210"/>
        <v>0.15524936929899999</v>
      </c>
      <c r="I6763" s="2" t="b">
        <f t="shared" si="211"/>
        <v>0</v>
      </c>
    </row>
    <row r="6764" spans="1:9" x14ac:dyDescent="0.3">
      <c r="A6764" s="101" t="s">
        <v>14</v>
      </c>
      <c r="B6764" s="101" t="s">
        <v>627</v>
      </c>
      <c r="C6764" s="101">
        <v>0.24858795278500001</v>
      </c>
      <c r="D6764" s="101">
        <v>0.15524936929899999</v>
      </c>
      <c r="E6764" s="101">
        <v>0.358541028722</v>
      </c>
      <c r="F6764" s="101">
        <v>0.51383755521499996</v>
      </c>
      <c r="G6764" s="101">
        <v>0.34124539469699999</v>
      </c>
      <c r="H6764" s="1">
        <f t="shared" si="210"/>
        <v>0.15524936929899999</v>
      </c>
      <c r="I6764" s="2" t="b">
        <f t="shared" si="211"/>
        <v>0</v>
      </c>
    </row>
    <row r="6765" spans="1:9" x14ac:dyDescent="0.3">
      <c r="A6765" s="101" t="s">
        <v>14</v>
      </c>
      <c r="B6765" s="101" t="s">
        <v>628</v>
      </c>
      <c r="C6765" s="101">
        <v>0.24858795278500001</v>
      </c>
      <c r="D6765" s="101">
        <v>0.15524936929899999</v>
      </c>
      <c r="E6765" s="101">
        <v>0.358541028722</v>
      </c>
      <c r="F6765" s="101">
        <v>0.51383755521499996</v>
      </c>
      <c r="G6765" s="101">
        <v>0.34124539469699999</v>
      </c>
      <c r="H6765" s="1">
        <f t="shared" si="210"/>
        <v>0.15524936929899999</v>
      </c>
      <c r="I6765" s="2" t="b">
        <f t="shared" si="211"/>
        <v>0</v>
      </c>
    </row>
    <row r="6766" spans="1:9" x14ac:dyDescent="0.3">
      <c r="A6766" s="101" t="s">
        <v>14</v>
      </c>
      <c r="B6766" s="101" t="s">
        <v>629</v>
      </c>
      <c r="C6766" s="101">
        <v>0.24858795278500001</v>
      </c>
      <c r="D6766" s="101">
        <v>0.15524936929899999</v>
      </c>
      <c r="E6766" s="101">
        <v>0.358541028722</v>
      </c>
      <c r="F6766" s="101">
        <v>0.51383755521499996</v>
      </c>
      <c r="G6766" s="101">
        <v>0.34124539469699999</v>
      </c>
      <c r="H6766" s="1">
        <f t="shared" si="210"/>
        <v>0.15524936929899999</v>
      </c>
      <c r="I6766" s="2" t="b">
        <f t="shared" si="211"/>
        <v>0</v>
      </c>
    </row>
    <row r="6767" spans="1:9" x14ac:dyDescent="0.3">
      <c r="A6767" s="101" t="s">
        <v>14</v>
      </c>
      <c r="B6767" s="101" t="s">
        <v>630</v>
      </c>
      <c r="C6767" s="101">
        <v>0.52761524672799998</v>
      </c>
      <c r="D6767" s="101">
        <v>0.41076395627099999</v>
      </c>
      <c r="E6767" s="101">
        <v>0.52909027481699999</v>
      </c>
      <c r="F6767" s="101">
        <v>0.26142612458300002</v>
      </c>
      <c r="G6767" s="101">
        <v>0.39862293893799999</v>
      </c>
      <c r="H6767" s="1">
        <f t="shared" si="210"/>
        <v>0.26142612458300002</v>
      </c>
      <c r="I6767" s="2" t="b">
        <f t="shared" si="211"/>
        <v>0</v>
      </c>
    </row>
    <row r="6768" spans="1:9" x14ac:dyDescent="0.3">
      <c r="A6768" s="101" t="s">
        <v>14</v>
      </c>
      <c r="B6768" s="101" t="s">
        <v>631</v>
      </c>
      <c r="C6768" s="101">
        <v>0.52761524672799998</v>
      </c>
      <c r="D6768" s="101">
        <v>0.41076395627099999</v>
      </c>
      <c r="E6768" s="101">
        <v>0.52909027481699999</v>
      </c>
      <c r="F6768" s="101">
        <v>0.26142612458300002</v>
      </c>
      <c r="G6768" s="101">
        <v>0.39862293893799999</v>
      </c>
      <c r="H6768" s="1">
        <f t="shared" si="210"/>
        <v>0.26142612458300002</v>
      </c>
      <c r="I6768" s="2" t="b">
        <f t="shared" si="211"/>
        <v>0</v>
      </c>
    </row>
    <row r="6769" spans="1:9" x14ac:dyDescent="0.3">
      <c r="A6769" s="101" t="s">
        <v>14</v>
      </c>
      <c r="B6769" s="101" t="s">
        <v>632</v>
      </c>
      <c r="C6769" s="101">
        <v>0.11161091757699999</v>
      </c>
      <c r="D6769" s="101">
        <v>2.5874894883200002E-2</v>
      </c>
      <c r="E6769" s="101">
        <v>0</v>
      </c>
      <c r="F6769" s="101">
        <v>4.1692959523999998E-2</v>
      </c>
      <c r="G6769" s="101">
        <v>6.0397414990600001E-2</v>
      </c>
      <c r="H6769" s="1">
        <f t="shared" si="210"/>
        <v>0</v>
      </c>
      <c r="I6769" s="2" t="b">
        <f t="shared" si="211"/>
        <v>0</v>
      </c>
    </row>
    <row r="6770" spans="1:9" x14ac:dyDescent="0.3">
      <c r="A6770" s="101" t="s">
        <v>14</v>
      </c>
      <c r="B6770" s="101" t="s">
        <v>633</v>
      </c>
      <c r="C6770" s="101">
        <v>0.68488517604099997</v>
      </c>
      <c r="D6770" s="101">
        <v>0.55199775750900004</v>
      </c>
      <c r="E6770" s="101">
        <v>0.64924997092900005</v>
      </c>
      <c r="F6770" s="101">
        <v>0.48792031010499998</v>
      </c>
      <c r="G6770" s="101">
        <v>0.45600048317899999</v>
      </c>
      <c r="H6770" s="1">
        <f t="shared" si="210"/>
        <v>0.45600048317899999</v>
      </c>
      <c r="I6770" s="2" t="b">
        <f t="shared" si="211"/>
        <v>0</v>
      </c>
    </row>
    <row r="6771" spans="1:9" x14ac:dyDescent="0.3">
      <c r="A6771" s="101" t="s">
        <v>14</v>
      </c>
      <c r="B6771" s="101" t="s">
        <v>634</v>
      </c>
      <c r="C6771" s="101">
        <v>0.68488517604099997</v>
      </c>
      <c r="D6771" s="101">
        <v>0.55199775750900004</v>
      </c>
      <c r="E6771" s="101">
        <v>0.64924997092900005</v>
      </c>
      <c r="F6771" s="101">
        <v>0.48792031010499998</v>
      </c>
      <c r="G6771" s="101">
        <v>0.45600048317899999</v>
      </c>
      <c r="H6771" s="1">
        <f t="shared" si="210"/>
        <v>0.45600048317899999</v>
      </c>
      <c r="I6771" s="2" t="b">
        <f t="shared" si="211"/>
        <v>0</v>
      </c>
    </row>
    <row r="6772" spans="1:9" x14ac:dyDescent="0.3">
      <c r="A6772" s="101" t="s">
        <v>14</v>
      </c>
      <c r="B6772" s="101" t="s">
        <v>635</v>
      </c>
      <c r="C6772" s="101">
        <v>0.50055805458799996</v>
      </c>
      <c r="D6772" s="101">
        <v>0.38057657890800001</v>
      </c>
      <c r="E6772" s="101">
        <v>0.55816116903799995</v>
      </c>
      <c r="F6772" s="101">
        <v>0.22424051203500001</v>
      </c>
      <c r="G6772" s="101">
        <v>0.22347043546500001</v>
      </c>
      <c r="H6772" s="1">
        <f t="shared" si="210"/>
        <v>0.22347043546500001</v>
      </c>
      <c r="I6772" s="2" t="b">
        <f t="shared" si="211"/>
        <v>0</v>
      </c>
    </row>
    <row r="6773" spans="1:9" x14ac:dyDescent="0.3">
      <c r="A6773" s="101" t="s">
        <v>14</v>
      </c>
      <c r="B6773" s="101" t="s">
        <v>636</v>
      </c>
      <c r="C6773" s="101">
        <v>0.24858795278500001</v>
      </c>
      <c r="D6773" s="101">
        <v>0.13799943937699999</v>
      </c>
      <c r="E6773" s="101">
        <v>0.27714252490399999</v>
      </c>
      <c r="F6773" s="101">
        <v>0.42707112593500002</v>
      </c>
      <c r="G6773" s="101">
        <v>0.24762940146199999</v>
      </c>
      <c r="H6773" s="1">
        <f t="shared" si="210"/>
        <v>0.13799943937699999</v>
      </c>
      <c r="I6773" s="2" t="b">
        <f t="shared" si="211"/>
        <v>0</v>
      </c>
    </row>
    <row r="6774" spans="1:9" x14ac:dyDescent="0.3">
      <c r="A6774" s="101" t="s">
        <v>14</v>
      </c>
      <c r="B6774" s="101" t="s">
        <v>637</v>
      </c>
      <c r="C6774" s="101">
        <v>0.24858795278500001</v>
      </c>
      <c r="D6774" s="101">
        <v>0.13799943937699999</v>
      </c>
      <c r="E6774" s="101">
        <v>0.27714252490399999</v>
      </c>
      <c r="F6774" s="101">
        <v>0.42707112593500002</v>
      </c>
      <c r="G6774" s="101">
        <v>0.24762940146199999</v>
      </c>
      <c r="H6774" s="1">
        <f t="shared" si="210"/>
        <v>0.13799943937699999</v>
      </c>
      <c r="I6774" s="2" t="b">
        <f t="shared" si="211"/>
        <v>0</v>
      </c>
    </row>
    <row r="6775" spans="1:9" x14ac:dyDescent="0.3">
      <c r="A6775" s="101" t="s">
        <v>14</v>
      </c>
      <c r="B6775" s="101" t="s">
        <v>638</v>
      </c>
      <c r="C6775" s="101">
        <v>0.24858795278500001</v>
      </c>
      <c r="D6775" s="101">
        <v>0.13799943937699999</v>
      </c>
      <c r="E6775" s="101">
        <v>0.27714252490399999</v>
      </c>
      <c r="F6775" s="101">
        <v>0.42707112593500002</v>
      </c>
      <c r="G6775" s="101">
        <v>0.24762940146199999</v>
      </c>
      <c r="H6775" s="1">
        <f t="shared" si="210"/>
        <v>0.13799943937699999</v>
      </c>
      <c r="I6775" s="2" t="b">
        <f t="shared" si="211"/>
        <v>0</v>
      </c>
    </row>
    <row r="6776" spans="1:9" x14ac:dyDescent="0.3">
      <c r="A6776" s="101" t="s">
        <v>14</v>
      </c>
      <c r="B6776" s="101" t="s">
        <v>639</v>
      </c>
      <c r="C6776" s="101">
        <v>0.24858795278500001</v>
      </c>
      <c r="D6776" s="101">
        <v>0.13799943937699999</v>
      </c>
      <c r="E6776" s="101">
        <v>0.27714252490399999</v>
      </c>
      <c r="F6776" s="101">
        <v>0.42707112593500002</v>
      </c>
      <c r="G6776" s="101">
        <v>0.24762940146199999</v>
      </c>
      <c r="H6776" s="1">
        <f t="shared" si="210"/>
        <v>0.13799943937699999</v>
      </c>
      <c r="I6776" s="2" t="b">
        <f t="shared" si="211"/>
        <v>0</v>
      </c>
    </row>
    <row r="6777" spans="1:9" x14ac:dyDescent="0.3">
      <c r="A6777" s="101" t="s">
        <v>14</v>
      </c>
      <c r="B6777" s="101" t="s">
        <v>640</v>
      </c>
      <c r="C6777" s="101">
        <v>0.43291507423800002</v>
      </c>
      <c r="D6777" s="101">
        <v>0.301873773638</v>
      </c>
      <c r="E6777" s="101">
        <v>0.43218729408099998</v>
      </c>
      <c r="F6777" s="101">
        <v>0.27494816551000001</v>
      </c>
      <c r="G6777" s="101">
        <v>0.20535121096799999</v>
      </c>
      <c r="H6777" s="1">
        <f t="shared" si="210"/>
        <v>0.20535121096799999</v>
      </c>
      <c r="I6777" s="2" t="b">
        <f t="shared" si="211"/>
        <v>0</v>
      </c>
    </row>
    <row r="6778" spans="1:9" x14ac:dyDescent="0.3">
      <c r="A6778" s="101" t="s">
        <v>14</v>
      </c>
      <c r="B6778" s="101" t="s">
        <v>641</v>
      </c>
      <c r="C6778" s="101">
        <v>0.43291507423800002</v>
      </c>
      <c r="D6778" s="101">
        <v>0.301873773638</v>
      </c>
      <c r="E6778" s="101">
        <v>0.43218729408099998</v>
      </c>
      <c r="F6778" s="101">
        <v>0.27494816551000001</v>
      </c>
      <c r="G6778" s="101">
        <v>0.20535121096799999</v>
      </c>
      <c r="H6778" s="1">
        <f t="shared" si="210"/>
        <v>0.20535121096799999</v>
      </c>
      <c r="I6778" s="2" t="b">
        <f t="shared" si="211"/>
        <v>0</v>
      </c>
    </row>
    <row r="6779" spans="1:9" x14ac:dyDescent="0.3">
      <c r="A6779" s="101" t="s">
        <v>14</v>
      </c>
      <c r="B6779" s="101" t="s">
        <v>642</v>
      </c>
      <c r="C6779" s="101">
        <v>0.960530320966</v>
      </c>
      <c r="D6779" s="101">
        <v>0.77948120835800006</v>
      </c>
      <c r="E6779" s="101">
        <v>0.80429474010599999</v>
      </c>
      <c r="F6779" s="101">
        <v>0.70201929144499997</v>
      </c>
      <c r="G6779" s="101">
        <v>0.558676088663</v>
      </c>
      <c r="H6779" s="1">
        <f t="shared" si="210"/>
        <v>0.558676088663</v>
      </c>
      <c r="I6779" s="2" t="b">
        <f t="shared" si="211"/>
        <v>0</v>
      </c>
    </row>
    <row r="6780" spans="1:9" x14ac:dyDescent="0.3">
      <c r="A6780" s="101" t="s">
        <v>14</v>
      </c>
      <c r="B6780" s="101" t="s">
        <v>643</v>
      </c>
      <c r="C6780" s="101">
        <v>0.960530320966</v>
      </c>
      <c r="D6780" s="101">
        <v>0.77948120835800006</v>
      </c>
      <c r="E6780" s="101">
        <v>0.80429474010599999</v>
      </c>
      <c r="F6780" s="101">
        <v>0.70201929144499997</v>
      </c>
      <c r="G6780" s="101">
        <v>0.558676088663</v>
      </c>
      <c r="H6780" s="1">
        <f t="shared" si="210"/>
        <v>0.558676088663</v>
      </c>
      <c r="I6780" s="2" t="b">
        <f t="shared" si="211"/>
        <v>0</v>
      </c>
    </row>
    <row r="6781" spans="1:9" x14ac:dyDescent="0.3">
      <c r="A6781" s="101" t="s">
        <v>14</v>
      </c>
      <c r="B6781" s="101" t="s">
        <v>644</v>
      </c>
      <c r="C6781" s="101">
        <v>0.960530320966</v>
      </c>
      <c r="D6781" s="101">
        <v>0.77948120835800006</v>
      </c>
      <c r="E6781" s="101">
        <v>0.80429474010599999</v>
      </c>
      <c r="F6781" s="101">
        <v>0.70201929144499997</v>
      </c>
      <c r="G6781" s="101">
        <v>0.558676088663</v>
      </c>
      <c r="H6781" s="1">
        <f t="shared" si="210"/>
        <v>0.558676088663</v>
      </c>
      <c r="I6781" s="2" t="b">
        <f t="shared" si="211"/>
        <v>0</v>
      </c>
    </row>
    <row r="6782" spans="1:9" x14ac:dyDescent="0.3">
      <c r="A6782" s="101" t="s">
        <v>14</v>
      </c>
      <c r="B6782" s="101" t="s">
        <v>645</v>
      </c>
      <c r="C6782" s="101">
        <v>0.91148916021199999</v>
      </c>
      <c r="D6782" s="101">
        <v>0.71479397114900001</v>
      </c>
      <c r="E6782" s="101">
        <v>0.37404550564</v>
      </c>
      <c r="F6782" s="101">
        <v>0.44397367709399999</v>
      </c>
      <c r="G6782" s="101">
        <v>0.57981518390999998</v>
      </c>
      <c r="H6782" s="1">
        <f t="shared" si="210"/>
        <v>0.37404550564</v>
      </c>
      <c r="I6782" s="2" t="b">
        <f t="shared" si="211"/>
        <v>0</v>
      </c>
    </row>
    <row r="6783" spans="1:9" x14ac:dyDescent="0.3">
      <c r="A6783" s="101" t="s">
        <v>14</v>
      </c>
      <c r="B6783" s="101" t="s">
        <v>647</v>
      </c>
      <c r="C6783" s="101">
        <v>0.25535225082000002</v>
      </c>
      <c r="D6783" s="101">
        <v>0.11859326821500001</v>
      </c>
      <c r="E6783" s="101">
        <v>0.20543431915999999</v>
      </c>
      <c r="F6783" s="101">
        <v>7.2117551609099995E-2</v>
      </c>
      <c r="G6783" s="101">
        <v>0.11173521773300001</v>
      </c>
      <c r="H6783" s="1">
        <f t="shared" si="210"/>
        <v>7.2117551609099995E-2</v>
      </c>
      <c r="I6783" s="2" t="b">
        <f t="shared" si="211"/>
        <v>0</v>
      </c>
    </row>
    <row r="6784" spans="1:9" x14ac:dyDescent="0.3">
      <c r="A6784" s="101" t="s">
        <v>14</v>
      </c>
      <c r="B6784" s="101" t="s">
        <v>648</v>
      </c>
      <c r="C6784" s="101">
        <v>0.40078465857200002</v>
      </c>
      <c r="D6784" s="101">
        <v>0.24796774263099999</v>
      </c>
      <c r="E6784" s="101">
        <v>0.31590371719799998</v>
      </c>
      <c r="F6784" s="101">
        <v>0.35382673758200001</v>
      </c>
      <c r="G6784" s="101">
        <v>0.114755088482</v>
      </c>
      <c r="H6784" s="1">
        <f t="shared" si="210"/>
        <v>0.114755088482</v>
      </c>
      <c r="I6784" s="2" t="b">
        <f t="shared" si="211"/>
        <v>0</v>
      </c>
    </row>
    <row r="6785" spans="1:9" x14ac:dyDescent="0.3">
      <c r="A6785" s="101" t="s">
        <v>14</v>
      </c>
      <c r="B6785" s="101" t="s">
        <v>649</v>
      </c>
      <c r="C6785" s="101">
        <v>0.28917374099499998</v>
      </c>
      <c r="D6785" s="101">
        <v>0.14446816309800001</v>
      </c>
      <c r="E6785" s="101">
        <v>0.306213419125</v>
      </c>
      <c r="F6785" s="101">
        <v>0.342558370143</v>
      </c>
      <c r="G6785" s="101">
        <v>0.34124539469699999</v>
      </c>
      <c r="H6785" s="1">
        <f t="shared" si="210"/>
        <v>0.14446816309800001</v>
      </c>
      <c r="I6785" s="2" t="b">
        <f t="shared" si="211"/>
        <v>0</v>
      </c>
    </row>
    <row r="6786" spans="1:9" x14ac:dyDescent="0.3">
      <c r="A6786" s="101" t="s">
        <v>14</v>
      </c>
      <c r="B6786" s="101" t="s">
        <v>650</v>
      </c>
      <c r="C6786" s="101">
        <v>0.28917374099499998</v>
      </c>
      <c r="D6786" s="101">
        <v>0.14446816309800001</v>
      </c>
      <c r="E6786" s="101">
        <v>0.306213419125</v>
      </c>
      <c r="F6786" s="101">
        <v>0.342558370143</v>
      </c>
      <c r="G6786" s="101">
        <v>0.34124539469699999</v>
      </c>
      <c r="H6786" s="1">
        <f t="shared" si="210"/>
        <v>0.14446816309800001</v>
      </c>
      <c r="I6786" s="2" t="b">
        <f t="shared" si="211"/>
        <v>0</v>
      </c>
    </row>
    <row r="6787" spans="1:9" x14ac:dyDescent="0.3">
      <c r="A6787" s="101" t="s">
        <v>14</v>
      </c>
      <c r="B6787" s="101" t="s">
        <v>651</v>
      </c>
      <c r="C6787" s="101">
        <v>0.29255589001299998</v>
      </c>
      <c r="D6787" s="101">
        <v>0.14446816309800001</v>
      </c>
      <c r="E6787" s="101">
        <v>0.306213419125</v>
      </c>
      <c r="F6787" s="101">
        <v>0.354953574326</v>
      </c>
      <c r="G6787" s="101">
        <v>0.214410823217</v>
      </c>
      <c r="H6787" s="1">
        <f t="shared" ref="H6787:H6802" si="212">MIN(C6787:G6787)</f>
        <v>0.14446816309800001</v>
      </c>
      <c r="I6787" s="2" t="b">
        <f t="shared" ref="I6787:I6802" si="213">H6787&gt;=2</f>
        <v>0</v>
      </c>
    </row>
    <row r="6788" spans="1:9" x14ac:dyDescent="0.3">
      <c r="A6788" s="101" t="s">
        <v>14</v>
      </c>
      <c r="B6788" s="101" t="s">
        <v>652</v>
      </c>
      <c r="C6788" s="101">
        <v>0.29255589001299998</v>
      </c>
      <c r="D6788" s="101">
        <v>0.14446816309800001</v>
      </c>
      <c r="E6788" s="101">
        <v>0.306213419125</v>
      </c>
      <c r="F6788" s="101">
        <v>0.354953574326</v>
      </c>
      <c r="G6788" s="101">
        <v>0.214410823217</v>
      </c>
      <c r="H6788" s="1">
        <f t="shared" si="212"/>
        <v>0.14446816309800001</v>
      </c>
      <c r="I6788" s="2" t="b">
        <f t="shared" si="213"/>
        <v>0</v>
      </c>
    </row>
    <row r="6789" spans="1:9" x14ac:dyDescent="0.3">
      <c r="A6789" s="101" t="s">
        <v>14</v>
      </c>
      <c r="B6789" s="101" t="s">
        <v>653</v>
      </c>
      <c r="C6789" s="101">
        <v>0.77112997598699995</v>
      </c>
      <c r="D6789" s="101">
        <v>0.55523211937000005</v>
      </c>
      <c r="E6789" s="101">
        <v>0.40893057870499999</v>
      </c>
      <c r="F6789" s="101">
        <v>0.201703777157</v>
      </c>
      <c r="G6789" s="101">
        <v>0.21139095246699999</v>
      </c>
      <c r="H6789" s="1">
        <f t="shared" si="212"/>
        <v>0.201703777157</v>
      </c>
      <c r="I6789" s="2" t="b">
        <f t="shared" si="213"/>
        <v>0</v>
      </c>
    </row>
    <row r="6790" spans="1:9" x14ac:dyDescent="0.3">
      <c r="A6790" s="101" t="s">
        <v>14</v>
      </c>
      <c r="B6790" s="101" t="s">
        <v>654</v>
      </c>
      <c r="C6790" s="101">
        <v>0.77112997598699995</v>
      </c>
      <c r="D6790" s="101">
        <v>0.55523211937000005</v>
      </c>
      <c r="E6790" s="101">
        <v>0.40893057870499999</v>
      </c>
      <c r="F6790" s="101">
        <v>0.201703777157</v>
      </c>
      <c r="G6790" s="101">
        <v>0.21139095246699999</v>
      </c>
      <c r="H6790" s="1">
        <f t="shared" si="212"/>
        <v>0.201703777157</v>
      </c>
      <c r="I6790" s="2" t="b">
        <f t="shared" si="213"/>
        <v>0</v>
      </c>
    </row>
    <row r="6791" spans="1:9" x14ac:dyDescent="0.3">
      <c r="A6791" s="101" t="s">
        <v>14</v>
      </c>
      <c r="B6791" s="101" t="s">
        <v>655</v>
      </c>
      <c r="C6791" s="101">
        <v>0.57834748198999997</v>
      </c>
      <c r="D6791" s="101">
        <v>0.37842033766700001</v>
      </c>
      <c r="E6791" s="101">
        <v>0.38761192294300001</v>
      </c>
      <c r="F6791" s="101">
        <v>0.181420715767</v>
      </c>
      <c r="G6791" s="101">
        <v>0.53149725191800001</v>
      </c>
      <c r="H6791" s="1">
        <f t="shared" si="212"/>
        <v>0.181420715767</v>
      </c>
      <c r="I6791" s="2" t="b">
        <f t="shared" si="213"/>
        <v>0</v>
      </c>
    </row>
    <row r="6792" spans="1:9" x14ac:dyDescent="0.3">
      <c r="A6792" s="101" t="s">
        <v>14</v>
      </c>
      <c r="B6792" s="101" t="s">
        <v>656</v>
      </c>
      <c r="C6792" s="101">
        <v>0.57834748198999997</v>
      </c>
      <c r="D6792" s="101">
        <v>0.37842033766700001</v>
      </c>
      <c r="E6792" s="101">
        <v>0.38761192294300001</v>
      </c>
      <c r="F6792" s="101">
        <v>0.181420715767</v>
      </c>
      <c r="G6792" s="101">
        <v>0.53149725191800001</v>
      </c>
      <c r="H6792" s="1">
        <f t="shared" si="212"/>
        <v>0.181420715767</v>
      </c>
      <c r="I6792" s="2" t="b">
        <f t="shared" si="213"/>
        <v>0</v>
      </c>
    </row>
    <row r="6793" spans="1:9" x14ac:dyDescent="0.3">
      <c r="A6793" s="101" t="s">
        <v>14</v>
      </c>
      <c r="B6793" s="101" t="s">
        <v>657</v>
      </c>
      <c r="C6793" s="101">
        <v>0.37541854094100002</v>
      </c>
      <c r="D6793" s="101">
        <v>0.20053043534500001</v>
      </c>
      <c r="E6793" s="101">
        <v>0.17636342493900001</v>
      </c>
      <c r="F6793" s="101">
        <v>9.5781123230900003E-2</v>
      </c>
      <c r="G6793" s="101">
        <v>0.220450564716</v>
      </c>
      <c r="H6793" s="1">
        <f t="shared" si="212"/>
        <v>9.5781123230900003E-2</v>
      </c>
      <c r="I6793" s="2" t="b">
        <f t="shared" si="213"/>
        <v>0</v>
      </c>
    </row>
    <row r="6794" spans="1:9" x14ac:dyDescent="0.3">
      <c r="A6794" s="101" t="s">
        <v>14</v>
      </c>
      <c r="B6794" s="101" t="s">
        <v>658</v>
      </c>
      <c r="C6794" s="101">
        <v>0.94869279940499995</v>
      </c>
      <c r="D6794" s="101">
        <v>0.70077840308799999</v>
      </c>
      <c r="E6794" s="101">
        <v>0.75971936896799996</v>
      </c>
      <c r="F6794" s="101">
        <v>0.80230776165100004</v>
      </c>
      <c r="G6794" s="101">
        <v>0.53451712266700002</v>
      </c>
      <c r="H6794" s="1">
        <f t="shared" si="212"/>
        <v>0.53451712266700002</v>
      </c>
      <c r="I6794" s="2" t="b">
        <f t="shared" si="213"/>
        <v>0</v>
      </c>
    </row>
    <row r="6795" spans="1:9" x14ac:dyDescent="0.3">
      <c r="A6795" s="101" t="s">
        <v>14</v>
      </c>
      <c r="B6795" s="101" t="s">
        <v>659</v>
      </c>
      <c r="C6795" s="101">
        <v>0.94869279940499995</v>
      </c>
      <c r="D6795" s="101">
        <v>0.70077840308799999</v>
      </c>
      <c r="E6795" s="101">
        <v>0.75971936896799996</v>
      </c>
      <c r="F6795" s="101">
        <v>0.80230776165100004</v>
      </c>
      <c r="G6795" s="101">
        <v>0.53451712266700002</v>
      </c>
      <c r="H6795" s="1">
        <f t="shared" si="212"/>
        <v>0.53451712266700002</v>
      </c>
      <c r="I6795" s="2" t="b">
        <f t="shared" si="213"/>
        <v>0</v>
      </c>
    </row>
    <row r="6796" spans="1:9" x14ac:dyDescent="0.3">
      <c r="A6796" s="101" t="s">
        <v>14</v>
      </c>
      <c r="B6796" s="101" t="s">
        <v>660</v>
      </c>
      <c r="C6796" s="101">
        <v>0.47857408597399997</v>
      </c>
      <c r="D6796" s="101">
        <v>0.28138948185500001</v>
      </c>
      <c r="E6796" s="101">
        <v>0.494205201752</v>
      </c>
      <c r="F6796" s="101">
        <v>0.30537275759499999</v>
      </c>
      <c r="G6796" s="101">
        <v>0.36540436069299997</v>
      </c>
      <c r="H6796" s="1">
        <f t="shared" si="212"/>
        <v>0.28138948185500001</v>
      </c>
      <c r="I6796" s="2" t="b">
        <f t="shared" si="213"/>
        <v>0</v>
      </c>
    </row>
    <row r="6797" spans="1:9" x14ac:dyDescent="0.3">
      <c r="A6797" s="101" t="s">
        <v>14</v>
      </c>
      <c r="B6797" s="101" t="s">
        <v>661</v>
      </c>
      <c r="C6797" s="101">
        <v>0.73561741130299996</v>
      </c>
      <c r="D6797" s="101">
        <v>0.47652931409999999</v>
      </c>
      <c r="E6797" s="101">
        <v>0.45932012868700001</v>
      </c>
      <c r="F6797" s="101">
        <v>0.67272153610399998</v>
      </c>
      <c r="G6797" s="101">
        <v>0.59189466690799997</v>
      </c>
      <c r="H6797" s="1">
        <f t="shared" si="212"/>
        <v>0.45932012868700001</v>
      </c>
      <c r="I6797" s="2" t="b">
        <f t="shared" si="213"/>
        <v>0</v>
      </c>
    </row>
    <row r="6798" spans="1:9" x14ac:dyDescent="0.3">
      <c r="A6798" s="101" t="s">
        <v>14</v>
      </c>
      <c r="B6798" s="101" t="s">
        <v>662</v>
      </c>
      <c r="C6798" s="101">
        <v>0.68150302702300003</v>
      </c>
      <c r="D6798" s="101">
        <v>0.40429523255099997</v>
      </c>
      <c r="E6798" s="101">
        <v>0.38373580371299998</v>
      </c>
      <c r="F6798" s="101">
        <v>0.58933561705600002</v>
      </c>
      <c r="G6798" s="101">
        <v>0.55565621791399999</v>
      </c>
      <c r="H6798" s="1">
        <f t="shared" si="212"/>
        <v>0.38373580371299998</v>
      </c>
      <c r="I6798" s="2" t="b">
        <f t="shared" si="213"/>
        <v>0</v>
      </c>
    </row>
    <row r="6799" spans="1:9" x14ac:dyDescent="0.3">
      <c r="A6799" s="101" t="s">
        <v>14</v>
      </c>
      <c r="B6799" s="101" t="s">
        <v>663</v>
      </c>
      <c r="C6799" s="101">
        <v>0.40924003111599999</v>
      </c>
      <c r="D6799" s="101">
        <v>0.1606399724</v>
      </c>
      <c r="E6799" s="101">
        <v>5.2327609597299998E-2</v>
      </c>
      <c r="F6799" s="101">
        <v>6.3102857658E-2</v>
      </c>
      <c r="G6799" s="101">
        <v>0.16911276197399999</v>
      </c>
      <c r="H6799" s="1">
        <f t="shared" si="212"/>
        <v>5.2327609597299998E-2</v>
      </c>
      <c r="I6799" s="2" t="b">
        <f t="shared" si="213"/>
        <v>0</v>
      </c>
    </row>
    <row r="6800" spans="1:9" x14ac:dyDescent="0.3">
      <c r="A6800" s="101" t="s">
        <v>14</v>
      </c>
      <c r="B6800" s="101" t="s">
        <v>664</v>
      </c>
      <c r="C6800" s="101">
        <v>1.3325667128900001</v>
      </c>
      <c r="D6800" s="101">
        <v>0.90454320029299995</v>
      </c>
      <c r="E6800" s="101">
        <v>1.44579247258</v>
      </c>
      <c r="F6800" s="101">
        <v>0.99612368160099996</v>
      </c>
      <c r="G6800" s="101">
        <v>0.93615993235499995</v>
      </c>
      <c r="H6800" s="1">
        <f t="shared" si="212"/>
        <v>0.90454320029299995</v>
      </c>
      <c r="I6800" s="2" t="b">
        <f t="shared" si="213"/>
        <v>0</v>
      </c>
    </row>
    <row r="6801" spans="1:9" x14ac:dyDescent="0.3">
      <c r="A6801" s="101" t="s">
        <v>14</v>
      </c>
      <c r="B6801" s="101" t="s">
        <v>665</v>
      </c>
      <c r="C6801" s="101">
        <v>1.3325667128900001</v>
      </c>
      <c r="D6801" s="101">
        <v>0.90454320029299995</v>
      </c>
      <c r="E6801" s="101">
        <v>1.44579247258</v>
      </c>
      <c r="F6801" s="101">
        <v>0.99612368160099996</v>
      </c>
      <c r="G6801" s="101">
        <v>0.93615993235499995</v>
      </c>
      <c r="H6801" s="1">
        <f t="shared" si="212"/>
        <v>0.90454320029299995</v>
      </c>
      <c r="I6801" s="2" t="b">
        <f t="shared" si="213"/>
        <v>0</v>
      </c>
    </row>
    <row r="6802" spans="1:9" x14ac:dyDescent="0.3">
      <c r="A6802" s="101" t="s">
        <v>14</v>
      </c>
      <c r="B6802" s="101" t="s">
        <v>666</v>
      </c>
      <c r="C6802" s="101">
        <v>0.277336219434</v>
      </c>
      <c r="D6802" s="101">
        <v>3.4499859844299999E-2</v>
      </c>
      <c r="E6802" s="101">
        <v>0</v>
      </c>
      <c r="F6802" s="101">
        <v>4.5073469755700004E-3</v>
      </c>
      <c r="G6802" s="101">
        <v>0</v>
      </c>
      <c r="H6802" s="1">
        <f t="shared" si="212"/>
        <v>0</v>
      </c>
      <c r="I6802" s="2" t="b">
        <f t="shared" si="213"/>
        <v>0</v>
      </c>
    </row>
  </sheetData>
  <sortState ref="A2:I6802">
    <sortCondition descending="1" ref="I2:I6802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78DC-21D9-4330-8604-3689FC0B2AD4}">
  <dimension ref="A1:L142"/>
  <sheetViews>
    <sheetView tabSelected="1" topLeftCell="D1" workbookViewId="0">
      <selection activeCell="J13" sqref="J13"/>
    </sheetView>
  </sheetViews>
  <sheetFormatPr defaultColWidth="71.6640625" defaultRowHeight="12" x14ac:dyDescent="0.25"/>
  <cols>
    <col min="1" max="1" width="65.88671875" style="62" bestFit="1" customWidth="1"/>
    <col min="2" max="2" width="13.33203125" style="62" bestFit="1" customWidth="1"/>
    <col min="3" max="4" width="13.21875" style="62" bestFit="1" customWidth="1"/>
    <col min="5" max="6" width="13.109375" style="62" bestFit="1" customWidth="1"/>
    <col min="7" max="7" width="23.33203125" style="62" bestFit="1" customWidth="1"/>
    <col min="8" max="8" width="24" style="62" bestFit="1" customWidth="1"/>
    <col min="9" max="9" width="17.21875" style="81" bestFit="1" customWidth="1"/>
    <col min="10" max="10" width="23.109375" style="81" bestFit="1" customWidth="1"/>
    <col min="11" max="12" width="71.6640625" style="81"/>
    <col min="13" max="16384" width="71.6640625" style="62"/>
  </cols>
  <sheetData>
    <row r="1" spans="1:10" s="7" customFormat="1" ht="14.4" x14ac:dyDescent="0.3">
      <c r="A1" s="87" t="s">
        <v>4</v>
      </c>
      <c r="B1" s="87" t="s">
        <v>5</v>
      </c>
      <c r="C1" s="87" t="s">
        <v>6</v>
      </c>
      <c r="D1" s="87" t="s">
        <v>7</v>
      </c>
      <c r="E1" s="87" t="s">
        <v>8</v>
      </c>
      <c r="F1" s="87" t="s">
        <v>9</v>
      </c>
      <c r="G1" s="87" t="s">
        <v>8017</v>
      </c>
      <c r="H1" s="87" t="s">
        <v>8020</v>
      </c>
      <c r="I1" s="89" t="s">
        <v>8026</v>
      </c>
      <c r="J1" s="89" t="s">
        <v>8029</v>
      </c>
    </row>
    <row r="2" spans="1:10" s="7" customFormat="1" ht="14.4" x14ac:dyDescent="0.3">
      <c r="A2" s="14" t="s">
        <v>7960</v>
      </c>
      <c r="B2" s="90">
        <v>1.4881334188599999</v>
      </c>
      <c r="C2" s="90">
        <v>1.3503281171099999</v>
      </c>
      <c r="D2" s="90">
        <v>1.27328460269</v>
      </c>
      <c r="E2" s="90">
        <v>0.76593312375</v>
      </c>
      <c r="F2" s="90">
        <v>0.66810566348</v>
      </c>
      <c r="G2" s="91">
        <f t="shared" ref="G2:G33" si="0">(B2&gt;C2)*AND(C2&gt;D2)*(D2&gt;E2)*AND(E2&gt;F2)</f>
        <v>1</v>
      </c>
      <c r="H2" s="91">
        <f t="shared" ref="H2:H33" si="1">(B2&lt;C2)*AND(C2&lt;D2)*(D2&lt;E2)*AND(E2&lt;F2)</f>
        <v>0</v>
      </c>
      <c r="I2" s="10">
        <f t="shared" ref="I2:I33" si="2">(B2&gt;0)*AND(C2=0)*AND(D2=0)*AND(E2=0)*AND(F2=0)</f>
        <v>0</v>
      </c>
      <c r="J2" s="92">
        <f t="shared" ref="J2:J33" si="3">(B2=0)*AND(C2&gt;0)*AND(D2&gt;0)*AND(E2&gt;0)*AND(F2&gt;0)</f>
        <v>0</v>
      </c>
    </row>
    <row r="3" spans="1:10" s="7" customFormat="1" ht="14.4" x14ac:dyDescent="0.3">
      <c r="A3" s="14" t="s">
        <v>7974</v>
      </c>
      <c r="B3" s="90">
        <v>0.79538165490699997</v>
      </c>
      <c r="C3" s="90">
        <v>0.37859666834900002</v>
      </c>
      <c r="D3" s="90">
        <v>0.28295213393099999</v>
      </c>
      <c r="E3" s="90">
        <v>0.17147756501899999</v>
      </c>
      <c r="F3" s="90">
        <v>0.113064035358</v>
      </c>
      <c r="G3" s="91">
        <f t="shared" si="0"/>
        <v>1</v>
      </c>
      <c r="H3" s="91">
        <f t="shared" si="1"/>
        <v>0</v>
      </c>
      <c r="I3" s="10">
        <f t="shared" si="2"/>
        <v>0</v>
      </c>
      <c r="J3" s="92">
        <f t="shared" si="3"/>
        <v>0</v>
      </c>
    </row>
    <row r="4" spans="1:10" s="7" customFormat="1" ht="14.4" x14ac:dyDescent="0.3">
      <c r="A4" s="14" t="s">
        <v>7820</v>
      </c>
      <c r="B4" s="9">
        <v>0</v>
      </c>
      <c r="C4" s="9">
        <v>0.56789500252400005</v>
      </c>
      <c r="D4" s="9">
        <v>0.84885640179199995</v>
      </c>
      <c r="E4" s="9">
        <v>1.1946270363</v>
      </c>
      <c r="F4" s="9">
        <v>1.56233939768</v>
      </c>
      <c r="G4" s="98">
        <f t="shared" si="0"/>
        <v>0</v>
      </c>
      <c r="H4" s="98">
        <f t="shared" si="1"/>
        <v>1</v>
      </c>
      <c r="I4" s="10">
        <f t="shared" si="2"/>
        <v>0</v>
      </c>
      <c r="J4" s="92">
        <f t="shared" si="3"/>
        <v>1</v>
      </c>
    </row>
    <row r="5" spans="1:10" s="7" customFormat="1" ht="14.4" x14ac:dyDescent="0.3">
      <c r="A5" s="14" t="s">
        <v>7803</v>
      </c>
      <c r="B5" s="9">
        <v>5.4650416933899999</v>
      </c>
      <c r="C5" s="9">
        <v>7.5025239777900001</v>
      </c>
      <c r="D5" s="9">
        <v>9.5142655034200008</v>
      </c>
      <c r="E5" s="9">
        <v>9.9514146899099991</v>
      </c>
      <c r="F5" s="9">
        <v>14.235789906500001</v>
      </c>
      <c r="G5" s="98">
        <f t="shared" si="0"/>
        <v>0</v>
      </c>
      <c r="H5" s="98">
        <f t="shared" si="1"/>
        <v>1</v>
      </c>
      <c r="I5" s="10">
        <f t="shared" si="2"/>
        <v>0</v>
      </c>
      <c r="J5" s="92">
        <f t="shared" si="3"/>
        <v>0</v>
      </c>
    </row>
    <row r="6" spans="1:10" s="7" customFormat="1" ht="14.4" x14ac:dyDescent="0.3">
      <c r="A6" s="14" t="s">
        <v>7804</v>
      </c>
      <c r="B6" s="9">
        <v>5.0801796023100003</v>
      </c>
      <c r="C6" s="9">
        <v>6.9409389197399998</v>
      </c>
      <c r="D6" s="9">
        <v>8.5828813958999994</v>
      </c>
      <c r="E6" s="9">
        <v>8.80823092312</v>
      </c>
      <c r="F6" s="9">
        <v>13.053756809499999</v>
      </c>
      <c r="G6" s="98">
        <f t="shared" si="0"/>
        <v>0</v>
      </c>
      <c r="H6" s="98">
        <f t="shared" si="1"/>
        <v>1</v>
      </c>
      <c r="I6" s="10">
        <f t="shared" si="2"/>
        <v>0</v>
      </c>
      <c r="J6" s="92">
        <f t="shared" si="3"/>
        <v>0</v>
      </c>
    </row>
    <row r="7" spans="1:10" s="7" customFormat="1" ht="14.4" x14ac:dyDescent="0.3">
      <c r="A7" s="14" t="s">
        <v>7805</v>
      </c>
      <c r="B7" s="9">
        <v>5.0801796023100003</v>
      </c>
      <c r="C7" s="9">
        <v>6.9220090863200001</v>
      </c>
      <c r="D7" s="9">
        <v>8.5828813958999994</v>
      </c>
      <c r="E7" s="9">
        <v>8.7967990854500009</v>
      </c>
      <c r="F7" s="9">
        <v>12.128687429299999</v>
      </c>
      <c r="G7" s="98">
        <f t="shared" si="0"/>
        <v>0</v>
      </c>
      <c r="H7" s="98">
        <f t="shared" si="1"/>
        <v>1</v>
      </c>
      <c r="I7" s="10">
        <f t="shared" si="2"/>
        <v>0</v>
      </c>
      <c r="J7" s="92">
        <f t="shared" si="3"/>
        <v>0</v>
      </c>
    </row>
    <row r="8" spans="1:10" s="7" customFormat="1" ht="14.4" x14ac:dyDescent="0.3">
      <c r="A8" s="14" t="s">
        <v>7851</v>
      </c>
      <c r="B8" s="9">
        <v>8.9801154586300003E-2</v>
      </c>
      <c r="C8" s="9">
        <v>0.15774861181200001</v>
      </c>
      <c r="D8" s="9">
        <v>0.176845083707</v>
      </c>
      <c r="E8" s="9">
        <v>0.25721634752799999</v>
      </c>
      <c r="F8" s="9">
        <v>0.48309178743999998</v>
      </c>
      <c r="G8" s="98">
        <f t="shared" si="0"/>
        <v>0</v>
      </c>
      <c r="H8" s="98">
        <f t="shared" si="1"/>
        <v>1</v>
      </c>
      <c r="I8" s="10">
        <f t="shared" si="2"/>
        <v>0</v>
      </c>
      <c r="J8" s="92">
        <f t="shared" si="3"/>
        <v>0</v>
      </c>
    </row>
    <row r="9" spans="1:10" s="7" customFormat="1" ht="14.4" x14ac:dyDescent="0.3">
      <c r="A9" s="13" t="s">
        <v>7815</v>
      </c>
      <c r="B9" s="99">
        <v>0</v>
      </c>
      <c r="C9" s="99">
        <v>1.98763250883</v>
      </c>
      <c r="D9" s="99">
        <v>0.55411459561400001</v>
      </c>
      <c r="E9" s="99">
        <v>0.788796799085</v>
      </c>
      <c r="F9" s="99">
        <v>0.88395518552800001</v>
      </c>
      <c r="G9" s="93">
        <f t="shared" si="0"/>
        <v>0</v>
      </c>
      <c r="H9" s="93">
        <f t="shared" si="1"/>
        <v>0</v>
      </c>
      <c r="I9" s="10">
        <f t="shared" si="2"/>
        <v>0</v>
      </c>
      <c r="J9" s="92">
        <f t="shared" si="3"/>
        <v>1</v>
      </c>
    </row>
    <row r="10" spans="1:10" s="7" customFormat="1" ht="14.4" x14ac:dyDescent="0.3">
      <c r="A10" s="13" t="s">
        <v>7824</v>
      </c>
      <c r="B10" s="99">
        <v>0</v>
      </c>
      <c r="C10" s="99">
        <v>0.41645633518399999</v>
      </c>
      <c r="D10" s="99">
        <v>0.247583117189</v>
      </c>
      <c r="E10" s="99">
        <v>0.543012289225</v>
      </c>
      <c r="F10" s="99">
        <v>0.60643437146699997</v>
      </c>
      <c r="G10" s="93">
        <f t="shared" si="0"/>
        <v>0</v>
      </c>
      <c r="H10" s="93">
        <f t="shared" si="1"/>
        <v>0</v>
      </c>
      <c r="I10" s="10">
        <f t="shared" si="2"/>
        <v>0</v>
      </c>
      <c r="J10" s="92">
        <f t="shared" si="3"/>
        <v>1</v>
      </c>
    </row>
    <row r="11" spans="1:10" s="7" customFormat="1" ht="14.4" x14ac:dyDescent="0.3">
      <c r="A11" s="13" t="s">
        <v>7825</v>
      </c>
      <c r="B11" s="99">
        <v>0</v>
      </c>
      <c r="C11" s="99">
        <v>0.384906612822</v>
      </c>
      <c r="D11" s="99">
        <v>0.15326573921200001</v>
      </c>
      <c r="E11" s="99">
        <v>0.21720491569</v>
      </c>
      <c r="F11" s="99">
        <v>0.123342584027</v>
      </c>
      <c r="G11" s="93">
        <f t="shared" si="0"/>
        <v>0</v>
      </c>
      <c r="H11" s="93">
        <f t="shared" si="1"/>
        <v>0</v>
      </c>
      <c r="I11" s="10">
        <f t="shared" si="2"/>
        <v>0</v>
      </c>
      <c r="J11" s="92">
        <f t="shared" si="3"/>
        <v>1</v>
      </c>
    </row>
    <row r="12" spans="1:10" s="7" customFormat="1" ht="14.4" x14ac:dyDescent="0.3">
      <c r="A12" s="13" t="s">
        <v>7827</v>
      </c>
      <c r="B12" s="99">
        <v>0</v>
      </c>
      <c r="C12" s="99">
        <v>0.29656739020700001</v>
      </c>
      <c r="D12" s="99">
        <v>0.62485262909700001</v>
      </c>
      <c r="E12" s="99">
        <v>0.411546156045</v>
      </c>
      <c r="F12" s="99">
        <v>1.0381334155599999</v>
      </c>
      <c r="G12" s="93">
        <f t="shared" si="0"/>
        <v>0</v>
      </c>
      <c r="H12" s="93">
        <f t="shared" si="1"/>
        <v>0</v>
      </c>
      <c r="I12" s="10">
        <f t="shared" si="2"/>
        <v>0</v>
      </c>
      <c r="J12" s="92">
        <f t="shared" si="3"/>
        <v>1</v>
      </c>
    </row>
    <row r="13" spans="1:10" s="7" customFormat="1" ht="14.4" x14ac:dyDescent="0.3">
      <c r="A13" s="13" t="s">
        <v>7844</v>
      </c>
      <c r="B13" s="99">
        <v>0</v>
      </c>
      <c r="C13" s="99">
        <v>8.8339222614799998E-2</v>
      </c>
      <c r="D13" s="99">
        <v>0.38905918415500002</v>
      </c>
      <c r="E13" s="99">
        <v>0.36581880537299999</v>
      </c>
      <c r="F13" s="99">
        <v>0.29807791139899997</v>
      </c>
      <c r="G13" s="93">
        <f t="shared" si="0"/>
        <v>0</v>
      </c>
      <c r="H13" s="93">
        <f t="shared" si="1"/>
        <v>0</v>
      </c>
      <c r="I13" s="10">
        <f t="shared" si="2"/>
        <v>0</v>
      </c>
      <c r="J13" s="92">
        <f t="shared" si="3"/>
        <v>1</v>
      </c>
    </row>
    <row r="14" spans="1:10" s="7" customFormat="1" ht="14.4" x14ac:dyDescent="0.3">
      <c r="A14" s="13" t="s">
        <v>7845</v>
      </c>
      <c r="B14" s="99">
        <v>0</v>
      </c>
      <c r="C14" s="99">
        <v>8.2029278142400006E-2</v>
      </c>
      <c r="D14" s="99">
        <v>0.97854279650999998</v>
      </c>
      <c r="E14" s="99">
        <v>0.37153472420700001</v>
      </c>
      <c r="F14" s="99">
        <v>0.256963716723</v>
      </c>
      <c r="G14" s="93">
        <f t="shared" si="0"/>
        <v>0</v>
      </c>
      <c r="H14" s="93">
        <f t="shared" si="1"/>
        <v>0</v>
      </c>
      <c r="I14" s="10">
        <f t="shared" si="2"/>
        <v>0</v>
      </c>
      <c r="J14" s="92">
        <f t="shared" si="3"/>
        <v>1</v>
      </c>
    </row>
    <row r="15" spans="1:10" s="7" customFormat="1" ht="14.4" x14ac:dyDescent="0.3">
      <c r="A15" s="13" t="s">
        <v>7854</v>
      </c>
      <c r="B15" s="99">
        <v>0</v>
      </c>
      <c r="C15" s="99">
        <v>5.6789500252400003E-2</v>
      </c>
      <c r="D15" s="99">
        <v>0.34190049516600002</v>
      </c>
      <c r="E15" s="99">
        <v>0.46870534438400002</v>
      </c>
      <c r="F15" s="99">
        <v>0.31863500873700001</v>
      </c>
      <c r="G15" s="93">
        <f t="shared" si="0"/>
        <v>0</v>
      </c>
      <c r="H15" s="93">
        <f t="shared" si="1"/>
        <v>0</v>
      </c>
      <c r="I15" s="10">
        <f t="shared" si="2"/>
        <v>0</v>
      </c>
      <c r="J15" s="92">
        <f t="shared" si="3"/>
        <v>1</v>
      </c>
    </row>
    <row r="16" spans="1:10" s="7" customFormat="1" ht="14.4" x14ac:dyDescent="0.3">
      <c r="A16" s="13" t="s">
        <v>7942</v>
      </c>
      <c r="B16" s="17">
        <v>2.5657472738900001E-2</v>
      </c>
      <c r="C16" s="17">
        <v>0</v>
      </c>
      <c r="D16" s="17">
        <v>0</v>
      </c>
      <c r="E16" s="17">
        <v>0</v>
      </c>
      <c r="F16" s="17">
        <v>0</v>
      </c>
      <c r="G16" s="93">
        <f t="shared" si="0"/>
        <v>0</v>
      </c>
      <c r="H16" s="93">
        <f t="shared" si="1"/>
        <v>0</v>
      </c>
      <c r="I16" s="94">
        <f t="shared" si="2"/>
        <v>1</v>
      </c>
      <c r="J16" s="92">
        <f t="shared" si="3"/>
        <v>0</v>
      </c>
    </row>
    <row r="17" spans="1:10" s="7" customFormat="1" ht="14.4" x14ac:dyDescent="0.3">
      <c r="A17" s="13" t="s">
        <v>7950</v>
      </c>
      <c r="B17" s="17">
        <v>3.8486209108399998E-2</v>
      </c>
      <c r="C17" s="17">
        <v>0</v>
      </c>
      <c r="D17" s="17">
        <v>0</v>
      </c>
      <c r="E17" s="17">
        <v>0</v>
      </c>
      <c r="F17" s="17">
        <v>0</v>
      </c>
      <c r="G17" s="93">
        <f t="shared" si="0"/>
        <v>0</v>
      </c>
      <c r="H17" s="93">
        <f t="shared" si="1"/>
        <v>0</v>
      </c>
      <c r="I17" s="94">
        <f t="shared" si="2"/>
        <v>1</v>
      </c>
      <c r="J17" s="92">
        <f t="shared" si="3"/>
        <v>0</v>
      </c>
    </row>
    <row r="18" spans="1:10" s="7" customFormat="1" ht="14.4" x14ac:dyDescent="0.3">
      <c r="A18" s="13" t="s">
        <v>7952</v>
      </c>
      <c r="B18" s="17">
        <v>3.8486209108399998E-2</v>
      </c>
      <c r="C18" s="17">
        <v>0</v>
      </c>
      <c r="D18" s="17">
        <v>0</v>
      </c>
      <c r="E18" s="17">
        <v>0</v>
      </c>
      <c r="F18" s="17">
        <v>0</v>
      </c>
      <c r="G18" s="93">
        <f t="shared" si="0"/>
        <v>0</v>
      </c>
      <c r="H18" s="93">
        <f t="shared" si="1"/>
        <v>0</v>
      </c>
      <c r="I18" s="94">
        <f t="shared" si="2"/>
        <v>1</v>
      </c>
      <c r="J18" s="92">
        <f t="shared" si="3"/>
        <v>0</v>
      </c>
    </row>
    <row r="19" spans="1:10" s="7" customFormat="1" ht="14.4" x14ac:dyDescent="0.3">
      <c r="A19" s="13" t="s">
        <v>7953</v>
      </c>
      <c r="B19" s="17">
        <v>3.8486209108399998E-2</v>
      </c>
      <c r="C19" s="17">
        <v>0</v>
      </c>
      <c r="D19" s="17">
        <v>0</v>
      </c>
      <c r="E19" s="17">
        <v>0</v>
      </c>
      <c r="F19" s="17">
        <v>0</v>
      </c>
      <c r="G19" s="93">
        <f t="shared" si="0"/>
        <v>0</v>
      </c>
      <c r="H19" s="93">
        <f t="shared" si="1"/>
        <v>0</v>
      </c>
      <c r="I19" s="94">
        <f t="shared" si="2"/>
        <v>1</v>
      </c>
      <c r="J19" s="92">
        <f t="shared" si="3"/>
        <v>0</v>
      </c>
    </row>
    <row r="20" spans="1:10" s="7" customFormat="1" ht="14.4" x14ac:dyDescent="0.3">
      <c r="A20" s="13" t="s">
        <v>7954</v>
      </c>
      <c r="B20" s="17">
        <v>3.8486209108399998E-2</v>
      </c>
      <c r="C20" s="17">
        <v>0</v>
      </c>
      <c r="D20" s="17">
        <v>0</v>
      </c>
      <c r="E20" s="17">
        <v>0</v>
      </c>
      <c r="F20" s="17">
        <v>0</v>
      </c>
      <c r="G20" s="93">
        <f t="shared" si="0"/>
        <v>0</v>
      </c>
      <c r="H20" s="93">
        <f t="shared" si="1"/>
        <v>0</v>
      </c>
      <c r="I20" s="94">
        <f t="shared" si="2"/>
        <v>1</v>
      </c>
      <c r="J20" s="92">
        <f t="shared" si="3"/>
        <v>0</v>
      </c>
    </row>
    <row r="21" spans="1:10" s="7" customFormat="1" ht="14.4" x14ac:dyDescent="0.3">
      <c r="A21" s="13" t="s">
        <v>7958</v>
      </c>
      <c r="B21" s="17">
        <v>5.1314945477899998E-2</v>
      </c>
      <c r="C21" s="17">
        <v>0</v>
      </c>
      <c r="D21" s="17">
        <v>0</v>
      </c>
      <c r="E21" s="17">
        <v>0</v>
      </c>
      <c r="F21" s="17">
        <v>0</v>
      </c>
      <c r="G21" s="93">
        <f t="shared" si="0"/>
        <v>0</v>
      </c>
      <c r="H21" s="93">
        <f t="shared" si="1"/>
        <v>0</v>
      </c>
      <c r="I21" s="94">
        <f t="shared" si="2"/>
        <v>1</v>
      </c>
      <c r="J21" s="92">
        <f t="shared" si="3"/>
        <v>0</v>
      </c>
    </row>
    <row r="22" spans="1:10" s="7" customFormat="1" ht="14.4" x14ac:dyDescent="0.3">
      <c r="A22" s="13" t="s">
        <v>7959</v>
      </c>
      <c r="B22" s="17">
        <v>5.1314945477899998E-2</v>
      </c>
      <c r="C22" s="17">
        <v>0</v>
      </c>
      <c r="D22" s="17">
        <v>0</v>
      </c>
      <c r="E22" s="17">
        <v>0</v>
      </c>
      <c r="F22" s="17">
        <v>0</v>
      </c>
      <c r="G22" s="93">
        <f t="shared" si="0"/>
        <v>0</v>
      </c>
      <c r="H22" s="93">
        <f t="shared" si="1"/>
        <v>0</v>
      </c>
      <c r="I22" s="94">
        <f t="shared" si="2"/>
        <v>1</v>
      </c>
      <c r="J22" s="92">
        <f t="shared" si="3"/>
        <v>0</v>
      </c>
    </row>
    <row r="23" spans="1:10" s="7" customFormat="1" ht="14.4" x14ac:dyDescent="0.3">
      <c r="A23" s="13" t="s">
        <v>7962</v>
      </c>
      <c r="B23" s="17">
        <v>7.6972418216799995E-2</v>
      </c>
      <c r="C23" s="17">
        <v>0</v>
      </c>
      <c r="D23" s="17">
        <v>0</v>
      </c>
      <c r="E23" s="17">
        <v>0</v>
      </c>
      <c r="F23" s="17">
        <v>0</v>
      </c>
      <c r="G23" s="93">
        <f t="shared" si="0"/>
        <v>0</v>
      </c>
      <c r="H23" s="93">
        <f t="shared" si="1"/>
        <v>0</v>
      </c>
      <c r="I23" s="94">
        <f t="shared" si="2"/>
        <v>1</v>
      </c>
      <c r="J23" s="92">
        <f t="shared" si="3"/>
        <v>0</v>
      </c>
    </row>
    <row r="24" spans="1:10" s="7" customFormat="1" ht="14.4" x14ac:dyDescent="0.3">
      <c r="A24" s="13" t="s">
        <v>7882</v>
      </c>
      <c r="B24" s="17">
        <v>2.5657472738900001E-2</v>
      </c>
      <c r="C24" s="17">
        <v>3.1549722362400001E-2</v>
      </c>
      <c r="D24" s="17">
        <v>0</v>
      </c>
      <c r="E24" s="17">
        <v>0</v>
      </c>
      <c r="F24" s="17">
        <v>0</v>
      </c>
      <c r="G24" s="95">
        <f t="shared" si="0"/>
        <v>0</v>
      </c>
      <c r="H24" s="95">
        <f t="shared" si="1"/>
        <v>0</v>
      </c>
      <c r="I24" s="10">
        <f t="shared" si="2"/>
        <v>0</v>
      </c>
      <c r="J24" s="92">
        <f t="shared" si="3"/>
        <v>0</v>
      </c>
    </row>
    <row r="25" spans="1:10" s="7" customFormat="1" ht="14.4" x14ac:dyDescent="0.3">
      <c r="A25" s="13" t="s">
        <v>7948</v>
      </c>
      <c r="B25" s="17">
        <v>3.8486209108399998E-2</v>
      </c>
      <c r="C25" s="17">
        <v>6.3099444724899999E-3</v>
      </c>
      <c r="D25" s="17">
        <v>0</v>
      </c>
      <c r="E25" s="17">
        <v>0</v>
      </c>
      <c r="F25" s="17">
        <v>0</v>
      </c>
      <c r="G25" s="95">
        <f t="shared" si="0"/>
        <v>0</v>
      </c>
      <c r="H25" s="95">
        <f t="shared" si="1"/>
        <v>0</v>
      </c>
      <c r="I25" s="10">
        <f t="shared" si="2"/>
        <v>0</v>
      </c>
      <c r="J25" s="92">
        <f t="shared" si="3"/>
        <v>0</v>
      </c>
    </row>
    <row r="26" spans="1:10" s="7" customFormat="1" ht="14.4" x14ac:dyDescent="0.3">
      <c r="A26" s="13" t="s">
        <v>7949</v>
      </c>
      <c r="B26" s="17">
        <v>5.1314945477899998E-2</v>
      </c>
      <c r="C26" s="17">
        <v>1.2619888944999999E-2</v>
      </c>
      <c r="D26" s="17">
        <v>0</v>
      </c>
      <c r="E26" s="17">
        <v>0</v>
      </c>
      <c r="F26" s="17">
        <v>0</v>
      </c>
      <c r="G26" s="95">
        <f t="shared" si="0"/>
        <v>0</v>
      </c>
      <c r="H26" s="95">
        <f t="shared" si="1"/>
        <v>0</v>
      </c>
      <c r="I26" s="10">
        <f t="shared" si="2"/>
        <v>0</v>
      </c>
      <c r="J26" s="92">
        <f t="shared" si="3"/>
        <v>0</v>
      </c>
    </row>
    <row r="27" spans="1:10" s="7" customFormat="1" ht="14.4" x14ac:dyDescent="0.3">
      <c r="A27" s="13" t="s">
        <v>7835</v>
      </c>
      <c r="B27" s="82">
        <v>0</v>
      </c>
      <c r="C27" s="82">
        <v>0.17667844523000001</v>
      </c>
      <c r="D27" s="82">
        <v>0</v>
      </c>
      <c r="E27" s="82">
        <v>0</v>
      </c>
      <c r="F27" s="82">
        <v>0</v>
      </c>
      <c r="G27" s="93">
        <f t="shared" si="0"/>
        <v>0</v>
      </c>
      <c r="H27" s="93">
        <f t="shared" si="1"/>
        <v>0</v>
      </c>
      <c r="I27" s="10">
        <f t="shared" si="2"/>
        <v>0</v>
      </c>
      <c r="J27" s="92">
        <f t="shared" si="3"/>
        <v>0</v>
      </c>
    </row>
    <row r="28" spans="1:10" s="7" customFormat="1" ht="14.4" x14ac:dyDescent="0.3">
      <c r="A28" s="13" t="s">
        <v>7837</v>
      </c>
      <c r="B28" s="82">
        <v>0</v>
      </c>
      <c r="C28" s="82">
        <v>0.11988894497700001</v>
      </c>
      <c r="D28" s="82">
        <v>0</v>
      </c>
      <c r="E28" s="82">
        <v>0</v>
      </c>
      <c r="F28" s="82">
        <v>0</v>
      </c>
      <c r="G28" s="93">
        <f t="shared" si="0"/>
        <v>0</v>
      </c>
      <c r="H28" s="93">
        <f t="shared" si="1"/>
        <v>0</v>
      </c>
      <c r="I28" s="10">
        <f t="shared" si="2"/>
        <v>0</v>
      </c>
      <c r="J28" s="92">
        <f t="shared" si="3"/>
        <v>0</v>
      </c>
    </row>
    <row r="29" spans="1:10" s="7" customFormat="1" ht="14.4" x14ac:dyDescent="0.3">
      <c r="A29" s="13" t="s">
        <v>7841</v>
      </c>
      <c r="B29" s="82">
        <v>0</v>
      </c>
      <c r="C29" s="82">
        <v>8.8339222614799998E-2</v>
      </c>
      <c r="D29" s="82">
        <v>0</v>
      </c>
      <c r="E29" s="82">
        <v>0</v>
      </c>
      <c r="F29" s="82">
        <v>0</v>
      </c>
      <c r="G29" s="93">
        <f t="shared" si="0"/>
        <v>0</v>
      </c>
      <c r="H29" s="93">
        <f t="shared" si="1"/>
        <v>0</v>
      </c>
      <c r="I29" s="10">
        <f t="shared" si="2"/>
        <v>0</v>
      </c>
      <c r="J29" s="92">
        <f t="shared" si="3"/>
        <v>0</v>
      </c>
    </row>
    <row r="30" spans="1:10" s="7" customFormat="1" ht="14.4" x14ac:dyDescent="0.3">
      <c r="A30" s="13" t="s">
        <v>7855</v>
      </c>
      <c r="B30" s="82">
        <v>0</v>
      </c>
      <c r="C30" s="82">
        <v>4.4169611307399999E-2</v>
      </c>
      <c r="D30" s="82">
        <v>0</v>
      </c>
      <c r="E30" s="82">
        <v>0</v>
      </c>
      <c r="F30" s="82">
        <v>0</v>
      </c>
      <c r="G30" s="93">
        <f t="shared" si="0"/>
        <v>0</v>
      </c>
      <c r="H30" s="93">
        <f t="shared" si="1"/>
        <v>0</v>
      </c>
      <c r="I30" s="10">
        <f t="shared" si="2"/>
        <v>0</v>
      </c>
      <c r="J30" s="92">
        <f t="shared" si="3"/>
        <v>0</v>
      </c>
    </row>
    <row r="31" spans="1:10" s="7" customFormat="1" ht="14.4" x14ac:dyDescent="0.3">
      <c r="A31" s="13" t="s">
        <v>7856</v>
      </c>
      <c r="B31" s="82">
        <v>0</v>
      </c>
      <c r="C31" s="82">
        <v>3.7859666834900003E-2</v>
      </c>
      <c r="D31" s="82">
        <v>0</v>
      </c>
      <c r="E31" s="82">
        <v>0</v>
      </c>
      <c r="F31" s="82">
        <v>0</v>
      </c>
      <c r="G31" s="93">
        <f t="shared" si="0"/>
        <v>0</v>
      </c>
      <c r="H31" s="93">
        <f t="shared" si="1"/>
        <v>0</v>
      </c>
      <c r="I31" s="10">
        <f t="shared" si="2"/>
        <v>0</v>
      </c>
      <c r="J31" s="92">
        <f t="shared" si="3"/>
        <v>0</v>
      </c>
    </row>
    <row r="32" spans="1:10" s="7" customFormat="1" ht="14.4" x14ac:dyDescent="0.3">
      <c r="A32" s="13" t="s">
        <v>7863</v>
      </c>
      <c r="B32" s="82">
        <v>0</v>
      </c>
      <c r="C32" s="82">
        <v>3.1549722362400001E-2</v>
      </c>
      <c r="D32" s="82">
        <v>0</v>
      </c>
      <c r="E32" s="82">
        <v>0</v>
      </c>
      <c r="F32" s="82">
        <v>0</v>
      </c>
      <c r="G32" s="93">
        <f t="shared" si="0"/>
        <v>0</v>
      </c>
      <c r="H32" s="93">
        <f t="shared" si="1"/>
        <v>0</v>
      </c>
      <c r="I32" s="10">
        <f t="shared" si="2"/>
        <v>0</v>
      </c>
      <c r="J32" s="92">
        <f t="shared" si="3"/>
        <v>0</v>
      </c>
    </row>
    <row r="33" spans="1:10" s="7" customFormat="1" ht="14.4" x14ac:dyDescent="0.3">
      <c r="A33" s="13" t="s">
        <v>7868</v>
      </c>
      <c r="B33" s="82">
        <v>0</v>
      </c>
      <c r="C33" s="82">
        <v>1.89298334175E-2</v>
      </c>
      <c r="D33" s="82">
        <v>0</v>
      </c>
      <c r="E33" s="82">
        <v>0</v>
      </c>
      <c r="F33" s="82">
        <v>0</v>
      </c>
      <c r="G33" s="93">
        <f t="shared" si="0"/>
        <v>0</v>
      </c>
      <c r="H33" s="93">
        <f t="shared" si="1"/>
        <v>0</v>
      </c>
      <c r="I33" s="10">
        <f t="shared" si="2"/>
        <v>0</v>
      </c>
      <c r="J33" s="92">
        <f t="shared" si="3"/>
        <v>0</v>
      </c>
    </row>
    <row r="34" spans="1:10" s="7" customFormat="1" ht="14.4" x14ac:dyDescent="0.3">
      <c r="A34" s="13" t="s">
        <v>7870</v>
      </c>
      <c r="B34" s="82">
        <v>0</v>
      </c>
      <c r="C34" s="82">
        <v>1.2619888944999999E-2</v>
      </c>
      <c r="D34" s="82">
        <v>0</v>
      </c>
      <c r="E34" s="82">
        <v>0</v>
      </c>
      <c r="F34" s="82">
        <v>0</v>
      </c>
      <c r="G34" s="93">
        <f t="shared" ref="G34:G65" si="4">(B34&gt;C34)*AND(C34&gt;D34)*(D34&gt;E34)*AND(E34&gt;F34)</f>
        <v>0</v>
      </c>
      <c r="H34" s="93">
        <f t="shared" ref="H34:H65" si="5">(B34&lt;C34)*AND(C34&lt;D34)*(D34&lt;E34)*AND(E34&lt;F34)</f>
        <v>0</v>
      </c>
      <c r="I34" s="10">
        <f t="shared" ref="I34:I65" si="6">(B34&gt;0)*AND(C34=0)*AND(D34=0)*AND(E34=0)*AND(F34=0)</f>
        <v>0</v>
      </c>
      <c r="J34" s="92">
        <f t="shared" ref="J34:J65" si="7">(B34=0)*AND(C34&gt;0)*AND(D34&gt;0)*AND(E34&gt;0)*AND(F34&gt;0)</f>
        <v>0</v>
      </c>
    </row>
    <row r="35" spans="1:10" s="7" customFormat="1" ht="14.4" x14ac:dyDescent="0.3">
      <c r="A35" s="13" t="s">
        <v>7872</v>
      </c>
      <c r="B35" s="82">
        <v>0</v>
      </c>
      <c r="C35" s="82">
        <v>1.2619888944999999E-2</v>
      </c>
      <c r="D35" s="82">
        <v>0</v>
      </c>
      <c r="E35" s="82">
        <v>0</v>
      </c>
      <c r="F35" s="82">
        <v>0</v>
      </c>
      <c r="G35" s="93">
        <f t="shared" si="4"/>
        <v>0</v>
      </c>
      <c r="H35" s="93">
        <f t="shared" si="5"/>
        <v>0</v>
      </c>
      <c r="I35" s="10">
        <f t="shared" si="6"/>
        <v>0</v>
      </c>
      <c r="J35" s="92">
        <f t="shared" si="7"/>
        <v>0</v>
      </c>
    </row>
    <row r="36" spans="1:10" s="7" customFormat="1" ht="14.4" x14ac:dyDescent="0.3">
      <c r="A36" s="13" t="s">
        <v>7881</v>
      </c>
      <c r="B36" s="82">
        <v>0</v>
      </c>
      <c r="C36" s="82">
        <v>6.3099444724899999E-3</v>
      </c>
      <c r="D36" s="82">
        <v>0</v>
      </c>
      <c r="E36" s="82">
        <v>0</v>
      </c>
      <c r="F36" s="82">
        <v>0</v>
      </c>
      <c r="G36" s="93">
        <f t="shared" si="4"/>
        <v>0</v>
      </c>
      <c r="H36" s="93">
        <f t="shared" si="5"/>
        <v>0</v>
      </c>
      <c r="I36" s="10">
        <f t="shared" si="6"/>
        <v>0</v>
      </c>
      <c r="J36" s="92">
        <f t="shared" si="7"/>
        <v>0</v>
      </c>
    </row>
    <row r="37" spans="1:10" s="7" customFormat="1" ht="14.4" x14ac:dyDescent="0.3">
      <c r="A37" s="14" t="s">
        <v>7927</v>
      </c>
      <c r="B37" s="96">
        <v>0</v>
      </c>
      <c r="C37" s="96">
        <v>0</v>
      </c>
      <c r="D37" s="96">
        <v>0.35369016741300002</v>
      </c>
      <c r="E37" s="96">
        <v>0.29151186053200001</v>
      </c>
      <c r="F37" s="96">
        <v>8.2228389351400005E-2</v>
      </c>
      <c r="G37" s="97">
        <f t="shared" si="4"/>
        <v>0</v>
      </c>
      <c r="H37" s="97">
        <f t="shared" si="5"/>
        <v>0</v>
      </c>
      <c r="I37" s="10">
        <f t="shared" si="6"/>
        <v>0</v>
      </c>
      <c r="J37" s="92">
        <f t="shared" si="7"/>
        <v>0</v>
      </c>
    </row>
    <row r="38" spans="1:10" s="7" customFormat="1" ht="14.4" x14ac:dyDescent="0.3">
      <c r="A38" s="14" t="s">
        <v>7933</v>
      </c>
      <c r="B38" s="96">
        <v>0</v>
      </c>
      <c r="C38" s="96">
        <v>0</v>
      </c>
      <c r="D38" s="96">
        <v>0.25937278943600001</v>
      </c>
      <c r="E38" s="96">
        <v>0.12575021434700001</v>
      </c>
      <c r="F38" s="96">
        <v>0.256963716723</v>
      </c>
      <c r="G38" s="97">
        <f t="shared" si="4"/>
        <v>0</v>
      </c>
      <c r="H38" s="97">
        <f t="shared" si="5"/>
        <v>0</v>
      </c>
      <c r="I38" s="10">
        <f t="shared" si="6"/>
        <v>0</v>
      </c>
      <c r="J38" s="92">
        <f t="shared" si="7"/>
        <v>0</v>
      </c>
    </row>
    <row r="39" spans="1:10" s="7" customFormat="1" ht="14.4" x14ac:dyDescent="0.3">
      <c r="A39" s="14" t="s">
        <v>7936</v>
      </c>
      <c r="B39" s="96">
        <v>0</v>
      </c>
      <c r="C39" s="96">
        <v>0</v>
      </c>
      <c r="D39" s="96">
        <v>0.43621787314299998</v>
      </c>
      <c r="E39" s="96">
        <v>0.46298942555</v>
      </c>
      <c r="F39" s="96">
        <v>0.63727001747400003</v>
      </c>
      <c r="G39" s="97">
        <f t="shared" si="4"/>
        <v>0</v>
      </c>
      <c r="H39" s="97">
        <f t="shared" si="5"/>
        <v>0</v>
      </c>
      <c r="I39" s="10">
        <f t="shared" si="6"/>
        <v>0</v>
      </c>
      <c r="J39" s="92">
        <f t="shared" si="7"/>
        <v>0</v>
      </c>
    </row>
    <row r="40" spans="1:10" s="7" customFormat="1" ht="14.4" x14ac:dyDescent="0.3">
      <c r="A40" s="14" t="s">
        <v>7937</v>
      </c>
      <c r="B40" s="96">
        <v>0</v>
      </c>
      <c r="C40" s="96">
        <v>0</v>
      </c>
      <c r="D40" s="96">
        <v>0.43621787314299998</v>
      </c>
      <c r="E40" s="96">
        <v>0.46298942555</v>
      </c>
      <c r="F40" s="96">
        <v>0.63727001747400003</v>
      </c>
      <c r="G40" s="97">
        <f t="shared" si="4"/>
        <v>0</v>
      </c>
      <c r="H40" s="97">
        <f t="shared" si="5"/>
        <v>0</v>
      </c>
      <c r="I40" s="10">
        <f t="shared" si="6"/>
        <v>0</v>
      </c>
      <c r="J40" s="92">
        <f t="shared" si="7"/>
        <v>0</v>
      </c>
    </row>
    <row r="41" spans="1:10" s="7" customFormat="1" ht="14.4" x14ac:dyDescent="0.3">
      <c r="A41" s="14" t="s">
        <v>7884</v>
      </c>
      <c r="B41" s="96">
        <v>0</v>
      </c>
      <c r="C41" s="96">
        <v>0</v>
      </c>
      <c r="D41" s="96">
        <v>2.3579344494199999E-2</v>
      </c>
      <c r="E41" s="96">
        <v>0</v>
      </c>
      <c r="F41" s="96">
        <v>0</v>
      </c>
      <c r="G41" s="97">
        <f t="shared" si="4"/>
        <v>0</v>
      </c>
      <c r="H41" s="97">
        <f t="shared" si="5"/>
        <v>0</v>
      </c>
      <c r="I41" s="10">
        <f t="shared" si="6"/>
        <v>0</v>
      </c>
      <c r="J41" s="92">
        <f t="shared" si="7"/>
        <v>0</v>
      </c>
    </row>
    <row r="42" spans="1:10" s="7" customFormat="1" ht="14.4" x14ac:dyDescent="0.3">
      <c r="A42" s="14" t="s">
        <v>7885</v>
      </c>
      <c r="B42" s="96">
        <v>0</v>
      </c>
      <c r="C42" s="96">
        <v>0</v>
      </c>
      <c r="D42" s="96">
        <v>2.3579344494199999E-2</v>
      </c>
      <c r="E42" s="96">
        <v>0</v>
      </c>
      <c r="F42" s="96">
        <v>0</v>
      </c>
      <c r="G42" s="97">
        <f t="shared" si="4"/>
        <v>0</v>
      </c>
      <c r="H42" s="97">
        <f t="shared" si="5"/>
        <v>0</v>
      </c>
      <c r="I42" s="10">
        <f t="shared" si="6"/>
        <v>0</v>
      </c>
      <c r="J42" s="92">
        <f t="shared" si="7"/>
        <v>0</v>
      </c>
    </row>
    <row r="43" spans="1:10" s="7" customFormat="1" ht="14.4" x14ac:dyDescent="0.3">
      <c r="A43" s="14" t="s">
        <v>7887</v>
      </c>
      <c r="B43" s="96">
        <v>0</v>
      </c>
      <c r="C43" s="96">
        <v>0</v>
      </c>
      <c r="D43" s="96">
        <v>5.8948361235600003E-2</v>
      </c>
      <c r="E43" s="96">
        <v>0</v>
      </c>
      <c r="F43" s="96">
        <v>0</v>
      </c>
      <c r="G43" s="97">
        <f t="shared" si="4"/>
        <v>0</v>
      </c>
      <c r="H43" s="97">
        <f t="shared" si="5"/>
        <v>0</v>
      </c>
      <c r="I43" s="10">
        <f t="shared" si="6"/>
        <v>0</v>
      </c>
      <c r="J43" s="92">
        <f t="shared" si="7"/>
        <v>0</v>
      </c>
    </row>
    <row r="44" spans="1:10" s="7" customFormat="1" ht="14.4" x14ac:dyDescent="0.3">
      <c r="A44" s="14" t="s">
        <v>7889</v>
      </c>
      <c r="B44" s="96">
        <v>0</v>
      </c>
      <c r="C44" s="96">
        <v>0</v>
      </c>
      <c r="D44" s="96">
        <v>0.129686394718</v>
      </c>
      <c r="E44" s="96">
        <v>0</v>
      </c>
      <c r="F44" s="96">
        <v>0</v>
      </c>
      <c r="G44" s="97">
        <f t="shared" si="4"/>
        <v>0</v>
      </c>
      <c r="H44" s="97">
        <f t="shared" si="5"/>
        <v>0</v>
      </c>
      <c r="I44" s="10">
        <f t="shared" si="6"/>
        <v>0</v>
      </c>
      <c r="J44" s="92">
        <f t="shared" si="7"/>
        <v>0</v>
      </c>
    </row>
    <row r="45" spans="1:10" s="7" customFormat="1" ht="14.4" x14ac:dyDescent="0.3">
      <c r="A45" s="14" t="s">
        <v>7890</v>
      </c>
      <c r="B45" s="96">
        <v>0</v>
      </c>
      <c r="C45" s="96">
        <v>0</v>
      </c>
      <c r="D45" s="96">
        <v>0.129686394718</v>
      </c>
      <c r="E45" s="96">
        <v>0</v>
      </c>
      <c r="F45" s="96">
        <v>0</v>
      </c>
      <c r="G45" s="97">
        <f t="shared" si="4"/>
        <v>0</v>
      </c>
      <c r="H45" s="97">
        <f t="shared" si="5"/>
        <v>0</v>
      </c>
      <c r="I45" s="10">
        <f t="shared" si="6"/>
        <v>0</v>
      </c>
      <c r="J45" s="92">
        <f t="shared" si="7"/>
        <v>0</v>
      </c>
    </row>
    <row r="46" spans="1:10" s="7" customFormat="1" ht="14.4" x14ac:dyDescent="0.3">
      <c r="A46" s="14" t="s">
        <v>7892</v>
      </c>
      <c r="B46" s="96">
        <v>0</v>
      </c>
      <c r="C46" s="96">
        <v>0</v>
      </c>
      <c r="D46" s="96">
        <v>0.36547983966000003</v>
      </c>
      <c r="E46" s="96">
        <v>0</v>
      </c>
      <c r="F46" s="96">
        <v>0</v>
      </c>
      <c r="G46" s="97">
        <f t="shared" si="4"/>
        <v>0</v>
      </c>
      <c r="H46" s="97">
        <f t="shared" si="5"/>
        <v>0</v>
      </c>
      <c r="I46" s="10">
        <f t="shared" si="6"/>
        <v>0</v>
      </c>
      <c r="J46" s="92">
        <f t="shared" si="7"/>
        <v>0</v>
      </c>
    </row>
    <row r="47" spans="1:10" s="7" customFormat="1" ht="14.4" x14ac:dyDescent="0.3">
      <c r="A47" s="14" t="s">
        <v>7893</v>
      </c>
      <c r="B47" s="96">
        <v>0</v>
      </c>
      <c r="C47" s="96">
        <v>0</v>
      </c>
      <c r="D47" s="96">
        <v>0.41263852864900002</v>
      </c>
      <c r="E47" s="96">
        <v>0</v>
      </c>
      <c r="F47" s="96">
        <v>0</v>
      </c>
      <c r="G47" s="97">
        <f t="shared" si="4"/>
        <v>0</v>
      </c>
      <c r="H47" s="97">
        <f t="shared" si="5"/>
        <v>0</v>
      </c>
      <c r="I47" s="10">
        <f t="shared" si="6"/>
        <v>0</v>
      </c>
      <c r="J47" s="92">
        <f t="shared" si="7"/>
        <v>0</v>
      </c>
    </row>
    <row r="48" spans="1:10" s="7" customFormat="1" ht="14.4" x14ac:dyDescent="0.3">
      <c r="A48" s="14" t="s">
        <v>7894</v>
      </c>
      <c r="B48" s="96">
        <v>0</v>
      </c>
      <c r="C48" s="96">
        <v>0</v>
      </c>
      <c r="D48" s="96">
        <v>0.45979721763699999</v>
      </c>
      <c r="E48" s="96">
        <v>0</v>
      </c>
      <c r="F48" s="96">
        <v>0</v>
      </c>
      <c r="G48" s="97">
        <f t="shared" si="4"/>
        <v>0</v>
      </c>
      <c r="H48" s="97">
        <f t="shared" si="5"/>
        <v>0</v>
      </c>
      <c r="I48" s="10">
        <f t="shared" si="6"/>
        <v>0</v>
      </c>
      <c r="J48" s="92">
        <f t="shared" si="7"/>
        <v>0</v>
      </c>
    </row>
    <row r="49" spans="1:10" s="7" customFormat="1" ht="14.4" x14ac:dyDescent="0.3">
      <c r="A49" s="14" t="s">
        <v>7896</v>
      </c>
      <c r="B49" s="96">
        <v>0</v>
      </c>
      <c r="C49" s="96">
        <v>0</v>
      </c>
      <c r="D49" s="96">
        <v>0.61306295685000001</v>
      </c>
      <c r="E49" s="96">
        <v>0</v>
      </c>
      <c r="F49" s="96">
        <v>0</v>
      </c>
      <c r="G49" s="97">
        <f t="shared" si="4"/>
        <v>0</v>
      </c>
      <c r="H49" s="97">
        <f t="shared" si="5"/>
        <v>0</v>
      </c>
      <c r="I49" s="10">
        <f t="shared" si="6"/>
        <v>0</v>
      </c>
      <c r="J49" s="92">
        <f t="shared" si="7"/>
        <v>0</v>
      </c>
    </row>
    <row r="50" spans="1:10" s="7" customFormat="1" ht="14.4" x14ac:dyDescent="0.3">
      <c r="A50" s="14" t="s">
        <v>7897</v>
      </c>
      <c r="B50" s="96">
        <v>0</v>
      </c>
      <c r="C50" s="96">
        <v>0</v>
      </c>
      <c r="D50" s="96">
        <v>0.61306295685000001</v>
      </c>
      <c r="E50" s="96">
        <v>0</v>
      </c>
      <c r="F50" s="96">
        <v>0</v>
      </c>
      <c r="G50" s="97">
        <f t="shared" si="4"/>
        <v>0</v>
      </c>
      <c r="H50" s="97">
        <f t="shared" si="5"/>
        <v>0</v>
      </c>
      <c r="I50" s="10">
        <f t="shared" si="6"/>
        <v>0</v>
      </c>
      <c r="J50" s="92">
        <f t="shared" si="7"/>
        <v>0</v>
      </c>
    </row>
    <row r="51" spans="1:10" s="7" customFormat="1" ht="14.4" x14ac:dyDescent="0.3">
      <c r="A51" s="14" t="s">
        <v>7806</v>
      </c>
      <c r="B51" s="96">
        <v>0</v>
      </c>
      <c r="C51" s="96">
        <v>0</v>
      </c>
      <c r="D51" s="96">
        <v>0</v>
      </c>
      <c r="E51" s="96">
        <v>0</v>
      </c>
      <c r="F51" s="96">
        <v>2.05570973379E-2</v>
      </c>
      <c r="G51" s="97">
        <f t="shared" si="4"/>
        <v>0</v>
      </c>
      <c r="H51" s="97">
        <f t="shared" si="5"/>
        <v>0</v>
      </c>
      <c r="I51" s="10">
        <f t="shared" si="6"/>
        <v>0</v>
      </c>
      <c r="J51" s="92">
        <f t="shared" si="7"/>
        <v>0</v>
      </c>
    </row>
    <row r="52" spans="1:10" s="7" customFormat="1" ht="14.4" x14ac:dyDescent="0.3">
      <c r="A52" s="14" t="s">
        <v>7898</v>
      </c>
      <c r="B52" s="96">
        <v>0</v>
      </c>
      <c r="C52" s="96">
        <v>0</v>
      </c>
      <c r="D52" s="96">
        <v>0</v>
      </c>
      <c r="E52" s="96">
        <v>1.1431837667899999E-2</v>
      </c>
      <c r="F52" s="96">
        <v>0</v>
      </c>
      <c r="G52" s="97">
        <f t="shared" si="4"/>
        <v>0</v>
      </c>
      <c r="H52" s="97">
        <f t="shared" si="5"/>
        <v>0</v>
      </c>
      <c r="I52" s="10">
        <f t="shared" si="6"/>
        <v>0</v>
      </c>
      <c r="J52" s="92">
        <f t="shared" si="7"/>
        <v>0</v>
      </c>
    </row>
    <row r="53" spans="1:10" s="7" customFormat="1" ht="14.4" x14ac:dyDescent="0.3">
      <c r="A53" s="14" t="s">
        <v>7900</v>
      </c>
      <c r="B53" s="96">
        <v>0</v>
      </c>
      <c r="C53" s="96">
        <v>0</v>
      </c>
      <c r="D53" s="96">
        <v>0</v>
      </c>
      <c r="E53" s="96">
        <v>1.7147756501900001E-2</v>
      </c>
      <c r="F53" s="96">
        <v>0</v>
      </c>
      <c r="G53" s="97">
        <f t="shared" si="4"/>
        <v>0</v>
      </c>
      <c r="H53" s="97">
        <f t="shared" si="5"/>
        <v>0</v>
      </c>
      <c r="I53" s="10">
        <f t="shared" si="6"/>
        <v>0</v>
      </c>
      <c r="J53" s="92">
        <f t="shared" si="7"/>
        <v>0</v>
      </c>
    </row>
    <row r="54" spans="1:10" s="7" customFormat="1" ht="14.4" x14ac:dyDescent="0.3">
      <c r="A54" s="14" t="s">
        <v>7901</v>
      </c>
      <c r="B54" s="96">
        <v>0</v>
      </c>
      <c r="C54" s="96">
        <v>0</v>
      </c>
      <c r="D54" s="96">
        <v>0</v>
      </c>
      <c r="E54" s="96">
        <v>1.7147756501900001E-2</v>
      </c>
      <c r="F54" s="96">
        <v>0</v>
      </c>
      <c r="G54" s="97">
        <f t="shared" si="4"/>
        <v>0</v>
      </c>
      <c r="H54" s="97">
        <f t="shared" si="5"/>
        <v>0</v>
      </c>
      <c r="I54" s="10">
        <f t="shared" si="6"/>
        <v>0</v>
      </c>
      <c r="J54" s="92">
        <f t="shared" si="7"/>
        <v>0</v>
      </c>
    </row>
    <row r="55" spans="1:10" s="7" customFormat="1" ht="14.4" x14ac:dyDescent="0.3">
      <c r="A55" s="14" t="s">
        <v>7902</v>
      </c>
      <c r="B55" s="96">
        <v>0</v>
      </c>
      <c r="C55" s="96">
        <v>0</v>
      </c>
      <c r="D55" s="96">
        <v>0</v>
      </c>
      <c r="E55" s="96">
        <v>1.7147756501900001E-2</v>
      </c>
      <c r="F55" s="96">
        <v>0</v>
      </c>
      <c r="G55" s="97">
        <f t="shared" si="4"/>
        <v>0</v>
      </c>
      <c r="H55" s="97">
        <f t="shared" si="5"/>
        <v>0</v>
      </c>
      <c r="I55" s="10">
        <f t="shared" si="6"/>
        <v>0</v>
      </c>
      <c r="J55" s="92">
        <f t="shared" si="7"/>
        <v>0</v>
      </c>
    </row>
    <row r="56" spans="1:10" s="7" customFormat="1" ht="14.4" x14ac:dyDescent="0.3">
      <c r="A56" s="14" t="s">
        <v>7903</v>
      </c>
      <c r="B56" s="96">
        <v>0</v>
      </c>
      <c r="C56" s="96">
        <v>0</v>
      </c>
      <c r="D56" s="96">
        <v>0</v>
      </c>
      <c r="E56" s="96">
        <v>1.7147756501900001E-2</v>
      </c>
      <c r="F56" s="96">
        <v>0</v>
      </c>
      <c r="G56" s="97">
        <f t="shared" si="4"/>
        <v>0</v>
      </c>
      <c r="H56" s="97">
        <f t="shared" si="5"/>
        <v>0</v>
      </c>
      <c r="I56" s="10">
        <f t="shared" si="6"/>
        <v>0</v>
      </c>
      <c r="J56" s="92">
        <f t="shared" si="7"/>
        <v>0</v>
      </c>
    </row>
    <row r="57" spans="1:10" s="7" customFormat="1" ht="14.4" x14ac:dyDescent="0.3">
      <c r="A57" s="14" t="s">
        <v>7904</v>
      </c>
      <c r="B57" s="96">
        <v>0</v>
      </c>
      <c r="C57" s="96">
        <v>0</v>
      </c>
      <c r="D57" s="96">
        <v>0</v>
      </c>
      <c r="E57" s="96">
        <v>2.2863675335799999E-2</v>
      </c>
      <c r="F57" s="96">
        <v>0</v>
      </c>
      <c r="G57" s="97">
        <f t="shared" si="4"/>
        <v>0</v>
      </c>
      <c r="H57" s="97">
        <f t="shared" si="5"/>
        <v>0</v>
      </c>
      <c r="I57" s="10">
        <f t="shared" si="6"/>
        <v>0</v>
      </c>
      <c r="J57" s="92">
        <f t="shared" si="7"/>
        <v>0</v>
      </c>
    </row>
    <row r="58" spans="1:10" s="7" customFormat="1" ht="14.4" x14ac:dyDescent="0.3">
      <c r="A58" s="14" t="s">
        <v>7905</v>
      </c>
      <c r="B58" s="96">
        <v>0</v>
      </c>
      <c r="C58" s="96">
        <v>0</v>
      </c>
      <c r="D58" s="96">
        <v>0</v>
      </c>
      <c r="E58" s="96">
        <v>2.2863675335799999E-2</v>
      </c>
      <c r="F58" s="96">
        <v>0</v>
      </c>
      <c r="G58" s="97">
        <f t="shared" si="4"/>
        <v>0</v>
      </c>
      <c r="H58" s="97">
        <f t="shared" si="5"/>
        <v>0</v>
      </c>
      <c r="I58" s="10">
        <f t="shared" si="6"/>
        <v>0</v>
      </c>
      <c r="J58" s="92">
        <f t="shared" si="7"/>
        <v>0</v>
      </c>
    </row>
    <row r="59" spans="1:10" s="7" customFormat="1" ht="14.4" x14ac:dyDescent="0.3">
      <c r="A59" s="14" t="s">
        <v>7907</v>
      </c>
      <c r="B59" s="96">
        <v>0</v>
      </c>
      <c r="C59" s="96">
        <v>0</v>
      </c>
      <c r="D59" s="96">
        <v>0</v>
      </c>
      <c r="E59" s="96">
        <v>2.2863675335799999E-2</v>
      </c>
      <c r="F59" s="96">
        <v>0</v>
      </c>
      <c r="G59" s="97">
        <f t="shared" si="4"/>
        <v>0</v>
      </c>
      <c r="H59" s="97">
        <f t="shared" si="5"/>
        <v>0</v>
      </c>
      <c r="I59" s="10">
        <f t="shared" si="6"/>
        <v>0</v>
      </c>
      <c r="J59" s="92">
        <f t="shared" si="7"/>
        <v>0</v>
      </c>
    </row>
    <row r="60" spans="1:10" s="7" customFormat="1" ht="14.4" x14ac:dyDescent="0.3">
      <c r="A60" s="14" t="s">
        <v>7908</v>
      </c>
      <c r="B60" s="96">
        <v>0</v>
      </c>
      <c r="C60" s="96">
        <v>0</v>
      </c>
      <c r="D60" s="96">
        <v>0</v>
      </c>
      <c r="E60" s="96">
        <v>3.4295513003699998E-2</v>
      </c>
      <c r="F60" s="96">
        <v>0</v>
      </c>
      <c r="G60" s="97">
        <f t="shared" si="4"/>
        <v>0</v>
      </c>
      <c r="H60" s="97">
        <f t="shared" si="5"/>
        <v>0</v>
      </c>
      <c r="I60" s="10">
        <f t="shared" si="6"/>
        <v>0</v>
      </c>
      <c r="J60" s="92">
        <f t="shared" si="7"/>
        <v>0</v>
      </c>
    </row>
    <row r="61" spans="1:10" s="7" customFormat="1" ht="14.4" x14ac:dyDescent="0.3">
      <c r="A61" s="14" t="s">
        <v>7909</v>
      </c>
      <c r="B61" s="96">
        <v>0</v>
      </c>
      <c r="C61" s="96">
        <v>0</v>
      </c>
      <c r="D61" s="96">
        <v>0</v>
      </c>
      <c r="E61" s="96">
        <v>3.4295513003699998E-2</v>
      </c>
      <c r="F61" s="96">
        <v>0</v>
      </c>
      <c r="G61" s="97">
        <f t="shared" si="4"/>
        <v>0</v>
      </c>
      <c r="H61" s="97">
        <f t="shared" si="5"/>
        <v>0</v>
      </c>
      <c r="I61" s="10">
        <f t="shared" si="6"/>
        <v>0</v>
      </c>
      <c r="J61" s="92">
        <f t="shared" si="7"/>
        <v>0</v>
      </c>
    </row>
    <row r="62" spans="1:10" s="7" customFormat="1" ht="14.4" x14ac:dyDescent="0.3">
      <c r="A62" s="14" t="s">
        <v>7911</v>
      </c>
      <c r="B62" s="96">
        <v>0</v>
      </c>
      <c r="C62" s="96">
        <v>0</v>
      </c>
      <c r="D62" s="96">
        <v>0</v>
      </c>
      <c r="E62" s="96">
        <v>3.4295513003699998E-2</v>
      </c>
      <c r="F62" s="96">
        <v>0</v>
      </c>
      <c r="G62" s="97">
        <f t="shared" si="4"/>
        <v>0</v>
      </c>
      <c r="H62" s="97">
        <f t="shared" si="5"/>
        <v>0</v>
      </c>
      <c r="I62" s="10">
        <f t="shared" si="6"/>
        <v>0</v>
      </c>
      <c r="J62" s="92">
        <f t="shared" si="7"/>
        <v>0</v>
      </c>
    </row>
    <row r="63" spans="1:10" s="7" customFormat="1" ht="14.4" x14ac:dyDescent="0.3">
      <c r="A63" s="14" t="s">
        <v>7917</v>
      </c>
      <c r="B63" s="96">
        <v>0</v>
      </c>
      <c r="C63" s="96">
        <v>0</v>
      </c>
      <c r="D63" s="96">
        <v>0</v>
      </c>
      <c r="E63" s="96">
        <v>0</v>
      </c>
      <c r="F63" s="96">
        <v>1.02785486689E-2</v>
      </c>
      <c r="G63" s="97">
        <f t="shared" si="4"/>
        <v>0</v>
      </c>
      <c r="H63" s="97">
        <f t="shared" si="5"/>
        <v>0</v>
      </c>
      <c r="I63" s="10">
        <f t="shared" si="6"/>
        <v>0</v>
      </c>
      <c r="J63" s="92">
        <f t="shared" si="7"/>
        <v>0</v>
      </c>
    </row>
    <row r="64" spans="1:10" s="7" customFormat="1" ht="14.4" x14ac:dyDescent="0.3">
      <c r="A64" s="14" t="s">
        <v>7919</v>
      </c>
      <c r="B64" s="96">
        <v>0</v>
      </c>
      <c r="C64" s="96">
        <v>0</v>
      </c>
      <c r="D64" s="96">
        <v>0</v>
      </c>
      <c r="E64" s="96">
        <v>1.1431837667899999E-2</v>
      </c>
      <c r="F64" s="96">
        <v>2.05570973379E-2</v>
      </c>
      <c r="G64" s="97">
        <f t="shared" si="4"/>
        <v>0</v>
      </c>
      <c r="H64" s="97">
        <f t="shared" si="5"/>
        <v>0</v>
      </c>
      <c r="I64" s="10">
        <f t="shared" si="6"/>
        <v>0</v>
      </c>
      <c r="J64" s="92">
        <f t="shared" si="7"/>
        <v>0</v>
      </c>
    </row>
    <row r="65" spans="1:10" s="7" customFormat="1" ht="14.4" x14ac:dyDescent="0.3">
      <c r="A65" s="14" t="s">
        <v>7920</v>
      </c>
      <c r="B65" s="96">
        <v>0</v>
      </c>
      <c r="C65" s="96">
        <v>0</v>
      </c>
      <c r="D65" s="96">
        <v>0</v>
      </c>
      <c r="E65" s="96">
        <v>0</v>
      </c>
      <c r="F65" s="96">
        <v>4.1114194675700003E-2</v>
      </c>
      <c r="G65" s="97">
        <f t="shared" si="4"/>
        <v>0</v>
      </c>
      <c r="H65" s="97">
        <f t="shared" si="5"/>
        <v>0</v>
      </c>
      <c r="I65" s="10">
        <f t="shared" si="6"/>
        <v>0</v>
      </c>
      <c r="J65" s="92">
        <f t="shared" si="7"/>
        <v>0</v>
      </c>
    </row>
    <row r="66" spans="1:10" s="7" customFormat="1" ht="14.4" x14ac:dyDescent="0.3">
      <c r="A66" s="14" t="s">
        <v>7921</v>
      </c>
      <c r="B66" s="96">
        <v>0</v>
      </c>
      <c r="C66" s="96">
        <v>0</v>
      </c>
      <c r="D66" s="96">
        <v>0</v>
      </c>
      <c r="E66" s="96">
        <v>2.85795941698E-2</v>
      </c>
      <c r="F66" s="96">
        <v>5.1392743344599999E-2</v>
      </c>
      <c r="G66" s="97">
        <f t="shared" ref="G66:G97" si="8">(B66&gt;C66)*AND(C66&gt;D66)*(D66&gt;E66)*AND(E66&gt;F66)</f>
        <v>0</v>
      </c>
      <c r="H66" s="97">
        <f t="shared" ref="H66:H97" si="9">(B66&lt;C66)*AND(C66&lt;D66)*(D66&lt;E66)*AND(E66&lt;F66)</f>
        <v>0</v>
      </c>
      <c r="I66" s="10">
        <f t="shared" ref="I66:I97" si="10">(B66&gt;0)*AND(C66=0)*AND(D66=0)*AND(E66=0)*AND(F66=0)</f>
        <v>0</v>
      </c>
      <c r="J66" s="92">
        <f t="shared" ref="J66:J97" si="11">(B66=0)*AND(C66&gt;0)*AND(D66&gt;0)*AND(E66&gt;0)*AND(F66&gt;0)</f>
        <v>0</v>
      </c>
    </row>
    <row r="67" spans="1:10" s="7" customFormat="1" ht="14.4" x14ac:dyDescent="0.3">
      <c r="A67" s="14" t="s">
        <v>7923</v>
      </c>
      <c r="B67" s="96">
        <v>0</v>
      </c>
      <c r="C67" s="96">
        <v>0</v>
      </c>
      <c r="D67" s="96">
        <v>0</v>
      </c>
      <c r="E67" s="96">
        <v>0</v>
      </c>
      <c r="F67" s="96">
        <v>6.1671292013599999E-2</v>
      </c>
      <c r="G67" s="97">
        <f t="shared" si="8"/>
        <v>0</v>
      </c>
      <c r="H67" s="97">
        <f t="shared" si="9"/>
        <v>0</v>
      </c>
      <c r="I67" s="10">
        <f t="shared" si="10"/>
        <v>0</v>
      </c>
      <c r="J67" s="92">
        <f t="shared" si="11"/>
        <v>0</v>
      </c>
    </row>
    <row r="68" spans="1:10" s="7" customFormat="1" ht="14.4" x14ac:dyDescent="0.3">
      <c r="A68" s="14" t="s">
        <v>7924</v>
      </c>
      <c r="B68" s="96">
        <v>0</v>
      </c>
      <c r="C68" s="96">
        <v>0</v>
      </c>
      <c r="D68" s="96">
        <v>0</v>
      </c>
      <c r="E68" s="96">
        <v>0</v>
      </c>
      <c r="F68" s="96">
        <v>6.1671292013599999E-2</v>
      </c>
      <c r="G68" s="97">
        <f t="shared" si="8"/>
        <v>0</v>
      </c>
      <c r="H68" s="97">
        <f t="shared" si="9"/>
        <v>0</v>
      </c>
      <c r="I68" s="10">
        <f t="shared" si="10"/>
        <v>0</v>
      </c>
      <c r="J68" s="92">
        <f t="shared" si="11"/>
        <v>0</v>
      </c>
    </row>
    <row r="69" spans="1:10" s="7" customFormat="1" ht="14.4" x14ac:dyDescent="0.3">
      <c r="A69" s="14" t="s">
        <v>7925</v>
      </c>
      <c r="B69" s="96">
        <v>0</v>
      </c>
      <c r="C69" s="96">
        <v>0</v>
      </c>
      <c r="D69" s="96">
        <v>0</v>
      </c>
      <c r="E69" s="96">
        <v>2.2863675335799999E-2</v>
      </c>
      <c r="F69" s="96">
        <v>6.1671292013599999E-2</v>
      </c>
      <c r="G69" s="97">
        <f t="shared" si="8"/>
        <v>0</v>
      </c>
      <c r="H69" s="97">
        <f t="shared" si="9"/>
        <v>0</v>
      </c>
      <c r="I69" s="10">
        <f t="shared" si="10"/>
        <v>0</v>
      </c>
      <c r="J69" s="92">
        <f t="shared" si="11"/>
        <v>0</v>
      </c>
    </row>
    <row r="70" spans="1:10" s="7" customFormat="1" ht="14.4" x14ac:dyDescent="0.3">
      <c r="A70" s="14" t="s">
        <v>7926</v>
      </c>
      <c r="B70" s="96">
        <v>0</v>
      </c>
      <c r="C70" s="96">
        <v>0</v>
      </c>
      <c r="D70" s="96">
        <v>0</v>
      </c>
      <c r="E70" s="96">
        <v>0</v>
      </c>
      <c r="F70" s="96">
        <v>8.2228389351400005E-2</v>
      </c>
      <c r="G70" s="97">
        <f t="shared" si="8"/>
        <v>0</v>
      </c>
      <c r="H70" s="97">
        <f t="shared" si="9"/>
        <v>0</v>
      </c>
      <c r="I70" s="10">
        <f t="shared" si="10"/>
        <v>0</v>
      </c>
      <c r="J70" s="92">
        <f t="shared" si="11"/>
        <v>0</v>
      </c>
    </row>
    <row r="71" spans="1:10" s="7" customFormat="1" ht="14.4" x14ac:dyDescent="0.3">
      <c r="A71" s="14" t="s">
        <v>7928</v>
      </c>
      <c r="B71" s="96">
        <v>0</v>
      </c>
      <c r="C71" s="96">
        <v>0</v>
      </c>
      <c r="D71" s="96">
        <v>0</v>
      </c>
      <c r="E71" s="96">
        <v>0</v>
      </c>
      <c r="F71" s="96">
        <v>0.143899681365</v>
      </c>
      <c r="G71" s="97">
        <f t="shared" si="8"/>
        <v>0</v>
      </c>
      <c r="H71" s="97">
        <f t="shared" si="9"/>
        <v>0</v>
      </c>
      <c r="I71" s="10">
        <f t="shared" si="10"/>
        <v>0</v>
      </c>
      <c r="J71" s="92">
        <f t="shared" si="11"/>
        <v>0</v>
      </c>
    </row>
    <row r="72" spans="1:10" s="7" customFormat="1" ht="14.4" x14ac:dyDescent="0.3">
      <c r="A72" s="14" t="s">
        <v>7929</v>
      </c>
      <c r="B72" s="96">
        <v>0</v>
      </c>
      <c r="C72" s="96">
        <v>0</v>
      </c>
      <c r="D72" s="96">
        <v>0</v>
      </c>
      <c r="E72" s="96">
        <v>0</v>
      </c>
      <c r="F72" s="96">
        <v>0.16445677870299999</v>
      </c>
      <c r="G72" s="97">
        <f t="shared" si="8"/>
        <v>0</v>
      </c>
      <c r="H72" s="97">
        <f t="shared" si="9"/>
        <v>0</v>
      </c>
      <c r="I72" s="10">
        <f t="shared" si="10"/>
        <v>0</v>
      </c>
      <c r="J72" s="92">
        <f t="shared" si="11"/>
        <v>0</v>
      </c>
    </row>
    <row r="73" spans="1:10" s="7" customFormat="1" ht="14.4" x14ac:dyDescent="0.3">
      <c r="A73" s="14" t="s">
        <v>7930</v>
      </c>
      <c r="B73" s="96">
        <v>0</v>
      </c>
      <c r="C73" s="96">
        <v>0</v>
      </c>
      <c r="D73" s="96">
        <v>0</v>
      </c>
      <c r="E73" s="96">
        <v>0</v>
      </c>
      <c r="F73" s="96">
        <v>0.17473532737200001</v>
      </c>
      <c r="G73" s="97">
        <f t="shared" si="8"/>
        <v>0</v>
      </c>
      <c r="H73" s="97">
        <f t="shared" si="9"/>
        <v>0</v>
      </c>
      <c r="I73" s="10">
        <f t="shared" si="10"/>
        <v>0</v>
      </c>
      <c r="J73" s="92">
        <f t="shared" si="11"/>
        <v>0</v>
      </c>
    </row>
    <row r="74" spans="1:10" s="7" customFormat="1" ht="14.4" x14ac:dyDescent="0.3">
      <c r="A74" s="14" t="s">
        <v>7931</v>
      </c>
      <c r="B74" s="96">
        <v>0</v>
      </c>
      <c r="C74" s="96">
        <v>0</v>
      </c>
      <c r="D74" s="96">
        <v>0</v>
      </c>
      <c r="E74" s="96">
        <v>0</v>
      </c>
      <c r="F74" s="96">
        <v>0.226128070716</v>
      </c>
      <c r="G74" s="97">
        <f t="shared" si="8"/>
        <v>0</v>
      </c>
      <c r="H74" s="97">
        <f t="shared" si="9"/>
        <v>0</v>
      </c>
      <c r="I74" s="10">
        <f t="shared" si="10"/>
        <v>0</v>
      </c>
      <c r="J74" s="92">
        <f t="shared" si="11"/>
        <v>0</v>
      </c>
    </row>
    <row r="75" spans="1:10" s="7" customFormat="1" ht="14.4" x14ac:dyDescent="0.3">
      <c r="A75" s="14" t="s">
        <v>7934</v>
      </c>
      <c r="B75" s="96">
        <v>0</v>
      </c>
      <c r="C75" s="96">
        <v>0</v>
      </c>
      <c r="D75" s="96">
        <v>0</v>
      </c>
      <c r="E75" s="96">
        <v>0</v>
      </c>
      <c r="F75" s="96">
        <v>0.32891355740599998</v>
      </c>
      <c r="G75" s="97">
        <f t="shared" si="8"/>
        <v>0</v>
      </c>
      <c r="H75" s="97">
        <f t="shared" si="9"/>
        <v>0</v>
      </c>
      <c r="I75" s="10">
        <f t="shared" si="10"/>
        <v>0</v>
      </c>
      <c r="J75" s="92">
        <f t="shared" si="11"/>
        <v>0</v>
      </c>
    </row>
    <row r="76" spans="1:10" s="7" customFormat="1" ht="14.4" x14ac:dyDescent="0.3">
      <c r="A76" s="14" t="s">
        <v>7935</v>
      </c>
      <c r="B76" s="96">
        <v>0</v>
      </c>
      <c r="C76" s="96">
        <v>0</v>
      </c>
      <c r="D76" s="96">
        <v>0</v>
      </c>
      <c r="E76" s="96">
        <v>0.22292083452399999</v>
      </c>
      <c r="F76" s="96">
        <v>0.32891355740599998</v>
      </c>
      <c r="G76" s="97">
        <f t="shared" si="8"/>
        <v>0</v>
      </c>
      <c r="H76" s="97">
        <f t="shared" si="9"/>
        <v>0</v>
      </c>
      <c r="I76" s="10">
        <f t="shared" si="10"/>
        <v>0</v>
      </c>
      <c r="J76" s="92">
        <f t="shared" si="11"/>
        <v>0</v>
      </c>
    </row>
    <row r="77" spans="1:10" s="7" customFormat="1" ht="14.4" x14ac:dyDescent="0.3">
      <c r="A77" s="14" t="s">
        <v>7912</v>
      </c>
      <c r="B77" s="96">
        <v>0</v>
      </c>
      <c r="C77" s="96">
        <v>0</v>
      </c>
      <c r="D77" s="96">
        <v>2.3579344494199999E-2</v>
      </c>
      <c r="E77" s="96">
        <v>3.4295513003699998E-2</v>
      </c>
      <c r="F77" s="96">
        <v>0</v>
      </c>
      <c r="G77" s="97">
        <f t="shared" si="8"/>
        <v>0</v>
      </c>
      <c r="H77" s="97">
        <f t="shared" si="9"/>
        <v>0</v>
      </c>
      <c r="I77" s="10">
        <f t="shared" si="10"/>
        <v>0</v>
      </c>
      <c r="J77" s="92">
        <f t="shared" si="11"/>
        <v>0</v>
      </c>
    </row>
    <row r="78" spans="1:10" s="7" customFormat="1" ht="14.4" x14ac:dyDescent="0.3">
      <c r="A78" s="14" t="s">
        <v>7913</v>
      </c>
      <c r="B78" s="96">
        <v>0</v>
      </c>
      <c r="C78" s="96">
        <v>0</v>
      </c>
      <c r="D78" s="96">
        <v>0.10610705022399999</v>
      </c>
      <c r="E78" s="96">
        <v>8.0022863675299996E-2</v>
      </c>
      <c r="F78" s="96">
        <v>0</v>
      </c>
      <c r="G78" s="97">
        <f t="shared" si="8"/>
        <v>0</v>
      </c>
      <c r="H78" s="97">
        <f t="shared" si="9"/>
        <v>0</v>
      </c>
      <c r="I78" s="10">
        <f t="shared" si="10"/>
        <v>0</v>
      </c>
      <c r="J78" s="92">
        <f t="shared" si="11"/>
        <v>0</v>
      </c>
    </row>
    <row r="79" spans="1:10" s="7" customFormat="1" ht="14.4" x14ac:dyDescent="0.3">
      <c r="A79" s="14" t="s">
        <v>7914</v>
      </c>
      <c r="B79" s="96">
        <v>0</v>
      </c>
      <c r="C79" s="96">
        <v>0</v>
      </c>
      <c r="D79" s="96">
        <v>0.34190049516600002</v>
      </c>
      <c r="E79" s="96">
        <v>0.18862532152</v>
      </c>
      <c r="F79" s="96">
        <v>0</v>
      </c>
      <c r="G79" s="97">
        <f t="shared" si="8"/>
        <v>0</v>
      </c>
      <c r="H79" s="97">
        <f t="shared" si="9"/>
        <v>0</v>
      </c>
      <c r="I79" s="10">
        <f t="shared" si="10"/>
        <v>0</v>
      </c>
      <c r="J79" s="92">
        <f t="shared" si="11"/>
        <v>0</v>
      </c>
    </row>
    <row r="80" spans="1:10" s="7" customFormat="1" ht="14.4" x14ac:dyDescent="0.3">
      <c r="A80" s="14" t="s">
        <v>7915</v>
      </c>
      <c r="B80" s="96">
        <v>0</v>
      </c>
      <c r="C80" s="96">
        <v>0</v>
      </c>
      <c r="D80" s="96">
        <v>0.34190049516600002</v>
      </c>
      <c r="E80" s="96">
        <v>0.18862532152</v>
      </c>
      <c r="F80" s="96">
        <v>0</v>
      </c>
      <c r="G80" s="97">
        <f t="shared" si="8"/>
        <v>0</v>
      </c>
      <c r="H80" s="97">
        <f t="shared" si="9"/>
        <v>0</v>
      </c>
      <c r="I80" s="10">
        <f t="shared" si="10"/>
        <v>0</v>
      </c>
      <c r="J80" s="92">
        <f t="shared" si="11"/>
        <v>0</v>
      </c>
    </row>
    <row r="81" spans="1:10" s="7" customFormat="1" ht="14.4" x14ac:dyDescent="0.3">
      <c r="A81" s="14" t="s">
        <v>7916</v>
      </c>
      <c r="B81" s="96">
        <v>0</v>
      </c>
      <c r="C81" s="96">
        <v>0</v>
      </c>
      <c r="D81" s="96">
        <v>0.63664230134400002</v>
      </c>
      <c r="E81" s="96">
        <v>0.70877393541</v>
      </c>
      <c r="F81" s="96">
        <v>0</v>
      </c>
      <c r="G81" s="97">
        <f t="shared" si="8"/>
        <v>0</v>
      </c>
      <c r="H81" s="97">
        <f t="shared" si="9"/>
        <v>0</v>
      </c>
      <c r="I81" s="10">
        <f t="shared" si="10"/>
        <v>0</v>
      </c>
      <c r="J81" s="92">
        <f t="shared" si="11"/>
        <v>0</v>
      </c>
    </row>
    <row r="82" spans="1:10" s="7" customFormat="1" ht="14.4" x14ac:dyDescent="0.3">
      <c r="A82" s="13" t="s">
        <v>7843</v>
      </c>
      <c r="B82" s="83">
        <v>0</v>
      </c>
      <c r="C82" s="83">
        <v>8.8339222614799998E-2</v>
      </c>
      <c r="D82" s="83">
        <v>3.5369016741299997E-2</v>
      </c>
      <c r="E82" s="83">
        <v>0</v>
      </c>
      <c r="F82" s="83">
        <v>0</v>
      </c>
      <c r="G82" s="93">
        <f t="shared" si="8"/>
        <v>0</v>
      </c>
      <c r="H82" s="93">
        <f t="shared" si="9"/>
        <v>0</v>
      </c>
      <c r="I82" s="10">
        <f t="shared" si="10"/>
        <v>0</v>
      </c>
      <c r="J82" s="92">
        <f t="shared" si="11"/>
        <v>0</v>
      </c>
    </row>
    <row r="83" spans="1:10" s="7" customFormat="1" ht="14.4" x14ac:dyDescent="0.3">
      <c r="A83" s="13" t="s">
        <v>7852</v>
      </c>
      <c r="B83" s="83">
        <v>0.205259781911</v>
      </c>
      <c r="C83" s="83">
        <v>0.27763755679000002</v>
      </c>
      <c r="D83" s="83">
        <v>0.38905918415500002</v>
      </c>
      <c r="E83" s="83">
        <v>0</v>
      </c>
      <c r="F83" s="83">
        <v>0</v>
      </c>
      <c r="G83" s="93">
        <f t="shared" si="8"/>
        <v>0</v>
      </c>
      <c r="H83" s="93">
        <f t="shared" si="9"/>
        <v>0</v>
      </c>
      <c r="I83" s="10">
        <f t="shared" si="10"/>
        <v>0</v>
      </c>
      <c r="J83" s="92">
        <f t="shared" si="11"/>
        <v>0</v>
      </c>
    </row>
    <row r="84" spans="1:10" s="7" customFormat="1" ht="14.4" x14ac:dyDescent="0.3">
      <c r="A84" s="13" t="s">
        <v>7859</v>
      </c>
      <c r="B84" s="83">
        <v>0</v>
      </c>
      <c r="C84" s="83">
        <v>3.7859666834900003E-2</v>
      </c>
      <c r="D84" s="83">
        <v>4.7158688988399998E-2</v>
      </c>
      <c r="E84" s="83">
        <v>0</v>
      </c>
      <c r="F84" s="83">
        <v>0</v>
      </c>
      <c r="G84" s="93">
        <f t="shared" si="8"/>
        <v>0</v>
      </c>
      <c r="H84" s="93">
        <f t="shared" si="9"/>
        <v>0</v>
      </c>
      <c r="I84" s="10">
        <f t="shared" si="10"/>
        <v>0</v>
      </c>
      <c r="J84" s="92">
        <f t="shared" si="11"/>
        <v>0</v>
      </c>
    </row>
    <row r="85" spans="1:10" s="7" customFormat="1" ht="14.4" x14ac:dyDescent="0.3">
      <c r="A85" s="13" t="s">
        <v>7801</v>
      </c>
      <c r="B85" s="83">
        <v>0</v>
      </c>
      <c r="C85" s="83">
        <v>0.59313478041400003</v>
      </c>
      <c r="D85" s="83">
        <v>0</v>
      </c>
      <c r="E85" s="83">
        <v>0</v>
      </c>
      <c r="F85" s="83">
        <v>0.83256244218300002</v>
      </c>
      <c r="G85" s="93">
        <f t="shared" si="8"/>
        <v>0</v>
      </c>
      <c r="H85" s="93">
        <f t="shared" si="9"/>
        <v>0</v>
      </c>
      <c r="I85" s="10">
        <f t="shared" si="10"/>
        <v>0</v>
      </c>
      <c r="J85" s="92">
        <f t="shared" si="11"/>
        <v>0</v>
      </c>
    </row>
    <row r="86" spans="1:10" s="7" customFormat="1" ht="14.4" x14ac:dyDescent="0.3">
      <c r="A86" s="13" t="s">
        <v>7802</v>
      </c>
      <c r="B86" s="83">
        <v>0</v>
      </c>
      <c r="C86" s="83">
        <v>0.31549722362400001</v>
      </c>
      <c r="D86" s="83">
        <v>0.247583117189</v>
      </c>
      <c r="E86" s="83">
        <v>0.21720491569</v>
      </c>
      <c r="F86" s="83">
        <v>0</v>
      </c>
      <c r="G86" s="93">
        <f t="shared" si="8"/>
        <v>0</v>
      </c>
      <c r="H86" s="93">
        <f t="shared" si="9"/>
        <v>0</v>
      </c>
      <c r="I86" s="10">
        <f t="shared" si="10"/>
        <v>0</v>
      </c>
      <c r="J86" s="92">
        <f t="shared" si="11"/>
        <v>0</v>
      </c>
    </row>
    <row r="87" spans="1:10" s="8" customFormat="1" ht="14.4" x14ac:dyDescent="0.3">
      <c r="A87" s="13" t="s">
        <v>7808</v>
      </c>
      <c r="B87" s="83">
        <v>3.11738293778</v>
      </c>
      <c r="C87" s="83">
        <v>2.0254921756700002</v>
      </c>
      <c r="D87" s="83">
        <v>0</v>
      </c>
      <c r="E87" s="83">
        <v>1.70905973135</v>
      </c>
      <c r="F87" s="83">
        <v>0.822283893514</v>
      </c>
      <c r="G87" s="93">
        <f t="shared" si="8"/>
        <v>0</v>
      </c>
      <c r="H87" s="93">
        <f t="shared" si="9"/>
        <v>0</v>
      </c>
      <c r="I87" s="10">
        <f t="shared" si="10"/>
        <v>0</v>
      </c>
      <c r="J87" s="92">
        <f t="shared" si="11"/>
        <v>0</v>
      </c>
    </row>
    <row r="88" spans="1:10" s="7" customFormat="1" ht="14.4" x14ac:dyDescent="0.3">
      <c r="A88" s="13" t="s">
        <v>7810</v>
      </c>
      <c r="B88" s="83">
        <v>10.147530468199999</v>
      </c>
      <c r="C88" s="83">
        <v>7.0608278647100002</v>
      </c>
      <c r="D88" s="83">
        <v>8.4178259844400003</v>
      </c>
      <c r="E88" s="83">
        <v>6.00171477565</v>
      </c>
      <c r="F88" s="83">
        <v>3.4947065474399999</v>
      </c>
      <c r="G88" s="93">
        <f t="shared" si="8"/>
        <v>0</v>
      </c>
      <c r="H88" s="93">
        <f t="shared" si="9"/>
        <v>0</v>
      </c>
      <c r="I88" s="10">
        <f t="shared" si="10"/>
        <v>0</v>
      </c>
      <c r="J88" s="92">
        <f t="shared" si="11"/>
        <v>0</v>
      </c>
    </row>
    <row r="89" spans="1:10" s="7" customFormat="1" ht="14.4" x14ac:dyDescent="0.3">
      <c r="A89" s="13" t="s">
        <v>7813</v>
      </c>
      <c r="B89" s="83">
        <v>3.6946760744099998</v>
      </c>
      <c r="C89" s="83">
        <v>2.3536092882399999</v>
      </c>
      <c r="D89" s="83">
        <v>2.7823626503200001</v>
      </c>
      <c r="E89" s="83">
        <v>1.583309517</v>
      </c>
      <c r="F89" s="83">
        <v>0</v>
      </c>
      <c r="G89" s="93">
        <f t="shared" si="8"/>
        <v>0</v>
      </c>
      <c r="H89" s="93">
        <f t="shared" si="9"/>
        <v>0</v>
      </c>
      <c r="I89" s="10">
        <f t="shared" si="10"/>
        <v>0</v>
      </c>
      <c r="J89" s="92">
        <f t="shared" si="11"/>
        <v>0</v>
      </c>
    </row>
    <row r="90" spans="1:10" s="7" customFormat="1" ht="14.4" x14ac:dyDescent="0.3">
      <c r="A90" s="13" t="s">
        <v>7816</v>
      </c>
      <c r="B90" s="83">
        <v>0</v>
      </c>
      <c r="C90" s="83">
        <v>1.7857142857099999</v>
      </c>
      <c r="D90" s="83">
        <v>0</v>
      </c>
      <c r="E90" s="83">
        <v>0.628751071735</v>
      </c>
      <c r="F90" s="83">
        <v>0</v>
      </c>
      <c r="G90" s="93">
        <f t="shared" si="8"/>
        <v>0</v>
      </c>
      <c r="H90" s="93">
        <f t="shared" si="9"/>
        <v>0</v>
      </c>
      <c r="I90" s="10">
        <f t="shared" si="10"/>
        <v>0</v>
      </c>
      <c r="J90" s="92">
        <f t="shared" si="11"/>
        <v>0</v>
      </c>
    </row>
    <row r="91" spans="1:10" s="7" customFormat="1" ht="14.4" x14ac:dyDescent="0.3">
      <c r="A91" s="13" t="s">
        <v>7817</v>
      </c>
      <c r="B91" s="83">
        <v>0</v>
      </c>
      <c r="C91" s="83">
        <v>0.99697122665299998</v>
      </c>
      <c r="D91" s="83">
        <v>0</v>
      </c>
      <c r="E91" s="83">
        <v>0.97742212060599998</v>
      </c>
      <c r="F91" s="83">
        <v>0</v>
      </c>
      <c r="G91" s="93">
        <f t="shared" si="8"/>
        <v>0</v>
      </c>
      <c r="H91" s="93">
        <f t="shared" si="9"/>
        <v>0</v>
      </c>
      <c r="I91" s="10">
        <f t="shared" si="10"/>
        <v>0</v>
      </c>
      <c r="J91" s="92">
        <f t="shared" si="11"/>
        <v>0</v>
      </c>
    </row>
    <row r="92" spans="1:10" s="7" customFormat="1" ht="14.4" x14ac:dyDescent="0.3">
      <c r="A92" s="13" t="s">
        <v>7818</v>
      </c>
      <c r="B92" s="83">
        <v>0</v>
      </c>
      <c r="C92" s="83">
        <v>0.76350328117099997</v>
      </c>
      <c r="D92" s="83">
        <v>0</v>
      </c>
      <c r="E92" s="83">
        <v>0.25150042869400002</v>
      </c>
      <c r="F92" s="83">
        <v>0</v>
      </c>
      <c r="G92" s="93">
        <f t="shared" si="8"/>
        <v>0</v>
      </c>
      <c r="H92" s="93">
        <f t="shared" si="9"/>
        <v>0</v>
      </c>
      <c r="I92" s="10">
        <f t="shared" si="10"/>
        <v>0</v>
      </c>
      <c r="J92" s="92">
        <f t="shared" si="11"/>
        <v>0</v>
      </c>
    </row>
    <row r="93" spans="1:10" s="7" customFormat="1" ht="14.4" x14ac:dyDescent="0.3">
      <c r="A93" s="13" t="s">
        <v>7822</v>
      </c>
      <c r="B93" s="83">
        <v>4.1436818473399999</v>
      </c>
      <c r="C93" s="83">
        <v>6.54341241797</v>
      </c>
      <c r="D93" s="83">
        <v>3.0063664230099998</v>
      </c>
      <c r="E93" s="83">
        <v>2.7950843098</v>
      </c>
      <c r="F93" s="83">
        <v>6.9071847055199997</v>
      </c>
      <c r="G93" s="93">
        <f t="shared" si="8"/>
        <v>0</v>
      </c>
      <c r="H93" s="93">
        <f t="shared" si="9"/>
        <v>0</v>
      </c>
      <c r="I93" s="10">
        <f t="shared" si="10"/>
        <v>0</v>
      </c>
      <c r="J93" s="92">
        <f t="shared" si="11"/>
        <v>0</v>
      </c>
    </row>
    <row r="94" spans="1:10" s="7" customFormat="1" ht="14.4" x14ac:dyDescent="0.3">
      <c r="A94" s="13" t="s">
        <v>7823</v>
      </c>
      <c r="B94" s="83">
        <v>4.1436818473399999</v>
      </c>
      <c r="C94" s="83">
        <v>6.54341241797</v>
      </c>
      <c r="D94" s="83">
        <v>3.0063664230099998</v>
      </c>
      <c r="E94" s="83">
        <v>2.7950843098</v>
      </c>
      <c r="F94" s="83">
        <v>6.9071847055199997</v>
      </c>
      <c r="G94" s="93">
        <f t="shared" si="8"/>
        <v>0</v>
      </c>
      <c r="H94" s="93">
        <f t="shared" si="9"/>
        <v>0</v>
      </c>
      <c r="I94" s="10">
        <f t="shared" si="10"/>
        <v>0</v>
      </c>
      <c r="J94" s="92">
        <f t="shared" si="11"/>
        <v>0</v>
      </c>
    </row>
    <row r="95" spans="1:10" s="7" customFormat="1" ht="14.4" x14ac:dyDescent="0.3">
      <c r="A95" s="13" t="s">
        <v>7829</v>
      </c>
      <c r="B95" s="83">
        <v>0</v>
      </c>
      <c r="C95" s="83">
        <v>0.25870772337199999</v>
      </c>
      <c r="D95" s="83">
        <v>0.306531478425</v>
      </c>
      <c r="E95" s="83">
        <v>0.29722777936599998</v>
      </c>
      <c r="F95" s="83">
        <v>0</v>
      </c>
      <c r="G95" s="93">
        <f t="shared" si="8"/>
        <v>0</v>
      </c>
      <c r="H95" s="93">
        <f t="shared" si="9"/>
        <v>0</v>
      </c>
      <c r="I95" s="10">
        <f t="shared" si="10"/>
        <v>0</v>
      </c>
      <c r="J95" s="92">
        <f t="shared" si="11"/>
        <v>0</v>
      </c>
    </row>
    <row r="96" spans="1:10" s="7" customFormat="1" ht="14.4" x14ac:dyDescent="0.3">
      <c r="A96" s="13" t="s">
        <v>7830</v>
      </c>
      <c r="B96" s="83">
        <v>0</v>
      </c>
      <c r="C96" s="83">
        <v>0.246087834427</v>
      </c>
      <c r="D96" s="83">
        <v>0</v>
      </c>
      <c r="E96" s="83">
        <v>0</v>
      </c>
      <c r="F96" s="83">
        <v>0.19529242471</v>
      </c>
      <c r="G96" s="93">
        <f t="shared" si="8"/>
        <v>0</v>
      </c>
      <c r="H96" s="93">
        <f t="shared" si="9"/>
        <v>0</v>
      </c>
      <c r="I96" s="10">
        <f t="shared" si="10"/>
        <v>0</v>
      </c>
      <c r="J96" s="92">
        <f t="shared" si="11"/>
        <v>0</v>
      </c>
    </row>
    <row r="97" spans="1:10" s="7" customFormat="1" ht="14.4" x14ac:dyDescent="0.3">
      <c r="A97" s="13" t="s">
        <v>7831</v>
      </c>
      <c r="B97" s="83">
        <v>0.83386786401500002</v>
      </c>
      <c r="C97" s="83">
        <v>1.2746087834399999</v>
      </c>
      <c r="D97" s="83">
        <v>1.9217165762799999</v>
      </c>
      <c r="E97" s="83">
        <v>0.93741068876800004</v>
      </c>
      <c r="F97" s="83">
        <v>0.67838421214900002</v>
      </c>
      <c r="G97" s="93">
        <f t="shared" si="8"/>
        <v>0</v>
      </c>
      <c r="H97" s="93">
        <f t="shared" si="9"/>
        <v>0</v>
      </c>
      <c r="I97" s="10">
        <f t="shared" si="10"/>
        <v>0</v>
      </c>
      <c r="J97" s="92">
        <f t="shared" si="11"/>
        <v>0</v>
      </c>
    </row>
    <row r="98" spans="1:10" s="7" customFormat="1" ht="14.4" x14ac:dyDescent="0.3">
      <c r="A98" s="13" t="s">
        <v>7833</v>
      </c>
      <c r="B98" s="83">
        <v>0.83386786401500002</v>
      </c>
      <c r="C98" s="83">
        <v>1.2746087834399999</v>
      </c>
      <c r="D98" s="83">
        <v>1.9217165762799999</v>
      </c>
      <c r="E98" s="83">
        <v>0.93741068876800004</v>
      </c>
      <c r="F98" s="83">
        <v>0.67838421214900002</v>
      </c>
      <c r="G98" s="93">
        <f t="shared" ref="G98:G129" si="12">(B98&gt;C98)*AND(C98&gt;D98)*(D98&gt;E98)*AND(E98&gt;F98)</f>
        <v>0</v>
      </c>
      <c r="H98" s="93">
        <f t="shared" ref="H98:H129" si="13">(B98&lt;C98)*AND(C98&lt;D98)*(D98&lt;E98)*AND(E98&lt;F98)</f>
        <v>0</v>
      </c>
      <c r="I98" s="10">
        <f t="shared" ref="I98:I129" si="14">(B98&gt;0)*AND(C98=0)*AND(D98=0)*AND(E98=0)*AND(F98=0)</f>
        <v>0</v>
      </c>
      <c r="J98" s="92">
        <f t="shared" ref="J98:J129" si="15">(B98=0)*AND(C98&gt;0)*AND(D98&gt;0)*AND(E98&gt;0)*AND(F98&gt;0)</f>
        <v>0</v>
      </c>
    </row>
    <row r="99" spans="1:10" s="7" customFormat="1" ht="14.4" x14ac:dyDescent="0.3">
      <c r="A99" s="13" t="s">
        <v>7834</v>
      </c>
      <c r="B99" s="83">
        <v>0</v>
      </c>
      <c r="C99" s="83">
        <v>0.19560827864700001</v>
      </c>
      <c r="D99" s="83">
        <v>9.4317377976899999E-2</v>
      </c>
      <c r="E99" s="83">
        <v>4.5727350671599998E-2</v>
      </c>
      <c r="F99" s="83">
        <v>0</v>
      </c>
      <c r="G99" s="93">
        <f t="shared" si="12"/>
        <v>0</v>
      </c>
      <c r="H99" s="93">
        <f t="shared" si="13"/>
        <v>0</v>
      </c>
      <c r="I99" s="10">
        <f t="shared" si="14"/>
        <v>0</v>
      </c>
      <c r="J99" s="92">
        <f t="shared" si="15"/>
        <v>0</v>
      </c>
    </row>
    <row r="100" spans="1:10" s="7" customFormat="1" ht="14.4" x14ac:dyDescent="0.3">
      <c r="A100" s="13" t="s">
        <v>7836</v>
      </c>
      <c r="B100" s="83">
        <v>0</v>
      </c>
      <c r="C100" s="83">
        <v>0.14512872286699999</v>
      </c>
      <c r="D100" s="83">
        <v>1.6387644423500001</v>
      </c>
      <c r="E100" s="83">
        <v>0.43440983138</v>
      </c>
      <c r="F100" s="83">
        <v>0</v>
      </c>
      <c r="G100" s="93">
        <f t="shared" si="12"/>
        <v>0</v>
      </c>
      <c r="H100" s="93">
        <f t="shared" si="13"/>
        <v>0</v>
      </c>
      <c r="I100" s="10">
        <f t="shared" si="14"/>
        <v>0</v>
      </c>
      <c r="J100" s="92">
        <f t="shared" si="15"/>
        <v>0</v>
      </c>
    </row>
    <row r="101" spans="1:10" s="7" customFormat="1" ht="14.4" x14ac:dyDescent="0.3">
      <c r="A101" s="13" t="s">
        <v>7839</v>
      </c>
      <c r="B101" s="83">
        <v>0.21808851828100001</v>
      </c>
      <c r="C101" s="83">
        <v>0.328117112569</v>
      </c>
      <c r="D101" s="83">
        <v>0.31832115067200001</v>
      </c>
      <c r="E101" s="83">
        <v>0.34295513003700001</v>
      </c>
      <c r="F101" s="83">
        <v>0.50364888477699998</v>
      </c>
      <c r="G101" s="93">
        <f t="shared" si="12"/>
        <v>0</v>
      </c>
      <c r="H101" s="93">
        <f t="shared" si="13"/>
        <v>0</v>
      </c>
      <c r="I101" s="10">
        <f t="shared" si="14"/>
        <v>0</v>
      </c>
      <c r="J101" s="92">
        <f t="shared" si="15"/>
        <v>0</v>
      </c>
    </row>
    <row r="102" spans="1:10" s="7" customFormat="1" ht="14.4" x14ac:dyDescent="0.3">
      <c r="A102" s="13" t="s">
        <v>7846</v>
      </c>
      <c r="B102" s="83">
        <v>0.79538165490699997</v>
      </c>
      <c r="C102" s="83">
        <v>0.94018172640099995</v>
      </c>
      <c r="D102" s="83">
        <v>0.70738033482700002</v>
      </c>
      <c r="E102" s="83">
        <v>0.63446699056900002</v>
      </c>
      <c r="F102" s="83">
        <v>0</v>
      </c>
      <c r="G102" s="93">
        <f t="shared" si="12"/>
        <v>0</v>
      </c>
      <c r="H102" s="93">
        <f t="shared" si="13"/>
        <v>0</v>
      </c>
      <c r="I102" s="10">
        <f t="shared" si="14"/>
        <v>0</v>
      </c>
      <c r="J102" s="92">
        <f t="shared" si="15"/>
        <v>0</v>
      </c>
    </row>
    <row r="103" spans="1:10" s="7" customFormat="1" ht="14.4" x14ac:dyDescent="0.3">
      <c r="A103" s="13" t="s">
        <v>7848</v>
      </c>
      <c r="B103" s="83">
        <v>1.4624759461200001</v>
      </c>
      <c r="C103" s="83">
        <v>1.64689550732</v>
      </c>
      <c r="D103" s="83">
        <v>0</v>
      </c>
      <c r="E103" s="83">
        <v>1.00028579594</v>
      </c>
      <c r="F103" s="83">
        <v>1.1409189022499999</v>
      </c>
      <c r="G103" s="93">
        <f t="shared" si="12"/>
        <v>0</v>
      </c>
      <c r="H103" s="93">
        <f t="shared" si="13"/>
        <v>0</v>
      </c>
      <c r="I103" s="10">
        <f t="shared" si="14"/>
        <v>0</v>
      </c>
      <c r="J103" s="92">
        <f t="shared" si="15"/>
        <v>0</v>
      </c>
    </row>
    <row r="104" spans="1:10" s="7" customFormat="1" ht="14.4" x14ac:dyDescent="0.3">
      <c r="A104" s="13" t="s">
        <v>7849</v>
      </c>
      <c r="B104" s="83">
        <v>1.64207825529</v>
      </c>
      <c r="C104" s="83">
        <v>1.82988389702</v>
      </c>
      <c r="D104" s="83">
        <v>1.5798160811099999</v>
      </c>
      <c r="E104" s="83">
        <v>1.92054872821</v>
      </c>
      <c r="F104" s="83">
        <v>0</v>
      </c>
      <c r="G104" s="93">
        <f t="shared" si="12"/>
        <v>0</v>
      </c>
      <c r="H104" s="93">
        <f t="shared" si="13"/>
        <v>0</v>
      </c>
      <c r="I104" s="10">
        <f t="shared" si="14"/>
        <v>0</v>
      </c>
      <c r="J104" s="92">
        <f t="shared" si="15"/>
        <v>0</v>
      </c>
    </row>
    <row r="105" spans="1:10" s="7" customFormat="1" ht="14.4" x14ac:dyDescent="0.3">
      <c r="A105" s="13" t="s">
        <v>7860</v>
      </c>
      <c r="B105" s="83">
        <v>2.5657472738900001E-2</v>
      </c>
      <c r="C105" s="83">
        <v>6.3099444724900006E-2</v>
      </c>
      <c r="D105" s="83">
        <v>1.1789672247099999E-2</v>
      </c>
      <c r="E105" s="83">
        <v>1.7147756501900001E-2</v>
      </c>
      <c r="F105" s="83">
        <v>0</v>
      </c>
      <c r="G105" s="93">
        <f t="shared" si="12"/>
        <v>0</v>
      </c>
      <c r="H105" s="93">
        <f t="shared" si="13"/>
        <v>0</v>
      </c>
      <c r="I105" s="10">
        <f t="shared" si="14"/>
        <v>0</v>
      </c>
      <c r="J105" s="92">
        <f t="shared" si="15"/>
        <v>0</v>
      </c>
    </row>
    <row r="106" spans="1:10" s="7" customFormat="1" ht="14.4" x14ac:dyDescent="0.3">
      <c r="A106" s="13" t="s">
        <v>7861</v>
      </c>
      <c r="B106" s="83">
        <v>2.5657472738900001E-2</v>
      </c>
      <c r="C106" s="83">
        <v>6.3099444724900006E-2</v>
      </c>
      <c r="D106" s="83">
        <v>1.1789672247099999E-2</v>
      </c>
      <c r="E106" s="83">
        <v>1.7147756501900001E-2</v>
      </c>
      <c r="F106" s="83">
        <v>0</v>
      </c>
      <c r="G106" s="93">
        <f t="shared" si="12"/>
        <v>0</v>
      </c>
      <c r="H106" s="93">
        <f t="shared" si="13"/>
        <v>0</v>
      </c>
      <c r="I106" s="10">
        <f t="shared" si="14"/>
        <v>0</v>
      </c>
      <c r="J106" s="92">
        <f t="shared" si="15"/>
        <v>0</v>
      </c>
    </row>
    <row r="107" spans="1:10" s="7" customFormat="1" ht="14.4" x14ac:dyDescent="0.3">
      <c r="A107" s="13" t="s">
        <v>7864</v>
      </c>
      <c r="B107" s="83">
        <v>0</v>
      </c>
      <c r="C107" s="83">
        <v>2.5239777889999999E-2</v>
      </c>
      <c r="D107" s="83">
        <v>0</v>
      </c>
      <c r="E107" s="83">
        <v>2.2863675335799999E-2</v>
      </c>
      <c r="F107" s="83">
        <v>0</v>
      </c>
      <c r="G107" s="93">
        <f t="shared" si="12"/>
        <v>0</v>
      </c>
      <c r="H107" s="93">
        <f t="shared" si="13"/>
        <v>0</v>
      </c>
      <c r="I107" s="10">
        <f t="shared" si="14"/>
        <v>0</v>
      </c>
      <c r="J107" s="92">
        <f t="shared" si="15"/>
        <v>0</v>
      </c>
    </row>
    <row r="108" spans="1:10" s="7" customFormat="1" ht="14.4" x14ac:dyDescent="0.3">
      <c r="A108" s="13" t="s">
        <v>7865</v>
      </c>
      <c r="B108" s="83">
        <v>0</v>
      </c>
      <c r="C108" s="83">
        <v>2.5239777889999999E-2</v>
      </c>
      <c r="D108" s="83">
        <v>3.5369016741299997E-2</v>
      </c>
      <c r="E108" s="83">
        <v>2.2863675335799999E-2</v>
      </c>
      <c r="F108" s="83">
        <v>0</v>
      </c>
      <c r="G108" s="93">
        <f t="shared" si="12"/>
        <v>0</v>
      </c>
      <c r="H108" s="93">
        <f t="shared" si="13"/>
        <v>0</v>
      </c>
      <c r="I108" s="10">
        <f t="shared" si="14"/>
        <v>0</v>
      </c>
      <c r="J108" s="92">
        <f t="shared" si="15"/>
        <v>0</v>
      </c>
    </row>
    <row r="109" spans="1:10" s="7" customFormat="1" ht="14.4" x14ac:dyDescent="0.3">
      <c r="A109" s="13" t="s">
        <v>7875</v>
      </c>
      <c r="B109" s="83">
        <v>0</v>
      </c>
      <c r="C109" s="83">
        <v>1.2619888944999999E-2</v>
      </c>
      <c r="D109" s="83">
        <v>0</v>
      </c>
      <c r="E109" s="83">
        <v>1.1431837667899999E-2</v>
      </c>
      <c r="F109" s="83">
        <v>0</v>
      </c>
      <c r="G109" s="93">
        <f t="shared" si="12"/>
        <v>0</v>
      </c>
      <c r="H109" s="93">
        <f t="shared" si="13"/>
        <v>0</v>
      </c>
      <c r="I109" s="10">
        <f t="shared" si="14"/>
        <v>0</v>
      </c>
      <c r="J109" s="92">
        <f t="shared" si="15"/>
        <v>0</v>
      </c>
    </row>
    <row r="110" spans="1:10" s="7" customFormat="1" ht="14.4" x14ac:dyDescent="0.3">
      <c r="A110" s="13" t="s">
        <v>7877</v>
      </c>
      <c r="B110" s="83">
        <v>0</v>
      </c>
      <c r="C110" s="83">
        <v>1.2619888944999999E-2</v>
      </c>
      <c r="D110" s="83">
        <v>1.1789672247099999E-2</v>
      </c>
      <c r="E110" s="83">
        <v>8.0022863675299996E-2</v>
      </c>
      <c r="F110" s="83">
        <v>0</v>
      </c>
      <c r="G110" s="93">
        <f t="shared" si="12"/>
        <v>0</v>
      </c>
      <c r="H110" s="93">
        <f t="shared" si="13"/>
        <v>0</v>
      </c>
      <c r="I110" s="10">
        <f t="shared" si="14"/>
        <v>0</v>
      </c>
      <c r="J110" s="92">
        <f t="shared" si="15"/>
        <v>0</v>
      </c>
    </row>
    <row r="111" spans="1:10" s="7" customFormat="1" ht="14.4" x14ac:dyDescent="0.3">
      <c r="A111" s="13" t="s">
        <v>7878</v>
      </c>
      <c r="B111" s="83">
        <v>0</v>
      </c>
      <c r="C111" s="83">
        <v>1.2619888944999999E-2</v>
      </c>
      <c r="D111" s="83">
        <v>0</v>
      </c>
      <c r="E111" s="83">
        <v>0</v>
      </c>
      <c r="F111" s="83">
        <v>4.1114194675700003E-2</v>
      </c>
      <c r="G111" s="93">
        <f t="shared" si="12"/>
        <v>0</v>
      </c>
      <c r="H111" s="93">
        <f t="shared" si="13"/>
        <v>0</v>
      </c>
      <c r="I111" s="10">
        <f t="shared" si="14"/>
        <v>0</v>
      </c>
      <c r="J111" s="92">
        <f t="shared" si="15"/>
        <v>0</v>
      </c>
    </row>
    <row r="112" spans="1:10" s="7" customFormat="1" ht="14.4" x14ac:dyDescent="0.3">
      <c r="A112" s="13" t="s">
        <v>7879</v>
      </c>
      <c r="B112" s="83">
        <v>3.8486209108399998E-2</v>
      </c>
      <c r="C112" s="83">
        <v>5.0479555779900001E-2</v>
      </c>
      <c r="D112" s="83">
        <v>0.129686394718</v>
      </c>
      <c r="E112" s="83">
        <v>8.5738782509300004E-2</v>
      </c>
      <c r="F112" s="83">
        <v>0.24668516805400001</v>
      </c>
      <c r="G112" s="93">
        <f t="shared" si="12"/>
        <v>0</v>
      </c>
      <c r="H112" s="93">
        <f t="shared" si="13"/>
        <v>0</v>
      </c>
      <c r="I112" s="10">
        <f t="shared" si="14"/>
        <v>0</v>
      </c>
      <c r="J112" s="92">
        <f t="shared" si="15"/>
        <v>0</v>
      </c>
    </row>
    <row r="113" spans="1:10" s="7" customFormat="1" ht="14.4" x14ac:dyDescent="0.3">
      <c r="A113" s="13" t="s">
        <v>7938</v>
      </c>
      <c r="B113" s="83">
        <v>0.16677357280300001</v>
      </c>
      <c r="C113" s="83">
        <v>0.15774861181200001</v>
      </c>
      <c r="D113" s="83">
        <v>0</v>
      </c>
      <c r="E113" s="83">
        <v>0.28008002286400002</v>
      </c>
      <c r="F113" s="83">
        <v>0.31863500873700001</v>
      </c>
      <c r="G113" s="93">
        <f t="shared" si="12"/>
        <v>0</v>
      </c>
      <c r="H113" s="93">
        <f t="shared" si="13"/>
        <v>0</v>
      </c>
      <c r="I113" s="10">
        <f t="shared" si="14"/>
        <v>0</v>
      </c>
      <c r="J113" s="92">
        <f t="shared" si="15"/>
        <v>0</v>
      </c>
    </row>
    <row r="114" spans="1:10" s="7" customFormat="1" ht="14.4" x14ac:dyDescent="0.3">
      <c r="A114" s="13" t="s">
        <v>7941</v>
      </c>
      <c r="B114" s="83">
        <v>1.28287363695E-2</v>
      </c>
      <c r="C114" s="83">
        <v>0</v>
      </c>
      <c r="D114" s="83">
        <v>0</v>
      </c>
      <c r="E114" s="83">
        <v>0</v>
      </c>
      <c r="F114" s="83">
        <v>5.1392743344599999E-2</v>
      </c>
      <c r="G114" s="93">
        <f t="shared" si="12"/>
        <v>0</v>
      </c>
      <c r="H114" s="93">
        <f t="shared" si="13"/>
        <v>0</v>
      </c>
      <c r="I114" s="10">
        <f t="shared" si="14"/>
        <v>0</v>
      </c>
      <c r="J114" s="92">
        <f t="shared" si="15"/>
        <v>0</v>
      </c>
    </row>
    <row r="115" spans="1:10" s="7" customFormat="1" ht="14.4" x14ac:dyDescent="0.3">
      <c r="A115" s="13" t="s">
        <v>7943</v>
      </c>
      <c r="B115" s="83">
        <v>2.5657472738900001E-2</v>
      </c>
      <c r="C115" s="83">
        <v>0</v>
      </c>
      <c r="D115" s="83">
        <v>0</v>
      </c>
      <c r="E115" s="83">
        <v>0.108602457845</v>
      </c>
      <c r="F115" s="83">
        <v>0</v>
      </c>
      <c r="G115" s="93">
        <f t="shared" si="12"/>
        <v>0</v>
      </c>
      <c r="H115" s="93">
        <f t="shared" si="13"/>
        <v>0</v>
      </c>
      <c r="I115" s="10">
        <f t="shared" si="14"/>
        <v>0</v>
      </c>
      <c r="J115" s="92">
        <f t="shared" si="15"/>
        <v>0</v>
      </c>
    </row>
    <row r="116" spans="1:10" s="7" customFormat="1" ht="14.4" x14ac:dyDescent="0.3">
      <c r="A116" s="13" t="s">
        <v>7944</v>
      </c>
      <c r="B116" s="83">
        <v>1.82168056446</v>
      </c>
      <c r="C116" s="83">
        <v>1.7478546188799999</v>
      </c>
      <c r="D116" s="83">
        <v>0</v>
      </c>
      <c r="E116" s="83">
        <v>1.04029722778</v>
      </c>
      <c r="F116" s="83">
        <v>0</v>
      </c>
      <c r="G116" s="93">
        <f t="shared" si="12"/>
        <v>0</v>
      </c>
      <c r="H116" s="93">
        <f t="shared" si="13"/>
        <v>0</v>
      </c>
      <c r="I116" s="10">
        <f t="shared" si="14"/>
        <v>0</v>
      </c>
      <c r="J116" s="92">
        <f t="shared" si="15"/>
        <v>0</v>
      </c>
    </row>
    <row r="117" spans="1:10" s="7" customFormat="1" ht="14.4" x14ac:dyDescent="0.3">
      <c r="A117" s="13" t="s">
        <v>7945</v>
      </c>
      <c r="B117" s="83">
        <v>0.67992302758199996</v>
      </c>
      <c r="C117" s="83">
        <v>0.630994447249</v>
      </c>
      <c r="D117" s="83">
        <v>0.41263852864900002</v>
      </c>
      <c r="E117" s="83">
        <v>0.56587596456099998</v>
      </c>
      <c r="F117" s="83">
        <v>0</v>
      </c>
      <c r="G117" s="93">
        <f t="shared" si="12"/>
        <v>0</v>
      </c>
      <c r="H117" s="93">
        <f t="shared" si="13"/>
        <v>0</v>
      </c>
      <c r="I117" s="10">
        <f t="shared" si="14"/>
        <v>0</v>
      </c>
      <c r="J117" s="92">
        <f t="shared" si="15"/>
        <v>0</v>
      </c>
    </row>
    <row r="118" spans="1:10" s="7" customFormat="1" ht="14.4" x14ac:dyDescent="0.3">
      <c r="A118" s="13" t="s">
        <v>7946</v>
      </c>
      <c r="B118" s="83">
        <v>0.53880692751799997</v>
      </c>
      <c r="C118" s="83">
        <v>0.49217566885399999</v>
      </c>
      <c r="D118" s="83">
        <v>1.2968639471800001</v>
      </c>
      <c r="E118" s="83">
        <v>0.9259788511</v>
      </c>
      <c r="F118" s="83">
        <v>1.2642614862799999</v>
      </c>
      <c r="G118" s="93">
        <f t="shared" si="12"/>
        <v>0</v>
      </c>
      <c r="H118" s="93">
        <f t="shared" si="13"/>
        <v>0</v>
      </c>
      <c r="I118" s="10">
        <f t="shared" si="14"/>
        <v>0</v>
      </c>
      <c r="J118" s="92">
        <f t="shared" si="15"/>
        <v>0</v>
      </c>
    </row>
    <row r="119" spans="1:10" s="7" customFormat="1" ht="14.4" x14ac:dyDescent="0.3">
      <c r="A119" s="13" t="s">
        <v>7955</v>
      </c>
      <c r="B119" s="83">
        <v>3.8999358563199999</v>
      </c>
      <c r="C119" s="83">
        <v>3.6786976274600001</v>
      </c>
      <c r="D119" s="83">
        <v>4.9634520160299997</v>
      </c>
      <c r="E119" s="83">
        <v>6.60188625322</v>
      </c>
      <c r="F119" s="83">
        <v>6.5268784047699997</v>
      </c>
      <c r="G119" s="93">
        <f t="shared" si="12"/>
        <v>0</v>
      </c>
      <c r="H119" s="93">
        <f t="shared" si="13"/>
        <v>0</v>
      </c>
      <c r="I119" s="10">
        <f t="shared" si="14"/>
        <v>0</v>
      </c>
      <c r="J119" s="92">
        <f t="shared" si="15"/>
        <v>0</v>
      </c>
    </row>
    <row r="120" spans="1:10" s="7" customFormat="1" ht="14.4" x14ac:dyDescent="0.3">
      <c r="A120" s="13" t="s">
        <v>7956</v>
      </c>
      <c r="B120" s="83">
        <v>0.16677357280300001</v>
      </c>
      <c r="C120" s="83">
        <v>0.113579000505</v>
      </c>
      <c r="D120" s="83">
        <v>0.10610705022399999</v>
      </c>
      <c r="E120" s="83">
        <v>2.85795941698E-2</v>
      </c>
      <c r="F120" s="83">
        <v>0.10278548668900001</v>
      </c>
      <c r="G120" s="93">
        <f t="shared" si="12"/>
        <v>0</v>
      </c>
      <c r="H120" s="93">
        <f t="shared" si="13"/>
        <v>0</v>
      </c>
      <c r="I120" s="10">
        <f t="shared" si="14"/>
        <v>0</v>
      </c>
      <c r="J120" s="92">
        <f t="shared" si="15"/>
        <v>0</v>
      </c>
    </row>
    <row r="121" spans="1:10" s="7" customFormat="1" ht="14.4" x14ac:dyDescent="0.3">
      <c r="A121" s="13" t="s">
        <v>7957</v>
      </c>
      <c r="B121" s="83">
        <v>0.55163566388700003</v>
      </c>
      <c r="C121" s="83">
        <v>0.479555779909</v>
      </c>
      <c r="D121" s="83">
        <v>0.31832115067200001</v>
      </c>
      <c r="E121" s="83">
        <v>0.77736496141800004</v>
      </c>
      <c r="F121" s="83">
        <v>0</v>
      </c>
      <c r="G121" s="93">
        <f t="shared" si="12"/>
        <v>0</v>
      </c>
      <c r="H121" s="93">
        <f t="shared" si="13"/>
        <v>0</v>
      </c>
      <c r="I121" s="10">
        <f t="shared" si="14"/>
        <v>0</v>
      </c>
      <c r="J121" s="92">
        <f t="shared" si="15"/>
        <v>0</v>
      </c>
    </row>
    <row r="122" spans="1:10" s="7" customFormat="1" ht="14.4" x14ac:dyDescent="0.3">
      <c r="A122" s="13" t="s">
        <v>7961</v>
      </c>
      <c r="B122" s="83">
        <v>0.78255291853800002</v>
      </c>
      <c r="C122" s="83">
        <v>0.67516405855600004</v>
      </c>
      <c r="D122" s="83">
        <v>0.51874557887299999</v>
      </c>
      <c r="E122" s="83">
        <v>0.89168333809699996</v>
      </c>
      <c r="F122" s="83">
        <v>0</v>
      </c>
      <c r="G122" s="93">
        <f t="shared" si="12"/>
        <v>0</v>
      </c>
      <c r="H122" s="93">
        <f t="shared" si="13"/>
        <v>0</v>
      </c>
      <c r="I122" s="10">
        <f t="shared" si="14"/>
        <v>0</v>
      </c>
      <c r="J122" s="92">
        <f t="shared" si="15"/>
        <v>0</v>
      </c>
    </row>
    <row r="123" spans="1:10" s="7" customFormat="1" ht="14.4" x14ac:dyDescent="0.3">
      <c r="A123" s="13" t="s">
        <v>7964</v>
      </c>
      <c r="B123" s="83">
        <v>7.6972418216799995E-2</v>
      </c>
      <c r="C123" s="83">
        <v>0</v>
      </c>
      <c r="D123" s="83">
        <v>0.117896722471</v>
      </c>
      <c r="E123" s="83">
        <v>0.18290940268600001</v>
      </c>
      <c r="F123" s="83">
        <v>0.513927433446</v>
      </c>
      <c r="G123" s="93">
        <f t="shared" si="12"/>
        <v>0</v>
      </c>
      <c r="H123" s="93">
        <f t="shared" si="13"/>
        <v>0</v>
      </c>
      <c r="I123" s="10">
        <f t="shared" si="14"/>
        <v>0</v>
      </c>
      <c r="J123" s="92">
        <f t="shared" si="15"/>
        <v>0</v>
      </c>
    </row>
    <row r="124" spans="1:10" s="7" customFormat="1" ht="14.4" x14ac:dyDescent="0.3">
      <c r="A124" s="13" t="s">
        <v>7965</v>
      </c>
      <c r="B124" s="83">
        <v>0.153944836434</v>
      </c>
      <c r="C124" s="83">
        <v>2.5239777889999999E-2</v>
      </c>
      <c r="D124" s="83">
        <v>3.5369016741299997E-2</v>
      </c>
      <c r="E124" s="83">
        <v>1.1431837667899999E-2</v>
      </c>
      <c r="F124" s="83">
        <v>3.0835646006799999E-2</v>
      </c>
      <c r="G124" s="93">
        <f t="shared" si="12"/>
        <v>0</v>
      </c>
      <c r="H124" s="93">
        <f t="shared" si="13"/>
        <v>0</v>
      </c>
      <c r="I124" s="10">
        <f t="shared" si="14"/>
        <v>0</v>
      </c>
      <c r="J124" s="92">
        <f t="shared" si="15"/>
        <v>0</v>
      </c>
    </row>
    <row r="125" spans="1:10" s="7" customFormat="1" ht="14.4" x14ac:dyDescent="0.3">
      <c r="A125" s="13" t="s">
        <v>7888</v>
      </c>
      <c r="B125" s="83">
        <v>2.7581783194399998</v>
      </c>
      <c r="C125" s="83">
        <v>2.3346794548199998</v>
      </c>
      <c r="D125" s="83">
        <v>1.5916057533600001</v>
      </c>
      <c r="E125" s="83">
        <v>2.53786796227</v>
      </c>
      <c r="F125" s="83">
        <v>0</v>
      </c>
      <c r="G125" s="93">
        <f t="shared" si="12"/>
        <v>0</v>
      </c>
      <c r="H125" s="93">
        <f t="shared" si="13"/>
        <v>0</v>
      </c>
      <c r="I125" s="10">
        <f t="shared" si="14"/>
        <v>0</v>
      </c>
      <c r="J125" s="92">
        <f t="shared" si="15"/>
        <v>0</v>
      </c>
    </row>
    <row r="126" spans="1:10" s="7" customFormat="1" ht="14.4" x14ac:dyDescent="0.3">
      <c r="A126" s="13" t="s">
        <v>7966</v>
      </c>
      <c r="B126" s="83">
        <v>0.21808851828100001</v>
      </c>
      <c r="C126" s="83">
        <v>6.3099444724900006E-2</v>
      </c>
      <c r="D126" s="83">
        <v>0</v>
      </c>
      <c r="E126" s="83">
        <v>0</v>
      </c>
      <c r="F126" s="83">
        <v>4.1114194675700003E-2</v>
      </c>
      <c r="G126" s="93">
        <f t="shared" si="12"/>
        <v>0</v>
      </c>
      <c r="H126" s="93">
        <f t="shared" si="13"/>
        <v>0</v>
      </c>
      <c r="I126" s="10">
        <f t="shared" si="14"/>
        <v>0</v>
      </c>
      <c r="J126" s="92">
        <f t="shared" si="15"/>
        <v>0</v>
      </c>
    </row>
    <row r="127" spans="1:10" s="7" customFormat="1" ht="14.4" x14ac:dyDescent="0.3">
      <c r="A127" s="13" t="s">
        <v>7967</v>
      </c>
      <c r="B127" s="83">
        <v>0.949326491341</v>
      </c>
      <c r="C127" s="83">
        <v>0.64992428066600005</v>
      </c>
      <c r="D127" s="83">
        <v>0.71917000707400003</v>
      </c>
      <c r="E127" s="83">
        <v>0.58873963989699996</v>
      </c>
      <c r="F127" s="83">
        <v>0</v>
      </c>
      <c r="G127" s="93">
        <f t="shared" si="12"/>
        <v>0</v>
      </c>
      <c r="H127" s="93">
        <f t="shared" si="13"/>
        <v>0</v>
      </c>
      <c r="I127" s="10">
        <f t="shared" si="14"/>
        <v>0</v>
      </c>
      <c r="J127" s="92">
        <f t="shared" si="15"/>
        <v>0</v>
      </c>
    </row>
    <row r="128" spans="1:10" s="7" customFormat="1" ht="14.4" x14ac:dyDescent="0.3">
      <c r="A128" s="13" t="s">
        <v>7968</v>
      </c>
      <c r="B128" s="83">
        <v>0.21808851828100001</v>
      </c>
      <c r="C128" s="83">
        <v>0</v>
      </c>
      <c r="D128" s="83">
        <v>0.75453902381500004</v>
      </c>
      <c r="E128" s="83">
        <v>0.38868248070900002</v>
      </c>
      <c r="F128" s="83">
        <v>0</v>
      </c>
      <c r="G128" s="93">
        <f t="shared" si="12"/>
        <v>0</v>
      </c>
      <c r="H128" s="93">
        <f t="shared" si="13"/>
        <v>0</v>
      </c>
      <c r="I128" s="10">
        <f t="shared" si="14"/>
        <v>0</v>
      </c>
      <c r="J128" s="92">
        <f t="shared" si="15"/>
        <v>0</v>
      </c>
    </row>
    <row r="129" spans="1:10" s="7" customFormat="1" ht="14.4" x14ac:dyDescent="0.3">
      <c r="A129" s="13" t="s">
        <v>7969</v>
      </c>
      <c r="B129" s="83">
        <v>4.2334830019199998</v>
      </c>
      <c r="C129" s="83">
        <v>3.2370015143900002</v>
      </c>
      <c r="D129" s="83">
        <v>3.31289790144</v>
      </c>
      <c r="E129" s="83">
        <v>3.01800514433</v>
      </c>
      <c r="F129" s="83">
        <v>2.6621441052499999</v>
      </c>
      <c r="G129" s="93">
        <f t="shared" si="12"/>
        <v>0</v>
      </c>
      <c r="H129" s="93">
        <f t="shared" si="13"/>
        <v>0</v>
      </c>
      <c r="I129" s="10">
        <f t="shared" si="14"/>
        <v>0</v>
      </c>
      <c r="J129" s="92">
        <f t="shared" si="15"/>
        <v>0</v>
      </c>
    </row>
    <row r="130" spans="1:10" s="7" customFormat="1" ht="14.4" x14ac:dyDescent="0.3">
      <c r="A130" s="13" t="s">
        <v>7970</v>
      </c>
      <c r="B130" s="83">
        <v>3.27132777421</v>
      </c>
      <c r="C130" s="83">
        <v>2.37253912166</v>
      </c>
      <c r="D130" s="83">
        <v>1.4147606696499999</v>
      </c>
      <c r="E130" s="83">
        <v>2.28636753358</v>
      </c>
      <c r="F130" s="83">
        <v>1.06896906157</v>
      </c>
      <c r="G130" s="93">
        <f t="shared" ref="G130:G142" si="16">(B130&gt;C130)*AND(C130&gt;D130)*(D130&gt;E130)*AND(E130&gt;F130)</f>
        <v>0</v>
      </c>
      <c r="H130" s="93">
        <f t="shared" ref="H130:H142" si="17">(B130&lt;C130)*AND(C130&lt;D130)*(D130&lt;E130)*AND(E130&lt;F130)</f>
        <v>0</v>
      </c>
      <c r="I130" s="10">
        <f t="shared" ref="I130:I142" si="18">(B130&gt;0)*AND(C130=0)*AND(D130=0)*AND(E130=0)*AND(F130=0)</f>
        <v>0</v>
      </c>
      <c r="J130" s="92">
        <f t="shared" ref="J130:J142" si="19">(B130=0)*AND(C130&gt;0)*AND(D130&gt;0)*AND(E130&gt;0)*AND(F130&gt;0)</f>
        <v>0</v>
      </c>
    </row>
    <row r="131" spans="1:10" s="7" customFormat="1" ht="14.4" x14ac:dyDescent="0.3">
      <c r="A131" s="13" t="s">
        <v>7971</v>
      </c>
      <c r="B131" s="83">
        <v>0.47466324567000001</v>
      </c>
      <c r="C131" s="83">
        <v>0.15774861181200001</v>
      </c>
      <c r="D131" s="83">
        <v>0.45979721763699999</v>
      </c>
      <c r="E131" s="83">
        <v>0.137182052015</v>
      </c>
      <c r="F131" s="83">
        <v>0.84284099085200004</v>
      </c>
      <c r="G131" s="93">
        <f t="shared" si="16"/>
        <v>0</v>
      </c>
      <c r="H131" s="93">
        <f t="shared" si="17"/>
        <v>0</v>
      </c>
      <c r="I131" s="10">
        <f t="shared" si="18"/>
        <v>0</v>
      </c>
      <c r="J131" s="92">
        <f t="shared" si="19"/>
        <v>0</v>
      </c>
    </row>
    <row r="132" spans="1:10" s="7" customFormat="1" ht="14.4" x14ac:dyDescent="0.3">
      <c r="A132" s="13" t="s">
        <v>7972</v>
      </c>
      <c r="B132" s="83">
        <v>1.32135984606</v>
      </c>
      <c r="C132" s="83">
        <v>0.81398283695100004</v>
      </c>
      <c r="D132" s="83">
        <v>0.94317377976899996</v>
      </c>
      <c r="E132" s="83">
        <v>1.09745641612</v>
      </c>
      <c r="F132" s="83">
        <v>1.6342892383600001</v>
      </c>
      <c r="G132" s="93">
        <f t="shared" si="16"/>
        <v>0</v>
      </c>
      <c r="H132" s="93">
        <f t="shared" si="17"/>
        <v>0</v>
      </c>
      <c r="I132" s="10">
        <f t="shared" si="18"/>
        <v>0</v>
      </c>
      <c r="J132" s="92">
        <f t="shared" si="19"/>
        <v>0</v>
      </c>
    </row>
    <row r="133" spans="1:10" s="7" customFormat="1" ht="14.4" x14ac:dyDescent="0.3">
      <c r="A133" s="13" t="s">
        <v>7973</v>
      </c>
      <c r="B133" s="83">
        <v>1.2187299550999999</v>
      </c>
      <c r="C133" s="83">
        <v>0.71302372539100001</v>
      </c>
      <c r="D133" s="83">
        <v>1.32044329168</v>
      </c>
      <c r="E133" s="83">
        <v>1.01743355244</v>
      </c>
      <c r="F133" s="83">
        <v>0.30835646006799999</v>
      </c>
      <c r="G133" s="93">
        <f t="shared" si="16"/>
        <v>0</v>
      </c>
      <c r="H133" s="93">
        <f t="shared" si="17"/>
        <v>0</v>
      </c>
      <c r="I133" s="10">
        <f t="shared" si="18"/>
        <v>0</v>
      </c>
      <c r="J133" s="92">
        <f t="shared" si="19"/>
        <v>0</v>
      </c>
    </row>
    <row r="134" spans="1:10" s="7" customFormat="1" ht="14.4" x14ac:dyDescent="0.3">
      <c r="A134" s="13" t="s">
        <v>7975</v>
      </c>
      <c r="B134" s="83">
        <v>0.32071840923700001</v>
      </c>
      <c r="C134" s="83">
        <v>0</v>
      </c>
      <c r="D134" s="83">
        <v>0</v>
      </c>
      <c r="E134" s="83">
        <v>0.571591883395</v>
      </c>
      <c r="F134" s="83">
        <v>0</v>
      </c>
      <c r="G134" s="93">
        <f t="shared" si="16"/>
        <v>0</v>
      </c>
      <c r="H134" s="93">
        <f t="shared" si="17"/>
        <v>0</v>
      </c>
      <c r="I134" s="10">
        <f t="shared" si="18"/>
        <v>0</v>
      </c>
      <c r="J134" s="92">
        <f t="shared" si="19"/>
        <v>0</v>
      </c>
    </row>
    <row r="135" spans="1:10" s="7" customFormat="1" ht="14.4" x14ac:dyDescent="0.3">
      <c r="A135" s="13" t="s">
        <v>7976</v>
      </c>
      <c r="B135" s="83">
        <v>0.32071840923700001</v>
      </c>
      <c r="C135" s="83">
        <v>0</v>
      </c>
      <c r="D135" s="83">
        <v>0</v>
      </c>
      <c r="E135" s="83">
        <v>0.571591883395</v>
      </c>
      <c r="F135" s="83">
        <v>0</v>
      </c>
      <c r="G135" s="93">
        <f t="shared" si="16"/>
        <v>0</v>
      </c>
      <c r="H135" s="93">
        <f t="shared" si="17"/>
        <v>0</v>
      </c>
      <c r="I135" s="10">
        <f t="shared" si="18"/>
        <v>0</v>
      </c>
      <c r="J135" s="92">
        <f t="shared" si="19"/>
        <v>0</v>
      </c>
    </row>
    <row r="136" spans="1:10" s="7" customFormat="1" ht="14.4" x14ac:dyDescent="0.3">
      <c r="A136" s="13" t="s">
        <v>7977</v>
      </c>
      <c r="B136" s="83">
        <v>5.99101988454</v>
      </c>
      <c r="C136" s="83">
        <v>4.2465926299800003</v>
      </c>
      <c r="D136" s="83">
        <v>2.9474180617800001</v>
      </c>
      <c r="E136" s="83">
        <v>4.86424692769</v>
      </c>
      <c r="F136" s="83">
        <v>3.5666563881200002</v>
      </c>
      <c r="G136" s="93">
        <f t="shared" si="16"/>
        <v>0</v>
      </c>
      <c r="H136" s="93">
        <f t="shared" si="17"/>
        <v>0</v>
      </c>
      <c r="I136" s="10">
        <f t="shared" si="18"/>
        <v>0</v>
      </c>
      <c r="J136" s="92">
        <f t="shared" si="19"/>
        <v>0</v>
      </c>
    </row>
    <row r="137" spans="1:10" s="7" customFormat="1" ht="14.4" x14ac:dyDescent="0.3">
      <c r="A137" s="13" t="s">
        <v>7978</v>
      </c>
      <c r="B137" s="83">
        <v>1.28287363695</v>
      </c>
      <c r="C137" s="83">
        <v>0.68147400302899996</v>
      </c>
      <c r="D137" s="83">
        <v>1.0846498467300001</v>
      </c>
      <c r="E137" s="83">
        <v>1.14889968562</v>
      </c>
      <c r="F137" s="83">
        <v>1.08952615891</v>
      </c>
      <c r="G137" s="93">
        <f t="shared" si="16"/>
        <v>0</v>
      </c>
      <c r="H137" s="93">
        <f t="shared" si="17"/>
        <v>0</v>
      </c>
      <c r="I137" s="10">
        <f t="shared" si="18"/>
        <v>0</v>
      </c>
      <c r="J137" s="92">
        <f t="shared" si="19"/>
        <v>0</v>
      </c>
    </row>
    <row r="138" spans="1:10" s="7" customFormat="1" ht="14.4" x14ac:dyDescent="0.3">
      <c r="A138" s="13" t="s">
        <v>7979</v>
      </c>
      <c r="B138" s="83">
        <v>0.69275176395100002</v>
      </c>
      <c r="C138" s="83">
        <v>0.22715800101</v>
      </c>
      <c r="D138" s="83">
        <v>0</v>
      </c>
      <c r="E138" s="83">
        <v>0.18862532152</v>
      </c>
      <c r="F138" s="83">
        <v>0</v>
      </c>
      <c r="G138" s="93">
        <f t="shared" si="16"/>
        <v>0</v>
      </c>
      <c r="H138" s="93">
        <f t="shared" si="17"/>
        <v>0</v>
      </c>
      <c r="I138" s="10">
        <f t="shared" si="18"/>
        <v>0</v>
      </c>
      <c r="J138" s="92">
        <f t="shared" si="19"/>
        <v>0</v>
      </c>
    </row>
    <row r="139" spans="1:10" s="7" customFormat="1" ht="14.4" x14ac:dyDescent="0.3">
      <c r="A139" s="13" t="s">
        <v>7980</v>
      </c>
      <c r="B139" s="83">
        <v>2.0910840282200001</v>
      </c>
      <c r="C139" s="83">
        <v>1.2178192831900001</v>
      </c>
      <c r="D139" s="83">
        <v>2.3343551049300002</v>
      </c>
      <c r="E139" s="83">
        <v>1.76621891969</v>
      </c>
      <c r="F139" s="83">
        <v>0.81200534484499998</v>
      </c>
      <c r="G139" s="93">
        <f t="shared" si="16"/>
        <v>0</v>
      </c>
      <c r="H139" s="93">
        <f t="shared" si="17"/>
        <v>0</v>
      </c>
      <c r="I139" s="10">
        <f t="shared" si="18"/>
        <v>0</v>
      </c>
      <c r="J139" s="92">
        <f t="shared" si="19"/>
        <v>0</v>
      </c>
    </row>
    <row r="140" spans="1:10" s="7" customFormat="1" ht="14.4" x14ac:dyDescent="0.3">
      <c r="A140" s="13" t="s">
        <v>7981</v>
      </c>
      <c r="B140" s="83">
        <v>1.9243104554199999</v>
      </c>
      <c r="C140" s="83">
        <v>1.02852094902</v>
      </c>
      <c r="D140" s="83">
        <v>0.99033246875699998</v>
      </c>
      <c r="E140" s="83">
        <v>0.72020577307800004</v>
      </c>
      <c r="F140" s="83">
        <v>0.79144824750700005</v>
      </c>
      <c r="G140" s="93">
        <f t="shared" si="16"/>
        <v>0</v>
      </c>
      <c r="H140" s="93">
        <f t="shared" si="17"/>
        <v>0</v>
      </c>
      <c r="I140" s="10">
        <f t="shared" si="18"/>
        <v>0</v>
      </c>
      <c r="J140" s="92">
        <f t="shared" si="19"/>
        <v>0</v>
      </c>
    </row>
    <row r="141" spans="1:10" s="7" customFormat="1" ht="14.4" x14ac:dyDescent="0.3">
      <c r="A141" s="13" t="s">
        <v>7982</v>
      </c>
      <c r="B141" s="83">
        <v>9.0442591404700003</v>
      </c>
      <c r="C141" s="83">
        <v>5.7799091367999997</v>
      </c>
      <c r="D141" s="83">
        <v>6.5078990804099996</v>
      </c>
      <c r="E141" s="83">
        <v>4.40125750214</v>
      </c>
      <c r="F141" s="83">
        <v>4.25531914894</v>
      </c>
      <c r="G141" s="93">
        <f t="shared" si="16"/>
        <v>0</v>
      </c>
      <c r="H141" s="93">
        <f t="shared" si="17"/>
        <v>0</v>
      </c>
      <c r="I141" s="10">
        <f t="shared" si="18"/>
        <v>0</v>
      </c>
      <c r="J141" s="92">
        <f t="shared" si="19"/>
        <v>0</v>
      </c>
    </row>
    <row r="142" spans="1:10" s="7" customFormat="1" ht="14.4" x14ac:dyDescent="0.3">
      <c r="A142" s="13" t="s">
        <v>7983</v>
      </c>
      <c r="B142" s="83">
        <v>4.9903784477200004</v>
      </c>
      <c r="C142" s="83">
        <v>2.95305401312</v>
      </c>
      <c r="D142" s="83">
        <v>2.9120490450399998</v>
      </c>
      <c r="E142" s="83">
        <v>3.32094884253</v>
      </c>
      <c r="F142" s="83">
        <v>2.50796587522</v>
      </c>
      <c r="G142" s="93">
        <f t="shared" si="16"/>
        <v>0</v>
      </c>
      <c r="H142" s="93">
        <f t="shared" si="17"/>
        <v>0</v>
      </c>
      <c r="I142" s="10">
        <f t="shared" si="18"/>
        <v>0</v>
      </c>
      <c r="J142" s="92">
        <f t="shared" si="19"/>
        <v>0</v>
      </c>
    </row>
  </sheetData>
  <sortState ref="A2:J142">
    <sortCondition descending="1" ref="G2:G14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3"/>
  <sheetViews>
    <sheetView topLeftCell="A10" zoomScaleNormal="100" workbookViewId="0">
      <selection activeCell="K11" sqref="K11"/>
    </sheetView>
  </sheetViews>
  <sheetFormatPr defaultRowHeight="14.4" x14ac:dyDescent="0.3"/>
  <cols>
    <col min="1" max="1" width="45.21875" customWidth="1"/>
    <col min="2" max="2" width="7.44140625" style="74" bestFit="1" customWidth="1"/>
    <col min="3" max="3" width="6.77734375" style="74" bestFit="1" customWidth="1"/>
    <col min="4" max="4" width="7.77734375" style="74" bestFit="1" customWidth="1"/>
    <col min="5" max="6" width="7.109375" style="74" bestFit="1" customWidth="1"/>
    <col min="7" max="7" width="16.109375" customWidth="1"/>
    <col min="8" max="8" width="16.88671875" customWidth="1"/>
    <col min="9" max="9" width="12" bestFit="1" customWidth="1"/>
    <col min="10" max="10" width="14.33203125" bestFit="1" customWidth="1"/>
    <col min="11" max="1016" width="8.5546875" customWidth="1"/>
  </cols>
  <sheetData>
    <row r="1" spans="1:17" x14ac:dyDescent="0.3">
      <c r="A1" s="49" t="s">
        <v>7984</v>
      </c>
      <c r="B1" s="63" t="s">
        <v>7985</v>
      </c>
      <c r="C1" s="64" t="s">
        <v>7986</v>
      </c>
      <c r="D1" s="65" t="s">
        <v>7987</v>
      </c>
      <c r="E1" s="66" t="s">
        <v>7988</v>
      </c>
      <c r="F1" s="67" t="s">
        <v>7989</v>
      </c>
      <c r="G1" s="36" t="s">
        <v>8023</v>
      </c>
      <c r="H1" s="11" t="s">
        <v>8024</v>
      </c>
      <c r="I1" s="46" t="s">
        <v>8018</v>
      </c>
      <c r="J1" s="46" t="s">
        <v>8019</v>
      </c>
      <c r="Q1" s="40"/>
    </row>
    <row r="2" spans="1:17" x14ac:dyDescent="0.3">
      <c r="A2" s="54" t="s">
        <v>7993</v>
      </c>
      <c r="B2" s="68">
        <v>6.58174097664544</v>
      </c>
      <c r="C2" s="69">
        <v>4.4843049327354301</v>
      </c>
      <c r="D2" s="69">
        <v>6.5470417070805</v>
      </c>
      <c r="E2" s="69">
        <v>3.7803138373751799</v>
      </c>
      <c r="F2" s="69">
        <v>10.1460248783126</v>
      </c>
      <c r="G2" s="45">
        <f t="shared" ref="G2:G7" si="0">(B2&gt;=C2)*AND(C2&gt;=D2)*(D2&gt;=E2)*AND(E2&gt;=F2)</f>
        <v>0</v>
      </c>
      <c r="H2" s="45">
        <f t="shared" ref="H2:H7" si="1">(B2&lt;=C2)*AND(C2&lt;=D2)*(D2&lt;=E2)*OR(D2&lt;=F2)</f>
        <v>0</v>
      </c>
      <c r="I2" s="47">
        <f t="shared" ref="I2:I7" si="2">(SUM(B2:C2)=0)*AND(SUM(D2:F2)&gt;0)</f>
        <v>0</v>
      </c>
      <c r="J2" s="47">
        <f t="shared" ref="J2:J7" si="3">(SUM(B2:C2)&gt;0)*AND(SUM(D2:F2)=0)</f>
        <v>0</v>
      </c>
    </row>
    <row r="3" spans="1:17" x14ac:dyDescent="0.3">
      <c r="A3" s="38" t="s">
        <v>667</v>
      </c>
      <c r="B3" s="70">
        <v>2.7600849256900202</v>
      </c>
      <c r="C3" s="71">
        <v>0.269058295964126</v>
      </c>
      <c r="D3" s="71">
        <v>5.5286129970901996</v>
      </c>
      <c r="E3" s="71">
        <v>6.5263908701854501</v>
      </c>
      <c r="F3" s="71">
        <v>10.946457544618699</v>
      </c>
      <c r="G3" s="45">
        <f t="shared" si="0"/>
        <v>0</v>
      </c>
      <c r="H3" s="45">
        <f t="shared" si="1"/>
        <v>0</v>
      </c>
      <c r="I3" s="47">
        <f t="shared" si="2"/>
        <v>0</v>
      </c>
      <c r="J3" s="47">
        <f t="shared" si="3"/>
        <v>0</v>
      </c>
    </row>
    <row r="4" spans="1:17" x14ac:dyDescent="0.3">
      <c r="A4" s="54" t="s">
        <v>7998</v>
      </c>
      <c r="B4" s="68">
        <v>2.12314225053079</v>
      </c>
      <c r="C4" s="69">
        <v>0</v>
      </c>
      <c r="D4" s="69">
        <v>0</v>
      </c>
      <c r="E4" s="69">
        <v>0.53495007132667605</v>
      </c>
      <c r="F4" s="69">
        <v>2.3147647376960498</v>
      </c>
      <c r="G4" s="45">
        <f t="shared" si="0"/>
        <v>0</v>
      </c>
      <c r="H4" s="45">
        <f t="shared" si="1"/>
        <v>0</v>
      </c>
      <c r="I4" s="47">
        <f t="shared" si="2"/>
        <v>0</v>
      </c>
      <c r="J4" s="47">
        <f t="shared" si="3"/>
        <v>0</v>
      </c>
    </row>
    <row r="5" spans="1:17" x14ac:dyDescent="0.3">
      <c r="A5" s="38" t="s">
        <v>8000</v>
      </c>
      <c r="B5" s="70">
        <v>0</v>
      </c>
      <c r="C5" s="71">
        <v>0</v>
      </c>
      <c r="D5" s="71">
        <v>0.484966052376334</v>
      </c>
      <c r="E5" s="71">
        <v>3.7803138373751799</v>
      </c>
      <c r="F5" s="71">
        <v>2.0984315846403501</v>
      </c>
      <c r="G5" s="39">
        <f t="shared" si="0"/>
        <v>0</v>
      </c>
      <c r="H5" s="39">
        <f t="shared" si="1"/>
        <v>1</v>
      </c>
      <c r="I5" s="48">
        <f t="shared" si="2"/>
        <v>1</v>
      </c>
      <c r="J5" s="47">
        <f t="shared" si="3"/>
        <v>0</v>
      </c>
    </row>
    <row r="6" spans="1:17" x14ac:dyDescent="0.3">
      <c r="A6" s="54" t="s">
        <v>7992</v>
      </c>
      <c r="B6" s="68">
        <v>0.84925690021231404</v>
      </c>
      <c r="C6" s="69">
        <v>21.614349775784799</v>
      </c>
      <c r="D6" s="69">
        <v>6.1105722599418</v>
      </c>
      <c r="E6" s="69">
        <v>0.85592011412268199</v>
      </c>
      <c r="F6" s="69">
        <v>10.870740941049201</v>
      </c>
      <c r="G6" s="45">
        <f t="shared" si="0"/>
        <v>0</v>
      </c>
      <c r="H6" s="45">
        <f t="shared" si="1"/>
        <v>0</v>
      </c>
      <c r="I6" s="47">
        <f t="shared" si="2"/>
        <v>0</v>
      </c>
      <c r="J6" s="47">
        <f t="shared" si="3"/>
        <v>0</v>
      </c>
    </row>
    <row r="7" spans="1:17" x14ac:dyDescent="0.3">
      <c r="A7" s="37" t="s">
        <v>7994</v>
      </c>
      <c r="B7" s="72">
        <v>14.6496815286624</v>
      </c>
      <c r="C7" s="73">
        <v>12.376681614349801</v>
      </c>
      <c r="D7" s="73">
        <v>9.8933074684772109</v>
      </c>
      <c r="E7" s="73">
        <v>11.483594864479301</v>
      </c>
      <c r="F7" s="73">
        <v>5.6246619794483497</v>
      </c>
      <c r="G7" s="45">
        <f t="shared" si="0"/>
        <v>0</v>
      </c>
      <c r="H7" s="45">
        <f t="shared" si="1"/>
        <v>0</v>
      </c>
      <c r="I7" s="47">
        <f t="shared" si="2"/>
        <v>0</v>
      </c>
      <c r="J7" s="47">
        <f t="shared" si="3"/>
        <v>0</v>
      </c>
    </row>
    <row r="8" spans="1:17" s="2" customFormat="1" x14ac:dyDescent="0.3">
      <c r="A8" s="54" t="s">
        <v>8002</v>
      </c>
      <c r="B8" s="68">
        <v>0.21231422505307901</v>
      </c>
      <c r="C8" s="69">
        <v>0</v>
      </c>
      <c r="D8" s="69">
        <v>0.969932104752667</v>
      </c>
      <c r="E8" s="69">
        <v>0</v>
      </c>
      <c r="F8" s="69">
        <v>1.4710654407788</v>
      </c>
      <c r="G8" s="45">
        <f>(B8&gt;=C8)*AND(C8&gt;=D8)*(D8&gt;=E8)*AND(E8&gt;=F8)</f>
        <v>0</v>
      </c>
      <c r="H8" s="45">
        <f>(B8&lt;=C8)*AND(C8&lt;=D8)*(D8&lt;=E8)*OR(D8&lt;=F8)</f>
        <v>0</v>
      </c>
      <c r="I8" s="47">
        <f>(SUM(B8:C8)=0)*AND(SUM(D8:F8)&gt;0)</f>
        <v>0</v>
      </c>
      <c r="J8" s="47">
        <f>(SUM(B8:C8)&gt;0)*AND(SUM(D8:F8)=0)</f>
        <v>0</v>
      </c>
    </row>
    <row r="9" spans="1:17" x14ac:dyDescent="0.3">
      <c r="A9" s="50" t="s">
        <v>8004</v>
      </c>
      <c r="B9" s="75">
        <v>0</v>
      </c>
      <c r="C9" s="76">
        <v>0</v>
      </c>
      <c r="D9" s="76">
        <v>0.72744907856450103</v>
      </c>
      <c r="E9" s="76">
        <v>0.17831669044222501</v>
      </c>
      <c r="F9" s="76">
        <v>1.2763656030286601</v>
      </c>
      <c r="G9" s="45">
        <f t="shared" ref="G9:G28" si="4">(B9&gt;=C9)*AND(C9&gt;=D9)*(D9&gt;=E9)*AND(E9&gt;=F9)</f>
        <v>0</v>
      </c>
      <c r="H9" s="45">
        <f t="shared" ref="H9:H28" si="5">(B9&lt;=C9)*AND(C9&lt;=D9)*(D9&lt;=E9)*OR(D9&lt;=F9)</f>
        <v>0</v>
      </c>
      <c r="I9" s="51">
        <f t="shared" ref="I9:I28" si="6">(SUM(B9:C9)=0)*AND(SUM(D9:F9)&gt;0)</f>
        <v>1</v>
      </c>
      <c r="J9" s="47">
        <f t="shared" ref="J9:J28" si="7">(SUM(B9:C9)&gt;0)*AND(SUM(D9:F9)=0)</f>
        <v>0</v>
      </c>
    </row>
    <row r="10" spans="1:17" x14ac:dyDescent="0.3">
      <c r="A10" s="54" t="s">
        <v>8011</v>
      </c>
      <c r="B10" s="68">
        <v>1.0615711252653901</v>
      </c>
      <c r="C10" s="69">
        <v>0</v>
      </c>
      <c r="D10" s="69">
        <v>0</v>
      </c>
      <c r="E10" s="69">
        <v>0</v>
      </c>
      <c r="F10" s="69">
        <v>0.18388318009735</v>
      </c>
      <c r="G10" s="45">
        <f t="shared" si="4"/>
        <v>0</v>
      </c>
      <c r="H10" s="45">
        <f t="shared" si="5"/>
        <v>0</v>
      </c>
      <c r="I10" s="47">
        <f t="shared" si="6"/>
        <v>0</v>
      </c>
      <c r="J10" s="47">
        <f t="shared" si="7"/>
        <v>0</v>
      </c>
    </row>
    <row r="11" spans="1:17" x14ac:dyDescent="0.3">
      <c r="A11" s="50" t="s">
        <v>7995</v>
      </c>
      <c r="B11" s="75">
        <v>0</v>
      </c>
      <c r="C11" s="76">
        <v>0</v>
      </c>
      <c r="D11" s="76">
        <v>0.38797284190106701</v>
      </c>
      <c r="E11" s="76">
        <v>0</v>
      </c>
      <c r="F11" s="76">
        <v>3.8723634396971298</v>
      </c>
      <c r="G11" s="52">
        <f t="shared" si="4"/>
        <v>0</v>
      </c>
      <c r="H11" s="52">
        <f t="shared" si="5"/>
        <v>0</v>
      </c>
      <c r="I11" s="51">
        <f t="shared" si="6"/>
        <v>1</v>
      </c>
      <c r="J11" s="47">
        <f t="shared" si="7"/>
        <v>0</v>
      </c>
    </row>
    <row r="12" spans="1:17" x14ac:dyDescent="0.3">
      <c r="A12" s="54" t="s">
        <v>8007</v>
      </c>
      <c r="B12" s="68">
        <v>2.12314225053079</v>
      </c>
      <c r="C12" s="69">
        <v>0</v>
      </c>
      <c r="D12" s="69">
        <v>0</v>
      </c>
      <c r="E12" s="69">
        <v>0</v>
      </c>
      <c r="F12" s="69">
        <v>1.0059491617090299</v>
      </c>
      <c r="G12" s="45">
        <f t="shared" si="4"/>
        <v>0</v>
      </c>
      <c r="H12" s="45">
        <f t="shared" si="5"/>
        <v>0</v>
      </c>
      <c r="I12" s="47">
        <f t="shared" si="6"/>
        <v>0</v>
      </c>
      <c r="J12" s="47">
        <f t="shared" si="7"/>
        <v>0</v>
      </c>
    </row>
    <row r="13" spans="1:17" x14ac:dyDescent="0.3">
      <c r="A13" s="49" t="s">
        <v>4729</v>
      </c>
      <c r="B13" s="77">
        <v>0.84925690021231404</v>
      </c>
      <c r="C13" s="78">
        <v>31.838565022421498</v>
      </c>
      <c r="D13" s="78">
        <v>8.5838991270611107</v>
      </c>
      <c r="E13" s="78">
        <v>0</v>
      </c>
      <c r="F13" s="78">
        <v>5.5056787452677103</v>
      </c>
      <c r="G13" s="45">
        <f t="shared" si="4"/>
        <v>0</v>
      </c>
      <c r="H13" s="45">
        <f t="shared" si="5"/>
        <v>0</v>
      </c>
      <c r="I13" s="47">
        <f t="shared" si="6"/>
        <v>0</v>
      </c>
      <c r="J13" s="47">
        <f t="shared" si="7"/>
        <v>0</v>
      </c>
    </row>
    <row r="14" spans="1:17" x14ac:dyDescent="0.3">
      <c r="A14" s="38" t="s">
        <v>8006</v>
      </c>
      <c r="B14" s="70">
        <v>0</v>
      </c>
      <c r="C14" s="71">
        <v>0</v>
      </c>
      <c r="D14" s="71">
        <v>0</v>
      </c>
      <c r="E14" s="71">
        <v>0.17831669044222501</v>
      </c>
      <c r="F14" s="71">
        <v>1.1898323418063801</v>
      </c>
      <c r="G14" s="39">
        <f t="shared" si="4"/>
        <v>0</v>
      </c>
      <c r="H14" s="39">
        <f t="shared" si="5"/>
        <v>1</v>
      </c>
      <c r="I14" s="51">
        <f t="shared" si="6"/>
        <v>1</v>
      </c>
      <c r="J14" s="47">
        <f t="shared" si="7"/>
        <v>0</v>
      </c>
    </row>
    <row r="15" spans="1:17" x14ac:dyDescent="0.3">
      <c r="A15" s="38" t="s">
        <v>7999</v>
      </c>
      <c r="B15" s="70">
        <v>0</v>
      </c>
      <c r="C15" s="71">
        <v>0</v>
      </c>
      <c r="D15" s="71">
        <v>1.21241513094083</v>
      </c>
      <c r="E15" s="71">
        <v>1.28388017118402</v>
      </c>
      <c r="F15" s="71">
        <v>2.10924824229313</v>
      </c>
      <c r="G15" s="39">
        <f t="shared" si="4"/>
        <v>0</v>
      </c>
      <c r="H15" s="39">
        <f t="shared" si="5"/>
        <v>1</v>
      </c>
      <c r="I15" s="48">
        <f t="shared" si="6"/>
        <v>1</v>
      </c>
      <c r="J15" s="47">
        <f t="shared" si="7"/>
        <v>0</v>
      </c>
    </row>
    <row r="16" spans="1:17" x14ac:dyDescent="0.3">
      <c r="A16" s="54" t="s">
        <v>8010</v>
      </c>
      <c r="B16" s="68">
        <v>1.9108280254777099</v>
      </c>
      <c r="C16" s="69">
        <v>0</v>
      </c>
      <c r="D16" s="69">
        <v>1.4064015518913699</v>
      </c>
      <c r="E16" s="69">
        <v>0</v>
      </c>
      <c r="F16" s="69">
        <v>0.20551649540292</v>
      </c>
      <c r="G16" s="45">
        <f t="shared" si="4"/>
        <v>0</v>
      </c>
      <c r="H16" s="45">
        <f t="shared" si="5"/>
        <v>0</v>
      </c>
      <c r="I16" s="47">
        <f t="shared" si="6"/>
        <v>0</v>
      </c>
      <c r="J16" s="47">
        <f t="shared" si="7"/>
        <v>0</v>
      </c>
    </row>
    <row r="17" spans="1:10" x14ac:dyDescent="0.3">
      <c r="A17" s="38" t="s">
        <v>7996</v>
      </c>
      <c r="B17" s="79">
        <v>0.21231422505307901</v>
      </c>
      <c r="C17" s="80">
        <v>0</v>
      </c>
      <c r="D17" s="80">
        <v>3.5402521823472402</v>
      </c>
      <c r="E17" s="80">
        <v>2.9957203994293899</v>
      </c>
      <c r="F17" s="80">
        <v>2.7041644131963198</v>
      </c>
      <c r="G17" s="45">
        <f t="shared" si="4"/>
        <v>0</v>
      </c>
      <c r="H17" s="45">
        <f t="shared" si="5"/>
        <v>0</v>
      </c>
      <c r="I17" s="47">
        <f t="shared" si="6"/>
        <v>0</v>
      </c>
      <c r="J17" s="47">
        <f t="shared" si="7"/>
        <v>0</v>
      </c>
    </row>
    <row r="18" spans="1:10" x14ac:dyDescent="0.3">
      <c r="A18" s="50" t="s">
        <v>8001</v>
      </c>
      <c r="B18" s="75">
        <v>0</v>
      </c>
      <c r="C18" s="76">
        <v>0</v>
      </c>
      <c r="D18" s="76">
        <v>0.19398642095053401</v>
      </c>
      <c r="E18" s="76">
        <v>0</v>
      </c>
      <c r="F18" s="76">
        <v>1.84964845862628</v>
      </c>
      <c r="G18" s="52">
        <f t="shared" si="4"/>
        <v>0</v>
      </c>
      <c r="H18" s="52">
        <f t="shared" si="5"/>
        <v>0</v>
      </c>
      <c r="I18" s="51">
        <f t="shared" si="6"/>
        <v>1</v>
      </c>
      <c r="J18" s="47">
        <f t="shared" si="7"/>
        <v>0</v>
      </c>
    </row>
    <row r="19" spans="1:10" x14ac:dyDescent="0.3">
      <c r="A19" s="37" t="s">
        <v>5951</v>
      </c>
      <c r="B19" s="72">
        <v>8.2802547770700592</v>
      </c>
      <c r="C19" s="73">
        <v>1.25560538116592</v>
      </c>
      <c r="D19" s="73">
        <v>1.8913676042676999</v>
      </c>
      <c r="E19" s="73">
        <v>1.4265335235378001</v>
      </c>
      <c r="F19" s="73">
        <v>0.24878312601406199</v>
      </c>
      <c r="G19" s="45">
        <f t="shared" si="4"/>
        <v>0</v>
      </c>
      <c r="H19" s="45">
        <f t="shared" si="5"/>
        <v>0</v>
      </c>
      <c r="I19" s="47">
        <f t="shared" si="6"/>
        <v>0</v>
      </c>
      <c r="J19" s="47">
        <f t="shared" si="7"/>
        <v>0</v>
      </c>
    </row>
    <row r="20" spans="1:10" x14ac:dyDescent="0.3">
      <c r="A20" s="50" t="s">
        <v>8003</v>
      </c>
      <c r="B20" s="75">
        <v>0</v>
      </c>
      <c r="C20" s="76">
        <v>0</v>
      </c>
      <c r="D20" s="76">
        <v>0.14548981571290001</v>
      </c>
      <c r="E20" s="76">
        <v>0</v>
      </c>
      <c r="F20" s="76">
        <v>1.29799891833423</v>
      </c>
      <c r="G20" s="45">
        <f t="shared" si="4"/>
        <v>0</v>
      </c>
      <c r="H20" s="45">
        <f t="shared" si="5"/>
        <v>0</v>
      </c>
      <c r="I20" s="51">
        <f t="shared" si="6"/>
        <v>1</v>
      </c>
      <c r="J20" s="47">
        <f t="shared" si="7"/>
        <v>0</v>
      </c>
    </row>
    <row r="21" spans="1:10" x14ac:dyDescent="0.3">
      <c r="A21" s="54" t="s">
        <v>7991</v>
      </c>
      <c r="B21" s="68">
        <v>19.532908704883202</v>
      </c>
      <c r="C21" s="69">
        <v>9.7757847533632294</v>
      </c>
      <c r="D21" s="69">
        <v>18.768186226964101</v>
      </c>
      <c r="E21" s="69">
        <v>19.686162624821701</v>
      </c>
      <c r="F21" s="69">
        <v>11.8009734991888</v>
      </c>
      <c r="G21" s="45">
        <f t="shared" si="4"/>
        <v>0</v>
      </c>
      <c r="H21" s="45">
        <f t="shared" si="5"/>
        <v>0</v>
      </c>
      <c r="I21" s="47">
        <f t="shared" si="6"/>
        <v>0</v>
      </c>
      <c r="J21" s="47">
        <f t="shared" si="7"/>
        <v>0</v>
      </c>
    </row>
    <row r="22" spans="1:10" x14ac:dyDescent="0.3">
      <c r="A22" s="54" t="s">
        <v>8009</v>
      </c>
      <c r="B22" s="68">
        <v>0.84925690021231404</v>
      </c>
      <c r="C22" s="69">
        <v>8.9686098654708502E-2</v>
      </c>
      <c r="D22" s="69">
        <v>4.8496605237633397E-2</v>
      </c>
      <c r="E22" s="69">
        <v>7.1326676176890202E-2</v>
      </c>
      <c r="F22" s="69">
        <v>0.67063277447268799</v>
      </c>
      <c r="G22" s="45">
        <f t="shared" si="4"/>
        <v>0</v>
      </c>
      <c r="H22" s="45">
        <f t="shared" si="5"/>
        <v>0</v>
      </c>
      <c r="I22" s="47">
        <f t="shared" si="6"/>
        <v>0</v>
      </c>
      <c r="J22" s="47">
        <f t="shared" si="7"/>
        <v>0</v>
      </c>
    </row>
    <row r="23" spans="1:10" x14ac:dyDescent="0.3">
      <c r="A23" s="37" t="s">
        <v>6690</v>
      </c>
      <c r="B23" s="72">
        <v>34.182590233545596</v>
      </c>
      <c r="C23" s="73">
        <v>12.376681614349801</v>
      </c>
      <c r="D23" s="73">
        <v>10.717749757517</v>
      </c>
      <c r="E23" s="73">
        <v>14.372325249643399</v>
      </c>
      <c r="F23" s="73">
        <v>5.6354786371011398</v>
      </c>
      <c r="G23" s="45">
        <f t="shared" si="4"/>
        <v>0</v>
      </c>
      <c r="H23" s="45">
        <f t="shared" si="5"/>
        <v>0</v>
      </c>
      <c r="I23" s="47">
        <f t="shared" si="6"/>
        <v>0</v>
      </c>
      <c r="J23" s="47">
        <f t="shared" si="7"/>
        <v>0</v>
      </c>
    </row>
    <row r="24" spans="1:10" x14ac:dyDescent="0.3">
      <c r="A24" s="38" t="s">
        <v>7990</v>
      </c>
      <c r="B24" s="79">
        <v>2.12314225053079</v>
      </c>
      <c r="C24" s="80">
        <v>2.152466367713</v>
      </c>
      <c r="D24" s="80">
        <v>20.708050436469399</v>
      </c>
      <c r="E24" s="80">
        <v>19.0442225392297</v>
      </c>
      <c r="F24" s="80">
        <v>12.2877230935641</v>
      </c>
      <c r="G24" s="45">
        <f t="shared" si="4"/>
        <v>0</v>
      </c>
      <c r="H24" s="45">
        <f t="shared" si="5"/>
        <v>0</v>
      </c>
      <c r="I24" s="47">
        <f t="shared" si="6"/>
        <v>0</v>
      </c>
      <c r="J24" s="47">
        <f t="shared" si="7"/>
        <v>0</v>
      </c>
    </row>
    <row r="25" spans="1:10" x14ac:dyDescent="0.3">
      <c r="A25" s="54" t="s">
        <v>8005</v>
      </c>
      <c r="B25" s="68">
        <v>0</v>
      </c>
      <c r="C25" s="69">
        <v>0.179372197309417</v>
      </c>
      <c r="D25" s="69">
        <v>0</v>
      </c>
      <c r="E25" s="69">
        <v>2.0684736091298102</v>
      </c>
      <c r="F25" s="69">
        <v>1.2330989724175201</v>
      </c>
      <c r="G25" s="45">
        <f t="shared" si="4"/>
        <v>0</v>
      </c>
      <c r="H25" s="45">
        <f t="shared" si="5"/>
        <v>0</v>
      </c>
      <c r="I25" s="47">
        <f t="shared" si="6"/>
        <v>0</v>
      </c>
      <c r="J25" s="47">
        <f t="shared" si="7"/>
        <v>0</v>
      </c>
    </row>
    <row r="26" spans="1:10" x14ac:dyDescent="0.3">
      <c r="A26" s="38" t="s">
        <v>7997</v>
      </c>
      <c r="B26" s="70">
        <v>1.48619957537155</v>
      </c>
      <c r="C26" s="71">
        <v>3.5874439461883401</v>
      </c>
      <c r="D26" s="71">
        <v>2.0853540252182299</v>
      </c>
      <c r="E26" s="71">
        <v>10.592011412268199</v>
      </c>
      <c r="F26" s="71">
        <v>2.5635478637101099</v>
      </c>
      <c r="G26" s="45">
        <f t="shared" si="4"/>
        <v>0</v>
      </c>
      <c r="H26" s="45">
        <f t="shared" si="5"/>
        <v>0</v>
      </c>
      <c r="I26" s="47">
        <f t="shared" si="6"/>
        <v>0</v>
      </c>
      <c r="J26" s="47">
        <f t="shared" si="7"/>
        <v>0</v>
      </c>
    </row>
    <row r="27" spans="1:10" x14ac:dyDescent="0.3">
      <c r="A27" s="38" t="s">
        <v>8008</v>
      </c>
      <c r="B27" s="70">
        <v>0</v>
      </c>
      <c r="C27" s="71">
        <v>0</v>
      </c>
      <c r="D27" s="71">
        <v>0</v>
      </c>
      <c r="E27" s="71">
        <v>1.1412268188302399</v>
      </c>
      <c r="F27" s="71">
        <v>0.74634937804218504</v>
      </c>
      <c r="G27" s="39">
        <f t="shared" si="4"/>
        <v>0</v>
      </c>
      <c r="H27" s="53">
        <f t="shared" si="5"/>
        <v>1</v>
      </c>
      <c r="I27" s="51">
        <f t="shared" si="6"/>
        <v>1</v>
      </c>
      <c r="J27" s="47">
        <f t="shared" si="7"/>
        <v>0</v>
      </c>
    </row>
    <row r="28" spans="1:10" x14ac:dyDescent="0.3">
      <c r="A28" s="54" t="s">
        <v>8012</v>
      </c>
      <c r="B28" s="68">
        <v>0.21231422505307901</v>
      </c>
      <c r="C28" s="69">
        <v>0</v>
      </c>
      <c r="D28" s="69">
        <v>4.8496605237633397E-2</v>
      </c>
      <c r="E28" s="69">
        <v>0</v>
      </c>
      <c r="F28" s="69">
        <v>0.140616549486209</v>
      </c>
      <c r="G28" s="45">
        <f t="shared" si="4"/>
        <v>0</v>
      </c>
      <c r="H28" s="45">
        <f t="shared" si="5"/>
        <v>0</v>
      </c>
      <c r="I28" s="47">
        <f t="shared" si="6"/>
        <v>0</v>
      </c>
      <c r="J28" s="47">
        <f t="shared" si="7"/>
        <v>0</v>
      </c>
    </row>
    <row r="43" spans="1:1" x14ac:dyDescent="0.3">
      <c r="A43" t="s">
        <v>8025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989"/>
  <sheetViews>
    <sheetView topLeftCell="A10" zoomScaleNormal="100" workbookViewId="0">
      <selection activeCell="E26" sqref="E26"/>
    </sheetView>
  </sheetViews>
  <sheetFormatPr defaultRowHeight="14.4" x14ac:dyDescent="0.3"/>
  <cols>
    <col min="1" max="1" width="61.33203125" customWidth="1"/>
    <col min="2" max="2" width="61.33203125" style="2" customWidth="1"/>
    <col min="3" max="3" width="61.33203125" customWidth="1"/>
    <col min="4" max="1025" width="8.5546875" customWidth="1"/>
  </cols>
  <sheetData>
    <row r="1" spans="1:3" x14ac:dyDescent="0.3">
      <c r="A1" s="3" t="s">
        <v>8013</v>
      </c>
      <c r="B1" s="4" t="s">
        <v>8014</v>
      </c>
      <c r="C1" s="3" t="s">
        <v>8015</v>
      </c>
    </row>
    <row r="2" spans="1:3" x14ac:dyDescent="0.3">
      <c r="A2" s="1" t="s">
        <v>1257</v>
      </c>
      <c r="B2" s="1" t="s">
        <v>4244</v>
      </c>
      <c r="C2" t="s">
        <v>14</v>
      </c>
    </row>
    <row r="3" spans="1:3" x14ac:dyDescent="0.3">
      <c r="A3" s="1" t="s">
        <v>7105</v>
      </c>
      <c r="B3" s="1" t="s">
        <v>7500</v>
      </c>
      <c r="C3" t="s">
        <v>667</v>
      </c>
    </row>
    <row r="4" spans="1:3" x14ac:dyDescent="0.3">
      <c r="A4" s="1" t="s">
        <v>7396</v>
      </c>
      <c r="B4" s="1" t="s">
        <v>7866</v>
      </c>
      <c r="C4" t="s">
        <v>1721</v>
      </c>
    </row>
    <row r="5" spans="1:3" x14ac:dyDescent="0.3">
      <c r="A5" s="1" t="s">
        <v>1053</v>
      </c>
      <c r="B5" s="1" t="s">
        <v>15</v>
      </c>
      <c r="C5" t="s">
        <v>1787</v>
      </c>
    </row>
    <row r="6" spans="1:3" x14ac:dyDescent="0.3">
      <c r="A6" s="1" t="s">
        <v>1447</v>
      </c>
      <c r="B6" s="1" t="s">
        <v>2550</v>
      </c>
      <c r="C6" t="s">
        <v>2139</v>
      </c>
    </row>
    <row r="7" spans="1:3" x14ac:dyDescent="0.3">
      <c r="A7" s="1" t="s">
        <v>3730</v>
      </c>
      <c r="B7" s="1" t="s">
        <v>14</v>
      </c>
      <c r="C7" t="s">
        <v>3140</v>
      </c>
    </row>
    <row r="8" spans="1:3" x14ac:dyDescent="0.3">
      <c r="A8" s="1" t="s">
        <v>4573</v>
      </c>
      <c r="B8" s="1" t="s">
        <v>699</v>
      </c>
      <c r="C8" t="s">
        <v>3677</v>
      </c>
    </row>
    <row r="9" spans="1:3" x14ac:dyDescent="0.3">
      <c r="A9" s="1" t="s">
        <v>3151</v>
      </c>
      <c r="B9" s="1" t="s">
        <v>4558</v>
      </c>
      <c r="C9" t="s">
        <v>3907</v>
      </c>
    </row>
    <row r="10" spans="1:3" x14ac:dyDescent="0.3">
      <c r="A10" s="1" t="s">
        <v>2421</v>
      </c>
      <c r="B10" s="1" t="s">
        <v>57</v>
      </c>
      <c r="C10" t="s">
        <v>3938</v>
      </c>
    </row>
    <row r="11" spans="1:3" x14ac:dyDescent="0.3">
      <c r="A11" s="1" t="s">
        <v>2448</v>
      </c>
      <c r="B11" s="1" t="s">
        <v>18</v>
      </c>
      <c r="C11" t="s">
        <v>4126</v>
      </c>
    </row>
    <row r="12" spans="1:3" x14ac:dyDescent="0.3">
      <c r="A12" s="1" t="s">
        <v>2174</v>
      </c>
      <c r="B12" s="1" t="s">
        <v>7393</v>
      </c>
      <c r="C12" t="s">
        <v>4235</v>
      </c>
    </row>
    <row r="13" spans="1:3" x14ac:dyDescent="0.3">
      <c r="A13" s="1" t="s">
        <v>34</v>
      </c>
      <c r="B13" s="1" t="s">
        <v>6708</v>
      </c>
      <c r="C13" t="s">
        <v>4507</v>
      </c>
    </row>
    <row r="14" spans="1:3" x14ac:dyDescent="0.3">
      <c r="A14" s="1" t="s">
        <v>4259</v>
      </c>
      <c r="B14" s="1" t="s">
        <v>7386</v>
      </c>
      <c r="C14" t="s">
        <v>4729</v>
      </c>
    </row>
    <row r="15" spans="1:3" x14ac:dyDescent="0.3">
      <c r="A15" s="1" t="s">
        <v>4268</v>
      </c>
      <c r="B15" s="1" t="s">
        <v>7873</v>
      </c>
      <c r="C15" t="s">
        <v>5391</v>
      </c>
    </row>
    <row r="16" spans="1:3" x14ac:dyDescent="0.3">
      <c r="A16" s="1" t="s">
        <v>4484</v>
      </c>
      <c r="B16" s="1" t="s">
        <v>7383</v>
      </c>
      <c r="C16" t="s">
        <v>5453</v>
      </c>
    </row>
    <row r="17" spans="1:3" x14ac:dyDescent="0.3">
      <c r="A17" s="1" t="s">
        <v>4477</v>
      </c>
      <c r="B17" s="1" t="s">
        <v>2360</v>
      </c>
      <c r="C17" t="s">
        <v>5539</v>
      </c>
    </row>
    <row r="18" spans="1:3" x14ac:dyDescent="0.3">
      <c r="A18" s="1" t="s">
        <v>4245</v>
      </c>
      <c r="B18" s="1" t="s">
        <v>7413</v>
      </c>
      <c r="C18" t="s">
        <v>5715</v>
      </c>
    </row>
    <row r="19" spans="1:3" x14ac:dyDescent="0.3">
      <c r="A19" s="1" t="s">
        <v>4305</v>
      </c>
      <c r="B19" s="1" t="s">
        <v>3230</v>
      </c>
      <c r="C19" t="s">
        <v>5882</v>
      </c>
    </row>
    <row r="20" spans="1:3" x14ac:dyDescent="0.3">
      <c r="A20" s="1" t="s">
        <v>4158</v>
      </c>
      <c r="B20" s="1" t="s">
        <v>23</v>
      </c>
      <c r="C20" t="s">
        <v>5951</v>
      </c>
    </row>
    <row r="21" spans="1:3" x14ac:dyDescent="0.3">
      <c r="A21" s="1" t="s">
        <v>7876</v>
      </c>
      <c r="B21" s="1" t="s">
        <v>1795</v>
      </c>
      <c r="C21" t="s">
        <v>6034</v>
      </c>
    </row>
    <row r="22" spans="1:3" x14ac:dyDescent="0.3">
      <c r="A22" s="1" t="s">
        <v>801</v>
      </c>
      <c r="B22" s="1" t="s">
        <v>667</v>
      </c>
      <c r="C22" t="s">
        <v>6067</v>
      </c>
    </row>
    <row r="23" spans="1:3" x14ac:dyDescent="0.3">
      <c r="A23" s="1" t="s">
        <v>718</v>
      </c>
      <c r="B23" s="1" t="s">
        <v>2490</v>
      </c>
      <c r="C23" t="s">
        <v>6520</v>
      </c>
    </row>
    <row r="24" spans="1:3" x14ac:dyDescent="0.3">
      <c r="A24" s="1" t="s">
        <v>4621</v>
      </c>
      <c r="B24" s="1" t="s">
        <v>2406</v>
      </c>
      <c r="C24" t="s">
        <v>6690</v>
      </c>
    </row>
    <row r="25" spans="1:3" x14ac:dyDescent="0.3">
      <c r="A25" s="1" t="s">
        <v>722</v>
      </c>
      <c r="B25" s="1" t="s">
        <v>2676</v>
      </c>
      <c r="C25" t="s">
        <v>7011</v>
      </c>
    </row>
    <row r="26" spans="1:3" x14ac:dyDescent="0.3">
      <c r="A26" s="1" t="s">
        <v>7501</v>
      </c>
      <c r="B26" s="1" t="s">
        <v>2466</v>
      </c>
      <c r="C26" t="s">
        <v>7382</v>
      </c>
    </row>
    <row r="27" spans="1:3" x14ac:dyDescent="0.3">
      <c r="A27" s="1" t="s">
        <v>4025</v>
      </c>
      <c r="B27" s="1" t="s">
        <v>1721</v>
      </c>
      <c r="C27" t="s">
        <v>7445</v>
      </c>
    </row>
    <row r="28" spans="1:3" x14ac:dyDescent="0.3">
      <c r="A28" s="1" t="s">
        <v>4000</v>
      </c>
      <c r="B28" s="1" t="s">
        <v>1787</v>
      </c>
      <c r="C28" t="s">
        <v>7692</v>
      </c>
    </row>
    <row r="29" spans="1:3" x14ac:dyDescent="0.3">
      <c r="A29" s="1" t="s">
        <v>7947</v>
      </c>
      <c r="B29" s="1" t="s">
        <v>1867</v>
      </c>
      <c r="C29" t="s">
        <v>7798</v>
      </c>
    </row>
    <row r="30" spans="1:3" x14ac:dyDescent="0.3">
      <c r="A30" s="1" t="s">
        <v>5585</v>
      </c>
      <c r="B30" s="1" t="s">
        <v>668</v>
      </c>
    </row>
    <row r="31" spans="1:3" x14ac:dyDescent="0.3">
      <c r="A31" s="1" t="s">
        <v>7883</v>
      </c>
      <c r="B31" s="1" t="s">
        <v>2943</v>
      </c>
    </row>
    <row r="32" spans="1:3" x14ac:dyDescent="0.3">
      <c r="A32" s="1" t="s">
        <v>7891</v>
      </c>
      <c r="B32" s="1" t="s">
        <v>2578</v>
      </c>
    </row>
    <row r="33" spans="1:2" x14ac:dyDescent="0.3">
      <c r="A33" s="1" t="s">
        <v>2707</v>
      </c>
      <c r="B33" s="1" t="s">
        <v>2139</v>
      </c>
    </row>
    <row r="34" spans="1:2" x14ac:dyDescent="0.3">
      <c r="A34" s="1" t="s">
        <v>4322</v>
      </c>
      <c r="B34" s="1" t="s">
        <v>678</v>
      </c>
    </row>
    <row r="35" spans="1:2" x14ac:dyDescent="0.3">
      <c r="A35" s="1" t="s">
        <v>16</v>
      </c>
      <c r="B35" s="1" t="s">
        <v>3198</v>
      </c>
    </row>
    <row r="36" spans="1:2" x14ac:dyDescent="0.3">
      <c r="A36" s="1" t="s">
        <v>4229</v>
      </c>
      <c r="B36" s="1" t="s">
        <v>3526</v>
      </c>
    </row>
    <row r="37" spans="1:2" x14ac:dyDescent="0.3">
      <c r="A37" s="1" t="s">
        <v>1796</v>
      </c>
      <c r="B37" s="1" t="s">
        <v>3186</v>
      </c>
    </row>
    <row r="38" spans="1:2" x14ac:dyDescent="0.3">
      <c r="A38" s="1" t="s">
        <v>7421</v>
      </c>
      <c r="B38" s="1" t="s">
        <v>3340</v>
      </c>
    </row>
    <row r="39" spans="1:2" x14ac:dyDescent="0.3">
      <c r="A39" s="1" t="s">
        <v>7694</v>
      </c>
      <c r="B39" s="1" t="s">
        <v>3140</v>
      </c>
    </row>
    <row r="40" spans="1:2" x14ac:dyDescent="0.3">
      <c r="A40" s="1" t="s">
        <v>7715</v>
      </c>
      <c r="B40" s="1" t="s">
        <v>7512</v>
      </c>
    </row>
    <row r="41" spans="1:2" x14ac:dyDescent="0.3">
      <c r="A41" s="1" t="s">
        <v>5898</v>
      </c>
      <c r="B41" s="1" t="s">
        <v>2601</v>
      </c>
    </row>
    <row r="42" spans="1:2" x14ac:dyDescent="0.3">
      <c r="A42" s="1" t="s">
        <v>5516</v>
      </c>
      <c r="B42" s="1" t="s">
        <v>3763</v>
      </c>
    </row>
    <row r="43" spans="1:2" x14ac:dyDescent="0.3">
      <c r="A43" s="1" t="s">
        <v>2441</v>
      </c>
      <c r="B43" s="1" t="s">
        <v>2237</v>
      </c>
    </row>
    <row r="44" spans="1:2" x14ac:dyDescent="0.3">
      <c r="A44" s="1" t="s">
        <v>951</v>
      </c>
      <c r="B44" s="1" t="s">
        <v>7569</v>
      </c>
    </row>
    <row r="45" spans="1:2" x14ac:dyDescent="0.3">
      <c r="A45" s="1" t="s">
        <v>5501</v>
      </c>
      <c r="B45" s="1" t="s">
        <v>7811</v>
      </c>
    </row>
    <row r="46" spans="1:2" x14ac:dyDescent="0.3">
      <c r="A46" s="1" t="s">
        <v>6109</v>
      </c>
      <c r="B46" s="1" t="s">
        <v>5555</v>
      </c>
    </row>
    <row r="47" spans="1:2" x14ac:dyDescent="0.3">
      <c r="A47" s="1" t="s">
        <v>5454</v>
      </c>
      <c r="B47" s="1" t="s">
        <v>7464</v>
      </c>
    </row>
    <row r="48" spans="1:2" x14ac:dyDescent="0.3">
      <c r="A48" s="1" t="s">
        <v>4559</v>
      </c>
      <c r="B48" s="1" t="s">
        <v>712</v>
      </c>
    </row>
    <row r="49" spans="1:2" x14ac:dyDescent="0.3">
      <c r="A49" s="1" t="s">
        <v>6697</v>
      </c>
      <c r="B49" s="1" t="s">
        <v>3677</v>
      </c>
    </row>
    <row r="50" spans="1:2" x14ac:dyDescent="0.3">
      <c r="A50" s="1" t="s">
        <v>4625</v>
      </c>
      <c r="B50" s="1" t="s">
        <v>2142</v>
      </c>
    </row>
    <row r="51" spans="1:2" x14ac:dyDescent="0.3">
      <c r="A51" s="1" t="s">
        <v>2001</v>
      </c>
      <c r="B51" s="1" t="s">
        <v>3717</v>
      </c>
    </row>
    <row r="52" spans="1:2" x14ac:dyDescent="0.3">
      <c r="A52" s="1" t="s">
        <v>3944</v>
      </c>
      <c r="B52" s="1" t="s">
        <v>3678</v>
      </c>
    </row>
    <row r="53" spans="1:2" x14ac:dyDescent="0.3">
      <c r="A53" s="1" t="s">
        <v>6855</v>
      </c>
      <c r="B53" s="1" t="s">
        <v>3689</v>
      </c>
    </row>
    <row r="54" spans="1:2" x14ac:dyDescent="0.3">
      <c r="A54" s="1" t="s">
        <v>5076</v>
      </c>
      <c r="B54" s="1" t="s">
        <v>3733</v>
      </c>
    </row>
    <row r="55" spans="1:2" x14ac:dyDescent="0.3">
      <c r="A55" s="1" t="s">
        <v>5074</v>
      </c>
      <c r="B55" s="1" t="s">
        <v>3907</v>
      </c>
    </row>
    <row r="56" spans="1:2" x14ac:dyDescent="0.3">
      <c r="A56" s="1" t="s">
        <v>99</v>
      </c>
      <c r="B56" s="1" t="s">
        <v>2435</v>
      </c>
    </row>
    <row r="57" spans="1:2" x14ac:dyDescent="0.3">
      <c r="A57" s="1" t="s">
        <v>70</v>
      </c>
      <c r="B57" s="1" t="s">
        <v>6696</v>
      </c>
    </row>
    <row r="58" spans="1:2" x14ac:dyDescent="0.3">
      <c r="A58" s="1" t="s">
        <v>297</v>
      </c>
      <c r="B58" s="1" t="s">
        <v>6693</v>
      </c>
    </row>
    <row r="59" spans="1:2" x14ac:dyDescent="0.3">
      <c r="A59" s="1" t="s">
        <v>4564</v>
      </c>
      <c r="B59" s="1" t="s">
        <v>5954</v>
      </c>
    </row>
    <row r="60" spans="1:2" x14ac:dyDescent="0.3">
      <c r="A60" s="1" t="s">
        <v>134</v>
      </c>
      <c r="B60" s="1" t="s">
        <v>2262</v>
      </c>
    </row>
    <row r="61" spans="1:2" x14ac:dyDescent="0.3">
      <c r="A61" s="1" t="s">
        <v>453</v>
      </c>
      <c r="B61" s="1" t="s">
        <v>3946</v>
      </c>
    </row>
    <row r="62" spans="1:2" x14ac:dyDescent="0.3">
      <c r="A62" s="1" t="s">
        <v>7842</v>
      </c>
      <c r="B62" s="1" t="s">
        <v>3938</v>
      </c>
    </row>
    <row r="63" spans="1:2" x14ac:dyDescent="0.3">
      <c r="A63" s="1" t="s">
        <v>294</v>
      </c>
      <c r="B63" s="1" t="s">
        <v>671</v>
      </c>
    </row>
    <row r="64" spans="1:2" x14ac:dyDescent="0.3">
      <c r="A64" s="1" t="s">
        <v>4931</v>
      </c>
      <c r="B64" s="1" t="s">
        <v>2809</v>
      </c>
    </row>
    <row r="65" spans="1:2" x14ac:dyDescent="0.3">
      <c r="A65" s="1" t="s">
        <v>5078</v>
      </c>
      <c r="B65" s="1" t="s">
        <v>5392</v>
      </c>
    </row>
    <row r="66" spans="1:2" x14ac:dyDescent="0.3">
      <c r="A66" s="1" t="s">
        <v>4798</v>
      </c>
      <c r="B66" s="1" t="s">
        <v>3141</v>
      </c>
    </row>
    <row r="67" spans="1:2" x14ac:dyDescent="0.3">
      <c r="A67" s="1" t="s">
        <v>4859</v>
      </c>
      <c r="B67" s="1" t="s">
        <v>5751</v>
      </c>
    </row>
    <row r="68" spans="1:2" x14ac:dyDescent="0.3">
      <c r="A68" s="1" t="s">
        <v>4771</v>
      </c>
      <c r="B68" s="1" t="s">
        <v>85</v>
      </c>
    </row>
    <row r="69" spans="1:2" x14ac:dyDescent="0.3">
      <c r="A69" s="1" t="s">
        <v>4998</v>
      </c>
      <c r="B69" s="1" t="s">
        <v>978</v>
      </c>
    </row>
    <row r="70" spans="1:2" x14ac:dyDescent="0.3">
      <c r="A70" s="1" t="s">
        <v>5089</v>
      </c>
      <c r="B70" s="1" t="s">
        <v>1798</v>
      </c>
    </row>
    <row r="71" spans="1:2" x14ac:dyDescent="0.3">
      <c r="A71" s="1" t="s">
        <v>4899</v>
      </c>
      <c r="B71" s="1" t="s">
        <v>1788</v>
      </c>
    </row>
    <row r="72" spans="1:2" x14ac:dyDescent="0.3">
      <c r="A72" s="1" t="s">
        <v>4972</v>
      </c>
      <c r="B72" s="1" t="s">
        <v>7457</v>
      </c>
    </row>
    <row r="73" spans="1:2" x14ac:dyDescent="0.3">
      <c r="A73" s="1" t="s">
        <v>4801</v>
      </c>
      <c r="B73" s="1" t="s">
        <v>65</v>
      </c>
    </row>
    <row r="74" spans="1:2" x14ac:dyDescent="0.3">
      <c r="A74" s="1" t="s">
        <v>4769</v>
      </c>
      <c r="B74" s="1" t="s">
        <v>2558</v>
      </c>
    </row>
    <row r="75" spans="1:2" x14ac:dyDescent="0.3">
      <c r="A75" s="1" t="s">
        <v>4775</v>
      </c>
      <c r="B75" s="1" t="s">
        <v>2181</v>
      </c>
    </row>
    <row r="76" spans="1:2" x14ac:dyDescent="0.3">
      <c r="A76" s="1" t="s">
        <v>5062</v>
      </c>
      <c r="B76" s="1" t="s">
        <v>2667</v>
      </c>
    </row>
    <row r="77" spans="1:2" x14ac:dyDescent="0.3">
      <c r="A77" s="1" t="s">
        <v>4749</v>
      </c>
      <c r="B77" s="1" t="s">
        <v>2253</v>
      </c>
    </row>
    <row r="78" spans="1:2" x14ac:dyDescent="0.3">
      <c r="A78" s="1" t="s">
        <v>4962</v>
      </c>
      <c r="B78" s="1" t="s">
        <v>2397</v>
      </c>
    </row>
    <row r="79" spans="1:2" x14ac:dyDescent="0.3">
      <c r="A79" s="1" t="s">
        <v>4747</v>
      </c>
      <c r="B79" s="1" t="s">
        <v>7700</v>
      </c>
    </row>
    <row r="80" spans="1:2" x14ac:dyDescent="0.3">
      <c r="A80" s="1" t="s">
        <v>4832</v>
      </c>
      <c r="B80" s="1" t="s">
        <v>7857</v>
      </c>
    </row>
    <row r="81" spans="1:2" x14ac:dyDescent="0.3">
      <c r="A81" s="1" t="s">
        <v>4884</v>
      </c>
      <c r="B81" s="1" t="s">
        <v>4126</v>
      </c>
    </row>
    <row r="82" spans="1:2" x14ac:dyDescent="0.3">
      <c r="A82" s="1" t="s">
        <v>4812</v>
      </c>
      <c r="B82" s="1" t="s">
        <v>2344</v>
      </c>
    </row>
    <row r="83" spans="1:2" x14ac:dyDescent="0.3">
      <c r="A83" s="1" t="s">
        <v>4840</v>
      </c>
      <c r="B83" s="1" t="s">
        <v>3939</v>
      </c>
    </row>
    <row r="84" spans="1:2" x14ac:dyDescent="0.3">
      <c r="A84" s="1" t="s">
        <v>4733</v>
      </c>
      <c r="B84" s="1" t="s">
        <v>5965</v>
      </c>
    </row>
    <row r="85" spans="1:2" x14ac:dyDescent="0.3">
      <c r="A85" s="1" t="s">
        <v>5006</v>
      </c>
      <c r="B85" s="1" t="s">
        <v>7416</v>
      </c>
    </row>
    <row r="86" spans="1:2" x14ac:dyDescent="0.3">
      <c r="A86" s="1" t="s">
        <v>4974</v>
      </c>
      <c r="B86" s="1" t="s">
        <v>3155</v>
      </c>
    </row>
    <row r="87" spans="1:2" x14ac:dyDescent="0.3">
      <c r="A87" s="1" t="s">
        <v>4882</v>
      </c>
      <c r="B87" s="1" t="s">
        <v>2447</v>
      </c>
    </row>
    <row r="88" spans="1:2" x14ac:dyDescent="0.3">
      <c r="A88" s="1" t="s">
        <v>4319</v>
      </c>
      <c r="B88" s="1" t="s">
        <v>37</v>
      </c>
    </row>
    <row r="89" spans="1:2" x14ac:dyDescent="0.3">
      <c r="A89" s="1" t="s">
        <v>7107</v>
      </c>
      <c r="B89" s="1" t="s">
        <v>2463</v>
      </c>
    </row>
    <row r="90" spans="1:2" x14ac:dyDescent="0.3">
      <c r="A90" s="1" t="s">
        <v>6601</v>
      </c>
      <c r="B90" s="1" t="s">
        <v>4235</v>
      </c>
    </row>
    <row r="91" spans="1:2" x14ac:dyDescent="0.3">
      <c r="A91" s="1" t="s">
        <v>7390</v>
      </c>
      <c r="B91" s="1" t="s">
        <v>4507</v>
      </c>
    </row>
    <row r="92" spans="1:2" x14ac:dyDescent="0.3">
      <c r="A92" s="1" t="s">
        <v>7442</v>
      </c>
      <c r="B92" s="1" t="s">
        <v>4510</v>
      </c>
    </row>
    <row r="93" spans="1:2" x14ac:dyDescent="0.3">
      <c r="A93" s="1" t="s">
        <v>4189</v>
      </c>
      <c r="B93" s="1" t="s">
        <v>2321</v>
      </c>
    </row>
    <row r="94" spans="1:2" x14ac:dyDescent="0.3">
      <c r="A94" s="1" t="s">
        <v>7899</v>
      </c>
      <c r="B94" s="1" t="s">
        <v>4729</v>
      </c>
    </row>
    <row r="95" spans="1:2" x14ac:dyDescent="0.3">
      <c r="A95" s="1" t="s">
        <v>2187</v>
      </c>
      <c r="B95" s="1" t="s">
        <v>2282</v>
      </c>
    </row>
    <row r="96" spans="1:2" x14ac:dyDescent="0.3">
      <c r="A96" s="1" t="s">
        <v>5400</v>
      </c>
      <c r="B96" s="1" t="s">
        <v>694</v>
      </c>
    </row>
    <row r="97" spans="1:2" x14ac:dyDescent="0.3">
      <c r="A97" s="1" t="s">
        <v>7922</v>
      </c>
      <c r="B97" s="1" t="s">
        <v>2381</v>
      </c>
    </row>
    <row r="98" spans="1:2" x14ac:dyDescent="0.3">
      <c r="A98" s="1" t="s">
        <v>1727</v>
      </c>
      <c r="B98" s="1" t="s">
        <v>5391</v>
      </c>
    </row>
    <row r="99" spans="1:2" x14ac:dyDescent="0.3">
      <c r="A99" s="1" t="s">
        <v>7545</v>
      </c>
      <c r="B99" s="1" t="s">
        <v>3211</v>
      </c>
    </row>
    <row r="100" spans="1:2" x14ac:dyDescent="0.3">
      <c r="A100" s="1" t="s">
        <v>5966</v>
      </c>
      <c r="B100" s="1" t="s">
        <v>5453</v>
      </c>
    </row>
    <row r="101" spans="1:2" x14ac:dyDescent="0.3">
      <c r="A101" s="1" t="s">
        <v>2205</v>
      </c>
      <c r="B101" s="1" t="s">
        <v>5539</v>
      </c>
    </row>
    <row r="102" spans="1:2" x14ac:dyDescent="0.3">
      <c r="A102" s="1" t="s">
        <v>4294</v>
      </c>
      <c r="B102" s="1" t="s">
        <v>2167</v>
      </c>
    </row>
    <row r="103" spans="1:2" x14ac:dyDescent="0.3">
      <c r="A103" s="1" t="s">
        <v>2645</v>
      </c>
      <c r="B103" s="1" t="s">
        <v>685</v>
      </c>
    </row>
    <row r="104" spans="1:2" x14ac:dyDescent="0.3">
      <c r="A104" s="1" t="s">
        <v>6529</v>
      </c>
      <c r="B104" s="1" t="s">
        <v>688</v>
      </c>
    </row>
    <row r="105" spans="1:2" x14ac:dyDescent="0.3">
      <c r="A105" s="1" t="s">
        <v>4539</v>
      </c>
      <c r="B105" s="1" t="s">
        <v>7693</v>
      </c>
    </row>
    <row r="106" spans="1:2" x14ac:dyDescent="0.3">
      <c r="A106" s="1" t="s">
        <v>4569</v>
      </c>
      <c r="B106" s="1" t="s">
        <v>7449</v>
      </c>
    </row>
    <row r="107" spans="1:2" x14ac:dyDescent="0.3">
      <c r="A107" s="1" t="s">
        <v>4508</v>
      </c>
      <c r="B107" s="1" t="s">
        <v>2256</v>
      </c>
    </row>
    <row r="108" spans="1:2" x14ac:dyDescent="0.3">
      <c r="A108" s="1" t="s">
        <v>821</v>
      </c>
      <c r="B108" s="1" t="s">
        <v>7446</v>
      </c>
    </row>
    <row r="109" spans="1:2" x14ac:dyDescent="0.3">
      <c r="A109" s="1" t="s">
        <v>1297</v>
      </c>
      <c r="B109" s="1" t="s">
        <v>5735</v>
      </c>
    </row>
    <row r="110" spans="1:2" x14ac:dyDescent="0.3">
      <c r="A110" s="1" t="s">
        <v>7888</v>
      </c>
      <c r="B110" s="1" t="s">
        <v>4515</v>
      </c>
    </row>
    <row r="111" spans="1:2" x14ac:dyDescent="0.3">
      <c r="A111" s="1" t="s">
        <v>2491</v>
      </c>
      <c r="B111" s="1" t="s">
        <v>7454</v>
      </c>
    </row>
    <row r="112" spans="1:2" x14ac:dyDescent="0.3">
      <c r="A112" s="1" t="s">
        <v>7438</v>
      </c>
      <c r="B112" s="1" t="s">
        <v>5716</v>
      </c>
    </row>
    <row r="113" spans="1:2" x14ac:dyDescent="0.3">
      <c r="A113" s="1" t="s">
        <v>7932</v>
      </c>
      <c r="B113" s="1" t="s">
        <v>5715</v>
      </c>
    </row>
    <row r="114" spans="1:2" x14ac:dyDescent="0.3">
      <c r="A114" s="1" t="s">
        <v>2819</v>
      </c>
      <c r="B114" s="1" t="s">
        <v>2973</v>
      </c>
    </row>
    <row r="115" spans="1:2" x14ac:dyDescent="0.3">
      <c r="A115" s="1" t="s">
        <v>3389</v>
      </c>
      <c r="B115" s="1" t="s">
        <v>3955</v>
      </c>
    </row>
    <row r="116" spans="1:2" x14ac:dyDescent="0.3">
      <c r="A116" s="1" t="s">
        <v>6577</v>
      </c>
      <c r="B116" s="1" t="s">
        <v>5882</v>
      </c>
    </row>
    <row r="117" spans="1:2" x14ac:dyDescent="0.3">
      <c r="A117" s="1" t="s">
        <v>6590</v>
      </c>
      <c r="B117" s="1" t="s">
        <v>5951</v>
      </c>
    </row>
    <row r="118" spans="1:2" x14ac:dyDescent="0.3">
      <c r="A118" s="1" t="s">
        <v>6752</v>
      </c>
      <c r="B118" s="1" t="s">
        <v>7420</v>
      </c>
    </row>
    <row r="119" spans="1:2" x14ac:dyDescent="0.3">
      <c r="A119" s="1" t="s">
        <v>6691</v>
      </c>
      <c r="B119" s="1" t="s">
        <v>7389</v>
      </c>
    </row>
    <row r="120" spans="1:2" x14ac:dyDescent="0.3">
      <c r="A120" s="1" t="s">
        <v>6704</v>
      </c>
      <c r="B120" s="1" t="s">
        <v>7405</v>
      </c>
    </row>
    <row r="121" spans="1:2" x14ac:dyDescent="0.3">
      <c r="A121" s="1" t="s">
        <v>3231</v>
      </c>
      <c r="B121" s="1" t="s">
        <v>4730</v>
      </c>
    </row>
    <row r="122" spans="1:2" x14ac:dyDescent="0.3">
      <c r="A122" s="1" t="s">
        <v>4823</v>
      </c>
      <c r="B122" s="1" t="s">
        <v>5827</v>
      </c>
    </row>
    <row r="123" spans="1:2" x14ac:dyDescent="0.3">
      <c r="A123" s="1" t="s">
        <v>4516</v>
      </c>
      <c r="B123" s="1" t="s">
        <v>715</v>
      </c>
    </row>
    <row r="124" spans="1:2" x14ac:dyDescent="0.3">
      <c r="A124" s="1" t="s">
        <v>7821</v>
      </c>
      <c r="B124" s="1" t="s">
        <v>6034</v>
      </c>
    </row>
    <row r="125" spans="1:2" x14ac:dyDescent="0.3">
      <c r="A125" s="1" t="s">
        <v>63</v>
      </c>
      <c r="B125" s="1" t="s">
        <v>2158</v>
      </c>
    </row>
    <row r="126" spans="1:2" x14ac:dyDescent="0.3">
      <c r="A126" s="1" t="s">
        <v>75</v>
      </c>
      <c r="B126" s="1" t="s">
        <v>2403</v>
      </c>
    </row>
    <row r="127" spans="1:2" x14ac:dyDescent="0.3">
      <c r="A127" s="1" t="s">
        <v>4977</v>
      </c>
      <c r="B127" s="1" t="s">
        <v>2164</v>
      </c>
    </row>
    <row r="128" spans="1:2" x14ac:dyDescent="0.3">
      <c r="A128" s="1" t="s">
        <v>724</v>
      </c>
      <c r="B128" s="1" t="s">
        <v>2503</v>
      </c>
    </row>
    <row r="129" spans="1:2" x14ac:dyDescent="0.3">
      <c r="A129" s="1" t="s">
        <v>2370</v>
      </c>
      <c r="B129" s="1" t="s">
        <v>6540</v>
      </c>
    </row>
    <row r="130" spans="1:2" x14ac:dyDescent="0.3">
      <c r="A130" s="1" t="s">
        <v>7819</v>
      </c>
      <c r="B130" s="1" t="s">
        <v>31</v>
      </c>
    </row>
    <row r="131" spans="1:2" x14ac:dyDescent="0.3">
      <c r="A131" s="1" t="s">
        <v>7951</v>
      </c>
      <c r="B131" s="1" t="s">
        <v>2748</v>
      </c>
    </row>
    <row r="132" spans="1:2" x14ac:dyDescent="0.3">
      <c r="A132" s="1" t="s">
        <v>7423</v>
      </c>
      <c r="B132" s="1" t="s">
        <v>4236</v>
      </c>
    </row>
    <row r="133" spans="1:2" x14ac:dyDescent="0.3">
      <c r="A133" s="1" t="s">
        <v>679</v>
      </c>
      <c r="B133" s="1" t="s">
        <v>6068</v>
      </c>
    </row>
    <row r="134" spans="1:2" x14ac:dyDescent="0.3">
      <c r="A134" s="1" t="s">
        <v>6521</v>
      </c>
      <c r="B134" s="1" t="s">
        <v>6099</v>
      </c>
    </row>
    <row r="135" spans="1:2" x14ac:dyDescent="0.3">
      <c r="A135" s="1" t="s">
        <v>4129</v>
      </c>
      <c r="B135" s="1" t="s">
        <v>2161</v>
      </c>
    </row>
    <row r="136" spans="1:2" x14ac:dyDescent="0.3">
      <c r="A136" s="1" t="s">
        <v>7417</v>
      </c>
      <c r="B136" s="1" t="s">
        <v>6092</v>
      </c>
    </row>
    <row r="137" spans="1:2" x14ac:dyDescent="0.3">
      <c r="A137" s="1" t="s">
        <v>1817</v>
      </c>
      <c r="B137" s="1" t="s">
        <v>6081</v>
      </c>
    </row>
    <row r="138" spans="1:2" x14ac:dyDescent="0.3">
      <c r="A138" s="1" t="s">
        <v>1934</v>
      </c>
      <c r="B138" s="1" t="s">
        <v>4296</v>
      </c>
    </row>
    <row r="139" spans="1:2" x14ac:dyDescent="0.3">
      <c r="A139" s="1" t="s">
        <v>1852</v>
      </c>
      <c r="B139" s="1" t="s">
        <v>4249</v>
      </c>
    </row>
    <row r="140" spans="1:2" x14ac:dyDescent="0.3">
      <c r="A140" s="1" t="s">
        <v>1956</v>
      </c>
      <c r="B140" s="1" t="s">
        <v>4361</v>
      </c>
    </row>
    <row r="141" spans="1:2" x14ac:dyDescent="0.3">
      <c r="A141" s="1" t="s">
        <v>4513</v>
      </c>
      <c r="B141" s="1" t="s">
        <v>4310</v>
      </c>
    </row>
    <row r="142" spans="1:2" x14ac:dyDescent="0.3">
      <c r="A142" s="1" t="s">
        <v>6897</v>
      </c>
      <c r="B142" s="1" t="s">
        <v>4281</v>
      </c>
    </row>
    <row r="143" spans="1:2" x14ac:dyDescent="0.3">
      <c r="A143" s="1" t="s">
        <v>6829</v>
      </c>
      <c r="B143" s="1" t="s">
        <v>4347</v>
      </c>
    </row>
    <row r="144" spans="1:2" x14ac:dyDescent="0.3">
      <c r="A144" s="1" t="s">
        <v>7478</v>
      </c>
      <c r="B144" s="1" t="s">
        <v>4241</v>
      </c>
    </row>
    <row r="145" spans="1:2" x14ac:dyDescent="0.3">
      <c r="A145" s="1" t="s">
        <v>1197</v>
      </c>
      <c r="B145" s="1" t="s">
        <v>6637</v>
      </c>
    </row>
    <row r="146" spans="1:2" x14ac:dyDescent="0.3">
      <c r="A146" s="1" t="s">
        <v>807</v>
      </c>
      <c r="B146" s="1" t="s">
        <v>2227</v>
      </c>
    </row>
    <row r="147" spans="1:2" x14ac:dyDescent="0.3">
      <c r="A147" s="1" t="s">
        <v>3958</v>
      </c>
      <c r="B147" s="1" t="s">
        <v>5540</v>
      </c>
    </row>
    <row r="148" spans="1:2" x14ac:dyDescent="0.3">
      <c r="A148" s="1" t="s">
        <v>3984</v>
      </c>
      <c r="B148" s="1" t="s">
        <v>2216</v>
      </c>
    </row>
    <row r="149" spans="1:2" x14ac:dyDescent="0.3">
      <c r="A149" s="1" t="s">
        <v>3940</v>
      </c>
      <c r="B149" s="1" t="s">
        <v>2455</v>
      </c>
    </row>
    <row r="150" spans="1:2" x14ac:dyDescent="0.3">
      <c r="A150" s="1" t="s">
        <v>4530</v>
      </c>
      <c r="B150" s="1" t="s">
        <v>2585</v>
      </c>
    </row>
    <row r="151" spans="1:2" x14ac:dyDescent="0.3">
      <c r="A151" s="1" t="s">
        <v>2432</v>
      </c>
      <c r="B151" s="1" t="s">
        <v>2269</v>
      </c>
    </row>
    <row r="152" spans="1:2" x14ac:dyDescent="0.3">
      <c r="A152" s="1" t="s">
        <v>2512</v>
      </c>
      <c r="B152" s="1" t="s">
        <v>3234</v>
      </c>
    </row>
    <row r="153" spans="1:2" x14ac:dyDescent="0.3">
      <c r="A153" s="1" t="s">
        <v>2330</v>
      </c>
      <c r="B153" s="1" t="s">
        <v>5545</v>
      </c>
    </row>
    <row r="154" spans="1:2" x14ac:dyDescent="0.3">
      <c r="A154" s="1" t="s">
        <v>2221</v>
      </c>
      <c r="B154" s="1" t="s">
        <v>2606</v>
      </c>
    </row>
    <row r="155" spans="1:2" x14ac:dyDescent="0.3">
      <c r="A155" s="1" t="s">
        <v>2311</v>
      </c>
      <c r="B155" s="1" t="s">
        <v>3145</v>
      </c>
    </row>
    <row r="156" spans="1:2" x14ac:dyDescent="0.3">
      <c r="A156" s="1" t="s">
        <v>2159</v>
      </c>
      <c r="B156" s="1" t="s">
        <v>6525</v>
      </c>
    </row>
    <row r="157" spans="1:2" x14ac:dyDescent="0.3">
      <c r="A157" s="1" t="s">
        <v>2234</v>
      </c>
      <c r="B157" s="1" t="s">
        <v>2306</v>
      </c>
    </row>
    <row r="158" spans="1:2" x14ac:dyDescent="0.3">
      <c r="A158" s="1" t="s">
        <v>2410</v>
      </c>
      <c r="B158" s="1" t="s">
        <v>2149</v>
      </c>
    </row>
    <row r="159" spans="1:2" x14ac:dyDescent="0.3">
      <c r="A159" s="1" t="s">
        <v>2653</v>
      </c>
      <c r="B159" s="1" t="s">
        <v>6520</v>
      </c>
    </row>
    <row r="160" spans="1:2" x14ac:dyDescent="0.3">
      <c r="A160" s="1" t="s">
        <v>2176</v>
      </c>
      <c r="B160" s="1" t="s">
        <v>6528</v>
      </c>
    </row>
    <row r="161" spans="1:2" x14ac:dyDescent="0.3">
      <c r="A161" s="1" t="s">
        <v>2197</v>
      </c>
      <c r="B161" s="1" t="s">
        <v>2619</v>
      </c>
    </row>
    <row r="162" spans="1:2" x14ac:dyDescent="0.3">
      <c r="A162" s="1" t="s">
        <v>2238</v>
      </c>
      <c r="B162" s="5" t="s">
        <v>7799</v>
      </c>
    </row>
    <row r="163" spans="1:2" x14ac:dyDescent="0.3">
      <c r="A163" s="1" t="s">
        <v>2328</v>
      </c>
      <c r="B163" s="1" t="s">
        <v>6690</v>
      </c>
    </row>
    <row r="164" spans="1:2" x14ac:dyDescent="0.3">
      <c r="A164" s="1" t="s">
        <v>2140</v>
      </c>
      <c r="B164" s="1" t="s">
        <v>6854</v>
      </c>
    </row>
    <row r="165" spans="1:2" x14ac:dyDescent="0.3">
      <c r="A165" s="1" t="s">
        <v>2307</v>
      </c>
      <c r="B165" s="1" t="s">
        <v>3161</v>
      </c>
    </row>
    <row r="166" spans="1:2" x14ac:dyDescent="0.3">
      <c r="A166" s="1" t="s">
        <v>5722</v>
      </c>
      <c r="B166" s="1" t="s">
        <v>2173</v>
      </c>
    </row>
    <row r="167" spans="1:2" x14ac:dyDescent="0.3">
      <c r="A167" s="1" t="s">
        <v>2347</v>
      </c>
      <c r="B167" s="1" t="s">
        <v>2420</v>
      </c>
    </row>
    <row r="168" spans="1:2" x14ac:dyDescent="0.3">
      <c r="A168" s="1" t="s">
        <v>2602</v>
      </c>
      <c r="B168" s="1" t="s">
        <v>7011</v>
      </c>
    </row>
    <row r="169" spans="1:2" x14ac:dyDescent="0.3">
      <c r="A169" s="1" t="s">
        <v>2168</v>
      </c>
      <c r="B169" s="1" t="s">
        <v>7012</v>
      </c>
    </row>
    <row r="170" spans="1:2" x14ac:dyDescent="0.3">
      <c r="A170" s="1" t="s">
        <v>3001</v>
      </c>
      <c r="B170" s="1" t="s">
        <v>2324</v>
      </c>
    </row>
    <row r="171" spans="1:2" x14ac:dyDescent="0.3">
      <c r="A171" s="1" t="s">
        <v>2145</v>
      </c>
      <c r="B171" s="1" t="s">
        <v>6163</v>
      </c>
    </row>
    <row r="172" spans="1:2" x14ac:dyDescent="0.3">
      <c r="A172" s="1" t="s">
        <v>2223</v>
      </c>
      <c r="B172" s="1" t="s">
        <v>2196</v>
      </c>
    </row>
    <row r="173" spans="1:2" x14ac:dyDescent="0.3">
      <c r="A173" s="1" t="s">
        <v>2507</v>
      </c>
      <c r="B173" s="1" t="s">
        <v>4152</v>
      </c>
    </row>
    <row r="174" spans="1:2" x14ac:dyDescent="0.3">
      <c r="A174" s="1" t="s">
        <v>2783</v>
      </c>
      <c r="B174" s="1" t="s">
        <v>5424</v>
      </c>
    </row>
    <row r="175" spans="1:2" x14ac:dyDescent="0.3">
      <c r="A175" s="1" t="s">
        <v>2390</v>
      </c>
      <c r="B175" s="1" t="s">
        <v>6781</v>
      </c>
    </row>
    <row r="176" spans="1:2" x14ac:dyDescent="0.3">
      <c r="A176" s="1" t="s">
        <v>2304</v>
      </c>
      <c r="B176" s="1" t="s">
        <v>7445</v>
      </c>
    </row>
    <row r="177" spans="1:2" x14ac:dyDescent="0.3">
      <c r="A177" s="1" t="s">
        <v>2254</v>
      </c>
      <c r="B177" s="1" t="s">
        <v>804</v>
      </c>
    </row>
    <row r="178" spans="1:2" x14ac:dyDescent="0.3">
      <c r="A178" s="1" t="s">
        <v>2478</v>
      </c>
      <c r="B178" s="1" t="s">
        <v>4289</v>
      </c>
    </row>
    <row r="179" spans="1:2" x14ac:dyDescent="0.3">
      <c r="A179" s="1" t="s">
        <v>2423</v>
      </c>
      <c r="B179" s="1" t="s">
        <v>2231</v>
      </c>
    </row>
    <row r="180" spans="1:2" x14ac:dyDescent="0.3">
      <c r="A180" s="1" t="s">
        <v>2361</v>
      </c>
      <c r="B180" s="1" t="s">
        <v>7692</v>
      </c>
    </row>
    <row r="181" spans="1:2" x14ac:dyDescent="0.3">
      <c r="A181" s="1" t="s">
        <v>2150</v>
      </c>
      <c r="B181" s="1" t="s">
        <v>3168</v>
      </c>
    </row>
    <row r="182" spans="1:2" x14ac:dyDescent="0.3">
      <c r="A182" s="1" t="s">
        <v>2677</v>
      </c>
      <c r="B182" s="1" t="s">
        <v>2652</v>
      </c>
    </row>
    <row r="183" spans="1:2" x14ac:dyDescent="0.3">
      <c r="A183" s="1" t="s">
        <v>2208</v>
      </c>
      <c r="B183" s="1" t="s">
        <v>2191</v>
      </c>
    </row>
    <row r="184" spans="1:2" x14ac:dyDescent="0.3">
      <c r="A184" s="1" t="s">
        <v>2641</v>
      </c>
      <c r="B184" s="1" t="s">
        <v>7939</v>
      </c>
    </row>
    <row r="185" spans="1:2" x14ac:dyDescent="0.3">
      <c r="A185" s="1" t="s">
        <v>2404</v>
      </c>
      <c r="B185" s="1" t="s">
        <v>7044</v>
      </c>
    </row>
    <row r="186" spans="1:2" x14ac:dyDescent="0.3">
      <c r="A186" s="1" t="s">
        <v>2283</v>
      </c>
      <c r="B186" s="1" t="s">
        <v>2259</v>
      </c>
    </row>
    <row r="187" spans="1:2" x14ac:dyDescent="0.3">
      <c r="A187" s="1" t="s">
        <v>2225</v>
      </c>
      <c r="B187" s="1" t="s">
        <v>5721</v>
      </c>
    </row>
    <row r="188" spans="1:2" x14ac:dyDescent="0.3">
      <c r="A188" s="1" t="s">
        <v>2996</v>
      </c>
      <c r="B188" s="1" t="s">
        <v>4042</v>
      </c>
    </row>
    <row r="189" spans="1:2" x14ac:dyDescent="0.3">
      <c r="A189" s="1" t="s">
        <v>2203</v>
      </c>
      <c r="B189" s="1" t="s">
        <v>2297</v>
      </c>
    </row>
    <row r="190" spans="1:2" x14ac:dyDescent="0.3">
      <c r="A190" s="1" t="s">
        <v>2251</v>
      </c>
      <c r="B190" s="1" t="s">
        <v>2805</v>
      </c>
    </row>
    <row r="191" spans="1:2" x14ac:dyDescent="0.3">
      <c r="A191" s="1" t="s">
        <v>2607</v>
      </c>
      <c r="B191" s="1" t="s">
        <v>2477</v>
      </c>
    </row>
    <row r="192" spans="1:2" x14ac:dyDescent="0.3">
      <c r="A192" s="1" t="s">
        <v>3069</v>
      </c>
      <c r="B192" s="1" t="s">
        <v>4274</v>
      </c>
    </row>
    <row r="193" spans="1:2" x14ac:dyDescent="0.3">
      <c r="A193" s="1" t="s">
        <v>2265</v>
      </c>
      <c r="B193" s="1" t="s">
        <v>7798</v>
      </c>
    </row>
    <row r="194" spans="1:2" x14ac:dyDescent="0.3">
      <c r="A194" s="1" t="s">
        <v>2375</v>
      </c>
    </row>
    <row r="195" spans="1:2" x14ac:dyDescent="0.3">
      <c r="A195" s="1" t="s">
        <v>2211</v>
      </c>
    </row>
    <row r="196" spans="1:2" x14ac:dyDescent="0.3">
      <c r="A196" s="1" t="s">
        <v>2392</v>
      </c>
    </row>
    <row r="197" spans="1:2" x14ac:dyDescent="0.3">
      <c r="A197" s="1" t="s">
        <v>2165</v>
      </c>
    </row>
    <row r="198" spans="1:2" x14ac:dyDescent="0.3">
      <c r="A198" s="1" t="s">
        <v>2152</v>
      </c>
    </row>
    <row r="199" spans="1:2" x14ac:dyDescent="0.3">
      <c r="A199" s="1" t="s">
        <v>2586</v>
      </c>
    </row>
    <row r="200" spans="1:2" x14ac:dyDescent="0.3">
      <c r="A200" s="1" t="s">
        <v>2563</v>
      </c>
    </row>
    <row r="201" spans="1:2" x14ac:dyDescent="0.3">
      <c r="A201" s="1" t="s">
        <v>2217</v>
      </c>
    </row>
    <row r="202" spans="1:2" x14ac:dyDescent="0.3">
      <c r="A202" s="1" t="s">
        <v>2368</v>
      </c>
    </row>
    <row r="203" spans="1:2" x14ac:dyDescent="0.3">
      <c r="A203" s="1" t="s">
        <v>2352</v>
      </c>
    </row>
    <row r="204" spans="1:2" x14ac:dyDescent="0.3">
      <c r="A204" s="1" t="s">
        <v>2504</v>
      </c>
    </row>
    <row r="205" spans="1:2" x14ac:dyDescent="0.3">
      <c r="A205" s="1" t="s">
        <v>2791</v>
      </c>
    </row>
    <row r="206" spans="1:2" x14ac:dyDescent="0.3">
      <c r="A206" s="1" t="s">
        <v>2458</v>
      </c>
    </row>
    <row r="207" spans="1:2" x14ac:dyDescent="0.3">
      <c r="A207" s="1" t="s">
        <v>3067</v>
      </c>
    </row>
    <row r="208" spans="1:2" x14ac:dyDescent="0.3">
      <c r="A208" s="1" t="s">
        <v>2553</v>
      </c>
    </row>
    <row r="209" spans="1:1" x14ac:dyDescent="0.3">
      <c r="A209" s="1" t="s">
        <v>2779</v>
      </c>
    </row>
    <row r="210" spans="1:1" x14ac:dyDescent="0.3">
      <c r="A210" s="1" t="s">
        <v>2342</v>
      </c>
    </row>
    <row r="211" spans="1:1" x14ac:dyDescent="0.3">
      <c r="A211" s="1" t="s">
        <v>2668</v>
      </c>
    </row>
    <row r="212" spans="1:1" x14ac:dyDescent="0.3">
      <c r="A212" s="1" t="s">
        <v>2685</v>
      </c>
    </row>
    <row r="213" spans="1:1" x14ac:dyDescent="0.3">
      <c r="A213" s="1" t="s">
        <v>2245</v>
      </c>
    </row>
    <row r="214" spans="1:1" x14ac:dyDescent="0.3">
      <c r="A214" s="1" t="s">
        <v>2407</v>
      </c>
    </row>
    <row r="215" spans="1:1" x14ac:dyDescent="0.3">
      <c r="A215" s="1" t="s">
        <v>2334</v>
      </c>
    </row>
    <row r="216" spans="1:1" x14ac:dyDescent="0.3">
      <c r="A216" s="1" t="s">
        <v>2810</v>
      </c>
    </row>
    <row r="217" spans="1:1" x14ac:dyDescent="0.3">
      <c r="A217" s="1" t="s">
        <v>2182</v>
      </c>
    </row>
    <row r="218" spans="1:1" x14ac:dyDescent="0.3">
      <c r="A218" s="1" t="s">
        <v>2456</v>
      </c>
    </row>
    <row r="219" spans="1:1" x14ac:dyDescent="0.3">
      <c r="A219" s="1" t="s">
        <v>2260</v>
      </c>
    </row>
    <row r="220" spans="1:1" x14ac:dyDescent="0.3">
      <c r="A220" s="1" t="s">
        <v>2143</v>
      </c>
    </row>
    <row r="221" spans="1:1" x14ac:dyDescent="0.3">
      <c r="A221" s="1" t="s">
        <v>2542</v>
      </c>
    </row>
    <row r="222" spans="1:1" x14ac:dyDescent="0.3">
      <c r="A222" s="1" t="s">
        <v>2436</v>
      </c>
    </row>
    <row r="223" spans="1:1" x14ac:dyDescent="0.3">
      <c r="A223" s="1" t="s">
        <v>2944</v>
      </c>
    </row>
    <row r="224" spans="1:1" x14ac:dyDescent="0.3">
      <c r="A224" s="1" t="s">
        <v>2430</v>
      </c>
    </row>
    <row r="225" spans="1:1" x14ac:dyDescent="0.3">
      <c r="A225" s="1" t="s">
        <v>2192</v>
      </c>
    </row>
    <row r="226" spans="1:1" x14ac:dyDescent="0.3">
      <c r="A226" s="1" t="s">
        <v>2473</v>
      </c>
    </row>
    <row r="227" spans="1:1" x14ac:dyDescent="0.3">
      <c r="A227" s="1" t="s">
        <v>2313</v>
      </c>
    </row>
    <row r="228" spans="1:1" x14ac:dyDescent="0.3">
      <c r="A228" s="1" t="s">
        <v>2162</v>
      </c>
    </row>
    <row r="229" spans="1:1" x14ac:dyDescent="0.3">
      <c r="A229" s="1" t="s">
        <v>2609</v>
      </c>
    </row>
    <row r="230" spans="1:1" x14ac:dyDescent="0.3">
      <c r="A230" s="1" t="s">
        <v>2620</v>
      </c>
    </row>
    <row r="231" spans="1:1" x14ac:dyDescent="0.3">
      <c r="A231" s="1" t="s">
        <v>2467</v>
      </c>
    </row>
    <row r="232" spans="1:1" x14ac:dyDescent="0.3">
      <c r="A232" s="1" t="s">
        <v>2510</v>
      </c>
    </row>
    <row r="233" spans="1:1" x14ac:dyDescent="0.3">
      <c r="A233" s="1" t="s">
        <v>2316</v>
      </c>
    </row>
    <row r="234" spans="1:1" x14ac:dyDescent="0.3">
      <c r="A234" s="1" t="s">
        <v>2298</v>
      </c>
    </row>
    <row r="235" spans="1:1" x14ac:dyDescent="0.3">
      <c r="A235" s="1" t="s">
        <v>2551</v>
      </c>
    </row>
    <row r="236" spans="1:1" x14ac:dyDescent="0.3">
      <c r="A236" s="1" t="s">
        <v>2394</v>
      </c>
    </row>
    <row r="237" spans="1:1" x14ac:dyDescent="0.3">
      <c r="A237" s="1" t="s">
        <v>2178</v>
      </c>
    </row>
    <row r="238" spans="1:1" x14ac:dyDescent="0.3">
      <c r="A238" s="1" t="s">
        <v>2345</v>
      </c>
    </row>
    <row r="239" spans="1:1" x14ac:dyDescent="0.3">
      <c r="A239" s="1" t="s">
        <v>2267</v>
      </c>
    </row>
    <row r="240" spans="1:1" x14ac:dyDescent="0.3">
      <c r="A240" s="1" t="s">
        <v>2147</v>
      </c>
    </row>
    <row r="241" spans="1:1" x14ac:dyDescent="0.3">
      <c r="A241" s="1" t="s">
        <v>2464</v>
      </c>
    </row>
    <row r="242" spans="1:1" x14ac:dyDescent="0.3">
      <c r="A242" s="1" t="s">
        <v>2838</v>
      </c>
    </row>
    <row r="243" spans="1:1" x14ac:dyDescent="0.3">
      <c r="A243" s="1" t="s">
        <v>2806</v>
      </c>
    </row>
    <row r="244" spans="1:1" x14ac:dyDescent="0.3">
      <c r="A244" s="1" t="s">
        <v>2494</v>
      </c>
    </row>
    <row r="245" spans="1:1" x14ac:dyDescent="0.3">
      <c r="A245" s="1" t="s">
        <v>2248</v>
      </c>
    </row>
    <row r="246" spans="1:1" x14ac:dyDescent="0.3">
      <c r="A246" s="1" t="s">
        <v>6535</v>
      </c>
    </row>
    <row r="247" spans="1:1" x14ac:dyDescent="0.3">
      <c r="A247" s="1" t="s">
        <v>2622</v>
      </c>
    </row>
    <row r="248" spans="1:1" x14ac:dyDescent="0.3">
      <c r="A248" s="1" t="s">
        <v>785</v>
      </c>
    </row>
    <row r="249" spans="1:1" x14ac:dyDescent="0.3">
      <c r="A249" s="1" t="s">
        <v>4518</v>
      </c>
    </row>
    <row r="250" spans="1:1" x14ac:dyDescent="0.3">
      <c r="A250" s="1" t="s">
        <v>743</v>
      </c>
    </row>
    <row r="251" spans="1:1" x14ac:dyDescent="0.3">
      <c r="A251" s="1" t="s">
        <v>4582</v>
      </c>
    </row>
    <row r="252" spans="1:1" x14ac:dyDescent="0.3">
      <c r="A252" s="1" t="s">
        <v>4547</v>
      </c>
    </row>
    <row r="253" spans="1:1" x14ac:dyDescent="0.3">
      <c r="A253" s="1" t="s">
        <v>3262</v>
      </c>
    </row>
    <row r="254" spans="1:1" x14ac:dyDescent="0.3">
      <c r="A254" s="1" t="s">
        <v>3504</v>
      </c>
    </row>
    <row r="255" spans="1:1" x14ac:dyDescent="0.3">
      <c r="A255" s="1" t="s">
        <v>4015</v>
      </c>
    </row>
    <row r="256" spans="1:1" x14ac:dyDescent="0.3">
      <c r="A256" s="1" t="s">
        <v>7450</v>
      </c>
    </row>
    <row r="257" spans="1:1" x14ac:dyDescent="0.3">
      <c r="A257" s="1" t="s">
        <v>4448</v>
      </c>
    </row>
    <row r="258" spans="1:1" x14ac:dyDescent="0.3">
      <c r="A258" s="1" t="s">
        <v>40</v>
      </c>
    </row>
    <row r="259" spans="1:1" x14ac:dyDescent="0.3">
      <c r="A259" s="1" t="s">
        <v>19</v>
      </c>
    </row>
    <row r="260" spans="1:1" x14ac:dyDescent="0.3">
      <c r="A260" s="1" t="s">
        <v>7394</v>
      </c>
    </row>
    <row r="261" spans="1:1" x14ac:dyDescent="0.3">
      <c r="A261" s="1" t="s">
        <v>4501</v>
      </c>
    </row>
    <row r="262" spans="1:1" x14ac:dyDescent="0.3">
      <c r="A262" s="1" t="s">
        <v>2418</v>
      </c>
    </row>
    <row r="263" spans="1:1" x14ac:dyDescent="0.3">
      <c r="A263" s="1" t="s">
        <v>2416</v>
      </c>
    </row>
    <row r="264" spans="1:1" x14ac:dyDescent="0.3">
      <c r="A264" s="1" t="s">
        <v>2598</v>
      </c>
    </row>
    <row r="265" spans="1:1" x14ac:dyDescent="0.3">
      <c r="A265" s="1" t="s">
        <v>2682</v>
      </c>
    </row>
    <row r="266" spans="1:1" x14ac:dyDescent="0.3">
      <c r="A266" s="1" t="s">
        <v>2530</v>
      </c>
    </row>
    <row r="267" spans="1:1" x14ac:dyDescent="0.3">
      <c r="A267" s="1" t="s">
        <v>2276</v>
      </c>
    </row>
    <row r="268" spans="1:1" x14ac:dyDescent="0.3">
      <c r="A268" s="1" t="s">
        <v>2760</v>
      </c>
    </row>
    <row r="269" spans="1:1" x14ac:dyDescent="0.3">
      <c r="A269" s="1" t="s">
        <v>2979</v>
      </c>
    </row>
    <row r="270" spans="1:1" x14ac:dyDescent="0.3">
      <c r="A270" s="1" t="s">
        <v>2770</v>
      </c>
    </row>
    <row r="271" spans="1:1" x14ac:dyDescent="0.3">
      <c r="A271" s="1" t="s">
        <v>2228</v>
      </c>
    </row>
    <row r="272" spans="1:1" x14ac:dyDescent="0.3">
      <c r="A272" s="1" t="s">
        <v>1899</v>
      </c>
    </row>
    <row r="273" spans="1:1" x14ac:dyDescent="0.3">
      <c r="A273" s="1" t="s">
        <v>6740</v>
      </c>
    </row>
    <row r="274" spans="1:1" x14ac:dyDescent="0.3">
      <c r="A274" s="1" t="s">
        <v>838</v>
      </c>
    </row>
    <row r="275" spans="1:1" x14ac:dyDescent="0.3">
      <c r="A275" s="1" t="s">
        <v>7572</v>
      </c>
    </row>
    <row r="276" spans="1:1" x14ac:dyDescent="0.3">
      <c r="A276" s="1" t="s">
        <v>2257</v>
      </c>
    </row>
    <row r="277" spans="1:1" x14ac:dyDescent="0.3">
      <c r="A277" s="1" t="s">
        <v>3336</v>
      </c>
    </row>
    <row r="278" spans="1:1" x14ac:dyDescent="0.3">
      <c r="A278" s="5" t="s">
        <v>7800</v>
      </c>
    </row>
    <row r="279" spans="1:1" x14ac:dyDescent="0.3">
      <c r="A279" s="1" t="s">
        <v>3199</v>
      </c>
    </row>
    <row r="280" spans="1:1" x14ac:dyDescent="0.3">
      <c r="A280" s="1" t="s">
        <v>3527</v>
      </c>
    </row>
    <row r="281" spans="1:1" x14ac:dyDescent="0.3">
      <c r="A281" s="1" t="s">
        <v>3190</v>
      </c>
    </row>
    <row r="282" spans="1:1" x14ac:dyDescent="0.3">
      <c r="A282" s="1" t="s">
        <v>3187</v>
      </c>
    </row>
    <row r="283" spans="1:1" x14ac:dyDescent="0.3">
      <c r="A283" s="1" t="s">
        <v>6768</v>
      </c>
    </row>
    <row r="284" spans="1:1" x14ac:dyDescent="0.3">
      <c r="A284" s="1" t="s">
        <v>3341</v>
      </c>
    </row>
    <row r="285" spans="1:1" x14ac:dyDescent="0.3">
      <c r="A285" s="1" t="s">
        <v>3328</v>
      </c>
    </row>
    <row r="286" spans="1:1" x14ac:dyDescent="0.3">
      <c r="A286" s="1" t="s">
        <v>4814</v>
      </c>
    </row>
    <row r="287" spans="1:1" x14ac:dyDescent="0.3">
      <c r="A287" s="1" t="s">
        <v>4987</v>
      </c>
    </row>
    <row r="288" spans="1:1" x14ac:dyDescent="0.3">
      <c r="A288" s="1" t="s">
        <v>4739</v>
      </c>
    </row>
    <row r="289" spans="1:1" x14ac:dyDescent="0.3">
      <c r="A289" s="1" t="s">
        <v>4757</v>
      </c>
    </row>
    <row r="290" spans="1:1" x14ac:dyDescent="0.3">
      <c r="A290" s="1" t="s">
        <v>2263</v>
      </c>
    </row>
    <row r="291" spans="1:1" x14ac:dyDescent="0.3">
      <c r="A291" s="1" t="s">
        <v>4765</v>
      </c>
    </row>
    <row r="292" spans="1:1" x14ac:dyDescent="0.3">
      <c r="A292" s="1" t="s">
        <v>4745</v>
      </c>
    </row>
    <row r="293" spans="1:1" x14ac:dyDescent="0.3">
      <c r="A293" s="1" t="s">
        <v>5124</v>
      </c>
    </row>
    <row r="294" spans="1:1" x14ac:dyDescent="0.3">
      <c r="A294" s="1" t="s">
        <v>4737</v>
      </c>
    </row>
    <row r="295" spans="1:1" x14ac:dyDescent="0.3">
      <c r="A295" s="1" t="s">
        <v>4755</v>
      </c>
    </row>
    <row r="296" spans="1:1" x14ac:dyDescent="0.3">
      <c r="A296" s="1" t="s">
        <v>5081</v>
      </c>
    </row>
    <row r="297" spans="1:1" x14ac:dyDescent="0.3">
      <c r="A297" s="1" t="s">
        <v>4763</v>
      </c>
    </row>
    <row r="298" spans="1:1" x14ac:dyDescent="0.3">
      <c r="A298" s="1" t="s">
        <v>4851</v>
      </c>
    </row>
    <row r="299" spans="1:1" x14ac:dyDescent="0.3">
      <c r="A299" s="1" t="s">
        <v>4856</v>
      </c>
    </row>
    <row r="300" spans="1:1" x14ac:dyDescent="0.3">
      <c r="A300" s="1" t="s">
        <v>4874</v>
      </c>
    </row>
    <row r="301" spans="1:1" x14ac:dyDescent="0.3">
      <c r="A301" s="1" t="s">
        <v>4787</v>
      </c>
    </row>
    <row r="302" spans="1:1" x14ac:dyDescent="0.3">
      <c r="A302" s="1" t="s">
        <v>1965</v>
      </c>
    </row>
    <row r="303" spans="1:1" x14ac:dyDescent="0.3">
      <c r="A303" s="1" t="s">
        <v>7513</v>
      </c>
    </row>
    <row r="304" spans="1:1" x14ac:dyDescent="0.3">
      <c r="A304" s="1" t="s">
        <v>7590</v>
      </c>
    </row>
    <row r="305" spans="1:1" x14ac:dyDescent="0.3">
      <c r="A305" s="1" t="s">
        <v>42</v>
      </c>
    </row>
    <row r="306" spans="1:1" x14ac:dyDescent="0.3">
      <c r="A306" s="1" t="s">
        <v>4807</v>
      </c>
    </row>
    <row r="307" spans="1:1" x14ac:dyDescent="0.3">
      <c r="A307" s="1" t="s">
        <v>4359</v>
      </c>
    </row>
    <row r="308" spans="1:1" x14ac:dyDescent="0.3">
      <c r="A308" s="1" t="s">
        <v>2300</v>
      </c>
    </row>
    <row r="309" spans="1:1" x14ac:dyDescent="0.3">
      <c r="A309" s="1" t="s">
        <v>5817</v>
      </c>
    </row>
    <row r="310" spans="1:1" x14ac:dyDescent="0.3">
      <c r="A310" s="1" t="s">
        <v>1101</v>
      </c>
    </row>
    <row r="311" spans="1:1" x14ac:dyDescent="0.3">
      <c r="A311" s="1" t="s">
        <v>2803</v>
      </c>
    </row>
    <row r="312" spans="1:1" x14ac:dyDescent="0.3">
      <c r="A312" s="1" t="s">
        <v>2171</v>
      </c>
    </row>
    <row r="313" spans="1:1" x14ac:dyDescent="0.3">
      <c r="A313" s="1" t="s">
        <v>4828</v>
      </c>
    </row>
    <row r="314" spans="1:1" x14ac:dyDescent="0.3">
      <c r="A314" s="1" t="s">
        <v>1724</v>
      </c>
    </row>
    <row r="315" spans="1:1" x14ac:dyDescent="0.3">
      <c r="A315" s="1" t="s">
        <v>7814</v>
      </c>
    </row>
    <row r="316" spans="1:1" x14ac:dyDescent="0.3">
      <c r="A316" s="1" t="s">
        <v>7826</v>
      </c>
    </row>
    <row r="317" spans="1:1" x14ac:dyDescent="0.3">
      <c r="A317" s="1" t="s">
        <v>162</v>
      </c>
    </row>
    <row r="318" spans="1:1" x14ac:dyDescent="0.3">
      <c r="A318" s="1" t="s">
        <v>4612</v>
      </c>
    </row>
    <row r="319" spans="1:1" x14ac:dyDescent="0.3">
      <c r="A319" s="1" t="s">
        <v>3777</v>
      </c>
    </row>
    <row r="320" spans="1:1" x14ac:dyDescent="0.3">
      <c r="A320" s="1" t="s">
        <v>3764</v>
      </c>
    </row>
    <row r="321" spans="1:1" x14ac:dyDescent="0.3">
      <c r="A321" s="1" t="s">
        <v>2156</v>
      </c>
    </row>
    <row r="322" spans="1:1" x14ac:dyDescent="0.3">
      <c r="A322" s="1" t="s">
        <v>4348</v>
      </c>
    </row>
    <row r="323" spans="1:1" x14ac:dyDescent="0.3">
      <c r="A323" s="1" t="s">
        <v>5521</v>
      </c>
    </row>
    <row r="324" spans="1:1" x14ac:dyDescent="0.3">
      <c r="A324" s="1" t="s">
        <v>1735</v>
      </c>
    </row>
    <row r="325" spans="1:1" x14ac:dyDescent="0.3">
      <c r="A325" s="1" t="s">
        <v>58</v>
      </c>
    </row>
    <row r="326" spans="1:1" x14ac:dyDescent="0.3">
      <c r="A326" s="1" t="s">
        <v>78</v>
      </c>
    </row>
    <row r="327" spans="1:1" x14ac:dyDescent="0.3">
      <c r="A327" s="1" t="s">
        <v>6786</v>
      </c>
    </row>
    <row r="328" spans="1:1" x14ac:dyDescent="0.3">
      <c r="A328" s="1" t="s">
        <v>6557</v>
      </c>
    </row>
    <row r="329" spans="1:1" x14ac:dyDescent="0.3">
      <c r="A329" s="1" t="s">
        <v>1115</v>
      </c>
    </row>
    <row r="330" spans="1:1" x14ac:dyDescent="0.3">
      <c r="A330" s="1" t="s">
        <v>5543</v>
      </c>
    </row>
    <row r="331" spans="1:1" x14ac:dyDescent="0.3">
      <c r="A331" s="1" t="s">
        <v>5546</v>
      </c>
    </row>
    <row r="332" spans="1:1" x14ac:dyDescent="0.3">
      <c r="A332" s="1" t="s">
        <v>4804</v>
      </c>
    </row>
    <row r="333" spans="1:1" x14ac:dyDescent="0.3">
      <c r="A333" s="1" t="s">
        <v>676</v>
      </c>
    </row>
    <row r="334" spans="1:1" x14ac:dyDescent="0.3">
      <c r="A334" s="1" t="s">
        <v>5471</v>
      </c>
    </row>
    <row r="335" spans="1:1" x14ac:dyDescent="0.3">
      <c r="A335" s="1" t="s">
        <v>771</v>
      </c>
    </row>
    <row r="336" spans="1:1" x14ac:dyDescent="0.3">
      <c r="A336" s="1" t="s">
        <v>798</v>
      </c>
    </row>
    <row r="337" spans="1:1" x14ac:dyDescent="0.3">
      <c r="A337" s="1" t="s">
        <v>1014</v>
      </c>
    </row>
    <row r="338" spans="1:1" x14ac:dyDescent="0.3">
      <c r="A338" s="1" t="s">
        <v>732</v>
      </c>
    </row>
    <row r="339" spans="1:1" x14ac:dyDescent="0.3">
      <c r="A339" s="1" t="s">
        <v>730</v>
      </c>
    </row>
    <row r="340" spans="1:1" x14ac:dyDescent="0.3">
      <c r="A340" s="1" t="s">
        <v>1074</v>
      </c>
    </row>
    <row r="341" spans="1:1" x14ac:dyDescent="0.3">
      <c r="A341" s="1" t="s">
        <v>7471</v>
      </c>
    </row>
    <row r="342" spans="1:1" x14ac:dyDescent="0.3">
      <c r="A342" s="1" t="s">
        <v>6339</v>
      </c>
    </row>
    <row r="343" spans="1:1" x14ac:dyDescent="0.3">
      <c r="A343" s="1" t="s">
        <v>5457</v>
      </c>
    </row>
    <row r="344" spans="1:1" x14ac:dyDescent="0.3">
      <c r="A344" s="1" t="s">
        <v>2768</v>
      </c>
    </row>
    <row r="345" spans="1:1" x14ac:dyDescent="0.3">
      <c r="A345" s="1" t="s">
        <v>7743</v>
      </c>
    </row>
    <row r="346" spans="1:1" x14ac:dyDescent="0.3">
      <c r="A346" s="1" t="s">
        <v>4819</v>
      </c>
    </row>
    <row r="347" spans="1:1" x14ac:dyDescent="0.3">
      <c r="A347" s="1" t="s">
        <v>3081</v>
      </c>
    </row>
    <row r="348" spans="1:1" x14ac:dyDescent="0.3">
      <c r="A348" s="1" t="s">
        <v>3781</v>
      </c>
    </row>
    <row r="349" spans="1:1" x14ac:dyDescent="0.3">
      <c r="A349" s="1" t="s">
        <v>3767</v>
      </c>
    </row>
    <row r="350" spans="1:1" x14ac:dyDescent="0.3">
      <c r="A350" s="1" t="s">
        <v>3734</v>
      </c>
    </row>
    <row r="351" spans="1:1" x14ac:dyDescent="0.3">
      <c r="A351" s="1" t="s">
        <v>3792</v>
      </c>
    </row>
    <row r="352" spans="1:1" x14ac:dyDescent="0.3">
      <c r="A352" s="1" t="s">
        <v>3696</v>
      </c>
    </row>
    <row r="353" spans="1:1" x14ac:dyDescent="0.3">
      <c r="A353" s="1" t="s">
        <v>3679</v>
      </c>
    </row>
    <row r="354" spans="1:1" x14ac:dyDescent="0.3">
      <c r="A354" s="1" t="s">
        <v>3809</v>
      </c>
    </row>
    <row r="355" spans="1:1" x14ac:dyDescent="0.3">
      <c r="A355" s="1" t="s">
        <v>3710</v>
      </c>
    </row>
    <row r="356" spans="1:1" x14ac:dyDescent="0.3">
      <c r="A356" s="1" t="s">
        <v>3899</v>
      </c>
    </row>
    <row r="357" spans="1:1" x14ac:dyDescent="0.3">
      <c r="A357" s="1" t="s">
        <v>3687</v>
      </c>
    </row>
    <row r="358" spans="1:1" x14ac:dyDescent="0.3">
      <c r="A358" s="1" t="s">
        <v>3681</v>
      </c>
    </row>
    <row r="359" spans="1:1" x14ac:dyDescent="0.3">
      <c r="A359" s="1" t="s">
        <v>3752</v>
      </c>
    </row>
    <row r="360" spans="1:1" x14ac:dyDescent="0.3">
      <c r="A360" s="1" t="s">
        <v>3740</v>
      </c>
    </row>
    <row r="361" spans="1:1" x14ac:dyDescent="0.3">
      <c r="A361" s="1" t="s">
        <v>3693</v>
      </c>
    </row>
    <row r="362" spans="1:1" x14ac:dyDescent="0.3">
      <c r="A362" s="1" t="s">
        <v>2451</v>
      </c>
    </row>
    <row r="363" spans="1:1" x14ac:dyDescent="0.3">
      <c r="A363" s="1" t="s">
        <v>3707</v>
      </c>
    </row>
    <row r="364" spans="1:1" x14ac:dyDescent="0.3">
      <c r="A364" s="1" t="s">
        <v>3770</v>
      </c>
    </row>
    <row r="365" spans="1:1" x14ac:dyDescent="0.3">
      <c r="A365" s="1" t="s">
        <v>3700</v>
      </c>
    </row>
    <row r="366" spans="1:1" x14ac:dyDescent="0.3">
      <c r="A366" s="1" t="s">
        <v>3724</v>
      </c>
    </row>
    <row r="367" spans="1:1" x14ac:dyDescent="0.3">
      <c r="A367" s="1" t="s">
        <v>6563</v>
      </c>
    </row>
    <row r="368" spans="1:1" x14ac:dyDescent="0.3">
      <c r="A368" s="1" t="s">
        <v>3690</v>
      </c>
    </row>
    <row r="369" spans="1:1" x14ac:dyDescent="0.3">
      <c r="A369" s="1" t="s">
        <v>5181</v>
      </c>
    </row>
    <row r="370" spans="1:1" x14ac:dyDescent="0.3">
      <c r="A370" s="1" t="s">
        <v>4995</v>
      </c>
    </row>
    <row r="371" spans="1:1" x14ac:dyDescent="0.3">
      <c r="A371" s="1" t="s">
        <v>4038</v>
      </c>
    </row>
    <row r="372" spans="1:1" x14ac:dyDescent="0.3">
      <c r="A372" s="1" t="s">
        <v>4399</v>
      </c>
    </row>
    <row r="373" spans="1:1" x14ac:dyDescent="0.3">
      <c r="A373" s="1" t="s">
        <v>1035</v>
      </c>
    </row>
    <row r="374" spans="1:1" x14ac:dyDescent="0.3">
      <c r="A374" s="1" t="s">
        <v>1055</v>
      </c>
    </row>
    <row r="375" spans="1:1" x14ac:dyDescent="0.3">
      <c r="A375" s="1" t="s">
        <v>695</v>
      </c>
    </row>
    <row r="376" spans="1:1" x14ac:dyDescent="0.3">
      <c r="A376" s="1" t="s">
        <v>1835</v>
      </c>
    </row>
    <row r="377" spans="1:1" x14ac:dyDescent="0.3">
      <c r="A377" s="1" t="s">
        <v>2994</v>
      </c>
    </row>
    <row r="378" spans="1:1" x14ac:dyDescent="0.3">
      <c r="A378" s="1" t="s">
        <v>2243</v>
      </c>
    </row>
    <row r="379" spans="1:1" x14ac:dyDescent="0.3">
      <c r="A379" s="1" t="s">
        <v>2444</v>
      </c>
    </row>
    <row r="380" spans="1:1" x14ac:dyDescent="0.3">
      <c r="A380" s="1" t="s">
        <v>4255</v>
      </c>
    </row>
    <row r="381" spans="1:1" x14ac:dyDescent="0.3">
      <c r="A381" s="1" t="s">
        <v>6852</v>
      </c>
    </row>
    <row r="382" spans="1:1" x14ac:dyDescent="0.3">
      <c r="A382" s="1" t="s">
        <v>734</v>
      </c>
    </row>
    <row r="383" spans="1:1" x14ac:dyDescent="0.3">
      <c r="A383" s="1" t="s">
        <v>886</v>
      </c>
    </row>
    <row r="384" spans="1:1" x14ac:dyDescent="0.3">
      <c r="A384" s="1" t="s">
        <v>7847</v>
      </c>
    </row>
    <row r="385" spans="1:1" x14ac:dyDescent="0.3">
      <c r="A385" s="1" t="s">
        <v>4395</v>
      </c>
    </row>
    <row r="386" spans="1:1" x14ac:dyDescent="0.3">
      <c r="A386" s="1" t="s">
        <v>1062</v>
      </c>
    </row>
    <row r="387" spans="1:1" x14ac:dyDescent="0.3">
      <c r="A387" s="1" t="s">
        <v>913</v>
      </c>
    </row>
    <row r="388" spans="1:1" x14ac:dyDescent="0.3">
      <c r="A388" s="1" t="s">
        <v>7049</v>
      </c>
    </row>
    <row r="389" spans="1:1" x14ac:dyDescent="0.3">
      <c r="A389" s="1" t="s">
        <v>1938</v>
      </c>
    </row>
    <row r="390" spans="1:1" x14ac:dyDescent="0.3">
      <c r="A390" s="1" t="s">
        <v>3910</v>
      </c>
    </row>
    <row r="391" spans="1:1" x14ac:dyDescent="0.3">
      <c r="A391" s="1" t="s">
        <v>4843</v>
      </c>
    </row>
    <row r="392" spans="1:1" x14ac:dyDescent="0.3">
      <c r="A392" s="1" t="s">
        <v>5140</v>
      </c>
    </row>
    <row r="393" spans="1:1" x14ac:dyDescent="0.3">
      <c r="A393" s="1" t="s">
        <v>4761</v>
      </c>
    </row>
    <row r="394" spans="1:1" x14ac:dyDescent="0.3">
      <c r="A394" s="1" t="s">
        <v>4735</v>
      </c>
    </row>
    <row r="395" spans="1:1" x14ac:dyDescent="0.3">
      <c r="A395" s="1" t="s">
        <v>5060</v>
      </c>
    </row>
    <row r="396" spans="1:1" x14ac:dyDescent="0.3">
      <c r="A396" s="1" t="s">
        <v>1940</v>
      </c>
    </row>
    <row r="397" spans="1:1" x14ac:dyDescent="0.3">
      <c r="A397" s="1" t="s">
        <v>6709</v>
      </c>
    </row>
    <row r="398" spans="1:1" x14ac:dyDescent="0.3">
      <c r="A398" s="1" t="s">
        <v>4412</v>
      </c>
    </row>
    <row r="399" spans="1:1" x14ac:dyDescent="0.3">
      <c r="A399" s="1" t="s">
        <v>3947</v>
      </c>
    </row>
    <row r="400" spans="1:1" x14ac:dyDescent="0.3">
      <c r="A400" s="1" t="s">
        <v>3949</v>
      </c>
    </row>
    <row r="401" spans="1:1" x14ac:dyDescent="0.3">
      <c r="A401" s="1" t="s">
        <v>3992</v>
      </c>
    </row>
    <row r="402" spans="1:1" x14ac:dyDescent="0.3">
      <c r="A402" s="1" t="s">
        <v>1131</v>
      </c>
    </row>
    <row r="403" spans="1:1" x14ac:dyDescent="0.3">
      <c r="A403" s="1" t="s">
        <v>672</v>
      </c>
    </row>
    <row r="404" spans="1:1" x14ac:dyDescent="0.3">
      <c r="A404" s="1" t="s">
        <v>4140</v>
      </c>
    </row>
    <row r="405" spans="1:1" x14ac:dyDescent="0.3">
      <c r="A405" s="1" t="s">
        <v>5395</v>
      </c>
    </row>
    <row r="406" spans="1:1" x14ac:dyDescent="0.3">
      <c r="A406" s="1" t="s">
        <v>5393</v>
      </c>
    </row>
    <row r="407" spans="1:1" x14ac:dyDescent="0.3">
      <c r="A407" s="1" t="s">
        <v>5405</v>
      </c>
    </row>
    <row r="408" spans="1:1" x14ac:dyDescent="0.3">
      <c r="A408" s="1" t="s">
        <v>7414</v>
      </c>
    </row>
    <row r="409" spans="1:1" x14ac:dyDescent="0.3">
      <c r="A409" s="1" t="s">
        <v>3458</v>
      </c>
    </row>
    <row r="410" spans="1:1" x14ac:dyDescent="0.3">
      <c r="A410" s="1" t="s">
        <v>3142</v>
      </c>
    </row>
    <row r="411" spans="1:1" x14ac:dyDescent="0.3">
      <c r="A411" s="1" t="s">
        <v>893</v>
      </c>
    </row>
    <row r="412" spans="1:1" x14ac:dyDescent="0.3">
      <c r="A412" s="1" t="s">
        <v>6871</v>
      </c>
    </row>
    <row r="413" spans="1:1" x14ac:dyDescent="0.3">
      <c r="A413" s="1" t="s">
        <v>6719</v>
      </c>
    </row>
    <row r="414" spans="1:1" x14ac:dyDescent="0.3">
      <c r="A414" s="1" t="s">
        <v>6649</v>
      </c>
    </row>
    <row r="415" spans="1:1" x14ac:dyDescent="0.3">
      <c r="A415" s="1" t="s">
        <v>830</v>
      </c>
    </row>
    <row r="416" spans="1:1" x14ac:dyDescent="0.3">
      <c r="A416" s="1" t="s">
        <v>4334</v>
      </c>
    </row>
    <row r="417" spans="1:1" x14ac:dyDescent="0.3">
      <c r="A417" s="1" t="s">
        <v>973</v>
      </c>
    </row>
    <row r="418" spans="1:1" x14ac:dyDescent="0.3">
      <c r="A418" s="1" t="s">
        <v>6082</v>
      </c>
    </row>
    <row r="419" spans="1:1" x14ac:dyDescent="0.3">
      <c r="A419" s="1" t="s">
        <v>2270</v>
      </c>
    </row>
    <row r="420" spans="1:1" x14ac:dyDescent="0.3">
      <c r="A420" s="1" t="s">
        <v>4290</v>
      </c>
    </row>
    <row r="421" spans="1:1" x14ac:dyDescent="0.3">
      <c r="A421" s="1" t="s">
        <v>7696</v>
      </c>
    </row>
    <row r="422" spans="1:1" x14ac:dyDescent="0.3">
      <c r="A422" s="1" t="s">
        <v>5752</v>
      </c>
    </row>
    <row r="423" spans="1:1" x14ac:dyDescent="0.3">
      <c r="A423" s="1" t="s">
        <v>4271</v>
      </c>
    </row>
    <row r="424" spans="1:1" x14ac:dyDescent="0.3">
      <c r="A424" s="1" t="s">
        <v>4523</v>
      </c>
    </row>
    <row r="425" spans="1:1" x14ac:dyDescent="0.3">
      <c r="A425" s="1" t="s">
        <v>6592</v>
      </c>
    </row>
    <row r="426" spans="1:1" x14ac:dyDescent="0.3">
      <c r="A426" s="1" t="s">
        <v>168</v>
      </c>
    </row>
    <row r="427" spans="1:1" x14ac:dyDescent="0.3">
      <c r="A427" s="1" t="s">
        <v>119</v>
      </c>
    </row>
    <row r="428" spans="1:1" x14ac:dyDescent="0.3">
      <c r="A428" s="1" t="s">
        <v>2322</v>
      </c>
    </row>
    <row r="429" spans="1:1" x14ac:dyDescent="0.3">
      <c r="A429" s="1" t="s">
        <v>86</v>
      </c>
    </row>
    <row r="430" spans="1:1" x14ac:dyDescent="0.3">
      <c r="A430" s="1" t="s">
        <v>88</v>
      </c>
    </row>
    <row r="431" spans="1:1" x14ac:dyDescent="0.3">
      <c r="A431" s="1" t="s">
        <v>2483</v>
      </c>
    </row>
    <row r="432" spans="1:1" x14ac:dyDescent="0.3">
      <c r="A432" s="1" t="s">
        <v>2373</v>
      </c>
    </row>
    <row r="433" spans="1:1" x14ac:dyDescent="0.3">
      <c r="A433" s="1" t="s">
        <v>2822</v>
      </c>
    </row>
    <row r="434" spans="1:1" x14ac:dyDescent="0.3">
      <c r="A434" s="1" t="s">
        <v>7567</v>
      </c>
    </row>
    <row r="435" spans="1:1" x14ac:dyDescent="0.3">
      <c r="A435" s="1" t="s">
        <v>7487</v>
      </c>
    </row>
    <row r="436" spans="1:1" x14ac:dyDescent="0.3">
      <c r="A436" s="1" t="s">
        <v>7481</v>
      </c>
    </row>
    <row r="437" spans="1:1" x14ac:dyDescent="0.3">
      <c r="A437" s="1" t="s">
        <v>7447</v>
      </c>
    </row>
    <row r="438" spans="1:1" x14ac:dyDescent="0.3">
      <c r="A438" s="1" t="s">
        <v>7508</v>
      </c>
    </row>
    <row r="439" spans="1:1" x14ac:dyDescent="0.3">
      <c r="A439" s="1" t="s">
        <v>7504</v>
      </c>
    </row>
    <row r="440" spans="1:1" x14ac:dyDescent="0.3">
      <c r="A440" s="1" t="s">
        <v>6044</v>
      </c>
    </row>
    <row r="441" spans="1:1" x14ac:dyDescent="0.3">
      <c r="A441" s="1" t="s">
        <v>7553</v>
      </c>
    </row>
    <row r="442" spans="1:1" x14ac:dyDescent="0.3">
      <c r="A442" s="1" t="s">
        <v>891</v>
      </c>
    </row>
    <row r="443" spans="1:1" x14ac:dyDescent="0.3">
      <c r="A443" s="1" t="s">
        <v>917</v>
      </c>
    </row>
    <row r="444" spans="1:1" x14ac:dyDescent="0.3">
      <c r="A444" s="1" t="s">
        <v>919</v>
      </c>
    </row>
    <row r="445" spans="1:1" x14ac:dyDescent="0.3">
      <c r="A445" s="1" t="s">
        <v>3956</v>
      </c>
    </row>
    <row r="446" spans="1:1" x14ac:dyDescent="0.3">
      <c r="A446" s="1" t="s">
        <v>48</v>
      </c>
    </row>
    <row r="447" spans="1:1" x14ac:dyDescent="0.3">
      <c r="A447" s="1" t="s">
        <v>214</v>
      </c>
    </row>
    <row r="448" spans="1:1" x14ac:dyDescent="0.3">
      <c r="A448" s="1" t="s">
        <v>50</v>
      </c>
    </row>
    <row r="449" spans="1:1" x14ac:dyDescent="0.3">
      <c r="A449" s="1" t="s">
        <v>6184</v>
      </c>
    </row>
    <row r="450" spans="1:1" x14ac:dyDescent="0.3">
      <c r="A450" s="1" t="s">
        <v>716</v>
      </c>
    </row>
    <row r="451" spans="1:1" x14ac:dyDescent="0.3">
      <c r="A451" s="1" t="s">
        <v>2194</v>
      </c>
    </row>
    <row r="452" spans="1:1" x14ac:dyDescent="0.3">
      <c r="A452" s="1" t="s">
        <v>705</v>
      </c>
    </row>
    <row r="453" spans="1:1" x14ac:dyDescent="0.3">
      <c r="A453" s="1" t="s">
        <v>692</v>
      </c>
    </row>
    <row r="454" spans="1:1" x14ac:dyDescent="0.3">
      <c r="A454" s="1" t="s">
        <v>697</v>
      </c>
    </row>
    <row r="455" spans="1:1" x14ac:dyDescent="0.3">
      <c r="A455" s="1" t="s">
        <v>810</v>
      </c>
    </row>
    <row r="456" spans="1:1" x14ac:dyDescent="0.3">
      <c r="A456" s="1" t="s">
        <v>3826</v>
      </c>
    </row>
    <row r="457" spans="1:1" x14ac:dyDescent="0.3">
      <c r="A457" s="1" t="s">
        <v>6426</v>
      </c>
    </row>
    <row r="458" spans="1:1" x14ac:dyDescent="0.3">
      <c r="A458" s="1" t="s">
        <v>7379</v>
      </c>
    </row>
    <row r="459" spans="1:1" x14ac:dyDescent="0.3">
      <c r="A459" s="1" t="s">
        <v>7458</v>
      </c>
    </row>
    <row r="460" spans="1:1" x14ac:dyDescent="0.3">
      <c r="A460" s="1" t="s">
        <v>3169</v>
      </c>
    </row>
    <row r="461" spans="1:1" x14ac:dyDescent="0.3">
      <c r="A461" s="1" t="s">
        <v>3303</v>
      </c>
    </row>
    <row r="462" spans="1:1" x14ac:dyDescent="0.3">
      <c r="A462" s="1" t="s">
        <v>4150</v>
      </c>
    </row>
    <row r="463" spans="1:1" x14ac:dyDescent="0.3">
      <c r="A463" s="1" t="s">
        <v>4127</v>
      </c>
    </row>
    <row r="464" spans="1:1" x14ac:dyDescent="0.3">
      <c r="A464" s="1" t="s">
        <v>4147</v>
      </c>
    </row>
    <row r="465" spans="1:1" x14ac:dyDescent="0.3">
      <c r="A465" s="1" t="s">
        <v>1752</v>
      </c>
    </row>
    <row r="466" spans="1:1" x14ac:dyDescent="0.3">
      <c r="A466" s="1" t="s">
        <v>1153</v>
      </c>
    </row>
    <row r="467" spans="1:1" x14ac:dyDescent="0.3">
      <c r="A467" s="1" t="s">
        <v>7473</v>
      </c>
    </row>
    <row r="468" spans="1:1" x14ac:dyDescent="0.3">
      <c r="A468" s="1" t="s">
        <v>5885</v>
      </c>
    </row>
    <row r="469" spans="1:1" x14ac:dyDescent="0.3">
      <c r="A469" s="1" t="s">
        <v>66</v>
      </c>
    </row>
    <row r="470" spans="1:1" x14ac:dyDescent="0.3">
      <c r="A470" s="1" t="s">
        <v>166</v>
      </c>
    </row>
    <row r="471" spans="1:1" x14ac:dyDescent="0.3">
      <c r="A471" s="1" t="s">
        <v>61</v>
      </c>
    </row>
    <row r="472" spans="1:1" x14ac:dyDescent="0.3">
      <c r="A472" s="1" t="s">
        <v>4511</v>
      </c>
    </row>
    <row r="473" spans="1:1" x14ac:dyDescent="0.3">
      <c r="A473" s="1" t="s">
        <v>5558</v>
      </c>
    </row>
    <row r="474" spans="1:1" x14ac:dyDescent="0.3">
      <c r="A474" s="1" t="s">
        <v>6567</v>
      </c>
    </row>
    <row r="475" spans="1:1" x14ac:dyDescent="0.3">
      <c r="A475" s="1" t="s">
        <v>929</v>
      </c>
    </row>
    <row r="476" spans="1:1" x14ac:dyDescent="0.3">
      <c r="A476" s="1" t="s">
        <v>4242</v>
      </c>
    </row>
    <row r="477" spans="1:1" x14ac:dyDescent="0.3">
      <c r="A477" s="1" t="s">
        <v>5579</v>
      </c>
    </row>
    <row r="478" spans="1:1" x14ac:dyDescent="0.3">
      <c r="A478" s="1" t="s">
        <v>6790</v>
      </c>
    </row>
    <row r="479" spans="1:1" x14ac:dyDescent="0.3">
      <c r="A479" s="1" t="s">
        <v>6058</v>
      </c>
    </row>
    <row r="480" spans="1:1" x14ac:dyDescent="0.3">
      <c r="A480" s="1" t="s">
        <v>2559</v>
      </c>
    </row>
    <row r="481" spans="1:1" x14ac:dyDescent="0.3">
      <c r="A481" s="1" t="s">
        <v>2398</v>
      </c>
    </row>
    <row r="482" spans="1:1" x14ac:dyDescent="0.3">
      <c r="A482" s="1" t="s">
        <v>588</v>
      </c>
    </row>
    <row r="483" spans="1:1" x14ac:dyDescent="0.3">
      <c r="A483" s="1" t="s">
        <v>1999</v>
      </c>
    </row>
    <row r="484" spans="1:1" x14ac:dyDescent="0.3">
      <c r="A484" s="1" t="s">
        <v>7701</v>
      </c>
    </row>
    <row r="485" spans="1:1" x14ac:dyDescent="0.3">
      <c r="A485" s="1" t="s">
        <v>805</v>
      </c>
    </row>
    <row r="486" spans="1:1" x14ac:dyDescent="0.3">
      <c r="A486" s="1" t="s">
        <v>5819</v>
      </c>
    </row>
    <row r="487" spans="1:1" x14ac:dyDescent="0.3">
      <c r="A487" s="1" t="s">
        <v>6260</v>
      </c>
    </row>
    <row r="488" spans="1:1" x14ac:dyDescent="0.3">
      <c r="A488" s="1" t="s">
        <v>1767</v>
      </c>
    </row>
    <row r="489" spans="1:1" x14ac:dyDescent="0.3">
      <c r="A489" s="1" t="s">
        <v>4731</v>
      </c>
    </row>
    <row r="490" spans="1:1" x14ac:dyDescent="0.3">
      <c r="A490" s="1" t="s">
        <v>4135</v>
      </c>
    </row>
    <row r="491" spans="1:1" x14ac:dyDescent="0.3">
      <c r="A491" s="1" t="s">
        <v>4131</v>
      </c>
    </row>
    <row r="492" spans="1:1" x14ac:dyDescent="0.3">
      <c r="A492" s="1" t="s">
        <v>4208</v>
      </c>
    </row>
    <row r="493" spans="1:1" x14ac:dyDescent="0.3">
      <c r="A493" s="1" t="s">
        <v>4227</v>
      </c>
    </row>
    <row r="494" spans="1:1" x14ac:dyDescent="0.3">
      <c r="A494" s="1" t="s">
        <v>4777</v>
      </c>
    </row>
    <row r="495" spans="1:1" x14ac:dyDescent="0.3">
      <c r="A495" s="1" t="s">
        <v>720</v>
      </c>
    </row>
    <row r="496" spans="1:1" x14ac:dyDescent="0.3">
      <c r="A496" s="1" t="s">
        <v>28</v>
      </c>
    </row>
    <row r="497" spans="1:1" x14ac:dyDescent="0.3">
      <c r="A497" s="1" t="s">
        <v>3952</v>
      </c>
    </row>
    <row r="498" spans="1:1" x14ac:dyDescent="0.3">
      <c r="A498" s="1" t="s">
        <v>1804</v>
      </c>
    </row>
    <row r="499" spans="1:1" x14ac:dyDescent="0.3">
      <c r="A499" s="1" t="s">
        <v>136</v>
      </c>
    </row>
    <row r="500" spans="1:1" x14ac:dyDescent="0.3">
      <c r="A500" s="1" t="s">
        <v>2453</v>
      </c>
    </row>
    <row r="501" spans="1:1" x14ac:dyDescent="0.3">
      <c r="A501" s="1" t="s">
        <v>384</v>
      </c>
    </row>
    <row r="502" spans="1:1" x14ac:dyDescent="0.3">
      <c r="A502" s="1" t="s">
        <v>964</v>
      </c>
    </row>
    <row r="503" spans="1:1" x14ac:dyDescent="0.3">
      <c r="A503" s="1" t="s">
        <v>934</v>
      </c>
    </row>
    <row r="504" spans="1:1" x14ac:dyDescent="0.3">
      <c r="A504" s="1" t="s">
        <v>790</v>
      </c>
    </row>
    <row r="505" spans="1:1" x14ac:dyDescent="0.3">
      <c r="A505" s="1" t="s">
        <v>1083</v>
      </c>
    </row>
    <row r="506" spans="1:1" x14ac:dyDescent="0.3">
      <c r="A506" s="1" t="s">
        <v>888</v>
      </c>
    </row>
    <row r="507" spans="1:1" x14ac:dyDescent="0.3">
      <c r="A507" s="1" t="s">
        <v>1186</v>
      </c>
    </row>
    <row r="508" spans="1:1" x14ac:dyDescent="0.3">
      <c r="A508" s="1" t="s">
        <v>3829</v>
      </c>
    </row>
    <row r="509" spans="1:1" x14ac:dyDescent="0.3">
      <c r="A509" s="1" t="s">
        <v>7698</v>
      </c>
    </row>
    <row r="510" spans="1:1" x14ac:dyDescent="0.3">
      <c r="A510" s="1" t="s">
        <v>1878</v>
      </c>
    </row>
    <row r="511" spans="1:1" x14ac:dyDescent="0.3">
      <c r="A511" s="1" t="s">
        <v>105</v>
      </c>
    </row>
    <row r="512" spans="1:1" x14ac:dyDescent="0.3">
      <c r="A512" s="1" t="s">
        <v>26</v>
      </c>
    </row>
    <row r="513" spans="1:1" x14ac:dyDescent="0.3">
      <c r="A513" s="1" t="s">
        <v>858</v>
      </c>
    </row>
    <row r="514" spans="1:1" x14ac:dyDescent="0.3">
      <c r="A514" s="1" t="s">
        <v>860</v>
      </c>
    </row>
    <row r="515" spans="1:1" x14ac:dyDescent="0.3">
      <c r="A515" s="1" t="s">
        <v>7428</v>
      </c>
    </row>
    <row r="516" spans="1:1" x14ac:dyDescent="0.3">
      <c r="A516" s="1" t="s">
        <v>1870</v>
      </c>
    </row>
    <row r="517" spans="1:1" x14ac:dyDescent="0.3">
      <c r="A517" s="1" t="s">
        <v>1856</v>
      </c>
    </row>
    <row r="518" spans="1:1" x14ac:dyDescent="0.3">
      <c r="A518" s="1" t="s">
        <v>3156</v>
      </c>
    </row>
    <row r="519" spans="1:1" x14ac:dyDescent="0.3">
      <c r="A519" s="1" t="s">
        <v>1799</v>
      </c>
    </row>
    <row r="520" spans="1:1" x14ac:dyDescent="0.3">
      <c r="A520" s="1" t="s">
        <v>2219</v>
      </c>
    </row>
    <row r="521" spans="1:1" x14ac:dyDescent="0.3">
      <c r="A521" s="1" t="s">
        <v>1806</v>
      </c>
    </row>
    <row r="522" spans="1:1" x14ac:dyDescent="0.3">
      <c r="A522" s="1" t="s">
        <v>6350</v>
      </c>
    </row>
    <row r="523" spans="1:1" x14ac:dyDescent="0.3">
      <c r="A523" s="1" t="s">
        <v>1865</v>
      </c>
    </row>
    <row r="524" spans="1:1" x14ac:dyDescent="0.3">
      <c r="A524" s="1" t="s">
        <v>5807</v>
      </c>
    </row>
    <row r="525" spans="1:1" x14ac:dyDescent="0.3">
      <c r="A525" s="1" t="s">
        <v>5760</v>
      </c>
    </row>
    <row r="526" spans="1:1" x14ac:dyDescent="0.3">
      <c r="A526" s="1" t="s">
        <v>7858</v>
      </c>
    </row>
    <row r="527" spans="1:1" x14ac:dyDescent="0.3">
      <c r="A527" s="1" t="s">
        <v>7869</v>
      </c>
    </row>
    <row r="528" spans="1:1" x14ac:dyDescent="0.3">
      <c r="A528" s="1" t="s">
        <v>2438</v>
      </c>
    </row>
    <row r="529" spans="1:1" x14ac:dyDescent="0.3">
      <c r="A529" s="1" t="s">
        <v>2274</v>
      </c>
    </row>
    <row r="530" spans="1:1" x14ac:dyDescent="0.3">
      <c r="A530" s="1" t="s">
        <v>1809</v>
      </c>
    </row>
    <row r="531" spans="1:1" x14ac:dyDescent="0.3">
      <c r="A531" s="1" t="s">
        <v>760</v>
      </c>
    </row>
    <row r="532" spans="1:1" x14ac:dyDescent="0.3">
      <c r="A532" s="1" t="s">
        <v>2365</v>
      </c>
    </row>
    <row r="533" spans="1:1" x14ac:dyDescent="0.3">
      <c r="A533" s="1" t="s">
        <v>4981</v>
      </c>
    </row>
    <row r="534" spans="1:1" x14ac:dyDescent="0.3">
      <c r="A534" s="1" t="s">
        <v>348</v>
      </c>
    </row>
    <row r="535" spans="1:1" x14ac:dyDescent="0.3">
      <c r="A535" s="1" t="s">
        <v>46</v>
      </c>
    </row>
    <row r="536" spans="1:1" x14ac:dyDescent="0.3">
      <c r="A536" s="1" t="s">
        <v>217</v>
      </c>
    </row>
    <row r="537" spans="1:1" x14ac:dyDescent="0.3">
      <c r="A537" s="1" t="s">
        <v>54</v>
      </c>
    </row>
    <row r="538" spans="1:1" x14ac:dyDescent="0.3">
      <c r="A538" s="1" t="s">
        <v>1722</v>
      </c>
    </row>
    <row r="539" spans="1:1" x14ac:dyDescent="0.3">
      <c r="A539" s="1" t="s">
        <v>1861</v>
      </c>
    </row>
    <row r="540" spans="1:1" x14ac:dyDescent="0.3">
      <c r="A540" s="1" t="s">
        <v>1058</v>
      </c>
    </row>
    <row r="541" spans="1:1" x14ac:dyDescent="0.3">
      <c r="A541" s="1" t="s">
        <v>768</v>
      </c>
    </row>
    <row r="542" spans="1:1" x14ac:dyDescent="0.3">
      <c r="A542" s="1" t="s">
        <v>2286</v>
      </c>
    </row>
    <row r="543" spans="1:1" x14ac:dyDescent="0.3">
      <c r="A543" s="1" t="s">
        <v>931</v>
      </c>
    </row>
    <row r="544" spans="1:1" x14ac:dyDescent="0.3">
      <c r="A544" s="1" t="s">
        <v>709</v>
      </c>
    </row>
    <row r="545" spans="1:1" x14ac:dyDescent="0.3">
      <c r="A545" s="1" t="s">
        <v>6579</v>
      </c>
    </row>
    <row r="546" spans="1:1" x14ac:dyDescent="0.3">
      <c r="A546" s="1" t="s">
        <v>7311</v>
      </c>
    </row>
    <row r="547" spans="1:1" x14ac:dyDescent="0.3">
      <c r="A547" s="1" t="s">
        <v>6857</v>
      </c>
    </row>
    <row r="548" spans="1:1" x14ac:dyDescent="0.3">
      <c r="A548" s="1" t="s">
        <v>7867</v>
      </c>
    </row>
    <row r="549" spans="1:1" x14ac:dyDescent="0.3">
      <c r="A549" s="1" t="s">
        <v>841</v>
      </c>
    </row>
    <row r="550" spans="1:1" x14ac:dyDescent="0.3">
      <c r="A550" s="1" t="s">
        <v>3146</v>
      </c>
    </row>
    <row r="551" spans="1:1" x14ac:dyDescent="0.3">
      <c r="A551" s="1" t="s">
        <v>3193</v>
      </c>
    </row>
    <row r="552" spans="1:1" x14ac:dyDescent="0.3">
      <c r="A552" s="1" t="s">
        <v>7895</v>
      </c>
    </row>
    <row r="553" spans="1:1" x14ac:dyDescent="0.3">
      <c r="A553" s="1" t="s">
        <v>7840</v>
      </c>
    </row>
    <row r="554" spans="1:1" x14ac:dyDescent="0.3">
      <c r="A554" s="1" t="s">
        <v>6190</v>
      </c>
    </row>
    <row r="555" spans="1:1" x14ac:dyDescent="0.3">
      <c r="A555" s="1" t="s">
        <v>6362</v>
      </c>
    </row>
    <row r="556" spans="1:1" x14ac:dyDescent="0.3">
      <c r="A556" s="1" t="s">
        <v>1151</v>
      </c>
    </row>
    <row r="557" spans="1:1" x14ac:dyDescent="0.3">
      <c r="A557" s="1" t="s">
        <v>1211</v>
      </c>
    </row>
    <row r="558" spans="1:1" x14ac:dyDescent="0.3">
      <c r="A558" s="1" t="s">
        <v>3297</v>
      </c>
    </row>
    <row r="559" spans="1:1" x14ac:dyDescent="0.3">
      <c r="A559" s="1" t="s">
        <v>3177</v>
      </c>
    </row>
    <row r="560" spans="1:1" x14ac:dyDescent="0.3">
      <c r="A560" s="1" t="s">
        <v>7807</v>
      </c>
    </row>
    <row r="561" spans="1:1" x14ac:dyDescent="0.3">
      <c r="A561" s="1" t="s">
        <v>38</v>
      </c>
    </row>
    <row r="562" spans="1:1" x14ac:dyDescent="0.3">
      <c r="A562" s="1" t="s">
        <v>111</v>
      </c>
    </row>
    <row r="563" spans="1:1" x14ac:dyDescent="0.3">
      <c r="A563" s="1" t="s">
        <v>188</v>
      </c>
    </row>
    <row r="564" spans="1:1" x14ac:dyDescent="0.3">
      <c r="A564" s="1" t="s">
        <v>747</v>
      </c>
    </row>
    <row r="565" spans="1:1" x14ac:dyDescent="0.3">
      <c r="A565" s="1" t="s">
        <v>726</v>
      </c>
    </row>
    <row r="566" spans="1:1" x14ac:dyDescent="0.3">
      <c r="A566" s="1" t="s">
        <v>7065</v>
      </c>
    </row>
    <row r="567" spans="1:1" x14ac:dyDescent="0.3">
      <c r="A567" s="1" t="s">
        <v>7906</v>
      </c>
    </row>
    <row r="568" spans="1:1" x14ac:dyDescent="0.3">
      <c r="A568" s="1" t="s">
        <v>7963</v>
      </c>
    </row>
    <row r="569" spans="1:1" x14ac:dyDescent="0.3">
      <c r="A569" s="1" t="s">
        <v>7812</v>
      </c>
    </row>
    <row r="570" spans="1:1" x14ac:dyDescent="0.3">
      <c r="A570" s="1" t="s">
        <v>7041</v>
      </c>
    </row>
    <row r="571" spans="1:1" x14ac:dyDescent="0.3">
      <c r="A571" s="1" t="s">
        <v>3149</v>
      </c>
    </row>
    <row r="572" spans="1:1" x14ac:dyDescent="0.3">
      <c r="A572" s="1" t="s">
        <v>3268</v>
      </c>
    </row>
    <row r="573" spans="1:1" x14ac:dyDescent="0.3">
      <c r="A573" s="1" t="s">
        <v>6638</v>
      </c>
    </row>
    <row r="574" spans="1:1" x14ac:dyDescent="0.3">
      <c r="A574" s="1" t="s">
        <v>5223</v>
      </c>
    </row>
    <row r="575" spans="1:1" x14ac:dyDescent="0.3">
      <c r="A575" s="1" t="s">
        <v>1756</v>
      </c>
    </row>
    <row r="576" spans="1:1" x14ac:dyDescent="0.3">
      <c r="A576" s="1" t="s">
        <v>7832</v>
      </c>
    </row>
    <row r="577" spans="1:1" x14ac:dyDescent="0.3">
      <c r="A577" s="1" t="s">
        <v>7828</v>
      </c>
    </row>
    <row r="578" spans="1:1" x14ac:dyDescent="0.3">
      <c r="A578" s="1" t="s">
        <v>7918</v>
      </c>
    </row>
    <row r="579" spans="1:1" x14ac:dyDescent="0.3">
      <c r="A579" s="1" t="s">
        <v>4340</v>
      </c>
    </row>
    <row r="580" spans="1:1" x14ac:dyDescent="0.3">
      <c r="A580" s="1" t="s">
        <v>6548</v>
      </c>
    </row>
    <row r="581" spans="1:1" x14ac:dyDescent="0.3">
      <c r="A581" s="1" t="s">
        <v>1894</v>
      </c>
    </row>
    <row r="582" spans="1:1" x14ac:dyDescent="0.3">
      <c r="A582" s="1" t="s">
        <v>1868</v>
      </c>
    </row>
    <row r="583" spans="1:1" x14ac:dyDescent="0.3">
      <c r="A583" s="1" t="s">
        <v>4021</v>
      </c>
    </row>
    <row r="584" spans="1:1" x14ac:dyDescent="0.3">
      <c r="A584" s="1" t="s">
        <v>6773</v>
      </c>
    </row>
    <row r="585" spans="1:1" x14ac:dyDescent="0.3">
      <c r="A585" s="1" t="s">
        <v>6782</v>
      </c>
    </row>
    <row r="586" spans="1:1" x14ac:dyDescent="0.3">
      <c r="A586" s="1" t="s">
        <v>700</v>
      </c>
    </row>
    <row r="587" spans="1:1" x14ac:dyDescent="0.3">
      <c r="A587" s="1" t="s">
        <v>3214</v>
      </c>
    </row>
    <row r="588" spans="1:1" x14ac:dyDescent="0.3">
      <c r="A588" s="1" t="s">
        <v>3278</v>
      </c>
    </row>
    <row r="589" spans="1:1" x14ac:dyDescent="0.3">
      <c r="A589" s="1" t="s">
        <v>3212</v>
      </c>
    </row>
    <row r="590" spans="1:1" x14ac:dyDescent="0.3">
      <c r="A590" s="1" t="s">
        <v>4605</v>
      </c>
    </row>
    <row r="591" spans="1:1" x14ac:dyDescent="0.3">
      <c r="A591" s="1" t="s">
        <v>4373</v>
      </c>
    </row>
    <row r="592" spans="1:1" x14ac:dyDescent="0.3">
      <c r="A592" s="1" t="s">
        <v>4594</v>
      </c>
    </row>
    <row r="593" spans="1:1" x14ac:dyDescent="0.3">
      <c r="A593" s="1" t="s">
        <v>4796</v>
      </c>
    </row>
    <row r="594" spans="1:1" x14ac:dyDescent="0.3">
      <c r="A594" s="1" t="s">
        <v>6792</v>
      </c>
    </row>
    <row r="595" spans="1:1" x14ac:dyDescent="0.3">
      <c r="A595" s="1" t="s">
        <v>5463</v>
      </c>
    </row>
    <row r="596" spans="1:1" x14ac:dyDescent="0.3">
      <c r="A596" s="1" t="s">
        <v>5460</v>
      </c>
    </row>
    <row r="597" spans="1:1" x14ac:dyDescent="0.3">
      <c r="A597" s="1" t="s">
        <v>5467</v>
      </c>
    </row>
    <row r="598" spans="1:1" x14ac:dyDescent="0.3">
      <c r="A598" s="1" t="s">
        <v>6197</v>
      </c>
    </row>
    <row r="599" spans="1:1" x14ac:dyDescent="0.3">
      <c r="A599" s="1" t="s">
        <v>3845</v>
      </c>
    </row>
    <row r="600" spans="1:1" x14ac:dyDescent="0.3">
      <c r="A600" s="1" t="s">
        <v>7411</v>
      </c>
    </row>
    <row r="601" spans="1:1" x14ac:dyDescent="0.3">
      <c r="A601" s="1" t="s">
        <v>5563</v>
      </c>
    </row>
    <row r="602" spans="1:1" x14ac:dyDescent="0.3">
      <c r="A602" s="1" t="s">
        <v>4535</v>
      </c>
    </row>
    <row r="603" spans="1:1" x14ac:dyDescent="0.3">
      <c r="A603" s="1" t="s">
        <v>3841</v>
      </c>
    </row>
    <row r="604" spans="1:1" x14ac:dyDescent="0.3">
      <c r="A604" s="1" t="s">
        <v>6111</v>
      </c>
    </row>
    <row r="605" spans="1:1" x14ac:dyDescent="0.3">
      <c r="A605" s="1" t="s">
        <v>2318</v>
      </c>
    </row>
    <row r="606" spans="1:1" x14ac:dyDescent="0.3">
      <c r="A606" s="1" t="s">
        <v>3926</v>
      </c>
    </row>
    <row r="607" spans="1:1" x14ac:dyDescent="0.3">
      <c r="A607" s="1" t="s">
        <v>5556</v>
      </c>
    </row>
    <row r="608" spans="1:1" x14ac:dyDescent="0.3">
      <c r="A608" s="1" t="s">
        <v>2428</v>
      </c>
    </row>
    <row r="609" spans="1:1" x14ac:dyDescent="0.3">
      <c r="A609" s="1" t="s">
        <v>7570</v>
      </c>
    </row>
    <row r="610" spans="1:1" x14ac:dyDescent="0.3">
      <c r="A610" s="1" t="s">
        <v>7406</v>
      </c>
    </row>
    <row r="611" spans="1:1" x14ac:dyDescent="0.3">
      <c r="A611" s="1" t="s">
        <v>6228</v>
      </c>
    </row>
    <row r="612" spans="1:1" x14ac:dyDescent="0.3">
      <c r="A612" s="1" t="s">
        <v>4867</v>
      </c>
    </row>
    <row r="613" spans="1:1" x14ac:dyDescent="0.3">
      <c r="A613" s="1" t="s">
        <v>2038</v>
      </c>
    </row>
    <row r="614" spans="1:1" x14ac:dyDescent="0.3">
      <c r="A614" s="1" t="s">
        <v>750</v>
      </c>
    </row>
    <row r="615" spans="1:1" x14ac:dyDescent="0.3">
      <c r="A615" s="1" t="s">
        <v>6538</v>
      </c>
    </row>
    <row r="616" spans="1:1" x14ac:dyDescent="0.3">
      <c r="A616" s="1" t="s">
        <v>7534</v>
      </c>
    </row>
    <row r="617" spans="1:1" x14ac:dyDescent="0.3">
      <c r="A617" s="1" t="s">
        <v>7452</v>
      </c>
    </row>
    <row r="618" spans="1:1" x14ac:dyDescent="0.3">
      <c r="A618" s="1" t="s">
        <v>7660</v>
      </c>
    </row>
    <row r="619" spans="1:1" x14ac:dyDescent="0.3">
      <c r="A619" s="1" t="s">
        <v>1801</v>
      </c>
    </row>
    <row r="620" spans="1:1" x14ac:dyDescent="0.3">
      <c r="A620" s="1" t="s">
        <v>2256</v>
      </c>
    </row>
    <row r="621" spans="1:1" x14ac:dyDescent="0.3">
      <c r="A621" s="1" t="s">
        <v>6597</v>
      </c>
    </row>
    <row r="622" spans="1:1" x14ac:dyDescent="0.3">
      <c r="A622" s="1" t="s">
        <v>5883</v>
      </c>
    </row>
    <row r="623" spans="1:1" x14ac:dyDescent="0.3">
      <c r="A623" s="1" t="s">
        <v>2688</v>
      </c>
    </row>
    <row r="624" spans="1:1" x14ac:dyDescent="0.3">
      <c r="A624" s="1" t="s">
        <v>7409</v>
      </c>
    </row>
    <row r="625" spans="1:1" x14ac:dyDescent="0.3">
      <c r="A625" s="1" t="s">
        <v>3418</v>
      </c>
    </row>
    <row r="626" spans="1:1" x14ac:dyDescent="0.3">
      <c r="A626" s="1" t="s">
        <v>1285</v>
      </c>
    </row>
    <row r="627" spans="1:1" x14ac:dyDescent="0.3">
      <c r="A627" s="1" t="s">
        <v>4623</v>
      </c>
    </row>
    <row r="628" spans="1:1" x14ac:dyDescent="0.3">
      <c r="A628" s="1" t="s">
        <v>681</v>
      </c>
    </row>
    <row r="629" spans="1:1" x14ac:dyDescent="0.3">
      <c r="A629" s="1" t="s">
        <v>6167</v>
      </c>
    </row>
    <row r="630" spans="1:1" x14ac:dyDescent="0.3">
      <c r="A630" s="1" t="s">
        <v>1791</v>
      </c>
    </row>
    <row r="631" spans="1:1" x14ac:dyDescent="0.3">
      <c r="A631" s="1" t="s">
        <v>1793</v>
      </c>
    </row>
    <row r="632" spans="1:1" x14ac:dyDescent="0.3">
      <c r="A632" s="1" t="s">
        <v>6116</v>
      </c>
    </row>
    <row r="633" spans="1:1" x14ac:dyDescent="0.3">
      <c r="A633" s="1" t="s">
        <v>1244</v>
      </c>
    </row>
    <row r="634" spans="1:1" x14ac:dyDescent="0.3">
      <c r="A634" s="1" t="s">
        <v>6093</v>
      </c>
    </row>
    <row r="635" spans="1:1" x14ac:dyDescent="0.3">
      <c r="A635" s="1" t="s">
        <v>7455</v>
      </c>
    </row>
    <row r="636" spans="1:1" x14ac:dyDescent="0.3">
      <c r="A636" s="1" t="s">
        <v>4285</v>
      </c>
    </row>
    <row r="637" spans="1:1" x14ac:dyDescent="0.3">
      <c r="A637" s="1" t="s">
        <v>1831</v>
      </c>
    </row>
    <row r="638" spans="1:1" x14ac:dyDescent="0.3">
      <c r="A638" s="1" t="s">
        <v>3908</v>
      </c>
    </row>
    <row r="639" spans="1:1" x14ac:dyDescent="0.3">
      <c r="A639" s="1" t="s">
        <v>5864</v>
      </c>
    </row>
    <row r="640" spans="1:1" x14ac:dyDescent="0.3">
      <c r="A640" s="1" t="s">
        <v>5766</v>
      </c>
    </row>
    <row r="641" spans="1:1" x14ac:dyDescent="0.3">
      <c r="A641" s="1" t="s">
        <v>5749</v>
      </c>
    </row>
    <row r="642" spans="1:1" x14ac:dyDescent="0.3">
      <c r="A642" s="1" t="s">
        <v>5785</v>
      </c>
    </row>
    <row r="643" spans="1:1" x14ac:dyDescent="0.3">
      <c r="A643" s="1" t="s">
        <v>5811</v>
      </c>
    </row>
    <row r="644" spans="1:1" x14ac:dyDescent="0.3">
      <c r="A644" s="1" t="s">
        <v>5741</v>
      </c>
    </row>
    <row r="645" spans="1:1" x14ac:dyDescent="0.3">
      <c r="A645" s="1" t="s">
        <v>5726</v>
      </c>
    </row>
    <row r="646" spans="1:1" x14ac:dyDescent="0.3">
      <c r="A646" s="1" t="s">
        <v>5866</v>
      </c>
    </row>
    <row r="647" spans="1:1" x14ac:dyDescent="0.3">
      <c r="A647" s="1" t="s">
        <v>5846</v>
      </c>
    </row>
    <row r="648" spans="1:1" x14ac:dyDescent="0.3">
      <c r="A648" s="1" t="s">
        <v>5719</v>
      </c>
    </row>
    <row r="649" spans="1:1" x14ac:dyDescent="0.3">
      <c r="A649" s="1" t="s">
        <v>5744</v>
      </c>
    </row>
    <row r="650" spans="1:1" x14ac:dyDescent="0.3">
      <c r="A650" s="1" t="s">
        <v>5731</v>
      </c>
    </row>
    <row r="651" spans="1:1" x14ac:dyDescent="0.3">
      <c r="A651" s="1" t="s">
        <v>7581</v>
      </c>
    </row>
    <row r="652" spans="1:1" x14ac:dyDescent="0.3">
      <c r="A652" s="1" t="s">
        <v>5800</v>
      </c>
    </row>
    <row r="653" spans="1:1" x14ac:dyDescent="0.3">
      <c r="A653" s="1" t="s">
        <v>5728</v>
      </c>
    </row>
    <row r="654" spans="1:1" x14ac:dyDescent="0.3">
      <c r="A654" s="1" t="s">
        <v>6622</v>
      </c>
    </row>
    <row r="655" spans="1:1" x14ac:dyDescent="0.3">
      <c r="A655" s="1" t="s">
        <v>7387</v>
      </c>
    </row>
    <row r="656" spans="1:1" x14ac:dyDescent="0.3">
      <c r="A656" s="1" t="s">
        <v>4585</v>
      </c>
    </row>
    <row r="657" spans="1:1" x14ac:dyDescent="0.3">
      <c r="A657" s="1" t="s">
        <v>4555</v>
      </c>
    </row>
    <row r="658" spans="1:1" x14ac:dyDescent="0.3">
      <c r="A658" s="1" t="s">
        <v>115</v>
      </c>
    </row>
    <row r="659" spans="1:1" x14ac:dyDescent="0.3">
      <c r="A659" s="1" t="s">
        <v>4520</v>
      </c>
    </row>
    <row r="660" spans="1:1" x14ac:dyDescent="0.3">
      <c r="A660" s="1" t="s">
        <v>7430</v>
      </c>
    </row>
    <row r="661" spans="1:1" x14ac:dyDescent="0.3">
      <c r="A661" s="1" t="s">
        <v>2974</v>
      </c>
    </row>
    <row r="662" spans="1:1" x14ac:dyDescent="0.3">
      <c r="A662" s="1" t="s">
        <v>2973</v>
      </c>
    </row>
    <row r="663" spans="1:1" x14ac:dyDescent="0.3">
      <c r="A663" s="1" t="s">
        <v>5923</v>
      </c>
    </row>
    <row r="664" spans="1:1" x14ac:dyDescent="0.3">
      <c r="A664" s="1" t="s">
        <v>5920</v>
      </c>
    </row>
    <row r="665" spans="1:1" x14ac:dyDescent="0.3">
      <c r="A665" s="1" t="s">
        <v>3968</v>
      </c>
    </row>
    <row r="666" spans="1:1" x14ac:dyDescent="0.3">
      <c r="A666" s="1" t="s">
        <v>5896</v>
      </c>
    </row>
    <row r="667" spans="1:1" x14ac:dyDescent="0.3">
      <c r="A667" s="1" t="s">
        <v>353</v>
      </c>
    </row>
    <row r="668" spans="1:1" x14ac:dyDescent="0.3">
      <c r="A668" s="1" t="s">
        <v>2036</v>
      </c>
    </row>
    <row r="669" spans="1:1" x14ac:dyDescent="0.3">
      <c r="A669" s="1" t="s">
        <v>702</v>
      </c>
    </row>
    <row r="670" spans="1:1" x14ac:dyDescent="0.3">
      <c r="A670" s="1" t="s">
        <v>5962</v>
      </c>
    </row>
    <row r="671" spans="1:1" x14ac:dyDescent="0.3">
      <c r="A671" s="1" t="s">
        <v>5955</v>
      </c>
    </row>
    <row r="672" spans="1:1" x14ac:dyDescent="0.3">
      <c r="A672" s="1" t="s">
        <v>5958</v>
      </c>
    </row>
    <row r="673" spans="1:1" x14ac:dyDescent="0.3">
      <c r="A673" s="1" t="s">
        <v>5968</v>
      </c>
    </row>
    <row r="674" spans="1:1" x14ac:dyDescent="0.3">
      <c r="A674" s="1" t="s">
        <v>4553</v>
      </c>
    </row>
    <row r="675" spans="1:1" x14ac:dyDescent="0.3">
      <c r="A675" s="1" t="s">
        <v>7425</v>
      </c>
    </row>
    <row r="676" spans="1:1" x14ac:dyDescent="0.3">
      <c r="A676" s="1" t="s">
        <v>3772</v>
      </c>
    </row>
    <row r="677" spans="1:1" x14ac:dyDescent="0.3">
      <c r="A677" s="1" t="s">
        <v>5828</v>
      </c>
    </row>
    <row r="678" spans="1:1" x14ac:dyDescent="0.3">
      <c r="A678" s="1" t="s">
        <v>3246</v>
      </c>
    </row>
    <row r="679" spans="1:1" x14ac:dyDescent="0.3">
      <c r="A679" s="1" t="s">
        <v>7096</v>
      </c>
    </row>
    <row r="680" spans="1:1" x14ac:dyDescent="0.3">
      <c r="A680" s="1" t="s">
        <v>7156</v>
      </c>
    </row>
    <row r="681" spans="1:1" x14ac:dyDescent="0.3">
      <c r="A681" s="1" t="s">
        <v>92</v>
      </c>
    </row>
    <row r="682" spans="1:1" x14ac:dyDescent="0.3">
      <c r="A682" s="1" t="s">
        <v>266</v>
      </c>
    </row>
    <row r="683" spans="1:1" x14ac:dyDescent="0.3">
      <c r="A683" s="1" t="s">
        <v>3962</v>
      </c>
    </row>
    <row r="684" spans="1:1" x14ac:dyDescent="0.3">
      <c r="A684" s="1" t="s">
        <v>7862</v>
      </c>
    </row>
    <row r="685" spans="1:1" x14ac:dyDescent="0.3">
      <c r="A685" s="1" t="s">
        <v>3942</v>
      </c>
    </row>
    <row r="686" spans="1:1" x14ac:dyDescent="0.3">
      <c r="A686" s="1" t="s">
        <v>3966</v>
      </c>
    </row>
    <row r="687" spans="1:1" x14ac:dyDescent="0.3">
      <c r="A687" s="1" t="s">
        <v>1989</v>
      </c>
    </row>
    <row r="688" spans="1:1" x14ac:dyDescent="0.3">
      <c r="A688" s="1" t="s">
        <v>4013</v>
      </c>
    </row>
    <row r="689" spans="1:1" x14ac:dyDescent="0.3">
      <c r="A689" s="1" t="s">
        <v>2154</v>
      </c>
    </row>
    <row r="690" spans="1:1" x14ac:dyDescent="0.3">
      <c r="A690" s="1" t="s">
        <v>6035</v>
      </c>
    </row>
    <row r="691" spans="1:1" x14ac:dyDescent="0.3">
      <c r="A691" s="1" t="s">
        <v>979</v>
      </c>
    </row>
    <row r="692" spans="1:1" x14ac:dyDescent="0.3">
      <c r="A692" s="1" t="s">
        <v>2812</v>
      </c>
    </row>
    <row r="693" spans="1:1" x14ac:dyDescent="0.3">
      <c r="A693" s="1" t="s">
        <v>4250</v>
      </c>
    </row>
    <row r="694" spans="1:1" x14ac:dyDescent="0.3">
      <c r="A694" s="1" t="s">
        <v>4325</v>
      </c>
    </row>
    <row r="695" spans="1:1" x14ac:dyDescent="0.3">
      <c r="A695" s="1" t="s">
        <v>6180</v>
      </c>
    </row>
    <row r="696" spans="1:1" x14ac:dyDescent="0.3">
      <c r="A696" s="1" t="s">
        <v>32</v>
      </c>
    </row>
    <row r="697" spans="1:1" x14ac:dyDescent="0.3">
      <c r="A697" s="1" t="s">
        <v>94</v>
      </c>
    </row>
    <row r="698" spans="1:1" x14ac:dyDescent="0.3">
      <c r="A698" s="1" t="s">
        <v>927</v>
      </c>
    </row>
    <row r="699" spans="1:1" x14ac:dyDescent="0.3">
      <c r="A699" s="1" t="s">
        <v>5739</v>
      </c>
    </row>
    <row r="700" spans="1:1" x14ac:dyDescent="0.3">
      <c r="A700" s="1" t="s">
        <v>745</v>
      </c>
    </row>
    <row r="701" spans="1:1" x14ac:dyDescent="0.3">
      <c r="A701" s="1" t="s">
        <v>689</v>
      </c>
    </row>
    <row r="702" spans="1:1" x14ac:dyDescent="0.3">
      <c r="A702" s="1" t="s">
        <v>4741</v>
      </c>
    </row>
    <row r="703" spans="1:1" x14ac:dyDescent="0.3">
      <c r="A703" s="1" t="s">
        <v>6132</v>
      </c>
    </row>
    <row r="704" spans="1:1" x14ac:dyDescent="0.3">
      <c r="A704" s="1" t="s">
        <v>6100</v>
      </c>
    </row>
    <row r="705" spans="1:1" x14ac:dyDescent="0.3">
      <c r="A705" s="1" t="s">
        <v>6248</v>
      </c>
    </row>
    <row r="706" spans="1:1" x14ac:dyDescent="0.3">
      <c r="A706" s="1" t="s">
        <v>2749</v>
      </c>
    </row>
    <row r="707" spans="1:1" x14ac:dyDescent="0.3">
      <c r="A707" s="1" t="s">
        <v>7537</v>
      </c>
    </row>
    <row r="708" spans="1:1" x14ac:dyDescent="0.3">
      <c r="A708" s="1" t="s">
        <v>6153</v>
      </c>
    </row>
    <row r="709" spans="1:1" x14ac:dyDescent="0.3">
      <c r="A709" s="1" t="s">
        <v>6139</v>
      </c>
    </row>
    <row r="710" spans="1:1" x14ac:dyDescent="0.3">
      <c r="A710" s="1" t="s">
        <v>6099</v>
      </c>
    </row>
    <row r="711" spans="1:1" x14ac:dyDescent="0.3">
      <c r="A711" s="1" t="s">
        <v>6102</v>
      </c>
    </row>
    <row r="712" spans="1:1" x14ac:dyDescent="0.3">
      <c r="A712" s="1" t="s">
        <v>5952</v>
      </c>
    </row>
    <row r="713" spans="1:1" x14ac:dyDescent="0.3">
      <c r="A713" s="1" t="s">
        <v>4528</v>
      </c>
    </row>
    <row r="714" spans="1:1" x14ac:dyDescent="0.3">
      <c r="A714" s="1" t="s">
        <v>4275</v>
      </c>
    </row>
    <row r="715" spans="1:1" x14ac:dyDescent="0.3">
      <c r="A715" s="1" t="s">
        <v>1916</v>
      </c>
    </row>
    <row r="716" spans="1:1" x14ac:dyDescent="0.3">
      <c r="A716" s="1" t="s">
        <v>6604</v>
      </c>
    </row>
    <row r="717" spans="1:1" x14ac:dyDescent="0.3">
      <c r="A717" s="1" t="s">
        <v>5632</v>
      </c>
    </row>
    <row r="718" spans="1:1" x14ac:dyDescent="0.3">
      <c r="A718" s="1" t="s">
        <v>3202</v>
      </c>
    </row>
    <row r="719" spans="1:1" x14ac:dyDescent="0.3">
      <c r="A719" s="1" t="s">
        <v>3219</v>
      </c>
    </row>
    <row r="720" spans="1:1" x14ac:dyDescent="0.3">
      <c r="A720" s="1" t="s">
        <v>3175</v>
      </c>
    </row>
    <row r="721" spans="1:1" x14ac:dyDescent="0.3">
      <c r="A721" s="1" t="s">
        <v>3173</v>
      </c>
    </row>
    <row r="722" spans="1:1" x14ac:dyDescent="0.3">
      <c r="A722" s="1" t="s">
        <v>5541</v>
      </c>
    </row>
    <row r="723" spans="1:1" x14ac:dyDescent="0.3">
      <c r="A723" s="1" t="s">
        <v>5572</v>
      </c>
    </row>
    <row r="724" spans="1:1" x14ac:dyDescent="0.3">
      <c r="A724" s="1" t="s">
        <v>2573</v>
      </c>
    </row>
    <row r="725" spans="1:1" x14ac:dyDescent="0.3">
      <c r="A725" s="1" t="s">
        <v>2500</v>
      </c>
    </row>
    <row r="726" spans="1:1" x14ac:dyDescent="0.3">
      <c r="A726" s="1" t="s">
        <v>2775</v>
      </c>
    </row>
    <row r="727" spans="1:1" x14ac:dyDescent="0.3">
      <c r="A727" s="1" t="s">
        <v>2521</v>
      </c>
    </row>
    <row r="728" spans="1:1" x14ac:dyDescent="0.3">
      <c r="A728" s="1" t="s">
        <v>6176</v>
      </c>
    </row>
    <row r="729" spans="1:1" x14ac:dyDescent="0.3">
      <c r="A729" s="1" t="s">
        <v>247</v>
      </c>
    </row>
    <row r="730" spans="1:1" x14ac:dyDescent="0.3">
      <c r="A730" s="1" t="s">
        <v>4237</v>
      </c>
    </row>
    <row r="731" spans="1:1" x14ac:dyDescent="0.3">
      <c r="A731" s="1" t="s">
        <v>3235</v>
      </c>
    </row>
    <row r="732" spans="1:1" x14ac:dyDescent="0.3">
      <c r="A732" s="1" t="s">
        <v>3372</v>
      </c>
    </row>
    <row r="733" spans="1:1" x14ac:dyDescent="0.3">
      <c r="A733" s="1" t="s">
        <v>5550</v>
      </c>
    </row>
    <row r="734" spans="1:1" x14ac:dyDescent="0.3">
      <c r="A734" s="1" t="s">
        <v>5610</v>
      </c>
    </row>
    <row r="735" spans="1:1" x14ac:dyDescent="0.3">
      <c r="A735" s="1" t="s">
        <v>3326</v>
      </c>
    </row>
    <row r="736" spans="1:1" x14ac:dyDescent="0.3">
      <c r="A736" s="1" t="s">
        <v>674</v>
      </c>
    </row>
    <row r="737" spans="1:1" x14ac:dyDescent="0.3">
      <c r="A737" s="1" t="s">
        <v>669</v>
      </c>
    </row>
    <row r="738" spans="1:1" x14ac:dyDescent="0.3">
      <c r="A738" s="1" t="s">
        <v>766</v>
      </c>
    </row>
    <row r="739" spans="1:1" x14ac:dyDescent="0.3">
      <c r="A739" s="1" t="s">
        <v>1531</v>
      </c>
    </row>
    <row r="740" spans="1:1" x14ac:dyDescent="0.3">
      <c r="A740" s="1" t="s">
        <v>7021</v>
      </c>
    </row>
    <row r="741" spans="1:1" x14ac:dyDescent="0.3">
      <c r="A741" s="1" t="s">
        <v>4533</v>
      </c>
    </row>
    <row r="742" spans="1:1" x14ac:dyDescent="0.3">
      <c r="A742" s="1" t="s">
        <v>7399</v>
      </c>
    </row>
    <row r="743" spans="1:1" x14ac:dyDescent="0.3">
      <c r="A743" s="1" t="s">
        <v>6732</v>
      </c>
    </row>
    <row r="744" spans="1:1" x14ac:dyDescent="0.3">
      <c r="A744" s="1" t="s">
        <v>6526</v>
      </c>
    </row>
    <row r="745" spans="1:1" x14ac:dyDescent="0.3">
      <c r="A745" s="1" t="s">
        <v>6632</v>
      </c>
    </row>
    <row r="746" spans="1:1" x14ac:dyDescent="0.3">
      <c r="A746" s="1" t="s">
        <v>5717</v>
      </c>
    </row>
    <row r="747" spans="1:1" x14ac:dyDescent="0.3">
      <c r="A747" s="1" t="s">
        <v>1875</v>
      </c>
    </row>
    <row r="748" spans="1:1" x14ac:dyDescent="0.3">
      <c r="A748" s="1" t="s">
        <v>1819</v>
      </c>
    </row>
    <row r="749" spans="1:1" x14ac:dyDescent="0.3">
      <c r="A749" s="1" t="s">
        <v>7467</v>
      </c>
    </row>
    <row r="750" spans="1:1" x14ac:dyDescent="0.3">
      <c r="A750" s="1" t="s">
        <v>7529</v>
      </c>
    </row>
    <row r="751" spans="1:1" x14ac:dyDescent="0.3">
      <c r="A751" s="1" t="s">
        <v>6644</v>
      </c>
    </row>
    <row r="752" spans="1:1" x14ac:dyDescent="0.3">
      <c r="A752" s="1" t="s">
        <v>7838</v>
      </c>
    </row>
    <row r="753" spans="1:1" x14ac:dyDescent="0.3">
      <c r="A753" s="1" t="s">
        <v>7809</v>
      </c>
    </row>
    <row r="754" spans="1:1" x14ac:dyDescent="0.3">
      <c r="A754" s="1" t="s">
        <v>7880</v>
      </c>
    </row>
    <row r="755" spans="1:1" x14ac:dyDescent="0.3">
      <c r="A755" s="1" t="s">
        <v>6701</v>
      </c>
    </row>
    <row r="756" spans="1:1" x14ac:dyDescent="0.3">
      <c r="A756" s="1" t="s">
        <v>6694</v>
      </c>
    </row>
    <row r="757" spans="1:1" x14ac:dyDescent="0.3">
      <c r="A757" s="1" t="s">
        <v>3683</v>
      </c>
    </row>
    <row r="758" spans="1:1" x14ac:dyDescent="0.3">
      <c r="A758" s="1" t="s">
        <v>5425</v>
      </c>
    </row>
    <row r="759" spans="1:1" x14ac:dyDescent="0.3">
      <c r="A759" s="1" t="s">
        <v>1837</v>
      </c>
    </row>
    <row r="760" spans="1:1" x14ac:dyDescent="0.3">
      <c r="A760" s="1" t="s">
        <v>3162</v>
      </c>
    </row>
    <row r="761" spans="1:1" x14ac:dyDescent="0.3">
      <c r="A761" s="1" t="s">
        <v>3164</v>
      </c>
    </row>
    <row r="762" spans="1:1" x14ac:dyDescent="0.3">
      <c r="A762" s="1" t="s">
        <v>7075</v>
      </c>
    </row>
    <row r="763" spans="1:1" x14ac:dyDescent="0.3">
      <c r="A763" s="1" t="s">
        <v>3136</v>
      </c>
    </row>
    <row r="764" spans="1:1" x14ac:dyDescent="0.3">
      <c r="A764" s="1" t="s">
        <v>5629</v>
      </c>
    </row>
    <row r="765" spans="1:1" x14ac:dyDescent="0.3">
      <c r="A765" s="1" t="s">
        <v>6137</v>
      </c>
    </row>
    <row r="766" spans="1:1" x14ac:dyDescent="0.3">
      <c r="A766" s="1" t="s">
        <v>6409</v>
      </c>
    </row>
    <row r="767" spans="1:1" x14ac:dyDescent="0.3">
      <c r="A767" s="1" t="s">
        <v>6375</v>
      </c>
    </row>
    <row r="768" spans="1:1" x14ac:dyDescent="0.3">
      <c r="A768" s="1" t="s">
        <v>6107</v>
      </c>
    </row>
    <row r="769" spans="1:1" x14ac:dyDescent="0.3">
      <c r="A769" s="1" t="s">
        <v>6095</v>
      </c>
    </row>
    <row r="770" spans="1:1" x14ac:dyDescent="0.3">
      <c r="A770" s="1" t="s">
        <v>6246</v>
      </c>
    </row>
    <row r="771" spans="1:1" x14ac:dyDescent="0.3">
      <c r="A771" s="1" t="s">
        <v>6291</v>
      </c>
    </row>
    <row r="772" spans="1:1" x14ac:dyDescent="0.3">
      <c r="A772" s="1" t="s">
        <v>6186</v>
      </c>
    </row>
    <row r="773" spans="1:1" x14ac:dyDescent="0.3">
      <c r="A773" s="1" t="s">
        <v>6218</v>
      </c>
    </row>
    <row r="774" spans="1:1" x14ac:dyDescent="0.3">
      <c r="A774" s="1" t="s">
        <v>6310</v>
      </c>
    </row>
    <row r="775" spans="1:1" x14ac:dyDescent="0.3">
      <c r="A775" s="1" t="s">
        <v>7171</v>
      </c>
    </row>
    <row r="776" spans="1:1" x14ac:dyDescent="0.3">
      <c r="A776" s="1" t="s">
        <v>7031</v>
      </c>
    </row>
    <row r="777" spans="1:1" x14ac:dyDescent="0.3">
      <c r="A777" s="1" t="s">
        <v>2199</v>
      </c>
    </row>
    <row r="778" spans="1:1" x14ac:dyDescent="0.3">
      <c r="A778" s="1" t="s">
        <v>2201</v>
      </c>
    </row>
    <row r="779" spans="1:1" x14ac:dyDescent="0.3">
      <c r="A779" s="1" t="s">
        <v>7160</v>
      </c>
    </row>
    <row r="780" spans="1:1" x14ac:dyDescent="0.3">
      <c r="A780" s="1" t="s">
        <v>7137</v>
      </c>
    </row>
    <row r="781" spans="1:1" x14ac:dyDescent="0.3">
      <c r="A781" s="1" t="s">
        <v>7183</v>
      </c>
    </row>
    <row r="782" spans="1:1" x14ac:dyDescent="0.3">
      <c r="A782" s="1" t="s">
        <v>7168</v>
      </c>
    </row>
    <row r="783" spans="1:1" x14ac:dyDescent="0.3">
      <c r="A783" s="1" t="s">
        <v>7100</v>
      </c>
    </row>
    <row r="784" spans="1:1" x14ac:dyDescent="0.3">
      <c r="A784" s="1" t="s">
        <v>7208</v>
      </c>
    </row>
    <row r="785" spans="1:1" x14ac:dyDescent="0.3">
      <c r="A785" s="1" t="s">
        <v>7270</v>
      </c>
    </row>
    <row r="786" spans="1:1" x14ac:dyDescent="0.3">
      <c r="A786" s="1" t="s">
        <v>7063</v>
      </c>
    </row>
    <row r="787" spans="1:1" x14ac:dyDescent="0.3">
      <c r="A787" s="1" t="s">
        <v>7245</v>
      </c>
    </row>
    <row r="788" spans="1:1" x14ac:dyDescent="0.3">
      <c r="A788" s="1" t="s">
        <v>7023</v>
      </c>
    </row>
    <row r="789" spans="1:1" x14ac:dyDescent="0.3">
      <c r="A789" s="1" t="s">
        <v>7126</v>
      </c>
    </row>
    <row r="790" spans="1:1" x14ac:dyDescent="0.3">
      <c r="A790" s="1" t="s">
        <v>7091</v>
      </c>
    </row>
    <row r="791" spans="1:1" x14ac:dyDescent="0.3">
      <c r="A791" s="1" t="s">
        <v>7033</v>
      </c>
    </row>
    <row r="792" spans="1:1" x14ac:dyDescent="0.3">
      <c r="A792" s="1" t="s">
        <v>6077</v>
      </c>
    </row>
    <row r="793" spans="1:1" x14ac:dyDescent="0.3">
      <c r="A793" s="1" t="s">
        <v>7485</v>
      </c>
    </row>
    <row r="794" spans="1:1" x14ac:dyDescent="0.3">
      <c r="A794" s="1" t="s">
        <v>3718</v>
      </c>
    </row>
    <row r="795" spans="1:1" x14ac:dyDescent="0.3">
      <c r="A795" s="1" t="s">
        <v>4525</v>
      </c>
    </row>
    <row r="796" spans="1:1" x14ac:dyDescent="0.3">
      <c r="A796" s="1" t="s">
        <v>4640</v>
      </c>
    </row>
    <row r="797" spans="1:1" x14ac:dyDescent="0.3">
      <c r="A797" s="1" t="s">
        <v>2325</v>
      </c>
    </row>
    <row r="798" spans="1:1" x14ac:dyDescent="0.3">
      <c r="A798" s="1" t="s">
        <v>4773</v>
      </c>
    </row>
    <row r="799" spans="1:1" x14ac:dyDescent="0.3">
      <c r="A799" s="1" t="s">
        <v>6164</v>
      </c>
    </row>
    <row r="800" spans="1:1" x14ac:dyDescent="0.3">
      <c r="A800" s="1" t="s">
        <v>6422</v>
      </c>
    </row>
    <row r="801" spans="1:1" x14ac:dyDescent="0.3">
      <c r="A801" s="1" t="s">
        <v>2579</v>
      </c>
    </row>
    <row r="802" spans="1:1" x14ac:dyDescent="0.3">
      <c r="A802" s="1" t="s">
        <v>82</v>
      </c>
    </row>
    <row r="803" spans="1:1" x14ac:dyDescent="0.3">
      <c r="A803" s="1" t="s">
        <v>6383</v>
      </c>
    </row>
    <row r="804" spans="1:1" x14ac:dyDescent="0.3">
      <c r="A804" s="1" t="s">
        <v>686</v>
      </c>
    </row>
    <row r="805" spans="1:1" x14ac:dyDescent="0.3">
      <c r="A805" s="1" t="s">
        <v>1930</v>
      </c>
    </row>
    <row r="806" spans="1:1" x14ac:dyDescent="0.3">
      <c r="A806" s="1" t="s">
        <v>6620</v>
      </c>
    </row>
    <row r="807" spans="1:1" x14ac:dyDescent="0.3">
      <c r="A807" s="1" t="s">
        <v>2184</v>
      </c>
    </row>
    <row r="808" spans="1:1" x14ac:dyDescent="0.3">
      <c r="A808" s="1" t="s">
        <v>1822</v>
      </c>
    </row>
    <row r="809" spans="1:1" x14ac:dyDescent="0.3">
      <c r="A809" s="1" t="s">
        <v>4153</v>
      </c>
    </row>
    <row r="810" spans="1:1" x14ac:dyDescent="0.3">
      <c r="A810" s="1" t="s">
        <v>4160</v>
      </c>
    </row>
    <row r="811" spans="1:1" x14ac:dyDescent="0.3">
      <c r="A811" s="1" t="s">
        <v>4170</v>
      </c>
    </row>
    <row r="812" spans="1:1" x14ac:dyDescent="0.3">
      <c r="A812" s="1" t="s">
        <v>4210</v>
      </c>
    </row>
    <row r="813" spans="1:1" x14ac:dyDescent="0.3">
      <c r="A813" s="1" t="s">
        <v>7578</v>
      </c>
    </row>
    <row r="814" spans="1:1" x14ac:dyDescent="0.3">
      <c r="A814" s="1" t="s">
        <v>6446</v>
      </c>
    </row>
    <row r="815" spans="1:1" x14ac:dyDescent="0.3">
      <c r="A815" s="1" t="s">
        <v>4810</v>
      </c>
    </row>
    <row r="816" spans="1:1" x14ac:dyDescent="0.3">
      <c r="A816" s="1" t="s">
        <v>6722</v>
      </c>
    </row>
    <row r="817" spans="1:1" x14ac:dyDescent="0.3">
      <c r="A817" s="1" t="s">
        <v>1103</v>
      </c>
    </row>
    <row r="818" spans="1:1" x14ac:dyDescent="0.3">
      <c r="A818" s="1" t="s">
        <v>4078</v>
      </c>
    </row>
    <row r="819" spans="1:1" x14ac:dyDescent="0.3">
      <c r="A819" s="1" t="s">
        <v>7234</v>
      </c>
    </row>
    <row r="820" spans="1:1" x14ac:dyDescent="0.3">
      <c r="A820" s="1" t="s">
        <v>2917</v>
      </c>
    </row>
    <row r="821" spans="1:1" x14ac:dyDescent="0.3">
      <c r="A821" s="1" t="s">
        <v>3919</v>
      </c>
    </row>
    <row r="822" spans="1:1" x14ac:dyDescent="0.3">
      <c r="A822" s="1" t="s">
        <v>3922</v>
      </c>
    </row>
    <row r="823" spans="1:1" x14ac:dyDescent="0.3">
      <c r="A823" s="1" t="s">
        <v>3925</v>
      </c>
    </row>
    <row r="824" spans="1:1" x14ac:dyDescent="0.3">
      <c r="A824" s="1" t="s">
        <v>3915</v>
      </c>
    </row>
    <row r="825" spans="1:1" x14ac:dyDescent="0.3">
      <c r="A825" s="1" t="s">
        <v>3913</v>
      </c>
    </row>
    <row r="826" spans="1:1" x14ac:dyDescent="0.3">
      <c r="A826" s="1" t="s">
        <v>2939</v>
      </c>
    </row>
    <row r="827" spans="1:1" x14ac:dyDescent="0.3">
      <c r="A827" s="1" t="s">
        <v>3917</v>
      </c>
    </row>
    <row r="828" spans="1:1" x14ac:dyDescent="0.3">
      <c r="A828" s="1" t="s">
        <v>6588</v>
      </c>
    </row>
    <row r="829" spans="1:1" x14ac:dyDescent="0.3">
      <c r="A829" s="1" t="s">
        <v>5736</v>
      </c>
    </row>
    <row r="830" spans="1:1" x14ac:dyDescent="0.3">
      <c r="A830" s="1" t="s">
        <v>5733</v>
      </c>
    </row>
    <row r="831" spans="1:1" x14ac:dyDescent="0.3">
      <c r="A831" s="1" t="s">
        <v>2480</v>
      </c>
    </row>
    <row r="832" spans="1:1" x14ac:dyDescent="0.3">
      <c r="A832" s="1" t="s">
        <v>7384</v>
      </c>
    </row>
    <row r="833" spans="1:1" x14ac:dyDescent="0.3">
      <c r="A833" s="1" t="s">
        <v>2020</v>
      </c>
    </row>
    <row r="834" spans="1:1" x14ac:dyDescent="0.3">
      <c r="A834" s="1" t="s">
        <v>6688</v>
      </c>
    </row>
    <row r="835" spans="1:1" x14ac:dyDescent="0.3">
      <c r="A835" s="1" t="s">
        <v>7886</v>
      </c>
    </row>
    <row r="836" spans="1:1" x14ac:dyDescent="0.3">
      <c r="A836" s="1" t="s">
        <v>7871</v>
      </c>
    </row>
    <row r="837" spans="1:1" x14ac:dyDescent="0.3">
      <c r="A837" s="1" t="s">
        <v>7910</v>
      </c>
    </row>
    <row r="838" spans="1:1" x14ac:dyDescent="0.3">
      <c r="A838" s="1" t="s">
        <v>7940</v>
      </c>
    </row>
    <row r="839" spans="1:1" x14ac:dyDescent="0.3">
      <c r="A839" s="1" t="s">
        <v>6544</v>
      </c>
    </row>
    <row r="840" spans="1:1" x14ac:dyDescent="0.3">
      <c r="A840" s="1" t="s">
        <v>6726</v>
      </c>
    </row>
    <row r="841" spans="1:1" x14ac:dyDescent="0.3">
      <c r="A841" s="1" t="s">
        <v>1215</v>
      </c>
    </row>
    <row r="842" spans="1:1" x14ac:dyDescent="0.3">
      <c r="A842" s="1" t="s">
        <v>1217</v>
      </c>
    </row>
    <row r="843" spans="1:1" x14ac:dyDescent="0.3">
      <c r="A843" s="1" t="s">
        <v>4376</v>
      </c>
    </row>
    <row r="844" spans="1:1" x14ac:dyDescent="0.3">
      <c r="A844" s="1" t="s">
        <v>683</v>
      </c>
    </row>
    <row r="845" spans="1:1" x14ac:dyDescent="0.3">
      <c r="A845" s="1" t="s">
        <v>2232</v>
      </c>
    </row>
    <row r="846" spans="1:1" x14ac:dyDescent="0.3">
      <c r="A846" s="1" t="s">
        <v>7748</v>
      </c>
    </row>
    <row r="847" spans="1:1" x14ac:dyDescent="0.3">
      <c r="A847" s="1" t="s">
        <v>7704</v>
      </c>
    </row>
    <row r="848" spans="1:1" x14ac:dyDescent="0.3">
      <c r="A848" s="1" t="s">
        <v>6607</v>
      </c>
    </row>
    <row r="849" spans="1:1" x14ac:dyDescent="0.3">
      <c r="A849" s="1" t="s">
        <v>4889</v>
      </c>
    </row>
    <row r="850" spans="1:1" x14ac:dyDescent="0.3">
      <c r="A850" s="1" t="s">
        <v>7562</v>
      </c>
    </row>
    <row r="851" spans="1:1" x14ac:dyDescent="0.3">
      <c r="A851" s="1" t="s">
        <v>5773</v>
      </c>
    </row>
    <row r="852" spans="1:1" x14ac:dyDescent="0.3">
      <c r="A852" s="1" t="s">
        <v>7436</v>
      </c>
    </row>
    <row r="853" spans="1:1" x14ac:dyDescent="0.3">
      <c r="A853" s="1" t="s">
        <v>7736</v>
      </c>
    </row>
    <row r="854" spans="1:1" x14ac:dyDescent="0.3">
      <c r="A854" s="1" t="s">
        <v>813</v>
      </c>
    </row>
    <row r="855" spans="1:1" x14ac:dyDescent="0.3">
      <c r="A855" s="1" t="s">
        <v>1789</v>
      </c>
    </row>
    <row r="856" spans="1:1" x14ac:dyDescent="0.3">
      <c r="A856" s="1" t="s">
        <v>2018</v>
      </c>
    </row>
    <row r="857" spans="1:1" x14ac:dyDescent="0.3">
      <c r="A857" s="1" t="s">
        <v>6755</v>
      </c>
    </row>
    <row r="858" spans="1:1" x14ac:dyDescent="0.3">
      <c r="A858" s="1" t="s">
        <v>6716</v>
      </c>
    </row>
    <row r="859" spans="1:1" x14ac:dyDescent="0.3">
      <c r="A859" s="1" t="s">
        <v>6798</v>
      </c>
    </row>
    <row r="860" spans="1:1" x14ac:dyDescent="0.3">
      <c r="A860" s="1" t="s">
        <v>6763</v>
      </c>
    </row>
    <row r="861" spans="1:1" x14ac:dyDescent="0.3">
      <c r="A861" s="1" t="s">
        <v>6757</v>
      </c>
    </row>
    <row r="862" spans="1:1" x14ac:dyDescent="0.3">
      <c r="A862" s="1" t="s">
        <v>6565</v>
      </c>
    </row>
    <row r="863" spans="1:1" x14ac:dyDescent="0.3">
      <c r="A863" s="1" t="s">
        <v>7850</v>
      </c>
    </row>
    <row r="864" spans="1:1" x14ac:dyDescent="0.3">
      <c r="A864" s="1" t="s">
        <v>3153</v>
      </c>
    </row>
    <row r="865" spans="1:1" x14ac:dyDescent="0.3">
      <c r="A865" s="1" t="s">
        <v>7712</v>
      </c>
    </row>
    <row r="866" spans="1:1" x14ac:dyDescent="0.3">
      <c r="A866" s="1" t="s">
        <v>195</v>
      </c>
    </row>
    <row r="867" spans="1:1" x14ac:dyDescent="0.3">
      <c r="A867" s="1" t="s">
        <v>192</v>
      </c>
    </row>
    <row r="868" spans="1:1" x14ac:dyDescent="0.3">
      <c r="A868" s="1" t="s">
        <v>73</v>
      </c>
    </row>
    <row r="869" spans="1:1" x14ac:dyDescent="0.3">
      <c r="A869" s="1" t="s">
        <v>5805</v>
      </c>
    </row>
    <row r="870" spans="1:1" x14ac:dyDescent="0.3">
      <c r="A870" s="1" t="s">
        <v>3248</v>
      </c>
    </row>
    <row r="871" spans="1:1" x14ac:dyDescent="0.3">
      <c r="A871" s="1" t="s">
        <v>7874</v>
      </c>
    </row>
    <row r="872" spans="1:1" x14ac:dyDescent="0.3">
      <c r="A872" s="1" t="s">
        <v>4632</v>
      </c>
    </row>
    <row r="873" spans="1:1" x14ac:dyDescent="0.3">
      <c r="A873" s="1" t="s">
        <v>4635</v>
      </c>
    </row>
    <row r="874" spans="1:1" x14ac:dyDescent="0.3">
      <c r="A874" s="1" t="s">
        <v>4239</v>
      </c>
    </row>
    <row r="875" spans="1:1" x14ac:dyDescent="0.3">
      <c r="A875" s="1" t="s">
        <v>6647</v>
      </c>
    </row>
    <row r="876" spans="1:1" x14ac:dyDescent="0.3">
      <c r="A876" s="1" t="s">
        <v>6555</v>
      </c>
    </row>
    <row r="877" spans="1:1" x14ac:dyDescent="0.3">
      <c r="A877" s="1" t="s">
        <v>6541</v>
      </c>
    </row>
    <row r="878" spans="1:1" x14ac:dyDescent="0.3">
      <c r="A878" s="1" t="s">
        <v>7083</v>
      </c>
    </row>
    <row r="879" spans="1:1" x14ac:dyDescent="0.3">
      <c r="A879" s="1" t="s">
        <v>7117</v>
      </c>
    </row>
    <row r="880" spans="1:1" x14ac:dyDescent="0.3">
      <c r="A880" s="1" t="s">
        <v>7045</v>
      </c>
    </row>
    <row r="881" spans="1:1" x14ac:dyDescent="0.3">
      <c r="A881" s="1" t="s">
        <v>6629</v>
      </c>
    </row>
    <row r="882" spans="1:1" x14ac:dyDescent="0.3">
      <c r="A882" s="1" t="s">
        <v>6206</v>
      </c>
    </row>
    <row r="883" spans="1:1" x14ac:dyDescent="0.3">
      <c r="A883" s="1" t="s">
        <v>6123</v>
      </c>
    </row>
    <row r="884" spans="1:1" x14ac:dyDescent="0.3">
      <c r="A884" s="1" t="s">
        <v>6121</v>
      </c>
    </row>
    <row r="885" spans="1:1" x14ac:dyDescent="0.3">
      <c r="A885" s="1" t="s">
        <v>6145</v>
      </c>
    </row>
    <row r="886" spans="1:1" x14ac:dyDescent="0.3">
      <c r="A886" s="1" t="s">
        <v>6251</v>
      </c>
    </row>
    <row r="887" spans="1:1" x14ac:dyDescent="0.3">
      <c r="A887" s="1" t="s">
        <v>6118</v>
      </c>
    </row>
    <row r="888" spans="1:1" x14ac:dyDescent="0.3">
      <c r="A888" s="1" t="s">
        <v>4133</v>
      </c>
    </row>
    <row r="889" spans="1:1" x14ac:dyDescent="0.3">
      <c r="A889" s="1" t="s">
        <v>4247</v>
      </c>
    </row>
    <row r="890" spans="1:1" x14ac:dyDescent="0.3">
      <c r="A890" s="1" t="s">
        <v>4351</v>
      </c>
    </row>
    <row r="891" spans="1:1" x14ac:dyDescent="0.3">
      <c r="A891" s="1" t="s">
        <v>4257</v>
      </c>
    </row>
    <row r="892" spans="1:1" x14ac:dyDescent="0.3">
      <c r="A892" s="1" t="s">
        <v>4317</v>
      </c>
    </row>
    <row r="893" spans="1:1" x14ac:dyDescent="0.3">
      <c r="A893" s="1" t="s">
        <v>6199</v>
      </c>
    </row>
    <row r="894" spans="1:1" x14ac:dyDescent="0.3">
      <c r="A894" s="1" t="s">
        <v>713</v>
      </c>
    </row>
    <row r="895" spans="1:1" x14ac:dyDescent="0.3">
      <c r="A895" s="1" t="s">
        <v>937</v>
      </c>
    </row>
    <row r="896" spans="1:1" x14ac:dyDescent="0.3">
      <c r="A896" s="1" t="s">
        <v>4043</v>
      </c>
    </row>
    <row r="897" spans="1:1" x14ac:dyDescent="0.3">
      <c r="A897" s="1" t="s">
        <v>823</v>
      </c>
    </row>
    <row r="898" spans="1:1" x14ac:dyDescent="0.3">
      <c r="A898" s="1" t="s">
        <v>4265</v>
      </c>
    </row>
    <row r="899" spans="1:1" x14ac:dyDescent="0.3">
      <c r="A899" s="1" t="s">
        <v>6803</v>
      </c>
    </row>
    <row r="900" spans="1:1" x14ac:dyDescent="0.3">
      <c r="A900" s="1" t="s">
        <v>6129</v>
      </c>
    </row>
    <row r="901" spans="1:1" x14ac:dyDescent="0.3">
      <c r="A901" s="1" t="s">
        <v>6113</v>
      </c>
    </row>
    <row r="902" spans="1:1" x14ac:dyDescent="0.3">
      <c r="A902" s="1" t="s">
        <v>6075</v>
      </c>
    </row>
    <row r="903" spans="1:1" x14ac:dyDescent="0.3">
      <c r="A903" s="1" t="s">
        <v>6125</v>
      </c>
    </row>
    <row r="904" spans="1:1" x14ac:dyDescent="0.3">
      <c r="A904" s="1" t="s">
        <v>6073</v>
      </c>
    </row>
    <row r="905" spans="1:1" x14ac:dyDescent="0.3">
      <c r="A905" s="1" t="s">
        <v>6089</v>
      </c>
    </row>
    <row r="906" spans="1:1" x14ac:dyDescent="0.3">
      <c r="A906" s="1" t="s">
        <v>6069</v>
      </c>
    </row>
    <row r="907" spans="1:1" x14ac:dyDescent="0.3">
      <c r="A907" s="1" t="s">
        <v>6481</v>
      </c>
    </row>
    <row r="908" spans="1:1" x14ac:dyDescent="0.3">
      <c r="A908" s="1" t="s">
        <v>6071</v>
      </c>
    </row>
    <row r="909" spans="1:1" x14ac:dyDescent="0.3">
      <c r="A909" s="1" t="s">
        <v>6079</v>
      </c>
    </row>
    <row r="910" spans="1:1" x14ac:dyDescent="0.3">
      <c r="A910" s="1" t="s">
        <v>6097</v>
      </c>
    </row>
    <row r="911" spans="1:1" x14ac:dyDescent="0.3">
      <c r="A911" s="1" t="s">
        <v>6084</v>
      </c>
    </row>
    <row r="912" spans="1:1" x14ac:dyDescent="0.3">
      <c r="A912" s="1" t="s">
        <v>6225</v>
      </c>
    </row>
    <row r="913" spans="1:1" x14ac:dyDescent="0.3">
      <c r="A913" s="1" t="s">
        <v>6453</v>
      </c>
    </row>
    <row r="914" spans="1:1" x14ac:dyDescent="0.3">
      <c r="A914" s="1" t="s">
        <v>6394</v>
      </c>
    </row>
    <row r="915" spans="1:1" x14ac:dyDescent="0.3">
      <c r="A915" s="1" t="s">
        <v>6385</v>
      </c>
    </row>
    <row r="916" spans="1:1" x14ac:dyDescent="0.3">
      <c r="A916" s="1" t="s">
        <v>6193</v>
      </c>
    </row>
    <row r="917" spans="1:1" x14ac:dyDescent="0.3">
      <c r="A917" s="1" t="s">
        <v>6285</v>
      </c>
    </row>
    <row r="918" spans="1:1" x14ac:dyDescent="0.3">
      <c r="A918" s="1" t="s">
        <v>7027</v>
      </c>
    </row>
    <row r="919" spans="1:1" x14ac:dyDescent="0.3">
      <c r="A919" s="1" t="s">
        <v>7013</v>
      </c>
    </row>
    <row r="920" spans="1:1" x14ac:dyDescent="0.3">
      <c r="A920" s="1" t="s">
        <v>7015</v>
      </c>
    </row>
    <row r="921" spans="1:1" x14ac:dyDescent="0.3">
      <c r="A921" s="1" t="s">
        <v>7017</v>
      </c>
    </row>
    <row r="922" spans="1:1" x14ac:dyDescent="0.3">
      <c r="A922" s="1" t="s">
        <v>7094</v>
      </c>
    </row>
    <row r="923" spans="1:1" x14ac:dyDescent="0.3">
      <c r="A923" s="1" t="s">
        <v>7019</v>
      </c>
    </row>
    <row r="924" spans="1:1" x14ac:dyDescent="0.3">
      <c r="A924" s="1" t="s">
        <v>7220</v>
      </c>
    </row>
    <row r="925" spans="1:1" x14ac:dyDescent="0.3">
      <c r="A925" s="1" t="s">
        <v>1904</v>
      </c>
    </row>
    <row r="926" spans="1:1" x14ac:dyDescent="0.3">
      <c r="A926" s="1" t="s">
        <v>2340</v>
      </c>
    </row>
    <row r="927" spans="1:1" x14ac:dyDescent="0.3">
      <c r="A927" s="1" t="s">
        <v>7038</v>
      </c>
    </row>
    <row r="928" spans="1:1" x14ac:dyDescent="0.3">
      <c r="A928" s="1" t="s">
        <v>138</v>
      </c>
    </row>
    <row r="929" spans="1:1" x14ac:dyDescent="0.3">
      <c r="A929" s="1" t="s">
        <v>21</v>
      </c>
    </row>
    <row r="930" spans="1:1" x14ac:dyDescent="0.3">
      <c r="A930" s="1" t="s">
        <v>4252</v>
      </c>
    </row>
    <row r="931" spans="1:1" x14ac:dyDescent="0.3">
      <c r="A931" s="1" t="s">
        <v>1730</v>
      </c>
    </row>
    <row r="932" spans="1:1" x14ac:dyDescent="0.3">
      <c r="A932" s="1" t="s">
        <v>4422</v>
      </c>
    </row>
    <row r="933" spans="1:1" x14ac:dyDescent="0.3">
      <c r="A933" s="1" t="s">
        <v>6523</v>
      </c>
    </row>
    <row r="934" spans="1:1" x14ac:dyDescent="0.3">
      <c r="A934" s="1" t="s">
        <v>4327</v>
      </c>
    </row>
    <row r="935" spans="1:1" x14ac:dyDescent="0.3">
      <c r="A935" s="1" t="s">
        <v>3685</v>
      </c>
    </row>
    <row r="936" spans="1:1" x14ac:dyDescent="0.3">
      <c r="A936" s="1" t="s">
        <v>4297</v>
      </c>
    </row>
    <row r="937" spans="1:1" x14ac:dyDescent="0.3">
      <c r="A937" s="1" t="s">
        <v>4364</v>
      </c>
    </row>
    <row r="938" spans="1:1" x14ac:dyDescent="0.3">
      <c r="A938" s="1" t="s">
        <v>4362</v>
      </c>
    </row>
    <row r="939" spans="1:1" x14ac:dyDescent="0.3">
      <c r="A939" s="1" t="s">
        <v>4311</v>
      </c>
    </row>
    <row r="940" spans="1:1" x14ac:dyDescent="0.3">
      <c r="A940" s="1" t="s">
        <v>4282</v>
      </c>
    </row>
    <row r="941" spans="1:1" x14ac:dyDescent="0.3">
      <c r="A941" s="1" t="s">
        <v>3196</v>
      </c>
    </row>
    <row r="942" spans="1:1" x14ac:dyDescent="0.3">
      <c r="A942" s="1" t="s">
        <v>6734</v>
      </c>
    </row>
    <row r="943" spans="1:1" x14ac:dyDescent="0.3">
      <c r="A943" s="1" t="s">
        <v>6253</v>
      </c>
    </row>
    <row r="944" spans="1:1" x14ac:dyDescent="0.3">
      <c r="A944" s="1" t="s">
        <v>1824</v>
      </c>
    </row>
    <row r="945" spans="1:1" x14ac:dyDescent="0.3">
      <c r="A945" s="1" t="s">
        <v>6086</v>
      </c>
    </row>
    <row r="946" spans="1:1" x14ac:dyDescent="0.3">
      <c r="A946" s="1" t="s">
        <v>7593</v>
      </c>
    </row>
    <row r="947" spans="1:1" x14ac:dyDescent="0.3">
      <c r="A947" s="1" t="s">
        <v>854</v>
      </c>
    </row>
    <row r="948" spans="1:1" x14ac:dyDescent="0.3">
      <c r="A948" s="1" t="s">
        <v>1247</v>
      </c>
    </row>
    <row r="949" spans="1:1" x14ac:dyDescent="0.3">
      <c r="A949" s="1" t="s">
        <v>1008</v>
      </c>
    </row>
    <row r="950" spans="1:1" x14ac:dyDescent="0.3">
      <c r="A950" s="1" t="s">
        <v>2382</v>
      </c>
    </row>
    <row r="951" spans="1:1" x14ac:dyDescent="0.3">
      <c r="A951" s="1" t="s">
        <v>7465</v>
      </c>
    </row>
    <row r="952" spans="1:1" x14ac:dyDescent="0.3">
      <c r="A952" s="1" t="s">
        <v>3737</v>
      </c>
    </row>
    <row r="953" spans="1:1" x14ac:dyDescent="0.3">
      <c r="A953" s="1" t="s">
        <v>219</v>
      </c>
    </row>
    <row r="954" spans="1:1" x14ac:dyDescent="0.3">
      <c r="A954" s="1" t="s">
        <v>283</v>
      </c>
    </row>
    <row r="955" spans="1:1" x14ac:dyDescent="0.3">
      <c r="A955" s="1" t="s">
        <v>312</v>
      </c>
    </row>
    <row r="956" spans="1:1" x14ac:dyDescent="0.3">
      <c r="A956" s="1" t="s">
        <v>2596</v>
      </c>
    </row>
    <row r="957" spans="1:1" x14ac:dyDescent="0.3">
      <c r="A957" s="1" t="s">
        <v>2547</v>
      </c>
    </row>
    <row r="958" spans="1:1" x14ac:dyDescent="0.3">
      <c r="A958" s="1" t="s">
        <v>2295</v>
      </c>
    </row>
    <row r="959" spans="1:1" x14ac:dyDescent="0.3">
      <c r="A959" s="1" t="s">
        <v>7728</v>
      </c>
    </row>
    <row r="960" spans="1:1" x14ac:dyDescent="0.3">
      <c r="A960" s="1" t="s">
        <v>24</v>
      </c>
    </row>
    <row r="961" spans="1:1" x14ac:dyDescent="0.3">
      <c r="A961" s="1" t="s">
        <v>1342</v>
      </c>
    </row>
    <row r="962" spans="1:1" x14ac:dyDescent="0.3">
      <c r="A962" s="1" t="s">
        <v>1841</v>
      </c>
    </row>
    <row r="963" spans="1:1" x14ac:dyDescent="0.3">
      <c r="A963" s="1" t="s">
        <v>5788</v>
      </c>
    </row>
    <row r="964" spans="1:1" x14ac:dyDescent="0.3">
      <c r="A964" s="1" t="s">
        <v>1881</v>
      </c>
    </row>
    <row r="965" spans="1:1" x14ac:dyDescent="0.3">
      <c r="A965" s="1" t="s">
        <v>4387</v>
      </c>
    </row>
    <row r="966" spans="1:1" x14ac:dyDescent="0.3">
      <c r="A966" s="1" t="s">
        <v>6531</v>
      </c>
    </row>
    <row r="967" spans="1:1" x14ac:dyDescent="0.3">
      <c r="A967" s="1" t="s">
        <v>4342</v>
      </c>
    </row>
    <row r="968" spans="1:1" x14ac:dyDescent="0.3">
      <c r="A968" s="1" t="s">
        <v>7070</v>
      </c>
    </row>
    <row r="969" spans="1:1" x14ac:dyDescent="0.3">
      <c r="A969" s="1" t="s">
        <v>1936</v>
      </c>
    </row>
    <row r="970" spans="1:1" x14ac:dyDescent="0.3">
      <c r="A970" s="1" t="s">
        <v>5638</v>
      </c>
    </row>
    <row r="971" spans="1:1" x14ac:dyDescent="0.3">
      <c r="A971" s="1" t="s">
        <v>5623</v>
      </c>
    </row>
    <row r="972" spans="1:1" x14ac:dyDescent="0.3">
      <c r="A972" s="1" t="s">
        <v>948</v>
      </c>
    </row>
    <row r="973" spans="1:1" x14ac:dyDescent="0.3">
      <c r="A973" s="1" t="s">
        <v>741</v>
      </c>
    </row>
    <row r="974" spans="1:1" x14ac:dyDescent="0.3">
      <c r="A974" s="1" t="s">
        <v>5325</v>
      </c>
    </row>
    <row r="975" spans="1:1" x14ac:dyDescent="0.3">
      <c r="A975" s="1" t="s">
        <v>4937</v>
      </c>
    </row>
    <row r="976" spans="1:1" x14ac:dyDescent="0.3">
      <c r="A976" s="1" t="s">
        <v>3705</v>
      </c>
    </row>
    <row r="977" spans="1:1" x14ac:dyDescent="0.3">
      <c r="A977" s="1" t="s">
        <v>2540</v>
      </c>
    </row>
    <row r="978" spans="1:1" x14ac:dyDescent="0.3">
      <c r="A978" s="1" t="s">
        <v>2833</v>
      </c>
    </row>
    <row r="979" spans="1:1" x14ac:dyDescent="0.3">
      <c r="A979" s="1" t="s">
        <v>3158</v>
      </c>
    </row>
    <row r="980" spans="1:1" x14ac:dyDescent="0.3">
      <c r="A980" s="1" t="s">
        <v>3180</v>
      </c>
    </row>
    <row r="981" spans="1:1" x14ac:dyDescent="0.3">
      <c r="A981" s="1" t="s">
        <v>4743</v>
      </c>
    </row>
    <row r="982" spans="1:1" x14ac:dyDescent="0.3">
      <c r="A982" s="1" t="s">
        <v>1742</v>
      </c>
    </row>
    <row r="983" spans="1:1" x14ac:dyDescent="0.3">
      <c r="A983" s="1" t="s">
        <v>2569</v>
      </c>
    </row>
    <row r="984" spans="1:1" x14ac:dyDescent="0.3">
      <c r="A984" s="1" t="s">
        <v>1960</v>
      </c>
    </row>
    <row r="985" spans="1:1" x14ac:dyDescent="0.3">
      <c r="A985" s="1" t="s">
        <v>1839</v>
      </c>
    </row>
    <row r="986" spans="1:1" x14ac:dyDescent="0.3">
      <c r="A986" s="1" t="s">
        <v>4780</v>
      </c>
    </row>
    <row r="987" spans="1:1" x14ac:dyDescent="0.3">
      <c r="A987" s="1" t="s">
        <v>6533</v>
      </c>
    </row>
    <row r="988" spans="1:1" x14ac:dyDescent="0.3">
      <c r="A988" s="1" t="s">
        <v>7853</v>
      </c>
    </row>
    <row r="989" spans="1:1" x14ac:dyDescent="0.3">
      <c r="A989" s="1" t="s">
        <v>4877</v>
      </c>
    </row>
  </sheetData>
  <sortState ref="A2:A991">
    <sortCondition ref="A2:A991"/>
  </sortState>
  <pageMargins left="0.7" right="0.7" top="0.75" bottom="0.75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F1A9E-3E99-48A4-8D5E-E6A724116B6E}">
  <dimension ref="A1:K6802"/>
  <sheetViews>
    <sheetView topLeftCell="C1" zoomScale="62" zoomScaleNormal="62" workbookViewId="0">
      <selection activeCell="H1" sqref="H1"/>
    </sheetView>
  </sheetViews>
  <sheetFormatPr defaultRowHeight="14.4" x14ac:dyDescent="0.3"/>
  <cols>
    <col min="1" max="1" width="69.77734375" style="15" bestFit="1" customWidth="1"/>
    <col min="2" max="2" width="236.33203125" style="15" bestFit="1" customWidth="1"/>
    <col min="3" max="3" width="28.21875" style="16" bestFit="1" customWidth="1"/>
    <col min="4" max="4" width="28.109375" style="16" bestFit="1" customWidth="1"/>
    <col min="5" max="5" width="28.21875" style="16" bestFit="1" customWidth="1"/>
    <col min="6" max="6" width="27.6640625" style="16" bestFit="1" customWidth="1"/>
    <col min="7" max="7" width="28.109375" style="16" bestFit="1" customWidth="1"/>
    <col min="8" max="8" width="34.21875" style="84" bestFit="1" customWidth="1"/>
    <col min="9" max="9" width="33.21875" style="84" bestFit="1" customWidth="1"/>
    <col min="10" max="10" width="36.88671875" style="85" customWidth="1"/>
    <col min="11" max="11" width="41.21875" style="85" customWidth="1"/>
    <col min="12" max="16384" width="8.88671875" style="7"/>
  </cols>
  <sheetData>
    <row r="1" spans="1:11" ht="17.399999999999999" x14ac:dyDescent="0.3">
      <c r="A1" s="18" t="s">
        <v>1</v>
      </c>
      <c r="B1" s="18" t="s">
        <v>4</v>
      </c>
      <c r="C1" s="18" t="s">
        <v>5</v>
      </c>
      <c r="D1" s="18" t="s">
        <v>6</v>
      </c>
      <c r="E1" s="18" t="s">
        <v>7</v>
      </c>
      <c r="F1" s="18" t="s">
        <v>8</v>
      </c>
      <c r="G1" s="18" t="s">
        <v>9</v>
      </c>
      <c r="H1" s="18" t="s">
        <v>8031</v>
      </c>
      <c r="I1" s="18" t="s">
        <v>8032</v>
      </c>
      <c r="J1" s="19" t="s">
        <v>8026</v>
      </c>
      <c r="K1" s="19" t="s">
        <v>8029</v>
      </c>
    </row>
    <row r="2" spans="1:11" ht="18" x14ac:dyDescent="0.35">
      <c r="A2" s="25" t="s">
        <v>7798</v>
      </c>
      <c r="B2" s="25" t="s">
        <v>7820</v>
      </c>
      <c r="C2" s="26">
        <v>0</v>
      </c>
      <c r="D2" s="26">
        <v>0.56789500252400005</v>
      </c>
      <c r="E2" s="26">
        <v>0.84885640179199995</v>
      </c>
      <c r="F2" s="26">
        <v>1.1946270363</v>
      </c>
      <c r="G2" s="26">
        <v>1.56233939768</v>
      </c>
      <c r="H2" s="27">
        <f>(C2&gt;D2)*AND(D2&gt;E2)*(E2&gt;F2)*AND(F2&gt;G2)</f>
        <v>0</v>
      </c>
      <c r="I2" s="27">
        <f>(C2&lt;D2)*AND(D2&lt;E2)*(E2&lt;F2)*AND(F2&lt;G2)</f>
        <v>1</v>
      </c>
      <c r="J2" s="23">
        <f t="shared" ref="J2:J65" si="0">(C2&gt;0)*AND(D2=0)*AND(E2=0)*AND(F2=0)*AND(G2=0)</f>
        <v>0</v>
      </c>
      <c r="K2" s="55">
        <f t="shared" ref="K2:K65" si="1">(C2=0)*AND(D2&gt;0)*AND(E2&gt;0)*AND(F2&gt;0)*AND(G2&gt;0)</f>
        <v>1</v>
      </c>
    </row>
    <row r="3" spans="1:11" ht="18" x14ac:dyDescent="0.35">
      <c r="A3" s="20" t="s">
        <v>7798</v>
      </c>
      <c r="B3" s="20" t="s">
        <v>7815</v>
      </c>
      <c r="C3" s="28">
        <v>0</v>
      </c>
      <c r="D3" s="28">
        <v>1.98763250883</v>
      </c>
      <c r="E3" s="28">
        <v>0.55411459561400001</v>
      </c>
      <c r="F3" s="28">
        <v>0.788796799085</v>
      </c>
      <c r="G3" s="28">
        <v>0.88395518552800001</v>
      </c>
      <c r="H3" s="22">
        <f t="shared" ref="H3:H65" si="2">(C3&gt;D3)*AND(D3&gt;E3)*(E3&gt;F3)*AND(F3&gt;G3)</f>
        <v>0</v>
      </c>
      <c r="I3" s="22">
        <f t="shared" ref="I3:I65" si="3">(C3&lt;D3)*AND(D3&lt;E3)*(E3&lt;F3)*AND(F3&lt;G3)</f>
        <v>0</v>
      </c>
      <c r="J3" s="23">
        <f t="shared" si="0"/>
        <v>0</v>
      </c>
      <c r="K3" s="55">
        <f t="shared" si="1"/>
        <v>1</v>
      </c>
    </row>
    <row r="4" spans="1:11" ht="18" x14ac:dyDescent="0.35">
      <c r="A4" s="20" t="s">
        <v>7798</v>
      </c>
      <c r="B4" s="20" t="s">
        <v>7824</v>
      </c>
      <c r="C4" s="28">
        <v>0</v>
      </c>
      <c r="D4" s="28">
        <v>0.41645633518399999</v>
      </c>
      <c r="E4" s="28">
        <v>0.247583117189</v>
      </c>
      <c r="F4" s="28">
        <v>0.543012289225</v>
      </c>
      <c r="G4" s="28">
        <v>0.60643437146699997</v>
      </c>
      <c r="H4" s="22">
        <f t="shared" si="2"/>
        <v>0</v>
      </c>
      <c r="I4" s="22">
        <f t="shared" si="3"/>
        <v>0</v>
      </c>
      <c r="J4" s="23">
        <f t="shared" si="0"/>
        <v>0</v>
      </c>
      <c r="K4" s="55">
        <f t="shared" si="1"/>
        <v>1</v>
      </c>
    </row>
    <row r="5" spans="1:11" ht="18" x14ac:dyDescent="0.35">
      <c r="A5" s="20" t="s">
        <v>7798</v>
      </c>
      <c r="B5" s="20" t="s">
        <v>7825</v>
      </c>
      <c r="C5" s="28">
        <v>0</v>
      </c>
      <c r="D5" s="28">
        <v>0.384906612822</v>
      </c>
      <c r="E5" s="28">
        <v>0.15326573921200001</v>
      </c>
      <c r="F5" s="28">
        <v>0.21720491569</v>
      </c>
      <c r="G5" s="28">
        <v>0.123342584027</v>
      </c>
      <c r="H5" s="22">
        <f t="shared" si="2"/>
        <v>0</v>
      </c>
      <c r="I5" s="22">
        <f t="shared" si="3"/>
        <v>0</v>
      </c>
      <c r="J5" s="23">
        <f t="shared" si="0"/>
        <v>0</v>
      </c>
      <c r="K5" s="55">
        <f t="shared" si="1"/>
        <v>1</v>
      </c>
    </row>
    <row r="6" spans="1:11" ht="18" x14ac:dyDescent="0.35">
      <c r="A6" s="20" t="s">
        <v>7798</v>
      </c>
      <c r="B6" s="20" t="s">
        <v>7827</v>
      </c>
      <c r="C6" s="28">
        <v>0</v>
      </c>
      <c r="D6" s="28">
        <v>0.29656739020700001</v>
      </c>
      <c r="E6" s="28">
        <v>0.62485262909700001</v>
      </c>
      <c r="F6" s="28">
        <v>0.411546156045</v>
      </c>
      <c r="G6" s="28">
        <v>1.0381334155599999</v>
      </c>
      <c r="H6" s="22">
        <f t="shared" si="2"/>
        <v>0</v>
      </c>
      <c r="I6" s="22">
        <f t="shared" si="3"/>
        <v>0</v>
      </c>
      <c r="J6" s="23">
        <f t="shared" si="0"/>
        <v>0</v>
      </c>
      <c r="K6" s="55">
        <f t="shared" si="1"/>
        <v>1</v>
      </c>
    </row>
    <row r="7" spans="1:11" ht="18" x14ac:dyDescent="0.35">
      <c r="A7" s="20" t="s">
        <v>7798</v>
      </c>
      <c r="B7" s="20" t="s">
        <v>7844</v>
      </c>
      <c r="C7" s="28">
        <v>0</v>
      </c>
      <c r="D7" s="28">
        <v>8.8339222614799998E-2</v>
      </c>
      <c r="E7" s="28">
        <v>0.38905918415500002</v>
      </c>
      <c r="F7" s="28">
        <v>0.36581880537299999</v>
      </c>
      <c r="G7" s="28">
        <v>0.29807791139899997</v>
      </c>
      <c r="H7" s="22">
        <f t="shared" si="2"/>
        <v>0</v>
      </c>
      <c r="I7" s="22">
        <f t="shared" si="3"/>
        <v>0</v>
      </c>
      <c r="J7" s="23">
        <f t="shared" si="0"/>
        <v>0</v>
      </c>
      <c r="K7" s="55">
        <f t="shared" si="1"/>
        <v>1</v>
      </c>
    </row>
    <row r="8" spans="1:11" ht="18" x14ac:dyDescent="0.35">
      <c r="A8" s="20" t="s">
        <v>7798</v>
      </c>
      <c r="B8" s="20" t="s">
        <v>7845</v>
      </c>
      <c r="C8" s="28">
        <v>0</v>
      </c>
      <c r="D8" s="28">
        <v>8.2029278142400006E-2</v>
      </c>
      <c r="E8" s="28">
        <v>0.97854279650999998</v>
      </c>
      <c r="F8" s="28">
        <v>0.37153472420700001</v>
      </c>
      <c r="G8" s="28">
        <v>0.256963716723</v>
      </c>
      <c r="H8" s="22">
        <f t="shared" si="2"/>
        <v>0</v>
      </c>
      <c r="I8" s="22">
        <f t="shared" si="3"/>
        <v>0</v>
      </c>
      <c r="J8" s="23">
        <f t="shared" si="0"/>
        <v>0</v>
      </c>
      <c r="K8" s="55">
        <f t="shared" si="1"/>
        <v>1</v>
      </c>
    </row>
    <row r="9" spans="1:11" ht="18" x14ac:dyDescent="0.35">
      <c r="A9" s="20" t="s">
        <v>7798</v>
      </c>
      <c r="B9" s="20" t="s">
        <v>7854</v>
      </c>
      <c r="C9" s="28">
        <v>0</v>
      </c>
      <c r="D9" s="28">
        <v>5.6789500252400003E-2</v>
      </c>
      <c r="E9" s="28">
        <v>0.34190049516600002</v>
      </c>
      <c r="F9" s="28">
        <v>0.46870534438400002</v>
      </c>
      <c r="G9" s="28">
        <v>0.31863500873700001</v>
      </c>
      <c r="H9" s="22">
        <f t="shared" si="2"/>
        <v>0</v>
      </c>
      <c r="I9" s="22">
        <f t="shared" si="3"/>
        <v>0</v>
      </c>
      <c r="J9" s="23">
        <f t="shared" si="0"/>
        <v>0</v>
      </c>
      <c r="K9" s="55">
        <f t="shared" si="1"/>
        <v>1</v>
      </c>
    </row>
    <row r="10" spans="1:11" ht="18" x14ac:dyDescent="0.35">
      <c r="A10" s="20" t="s">
        <v>7798</v>
      </c>
      <c r="B10" s="20" t="s">
        <v>7942</v>
      </c>
      <c r="C10" s="21">
        <v>2.5657472738900001E-2</v>
      </c>
      <c r="D10" s="21">
        <v>0</v>
      </c>
      <c r="E10" s="21">
        <v>0</v>
      </c>
      <c r="F10" s="21">
        <v>0</v>
      </c>
      <c r="G10" s="21">
        <v>0</v>
      </c>
      <c r="H10" s="22">
        <f t="shared" si="2"/>
        <v>0</v>
      </c>
      <c r="I10" s="22">
        <f t="shared" si="3"/>
        <v>0</v>
      </c>
      <c r="J10" s="24">
        <f t="shared" si="0"/>
        <v>1</v>
      </c>
      <c r="K10" s="55">
        <f t="shared" si="1"/>
        <v>0</v>
      </c>
    </row>
    <row r="11" spans="1:11" ht="18" x14ac:dyDescent="0.35">
      <c r="A11" s="20" t="s">
        <v>7798</v>
      </c>
      <c r="B11" s="20" t="s">
        <v>7950</v>
      </c>
      <c r="C11" s="21">
        <v>3.8486209108399998E-2</v>
      </c>
      <c r="D11" s="21">
        <v>0</v>
      </c>
      <c r="E11" s="21">
        <v>0</v>
      </c>
      <c r="F11" s="21">
        <v>0</v>
      </c>
      <c r="G11" s="21">
        <v>0</v>
      </c>
      <c r="H11" s="22">
        <f t="shared" si="2"/>
        <v>0</v>
      </c>
      <c r="I11" s="22">
        <f t="shared" si="3"/>
        <v>0</v>
      </c>
      <c r="J11" s="24">
        <f t="shared" si="0"/>
        <v>1</v>
      </c>
      <c r="K11" s="55">
        <f t="shared" si="1"/>
        <v>0</v>
      </c>
    </row>
    <row r="12" spans="1:11" ht="18" x14ac:dyDescent="0.35">
      <c r="A12" s="20" t="s">
        <v>7798</v>
      </c>
      <c r="B12" s="20" t="s">
        <v>7952</v>
      </c>
      <c r="C12" s="21">
        <v>3.8486209108399998E-2</v>
      </c>
      <c r="D12" s="21">
        <v>0</v>
      </c>
      <c r="E12" s="21">
        <v>0</v>
      </c>
      <c r="F12" s="21">
        <v>0</v>
      </c>
      <c r="G12" s="21">
        <v>0</v>
      </c>
      <c r="H12" s="22">
        <f t="shared" si="2"/>
        <v>0</v>
      </c>
      <c r="I12" s="22">
        <f t="shared" si="3"/>
        <v>0</v>
      </c>
      <c r="J12" s="24">
        <f t="shared" si="0"/>
        <v>1</v>
      </c>
      <c r="K12" s="55">
        <f t="shared" si="1"/>
        <v>0</v>
      </c>
    </row>
    <row r="13" spans="1:11" ht="18" x14ac:dyDescent="0.35">
      <c r="A13" s="20" t="s">
        <v>7798</v>
      </c>
      <c r="B13" s="20" t="s">
        <v>7953</v>
      </c>
      <c r="C13" s="21">
        <v>3.8486209108399998E-2</v>
      </c>
      <c r="D13" s="21">
        <v>0</v>
      </c>
      <c r="E13" s="21">
        <v>0</v>
      </c>
      <c r="F13" s="21">
        <v>0</v>
      </c>
      <c r="G13" s="21">
        <v>0</v>
      </c>
      <c r="H13" s="22">
        <f t="shared" si="2"/>
        <v>0</v>
      </c>
      <c r="I13" s="22">
        <f t="shared" si="3"/>
        <v>0</v>
      </c>
      <c r="J13" s="24">
        <f t="shared" si="0"/>
        <v>1</v>
      </c>
      <c r="K13" s="55">
        <f t="shared" si="1"/>
        <v>0</v>
      </c>
    </row>
    <row r="14" spans="1:11" ht="18" x14ac:dyDescent="0.35">
      <c r="A14" s="20" t="s">
        <v>7798</v>
      </c>
      <c r="B14" s="20" t="s">
        <v>7954</v>
      </c>
      <c r="C14" s="21">
        <v>3.8486209108399998E-2</v>
      </c>
      <c r="D14" s="21">
        <v>0</v>
      </c>
      <c r="E14" s="21">
        <v>0</v>
      </c>
      <c r="F14" s="21">
        <v>0</v>
      </c>
      <c r="G14" s="21">
        <v>0</v>
      </c>
      <c r="H14" s="22">
        <f t="shared" si="2"/>
        <v>0</v>
      </c>
      <c r="I14" s="22">
        <f t="shared" si="3"/>
        <v>0</v>
      </c>
      <c r="J14" s="24">
        <f t="shared" si="0"/>
        <v>1</v>
      </c>
      <c r="K14" s="55">
        <f t="shared" si="1"/>
        <v>0</v>
      </c>
    </row>
    <row r="15" spans="1:11" ht="18" x14ac:dyDescent="0.35">
      <c r="A15" s="20" t="s">
        <v>7798</v>
      </c>
      <c r="B15" s="20" t="s">
        <v>7958</v>
      </c>
      <c r="C15" s="21">
        <v>5.1314945477899998E-2</v>
      </c>
      <c r="D15" s="21">
        <v>0</v>
      </c>
      <c r="E15" s="21">
        <v>0</v>
      </c>
      <c r="F15" s="21">
        <v>0</v>
      </c>
      <c r="G15" s="21">
        <v>0</v>
      </c>
      <c r="H15" s="22">
        <f t="shared" si="2"/>
        <v>0</v>
      </c>
      <c r="I15" s="22">
        <f t="shared" si="3"/>
        <v>0</v>
      </c>
      <c r="J15" s="24">
        <f t="shared" si="0"/>
        <v>1</v>
      </c>
      <c r="K15" s="55">
        <f t="shared" si="1"/>
        <v>0</v>
      </c>
    </row>
    <row r="16" spans="1:11" ht="18" x14ac:dyDescent="0.35">
      <c r="A16" s="20" t="s">
        <v>7798</v>
      </c>
      <c r="B16" s="20" t="s">
        <v>7959</v>
      </c>
      <c r="C16" s="21">
        <v>5.1314945477899998E-2</v>
      </c>
      <c r="D16" s="21">
        <v>0</v>
      </c>
      <c r="E16" s="21">
        <v>0</v>
      </c>
      <c r="F16" s="21">
        <v>0</v>
      </c>
      <c r="G16" s="21">
        <v>0</v>
      </c>
      <c r="H16" s="22">
        <f t="shared" si="2"/>
        <v>0</v>
      </c>
      <c r="I16" s="22">
        <f t="shared" si="3"/>
        <v>0</v>
      </c>
      <c r="J16" s="24">
        <f t="shared" si="0"/>
        <v>1</v>
      </c>
      <c r="K16" s="55">
        <f t="shared" si="1"/>
        <v>0</v>
      </c>
    </row>
    <row r="17" spans="1:11" ht="18" x14ac:dyDescent="0.35">
      <c r="A17" s="20" t="s">
        <v>7798</v>
      </c>
      <c r="B17" s="20" t="s">
        <v>7962</v>
      </c>
      <c r="C17" s="21">
        <v>7.6972418216799995E-2</v>
      </c>
      <c r="D17" s="21">
        <v>0</v>
      </c>
      <c r="E17" s="21">
        <v>0</v>
      </c>
      <c r="F17" s="21">
        <v>0</v>
      </c>
      <c r="G17" s="21">
        <v>0</v>
      </c>
      <c r="H17" s="22">
        <f t="shared" si="2"/>
        <v>0</v>
      </c>
      <c r="I17" s="22">
        <f t="shared" si="3"/>
        <v>0</v>
      </c>
      <c r="J17" s="24">
        <f t="shared" si="0"/>
        <v>1</v>
      </c>
      <c r="K17" s="55">
        <f t="shared" si="1"/>
        <v>0</v>
      </c>
    </row>
    <row r="18" spans="1:11" ht="18" x14ac:dyDescent="0.35">
      <c r="A18" s="20" t="s">
        <v>7798</v>
      </c>
      <c r="B18" s="20" t="s">
        <v>7882</v>
      </c>
      <c r="C18" s="21">
        <v>2.5657472738900001E-2</v>
      </c>
      <c r="D18" s="21">
        <v>3.1549722362400001E-2</v>
      </c>
      <c r="E18" s="21">
        <v>0</v>
      </c>
      <c r="F18" s="21">
        <v>0</v>
      </c>
      <c r="G18" s="21">
        <v>0</v>
      </c>
      <c r="H18" s="29">
        <f t="shared" si="2"/>
        <v>0</v>
      </c>
      <c r="I18" s="29">
        <f t="shared" si="3"/>
        <v>0</v>
      </c>
      <c r="J18" s="23">
        <f t="shared" si="0"/>
        <v>0</v>
      </c>
      <c r="K18" s="55">
        <f t="shared" si="1"/>
        <v>0</v>
      </c>
    </row>
    <row r="19" spans="1:11" ht="18" x14ac:dyDescent="0.35">
      <c r="A19" s="20" t="s">
        <v>7798</v>
      </c>
      <c r="B19" s="20" t="s">
        <v>7948</v>
      </c>
      <c r="C19" s="21">
        <v>3.8486209108399998E-2</v>
      </c>
      <c r="D19" s="21">
        <v>6.3099444724899999E-3</v>
      </c>
      <c r="E19" s="21">
        <v>0</v>
      </c>
      <c r="F19" s="21">
        <v>0</v>
      </c>
      <c r="G19" s="21">
        <v>0</v>
      </c>
      <c r="H19" s="29">
        <f t="shared" si="2"/>
        <v>0</v>
      </c>
      <c r="I19" s="29">
        <f t="shared" si="3"/>
        <v>0</v>
      </c>
      <c r="J19" s="23">
        <f t="shared" si="0"/>
        <v>0</v>
      </c>
      <c r="K19" s="55">
        <f t="shared" si="1"/>
        <v>0</v>
      </c>
    </row>
    <row r="20" spans="1:11" ht="18" x14ac:dyDescent="0.35">
      <c r="A20" s="20" t="s">
        <v>7798</v>
      </c>
      <c r="B20" s="20" t="s">
        <v>7949</v>
      </c>
      <c r="C20" s="21">
        <v>5.1314945477899998E-2</v>
      </c>
      <c r="D20" s="21">
        <v>1.2619888944999999E-2</v>
      </c>
      <c r="E20" s="21">
        <v>0</v>
      </c>
      <c r="F20" s="21">
        <v>0</v>
      </c>
      <c r="G20" s="21">
        <v>0</v>
      </c>
      <c r="H20" s="29">
        <f t="shared" si="2"/>
        <v>0</v>
      </c>
      <c r="I20" s="29">
        <f t="shared" si="3"/>
        <v>0</v>
      </c>
      <c r="J20" s="23">
        <f t="shared" si="0"/>
        <v>0</v>
      </c>
      <c r="K20" s="55">
        <f t="shared" si="1"/>
        <v>0</v>
      </c>
    </row>
    <row r="21" spans="1:11" ht="18" x14ac:dyDescent="0.35">
      <c r="A21" s="20" t="s">
        <v>7798</v>
      </c>
      <c r="B21" s="20" t="s">
        <v>7835</v>
      </c>
      <c r="C21" s="28">
        <v>0</v>
      </c>
      <c r="D21" s="28">
        <v>0.17667844523000001</v>
      </c>
      <c r="E21" s="28">
        <v>0</v>
      </c>
      <c r="F21" s="28">
        <v>0</v>
      </c>
      <c r="G21" s="28">
        <v>0</v>
      </c>
      <c r="H21" s="22">
        <f t="shared" si="2"/>
        <v>0</v>
      </c>
      <c r="I21" s="22">
        <f t="shared" si="3"/>
        <v>0</v>
      </c>
      <c r="J21" s="23">
        <f t="shared" si="0"/>
        <v>0</v>
      </c>
      <c r="K21" s="55">
        <f t="shared" si="1"/>
        <v>0</v>
      </c>
    </row>
    <row r="22" spans="1:11" ht="18" x14ac:dyDescent="0.35">
      <c r="A22" s="20" t="s">
        <v>7798</v>
      </c>
      <c r="B22" s="20" t="s">
        <v>7837</v>
      </c>
      <c r="C22" s="28">
        <v>0</v>
      </c>
      <c r="D22" s="28">
        <v>0.11988894497700001</v>
      </c>
      <c r="E22" s="28">
        <v>0</v>
      </c>
      <c r="F22" s="28">
        <v>0</v>
      </c>
      <c r="G22" s="28">
        <v>0</v>
      </c>
      <c r="H22" s="22">
        <f t="shared" si="2"/>
        <v>0</v>
      </c>
      <c r="I22" s="22">
        <f t="shared" si="3"/>
        <v>0</v>
      </c>
      <c r="J22" s="23">
        <f t="shared" si="0"/>
        <v>0</v>
      </c>
      <c r="K22" s="55">
        <f t="shared" si="1"/>
        <v>0</v>
      </c>
    </row>
    <row r="23" spans="1:11" ht="18" x14ac:dyDescent="0.35">
      <c r="A23" s="20" t="s">
        <v>7798</v>
      </c>
      <c r="B23" s="20" t="s">
        <v>7841</v>
      </c>
      <c r="C23" s="28">
        <v>0</v>
      </c>
      <c r="D23" s="28">
        <v>8.8339222614799998E-2</v>
      </c>
      <c r="E23" s="28">
        <v>0</v>
      </c>
      <c r="F23" s="28">
        <v>0</v>
      </c>
      <c r="G23" s="28">
        <v>0</v>
      </c>
      <c r="H23" s="22">
        <f t="shared" si="2"/>
        <v>0</v>
      </c>
      <c r="I23" s="22">
        <f t="shared" si="3"/>
        <v>0</v>
      </c>
      <c r="J23" s="23">
        <f t="shared" si="0"/>
        <v>0</v>
      </c>
      <c r="K23" s="55">
        <f t="shared" si="1"/>
        <v>0</v>
      </c>
    </row>
    <row r="24" spans="1:11" ht="18" x14ac:dyDescent="0.35">
      <c r="A24" s="20" t="s">
        <v>7798</v>
      </c>
      <c r="B24" s="20" t="s">
        <v>7855</v>
      </c>
      <c r="C24" s="28">
        <v>0</v>
      </c>
      <c r="D24" s="28">
        <v>4.4169611307399999E-2</v>
      </c>
      <c r="E24" s="28">
        <v>0</v>
      </c>
      <c r="F24" s="28">
        <v>0</v>
      </c>
      <c r="G24" s="28">
        <v>0</v>
      </c>
      <c r="H24" s="22">
        <f t="shared" si="2"/>
        <v>0</v>
      </c>
      <c r="I24" s="22">
        <f t="shared" si="3"/>
        <v>0</v>
      </c>
      <c r="J24" s="23">
        <f t="shared" si="0"/>
        <v>0</v>
      </c>
      <c r="K24" s="55">
        <f t="shared" si="1"/>
        <v>0</v>
      </c>
    </row>
    <row r="25" spans="1:11" ht="18" x14ac:dyDescent="0.35">
      <c r="A25" s="20" t="s">
        <v>7798</v>
      </c>
      <c r="B25" s="20" t="s">
        <v>7856</v>
      </c>
      <c r="C25" s="28">
        <v>0</v>
      </c>
      <c r="D25" s="28">
        <v>3.7859666834900003E-2</v>
      </c>
      <c r="E25" s="28">
        <v>0</v>
      </c>
      <c r="F25" s="28">
        <v>0</v>
      </c>
      <c r="G25" s="28">
        <v>0</v>
      </c>
      <c r="H25" s="22">
        <f t="shared" si="2"/>
        <v>0</v>
      </c>
      <c r="I25" s="22">
        <f t="shared" si="3"/>
        <v>0</v>
      </c>
      <c r="J25" s="23">
        <f t="shared" si="0"/>
        <v>0</v>
      </c>
      <c r="K25" s="55">
        <f t="shared" si="1"/>
        <v>0</v>
      </c>
    </row>
    <row r="26" spans="1:11" ht="18" x14ac:dyDescent="0.35">
      <c r="A26" s="20" t="s">
        <v>7798</v>
      </c>
      <c r="B26" s="20" t="s">
        <v>7863</v>
      </c>
      <c r="C26" s="28">
        <v>0</v>
      </c>
      <c r="D26" s="28">
        <v>3.1549722362400001E-2</v>
      </c>
      <c r="E26" s="28">
        <v>0</v>
      </c>
      <c r="F26" s="28">
        <v>0</v>
      </c>
      <c r="G26" s="28">
        <v>0</v>
      </c>
      <c r="H26" s="22">
        <f t="shared" si="2"/>
        <v>0</v>
      </c>
      <c r="I26" s="22">
        <f t="shared" si="3"/>
        <v>0</v>
      </c>
      <c r="J26" s="23">
        <f t="shared" si="0"/>
        <v>0</v>
      </c>
      <c r="K26" s="55">
        <f t="shared" si="1"/>
        <v>0</v>
      </c>
    </row>
    <row r="27" spans="1:11" ht="18" x14ac:dyDescent="0.35">
      <c r="A27" s="20" t="s">
        <v>7798</v>
      </c>
      <c r="B27" s="20" t="s">
        <v>7868</v>
      </c>
      <c r="C27" s="28">
        <v>0</v>
      </c>
      <c r="D27" s="28">
        <v>1.89298334175E-2</v>
      </c>
      <c r="E27" s="28">
        <v>0</v>
      </c>
      <c r="F27" s="28">
        <v>0</v>
      </c>
      <c r="G27" s="28">
        <v>0</v>
      </c>
      <c r="H27" s="22">
        <f t="shared" si="2"/>
        <v>0</v>
      </c>
      <c r="I27" s="22">
        <f t="shared" si="3"/>
        <v>0</v>
      </c>
      <c r="J27" s="23">
        <f t="shared" si="0"/>
        <v>0</v>
      </c>
      <c r="K27" s="55">
        <f t="shared" si="1"/>
        <v>0</v>
      </c>
    </row>
    <row r="28" spans="1:11" ht="18" x14ac:dyDescent="0.35">
      <c r="A28" s="20" t="s">
        <v>7798</v>
      </c>
      <c r="B28" s="20" t="s">
        <v>7870</v>
      </c>
      <c r="C28" s="28">
        <v>0</v>
      </c>
      <c r="D28" s="28">
        <v>1.2619888944999999E-2</v>
      </c>
      <c r="E28" s="28">
        <v>0</v>
      </c>
      <c r="F28" s="28">
        <v>0</v>
      </c>
      <c r="G28" s="28">
        <v>0</v>
      </c>
      <c r="H28" s="22">
        <f t="shared" si="2"/>
        <v>0</v>
      </c>
      <c r="I28" s="22">
        <f t="shared" si="3"/>
        <v>0</v>
      </c>
      <c r="J28" s="23">
        <f t="shared" si="0"/>
        <v>0</v>
      </c>
      <c r="K28" s="55">
        <f t="shared" si="1"/>
        <v>0</v>
      </c>
    </row>
    <row r="29" spans="1:11" ht="18" x14ac:dyDescent="0.35">
      <c r="A29" s="20" t="s">
        <v>7798</v>
      </c>
      <c r="B29" s="20" t="s">
        <v>7872</v>
      </c>
      <c r="C29" s="28">
        <v>0</v>
      </c>
      <c r="D29" s="28">
        <v>1.2619888944999999E-2</v>
      </c>
      <c r="E29" s="28">
        <v>0</v>
      </c>
      <c r="F29" s="28">
        <v>0</v>
      </c>
      <c r="G29" s="28">
        <v>0</v>
      </c>
      <c r="H29" s="22">
        <f t="shared" si="2"/>
        <v>0</v>
      </c>
      <c r="I29" s="22">
        <f t="shared" si="3"/>
        <v>0</v>
      </c>
      <c r="J29" s="23">
        <f t="shared" si="0"/>
        <v>0</v>
      </c>
      <c r="K29" s="55">
        <f t="shared" si="1"/>
        <v>0</v>
      </c>
    </row>
    <row r="30" spans="1:11" ht="18" x14ac:dyDescent="0.35">
      <c r="A30" s="20" t="s">
        <v>7798</v>
      </c>
      <c r="B30" s="20" t="s">
        <v>7881</v>
      </c>
      <c r="C30" s="28">
        <v>0</v>
      </c>
      <c r="D30" s="28">
        <v>6.3099444724899999E-3</v>
      </c>
      <c r="E30" s="28">
        <v>0</v>
      </c>
      <c r="F30" s="28">
        <v>0</v>
      </c>
      <c r="G30" s="28">
        <v>0</v>
      </c>
      <c r="H30" s="22">
        <f t="shared" si="2"/>
        <v>0</v>
      </c>
      <c r="I30" s="22">
        <f t="shared" si="3"/>
        <v>0</v>
      </c>
      <c r="J30" s="23">
        <f t="shared" si="0"/>
        <v>0</v>
      </c>
      <c r="K30" s="55">
        <f t="shared" si="1"/>
        <v>0</v>
      </c>
    </row>
    <row r="31" spans="1:11" ht="18" x14ac:dyDescent="0.35">
      <c r="A31" s="25" t="s">
        <v>7798</v>
      </c>
      <c r="B31" s="25" t="s">
        <v>7927</v>
      </c>
      <c r="C31" s="30">
        <v>0</v>
      </c>
      <c r="D31" s="30">
        <v>0</v>
      </c>
      <c r="E31" s="30">
        <v>0.35369016741300002</v>
      </c>
      <c r="F31" s="30">
        <v>0.29151186053200001</v>
      </c>
      <c r="G31" s="30">
        <v>8.2228389351400005E-2</v>
      </c>
      <c r="H31" s="31">
        <f t="shared" si="2"/>
        <v>0</v>
      </c>
      <c r="I31" s="31">
        <f t="shared" si="3"/>
        <v>0</v>
      </c>
      <c r="J31" s="23">
        <f t="shared" si="0"/>
        <v>0</v>
      </c>
      <c r="K31" s="55">
        <f t="shared" si="1"/>
        <v>0</v>
      </c>
    </row>
    <row r="32" spans="1:11" ht="18" x14ac:dyDescent="0.35">
      <c r="A32" s="25" t="s">
        <v>7798</v>
      </c>
      <c r="B32" s="25" t="s">
        <v>7933</v>
      </c>
      <c r="C32" s="30">
        <v>0</v>
      </c>
      <c r="D32" s="30">
        <v>0</v>
      </c>
      <c r="E32" s="30">
        <v>0.25937278943600001</v>
      </c>
      <c r="F32" s="30">
        <v>0.12575021434700001</v>
      </c>
      <c r="G32" s="30">
        <v>0.256963716723</v>
      </c>
      <c r="H32" s="31">
        <f t="shared" si="2"/>
        <v>0</v>
      </c>
      <c r="I32" s="31">
        <f t="shared" si="3"/>
        <v>0</v>
      </c>
      <c r="J32" s="23">
        <f t="shared" si="0"/>
        <v>0</v>
      </c>
      <c r="K32" s="55">
        <f t="shared" si="1"/>
        <v>0</v>
      </c>
    </row>
    <row r="33" spans="1:11" ht="18" x14ac:dyDescent="0.35">
      <c r="A33" s="25" t="s">
        <v>7798</v>
      </c>
      <c r="B33" s="25" t="s">
        <v>7936</v>
      </c>
      <c r="C33" s="30">
        <v>0</v>
      </c>
      <c r="D33" s="30">
        <v>0</v>
      </c>
      <c r="E33" s="30">
        <v>0.43621787314299998</v>
      </c>
      <c r="F33" s="30">
        <v>0.46298942555</v>
      </c>
      <c r="G33" s="30">
        <v>0.63727001747400003</v>
      </c>
      <c r="H33" s="31">
        <f t="shared" si="2"/>
        <v>0</v>
      </c>
      <c r="I33" s="31">
        <f t="shared" si="3"/>
        <v>0</v>
      </c>
      <c r="J33" s="23">
        <f t="shared" si="0"/>
        <v>0</v>
      </c>
      <c r="K33" s="55">
        <f t="shared" si="1"/>
        <v>0</v>
      </c>
    </row>
    <row r="34" spans="1:11" ht="18" x14ac:dyDescent="0.35">
      <c r="A34" s="25" t="s">
        <v>7798</v>
      </c>
      <c r="B34" s="25" t="s">
        <v>7937</v>
      </c>
      <c r="C34" s="30">
        <v>0</v>
      </c>
      <c r="D34" s="30">
        <v>0</v>
      </c>
      <c r="E34" s="30">
        <v>0.43621787314299998</v>
      </c>
      <c r="F34" s="30">
        <v>0.46298942555</v>
      </c>
      <c r="G34" s="30">
        <v>0.63727001747400003</v>
      </c>
      <c r="H34" s="31">
        <f t="shared" si="2"/>
        <v>0</v>
      </c>
      <c r="I34" s="31">
        <f t="shared" si="3"/>
        <v>0</v>
      </c>
      <c r="J34" s="23">
        <f t="shared" si="0"/>
        <v>0</v>
      </c>
      <c r="K34" s="55">
        <f t="shared" si="1"/>
        <v>0</v>
      </c>
    </row>
    <row r="35" spans="1:11" ht="18" x14ac:dyDescent="0.35">
      <c r="A35" s="25" t="s">
        <v>7798</v>
      </c>
      <c r="B35" s="25" t="s">
        <v>7884</v>
      </c>
      <c r="C35" s="30">
        <v>0</v>
      </c>
      <c r="D35" s="30">
        <v>0</v>
      </c>
      <c r="E35" s="30">
        <v>2.3579344494199999E-2</v>
      </c>
      <c r="F35" s="30">
        <v>0</v>
      </c>
      <c r="G35" s="30">
        <v>0</v>
      </c>
      <c r="H35" s="31">
        <f t="shared" si="2"/>
        <v>0</v>
      </c>
      <c r="I35" s="31">
        <f t="shared" si="3"/>
        <v>0</v>
      </c>
      <c r="J35" s="23">
        <f t="shared" si="0"/>
        <v>0</v>
      </c>
      <c r="K35" s="55">
        <f t="shared" si="1"/>
        <v>0</v>
      </c>
    </row>
    <row r="36" spans="1:11" ht="18" x14ac:dyDescent="0.35">
      <c r="A36" s="25" t="s">
        <v>7798</v>
      </c>
      <c r="B36" s="25" t="s">
        <v>7885</v>
      </c>
      <c r="C36" s="30">
        <v>0</v>
      </c>
      <c r="D36" s="30">
        <v>0</v>
      </c>
      <c r="E36" s="30">
        <v>2.3579344494199999E-2</v>
      </c>
      <c r="F36" s="30">
        <v>0</v>
      </c>
      <c r="G36" s="30">
        <v>0</v>
      </c>
      <c r="H36" s="31">
        <f t="shared" si="2"/>
        <v>0</v>
      </c>
      <c r="I36" s="31">
        <f t="shared" si="3"/>
        <v>0</v>
      </c>
      <c r="J36" s="23">
        <f t="shared" si="0"/>
        <v>0</v>
      </c>
      <c r="K36" s="55">
        <f t="shared" si="1"/>
        <v>0</v>
      </c>
    </row>
    <row r="37" spans="1:11" ht="18" x14ac:dyDescent="0.35">
      <c r="A37" s="25" t="s">
        <v>7798</v>
      </c>
      <c r="B37" s="25" t="s">
        <v>7887</v>
      </c>
      <c r="C37" s="30">
        <v>0</v>
      </c>
      <c r="D37" s="30">
        <v>0</v>
      </c>
      <c r="E37" s="30">
        <v>5.8948361235600003E-2</v>
      </c>
      <c r="F37" s="30">
        <v>0</v>
      </c>
      <c r="G37" s="30">
        <v>0</v>
      </c>
      <c r="H37" s="31">
        <f t="shared" si="2"/>
        <v>0</v>
      </c>
      <c r="I37" s="31">
        <f t="shared" si="3"/>
        <v>0</v>
      </c>
      <c r="J37" s="23">
        <f t="shared" si="0"/>
        <v>0</v>
      </c>
      <c r="K37" s="55">
        <f t="shared" si="1"/>
        <v>0</v>
      </c>
    </row>
    <row r="38" spans="1:11" ht="18" x14ac:dyDescent="0.35">
      <c r="A38" s="25" t="s">
        <v>7798</v>
      </c>
      <c r="B38" s="25" t="s">
        <v>7889</v>
      </c>
      <c r="C38" s="30">
        <v>0</v>
      </c>
      <c r="D38" s="30">
        <v>0</v>
      </c>
      <c r="E38" s="30">
        <v>0.129686394718</v>
      </c>
      <c r="F38" s="30">
        <v>0</v>
      </c>
      <c r="G38" s="30">
        <v>0</v>
      </c>
      <c r="H38" s="31">
        <f t="shared" si="2"/>
        <v>0</v>
      </c>
      <c r="I38" s="31">
        <f t="shared" si="3"/>
        <v>0</v>
      </c>
      <c r="J38" s="23">
        <f t="shared" si="0"/>
        <v>0</v>
      </c>
      <c r="K38" s="55">
        <f t="shared" si="1"/>
        <v>0</v>
      </c>
    </row>
    <row r="39" spans="1:11" ht="18" x14ac:dyDescent="0.35">
      <c r="A39" s="25" t="s">
        <v>7798</v>
      </c>
      <c r="B39" s="25" t="s">
        <v>7890</v>
      </c>
      <c r="C39" s="30">
        <v>0</v>
      </c>
      <c r="D39" s="30">
        <v>0</v>
      </c>
      <c r="E39" s="30">
        <v>0.129686394718</v>
      </c>
      <c r="F39" s="30">
        <v>0</v>
      </c>
      <c r="G39" s="30">
        <v>0</v>
      </c>
      <c r="H39" s="31">
        <f t="shared" si="2"/>
        <v>0</v>
      </c>
      <c r="I39" s="31">
        <f t="shared" si="3"/>
        <v>0</v>
      </c>
      <c r="J39" s="23">
        <f t="shared" si="0"/>
        <v>0</v>
      </c>
      <c r="K39" s="55">
        <f t="shared" si="1"/>
        <v>0</v>
      </c>
    </row>
    <row r="40" spans="1:11" ht="18" x14ac:dyDescent="0.35">
      <c r="A40" s="25" t="s">
        <v>7798</v>
      </c>
      <c r="B40" s="25" t="s">
        <v>7892</v>
      </c>
      <c r="C40" s="30">
        <v>0</v>
      </c>
      <c r="D40" s="30">
        <v>0</v>
      </c>
      <c r="E40" s="30">
        <v>0.36547983966000003</v>
      </c>
      <c r="F40" s="30">
        <v>0</v>
      </c>
      <c r="G40" s="30">
        <v>0</v>
      </c>
      <c r="H40" s="31">
        <f t="shared" si="2"/>
        <v>0</v>
      </c>
      <c r="I40" s="31">
        <f t="shared" si="3"/>
        <v>0</v>
      </c>
      <c r="J40" s="23">
        <f t="shared" si="0"/>
        <v>0</v>
      </c>
      <c r="K40" s="55">
        <f t="shared" si="1"/>
        <v>0</v>
      </c>
    </row>
    <row r="41" spans="1:11" ht="18" x14ac:dyDescent="0.35">
      <c r="A41" s="25" t="s">
        <v>7798</v>
      </c>
      <c r="B41" s="25" t="s">
        <v>7893</v>
      </c>
      <c r="C41" s="30">
        <v>0</v>
      </c>
      <c r="D41" s="30">
        <v>0</v>
      </c>
      <c r="E41" s="30">
        <v>0.41263852864900002</v>
      </c>
      <c r="F41" s="30">
        <v>0</v>
      </c>
      <c r="G41" s="30">
        <v>0</v>
      </c>
      <c r="H41" s="31">
        <f t="shared" si="2"/>
        <v>0</v>
      </c>
      <c r="I41" s="31">
        <f t="shared" si="3"/>
        <v>0</v>
      </c>
      <c r="J41" s="23">
        <f t="shared" si="0"/>
        <v>0</v>
      </c>
      <c r="K41" s="55">
        <f t="shared" si="1"/>
        <v>0</v>
      </c>
    </row>
    <row r="42" spans="1:11" ht="18" x14ac:dyDescent="0.35">
      <c r="A42" s="25" t="s">
        <v>7798</v>
      </c>
      <c r="B42" s="25" t="s">
        <v>7894</v>
      </c>
      <c r="C42" s="30">
        <v>0</v>
      </c>
      <c r="D42" s="30">
        <v>0</v>
      </c>
      <c r="E42" s="30">
        <v>0.45979721763699999</v>
      </c>
      <c r="F42" s="30">
        <v>0</v>
      </c>
      <c r="G42" s="30">
        <v>0</v>
      </c>
      <c r="H42" s="31">
        <f t="shared" si="2"/>
        <v>0</v>
      </c>
      <c r="I42" s="31">
        <f t="shared" si="3"/>
        <v>0</v>
      </c>
      <c r="J42" s="23">
        <f t="shared" si="0"/>
        <v>0</v>
      </c>
      <c r="K42" s="55">
        <f t="shared" si="1"/>
        <v>0</v>
      </c>
    </row>
    <row r="43" spans="1:11" ht="18" x14ac:dyDescent="0.35">
      <c r="A43" s="25" t="s">
        <v>7798</v>
      </c>
      <c r="B43" s="25" t="s">
        <v>7896</v>
      </c>
      <c r="C43" s="30">
        <v>0</v>
      </c>
      <c r="D43" s="30">
        <v>0</v>
      </c>
      <c r="E43" s="30">
        <v>0.61306295685000001</v>
      </c>
      <c r="F43" s="30">
        <v>0</v>
      </c>
      <c r="G43" s="30">
        <v>0</v>
      </c>
      <c r="H43" s="31">
        <f t="shared" si="2"/>
        <v>0</v>
      </c>
      <c r="I43" s="31">
        <f t="shared" si="3"/>
        <v>0</v>
      </c>
      <c r="J43" s="23">
        <f t="shared" si="0"/>
        <v>0</v>
      </c>
      <c r="K43" s="55">
        <f t="shared" si="1"/>
        <v>0</v>
      </c>
    </row>
    <row r="44" spans="1:11" ht="18" x14ac:dyDescent="0.35">
      <c r="A44" s="25" t="s">
        <v>7798</v>
      </c>
      <c r="B44" s="25" t="s">
        <v>7897</v>
      </c>
      <c r="C44" s="30">
        <v>0</v>
      </c>
      <c r="D44" s="30">
        <v>0</v>
      </c>
      <c r="E44" s="30">
        <v>0.61306295685000001</v>
      </c>
      <c r="F44" s="30">
        <v>0</v>
      </c>
      <c r="G44" s="30">
        <v>0</v>
      </c>
      <c r="H44" s="31">
        <f t="shared" si="2"/>
        <v>0</v>
      </c>
      <c r="I44" s="31">
        <f t="shared" si="3"/>
        <v>0</v>
      </c>
      <c r="J44" s="23">
        <f t="shared" si="0"/>
        <v>0</v>
      </c>
      <c r="K44" s="55">
        <f t="shared" si="1"/>
        <v>0</v>
      </c>
    </row>
    <row r="45" spans="1:11" ht="18" x14ac:dyDescent="0.35">
      <c r="A45" s="25" t="s">
        <v>7798</v>
      </c>
      <c r="B45" s="25" t="s">
        <v>7806</v>
      </c>
      <c r="C45" s="30">
        <v>0</v>
      </c>
      <c r="D45" s="30">
        <v>0</v>
      </c>
      <c r="E45" s="30">
        <v>0</v>
      </c>
      <c r="F45" s="30">
        <v>0</v>
      </c>
      <c r="G45" s="30">
        <v>2.05570973379E-2</v>
      </c>
      <c r="H45" s="31">
        <f t="shared" si="2"/>
        <v>0</v>
      </c>
      <c r="I45" s="31">
        <f t="shared" si="3"/>
        <v>0</v>
      </c>
      <c r="J45" s="23">
        <f t="shared" si="0"/>
        <v>0</v>
      </c>
      <c r="K45" s="55">
        <f t="shared" si="1"/>
        <v>0</v>
      </c>
    </row>
    <row r="46" spans="1:11" ht="18" x14ac:dyDescent="0.35">
      <c r="A46" s="25" t="s">
        <v>7798</v>
      </c>
      <c r="B46" s="25" t="s">
        <v>7898</v>
      </c>
      <c r="C46" s="30">
        <v>0</v>
      </c>
      <c r="D46" s="30">
        <v>0</v>
      </c>
      <c r="E46" s="30">
        <v>0</v>
      </c>
      <c r="F46" s="30">
        <v>1.1431837667899999E-2</v>
      </c>
      <c r="G46" s="30">
        <v>0</v>
      </c>
      <c r="H46" s="31">
        <f t="shared" si="2"/>
        <v>0</v>
      </c>
      <c r="I46" s="31">
        <f t="shared" si="3"/>
        <v>0</v>
      </c>
      <c r="J46" s="23">
        <f t="shared" si="0"/>
        <v>0</v>
      </c>
      <c r="K46" s="55">
        <f t="shared" si="1"/>
        <v>0</v>
      </c>
    </row>
    <row r="47" spans="1:11" ht="18" x14ac:dyDescent="0.35">
      <c r="A47" s="25" t="s">
        <v>7798</v>
      </c>
      <c r="B47" s="25" t="s">
        <v>7900</v>
      </c>
      <c r="C47" s="30">
        <v>0</v>
      </c>
      <c r="D47" s="30">
        <v>0</v>
      </c>
      <c r="E47" s="30">
        <v>0</v>
      </c>
      <c r="F47" s="30">
        <v>1.7147756501900001E-2</v>
      </c>
      <c r="G47" s="30">
        <v>0</v>
      </c>
      <c r="H47" s="31">
        <f t="shared" si="2"/>
        <v>0</v>
      </c>
      <c r="I47" s="31">
        <f t="shared" si="3"/>
        <v>0</v>
      </c>
      <c r="J47" s="23">
        <f t="shared" si="0"/>
        <v>0</v>
      </c>
      <c r="K47" s="55">
        <f t="shared" si="1"/>
        <v>0</v>
      </c>
    </row>
    <row r="48" spans="1:11" ht="18" x14ac:dyDescent="0.35">
      <c r="A48" s="25" t="s">
        <v>7798</v>
      </c>
      <c r="B48" s="25" t="s">
        <v>7901</v>
      </c>
      <c r="C48" s="30">
        <v>0</v>
      </c>
      <c r="D48" s="30">
        <v>0</v>
      </c>
      <c r="E48" s="30">
        <v>0</v>
      </c>
      <c r="F48" s="30">
        <v>1.7147756501900001E-2</v>
      </c>
      <c r="G48" s="30">
        <v>0</v>
      </c>
      <c r="H48" s="31">
        <f t="shared" si="2"/>
        <v>0</v>
      </c>
      <c r="I48" s="31">
        <f t="shared" si="3"/>
        <v>0</v>
      </c>
      <c r="J48" s="23">
        <f t="shared" si="0"/>
        <v>0</v>
      </c>
      <c r="K48" s="55">
        <f t="shared" si="1"/>
        <v>0</v>
      </c>
    </row>
    <row r="49" spans="1:11" ht="18" x14ac:dyDescent="0.35">
      <c r="A49" s="25" t="s">
        <v>7798</v>
      </c>
      <c r="B49" s="25" t="s">
        <v>7902</v>
      </c>
      <c r="C49" s="30">
        <v>0</v>
      </c>
      <c r="D49" s="30">
        <v>0</v>
      </c>
      <c r="E49" s="30">
        <v>0</v>
      </c>
      <c r="F49" s="30">
        <v>1.7147756501900001E-2</v>
      </c>
      <c r="G49" s="30">
        <v>0</v>
      </c>
      <c r="H49" s="31">
        <f t="shared" si="2"/>
        <v>0</v>
      </c>
      <c r="I49" s="31">
        <f t="shared" si="3"/>
        <v>0</v>
      </c>
      <c r="J49" s="23">
        <f t="shared" si="0"/>
        <v>0</v>
      </c>
      <c r="K49" s="55">
        <f t="shared" si="1"/>
        <v>0</v>
      </c>
    </row>
    <row r="50" spans="1:11" ht="18" x14ac:dyDescent="0.35">
      <c r="A50" s="25" t="s">
        <v>7798</v>
      </c>
      <c r="B50" s="25" t="s">
        <v>7903</v>
      </c>
      <c r="C50" s="30">
        <v>0</v>
      </c>
      <c r="D50" s="30">
        <v>0</v>
      </c>
      <c r="E50" s="30">
        <v>0</v>
      </c>
      <c r="F50" s="30">
        <v>1.7147756501900001E-2</v>
      </c>
      <c r="G50" s="30">
        <v>0</v>
      </c>
      <c r="H50" s="31">
        <f t="shared" si="2"/>
        <v>0</v>
      </c>
      <c r="I50" s="31">
        <f t="shared" si="3"/>
        <v>0</v>
      </c>
      <c r="J50" s="23">
        <f t="shared" si="0"/>
        <v>0</v>
      </c>
      <c r="K50" s="55">
        <f t="shared" si="1"/>
        <v>0</v>
      </c>
    </row>
    <row r="51" spans="1:11" ht="18" x14ac:dyDescent="0.35">
      <c r="A51" s="25" t="s">
        <v>7798</v>
      </c>
      <c r="B51" s="25" t="s">
        <v>7904</v>
      </c>
      <c r="C51" s="30">
        <v>0</v>
      </c>
      <c r="D51" s="30">
        <v>0</v>
      </c>
      <c r="E51" s="30">
        <v>0</v>
      </c>
      <c r="F51" s="30">
        <v>2.2863675335799999E-2</v>
      </c>
      <c r="G51" s="30">
        <v>0</v>
      </c>
      <c r="H51" s="31">
        <f t="shared" si="2"/>
        <v>0</v>
      </c>
      <c r="I51" s="31">
        <f t="shared" si="3"/>
        <v>0</v>
      </c>
      <c r="J51" s="23">
        <f t="shared" si="0"/>
        <v>0</v>
      </c>
      <c r="K51" s="55">
        <f t="shared" si="1"/>
        <v>0</v>
      </c>
    </row>
    <row r="52" spans="1:11" ht="18" x14ac:dyDescent="0.35">
      <c r="A52" s="25" t="s">
        <v>7798</v>
      </c>
      <c r="B52" s="25" t="s">
        <v>7905</v>
      </c>
      <c r="C52" s="30">
        <v>0</v>
      </c>
      <c r="D52" s="30">
        <v>0</v>
      </c>
      <c r="E52" s="30">
        <v>0</v>
      </c>
      <c r="F52" s="30">
        <v>2.2863675335799999E-2</v>
      </c>
      <c r="G52" s="30">
        <v>0</v>
      </c>
      <c r="H52" s="31">
        <f t="shared" si="2"/>
        <v>0</v>
      </c>
      <c r="I52" s="31">
        <f t="shared" si="3"/>
        <v>0</v>
      </c>
      <c r="J52" s="23">
        <f t="shared" si="0"/>
        <v>0</v>
      </c>
      <c r="K52" s="55">
        <f t="shared" si="1"/>
        <v>0</v>
      </c>
    </row>
    <row r="53" spans="1:11" ht="18" x14ac:dyDescent="0.35">
      <c r="A53" s="25" t="s">
        <v>7798</v>
      </c>
      <c r="B53" s="25" t="s">
        <v>7907</v>
      </c>
      <c r="C53" s="30">
        <v>0</v>
      </c>
      <c r="D53" s="30">
        <v>0</v>
      </c>
      <c r="E53" s="30">
        <v>0</v>
      </c>
      <c r="F53" s="30">
        <v>2.2863675335799999E-2</v>
      </c>
      <c r="G53" s="30">
        <v>0</v>
      </c>
      <c r="H53" s="31">
        <f t="shared" si="2"/>
        <v>0</v>
      </c>
      <c r="I53" s="31">
        <f t="shared" si="3"/>
        <v>0</v>
      </c>
      <c r="J53" s="23">
        <f t="shared" si="0"/>
        <v>0</v>
      </c>
      <c r="K53" s="55">
        <f t="shared" si="1"/>
        <v>0</v>
      </c>
    </row>
    <row r="54" spans="1:11" ht="18" x14ac:dyDescent="0.35">
      <c r="A54" s="25" t="s">
        <v>7798</v>
      </c>
      <c r="B54" s="25" t="s">
        <v>7908</v>
      </c>
      <c r="C54" s="30">
        <v>0</v>
      </c>
      <c r="D54" s="30">
        <v>0</v>
      </c>
      <c r="E54" s="30">
        <v>0</v>
      </c>
      <c r="F54" s="30">
        <v>3.4295513003699998E-2</v>
      </c>
      <c r="G54" s="30">
        <v>0</v>
      </c>
      <c r="H54" s="31">
        <f t="shared" si="2"/>
        <v>0</v>
      </c>
      <c r="I54" s="31">
        <f t="shared" si="3"/>
        <v>0</v>
      </c>
      <c r="J54" s="23">
        <f t="shared" si="0"/>
        <v>0</v>
      </c>
      <c r="K54" s="55">
        <f t="shared" si="1"/>
        <v>0</v>
      </c>
    </row>
    <row r="55" spans="1:11" ht="18" x14ac:dyDescent="0.35">
      <c r="A55" s="25" t="s">
        <v>7798</v>
      </c>
      <c r="B55" s="25" t="s">
        <v>7909</v>
      </c>
      <c r="C55" s="30">
        <v>0</v>
      </c>
      <c r="D55" s="30">
        <v>0</v>
      </c>
      <c r="E55" s="30">
        <v>0</v>
      </c>
      <c r="F55" s="30">
        <v>3.4295513003699998E-2</v>
      </c>
      <c r="G55" s="30">
        <v>0</v>
      </c>
      <c r="H55" s="31">
        <f t="shared" si="2"/>
        <v>0</v>
      </c>
      <c r="I55" s="31">
        <f t="shared" si="3"/>
        <v>0</v>
      </c>
      <c r="J55" s="23">
        <f t="shared" si="0"/>
        <v>0</v>
      </c>
      <c r="K55" s="55">
        <f t="shared" si="1"/>
        <v>0</v>
      </c>
    </row>
    <row r="56" spans="1:11" ht="18" x14ac:dyDescent="0.35">
      <c r="A56" s="25" t="s">
        <v>7798</v>
      </c>
      <c r="B56" s="25" t="s">
        <v>7911</v>
      </c>
      <c r="C56" s="30">
        <v>0</v>
      </c>
      <c r="D56" s="30">
        <v>0</v>
      </c>
      <c r="E56" s="30">
        <v>0</v>
      </c>
      <c r="F56" s="30">
        <v>3.4295513003699998E-2</v>
      </c>
      <c r="G56" s="30">
        <v>0</v>
      </c>
      <c r="H56" s="31">
        <f t="shared" si="2"/>
        <v>0</v>
      </c>
      <c r="I56" s="31">
        <f t="shared" si="3"/>
        <v>0</v>
      </c>
      <c r="J56" s="23">
        <f t="shared" si="0"/>
        <v>0</v>
      </c>
      <c r="K56" s="55">
        <f t="shared" si="1"/>
        <v>0</v>
      </c>
    </row>
    <row r="57" spans="1:11" ht="18" x14ac:dyDescent="0.35">
      <c r="A57" s="25" t="s">
        <v>7798</v>
      </c>
      <c r="B57" s="25" t="s">
        <v>7917</v>
      </c>
      <c r="C57" s="30">
        <v>0</v>
      </c>
      <c r="D57" s="30">
        <v>0</v>
      </c>
      <c r="E57" s="30">
        <v>0</v>
      </c>
      <c r="F57" s="30">
        <v>0</v>
      </c>
      <c r="G57" s="30">
        <v>1.02785486689E-2</v>
      </c>
      <c r="H57" s="31">
        <f t="shared" si="2"/>
        <v>0</v>
      </c>
      <c r="I57" s="31">
        <f t="shared" si="3"/>
        <v>0</v>
      </c>
      <c r="J57" s="23">
        <f t="shared" si="0"/>
        <v>0</v>
      </c>
      <c r="K57" s="55">
        <f t="shared" si="1"/>
        <v>0</v>
      </c>
    </row>
    <row r="58" spans="1:11" ht="18" x14ac:dyDescent="0.35">
      <c r="A58" s="25" t="s">
        <v>7798</v>
      </c>
      <c r="B58" s="25" t="s">
        <v>7919</v>
      </c>
      <c r="C58" s="30">
        <v>0</v>
      </c>
      <c r="D58" s="30">
        <v>0</v>
      </c>
      <c r="E58" s="30">
        <v>0</v>
      </c>
      <c r="F58" s="30">
        <v>1.1431837667899999E-2</v>
      </c>
      <c r="G58" s="30">
        <v>2.05570973379E-2</v>
      </c>
      <c r="H58" s="31">
        <f t="shared" si="2"/>
        <v>0</v>
      </c>
      <c r="I58" s="31">
        <f t="shared" si="3"/>
        <v>0</v>
      </c>
      <c r="J58" s="23">
        <f t="shared" si="0"/>
        <v>0</v>
      </c>
      <c r="K58" s="55">
        <f t="shared" si="1"/>
        <v>0</v>
      </c>
    </row>
    <row r="59" spans="1:11" ht="18" x14ac:dyDescent="0.35">
      <c r="A59" s="25" t="s">
        <v>7798</v>
      </c>
      <c r="B59" s="25" t="s">
        <v>7920</v>
      </c>
      <c r="C59" s="30">
        <v>0</v>
      </c>
      <c r="D59" s="30">
        <v>0</v>
      </c>
      <c r="E59" s="30">
        <v>0</v>
      </c>
      <c r="F59" s="30">
        <v>0</v>
      </c>
      <c r="G59" s="30">
        <v>4.1114194675700003E-2</v>
      </c>
      <c r="H59" s="31">
        <f t="shared" si="2"/>
        <v>0</v>
      </c>
      <c r="I59" s="31">
        <f t="shared" si="3"/>
        <v>0</v>
      </c>
      <c r="J59" s="23">
        <f t="shared" si="0"/>
        <v>0</v>
      </c>
      <c r="K59" s="55">
        <f t="shared" si="1"/>
        <v>0</v>
      </c>
    </row>
    <row r="60" spans="1:11" ht="18" x14ac:dyDescent="0.35">
      <c r="A60" s="25" t="s">
        <v>7798</v>
      </c>
      <c r="B60" s="25" t="s">
        <v>7921</v>
      </c>
      <c r="C60" s="30">
        <v>0</v>
      </c>
      <c r="D60" s="30">
        <v>0</v>
      </c>
      <c r="E60" s="30">
        <v>0</v>
      </c>
      <c r="F60" s="30">
        <v>2.85795941698E-2</v>
      </c>
      <c r="G60" s="30">
        <v>5.1392743344599999E-2</v>
      </c>
      <c r="H60" s="31">
        <f t="shared" si="2"/>
        <v>0</v>
      </c>
      <c r="I60" s="31">
        <f t="shared" si="3"/>
        <v>0</v>
      </c>
      <c r="J60" s="23">
        <f t="shared" si="0"/>
        <v>0</v>
      </c>
      <c r="K60" s="55">
        <f t="shared" si="1"/>
        <v>0</v>
      </c>
    </row>
    <row r="61" spans="1:11" ht="18" x14ac:dyDescent="0.35">
      <c r="A61" s="25" t="s">
        <v>7798</v>
      </c>
      <c r="B61" s="25" t="s">
        <v>7923</v>
      </c>
      <c r="C61" s="30">
        <v>0</v>
      </c>
      <c r="D61" s="30">
        <v>0</v>
      </c>
      <c r="E61" s="30">
        <v>0</v>
      </c>
      <c r="F61" s="30">
        <v>0</v>
      </c>
      <c r="G61" s="30">
        <v>6.1671292013599999E-2</v>
      </c>
      <c r="H61" s="31">
        <f t="shared" si="2"/>
        <v>0</v>
      </c>
      <c r="I61" s="31">
        <f t="shared" si="3"/>
        <v>0</v>
      </c>
      <c r="J61" s="23">
        <f t="shared" si="0"/>
        <v>0</v>
      </c>
      <c r="K61" s="55">
        <f t="shared" si="1"/>
        <v>0</v>
      </c>
    </row>
    <row r="62" spans="1:11" ht="18" x14ac:dyDescent="0.35">
      <c r="A62" s="25" t="s">
        <v>7798</v>
      </c>
      <c r="B62" s="25" t="s">
        <v>7924</v>
      </c>
      <c r="C62" s="30">
        <v>0</v>
      </c>
      <c r="D62" s="30">
        <v>0</v>
      </c>
      <c r="E62" s="30">
        <v>0</v>
      </c>
      <c r="F62" s="30">
        <v>0</v>
      </c>
      <c r="G62" s="30">
        <v>6.1671292013599999E-2</v>
      </c>
      <c r="H62" s="31">
        <f t="shared" si="2"/>
        <v>0</v>
      </c>
      <c r="I62" s="31">
        <f t="shared" si="3"/>
        <v>0</v>
      </c>
      <c r="J62" s="23">
        <f t="shared" si="0"/>
        <v>0</v>
      </c>
      <c r="K62" s="55">
        <f t="shared" si="1"/>
        <v>0</v>
      </c>
    </row>
    <row r="63" spans="1:11" ht="18" x14ac:dyDescent="0.35">
      <c r="A63" s="25" t="s">
        <v>7798</v>
      </c>
      <c r="B63" s="25" t="s">
        <v>7925</v>
      </c>
      <c r="C63" s="30">
        <v>0</v>
      </c>
      <c r="D63" s="30">
        <v>0</v>
      </c>
      <c r="E63" s="30">
        <v>0</v>
      </c>
      <c r="F63" s="30">
        <v>2.2863675335799999E-2</v>
      </c>
      <c r="G63" s="30">
        <v>6.1671292013599999E-2</v>
      </c>
      <c r="H63" s="31">
        <f t="shared" si="2"/>
        <v>0</v>
      </c>
      <c r="I63" s="31">
        <f t="shared" si="3"/>
        <v>0</v>
      </c>
      <c r="J63" s="23">
        <f t="shared" si="0"/>
        <v>0</v>
      </c>
      <c r="K63" s="55">
        <f t="shared" si="1"/>
        <v>0</v>
      </c>
    </row>
    <row r="64" spans="1:11" ht="18" x14ac:dyDescent="0.35">
      <c r="A64" s="25" t="s">
        <v>7798</v>
      </c>
      <c r="B64" s="25" t="s">
        <v>7926</v>
      </c>
      <c r="C64" s="30">
        <v>0</v>
      </c>
      <c r="D64" s="30">
        <v>0</v>
      </c>
      <c r="E64" s="30">
        <v>0</v>
      </c>
      <c r="F64" s="30">
        <v>0</v>
      </c>
      <c r="G64" s="30">
        <v>8.2228389351400005E-2</v>
      </c>
      <c r="H64" s="31">
        <f t="shared" si="2"/>
        <v>0</v>
      </c>
      <c r="I64" s="31">
        <f t="shared" si="3"/>
        <v>0</v>
      </c>
      <c r="J64" s="23">
        <f t="shared" si="0"/>
        <v>0</v>
      </c>
      <c r="K64" s="55">
        <f t="shared" si="1"/>
        <v>0</v>
      </c>
    </row>
    <row r="65" spans="1:11" ht="18" x14ac:dyDescent="0.35">
      <c r="A65" s="25" t="s">
        <v>7798</v>
      </c>
      <c r="B65" s="25" t="s">
        <v>7928</v>
      </c>
      <c r="C65" s="30">
        <v>0</v>
      </c>
      <c r="D65" s="30">
        <v>0</v>
      </c>
      <c r="E65" s="30">
        <v>0</v>
      </c>
      <c r="F65" s="30">
        <v>0</v>
      </c>
      <c r="G65" s="30">
        <v>0.143899681365</v>
      </c>
      <c r="H65" s="31">
        <f t="shared" si="2"/>
        <v>0</v>
      </c>
      <c r="I65" s="31">
        <f t="shared" si="3"/>
        <v>0</v>
      </c>
      <c r="J65" s="23">
        <f t="shared" si="0"/>
        <v>0</v>
      </c>
      <c r="K65" s="55">
        <f t="shared" si="1"/>
        <v>0</v>
      </c>
    </row>
    <row r="66" spans="1:11" ht="18" x14ac:dyDescent="0.35">
      <c r="A66" s="25" t="s">
        <v>7798</v>
      </c>
      <c r="B66" s="25" t="s">
        <v>7929</v>
      </c>
      <c r="C66" s="30">
        <v>0</v>
      </c>
      <c r="D66" s="30">
        <v>0</v>
      </c>
      <c r="E66" s="30">
        <v>0</v>
      </c>
      <c r="F66" s="30">
        <v>0</v>
      </c>
      <c r="G66" s="30">
        <v>0.16445677870299999</v>
      </c>
      <c r="H66" s="31">
        <f t="shared" ref="H66:H129" si="4">(C66&gt;D66)*AND(D66&gt;E66)*(E66&gt;F66)*AND(F66&gt;G66)</f>
        <v>0</v>
      </c>
      <c r="I66" s="31">
        <f t="shared" ref="I66:I129" si="5">(C66&lt;D66)*AND(D66&lt;E66)*(E66&lt;F66)*AND(F66&lt;G66)</f>
        <v>0</v>
      </c>
      <c r="J66" s="23">
        <f t="shared" ref="J66:J129" si="6">(C66&gt;0)*AND(D66=0)*AND(E66=0)*AND(F66=0)*AND(G66=0)</f>
        <v>0</v>
      </c>
      <c r="K66" s="55">
        <f t="shared" ref="K66:K129" si="7">(C66=0)*AND(D66&gt;0)*AND(E66&gt;0)*AND(F66&gt;0)*AND(G66&gt;0)</f>
        <v>0</v>
      </c>
    </row>
    <row r="67" spans="1:11" ht="18" x14ac:dyDescent="0.35">
      <c r="A67" s="25" t="s">
        <v>7798</v>
      </c>
      <c r="B67" s="25" t="s">
        <v>7930</v>
      </c>
      <c r="C67" s="30">
        <v>0</v>
      </c>
      <c r="D67" s="30">
        <v>0</v>
      </c>
      <c r="E67" s="30">
        <v>0</v>
      </c>
      <c r="F67" s="30">
        <v>0</v>
      </c>
      <c r="G67" s="30">
        <v>0.17473532737200001</v>
      </c>
      <c r="H67" s="31">
        <f t="shared" si="4"/>
        <v>0</v>
      </c>
      <c r="I67" s="31">
        <f t="shared" si="5"/>
        <v>0</v>
      </c>
      <c r="J67" s="23">
        <f t="shared" si="6"/>
        <v>0</v>
      </c>
      <c r="K67" s="55">
        <f t="shared" si="7"/>
        <v>0</v>
      </c>
    </row>
    <row r="68" spans="1:11" ht="18" x14ac:dyDescent="0.35">
      <c r="A68" s="25" t="s">
        <v>7798</v>
      </c>
      <c r="B68" s="25" t="s">
        <v>7931</v>
      </c>
      <c r="C68" s="30">
        <v>0</v>
      </c>
      <c r="D68" s="30">
        <v>0</v>
      </c>
      <c r="E68" s="30">
        <v>0</v>
      </c>
      <c r="F68" s="30">
        <v>0</v>
      </c>
      <c r="G68" s="30">
        <v>0.226128070716</v>
      </c>
      <c r="H68" s="31">
        <f t="shared" si="4"/>
        <v>0</v>
      </c>
      <c r="I68" s="31">
        <f t="shared" si="5"/>
        <v>0</v>
      </c>
      <c r="J68" s="23">
        <f t="shared" si="6"/>
        <v>0</v>
      </c>
      <c r="K68" s="55">
        <f t="shared" si="7"/>
        <v>0</v>
      </c>
    </row>
    <row r="69" spans="1:11" ht="18" x14ac:dyDescent="0.35">
      <c r="A69" s="25" t="s">
        <v>7798</v>
      </c>
      <c r="B69" s="25" t="s">
        <v>7934</v>
      </c>
      <c r="C69" s="30">
        <v>0</v>
      </c>
      <c r="D69" s="30">
        <v>0</v>
      </c>
      <c r="E69" s="30">
        <v>0</v>
      </c>
      <c r="F69" s="30">
        <v>0</v>
      </c>
      <c r="G69" s="30">
        <v>0.32891355740599998</v>
      </c>
      <c r="H69" s="31">
        <f t="shared" si="4"/>
        <v>0</v>
      </c>
      <c r="I69" s="31">
        <f t="shared" si="5"/>
        <v>0</v>
      </c>
      <c r="J69" s="23">
        <f t="shared" si="6"/>
        <v>0</v>
      </c>
      <c r="K69" s="55">
        <f t="shared" si="7"/>
        <v>0</v>
      </c>
    </row>
    <row r="70" spans="1:11" ht="18" x14ac:dyDescent="0.35">
      <c r="A70" s="25" t="s">
        <v>7798</v>
      </c>
      <c r="B70" s="25" t="s">
        <v>7935</v>
      </c>
      <c r="C70" s="30">
        <v>0</v>
      </c>
      <c r="D70" s="30">
        <v>0</v>
      </c>
      <c r="E70" s="30">
        <v>0</v>
      </c>
      <c r="F70" s="30">
        <v>0.22292083452399999</v>
      </c>
      <c r="G70" s="30">
        <v>0.32891355740599998</v>
      </c>
      <c r="H70" s="31">
        <f t="shared" si="4"/>
        <v>0</v>
      </c>
      <c r="I70" s="31">
        <f t="shared" si="5"/>
        <v>0</v>
      </c>
      <c r="J70" s="23">
        <f t="shared" si="6"/>
        <v>0</v>
      </c>
      <c r="K70" s="55">
        <f t="shared" si="7"/>
        <v>0</v>
      </c>
    </row>
    <row r="71" spans="1:11" ht="18" x14ac:dyDescent="0.35">
      <c r="A71" s="25" t="s">
        <v>7798</v>
      </c>
      <c r="B71" s="25" t="s">
        <v>7912</v>
      </c>
      <c r="C71" s="30">
        <v>0</v>
      </c>
      <c r="D71" s="30">
        <v>0</v>
      </c>
      <c r="E71" s="30">
        <v>2.3579344494199999E-2</v>
      </c>
      <c r="F71" s="30">
        <v>3.4295513003699998E-2</v>
      </c>
      <c r="G71" s="30">
        <v>0</v>
      </c>
      <c r="H71" s="31">
        <f t="shared" si="4"/>
        <v>0</v>
      </c>
      <c r="I71" s="31">
        <f t="shared" si="5"/>
        <v>0</v>
      </c>
      <c r="J71" s="23">
        <f t="shared" si="6"/>
        <v>0</v>
      </c>
      <c r="K71" s="55">
        <f t="shared" si="7"/>
        <v>0</v>
      </c>
    </row>
    <row r="72" spans="1:11" ht="18" x14ac:dyDescent="0.35">
      <c r="A72" s="25" t="s">
        <v>7798</v>
      </c>
      <c r="B72" s="25" t="s">
        <v>7913</v>
      </c>
      <c r="C72" s="30">
        <v>0</v>
      </c>
      <c r="D72" s="30">
        <v>0</v>
      </c>
      <c r="E72" s="30">
        <v>0.10610705022399999</v>
      </c>
      <c r="F72" s="30">
        <v>8.0022863675299996E-2</v>
      </c>
      <c r="G72" s="30">
        <v>0</v>
      </c>
      <c r="H72" s="31">
        <f t="shared" si="4"/>
        <v>0</v>
      </c>
      <c r="I72" s="31">
        <f t="shared" si="5"/>
        <v>0</v>
      </c>
      <c r="J72" s="23">
        <f t="shared" si="6"/>
        <v>0</v>
      </c>
      <c r="K72" s="55">
        <f t="shared" si="7"/>
        <v>0</v>
      </c>
    </row>
    <row r="73" spans="1:11" ht="18" x14ac:dyDescent="0.35">
      <c r="A73" s="25" t="s">
        <v>7798</v>
      </c>
      <c r="B73" s="25" t="s">
        <v>7914</v>
      </c>
      <c r="C73" s="30">
        <v>0</v>
      </c>
      <c r="D73" s="30">
        <v>0</v>
      </c>
      <c r="E73" s="30">
        <v>0.34190049516600002</v>
      </c>
      <c r="F73" s="30">
        <v>0.18862532152</v>
      </c>
      <c r="G73" s="30">
        <v>0</v>
      </c>
      <c r="H73" s="31">
        <f t="shared" si="4"/>
        <v>0</v>
      </c>
      <c r="I73" s="31">
        <f t="shared" si="5"/>
        <v>0</v>
      </c>
      <c r="J73" s="23">
        <f t="shared" si="6"/>
        <v>0</v>
      </c>
      <c r="K73" s="55">
        <f t="shared" si="7"/>
        <v>0</v>
      </c>
    </row>
    <row r="74" spans="1:11" ht="18" x14ac:dyDescent="0.35">
      <c r="A74" s="25" t="s">
        <v>7798</v>
      </c>
      <c r="B74" s="25" t="s">
        <v>7915</v>
      </c>
      <c r="C74" s="30">
        <v>0</v>
      </c>
      <c r="D74" s="30">
        <v>0</v>
      </c>
      <c r="E74" s="30">
        <v>0.34190049516600002</v>
      </c>
      <c r="F74" s="30">
        <v>0.18862532152</v>
      </c>
      <c r="G74" s="30">
        <v>0</v>
      </c>
      <c r="H74" s="31">
        <f t="shared" si="4"/>
        <v>0</v>
      </c>
      <c r="I74" s="31">
        <f t="shared" si="5"/>
        <v>0</v>
      </c>
      <c r="J74" s="23">
        <f t="shared" si="6"/>
        <v>0</v>
      </c>
      <c r="K74" s="55">
        <f t="shared" si="7"/>
        <v>0</v>
      </c>
    </row>
    <row r="75" spans="1:11" ht="18" x14ac:dyDescent="0.35">
      <c r="A75" s="25" t="s">
        <v>7798</v>
      </c>
      <c r="B75" s="25" t="s">
        <v>7916</v>
      </c>
      <c r="C75" s="30">
        <v>0</v>
      </c>
      <c r="D75" s="30">
        <v>0</v>
      </c>
      <c r="E75" s="30">
        <v>0.63664230134400002</v>
      </c>
      <c r="F75" s="30">
        <v>0.70877393541</v>
      </c>
      <c r="G75" s="30">
        <v>0</v>
      </c>
      <c r="H75" s="31">
        <f t="shared" si="4"/>
        <v>0</v>
      </c>
      <c r="I75" s="31">
        <f t="shared" si="5"/>
        <v>0</v>
      </c>
      <c r="J75" s="23">
        <f t="shared" si="6"/>
        <v>0</v>
      </c>
      <c r="K75" s="55">
        <f t="shared" si="7"/>
        <v>0</v>
      </c>
    </row>
    <row r="76" spans="1:11" ht="18" x14ac:dyDescent="0.35">
      <c r="A76" s="25" t="s">
        <v>7798</v>
      </c>
      <c r="B76" s="25" t="s">
        <v>7960</v>
      </c>
      <c r="C76" s="25">
        <v>1.4881334188599999</v>
      </c>
      <c r="D76" s="32">
        <v>1.3503281171099999</v>
      </c>
      <c r="E76" s="32">
        <v>1.27328460269</v>
      </c>
      <c r="F76" s="32">
        <v>0.76593312375</v>
      </c>
      <c r="G76" s="32">
        <v>0.66810566348</v>
      </c>
      <c r="H76" s="33">
        <f t="shared" si="4"/>
        <v>1</v>
      </c>
      <c r="I76" s="33">
        <f t="shared" si="5"/>
        <v>0</v>
      </c>
      <c r="J76" s="23">
        <f t="shared" si="6"/>
        <v>0</v>
      </c>
      <c r="K76" s="55">
        <f t="shared" si="7"/>
        <v>0</v>
      </c>
    </row>
    <row r="77" spans="1:11" ht="18" x14ac:dyDescent="0.35">
      <c r="A77" s="25" t="s">
        <v>7798</v>
      </c>
      <c r="B77" s="25" t="s">
        <v>7974</v>
      </c>
      <c r="C77" s="25">
        <v>0.79538165490699997</v>
      </c>
      <c r="D77" s="32">
        <v>0.37859666834900002</v>
      </c>
      <c r="E77" s="32">
        <v>0.28295213393099999</v>
      </c>
      <c r="F77" s="32">
        <v>0.17147756501899999</v>
      </c>
      <c r="G77" s="32">
        <v>0.113064035358</v>
      </c>
      <c r="H77" s="33">
        <f t="shared" si="4"/>
        <v>1</v>
      </c>
      <c r="I77" s="33">
        <f t="shared" si="5"/>
        <v>0</v>
      </c>
      <c r="J77" s="23">
        <f t="shared" si="6"/>
        <v>0</v>
      </c>
      <c r="K77" s="55">
        <f t="shared" si="7"/>
        <v>0</v>
      </c>
    </row>
    <row r="78" spans="1:11" ht="18" x14ac:dyDescent="0.35">
      <c r="A78" s="25" t="s">
        <v>7798</v>
      </c>
      <c r="B78" s="25" t="s">
        <v>7803</v>
      </c>
      <c r="C78" s="26">
        <v>5.4650416933899999</v>
      </c>
      <c r="D78" s="26">
        <v>7.5025239777900001</v>
      </c>
      <c r="E78" s="26">
        <v>9.5142655034200008</v>
      </c>
      <c r="F78" s="26">
        <v>9.9514146899099991</v>
      </c>
      <c r="G78" s="26">
        <v>14.235789906500001</v>
      </c>
      <c r="H78" s="27">
        <f t="shared" si="4"/>
        <v>0</v>
      </c>
      <c r="I78" s="27">
        <f t="shared" si="5"/>
        <v>1</v>
      </c>
      <c r="J78" s="23">
        <f t="shared" si="6"/>
        <v>0</v>
      </c>
      <c r="K78" s="55">
        <f t="shared" si="7"/>
        <v>0</v>
      </c>
    </row>
    <row r="79" spans="1:11" ht="18" x14ac:dyDescent="0.35">
      <c r="A79" s="25" t="s">
        <v>7798</v>
      </c>
      <c r="B79" s="25" t="s">
        <v>7804</v>
      </c>
      <c r="C79" s="26">
        <v>5.0801796023100003</v>
      </c>
      <c r="D79" s="26">
        <v>6.9409389197399998</v>
      </c>
      <c r="E79" s="26">
        <v>8.5828813958999994</v>
      </c>
      <c r="F79" s="26">
        <v>8.80823092312</v>
      </c>
      <c r="G79" s="26">
        <v>13.053756809499999</v>
      </c>
      <c r="H79" s="27">
        <f t="shared" si="4"/>
        <v>0</v>
      </c>
      <c r="I79" s="27">
        <f t="shared" si="5"/>
        <v>1</v>
      </c>
      <c r="J79" s="23">
        <f t="shared" si="6"/>
        <v>0</v>
      </c>
      <c r="K79" s="55">
        <f t="shared" si="7"/>
        <v>0</v>
      </c>
    </row>
    <row r="80" spans="1:11" ht="18" x14ac:dyDescent="0.35">
      <c r="A80" s="25" t="s">
        <v>7798</v>
      </c>
      <c r="B80" s="25" t="s">
        <v>7805</v>
      </c>
      <c r="C80" s="26">
        <v>5.0801796023100003</v>
      </c>
      <c r="D80" s="26">
        <v>6.9220090863200001</v>
      </c>
      <c r="E80" s="26">
        <v>8.5828813958999994</v>
      </c>
      <c r="F80" s="26">
        <v>8.7967990854500009</v>
      </c>
      <c r="G80" s="26">
        <v>12.128687429299999</v>
      </c>
      <c r="H80" s="27">
        <f t="shared" si="4"/>
        <v>0</v>
      </c>
      <c r="I80" s="27">
        <f t="shared" si="5"/>
        <v>1</v>
      </c>
      <c r="J80" s="23">
        <f t="shared" si="6"/>
        <v>0</v>
      </c>
      <c r="K80" s="55">
        <f t="shared" si="7"/>
        <v>0</v>
      </c>
    </row>
    <row r="81" spans="1:11" ht="18" x14ac:dyDescent="0.35">
      <c r="A81" s="25" t="s">
        <v>7798</v>
      </c>
      <c r="B81" s="25" t="s">
        <v>7851</v>
      </c>
      <c r="C81" s="26">
        <v>8.9801154586300003E-2</v>
      </c>
      <c r="D81" s="26">
        <v>0.15774861181200001</v>
      </c>
      <c r="E81" s="26">
        <v>0.176845083707</v>
      </c>
      <c r="F81" s="26">
        <v>0.25721634752799999</v>
      </c>
      <c r="G81" s="26">
        <v>0.48309178743999998</v>
      </c>
      <c r="H81" s="27">
        <f t="shared" si="4"/>
        <v>0</v>
      </c>
      <c r="I81" s="27">
        <f t="shared" si="5"/>
        <v>1</v>
      </c>
      <c r="J81" s="23">
        <f t="shared" si="6"/>
        <v>0</v>
      </c>
      <c r="K81" s="55">
        <f t="shared" si="7"/>
        <v>0</v>
      </c>
    </row>
    <row r="82" spans="1:11" ht="18" x14ac:dyDescent="0.35">
      <c r="A82" s="20" t="s">
        <v>7798</v>
      </c>
      <c r="B82" s="20" t="s">
        <v>7843</v>
      </c>
      <c r="C82" s="34">
        <v>0</v>
      </c>
      <c r="D82" s="34">
        <v>8.8339222614799998E-2</v>
      </c>
      <c r="E82" s="34">
        <v>3.5369016741299997E-2</v>
      </c>
      <c r="F82" s="34">
        <v>0</v>
      </c>
      <c r="G82" s="34">
        <v>0</v>
      </c>
      <c r="H82" s="22">
        <f t="shared" si="4"/>
        <v>0</v>
      </c>
      <c r="I82" s="22">
        <f t="shared" si="5"/>
        <v>0</v>
      </c>
      <c r="J82" s="23">
        <f t="shared" si="6"/>
        <v>0</v>
      </c>
      <c r="K82" s="55">
        <f t="shared" si="7"/>
        <v>0</v>
      </c>
    </row>
    <row r="83" spans="1:11" ht="18" x14ac:dyDescent="0.35">
      <c r="A83" s="20" t="s">
        <v>7798</v>
      </c>
      <c r="B83" s="20" t="s">
        <v>7852</v>
      </c>
      <c r="C83" s="34">
        <v>0.205259781911</v>
      </c>
      <c r="D83" s="34">
        <v>0.27763755679000002</v>
      </c>
      <c r="E83" s="34">
        <v>0.38905918415500002</v>
      </c>
      <c r="F83" s="34">
        <v>0</v>
      </c>
      <c r="G83" s="34">
        <v>0</v>
      </c>
      <c r="H83" s="22">
        <f t="shared" si="4"/>
        <v>0</v>
      </c>
      <c r="I83" s="22">
        <f t="shared" si="5"/>
        <v>0</v>
      </c>
      <c r="J83" s="23">
        <f t="shared" si="6"/>
        <v>0</v>
      </c>
      <c r="K83" s="55">
        <f t="shared" si="7"/>
        <v>0</v>
      </c>
    </row>
    <row r="84" spans="1:11" ht="18" x14ac:dyDescent="0.35">
      <c r="A84" s="20" t="s">
        <v>7798</v>
      </c>
      <c r="B84" s="20" t="s">
        <v>7859</v>
      </c>
      <c r="C84" s="34">
        <v>0</v>
      </c>
      <c r="D84" s="34">
        <v>3.7859666834900003E-2</v>
      </c>
      <c r="E84" s="34">
        <v>4.7158688988399998E-2</v>
      </c>
      <c r="F84" s="34">
        <v>0</v>
      </c>
      <c r="G84" s="34">
        <v>0</v>
      </c>
      <c r="H84" s="22">
        <f t="shared" si="4"/>
        <v>0</v>
      </c>
      <c r="I84" s="22">
        <f t="shared" si="5"/>
        <v>0</v>
      </c>
      <c r="J84" s="23">
        <f t="shared" si="6"/>
        <v>0</v>
      </c>
      <c r="K84" s="55">
        <f t="shared" si="7"/>
        <v>0</v>
      </c>
    </row>
    <row r="85" spans="1:11" ht="18" x14ac:dyDescent="0.35">
      <c r="A85" s="20" t="s">
        <v>7798</v>
      </c>
      <c r="B85" s="20" t="s">
        <v>7801</v>
      </c>
      <c r="C85" s="34">
        <v>0</v>
      </c>
      <c r="D85" s="34">
        <v>0.59313478041400003</v>
      </c>
      <c r="E85" s="34">
        <v>0</v>
      </c>
      <c r="F85" s="34">
        <v>0</v>
      </c>
      <c r="G85" s="34">
        <v>0.83256244218300002</v>
      </c>
      <c r="H85" s="22">
        <f t="shared" si="4"/>
        <v>0</v>
      </c>
      <c r="I85" s="22">
        <f t="shared" si="5"/>
        <v>0</v>
      </c>
      <c r="J85" s="23">
        <f t="shared" si="6"/>
        <v>0</v>
      </c>
      <c r="K85" s="55">
        <f t="shared" si="7"/>
        <v>0</v>
      </c>
    </row>
    <row r="86" spans="1:11" ht="18" x14ac:dyDescent="0.35">
      <c r="A86" s="20" t="s">
        <v>7798</v>
      </c>
      <c r="B86" s="20" t="s">
        <v>7802</v>
      </c>
      <c r="C86" s="34">
        <v>0</v>
      </c>
      <c r="D86" s="34">
        <v>0.31549722362400001</v>
      </c>
      <c r="E86" s="34">
        <v>0.247583117189</v>
      </c>
      <c r="F86" s="34">
        <v>0.21720491569</v>
      </c>
      <c r="G86" s="34">
        <v>0</v>
      </c>
      <c r="H86" s="22">
        <f t="shared" si="4"/>
        <v>0</v>
      </c>
      <c r="I86" s="22">
        <f t="shared" si="5"/>
        <v>0</v>
      </c>
      <c r="J86" s="23">
        <f t="shared" si="6"/>
        <v>0</v>
      </c>
      <c r="K86" s="55">
        <f t="shared" si="7"/>
        <v>0</v>
      </c>
    </row>
    <row r="87" spans="1:11" s="8" customFormat="1" ht="18" x14ac:dyDescent="0.35">
      <c r="A87" s="20" t="s">
        <v>7798</v>
      </c>
      <c r="B87" s="20" t="s">
        <v>7808</v>
      </c>
      <c r="C87" s="34">
        <v>3.11738293778</v>
      </c>
      <c r="D87" s="34">
        <v>2.0254921756700002</v>
      </c>
      <c r="E87" s="34">
        <v>0</v>
      </c>
      <c r="F87" s="34">
        <v>1.70905973135</v>
      </c>
      <c r="G87" s="34">
        <v>0.822283893514</v>
      </c>
      <c r="H87" s="22">
        <f t="shared" si="4"/>
        <v>0</v>
      </c>
      <c r="I87" s="22">
        <f t="shared" si="5"/>
        <v>0</v>
      </c>
      <c r="J87" s="23">
        <f t="shared" si="6"/>
        <v>0</v>
      </c>
      <c r="K87" s="55">
        <f t="shared" si="7"/>
        <v>0</v>
      </c>
    </row>
    <row r="88" spans="1:11" ht="18" x14ac:dyDescent="0.35">
      <c r="A88" s="20" t="s">
        <v>7798</v>
      </c>
      <c r="B88" s="20" t="s">
        <v>7810</v>
      </c>
      <c r="C88" s="34">
        <v>10.147530468199999</v>
      </c>
      <c r="D88" s="34">
        <v>7.0608278647100002</v>
      </c>
      <c r="E88" s="34">
        <v>8.4178259844400003</v>
      </c>
      <c r="F88" s="34">
        <v>6.00171477565</v>
      </c>
      <c r="G88" s="34">
        <v>3.4947065474399999</v>
      </c>
      <c r="H88" s="22">
        <f t="shared" si="4"/>
        <v>0</v>
      </c>
      <c r="I88" s="22">
        <f t="shared" si="5"/>
        <v>0</v>
      </c>
      <c r="J88" s="23">
        <f t="shared" si="6"/>
        <v>0</v>
      </c>
      <c r="K88" s="55">
        <f t="shared" si="7"/>
        <v>0</v>
      </c>
    </row>
    <row r="89" spans="1:11" ht="18" x14ac:dyDescent="0.35">
      <c r="A89" s="20" t="s">
        <v>7798</v>
      </c>
      <c r="B89" s="20" t="s">
        <v>7813</v>
      </c>
      <c r="C89" s="34">
        <v>3.6946760744099998</v>
      </c>
      <c r="D89" s="34">
        <v>2.3536092882399999</v>
      </c>
      <c r="E89" s="34">
        <v>2.7823626503200001</v>
      </c>
      <c r="F89" s="34">
        <v>1.583309517</v>
      </c>
      <c r="G89" s="34">
        <v>0</v>
      </c>
      <c r="H89" s="22">
        <f t="shared" si="4"/>
        <v>0</v>
      </c>
      <c r="I89" s="22">
        <f t="shared" si="5"/>
        <v>0</v>
      </c>
      <c r="J89" s="23">
        <f t="shared" si="6"/>
        <v>0</v>
      </c>
      <c r="K89" s="55">
        <f t="shared" si="7"/>
        <v>0</v>
      </c>
    </row>
    <row r="90" spans="1:11" ht="18" x14ac:dyDescent="0.35">
      <c r="A90" s="20" t="s">
        <v>7798</v>
      </c>
      <c r="B90" s="20" t="s">
        <v>7816</v>
      </c>
      <c r="C90" s="34">
        <v>0</v>
      </c>
      <c r="D90" s="34">
        <v>1.7857142857099999</v>
      </c>
      <c r="E90" s="34">
        <v>0</v>
      </c>
      <c r="F90" s="34">
        <v>0.628751071735</v>
      </c>
      <c r="G90" s="34">
        <v>0</v>
      </c>
      <c r="H90" s="22">
        <f t="shared" si="4"/>
        <v>0</v>
      </c>
      <c r="I90" s="22">
        <f t="shared" si="5"/>
        <v>0</v>
      </c>
      <c r="J90" s="23">
        <f t="shared" si="6"/>
        <v>0</v>
      </c>
      <c r="K90" s="55">
        <f t="shared" si="7"/>
        <v>0</v>
      </c>
    </row>
    <row r="91" spans="1:11" ht="18" x14ac:dyDescent="0.35">
      <c r="A91" s="20" t="s">
        <v>7798</v>
      </c>
      <c r="B91" s="20" t="s">
        <v>7817</v>
      </c>
      <c r="C91" s="34">
        <v>0</v>
      </c>
      <c r="D91" s="34">
        <v>0.99697122665299998</v>
      </c>
      <c r="E91" s="34">
        <v>0</v>
      </c>
      <c r="F91" s="34">
        <v>0.97742212060599998</v>
      </c>
      <c r="G91" s="34">
        <v>0</v>
      </c>
      <c r="H91" s="22">
        <f t="shared" si="4"/>
        <v>0</v>
      </c>
      <c r="I91" s="22">
        <f t="shared" si="5"/>
        <v>0</v>
      </c>
      <c r="J91" s="23">
        <f t="shared" si="6"/>
        <v>0</v>
      </c>
      <c r="K91" s="55">
        <f t="shared" si="7"/>
        <v>0</v>
      </c>
    </row>
    <row r="92" spans="1:11" ht="18" x14ac:dyDescent="0.35">
      <c r="A92" s="20" t="s">
        <v>7798</v>
      </c>
      <c r="B92" s="20" t="s">
        <v>7818</v>
      </c>
      <c r="C92" s="34">
        <v>0</v>
      </c>
      <c r="D92" s="34">
        <v>0.76350328117099997</v>
      </c>
      <c r="E92" s="34">
        <v>0</v>
      </c>
      <c r="F92" s="34">
        <v>0.25150042869400002</v>
      </c>
      <c r="G92" s="34">
        <v>0</v>
      </c>
      <c r="H92" s="22">
        <f t="shared" si="4"/>
        <v>0</v>
      </c>
      <c r="I92" s="22">
        <f t="shared" si="5"/>
        <v>0</v>
      </c>
      <c r="J92" s="23">
        <f t="shared" si="6"/>
        <v>0</v>
      </c>
      <c r="K92" s="55">
        <f t="shared" si="7"/>
        <v>0</v>
      </c>
    </row>
    <row r="93" spans="1:11" ht="18" x14ac:dyDescent="0.35">
      <c r="A93" s="20" t="s">
        <v>7798</v>
      </c>
      <c r="B93" s="20" t="s">
        <v>7822</v>
      </c>
      <c r="C93" s="34">
        <v>4.1436818473399999</v>
      </c>
      <c r="D93" s="34">
        <v>6.54341241797</v>
      </c>
      <c r="E93" s="34">
        <v>3.0063664230099998</v>
      </c>
      <c r="F93" s="34">
        <v>2.7950843098</v>
      </c>
      <c r="G93" s="34">
        <v>6.9071847055199997</v>
      </c>
      <c r="H93" s="22">
        <f t="shared" si="4"/>
        <v>0</v>
      </c>
      <c r="I93" s="22">
        <f t="shared" si="5"/>
        <v>0</v>
      </c>
      <c r="J93" s="23">
        <f t="shared" si="6"/>
        <v>0</v>
      </c>
      <c r="K93" s="55">
        <f t="shared" si="7"/>
        <v>0</v>
      </c>
    </row>
    <row r="94" spans="1:11" ht="18" x14ac:dyDescent="0.35">
      <c r="A94" s="20" t="s">
        <v>7798</v>
      </c>
      <c r="B94" s="20" t="s">
        <v>7823</v>
      </c>
      <c r="C94" s="34">
        <v>4.1436818473399999</v>
      </c>
      <c r="D94" s="34">
        <v>6.54341241797</v>
      </c>
      <c r="E94" s="34">
        <v>3.0063664230099998</v>
      </c>
      <c r="F94" s="34">
        <v>2.7950843098</v>
      </c>
      <c r="G94" s="34">
        <v>6.9071847055199997</v>
      </c>
      <c r="H94" s="22">
        <f t="shared" si="4"/>
        <v>0</v>
      </c>
      <c r="I94" s="22">
        <f t="shared" si="5"/>
        <v>0</v>
      </c>
      <c r="J94" s="23">
        <f t="shared" si="6"/>
        <v>0</v>
      </c>
      <c r="K94" s="55">
        <f t="shared" si="7"/>
        <v>0</v>
      </c>
    </row>
    <row r="95" spans="1:11" ht="18" x14ac:dyDescent="0.35">
      <c r="A95" s="20" t="s">
        <v>7798</v>
      </c>
      <c r="B95" s="20" t="s">
        <v>7829</v>
      </c>
      <c r="C95" s="34">
        <v>0</v>
      </c>
      <c r="D95" s="34">
        <v>0.25870772337199999</v>
      </c>
      <c r="E95" s="34">
        <v>0.306531478425</v>
      </c>
      <c r="F95" s="34">
        <v>0.29722777936599998</v>
      </c>
      <c r="G95" s="34">
        <v>0</v>
      </c>
      <c r="H95" s="22">
        <f t="shared" si="4"/>
        <v>0</v>
      </c>
      <c r="I95" s="22">
        <f t="shared" si="5"/>
        <v>0</v>
      </c>
      <c r="J95" s="23">
        <f t="shared" si="6"/>
        <v>0</v>
      </c>
      <c r="K95" s="55">
        <f t="shared" si="7"/>
        <v>0</v>
      </c>
    </row>
    <row r="96" spans="1:11" ht="18" x14ac:dyDescent="0.35">
      <c r="A96" s="20" t="s">
        <v>7798</v>
      </c>
      <c r="B96" s="20" t="s">
        <v>7830</v>
      </c>
      <c r="C96" s="34">
        <v>0</v>
      </c>
      <c r="D96" s="34">
        <v>0.246087834427</v>
      </c>
      <c r="E96" s="34">
        <v>0</v>
      </c>
      <c r="F96" s="34">
        <v>0</v>
      </c>
      <c r="G96" s="34">
        <v>0.19529242471</v>
      </c>
      <c r="H96" s="22">
        <f t="shared" si="4"/>
        <v>0</v>
      </c>
      <c r="I96" s="22">
        <f t="shared" si="5"/>
        <v>0</v>
      </c>
      <c r="J96" s="23">
        <f t="shared" si="6"/>
        <v>0</v>
      </c>
      <c r="K96" s="55">
        <f t="shared" si="7"/>
        <v>0</v>
      </c>
    </row>
    <row r="97" spans="1:11" ht="18" x14ac:dyDescent="0.35">
      <c r="A97" s="20" t="s">
        <v>7798</v>
      </c>
      <c r="B97" s="20" t="s">
        <v>7831</v>
      </c>
      <c r="C97" s="34">
        <v>0.83386786401500002</v>
      </c>
      <c r="D97" s="34">
        <v>1.2746087834399999</v>
      </c>
      <c r="E97" s="34">
        <v>1.9217165762799999</v>
      </c>
      <c r="F97" s="34">
        <v>0.93741068876800004</v>
      </c>
      <c r="G97" s="34">
        <v>0.67838421214900002</v>
      </c>
      <c r="H97" s="22">
        <f t="shared" si="4"/>
        <v>0</v>
      </c>
      <c r="I97" s="22">
        <f t="shared" si="5"/>
        <v>0</v>
      </c>
      <c r="J97" s="23">
        <f t="shared" si="6"/>
        <v>0</v>
      </c>
      <c r="K97" s="55">
        <f t="shared" si="7"/>
        <v>0</v>
      </c>
    </row>
    <row r="98" spans="1:11" ht="18" x14ac:dyDescent="0.35">
      <c r="A98" s="20" t="s">
        <v>7798</v>
      </c>
      <c r="B98" s="20" t="s">
        <v>7833</v>
      </c>
      <c r="C98" s="34">
        <v>0.83386786401500002</v>
      </c>
      <c r="D98" s="34">
        <v>1.2746087834399999</v>
      </c>
      <c r="E98" s="34">
        <v>1.9217165762799999</v>
      </c>
      <c r="F98" s="34">
        <v>0.93741068876800004</v>
      </c>
      <c r="G98" s="34">
        <v>0.67838421214900002</v>
      </c>
      <c r="H98" s="22">
        <f t="shared" si="4"/>
        <v>0</v>
      </c>
      <c r="I98" s="22">
        <f t="shared" si="5"/>
        <v>0</v>
      </c>
      <c r="J98" s="23">
        <f t="shared" si="6"/>
        <v>0</v>
      </c>
      <c r="K98" s="55">
        <f t="shared" si="7"/>
        <v>0</v>
      </c>
    </row>
    <row r="99" spans="1:11" ht="18" x14ac:dyDescent="0.35">
      <c r="A99" s="20" t="s">
        <v>7798</v>
      </c>
      <c r="B99" s="20" t="s">
        <v>7834</v>
      </c>
      <c r="C99" s="34">
        <v>0</v>
      </c>
      <c r="D99" s="34">
        <v>0.19560827864700001</v>
      </c>
      <c r="E99" s="34">
        <v>9.4317377976899999E-2</v>
      </c>
      <c r="F99" s="34">
        <v>4.5727350671599998E-2</v>
      </c>
      <c r="G99" s="34">
        <v>0</v>
      </c>
      <c r="H99" s="22">
        <f t="shared" si="4"/>
        <v>0</v>
      </c>
      <c r="I99" s="22">
        <f t="shared" si="5"/>
        <v>0</v>
      </c>
      <c r="J99" s="23">
        <f t="shared" si="6"/>
        <v>0</v>
      </c>
      <c r="K99" s="55">
        <f t="shared" si="7"/>
        <v>0</v>
      </c>
    </row>
    <row r="100" spans="1:11" ht="18" x14ac:dyDescent="0.35">
      <c r="A100" s="20" t="s">
        <v>7798</v>
      </c>
      <c r="B100" s="20" t="s">
        <v>7836</v>
      </c>
      <c r="C100" s="34">
        <v>0</v>
      </c>
      <c r="D100" s="34">
        <v>0.14512872286699999</v>
      </c>
      <c r="E100" s="34">
        <v>1.6387644423500001</v>
      </c>
      <c r="F100" s="34">
        <v>0.43440983138</v>
      </c>
      <c r="G100" s="34">
        <v>0</v>
      </c>
      <c r="H100" s="22">
        <f t="shared" si="4"/>
        <v>0</v>
      </c>
      <c r="I100" s="22">
        <f t="shared" si="5"/>
        <v>0</v>
      </c>
      <c r="J100" s="23">
        <f t="shared" si="6"/>
        <v>0</v>
      </c>
      <c r="K100" s="55">
        <f t="shared" si="7"/>
        <v>0</v>
      </c>
    </row>
    <row r="101" spans="1:11" ht="18" x14ac:dyDescent="0.35">
      <c r="A101" s="20" t="s">
        <v>7798</v>
      </c>
      <c r="B101" s="20" t="s">
        <v>7839</v>
      </c>
      <c r="C101" s="34">
        <v>0.21808851828100001</v>
      </c>
      <c r="D101" s="34">
        <v>0.328117112569</v>
      </c>
      <c r="E101" s="34">
        <v>0.31832115067200001</v>
      </c>
      <c r="F101" s="34">
        <v>0.34295513003700001</v>
      </c>
      <c r="G101" s="34">
        <v>0.50364888477699998</v>
      </c>
      <c r="H101" s="22">
        <f t="shared" si="4"/>
        <v>0</v>
      </c>
      <c r="I101" s="22">
        <f t="shared" si="5"/>
        <v>0</v>
      </c>
      <c r="J101" s="23">
        <f t="shared" si="6"/>
        <v>0</v>
      </c>
      <c r="K101" s="55">
        <f t="shared" si="7"/>
        <v>0</v>
      </c>
    </row>
    <row r="102" spans="1:11" ht="18" x14ac:dyDescent="0.35">
      <c r="A102" s="20" t="s">
        <v>7798</v>
      </c>
      <c r="B102" s="20" t="s">
        <v>7846</v>
      </c>
      <c r="C102" s="34">
        <v>0.79538165490699997</v>
      </c>
      <c r="D102" s="34">
        <v>0.94018172640099995</v>
      </c>
      <c r="E102" s="34">
        <v>0.70738033482700002</v>
      </c>
      <c r="F102" s="34">
        <v>0.63446699056900002</v>
      </c>
      <c r="G102" s="34">
        <v>0</v>
      </c>
      <c r="H102" s="22">
        <f t="shared" si="4"/>
        <v>0</v>
      </c>
      <c r="I102" s="22">
        <f t="shared" si="5"/>
        <v>0</v>
      </c>
      <c r="J102" s="23">
        <f t="shared" si="6"/>
        <v>0</v>
      </c>
      <c r="K102" s="55">
        <f t="shared" si="7"/>
        <v>0</v>
      </c>
    </row>
    <row r="103" spans="1:11" ht="18" x14ac:dyDescent="0.35">
      <c r="A103" s="20" t="s">
        <v>7798</v>
      </c>
      <c r="B103" s="20" t="s">
        <v>7848</v>
      </c>
      <c r="C103" s="34">
        <v>1.4624759461200001</v>
      </c>
      <c r="D103" s="34">
        <v>1.64689550732</v>
      </c>
      <c r="E103" s="34">
        <v>0</v>
      </c>
      <c r="F103" s="34">
        <v>1.00028579594</v>
      </c>
      <c r="G103" s="34">
        <v>1.1409189022499999</v>
      </c>
      <c r="H103" s="22">
        <f t="shared" si="4"/>
        <v>0</v>
      </c>
      <c r="I103" s="22">
        <f t="shared" si="5"/>
        <v>0</v>
      </c>
      <c r="J103" s="23">
        <f t="shared" si="6"/>
        <v>0</v>
      </c>
      <c r="K103" s="55">
        <f t="shared" si="7"/>
        <v>0</v>
      </c>
    </row>
    <row r="104" spans="1:11" ht="18" x14ac:dyDescent="0.35">
      <c r="A104" s="20" t="s">
        <v>7798</v>
      </c>
      <c r="B104" s="20" t="s">
        <v>7849</v>
      </c>
      <c r="C104" s="34">
        <v>1.64207825529</v>
      </c>
      <c r="D104" s="34">
        <v>1.82988389702</v>
      </c>
      <c r="E104" s="34">
        <v>1.5798160811099999</v>
      </c>
      <c r="F104" s="34">
        <v>1.92054872821</v>
      </c>
      <c r="G104" s="34">
        <v>0</v>
      </c>
      <c r="H104" s="22">
        <f t="shared" si="4"/>
        <v>0</v>
      </c>
      <c r="I104" s="22">
        <f t="shared" si="5"/>
        <v>0</v>
      </c>
      <c r="J104" s="23">
        <f t="shared" si="6"/>
        <v>0</v>
      </c>
      <c r="K104" s="55">
        <f t="shared" si="7"/>
        <v>0</v>
      </c>
    </row>
    <row r="105" spans="1:11" ht="18" x14ac:dyDescent="0.35">
      <c r="A105" s="20" t="s">
        <v>7798</v>
      </c>
      <c r="B105" s="20" t="s">
        <v>7860</v>
      </c>
      <c r="C105" s="34">
        <v>2.5657472738900001E-2</v>
      </c>
      <c r="D105" s="34">
        <v>6.3099444724900006E-2</v>
      </c>
      <c r="E105" s="34">
        <v>1.1789672247099999E-2</v>
      </c>
      <c r="F105" s="34">
        <v>1.7147756501900001E-2</v>
      </c>
      <c r="G105" s="34">
        <v>0</v>
      </c>
      <c r="H105" s="22">
        <f t="shared" si="4"/>
        <v>0</v>
      </c>
      <c r="I105" s="22">
        <f t="shared" si="5"/>
        <v>0</v>
      </c>
      <c r="J105" s="23">
        <f t="shared" si="6"/>
        <v>0</v>
      </c>
      <c r="K105" s="55">
        <f t="shared" si="7"/>
        <v>0</v>
      </c>
    </row>
    <row r="106" spans="1:11" ht="18" x14ac:dyDescent="0.35">
      <c r="A106" s="20" t="s">
        <v>7798</v>
      </c>
      <c r="B106" s="20" t="s">
        <v>7861</v>
      </c>
      <c r="C106" s="34">
        <v>2.5657472738900001E-2</v>
      </c>
      <c r="D106" s="34">
        <v>6.3099444724900006E-2</v>
      </c>
      <c r="E106" s="34">
        <v>1.1789672247099999E-2</v>
      </c>
      <c r="F106" s="34">
        <v>1.7147756501900001E-2</v>
      </c>
      <c r="G106" s="34">
        <v>0</v>
      </c>
      <c r="H106" s="22">
        <f t="shared" si="4"/>
        <v>0</v>
      </c>
      <c r="I106" s="22">
        <f t="shared" si="5"/>
        <v>0</v>
      </c>
      <c r="J106" s="23">
        <f t="shared" si="6"/>
        <v>0</v>
      </c>
      <c r="K106" s="55">
        <f t="shared" si="7"/>
        <v>0</v>
      </c>
    </row>
    <row r="107" spans="1:11" ht="18" x14ac:dyDescent="0.35">
      <c r="A107" s="20" t="s">
        <v>7798</v>
      </c>
      <c r="B107" s="20" t="s">
        <v>7864</v>
      </c>
      <c r="C107" s="34">
        <v>0</v>
      </c>
      <c r="D107" s="34">
        <v>2.5239777889999999E-2</v>
      </c>
      <c r="E107" s="34">
        <v>0</v>
      </c>
      <c r="F107" s="34">
        <v>2.2863675335799999E-2</v>
      </c>
      <c r="G107" s="34">
        <v>0</v>
      </c>
      <c r="H107" s="22">
        <f t="shared" si="4"/>
        <v>0</v>
      </c>
      <c r="I107" s="22">
        <f t="shared" si="5"/>
        <v>0</v>
      </c>
      <c r="J107" s="23">
        <f t="shared" si="6"/>
        <v>0</v>
      </c>
      <c r="K107" s="55">
        <f t="shared" si="7"/>
        <v>0</v>
      </c>
    </row>
    <row r="108" spans="1:11" ht="18" x14ac:dyDescent="0.35">
      <c r="A108" s="20" t="s">
        <v>7798</v>
      </c>
      <c r="B108" s="20" t="s">
        <v>7865</v>
      </c>
      <c r="C108" s="34">
        <v>0</v>
      </c>
      <c r="D108" s="34">
        <v>2.5239777889999999E-2</v>
      </c>
      <c r="E108" s="34">
        <v>3.5369016741299997E-2</v>
      </c>
      <c r="F108" s="34">
        <v>2.2863675335799999E-2</v>
      </c>
      <c r="G108" s="34">
        <v>0</v>
      </c>
      <c r="H108" s="22">
        <f t="shared" si="4"/>
        <v>0</v>
      </c>
      <c r="I108" s="22">
        <f t="shared" si="5"/>
        <v>0</v>
      </c>
      <c r="J108" s="23">
        <f t="shared" si="6"/>
        <v>0</v>
      </c>
      <c r="K108" s="55">
        <f t="shared" si="7"/>
        <v>0</v>
      </c>
    </row>
    <row r="109" spans="1:11" ht="18" x14ac:dyDescent="0.35">
      <c r="A109" s="20" t="s">
        <v>7798</v>
      </c>
      <c r="B109" s="20" t="s">
        <v>7875</v>
      </c>
      <c r="C109" s="34">
        <v>0</v>
      </c>
      <c r="D109" s="34">
        <v>1.2619888944999999E-2</v>
      </c>
      <c r="E109" s="34">
        <v>0</v>
      </c>
      <c r="F109" s="34">
        <v>1.1431837667899999E-2</v>
      </c>
      <c r="G109" s="34">
        <v>0</v>
      </c>
      <c r="H109" s="22">
        <f t="shared" si="4"/>
        <v>0</v>
      </c>
      <c r="I109" s="22">
        <f t="shared" si="5"/>
        <v>0</v>
      </c>
      <c r="J109" s="23">
        <f t="shared" si="6"/>
        <v>0</v>
      </c>
      <c r="K109" s="55">
        <f t="shared" si="7"/>
        <v>0</v>
      </c>
    </row>
    <row r="110" spans="1:11" ht="18" x14ac:dyDescent="0.35">
      <c r="A110" s="20" t="s">
        <v>7798</v>
      </c>
      <c r="B110" s="20" t="s">
        <v>7877</v>
      </c>
      <c r="C110" s="34">
        <v>0</v>
      </c>
      <c r="D110" s="34">
        <v>1.2619888944999999E-2</v>
      </c>
      <c r="E110" s="34">
        <v>1.1789672247099999E-2</v>
      </c>
      <c r="F110" s="34">
        <v>8.0022863675299996E-2</v>
      </c>
      <c r="G110" s="34">
        <v>0</v>
      </c>
      <c r="H110" s="22">
        <f t="shared" si="4"/>
        <v>0</v>
      </c>
      <c r="I110" s="22">
        <f t="shared" si="5"/>
        <v>0</v>
      </c>
      <c r="J110" s="23">
        <f t="shared" si="6"/>
        <v>0</v>
      </c>
      <c r="K110" s="55">
        <f t="shared" si="7"/>
        <v>0</v>
      </c>
    </row>
    <row r="111" spans="1:11" ht="18" x14ac:dyDescent="0.35">
      <c r="A111" s="20" t="s">
        <v>7798</v>
      </c>
      <c r="B111" s="20" t="s">
        <v>7878</v>
      </c>
      <c r="C111" s="34">
        <v>0</v>
      </c>
      <c r="D111" s="34">
        <v>1.2619888944999999E-2</v>
      </c>
      <c r="E111" s="34">
        <v>0</v>
      </c>
      <c r="F111" s="34">
        <v>0</v>
      </c>
      <c r="G111" s="34">
        <v>4.1114194675700003E-2</v>
      </c>
      <c r="H111" s="22">
        <f t="shared" si="4"/>
        <v>0</v>
      </c>
      <c r="I111" s="22">
        <f t="shared" si="5"/>
        <v>0</v>
      </c>
      <c r="J111" s="23">
        <f t="shared" si="6"/>
        <v>0</v>
      </c>
      <c r="K111" s="55">
        <f t="shared" si="7"/>
        <v>0</v>
      </c>
    </row>
    <row r="112" spans="1:11" ht="18" x14ac:dyDescent="0.35">
      <c r="A112" s="20" t="s">
        <v>7798</v>
      </c>
      <c r="B112" s="20" t="s">
        <v>7879</v>
      </c>
      <c r="C112" s="34">
        <v>3.8486209108399998E-2</v>
      </c>
      <c r="D112" s="34">
        <v>5.0479555779900001E-2</v>
      </c>
      <c r="E112" s="34">
        <v>0.129686394718</v>
      </c>
      <c r="F112" s="34">
        <v>8.5738782509300004E-2</v>
      </c>
      <c r="G112" s="34">
        <v>0.24668516805400001</v>
      </c>
      <c r="H112" s="22">
        <f t="shared" si="4"/>
        <v>0</v>
      </c>
      <c r="I112" s="22">
        <f t="shared" si="5"/>
        <v>0</v>
      </c>
      <c r="J112" s="23">
        <f t="shared" si="6"/>
        <v>0</v>
      </c>
      <c r="K112" s="55">
        <f t="shared" si="7"/>
        <v>0</v>
      </c>
    </row>
    <row r="113" spans="1:11" ht="18" x14ac:dyDescent="0.35">
      <c r="A113" s="20" t="s">
        <v>7798</v>
      </c>
      <c r="B113" s="20" t="s">
        <v>7938</v>
      </c>
      <c r="C113" s="34">
        <v>0.16677357280300001</v>
      </c>
      <c r="D113" s="34">
        <v>0.15774861181200001</v>
      </c>
      <c r="E113" s="34">
        <v>0</v>
      </c>
      <c r="F113" s="34">
        <v>0.28008002286400002</v>
      </c>
      <c r="G113" s="34">
        <v>0.31863500873700001</v>
      </c>
      <c r="H113" s="22">
        <f t="shared" si="4"/>
        <v>0</v>
      </c>
      <c r="I113" s="22">
        <f t="shared" si="5"/>
        <v>0</v>
      </c>
      <c r="J113" s="23">
        <f t="shared" si="6"/>
        <v>0</v>
      </c>
      <c r="K113" s="55">
        <f t="shared" si="7"/>
        <v>0</v>
      </c>
    </row>
    <row r="114" spans="1:11" ht="18" x14ac:dyDescent="0.35">
      <c r="A114" s="20" t="s">
        <v>7798</v>
      </c>
      <c r="B114" s="20" t="s">
        <v>7941</v>
      </c>
      <c r="C114" s="34">
        <v>1.28287363695E-2</v>
      </c>
      <c r="D114" s="34">
        <v>0</v>
      </c>
      <c r="E114" s="34">
        <v>0</v>
      </c>
      <c r="F114" s="34">
        <v>0</v>
      </c>
      <c r="G114" s="34">
        <v>5.1392743344599999E-2</v>
      </c>
      <c r="H114" s="22">
        <f t="shared" si="4"/>
        <v>0</v>
      </c>
      <c r="I114" s="22">
        <f t="shared" si="5"/>
        <v>0</v>
      </c>
      <c r="J114" s="23">
        <f t="shared" si="6"/>
        <v>0</v>
      </c>
      <c r="K114" s="55">
        <f t="shared" si="7"/>
        <v>0</v>
      </c>
    </row>
    <row r="115" spans="1:11" ht="18" x14ac:dyDescent="0.35">
      <c r="A115" s="20" t="s">
        <v>7798</v>
      </c>
      <c r="B115" s="20" t="s">
        <v>7943</v>
      </c>
      <c r="C115" s="34">
        <v>2.5657472738900001E-2</v>
      </c>
      <c r="D115" s="34">
        <v>0</v>
      </c>
      <c r="E115" s="34">
        <v>0</v>
      </c>
      <c r="F115" s="34">
        <v>0.108602457845</v>
      </c>
      <c r="G115" s="34">
        <v>0</v>
      </c>
      <c r="H115" s="22">
        <f t="shared" si="4"/>
        <v>0</v>
      </c>
      <c r="I115" s="22">
        <f t="shared" si="5"/>
        <v>0</v>
      </c>
      <c r="J115" s="23">
        <f t="shared" si="6"/>
        <v>0</v>
      </c>
      <c r="K115" s="55">
        <f t="shared" si="7"/>
        <v>0</v>
      </c>
    </row>
    <row r="116" spans="1:11" ht="18" x14ac:dyDescent="0.35">
      <c r="A116" s="20" t="s">
        <v>7798</v>
      </c>
      <c r="B116" s="20" t="s">
        <v>7944</v>
      </c>
      <c r="C116" s="34">
        <v>1.82168056446</v>
      </c>
      <c r="D116" s="34">
        <v>1.7478546188799999</v>
      </c>
      <c r="E116" s="34">
        <v>0</v>
      </c>
      <c r="F116" s="34">
        <v>1.04029722778</v>
      </c>
      <c r="G116" s="34">
        <v>0</v>
      </c>
      <c r="H116" s="22">
        <f t="shared" si="4"/>
        <v>0</v>
      </c>
      <c r="I116" s="22">
        <f t="shared" si="5"/>
        <v>0</v>
      </c>
      <c r="J116" s="23">
        <f t="shared" si="6"/>
        <v>0</v>
      </c>
      <c r="K116" s="55">
        <f t="shared" si="7"/>
        <v>0</v>
      </c>
    </row>
    <row r="117" spans="1:11" ht="18" x14ac:dyDescent="0.35">
      <c r="A117" s="20" t="s">
        <v>7798</v>
      </c>
      <c r="B117" s="20" t="s">
        <v>7945</v>
      </c>
      <c r="C117" s="34">
        <v>0.67992302758199996</v>
      </c>
      <c r="D117" s="34">
        <v>0.630994447249</v>
      </c>
      <c r="E117" s="34">
        <v>0.41263852864900002</v>
      </c>
      <c r="F117" s="34">
        <v>0.56587596456099998</v>
      </c>
      <c r="G117" s="34">
        <v>0</v>
      </c>
      <c r="H117" s="22">
        <f t="shared" si="4"/>
        <v>0</v>
      </c>
      <c r="I117" s="22">
        <f t="shared" si="5"/>
        <v>0</v>
      </c>
      <c r="J117" s="23">
        <f t="shared" si="6"/>
        <v>0</v>
      </c>
      <c r="K117" s="55">
        <f t="shared" si="7"/>
        <v>0</v>
      </c>
    </row>
    <row r="118" spans="1:11" ht="18" x14ac:dyDescent="0.35">
      <c r="A118" s="20" t="s">
        <v>7798</v>
      </c>
      <c r="B118" s="20" t="s">
        <v>7946</v>
      </c>
      <c r="C118" s="34">
        <v>0.53880692751799997</v>
      </c>
      <c r="D118" s="34">
        <v>0.49217566885399999</v>
      </c>
      <c r="E118" s="34">
        <v>1.2968639471800001</v>
      </c>
      <c r="F118" s="34">
        <v>0.9259788511</v>
      </c>
      <c r="G118" s="34">
        <v>1.2642614862799999</v>
      </c>
      <c r="H118" s="22">
        <f t="shared" si="4"/>
        <v>0</v>
      </c>
      <c r="I118" s="22">
        <f t="shared" si="5"/>
        <v>0</v>
      </c>
      <c r="J118" s="23">
        <f t="shared" si="6"/>
        <v>0</v>
      </c>
      <c r="K118" s="55">
        <f t="shared" si="7"/>
        <v>0</v>
      </c>
    </row>
    <row r="119" spans="1:11" ht="18" x14ac:dyDescent="0.35">
      <c r="A119" s="20" t="s">
        <v>7798</v>
      </c>
      <c r="B119" s="20" t="s">
        <v>7955</v>
      </c>
      <c r="C119" s="34">
        <v>3.8999358563199999</v>
      </c>
      <c r="D119" s="34">
        <v>3.6786976274600001</v>
      </c>
      <c r="E119" s="34">
        <v>4.9634520160299997</v>
      </c>
      <c r="F119" s="34">
        <v>6.60188625322</v>
      </c>
      <c r="G119" s="34">
        <v>6.5268784047699997</v>
      </c>
      <c r="H119" s="22">
        <f t="shared" si="4"/>
        <v>0</v>
      </c>
      <c r="I119" s="22">
        <f t="shared" si="5"/>
        <v>0</v>
      </c>
      <c r="J119" s="23">
        <f t="shared" si="6"/>
        <v>0</v>
      </c>
      <c r="K119" s="55">
        <f t="shared" si="7"/>
        <v>0</v>
      </c>
    </row>
    <row r="120" spans="1:11" ht="18" x14ac:dyDescent="0.35">
      <c r="A120" s="20" t="s">
        <v>7798</v>
      </c>
      <c r="B120" s="20" t="s">
        <v>7956</v>
      </c>
      <c r="C120" s="34">
        <v>0.16677357280300001</v>
      </c>
      <c r="D120" s="34">
        <v>0.113579000505</v>
      </c>
      <c r="E120" s="34">
        <v>0.10610705022399999</v>
      </c>
      <c r="F120" s="34">
        <v>2.85795941698E-2</v>
      </c>
      <c r="G120" s="34">
        <v>0.10278548668900001</v>
      </c>
      <c r="H120" s="22">
        <f t="shared" si="4"/>
        <v>0</v>
      </c>
      <c r="I120" s="22">
        <f t="shared" si="5"/>
        <v>0</v>
      </c>
      <c r="J120" s="23">
        <f t="shared" si="6"/>
        <v>0</v>
      </c>
      <c r="K120" s="55">
        <f t="shared" si="7"/>
        <v>0</v>
      </c>
    </row>
    <row r="121" spans="1:11" ht="18" x14ac:dyDescent="0.35">
      <c r="A121" s="20" t="s">
        <v>7798</v>
      </c>
      <c r="B121" s="20" t="s">
        <v>7957</v>
      </c>
      <c r="C121" s="34">
        <v>0.55163566388700003</v>
      </c>
      <c r="D121" s="34">
        <v>0.479555779909</v>
      </c>
      <c r="E121" s="34">
        <v>0.31832115067200001</v>
      </c>
      <c r="F121" s="34">
        <v>0.77736496141800004</v>
      </c>
      <c r="G121" s="34">
        <v>0</v>
      </c>
      <c r="H121" s="22">
        <f t="shared" si="4"/>
        <v>0</v>
      </c>
      <c r="I121" s="22">
        <f t="shared" si="5"/>
        <v>0</v>
      </c>
      <c r="J121" s="23">
        <f t="shared" si="6"/>
        <v>0</v>
      </c>
      <c r="K121" s="55">
        <f t="shared" si="7"/>
        <v>0</v>
      </c>
    </row>
    <row r="122" spans="1:11" ht="18" x14ac:dyDescent="0.35">
      <c r="A122" s="20" t="s">
        <v>7798</v>
      </c>
      <c r="B122" s="20" t="s">
        <v>7961</v>
      </c>
      <c r="C122" s="34">
        <v>0.78255291853800002</v>
      </c>
      <c r="D122" s="34">
        <v>0.67516405855600004</v>
      </c>
      <c r="E122" s="34">
        <v>0.51874557887299999</v>
      </c>
      <c r="F122" s="34">
        <v>0.89168333809699996</v>
      </c>
      <c r="G122" s="34">
        <v>0</v>
      </c>
      <c r="H122" s="22">
        <f t="shared" si="4"/>
        <v>0</v>
      </c>
      <c r="I122" s="22">
        <f t="shared" si="5"/>
        <v>0</v>
      </c>
      <c r="J122" s="23">
        <f t="shared" si="6"/>
        <v>0</v>
      </c>
      <c r="K122" s="55">
        <f t="shared" si="7"/>
        <v>0</v>
      </c>
    </row>
    <row r="123" spans="1:11" ht="18" x14ac:dyDescent="0.35">
      <c r="A123" s="20" t="s">
        <v>7798</v>
      </c>
      <c r="B123" s="20" t="s">
        <v>7964</v>
      </c>
      <c r="C123" s="34">
        <v>7.6972418216799995E-2</v>
      </c>
      <c r="D123" s="34">
        <v>0</v>
      </c>
      <c r="E123" s="34">
        <v>0.117896722471</v>
      </c>
      <c r="F123" s="34">
        <v>0.18290940268600001</v>
      </c>
      <c r="G123" s="34">
        <v>0.513927433446</v>
      </c>
      <c r="H123" s="22">
        <f t="shared" si="4"/>
        <v>0</v>
      </c>
      <c r="I123" s="22">
        <f t="shared" si="5"/>
        <v>0</v>
      </c>
      <c r="J123" s="23">
        <f t="shared" si="6"/>
        <v>0</v>
      </c>
      <c r="K123" s="55">
        <f t="shared" si="7"/>
        <v>0</v>
      </c>
    </row>
    <row r="124" spans="1:11" ht="18" x14ac:dyDescent="0.35">
      <c r="A124" s="20" t="s">
        <v>7798</v>
      </c>
      <c r="B124" s="20" t="s">
        <v>7965</v>
      </c>
      <c r="C124" s="34">
        <v>0.153944836434</v>
      </c>
      <c r="D124" s="34">
        <v>2.5239777889999999E-2</v>
      </c>
      <c r="E124" s="34">
        <v>3.5369016741299997E-2</v>
      </c>
      <c r="F124" s="34">
        <v>1.1431837667899999E-2</v>
      </c>
      <c r="G124" s="34">
        <v>3.0835646006799999E-2</v>
      </c>
      <c r="H124" s="22">
        <f t="shared" si="4"/>
        <v>0</v>
      </c>
      <c r="I124" s="22">
        <f t="shared" si="5"/>
        <v>0</v>
      </c>
      <c r="J124" s="23">
        <f t="shared" si="6"/>
        <v>0</v>
      </c>
      <c r="K124" s="55">
        <f t="shared" si="7"/>
        <v>0</v>
      </c>
    </row>
    <row r="125" spans="1:11" ht="18" x14ac:dyDescent="0.35">
      <c r="A125" s="20" t="s">
        <v>7798</v>
      </c>
      <c r="B125" s="20" t="s">
        <v>7888</v>
      </c>
      <c r="C125" s="34">
        <v>2.7581783194399998</v>
      </c>
      <c r="D125" s="34">
        <v>2.3346794548199998</v>
      </c>
      <c r="E125" s="34">
        <v>1.5916057533600001</v>
      </c>
      <c r="F125" s="34">
        <v>2.53786796227</v>
      </c>
      <c r="G125" s="34">
        <v>0</v>
      </c>
      <c r="H125" s="22">
        <f t="shared" si="4"/>
        <v>0</v>
      </c>
      <c r="I125" s="22">
        <f t="shared" si="5"/>
        <v>0</v>
      </c>
      <c r="J125" s="23">
        <f t="shared" si="6"/>
        <v>0</v>
      </c>
      <c r="K125" s="55">
        <f t="shared" si="7"/>
        <v>0</v>
      </c>
    </row>
    <row r="126" spans="1:11" ht="18" x14ac:dyDescent="0.35">
      <c r="A126" s="20" t="s">
        <v>7798</v>
      </c>
      <c r="B126" s="20" t="s">
        <v>7966</v>
      </c>
      <c r="C126" s="34">
        <v>0.21808851828100001</v>
      </c>
      <c r="D126" s="34">
        <v>6.3099444724900006E-2</v>
      </c>
      <c r="E126" s="34">
        <v>0</v>
      </c>
      <c r="F126" s="34">
        <v>0</v>
      </c>
      <c r="G126" s="34">
        <v>4.1114194675700003E-2</v>
      </c>
      <c r="H126" s="22">
        <f t="shared" si="4"/>
        <v>0</v>
      </c>
      <c r="I126" s="22">
        <f t="shared" si="5"/>
        <v>0</v>
      </c>
      <c r="J126" s="23">
        <f t="shared" si="6"/>
        <v>0</v>
      </c>
      <c r="K126" s="55">
        <f t="shared" si="7"/>
        <v>0</v>
      </c>
    </row>
    <row r="127" spans="1:11" ht="18" x14ac:dyDescent="0.35">
      <c r="A127" s="20" t="s">
        <v>7798</v>
      </c>
      <c r="B127" s="20" t="s">
        <v>7967</v>
      </c>
      <c r="C127" s="34">
        <v>0.949326491341</v>
      </c>
      <c r="D127" s="34">
        <v>0.64992428066600005</v>
      </c>
      <c r="E127" s="34">
        <v>0.71917000707400003</v>
      </c>
      <c r="F127" s="34">
        <v>0.58873963989699996</v>
      </c>
      <c r="G127" s="34">
        <v>0</v>
      </c>
      <c r="H127" s="22">
        <f t="shared" si="4"/>
        <v>0</v>
      </c>
      <c r="I127" s="22">
        <f t="shared" si="5"/>
        <v>0</v>
      </c>
      <c r="J127" s="23">
        <f t="shared" si="6"/>
        <v>0</v>
      </c>
      <c r="K127" s="55">
        <f t="shared" si="7"/>
        <v>0</v>
      </c>
    </row>
    <row r="128" spans="1:11" ht="18" x14ac:dyDescent="0.35">
      <c r="A128" s="20" t="s">
        <v>7798</v>
      </c>
      <c r="B128" s="20" t="s">
        <v>7968</v>
      </c>
      <c r="C128" s="34">
        <v>0.21808851828100001</v>
      </c>
      <c r="D128" s="34">
        <v>0</v>
      </c>
      <c r="E128" s="34">
        <v>0.75453902381500004</v>
      </c>
      <c r="F128" s="34">
        <v>0.38868248070900002</v>
      </c>
      <c r="G128" s="34">
        <v>0</v>
      </c>
      <c r="H128" s="22">
        <f t="shared" si="4"/>
        <v>0</v>
      </c>
      <c r="I128" s="22">
        <f t="shared" si="5"/>
        <v>0</v>
      </c>
      <c r="J128" s="23">
        <f t="shared" si="6"/>
        <v>0</v>
      </c>
      <c r="K128" s="55">
        <f t="shared" si="7"/>
        <v>0</v>
      </c>
    </row>
    <row r="129" spans="1:11" ht="18" x14ac:dyDescent="0.35">
      <c r="A129" s="20" t="s">
        <v>7798</v>
      </c>
      <c r="B129" s="20" t="s">
        <v>7969</v>
      </c>
      <c r="C129" s="34">
        <v>4.2334830019199998</v>
      </c>
      <c r="D129" s="34">
        <v>3.2370015143900002</v>
      </c>
      <c r="E129" s="34">
        <v>3.31289790144</v>
      </c>
      <c r="F129" s="34">
        <v>3.01800514433</v>
      </c>
      <c r="G129" s="34">
        <v>2.6621441052499999</v>
      </c>
      <c r="H129" s="22">
        <f t="shared" si="4"/>
        <v>0</v>
      </c>
      <c r="I129" s="22">
        <f t="shared" si="5"/>
        <v>0</v>
      </c>
      <c r="J129" s="23">
        <f t="shared" si="6"/>
        <v>0</v>
      </c>
      <c r="K129" s="55">
        <f t="shared" si="7"/>
        <v>0</v>
      </c>
    </row>
    <row r="130" spans="1:11" ht="18" x14ac:dyDescent="0.35">
      <c r="A130" s="20" t="s">
        <v>7798</v>
      </c>
      <c r="B130" s="20" t="s">
        <v>7970</v>
      </c>
      <c r="C130" s="34">
        <v>3.27132777421</v>
      </c>
      <c r="D130" s="34">
        <v>2.37253912166</v>
      </c>
      <c r="E130" s="34">
        <v>1.4147606696499999</v>
      </c>
      <c r="F130" s="34">
        <v>2.28636753358</v>
      </c>
      <c r="G130" s="34">
        <v>1.06896906157</v>
      </c>
      <c r="H130" s="22">
        <f t="shared" ref="H130:H193" si="8">(C130&gt;D130)*AND(D130&gt;E130)*(E130&gt;F130)*AND(F130&gt;G130)</f>
        <v>0</v>
      </c>
      <c r="I130" s="22">
        <f t="shared" ref="I130:I193" si="9">(C130&lt;D130)*AND(D130&lt;E130)*(E130&lt;F130)*AND(F130&lt;G130)</f>
        <v>0</v>
      </c>
      <c r="J130" s="23">
        <f t="shared" ref="J130:J193" si="10">(C130&gt;0)*AND(D130=0)*AND(E130=0)*AND(F130=0)*AND(G130=0)</f>
        <v>0</v>
      </c>
      <c r="K130" s="55">
        <f t="shared" ref="K130:K193" si="11">(C130=0)*AND(D130&gt;0)*AND(E130&gt;0)*AND(F130&gt;0)*AND(G130&gt;0)</f>
        <v>0</v>
      </c>
    </row>
    <row r="131" spans="1:11" ht="18" x14ac:dyDescent="0.35">
      <c r="A131" s="20" t="s">
        <v>7798</v>
      </c>
      <c r="B131" s="20" t="s">
        <v>7971</v>
      </c>
      <c r="C131" s="34">
        <v>0.47466324567000001</v>
      </c>
      <c r="D131" s="34">
        <v>0.15774861181200001</v>
      </c>
      <c r="E131" s="34">
        <v>0.45979721763699999</v>
      </c>
      <c r="F131" s="34">
        <v>0.137182052015</v>
      </c>
      <c r="G131" s="34">
        <v>0.84284099085200004</v>
      </c>
      <c r="H131" s="22">
        <f t="shared" si="8"/>
        <v>0</v>
      </c>
      <c r="I131" s="22">
        <f t="shared" si="9"/>
        <v>0</v>
      </c>
      <c r="J131" s="23">
        <f t="shared" si="10"/>
        <v>0</v>
      </c>
      <c r="K131" s="55">
        <f t="shared" si="11"/>
        <v>0</v>
      </c>
    </row>
    <row r="132" spans="1:11" ht="18" x14ac:dyDescent="0.35">
      <c r="A132" s="20" t="s">
        <v>7798</v>
      </c>
      <c r="B132" s="20" t="s">
        <v>7972</v>
      </c>
      <c r="C132" s="34">
        <v>1.32135984606</v>
      </c>
      <c r="D132" s="34">
        <v>0.81398283695100004</v>
      </c>
      <c r="E132" s="34">
        <v>0.94317377976899996</v>
      </c>
      <c r="F132" s="34">
        <v>1.09745641612</v>
      </c>
      <c r="G132" s="34">
        <v>1.6342892383600001</v>
      </c>
      <c r="H132" s="22">
        <f t="shared" si="8"/>
        <v>0</v>
      </c>
      <c r="I132" s="22">
        <f t="shared" si="9"/>
        <v>0</v>
      </c>
      <c r="J132" s="23">
        <f t="shared" si="10"/>
        <v>0</v>
      </c>
      <c r="K132" s="55">
        <f t="shared" si="11"/>
        <v>0</v>
      </c>
    </row>
    <row r="133" spans="1:11" ht="18" x14ac:dyDescent="0.35">
      <c r="A133" s="20" t="s">
        <v>7798</v>
      </c>
      <c r="B133" s="20" t="s">
        <v>7973</v>
      </c>
      <c r="C133" s="34">
        <v>1.2187299550999999</v>
      </c>
      <c r="D133" s="34">
        <v>0.71302372539100001</v>
      </c>
      <c r="E133" s="34">
        <v>1.32044329168</v>
      </c>
      <c r="F133" s="34">
        <v>1.01743355244</v>
      </c>
      <c r="G133" s="34">
        <v>0.30835646006799999</v>
      </c>
      <c r="H133" s="22">
        <f t="shared" si="8"/>
        <v>0</v>
      </c>
      <c r="I133" s="22">
        <f t="shared" si="9"/>
        <v>0</v>
      </c>
      <c r="J133" s="23">
        <f t="shared" si="10"/>
        <v>0</v>
      </c>
      <c r="K133" s="55">
        <f t="shared" si="11"/>
        <v>0</v>
      </c>
    </row>
    <row r="134" spans="1:11" ht="18" x14ac:dyDescent="0.35">
      <c r="A134" s="20" t="s">
        <v>7798</v>
      </c>
      <c r="B134" s="20" t="s">
        <v>7975</v>
      </c>
      <c r="C134" s="34">
        <v>0.32071840923700001</v>
      </c>
      <c r="D134" s="34">
        <v>0</v>
      </c>
      <c r="E134" s="34">
        <v>0</v>
      </c>
      <c r="F134" s="34">
        <v>0.571591883395</v>
      </c>
      <c r="G134" s="34">
        <v>0</v>
      </c>
      <c r="H134" s="22">
        <f t="shared" si="8"/>
        <v>0</v>
      </c>
      <c r="I134" s="22">
        <f t="shared" si="9"/>
        <v>0</v>
      </c>
      <c r="J134" s="23">
        <f t="shared" si="10"/>
        <v>0</v>
      </c>
      <c r="K134" s="55">
        <f t="shared" si="11"/>
        <v>0</v>
      </c>
    </row>
    <row r="135" spans="1:11" ht="18" x14ac:dyDescent="0.35">
      <c r="A135" s="20" t="s">
        <v>7798</v>
      </c>
      <c r="B135" s="20" t="s">
        <v>7976</v>
      </c>
      <c r="C135" s="34">
        <v>0.32071840923700001</v>
      </c>
      <c r="D135" s="34">
        <v>0</v>
      </c>
      <c r="E135" s="34">
        <v>0</v>
      </c>
      <c r="F135" s="34">
        <v>0.571591883395</v>
      </c>
      <c r="G135" s="34">
        <v>0</v>
      </c>
      <c r="H135" s="22">
        <f t="shared" si="8"/>
        <v>0</v>
      </c>
      <c r="I135" s="22">
        <f t="shared" si="9"/>
        <v>0</v>
      </c>
      <c r="J135" s="23">
        <f t="shared" si="10"/>
        <v>0</v>
      </c>
      <c r="K135" s="55">
        <f t="shared" si="11"/>
        <v>0</v>
      </c>
    </row>
    <row r="136" spans="1:11" ht="18" x14ac:dyDescent="0.35">
      <c r="A136" s="20" t="s">
        <v>7798</v>
      </c>
      <c r="B136" s="20" t="s">
        <v>7977</v>
      </c>
      <c r="C136" s="34">
        <v>5.99101988454</v>
      </c>
      <c r="D136" s="34">
        <v>4.2465926299800003</v>
      </c>
      <c r="E136" s="34">
        <v>2.9474180617800001</v>
      </c>
      <c r="F136" s="34">
        <v>4.86424692769</v>
      </c>
      <c r="G136" s="34">
        <v>3.5666563881200002</v>
      </c>
      <c r="H136" s="22">
        <f t="shared" si="8"/>
        <v>0</v>
      </c>
      <c r="I136" s="22">
        <f t="shared" si="9"/>
        <v>0</v>
      </c>
      <c r="J136" s="23">
        <f t="shared" si="10"/>
        <v>0</v>
      </c>
      <c r="K136" s="55">
        <f t="shared" si="11"/>
        <v>0</v>
      </c>
    </row>
    <row r="137" spans="1:11" ht="18" x14ac:dyDescent="0.35">
      <c r="A137" s="20" t="s">
        <v>7798</v>
      </c>
      <c r="B137" s="20" t="s">
        <v>7978</v>
      </c>
      <c r="C137" s="34">
        <v>1.28287363695</v>
      </c>
      <c r="D137" s="34">
        <v>0.68147400302899996</v>
      </c>
      <c r="E137" s="34">
        <v>1.0846498467300001</v>
      </c>
      <c r="F137" s="34">
        <v>1.14889968562</v>
      </c>
      <c r="G137" s="34">
        <v>1.08952615891</v>
      </c>
      <c r="H137" s="22">
        <f t="shared" si="8"/>
        <v>0</v>
      </c>
      <c r="I137" s="22">
        <f t="shared" si="9"/>
        <v>0</v>
      </c>
      <c r="J137" s="23">
        <f t="shared" si="10"/>
        <v>0</v>
      </c>
      <c r="K137" s="55">
        <f t="shared" si="11"/>
        <v>0</v>
      </c>
    </row>
    <row r="138" spans="1:11" ht="18" x14ac:dyDescent="0.35">
      <c r="A138" s="20" t="s">
        <v>7798</v>
      </c>
      <c r="B138" s="20" t="s">
        <v>7979</v>
      </c>
      <c r="C138" s="34">
        <v>0.69275176395100002</v>
      </c>
      <c r="D138" s="34">
        <v>0.22715800101</v>
      </c>
      <c r="E138" s="34">
        <v>0</v>
      </c>
      <c r="F138" s="34">
        <v>0.18862532152</v>
      </c>
      <c r="G138" s="34">
        <v>0</v>
      </c>
      <c r="H138" s="22">
        <f t="shared" si="8"/>
        <v>0</v>
      </c>
      <c r="I138" s="22">
        <f t="shared" si="9"/>
        <v>0</v>
      </c>
      <c r="J138" s="23">
        <f t="shared" si="10"/>
        <v>0</v>
      </c>
      <c r="K138" s="55">
        <f t="shared" si="11"/>
        <v>0</v>
      </c>
    </row>
    <row r="139" spans="1:11" ht="18" x14ac:dyDescent="0.35">
      <c r="A139" s="20" t="s">
        <v>7798</v>
      </c>
      <c r="B139" s="20" t="s">
        <v>7980</v>
      </c>
      <c r="C139" s="34">
        <v>2.0910840282200001</v>
      </c>
      <c r="D139" s="34">
        <v>1.2178192831900001</v>
      </c>
      <c r="E139" s="34">
        <v>2.3343551049300002</v>
      </c>
      <c r="F139" s="34">
        <v>1.76621891969</v>
      </c>
      <c r="G139" s="34">
        <v>0.81200534484499998</v>
      </c>
      <c r="H139" s="22">
        <f t="shared" si="8"/>
        <v>0</v>
      </c>
      <c r="I139" s="22">
        <f t="shared" si="9"/>
        <v>0</v>
      </c>
      <c r="J139" s="23">
        <f t="shared" si="10"/>
        <v>0</v>
      </c>
      <c r="K139" s="55">
        <f t="shared" si="11"/>
        <v>0</v>
      </c>
    </row>
    <row r="140" spans="1:11" ht="18" x14ac:dyDescent="0.35">
      <c r="A140" s="20" t="s">
        <v>7798</v>
      </c>
      <c r="B140" s="20" t="s">
        <v>7981</v>
      </c>
      <c r="C140" s="34">
        <v>1.9243104554199999</v>
      </c>
      <c r="D140" s="34">
        <v>1.02852094902</v>
      </c>
      <c r="E140" s="34">
        <v>0.99033246875699998</v>
      </c>
      <c r="F140" s="34">
        <v>0.72020577307800004</v>
      </c>
      <c r="G140" s="34">
        <v>0.79144824750700005</v>
      </c>
      <c r="H140" s="22">
        <f t="shared" si="8"/>
        <v>0</v>
      </c>
      <c r="I140" s="22">
        <f t="shared" si="9"/>
        <v>0</v>
      </c>
      <c r="J140" s="23">
        <f t="shared" si="10"/>
        <v>0</v>
      </c>
      <c r="K140" s="55">
        <f t="shared" si="11"/>
        <v>0</v>
      </c>
    </row>
    <row r="141" spans="1:11" ht="18" x14ac:dyDescent="0.35">
      <c r="A141" s="20" t="s">
        <v>7798</v>
      </c>
      <c r="B141" s="20" t="s">
        <v>7982</v>
      </c>
      <c r="C141" s="34">
        <v>9.0442591404700003</v>
      </c>
      <c r="D141" s="34">
        <v>5.7799091367999997</v>
      </c>
      <c r="E141" s="34">
        <v>6.5078990804099996</v>
      </c>
      <c r="F141" s="34">
        <v>4.40125750214</v>
      </c>
      <c r="G141" s="34">
        <v>4.25531914894</v>
      </c>
      <c r="H141" s="22">
        <f t="shared" si="8"/>
        <v>0</v>
      </c>
      <c r="I141" s="22">
        <f t="shared" si="9"/>
        <v>0</v>
      </c>
      <c r="J141" s="23">
        <f t="shared" si="10"/>
        <v>0</v>
      </c>
      <c r="K141" s="55">
        <f t="shared" si="11"/>
        <v>0</v>
      </c>
    </row>
    <row r="142" spans="1:11" ht="18" x14ac:dyDescent="0.35">
      <c r="A142" s="20" t="s">
        <v>7798</v>
      </c>
      <c r="B142" s="20" t="s">
        <v>7983</v>
      </c>
      <c r="C142" s="34">
        <v>4.9903784477200004</v>
      </c>
      <c r="D142" s="34">
        <v>2.95305401312</v>
      </c>
      <c r="E142" s="34">
        <v>2.9120490450399998</v>
      </c>
      <c r="F142" s="34">
        <v>3.32094884253</v>
      </c>
      <c r="G142" s="34">
        <v>2.50796587522</v>
      </c>
      <c r="H142" s="22">
        <f t="shared" si="8"/>
        <v>0</v>
      </c>
      <c r="I142" s="22">
        <f t="shared" si="9"/>
        <v>0</v>
      </c>
      <c r="J142" s="23">
        <f t="shared" si="10"/>
        <v>0</v>
      </c>
      <c r="K142" s="55">
        <f t="shared" si="11"/>
        <v>0</v>
      </c>
    </row>
    <row r="143" spans="1:11" ht="18" x14ac:dyDescent="0.35">
      <c r="A143" s="20" t="s">
        <v>7692</v>
      </c>
      <c r="B143" s="20" t="s">
        <v>7713</v>
      </c>
      <c r="C143" s="28">
        <v>0</v>
      </c>
      <c r="D143" s="28">
        <v>0.205300485256</v>
      </c>
      <c r="E143" s="28">
        <v>2.4963715529799999</v>
      </c>
      <c r="F143" s="28">
        <v>0.79113924050600004</v>
      </c>
      <c r="G143" s="28">
        <v>0.24377031419299999</v>
      </c>
      <c r="H143" s="22">
        <f t="shared" si="8"/>
        <v>0</v>
      </c>
      <c r="I143" s="22">
        <f t="shared" si="9"/>
        <v>0</v>
      </c>
      <c r="J143" s="23">
        <f t="shared" si="10"/>
        <v>0</v>
      </c>
      <c r="K143" s="55">
        <f t="shared" si="11"/>
        <v>1</v>
      </c>
    </row>
    <row r="144" spans="1:11" ht="18" x14ac:dyDescent="0.35">
      <c r="A144" s="20" t="s">
        <v>7692</v>
      </c>
      <c r="B144" s="20" t="s">
        <v>7738</v>
      </c>
      <c r="C144" s="28">
        <v>0</v>
      </c>
      <c r="D144" s="28">
        <v>1.8663680477799999E-2</v>
      </c>
      <c r="E144" s="28">
        <v>0.17416545718400001</v>
      </c>
      <c r="F144" s="28">
        <v>0.39556962025300002</v>
      </c>
      <c r="G144" s="28">
        <v>0.270855904659</v>
      </c>
      <c r="H144" s="22">
        <f t="shared" si="8"/>
        <v>0</v>
      </c>
      <c r="I144" s="22">
        <f t="shared" si="9"/>
        <v>0</v>
      </c>
      <c r="J144" s="23">
        <f t="shared" si="10"/>
        <v>0</v>
      </c>
      <c r="K144" s="55">
        <f t="shared" si="11"/>
        <v>1</v>
      </c>
    </row>
    <row r="145" spans="1:11" ht="18" x14ac:dyDescent="0.35">
      <c r="A145" s="20" t="s">
        <v>7692</v>
      </c>
      <c r="B145" s="20" t="s">
        <v>7766</v>
      </c>
      <c r="C145" s="21">
        <v>8.6580086580099996E-2</v>
      </c>
      <c r="D145" s="21">
        <v>0</v>
      </c>
      <c r="E145" s="21">
        <v>0</v>
      </c>
      <c r="F145" s="21">
        <v>0</v>
      </c>
      <c r="G145" s="21">
        <v>0</v>
      </c>
      <c r="H145" s="22">
        <f t="shared" si="8"/>
        <v>0</v>
      </c>
      <c r="I145" s="22">
        <f t="shared" si="9"/>
        <v>0</v>
      </c>
      <c r="J145" s="24">
        <f t="shared" si="10"/>
        <v>1</v>
      </c>
      <c r="K145" s="55">
        <f t="shared" si="11"/>
        <v>0</v>
      </c>
    </row>
    <row r="146" spans="1:11" ht="18" x14ac:dyDescent="0.35">
      <c r="A146" s="20" t="s">
        <v>7692</v>
      </c>
      <c r="B146" s="20" t="s">
        <v>7764</v>
      </c>
      <c r="C146" s="21">
        <v>8.6580086580099996E-2</v>
      </c>
      <c r="D146" s="21">
        <v>1.8663680477799999E-2</v>
      </c>
      <c r="E146" s="21">
        <v>0</v>
      </c>
      <c r="F146" s="21">
        <v>0</v>
      </c>
      <c r="G146" s="21">
        <v>0</v>
      </c>
      <c r="H146" s="29">
        <f t="shared" si="8"/>
        <v>0</v>
      </c>
      <c r="I146" s="29">
        <f t="shared" si="9"/>
        <v>0</v>
      </c>
      <c r="J146" s="23">
        <f t="shared" si="10"/>
        <v>0</v>
      </c>
      <c r="K146" s="55">
        <f t="shared" si="11"/>
        <v>0</v>
      </c>
    </row>
    <row r="147" spans="1:11" ht="18" x14ac:dyDescent="0.35">
      <c r="A147" s="20" t="s">
        <v>7692</v>
      </c>
      <c r="B147" s="20" t="s">
        <v>7765</v>
      </c>
      <c r="C147" s="21">
        <v>0.20202020202000001</v>
      </c>
      <c r="D147" s="21">
        <v>0.111982082867</v>
      </c>
      <c r="E147" s="21">
        <v>0</v>
      </c>
      <c r="F147" s="21">
        <v>0</v>
      </c>
      <c r="G147" s="21">
        <v>0</v>
      </c>
      <c r="H147" s="29">
        <f t="shared" si="8"/>
        <v>0</v>
      </c>
      <c r="I147" s="29">
        <f t="shared" si="9"/>
        <v>0</v>
      </c>
      <c r="J147" s="23">
        <f t="shared" si="10"/>
        <v>0</v>
      </c>
      <c r="K147" s="55">
        <f t="shared" si="11"/>
        <v>0</v>
      </c>
    </row>
    <row r="148" spans="1:11" ht="18" x14ac:dyDescent="0.35">
      <c r="A148" s="20" t="s">
        <v>7692</v>
      </c>
      <c r="B148" s="20" t="s">
        <v>7726</v>
      </c>
      <c r="C148" s="28">
        <v>0</v>
      </c>
      <c r="D148" s="28">
        <v>7.4654721911199998E-2</v>
      </c>
      <c r="E148" s="28">
        <v>0</v>
      </c>
      <c r="F148" s="28">
        <v>0</v>
      </c>
      <c r="G148" s="28">
        <v>0</v>
      </c>
      <c r="H148" s="22">
        <f t="shared" si="8"/>
        <v>0</v>
      </c>
      <c r="I148" s="22">
        <f t="shared" si="9"/>
        <v>0</v>
      </c>
      <c r="J148" s="23">
        <f t="shared" si="10"/>
        <v>0</v>
      </c>
      <c r="K148" s="55">
        <f t="shared" si="11"/>
        <v>0</v>
      </c>
    </row>
    <row r="149" spans="1:11" ht="18" x14ac:dyDescent="0.35">
      <c r="A149" s="20" t="s">
        <v>7692</v>
      </c>
      <c r="B149" s="20" t="s">
        <v>7727</v>
      </c>
      <c r="C149" s="28">
        <v>0</v>
      </c>
      <c r="D149" s="28">
        <v>7.4654721911199998E-2</v>
      </c>
      <c r="E149" s="28">
        <v>0</v>
      </c>
      <c r="F149" s="28">
        <v>0</v>
      </c>
      <c r="G149" s="28">
        <v>0</v>
      </c>
      <c r="H149" s="22">
        <f t="shared" si="8"/>
        <v>0</v>
      </c>
      <c r="I149" s="22">
        <f t="shared" si="9"/>
        <v>0</v>
      </c>
      <c r="J149" s="23">
        <f t="shared" si="10"/>
        <v>0</v>
      </c>
      <c r="K149" s="55">
        <f t="shared" si="11"/>
        <v>0</v>
      </c>
    </row>
    <row r="150" spans="1:11" ht="18" x14ac:dyDescent="0.35">
      <c r="A150" s="25" t="s">
        <v>7692</v>
      </c>
      <c r="B150" s="25" t="s">
        <v>7756</v>
      </c>
      <c r="C150" s="30">
        <v>0</v>
      </c>
      <c r="D150" s="30">
        <v>0</v>
      </c>
      <c r="E150" s="30">
        <v>0.26124818577600001</v>
      </c>
      <c r="F150" s="30">
        <v>0.44303797468400002</v>
      </c>
      <c r="G150" s="30">
        <v>0.48754062838599999</v>
      </c>
      <c r="H150" s="31">
        <f t="shared" si="8"/>
        <v>0</v>
      </c>
      <c r="I150" s="31">
        <f t="shared" si="9"/>
        <v>0</v>
      </c>
      <c r="J150" s="23">
        <f t="shared" si="10"/>
        <v>0</v>
      </c>
      <c r="K150" s="55">
        <f t="shared" si="11"/>
        <v>0</v>
      </c>
    </row>
    <row r="151" spans="1:11" ht="18" x14ac:dyDescent="0.35">
      <c r="A151" s="25" t="s">
        <v>7692</v>
      </c>
      <c r="B151" s="25" t="s">
        <v>7757</v>
      </c>
      <c r="C151" s="30">
        <v>0</v>
      </c>
      <c r="D151" s="30">
        <v>0</v>
      </c>
      <c r="E151" s="30">
        <v>0.75471698113200003</v>
      </c>
      <c r="F151" s="30">
        <v>0.25316455696200002</v>
      </c>
      <c r="G151" s="30">
        <v>0.62296858071500005</v>
      </c>
      <c r="H151" s="31">
        <f t="shared" si="8"/>
        <v>0</v>
      </c>
      <c r="I151" s="31">
        <f t="shared" si="9"/>
        <v>0</v>
      </c>
      <c r="J151" s="23">
        <f t="shared" si="10"/>
        <v>0</v>
      </c>
      <c r="K151" s="55">
        <f t="shared" si="11"/>
        <v>0</v>
      </c>
    </row>
    <row r="152" spans="1:11" ht="18" x14ac:dyDescent="0.35">
      <c r="A152" s="25" t="s">
        <v>7692</v>
      </c>
      <c r="B152" s="25" t="s">
        <v>7758</v>
      </c>
      <c r="C152" s="30">
        <v>0</v>
      </c>
      <c r="D152" s="30">
        <v>0</v>
      </c>
      <c r="E152" s="30">
        <v>0.75471698113200003</v>
      </c>
      <c r="F152" s="30">
        <v>0.25316455696200002</v>
      </c>
      <c r="G152" s="30">
        <v>0.62296858071500005</v>
      </c>
      <c r="H152" s="31">
        <f t="shared" si="8"/>
        <v>0</v>
      </c>
      <c r="I152" s="31">
        <f t="shared" si="9"/>
        <v>0</v>
      </c>
      <c r="J152" s="23">
        <f t="shared" si="10"/>
        <v>0</v>
      </c>
      <c r="K152" s="55">
        <f t="shared" si="11"/>
        <v>0</v>
      </c>
    </row>
    <row r="153" spans="1:11" ht="18" x14ac:dyDescent="0.35">
      <c r="A153" s="25" t="s">
        <v>7692</v>
      </c>
      <c r="B153" s="25" t="s">
        <v>7739</v>
      </c>
      <c r="C153" s="30">
        <v>0</v>
      </c>
      <c r="D153" s="30">
        <v>0</v>
      </c>
      <c r="E153" s="30">
        <v>0</v>
      </c>
      <c r="F153" s="30">
        <v>3.1645569620299997E-2</v>
      </c>
      <c r="G153" s="30">
        <v>0</v>
      </c>
      <c r="H153" s="31">
        <f t="shared" si="8"/>
        <v>0</v>
      </c>
      <c r="I153" s="31">
        <f t="shared" si="9"/>
        <v>0</v>
      </c>
      <c r="J153" s="23">
        <f t="shared" si="10"/>
        <v>0</v>
      </c>
      <c r="K153" s="55">
        <f t="shared" si="11"/>
        <v>0</v>
      </c>
    </row>
    <row r="154" spans="1:11" ht="18" x14ac:dyDescent="0.35">
      <c r="A154" s="25" t="s">
        <v>7692</v>
      </c>
      <c r="B154" s="25" t="s">
        <v>7740</v>
      </c>
      <c r="C154" s="30">
        <v>0</v>
      </c>
      <c r="D154" s="30">
        <v>0</v>
      </c>
      <c r="E154" s="30">
        <v>0</v>
      </c>
      <c r="F154" s="30">
        <v>3.1645569620299997E-2</v>
      </c>
      <c r="G154" s="30">
        <v>0</v>
      </c>
      <c r="H154" s="31">
        <f t="shared" si="8"/>
        <v>0</v>
      </c>
      <c r="I154" s="31">
        <f t="shared" si="9"/>
        <v>0</v>
      </c>
      <c r="J154" s="23">
        <f t="shared" si="10"/>
        <v>0</v>
      </c>
      <c r="K154" s="55">
        <f t="shared" si="11"/>
        <v>0</v>
      </c>
    </row>
    <row r="155" spans="1:11" ht="18" x14ac:dyDescent="0.35">
      <c r="A155" s="25" t="s">
        <v>7692</v>
      </c>
      <c r="B155" s="25" t="s">
        <v>7741</v>
      </c>
      <c r="C155" s="30">
        <v>0</v>
      </c>
      <c r="D155" s="30">
        <v>0</v>
      </c>
      <c r="E155" s="30">
        <v>0</v>
      </c>
      <c r="F155" s="30">
        <v>3.1645569620299997E-2</v>
      </c>
      <c r="G155" s="30">
        <v>0</v>
      </c>
      <c r="H155" s="31">
        <f t="shared" si="8"/>
        <v>0</v>
      </c>
      <c r="I155" s="31">
        <f t="shared" si="9"/>
        <v>0</v>
      </c>
      <c r="J155" s="23">
        <f t="shared" si="10"/>
        <v>0</v>
      </c>
      <c r="K155" s="55">
        <f t="shared" si="11"/>
        <v>0</v>
      </c>
    </row>
    <row r="156" spans="1:11" ht="18" x14ac:dyDescent="0.35">
      <c r="A156" s="25" t="s">
        <v>7692</v>
      </c>
      <c r="B156" s="25" t="s">
        <v>7742</v>
      </c>
      <c r="C156" s="30">
        <v>0</v>
      </c>
      <c r="D156" s="30">
        <v>0</v>
      </c>
      <c r="E156" s="30">
        <v>0</v>
      </c>
      <c r="F156" s="30">
        <v>4.7468354430399998E-2</v>
      </c>
      <c r="G156" s="30">
        <v>0</v>
      </c>
      <c r="H156" s="31">
        <f t="shared" si="8"/>
        <v>0</v>
      </c>
      <c r="I156" s="31">
        <f t="shared" si="9"/>
        <v>0</v>
      </c>
      <c r="J156" s="23">
        <f t="shared" si="10"/>
        <v>0</v>
      </c>
      <c r="K156" s="55">
        <f t="shared" si="11"/>
        <v>0</v>
      </c>
    </row>
    <row r="157" spans="1:11" ht="18" x14ac:dyDescent="0.35">
      <c r="A157" s="25" t="s">
        <v>7692</v>
      </c>
      <c r="B157" s="25" t="s">
        <v>7744</v>
      </c>
      <c r="C157" s="30">
        <v>0</v>
      </c>
      <c r="D157" s="30">
        <v>0</v>
      </c>
      <c r="E157" s="30">
        <v>0</v>
      </c>
      <c r="F157" s="30">
        <v>0.11075949367100001</v>
      </c>
      <c r="G157" s="30">
        <v>0</v>
      </c>
      <c r="H157" s="31">
        <f t="shared" si="8"/>
        <v>0</v>
      </c>
      <c r="I157" s="31">
        <f t="shared" si="9"/>
        <v>0</v>
      </c>
      <c r="J157" s="23">
        <f t="shared" si="10"/>
        <v>0</v>
      </c>
      <c r="K157" s="55">
        <f t="shared" si="11"/>
        <v>0</v>
      </c>
    </row>
    <row r="158" spans="1:11" ht="18" x14ac:dyDescent="0.35">
      <c r="A158" s="25" t="s">
        <v>7692</v>
      </c>
      <c r="B158" s="25" t="s">
        <v>7749</v>
      </c>
      <c r="C158" s="30">
        <v>0</v>
      </c>
      <c r="D158" s="30">
        <v>0</v>
      </c>
      <c r="E158" s="30">
        <v>0</v>
      </c>
      <c r="F158" s="30">
        <v>0</v>
      </c>
      <c r="G158" s="30">
        <v>5.4171180931700001E-2</v>
      </c>
      <c r="H158" s="31">
        <f t="shared" si="8"/>
        <v>0</v>
      </c>
      <c r="I158" s="31">
        <f t="shared" si="9"/>
        <v>0</v>
      </c>
      <c r="J158" s="23">
        <f t="shared" si="10"/>
        <v>0</v>
      </c>
      <c r="K158" s="55">
        <f t="shared" si="11"/>
        <v>0</v>
      </c>
    </row>
    <row r="159" spans="1:11" ht="18" x14ac:dyDescent="0.35">
      <c r="A159" s="25" t="s">
        <v>7692</v>
      </c>
      <c r="B159" s="25" t="s">
        <v>7750</v>
      </c>
      <c r="C159" s="30">
        <v>0</v>
      </c>
      <c r="D159" s="30">
        <v>0</v>
      </c>
      <c r="E159" s="30">
        <v>0</v>
      </c>
      <c r="F159" s="30">
        <v>0</v>
      </c>
      <c r="G159" s="30">
        <v>5.4171180931700001E-2</v>
      </c>
      <c r="H159" s="31">
        <f t="shared" si="8"/>
        <v>0</v>
      </c>
      <c r="I159" s="31">
        <f t="shared" si="9"/>
        <v>0</v>
      </c>
      <c r="J159" s="23">
        <f t="shared" si="10"/>
        <v>0</v>
      </c>
      <c r="K159" s="55">
        <f t="shared" si="11"/>
        <v>0</v>
      </c>
    </row>
    <row r="160" spans="1:11" ht="18" x14ac:dyDescent="0.35">
      <c r="A160" s="25" t="s">
        <v>7692</v>
      </c>
      <c r="B160" s="25" t="s">
        <v>7751</v>
      </c>
      <c r="C160" s="30">
        <v>0</v>
      </c>
      <c r="D160" s="30">
        <v>0</v>
      </c>
      <c r="E160" s="30">
        <v>0</v>
      </c>
      <c r="F160" s="30">
        <v>0</v>
      </c>
      <c r="G160" s="30">
        <v>5.4171180931700001E-2</v>
      </c>
      <c r="H160" s="31">
        <f t="shared" si="8"/>
        <v>0</v>
      </c>
      <c r="I160" s="31">
        <f t="shared" si="9"/>
        <v>0</v>
      </c>
      <c r="J160" s="23">
        <f t="shared" si="10"/>
        <v>0</v>
      </c>
      <c r="K160" s="55">
        <f t="shared" si="11"/>
        <v>0</v>
      </c>
    </row>
    <row r="161" spans="1:11" ht="18" x14ac:dyDescent="0.35">
      <c r="A161" s="25" t="s">
        <v>7692</v>
      </c>
      <c r="B161" s="25" t="s">
        <v>7752</v>
      </c>
      <c r="C161" s="30">
        <v>0</v>
      </c>
      <c r="D161" s="30">
        <v>0</v>
      </c>
      <c r="E161" s="30">
        <v>0</v>
      </c>
      <c r="F161" s="30">
        <v>0</v>
      </c>
      <c r="G161" s="30">
        <v>8.12567713976E-2</v>
      </c>
      <c r="H161" s="31">
        <f t="shared" si="8"/>
        <v>0</v>
      </c>
      <c r="I161" s="31">
        <f t="shared" si="9"/>
        <v>0</v>
      </c>
      <c r="J161" s="23">
        <f t="shared" si="10"/>
        <v>0</v>
      </c>
      <c r="K161" s="55">
        <f t="shared" si="11"/>
        <v>0</v>
      </c>
    </row>
    <row r="162" spans="1:11" ht="18" x14ac:dyDescent="0.35">
      <c r="A162" s="25" t="s">
        <v>7692</v>
      </c>
      <c r="B162" s="25" t="s">
        <v>7753</v>
      </c>
      <c r="C162" s="30">
        <v>0</v>
      </c>
      <c r="D162" s="30">
        <v>0</v>
      </c>
      <c r="E162" s="30">
        <v>0</v>
      </c>
      <c r="F162" s="30">
        <v>0</v>
      </c>
      <c r="G162" s="30">
        <v>0.13542795232900001</v>
      </c>
      <c r="H162" s="31">
        <f t="shared" si="8"/>
        <v>0</v>
      </c>
      <c r="I162" s="31">
        <f t="shared" si="9"/>
        <v>0</v>
      </c>
      <c r="J162" s="23">
        <f t="shared" si="10"/>
        <v>0</v>
      </c>
      <c r="K162" s="55">
        <f t="shared" si="11"/>
        <v>0</v>
      </c>
    </row>
    <row r="163" spans="1:11" ht="18" x14ac:dyDescent="0.35">
      <c r="A163" s="25" t="s">
        <v>7692</v>
      </c>
      <c r="B163" s="25" t="s">
        <v>7745</v>
      </c>
      <c r="C163" s="30">
        <v>0</v>
      </c>
      <c r="D163" s="30">
        <v>0</v>
      </c>
      <c r="E163" s="30">
        <v>8.7082728592199996E-2</v>
      </c>
      <c r="F163" s="30">
        <v>0.17405063291100001</v>
      </c>
      <c r="G163" s="30">
        <v>0</v>
      </c>
      <c r="H163" s="31">
        <f t="shared" si="8"/>
        <v>0</v>
      </c>
      <c r="I163" s="31">
        <f t="shared" si="9"/>
        <v>0</v>
      </c>
      <c r="J163" s="23">
        <f t="shared" si="10"/>
        <v>0</v>
      </c>
      <c r="K163" s="55">
        <f t="shared" si="11"/>
        <v>0</v>
      </c>
    </row>
    <row r="164" spans="1:11" ht="18" x14ac:dyDescent="0.35">
      <c r="A164" s="25" t="s">
        <v>7692</v>
      </c>
      <c r="B164" s="25" t="s">
        <v>7746</v>
      </c>
      <c r="C164" s="30">
        <v>0</v>
      </c>
      <c r="D164" s="30">
        <v>0</v>
      </c>
      <c r="E164" s="30">
        <v>0.52249637155299999</v>
      </c>
      <c r="F164" s="30">
        <v>0.20569620253199999</v>
      </c>
      <c r="G164" s="30">
        <v>0</v>
      </c>
      <c r="H164" s="31">
        <f t="shared" si="8"/>
        <v>0</v>
      </c>
      <c r="I164" s="31">
        <f t="shared" si="9"/>
        <v>0</v>
      </c>
      <c r="J164" s="23">
        <f t="shared" si="10"/>
        <v>0</v>
      </c>
      <c r="K164" s="55">
        <f t="shared" si="11"/>
        <v>0</v>
      </c>
    </row>
    <row r="165" spans="1:11" ht="18" x14ac:dyDescent="0.35">
      <c r="A165" s="25" t="s">
        <v>7692</v>
      </c>
      <c r="B165" s="25" t="s">
        <v>7747</v>
      </c>
      <c r="C165" s="30">
        <v>0</v>
      </c>
      <c r="D165" s="30">
        <v>0</v>
      </c>
      <c r="E165" s="30">
        <v>0.52249637155299999</v>
      </c>
      <c r="F165" s="30">
        <v>0.20569620253199999</v>
      </c>
      <c r="G165" s="30">
        <v>0</v>
      </c>
      <c r="H165" s="31">
        <f t="shared" si="8"/>
        <v>0</v>
      </c>
      <c r="I165" s="31">
        <f t="shared" si="9"/>
        <v>0</v>
      </c>
      <c r="J165" s="23">
        <f t="shared" si="10"/>
        <v>0</v>
      </c>
      <c r="K165" s="55">
        <f t="shared" si="11"/>
        <v>0</v>
      </c>
    </row>
    <row r="166" spans="1:11" ht="18" x14ac:dyDescent="0.35">
      <c r="A166" s="25" t="s">
        <v>7692</v>
      </c>
      <c r="B166" s="25" t="s">
        <v>7754</v>
      </c>
      <c r="C166" s="30">
        <v>0</v>
      </c>
      <c r="D166" s="30">
        <v>0</v>
      </c>
      <c r="E166" s="30">
        <v>0.725689404935</v>
      </c>
      <c r="F166" s="30">
        <v>0</v>
      </c>
      <c r="G166" s="30">
        <v>0.24377031419299999</v>
      </c>
      <c r="H166" s="31">
        <f t="shared" si="8"/>
        <v>0</v>
      </c>
      <c r="I166" s="31">
        <f t="shared" si="9"/>
        <v>0</v>
      </c>
      <c r="J166" s="23">
        <f t="shared" si="10"/>
        <v>0</v>
      </c>
      <c r="K166" s="55">
        <f t="shared" si="11"/>
        <v>0</v>
      </c>
    </row>
    <row r="167" spans="1:11" ht="18" x14ac:dyDescent="0.35">
      <c r="A167" s="25" t="s">
        <v>7692</v>
      </c>
      <c r="B167" s="25" t="s">
        <v>7755</v>
      </c>
      <c r="C167" s="30">
        <v>0</v>
      </c>
      <c r="D167" s="30">
        <v>0</v>
      </c>
      <c r="E167" s="30">
        <v>0.725689404935</v>
      </c>
      <c r="F167" s="30">
        <v>0</v>
      </c>
      <c r="G167" s="30">
        <v>0.24377031419299999</v>
      </c>
      <c r="H167" s="31">
        <f t="shared" si="8"/>
        <v>0</v>
      </c>
      <c r="I167" s="31">
        <f t="shared" si="9"/>
        <v>0</v>
      </c>
      <c r="J167" s="23">
        <f t="shared" si="10"/>
        <v>0</v>
      </c>
      <c r="K167" s="55">
        <f t="shared" si="11"/>
        <v>0</v>
      </c>
    </row>
    <row r="168" spans="1:11" ht="18" x14ac:dyDescent="0.35">
      <c r="A168" s="20" t="s">
        <v>7692</v>
      </c>
      <c r="B168" s="20" t="s">
        <v>7725</v>
      </c>
      <c r="C168" s="34">
        <v>0.17316017316000001</v>
      </c>
      <c r="D168" s="34">
        <v>0.26129152668900002</v>
      </c>
      <c r="E168" s="34">
        <v>2.9027576197399999E-2</v>
      </c>
      <c r="F168" s="34">
        <v>0</v>
      </c>
      <c r="G168" s="34">
        <v>0</v>
      </c>
      <c r="H168" s="22">
        <f t="shared" si="8"/>
        <v>0</v>
      </c>
      <c r="I168" s="22">
        <f t="shared" si="9"/>
        <v>0</v>
      </c>
      <c r="J168" s="23">
        <f t="shared" si="10"/>
        <v>0</v>
      </c>
      <c r="K168" s="55">
        <f t="shared" si="11"/>
        <v>0</v>
      </c>
    </row>
    <row r="169" spans="1:11" ht="18" x14ac:dyDescent="0.35">
      <c r="A169" s="20" t="s">
        <v>7692</v>
      </c>
      <c r="B169" s="20" t="s">
        <v>7787</v>
      </c>
      <c r="C169" s="34">
        <v>0.34632034632000003</v>
      </c>
      <c r="D169" s="34">
        <v>0</v>
      </c>
      <c r="E169" s="34">
        <v>8.7082728592199996E-2</v>
      </c>
      <c r="F169" s="34">
        <v>0</v>
      </c>
      <c r="G169" s="34">
        <v>0</v>
      </c>
      <c r="H169" s="22">
        <f t="shared" si="8"/>
        <v>0</v>
      </c>
      <c r="I169" s="22">
        <f t="shared" si="9"/>
        <v>0</v>
      </c>
      <c r="J169" s="23">
        <f t="shared" si="10"/>
        <v>0</v>
      </c>
      <c r="K169" s="55">
        <f t="shared" si="11"/>
        <v>0</v>
      </c>
    </row>
    <row r="170" spans="1:11" ht="18" x14ac:dyDescent="0.35">
      <c r="A170" s="20" t="s">
        <v>7692</v>
      </c>
      <c r="B170" s="20" t="s">
        <v>7695</v>
      </c>
      <c r="C170" s="34">
        <v>11.3131313131</v>
      </c>
      <c r="D170" s="34">
        <v>13.1952220978</v>
      </c>
      <c r="E170" s="34">
        <v>5.4862119013099999</v>
      </c>
      <c r="F170" s="34">
        <v>7.9905063291099996</v>
      </c>
      <c r="G170" s="34">
        <v>3.87323943662</v>
      </c>
      <c r="H170" s="22">
        <f t="shared" si="8"/>
        <v>0</v>
      </c>
      <c r="I170" s="22">
        <f t="shared" si="9"/>
        <v>0</v>
      </c>
      <c r="J170" s="23">
        <f t="shared" si="10"/>
        <v>0</v>
      </c>
      <c r="K170" s="55">
        <f t="shared" si="11"/>
        <v>0</v>
      </c>
    </row>
    <row r="171" spans="1:11" ht="18" x14ac:dyDescent="0.35">
      <c r="A171" s="20" t="s">
        <v>7692</v>
      </c>
      <c r="B171" s="20" t="s">
        <v>7697</v>
      </c>
      <c r="C171" s="34">
        <v>11.3131313131</v>
      </c>
      <c r="D171" s="34">
        <v>13.1952220978</v>
      </c>
      <c r="E171" s="34">
        <v>5.4862119013099999</v>
      </c>
      <c r="F171" s="34">
        <v>7.9905063291099996</v>
      </c>
      <c r="G171" s="34">
        <v>3.87323943662</v>
      </c>
      <c r="H171" s="22">
        <f t="shared" si="8"/>
        <v>0</v>
      </c>
      <c r="I171" s="22">
        <f t="shared" si="9"/>
        <v>0</v>
      </c>
      <c r="J171" s="23">
        <f t="shared" si="10"/>
        <v>0</v>
      </c>
      <c r="K171" s="55">
        <f t="shared" si="11"/>
        <v>0</v>
      </c>
    </row>
    <row r="172" spans="1:11" ht="18" x14ac:dyDescent="0.35">
      <c r="A172" s="20" t="s">
        <v>7692</v>
      </c>
      <c r="B172" s="20" t="s">
        <v>7699</v>
      </c>
      <c r="C172" s="34">
        <v>1.81818181818</v>
      </c>
      <c r="D172" s="34">
        <v>4.32997387085</v>
      </c>
      <c r="E172" s="34">
        <v>1.36429608128</v>
      </c>
      <c r="F172" s="34">
        <v>1.0284810126599999</v>
      </c>
      <c r="G172" s="34">
        <v>0</v>
      </c>
      <c r="H172" s="22">
        <f t="shared" si="8"/>
        <v>0</v>
      </c>
      <c r="I172" s="22">
        <f t="shared" si="9"/>
        <v>0</v>
      </c>
      <c r="J172" s="23">
        <f t="shared" si="10"/>
        <v>0</v>
      </c>
      <c r="K172" s="55">
        <f t="shared" si="11"/>
        <v>0</v>
      </c>
    </row>
    <row r="173" spans="1:11" ht="18" x14ac:dyDescent="0.35">
      <c r="A173" s="20" t="s">
        <v>7692</v>
      </c>
      <c r="B173" s="20" t="s">
        <v>7702</v>
      </c>
      <c r="C173" s="34">
        <v>8.6580086580099996E-2</v>
      </c>
      <c r="D173" s="34">
        <v>0.83986562150099997</v>
      </c>
      <c r="E173" s="34">
        <v>0.20319303338200001</v>
      </c>
      <c r="F173" s="34">
        <v>0.11075949367100001</v>
      </c>
      <c r="G173" s="34">
        <v>0</v>
      </c>
      <c r="H173" s="22">
        <f t="shared" si="8"/>
        <v>0</v>
      </c>
      <c r="I173" s="22">
        <f t="shared" si="9"/>
        <v>0</v>
      </c>
      <c r="J173" s="23">
        <f t="shared" si="10"/>
        <v>0</v>
      </c>
      <c r="K173" s="55">
        <f t="shared" si="11"/>
        <v>0</v>
      </c>
    </row>
    <row r="174" spans="1:11" ht="18" x14ac:dyDescent="0.35">
      <c r="A174" s="20" t="s">
        <v>7692</v>
      </c>
      <c r="B174" s="20" t="s">
        <v>7703</v>
      </c>
      <c r="C174" s="34">
        <v>0.14430014429999999</v>
      </c>
      <c r="D174" s="34">
        <v>0.76521089958900002</v>
      </c>
      <c r="E174" s="34">
        <v>0.11611030478999999</v>
      </c>
      <c r="F174" s="34">
        <v>0</v>
      </c>
      <c r="G174" s="34">
        <v>0.51462621885199999</v>
      </c>
      <c r="H174" s="22">
        <f t="shared" si="8"/>
        <v>0</v>
      </c>
      <c r="I174" s="22">
        <f t="shared" si="9"/>
        <v>0</v>
      </c>
      <c r="J174" s="23">
        <f t="shared" si="10"/>
        <v>0</v>
      </c>
      <c r="K174" s="55">
        <f t="shared" si="11"/>
        <v>0</v>
      </c>
    </row>
    <row r="175" spans="1:11" ht="18" x14ac:dyDescent="0.35">
      <c r="A175" s="20" t="s">
        <v>7692</v>
      </c>
      <c r="B175" s="20" t="s">
        <v>7705</v>
      </c>
      <c r="C175" s="34">
        <v>0.14430014429999999</v>
      </c>
      <c r="D175" s="34">
        <v>0.69055617767800004</v>
      </c>
      <c r="E175" s="34">
        <v>0.58055152394800003</v>
      </c>
      <c r="F175" s="34">
        <v>0.237341772152</v>
      </c>
      <c r="G175" s="34">
        <v>1.0292524377000001</v>
      </c>
      <c r="H175" s="22">
        <f t="shared" si="8"/>
        <v>0</v>
      </c>
      <c r="I175" s="22">
        <f t="shared" si="9"/>
        <v>0</v>
      </c>
      <c r="J175" s="23">
        <f t="shared" si="10"/>
        <v>0</v>
      </c>
      <c r="K175" s="55">
        <f t="shared" si="11"/>
        <v>0</v>
      </c>
    </row>
    <row r="176" spans="1:11" ht="18" x14ac:dyDescent="0.35">
      <c r="A176" s="20" t="s">
        <v>7692</v>
      </c>
      <c r="B176" s="20" t="s">
        <v>7706</v>
      </c>
      <c r="C176" s="34">
        <v>0</v>
      </c>
      <c r="D176" s="34">
        <v>0.42926465098900002</v>
      </c>
      <c r="E176" s="34">
        <v>0.84179970972399998</v>
      </c>
      <c r="F176" s="34">
        <v>0.12658227848100001</v>
      </c>
      <c r="G176" s="34">
        <v>0</v>
      </c>
      <c r="H176" s="22">
        <f t="shared" si="8"/>
        <v>0</v>
      </c>
      <c r="I176" s="22">
        <f t="shared" si="9"/>
        <v>0</v>
      </c>
      <c r="J176" s="23">
        <f t="shared" si="10"/>
        <v>0</v>
      </c>
      <c r="K176" s="55">
        <f t="shared" si="11"/>
        <v>0</v>
      </c>
    </row>
    <row r="177" spans="1:11" ht="18" x14ac:dyDescent="0.35">
      <c r="A177" s="20" t="s">
        <v>7692</v>
      </c>
      <c r="B177" s="20" t="s">
        <v>7707</v>
      </c>
      <c r="C177" s="34">
        <v>0.25974025973999998</v>
      </c>
      <c r="D177" s="34">
        <v>0.74654721911199995</v>
      </c>
      <c r="E177" s="34">
        <v>0.43541364296099999</v>
      </c>
      <c r="F177" s="34">
        <v>0.77531645569600005</v>
      </c>
      <c r="G177" s="34">
        <v>1.16468039003</v>
      </c>
      <c r="H177" s="22">
        <f t="shared" si="8"/>
        <v>0</v>
      </c>
      <c r="I177" s="22">
        <f t="shared" si="9"/>
        <v>0</v>
      </c>
      <c r="J177" s="23">
        <f t="shared" si="10"/>
        <v>0</v>
      </c>
      <c r="K177" s="55">
        <f t="shared" si="11"/>
        <v>0</v>
      </c>
    </row>
    <row r="178" spans="1:11" ht="18" x14ac:dyDescent="0.35">
      <c r="A178" s="20" t="s">
        <v>7692</v>
      </c>
      <c r="B178" s="20" t="s">
        <v>7708</v>
      </c>
      <c r="C178" s="34">
        <v>0.31746031745999997</v>
      </c>
      <c r="D178" s="34">
        <v>0.80253826054499999</v>
      </c>
      <c r="E178" s="34">
        <v>1.5965166908599999</v>
      </c>
      <c r="F178" s="34">
        <v>1.2974683544300001</v>
      </c>
      <c r="G178" s="34">
        <v>1.4355362946900001</v>
      </c>
      <c r="H178" s="22">
        <f t="shared" si="8"/>
        <v>0</v>
      </c>
      <c r="I178" s="22">
        <f t="shared" si="9"/>
        <v>0</v>
      </c>
      <c r="J178" s="23">
        <f t="shared" si="10"/>
        <v>0</v>
      </c>
      <c r="K178" s="55">
        <f t="shared" si="11"/>
        <v>0</v>
      </c>
    </row>
    <row r="179" spans="1:11" ht="18" x14ac:dyDescent="0.35">
      <c r="A179" s="20" t="s">
        <v>7692</v>
      </c>
      <c r="B179" s="20" t="s">
        <v>7709</v>
      </c>
      <c r="C179" s="34">
        <v>0.63492063492100004</v>
      </c>
      <c r="D179" s="34">
        <v>1.1758118701</v>
      </c>
      <c r="E179" s="34">
        <v>0.98693759071099996</v>
      </c>
      <c r="F179" s="34">
        <v>1.45569620253</v>
      </c>
      <c r="G179" s="34">
        <v>1.0563380281700001</v>
      </c>
      <c r="H179" s="22">
        <f t="shared" si="8"/>
        <v>0</v>
      </c>
      <c r="I179" s="22">
        <f t="shared" si="9"/>
        <v>0</v>
      </c>
      <c r="J179" s="23">
        <f t="shared" si="10"/>
        <v>0</v>
      </c>
      <c r="K179" s="55">
        <f t="shared" si="11"/>
        <v>0</v>
      </c>
    </row>
    <row r="180" spans="1:11" ht="18" x14ac:dyDescent="0.35">
      <c r="A180" s="20" t="s">
        <v>7692</v>
      </c>
      <c r="B180" s="20" t="s">
        <v>7710</v>
      </c>
      <c r="C180" s="34">
        <v>3.4343434343400001</v>
      </c>
      <c r="D180" s="34">
        <v>4.59126539754</v>
      </c>
      <c r="E180" s="34">
        <v>2.2060957910000001</v>
      </c>
      <c r="F180" s="34">
        <v>2.3417721518999999</v>
      </c>
      <c r="G180" s="34">
        <v>2.3022751896</v>
      </c>
      <c r="H180" s="22">
        <f t="shared" si="8"/>
        <v>0</v>
      </c>
      <c r="I180" s="22">
        <f t="shared" si="9"/>
        <v>0</v>
      </c>
      <c r="J180" s="23">
        <f t="shared" si="10"/>
        <v>0</v>
      </c>
      <c r="K180" s="55">
        <f t="shared" si="11"/>
        <v>0</v>
      </c>
    </row>
    <row r="181" spans="1:11" ht="18" x14ac:dyDescent="0.35">
      <c r="A181" s="20" t="s">
        <v>7692</v>
      </c>
      <c r="B181" s="20" t="s">
        <v>7711</v>
      </c>
      <c r="C181" s="34">
        <v>2.5974025973999999</v>
      </c>
      <c r="D181" s="34">
        <v>3.34079880552</v>
      </c>
      <c r="E181" s="34">
        <v>1.1030478955</v>
      </c>
      <c r="F181" s="34">
        <v>0</v>
      </c>
      <c r="G181" s="34">
        <v>3.0065005417099999</v>
      </c>
      <c r="H181" s="22">
        <f t="shared" si="8"/>
        <v>0</v>
      </c>
      <c r="I181" s="22">
        <f t="shared" si="9"/>
        <v>0</v>
      </c>
      <c r="J181" s="23">
        <f t="shared" si="10"/>
        <v>0</v>
      </c>
      <c r="K181" s="55">
        <f t="shared" si="11"/>
        <v>0</v>
      </c>
    </row>
    <row r="182" spans="1:11" ht="18" x14ac:dyDescent="0.35">
      <c r="A182" s="20" t="s">
        <v>7692</v>
      </c>
      <c r="B182" s="20" t="s">
        <v>7714</v>
      </c>
      <c r="C182" s="34">
        <v>0.31746031745999997</v>
      </c>
      <c r="D182" s="34">
        <v>0.57857409481099997</v>
      </c>
      <c r="E182" s="34">
        <v>0.696661828737</v>
      </c>
      <c r="F182" s="34">
        <v>0</v>
      </c>
      <c r="G182" s="34">
        <v>2.8439869989200002</v>
      </c>
      <c r="H182" s="22">
        <f t="shared" si="8"/>
        <v>0</v>
      </c>
      <c r="I182" s="22">
        <f t="shared" si="9"/>
        <v>0</v>
      </c>
      <c r="J182" s="23">
        <f t="shared" si="10"/>
        <v>0</v>
      </c>
      <c r="K182" s="55">
        <f t="shared" si="11"/>
        <v>0</v>
      </c>
    </row>
    <row r="183" spans="1:11" ht="18" x14ac:dyDescent="0.35">
      <c r="A183" s="20" t="s">
        <v>7692</v>
      </c>
      <c r="B183" s="20" t="s">
        <v>7716</v>
      </c>
      <c r="C183" s="34">
        <v>0</v>
      </c>
      <c r="D183" s="34">
        <v>0.18663680477799999</v>
      </c>
      <c r="E183" s="34">
        <v>0.87082728592199998</v>
      </c>
      <c r="F183" s="34">
        <v>0.17405063291100001</v>
      </c>
      <c r="G183" s="34">
        <v>0</v>
      </c>
      <c r="H183" s="22">
        <f t="shared" si="8"/>
        <v>0</v>
      </c>
      <c r="I183" s="22">
        <f t="shared" si="9"/>
        <v>0</v>
      </c>
      <c r="J183" s="23">
        <f t="shared" si="10"/>
        <v>0</v>
      </c>
      <c r="K183" s="55">
        <f t="shared" si="11"/>
        <v>0</v>
      </c>
    </row>
    <row r="184" spans="1:11" ht="18" x14ac:dyDescent="0.35">
      <c r="A184" s="20" t="s">
        <v>7692</v>
      </c>
      <c r="B184" s="20" t="s">
        <v>7717</v>
      </c>
      <c r="C184" s="34">
        <v>0</v>
      </c>
      <c r="D184" s="34">
        <v>0.18663680477799999</v>
      </c>
      <c r="E184" s="34">
        <v>0.87082728592199998</v>
      </c>
      <c r="F184" s="34">
        <v>0.17405063291100001</v>
      </c>
      <c r="G184" s="34">
        <v>0</v>
      </c>
      <c r="H184" s="22">
        <f t="shared" si="8"/>
        <v>0</v>
      </c>
      <c r="I184" s="22">
        <f t="shared" si="9"/>
        <v>0</v>
      </c>
      <c r="J184" s="23">
        <f t="shared" si="10"/>
        <v>0</v>
      </c>
      <c r="K184" s="55">
        <f t="shared" si="11"/>
        <v>0</v>
      </c>
    </row>
    <row r="185" spans="1:11" ht="18" x14ac:dyDescent="0.35">
      <c r="A185" s="20" t="s">
        <v>7692</v>
      </c>
      <c r="B185" s="20" t="s">
        <v>7718</v>
      </c>
      <c r="C185" s="34">
        <v>0.57720057720100004</v>
      </c>
      <c r="D185" s="34">
        <v>0.82120194102300004</v>
      </c>
      <c r="E185" s="34">
        <v>1.1611030479</v>
      </c>
      <c r="F185" s="34">
        <v>0.93354430379700004</v>
      </c>
      <c r="G185" s="34">
        <v>0</v>
      </c>
      <c r="H185" s="22">
        <f t="shared" si="8"/>
        <v>0</v>
      </c>
      <c r="I185" s="22">
        <f t="shared" si="9"/>
        <v>0</v>
      </c>
      <c r="J185" s="23">
        <f t="shared" si="10"/>
        <v>0</v>
      </c>
      <c r="K185" s="55">
        <f t="shared" si="11"/>
        <v>0</v>
      </c>
    </row>
    <row r="186" spans="1:11" ht="18" x14ac:dyDescent="0.35">
      <c r="A186" s="20" t="s">
        <v>7692</v>
      </c>
      <c r="B186" s="20" t="s">
        <v>7719</v>
      </c>
      <c r="C186" s="34">
        <v>0.69264069264100003</v>
      </c>
      <c r="D186" s="34">
        <v>0.95184770436699995</v>
      </c>
      <c r="E186" s="34">
        <v>0</v>
      </c>
      <c r="F186" s="34">
        <v>0.427215189873</v>
      </c>
      <c r="G186" s="34">
        <v>0</v>
      </c>
      <c r="H186" s="22">
        <f t="shared" si="8"/>
        <v>0</v>
      </c>
      <c r="I186" s="22">
        <f t="shared" si="9"/>
        <v>0</v>
      </c>
      <c r="J186" s="23">
        <f t="shared" si="10"/>
        <v>0</v>
      </c>
      <c r="K186" s="55">
        <f t="shared" si="11"/>
        <v>0</v>
      </c>
    </row>
    <row r="187" spans="1:11" ht="18" x14ac:dyDescent="0.35">
      <c r="A187" s="20" t="s">
        <v>7692</v>
      </c>
      <c r="B187" s="20" t="s">
        <v>7720</v>
      </c>
      <c r="C187" s="34">
        <v>0.20202020202000001</v>
      </c>
      <c r="D187" s="34">
        <v>0.37327360955599997</v>
      </c>
      <c r="E187" s="34">
        <v>0.49346879535600002</v>
      </c>
      <c r="F187" s="34">
        <v>0.474683544304</v>
      </c>
      <c r="G187" s="34">
        <v>0.89382448537400006</v>
      </c>
      <c r="H187" s="22">
        <f t="shared" si="8"/>
        <v>0</v>
      </c>
      <c r="I187" s="22">
        <f t="shared" si="9"/>
        <v>0</v>
      </c>
      <c r="J187" s="23">
        <f t="shared" si="10"/>
        <v>0</v>
      </c>
      <c r="K187" s="55">
        <f t="shared" si="11"/>
        <v>0</v>
      </c>
    </row>
    <row r="188" spans="1:11" ht="18" x14ac:dyDescent="0.35">
      <c r="A188" s="20" t="s">
        <v>7692</v>
      </c>
      <c r="B188" s="20" t="s">
        <v>7721</v>
      </c>
      <c r="C188" s="34">
        <v>0.80808080808100002</v>
      </c>
      <c r="D188" s="34">
        <v>1.02650242628</v>
      </c>
      <c r="E188" s="34">
        <v>1.2191582002900001</v>
      </c>
      <c r="F188" s="34">
        <v>0.79113924050600004</v>
      </c>
      <c r="G188" s="34">
        <v>0.73131094257899998</v>
      </c>
      <c r="H188" s="22">
        <f t="shared" si="8"/>
        <v>0</v>
      </c>
      <c r="I188" s="22">
        <f t="shared" si="9"/>
        <v>0</v>
      </c>
      <c r="J188" s="23">
        <f t="shared" si="10"/>
        <v>0</v>
      </c>
      <c r="K188" s="55">
        <f t="shared" si="11"/>
        <v>0</v>
      </c>
    </row>
    <row r="189" spans="1:11" ht="18" x14ac:dyDescent="0.35">
      <c r="A189" s="20" t="s">
        <v>7692</v>
      </c>
      <c r="B189" s="20" t="s">
        <v>7722</v>
      </c>
      <c r="C189" s="34">
        <v>0.80808080808100002</v>
      </c>
      <c r="D189" s="34">
        <v>1.02650242628</v>
      </c>
      <c r="E189" s="34">
        <v>1.7416545718400001</v>
      </c>
      <c r="F189" s="34">
        <v>1.6139240506300001</v>
      </c>
      <c r="G189" s="34">
        <v>2.9252437703099998</v>
      </c>
      <c r="H189" s="22">
        <f t="shared" si="8"/>
        <v>0</v>
      </c>
      <c r="I189" s="22">
        <f t="shared" si="9"/>
        <v>0</v>
      </c>
      <c r="J189" s="23">
        <f t="shared" si="10"/>
        <v>0</v>
      </c>
      <c r="K189" s="55">
        <f t="shared" si="11"/>
        <v>0</v>
      </c>
    </row>
    <row r="190" spans="1:11" ht="18" x14ac:dyDescent="0.35">
      <c r="A190" s="20" t="s">
        <v>7692</v>
      </c>
      <c r="B190" s="20" t="s">
        <v>7723</v>
      </c>
      <c r="C190" s="34">
        <v>0.37518037518000003</v>
      </c>
      <c r="D190" s="34">
        <v>0.54124673385599997</v>
      </c>
      <c r="E190" s="34">
        <v>0.78374455732899995</v>
      </c>
      <c r="F190" s="34">
        <v>0.61708860759499995</v>
      </c>
      <c r="G190" s="34">
        <v>8.12567713976E-2</v>
      </c>
      <c r="H190" s="22">
        <f t="shared" si="8"/>
        <v>0</v>
      </c>
      <c r="I190" s="22">
        <f t="shared" si="9"/>
        <v>0</v>
      </c>
      <c r="J190" s="23">
        <f t="shared" si="10"/>
        <v>0</v>
      </c>
      <c r="K190" s="55">
        <f t="shared" si="11"/>
        <v>0</v>
      </c>
    </row>
    <row r="191" spans="1:11" ht="18" x14ac:dyDescent="0.35">
      <c r="A191" s="20" t="s">
        <v>7692</v>
      </c>
      <c r="B191" s="20" t="s">
        <v>7724</v>
      </c>
      <c r="C191" s="34">
        <v>0.25974025973999998</v>
      </c>
      <c r="D191" s="34">
        <v>0.37327360955599997</v>
      </c>
      <c r="E191" s="34">
        <v>0.26124818577600001</v>
      </c>
      <c r="F191" s="34">
        <v>0.25316455696200002</v>
      </c>
      <c r="G191" s="34">
        <v>0</v>
      </c>
      <c r="H191" s="22">
        <f t="shared" si="8"/>
        <v>0</v>
      </c>
      <c r="I191" s="22">
        <f t="shared" si="9"/>
        <v>0</v>
      </c>
      <c r="J191" s="23">
        <f t="shared" si="10"/>
        <v>0</v>
      </c>
      <c r="K191" s="55">
        <f t="shared" si="11"/>
        <v>0</v>
      </c>
    </row>
    <row r="192" spans="1:11" ht="18" x14ac:dyDescent="0.35">
      <c r="A192" s="20" t="s">
        <v>7692</v>
      </c>
      <c r="B192" s="20" t="s">
        <v>7729</v>
      </c>
      <c r="C192" s="34">
        <v>0.40404040404000002</v>
      </c>
      <c r="D192" s="34">
        <v>0.5039193729</v>
      </c>
      <c r="E192" s="34">
        <v>0.40638606676299999</v>
      </c>
      <c r="F192" s="34">
        <v>0.71202531645599998</v>
      </c>
      <c r="G192" s="34">
        <v>0</v>
      </c>
      <c r="H192" s="22">
        <f t="shared" si="8"/>
        <v>0</v>
      </c>
      <c r="I192" s="22">
        <f t="shared" si="9"/>
        <v>0</v>
      </c>
      <c r="J192" s="23">
        <f t="shared" si="10"/>
        <v>0</v>
      </c>
      <c r="K192" s="55">
        <f t="shared" si="11"/>
        <v>0</v>
      </c>
    </row>
    <row r="193" spans="1:11" ht="18" x14ac:dyDescent="0.35">
      <c r="A193" s="20" t="s">
        <v>7692</v>
      </c>
      <c r="B193" s="20" t="s">
        <v>7730</v>
      </c>
      <c r="C193" s="34">
        <v>0</v>
      </c>
      <c r="D193" s="34">
        <v>5.5991041433400002E-2</v>
      </c>
      <c r="E193" s="34">
        <v>0</v>
      </c>
      <c r="F193" s="34">
        <v>7.9113924050599999E-2</v>
      </c>
      <c r="G193" s="34">
        <v>0.189599133261</v>
      </c>
      <c r="H193" s="22">
        <f t="shared" si="8"/>
        <v>0</v>
      </c>
      <c r="I193" s="22">
        <f t="shared" si="9"/>
        <v>0</v>
      </c>
      <c r="J193" s="23">
        <f t="shared" si="10"/>
        <v>0</v>
      </c>
      <c r="K193" s="55">
        <f t="shared" si="11"/>
        <v>0</v>
      </c>
    </row>
    <row r="194" spans="1:11" ht="18" x14ac:dyDescent="0.35">
      <c r="A194" s="20" t="s">
        <v>7692</v>
      </c>
      <c r="B194" s="20" t="s">
        <v>7731</v>
      </c>
      <c r="C194" s="34">
        <v>0</v>
      </c>
      <c r="D194" s="34">
        <v>5.5991041433400002E-2</v>
      </c>
      <c r="E194" s="34">
        <v>0</v>
      </c>
      <c r="F194" s="34">
        <v>0</v>
      </c>
      <c r="G194" s="34">
        <v>0.54171180931700003</v>
      </c>
      <c r="H194" s="22">
        <f t="shared" ref="H194:H257" si="12">(C194&gt;D194)*AND(D194&gt;E194)*(E194&gt;F194)*AND(F194&gt;G194)</f>
        <v>0</v>
      </c>
      <c r="I194" s="22">
        <f t="shared" ref="I194:I257" si="13">(C194&lt;D194)*AND(D194&lt;E194)*(E194&lt;F194)*AND(F194&lt;G194)</f>
        <v>0</v>
      </c>
      <c r="J194" s="23">
        <f t="shared" ref="J194:J257" si="14">(C194&gt;0)*AND(D194=0)*AND(E194=0)*AND(F194=0)*AND(G194=0)</f>
        <v>0</v>
      </c>
      <c r="K194" s="55">
        <f t="shared" ref="K194:K257" si="15">(C194=0)*AND(D194&gt;0)*AND(E194&gt;0)*AND(F194&gt;0)*AND(G194&gt;0)</f>
        <v>0</v>
      </c>
    </row>
    <row r="195" spans="1:11" ht="18" x14ac:dyDescent="0.35">
      <c r="A195" s="20" t="s">
        <v>7692</v>
      </c>
      <c r="B195" s="20" t="s">
        <v>7732</v>
      </c>
      <c r="C195" s="34">
        <v>0.54834054834099999</v>
      </c>
      <c r="D195" s="34">
        <v>0.63456513624499999</v>
      </c>
      <c r="E195" s="34">
        <v>1.3352685050799999</v>
      </c>
      <c r="F195" s="34">
        <v>0.88607594936699996</v>
      </c>
      <c r="G195" s="34">
        <v>0.83965330444200004</v>
      </c>
      <c r="H195" s="22">
        <f t="shared" si="12"/>
        <v>0</v>
      </c>
      <c r="I195" s="22">
        <f t="shared" si="13"/>
        <v>0</v>
      </c>
      <c r="J195" s="23">
        <f t="shared" si="14"/>
        <v>0</v>
      </c>
      <c r="K195" s="55">
        <f t="shared" si="15"/>
        <v>0</v>
      </c>
    </row>
    <row r="196" spans="1:11" ht="18" x14ac:dyDescent="0.35">
      <c r="A196" s="20" t="s">
        <v>7692</v>
      </c>
      <c r="B196" s="20" t="s">
        <v>7733</v>
      </c>
      <c r="C196" s="34">
        <v>4.9927849927799999</v>
      </c>
      <c r="D196" s="34">
        <v>5.26315789474</v>
      </c>
      <c r="E196" s="34">
        <v>5.6313497822900001</v>
      </c>
      <c r="F196" s="34">
        <v>6.5664556962000002</v>
      </c>
      <c r="G196" s="34">
        <v>5.1733477789800002</v>
      </c>
      <c r="H196" s="22">
        <f t="shared" si="12"/>
        <v>0</v>
      </c>
      <c r="I196" s="22">
        <f t="shared" si="13"/>
        <v>0</v>
      </c>
      <c r="J196" s="23">
        <f t="shared" si="14"/>
        <v>0</v>
      </c>
      <c r="K196" s="55">
        <f t="shared" si="15"/>
        <v>0</v>
      </c>
    </row>
    <row r="197" spans="1:11" ht="18" x14ac:dyDescent="0.35">
      <c r="A197" s="20" t="s">
        <v>7692</v>
      </c>
      <c r="B197" s="20" t="s">
        <v>7734</v>
      </c>
      <c r="C197" s="34">
        <v>0.54834054834099999</v>
      </c>
      <c r="D197" s="34">
        <v>0.61590145576699995</v>
      </c>
      <c r="E197" s="34">
        <v>0</v>
      </c>
      <c r="F197" s="34">
        <v>1.1708860759499999</v>
      </c>
      <c r="G197" s="34">
        <v>0.83965330444200004</v>
      </c>
      <c r="H197" s="22">
        <f t="shared" si="12"/>
        <v>0</v>
      </c>
      <c r="I197" s="22">
        <f t="shared" si="13"/>
        <v>0</v>
      </c>
      <c r="J197" s="23">
        <f t="shared" si="14"/>
        <v>0</v>
      </c>
      <c r="K197" s="55">
        <f t="shared" si="15"/>
        <v>0</v>
      </c>
    </row>
    <row r="198" spans="1:11" ht="18" x14ac:dyDescent="0.35">
      <c r="A198" s="20" t="s">
        <v>7692</v>
      </c>
      <c r="B198" s="20" t="s">
        <v>7735</v>
      </c>
      <c r="C198" s="34">
        <v>0</v>
      </c>
      <c r="D198" s="34">
        <v>3.7327360955599999E-2</v>
      </c>
      <c r="E198" s="34">
        <v>0</v>
      </c>
      <c r="F198" s="34">
        <v>0</v>
      </c>
      <c r="G198" s="34">
        <v>0.43336944745400002</v>
      </c>
      <c r="H198" s="22">
        <f t="shared" si="12"/>
        <v>0</v>
      </c>
      <c r="I198" s="22">
        <f t="shared" si="13"/>
        <v>0</v>
      </c>
      <c r="J198" s="23">
        <f t="shared" si="14"/>
        <v>0</v>
      </c>
      <c r="K198" s="55">
        <f t="shared" si="15"/>
        <v>0</v>
      </c>
    </row>
    <row r="199" spans="1:11" ht="18" x14ac:dyDescent="0.35">
      <c r="A199" s="20" t="s">
        <v>7692</v>
      </c>
      <c r="B199" s="20" t="s">
        <v>7737</v>
      </c>
      <c r="C199" s="34">
        <v>0.23088023088000001</v>
      </c>
      <c r="D199" s="34">
        <v>0.26129152668900002</v>
      </c>
      <c r="E199" s="34">
        <v>0.46444121915800002</v>
      </c>
      <c r="F199" s="34">
        <v>0.31645569620300001</v>
      </c>
      <c r="G199" s="34">
        <v>0</v>
      </c>
      <c r="H199" s="22">
        <f t="shared" si="12"/>
        <v>0</v>
      </c>
      <c r="I199" s="22">
        <f t="shared" si="13"/>
        <v>0</v>
      </c>
      <c r="J199" s="23">
        <f t="shared" si="14"/>
        <v>0</v>
      </c>
      <c r="K199" s="55">
        <f t="shared" si="15"/>
        <v>0</v>
      </c>
    </row>
    <row r="200" spans="1:11" ht="18" x14ac:dyDescent="0.35">
      <c r="A200" s="20" t="s">
        <v>7692</v>
      </c>
      <c r="B200" s="20" t="s">
        <v>7759</v>
      </c>
      <c r="C200" s="34">
        <v>1.09668109668</v>
      </c>
      <c r="D200" s="34">
        <v>1.04516610676</v>
      </c>
      <c r="E200" s="34">
        <v>0.95791001451400004</v>
      </c>
      <c r="F200" s="34">
        <v>0</v>
      </c>
      <c r="G200" s="34">
        <v>0.352112676056</v>
      </c>
      <c r="H200" s="22">
        <f t="shared" si="12"/>
        <v>0</v>
      </c>
      <c r="I200" s="22">
        <f t="shared" si="13"/>
        <v>0</v>
      </c>
      <c r="J200" s="23">
        <f t="shared" si="14"/>
        <v>0</v>
      </c>
      <c r="K200" s="55">
        <f t="shared" si="15"/>
        <v>0</v>
      </c>
    </row>
    <row r="201" spans="1:11" ht="18" x14ac:dyDescent="0.35">
      <c r="A201" s="20" t="s">
        <v>7692</v>
      </c>
      <c r="B201" s="20" t="s">
        <v>7760</v>
      </c>
      <c r="C201" s="34">
        <v>1.3564213564200001</v>
      </c>
      <c r="D201" s="34">
        <v>1.28779395297</v>
      </c>
      <c r="E201" s="34">
        <v>0.75471698113200003</v>
      </c>
      <c r="F201" s="34">
        <v>1.91455696203</v>
      </c>
      <c r="G201" s="34">
        <v>1.4897074756199999</v>
      </c>
      <c r="H201" s="22">
        <f t="shared" si="12"/>
        <v>0</v>
      </c>
      <c r="I201" s="22">
        <f t="shared" si="13"/>
        <v>0</v>
      </c>
      <c r="J201" s="23">
        <f t="shared" si="14"/>
        <v>0</v>
      </c>
      <c r="K201" s="55">
        <f t="shared" si="15"/>
        <v>0</v>
      </c>
    </row>
    <row r="202" spans="1:11" ht="18" x14ac:dyDescent="0.35">
      <c r="A202" s="20" t="s">
        <v>7692</v>
      </c>
      <c r="B202" s="20" t="s">
        <v>7761</v>
      </c>
      <c r="C202" s="34">
        <v>2.1067821067799999</v>
      </c>
      <c r="D202" s="34">
        <v>2.0156774916</v>
      </c>
      <c r="E202" s="34">
        <v>2.4383164005800002</v>
      </c>
      <c r="F202" s="34">
        <v>3.2753164557000001</v>
      </c>
      <c r="G202" s="34">
        <v>1.89599133261</v>
      </c>
      <c r="H202" s="22">
        <f t="shared" si="12"/>
        <v>0</v>
      </c>
      <c r="I202" s="22">
        <f t="shared" si="13"/>
        <v>0</v>
      </c>
      <c r="J202" s="23">
        <f t="shared" si="14"/>
        <v>0</v>
      </c>
      <c r="K202" s="55">
        <f t="shared" si="15"/>
        <v>0</v>
      </c>
    </row>
    <row r="203" spans="1:11" ht="18" x14ac:dyDescent="0.35">
      <c r="A203" s="20" t="s">
        <v>7692</v>
      </c>
      <c r="B203" s="20" t="s">
        <v>7762</v>
      </c>
      <c r="C203" s="34">
        <v>0.89466089466099996</v>
      </c>
      <c r="D203" s="34">
        <v>0.82120194102300004</v>
      </c>
      <c r="E203" s="34">
        <v>0.87082728592199998</v>
      </c>
      <c r="F203" s="34">
        <v>0.56962025316499998</v>
      </c>
      <c r="G203" s="34">
        <v>1.35427952329</v>
      </c>
      <c r="H203" s="22">
        <f t="shared" si="12"/>
        <v>0</v>
      </c>
      <c r="I203" s="22">
        <f t="shared" si="13"/>
        <v>0</v>
      </c>
      <c r="J203" s="23">
        <f t="shared" si="14"/>
        <v>0</v>
      </c>
      <c r="K203" s="55">
        <f t="shared" si="15"/>
        <v>0</v>
      </c>
    </row>
    <row r="204" spans="1:11" ht="18" x14ac:dyDescent="0.35">
      <c r="A204" s="20" t="s">
        <v>7692</v>
      </c>
      <c r="B204" s="20" t="s">
        <v>7763</v>
      </c>
      <c r="C204" s="34">
        <v>1.67388167388</v>
      </c>
      <c r="D204" s="34">
        <v>1.56774916013</v>
      </c>
      <c r="E204" s="34">
        <v>2.4963715529799999</v>
      </c>
      <c r="F204" s="34">
        <v>2.6107594936699998</v>
      </c>
      <c r="G204" s="34">
        <v>3.08775731311</v>
      </c>
      <c r="H204" s="22">
        <f t="shared" si="12"/>
        <v>0</v>
      </c>
      <c r="I204" s="22">
        <f t="shared" si="13"/>
        <v>0</v>
      </c>
      <c r="J204" s="23">
        <f t="shared" si="14"/>
        <v>0</v>
      </c>
      <c r="K204" s="55">
        <f t="shared" si="15"/>
        <v>0</v>
      </c>
    </row>
    <row r="205" spans="1:11" ht="18" x14ac:dyDescent="0.35">
      <c r="A205" s="20" t="s">
        <v>7692</v>
      </c>
      <c r="B205" s="20" t="s">
        <v>7767</v>
      </c>
      <c r="C205" s="34">
        <v>8.6580086580099996E-2</v>
      </c>
      <c r="D205" s="34">
        <v>0</v>
      </c>
      <c r="E205" s="34">
        <v>0</v>
      </c>
      <c r="F205" s="34">
        <v>0.12658227848100001</v>
      </c>
      <c r="G205" s="34">
        <v>0</v>
      </c>
      <c r="H205" s="22">
        <f t="shared" si="12"/>
        <v>0</v>
      </c>
      <c r="I205" s="22">
        <f t="shared" si="13"/>
        <v>0</v>
      </c>
      <c r="J205" s="23">
        <f t="shared" si="14"/>
        <v>0</v>
      </c>
      <c r="K205" s="55">
        <f t="shared" si="15"/>
        <v>0</v>
      </c>
    </row>
    <row r="206" spans="1:11" ht="18" x14ac:dyDescent="0.35">
      <c r="A206" s="20" t="s">
        <v>7692</v>
      </c>
      <c r="B206" s="20" t="s">
        <v>7768</v>
      </c>
      <c r="C206" s="34">
        <v>9.3795093795100009</v>
      </c>
      <c r="D206" s="34">
        <v>8.4173198954800004</v>
      </c>
      <c r="E206" s="34">
        <v>6.6182873730000003</v>
      </c>
      <c r="F206" s="34">
        <v>8.1487341772199997</v>
      </c>
      <c r="G206" s="34">
        <v>7.4214517876499997</v>
      </c>
      <c r="H206" s="22">
        <f t="shared" si="12"/>
        <v>0</v>
      </c>
      <c r="I206" s="22">
        <f t="shared" si="13"/>
        <v>0</v>
      </c>
      <c r="J206" s="23">
        <f t="shared" si="14"/>
        <v>0</v>
      </c>
      <c r="K206" s="55">
        <f t="shared" si="15"/>
        <v>0</v>
      </c>
    </row>
    <row r="207" spans="1:11" ht="18" x14ac:dyDescent="0.35">
      <c r="A207" s="20" t="s">
        <v>7692</v>
      </c>
      <c r="B207" s="20" t="s">
        <v>7769</v>
      </c>
      <c r="C207" s="34">
        <v>1.7604617604599999</v>
      </c>
      <c r="D207" s="34">
        <v>1.49309443822</v>
      </c>
      <c r="E207" s="34">
        <v>0</v>
      </c>
      <c r="F207" s="34">
        <v>0.26898734177200001</v>
      </c>
      <c r="G207" s="34">
        <v>0</v>
      </c>
      <c r="H207" s="22">
        <f t="shared" si="12"/>
        <v>0</v>
      </c>
      <c r="I207" s="22">
        <f t="shared" si="13"/>
        <v>0</v>
      </c>
      <c r="J207" s="23">
        <f t="shared" si="14"/>
        <v>0</v>
      </c>
      <c r="K207" s="55">
        <f t="shared" si="15"/>
        <v>0</v>
      </c>
    </row>
    <row r="208" spans="1:11" ht="18" x14ac:dyDescent="0.35">
      <c r="A208" s="20" t="s">
        <v>7692</v>
      </c>
      <c r="B208" s="20" t="s">
        <v>7770</v>
      </c>
      <c r="C208" s="34">
        <v>0.46176046176000002</v>
      </c>
      <c r="D208" s="34">
        <v>0.31728256812200001</v>
      </c>
      <c r="E208" s="34">
        <v>1.0449927431099999</v>
      </c>
      <c r="F208" s="34">
        <v>0.94936708860800001</v>
      </c>
      <c r="G208" s="34">
        <v>1.1917659805</v>
      </c>
      <c r="H208" s="22">
        <f t="shared" si="12"/>
        <v>0</v>
      </c>
      <c r="I208" s="22">
        <f t="shared" si="13"/>
        <v>0</v>
      </c>
      <c r="J208" s="23">
        <f t="shared" si="14"/>
        <v>0</v>
      </c>
      <c r="K208" s="55">
        <f t="shared" si="15"/>
        <v>0</v>
      </c>
    </row>
    <row r="209" spans="1:11" ht="18" x14ac:dyDescent="0.35">
      <c r="A209" s="20" t="s">
        <v>7692</v>
      </c>
      <c r="B209" s="20" t="s">
        <v>7771</v>
      </c>
      <c r="C209" s="34">
        <v>0.11544011544</v>
      </c>
      <c r="D209" s="34">
        <v>0</v>
      </c>
      <c r="E209" s="34">
        <v>0.23222060957900001</v>
      </c>
      <c r="F209" s="34">
        <v>0.39556962025300002</v>
      </c>
      <c r="G209" s="34">
        <v>1.00216684724</v>
      </c>
      <c r="H209" s="22">
        <f t="shared" si="12"/>
        <v>0</v>
      </c>
      <c r="I209" s="22">
        <f t="shared" si="13"/>
        <v>0</v>
      </c>
      <c r="J209" s="23">
        <f t="shared" si="14"/>
        <v>0</v>
      </c>
      <c r="K209" s="55">
        <f t="shared" si="15"/>
        <v>0</v>
      </c>
    </row>
    <row r="210" spans="1:11" ht="18" x14ac:dyDescent="0.35">
      <c r="A210" s="20" t="s">
        <v>7692</v>
      </c>
      <c r="B210" s="20" t="s">
        <v>7772</v>
      </c>
      <c r="C210" s="34">
        <v>3.0303030302999998</v>
      </c>
      <c r="D210" s="34">
        <v>2.61291526689</v>
      </c>
      <c r="E210" s="34">
        <v>3.7155297532699998</v>
      </c>
      <c r="F210" s="34">
        <v>2.6107594936699998</v>
      </c>
      <c r="G210" s="34">
        <v>1.92307692308</v>
      </c>
      <c r="H210" s="22">
        <f t="shared" si="12"/>
        <v>0</v>
      </c>
      <c r="I210" s="22">
        <f t="shared" si="13"/>
        <v>0</v>
      </c>
      <c r="J210" s="23">
        <f t="shared" si="14"/>
        <v>0</v>
      </c>
      <c r="K210" s="55">
        <f t="shared" si="15"/>
        <v>0</v>
      </c>
    </row>
    <row r="211" spans="1:11" ht="18" x14ac:dyDescent="0.35">
      <c r="A211" s="20" t="s">
        <v>7692</v>
      </c>
      <c r="B211" s="20" t="s">
        <v>7773</v>
      </c>
      <c r="C211" s="34">
        <v>9.0331890331900002</v>
      </c>
      <c r="D211" s="34">
        <v>7.8574094811500004</v>
      </c>
      <c r="E211" s="34">
        <v>12.0174165457</v>
      </c>
      <c r="F211" s="34">
        <v>10.3955696203</v>
      </c>
      <c r="G211" s="34">
        <v>11.3217768147</v>
      </c>
      <c r="H211" s="22">
        <f t="shared" si="12"/>
        <v>0</v>
      </c>
      <c r="I211" s="22">
        <f t="shared" si="13"/>
        <v>0</v>
      </c>
      <c r="J211" s="23">
        <f t="shared" si="14"/>
        <v>0</v>
      </c>
      <c r="K211" s="55">
        <f t="shared" si="15"/>
        <v>0</v>
      </c>
    </row>
    <row r="212" spans="1:11" ht="18" x14ac:dyDescent="0.35">
      <c r="A212" s="20" t="s">
        <v>7692</v>
      </c>
      <c r="B212" s="20" t="s">
        <v>7774</v>
      </c>
      <c r="C212" s="34">
        <v>1.18326118326</v>
      </c>
      <c r="D212" s="34">
        <v>0.91452034341199995</v>
      </c>
      <c r="E212" s="34">
        <v>1.0740203193</v>
      </c>
      <c r="F212" s="34">
        <v>2.1360759493699999</v>
      </c>
      <c r="G212" s="34">
        <v>5.3900325027099996</v>
      </c>
      <c r="H212" s="22">
        <f t="shared" si="12"/>
        <v>0</v>
      </c>
      <c r="I212" s="22">
        <f t="shared" si="13"/>
        <v>0</v>
      </c>
      <c r="J212" s="23">
        <f t="shared" si="14"/>
        <v>0</v>
      </c>
      <c r="K212" s="55">
        <f t="shared" si="15"/>
        <v>0</v>
      </c>
    </row>
    <row r="213" spans="1:11" ht="18" x14ac:dyDescent="0.35">
      <c r="A213" s="20" t="s">
        <v>7692</v>
      </c>
      <c r="B213" s="20" t="s">
        <v>7775</v>
      </c>
      <c r="C213" s="34">
        <v>0.14430014429999999</v>
      </c>
      <c r="D213" s="34">
        <v>0</v>
      </c>
      <c r="E213" s="34">
        <v>0</v>
      </c>
      <c r="F213" s="34">
        <v>0.50632911392400004</v>
      </c>
      <c r="G213" s="34">
        <v>0</v>
      </c>
      <c r="H213" s="22">
        <f t="shared" si="12"/>
        <v>0</v>
      </c>
      <c r="I213" s="22">
        <f t="shared" si="13"/>
        <v>0</v>
      </c>
      <c r="J213" s="23">
        <f t="shared" si="14"/>
        <v>0</v>
      </c>
      <c r="K213" s="55">
        <f t="shared" si="15"/>
        <v>0</v>
      </c>
    </row>
    <row r="214" spans="1:11" ht="18" x14ac:dyDescent="0.35">
      <c r="A214" s="20" t="s">
        <v>7692</v>
      </c>
      <c r="B214" s="20" t="s">
        <v>7776</v>
      </c>
      <c r="C214" s="34">
        <v>0.57720057720100004</v>
      </c>
      <c r="D214" s="34">
        <v>0.37327360955599997</v>
      </c>
      <c r="E214" s="34">
        <v>1.91582002903</v>
      </c>
      <c r="F214" s="34">
        <v>3.0854430379700002</v>
      </c>
      <c r="G214" s="34">
        <v>1.89599133261</v>
      </c>
      <c r="H214" s="22">
        <f t="shared" si="12"/>
        <v>0</v>
      </c>
      <c r="I214" s="22">
        <f t="shared" si="13"/>
        <v>0</v>
      </c>
      <c r="J214" s="23">
        <f t="shared" si="14"/>
        <v>0</v>
      </c>
      <c r="K214" s="55">
        <f t="shared" si="15"/>
        <v>0</v>
      </c>
    </row>
    <row r="215" spans="1:11" ht="18" x14ac:dyDescent="0.35">
      <c r="A215" s="20" t="s">
        <v>7692</v>
      </c>
      <c r="B215" s="20" t="s">
        <v>7777</v>
      </c>
      <c r="C215" s="34">
        <v>1.09668109668</v>
      </c>
      <c r="D215" s="34">
        <v>0.80253826054499999</v>
      </c>
      <c r="E215" s="34">
        <v>1.45137880987</v>
      </c>
      <c r="F215" s="34">
        <v>1.94620253165</v>
      </c>
      <c r="G215" s="34">
        <v>0</v>
      </c>
      <c r="H215" s="22">
        <f t="shared" si="12"/>
        <v>0</v>
      </c>
      <c r="I215" s="22">
        <f t="shared" si="13"/>
        <v>0</v>
      </c>
      <c r="J215" s="23">
        <f t="shared" si="14"/>
        <v>0</v>
      </c>
      <c r="K215" s="55">
        <f t="shared" si="15"/>
        <v>0</v>
      </c>
    </row>
    <row r="216" spans="1:11" ht="18" x14ac:dyDescent="0.35">
      <c r="A216" s="20" t="s">
        <v>7692</v>
      </c>
      <c r="B216" s="20" t="s">
        <v>7778</v>
      </c>
      <c r="C216" s="34">
        <v>5.1659451659500002</v>
      </c>
      <c r="D216" s="34">
        <v>4.29264650989</v>
      </c>
      <c r="E216" s="34">
        <v>2.90275761974</v>
      </c>
      <c r="F216" s="34">
        <v>4.2088607594900003</v>
      </c>
      <c r="G216" s="34">
        <v>3.3044420368399998</v>
      </c>
      <c r="H216" s="22">
        <f t="shared" si="12"/>
        <v>0</v>
      </c>
      <c r="I216" s="22">
        <f t="shared" si="13"/>
        <v>0</v>
      </c>
      <c r="J216" s="23">
        <f t="shared" si="14"/>
        <v>0</v>
      </c>
      <c r="K216" s="55">
        <f t="shared" si="15"/>
        <v>0</v>
      </c>
    </row>
    <row r="217" spans="1:11" ht="18" x14ac:dyDescent="0.35">
      <c r="A217" s="20" t="s">
        <v>7692</v>
      </c>
      <c r="B217" s="20" t="s">
        <v>7779</v>
      </c>
      <c r="C217" s="34">
        <v>0.28860028859999998</v>
      </c>
      <c r="D217" s="34">
        <v>9.3318402388999994E-2</v>
      </c>
      <c r="E217" s="34">
        <v>0.84179970972399998</v>
      </c>
      <c r="F217" s="34">
        <v>4.7468354430399998E-2</v>
      </c>
      <c r="G217" s="34">
        <v>0</v>
      </c>
      <c r="H217" s="22">
        <f t="shared" si="12"/>
        <v>0</v>
      </c>
      <c r="I217" s="22">
        <f t="shared" si="13"/>
        <v>0</v>
      </c>
      <c r="J217" s="23">
        <f t="shared" si="14"/>
        <v>0</v>
      </c>
      <c r="K217" s="55">
        <f t="shared" si="15"/>
        <v>0</v>
      </c>
    </row>
    <row r="218" spans="1:11" ht="18" x14ac:dyDescent="0.35">
      <c r="A218" s="20" t="s">
        <v>7692</v>
      </c>
      <c r="B218" s="20" t="s">
        <v>7780</v>
      </c>
      <c r="C218" s="34">
        <v>0.77922077922099997</v>
      </c>
      <c r="D218" s="34">
        <v>0.5039193729</v>
      </c>
      <c r="E218" s="34">
        <v>1.7416545718400001</v>
      </c>
      <c r="F218" s="34">
        <v>1.1708860759499999</v>
      </c>
      <c r="G218" s="34">
        <v>0</v>
      </c>
      <c r="H218" s="22">
        <f t="shared" si="12"/>
        <v>0</v>
      </c>
      <c r="I218" s="22">
        <f t="shared" si="13"/>
        <v>0</v>
      </c>
      <c r="J218" s="23">
        <f t="shared" si="14"/>
        <v>0</v>
      </c>
      <c r="K218" s="55">
        <f t="shared" si="15"/>
        <v>0</v>
      </c>
    </row>
    <row r="219" spans="1:11" ht="18" x14ac:dyDescent="0.35">
      <c r="A219" s="20" t="s">
        <v>7692</v>
      </c>
      <c r="B219" s="20" t="s">
        <v>7781</v>
      </c>
      <c r="C219" s="34">
        <v>0.63492063492100004</v>
      </c>
      <c r="D219" s="34">
        <v>0.35460992907799999</v>
      </c>
      <c r="E219" s="34">
        <v>0.696661828737</v>
      </c>
      <c r="F219" s="34">
        <v>0.56962025316499998</v>
      </c>
      <c r="G219" s="34">
        <v>2.8169014084500001</v>
      </c>
      <c r="H219" s="22">
        <f t="shared" si="12"/>
        <v>0</v>
      </c>
      <c r="I219" s="22">
        <f t="shared" si="13"/>
        <v>0</v>
      </c>
      <c r="J219" s="23">
        <f t="shared" si="14"/>
        <v>0</v>
      </c>
      <c r="K219" s="55">
        <f t="shared" si="15"/>
        <v>0</v>
      </c>
    </row>
    <row r="220" spans="1:11" ht="18" x14ac:dyDescent="0.35">
      <c r="A220" s="20" t="s">
        <v>7692</v>
      </c>
      <c r="B220" s="20" t="s">
        <v>7782</v>
      </c>
      <c r="C220" s="34">
        <v>0.75036075036100003</v>
      </c>
      <c r="D220" s="34">
        <v>0.44792833146700001</v>
      </c>
      <c r="E220" s="34">
        <v>0.26124818577600001</v>
      </c>
      <c r="F220" s="34">
        <v>0.58544303797499997</v>
      </c>
      <c r="G220" s="34">
        <v>0</v>
      </c>
      <c r="H220" s="22">
        <f t="shared" si="12"/>
        <v>0</v>
      </c>
      <c r="I220" s="22">
        <f t="shared" si="13"/>
        <v>0</v>
      </c>
      <c r="J220" s="23">
        <f t="shared" si="14"/>
        <v>0</v>
      </c>
      <c r="K220" s="55">
        <f t="shared" si="15"/>
        <v>0</v>
      </c>
    </row>
    <row r="221" spans="1:11" ht="18" x14ac:dyDescent="0.35">
      <c r="A221" s="20" t="s">
        <v>7692</v>
      </c>
      <c r="B221" s="20" t="s">
        <v>7783</v>
      </c>
      <c r="C221" s="34">
        <v>0.23088023088000001</v>
      </c>
      <c r="D221" s="34">
        <v>0</v>
      </c>
      <c r="E221" s="34">
        <v>0</v>
      </c>
      <c r="F221" s="34">
        <v>0.66455696202500003</v>
      </c>
      <c r="G221" s="34">
        <v>0</v>
      </c>
      <c r="H221" s="22">
        <f t="shared" si="12"/>
        <v>0</v>
      </c>
      <c r="I221" s="22">
        <f t="shared" si="13"/>
        <v>0</v>
      </c>
      <c r="J221" s="23">
        <f t="shared" si="14"/>
        <v>0</v>
      </c>
      <c r="K221" s="55">
        <f t="shared" si="15"/>
        <v>0</v>
      </c>
    </row>
    <row r="222" spans="1:11" ht="18" x14ac:dyDescent="0.35">
      <c r="A222" s="20" t="s">
        <v>7692</v>
      </c>
      <c r="B222" s="20" t="s">
        <v>7784</v>
      </c>
      <c r="C222" s="34">
        <v>0.49062049062000002</v>
      </c>
      <c r="D222" s="34">
        <v>0.1679731243</v>
      </c>
      <c r="E222" s="34">
        <v>0.23222060957900001</v>
      </c>
      <c r="F222" s="34">
        <v>0.17405063291100001</v>
      </c>
      <c r="G222" s="34">
        <v>1.2459371614300001</v>
      </c>
      <c r="H222" s="22">
        <f t="shared" si="12"/>
        <v>0</v>
      </c>
      <c r="I222" s="22">
        <f t="shared" si="13"/>
        <v>0</v>
      </c>
      <c r="J222" s="23">
        <f t="shared" si="14"/>
        <v>0</v>
      </c>
      <c r="K222" s="55">
        <f t="shared" si="15"/>
        <v>0</v>
      </c>
    </row>
    <row r="223" spans="1:11" ht="18" x14ac:dyDescent="0.35">
      <c r="A223" s="20" t="s">
        <v>7692</v>
      </c>
      <c r="B223" s="20" t="s">
        <v>7785</v>
      </c>
      <c r="C223" s="34">
        <v>0.98124098124100001</v>
      </c>
      <c r="D223" s="34">
        <v>0.54124673385599997</v>
      </c>
      <c r="E223" s="34">
        <v>0.75471698113200003</v>
      </c>
      <c r="F223" s="34">
        <v>0.474683544304</v>
      </c>
      <c r="G223" s="34">
        <v>2.9794149512499999</v>
      </c>
      <c r="H223" s="22">
        <f t="shared" si="12"/>
        <v>0</v>
      </c>
      <c r="I223" s="22">
        <f t="shared" si="13"/>
        <v>0</v>
      </c>
      <c r="J223" s="23">
        <f t="shared" si="14"/>
        <v>0</v>
      </c>
      <c r="K223" s="55">
        <f t="shared" si="15"/>
        <v>0</v>
      </c>
    </row>
    <row r="224" spans="1:11" ht="18" x14ac:dyDescent="0.35">
      <c r="A224" s="20" t="s">
        <v>7692</v>
      </c>
      <c r="B224" s="20" t="s">
        <v>7786</v>
      </c>
      <c r="C224" s="34">
        <v>1.90476190476</v>
      </c>
      <c r="D224" s="34">
        <v>1.1758118701</v>
      </c>
      <c r="E224" s="34">
        <v>2.3512336719900002</v>
      </c>
      <c r="F224" s="34">
        <v>1.3765822784799999</v>
      </c>
      <c r="G224" s="34">
        <v>2.68147345612</v>
      </c>
      <c r="H224" s="22">
        <f t="shared" si="12"/>
        <v>0</v>
      </c>
      <c r="I224" s="22">
        <f t="shared" si="13"/>
        <v>0</v>
      </c>
      <c r="J224" s="23">
        <f t="shared" si="14"/>
        <v>0</v>
      </c>
      <c r="K224" s="55">
        <f t="shared" si="15"/>
        <v>0</v>
      </c>
    </row>
    <row r="225" spans="1:11" ht="18" x14ac:dyDescent="0.35">
      <c r="A225" s="20" t="s">
        <v>7692</v>
      </c>
      <c r="B225" s="20" t="s">
        <v>7788</v>
      </c>
      <c r="C225" s="34">
        <v>0.37518037518000003</v>
      </c>
      <c r="D225" s="34">
        <v>0</v>
      </c>
      <c r="E225" s="34">
        <v>0.55152394775000002</v>
      </c>
      <c r="F225" s="34">
        <v>0.45886075949400001</v>
      </c>
      <c r="G225" s="34">
        <v>0</v>
      </c>
      <c r="H225" s="22">
        <f t="shared" si="12"/>
        <v>0</v>
      </c>
      <c r="I225" s="22">
        <f t="shared" si="13"/>
        <v>0</v>
      </c>
      <c r="J225" s="23">
        <f t="shared" si="14"/>
        <v>0</v>
      </c>
      <c r="K225" s="55">
        <f t="shared" si="15"/>
        <v>0</v>
      </c>
    </row>
    <row r="226" spans="1:11" ht="18" x14ac:dyDescent="0.35">
      <c r="A226" s="20" t="s">
        <v>7692</v>
      </c>
      <c r="B226" s="20" t="s">
        <v>7789</v>
      </c>
      <c r="C226" s="34">
        <v>0.37518037518000003</v>
      </c>
      <c r="D226" s="34">
        <v>0</v>
      </c>
      <c r="E226" s="34">
        <v>0.55152394775000002</v>
      </c>
      <c r="F226" s="34">
        <v>0.45886075949400001</v>
      </c>
      <c r="G226" s="34">
        <v>0</v>
      </c>
      <c r="H226" s="22">
        <f t="shared" si="12"/>
        <v>0</v>
      </c>
      <c r="I226" s="22">
        <f t="shared" si="13"/>
        <v>0</v>
      </c>
      <c r="J226" s="23">
        <f t="shared" si="14"/>
        <v>0</v>
      </c>
      <c r="K226" s="55">
        <f t="shared" si="15"/>
        <v>0</v>
      </c>
    </row>
    <row r="227" spans="1:11" ht="18" x14ac:dyDescent="0.35">
      <c r="A227" s="20" t="s">
        <v>7692</v>
      </c>
      <c r="B227" s="20" t="s">
        <v>7790</v>
      </c>
      <c r="C227" s="34">
        <v>1.55844155844</v>
      </c>
      <c r="D227" s="34">
        <v>0.83986562150099997</v>
      </c>
      <c r="E227" s="34">
        <v>1.8577648766299999</v>
      </c>
      <c r="F227" s="34">
        <v>1.70886075949</v>
      </c>
      <c r="G227" s="34">
        <v>2.6002166847199999</v>
      </c>
      <c r="H227" s="22">
        <f t="shared" si="12"/>
        <v>0</v>
      </c>
      <c r="I227" s="22">
        <f t="shared" si="13"/>
        <v>0</v>
      </c>
      <c r="J227" s="23">
        <f t="shared" si="14"/>
        <v>0</v>
      </c>
      <c r="K227" s="55">
        <f t="shared" si="15"/>
        <v>0</v>
      </c>
    </row>
    <row r="228" spans="1:11" ht="18" x14ac:dyDescent="0.35">
      <c r="A228" s="20" t="s">
        <v>7692</v>
      </c>
      <c r="B228" s="20" t="s">
        <v>7791</v>
      </c>
      <c r="C228" s="34">
        <v>1.06782106782</v>
      </c>
      <c r="D228" s="34">
        <v>0.466592011945</v>
      </c>
      <c r="E228" s="34">
        <v>1.1320754716999999</v>
      </c>
      <c r="F228" s="34">
        <v>0.37974683544299997</v>
      </c>
      <c r="G228" s="34">
        <v>2.2210184181999999</v>
      </c>
      <c r="H228" s="22">
        <f t="shared" si="12"/>
        <v>0</v>
      </c>
      <c r="I228" s="22">
        <f t="shared" si="13"/>
        <v>0</v>
      </c>
      <c r="J228" s="23">
        <f t="shared" si="14"/>
        <v>0</v>
      </c>
      <c r="K228" s="55">
        <f t="shared" si="15"/>
        <v>0</v>
      </c>
    </row>
    <row r="229" spans="1:11" ht="18" x14ac:dyDescent="0.35">
      <c r="A229" s="20" t="s">
        <v>7692</v>
      </c>
      <c r="B229" s="20" t="s">
        <v>7792</v>
      </c>
      <c r="C229" s="34">
        <v>1.06782106782</v>
      </c>
      <c r="D229" s="34">
        <v>0.466592011945</v>
      </c>
      <c r="E229" s="34">
        <v>1.1320754716999999</v>
      </c>
      <c r="F229" s="34">
        <v>0.37974683544299997</v>
      </c>
      <c r="G229" s="34">
        <v>2.2210184181999999</v>
      </c>
      <c r="H229" s="22">
        <f t="shared" si="12"/>
        <v>0</v>
      </c>
      <c r="I229" s="22">
        <f t="shared" si="13"/>
        <v>0</v>
      </c>
      <c r="J229" s="23">
        <f t="shared" si="14"/>
        <v>0</v>
      </c>
      <c r="K229" s="55">
        <f t="shared" si="15"/>
        <v>0</v>
      </c>
    </row>
    <row r="230" spans="1:11" ht="18" x14ac:dyDescent="0.35">
      <c r="A230" s="20" t="s">
        <v>7692</v>
      </c>
      <c r="B230" s="20" t="s">
        <v>7793</v>
      </c>
      <c r="C230" s="34">
        <v>0.83694083694099997</v>
      </c>
      <c r="D230" s="34">
        <v>0.27995520716700001</v>
      </c>
      <c r="E230" s="34">
        <v>1.5094339622599999</v>
      </c>
      <c r="F230" s="34">
        <v>1.59810126582</v>
      </c>
      <c r="G230" s="34">
        <v>0.73131094257899998</v>
      </c>
      <c r="H230" s="22">
        <f t="shared" si="12"/>
        <v>0</v>
      </c>
      <c r="I230" s="22">
        <f t="shared" si="13"/>
        <v>0</v>
      </c>
      <c r="J230" s="23">
        <f t="shared" si="14"/>
        <v>0</v>
      </c>
      <c r="K230" s="55">
        <f t="shared" si="15"/>
        <v>0</v>
      </c>
    </row>
    <row r="231" spans="1:11" ht="18" x14ac:dyDescent="0.35">
      <c r="A231" s="20" t="s">
        <v>7692</v>
      </c>
      <c r="B231" s="20" t="s">
        <v>7794</v>
      </c>
      <c r="C231" s="34">
        <v>0.83694083694099997</v>
      </c>
      <c r="D231" s="34">
        <v>0.242627846211</v>
      </c>
      <c r="E231" s="34">
        <v>0.37735849056600002</v>
      </c>
      <c r="F231" s="34">
        <v>1.07594936709</v>
      </c>
      <c r="G231" s="34">
        <v>0</v>
      </c>
      <c r="H231" s="22">
        <f t="shared" si="12"/>
        <v>0</v>
      </c>
      <c r="I231" s="22">
        <f t="shared" si="13"/>
        <v>0</v>
      </c>
      <c r="J231" s="23">
        <f t="shared" si="14"/>
        <v>0</v>
      </c>
      <c r="K231" s="55">
        <f t="shared" si="15"/>
        <v>0</v>
      </c>
    </row>
    <row r="232" spans="1:11" ht="18" x14ac:dyDescent="0.35">
      <c r="A232" s="20" t="s">
        <v>7692</v>
      </c>
      <c r="B232" s="20" t="s">
        <v>7795</v>
      </c>
      <c r="C232" s="34">
        <v>1.6450216450199999</v>
      </c>
      <c r="D232" s="34">
        <v>0.76521089958900002</v>
      </c>
      <c r="E232" s="34">
        <v>3.1059506531199998</v>
      </c>
      <c r="F232" s="34">
        <v>3.2278481012700002</v>
      </c>
      <c r="G232" s="34">
        <v>0.75839653304400001</v>
      </c>
      <c r="H232" s="22">
        <f t="shared" si="12"/>
        <v>0</v>
      </c>
      <c r="I232" s="22">
        <f t="shared" si="13"/>
        <v>0</v>
      </c>
      <c r="J232" s="23">
        <f t="shared" si="14"/>
        <v>0</v>
      </c>
      <c r="K232" s="55">
        <f t="shared" si="15"/>
        <v>0</v>
      </c>
    </row>
    <row r="233" spans="1:11" ht="18" x14ac:dyDescent="0.35">
      <c r="A233" s="20" t="s">
        <v>7692</v>
      </c>
      <c r="B233" s="20" t="s">
        <v>7796</v>
      </c>
      <c r="C233" s="34">
        <v>0.51948051948100005</v>
      </c>
      <c r="D233" s="34">
        <v>0</v>
      </c>
      <c r="E233" s="34">
        <v>0.92888243831600004</v>
      </c>
      <c r="F233" s="34">
        <v>0.98101265822799999</v>
      </c>
      <c r="G233" s="34">
        <v>0</v>
      </c>
      <c r="H233" s="22">
        <f t="shared" si="12"/>
        <v>0</v>
      </c>
      <c r="I233" s="22">
        <f t="shared" si="13"/>
        <v>0</v>
      </c>
      <c r="J233" s="23">
        <f t="shared" si="14"/>
        <v>0</v>
      </c>
      <c r="K233" s="55">
        <f t="shared" si="15"/>
        <v>0</v>
      </c>
    </row>
    <row r="234" spans="1:11" ht="18" x14ac:dyDescent="0.35">
      <c r="A234" s="20" t="s">
        <v>7692</v>
      </c>
      <c r="B234" s="20" t="s">
        <v>7797</v>
      </c>
      <c r="C234" s="34">
        <v>2.7705627705600002</v>
      </c>
      <c r="D234" s="34">
        <v>1.47443075775</v>
      </c>
      <c r="E234" s="34">
        <v>0</v>
      </c>
      <c r="F234" s="34">
        <v>0</v>
      </c>
      <c r="G234" s="34">
        <v>3.2502708559000002</v>
      </c>
      <c r="H234" s="22">
        <f t="shared" si="12"/>
        <v>0</v>
      </c>
      <c r="I234" s="22">
        <f t="shared" si="13"/>
        <v>0</v>
      </c>
      <c r="J234" s="23">
        <f t="shared" si="14"/>
        <v>0</v>
      </c>
      <c r="K234" s="55">
        <f t="shared" si="15"/>
        <v>0</v>
      </c>
    </row>
    <row r="235" spans="1:11" ht="18" x14ac:dyDescent="0.35">
      <c r="A235" s="25" t="s">
        <v>7445</v>
      </c>
      <c r="B235" s="25" t="s">
        <v>7470</v>
      </c>
      <c r="C235" s="26">
        <v>0</v>
      </c>
      <c r="D235" s="26">
        <v>0.27015186915900002</v>
      </c>
      <c r="E235" s="26">
        <v>0.38506313244399998</v>
      </c>
      <c r="F235" s="26">
        <v>0.49896283007199999</v>
      </c>
      <c r="G235" s="26">
        <v>0.85302754859499996</v>
      </c>
      <c r="H235" s="27">
        <f t="shared" si="12"/>
        <v>0</v>
      </c>
      <c r="I235" s="27">
        <f t="shared" si="13"/>
        <v>1</v>
      </c>
      <c r="J235" s="23">
        <f t="shared" si="14"/>
        <v>0</v>
      </c>
      <c r="K235" s="55">
        <f t="shared" si="15"/>
        <v>1</v>
      </c>
    </row>
    <row r="236" spans="1:11" ht="18" x14ac:dyDescent="0.35">
      <c r="A236" s="20" t="s">
        <v>7445</v>
      </c>
      <c r="B236" s="20" t="s">
        <v>7448</v>
      </c>
      <c r="C236" s="28">
        <v>0</v>
      </c>
      <c r="D236" s="28">
        <v>0.69363317756999998</v>
      </c>
      <c r="E236" s="28">
        <v>0.34924330616999999</v>
      </c>
      <c r="F236" s="28">
        <v>0.38683635140400002</v>
      </c>
      <c r="G236" s="28">
        <v>1.60816668997</v>
      </c>
      <c r="H236" s="22">
        <f t="shared" si="12"/>
        <v>0</v>
      </c>
      <c r="I236" s="22">
        <f t="shared" si="13"/>
        <v>0</v>
      </c>
      <c r="J236" s="23">
        <f t="shared" si="14"/>
        <v>0</v>
      </c>
      <c r="K236" s="55">
        <f t="shared" si="15"/>
        <v>1</v>
      </c>
    </row>
    <row r="237" spans="1:11" ht="18" x14ac:dyDescent="0.35">
      <c r="A237" s="20" t="s">
        <v>7445</v>
      </c>
      <c r="B237" s="20" t="s">
        <v>7453</v>
      </c>
      <c r="C237" s="28">
        <v>0</v>
      </c>
      <c r="D237" s="28">
        <v>0.55490654205599999</v>
      </c>
      <c r="E237" s="28">
        <v>0.161189218232</v>
      </c>
      <c r="F237" s="28">
        <v>0.218646633402</v>
      </c>
      <c r="G237" s="28">
        <v>0.44748986155800002</v>
      </c>
      <c r="H237" s="22">
        <f t="shared" si="12"/>
        <v>0</v>
      </c>
      <c r="I237" s="22">
        <f t="shared" si="13"/>
        <v>0</v>
      </c>
      <c r="J237" s="23">
        <f t="shared" si="14"/>
        <v>0</v>
      </c>
      <c r="K237" s="55">
        <f t="shared" si="15"/>
        <v>1</v>
      </c>
    </row>
    <row r="238" spans="1:11" ht="18" x14ac:dyDescent="0.35">
      <c r="A238" s="20" t="s">
        <v>7445</v>
      </c>
      <c r="B238" s="20" t="s">
        <v>7459</v>
      </c>
      <c r="C238" s="28">
        <v>0</v>
      </c>
      <c r="D238" s="28">
        <v>0.44538551401900001</v>
      </c>
      <c r="E238" s="28">
        <v>0.42088295871800002</v>
      </c>
      <c r="F238" s="28">
        <v>0.42608061893799998</v>
      </c>
      <c r="G238" s="28">
        <v>1.23059711928</v>
      </c>
      <c r="H238" s="22">
        <f t="shared" si="12"/>
        <v>0</v>
      </c>
      <c r="I238" s="22">
        <f t="shared" si="13"/>
        <v>0</v>
      </c>
      <c r="J238" s="23">
        <f t="shared" si="14"/>
        <v>0</v>
      </c>
      <c r="K238" s="55">
        <f t="shared" si="15"/>
        <v>1</v>
      </c>
    </row>
    <row r="239" spans="1:11" ht="18" x14ac:dyDescent="0.35">
      <c r="A239" s="20" t="s">
        <v>7445</v>
      </c>
      <c r="B239" s="20" t="s">
        <v>7460</v>
      </c>
      <c r="C239" s="28">
        <v>0</v>
      </c>
      <c r="D239" s="28">
        <v>0.41617990654199999</v>
      </c>
      <c r="E239" s="28">
        <v>0.152234261664</v>
      </c>
      <c r="F239" s="28">
        <v>0.62230195660700005</v>
      </c>
      <c r="G239" s="28">
        <v>0.72717102503099995</v>
      </c>
      <c r="H239" s="22">
        <f t="shared" si="12"/>
        <v>0</v>
      </c>
      <c r="I239" s="22">
        <f t="shared" si="13"/>
        <v>0</v>
      </c>
      <c r="J239" s="23">
        <f t="shared" si="14"/>
        <v>0</v>
      </c>
      <c r="K239" s="55">
        <f t="shared" si="15"/>
        <v>1</v>
      </c>
    </row>
    <row r="240" spans="1:11" ht="18" x14ac:dyDescent="0.35">
      <c r="A240" s="20" t="s">
        <v>7445</v>
      </c>
      <c r="B240" s="20" t="s">
        <v>7461</v>
      </c>
      <c r="C240" s="28">
        <v>0</v>
      </c>
      <c r="D240" s="28">
        <v>0.379672897196</v>
      </c>
      <c r="E240" s="28">
        <v>7.1639652547699995E-2</v>
      </c>
      <c r="F240" s="28">
        <v>0.117732802601</v>
      </c>
      <c r="G240" s="28">
        <v>2.7968116347399999E-2</v>
      </c>
      <c r="H240" s="22">
        <f t="shared" si="12"/>
        <v>0</v>
      </c>
      <c r="I240" s="22">
        <f t="shared" si="13"/>
        <v>0</v>
      </c>
      <c r="J240" s="23">
        <f t="shared" si="14"/>
        <v>0</v>
      </c>
      <c r="K240" s="55">
        <f t="shared" si="15"/>
        <v>1</v>
      </c>
    </row>
    <row r="241" spans="1:11" ht="18" x14ac:dyDescent="0.35">
      <c r="A241" s="20" t="s">
        <v>7445</v>
      </c>
      <c r="B241" s="20" t="s">
        <v>7462</v>
      </c>
      <c r="C241" s="28">
        <v>0</v>
      </c>
      <c r="D241" s="28">
        <v>0.36507009345800001</v>
      </c>
      <c r="E241" s="28">
        <v>0.250738783917</v>
      </c>
      <c r="F241" s="28">
        <v>0.28031619667000002</v>
      </c>
      <c r="G241" s="28">
        <v>0.68521885050999998</v>
      </c>
      <c r="H241" s="22">
        <f t="shared" si="12"/>
        <v>0</v>
      </c>
      <c r="I241" s="22">
        <f t="shared" si="13"/>
        <v>0</v>
      </c>
      <c r="J241" s="23">
        <f t="shared" si="14"/>
        <v>0</v>
      </c>
      <c r="K241" s="55">
        <f t="shared" si="15"/>
        <v>1</v>
      </c>
    </row>
    <row r="242" spans="1:11" ht="18" x14ac:dyDescent="0.35">
      <c r="A242" s="20" t="s">
        <v>7445</v>
      </c>
      <c r="B242" s="20" t="s">
        <v>7463</v>
      </c>
      <c r="C242" s="28">
        <v>0</v>
      </c>
      <c r="D242" s="28">
        <v>0.35776869158899999</v>
      </c>
      <c r="E242" s="28">
        <v>0.17909913136899999</v>
      </c>
      <c r="F242" s="28">
        <v>0.504569154006</v>
      </c>
      <c r="G242" s="28">
        <v>0.54537826877399997</v>
      </c>
      <c r="H242" s="22">
        <f t="shared" si="12"/>
        <v>0</v>
      </c>
      <c r="I242" s="22">
        <f t="shared" si="13"/>
        <v>0</v>
      </c>
      <c r="J242" s="23">
        <f t="shared" si="14"/>
        <v>0</v>
      </c>
      <c r="K242" s="55">
        <f t="shared" si="15"/>
        <v>1</v>
      </c>
    </row>
    <row r="243" spans="1:11" ht="18" x14ac:dyDescent="0.35">
      <c r="A243" s="20" t="s">
        <v>7445</v>
      </c>
      <c r="B243" s="20" t="s">
        <v>7476</v>
      </c>
      <c r="C243" s="28">
        <v>0</v>
      </c>
      <c r="D243" s="28">
        <v>0.24094626168200001</v>
      </c>
      <c r="E243" s="28">
        <v>0.23282887078</v>
      </c>
      <c r="F243" s="28">
        <v>2.8031619667000001E-2</v>
      </c>
      <c r="G243" s="28">
        <v>4.1952174521000002E-2</v>
      </c>
      <c r="H243" s="22">
        <f t="shared" si="12"/>
        <v>0</v>
      </c>
      <c r="I243" s="22">
        <f t="shared" si="13"/>
        <v>0</v>
      </c>
      <c r="J243" s="23">
        <f t="shared" si="14"/>
        <v>0</v>
      </c>
      <c r="K243" s="55">
        <f t="shared" si="15"/>
        <v>1</v>
      </c>
    </row>
    <row r="244" spans="1:11" ht="18" x14ac:dyDescent="0.35">
      <c r="A244" s="20" t="s">
        <v>7445</v>
      </c>
      <c r="B244" s="20" t="s">
        <v>7505</v>
      </c>
      <c r="C244" s="28">
        <v>0</v>
      </c>
      <c r="D244" s="28">
        <v>9.4918224299100004E-2</v>
      </c>
      <c r="E244" s="28">
        <v>6.2684695979199997E-2</v>
      </c>
      <c r="F244" s="28">
        <v>0.20743398553600001</v>
      </c>
      <c r="G244" s="28">
        <v>0.86701160676800004</v>
      </c>
      <c r="H244" s="22">
        <f t="shared" si="12"/>
        <v>0</v>
      </c>
      <c r="I244" s="22">
        <f t="shared" si="13"/>
        <v>0</v>
      </c>
      <c r="J244" s="23">
        <f t="shared" si="14"/>
        <v>0</v>
      </c>
      <c r="K244" s="55">
        <f t="shared" si="15"/>
        <v>1</v>
      </c>
    </row>
    <row r="245" spans="1:11" ht="18" x14ac:dyDescent="0.35">
      <c r="A245" s="20" t="s">
        <v>7445</v>
      </c>
      <c r="B245" s="20" t="s">
        <v>7631</v>
      </c>
      <c r="C245" s="21">
        <v>2.05634382069E-2</v>
      </c>
      <c r="D245" s="21">
        <v>0</v>
      </c>
      <c r="E245" s="21">
        <v>0</v>
      </c>
      <c r="F245" s="21">
        <v>0</v>
      </c>
      <c r="G245" s="21">
        <v>0</v>
      </c>
      <c r="H245" s="22">
        <f t="shared" si="12"/>
        <v>0</v>
      </c>
      <c r="I245" s="22">
        <f t="shared" si="13"/>
        <v>0</v>
      </c>
      <c r="J245" s="24">
        <f t="shared" si="14"/>
        <v>1</v>
      </c>
      <c r="K245" s="55">
        <f t="shared" si="15"/>
        <v>0</v>
      </c>
    </row>
    <row r="246" spans="1:11" ht="18" x14ac:dyDescent="0.35">
      <c r="A246" s="20" t="s">
        <v>7445</v>
      </c>
      <c r="B246" s="20" t="s">
        <v>7641</v>
      </c>
      <c r="C246" s="21">
        <v>3.0845157310299999E-2</v>
      </c>
      <c r="D246" s="21">
        <v>0</v>
      </c>
      <c r="E246" s="21">
        <v>0</v>
      </c>
      <c r="F246" s="21">
        <v>0</v>
      </c>
      <c r="G246" s="21">
        <v>0</v>
      </c>
      <c r="H246" s="22">
        <f t="shared" si="12"/>
        <v>0</v>
      </c>
      <c r="I246" s="22">
        <f t="shared" si="13"/>
        <v>0</v>
      </c>
      <c r="J246" s="24">
        <f t="shared" si="14"/>
        <v>1</v>
      </c>
      <c r="K246" s="55">
        <f t="shared" si="15"/>
        <v>0</v>
      </c>
    </row>
    <row r="247" spans="1:11" ht="18" x14ac:dyDescent="0.35">
      <c r="A247" s="20" t="s">
        <v>7445</v>
      </c>
      <c r="B247" s="20" t="s">
        <v>7593</v>
      </c>
      <c r="C247" s="21">
        <v>4.1126876413699998E-2</v>
      </c>
      <c r="D247" s="21">
        <v>0</v>
      </c>
      <c r="E247" s="21">
        <v>0</v>
      </c>
      <c r="F247" s="21">
        <v>0</v>
      </c>
      <c r="G247" s="21">
        <v>0</v>
      </c>
      <c r="H247" s="22">
        <f t="shared" si="12"/>
        <v>0</v>
      </c>
      <c r="I247" s="22">
        <f t="shared" si="13"/>
        <v>0</v>
      </c>
      <c r="J247" s="24">
        <f t="shared" si="14"/>
        <v>1</v>
      </c>
      <c r="K247" s="55">
        <f t="shared" si="15"/>
        <v>0</v>
      </c>
    </row>
    <row r="248" spans="1:11" ht="18" x14ac:dyDescent="0.35">
      <c r="A248" s="20" t="s">
        <v>7445</v>
      </c>
      <c r="B248" s="20" t="s">
        <v>7451</v>
      </c>
      <c r="C248" s="21">
        <v>0.24676125848200001</v>
      </c>
      <c r="D248" s="21">
        <v>0.96378504672900001</v>
      </c>
      <c r="E248" s="21">
        <v>0</v>
      </c>
      <c r="F248" s="21">
        <v>0</v>
      </c>
      <c r="G248" s="21">
        <v>0</v>
      </c>
      <c r="H248" s="29">
        <f t="shared" si="12"/>
        <v>0</v>
      </c>
      <c r="I248" s="29">
        <f t="shared" si="13"/>
        <v>0</v>
      </c>
      <c r="J248" s="23">
        <f t="shared" si="14"/>
        <v>0</v>
      </c>
      <c r="K248" s="55">
        <f t="shared" si="15"/>
        <v>0</v>
      </c>
    </row>
    <row r="249" spans="1:11" ht="18" x14ac:dyDescent="0.35">
      <c r="A249" s="20" t="s">
        <v>7445</v>
      </c>
      <c r="B249" s="20" t="s">
        <v>7510</v>
      </c>
      <c r="C249" s="21">
        <v>0.13366234834499999</v>
      </c>
      <c r="D249" s="21">
        <v>0.22634345794399999</v>
      </c>
      <c r="E249" s="21">
        <v>0</v>
      </c>
      <c r="F249" s="21">
        <v>0</v>
      </c>
      <c r="G249" s="21">
        <v>0</v>
      </c>
      <c r="H249" s="29">
        <f t="shared" si="12"/>
        <v>0</v>
      </c>
      <c r="I249" s="29">
        <f t="shared" si="13"/>
        <v>0</v>
      </c>
      <c r="J249" s="23">
        <f t="shared" si="14"/>
        <v>0</v>
      </c>
      <c r="K249" s="55">
        <f t="shared" si="15"/>
        <v>0</v>
      </c>
    </row>
    <row r="250" spans="1:11" ht="18" x14ac:dyDescent="0.35">
      <c r="A250" s="20" t="s">
        <v>7445</v>
      </c>
      <c r="B250" s="20" t="s">
        <v>7521</v>
      </c>
      <c r="C250" s="21">
        <v>0.70943861813700004</v>
      </c>
      <c r="D250" s="21">
        <v>0.78125</v>
      </c>
      <c r="E250" s="21">
        <v>0</v>
      </c>
      <c r="F250" s="21">
        <v>0</v>
      </c>
      <c r="G250" s="21">
        <v>0</v>
      </c>
      <c r="H250" s="29">
        <f t="shared" si="12"/>
        <v>0</v>
      </c>
      <c r="I250" s="29">
        <f t="shared" si="13"/>
        <v>0</v>
      </c>
      <c r="J250" s="23">
        <f t="shared" si="14"/>
        <v>0</v>
      </c>
      <c r="K250" s="55">
        <f t="shared" si="15"/>
        <v>0</v>
      </c>
    </row>
    <row r="251" spans="1:11" ht="18" x14ac:dyDescent="0.35">
      <c r="A251" s="20" t="s">
        <v>7445</v>
      </c>
      <c r="B251" s="20" t="s">
        <v>7523</v>
      </c>
      <c r="C251" s="21">
        <v>0.267324696689</v>
      </c>
      <c r="D251" s="21">
        <v>0.31396028037399998</v>
      </c>
      <c r="E251" s="21">
        <v>0</v>
      </c>
      <c r="F251" s="21">
        <v>0</v>
      </c>
      <c r="G251" s="21">
        <v>0</v>
      </c>
      <c r="H251" s="29">
        <f t="shared" si="12"/>
        <v>0</v>
      </c>
      <c r="I251" s="29">
        <f t="shared" si="13"/>
        <v>0</v>
      </c>
      <c r="J251" s="23">
        <f t="shared" si="14"/>
        <v>0</v>
      </c>
      <c r="K251" s="55">
        <f t="shared" si="15"/>
        <v>0</v>
      </c>
    </row>
    <row r="252" spans="1:11" ht="18" x14ac:dyDescent="0.35">
      <c r="A252" s="20" t="s">
        <v>7445</v>
      </c>
      <c r="B252" s="20" t="s">
        <v>7535</v>
      </c>
      <c r="C252" s="21">
        <v>1.02817191034E-2</v>
      </c>
      <c r="D252" s="21">
        <v>2.1904205607500001E-2</v>
      </c>
      <c r="E252" s="21">
        <v>0</v>
      </c>
      <c r="F252" s="21">
        <v>0</v>
      </c>
      <c r="G252" s="21">
        <v>0</v>
      </c>
      <c r="H252" s="29">
        <f t="shared" si="12"/>
        <v>0</v>
      </c>
      <c r="I252" s="29">
        <f t="shared" si="13"/>
        <v>0</v>
      </c>
      <c r="J252" s="23">
        <f t="shared" si="14"/>
        <v>0</v>
      </c>
      <c r="K252" s="55">
        <f t="shared" si="15"/>
        <v>0</v>
      </c>
    </row>
    <row r="253" spans="1:11" ht="18" x14ac:dyDescent="0.35">
      <c r="A253" s="20" t="s">
        <v>7445</v>
      </c>
      <c r="B253" s="20" t="s">
        <v>7540</v>
      </c>
      <c r="C253" s="21">
        <v>0.123380629241</v>
      </c>
      <c r="D253" s="21">
        <v>0.131425233645</v>
      </c>
      <c r="E253" s="21">
        <v>0</v>
      </c>
      <c r="F253" s="21">
        <v>0</v>
      </c>
      <c r="G253" s="21">
        <v>0</v>
      </c>
      <c r="H253" s="29">
        <f t="shared" si="12"/>
        <v>0</v>
      </c>
      <c r="I253" s="29">
        <f t="shared" si="13"/>
        <v>0</v>
      </c>
      <c r="J253" s="23">
        <f t="shared" si="14"/>
        <v>0</v>
      </c>
      <c r="K253" s="55">
        <f t="shared" si="15"/>
        <v>0</v>
      </c>
    </row>
    <row r="254" spans="1:11" ht="18" x14ac:dyDescent="0.35">
      <c r="A254" s="20" t="s">
        <v>7445</v>
      </c>
      <c r="B254" s="20" t="s">
        <v>7625</v>
      </c>
      <c r="C254" s="21">
        <v>0.56549455068900001</v>
      </c>
      <c r="D254" s="21">
        <v>0.54760514018700002</v>
      </c>
      <c r="E254" s="21">
        <v>0</v>
      </c>
      <c r="F254" s="21">
        <v>0</v>
      </c>
      <c r="G254" s="21">
        <v>0</v>
      </c>
      <c r="H254" s="29">
        <f t="shared" si="12"/>
        <v>0</v>
      </c>
      <c r="I254" s="29">
        <f t="shared" si="13"/>
        <v>0</v>
      </c>
      <c r="J254" s="23">
        <f t="shared" si="14"/>
        <v>0</v>
      </c>
      <c r="K254" s="55">
        <f t="shared" si="15"/>
        <v>0</v>
      </c>
    </row>
    <row r="255" spans="1:11" ht="18" x14ac:dyDescent="0.35">
      <c r="A255" s="20" t="s">
        <v>7445</v>
      </c>
      <c r="B255" s="20" t="s">
        <v>7667</v>
      </c>
      <c r="C255" s="21">
        <v>0.22619782027599999</v>
      </c>
      <c r="D255" s="21">
        <v>8.0315420560699999E-2</v>
      </c>
      <c r="E255" s="21">
        <v>0</v>
      </c>
      <c r="F255" s="21">
        <v>0</v>
      </c>
      <c r="G255" s="21">
        <v>0</v>
      </c>
      <c r="H255" s="29">
        <f t="shared" si="12"/>
        <v>0</v>
      </c>
      <c r="I255" s="29">
        <f t="shared" si="13"/>
        <v>0</v>
      </c>
      <c r="J255" s="23">
        <f t="shared" si="14"/>
        <v>0</v>
      </c>
      <c r="K255" s="55">
        <f t="shared" si="15"/>
        <v>0</v>
      </c>
    </row>
    <row r="256" spans="1:11" ht="18" x14ac:dyDescent="0.35">
      <c r="A256" s="20" t="s">
        <v>7445</v>
      </c>
      <c r="B256" s="20" t="s">
        <v>7482</v>
      </c>
      <c r="C256" s="28">
        <v>0</v>
      </c>
      <c r="D256" s="28">
        <v>0.16793224299100001</v>
      </c>
      <c r="E256" s="28">
        <v>0</v>
      </c>
      <c r="F256" s="28">
        <v>0</v>
      </c>
      <c r="G256" s="28">
        <v>0</v>
      </c>
      <c r="H256" s="22">
        <f t="shared" si="12"/>
        <v>0</v>
      </c>
      <c r="I256" s="22">
        <f t="shared" si="13"/>
        <v>0</v>
      </c>
      <c r="J256" s="23">
        <f t="shared" si="14"/>
        <v>0</v>
      </c>
      <c r="K256" s="55">
        <f t="shared" si="15"/>
        <v>0</v>
      </c>
    </row>
    <row r="257" spans="1:11" ht="18" x14ac:dyDescent="0.35">
      <c r="A257" s="20" t="s">
        <v>7445</v>
      </c>
      <c r="B257" s="20" t="s">
        <v>7528</v>
      </c>
      <c r="C257" s="28">
        <v>0</v>
      </c>
      <c r="D257" s="28">
        <v>2.1904205607500001E-2</v>
      </c>
      <c r="E257" s="28">
        <v>0</v>
      </c>
      <c r="F257" s="28">
        <v>0</v>
      </c>
      <c r="G257" s="28">
        <v>0</v>
      </c>
      <c r="H257" s="22">
        <f t="shared" si="12"/>
        <v>0</v>
      </c>
      <c r="I257" s="22">
        <f t="shared" si="13"/>
        <v>0</v>
      </c>
      <c r="J257" s="23">
        <f t="shared" si="14"/>
        <v>0</v>
      </c>
      <c r="K257" s="55">
        <f t="shared" si="15"/>
        <v>0</v>
      </c>
    </row>
    <row r="258" spans="1:11" ht="18" x14ac:dyDescent="0.35">
      <c r="A258" s="25" t="s">
        <v>7445</v>
      </c>
      <c r="B258" s="25" t="s">
        <v>7602</v>
      </c>
      <c r="C258" s="30">
        <v>0</v>
      </c>
      <c r="D258" s="30">
        <v>0</v>
      </c>
      <c r="E258" s="30">
        <v>0.20596400107500001</v>
      </c>
      <c r="F258" s="30">
        <v>0.168189718002</v>
      </c>
      <c r="G258" s="30">
        <v>8.3904349042099993E-2</v>
      </c>
      <c r="H258" s="31">
        <f t="shared" ref="H258:H321" si="16">(C258&gt;D258)*AND(D258&gt;E258)*(E258&gt;F258)*AND(F258&gt;G258)</f>
        <v>0</v>
      </c>
      <c r="I258" s="31">
        <f t="shared" ref="I258:I321" si="17">(C258&lt;D258)*AND(D258&lt;E258)*(E258&lt;F258)*AND(F258&lt;G258)</f>
        <v>0</v>
      </c>
      <c r="J258" s="23">
        <f t="shared" ref="J258:J321" si="18">(C258&gt;0)*AND(D258=0)*AND(E258=0)*AND(F258=0)*AND(G258=0)</f>
        <v>0</v>
      </c>
      <c r="K258" s="55">
        <f t="shared" ref="K258:K321" si="19">(C258=0)*AND(D258&gt;0)*AND(E258&gt;0)*AND(F258&gt;0)*AND(G258&gt;0)</f>
        <v>0</v>
      </c>
    </row>
    <row r="259" spans="1:11" ht="18" x14ac:dyDescent="0.35">
      <c r="A259" s="25" t="s">
        <v>7445</v>
      </c>
      <c r="B259" s="25" t="s">
        <v>7613</v>
      </c>
      <c r="C259" s="30">
        <v>0</v>
      </c>
      <c r="D259" s="30">
        <v>0</v>
      </c>
      <c r="E259" s="30">
        <v>3.5819826273800003E-2</v>
      </c>
      <c r="F259" s="30">
        <v>7.2882211134200001E-2</v>
      </c>
      <c r="G259" s="30">
        <v>0.29366522164699999</v>
      </c>
      <c r="H259" s="31">
        <f t="shared" si="16"/>
        <v>0</v>
      </c>
      <c r="I259" s="31">
        <f t="shared" si="17"/>
        <v>0</v>
      </c>
      <c r="J259" s="23">
        <f t="shared" si="18"/>
        <v>0</v>
      </c>
      <c r="K259" s="55">
        <f t="shared" si="19"/>
        <v>0</v>
      </c>
    </row>
    <row r="260" spans="1:11" ht="18" x14ac:dyDescent="0.35">
      <c r="A260" s="25" t="s">
        <v>7445</v>
      </c>
      <c r="B260" s="25" t="s">
        <v>7615</v>
      </c>
      <c r="C260" s="30">
        <v>0</v>
      </c>
      <c r="D260" s="30">
        <v>0</v>
      </c>
      <c r="E260" s="30">
        <v>0.143279305095</v>
      </c>
      <c r="F260" s="30">
        <v>0.22425295733600001</v>
      </c>
      <c r="G260" s="30">
        <v>0.68521885050999998</v>
      </c>
      <c r="H260" s="31">
        <f t="shared" si="16"/>
        <v>0</v>
      </c>
      <c r="I260" s="31">
        <f t="shared" si="17"/>
        <v>0</v>
      </c>
      <c r="J260" s="23">
        <f t="shared" si="18"/>
        <v>0</v>
      </c>
      <c r="K260" s="55">
        <f t="shared" si="19"/>
        <v>0</v>
      </c>
    </row>
    <row r="261" spans="1:11" ht="18" x14ac:dyDescent="0.35">
      <c r="A261" s="25" t="s">
        <v>7445</v>
      </c>
      <c r="B261" s="25" t="s">
        <v>7617</v>
      </c>
      <c r="C261" s="30">
        <v>0</v>
      </c>
      <c r="D261" s="30">
        <v>0</v>
      </c>
      <c r="E261" s="30">
        <v>0.27760365362200001</v>
      </c>
      <c r="F261" s="30">
        <v>8.4094859001E-2</v>
      </c>
      <c r="G261" s="30">
        <v>0.86701160676800004</v>
      </c>
      <c r="H261" s="31">
        <f t="shared" si="16"/>
        <v>0</v>
      </c>
      <c r="I261" s="31">
        <f t="shared" si="17"/>
        <v>0</v>
      </c>
      <c r="J261" s="23">
        <f t="shared" si="18"/>
        <v>0</v>
      </c>
      <c r="K261" s="55">
        <f t="shared" si="19"/>
        <v>0</v>
      </c>
    </row>
    <row r="262" spans="1:11" ht="18" x14ac:dyDescent="0.35">
      <c r="A262" s="25" t="s">
        <v>7445</v>
      </c>
      <c r="B262" s="25" t="s">
        <v>7619</v>
      </c>
      <c r="C262" s="30">
        <v>0</v>
      </c>
      <c r="D262" s="30">
        <v>0</v>
      </c>
      <c r="E262" s="30">
        <v>0.32237843646499997</v>
      </c>
      <c r="F262" s="30">
        <v>0.201827661602</v>
      </c>
      <c r="G262" s="30">
        <v>1.11872465389</v>
      </c>
      <c r="H262" s="31">
        <f t="shared" si="16"/>
        <v>0</v>
      </c>
      <c r="I262" s="31">
        <f t="shared" si="17"/>
        <v>0</v>
      </c>
      <c r="J262" s="23">
        <f t="shared" si="18"/>
        <v>0</v>
      </c>
      <c r="K262" s="55">
        <f t="shared" si="19"/>
        <v>0</v>
      </c>
    </row>
    <row r="263" spans="1:11" ht="18" x14ac:dyDescent="0.35">
      <c r="A263" s="25" t="s">
        <v>7445</v>
      </c>
      <c r="B263" s="25" t="s">
        <v>7620</v>
      </c>
      <c r="C263" s="30">
        <v>0</v>
      </c>
      <c r="D263" s="30">
        <v>0</v>
      </c>
      <c r="E263" s="30">
        <v>0.85967583057200003</v>
      </c>
      <c r="F263" s="30">
        <v>0.82973594214299995</v>
      </c>
      <c r="G263" s="30">
        <v>2.8527478674300002</v>
      </c>
      <c r="H263" s="31">
        <f t="shared" si="16"/>
        <v>0</v>
      </c>
      <c r="I263" s="31">
        <f t="shared" si="17"/>
        <v>0</v>
      </c>
      <c r="J263" s="23">
        <f t="shared" si="18"/>
        <v>0</v>
      </c>
      <c r="K263" s="55">
        <f t="shared" si="19"/>
        <v>0</v>
      </c>
    </row>
    <row r="264" spans="1:11" ht="18" x14ac:dyDescent="0.35">
      <c r="A264" s="25" t="s">
        <v>7445</v>
      </c>
      <c r="B264" s="25" t="s">
        <v>7546</v>
      </c>
      <c r="C264" s="30">
        <v>0</v>
      </c>
      <c r="D264" s="30">
        <v>0</v>
      </c>
      <c r="E264" s="30">
        <v>1.7909913136900001E-2</v>
      </c>
      <c r="F264" s="30">
        <v>0</v>
      </c>
      <c r="G264" s="30">
        <v>0</v>
      </c>
      <c r="H264" s="31">
        <f t="shared" si="16"/>
        <v>0</v>
      </c>
      <c r="I264" s="31">
        <f t="shared" si="17"/>
        <v>0</v>
      </c>
      <c r="J264" s="23">
        <f t="shared" si="18"/>
        <v>0</v>
      </c>
      <c r="K264" s="55">
        <f t="shared" si="19"/>
        <v>0</v>
      </c>
    </row>
    <row r="265" spans="1:11" ht="18" x14ac:dyDescent="0.35">
      <c r="A265" s="25" t="s">
        <v>7445</v>
      </c>
      <c r="B265" s="25" t="s">
        <v>7547</v>
      </c>
      <c r="C265" s="30">
        <v>0</v>
      </c>
      <c r="D265" s="30">
        <v>0</v>
      </c>
      <c r="E265" s="30">
        <v>1.7909913136900001E-2</v>
      </c>
      <c r="F265" s="30">
        <v>0</v>
      </c>
      <c r="G265" s="30">
        <v>0</v>
      </c>
      <c r="H265" s="31">
        <f t="shared" si="16"/>
        <v>0</v>
      </c>
      <c r="I265" s="31">
        <f t="shared" si="17"/>
        <v>0</v>
      </c>
      <c r="J265" s="23">
        <f t="shared" si="18"/>
        <v>0</v>
      </c>
      <c r="K265" s="55">
        <f t="shared" si="19"/>
        <v>0</v>
      </c>
    </row>
    <row r="266" spans="1:11" ht="18" x14ac:dyDescent="0.35">
      <c r="A266" s="25" t="s">
        <v>7445</v>
      </c>
      <c r="B266" s="25" t="s">
        <v>7548</v>
      </c>
      <c r="C266" s="30">
        <v>0</v>
      </c>
      <c r="D266" s="30">
        <v>0</v>
      </c>
      <c r="E266" s="30">
        <v>1.7909913136900001E-2</v>
      </c>
      <c r="F266" s="30">
        <v>0</v>
      </c>
      <c r="G266" s="30">
        <v>0</v>
      </c>
      <c r="H266" s="31">
        <f t="shared" si="16"/>
        <v>0</v>
      </c>
      <c r="I266" s="31">
        <f t="shared" si="17"/>
        <v>0</v>
      </c>
      <c r="J266" s="23">
        <f t="shared" si="18"/>
        <v>0</v>
      </c>
      <c r="K266" s="55">
        <f t="shared" si="19"/>
        <v>0</v>
      </c>
    </row>
    <row r="267" spans="1:11" ht="18" x14ac:dyDescent="0.35">
      <c r="A267" s="25" t="s">
        <v>7445</v>
      </c>
      <c r="B267" s="25" t="s">
        <v>7549</v>
      </c>
      <c r="C267" s="30">
        <v>0</v>
      </c>
      <c r="D267" s="30">
        <v>0</v>
      </c>
      <c r="E267" s="30">
        <v>2.6864869705399998E-2</v>
      </c>
      <c r="F267" s="30">
        <v>0</v>
      </c>
      <c r="G267" s="30">
        <v>0</v>
      </c>
      <c r="H267" s="31">
        <f t="shared" si="16"/>
        <v>0</v>
      </c>
      <c r="I267" s="31">
        <f t="shared" si="17"/>
        <v>0</v>
      </c>
      <c r="J267" s="23">
        <f t="shared" si="18"/>
        <v>0</v>
      </c>
      <c r="K267" s="55">
        <f t="shared" si="19"/>
        <v>0</v>
      </c>
    </row>
    <row r="268" spans="1:11" ht="18" x14ac:dyDescent="0.35">
      <c r="A268" s="25" t="s">
        <v>7445</v>
      </c>
      <c r="B268" s="25" t="s">
        <v>7550</v>
      </c>
      <c r="C268" s="30">
        <v>0</v>
      </c>
      <c r="D268" s="30">
        <v>0</v>
      </c>
      <c r="E268" s="30">
        <v>2.6864869705399998E-2</v>
      </c>
      <c r="F268" s="30">
        <v>0</v>
      </c>
      <c r="G268" s="30">
        <v>0</v>
      </c>
      <c r="H268" s="31">
        <f t="shared" si="16"/>
        <v>0</v>
      </c>
      <c r="I268" s="31">
        <f t="shared" si="17"/>
        <v>0</v>
      </c>
      <c r="J268" s="23">
        <f t="shared" si="18"/>
        <v>0</v>
      </c>
      <c r="K268" s="55">
        <f t="shared" si="19"/>
        <v>0</v>
      </c>
    </row>
    <row r="269" spans="1:11" ht="18" x14ac:dyDescent="0.35">
      <c r="A269" s="25" t="s">
        <v>7445</v>
      </c>
      <c r="B269" s="25" t="s">
        <v>7551</v>
      </c>
      <c r="C269" s="30">
        <v>0</v>
      </c>
      <c r="D269" s="30">
        <v>0</v>
      </c>
      <c r="E269" s="30">
        <v>0.59998209008699999</v>
      </c>
      <c r="F269" s="30">
        <v>0</v>
      </c>
      <c r="G269" s="30">
        <v>0</v>
      </c>
      <c r="H269" s="31">
        <f t="shared" si="16"/>
        <v>0</v>
      </c>
      <c r="I269" s="31">
        <f t="shared" si="17"/>
        <v>0</v>
      </c>
      <c r="J269" s="23">
        <f t="shared" si="18"/>
        <v>0</v>
      </c>
      <c r="K269" s="55">
        <f t="shared" si="19"/>
        <v>0</v>
      </c>
    </row>
    <row r="270" spans="1:11" ht="18" x14ac:dyDescent="0.35">
      <c r="A270" s="25" t="s">
        <v>7445</v>
      </c>
      <c r="B270" s="25" t="s">
        <v>7552</v>
      </c>
      <c r="C270" s="30">
        <v>0</v>
      </c>
      <c r="D270" s="30">
        <v>0</v>
      </c>
      <c r="E270" s="30">
        <v>0</v>
      </c>
      <c r="F270" s="30">
        <v>5.6063239334000004E-3</v>
      </c>
      <c r="G270" s="30">
        <v>0</v>
      </c>
      <c r="H270" s="31">
        <f t="shared" si="16"/>
        <v>0</v>
      </c>
      <c r="I270" s="31">
        <f t="shared" si="17"/>
        <v>0</v>
      </c>
      <c r="J270" s="23">
        <f t="shared" si="18"/>
        <v>0</v>
      </c>
      <c r="K270" s="55">
        <f t="shared" si="19"/>
        <v>0</v>
      </c>
    </row>
    <row r="271" spans="1:11" ht="18" x14ac:dyDescent="0.35">
      <c r="A271" s="25" t="s">
        <v>7445</v>
      </c>
      <c r="B271" s="25" t="s">
        <v>7554</v>
      </c>
      <c r="C271" s="30">
        <v>0</v>
      </c>
      <c r="D271" s="30">
        <v>0</v>
      </c>
      <c r="E271" s="30">
        <v>0</v>
      </c>
      <c r="F271" s="30">
        <v>5.6063239334000004E-3</v>
      </c>
      <c r="G271" s="30">
        <v>0</v>
      </c>
      <c r="H271" s="31">
        <f t="shared" si="16"/>
        <v>0</v>
      </c>
      <c r="I271" s="31">
        <f t="shared" si="17"/>
        <v>0</v>
      </c>
      <c r="J271" s="23">
        <f t="shared" si="18"/>
        <v>0</v>
      </c>
      <c r="K271" s="55">
        <f t="shared" si="19"/>
        <v>0</v>
      </c>
    </row>
    <row r="272" spans="1:11" ht="18" x14ac:dyDescent="0.35">
      <c r="A272" s="25" t="s">
        <v>7445</v>
      </c>
      <c r="B272" s="25" t="s">
        <v>7555</v>
      </c>
      <c r="C272" s="30">
        <v>0</v>
      </c>
      <c r="D272" s="30">
        <v>0</v>
      </c>
      <c r="E272" s="30">
        <v>0</v>
      </c>
      <c r="F272" s="30">
        <v>1.1212647866800001E-2</v>
      </c>
      <c r="G272" s="30">
        <v>0</v>
      </c>
      <c r="H272" s="31">
        <f t="shared" si="16"/>
        <v>0</v>
      </c>
      <c r="I272" s="31">
        <f t="shared" si="17"/>
        <v>0</v>
      </c>
      <c r="J272" s="23">
        <f t="shared" si="18"/>
        <v>0</v>
      </c>
      <c r="K272" s="55">
        <f t="shared" si="19"/>
        <v>0</v>
      </c>
    </row>
    <row r="273" spans="1:11" ht="18" x14ac:dyDescent="0.35">
      <c r="A273" s="25" t="s">
        <v>7445</v>
      </c>
      <c r="B273" s="25" t="s">
        <v>7556</v>
      </c>
      <c r="C273" s="30">
        <v>0</v>
      </c>
      <c r="D273" s="30">
        <v>0</v>
      </c>
      <c r="E273" s="30">
        <v>0</v>
      </c>
      <c r="F273" s="30">
        <v>1.1212647866800001E-2</v>
      </c>
      <c r="G273" s="30">
        <v>0</v>
      </c>
      <c r="H273" s="31">
        <f t="shared" si="16"/>
        <v>0</v>
      </c>
      <c r="I273" s="31">
        <f t="shared" si="17"/>
        <v>0</v>
      </c>
      <c r="J273" s="23">
        <f t="shared" si="18"/>
        <v>0</v>
      </c>
      <c r="K273" s="55">
        <f t="shared" si="19"/>
        <v>0</v>
      </c>
    </row>
    <row r="274" spans="1:11" ht="18" x14ac:dyDescent="0.35">
      <c r="A274" s="25" t="s">
        <v>7445</v>
      </c>
      <c r="B274" s="25" t="s">
        <v>7557</v>
      </c>
      <c r="C274" s="30">
        <v>0</v>
      </c>
      <c r="D274" s="30">
        <v>0</v>
      </c>
      <c r="E274" s="30">
        <v>0</v>
      </c>
      <c r="F274" s="30">
        <v>1.1212647866800001E-2</v>
      </c>
      <c r="G274" s="30">
        <v>0</v>
      </c>
      <c r="H274" s="31">
        <f t="shared" si="16"/>
        <v>0</v>
      </c>
      <c r="I274" s="31">
        <f t="shared" si="17"/>
        <v>0</v>
      </c>
      <c r="J274" s="23">
        <f t="shared" si="18"/>
        <v>0</v>
      </c>
      <c r="K274" s="55">
        <f t="shared" si="19"/>
        <v>0</v>
      </c>
    </row>
    <row r="275" spans="1:11" ht="18" x14ac:dyDescent="0.35">
      <c r="A275" s="25" t="s">
        <v>7445</v>
      </c>
      <c r="B275" s="25" t="s">
        <v>7558</v>
      </c>
      <c r="C275" s="30">
        <v>0</v>
      </c>
      <c r="D275" s="30">
        <v>0</v>
      </c>
      <c r="E275" s="30">
        <v>0</v>
      </c>
      <c r="F275" s="30">
        <v>1.1212647866800001E-2</v>
      </c>
      <c r="G275" s="30">
        <v>0</v>
      </c>
      <c r="H275" s="31">
        <f t="shared" si="16"/>
        <v>0</v>
      </c>
      <c r="I275" s="31">
        <f t="shared" si="17"/>
        <v>0</v>
      </c>
      <c r="J275" s="23">
        <f t="shared" si="18"/>
        <v>0</v>
      </c>
      <c r="K275" s="55">
        <f t="shared" si="19"/>
        <v>0</v>
      </c>
    </row>
    <row r="276" spans="1:11" ht="18" x14ac:dyDescent="0.35">
      <c r="A276" s="25" t="s">
        <v>7445</v>
      </c>
      <c r="B276" s="25" t="s">
        <v>7559</v>
      </c>
      <c r="C276" s="30">
        <v>0</v>
      </c>
      <c r="D276" s="30">
        <v>0</v>
      </c>
      <c r="E276" s="30">
        <v>0</v>
      </c>
      <c r="F276" s="30">
        <v>1.6818971800199999E-2</v>
      </c>
      <c r="G276" s="30">
        <v>0</v>
      </c>
      <c r="H276" s="31">
        <f t="shared" si="16"/>
        <v>0</v>
      </c>
      <c r="I276" s="31">
        <f t="shared" si="17"/>
        <v>0</v>
      </c>
      <c r="J276" s="23">
        <f t="shared" si="18"/>
        <v>0</v>
      </c>
      <c r="K276" s="55">
        <f t="shared" si="19"/>
        <v>0</v>
      </c>
    </row>
    <row r="277" spans="1:11" ht="18" x14ac:dyDescent="0.35">
      <c r="A277" s="25" t="s">
        <v>7445</v>
      </c>
      <c r="B277" s="25" t="s">
        <v>7560</v>
      </c>
      <c r="C277" s="30">
        <v>0</v>
      </c>
      <c r="D277" s="30">
        <v>0</v>
      </c>
      <c r="E277" s="30">
        <v>0</v>
      </c>
      <c r="F277" s="30">
        <v>1.6818971800199999E-2</v>
      </c>
      <c r="G277" s="30">
        <v>0</v>
      </c>
      <c r="H277" s="31">
        <f t="shared" si="16"/>
        <v>0</v>
      </c>
      <c r="I277" s="31">
        <f t="shared" si="17"/>
        <v>0</v>
      </c>
      <c r="J277" s="23">
        <f t="shared" si="18"/>
        <v>0</v>
      </c>
      <c r="K277" s="55">
        <f t="shared" si="19"/>
        <v>0</v>
      </c>
    </row>
    <row r="278" spans="1:11" ht="18" x14ac:dyDescent="0.35">
      <c r="A278" s="25" t="s">
        <v>7445</v>
      </c>
      <c r="B278" s="25" t="s">
        <v>7561</v>
      </c>
      <c r="C278" s="30">
        <v>0</v>
      </c>
      <c r="D278" s="30">
        <v>0</v>
      </c>
      <c r="E278" s="30">
        <v>0</v>
      </c>
      <c r="F278" s="30">
        <v>1.6818971800199999E-2</v>
      </c>
      <c r="G278" s="30">
        <v>0</v>
      </c>
      <c r="H278" s="31">
        <f t="shared" si="16"/>
        <v>0</v>
      </c>
      <c r="I278" s="31">
        <f t="shared" si="17"/>
        <v>0</v>
      </c>
      <c r="J278" s="23">
        <f t="shared" si="18"/>
        <v>0</v>
      </c>
      <c r="K278" s="55">
        <f t="shared" si="19"/>
        <v>0</v>
      </c>
    </row>
    <row r="279" spans="1:11" ht="18" x14ac:dyDescent="0.35">
      <c r="A279" s="25" t="s">
        <v>7445</v>
      </c>
      <c r="B279" s="25" t="s">
        <v>7563</v>
      </c>
      <c r="C279" s="30">
        <v>0</v>
      </c>
      <c r="D279" s="30">
        <v>0</v>
      </c>
      <c r="E279" s="30">
        <v>0</v>
      </c>
      <c r="F279" s="30">
        <v>3.3637943600399997E-2</v>
      </c>
      <c r="G279" s="30">
        <v>0</v>
      </c>
      <c r="H279" s="31">
        <f t="shared" si="16"/>
        <v>0</v>
      </c>
      <c r="I279" s="31">
        <f t="shared" si="17"/>
        <v>0</v>
      </c>
      <c r="J279" s="23">
        <f t="shared" si="18"/>
        <v>0</v>
      </c>
      <c r="K279" s="55">
        <f t="shared" si="19"/>
        <v>0</v>
      </c>
    </row>
    <row r="280" spans="1:11" ht="18" x14ac:dyDescent="0.35">
      <c r="A280" s="25" t="s">
        <v>7445</v>
      </c>
      <c r="B280" s="25" t="s">
        <v>7564</v>
      </c>
      <c r="C280" s="30">
        <v>0</v>
      </c>
      <c r="D280" s="30">
        <v>0</v>
      </c>
      <c r="E280" s="30">
        <v>0</v>
      </c>
      <c r="F280" s="30">
        <v>3.3637943600399997E-2</v>
      </c>
      <c r="G280" s="30">
        <v>0</v>
      </c>
      <c r="H280" s="31">
        <f t="shared" si="16"/>
        <v>0</v>
      </c>
      <c r="I280" s="31">
        <f t="shared" si="17"/>
        <v>0</v>
      </c>
      <c r="J280" s="23">
        <f t="shared" si="18"/>
        <v>0</v>
      </c>
      <c r="K280" s="55">
        <f t="shared" si="19"/>
        <v>0</v>
      </c>
    </row>
    <row r="281" spans="1:11" ht="18" x14ac:dyDescent="0.35">
      <c r="A281" s="25" t="s">
        <v>7445</v>
      </c>
      <c r="B281" s="25" t="s">
        <v>7565</v>
      </c>
      <c r="C281" s="30">
        <v>0</v>
      </c>
      <c r="D281" s="30">
        <v>0</v>
      </c>
      <c r="E281" s="30">
        <v>0</v>
      </c>
      <c r="F281" s="30">
        <v>3.3637943600399997E-2</v>
      </c>
      <c r="G281" s="30">
        <v>0</v>
      </c>
      <c r="H281" s="31">
        <f t="shared" si="16"/>
        <v>0</v>
      </c>
      <c r="I281" s="31">
        <f t="shared" si="17"/>
        <v>0</v>
      </c>
      <c r="J281" s="23">
        <f t="shared" si="18"/>
        <v>0</v>
      </c>
      <c r="K281" s="55">
        <f t="shared" si="19"/>
        <v>0</v>
      </c>
    </row>
    <row r="282" spans="1:11" ht="18" x14ac:dyDescent="0.35">
      <c r="A282" s="25" t="s">
        <v>7445</v>
      </c>
      <c r="B282" s="25" t="s">
        <v>7574</v>
      </c>
      <c r="C282" s="30">
        <v>0</v>
      </c>
      <c r="D282" s="30">
        <v>0</v>
      </c>
      <c r="E282" s="30">
        <v>0</v>
      </c>
      <c r="F282" s="30">
        <v>6.1669563267400002E-2</v>
      </c>
      <c r="G282" s="30">
        <v>0</v>
      </c>
      <c r="H282" s="31">
        <f t="shared" si="16"/>
        <v>0</v>
      </c>
      <c r="I282" s="31">
        <f t="shared" si="17"/>
        <v>0</v>
      </c>
      <c r="J282" s="23">
        <f t="shared" si="18"/>
        <v>0</v>
      </c>
      <c r="K282" s="55">
        <f t="shared" si="19"/>
        <v>0</v>
      </c>
    </row>
    <row r="283" spans="1:11" ht="18" x14ac:dyDescent="0.35">
      <c r="A283" s="25" t="s">
        <v>7445</v>
      </c>
      <c r="B283" s="25" t="s">
        <v>7575</v>
      </c>
      <c r="C283" s="30">
        <v>0</v>
      </c>
      <c r="D283" s="30">
        <v>0</v>
      </c>
      <c r="E283" s="30">
        <v>0</v>
      </c>
      <c r="F283" s="30">
        <v>9.5307506867699995E-2</v>
      </c>
      <c r="G283" s="30">
        <v>0</v>
      </c>
      <c r="H283" s="31">
        <f t="shared" si="16"/>
        <v>0</v>
      </c>
      <c r="I283" s="31">
        <f t="shared" si="17"/>
        <v>0</v>
      </c>
      <c r="J283" s="23">
        <f t="shared" si="18"/>
        <v>0</v>
      </c>
      <c r="K283" s="55">
        <f t="shared" si="19"/>
        <v>0</v>
      </c>
    </row>
    <row r="284" spans="1:11" ht="18" x14ac:dyDescent="0.35">
      <c r="A284" s="25" t="s">
        <v>7445</v>
      </c>
      <c r="B284" s="25" t="s">
        <v>7576</v>
      </c>
      <c r="C284" s="30">
        <v>0</v>
      </c>
      <c r="D284" s="30">
        <v>0</v>
      </c>
      <c r="E284" s="30">
        <v>0</v>
      </c>
      <c r="F284" s="30">
        <v>0.106520154735</v>
      </c>
      <c r="G284" s="30">
        <v>0</v>
      </c>
      <c r="H284" s="31">
        <f t="shared" si="16"/>
        <v>0</v>
      </c>
      <c r="I284" s="31">
        <f t="shared" si="17"/>
        <v>0</v>
      </c>
      <c r="J284" s="23">
        <f t="shared" si="18"/>
        <v>0</v>
      </c>
      <c r="K284" s="55">
        <f t="shared" si="19"/>
        <v>0</v>
      </c>
    </row>
    <row r="285" spans="1:11" ht="18" x14ac:dyDescent="0.35">
      <c r="A285" s="25" t="s">
        <v>7445</v>
      </c>
      <c r="B285" s="25" t="s">
        <v>7583</v>
      </c>
      <c r="C285" s="30">
        <v>0</v>
      </c>
      <c r="D285" s="30">
        <v>0</v>
      </c>
      <c r="E285" s="30">
        <v>0</v>
      </c>
      <c r="F285" s="30">
        <v>0.442899590738</v>
      </c>
      <c r="G285" s="30">
        <v>0</v>
      </c>
      <c r="H285" s="31">
        <f t="shared" si="16"/>
        <v>0</v>
      </c>
      <c r="I285" s="31">
        <f t="shared" si="17"/>
        <v>0</v>
      </c>
      <c r="J285" s="23">
        <f t="shared" si="18"/>
        <v>0</v>
      </c>
      <c r="K285" s="55">
        <f t="shared" si="19"/>
        <v>0</v>
      </c>
    </row>
    <row r="286" spans="1:11" ht="18" x14ac:dyDescent="0.35">
      <c r="A286" s="25" t="s">
        <v>7445</v>
      </c>
      <c r="B286" s="25" t="s">
        <v>7585</v>
      </c>
      <c r="C286" s="30">
        <v>0</v>
      </c>
      <c r="D286" s="30">
        <v>0</v>
      </c>
      <c r="E286" s="30">
        <v>0</v>
      </c>
      <c r="F286" s="30">
        <v>0</v>
      </c>
      <c r="G286" s="30">
        <v>1.3984058173699999E-2</v>
      </c>
      <c r="H286" s="31">
        <f t="shared" si="16"/>
        <v>0</v>
      </c>
      <c r="I286" s="31">
        <f t="shared" si="17"/>
        <v>0</v>
      </c>
      <c r="J286" s="23">
        <f t="shared" si="18"/>
        <v>0</v>
      </c>
      <c r="K286" s="55">
        <f t="shared" si="19"/>
        <v>0</v>
      </c>
    </row>
    <row r="287" spans="1:11" ht="18" x14ac:dyDescent="0.35">
      <c r="A287" s="25" t="s">
        <v>7445</v>
      </c>
      <c r="B287" s="25" t="s">
        <v>7586</v>
      </c>
      <c r="C287" s="30">
        <v>0</v>
      </c>
      <c r="D287" s="30">
        <v>0</v>
      </c>
      <c r="E287" s="30">
        <v>0</v>
      </c>
      <c r="F287" s="30">
        <v>0</v>
      </c>
      <c r="G287" s="30">
        <v>1.3984058173699999E-2</v>
      </c>
      <c r="H287" s="31">
        <f t="shared" si="16"/>
        <v>0</v>
      </c>
      <c r="I287" s="31">
        <f t="shared" si="17"/>
        <v>0</v>
      </c>
      <c r="J287" s="23">
        <f t="shared" si="18"/>
        <v>0</v>
      </c>
      <c r="K287" s="55">
        <f t="shared" si="19"/>
        <v>0</v>
      </c>
    </row>
    <row r="288" spans="1:11" ht="18" x14ac:dyDescent="0.35">
      <c r="A288" s="25" t="s">
        <v>7445</v>
      </c>
      <c r="B288" s="25" t="s">
        <v>7587</v>
      </c>
      <c r="C288" s="30">
        <v>0</v>
      </c>
      <c r="D288" s="30">
        <v>0</v>
      </c>
      <c r="E288" s="30">
        <v>0</v>
      </c>
      <c r="F288" s="30">
        <v>0</v>
      </c>
      <c r="G288" s="30">
        <v>2.7968116347399999E-2</v>
      </c>
      <c r="H288" s="31">
        <f t="shared" si="16"/>
        <v>0</v>
      </c>
      <c r="I288" s="31">
        <f t="shared" si="17"/>
        <v>0</v>
      </c>
      <c r="J288" s="23">
        <f t="shared" si="18"/>
        <v>0</v>
      </c>
      <c r="K288" s="55">
        <f t="shared" si="19"/>
        <v>0</v>
      </c>
    </row>
    <row r="289" spans="1:11" ht="18" x14ac:dyDescent="0.35">
      <c r="A289" s="25" t="s">
        <v>7445</v>
      </c>
      <c r="B289" s="25" t="s">
        <v>7588</v>
      </c>
      <c r="C289" s="30">
        <v>0</v>
      </c>
      <c r="D289" s="30">
        <v>0</v>
      </c>
      <c r="E289" s="30">
        <v>0</v>
      </c>
      <c r="F289" s="30">
        <v>0</v>
      </c>
      <c r="G289" s="30">
        <v>2.7968116347399999E-2</v>
      </c>
      <c r="H289" s="31">
        <f t="shared" si="16"/>
        <v>0</v>
      </c>
      <c r="I289" s="31">
        <f t="shared" si="17"/>
        <v>0</v>
      </c>
      <c r="J289" s="23">
        <f t="shared" si="18"/>
        <v>0</v>
      </c>
      <c r="K289" s="55">
        <f t="shared" si="19"/>
        <v>0</v>
      </c>
    </row>
    <row r="290" spans="1:11" ht="18" x14ac:dyDescent="0.35">
      <c r="A290" s="25" t="s">
        <v>7445</v>
      </c>
      <c r="B290" s="25" t="s">
        <v>7589</v>
      </c>
      <c r="C290" s="30">
        <v>0</v>
      </c>
      <c r="D290" s="30">
        <v>0</v>
      </c>
      <c r="E290" s="30">
        <v>0</v>
      </c>
      <c r="F290" s="30">
        <v>0</v>
      </c>
      <c r="G290" s="30">
        <v>2.7968116347399999E-2</v>
      </c>
      <c r="H290" s="31">
        <f t="shared" si="16"/>
        <v>0</v>
      </c>
      <c r="I290" s="31">
        <f t="shared" si="17"/>
        <v>0</v>
      </c>
      <c r="J290" s="23">
        <f t="shared" si="18"/>
        <v>0</v>
      </c>
      <c r="K290" s="55">
        <f t="shared" si="19"/>
        <v>0</v>
      </c>
    </row>
    <row r="291" spans="1:11" ht="18" x14ac:dyDescent="0.35">
      <c r="A291" s="25" t="s">
        <v>7445</v>
      </c>
      <c r="B291" s="25" t="s">
        <v>7591</v>
      </c>
      <c r="C291" s="30">
        <v>0</v>
      </c>
      <c r="D291" s="30">
        <v>0</v>
      </c>
      <c r="E291" s="30">
        <v>0</v>
      </c>
      <c r="F291" s="30">
        <v>0</v>
      </c>
      <c r="G291" s="30">
        <v>4.1952174521000002E-2</v>
      </c>
      <c r="H291" s="31">
        <f t="shared" si="16"/>
        <v>0</v>
      </c>
      <c r="I291" s="31">
        <f t="shared" si="17"/>
        <v>0</v>
      </c>
      <c r="J291" s="23">
        <f t="shared" si="18"/>
        <v>0</v>
      </c>
      <c r="K291" s="55">
        <f t="shared" si="19"/>
        <v>0</v>
      </c>
    </row>
    <row r="292" spans="1:11" ht="18" x14ac:dyDescent="0.35">
      <c r="A292" s="25" t="s">
        <v>7445</v>
      </c>
      <c r="B292" s="25" t="s">
        <v>7592</v>
      </c>
      <c r="C292" s="30">
        <v>0</v>
      </c>
      <c r="D292" s="30">
        <v>0</v>
      </c>
      <c r="E292" s="30">
        <v>0</v>
      </c>
      <c r="F292" s="30">
        <v>0</v>
      </c>
      <c r="G292" s="30">
        <v>4.1952174521000002E-2</v>
      </c>
      <c r="H292" s="31">
        <f t="shared" si="16"/>
        <v>0</v>
      </c>
      <c r="I292" s="31">
        <f t="shared" si="17"/>
        <v>0</v>
      </c>
      <c r="J292" s="23">
        <f t="shared" si="18"/>
        <v>0</v>
      </c>
      <c r="K292" s="55">
        <f t="shared" si="19"/>
        <v>0</v>
      </c>
    </row>
    <row r="293" spans="1:11" ht="18" x14ac:dyDescent="0.35">
      <c r="A293" s="25" t="s">
        <v>7445</v>
      </c>
      <c r="B293" s="25" t="s">
        <v>7594</v>
      </c>
      <c r="C293" s="30">
        <v>0</v>
      </c>
      <c r="D293" s="30">
        <v>0</v>
      </c>
      <c r="E293" s="30">
        <v>0</v>
      </c>
      <c r="F293" s="30">
        <v>0</v>
      </c>
      <c r="G293" s="30">
        <v>4.1952174521000002E-2</v>
      </c>
      <c r="H293" s="31">
        <f t="shared" si="16"/>
        <v>0</v>
      </c>
      <c r="I293" s="31">
        <f t="shared" si="17"/>
        <v>0</v>
      </c>
      <c r="J293" s="23">
        <f t="shared" si="18"/>
        <v>0</v>
      </c>
      <c r="K293" s="55">
        <f t="shared" si="19"/>
        <v>0</v>
      </c>
    </row>
    <row r="294" spans="1:11" ht="18" x14ac:dyDescent="0.35">
      <c r="A294" s="25" t="s">
        <v>7445</v>
      </c>
      <c r="B294" s="25" t="s">
        <v>7595</v>
      </c>
      <c r="C294" s="30">
        <v>0</v>
      </c>
      <c r="D294" s="30">
        <v>0</v>
      </c>
      <c r="E294" s="30">
        <v>0</v>
      </c>
      <c r="F294" s="30">
        <v>0</v>
      </c>
      <c r="G294" s="30">
        <v>4.1952174521000002E-2</v>
      </c>
      <c r="H294" s="31">
        <f t="shared" si="16"/>
        <v>0</v>
      </c>
      <c r="I294" s="31">
        <f t="shared" si="17"/>
        <v>0</v>
      </c>
      <c r="J294" s="23">
        <f t="shared" si="18"/>
        <v>0</v>
      </c>
      <c r="K294" s="55">
        <f t="shared" si="19"/>
        <v>0</v>
      </c>
    </row>
    <row r="295" spans="1:11" ht="18" x14ac:dyDescent="0.35">
      <c r="A295" s="25" t="s">
        <v>7445</v>
      </c>
      <c r="B295" s="25" t="s">
        <v>7596</v>
      </c>
      <c r="C295" s="30">
        <v>0</v>
      </c>
      <c r="D295" s="30">
        <v>0</v>
      </c>
      <c r="E295" s="30">
        <v>0</v>
      </c>
      <c r="F295" s="30">
        <v>2.2425295733600002E-2</v>
      </c>
      <c r="G295" s="30">
        <v>4.1952174521000002E-2</v>
      </c>
      <c r="H295" s="31">
        <f t="shared" si="16"/>
        <v>0</v>
      </c>
      <c r="I295" s="31">
        <f t="shared" si="17"/>
        <v>0</v>
      </c>
      <c r="J295" s="23">
        <f t="shared" si="18"/>
        <v>0</v>
      </c>
      <c r="K295" s="55">
        <f t="shared" si="19"/>
        <v>0</v>
      </c>
    </row>
    <row r="296" spans="1:11" ht="18" x14ac:dyDescent="0.35">
      <c r="A296" s="25" t="s">
        <v>7445</v>
      </c>
      <c r="B296" s="25" t="s">
        <v>7597</v>
      </c>
      <c r="C296" s="30">
        <v>0</v>
      </c>
      <c r="D296" s="30">
        <v>0</v>
      </c>
      <c r="E296" s="30">
        <v>0</v>
      </c>
      <c r="F296" s="30">
        <v>2.8031619667000001E-2</v>
      </c>
      <c r="G296" s="30">
        <v>4.1952174521000002E-2</v>
      </c>
      <c r="H296" s="31">
        <f t="shared" si="16"/>
        <v>0</v>
      </c>
      <c r="I296" s="31">
        <f t="shared" si="17"/>
        <v>0</v>
      </c>
      <c r="J296" s="23">
        <f t="shared" si="18"/>
        <v>0</v>
      </c>
      <c r="K296" s="55">
        <f t="shared" si="19"/>
        <v>0</v>
      </c>
    </row>
    <row r="297" spans="1:11" ht="18" x14ac:dyDescent="0.35">
      <c r="A297" s="25" t="s">
        <v>7445</v>
      </c>
      <c r="B297" s="25" t="s">
        <v>7598</v>
      </c>
      <c r="C297" s="30">
        <v>0</v>
      </c>
      <c r="D297" s="30">
        <v>0</v>
      </c>
      <c r="E297" s="30">
        <v>0</v>
      </c>
      <c r="F297" s="30">
        <v>1.6818971800199999E-2</v>
      </c>
      <c r="G297" s="30">
        <v>5.5936232694700001E-2</v>
      </c>
      <c r="H297" s="31">
        <f t="shared" si="16"/>
        <v>0</v>
      </c>
      <c r="I297" s="31">
        <f t="shared" si="17"/>
        <v>0</v>
      </c>
      <c r="J297" s="23">
        <f t="shared" si="18"/>
        <v>0</v>
      </c>
      <c r="K297" s="55">
        <f t="shared" si="19"/>
        <v>0</v>
      </c>
    </row>
    <row r="298" spans="1:11" ht="18" x14ac:dyDescent="0.35">
      <c r="A298" s="25" t="s">
        <v>7445</v>
      </c>
      <c r="B298" s="25" t="s">
        <v>7599</v>
      </c>
      <c r="C298" s="30">
        <v>0</v>
      </c>
      <c r="D298" s="30">
        <v>0</v>
      </c>
      <c r="E298" s="30">
        <v>0</v>
      </c>
      <c r="F298" s="30">
        <v>1.6818971800199999E-2</v>
      </c>
      <c r="G298" s="30">
        <v>5.5936232694700001E-2</v>
      </c>
      <c r="H298" s="31">
        <f t="shared" si="16"/>
        <v>0</v>
      </c>
      <c r="I298" s="31">
        <f t="shared" si="17"/>
        <v>0</v>
      </c>
      <c r="J298" s="23">
        <f t="shared" si="18"/>
        <v>0</v>
      </c>
      <c r="K298" s="55">
        <f t="shared" si="19"/>
        <v>0</v>
      </c>
    </row>
    <row r="299" spans="1:11" ht="18" x14ac:dyDescent="0.35">
      <c r="A299" s="25" t="s">
        <v>7445</v>
      </c>
      <c r="B299" s="25" t="s">
        <v>7600</v>
      </c>
      <c r="C299" s="30">
        <v>0</v>
      </c>
      <c r="D299" s="30">
        <v>0</v>
      </c>
      <c r="E299" s="30">
        <v>0</v>
      </c>
      <c r="F299" s="30">
        <v>0</v>
      </c>
      <c r="G299" s="30">
        <v>8.3904349042099993E-2</v>
      </c>
      <c r="H299" s="31">
        <f t="shared" si="16"/>
        <v>0</v>
      </c>
      <c r="I299" s="31">
        <f t="shared" si="17"/>
        <v>0</v>
      </c>
      <c r="J299" s="23">
        <f t="shared" si="18"/>
        <v>0</v>
      </c>
      <c r="K299" s="55">
        <f t="shared" si="19"/>
        <v>0</v>
      </c>
    </row>
    <row r="300" spans="1:11" ht="18" x14ac:dyDescent="0.35">
      <c r="A300" s="25" t="s">
        <v>7445</v>
      </c>
      <c r="B300" s="25" t="s">
        <v>7601</v>
      </c>
      <c r="C300" s="30">
        <v>0</v>
      </c>
      <c r="D300" s="30">
        <v>0</v>
      </c>
      <c r="E300" s="30">
        <v>0</v>
      </c>
      <c r="F300" s="30">
        <v>0</v>
      </c>
      <c r="G300" s="30">
        <v>8.3904349042099993E-2</v>
      </c>
      <c r="H300" s="31">
        <f t="shared" si="16"/>
        <v>0</v>
      </c>
      <c r="I300" s="31">
        <f t="shared" si="17"/>
        <v>0</v>
      </c>
      <c r="J300" s="23">
        <f t="shared" si="18"/>
        <v>0</v>
      </c>
      <c r="K300" s="55">
        <f t="shared" si="19"/>
        <v>0</v>
      </c>
    </row>
    <row r="301" spans="1:11" ht="18" x14ac:dyDescent="0.35">
      <c r="A301" s="25" t="s">
        <v>7445</v>
      </c>
      <c r="B301" s="25" t="s">
        <v>7603</v>
      </c>
      <c r="C301" s="30">
        <v>0</v>
      </c>
      <c r="D301" s="30">
        <v>0</v>
      </c>
      <c r="E301" s="30">
        <v>0</v>
      </c>
      <c r="F301" s="30">
        <v>0</v>
      </c>
      <c r="G301" s="30">
        <v>0.16780869808400001</v>
      </c>
      <c r="H301" s="31">
        <f t="shared" si="16"/>
        <v>0</v>
      </c>
      <c r="I301" s="31">
        <f t="shared" si="17"/>
        <v>0</v>
      </c>
      <c r="J301" s="23">
        <f t="shared" si="18"/>
        <v>0</v>
      </c>
      <c r="K301" s="55">
        <f t="shared" si="19"/>
        <v>0</v>
      </c>
    </row>
    <row r="302" spans="1:11" ht="18" x14ac:dyDescent="0.35">
      <c r="A302" s="25" t="s">
        <v>7445</v>
      </c>
      <c r="B302" s="25" t="s">
        <v>7605</v>
      </c>
      <c r="C302" s="30">
        <v>0</v>
      </c>
      <c r="D302" s="30">
        <v>0</v>
      </c>
      <c r="E302" s="30">
        <v>0</v>
      </c>
      <c r="F302" s="30">
        <v>0</v>
      </c>
      <c r="G302" s="30">
        <v>0.19577681443200001</v>
      </c>
      <c r="H302" s="31">
        <f t="shared" si="16"/>
        <v>0</v>
      </c>
      <c r="I302" s="31">
        <f t="shared" si="17"/>
        <v>0</v>
      </c>
      <c r="J302" s="23">
        <f t="shared" si="18"/>
        <v>0</v>
      </c>
      <c r="K302" s="55">
        <f t="shared" si="19"/>
        <v>0</v>
      </c>
    </row>
    <row r="303" spans="1:11" ht="18" x14ac:dyDescent="0.35">
      <c r="A303" s="25" t="s">
        <v>7445</v>
      </c>
      <c r="B303" s="25" t="s">
        <v>7607</v>
      </c>
      <c r="C303" s="30">
        <v>0</v>
      </c>
      <c r="D303" s="30">
        <v>0</v>
      </c>
      <c r="E303" s="30">
        <v>0</v>
      </c>
      <c r="F303" s="30">
        <v>0</v>
      </c>
      <c r="G303" s="30">
        <v>0.22374493077900001</v>
      </c>
      <c r="H303" s="31">
        <f t="shared" si="16"/>
        <v>0</v>
      </c>
      <c r="I303" s="31">
        <f t="shared" si="17"/>
        <v>0</v>
      </c>
      <c r="J303" s="23">
        <f t="shared" si="18"/>
        <v>0</v>
      </c>
      <c r="K303" s="55">
        <f t="shared" si="19"/>
        <v>0</v>
      </c>
    </row>
    <row r="304" spans="1:11" ht="18" x14ac:dyDescent="0.35">
      <c r="A304" s="25" t="s">
        <v>7445</v>
      </c>
      <c r="B304" s="25" t="s">
        <v>7608</v>
      </c>
      <c r="C304" s="30">
        <v>0</v>
      </c>
      <c r="D304" s="30">
        <v>0</v>
      </c>
      <c r="E304" s="30">
        <v>0</v>
      </c>
      <c r="F304" s="30">
        <v>0</v>
      </c>
      <c r="G304" s="30">
        <v>0.22374493077900001</v>
      </c>
      <c r="H304" s="31">
        <f t="shared" si="16"/>
        <v>0</v>
      </c>
      <c r="I304" s="31">
        <f t="shared" si="17"/>
        <v>0</v>
      </c>
      <c r="J304" s="23">
        <f t="shared" si="18"/>
        <v>0</v>
      </c>
      <c r="K304" s="55">
        <f t="shared" si="19"/>
        <v>0</v>
      </c>
    </row>
    <row r="305" spans="1:11" ht="18" x14ac:dyDescent="0.35">
      <c r="A305" s="25" t="s">
        <v>7445</v>
      </c>
      <c r="B305" s="25" t="s">
        <v>7609</v>
      </c>
      <c r="C305" s="30">
        <v>0</v>
      </c>
      <c r="D305" s="30">
        <v>0</v>
      </c>
      <c r="E305" s="30">
        <v>0</v>
      </c>
      <c r="F305" s="30">
        <v>0</v>
      </c>
      <c r="G305" s="30">
        <v>0.22374493077900001</v>
      </c>
      <c r="H305" s="31">
        <f t="shared" si="16"/>
        <v>0</v>
      </c>
      <c r="I305" s="31">
        <f t="shared" si="17"/>
        <v>0</v>
      </c>
      <c r="J305" s="23">
        <f t="shared" si="18"/>
        <v>0</v>
      </c>
      <c r="K305" s="55">
        <f t="shared" si="19"/>
        <v>0</v>
      </c>
    </row>
    <row r="306" spans="1:11" ht="18" x14ac:dyDescent="0.35">
      <c r="A306" s="25" t="s">
        <v>7445</v>
      </c>
      <c r="B306" s="25" t="s">
        <v>7610</v>
      </c>
      <c r="C306" s="30">
        <v>0</v>
      </c>
      <c r="D306" s="30">
        <v>0</v>
      </c>
      <c r="E306" s="30">
        <v>0</v>
      </c>
      <c r="F306" s="30">
        <v>0</v>
      </c>
      <c r="G306" s="30">
        <v>0.23772898895299999</v>
      </c>
      <c r="H306" s="31">
        <f t="shared" si="16"/>
        <v>0</v>
      </c>
      <c r="I306" s="31">
        <f t="shared" si="17"/>
        <v>0</v>
      </c>
      <c r="J306" s="23">
        <f t="shared" si="18"/>
        <v>0</v>
      </c>
      <c r="K306" s="55">
        <f t="shared" si="19"/>
        <v>0</v>
      </c>
    </row>
    <row r="307" spans="1:11" ht="18" x14ac:dyDescent="0.35">
      <c r="A307" s="25" t="s">
        <v>7445</v>
      </c>
      <c r="B307" s="25" t="s">
        <v>7611</v>
      </c>
      <c r="C307" s="30">
        <v>0</v>
      </c>
      <c r="D307" s="30">
        <v>0</v>
      </c>
      <c r="E307" s="30">
        <v>0</v>
      </c>
      <c r="F307" s="30">
        <v>0</v>
      </c>
      <c r="G307" s="30">
        <v>0.25171304712600001</v>
      </c>
      <c r="H307" s="31">
        <f t="shared" si="16"/>
        <v>0</v>
      </c>
      <c r="I307" s="31">
        <f t="shared" si="17"/>
        <v>0</v>
      </c>
      <c r="J307" s="23">
        <f t="shared" si="18"/>
        <v>0</v>
      </c>
      <c r="K307" s="55">
        <f t="shared" si="19"/>
        <v>0</v>
      </c>
    </row>
    <row r="308" spans="1:11" ht="18" x14ac:dyDescent="0.35">
      <c r="A308" s="25" t="s">
        <v>7445</v>
      </c>
      <c r="B308" s="25" t="s">
        <v>7612</v>
      </c>
      <c r="C308" s="30">
        <v>0</v>
      </c>
      <c r="D308" s="30">
        <v>0</v>
      </c>
      <c r="E308" s="30">
        <v>0</v>
      </c>
      <c r="F308" s="30">
        <v>0</v>
      </c>
      <c r="G308" s="30">
        <v>0.25171304712600001</v>
      </c>
      <c r="H308" s="31">
        <f t="shared" si="16"/>
        <v>0</v>
      </c>
      <c r="I308" s="31">
        <f t="shared" si="17"/>
        <v>0</v>
      </c>
      <c r="J308" s="23">
        <f t="shared" si="18"/>
        <v>0</v>
      </c>
      <c r="K308" s="55">
        <f t="shared" si="19"/>
        <v>0</v>
      </c>
    </row>
    <row r="309" spans="1:11" ht="18" x14ac:dyDescent="0.35">
      <c r="A309" s="25" t="s">
        <v>7445</v>
      </c>
      <c r="B309" s="25" t="s">
        <v>7614</v>
      </c>
      <c r="C309" s="30">
        <v>0</v>
      </c>
      <c r="D309" s="30">
        <v>0</v>
      </c>
      <c r="E309" s="30">
        <v>0</v>
      </c>
      <c r="F309" s="30">
        <v>0</v>
      </c>
      <c r="G309" s="30">
        <v>0.33561739616800002</v>
      </c>
      <c r="H309" s="31">
        <f t="shared" si="16"/>
        <v>0</v>
      </c>
      <c r="I309" s="31">
        <f t="shared" si="17"/>
        <v>0</v>
      </c>
      <c r="J309" s="23">
        <f t="shared" si="18"/>
        <v>0</v>
      </c>
      <c r="K309" s="55">
        <f t="shared" si="19"/>
        <v>0</v>
      </c>
    </row>
    <row r="310" spans="1:11" ht="18" x14ac:dyDescent="0.35">
      <c r="A310" s="25" t="s">
        <v>7445</v>
      </c>
      <c r="B310" s="25" t="s">
        <v>7616</v>
      </c>
      <c r="C310" s="30">
        <v>0</v>
      </c>
      <c r="D310" s="30">
        <v>0</v>
      </c>
      <c r="E310" s="30">
        <v>0</v>
      </c>
      <c r="F310" s="30">
        <v>0</v>
      </c>
      <c r="G310" s="30">
        <v>0.82505943224699996</v>
      </c>
      <c r="H310" s="31">
        <f t="shared" si="16"/>
        <v>0</v>
      </c>
      <c r="I310" s="31">
        <f t="shared" si="17"/>
        <v>0</v>
      </c>
      <c r="J310" s="23">
        <f t="shared" si="18"/>
        <v>0</v>
      </c>
      <c r="K310" s="55">
        <f t="shared" si="19"/>
        <v>0</v>
      </c>
    </row>
    <row r="311" spans="1:11" ht="18" x14ac:dyDescent="0.35">
      <c r="A311" s="25" t="s">
        <v>7445</v>
      </c>
      <c r="B311" s="25" t="s">
        <v>7566</v>
      </c>
      <c r="C311" s="30">
        <v>0</v>
      </c>
      <c r="D311" s="30">
        <v>0</v>
      </c>
      <c r="E311" s="30">
        <v>6.2684695979199997E-2</v>
      </c>
      <c r="F311" s="30">
        <v>3.9244267533799997E-2</v>
      </c>
      <c r="G311" s="30">
        <v>0</v>
      </c>
      <c r="H311" s="31">
        <f t="shared" si="16"/>
        <v>0</v>
      </c>
      <c r="I311" s="31">
        <f t="shared" si="17"/>
        <v>0</v>
      </c>
      <c r="J311" s="23">
        <f t="shared" si="18"/>
        <v>0</v>
      </c>
      <c r="K311" s="55">
        <f t="shared" si="19"/>
        <v>0</v>
      </c>
    </row>
    <row r="312" spans="1:11" ht="18" x14ac:dyDescent="0.35">
      <c r="A312" s="25" t="s">
        <v>7445</v>
      </c>
      <c r="B312" s="25" t="s">
        <v>7568</v>
      </c>
      <c r="C312" s="30">
        <v>0</v>
      </c>
      <c r="D312" s="30">
        <v>0</v>
      </c>
      <c r="E312" s="30">
        <v>6.2684695979199997E-2</v>
      </c>
      <c r="F312" s="30">
        <v>3.9244267533799997E-2</v>
      </c>
      <c r="G312" s="30">
        <v>0</v>
      </c>
      <c r="H312" s="31">
        <f t="shared" si="16"/>
        <v>0</v>
      </c>
      <c r="I312" s="31">
        <f t="shared" si="17"/>
        <v>0</v>
      </c>
      <c r="J312" s="23">
        <f t="shared" si="18"/>
        <v>0</v>
      </c>
      <c r="K312" s="55">
        <f t="shared" si="19"/>
        <v>0</v>
      </c>
    </row>
    <row r="313" spans="1:11" ht="18" x14ac:dyDescent="0.35">
      <c r="A313" s="25" t="s">
        <v>7445</v>
      </c>
      <c r="B313" s="25" t="s">
        <v>7571</v>
      </c>
      <c r="C313" s="30">
        <v>0</v>
      </c>
      <c r="D313" s="30">
        <v>0</v>
      </c>
      <c r="E313" s="30">
        <v>2.6864869705399998E-2</v>
      </c>
      <c r="F313" s="30">
        <v>4.4850591467200003E-2</v>
      </c>
      <c r="G313" s="30">
        <v>0</v>
      </c>
      <c r="H313" s="31">
        <f t="shared" si="16"/>
        <v>0</v>
      </c>
      <c r="I313" s="31">
        <f t="shared" si="17"/>
        <v>0</v>
      </c>
      <c r="J313" s="23">
        <f t="shared" si="18"/>
        <v>0</v>
      </c>
      <c r="K313" s="55">
        <f t="shared" si="19"/>
        <v>0</v>
      </c>
    </row>
    <row r="314" spans="1:11" ht="18" x14ac:dyDescent="0.35">
      <c r="A314" s="25" t="s">
        <v>7445</v>
      </c>
      <c r="B314" s="25" t="s">
        <v>7573</v>
      </c>
      <c r="C314" s="30">
        <v>0</v>
      </c>
      <c r="D314" s="30">
        <v>0</v>
      </c>
      <c r="E314" s="30">
        <v>3.5819826273800003E-2</v>
      </c>
      <c r="F314" s="30">
        <v>5.0456915400600003E-2</v>
      </c>
      <c r="G314" s="30">
        <v>0</v>
      </c>
      <c r="H314" s="31">
        <f t="shared" si="16"/>
        <v>0</v>
      </c>
      <c r="I314" s="31">
        <f t="shared" si="17"/>
        <v>0</v>
      </c>
      <c r="J314" s="23">
        <f t="shared" si="18"/>
        <v>0</v>
      </c>
      <c r="K314" s="55">
        <f t="shared" si="19"/>
        <v>0</v>
      </c>
    </row>
    <row r="315" spans="1:11" ht="18" x14ac:dyDescent="0.35">
      <c r="A315" s="25" t="s">
        <v>7445</v>
      </c>
      <c r="B315" s="25" t="s">
        <v>7577</v>
      </c>
      <c r="C315" s="30">
        <v>0</v>
      </c>
      <c r="D315" s="30">
        <v>0</v>
      </c>
      <c r="E315" s="30">
        <v>0.29551356675899998</v>
      </c>
      <c r="F315" s="30">
        <v>0.112126478668</v>
      </c>
      <c r="G315" s="30">
        <v>0</v>
      </c>
      <c r="H315" s="31">
        <f t="shared" si="16"/>
        <v>0</v>
      </c>
      <c r="I315" s="31">
        <f t="shared" si="17"/>
        <v>0</v>
      </c>
      <c r="J315" s="23">
        <f t="shared" si="18"/>
        <v>0</v>
      </c>
      <c r="K315" s="55">
        <f t="shared" si="19"/>
        <v>0</v>
      </c>
    </row>
    <row r="316" spans="1:11" ht="18" x14ac:dyDescent="0.35">
      <c r="A316" s="25" t="s">
        <v>7445</v>
      </c>
      <c r="B316" s="25" t="s">
        <v>7579</v>
      </c>
      <c r="C316" s="30">
        <v>0</v>
      </c>
      <c r="D316" s="30">
        <v>0</v>
      </c>
      <c r="E316" s="30">
        <v>0.13432434852700001</v>
      </c>
      <c r="F316" s="30">
        <v>0.12894545046799999</v>
      </c>
      <c r="G316" s="30">
        <v>0</v>
      </c>
      <c r="H316" s="31">
        <f t="shared" si="16"/>
        <v>0</v>
      </c>
      <c r="I316" s="31">
        <f t="shared" si="17"/>
        <v>0</v>
      </c>
      <c r="J316" s="23">
        <f t="shared" si="18"/>
        <v>0</v>
      </c>
      <c r="K316" s="55">
        <f t="shared" si="19"/>
        <v>0</v>
      </c>
    </row>
    <row r="317" spans="1:11" ht="18" x14ac:dyDescent="0.35">
      <c r="A317" s="25" t="s">
        <v>7445</v>
      </c>
      <c r="B317" s="25" t="s">
        <v>7580</v>
      </c>
      <c r="C317" s="30">
        <v>0</v>
      </c>
      <c r="D317" s="30">
        <v>0</v>
      </c>
      <c r="E317" s="30">
        <v>0.75221635175099999</v>
      </c>
      <c r="F317" s="30">
        <v>0.21304030946899999</v>
      </c>
      <c r="G317" s="30">
        <v>0</v>
      </c>
      <c r="H317" s="31">
        <f t="shared" si="16"/>
        <v>0</v>
      </c>
      <c r="I317" s="31">
        <f t="shared" si="17"/>
        <v>0</v>
      </c>
      <c r="J317" s="23">
        <f t="shared" si="18"/>
        <v>0</v>
      </c>
      <c r="K317" s="55">
        <f t="shared" si="19"/>
        <v>0</v>
      </c>
    </row>
    <row r="318" spans="1:11" ht="18" x14ac:dyDescent="0.35">
      <c r="A318" s="25" t="s">
        <v>7445</v>
      </c>
      <c r="B318" s="25" t="s">
        <v>7582</v>
      </c>
      <c r="C318" s="30">
        <v>0</v>
      </c>
      <c r="D318" s="30">
        <v>0</v>
      </c>
      <c r="E318" s="30">
        <v>0.17909913136899999</v>
      </c>
      <c r="F318" s="30">
        <v>0.235465605203</v>
      </c>
      <c r="G318" s="30">
        <v>0</v>
      </c>
      <c r="H318" s="31">
        <f t="shared" si="16"/>
        <v>0</v>
      </c>
      <c r="I318" s="31">
        <f t="shared" si="17"/>
        <v>0</v>
      </c>
      <c r="J318" s="23">
        <f t="shared" si="18"/>
        <v>0</v>
      </c>
      <c r="K318" s="55">
        <f t="shared" si="19"/>
        <v>0</v>
      </c>
    </row>
    <row r="319" spans="1:11" ht="18" x14ac:dyDescent="0.35">
      <c r="A319" s="25" t="s">
        <v>7445</v>
      </c>
      <c r="B319" s="25" t="s">
        <v>7584</v>
      </c>
      <c r="C319" s="30">
        <v>0</v>
      </c>
      <c r="D319" s="30">
        <v>0</v>
      </c>
      <c r="E319" s="30">
        <v>0.74326139518199996</v>
      </c>
      <c r="F319" s="30">
        <v>0.54941974547299999</v>
      </c>
      <c r="G319" s="30">
        <v>0</v>
      </c>
      <c r="H319" s="31">
        <f t="shared" si="16"/>
        <v>0</v>
      </c>
      <c r="I319" s="31">
        <f t="shared" si="17"/>
        <v>0</v>
      </c>
      <c r="J319" s="23">
        <f t="shared" si="18"/>
        <v>0</v>
      </c>
      <c r="K319" s="55">
        <f t="shared" si="19"/>
        <v>0</v>
      </c>
    </row>
    <row r="320" spans="1:11" ht="18" x14ac:dyDescent="0.35">
      <c r="A320" s="25" t="s">
        <v>7445</v>
      </c>
      <c r="B320" s="25" t="s">
        <v>7604</v>
      </c>
      <c r="C320" s="30">
        <v>0</v>
      </c>
      <c r="D320" s="30">
        <v>0</v>
      </c>
      <c r="E320" s="30">
        <v>1.7909913136900001E-2</v>
      </c>
      <c r="F320" s="30">
        <v>0</v>
      </c>
      <c r="G320" s="30">
        <v>0.18179275625800001</v>
      </c>
      <c r="H320" s="31">
        <f t="shared" si="16"/>
        <v>0</v>
      </c>
      <c r="I320" s="31">
        <f t="shared" si="17"/>
        <v>0</v>
      </c>
      <c r="J320" s="23">
        <f t="shared" si="18"/>
        <v>0</v>
      </c>
      <c r="K320" s="55">
        <f t="shared" si="19"/>
        <v>0</v>
      </c>
    </row>
    <row r="321" spans="1:11" ht="18" x14ac:dyDescent="0.35">
      <c r="A321" s="25" t="s">
        <v>7445</v>
      </c>
      <c r="B321" s="25" t="s">
        <v>7606</v>
      </c>
      <c r="C321" s="30">
        <v>0</v>
      </c>
      <c r="D321" s="30">
        <v>0</v>
      </c>
      <c r="E321" s="30">
        <v>7.1639652547699995E-2</v>
      </c>
      <c r="F321" s="30">
        <v>0</v>
      </c>
      <c r="G321" s="30">
        <v>0.20976087260500001</v>
      </c>
      <c r="H321" s="31">
        <f t="shared" si="16"/>
        <v>0</v>
      </c>
      <c r="I321" s="31">
        <f t="shared" si="17"/>
        <v>0</v>
      </c>
      <c r="J321" s="23">
        <f t="shared" si="18"/>
        <v>0</v>
      </c>
      <c r="K321" s="55">
        <f t="shared" si="19"/>
        <v>0</v>
      </c>
    </row>
    <row r="322" spans="1:11" ht="18" x14ac:dyDescent="0.35">
      <c r="A322" s="25" t="s">
        <v>7445</v>
      </c>
      <c r="B322" s="25" t="s">
        <v>7618</v>
      </c>
      <c r="C322" s="30">
        <v>0</v>
      </c>
      <c r="D322" s="30">
        <v>0</v>
      </c>
      <c r="E322" s="30">
        <v>1.7909913136900001E-2</v>
      </c>
      <c r="F322" s="30">
        <v>0</v>
      </c>
      <c r="G322" s="30">
        <v>0.978884072158</v>
      </c>
      <c r="H322" s="31">
        <f t="shared" ref="H322:H385" si="20">(C322&gt;D322)*AND(D322&gt;E322)*(E322&gt;F322)*AND(F322&gt;G322)</f>
        <v>0</v>
      </c>
      <c r="I322" s="31">
        <f t="shared" ref="I322:I385" si="21">(C322&lt;D322)*AND(D322&lt;E322)*(E322&lt;F322)*AND(F322&lt;G322)</f>
        <v>0</v>
      </c>
      <c r="J322" s="23">
        <f t="shared" ref="J322:J385" si="22">(C322&gt;0)*AND(D322=0)*AND(E322=0)*AND(F322=0)*AND(G322=0)</f>
        <v>0</v>
      </c>
      <c r="K322" s="55">
        <f t="shared" ref="K322:K385" si="23">(C322=0)*AND(D322&gt;0)*AND(E322&gt;0)*AND(F322&gt;0)*AND(G322&gt;0)</f>
        <v>0</v>
      </c>
    </row>
    <row r="323" spans="1:11" ht="18" x14ac:dyDescent="0.35">
      <c r="A323" s="25" t="s">
        <v>7445</v>
      </c>
      <c r="B323" s="25" t="s">
        <v>7627</v>
      </c>
      <c r="C323" s="25">
        <v>0.57577626979200003</v>
      </c>
      <c r="D323" s="32">
        <v>0.55490654205599999</v>
      </c>
      <c r="E323" s="32">
        <v>6.2684695979199997E-2</v>
      </c>
      <c r="F323" s="32">
        <v>4.4850591467200003E-2</v>
      </c>
      <c r="G323" s="32">
        <v>0</v>
      </c>
      <c r="H323" s="33">
        <f t="shared" si="20"/>
        <v>1</v>
      </c>
      <c r="I323" s="33">
        <f t="shared" si="21"/>
        <v>0</v>
      </c>
      <c r="J323" s="23">
        <f t="shared" si="22"/>
        <v>0</v>
      </c>
      <c r="K323" s="55">
        <f t="shared" si="23"/>
        <v>0</v>
      </c>
    </row>
    <row r="324" spans="1:11" ht="18" x14ac:dyDescent="0.35">
      <c r="A324" s="25" t="s">
        <v>7445</v>
      </c>
      <c r="B324" s="25" t="s">
        <v>7637</v>
      </c>
      <c r="C324" s="25">
        <v>4.5548015628199998</v>
      </c>
      <c r="D324" s="32">
        <v>4.4173481308399998</v>
      </c>
      <c r="E324" s="32">
        <v>3.1521447121000001</v>
      </c>
      <c r="F324" s="32">
        <v>2.7022481359000001</v>
      </c>
      <c r="G324" s="32">
        <v>1.8598797371</v>
      </c>
      <c r="H324" s="33">
        <f t="shared" si="20"/>
        <v>1</v>
      </c>
      <c r="I324" s="33">
        <f t="shared" si="21"/>
        <v>0</v>
      </c>
      <c r="J324" s="23">
        <f t="shared" si="22"/>
        <v>0</v>
      </c>
      <c r="K324" s="55">
        <f t="shared" si="23"/>
        <v>0</v>
      </c>
    </row>
    <row r="325" spans="1:11" ht="18" x14ac:dyDescent="0.35">
      <c r="A325" s="25" t="s">
        <v>7445</v>
      </c>
      <c r="B325" s="25" t="s">
        <v>7653</v>
      </c>
      <c r="C325" s="25">
        <v>0.73000205634399995</v>
      </c>
      <c r="D325" s="32">
        <v>0.62061915887899999</v>
      </c>
      <c r="E325" s="32">
        <v>0.53729739410800004</v>
      </c>
      <c r="F325" s="32">
        <v>0.358804731737</v>
      </c>
      <c r="G325" s="32">
        <v>0</v>
      </c>
      <c r="H325" s="33">
        <f t="shared" si="20"/>
        <v>1</v>
      </c>
      <c r="I325" s="33">
        <f t="shared" si="21"/>
        <v>0</v>
      </c>
      <c r="J325" s="23">
        <f t="shared" si="22"/>
        <v>0</v>
      </c>
      <c r="K325" s="55">
        <f t="shared" si="23"/>
        <v>0</v>
      </c>
    </row>
    <row r="326" spans="1:11" ht="18" x14ac:dyDescent="0.35">
      <c r="A326" s="25" t="s">
        <v>7445</v>
      </c>
      <c r="B326" s="25" t="s">
        <v>7495</v>
      </c>
      <c r="C326" s="26">
        <v>0.267324696689</v>
      </c>
      <c r="D326" s="26">
        <v>0.40887850467300002</v>
      </c>
      <c r="E326" s="26">
        <v>0.60893704665500004</v>
      </c>
      <c r="F326" s="26">
        <v>0.67836519594099998</v>
      </c>
      <c r="G326" s="26">
        <v>0.92294783946299996</v>
      </c>
      <c r="H326" s="27">
        <f t="shared" si="20"/>
        <v>0</v>
      </c>
      <c r="I326" s="27">
        <f t="shared" si="21"/>
        <v>1</v>
      </c>
      <c r="J326" s="23">
        <f t="shared" si="22"/>
        <v>0</v>
      </c>
      <c r="K326" s="55">
        <f t="shared" si="23"/>
        <v>0</v>
      </c>
    </row>
    <row r="327" spans="1:11" ht="18" x14ac:dyDescent="0.35">
      <c r="A327" s="25" t="s">
        <v>7445</v>
      </c>
      <c r="B327" s="25" t="s">
        <v>7496</v>
      </c>
      <c r="C327" s="26">
        <v>0.267324696689</v>
      </c>
      <c r="D327" s="26">
        <v>0.40887850467300002</v>
      </c>
      <c r="E327" s="26">
        <v>0.60893704665500004</v>
      </c>
      <c r="F327" s="26">
        <v>0.67836519594099998</v>
      </c>
      <c r="G327" s="26">
        <v>0.92294783946299996</v>
      </c>
      <c r="H327" s="27">
        <f t="shared" si="20"/>
        <v>0</v>
      </c>
      <c r="I327" s="27">
        <f t="shared" si="21"/>
        <v>1</v>
      </c>
      <c r="J327" s="23">
        <f t="shared" si="22"/>
        <v>0</v>
      </c>
      <c r="K327" s="55">
        <f t="shared" si="23"/>
        <v>0</v>
      </c>
    </row>
    <row r="328" spans="1:11" ht="18" x14ac:dyDescent="0.35">
      <c r="A328" s="25" t="s">
        <v>7445</v>
      </c>
      <c r="B328" s="25" t="s">
        <v>7507</v>
      </c>
      <c r="C328" s="26">
        <v>0.28788813489600001</v>
      </c>
      <c r="D328" s="26">
        <v>0.401577102804</v>
      </c>
      <c r="E328" s="26">
        <v>0.53729739410800004</v>
      </c>
      <c r="F328" s="26">
        <v>0.57184504120599999</v>
      </c>
      <c r="G328" s="26">
        <v>1.5102782827600001</v>
      </c>
      <c r="H328" s="27">
        <f t="shared" si="20"/>
        <v>0</v>
      </c>
      <c r="I328" s="27">
        <f t="shared" si="21"/>
        <v>1</v>
      </c>
      <c r="J328" s="23">
        <f t="shared" si="22"/>
        <v>0</v>
      </c>
      <c r="K328" s="55">
        <f t="shared" si="23"/>
        <v>0</v>
      </c>
    </row>
    <row r="329" spans="1:11" ht="18" x14ac:dyDescent="0.35">
      <c r="A329" s="25" t="s">
        <v>7445</v>
      </c>
      <c r="B329" s="25" t="s">
        <v>7516</v>
      </c>
      <c r="C329" s="26">
        <v>0.49352251696499999</v>
      </c>
      <c r="D329" s="26">
        <v>0.59871495327099999</v>
      </c>
      <c r="E329" s="26">
        <v>0.74326139518199996</v>
      </c>
      <c r="F329" s="26">
        <v>0.90822447720999999</v>
      </c>
      <c r="G329" s="26">
        <v>1.5801985736299999</v>
      </c>
      <c r="H329" s="27">
        <f t="shared" si="20"/>
        <v>0</v>
      </c>
      <c r="I329" s="27">
        <f t="shared" si="21"/>
        <v>1</v>
      </c>
      <c r="J329" s="23">
        <f t="shared" si="22"/>
        <v>0</v>
      </c>
      <c r="K329" s="55">
        <f t="shared" si="23"/>
        <v>0</v>
      </c>
    </row>
    <row r="330" spans="1:11" ht="18" x14ac:dyDescent="0.35">
      <c r="A330" s="25" t="s">
        <v>7445</v>
      </c>
      <c r="B330" s="25" t="s">
        <v>7527</v>
      </c>
      <c r="C330" s="26">
        <v>0.25704297758599998</v>
      </c>
      <c r="D330" s="26">
        <v>0.28475467289700002</v>
      </c>
      <c r="E330" s="26">
        <v>0.653711829498</v>
      </c>
      <c r="F330" s="26">
        <v>0.76246005494199998</v>
      </c>
      <c r="G330" s="26">
        <v>2.2794014823099999</v>
      </c>
      <c r="H330" s="27">
        <f t="shared" si="20"/>
        <v>0</v>
      </c>
      <c r="I330" s="27">
        <f t="shared" si="21"/>
        <v>1</v>
      </c>
      <c r="J330" s="23">
        <f t="shared" si="22"/>
        <v>0</v>
      </c>
      <c r="K330" s="55">
        <f t="shared" si="23"/>
        <v>0</v>
      </c>
    </row>
    <row r="331" spans="1:11" ht="18" x14ac:dyDescent="0.35">
      <c r="A331" s="20" t="s">
        <v>7445</v>
      </c>
      <c r="B331" s="20" t="s">
        <v>7525</v>
      </c>
      <c r="C331" s="34">
        <v>0</v>
      </c>
      <c r="D331" s="34">
        <v>2.9205607476600001E-2</v>
      </c>
      <c r="E331" s="34">
        <v>2.6864869705399998E-2</v>
      </c>
      <c r="F331" s="34">
        <v>0</v>
      </c>
      <c r="G331" s="34">
        <v>0</v>
      </c>
      <c r="H331" s="22">
        <f t="shared" si="20"/>
        <v>0</v>
      </c>
      <c r="I331" s="22">
        <f t="shared" si="21"/>
        <v>0</v>
      </c>
      <c r="J331" s="23">
        <f t="shared" si="22"/>
        <v>0</v>
      </c>
      <c r="K331" s="55">
        <f t="shared" si="23"/>
        <v>0</v>
      </c>
    </row>
    <row r="332" spans="1:11" ht="18" x14ac:dyDescent="0.35">
      <c r="A332" s="20" t="s">
        <v>7445</v>
      </c>
      <c r="B332" s="20" t="s">
        <v>7624</v>
      </c>
      <c r="C332" s="34">
        <v>1.02817191034E-2</v>
      </c>
      <c r="D332" s="34">
        <v>0</v>
      </c>
      <c r="E332" s="34">
        <v>8.9549565684599996E-3</v>
      </c>
      <c r="F332" s="34">
        <v>0</v>
      </c>
      <c r="G332" s="34">
        <v>0</v>
      </c>
      <c r="H332" s="22">
        <f t="shared" si="20"/>
        <v>0</v>
      </c>
      <c r="I332" s="22">
        <f t="shared" si="21"/>
        <v>0</v>
      </c>
      <c r="J332" s="23">
        <f t="shared" si="22"/>
        <v>0</v>
      </c>
      <c r="K332" s="55">
        <f t="shared" si="23"/>
        <v>0</v>
      </c>
    </row>
    <row r="333" spans="1:11" ht="18" x14ac:dyDescent="0.35">
      <c r="A333" s="20" t="s">
        <v>7445</v>
      </c>
      <c r="B333" s="20" t="s">
        <v>7456</v>
      </c>
      <c r="C333" s="34">
        <v>0</v>
      </c>
      <c r="D333" s="34">
        <v>0.53300233644899997</v>
      </c>
      <c r="E333" s="34">
        <v>0</v>
      </c>
      <c r="F333" s="34">
        <v>0.66154622414099995</v>
      </c>
      <c r="G333" s="34">
        <v>0.96490001398400005</v>
      </c>
      <c r="H333" s="22">
        <f t="shared" si="20"/>
        <v>0</v>
      </c>
      <c r="I333" s="22">
        <f t="shared" si="21"/>
        <v>0</v>
      </c>
      <c r="J333" s="23">
        <f t="shared" si="22"/>
        <v>0</v>
      </c>
      <c r="K333" s="55">
        <f t="shared" si="23"/>
        <v>0</v>
      </c>
    </row>
    <row r="334" spans="1:11" ht="18" x14ac:dyDescent="0.35">
      <c r="A334" s="20" t="s">
        <v>7445</v>
      </c>
      <c r="B334" s="20" t="s">
        <v>7466</v>
      </c>
      <c r="C334" s="34">
        <v>0.30845157310299998</v>
      </c>
      <c r="D334" s="34">
        <v>0.75934579439299998</v>
      </c>
      <c r="E334" s="34">
        <v>0</v>
      </c>
      <c r="F334" s="34">
        <v>0.55502606940599997</v>
      </c>
      <c r="G334" s="34">
        <v>0</v>
      </c>
      <c r="H334" s="22">
        <f t="shared" si="20"/>
        <v>0</v>
      </c>
      <c r="I334" s="22">
        <f t="shared" si="21"/>
        <v>0</v>
      </c>
      <c r="J334" s="23">
        <f t="shared" si="22"/>
        <v>0</v>
      </c>
      <c r="K334" s="55">
        <f t="shared" si="23"/>
        <v>0</v>
      </c>
    </row>
    <row r="335" spans="1:11" ht="18" x14ac:dyDescent="0.35">
      <c r="A335" s="20" t="s">
        <v>7445</v>
      </c>
      <c r="B335" s="20" t="s">
        <v>7468</v>
      </c>
      <c r="C335" s="34">
        <v>0</v>
      </c>
      <c r="D335" s="34">
        <v>0.34316588785000002</v>
      </c>
      <c r="E335" s="34">
        <v>0</v>
      </c>
      <c r="F335" s="34">
        <v>0.47093121040500002</v>
      </c>
      <c r="G335" s="34">
        <v>0.40553768703699999</v>
      </c>
      <c r="H335" s="22">
        <f t="shared" si="20"/>
        <v>0</v>
      </c>
      <c r="I335" s="22">
        <f t="shared" si="21"/>
        <v>0</v>
      </c>
      <c r="J335" s="23">
        <f t="shared" si="22"/>
        <v>0</v>
      </c>
      <c r="K335" s="55">
        <f t="shared" si="23"/>
        <v>0</v>
      </c>
    </row>
    <row r="336" spans="1:11" ht="18" x14ac:dyDescent="0.35">
      <c r="A336" s="20" t="s">
        <v>7445</v>
      </c>
      <c r="B336" s="20" t="s">
        <v>7469</v>
      </c>
      <c r="C336" s="34">
        <v>0.73000205634399995</v>
      </c>
      <c r="D336" s="34">
        <v>1.32155373832</v>
      </c>
      <c r="E336" s="34">
        <v>0.73430643861400002</v>
      </c>
      <c r="F336" s="34">
        <v>0.79049167460900005</v>
      </c>
      <c r="G336" s="34">
        <v>1.03482030485</v>
      </c>
      <c r="H336" s="22">
        <f t="shared" si="20"/>
        <v>0</v>
      </c>
      <c r="I336" s="22">
        <f t="shared" si="21"/>
        <v>0</v>
      </c>
      <c r="J336" s="23">
        <f t="shared" si="22"/>
        <v>0</v>
      </c>
      <c r="K336" s="55">
        <f t="shared" si="23"/>
        <v>0</v>
      </c>
    </row>
    <row r="337" spans="1:11" ht="18" x14ac:dyDescent="0.35">
      <c r="A337" s="20" t="s">
        <v>7445</v>
      </c>
      <c r="B337" s="20" t="s">
        <v>7472</v>
      </c>
      <c r="C337" s="34">
        <v>0.164507505655</v>
      </c>
      <c r="D337" s="34">
        <v>0.47459112149499999</v>
      </c>
      <c r="E337" s="34">
        <v>0</v>
      </c>
      <c r="F337" s="34">
        <v>0.106520154735</v>
      </c>
      <c r="G337" s="34">
        <v>0.34960145434200002</v>
      </c>
      <c r="H337" s="22">
        <f t="shared" si="20"/>
        <v>0</v>
      </c>
      <c r="I337" s="22">
        <f t="shared" si="21"/>
        <v>0</v>
      </c>
      <c r="J337" s="23">
        <f t="shared" si="22"/>
        <v>0</v>
      </c>
      <c r="K337" s="55">
        <f t="shared" si="23"/>
        <v>0</v>
      </c>
    </row>
    <row r="338" spans="1:11" ht="18" x14ac:dyDescent="0.35">
      <c r="A338" s="20" t="s">
        <v>7445</v>
      </c>
      <c r="B338" s="20" t="s">
        <v>7474</v>
      </c>
      <c r="C338" s="34">
        <v>2.6629652477899999</v>
      </c>
      <c r="D338" s="34">
        <v>3.6141939252299999</v>
      </c>
      <c r="E338" s="34">
        <v>2.5073878391700002</v>
      </c>
      <c r="F338" s="34">
        <v>2.0855525032200002</v>
      </c>
      <c r="G338" s="34">
        <v>1.7899594462299999</v>
      </c>
      <c r="H338" s="22">
        <f t="shared" si="20"/>
        <v>0</v>
      </c>
      <c r="I338" s="22">
        <f t="shared" si="21"/>
        <v>0</v>
      </c>
      <c r="J338" s="23">
        <f t="shared" si="22"/>
        <v>0</v>
      </c>
      <c r="K338" s="55">
        <f t="shared" si="23"/>
        <v>0</v>
      </c>
    </row>
    <row r="339" spans="1:11" ht="18" x14ac:dyDescent="0.35">
      <c r="A339" s="20" t="s">
        <v>7445</v>
      </c>
      <c r="B339" s="20" t="s">
        <v>7475</v>
      </c>
      <c r="C339" s="34">
        <v>0</v>
      </c>
      <c r="D339" s="34">
        <v>0.24094626168200001</v>
      </c>
      <c r="E339" s="34">
        <v>9.8504522253099996E-2</v>
      </c>
      <c r="F339" s="34">
        <v>0.151370746202</v>
      </c>
      <c r="G339" s="34">
        <v>0</v>
      </c>
      <c r="H339" s="22">
        <f t="shared" si="20"/>
        <v>0</v>
      </c>
      <c r="I339" s="22">
        <f t="shared" si="21"/>
        <v>0</v>
      </c>
      <c r="J339" s="23">
        <f t="shared" si="22"/>
        <v>0</v>
      </c>
      <c r="K339" s="55">
        <f t="shared" si="23"/>
        <v>0</v>
      </c>
    </row>
    <row r="340" spans="1:11" ht="18" x14ac:dyDescent="0.35">
      <c r="A340" s="20" t="s">
        <v>7445</v>
      </c>
      <c r="B340" s="20" t="s">
        <v>7477</v>
      </c>
      <c r="C340" s="34">
        <v>0.22619782027599999</v>
      </c>
      <c r="D340" s="34">
        <v>0.459988317757</v>
      </c>
      <c r="E340" s="34">
        <v>0.30446852332800001</v>
      </c>
      <c r="F340" s="34">
        <v>0.51578180187300005</v>
      </c>
      <c r="G340" s="34">
        <v>0.54537826877399997</v>
      </c>
      <c r="H340" s="22">
        <f t="shared" si="20"/>
        <v>0</v>
      </c>
      <c r="I340" s="22">
        <f t="shared" si="21"/>
        <v>0</v>
      </c>
      <c r="J340" s="23">
        <f t="shared" si="22"/>
        <v>0</v>
      </c>
      <c r="K340" s="55">
        <f t="shared" si="23"/>
        <v>0</v>
      </c>
    </row>
    <row r="341" spans="1:11" ht="18" x14ac:dyDescent="0.35">
      <c r="A341" s="20" t="s">
        <v>7445</v>
      </c>
      <c r="B341" s="20" t="s">
        <v>7479</v>
      </c>
      <c r="C341" s="34">
        <v>3.0845157310299999E-2</v>
      </c>
      <c r="D341" s="34">
        <v>0.22634345794399999</v>
      </c>
      <c r="E341" s="34">
        <v>0</v>
      </c>
      <c r="F341" s="34">
        <v>0.168189718002</v>
      </c>
      <c r="G341" s="34">
        <v>0</v>
      </c>
      <c r="H341" s="22">
        <f t="shared" si="20"/>
        <v>0</v>
      </c>
      <c r="I341" s="22">
        <f t="shared" si="21"/>
        <v>0</v>
      </c>
      <c r="J341" s="23">
        <f t="shared" si="22"/>
        <v>0</v>
      </c>
      <c r="K341" s="55">
        <f t="shared" si="23"/>
        <v>0</v>
      </c>
    </row>
    <row r="342" spans="1:11" ht="18" x14ac:dyDescent="0.35">
      <c r="A342" s="20" t="s">
        <v>7445</v>
      </c>
      <c r="B342" s="20" t="s">
        <v>7480</v>
      </c>
      <c r="C342" s="34">
        <v>0.23647953937899999</v>
      </c>
      <c r="D342" s="34">
        <v>0.44538551401900001</v>
      </c>
      <c r="E342" s="34">
        <v>0</v>
      </c>
      <c r="F342" s="34">
        <v>0.31956046420400003</v>
      </c>
      <c r="G342" s="34">
        <v>0</v>
      </c>
      <c r="H342" s="22">
        <f t="shared" si="20"/>
        <v>0</v>
      </c>
      <c r="I342" s="22">
        <f t="shared" si="21"/>
        <v>0</v>
      </c>
      <c r="J342" s="23">
        <f t="shared" si="22"/>
        <v>0</v>
      </c>
      <c r="K342" s="55">
        <f t="shared" si="23"/>
        <v>0</v>
      </c>
    </row>
    <row r="343" spans="1:11" ht="18" x14ac:dyDescent="0.35">
      <c r="A343" s="20" t="s">
        <v>7445</v>
      </c>
      <c r="B343" s="20" t="s">
        <v>7483</v>
      </c>
      <c r="C343" s="34">
        <v>0</v>
      </c>
      <c r="D343" s="34">
        <v>0.16793224299100001</v>
      </c>
      <c r="E343" s="34">
        <v>0</v>
      </c>
      <c r="F343" s="34">
        <v>0.39244267533799998</v>
      </c>
      <c r="G343" s="34">
        <v>0.40553768703699999</v>
      </c>
      <c r="H343" s="22">
        <f t="shared" si="20"/>
        <v>0</v>
      </c>
      <c r="I343" s="22">
        <f t="shared" si="21"/>
        <v>0</v>
      </c>
      <c r="J343" s="23">
        <f t="shared" si="22"/>
        <v>0</v>
      </c>
      <c r="K343" s="55">
        <f t="shared" si="23"/>
        <v>0</v>
      </c>
    </row>
    <row r="344" spans="1:11" ht="18" x14ac:dyDescent="0.35">
      <c r="A344" s="20" t="s">
        <v>7445</v>
      </c>
      <c r="B344" s="20" t="s">
        <v>7484</v>
      </c>
      <c r="C344" s="34">
        <v>5.60353691137</v>
      </c>
      <c r="D344" s="34">
        <v>6.7099883177599997</v>
      </c>
      <c r="E344" s="34">
        <v>3.8416763678699999</v>
      </c>
      <c r="F344" s="34">
        <v>4.3112631047800001</v>
      </c>
      <c r="G344" s="34">
        <v>3.88756817228</v>
      </c>
      <c r="H344" s="22">
        <f t="shared" si="20"/>
        <v>0</v>
      </c>
      <c r="I344" s="22">
        <f t="shared" si="21"/>
        <v>0</v>
      </c>
      <c r="J344" s="23">
        <f t="shared" si="22"/>
        <v>0</v>
      </c>
      <c r="K344" s="55">
        <f t="shared" si="23"/>
        <v>0</v>
      </c>
    </row>
    <row r="345" spans="1:11" ht="18" x14ac:dyDescent="0.35">
      <c r="A345" s="20" t="s">
        <v>7445</v>
      </c>
      <c r="B345" s="20" t="s">
        <v>7486</v>
      </c>
      <c r="C345" s="34">
        <v>3.0845157310299999E-2</v>
      </c>
      <c r="D345" s="34">
        <v>0.197137850467</v>
      </c>
      <c r="E345" s="34">
        <v>0.241783827348</v>
      </c>
      <c r="F345" s="34">
        <v>0.29152884453700001</v>
      </c>
      <c r="G345" s="34">
        <v>6.9920290868400001E-2</v>
      </c>
      <c r="H345" s="22">
        <f t="shared" si="20"/>
        <v>0</v>
      </c>
      <c r="I345" s="22">
        <f t="shared" si="21"/>
        <v>0</v>
      </c>
      <c r="J345" s="23">
        <f t="shared" si="22"/>
        <v>0</v>
      </c>
      <c r="K345" s="55">
        <f t="shared" si="23"/>
        <v>0</v>
      </c>
    </row>
    <row r="346" spans="1:11" ht="18" x14ac:dyDescent="0.35">
      <c r="A346" s="20" t="s">
        <v>7445</v>
      </c>
      <c r="B346" s="20" t="s">
        <v>7488</v>
      </c>
      <c r="C346" s="34">
        <v>1.41887723627</v>
      </c>
      <c r="D346" s="34">
        <v>1.7888434579400001</v>
      </c>
      <c r="E346" s="34">
        <v>1.0119100922399999</v>
      </c>
      <c r="F346" s="34">
        <v>0.46532488647199999</v>
      </c>
      <c r="G346" s="34">
        <v>0.16780869808400001</v>
      </c>
      <c r="H346" s="22">
        <f t="shared" si="20"/>
        <v>0</v>
      </c>
      <c r="I346" s="22">
        <f t="shared" si="21"/>
        <v>0</v>
      </c>
      <c r="J346" s="23">
        <f t="shared" si="22"/>
        <v>0</v>
      </c>
      <c r="K346" s="55">
        <f t="shared" si="23"/>
        <v>0</v>
      </c>
    </row>
    <row r="347" spans="1:11" ht="18" x14ac:dyDescent="0.35">
      <c r="A347" s="20" t="s">
        <v>7445</v>
      </c>
      <c r="B347" s="20" t="s">
        <v>7489</v>
      </c>
      <c r="C347" s="34">
        <v>2.05634382069</v>
      </c>
      <c r="D347" s="34">
        <v>2.5043808411200001</v>
      </c>
      <c r="E347" s="34">
        <v>2.3551535775099999</v>
      </c>
      <c r="F347" s="34">
        <v>1.41279363122</v>
      </c>
      <c r="G347" s="34">
        <v>0.78310725772599998</v>
      </c>
      <c r="H347" s="22">
        <f t="shared" si="20"/>
        <v>0</v>
      </c>
      <c r="I347" s="22">
        <f t="shared" si="21"/>
        <v>0</v>
      </c>
      <c r="J347" s="23">
        <f t="shared" si="22"/>
        <v>0</v>
      </c>
      <c r="K347" s="55">
        <f t="shared" si="23"/>
        <v>0</v>
      </c>
    </row>
    <row r="348" spans="1:11" ht="18" x14ac:dyDescent="0.35">
      <c r="A348" s="20" t="s">
        <v>7445</v>
      </c>
      <c r="B348" s="20" t="s">
        <v>7490</v>
      </c>
      <c r="C348" s="34">
        <v>7.8757968332299999</v>
      </c>
      <c r="D348" s="34">
        <v>9.0026285046699996</v>
      </c>
      <c r="E348" s="34">
        <v>11.023551535799999</v>
      </c>
      <c r="F348" s="34">
        <v>8.3926669283000006</v>
      </c>
      <c r="G348" s="34">
        <v>5.9152566074699999</v>
      </c>
      <c r="H348" s="22">
        <f t="shared" si="20"/>
        <v>0</v>
      </c>
      <c r="I348" s="22">
        <f t="shared" si="21"/>
        <v>0</v>
      </c>
      <c r="J348" s="23">
        <f t="shared" si="22"/>
        <v>0</v>
      </c>
      <c r="K348" s="55">
        <f t="shared" si="23"/>
        <v>0</v>
      </c>
    </row>
    <row r="349" spans="1:11" ht="18" x14ac:dyDescent="0.35">
      <c r="A349" s="20" t="s">
        <v>7445</v>
      </c>
      <c r="B349" s="20" t="s">
        <v>7491</v>
      </c>
      <c r="C349" s="34">
        <v>0.37014188772399997</v>
      </c>
      <c r="D349" s="34">
        <v>0.54030373831800005</v>
      </c>
      <c r="E349" s="34">
        <v>0.27760365362200001</v>
      </c>
      <c r="F349" s="34">
        <v>1.0259572798100001</v>
      </c>
      <c r="G349" s="34">
        <v>0.34960145434200002</v>
      </c>
      <c r="H349" s="22">
        <f t="shared" si="20"/>
        <v>0</v>
      </c>
      <c r="I349" s="22">
        <f t="shared" si="21"/>
        <v>0</v>
      </c>
      <c r="J349" s="23">
        <f t="shared" si="22"/>
        <v>0</v>
      </c>
      <c r="K349" s="55">
        <f t="shared" si="23"/>
        <v>0</v>
      </c>
    </row>
    <row r="350" spans="1:11" ht="18" x14ac:dyDescent="0.35">
      <c r="A350" s="20" t="s">
        <v>7445</v>
      </c>
      <c r="B350" s="20" t="s">
        <v>7492</v>
      </c>
      <c r="C350" s="34">
        <v>0</v>
      </c>
      <c r="D350" s="34">
        <v>0.124123831776</v>
      </c>
      <c r="E350" s="34">
        <v>5.3729739410799997E-2</v>
      </c>
      <c r="F350" s="34">
        <v>0.20743398553600001</v>
      </c>
      <c r="G350" s="34">
        <v>0</v>
      </c>
      <c r="H350" s="22">
        <f t="shared" si="20"/>
        <v>0</v>
      </c>
      <c r="I350" s="22">
        <f t="shared" si="21"/>
        <v>0</v>
      </c>
      <c r="J350" s="23">
        <f t="shared" si="22"/>
        <v>0</v>
      </c>
      <c r="K350" s="55">
        <f t="shared" si="23"/>
        <v>0</v>
      </c>
    </row>
    <row r="351" spans="1:11" ht="18" x14ac:dyDescent="0.35">
      <c r="A351" s="20" t="s">
        <v>7445</v>
      </c>
      <c r="B351" s="20" t="s">
        <v>7493</v>
      </c>
      <c r="C351" s="34">
        <v>1.2440880115199999</v>
      </c>
      <c r="D351" s="34">
        <v>1.5113901869199999</v>
      </c>
      <c r="E351" s="34">
        <v>1.2178740933100001</v>
      </c>
      <c r="F351" s="34">
        <v>0.88579918147699999</v>
      </c>
      <c r="G351" s="34">
        <v>0.573346385121</v>
      </c>
      <c r="H351" s="22">
        <f t="shared" si="20"/>
        <v>0</v>
      </c>
      <c r="I351" s="22">
        <f t="shared" si="21"/>
        <v>0</v>
      </c>
      <c r="J351" s="23">
        <f t="shared" si="22"/>
        <v>0</v>
      </c>
      <c r="K351" s="55">
        <f t="shared" si="23"/>
        <v>0</v>
      </c>
    </row>
    <row r="352" spans="1:11" ht="18" x14ac:dyDescent="0.35">
      <c r="A352" s="20" t="s">
        <v>7445</v>
      </c>
      <c r="B352" s="20" t="s">
        <v>7494</v>
      </c>
      <c r="C352" s="34">
        <v>0.267324696689</v>
      </c>
      <c r="D352" s="34">
        <v>0.41617990654199999</v>
      </c>
      <c r="E352" s="34">
        <v>0</v>
      </c>
      <c r="F352" s="34">
        <v>0</v>
      </c>
      <c r="G352" s="34">
        <v>5.5936232694700001E-2</v>
      </c>
      <c r="H352" s="22">
        <f t="shared" si="20"/>
        <v>0</v>
      </c>
      <c r="I352" s="22">
        <f t="shared" si="21"/>
        <v>0</v>
      </c>
      <c r="J352" s="23">
        <f t="shared" si="22"/>
        <v>0</v>
      </c>
      <c r="K352" s="55">
        <f t="shared" si="23"/>
        <v>0</v>
      </c>
    </row>
    <row r="353" spans="1:11" ht="18" x14ac:dyDescent="0.35">
      <c r="A353" s="20" t="s">
        <v>7445</v>
      </c>
      <c r="B353" s="20" t="s">
        <v>7497</v>
      </c>
      <c r="C353" s="34">
        <v>0.13366234834499999</v>
      </c>
      <c r="D353" s="34">
        <v>0.25554906542099998</v>
      </c>
      <c r="E353" s="34">
        <v>0.30446852332800001</v>
      </c>
      <c r="F353" s="34">
        <v>0.28031619667000002</v>
      </c>
      <c r="G353" s="34">
        <v>0.32163333799499999</v>
      </c>
      <c r="H353" s="22">
        <f t="shared" si="20"/>
        <v>0</v>
      </c>
      <c r="I353" s="22">
        <f t="shared" si="21"/>
        <v>0</v>
      </c>
      <c r="J353" s="23">
        <f t="shared" si="22"/>
        <v>0</v>
      </c>
      <c r="K353" s="55">
        <f t="shared" si="23"/>
        <v>0</v>
      </c>
    </row>
    <row r="354" spans="1:11" ht="18" x14ac:dyDescent="0.35">
      <c r="A354" s="20" t="s">
        <v>7445</v>
      </c>
      <c r="B354" s="20" t="s">
        <v>7498</v>
      </c>
      <c r="C354" s="34">
        <v>0.62718486530899997</v>
      </c>
      <c r="D354" s="34">
        <v>0.79585280373800005</v>
      </c>
      <c r="E354" s="34">
        <v>1.03877496194</v>
      </c>
      <c r="F354" s="34">
        <v>0.98110668834400006</v>
      </c>
      <c r="G354" s="34">
        <v>0.643266675989</v>
      </c>
      <c r="H354" s="22">
        <f t="shared" si="20"/>
        <v>0</v>
      </c>
      <c r="I354" s="22">
        <f t="shared" si="21"/>
        <v>0</v>
      </c>
      <c r="J354" s="23">
        <f t="shared" si="22"/>
        <v>0</v>
      </c>
      <c r="K354" s="55">
        <f t="shared" si="23"/>
        <v>0</v>
      </c>
    </row>
    <row r="355" spans="1:11" ht="18" x14ac:dyDescent="0.35">
      <c r="A355" s="20" t="s">
        <v>7445</v>
      </c>
      <c r="B355" s="20" t="s">
        <v>7499</v>
      </c>
      <c r="C355" s="34">
        <v>1.77873740489</v>
      </c>
      <c r="D355" s="34">
        <v>2.0589953270999999</v>
      </c>
      <c r="E355" s="34">
        <v>1.7372615742799999</v>
      </c>
      <c r="F355" s="34">
        <v>2.32662443236</v>
      </c>
      <c r="G355" s="34">
        <v>2.6709551111700001</v>
      </c>
      <c r="H355" s="22">
        <f t="shared" si="20"/>
        <v>0</v>
      </c>
      <c r="I355" s="22">
        <f t="shared" si="21"/>
        <v>0</v>
      </c>
      <c r="J355" s="23">
        <f t="shared" si="22"/>
        <v>0</v>
      </c>
      <c r="K355" s="55">
        <f t="shared" si="23"/>
        <v>0</v>
      </c>
    </row>
    <row r="356" spans="1:11" ht="18" x14ac:dyDescent="0.35">
      <c r="A356" s="20" t="s">
        <v>7445</v>
      </c>
      <c r="B356" s="20" t="s">
        <v>7502</v>
      </c>
      <c r="C356" s="34">
        <v>0.65803002261999999</v>
      </c>
      <c r="D356" s="34">
        <v>0.82505841121500001</v>
      </c>
      <c r="E356" s="34">
        <v>0.37610817587500001</v>
      </c>
      <c r="F356" s="34">
        <v>0.85776756181000002</v>
      </c>
      <c r="G356" s="34">
        <v>0.74115508320500001</v>
      </c>
      <c r="H356" s="22">
        <f t="shared" si="20"/>
        <v>0</v>
      </c>
      <c r="I356" s="22">
        <f t="shared" si="21"/>
        <v>0</v>
      </c>
      <c r="J356" s="23">
        <f t="shared" si="22"/>
        <v>0</v>
      </c>
      <c r="K356" s="55">
        <f t="shared" si="23"/>
        <v>0</v>
      </c>
    </row>
    <row r="357" spans="1:11" ht="18" x14ac:dyDescent="0.35">
      <c r="A357" s="20" t="s">
        <v>7445</v>
      </c>
      <c r="B357" s="20" t="s">
        <v>7503</v>
      </c>
      <c r="C357" s="34">
        <v>0</v>
      </c>
      <c r="D357" s="34">
        <v>9.4918224299100004E-2</v>
      </c>
      <c r="E357" s="34">
        <v>0</v>
      </c>
      <c r="F357" s="34">
        <v>1.6818971800199999E-2</v>
      </c>
      <c r="G357" s="34">
        <v>0</v>
      </c>
      <c r="H357" s="22">
        <f t="shared" si="20"/>
        <v>0</v>
      </c>
      <c r="I357" s="22">
        <f t="shared" si="21"/>
        <v>0</v>
      </c>
      <c r="J357" s="23">
        <f t="shared" si="22"/>
        <v>0</v>
      </c>
      <c r="K357" s="55">
        <f t="shared" si="23"/>
        <v>0</v>
      </c>
    </row>
    <row r="358" spans="1:11" ht="18" x14ac:dyDescent="0.35">
      <c r="A358" s="20" t="s">
        <v>7445</v>
      </c>
      <c r="B358" s="20" t="s">
        <v>7506</v>
      </c>
      <c r="C358" s="34">
        <v>3.6911371581300001</v>
      </c>
      <c r="D358" s="34">
        <v>4.1106892523400003</v>
      </c>
      <c r="E358" s="34">
        <v>2.86558610191</v>
      </c>
      <c r="F358" s="34">
        <v>2.4948141503599999</v>
      </c>
      <c r="G358" s="34">
        <v>0</v>
      </c>
      <c r="H358" s="22">
        <f t="shared" si="20"/>
        <v>0</v>
      </c>
      <c r="I358" s="22">
        <f t="shared" si="21"/>
        <v>0</v>
      </c>
      <c r="J358" s="23">
        <f t="shared" si="22"/>
        <v>0</v>
      </c>
      <c r="K358" s="55">
        <f t="shared" si="23"/>
        <v>0</v>
      </c>
    </row>
    <row r="359" spans="1:11" ht="18" x14ac:dyDescent="0.35">
      <c r="A359" s="20" t="s">
        <v>7445</v>
      </c>
      <c r="B359" s="20" t="s">
        <v>7509</v>
      </c>
      <c r="C359" s="34">
        <v>0.37014188772399997</v>
      </c>
      <c r="D359" s="34">
        <v>0.48919392523400002</v>
      </c>
      <c r="E359" s="34">
        <v>0.34924330616999999</v>
      </c>
      <c r="F359" s="34">
        <v>0.49896283007199999</v>
      </c>
      <c r="G359" s="34">
        <v>0.643266675989</v>
      </c>
      <c r="H359" s="22">
        <f t="shared" si="20"/>
        <v>0</v>
      </c>
      <c r="I359" s="22">
        <f t="shared" si="21"/>
        <v>0</v>
      </c>
      <c r="J359" s="23">
        <f t="shared" si="22"/>
        <v>0</v>
      </c>
      <c r="K359" s="55">
        <f t="shared" si="23"/>
        <v>0</v>
      </c>
    </row>
    <row r="360" spans="1:11" ht="18" x14ac:dyDescent="0.35">
      <c r="A360" s="20" t="s">
        <v>7445</v>
      </c>
      <c r="B360" s="20" t="s">
        <v>7511</v>
      </c>
      <c r="C360" s="34">
        <v>0</v>
      </c>
      <c r="D360" s="34">
        <v>8.0315420560699999E-2</v>
      </c>
      <c r="E360" s="34">
        <v>0.18805408793799999</v>
      </c>
      <c r="F360" s="34">
        <v>0.14576442226799999</v>
      </c>
      <c r="G360" s="34">
        <v>0</v>
      </c>
      <c r="H360" s="22">
        <f t="shared" si="20"/>
        <v>0</v>
      </c>
      <c r="I360" s="22">
        <f t="shared" si="21"/>
        <v>0</v>
      </c>
      <c r="J360" s="23">
        <f t="shared" si="22"/>
        <v>0</v>
      </c>
      <c r="K360" s="55">
        <f t="shared" si="23"/>
        <v>0</v>
      </c>
    </row>
    <row r="361" spans="1:11" ht="18" x14ac:dyDescent="0.35">
      <c r="A361" s="20" t="s">
        <v>7445</v>
      </c>
      <c r="B361" s="20" t="s">
        <v>7514</v>
      </c>
      <c r="C361" s="34">
        <v>3.0845157310299999E-2</v>
      </c>
      <c r="D361" s="34">
        <v>0.10952102803700001</v>
      </c>
      <c r="E361" s="34">
        <v>8.0594609116100002E-2</v>
      </c>
      <c r="F361" s="34">
        <v>3.3637943600399997E-2</v>
      </c>
      <c r="G361" s="34">
        <v>0</v>
      </c>
      <c r="H361" s="22">
        <f t="shared" si="20"/>
        <v>0</v>
      </c>
      <c r="I361" s="22">
        <f t="shared" si="21"/>
        <v>0</v>
      </c>
      <c r="J361" s="23">
        <f t="shared" si="22"/>
        <v>0</v>
      </c>
      <c r="K361" s="55">
        <f t="shared" si="23"/>
        <v>0</v>
      </c>
    </row>
    <row r="362" spans="1:11" ht="18" x14ac:dyDescent="0.35">
      <c r="A362" s="20" t="s">
        <v>7445</v>
      </c>
      <c r="B362" s="20" t="s">
        <v>7515</v>
      </c>
      <c r="C362" s="34">
        <v>0.96648159572299996</v>
      </c>
      <c r="D362" s="34">
        <v>1.10981308411</v>
      </c>
      <c r="E362" s="34">
        <v>3.0178203635699998</v>
      </c>
      <c r="F362" s="34">
        <v>2.2257106015599999</v>
      </c>
      <c r="G362" s="34">
        <v>0.74115508320500001</v>
      </c>
      <c r="H362" s="22">
        <f t="shared" si="20"/>
        <v>0</v>
      </c>
      <c r="I362" s="22">
        <f t="shared" si="21"/>
        <v>0</v>
      </c>
      <c r="J362" s="23">
        <f t="shared" si="22"/>
        <v>0</v>
      </c>
      <c r="K362" s="55">
        <f t="shared" si="23"/>
        <v>0</v>
      </c>
    </row>
    <row r="363" spans="1:11" ht="18" x14ac:dyDescent="0.35">
      <c r="A363" s="20" t="s">
        <v>7445</v>
      </c>
      <c r="B363" s="20" t="s">
        <v>7485</v>
      </c>
      <c r="C363" s="34">
        <v>0.96648159572299996</v>
      </c>
      <c r="D363" s="34">
        <v>1.10981308411</v>
      </c>
      <c r="E363" s="34">
        <v>3.0178203635699998</v>
      </c>
      <c r="F363" s="34">
        <v>2.2257106015599999</v>
      </c>
      <c r="G363" s="34">
        <v>0.74115508320500001</v>
      </c>
      <c r="H363" s="22">
        <f t="shared" si="20"/>
        <v>0</v>
      </c>
      <c r="I363" s="22">
        <f t="shared" si="21"/>
        <v>0</v>
      </c>
      <c r="J363" s="23">
        <f t="shared" si="22"/>
        <v>0</v>
      </c>
      <c r="K363" s="55">
        <f t="shared" si="23"/>
        <v>0</v>
      </c>
    </row>
    <row r="364" spans="1:11" ht="18" x14ac:dyDescent="0.35">
      <c r="A364" s="20" t="s">
        <v>7445</v>
      </c>
      <c r="B364" s="20" t="s">
        <v>7517</v>
      </c>
      <c r="C364" s="34">
        <v>1.7067653711699999</v>
      </c>
      <c r="D364" s="34">
        <v>1.8764602803699999</v>
      </c>
      <c r="E364" s="34">
        <v>0.42088295871800002</v>
      </c>
      <c r="F364" s="34">
        <v>0.46532488647199999</v>
      </c>
      <c r="G364" s="34">
        <v>1.1047405957200001</v>
      </c>
      <c r="H364" s="22">
        <f t="shared" si="20"/>
        <v>0</v>
      </c>
      <c r="I364" s="22">
        <f t="shared" si="21"/>
        <v>0</v>
      </c>
      <c r="J364" s="23">
        <f t="shared" si="22"/>
        <v>0</v>
      </c>
      <c r="K364" s="55">
        <f t="shared" si="23"/>
        <v>0</v>
      </c>
    </row>
    <row r="365" spans="1:11" ht="18" x14ac:dyDescent="0.35">
      <c r="A365" s="20" t="s">
        <v>7445</v>
      </c>
      <c r="B365" s="20" t="s">
        <v>7518</v>
      </c>
      <c r="C365" s="34">
        <v>0.13366234834499999</v>
      </c>
      <c r="D365" s="34">
        <v>0.189836448598</v>
      </c>
      <c r="E365" s="34">
        <v>0</v>
      </c>
      <c r="F365" s="34">
        <v>0</v>
      </c>
      <c r="G365" s="34">
        <v>5.5936232694700001E-2</v>
      </c>
      <c r="H365" s="22">
        <f t="shared" si="20"/>
        <v>0</v>
      </c>
      <c r="I365" s="22">
        <f t="shared" si="21"/>
        <v>0</v>
      </c>
      <c r="J365" s="23">
        <f t="shared" si="22"/>
        <v>0</v>
      </c>
      <c r="K365" s="55">
        <f t="shared" si="23"/>
        <v>0</v>
      </c>
    </row>
    <row r="366" spans="1:11" ht="18" x14ac:dyDescent="0.35">
      <c r="A366" s="20" t="s">
        <v>7445</v>
      </c>
      <c r="B366" s="20" t="s">
        <v>7519</v>
      </c>
      <c r="C366" s="34">
        <v>1.4600041126900001</v>
      </c>
      <c r="D366" s="34">
        <v>1.5698014018699999</v>
      </c>
      <c r="E366" s="34">
        <v>1.77308140056</v>
      </c>
      <c r="F366" s="34">
        <v>1.53052643382</v>
      </c>
      <c r="G366" s="34">
        <v>1.16067682842</v>
      </c>
      <c r="H366" s="22">
        <f t="shared" si="20"/>
        <v>0</v>
      </c>
      <c r="I366" s="22">
        <f t="shared" si="21"/>
        <v>0</v>
      </c>
      <c r="J366" s="23">
        <f t="shared" si="22"/>
        <v>0</v>
      </c>
      <c r="K366" s="55">
        <f t="shared" si="23"/>
        <v>0</v>
      </c>
    </row>
    <row r="367" spans="1:11" ht="18" x14ac:dyDescent="0.35">
      <c r="A367" s="20" t="s">
        <v>7445</v>
      </c>
      <c r="B367" s="20" t="s">
        <v>7520</v>
      </c>
      <c r="C367" s="34">
        <v>0</v>
      </c>
      <c r="D367" s="34">
        <v>4.3808411215000002E-2</v>
      </c>
      <c r="E367" s="34">
        <v>0</v>
      </c>
      <c r="F367" s="34">
        <v>2.2425295733600002E-2</v>
      </c>
      <c r="G367" s="34">
        <v>0</v>
      </c>
      <c r="H367" s="22">
        <f t="shared" si="20"/>
        <v>0</v>
      </c>
      <c r="I367" s="22">
        <f t="shared" si="21"/>
        <v>0</v>
      </c>
      <c r="J367" s="23">
        <f t="shared" si="22"/>
        <v>0</v>
      </c>
      <c r="K367" s="55">
        <f t="shared" si="23"/>
        <v>0</v>
      </c>
    </row>
    <row r="368" spans="1:11" ht="18" x14ac:dyDescent="0.35">
      <c r="A368" s="20" t="s">
        <v>7445</v>
      </c>
      <c r="B368" s="20" t="s">
        <v>7522</v>
      </c>
      <c r="C368" s="34">
        <v>3.0845157310299999E-2</v>
      </c>
      <c r="D368" s="34">
        <v>7.3014018691599999E-2</v>
      </c>
      <c r="E368" s="34">
        <v>0.18805408793799999</v>
      </c>
      <c r="F368" s="34">
        <v>0.100913830801</v>
      </c>
      <c r="G368" s="34">
        <v>0.40553768703699999</v>
      </c>
      <c r="H368" s="22">
        <f t="shared" si="20"/>
        <v>0</v>
      </c>
      <c r="I368" s="22">
        <f t="shared" si="21"/>
        <v>0</v>
      </c>
      <c r="J368" s="23">
        <f t="shared" si="22"/>
        <v>0</v>
      </c>
      <c r="K368" s="55">
        <f t="shared" si="23"/>
        <v>0</v>
      </c>
    </row>
    <row r="369" spans="1:11" ht="18" x14ac:dyDescent="0.35">
      <c r="A369" s="20" t="s">
        <v>7445</v>
      </c>
      <c r="B369" s="20" t="s">
        <v>7524</v>
      </c>
      <c r="C369" s="34">
        <v>0.13366234834499999</v>
      </c>
      <c r="D369" s="34">
        <v>0.16793224299100001</v>
      </c>
      <c r="E369" s="34">
        <v>0.37610817587500001</v>
      </c>
      <c r="F369" s="34">
        <v>0.336379436004</v>
      </c>
      <c r="G369" s="34">
        <v>0.15382463991100001</v>
      </c>
      <c r="H369" s="22">
        <f t="shared" si="20"/>
        <v>0</v>
      </c>
      <c r="I369" s="22">
        <f t="shared" si="21"/>
        <v>0</v>
      </c>
      <c r="J369" s="23">
        <f t="shared" si="22"/>
        <v>0</v>
      </c>
      <c r="K369" s="55">
        <f t="shared" si="23"/>
        <v>0</v>
      </c>
    </row>
    <row r="370" spans="1:11" ht="18" x14ac:dyDescent="0.35">
      <c r="A370" s="20" t="s">
        <v>7445</v>
      </c>
      <c r="B370" s="20" t="s">
        <v>7526</v>
      </c>
      <c r="C370" s="34">
        <v>4.1126876413699998E-2</v>
      </c>
      <c r="D370" s="34">
        <v>6.5712616822399997E-2</v>
      </c>
      <c r="E370" s="34">
        <v>0.11641443539</v>
      </c>
      <c r="F370" s="34">
        <v>6.1669563267400002E-2</v>
      </c>
      <c r="G370" s="34">
        <v>0</v>
      </c>
      <c r="H370" s="22">
        <f t="shared" si="20"/>
        <v>0</v>
      </c>
      <c r="I370" s="22">
        <f t="shared" si="21"/>
        <v>0</v>
      </c>
      <c r="J370" s="23">
        <f t="shared" si="22"/>
        <v>0</v>
      </c>
      <c r="K370" s="55">
        <f t="shared" si="23"/>
        <v>0</v>
      </c>
    </row>
    <row r="371" spans="1:11" ht="18" x14ac:dyDescent="0.35">
      <c r="A371" s="20" t="s">
        <v>7445</v>
      </c>
      <c r="B371" s="20" t="s">
        <v>7530</v>
      </c>
      <c r="C371" s="34">
        <v>0</v>
      </c>
      <c r="D371" s="34">
        <v>2.1904205607500001E-2</v>
      </c>
      <c r="E371" s="34">
        <v>0</v>
      </c>
      <c r="F371" s="34">
        <v>0.106520154735</v>
      </c>
      <c r="G371" s="34">
        <v>4.1952174521000002E-2</v>
      </c>
      <c r="H371" s="22">
        <f t="shared" si="20"/>
        <v>0</v>
      </c>
      <c r="I371" s="22">
        <f t="shared" si="21"/>
        <v>0</v>
      </c>
      <c r="J371" s="23">
        <f t="shared" si="22"/>
        <v>0</v>
      </c>
      <c r="K371" s="55">
        <f t="shared" si="23"/>
        <v>0</v>
      </c>
    </row>
    <row r="372" spans="1:11" ht="18" x14ac:dyDescent="0.35">
      <c r="A372" s="20" t="s">
        <v>7445</v>
      </c>
      <c r="B372" s="20" t="s">
        <v>7531</v>
      </c>
      <c r="C372" s="34">
        <v>0</v>
      </c>
      <c r="D372" s="34">
        <v>2.1904205607500001E-2</v>
      </c>
      <c r="E372" s="34">
        <v>0</v>
      </c>
      <c r="F372" s="34">
        <v>0.106520154735</v>
      </c>
      <c r="G372" s="34">
        <v>4.1952174521000002E-2</v>
      </c>
      <c r="H372" s="22">
        <f t="shared" si="20"/>
        <v>0</v>
      </c>
      <c r="I372" s="22">
        <f t="shared" si="21"/>
        <v>0</v>
      </c>
      <c r="J372" s="23">
        <f t="shared" si="22"/>
        <v>0</v>
      </c>
      <c r="K372" s="55">
        <f t="shared" si="23"/>
        <v>0</v>
      </c>
    </row>
    <row r="373" spans="1:11" ht="18" x14ac:dyDescent="0.35">
      <c r="A373" s="20" t="s">
        <v>7445</v>
      </c>
      <c r="B373" s="20" t="s">
        <v>7532</v>
      </c>
      <c r="C373" s="34">
        <v>0</v>
      </c>
      <c r="D373" s="34">
        <v>2.1904205607500001E-2</v>
      </c>
      <c r="E373" s="34">
        <v>0</v>
      </c>
      <c r="F373" s="34">
        <v>0</v>
      </c>
      <c r="G373" s="34">
        <v>0.111872465389</v>
      </c>
      <c r="H373" s="22">
        <f t="shared" si="20"/>
        <v>0</v>
      </c>
      <c r="I373" s="22">
        <f t="shared" si="21"/>
        <v>0</v>
      </c>
      <c r="J373" s="23">
        <f t="shared" si="22"/>
        <v>0</v>
      </c>
      <c r="K373" s="55">
        <f t="shared" si="23"/>
        <v>0</v>
      </c>
    </row>
    <row r="374" spans="1:11" ht="18" x14ac:dyDescent="0.35">
      <c r="A374" s="20" t="s">
        <v>7445</v>
      </c>
      <c r="B374" s="20" t="s">
        <v>7533</v>
      </c>
      <c r="C374" s="34">
        <v>0.205634382069</v>
      </c>
      <c r="D374" s="34">
        <v>0.22634345794399999</v>
      </c>
      <c r="E374" s="34">
        <v>8.9549565684599999E-2</v>
      </c>
      <c r="F374" s="34">
        <v>6.7275887200799994E-2</v>
      </c>
      <c r="G374" s="34">
        <v>0</v>
      </c>
      <c r="H374" s="22">
        <f t="shared" si="20"/>
        <v>0</v>
      </c>
      <c r="I374" s="22">
        <f t="shared" si="21"/>
        <v>0</v>
      </c>
      <c r="J374" s="23">
        <f t="shared" si="22"/>
        <v>0</v>
      </c>
      <c r="K374" s="55">
        <f t="shared" si="23"/>
        <v>0</v>
      </c>
    </row>
    <row r="375" spans="1:11" ht="18" x14ac:dyDescent="0.35">
      <c r="A375" s="20" t="s">
        <v>7445</v>
      </c>
      <c r="B375" s="20" t="s">
        <v>7536</v>
      </c>
      <c r="C375" s="34">
        <v>0.67859346082700001</v>
      </c>
      <c r="D375" s="34">
        <v>0.69363317756999998</v>
      </c>
      <c r="E375" s="34">
        <v>0.76117130831900004</v>
      </c>
      <c r="F375" s="34">
        <v>1.71553512362</v>
      </c>
      <c r="G375" s="34">
        <v>0.72717102503099995</v>
      </c>
      <c r="H375" s="22">
        <f t="shared" si="20"/>
        <v>0</v>
      </c>
      <c r="I375" s="22">
        <f t="shared" si="21"/>
        <v>0</v>
      </c>
      <c r="J375" s="23">
        <f t="shared" si="22"/>
        <v>0</v>
      </c>
      <c r="K375" s="55">
        <f t="shared" si="23"/>
        <v>0</v>
      </c>
    </row>
    <row r="376" spans="1:11" ht="18" x14ac:dyDescent="0.35">
      <c r="A376" s="20" t="s">
        <v>7445</v>
      </c>
      <c r="B376" s="20" t="s">
        <v>7538</v>
      </c>
      <c r="C376" s="34">
        <v>0.67859346082700001</v>
      </c>
      <c r="D376" s="34">
        <v>0.69363317756999998</v>
      </c>
      <c r="E376" s="34">
        <v>0.76117130831900004</v>
      </c>
      <c r="F376" s="34">
        <v>1.71553512362</v>
      </c>
      <c r="G376" s="34">
        <v>0.72717102503099995</v>
      </c>
      <c r="H376" s="22">
        <f t="shared" si="20"/>
        <v>0</v>
      </c>
      <c r="I376" s="22">
        <f t="shared" si="21"/>
        <v>0</v>
      </c>
      <c r="J376" s="23">
        <f t="shared" si="22"/>
        <v>0</v>
      </c>
      <c r="K376" s="55">
        <f t="shared" si="23"/>
        <v>0</v>
      </c>
    </row>
    <row r="377" spans="1:11" ht="18" x14ac:dyDescent="0.35">
      <c r="A377" s="20" t="s">
        <v>7445</v>
      </c>
      <c r="B377" s="20" t="s">
        <v>7539</v>
      </c>
      <c r="C377" s="34">
        <v>0.67859346082700001</v>
      </c>
      <c r="D377" s="34">
        <v>0.69363317756999998</v>
      </c>
      <c r="E377" s="34">
        <v>0.76117130831900004</v>
      </c>
      <c r="F377" s="34">
        <v>1.71553512362</v>
      </c>
      <c r="G377" s="34">
        <v>0.72717102503099995</v>
      </c>
      <c r="H377" s="22">
        <f t="shared" si="20"/>
        <v>0</v>
      </c>
      <c r="I377" s="22">
        <f t="shared" si="21"/>
        <v>0</v>
      </c>
      <c r="J377" s="23">
        <f t="shared" si="22"/>
        <v>0</v>
      </c>
      <c r="K377" s="55">
        <f t="shared" si="23"/>
        <v>0</v>
      </c>
    </row>
    <row r="378" spans="1:11" ht="18" x14ac:dyDescent="0.35">
      <c r="A378" s="20" t="s">
        <v>7445</v>
      </c>
      <c r="B378" s="20" t="s">
        <v>7541</v>
      </c>
      <c r="C378" s="34">
        <v>0.123380629241</v>
      </c>
      <c r="D378" s="34">
        <v>0.131425233645</v>
      </c>
      <c r="E378" s="34">
        <v>6.2684695979199997E-2</v>
      </c>
      <c r="F378" s="34">
        <v>0.14576442226799999</v>
      </c>
      <c r="G378" s="34">
        <v>4.1952174521000002E-2</v>
      </c>
      <c r="H378" s="22">
        <f t="shared" si="20"/>
        <v>0</v>
      </c>
      <c r="I378" s="22">
        <f t="shared" si="21"/>
        <v>0</v>
      </c>
      <c r="J378" s="23">
        <f t="shared" si="22"/>
        <v>0</v>
      </c>
      <c r="K378" s="55">
        <f t="shared" si="23"/>
        <v>0</v>
      </c>
    </row>
    <row r="379" spans="1:11" ht="18" x14ac:dyDescent="0.35">
      <c r="A379" s="20" t="s">
        <v>7445</v>
      </c>
      <c r="B379" s="20" t="s">
        <v>7542</v>
      </c>
      <c r="C379" s="34">
        <v>0.123380629241</v>
      </c>
      <c r="D379" s="34">
        <v>0.131425233645</v>
      </c>
      <c r="E379" s="34">
        <v>6.2684695979199997E-2</v>
      </c>
      <c r="F379" s="34">
        <v>0.14576442226799999</v>
      </c>
      <c r="G379" s="34">
        <v>4.1952174521000002E-2</v>
      </c>
      <c r="H379" s="22">
        <f t="shared" si="20"/>
        <v>0</v>
      </c>
      <c r="I379" s="22">
        <f t="shared" si="21"/>
        <v>0</v>
      </c>
      <c r="J379" s="23">
        <f t="shared" si="22"/>
        <v>0</v>
      </c>
      <c r="K379" s="55">
        <f t="shared" si="23"/>
        <v>0</v>
      </c>
    </row>
    <row r="380" spans="1:11" ht="18" x14ac:dyDescent="0.35">
      <c r="A380" s="20" t="s">
        <v>7445</v>
      </c>
      <c r="B380" s="20" t="s">
        <v>7543</v>
      </c>
      <c r="C380" s="34">
        <v>0.49352251696499999</v>
      </c>
      <c r="D380" s="34">
        <v>0.49649532710299998</v>
      </c>
      <c r="E380" s="34">
        <v>0.71639652547699995</v>
      </c>
      <c r="F380" s="34">
        <v>0.86898020967699996</v>
      </c>
      <c r="G380" s="34">
        <v>0.475457977905</v>
      </c>
      <c r="H380" s="22">
        <f t="shared" si="20"/>
        <v>0</v>
      </c>
      <c r="I380" s="22">
        <f t="shared" si="21"/>
        <v>0</v>
      </c>
      <c r="J380" s="23">
        <f t="shared" si="22"/>
        <v>0</v>
      </c>
      <c r="K380" s="55">
        <f t="shared" si="23"/>
        <v>0</v>
      </c>
    </row>
    <row r="381" spans="1:11" ht="18" x14ac:dyDescent="0.35">
      <c r="A381" s="20" t="s">
        <v>7445</v>
      </c>
      <c r="B381" s="20" t="s">
        <v>7544</v>
      </c>
      <c r="C381" s="34">
        <v>2.05634382069E-2</v>
      </c>
      <c r="D381" s="34">
        <v>2.1904205607500001E-2</v>
      </c>
      <c r="E381" s="34">
        <v>0</v>
      </c>
      <c r="F381" s="34">
        <v>7.8488535067599993E-2</v>
      </c>
      <c r="G381" s="34">
        <v>0</v>
      </c>
      <c r="H381" s="22">
        <f t="shared" si="20"/>
        <v>0</v>
      </c>
      <c r="I381" s="22">
        <f t="shared" si="21"/>
        <v>0</v>
      </c>
      <c r="J381" s="23">
        <f t="shared" si="22"/>
        <v>0</v>
      </c>
      <c r="K381" s="55">
        <f t="shared" si="23"/>
        <v>0</v>
      </c>
    </row>
    <row r="382" spans="1:11" ht="18" x14ac:dyDescent="0.35">
      <c r="A382" s="20" t="s">
        <v>7445</v>
      </c>
      <c r="B382" s="20" t="s">
        <v>7621</v>
      </c>
      <c r="C382" s="34">
        <v>0.18507094386199999</v>
      </c>
      <c r="D382" s="34">
        <v>0.18253504672900001</v>
      </c>
      <c r="E382" s="34">
        <v>0.80594609116100002</v>
      </c>
      <c r="F382" s="34">
        <v>0.65593990020699999</v>
      </c>
      <c r="G382" s="34">
        <v>0.34960145434200002</v>
      </c>
      <c r="H382" s="22">
        <f t="shared" si="20"/>
        <v>0</v>
      </c>
      <c r="I382" s="22">
        <f t="shared" si="21"/>
        <v>0</v>
      </c>
      <c r="J382" s="23">
        <f t="shared" si="22"/>
        <v>0</v>
      </c>
      <c r="K382" s="55">
        <f t="shared" si="23"/>
        <v>0</v>
      </c>
    </row>
    <row r="383" spans="1:11" ht="18" x14ac:dyDescent="0.35">
      <c r="A383" s="20" t="s">
        <v>7445</v>
      </c>
      <c r="B383" s="20" t="s">
        <v>7622</v>
      </c>
      <c r="C383" s="34">
        <v>6.1690314620599998E-2</v>
      </c>
      <c r="D383" s="34">
        <v>5.8411214953299997E-2</v>
      </c>
      <c r="E383" s="34">
        <v>0</v>
      </c>
      <c r="F383" s="34">
        <v>0</v>
      </c>
      <c r="G383" s="34">
        <v>9.78884072158E-2</v>
      </c>
      <c r="H383" s="22">
        <f t="shared" si="20"/>
        <v>0</v>
      </c>
      <c r="I383" s="22">
        <f t="shared" si="21"/>
        <v>0</v>
      </c>
      <c r="J383" s="23">
        <f t="shared" si="22"/>
        <v>0</v>
      </c>
      <c r="K383" s="55">
        <f t="shared" si="23"/>
        <v>0</v>
      </c>
    </row>
    <row r="384" spans="1:11" ht="18" x14ac:dyDescent="0.35">
      <c r="A384" s="20" t="s">
        <v>7445</v>
      </c>
      <c r="B384" s="20" t="s">
        <v>7623</v>
      </c>
      <c r="C384" s="34">
        <v>0.164507505655</v>
      </c>
      <c r="D384" s="34">
        <v>0.16063084112100001</v>
      </c>
      <c r="E384" s="34">
        <v>0.76117130831900004</v>
      </c>
      <c r="F384" s="34">
        <v>0.57745136513999995</v>
      </c>
      <c r="G384" s="34">
        <v>0.34960145434200002</v>
      </c>
      <c r="H384" s="22">
        <f t="shared" si="20"/>
        <v>0</v>
      </c>
      <c r="I384" s="22">
        <f t="shared" si="21"/>
        <v>0</v>
      </c>
      <c r="J384" s="23">
        <f t="shared" si="22"/>
        <v>0</v>
      </c>
      <c r="K384" s="55">
        <f t="shared" si="23"/>
        <v>0</v>
      </c>
    </row>
    <row r="385" spans="1:11" ht="18" x14ac:dyDescent="0.35">
      <c r="A385" s="20" t="s">
        <v>7445</v>
      </c>
      <c r="B385" s="20" t="s">
        <v>7626</v>
      </c>
      <c r="C385" s="34">
        <v>0.22619782027599999</v>
      </c>
      <c r="D385" s="34">
        <v>0.211740654206</v>
      </c>
      <c r="E385" s="34">
        <v>0.22387391421200001</v>
      </c>
      <c r="F385" s="34">
        <v>0.39804899927100001</v>
      </c>
      <c r="G385" s="34">
        <v>0.20976087260500001</v>
      </c>
      <c r="H385" s="22">
        <f t="shared" si="20"/>
        <v>0</v>
      </c>
      <c r="I385" s="22">
        <f t="shared" si="21"/>
        <v>0</v>
      </c>
      <c r="J385" s="23">
        <f t="shared" si="22"/>
        <v>0</v>
      </c>
      <c r="K385" s="55">
        <f t="shared" si="23"/>
        <v>0</v>
      </c>
    </row>
    <row r="386" spans="1:11" ht="18" x14ac:dyDescent="0.35">
      <c r="A386" s="20" t="s">
        <v>7445</v>
      </c>
      <c r="B386" s="20" t="s">
        <v>7628</v>
      </c>
      <c r="C386" s="34">
        <v>0.18507094386199999</v>
      </c>
      <c r="D386" s="34">
        <v>0.16793224299100001</v>
      </c>
      <c r="E386" s="34">
        <v>9.8504522253099996E-2</v>
      </c>
      <c r="F386" s="34">
        <v>0.17940236586899999</v>
      </c>
      <c r="G386" s="34">
        <v>0.54537826877399997</v>
      </c>
      <c r="H386" s="22">
        <f t="shared" ref="H386:H449" si="24">(C386&gt;D386)*AND(D386&gt;E386)*(E386&gt;F386)*AND(F386&gt;G386)</f>
        <v>0</v>
      </c>
      <c r="I386" s="22">
        <f t="shared" ref="I386:I449" si="25">(C386&lt;D386)*AND(D386&lt;E386)*(E386&lt;F386)*AND(F386&lt;G386)</f>
        <v>0</v>
      </c>
      <c r="J386" s="23">
        <f t="shared" ref="J386:J449" si="26">(C386&gt;0)*AND(D386=0)*AND(E386=0)*AND(F386=0)*AND(G386=0)</f>
        <v>0</v>
      </c>
      <c r="K386" s="55">
        <f t="shared" ref="K386:K449" si="27">(C386=0)*AND(D386&gt;0)*AND(E386&gt;0)*AND(F386&gt;0)*AND(G386&gt;0)</f>
        <v>0</v>
      </c>
    </row>
    <row r="387" spans="1:11" ht="18" x14ac:dyDescent="0.35">
      <c r="A387" s="20" t="s">
        <v>7445</v>
      </c>
      <c r="B387" s="20" t="s">
        <v>7629</v>
      </c>
      <c r="C387" s="34">
        <v>0.18507094386199999</v>
      </c>
      <c r="D387" s="34">
        <v>0.16793224299100001</v>
      </c>
      <c r="E387" s="34">
        <v>9.8504522253099996E-2</v>
      </c>
      <c r="F387" s="34">
        <v>0.17940236586899999</v>
      </c>
      <c r="G387" s="34">
        <v>0.54537826877399997</v>
      </c>
      <c r="H387" s="22">
        <f t="shared" si="24"/>
        <v>0</v>
      </c>
      <c r="I387" s="22">
        <f t="shared" si="25"/>
        <v>0</v>
      </c>
      <c r="J387" s="23">
        <f t="shared" si="26"/>
        <v>0</v>
      </c>
      <c r="K387" s="55">
        <f t="shared" si="27"/>
        <v>0</v>
      </c>
    </row>
    <row r="388" spans="1:11" ht="18" x14ac:dyDescent="0.35">
      <c r="A388" s="20" t="s">
        <v>7445</v>
      </c>
      <c r="B388" s="20" t="s">
        <v>7630</v>
      </c>
      <c r="C388" s="34">
        <v>0.18507094386199999</v>
      </c>
      <c r="D388" s="34">
        <v>0.16793224299100001</v>
      </c>
      <c r="E388" s="34">
        <v>9.8504522253099996E-2</v>
      </c>
      <c r="F388" s="34">
        <v>0.17940236586899999</v>
      </c>
      <c r="G388" s="34">
        <v>0.54537826877399997</v>
      </c>
      <c r="H388" s="22">
        <f t="shared" si="24"/>
        <v>0</v>
      </c>
      <c r="I388" s="22">
        <f t="shared" si="25"/>
        <v>0</v>
      </c>
      <c r="J388" s="23">
        <f t="shared" si="26"/>
        <v>0</v>
      </c>
      <c r="K388" s="55">
        <f t="shared" si="27"/>
        <v>0</v>
      </c>
    </row>
    <row r="389" spans="1:11" ht="18" x14ac:dyDescent="0.35">
      <c r="A389" s="20" t="s">
        <v>7445</v>
      </c>
      <c r="B389" s="20" t="s">
        <v>7632</v>
      </c>
      <c r="C389" s="34">
        <v>2.05634382069E-2</v>
      </c>
      <c r="D389" s="34">
        <v>0</v>
      </c>
      <c r="E389" s="34">
        <v>0</v>
      </c>
      <c r="F389" s="34">
        <v>2.2425295733600002E-2</v>
      </c>
      <c r="G389" s="34">
        <v>0</v>
      </c>
      <c r="H389" s="22">
        <f t="shared" si="24"/>
        <v>0</v>
      </c>
      <c r="I389" s="22">
        <f t="shared" si="25"/>
        <v>0</v>
      </c>
      <c r="J389" s="23">
        <f t="shared" si="26"/>
        <v>0</v>
      </c>
      <c r="K389" s="55">
        <f t="shared" si="27"/>
        <v>0</v>
      </c>
    </row>
    <row r="390" spans="1:11" ht="18" x14ac:dyDescent="0.35">
      <c r="A390" s="20" t="s">
        <v>7445</v>
      </c>
      <c r="B390" s="20" t="s">
        <v>7633</v>
      </c>
      <c r="C390" s="34">
        <v>2.05634382069E-2</v>
      </c>
      <c r="D390" s="34">
        <v>0</v>
      </c>
      <c r="E390" s="34">
        <v>0</v>
      </c>
      <c r="F390" s="34">
        <v>2.2425295733600002E-2</v>
      </c>
      <c r="G390" s="34">
        <v>0</v>
      </c>
      <c r="H390" s="22">
        <f t="shared" si="24"/>
        <v>0</v>
      </c>
      <c r="I390" s="22">
        <f t="shared" si="25"/>
        <v>0</v>
      </c>
      <c r="J390" s="23">
        <f t="shared" si="26"/>
        <v>0</v>
      </c>
      <c r="K390" s="55">
        <f t="shared" si="27"/>
        <v>0</v>
      </c>
    </row>
    <row r="391" spans="1:11" ht="18" x14ac:dyDescent="0.35">
      <c r="A391" s="20" t="s">
        <v>7445</v>
      </c>
      <c r="B391" s="20" t="s">
        <v>7634</v>
      </c>
      <c r="C391" s="34">
        <v>2.05634382069E-2</v>
      </c>
      <c r="D391" s="34">
        <v>0</v>
      </c>
      <c r="E391" s="34">
        <v>0.13432434852700001</v>
      </c>
      <c r="F391" s="34">
        <v>4.4850591467200003E-2</v>
      </c>
      <c r="G391" s="34">
        <v>2.7968116347399999E-2</v>
      </c>
      <c r="H391" s="22">
        <f t="shared" si="24"/>
        <v>0</v>
      </c>
      <c r="I391" s="22">
        <f t="shared" si="25"/>
        <v>0</v>
      </c>
      <c r="J391" s="23">
        <f t="shared" si="26"/>
        <v>0</v>
      </c>
      <c r="K391" s="55">
        <f t="shared" si="27"/>
        <v>0</v>
      </c>
    </row>
    <row r="392" spans="1:11" ht="18" x14ac:dyDescent="0.35">
      <c r="A392" s="20" t="s">
        <v>7445</v>
      </c>
      <c r="B392" s="20" t="s">
        <v>7635</v>
      </c>
      <c r="C392" s="34">
        <v>0.318733292206</v>
      </c>
      <c r="D392" s="34">
        <v>0.29205607476599998</v>
      </c>
      <c r="E392" s="34">
        <v>0.51043252440200004</v>
      </c>
      <c r="F392" s="34">
        <v>0.51017547793899998</v>
      </c>
      <c r="G392" s="34">
        <v>0.29366522164699999</v>
      </c>
      <c r="H392" s="22">
        <f t="shared" si="24"/>
        <v>0</v>
      </c>
      <c r="I392" s="22">
        <f t="shared" si="25"/>
        <v>0</v>
      </c>
      <c r="J392" s="23">
        <f t="shared" si="26"/>
        <v>0</v>
      </c>
      <c r="K392" s="55">
        <f t="shared" si="27"/>
        <v>0</v>
      </c>
    </row>
    <row r="393" spans="1:11" ht="18" x14ac:dyDescent="0.35">
      <c r="A393" s="20" t="s">
        <v>7445</v>
      </c>
      <c r="B393" s="20" t="s">
        <v>7636</v>
      </c>
      <c r="C393" s="34">
        <v>3.0845157310299999E-2</v>
      </c>
      <c r="D393" s="34">
        <v>7.3014018691599999E-3</v>
      </c>
      <c r="E393" s="34">
        <v>0</v>
      </c>
      <c r="F393" s="34">
        <v>5.6063239334000004E-3</v>
      </c>
      <c r="G393" s="34">
        <v>0</v>
      </c>
      <c r="H393" s="22">
        <f t="shared" si="24"/>
        <v>0</v>
      </c>
      <c r="I393" s="22">
        <f t="shared" si="25"/>
        <v>0</v>
      </c>
      <c r="J393" s="23">
        <f t="shared" si="26"/>
        <v>0</v>
      </c>
      <c r="K393" s="55">
        <f t="shared" si="27"/>
        <v>0</v>
      </c>
    </row>
    <row r="394" spans="1:11" ht="18" x14ac:dyDescent="0.35">
      <c r="A394" s="20" t="s">
        <v>7445</v>
      </c>
      <c r="B394" s="20" t="s">
        <v>7638</v>
      </c>
      <c r="C394" s="34">
        <v>0.123380629241</v>
      </c>
      <c r="D394" s="34">
        <v>9.4918224299100004E-2</v>
      </c>
      <c r="E394" s="34">
        <v>4.47747828423E-2</v>
      </c>
      <c r="F394" s="34">
        <v>0.112126478668</v>
      </c>
      <c r="G394" s="34">
        <v>4.1952174521000002E-2</v>
      </c>
      <c r="H394" s="22">
        <f t="shared" si="24"/>
        <v>0</v>
      </c>
      <c r="I394" s="22">
        <f t="shared" si="25"/>
        <v>0</v>
      </c>
      <c r="J394" s="23">
        <f t="shared" si="26"/>
        <v>0</v>
      </c>
      <c r="K394" s="55">
        <f t="shared" si="27"/>
        <v>0</v>
      </c>
    </row>
    <row r="395" spans="1:11" ht="18" x14ac:dyDescent="0.35">
      <c r="A395" s="20" t="s">
        <v>7445</v>
      </c>
      <c r="B395" s="20" t="s">
        <v>7639</v>
      </c>
      <c r="C395" s="34">
        <v>1.0795805058600001</v>
      </c>
      <c r="D395" s="34">
        <v>1.02219626168</v>
      </c>
      <c r="E395" s="34">
        <v>1.14623444076</v>
      </c>
      <c r="F395" s="34">
        <v>0.92504344901000002</v>
      </c>
      <c r="G395" s="34">
        <v>0.99286813033099997</v>
      </c>
      <c r="H395" s="22">
        <f t="shared" si="24"/>
        <v>0</v>
      </c>
      <c r="I395" s="22">
        <f t="shared" si="25"/>
        <v>0</v>
      </c>
      <c r="J395" s="23">
        <f t="shared" si="26"/>
        <v>0</v>
      </c>
      <c r="K395" s="55">
        <f t="shared" si="27"/>
        <v>0</v>
      </c>
    </row>
    <row r="396" spans="1:11" ht="18" x14ac:dyDescent="0.35">
      <c r="A396" s="20" t="s">
        <v>7445</v>
      </c>
      <c r="B396" s="20" t="s">
        <v>7640</v>
      </c>
      <c r="C396" s="34">
        <v>1.0795805058600001</v>
      </c>
      <c r="D396" s="34">
        <v>1.02219626168</v>
      </c>
      <c r="E396" s="34">
        <v>1.14623444076</v>
      </c>
      <c r="F396" s="34">
        <v>0.92504344901000002</v>
      </c>
      <c r="G396" s="34">
        <v>0.99286813033099997</v>
      </c>
      <c r="H396" s="22">
        <f t="shared" si="24"/>
        <v>0</v>
      </c>
      <c r="I396" s="22">
        <f t="shared" si="25"/>
        <v>0</v>
      </c>
      <c r="J396" s="23">
        <f t="shared" si="26"/>
        <v>0</v>
      </c>
      <c r="K396" s="55">
        <f t="shared" si="27"/>
        <v>0</v>
      </c>
    </row>
    <row r="397" spans="1:11" ht="18" x14ac:dyDescent="0.35">
      <c r="A397" s="20" t="s">
        <v>7445</v>
      </c>
      <c r="B397" s="20" t="s">
        <v>7642</v>
      </c>
      <c r="C397" s="34">
        <v>3.0845157310299999E-2</v>
      </c>
      <c r="D397" s="34">
        <v>0</v>
      </c>
      <c r="E397" s="34">
        <v>0</v>
      </c>
      <c r="F397" s="34">
        <v>0</v>
      </c>
      <c r="G397" s="34">
        <v>0.29366522164699999</v>
      </c>
      <c r="H397" s="22">
        <f t="shared" si="24"/>
        <v>0</v>
      </c>
      <c r="I397" s="22">
        <f t="shared" si="25"/>
        <v>0</v>
      </c>
      <c r="J397" s="23">
        <f t="shared" si="26"/>
        <v>0</v>
      </c>
      <c r="K397" s="55">
        <f t="shared" si="27"/>
        <v>0</v>
      </c>
    </row>
    <row r="398" spans="1:11" ht="18" x14ac:dyDescent="0.35">
      <c r="A398" s="20" t="s">
        <v>7445</v>
      </c>
      <c r="B398" s="20" t="s">
        <v>7643</v>
      </c>
      <c r="C398" s="34">
        <v>0.164507505655</v>
      </c>
      <c r="D398" s="34">
        <v>0.124123831776</v>
      </c>
      <c r="E398" s="34">
        <v>0.23282887078</v>
      </c>
      <c r="F398" s="34">
        <v>6.7275887200799994E-2</v>
      </c>
      <c r="G398" s="34">
        <v>6.9920290868400001E-2</v>
      </c>
      <c r="H398" s="22">
        <f t="shared" si="24"/>
        <v>0</v>
      </c>
      <c r="I398" s="22">
        <f t="shared" si="25"/>
        <v>0</v>
      </c>
      <c r="J398" s="23">
        <f t="shared" si="26"/>
        <v>0</v>
      </c>
      <c r="K398" s="55">
        <f t="shared" si="27"/>
        <v>0</v>
      </c>
    </row>
    <row r="399" spans="1:11" ht="18" x14ac:dyDescent="0.35">
      <c r="A399" s="20" t="s">
        <v>7445</v>
      </c>
      <c r="B399" s="20" t="s">
        <v>7644</v>
      </c>
      <c r="C399" s="34">
        <v>0.164507505655</v>
      </c>
      <c r="D399" s="34">
        <v>0.124123831776</v>
      </c>
      <c r="E399" s="34">
        <v>0.23282887078</v>
      </c>
      <c r="F399" s="34">
        <v>6.7275887200799994E-2</v>
      </c>
      <c r="G399" s="34">
        <v>6.9920290868400001E-2</v>
      </c>
      <c r="H399" s="22">
        <f t="shared" si="24"/>
        <v>0</v>
      </c>
      <c r="I399" s="22">
        <f t="shared" si="25"/>
        <v>0</v>
      </c>
      <c r="J399" s="23">
        <f t="shared" si="26"/>
        <v>0</v>
      </c>
      <c r="K399" s="55">
        <f t="shared" si="27"/>
        <v>0</v>
      </c>
    </row>
    <row r="400" spans="1:11" ht="18" x14ac:dyDescent="0.35">
      <c r="A400" s="20" t="s">
        <v>7445</v>
      </c>
      <c r="B400" s="20" t="s">
        <v>7645</v>
      </c>
      <c r="C400" s="34">
        <v>4.1126876413699998E-2</v>
      </c>
      <c r="D400" s="34">
        <v>0</v>
      </c>
      <c r="E400" s="34">
        <v>0</v>
      </c>
      <c r="F400" s="34">
        <v>2.2425295733600002E-2</v>
      </c>
      <c r="G400" s="34">
        <v>0</v>
      </c>
      <c r="H400" s="22">
        <f t="shared" si="24"/>
        <v>0</v>
      </c>
      <c r="I400" s="22">
        <f t="shared" si="25"/>
        <v>0</v>
      </c>
      <c r="J400" s="23">
        <f t="shared" si="26"/>
        <v>0</v>
      </c>
      <c r="K400" s="55">
        <f t="shared" si="27"/>
        <v>0</v>
      </c>
    </row>
    <row r="401" spans="1:11" ht="18" x14ac:dyDescent="0.35">
      <c r="A401" s="20" t="s">
        <v>7445</v>
      </c>
      <c r="B401" s="20" t="s">
        <v>7646</v>
      </c>
      <c r="C401" s="34">
        <v>4.1126876413699998E-2</v>
      </c>
      <c r="D401" s="34">
        <v>0</v>
      </c>
      <c r="E401" s="34">
        <v>0</v>
      </c>
      <c r="F401" s="34">
        <v>0.12894545046799999</v>
      </c>
      <c r="G401" s="34">
        <v>0.111872465389</v>
      </c>
      <c r="H401" s="22">
        <f t="shared" si="24"/>
        <v>0</v>
      </c>
      <c r="I401" s="22">
        <f t="shared" si="25"/>
        <v>0</v>
      </c>
      <c r="J401" s="23">
        <f t="shared" si="26"/>
        <v>0</v>
      </c>
      <c r="K401" s="55">
        <f t="shared" si="27"/>
        <v>0</v>
      </c>
    </row>
    <row r="402" spans="1:11" ht="18" x14ac:dyDescent="0.35">
      <c r="A402" s="20" t="s">
        <v>7445</v>
      </c>
      <c r="B402" s="20" t="s">
        <v>7647</v>
      </c>
      <c r="C402" s="34">
        <v>4.1126876413699998E-2</v>
      </c>
      <c r="D402" s="34">
        <v>0</v>
      </c>
      <c r="E402" s="34">
        <v>9.8504522253099996E-2</v>
      </c>
      <c r="F402" s="34">
        <v>0</v>
      </c>
      <c r="G402" s="34">
        <v>0.36358551251600002</v>
      </c>
      <c r="H402" s="22">
        <f t="shared" si="24"/>
        <v>0</v>
      </c>
      <c r="I402" s="22">
        <f t="shared" si="25"/>
        <v>0</v>
      </c>
      <c r="J402" s="23">
        <f t="shared" si="26"/>
        <v>0</v>
      </c>
      <c r="K402" s="55">
        <f t="shared" si="27"/>
        <v>0</v>
      </c>
    </row>
    <row r="403" spans="1:11" ht="18" x14ac:dyDescent="0.35">
      <c r="A403" s="20" t="s">
        <v>7445</v>
      </c>
      <c r="B403" s="20" t="s">
        <v>7648</v>
      </c>
      <c r="C403" s="34">
        <v>5.1408595517199999E-2</v>
      </c>
      <c r="D403" s="34">
        <v>0</v>
      </c>
      <c r="E403" s="34">
        <v>0</v>
      </c>
      <c r="F403" s="34">
        <v>0.123339126535</v>
      </c>
      <c r="G403" s="34">
        <v>0</v>
      </c>
      <c r="H403" s="22">
        <f t="shared" si="24"/>
        <v>0</v>
      </c>
      <c r="I403" s="22">
        <f t="shared" si="25"/>
        <v>0</v>
      </c>
      <c r="J403" s="23">
        <f t="shared" si="26"/>
        <v>0</v>
      </c>
      <c r="K403" s="55">
        <f t="shared" si="27"/>
        <v>0</v>
      </c>
    </row>
    <row r="404" spans="1:11" ht="18" x14ac:dyDescent="0.35">
      <c r="A404" s="20" t="s">
        <v>7445</v>
      </c>
      <c r="B404" s="20" t="s">
        <v>7649</v>
      </c>
      <c r="C404" s="34">
        <v>0.18507094386199999</v>
      </c>
      <c r="D404" s="34">
        <v>0.124123831776</v>
      </c>
      <c r="E404" s="34">
        <v>0.27760365362200001</v>
      </c>
      <c r="F404" s="34">
        <v>0.106520154735</v>
      </c>
      <c r="G404" s="34">
        <v>0</v>
      </c>
      <c r="H404" s="22">
        <f t="shared" si="24"/>
        <v>0</v>
      </c>
      <c r="I404" s="22">
        <f t="shared" si="25"/>
        <v>0</v>
      </c>
      <c r="J404" s="23">
        <f t="shared" si="26"/>
        <v>0</v>
      </c>
      <c r="K404" s="55">
        <f t="shared" si="27"/>
        <v>0</v>
      </c>
    </row>
    <row r="405" spans="1:11" ht="18" x14ac:dyDescent="0.35">
      <c r="A405" s="20" t="s">
        <v>7445</v>
      </c>
      <c r="B405" s="20" t="s">
        <v>7650</v>
      </c>
      <c r="C405" s="34">
        <v>0.18507094386199999</v>
      </c>
      <c r="D405" s="34">
        <v>0.124123831776</v>
      </c>
      <c r="E405" s="34">
        <v>0.27760365362200001</v>
      </c>
      <c r="F405" s="34">
        <v>0.106520154735</v>
      </c>
      <c r="G405" s="34">
        <v>0</v>
      </c>
      <c r="H405" s="22">
        <f t="shared" si="24"/>
        <v>0</v>
      </c>
      <c r="I405" s="22">
        <f t="shared" si="25"/>
        <v>0</v>
      </c>
      <c r="J405" s="23">
        <f t="shared" si="26"/>
        <v>0</v>
      </c>
      <c r="K405" s="55">
        <f t="shared" si="27"/>
        <v>0</v>
      </c>
    </row>
    <row r="406" spans="1:11" ht="18" x14ac:dyDescent="0.35">
      <c r="A406" s="20" t="s">
        <v>7445</v>
      </c>
      <c r="B406" s="20" t="s">
        <v>7651</v>
      </c>
      <c r="C406" s="34">
        <v>1.87127287683</v>
      </c>
      <c r="D406" s="34">
        <v>1.7231308411199999</v>
      </c>
      <c r="E406" s="34">
        <v>0.90445061341499999</v>
      </c>
      <c r="F406" s="34">
        <v>1.12687111061</v>
      </c>
      <c r="G406" s="34">
        <v>1.23059711928</v>
      </c>
      <c r="H406" s="22">
        <f t="shared" si="24"/>
        <v>0</v>
      </c>
      <c r="I406" s="22">
        <f t="shared" si="25"/>
        <v>0</v>
      </c>
      <c r="J406" s="23">
        <f t="shared" si="26"/>
        <v>0</v>
      </c>
      <c r="K406" s="55">
        <f t="shared" si="27"/>
        <v>0</v>
      </c>
    </row>
    <row r="407" spans="1:11" ht="18" x14ac:dyDescent="0.35">
      <c r="A407" s="20" t="s">
        <v>7445</v>
      </c>
      <c r="B407" s="20" t="s">
        <v>7652</v>
      </c>
      <c r="C407" s="34">
        <v>1.21324285421</v>
      </c>
      <c r="D407" s="34">
        <v>1.08060747664</v>
      </c>
      <c r="E407" s="34">
        <v>0.59102713351799996</v>
      </c>
      <c r="F407" s="34">
        <v>0.14015809833500001</v>
      </c>
      <c r="G407" s="34">
        <v>0.30764927982099999</v>
      </c>
      <c r="H407" s="22">
        <f t="shared" si="24"/>
        <v>0</v>
      </c>
      <c r="I407" s="22">
        <f t="shared" si="25"/>
        <v>0</v>
      </c>
      <c r="J407" s="23">
        <f t="shared" si="26"/>
        <v>0</v>
      </c>
      <c r="K407" s="55">
        <f t="shared" si="27"/>
        <v>0</v>
      </c>
    </row>
    <row r="408" spans="1:11" ht="18" x14ac:dyDescent="0.35">
      <c r="A408" s="20" t="s">
        <v>7445</v>
      </c>
      <c r="B408" s="20" t="s">
        <v>7654</v>
      </c>
      <c r="C408" s="34">
        <v>0.102817191034</v>
      </c>
      <c r="D408" s="34">
        <v>2.1904205607500001E-2</v>
      </c>
      <c r="E408" s="34">
        <v>2.6864869705399998E-2</v>
      </c>
      <c r="F408" s="34">
        <v>0.168189718002</v>
      </c>
      <c r="G408" s="34">
        <v>0</v>
      </c>
      <c r="H408" s="22">
        <f t="shared" si="24"/>
        <v>0</v>
      </c>
      <c r="I408" s="22">
        <f t="shared" si="25"/>
        <v>0</v>
      </c>
      <c r="J408" s="23">
        <f t="shared" si="26"/>
        <v>0</v>
      </c>
      <c r="K408" s="55">
        <f t="shared" si="27"/>
        <v>0</v>
      </c>
    </row>
    <row r="409" spans="1:11" ht="18" x14ac:dyDescent="0.35">
      <c r="A409" s="20" t="s">
        <v>7445</v>
      </c>
      <c r="B409" s="20" t="s">
        <v>7655</v>
      </c>
      <c r="C409" s="34">
        <v>0.318733292206</v>
      </c>
      <c r="D409" s="34">
        <v>0.211740654206</v>
      </c>
      <c r="E409" s="34">
        <v>8.9549565684599999E-2</v>
      </c>
      <c r="F409" s="34">
        <v>0.19061501373500001</v>
      </c>
      <c r="G409" s="34">
        <v>0.20976087260500001</v>
      </c>
      <c r="H409" s="22">
        <f t="shared" si="24"/>
        <v>0</v>
      </c>
      <c r="I409" s="22">
        <f t="shared" si="25"/>
        <v>0</v>
      </c>
      <c r="J409" s="23">
        <f t="shared" si="26"/>
        <v>0</v>
      </c>
      <c r="K409" s="55">
        <f t="shared" si="27"/>
        <v>0</v>
      </c>
    </row>
    <row r="410" spans="1:11" ht="18" x14ac:dyDescent="0.35">
      <c r="A410" s="20" t="s">
        <v>7445</v>
      </c>
      <c r="B410" s="20" t="s">
        <v>7656</v>
      </c>
      <c r="C410" s="34">
        <v>0.39070532593000001</v>
      </c>
      <c r="D410" s="34">
        <v>0.27745327102799999</v>
      </c>
      <c r="E410" s="34">
        <v>9.8504522253099996E-2</v>
      </c>
      <c r="F410" s="34">
        <v>0.168189718002</v>
      </c>
      <c r="G410" s="34">
        <v>0.22374493077900001</v>
      </c>
      <c r="H410" s="22">
        <f t="shared" si="24"/>
        <v>0</v>
      </c>
      <c r="I410" s="22">
        <f t="shared" si="25"/>
        <v>0</v>
      </c>
      <c r="J410" s="23">
        <f t="shared" si="26"/>
        <v>0</v>
      </c>
      <c r="K410" s="55">
        <f t="shared" si="27"/>
        <v>0</v>
      </c>
    </row>
    <row r="411" spans="1:11" ht="18" x14ac:dyDescent="0.35">
      <c r="A411" s="20" t="s">
        <v>7445</v>
      </c>
      <c r="B411" s="20" t="s">
        <v>7657</v>
      </c>
      <c r="C411" s="34">
        <v>9.2535471930900004E-2</v>
      </c>
      <c r="D411" s="34">
        <v>0</v>
      </c>
      <c r="E411" s="34">
        <v>0.41192800214899999</v>
      </c>
      <c r="F411" s="34">
        <v>0.96428771654400003</v>
      </c>
      <c r="G411" s="34">
        <v>0</v>
      </c>
      <c r="H411" s="22">
        <f t="shared" si="24"/>
        <v>0</v>
      </c>
      <c r="I411" s="22">
        <f t="shared" si="25"/>
        <v>0</v>
      </c>
      <c r="J411" s="23">
        <f t="shared" si="26"/>
        <v>0</v>
      </c>
      <c r="K411" s="55">
        <f t="shared" si="27"/>
        <v>0</v>
      </c>
    </row>
    <row r="412" spans="1:11" ht="18" x14ac:dyDescent="0.35">
      <c r="A412" s="20" t="s">
        <v>7445</v>
      </c>
      <c r="B412" s="20" t="s">
        <v>7658</v>
      </c>
      <c r="C412" s="34">
        <v>0.17478922475799999</v>
      </c>
      <c r="D412" s="34">
        <v>7.3014018691599999E-2</v>
      </c>
      <c r="E412" s="34">
        <v>0</v>
      </c>
      <c r="F412" s="34">
        <v>0</v>
      </c>
      <c r="G412" s="34">
        <v>5.5936232694700001E-2</v>
      </c>
      <c r="H412" s="22">
        <f t="shared" si="24"/>
        <v>0</v>
      </c>
      <c r="I412" s="22">
        <f t="shared" si="25"/>
        <v>0</v>
      </c>
      <c r="J412" s="23">
        <f t="shared" si="26"/>
        <v>0</v>
      </c>
      <c r="K412" s="55">
        <f t="shared" si="27"/>
        <v>0</v>
      </c>
    </row>
    <row r="413" spans="1:11" ht="18" x14ac:dyDescent="0.35">
      <c r="A413" s="20" t="s">
        <v>7445</v>
      </c>
      <c r="B413" s="20" t="s">
        <v>7659</v>
      </c>
      <c r="C413" s="34">
        <v>0.61690314620599995</v>
      </c>
      <c r="D413" s="34">
        <v>0.46728971962600002</v>
      </c>
      <c r="E413" s="34">
        <v>0</v>
      </c>
      <c r="F413" s="34">
        <v>0.48214385827200001</v>
      </c>
      <c r="G413" s="34">
        <v>0</v>
      </c>
      <c r="H413" s="22">
        <f t="shared" si="24"/>
        <v>0</v>
      </c>
      <c r="I413" s="22">
        <f t="shared" si="25"/>
        <v>0</v>
      </c>
      <c r="J413" s="23">
        <f t="shared" si="26"/>
        <v>0</v>
      </c>
      <c r="K413" s="55">
        <f t="shared" si="27"/>
        <v>0</v>
      </c>
    </row>
    <row r="414" spans="1:11" ht="18" x14ac:dyDescent="0.35">
      <c r="A414" s="20" t="s">
        <v>7445</v>
      </c>
      <c r="B414" s="20" t="s">
        <v>7661</v>
      </c>
      <c r="C414" s="34">
        <v>0.39070532593000001</v>
      </c>
      <c r="D414" s="34">
        <v>0.25554906542099998</v>
      </c>
      <c r="E414" s="34">
        <v>0.42983791528600002</v>
      </c>
      <c r="F414" s="34">
        <v>0.358804731737</v>
      </c>
      <c r="G414" s="34">
        <v>0.978884072158</v>
      </c>
      <c r="H414" s="22">
        <f t="shared" si="24"/>
        <v>0</v>
      </c>
      <c r="I414" s="22">
        <f t="shared" si="25"/>
        <v>0</v>
      </c>
      <c r="J414" s="23">
        <f t="shared" si="26"/>
        <v>0</v>
      </c>
      <c r="K414" s="55">
        <f t="shared" si="27"/>
        <v>0</v>
      </c>
    </row>
    <row r="415" spans="1:11" ht="18" x14ac:dyDescent="0.35">
      <c r="A415" s="20" t="s">
        <v>7445</v>
      </c>
      <c r="B415" s="20" t="s">
        <v>7662</v>
      </c>
      <c r="C415" s="34">
        <v>0.27760641579299999</v>
      </c>
      <c r="D415" s="34">
        <v>0.15332943925199999</v>
      </c>
      <c r="E415" s="34">
        <v>5.3729739410799997E-2</v>
      </c>
      <c r="F415" s="34">
        <v>2.2425295733600002E-2</v>
      </c>
      <c r="G415" s="34">
        <v>0.25171304712600001</v>
      </c>
      <c r="H415" s="22">
        <f t="shared" si="24"/>
        <v>0</v>
      </c>
      <c r="I415" s="22">
        <f t="shared" si="25"/>
        <v>0</v>
      </c>
      <c r="J415" s="23">
        <f t="shared" si="26"/>
        <v>0</v>
      </c>
      <c r="K415" s="55">
        <f t="shared" si="27"/>
        <v>0</v>
      </c>
    </row>
    <row r="416" spans="1:11" ht="18" x14ac:dyDescent="0.35">
      <c r="A416" s="20" t="s">
        <v>7445</v>
      </c>
      <c r="B416" s="20" t="s">
        <v>7663</v>
      </c>
      <c r="C416" s="34">
        <v>0.30845157310299998</v>
      </c>
      <c r="D416" s="34">
        <v>0.17523364486000001</v>
      </c>
      <c r="E416" s="34">
        <v>0.26864869705400002</v>
      </c>
      <c r="F416" s="34">
        <v>0.12894545046799999</v>
      </c>
      <c r="G416" s="34">
        <v>0.19577681443200001</v>
      </c>
      <c r="H416" s="22">
        <f t="shared" si="24"/>
        <v>0</v>
      </c>
      <c r="I416" s="22">
        <f t="shared" si="25"/>
        <v>0</v>
      </c>
      <c r="J416" s="23">
        <f t="shared" si="26"/>
        <v>0</v>
      </c>
      <c r="K416" s="55">
        <f t="shared" si="27"/>
        <v>0</v>
      </c>
    </row>
    <row r="417" spans="1:11" ht="18" x14ac:dyDescent="0.35">
      <c r="A417" s="20" t="s">
        <v>7445</v>
      </c>
      <c r="B417" s="20" t="s">
        <v>7664</v>
      </c>
      <c r="C417" s="34">
        <v>0.123380629241</v>
      </c>
      <c r="D417" s="34">
        <v>0</v>
      </c>
      <c r="E417" s="34">
        <v>0.170144174801</v>
      </c>
      <c r="F417" s="34">
        <v>0.19622133766899999</v>
      </c>
      <c r="G417" s="34">
        <v>0.32163333799499999</v>
      </c>
      <c r="H417" s="22">
        <f t="shared" si="24"/>
        <v>0</v>
      </c>
      <c r="I417" s="22">
        <f t="shared" si="25"/>
        <v>0</v>
      </c>
      <c r="J417" s="23">
        <f t="shared" si="26"/>
        <v>0</v>
      </c>
      <c r="K417" s="55">
        <f t="shared" si="27"/>
        <v>0</v>
      </c>
    </row>
    <row r="418" spans="1:11" ht="18" x14ac:dyDescent="0.35">
      <c r="A418" s="20" t="s">
        <v>7445</v>
      </c>
      <c r="B418" s="20" t="s">
        <v>7665</v>
      </c>
      <c r="C418" s="34">
        <v>0.25704297758599998</v>
      </c>
      <c r="D418" s="34">
        <v>0.11682242990699999</v>
      </c>
      <c r="E418" s="34">
        <v>0.12536939195800001</v>
      </c>
      <c r="F418" s="34">
        <v>0.35319840780400003</v>
      </c>
      <c r="G418" s="34">
        <v>0.19577681443200001</v>
      </c>
      <c r="H418" s="22">
        <f t="shared" si="24"/>
        <v>0</v>
      </c>
      <c r="I418" s="22">
        <f t="shared" si="25"/>
        <v>0</v>
      </c>
      <c r="J418" s="23">
        <f t="shared" si="26"/>
        <v>0</v>
      </c>
      <c r="K418" s="55">
        <f t="shared" si="27"/>
        <v>0</v>
      </c>
    </row>
    <row r="419" spans="1:11" ht="18" x14ac:dyDescent="0.35">
      <c r="A419" s="20" t="s">
        <v>7445</v>
      </c>
      <c r="B419" s="20" t="s">
        <v>7666</v>
      </c>
      <c r="C419" s="34">
        <v>0.164507505655</v>
      </c>
      <c r="D419" s="34">
        <v>2.9205607476600001E-2</v>
      </c>
      <c r="E419" s="34">
        <v>0</v>
      </c>
      <c r="F419" s="34">
        <v>4.4850591467200003E-2</v>
      </c>
      <c r="G419" s="34">
        <v>0</v>
      </c>
      <c r="H419" s="22">
        <f t="shared" si="24"/>
        <v>0</v>
      </c>
      <c r="I419" s="22">
        <f t="shared" si="25"/>
        <v>0</v>
      </c>
      <c r="J419" s="23">
        <f t="shared" si="26"/>
        <v>0</v>
      </c>
      <c r="K419" s="55">
        <f t="shared" si="27"/>
        <v>0</v>
      </c>
    </row>
    <row r="420" spans="1:11" ht="18" x14ac:dyDescent="0.35">
      <c r="A420" s="20" t="s">
        <v>7445</v>
      </c>
      <c r="B420" s="20" t="s">
        <v>7668</v>
      </c>
      <c r="C420" s="34">
        <v>0.14394406744800001</v>
      </c>
      <c r="D420" s="34">
        <v>0</v>
      </c>
      <c r="E420" s="34">
        <v>9.8504522253099996E-2</v>
      </c>
      <c r="F420" s="34">
        <v>0.117732802601</v>
      </c>
      <c r="G420" s="34">
        <v>0.15382463991100001</v>
      </c>
      <c r="H420" s="22">
        <f t="shared" si="24"/>
        <v>0</v>
      </c>
      <c r="I420" s="22">
        <f t="shared" si="25"/>
        <v>0</v>
      </c>
      <c r="J420" s="23">
        <f t="shared" si="26"/>
        <v>0</v>
      </c>
      <c r="K420" s="55">
        <f t="shared" si="27"/>
        <v>0</v>
      </c>
    </row>
    <row r="421" spans="1:11" ht="18" x14ac:dyDescent="0.35">
      <c r="A421" s="20" t="s">
        <v>7445</v>
      </c>
      <c r="B421" s="20" t="s">
        <v>7669</v>
      </c>
      <c r="C421" s="34">
        <v>0.14394406744800001</v>
      </c>
      <c r="D421" s="34">
        <v>0</v>
      </c>
      <c r="E421" s="34">
        <v>9.8504522253099996E-2</v>
      </c>
      <c r="F421" s="34">
        <v>0.117732802601</v>
      </c>
      <c r="G421" s="34">
        <v>0.15382463991100001</v>
      </c>
      <c r="H421" s="22">
        <f t="shared" si="24"/>
        <v>0</v>
      </c>
      <c r="I421" s="22">
        <f t="shared" si="25"/>
        <v>0</v>
      </c>
      <c r="J421" s="23">
        <f t="shared" si="26"/>
        <v>0</v>
      </c>
      <c r="K421" s="55">
        <f t="shared" si="27"/>
        <v>0</v>
      </c>
    </row>
    <row r="422" spans="1:11" ht="18" x14ac:dyDescent="0.35">
      <c r="A422" s="20" t="s">
        <v>7445</v>
      </c>
      <c r="B422" s="20" t="s">
        <v>7670</v>
      </c>
      <c r="C422" s="34">
        <v>0.62718486530899997</v>
      </c>
      <c r="D422" s="34">
        <v>0.41617990654199999</v>
      </c>
      <c r="E422" s="34">
        <v>0.340288349602</v>
      </c>
      <c r="F422" s="34">
        <v>3.3637943600399997E-2</v>
      </c>
      <c r="G422" s="34">
        <v>9.78884072158E-2</v>
      </c>
      <c r="H422" s="22">
        <f t="shared" si="24"/>
        <v>0</v>
      </c>
      <c r="I422" s="22">
        <f t="shared" si="25"/>
        <v>0</v>
      </c>
      <c r="J422" s="23">
        <f t="shared" si="26"/>
        <v>0</v>
      </c>
      <c r="K422" s="55">
        <f t="shared" si="27"/>
        <v>0</v>
      </c>
    </row>
    <row r="423" spans="1:11" ht="18" x14ac:dyDescent="0.35">
      <c r="A423" s="20" t="s">
        <v>7445</v>
      </c>
      <c r="B423" s="20" t="s">
        <v>7671</v>
      </c>
      <c r="C423" s="34">
        <v>7.6701624511600004</v>
      </c>
      <c r="D423" s="34">
        <v>6.5128504672899998</v>
      </c>
      <c r="E423" s="34">
        <v>7.2803796901600002</v>
      </c>
      <c r="F423" s="34">
        <v>6.34635869261</v>
      </c>
      <c r="G423" s="34">
        <v>2.9786043909900002</v>
      </c>
      <c r="H423" s="22">
        <f t="shared" si="24"/>
        <v>0</v>
      </c>
      <c r="I423" s="22">
        <f t="shared" si="25"/>
        <v>0</v>
      </c>
      <c r="J423" s="23">
        <f t="shared" si="26"/>
        <v>0</v>
      </c>
      <c r="K423" s="55">
        <f t="shared" si="27"/>
        <v>0</v>
      </c>
    </row>
    <row r="424" spans="1:11" ht="18" x14ac:dyDescent="0.35">
      <c r="A424" s="20" t="s">
        <v>7445</v>
      </c>
      <c r="B424" s="20" t="s">
        <v>7672</v>
      </c>
      <c r="C424" s="34">
        <v>0.28788813489600001</v>
      </c>
      <c r="D424" s="34">
        <v>0.102219626168</v>
      </c>
      <c r="E424" s="34">
        <v>0.21491895764300001</v>
      </c>
      <c r="F424" s="34">
        <v>0.151370746202</v>
      </c>
      <c r="G424" s="34">
        <v>0</v>
      </c>
      <c r="H424" s="22">
        <f t="shared" si="24"/>
        <v>0</v>
      </c>
      <c r="I424" s="22">
        <f t="shared" si="25"/>
        <v>0</v>
      </c>
      <c r="J424" s="23">
        <f t="shared" si="26"/>
        <v>0</v>
      </c>
      <c r="K424" s="55">
        <f t="shared" si="27"/>
        <v>0</v>
      </c>
    </row>
    <row r="425" spans="1:11" ht="18" x14ac:dyDescent="0.35">
      <c r="A425" s="20" t="s">
        <v>7445</v>
      </c>
      <c r="B425" s="20" t="s">
        <v>7673</v>
      </c>
      <c r="C425" s="34">
        <v>0.23647953937899999</v>
      </c>
      <c r="D425" s="34">
        <v>1.46028037383E-2</v>
      </c>
      <c r="E425" s="34">
        <v>0.12536939195800001</v>
      </c>
      <c r="F425" s="34">
        <v>3.3637943600399997E-2</v>
      </c>
      <c r="G425" s="34">
        <v>0.18179275625800001</v>
      </c>
      <c r="H425" s="22">
        <f t="shared" si="24"/>
        <v>0</v>
      </c>
      <c r="I425" s="22">
        <f t="shared" si="25"/>
        <v>0</v>
      </c>
      <c r="J425" s="23">
        <f t="shared" si="26"/>
        <v>0</v>
      </c>
      <c r="K425" s="55">
        <f t="shared" si="27"/>
        <v>0</v>
      </c>
    </row>
    <row r="426" spans="1:11" ht="18" x14ac:dyDescent="0.35">
      <c r="A426" s="20" t="s">
        <v>7445</v>
      </c>
      <c r="B426" s="20" t="s">
        <v>7674</v>
      </c>
      <c r="C426" s="34">
        <v>0.22619782027599999</v>
      </c>
      <c r="D426" s="34">
        <v>0</v>
      </c>
      <c r="E426" s="34">
        <v>0.48356765469700003</v>
      </c>
      <c r="F426" s="34">
        <v>0.35319840780400003</v>
      </c>
      <c r="G426" s="34">
        <v>1.2585652356299999</v>
      </c>
      <c r="H426" s="22">
        <f t="shared" si="24"/>
        <v>0</v>
      </c>
      <c r="I426" s="22">
        <f t="shared" si="25"/>
        <v>0</v>
      </c>
      <c r="J426" s="23">
        <f t="shared" si="26"/>
        <v>0</v>
      </c>
      <c r="K426" s="55">
        <f t="shared" si="27"/>
        <v>0</v>
      </c>
    </row>
    <row r="427" spans="1:11" ht="18" x14ac:dyDescent="0.35">
      <c r="A427" s="20" t="s">
        <v>7445</v>
      </c>
      <c r="B427" s="20" t="s">
        <v>7675</v>
      </c>
      <c r="C427" s="34">
        <v>0.39070532593000001</v>
      </c>
      <c r="D427" s="34">
        <v>0.131425233645</v>
      </c>
      <c r="E427" s="34">
        <v>0.37610817587500001</v>
      </c>
      <c r="F427" s="34">
        <v>0.36441105567100002</v>
      </c>
      <c r="G427" s="34">
        <v>0</v>
      </c>
      <c r="H427" s="22">
        <f t="shared" si="24"/>
        <v>0</v>
      </c>
      <c r="I427" s="22">
        <f t="shared" si="25"/>
        <v>0</v>
      </c>
      <c r="J427" s="23">
        <f t="shared" si="26"/>
        <v>0</v>
      </c>
      <c r="K427" s="55">
        <f t="shared" si="27"/>
        <v>0</v>
      </c>
    </row>
    <row r="428" spans="1:11" ht="18" x14ac:dyDescent="0.35">
      <c r="A428" s="20" t="s">
        <v>7445</v>
      </c>
      <c r="B428" s="20" t="s">
        <v>7676</v>
      </c>
      <c r="C428" s="34">
        <v>0.95619987661899997</v>
      </c>
      <c r="D428" s="34">
        <v>0.59141355140200003</v>
      </c>
      <c r="E428" s="34">
        <v>1.13727948419</v>
      </c>
      <c r="F428" s="34">
        <v>0.70079049167499996</v>
      </c>
      <c r="G428" s="34">
        <v>0.32163333799499999</v>
      </c>
      <c r="H428" s="22">
        <f t="shared" si="24"/>
        <v>0</v>
      </c>
      <c r="I428" s="22">
        <f t="shared" si="25"/>
        <v>0</v>
      </c>
      <c r="J428" s="23">
        <f t="shared" si="26"/>
        <v>0</v>
      </c>
      <c r="K428" s="55">
        <f t="shared" si="27"/>
        <v>0</v>
      </c>
    </row>
    <row r="429" spans="1:11" ht="18" x14ac:dyDescent="0.35">
      <c r="A429" s="20" t="s">
        <v>7445</v>
      </c>
      <c r="B429" s="20" t="s">
        <v>7677</v>
      </c>
      <c r="C429" s="34">
        <v>0.61690314620599995</v>
      </c>
      <c r="D429" s="34">
        <v>0.31396028037399998</v>
      </c>
      <c r="E429" s="34">
        <v>0.49252261126500002</v>
      </c>
      <c r="F429" s="34">
        <v>0.49896283007199999</v>
      </c>
      <c r="G429" s="34">
        <v>0.30764927982099999</v>
      </c>
      <c r="H429" s="22">
        <f t="shared" si="24"/>
        <v>0</v>
      </c>
      <c r="I429" s="22">
        <f t="shared" si="25"/>
        <v>0</v>
      </c>
      <c r="J429" s="23">
        <f t="shared" si="26"/>
        <v>0</v>
      </c>
      <c r="K429" s="55">
        <f t="shared" si="27"/>
        <v>0</v>
      </c>
    </row>
    <row r="430" spans="1:11" ht="18" x14ac:dyDescent="0.35">
      <c r="A430" s="20" t="s">
        <v>7445</v>
      </c>
      <c r="B430" s="20" t="s">
        <v>7678</v>
      </c>
      <c r="C430" s="34">
        <v>0.267324696689</v>
      </c>
      <c r="D430" s="34">
        <v>0</v>
      </c>
      <c r="E430" s="34">
        <v>0.19700904450599999</v>
      </c>
      <c r="F430" s="34">
        <v>0.25789090093599998</v>
      </c>
      <c r="G430" s="34">
        <v>1.18864494476</v>
      </c>
      <c r="H430" s="22">
        <f t="shared" si="24"/>
        <v>0</v>
      </c>
      <c r="I430" s="22">
        <f t="shared" si="25"/>
        <v>0</v>
      </c>
      <c r="J430" s="23">
        <f t="shared" si="26"/>
        <v>0</v>
      </c>
      <c r="K430" s="55">
        <f t="shared" si="27"/>
        <v>0</v>
      </c>
    </row>
    <row r="431" spans="1:11" ht="18" x14ac:dyDescent="0.35">
      <c r="A431" s="20" t="s">
        <v>7445</v>
      </c>
      <c r="B431" s="20" t="s">
        <v>7679</v>
      </c>
      <c r="C431" s="34">
        <v>0.40098704503400001</v>
      </c>
      <c r="D431" s="34">
        <v>9.4918224299100004E-2</v>
      </c>
      <c r="E431" s="34">
        <v>0.34924330616999999</v>
      </c>
      <c r="F431" s="34">
        <v>0.14015809833500001</v>
      </c>
      <c r="G431" s="34">
        <v>0.16780869808400001</v>
      </c>
      <c r="H431" s="22">
        <f t="shared" si="24"/>
        <v>0</v>
      </c>
      <c r="I431" s="22">
        <f t="shared" si="25"/>
        <v>0</v>
      </c>
      <c r="J431" s="23">
        <f t="shared" si="26"/>
        <v>0</v>
      </c>
      <c r="K431" s="55">
        <f t="shared" si="27"/>
        <v>0</v>
      </c>
    </row>
    <row r="432" spans="1:11" ht="18" x14ac:dyDescent="0.35">
      <c r="A432" s="20" t="s">
        <v>7445</v>
      </c>
      <c r="B432" s="20" t="s">
        <v>7680</v>
      </c>
      <c r="C432" s="34">
        <v>4.4005757762700002</v>
      </c>
      <c r="D432" s="34">
        <v>3.2199182243000002</v>
      </c>
      <c r="E432" s="34">
        <v>3.4476582788600001</v>
      </c>
      <c r="F432" s="34">
        <v>3.3357627403699999</v>
      </c>
      <c r="G432" s="34">
        <v>4.1952174520999996</v>
      </c>
      <c r="H432" s="22">
        <f t="shared" si="24"/>
        <v>0</v>
      </c>
      <c r="I432" s="22">
        <f t="shared" si="25"/>
        <v>0</v>
      </c>
      <c r="J432" s="23">
        <f t="shared" si="26"/>
        <v>0</v>
      </c>
      <c r="K432" s="55">
        <f t="shared" si="27"/>
        <v>0</v>
      </c>
    </row>
    <row r="433" spans="1:11" ht="18" x14ac:dyDescent="0.35">
      <c r="A433" s="20" t="s">
        <v>7445</v>
      </c>
      <c r="B433" s="20" t="s">
        <v>7681</v>
      </c>
      <c r="C433" s="34">
        <v>4.4005757762700002</v>
      </c>
      <c r="D433" s="34">
        <v>3.2199182243000002</v>
      </c>
      <c r="E433" s="34">
        <v>3.4476582788600001</v>
      </c>
      <c r="F433" s="34">
        <v>3.3357627403699999</v>
      </c>
      <c r="G433" s="34">
        <v>4.1952174520999996</v>
      </c>
      <c r="H433" s="22">
        <f t="shared" si="24"/>
        <v>0</v>
      </c>
      <c r="I433" s="22">
        <f t="shared" si="25"/>
        <v>0</v>
      </c>
      <c r="J433" s="23">
        <f t="shared" si="26"/>
        <v>0</v>
      </c>
      <c r="K433" s="55">
        <f t="shared" si="27"/>
        <v>0</v>
      </c>
    </row>
    <row r="434" spans="1:11" ht="18" x14ac:dyDescent="0.35">
      <c r="A434" s="20" t="s">
        <v>7445</v>
      </c>
      <c r="B434" s="20" t="s">
        <v>7682</v>
      </c>
      <c r="C434" s="34">
        <v>4.4005757762700002</v>
      </c>
      <c r="D434" s="34">
        <v>3.2199182243000002</v>
      </c>
      <c r="E434" s="34">
        <v>3.4476582788600001</v>
      </c>
      <c r="F434" s="34">
        <v>3.3357627403699999</v>
      </c>
      <c r="G434" s="34">
        <v>4.1952174520999996</v>
      </c>
      <c r="H434" s="22">
        <f t="shared" si="24"/>
        <v>0</v>
      </c>
      <c r="I434" s="22">
        <f t="shared" si="25"/>
        <v>0</v>
      </c>
      <c r="J434" s="23">
        <f t="shared" si="26"/>
        <v>0</v>
      </c>
      <c r="K434" s="55">
        <f t="shared" si="27"/>
        <v>0</v>
      </c>
    </row>
    <row r="435" spans="1:11" ht="18" x14ac:dyDescent="0.35">
      <c r="A435" s="20" t="s">
        <v>7445</v>
      </c>
      <c r="B435" s="20" t="s">
        <v>7683</v>
      </c>
      <c r="C435" s="34">
        <v>4.4005757762700002</v>
      </c>
      <c r="D435" s="34">
        <v>3.2199182243000002</v>
      </c>
      <c r="E435" s="34">
        <v>3.5282528879699999</v>
      </c>
      <c r="F435" s="34">
        <v>3.4534955429699998</v>
      </c>
      <c r="G435" s="34">
        <v>4.6007551391400003</v>
      </c>
      <c r="H435" s="22">
        <f t="shared" si="24"/>
        <v>0</v>
      </c>
      <c r="I435" s="22">
        <f t="shared" si="25"/>
        <v>0</v>
      </c>
      <c r="J435" s="23">
        <f t="shared" si="26"/>
        <v>0</v>
      </c>
      <c r="K435" s="55">
        <f t="shared" si="27"/>
        <v>0</v>
      </c>
    </row>
    <row r="436" spans="1:11" ht="18" x14ac:dyDescent="0.35">
      <c r="A436" s="20" t="s">
        <v>7445</v>
      </c>
      <c r="B436" s="20" t="s">
        <v>7684</v>
      </c>
      <c r="C436" s="34">
        <v>4.4005757762700002</v>
      </c>
      <c r="D436" s="34">
        <v>3.2199182243000002</v>
      </c>
      <c r="E436" s="34">
        <v>3.5282528879699999</v>
      </c>
      <c r="F436" s="34">
        <v>3.4534955429699998</v>
      </c>
      <c r="G436" s="34">
        <v>4.6007551391400003</v>
      </c>
      <c r="H436" s="22">
        <f t="shared" si="24"/>
        <v>0</v>
      </c>
      <c r="I436" s="22">
        <f t="shared" si="25"/>
        <v>0</v>
      </c>
      <c r="J436" s="23">
        <f t="shared" si="26"/>
        <v>0</v>
      </c>
      <c r="K436" s="55">
        <f t="shared" si="27"/>
        <v>0</v>
      </c>
    </row>
    <row r="437" spans="1:11" ht="18" x14ac:dyDescent="0.35">
      <c r="A437" s="20" t="s">
        <v>7445</v>
      </c>
      <c r="B437" s="20" t="s">
        <v>7685</v>
      </c>
      <c r="C437" s="34">
        <v>0.68887517993000003</v>
      </c>
      <c r="D437" s="34">
        <v>0.28475467289700002</v>
      </c>
      <c r="E437" s="34">
        <v>0.77908122145600001</v>
      </c>
      <c r="F437" s="34">
        <v>0.98110668834400006</v>
      </c>
      <c r="G437" s="34">
        <v>0.39155362886299999</v>
      </c>
      <c r="H437" s="22">
        <f t="shared" si="24"/>
        <v>0</v>
      </c>
      <c r="I437" s="22">
        <f t="shared" si="25"/>
        <v>0</v>
      </c>
      <c r="J437" s="23">
        <f t="shared" si="26"/>
        <v>0</v>
      </c>
      <c r="K437" s="55">
        <f t="shared" si="27"/>
        <v>0</v>
      </c>
    </row>
    <row r="438" spans="1:11" ht="18" x14ac:dyDescent="0.35">
      <c r="A438" s="20" t="s">
        <v>7445</v>
      </c>
      <c r="B438" s="20" t="s">
        <v>7686</v>
      </c>
      <c r="C438" s="34">
        <v>1.00760847214</v>
      </c>
      <c r="D438" s="34">
        <v>0.52570093457900002</v>
      </c>
      <c r="E438" s="34">
        <v>0.59998209008699999</v>
      </c>
      <c r="F438" s="34">
        <v>0.82973594214299995</v>
      </c>
      <c r="G438" s="34">
        <v>1.0907565375499999</v>
      </c>
      <c r="H438" s="22">
        <f t="shared" si="24"/>
        <v>0</v>
      </c>
      <c r="I438" s="22">
        <f t="shared" si="25"/>
        <v>0</v>
      </c>
      <c r="J438" s="23">
        <f t="shared" si="26"/>
        <v>0</v>
      </c>
      <c r="K438" s="55">
        <f t="shared" si="27"/>
        <v>0</v>
      </c>
    </row>
    <row r="439" spans="1:11" ht="18" x14ac:dyDescent="0.35">
      <c r="A439" s="20" t="s">
        <v>7445</v>
      </c>
      <c r="B439" s="20" t="s">
        <v>7687</v>
      </c>
      <c r="C439" s="34">
        <v>1.00760847214</v>
      </c>
      <c r="D439" s="34">
        <v>0.52570093457900002</v>
      </c>
      <c r="E439" s="34">
        <v>0.79699113459299997</v>
      </c>
      <c r="F439" s="34">
        <v>0.86898020967699996</v>
      </c>
      <c r="G439" s="34">
        <v>1.0907565375499999</v>
      </c>
      <c r="H439" s="22">
        <f t="shared" si="24"/>
        <v>0</v>
      </c>
      <c r="I439" s="22">
        <f t="shared" si="25"/>
        <v>0</v>
      </c>
      <c r="J439" s="23">
        <f t="shared" si="26"/>
        <v>0</v>
      </c>
      <c r="K439" s="55">
        <f t="shared" si="27"/>
        <v>0</v>
      </c>
    </row>
    <row r="440" spans="1:11" ht="18" x14ac:dyDescent="0.35">
      <c r="A440" s="20" t="s">
        <v>7445</v>
      </c>
      <c r="B440" s="20" t="s">
        <v>7688</v>
      </c>
      <c r="C440" s="34">
        <v>0.318733292206</v>
      </c>
      <c r="D440" s="34">
        <v>0</v>
      </c>
      <c r="E440" s="34">
        <v>0.402973045581</v>
      </c>
      <c r="F440" s="34">
        <v>0.95868139261100005</v>
      </c>
      <c r="G440" s="34">
        <v>0.68521885050999998</v>
      </c>
      <c r="H440" s="22">
        <f t="shared" si="24"/>
        <v>0</v>
      </c>
      <c r="I440" s="22">
        <f t="shared" si="25"/>
        <v>0</v>
      </c>
      <c r="J440" s="23">
        <f t="shared" si="26"/>
        <v>0</v>
      </c>
      <c r="K440" s="55">
        <f t="shared" si="27"/>
        <v>0</v>
      </c>
    </row>
    <row r="441" spans="1:11" ht="18" x14ac:dyDescent="0.35">
      <c r="A441" s="20" t="s">
        <v>7445</v>
      </c>
      <c r="B441" s="20" t="s">
        <v>7689</v>
      </c>
      <c r="C441" s="34">
        <v>0.67859346082700001</v>
      </c>
      <c r="D441" s="34">
        <v>0.20443925233599999</v>
      </c>
      <c r="E441" s="34">
        <v>0.58207217695000002</v>
      </c>
      <c r="F441" s="34">
        <v>0.19622133766899999</v>
      </c>
      <c r="G441" s="34">
        <v>0.34960145434200002</v>
      </c>
      <c r="H441" s="22">
        <f t="shared" si="24"/>
        <v>0</v>
      </c>
      <c r="I441" s="22">
        <f t="shared" si="25"/>
        <v>0</v>
      </c>
      <c r="J441" s="23">
        <f t="shared" si="26"/>
        <v>0</v>
      </c>
      <c r="K441" s="55">
        <f t="shared" si="27"/>
        <v>0</v>
      </c>
    </row>
    <row r="442" spans="1:11" ht="18" x14ac:dyDescent="0.35">
      <c r="A442" s="20" t="s">
        <v>7445</v>
      </c>
      <c r="B442" s="20" t="s">
        <v>7690</v>
      </c>
      <c r="C442" s="34">
        <v>0.67859346082700001</v>
      </c>
      <c r="D442" s="34">
        <v>0.20443925233599999</v>
      </c>
      <c r="E442" s="34">
        <v>0.58207217695000002</v>
      </c>
      <c r="F442" s="34">
        <v>0.19622133766899999</v>
      </c>
      <c r="G442" s="34">
        <v>0.34960145434200002</v>
      </c>
      <c r="H442" s="22">
        <f t="shared" si="24"/>
        <v>0</v>
      </c>
      <c r="I442" s="22">
        <f t="shared" si="25"/>
        <v>0</v>
      </c>
      <c r="J442" s="23">
        <f t="shared" si="26"/>
        <v>0</v>
      </c>
      <c r="K442" s="55">
        <f t="shared" si="27"/>
        <v>0</v>
      </c>
    </row>
    <row r="443" spans="1:11" ht="18" x14ac:dyDescent="0.35">
      <c r="A443" s="20" t="s">
        <v>7445</v>
      </c>
      <c r="B443" s="20" t="s">
        <v>7691</v>
      </c>
      <c r="C443" s="34">
        <v>1.77873740489</v>
      </c>
      <c r="D443" s="34">
        <v>0.97838785046700005</v>
      </c>
      <c r="E443" s="34">
        <v>1.41488313782</v>
      </c>
      <c r="F443" s="34">
        <v>1.7659920390199999</v>
      </c>
      <c r="G443" s="34">
        <v>0.99286813033099997</v>
      </c>
      <c r="H443" s="22">
        <f t="shared" si="24"/>
        <v>0</v>
      </c>
      <c r="I443" s="22">
        <f t="shared" si="25"/>
        <v>0</v>
      </c>
      <c r="J443" s="23">
        <f t="shared" si="26"/>
        <v>0</v>
      </c>
      <c r="K443" s="55">
        <f t="shared" si="27"/>
        <v>0</v>
      </c>
    </row>
    <row r="444" spans="1:11" ht="18" x14ac:dyDescent="0.35">
      <c r="A444" s="20" t="s">
        <v>7382</v>
      </c>
      <c r="B444" s="20" t="s">
        <v>7400</v>
      </c>
      <c r="C444" s="28">
        <v>0</v>
      </c>
      <c r="D444" s="28">
        <v>0.18221574343999999</v>
      </c>
      <c r="E444" s="28">
        <v>0.180396873121</v>
      </c>
      <c r="F444" s="28">
        <v>0.71428571428599996</v>
      </c>
      <c r="G444" s="28">
        <v>0.29126213592200001</v>
      </c>
      <c r="H444" s="22">
        <f t="shared" si="24"/>
        <v>0</v>
      </c>
      <c r="I444" s="22">
        <f t="shared" si="25"/>
        <v>0</v>
      </c>
      <c r="J444" s="23">
        <f t="shared" si="26"/>
        <v>0</v>
      </c>
      <c r="K444" s="55">
        <f t="shared" si="27"/>
        <v>1</v>
      </c>
    </row>
    <row r="445" spans="1:11" ht="18" x14ac:dyDescent="0.35">
      <c r="A445" s="20" t="s">
        <v>7382</v>
      </c>
      <c r="B445" s="20" t="s">
        <v>7395</v>
      </c>
      <c r="C445" s="28">
        <v>0</v>
      </c>
      <c r="D445" s="28">
        <v>0.83819241982500003</v>
      </c>
      <c r="E445" s="28">
        <v>0</v>
      </c>
      <c r="F445" s="28">
        <v>0</v>
      </c>
      <c r="G445" s="28">
        <v>0</v>
      </c>
      <c r="H445" s="22">
        <f t="shared" si="24"/>
        <v>0</v>
      </c>
      <c r="I445" s="22">
        <f t="shared" si="25"/>
        <v>0</v>
      </c>
      <c r="J445" s="23">
        <f t="shared" si="26"/>
        <v>0</v>
      </c>
      <c r="K445" s="55">
        <f t="shared" si="27"/>
        <v>0</v>
      </c>
    </row>
    <row r="446" spans="1:11" ht="18" x14ac:dyDescent="0.35">
      <c r="A446" s="20" t="s">
        <v>7382</v>
      </c>
      <c r="B446" s="20" t="s">
        <v>7397</v>
      </c>
      <c r="C446" s="28">
        <v>0</v>
      </c>
      <c r="D446" s="28">
        <v>0.58309037900899996</v>
      </c>
      <c r="E446" s="28">
        <v>0</v>
      </c>
      <c r="F446" s="28">
        <v>0</v>
      </c>
      <c r="G446" s="28">
        <v>0</v>
      </c>
      <c r="H446" s="22">
        <f t="shared" si="24"/>
        <v>0</v>
      </c>
      <c r="I446" s="22">
        <f t="shared" si="25"/>
        <v>0</v>
      </c>
      <c r="J446" s="23">
        <f t="shared" si="26"/>
        <v>0</v>
      </c>
      <c r="K446" s="55">
        <f t="shared" si="27"/>
        <v>0</v>
      </c>
    </row>
    <row r="447" spans="1:11" ht="18" x14ac:dyDescent="0.35">
      <c r="A447" s="25" t="s">
        <v>7382</v>
      </c>
      <c r="B447" s="25" t="s">
        <v>7424</v>
      </c>
      <c r="C447" s="30">
        <v>0</v>
      </c>
      <c r="D447" s="30">
        <v>0</v>
      </c>
      <c r="E447" s="30">
        <v>0.60132291040300001</v>
      </c>
      <c r="F447" s="30">
        <v>0.178571428571</v>
      </c>
      <c r="G447" s="30">
        <v>0.19417475728200001</v>
      </c>
      <c r="H447" s="31">
        <f t="shared" si="24"/>
        <v>0</v>
      </c>
      <c r="I447" s="31">
        <f t="shared" si="25"/>
        <v>0</v>
      </c>
      <c r="J447" s="23">
        <f t="shared" si="26"/>
        <v>0</v>
      </c>
      <c r="K447" s="55">
        <f t="shared" si="27"/>
        <v>0</v>
      </c>
    </row>
    <row r="448" spans="1:11" ht="18" x14ac:dyDescent="0.35">
      <c r="A448" s="25" t="s">
        <v>7382</v>
      </c>
      <c r="B448" s="25" t="s">
        <v>7426</v>
      </c>
      <c r="C448" s="30">
        <v>0</v>
      </c>
      <c r="D448" s="30">
        <v>0</v>
      </c>
      <c r="E448" s="30">
        <v>0.60132291040300001</v>
      </c>
      <c r="F448" s="30">
        <v>0.178571428571</v>
      </c>
      <c r="G448" s="30">
        <v>0.19417475728200001</v>
      </c>
      <c r="H448" s="31">
        <f t="shared" si="24"/>
        <v>0</v>
      </c>
      <c r="I448" s="31">
        <f t="shared" si="25"/>
        <v>0</v>
      </c>
      <c r="J448" s="23">
        <f t="shared" si="26"/>
        <v>0</v>
      </c>
      <c r="K448" s="55">
        <f t="shared" si="27"/>
        <v>0</v>
      </c>
    </row>
    <row r="449" spans="1:11" ht="18" x14ac:dyDescent="0.35">
      <c r="A449" s="25" t="s">
        <v>7382</v>
      </c>
      <c r="B449" s="25" t="s">
        <v>7427</v>
      </c>
      <c r="C449" s="30">
        <v>0</v>
      </c>
      <c r="D449" s="30">
        <v>0</v>
      </c>
      <c r="E449" s="30">
        <v>0.60132291040300001</v>
      </c>
      <c r="F449" s="30">
        <v>0.178571428571</v>
      </c>
      <c r="G449" s="30">
        <v>0.19417475728200001</v>
      </c>
      <c r="H449" s="31">
        <f t="shared" si="24"/>
        <v>0</v>
      </c>
      <c r="I449" s="31">
        <f t="shared" si="25"/>
        <v>0</v>
      </c>
      <c r="J449" s="23">
        <f t="shared" si="26"/>
        <v>0</v>
      </c>
      <c r="K449" s="55">
        <f t="shared" si="27"/>
        <v>0</v>
      </c>
    </row>
    <row r="450" spans="1:11" ht="18" x14ac:dyDescent="0.35">
      <c r="A450" s="25" t="s">
        <v>7382</v>
      </c>
      <c r="B450" s="25" t="s">
        <v>7429</v>
      </c>
      <c r="C450" s="30">
        <v>0</v>
      </c>
      <c r="D450" s="30">
        <v>0</v>
      </c>
      <c r="E450" s="30">
        <v>0.60132291040300001</v>
      </c>
      <c r="F450" s="30">
        <v>0.178571428571</v>
      </c>
      <c r="G450" s="30">
        <v>0.19417475728200001</v>
      </c>
      <c r="H450" s="31">
        <f t="shared" ref="H450:H513" si="28">(C450&gt;D450)*AND(D450&gt;E450)*(E450&gt;F450)*AND(F450&gt;G450)</f>
        <v>0</v>
      </c>
      <c r="I450" s="31">
        <f t="shared" ref="I450:I513" si="29">(C450&lt;D450)*AND(D450&lt;E450)*(E450&lt;F450)*AND(F450&lt;G450)</f>
        <v>0</v>
      </c>
      <c r="J450" s="23">
        <f t="shared" ref="J450:J513" si="30">(C450&gt;0)*AND(D450=0)*AND(E450=0)*AND(F450=0)*AND(G450=0)</f>
        <v>0</v>
      </c>
      <c r="K450" s="55">
        <f t="shared" ref="K450:K513" si="31">(C450=0)*AND(D450&gt;0)*AND(E450&gt;0)*AND(F450&gt;0)*AND(G450&gt;0)</f>
        <v>0</v>
      </c>
    </row>
    <row r="451" spans="1:11" ht="18" x14ac:dyDescent="0.35">
      <c r="A451" s="25" t="s">
        <v>7382</v>
      </c>
      <c r="B451" s="25" t="s">
        <v>7431</v>
      </c>
      <c r="C451" s="30">
        <v>0</v>
      </c>
      <c r="D451" s="30">
        <v>0</v>
      </c>
      <c r="E451" s="30">
        <v>0.60132291040300001</v>
      </c>
      <c r="F451" s="30">
        <v>0.178571428571</v>
      </c>
      <c r="G451" s="30">
        <v>0.19417475728200001</v>
      </c>
      <c r="H451" s="31">
        <f t="shared" si="28"/>
        <v>0</v>
      </c>
      <c r="I451" s="31">
        <f t="shared" si="29"/>
        <v>0</v>
      </c>
      <c r="J451" s="23">
        <f t="shared" si="30"/>
        <v>0</v>
      </c>
      <c r="K451" s="55">
        <f t="shared" si="31"/>
        <v>0</v>
      </c>
    </row>
    <row r="452" spans="1:11" ht="18" x14ac:dyDescent="0.35">
      <c r="A452" s="25" t="s">
        <v>7382</v>
      </c>
      <c r="B452" s="25" t="s">
        <v>7435</v>
      </c>
      <c r="C452" s="30">
        <v>0</v>
      </c>
      <c r="D452" s="30">
        <v>0</v>
      </c>
      <c r="E452" s="30">
        <v>0.66145520144299996</v>
      </c>
      <c r="F452" s="30">
        <v>0.82142857142900005</v>
      </c>
      <c r="G452" s="30">
        <v>0.87378640776700001</v>
      </c>
      <c r="H452" s="31">
        <f t="shared" si="28"/>
        <v>0</v>
      </c>
      <c r="I452" s="31">
        <f t="shared" si="29"/>
        <v>0</v>
      </c>
      <c r="J452" s="23">
        <f t="shared" si="30"/>
        <v>0</v>
      </c>
      <c r="K452" s="55">
        <f t="shared" si="31"/>
        <v>0</v>
      </c>
    </row>
    <row r="453" spans="1:11" ht="18" x14ac:dyDescent="0.35">
      <c r="A453" s="25" t="s">
        <v>7382</v>
      </c>
      <c r="B453" s="25" t="s">
        <v>7437</v>
      </c>
      <c r="C453" s="30">
        <v>0</v>
      </c>
      <c r="D453" s="30">
        <v>0</v>
      </c>
      <c r="E453" s="30">
        <v>1.14251352977</v>
      </c>
      <c r="F453" s="30">
        <v>0.85714285714299998</v>
      </c>
      <c r="G453" s="30">
        <v>2.1359223301000001</v>
      </c>
      <c r="H453" s="31">
        <f t="shared" si="28"/>
        <v>0</v>
      </c>
      <c r="I453" s="31">
        <f t="shared" si="29"/>
        <v>0</v>
      </c>
      <c r="J453" s="23">
        <f t="shared" si="30"/>
        <v>0</v>
      </c>
      <c r="K453" s="55">
        <f t="shared" si="31"/>
        <v>0</v>
      </c>
    </row>
    <row r="454" spans="1:11" ht="18" x14ac:dyDescent="0.35">
      <c r="A454" s="25" t="s">
        <v>7382</v>
      </c>
      <c r="B454" s="25" t="s">
        <v>7439</v>
      </c>
      <c r="C454" s="30">
        <v>0</v>
      </c>
      <c r="D454" s="30">
        <v>0</v>
      </c>
      <c r="E454" s="30">
        <v>1.14251352977</v>
      </c>
      <c r="F454" s="30">
        <v>0.85714285714299998</v>
      </c>
      <c r="G454" s="30">
        <v>2.1359223301000001</v>
      </c>
      <c r="H454" s="31">
        <f t="shared" si="28"/>
        <v>0</v>
      </c>
      <c r="I454" s="31">
        <f t="shared" si="29"/>
        <v>0</v>
      </c>
      <c r="J454" s="23">
        <f t="shared" si="30"/>
        <v>0</v>
      </c>
      <c r="K454" s="55">
        <f t="shared" si="31"/>
        <v>0</v>
      </c>
    </row>
    <row r="455" spans="1:11" ht="18" x14ac:dyDescent="0.35">
      <c r="A455" s="25" t="s">
        <v>7382</v>
      </c>
      <c r="B455" s="25" t="s">
        <v>7408</v>
      </c>
      <c r="C455" s="30">
        <v>0</v>
      </c>
      <c r="D455" s="30">
        <v>0</v>
      </c>
      <c r="E455" s="30">
        <v>0.54119061936299995</v>
      </c>
      <c r="F455" s="30">
        <v>0</v>
      </c>
      <c r="G455" s="30">
        <v>0</v>
      </c>
      <c r="H455" s="31">
        <f t="shared" si="28"/>
        <v>0</v>
      </c>
      <c r="I455" s="31">
        <f t="shared" si="29"/>
        <v>0</v>
      </c>
      <c r="J455" s="23">
        <f t="shared" si="30"/>
        <v>0</v>
      </c>
      <c r="K455" s="55">
        <f t="shared" si="31"/>
        <v>0</v>
      </c>
    </row>
    <row r="456" spans="1:11" ht="18" x14ac:dyDescent="0.35">
      <c r="A456" s="25" t="s">
        <v>7382</v>
      </c>
      <c r="B456" s="25" t="s">
        <v>7410</v>
      </c>
      <c r="C456" s="30">
        <v>0</v>
      </c>
      <c r="D456" s="30">
        <v>0</v>
      </c>
      <c r="E456" s="30">
        <v>0</v>
      </c>
      <c r="F456" s="30">
        <v>7.1428571428599999E-2</v>
      </c>
      <c r="G456" s="30">
        <v>0</v>
      </c>
      <c r="H456" s="31">
        <f t="shared" si="28"/>
        <v>0</v>
      </c>
      <c r="I456" s="31">
        <f t="shared" si="29"/>
        <v>0</v>
      </c>
      <c r="J456" s="23">
        <f t="shared" si="30"/>
        <v>0</v>
      </c>
      <c r="K456" s="55">
        <f t="shared" si="31"/>
        <v>0</v>
      </c>
    </row>
    <row r="457" spans="1:11" ht="18" x14ac:dyDescent="0.35">
      <c r="A457" s="25" t="s">
        <v>7382</v>
      </c>
      <c r="B457" s="25" t="s">
        <v>7412</v>
      </c>
      <c r="C457" s="30">
        <v>0</v>
      </c>
      <c r="D457" s="30">
        <v>0</v>
      </c>
      <c r="E457" s="30">
        <v>0</v>
      </c>
      <c r="F457" s="30">
        <v>0.28571428571399998</v>
      </c>
      <c r="G457" s="30">
        <v>0</v>
      </c>
      <c r="H457" s="31">
        <f t="shared" si="28"/>
        <v>0</v>
      </c>
      <c r="I457" s="31">
        <f t="shared" si="29"/>
        <v>0</v>
      </c>
      <c r="J457" s="23">
        <f t="shared" si="30"/>
        <v>0</v>
      </c>
      <c r="K457" s="55">
        <f t="shared" si="31"/>
        <v>0</v>
      </c>
    </row>
    <row r="458" spans="1:11" ht="18" x14ac:dyDescent="0.35">
      <c r="A458" s="25" t="s">
        <v>7382</v>
      </c>
      <c r="B458" s="25" t="s">
        <v>7415</v>
      </c>
      <c r="C458" s="30">
        <v>0</v>
      </c>
      <c r="D458" s="30">
        <v>0</v>
      </c>
      <c r="E458" s="30">
        <v>0</v>
      </c>
      <c r="F458" s="30">
        <v>0.5</v>
      </c>
      <c r="G458" s="30">
        <v>0</v>
      </c>
      <c r="H458" s="31">
        <f t="shared" si="28"/>
        <v>0</v>
      </c>
      <c r="I458" s="31">
        <f t="shared" si="29"/>
        <v>0</v>
      </c>
      <c r="J458" s="23">
        <f t="shared" si="30"/>
        <v>0</v>
      </c>
      <c r="K458" s="55">
        <f t="shared" si="31"/>
        <v>0</v>
      </c>
    </row>
    <row r="459" spans="1:11" ht="18" x14ac:dyDescent="0.35">
      <c r="A459" s="25" t="s">
        <v>7382</v>
      </c>
      <c r="B459" s="25" t="s">
        <v>7418</v>
      </c>
      <c r="C459" s="30">
        <v>0</v>
      </c>
      <c r="D459" s="30">
        <v>0</v>
      </c>
      <c r="E459" s="30">
        <v>0</v>
      </c>
      <c r="F459" s="30">
        <v>1.25</v>
      </c>
      <c r="G459" s="30">
        <v>0</v>
      </c>
      <c r="H459" s="31">
        <f t="shared" si="28"/>
        <v>0</v>
      </c>
      <c r="I459" s="31">
        <f t="shared" si="29"/>
        <v>0</v>
      </c>
      <c r="J459" s="23">
        <f t="shared" si="30"/>
        <v>0</v>
      </c>
      <c r="K459" s="55">
        <f t="shared" si="31"/>
        <v>0</v>
      </c>
    </row>
    <row r="460" spans="1:11" ht="18" x14ac:dyDescent="0.35">
      <c r="A460" s="25" t="s">
        <v>7382</v>
      </c>
      <c r="B460" s="25" t="s">
        <v>7419</v>
      </c>
      <c r="C460" s="30">
        <v>0</v>
      </c>
      <c r="D460" s="30">
        <v>0</v>
      </c>
      <c r="E460" s="30">
        <v>0</v>
      </c>
      <c r="F460" s="30">
        <v>0</v>
      </c>
      <c r="G460" s="30">
        <v>9.7087378640799998E-2</v>
      </c>
      <c r="H460" s="31">
        <f t="shared" si="28"/>
        <v>0</v>
      </c>
      <c r="I460" s="31">
        <f t="shared" si="29"/>
        <v>0</v>
      </c>
      <c r="J460" s="23">
        <f t="shared" si="30"/>
        <v>0</v>
      </c>
      <c r="K460" s="55">
        <f t="shared" si="31"/>
        <v>0</v>
      </c>
    </row>
    <row r="461" spans="1:11" ht="18" x14ac:dyDescent="0.35">
      <c r="A461" s="25" t="s">
        <v>7382</v>
      </c>
      <c r="B461" s="25" t="s">
        <v>7422</v>
      </c>
      <c r="C461" s="30">
        <v>0</v>
      </c>
      <c r="D461" s="30">
        <v>0</v>
      </c>
      <c r="E461" s="30">
        <v>0</v>
      </c>
      <c r="F461" s="30">
        <v>0</v>
      </c>
      <c r="G461" s="30">
        <v>9.7087378640799998E-2</v>
      </c>
      <c r="H461" s="31">
        <f t="shared" si="28"/>
        <v>0</v>
      </c>
      <c r="I461" s="31">
        <f t="shared" si="29"/>
        <v>0</v>
      </c>
      <c r="J461" s="23">
        <f t="shared" si="30"/>
        <v>0</v>
      </c>
      <c r="K461" s="55">
        <f t="shared" si="31"/>
        <v>0</v>
      </c>
    </row>
    <row r="462" spans="1:11" ht="18" x14ac:dyDescent="0.35">
      <c r="A462" s="25" t="s">
        <v>7382</v>
      </c>
      <c r="B462" s="25" t="s">
        <v>7433</v>
      </c>
      <c r="C462" s="30">
        <v>0</v>
      </c>
      <c r="D462" s="30">
        <v>0</v>
      </c>
      <c r="E462" s="30">
        <v>0</v>
      </c>
      <c r="F462" s="30">
        <v>0</v>
      </c>
      <c r="G462" s="30">
        <v>0.38834951456299999</v>
      </c>
      <c r="H462" s="31">
        <f t="shared" si="28"/>
        <v>0</v>
      </c>
      <c r="I462" s="31">
        <f t="shared" si="29"/>
        <v>0</v>
      </c>
      <c r="J462" s="23">
        <f t="shared" si="30"/>
        <v>0</v>
      </c>
      <c r="K462" s="55">
        <f t="shared" si="31"/>
        <v>0</v>
      </c>
    </row>
    <row r="463" spans="1:11" ht="18" x14ac:dyDescent="0.35">
      <c r="A463" s="25" t="s">
        <v>7382</v>
      </c>
      <c r="B463" s="25" t="s">
        <v>7434</v>
      </c>
      <c r="C463" s="30">
        <v>0</v>
      </c>
      <c r="D463" s="30">
        <v>0</v>
      </c>
      <c r="E463" s="30">
        <v>0</v>
      </c>
      <c r="F463" s="30">
        <v>0</v>
      </c>
      <c r="G463" s="30">
        <v>0.38834951456299999</v>
      </c>
      <c r="H463" s="31">
        <f t="shared" si="28"/>
        <v>0</v>
      </c>
      <c r="I463" s="31">
        <f t="shared" si="29"/>
        <v>0</v>
      </c>
      <c r="J463" s="23">
        <f t="shared" si="30"/>
        <v>0</v>
      </c>
      <c r="K463" s="55">
        <f t="shared" si="31"/>
        <v>0</v>
      </c>
    </row>
    <row r="464" spans="1:11" ht="18" x14ac:dyDescent="0.35">
      <c r="A464" s="25" t="s">
        <v>7382</v>
      </c>
      <c r="B464" s="25" t="s">
        <v>7432</v>
      </c>
      <c r="C464" s="30">
        <v>0</v>
      </c>
      <c r="D464" s="30">
        <v>0</v>
      </c>
      <c r="E464" s="30">
        <v>0.180396873121</v>
      </c>
      <c r="F464" s="30">
        <v>0</v>
      </c>
      <c r="G464" s="30">
        <v>0.29126213592200001</v>
      </c>
      <c r="H464" s="31">
        <f t="shared" si="28"/>
        <v>0</v>
      </c>
      <c r="I464" s="31">
        <f t="shared" si="29"/>
        <v>0</v>
      </c>
      <c r="J464" s="23">
        <f t="shared" si="30"/>
        <v>0</v>
      </c>
      <c r="K464" s="55">
        <f t="shared" si="31"/>
        <v>0</v>
      </c>
    </row>
    <row r="465" spans="1:11" ht="18" x14ac:dyDescent="0.35">
      <c r="A465" s="25" t="s">
        <v>7382</v>
      </c>
      <c r="B465" s="25" t="s">
        <v>7444</v>
      </c>
      <c r="C465" s="25">
        <v>2.6538678712600001</v>
      </c>
      <c r="D465" s="32">
        <v>1.20262390671</v>
      </c>
      <c r="E465" s="32">
        <v>0.84185207456400002</v>
      </c>
      <c r="F465" s="32">
        <v>0.75</v>
      </c>
      <c r="G465" s="32">
        <v>0</v>
      </c>
      <c r="H465" s="33">
        <f t="shared" si="28"/>
        <v>1</v>
      </c>
      <c r="I465" s="33">
        <f t="shared" si="29"/>
        <v>0</v>
      </c>
      <c r="J465" s="23">
        <f t="shared" si="30"/>
        <v>0</v>
      </c>
      <c r="K465" s="55">
        <f t="shared" si="31"/>
        <v>0</v>
      </c>
    </row>
    <row r="466" spans="1:11" ht="18" x14ac:dyDescent="0.35">
      <c r="A466" s="20" t="s">
        <v>7382</v>
      </c>
      <c r="B466" s="20" t="s">
        <v>7385</v>
      </c>
      <c r="C466" s="34">
        <v>22.134387351800001</v>
      </c>
      <c r="D466" s="34">
        <v>25.765306122399998</v>
      </c>
      <c r="E466" s="34">
        <v>11.3650030066</v>
      </c>
      <c r="F466" s="34">
        <v>18.035714285699999</v>
      </c>
      <c r="G466" s="34">
        <v>13.8834951456</v>
      </c>
      <c r="H466" s="22">
        <f t="shared" si="28"/>
        <v>0</v>
      </c>
      <c r="I466" s="22">
        <f t="shared" si="29"/>
        <v>0</v>
      </c>
      <c r="J466" s="23">
        <f t="shared" si="30"/>
        <v>0</v>
      </c>
      <c r="K466" s="55">
        <f t="shared" si="31"/>
        <v>0</v>
      </c>
    </row>
    <row r="467" spans="1:11" ht="18" x14ac:dyDescent="0.35">
      <c r="A467" s="20" t="s">
        <v>7382</v>
      </c>
      <c r="B467" s="20" t="s">
        <v>7388</v>
      </c>
      <c r="C467" s="34">
        <v>4.0654997176699998</v>
      </c>
      <c r="D467" s="34">
        <v>0</v>
      </c>
      <c r="E467" s="34">
        <v>0</v>
      </c>
      <c r="F467" s="34">
        <v>1.1428571428600001</v>
      </c>
      <c r="G467" s="34">
        <v>0</v>
      </c>
      <c r="H467" s="22">
        <f t="shared" si="28"/>
        <v>0</v>
      </c>
      <c r="I467" s="22">
        <f t="shared" si="29"/>
        <v>0</v>
      </c>
      <c r="J467" s="23">
        <f t="shared" si="30"/>
        <v>0</v>
      </c>
      <c r="K467" s="55">
        <f t="shared" si="31"/>
        <v>0</v>
      </c>
    </row>
    <row r="468" spans="1:11" ht="18" x14ac:dyDescent="0.35">
      <c r="A468" s="20" t="s">
        <v>7382</v>
      </c>
      <c r="B468" s="20" t="s">
        <v>7391</v>
      </c>
      <c r="C468" s="34">
        <v>0</v>
      </c>
      <c r="D468" s="34">
        <v>1.45772594752</v>
      </c>
      <c r="E468" s="34">
        <v>1.8039687312099999</v>
      </c>
      <c r="F468" s="34">
        <v>2.4285714285700002</v>
      </c>
      <c r="G468" s="34">
        <v>0</v>
      </c>
      <c r="H468" s="22">
        <f t="shared" si="28"/>
        <v>0</v>
      </c>
      <c r="I468" s="22">
        <f t="shared" si="29"/>
        <v>0</v>
      </c>
      <c r="J468" s="23">
        <f t="shared" si="30"/>
        <v>0</v>
      </c>
      <c r="K468" s="55">
        <f t="shared" si="31"/>
        <v>0</v>
      </c>
    </row>
    <row r="469" spans="1:11" ht="18" x14ac:dyDescent="0.35">
      <c r="A469" s="20" t="s">
        <v>7382</v>
      </c>
      <c r="B469" s="20" t="s">
        <v>7392</v>
      </c>
      <c r="C469" s="34">
        <v>4.7995482778099996</v>
      </c>
      <c r="D469" s="34">
        <v>9.7667638484000001</v>
      </c>
      <c r="E469" s="34">
        <v>7.0956103427499997</v>
      </c>
      <c r="F469" s="34">
        <v>10.214285714300001</v>
      </c>
      <c r="G469" s="34">
        <v>8.0582524271799993</v>
      </c>
      <c r="H469" s="22">
        <f t="shared" si="28"/>
        <v>0</v>
      </c>
      <c r="I469" s="22">
        <f t="shared" si="29"/>
        <v>0</v>
      </c>
      <c r="J469" s="23">
        <f t="shared" si="30"/>
        <v>0</v>
      </c>
      <c r="K469" s="55">
        <f t="shared" si="31"/>
        <v>0</v>
      </c>
    </row>
    <row r="470" spans="1:11" ht="18" x14ac:dyDescent="0.35">
      <c r="A470" s="20" t="s">
        <v>7382</v>
      </c>
      <c r="B470" s="20" t="s">
        <v>7398</v>
      </c>
      <c r="C470" s="34">
        <v>0</v>
      </c>
      <c r="D470" s="34">
        <v>0.29154518950399999</v>
      </c>
      <c r="E470" s="34">
        <v>0.24052916416100001</v>
      </c>
      <c r="F470" s="34">
        <v>0.10714285714299999</v>
      </c>
      <c r="G470" s="34">
        <v>0</v>
      </c>
      <c r="H470" s="22">
        <f t="shared" si="28"/>
        <v>0</v>
      </c>
      <c r="I470" s="22">
        <f t="shared" si="29"/>
        <v>0</v>
      </c>
      <c r="J470" s="23">
        <f t="shared" si="30"/>
        <v>0</v>
      </c>
      <c r="K470" s="55">
        <f t="shared" si="31"/>
        <v>0</v>
      </c>
    </row>
    <row r="471" spans="1:11" ht="18" x14ac:dyDescent="0.35">
      <c r="A471" s="20" t="s">
        <v>7382</v>
      </c>
      <c r="B471" s="20" t="s">
        <v>7401</v>
      </c>
      <c r="C471" s="34">
        <v>7.2275550536399997</v>
      </c>
      <c r="D471" s="34">
        <v>8.34548104956</v>
      </c>
      <c r="E471" s="34">
        <v>13.2291040289</v>
      </c>
      <c r="F471" s="34">
        <v>4.4642857142899999</v>
      </c>
      <c r="G471" s="34">
        <v>8.0582524271799993</v>
      </c>
      <c r="H471" s="22">
        <f t="shared" si="28"/>
        <v>0</v>
      </c>
      <c r="I471" s="22">
        <f t="shared" si="29"/>
        <v>0</v>
      </c>
      <c r="J471" s="23">
        <f t="shared" si="30"/>
        <v>0</v>
      </c>
      <c r="K471" s="55">
        <f t="shared" si="31"/>
        <v>0</v>
      </c>
    </row>
    <row r="472" spans="1:11" ht="18" x14ac:dyDescent="0.35">
      <c r="A472" s="20" t="s">
        <v>7382</v>
      </c>
      <c r="B472" s="20" t="s">
        <v>7402</v>
      </c>
      <c r="C472" s="34">
        <v>0.33879164313900001</v>
      </c>
      <c r="D472" s="34">
        <v>0.51020408163300002</v>
      </c>
      <c r="E472" s="34">
        <v>1.5033072760099999</v>
      </c>
      <c r="F472" s="34">
        <v>0.428571428571</v>
      </c>
      <c r="G472" s="34">
        <v>1.55339805825</v>
      </c>
      <c r="H472" s="22">
        <f t="shared" si="28"/>
        <v>0</v>
      </c>
      <c r="I472" s="22">
        <f t="shared" si="29"/>
        <v>0</v>
      </c>
      <c r="J472" s="23">
        <f t="shared" si="30"/>
        <v>0</v>
      </c>
      <c r="K472" s="55">
        <f t="shared" si="31"/>
        <v>0</v>
      </c>
    </row>
    <row r="473" spans="1:11" ht="18" x14ac:dyDescent="0.35">
      <c r="A473" s="20" t="s">
        <v>7382</v>
      </c>
      <c r="B473" s="20" t="s">
        <v>7403</v>
      </c>
      <c r="C473" s="34">
        <v>2.0327498588399999</v>
      </c>
      <c r="D473" s="34">
        <v>2.4052478134099999</v>
      </c>
      <c r="E473" s="34">
        <v>0.90198436560399997</v>
      </c>
      <c r="F473" s="34">
        <v>1.32142857143</v>
      </c>
      <c r="G473" s="34">
        <v>1.16504854369</v>
      </c>
      <c r="H473" s="22">
        <f t="shared" si="28"/>
        <v>0</v>
      </c>
      <c r="I473" s="22">
        <f t="shared" si="29"/>
        <v>0</v>
      </c>
      <c r="J473" s="23">
        <f t="shared" si="30"/>
        <v>0</v>
      </c>
      <c r="K473" s="55">
        <f t="shared" si="31"/>
        <v>0</v>
      </c>
    </row>
    <row r="474" spans="1:11" ht="18" x14ac:dyDescent="0.35">
      <c r="A474" s="20" t="s">
        <v>7382</v>
      </c>
      <c r="B474" s="20" t="s">
        <v>7404</v>
      </c>
      <c r="C474" s="34">
        <v>20.892151326899999</v>
      </c>
      <c r="D474" s="34">
        <v>23.469387755100001</v>
      </c>
      <c r="E474" s="34">
        <v>21.948286229699999</v>
      </c>
      <c r="F474" s="34">
        <v>18.25</v>
      </c>
      <c r="G474" s="34">
        <v>15.728155339800001</v>
      </c>
      <c r="H474" s="22">
        <f t="shared" si="28"/>
        <v>0</v>
      </c>
      <c r="I474" s="22">
        <f t="shared" si="29"/>
        <v>0</v>
      </c>
      <c r="J474" s="23">
        <f t="shared" si="30"/>
        <v>0</v>
      </c>
      <c r="K474" s="55">
        <f t="shared" si="31"/>
        <v>0</v>
      </c>
    </row>
    <row r="475" spans="1:11" ht="18" x14ac:dyDescent="0.35">
      <c r="A475" s="20" t="s">
        <v>7382</v>
      </c>
      <c r="B475" s="20" t="s">
        <v>7407</v>
      </c>
      <c r="C475" s="34">
        <v>0</v>
      </c>
      <c r="D475" s="34">
        <v>7.2886297376100001E-2</v>
      </c>
      <c r="E475" s="34">
        <v>0</v>
      </c>
      <c r="F475" s="34">
        <v>0.10714285714299999</v>
      </c>
      <c r="G475" s="34">
        <v>0</v>
      </c>
      <c r="H475" s="22">
        <f t="shared" si="28"/>
        <v>0</v>
      </c>
      <c r="I475" s="22">
        <f t="shared" si="29"/>
        <v>0</v>
      </c>
      <c r="J475" s="23">
        <f t="shared" si="30"/>
        <v>0</v>
      </c>
      <c r="K475" s="55">
        <f t="shared" si="31"/>
        <v>0</v>
      </c>
    </row>
    <row r="476" spans="1:11" ht="18" x14ac:dyDescent="0.35">
      <c r="A476" s="20" t="s">
        <v>7382</v>
      </c>
      <c r="B476" s="20" t="s">
        <v>7440</v>
      </c>
      <c r="C476" s="34">
        <v>1.5810276679799999</v>
      </c>
      <c r="D476" s="34">
        <v>1.20262390671</v>
      </c>
      <c r="E476" s="34">
        <v>1.5033072760099999</v>
      </c>
      <c r="F476" s="34">
        <v>8.5357142857100001</v>
      </c>
      <c r="G476" s="34">
        <v>4.4660194174800001</v>
      </c>
      <c r="H476" s="22">
        <f t="shared" si="28"/>
        <v>0</v>
      </c>
      <c r="I476" s="22">
        <f t="shared" si="29"/>
        <v>0</v>
      </c>
      <c r="J476" s="23">
        <f t="shared" si="30"/>
        <v>0</v>
      </c>
      <c r="K476" s="55">
        <f t="shared" si="31"/>
        <v>0</v>
      </c>
    </row>
    <row r="477" spans="1:11" ht="18" x14ac:dyDescent="0.35">
      <c r="A477" s="20" t="s">
        <v>7382</v>
      </c>
      <c r="B477" s="20" t="s">
        <v>7441</v>
      </c>
      <c r="C477" s="34">
        <v>10.1072840203</v>
      </c>
      <c r="D477" s="34">
        <v>7.8352769679299996</v>
      </c>
      <c r="E477" s="34">
        <v>9.5610342754099999</v>
      </c>
      <c r="F477" s="34">
        <v>6.7142857142899999</v>
      </c>
      <c r="G477" s="34">
        <v>10.2912621359</v>
      </c>
      <c r="H477" s="22">
        <f t="shared" si="28"/>
        <v>0</v>
      </c>
      <c r="I477" s="22">
        <f t="shared" si="29"/>
        <v>0</v>
      </c>
      <c r="J477" s="23">
        <f t="shared" si="30"/>
        <v>0</v>
      </c>
      <c r="K477" s="55">
        <f t="shared" si="31"/>
        <v>0</v>
      </c>
    </row>
    <row r="478" spans="1:11" ht="18" x14ac:dyDescent="0.35">
      <c r="A478" s="20" t="s">
        <v>7382</v>
      </c>
      <c r="B478" s="20" t="s">
        <v>7443</v>
      </c>
      <c r="C478" s="34">
        <v>24.1671372106</v>
      </c>
      <c r="D478" s="34">
        <v>16.071428571399998</v>
      </c>
      <c r="E478" s="34">
        <v>23.1509320505</v>
      </c>
      <c r="F478" s="34">
        <v>21.25</v>
      </c>
      <c r="G478" s="34">
        <v>29.126213592199999</v>
      </c>
      <c r="H478" s="22">
        <f t="shared" si="28"/>
        <v>0</v>
      </c>
      <c r="I478" s="22">
        <f t="shared" si="29"/>
        <v>0</v>
      </c>
      <c r="J478" s="23">
        <f t="shared" si="30"/>
        <v>0</v>
      </c>
      <c r="K478" s="55">
        <f t="shared" si="31"/>
        <v>0</v>
      </c>
    </row>
    <row r="479" spans="1:11" ht="18" x14ac:dyDescent="0.35">
      <c r="A479" s="25" t="s">
        <v>7011</v>
      </c>
      <c r="B479" s="25" t="s">
        <v>7046</v>
      </c>
      <c r="C479" s="26">
        <v>0</v>
      </c>
      <c r="D479" s="26">
        <v>0.19906659883700001</v>
      </c>
      <c r="E479" s="26">
        <v>0.24080267558499999</v>
      </c>
      <c r="F479" s="26">
        <v>0.44658119658099998</v>
      </c>
      <c r="G479" s="26">
        <v>0.95148669796600005</v>
      </c>
      <c r="H479" s="27">
        <f t="shared" si="28"/>
        <v>0</v>
      </c>
      <c r="I479" s="27">
        <f t="shared" si="29"/>
        <v>1</v>
      </c>
      <c r="J479" s="23">
        <f t="shared" si="30"/>
        <v>0</v>
      </c>
      <c r="K479" s="55">
        <f t="shared" si="31"/>
        <v>1</v>
      </c>
    </row>
    <row r="480" spans="1:11" ht="18" x14ac:dyDescent="0.35">
      <c r="A480" s="25" t="s">
        <v>7011</v>
      </c>
      <c r="B480" s="25" t="s">
        <v>7062</v>
      </c>
      <c r="C480" s="26">
        <v>0</v>
      </c>
      <c r="D480" s="26">
        <v>0.134922916989</v>
      </c>
      <c r="E480" s="26">
        <v>0.15719063545199999</v>
      </c>
      <c r="F480" s="26">
        <v>0.162393162393</v>
      </c>
      <c r="G480" s="26">
        <v>0.55086071987499996</v>
      </c>
      <c r="H480" s="27">
        <f t="shared" si="28"/>
        <v>0</v>
      </c>
      <c r="I480" s="27">
        <f t="shared" si="29"/>
        <v>1</v>
      </c>
      <c r="J480" s="23">
        <f t="shared" si="30"/>
        <v>0</v>
      </c>
      <c r="K480" s="55">
        <f t="shared" si="31"/>
        <v>1</v>
      </c>
    </row>
    <row r="481" spans="1:11" ht="18" x14ac:dyDescent="0.35">
      <c r="A481" s="25" t="s">
        <v>7011</v>
      </c>
      <c r="B481" s="25" t="s">
        <v>7080</v>
      </c>
      <c r="C481" s="26">
        <v>0</v>
      </c>
      <c r="D481" s="26">
        <v>0.11280440600699999</v>
      </c>
      <c r="E481" s="26">
        <v>0.19732441471600001</v>
      </c>
      <c r="F481" s="26">
        <v>0.309829059829</v>
      </c>
      <c r="G481" s="26">
        <v>0.39436619718299998</v>
      </c>
      <c r="H481" s="27">
        <f t="shared" si="28"/>
        <v>0</v>
      </c>
      <c r="I481" s="27">
        <f t="shared" si="29"/>
        <v>1</v>
      </c>
      <c r="J481" s="23">
        <f t="shared" si="30"/>
        <v>0</v>
      </c>
      <c r="K481" s="55">
        <f t="shared" si="31"/>
        <v>1</v>
      </c>
    </row>
    <row r="482" spans="1:11" ht="18" x14ac:dyDescent="0.35">
      <c r="A482" s="25" t="s">
        <v>7011</v>
      </c>
      <c r="B482" s="25" t="s">
        <v>7081</v>
      </c>
      <c r="C482" s="26">
        <v>0</v>
      </c>
      <c r="D482" s="26">
        <v>0.11280440600699999</v>
      </c>
      <c r="E482" s="26">
        <v>0.19732441471600001</v>
      </c>
      <c r="F482" s="26">
        <v>0.309829059829</v>
      </c>
      <c r="G482" s="26">
        <v>0.39436619718299998</v>
      </c>
      <c r="H482" s="27">
        <f t="shared" si="28"/>
        <v>0</v>
      </c>
      <c r="I482" s="27">
        <f t="shared" si="29"/>
        <v>1</v>
      </c>
      <c r="J482" s="23">
        <f t="shared" si="30"/>
        <v>0</v>
      </c>
      <c r="K482" s="55">
        <f t="shared" si="31"/>
        <v>1</v>
      </c>
    </row>
    <row r="483" spans="1:11" ht="18" x14ac:dyDescent="0.35">
      <c r="A483" s="25" t="s">
        <v>7011</v>
      </c>
      <c r="B483" s="25" t="s">
        <v>7098</v>
      </c>
      <c r="C483" s="26">
        <v>0</v>
      </c>
      <c r="D483" s="26">
        <v>9.0685895025499993E-2</v>
      </c>
      <c r="E483" s="26">
        <v>0.14046822742500001</v>
      </c>
      <c r="F483" s="26">
        <v>0.14529914529900001</v>
      </c>
      <c r="G483" s="26">
        <v>0.56338028168999998</v>
      </c>
      <c r="H483" s="27">
        <f t="shared" si="28"/>
        <v>0</v>
      </c>
      <c r="I483" s="27">
        <f t="shared" si="29"/>
        <v>1</v>
      </c>
      <c r="J483" s="23">
        <f t="shared" si="30"/>
        <v>0</v>
      </c>
      <c r="K483" s="55">
        <f t="shared" si="31"/>
        <v>1</v>
      </c>
    </row>
    <row r="484" spans="1:11" ht="18" x14ac:dyDescent="0.35">
      <c r="A484" s="20" t="s">
        <v>7011</v>
      </c>
      <c r="B484" s="20" t="s">
        <v>7024</v>
      </c>
      <c r="C484" s="28">
        <v>0</v>
      </c>
      <c r="D484" s="28">
        <v>0.26763398288000001</v>
      </c>
      <c r="E484" s="28">
        <v>0.30769230769200001</v>
      </c>
      <c r="F484" s="28">
        <v>0.44658119658099998</v>
      </c>
      <c r="G484" s="28">
        <v>0.406885758998</v>
      </c>
      <c r="H484" s="22">
        <f t="shared" si="28"/>
        <v>0</v>
      </c>
      <c r="I484" s="22">
        <f t="shared" si="29"/>
        <v>0</v>
      </c>
      <c r="J484" s="23">
        <f t="shared" si="30"/>
        <v>0</v>
      </c>
      <c r="K484" s="55">
        <f t="shared" si="31"/>
        <v>1</v>
      </c>
    </row>
    <row r="485" spans="1:11" ht="18" x14ac:dyDescent="0.35">
      <c r="A485" s="20" t="s">
        <v>7011</v>
      </c>
      <c r="B485" s="20" t="s">
        <v>7025</v>
      </c>
      <c r="C485" s="28">
        <v>0</v>
      </c>
      <c r="D485" s="28">
        <v>0.26763398288000001</v>
      </c>
      <c r="E485" s="28">
        <v>0.30769230769200001</v>
      </c>
      <c r="F485" s="28">
        <v>0.44658119658099998</v>
      </c>
      <c r="G485" s="28">
        <v>0.406885758998</v>
      </c>
      <c r="H485" s="22">
        <f t="shared" si="28"/>
        <v>0</v>
      </c>
      <c r="I485" s="22">
        <f t="shared" si="29"/>
        <v>0</v>
      </c>
      <c r="J485" s="23">
        <f t="shared" si="30"/>
        <v>0</v>
      </c>
      <c r="K485" s="55">
        <f t="shared" si="31"/>
        <v>1</v>
      </c>
    </row>
    <row r="486" spans="1:11" ht="18" x14ac:dyDescent="0.35">
      <c r="A486" s="20" t="s">
        <v>7011</v>
      </c>
      <c r="B486" s="20" t="s">
        <v>7026</v>
      </c>
      <c r="C486" s="28">
        <v>0</v>
      </c>
      <c r="D486" s="28">
        <v>0.26763398288000001</v>
      </c>
      <c r="E486" s="28">
        <v>0.30769230769200001</v>
      </c>
      <c r="F486" s="28">
        <v>0.44658119658099998</v>
      </c>
      <c r="G486" s="28">
        <v>0.406885758998</v>
      </c>
      <c r="H486" s="22">
        <f t="shared" si="28"/>
        <v>0</v>
      </c>
      <c r="I486" s="22">
        <f t="shared" si="29"/>
        <v>0</v>
      </c>
      <c r="J486" s="23">
        <f t="shared" si="30"/>
        <v>0</v>
      </c>
      <c r="K486" s="55">
        <f t="shared" si="31"/>
        <v>1</v>
      </c>
    </row>
    <row r="487" spans="1:11" ht="18" x14ac:dyDescent="0.35">
      <c r="A487" s="20" t="s">
        <v>7011</v>
      </c>
      <c r="B487" s="20" t="s">
        <v>7028</v>
      </c>
      <c r="C487" s="28">
        <v>0</v>
      </c>
      <c r="D487" s="28">
        <v>0.26763398288000001</v>
      </c>
      <c r="E487" s="28">
        <v>0.30769230769200001</v>
      </c>
      <c r="F487" s="28">
        <v>0.44658119658099998</v>
      </c>
      <c r="G487" s="28">
        <v>0.406885758998</v>
      </c>
      <c r="H487" s="22">
        <f t="shared" si="28"/>
        <v>0</v>
      </c>
      <c r="I487" s="22">
        <f t="shared" si="29"/>
        <v>0</v>
      </c>
      <c r="J487" s="23">
        <f t="shared" si="30"/>
        <v>0</v>
      </c>
      <c r="K487" s="55">
        <f t="shared" si="31"/>
        <v>1</v>
      </c>
    </row>
    <row r="488" spans="1:11" ht="18" x14ac:dyDescent="0.35">
      <c r="A488" s="20" t="s">
        <v>7011</v>
      </c>
      <c r="B488" s="20" t="s">
        <v>7029</v>
      </c>
      <c r="C488" s="28">
        <v>0</v>
      </c>
      <c r="D488" s="28">
        <v>0.26763398288000001</v>
      </c>
      <c r="E488" s="28">
        <v>0.30769230769200001</v>
      </c>
      <c r="F488" s="28">
        <v>0.44658119658099998</v>
      </c>
      <c r="G488" s="28">
        <v>0.406885758998</v>
      </c>
      <c r="H488" s="22">
        <f t="shared" si="28"/>
        <v>0</v>
      </c>
      <c r="I488" s="22">
        <f t="shared" si="29"/>
        <v>0</v>
      </c>
      <c r="J488" s="23">
        <f t="shared" si="30"/>
        <v>0</v>
      </c>
      <c r="K488" s="55">
        <f t="shared" si="31"/>
        <v>1</v>
      </c>
    </row>
    <row r="489" spans="1:11" ht="18" x14ac:dyDescent="0.35">
      <c r="A489" s="20" t="s">
        <v>7011</v>
      </c>
      <c r="B489" s="20" t="s">
        <v>7030</v>
      </c>
      <c r="C489" s="28">
        <v>0</v>
      </c>
      <c r="D489" s="28">
        <v>0.26763398288000001</v>
      </c>
      <c r="E489" s="28">
        <v>0.30769230769200001</v>
      </c>
      <c r="F489" s="28">
        <v>0.44658119658099998</v>
      </c>
      <c r="G489" s="28">
        <v>0.406885758998</v>
      </c>
      <c r="H489" s="22">
        <f t="shared" si="28"/>
        <v>0</v>
      </c>
      <c r="I489" s="22">
        <f t="shared" si="29"/>
        <v>0</v>
      </c>
      <c r="J489" s="23">
        <f t="shared" si="30"/>
        <v>0</v>
      </c>
      <c r="K489" s="55">
        <f t="shared" si="31"/>
        <v>1</v>
      </c>
    </row>
    <row r="490" spans="1:11" ht="18" x14ac:dyDescent="0.35">
      <c r="A490" s="20" t="s">
        <v>7011</v>
      </c>
      <c r="B490" s="20" t="s">
        <v>7035</v>
      </c>
      <c r="C490" s="28">
        <v>0</v>
      </c>
      <c r="D490" s="28">
        <v>0.25215102519299998</v>
      </c>
      <c r="E490" s="28">
        <v>0.367892976589</v>
      </c>
      <c r="F490" s="28">
        <v>0.241452991453</v>
      </c>
      <c r="G490" s="28">
        <v>0.45696400626</v>
      </c>
      <c r="H490" s="22">
        <f t="shared" si="28"/>
        <v>0</v>
      </c>
      <c r="I490" s="22">
        <f t="shared" si="29"/>
        <v>0</v>
      </c>
      <c r="J490" s="23">
        <f t="shared" si="30"/>
        <v>0</v>
      </c>
      <c r="K490" s="55">
        <f t="shared" si="31"/>
        <v>1</v>
      </c>
    </row>
    <row r="491" spans="1:11" ht="18" x14ac:dyDescent="0.35">
      <c r="A491" s="20" t="s">
        <v>7011</v>
      </c>
      <c r="B491" s="20" t="s">
        <v>7036</v>
      </c>
      <c r="C491" s="28">
        <v>0</v>
      </c>
      <c r="D491" s="28">
        <v>0.25215102519299998</v>
      </c>
      <c r="E491" s="28">
        <v>0.367892976589</v>
      </c>
      <c r="F491" s="28">
        <v>0.241452991453</v>
      </c>
      <c r="G491" s="28">
        <v>0.45696400626</v>
      </c>
      <c r="H491" s="22">
        <f t="shared" si="28"/>
        <v>0</v>
      </c>
      <c r="I491" s="22">
        <f t="shared" si="29"/>
        <v>0</v>
      </c>
      <c r="J491" s="23">
        <f t="shared" si="30"/>
        <v>0</v>
      </c>
      <c r="K491" s="55">
        <f t="shared" si="31"/>
        <v>1</v>
      </c>
    </row>
    <row r="492" spans="1:11" ht="18" x14ac:dyDescent="0.35">
      <c r="A492" s="20" t="s">
        <v>7011</v>
      </c>
      <c r="B492" s="20" t="s">
        <v>7037</v>
      </c>
      <c r="C492" s="28">
        <v>0</v>
      </c>
      <c r="D492" s="28">
        <v>0.232244365309</v>
      </c>
      <c r="E492" s="28">
        <v>0.44816053511699999</v>
      </c>
      <c r="F492" s="28">
        <v>0.62393162393199997</v>
      </c>
      <c r="G492" s="28">
        <v>0.48826291079799999</v>
      </c>
      <c r="H492" s="22">
        <f t="shared" si="28"/>
        <v>0</v>
      </c>
      <c r="I492" s="22">
        <f t="shared" si="29"/>
        <v>0</v>
      </c>
      <c r="J492" s="23">
        <f t="shared" si="30"/>
        <v>0</v>
      </c>
      <c r="K492" s="55">
        <f t="shared" si="31"/>
        <v>1</v>
      </c>
    </row>
    <row r="493" spans="1:11" ht="18" x14ac:dyDescent="0.35">
      <c r="A493" s="20" t="s">
        <v>7011</v>
      </c>
      <c r="B493" s="20" t="s">
        <v>7039</v>
      </c>
      <c r="C493" s="28">
        <v>0</v>
      </c>
      <c r="D493" s="28">
        <v>0.232244365309</v>
      </c>
      <c r="E493" s="28">
        <v>0.44816053511699999</v>
      </c>
      <c r="F493" s="28">
        <v>0.62393162393199997</v>
      </c>
      <c r="G493" s="28">
        <v>0.48826291079799999</v>
      </c>
      <c r="H493" s="22">
        <f t="shared" si="28"/>
        <v>0</v>
      </c>
      <c r="I493" s="22">
        <f t="shared" si="29"/>
        <v>0</v>
      </c>
      <c r="J493" s="23">
        <f t="shared" si="30"/>
        <v>0</v>
      </c>
      <c r="K493" s="55">
        <f t="shared" si="31"/>
        <v>1</v>
      </c>
    </row>
    <row r="494" spans="1:11" ht="18" x14ac:dyDescent="0.35">
      <c r="A494" s="20" t="s">
        <v>7011</v>
      </c>
      <c r="B494" s="20" t="s">
        <v>7040</v>
      </c>
      <c r="C494" s="28">
        <v>0</v>
      </c>
      <c r="D494" s="28">
        <v>0.232244365309</v>
      </c>
      <c r="E494" s="28">
        <v>0.44816053511699999</v>
      </c>
      <c r="F494" s="28">
        <v>0.62393162393199997</v>
      </c>
      <c r="G494" s="28">
        <v>0.48826291079799999</v>
      </c>
      <c r="H494" s="22">
        <f t="shared" si="28"/>
        <v>0</v>
      </c>
      <c r="I494" s="22">
        <f t="shared" si="29"/>
        <v>0</v>
      </c>
      <c r="J494" s="23">
        <f t="shared" si="30"/>
        <v>0</v>
      </c>
      <c r="K494" s="55">
        <f t="shared" si="31"/>
        <v>1</v>
      </c>
    </row>
    <row r="495" spans="1:11" ht="18" x14ac:dyDescent="0.35">
      <c r="A495" s="20" t="s">
        <v>7011</v>
      </c>
      <c r="B495" s="20" t="s">
        <v>7042</v>
      </c>
      <c r="C495" s="28">
        <v>0</v>
      </c>
      <c r="D495" s="28">
        <v>0.232244365309</v>
      </c>
      <c r="E495" s="28">
        <v>0.44816053511699999</v>
      </c>
      <c r="F495" s="28">
        <v>0.62393162393199997</v>
      </c>
      <c r="G495" s="28">
        <v>0.48826291079799999</v>
      </c>
      <c r="H495" s="22">
        <f t="shared" si="28"/>
        <v>0</v>
      </c>
      <c r="I495" s="22">
        <f t="shared" si="29"/>
        <v>0</v>
      </c>
      <c r="J495" s="23">
        <f t="shared" si="30"/>
        <v>0</v>
      </c>
      <c r="K495" s="55">
        <f t="shared" si="31"/>
        <v>1</v>
      </c>
    </row>
    <row r="496" spans="1:11" ht="18" x14ac:dyDescent="0.35">
      <c r="A496" s="20" t="s">
        <v>7011</v>
      </c>
      <c r="B496" s="20" t="s">
        <v>7047</v>
      </c>
      <c r="C496" s="28">
        <v>0</v>
      </c>
      <c r="D496" s="28">
        <v>0.18137179005099999</v>
      </c>
      <c r="E496" s="28">
        <v>0.20401337792599999</v>
      </c>
      <c r="F496" s="28">
        <v>0.130341880342</v>
      </c>
      <c r="G496" s="28">
        <v>0.26291079812200002</v>
      </c>
      <c r="H496" s="22">
        <f t="shared" si="28"/>
        <v>0</v>
      </c>
      <c r="I496" s="22">
        <f t="shared" si="29"/>
        <v>0</v>
      </c>
      <c r="J496" s="23">
        <f t="shared" si="30"/>
        <v>0</v>
      </c>
      <c r="K496" s="55">
        <f t="shared" si="31"/>
        <v>1</v>
      </c>
    </row>
    <row r="497" spans="1:11" ht="18" x14ac:dyDescent="0.35">
      <c r="A497" s="20" t="s">
        <v>7011</v>
      </c>
      <c r="B497" s="20" t="s">
        <v>7048</v>
      </c>
      <c r="C497" s="28">
        <v>0</v>
      </c>
      <c r="D497" s="28">
        <v>0.18137179005099999</v>
      </c>
      <c r="E497" s="28">
        <v>0.20401337792599999</v>
      </c>
      <c r="F497" s="28">
        <v>0.130341880342</v>
      </c>
      <c r="G497" s="28">
        <v>0.26291079812200002</v>
      </c>
      <c r="H497" s="22">
        <f t="shared" si="28"/>
        <v>0</v>
      </c>
      <c r="I497" s="22">
        <f t="shared" si="29"/>
        <v>0</v>
      </c>
      <c r="J497" s="23">
        <f t="shared" si="30"/>
        <v>0</v>
      </c>
      <c r="K497" s="55">
        <f t="shared" si="31"/>
        <v>1</v>
      </c>
    </row>
    <row r="498" spans="1:11" ht="18" x14ac:dyDescent="0.35">
      <c r="A498" s="20" t="s">
        <v>7011</v>
      </c>
      <c r="B498" s="20" t="s">
        <v>7056</v>
      </c>
      <c r="C498" s="28">
        <v>0</v>
      </c>
      <c r="D498" s="28">
        <v>0.15261772577499999</v>
      </c>
      <c r="E498" s="28">
        <v>8.6956521739099998E-2</v>
      </c>
      <c r="F498" s="28">
        <v>0.190170940171</v>
      </c>
      <c r="G498" s="28">
        <v>0.16901408450700001</v>
      </c>
      <c r="H498" s="22">
        <f t="shared" si="28"/>
        <v>0</v>
      </c>
      <c r="I498" s="22">
        <f t="shared" si="29"/>
        <v>0</v>
      </c>
      <c r="J498" s="23">
        <f t="shared" si="30"/>
        <v>0</v>
      </c>
      <c r="K498" s="55">
        <f t="shared" si="31"/>
        <v>1</v>
      </c>
    </row>
    <row r="499" spans="1:11" ht="18" x14ac:dyDescent="0.35">
      <c r="A499" s="20" t="s">
        <v>7011</v>
      </c>
      <c r="B499" s="20" t="s">
        <v>7057</v>
      </c>
      <c r="C499" s="28">
        <v>0</v>
      </c>
      <c r="D499" s="28">
        <v>0.15261772577499999</v>
      </c>
      <c r="E499" s="28">
        <v>8.6956521739099998E-2</v>
      </c>
      <c r="F499" s="28">
        <v>0.190170940171</v>
      </c>
      <c r="G499" s="28">
        <v>0.16901408450700001</v>
      </c>
      <c r="H499" s="22">
        <f t="shared" si="28"/>
        <v>0</v>
      </c>
      <c r="I499" s="22">
        <f t="shared" si="29"/>
        <v>0</v>
      </c>
      <c r="J499" s="23">
        <f t="shared" si="30"/>
        <v>0</v>
      </c>
      <c r="K499" s="55">
        <f t="shared" si="31"/>
        <v>1</v>
      </c>
    </row>
    <row r="500" spans="1:11" ht="18" x14ac:dyDescent="0.35">
      <c r="A500" s="20" t="s">
        <v>7011</v>
      </c>
      <c r="B500" s="20" t="s">
        <v>7058</v>
      </c>
      <c r="C500" s="28">
        <v>0</v>
      </c>
      <c r="D500" s="28">
        <v>0.15261772577499999</v>
      </c>
      <c r="E500" s="28">
        <v>8.6956521739099998E-2</v>
      </c>
      <c r="F500" s="28">
        <v>0.190170940171</v>
      </c>
      <c r="G500" s="28">
        <v>0.16901408450700001</v>
      </c>
      <c r="H500" s="22">
        <f t="shared" si="28"/>
        <v>0</v>
      </c>
      <c r="I500" s="22">
        <f t="shared" si="29"/>
        <v>0</v>
      </c>
      <c r="J500" s="23">
        <f t="shared" si="30"/>
        <v>0</v>
      </c>
      <c r="K500" s="55">
        <f t="shared" si="31"/>
        <v>1</v>
      </c>
    </row>
    <row r="501" spans="1:11" ht="18" x14ac:dyDescent="0.35">
      <c r="A501" s="20" t="s">
        <v>7011</v>
      </c>
      <c r="B501" s="20" t="s">
        <v>7066</v>
      </c>
      <c r="C501" s="28">
        <v>0</v>
      </c>
      <c r="D501" s="28">
        <v>0.126075512596</v>
      </c>
      <c r="E501" s="28">
        <v>5.6856187290999997E-2</v>
      </c>
      <c r="F501" s="28">
        <v>0.237179487179</v>
      </c>
      <c r="G501" s="28">
        <v>0.32550860719899999</v>
      </c>
      <c r="H501" s="22">
        <f t="shared" si="28"/>
        <v>0</v>
      </c>
      <c r="I501" s="22">
        <f t="shared" si="29"/>
        <v>0</v>
      </c>
      <c r="J501" s="23">
        <f t="shared" si="30"/>
        <v>0</v>
      </c>
      <c r="K501" s="55">
        <f t="shared" si="31"/>
        <v>1</v>
      </c>
    </row>
    <row r="502" spans="1:11" ht="18" x14ac:dyDescent="0.35">
      <c r="A502" s="20" t="s">
        <v>7011</v>
      </c>
      <c r="B502" s="20" t="s">
        <v>7078</v>
      </c>
      <c r="C502" s="28">
        <v>0</v>
      </c>
      <c r="D502" s="28">
        <v>0.115016257106</v>
      </c>
      <c r="E502" s="28">
        <v>0.23076923076899999</v>
      </c>
      <c r="F502" s="28">
        <v>6.8376068376099997E-2</v>
      </c>
      <c r="G502" s="28">
        <v>4.38184663537E-2</v>
      </c>
      <c r="H502" s="22">
        <f t="shared" si="28"/>
        <v>0</v>
      </c>
      <c r="I502" s="22">
        <f t="shared" si="29"/>
        <v>0</v>
      </c>
      <c r="J502" s="23">
        <f t="shared" si="30"/>
        <v>0</v>
      </c>
      <c r="K502" s="55">
        <f t="shared" si="31"/>
        <v>1</v>
      </c>
    </row>
    <row r="503" spans="1:11" ht="18" x14ac:dyDescent="0.35">
      <c r="A503" s="20" t="s">
        <v>7011</v>
      </c>
      <c r="B503" s="20" t="s">
        <v>7127</v>
      </c>
      <c r="C503" s="28">
        <v>0</v>
      </c>
      <c r="D503" s="28">
        <v>3.3177766472799998E-2</v>
      </c>
      <c r="E503" s="28">
        <v>6.6889632107E-3</v>
      </c>
      <c r="F503" s="28">
        <v>8.5470085470099998E-3</v>
      </c>
      <c r="G503" s="28">
        <v>2.5039123630699999E-2</v>
      </c>
      <c r="H503" s="22">
        <f t="shared" si="28"/>
        <v>0</v>
      </c>
      <c r="I503" s="22">
        <f t="shared" si="29"/>
        <v>0</v>
      </c>
      <c r="J503" s="23">
        <f t="shared" si="30"/>
        <v>0</v>
      </c>
      <c r="K503" s="55">
        <f t="shared" si="31"/>
        <v>1</v>
      </c>
    </row>
    <row r="504" spans="1:11" ht="18" x14ac:dyDescent="0.35">
      <c r="A504" s="20" t="s">
        <v>7011</v>
      </c>
      <c r="B504" s="20" t="s">
        <v>7135</v>
      </c>
      <c r="C504" s="28">
        <v>0</v>
      </c>
      <c r="D504" s="28">
        <v>2.8754064276399999E-2</v>
      </c>
      <c r="E504" s="28">
        <v>4.0133779264199997E-2</v>
      </c>
      <c r="F504" s="28">
        <v>3.8461538461500001E-2</v>
      </c>
      <c r="G504" s="28">
        <v>3.1298904538299997E-2</v>
      </c>
      <c r="H504" s="22">
        <f t="shared" si="28"/>
        <v>0</v>
      </c>
      <c r="I504" s="22">
        <f t="shared" si="29"/>
        <v>0</v>
      </c>
      <c r="J504" s="23">
        <f t="shared" si="30"/>
        <v>0</v>
      </c>
      <c r="K504" s="55">
        <f t="shared" si="31"/>
        <v>1</v>
      </c>
    </row>
    <row r="505" spans="1:11" ht="18" x14ac:dyDescent="0.35">
      <c r="A505" s="20" t="s">
        <v>7011</v>
      </c>
      <c r="B505" s="20" t="s">
        <v>7136</v>
      </c>
      <c r="C505" s="28">
        <v>0</v>
      </c>
      <c r="D505" s="28">
        <v>2.8754064276399999E-2</v>
      </c>
      <c r="E505" s="28">
        <v>4.0133779264199997E-2</v>
      </c>
      <c r="F505" s="28">
        <v>3.8461538461500001E-2</v>
      </c>
      <c r="G505" s="28">
        <v>3.1298904538299997E-2</v>
      </c>
      <c r="H505" s="22">
        <f t="shared" si="28"/>
        <v>0</v>
      </c>
      <c r="I505" s="22">
        <f t="shared" si="29"/>
        <v>0</v>
      </c>
      <c r="J505" s="23">
        <f t="shared" si="30"/>
        <v>0</v>
      </c>
      <c r="K505" s="55">
        <f t="shared" si="31"/>
        <v>1</v>
      </c>
    </row>
    <row r="506" spans="1:11" ht="18" x14ac:dyDescent="0.35">
      <c r="A506" s="20" t="s">
        <v>7011</v>
      </c>
      <c r="B506" s="20" t="s">
        <v>7170</v>
      </c>
      <c r="C506" s="28">
        <v>0</v>
      </c>
      <c r="D506" s="28">
        <v>8.8474043927399999E-3</v>
      </c>
      <c r="E506" s="28">
        <v>0.301003344482</v>
      </c>
      <c r="F506" s="28">
        <v>0.194444444444</v>
      </c>
      <c r="G506" s="28">
        <v>0.15023474178400001</v>
      </c>
      <c r="H506" s="22">
        <f t="shared" si="28"/>
        <v>0</v>
      </c>
      <c r="I506" s="22">
        <f t="shared" si="29"/>
        <v>0</v>
      </c>
      <c r="J506" s="23">
        <f t="shared" si="30"/>
        <v>0</v>
      </c>
      <c r="K506" s="55">
        <f t="shared" si="31"/>
        <v>1</v>
      </c>
    </row>
    <row r="507" spans="1:11" ht="18" x14ac:dyDescent="0.35">
      <c r="A507" s="20" t="s">
        <v>7011</v>
      </c>
      <c r="B507" s="20" t="s">
        <v>7172</v>
      </c>
      <c r="C507" s="28">
        <v>0</v>
      </c>
      <c r="D507" s="28">
        <v>8.8474043927399999E-3</v>
      </c>
      <c r="E507" s="28">
        <v>0.301003344482</v>
      </c>
      <c r="F507" s="28">
        <v>0.194444444444</v>
      </c>
      <c r="G507" s="28">
        <v>0.15023474178400001</v>
      </c>
      <c r="H507" s="22">
        <f t="shared" si="28"/>
        <v>0</v>
      </c>
      <c r="I507" s="22">
        <f t="shared" si="29"/>
        <v>0</v>
      </c>
      <c r="J507" s="23">
        <f t="shared" si="30"/>
        <v>0</v>
      </c>
      <c r="K507" s="55">
        <f t="shared" si="31"/>
        <v>1</v>
      </c>
    </row>
    <row r="508" spans="1:11" ht="18" x14ac:dyDescent="0.35">
      <c r="A508" s="20" t="s">
        <v>7011</v>
      </c>
      <c r="B508" s="20" t="s">
        <v>7268</v>
      </c>
      <c r="C508" s="21">
        <v>1.15096873202E-2</v>
      </c>
      <c r="D508" s="21">
        <v>0</v>
      </c>
      <c r="E508" s="21">
        <v>0</v>
      </c>
      <c r="F508" s="21">
        <v>0</v>
      </c>
      <c r="G508" s="21">
        <v>0</v>
      </c>
      <c r="H508" s="22">
        <f t="shared" si="28"/>
        <v>0</v>
      </c>
      <c r="I508" s="22">
        <f t="shared" si="29"/>
        <v>0</v>
      </c>
      <c r="J508" s="24">
        <f t="shared" si="30"/>
        <v>1</v>
      </c>
      <c r="K508" s="55">
        <f t="shared" si="31"/>
        <v>0</v>
      </c>
    </row>
    <row r="509" spans="1:11" ht="18" x14ac:dyDescent="0.35">
      <c r="A509" s="20" t="s">
        <v>7011</v>
      </c>
      <c r="B509" s="20" t="s">
        <v>7269</v>
      </c>
      <c r="C509" s="21">
        <v>1.15096873202E-2</v>
      </c>
      <c r="D509" s="21">
        <v>0</v>
      </c>
      <c r="E509" s="21">
        <v>0</v>
      </c>
      <c r="F509" s="21">
        <v>0</v>
      </c>
      <c r="G509" s="21">
        <v>0</v>
      </c>
      <c r="H509" s="22">
        <f t="shared" si="28"/>
        <v>0</v>
      </c>
      <c r="I509" s="22">
        <f t="shared" si="29"/>
        <v>0</v>
      </c>
      <c r="J509" s="24">
        <f t="shared" si="30"/>
        <v>1</v>
      </c>
      <c r="K509" s="55">
        <f t="shared" si="31"/>
        <v>0</v>
      </c>
    </row>
    <row r="510" spans="1:11" ht="18" x14ac:dyDescent="0.35">
      <c r="A510" s="20" t="s">
        <v>7011</v>
      </c>
      <c r="B510" s="20" t="s">
        <v>7284</v>
      </c>
      <c r="C510" s="21">
        <v>2.3019374640299999E-2</v>
      </c>
      <c r="D510" s="21">
        <v>0</v>
      </c>
      <c r="E510" s="21">
        <v>0</v>
      </c>
      <c r="F510" s="21">
        <v>0</v>
      </c>
      <c r="G510" s="21">
        <v>0</v>
      </c>
      <c r="H510" s="22">
        <f t="shared" si="28"/>
        <v>0</v>
      </c>
      <c r="I510" s="22">
        <f t="shared" si="29"/>
        <v>0</v>
      </c>
      <c r="J510" s="24">
        <f t="shared" si="30"/>
        <v>1</v>
      </c>
      <c r="K510" s="55">
        <f t="shared" si="31"/>
        <v>0</v>
      </c>
    </row>
    <row r="511" spans="1:11" ht="18" x14ac:dyDescent="0.35">
      <c r="A511" s="20" t="s">
        <v>7011</v>
      </c>
      <c r="B511" s="20" t="s">
        <v>7285</v>
      </c>
      <c r="C511" s="21">
        <v>2.3019374640299999E-2</v>
      </c>
      <c r="D511" s="21">
        <v>0</v>
      </c>
      <c r="E511" s="21">
        <v>0</v>
      </c>
      <c r="F511" s="21">
        <v>0</v>
      </c>
      <c r="G511" s="21">
        <v>0</v>
      </c>
      <c r="H511" s="22">
        <f t="shared" si="28"/>
        <v>0</v>
      </c>
      <c r="I511" s="22">
        <f t="shared" si="29"/>
        <v>0</v>
      </c>
      <c r="J511" s="24">
        <f t="shared" si="30"/>
        <v>1</v>
      </c>
      <c r="K511" s="55">
        <f t="shared" si="31"/>
        <v>0</v>
      </c>
    </row>
    <row r="512" spans="1:11" ht="18" x14ac:dyDescent="0.35">
      <c r="A512" s="20" t="s">
        <v>7011</v>
      </c>
      <c r="B512" s="20" t="s">
        <v>7286</v>
      </c>
      <c r="C512" s="21">
        <v>2.3019374640299999E-2</v>
      </c>
      <c r="D512" s="21">
        <v>0</v>
      </c>
      <c r="E512" s="21">
        <v>0</v>
      </c>
      <c r="F512" s="21">
        <v>0</v>
      </c>
      <c r="G512" s="21">
        <v>0</v>
      </c>
      <c r="H512" s="22">
        <f t="shared" si="28"/>
        <v>0</v>
      </c>
      <c r="I512" s="22">
        <f t="shared" si="29"/>
        <v>0</v>
      </c>
      <c r="J512" s="24">
        <f t="shared" si="30"/>
        <v>1</v>
      </c>
      <c r="K512" s="55">
        <f t="shared" si="31"/>
        <v>0</v>
      </c>
    </row>
    <row r="513" spans="1:11" ht="18" x14ac:dyDescent="0.35">
      <c r="A513" s="20" t="s">
        <v>7011</v>
      </c>
      <c r="B513" s="20" t="s">
        <v>7297</v>
      </c>
      <c r="C513" s="21">
        <v>3.0692499520399999E-2</v>
      </c>
      <c r="D513" s="21">
        <v>0</v>
      </c>
      <c r="E513" s="21">
        <v>0</v>
      </c>
      <c r="F513" s="21">
        <v>0</v>
      </c>
      <c r="G513" s="21">
        <v>0</v>
      </c>
      <c r="H513" s="22">
        <f t="shared" si="28"/>
        <v>0</v>
      </c>
      <c r="I513" s="22">
        <f t="shared" si="29"/>
        <v>0</v>
      </c>
      <c r="J513" s="24">
        <f t="shared" si="30"/>
        <v>1</v>
      </c>
      <c r="K513" s="55">
        <f t="shared" si="31"/>
        <v>0</v>
      </c>
    </row>
    <row r="514" spans="1:11" ht="18" x14ac:dyDescent="0.35">
      <c r="A514" s="20" t="s">
        <v>7011</v>
      </c>
      <c r="B514" s="20" t="s">
        <v>7298</v>
      </c>
      <c r="C514" s="21">
        <v>3.0692499520399999E-2</v>
      </c>
      <c r="D514" s="21">
        <v>0</v>
      </c>
      <c r="E514" s="21">
        <v>0</v>
      </c>
      <c r="F514" s="21">
        <v>0</v>
      </c>
      <c r="G514" s="21">
        <v>0</v>
      </c>
      <c r="H514" s="22">
        <f t="shared" ref="H514:H577" si="32">(C514&gt;D514)*AND(D514&gt;E514)*(E514&gt;F514)*AND(F514&gt;G514)</f>
        <v>0</v>
      </c>
      <c r="I514" s="22">
        <f t="shared" ref="I514:I577" si="33">(C514&lt;D514)*AND(D514&lt;E514)*(E514&lt;F514)*AND(F514&lt;G514)</f>
        <v>0</v>
      </c>
      <c r="J514" s="24">
        <f t="shared" ref="J514:J577" si="34">(C514&gt;0)*AND(D514=0)*AND(E514=0)*AND(F514=0)*AND(G514=0)</f>
        <v>1</v>
      </c>
      <c r="K514" s="55">
        <f t="shared" ref="K514:K577" si="35">(C514=0)*AND(D514&gt;0)*AND(E514&gt;0)*AND(F514&gt;0)*AND(G514&gt;0)</f>
        <v>0</v>
      </c>
    </row>
    <row r="515" spans="1:11" ht="18" x14ac:dyDescent="0.35">
      <c r="A515" s="20" t="s">
        <v>7011</v>
      </c>
      <c r="B515" s="20" t="s">
        <v>7313</v>
      </c>
      <c r="C515" s="21">
        <v>4.6038749280599998E-2</v>
      </c>
      <c r="D515" s="21">
        <v>0</v>
      </c>
      <c r="E515" s="21">
        <v>0</v>
      </c>
      <c r="F515" s="21">
        <v>0</v>
      </c>
      <c r="G515" s="21">
        <v>0</v>
      </c>
      <c r="H515" s="22">
        <f t="shared" si="32"/>
        <v>0</v>
      </c>
      <c r="I515" s="22">
        <f t="shared" si="33"/>
        <v>0</v>
      </c>
      <c r="J515" s="24">
        <f t="shared" si="34"/>
        <v>1</v>
      </c>
      <c r="K515" s="55">
        <f t="shared" si="35"/>
        <v>0</v>
      </c>
    </row>
    <row r="516" spans="1:11" ht="18" x14ac:dyDescent="0.35">
      <c r="A516" s="20" t="s">
        <v>7011</v>
      </c>
      <c r="B516" s="20" t="s">
        <v>7173</v>
      </c>
      <c r="C516" s="21">
        <v>1.9182812200299999E-2</v>
      </c>
      <c r="D516" s="21">
        <v>2.6542213178199998E-2</v>
      </c>
      <c r="E516" s="21">
        <v>0</v>
      </c>
      <c r="F516" s="21">
        <v>0</v>
      </c>
      <c r="G516" s="21">
        <v>0</v>
      </c>
      <c r="H516" s="29">
        <f t="shared" si="32"/>
        <v>0</v>
      </c>
      <c r="I516" s="29">
        <f t="shared" si="33"/>
        <v>0</v>
      </c>
      <c r="J516" s="23">
        <f t="shared" si="34"/>
        <v>0</v>
      </c>
      <c r="K516" s="55">
        <f t="shared" si="35"/>
        <v>0</v>
      </c>
    </row>
    <row r="517" spans="1:11" ht="18" x14ac:dyDescent="0.35">
      <c r="A517" s="20" t="s">
        <v>7011</v>
      </c>
      <c r="B517" s="20" t="s">
        <v>7174</v>
      </c>
      <c r="C517" s="21">
        <v>2.3019374640299999E-2</v>
      </c>
      <c r="D517" s="21">
        <v>2.8754064276399999E-2</v>
      </c>
      <c r="E517" s="21">
        <v>0</v>
      </c>
      <c r="F517" s="21">
        <v>0</v>
      </c>
      <c r="G517" s="21">
        <v>0</v>
      </c>
      <c r="H517" s="29">
        <f t="shared" si="32"/>
        <v>0</v>
      </c>
      <c r="I517" s="29">
        <f t="shared" si="33"/>
        <v>0</v>
      </c>
      <c r="J517" s="23">
        <f t="shared" si="34"/>
        <v>0</v>
      </c>
      <c r="K517" s="55">
        <f t="shared" si="35"/>
        <v>0</v>
      </c>
    </row>
    <row r="518" spans="1:11" ht="18" x14ac:dyDescent="0.35">
      <c r="A518" s="20" t="s">
        <v>7011</v>
      </c>
      <c r="B518" s="20" t="s">
        <v>7130</v>
      </c>
      <c r="C518" s="28">
        <v>0</v>
      </c>
      <c r="D518" s="28">
        <v>3.09659153746E-2</v>
      </c>
      <c r="E518" s="28">
        <v>0</v>
      </c>
      <c r="F518" s="28">
        <v>0</v>
      </c>
      <c r="G518" s="28">
        <v>0</v>
      </c>
      <c r="H518" s="22">
        <f t="shared" si="32"/>
        <v>0</v>
      </c>
      <c r="I518" s="22">
        <f t="shared" si="33"/>
        <v>0</v>
      </c>
      <c r="J518" s="23">
        <f t="shared" si="34"/>
        <v>0</v>
      </c>
      <c r="K518" s="55">
        <f t="shared" si="35"/>
        <v>0</v>
      </c>
    </row>
    <row r="519" spans="1:11" ht="18" x14ac:dyDescent="0.35">
      <c r="A519" s="20" t="s">
        <v>7011</v>
      </c>
      <c r="B519" s="20" t="s">
        <v>7133</v>
      </c>
      <c r="C519" s="28">
        <v>0</v>
      </c>
      <c r="D519" s="28">
        <v>2.8754064276399999E-2</v>
      </c>
      <c r="E519" s="28">
        <v>0</v>
      </c>
      <c r="F519" s="28">
        <v>0</v>
      </c>
      <c r="G519" s="28">
        <v>0</v>
      </c>
      <c r="H519" s="22">
        <f t="shared" si="32"/>
        <v>0</v>
      </c>
      <c r="I519" s="22">
        <f t="shared" si="33"/>
        <v>0</v>
      </c>
      <c r="J519" s="23">
        <f t="shared" si="34"/>
        <v>0</v>
      </c>
      <c r="K519" s="55">
        <f t="shared" si="35"/>
        <v>0</v>
      </c>
    </row>
    <row r="520" spans="1:11" ht="18" x14ac:dyDescent="0.35">
      <c r="A520" s="20" t="s">
        <v>7011</v>
      </c>
      <c r="B520" s="20" t="s">
        <v>7145</v>
      </c>
      <c r="C520" s="28">
        <v>0</v>
      </c>
      <c r="D520" s="28">
        <v>2.21185109818E-2</v>
      </c>
      <c r="E520" s="28">
        <v>0</v>
      </c>
      <c r="F520" s="28">
        <v>0</v>
      </c>
      <c r="G520" s="28">
        <v>0</v>
      </c>
      <c r="H520" s="22">
        <f t="shared" si="32"/>
        <v>0</v>
      </c>
      <c r="I520" s="22">
        <f t="shared" si="33"/>
        <v>0</v>
      </c>
      <c r="J520" s="23">
        <f t="shared" si="34"/>
        <v>0</v>
      </c>
      <c r="K520" s="55">
        <f t="shared" si="35"/>
        <v>0</v>
      </c>
    </row>
    <row r="521" spans="1:11" ht="18" x14ac:dyDescent="0.35">
      <c r="A521" s="20" t="s">
        <v>7011</v>
      </c>
      <c r="B521" s="20" t="s">
        <v>7159</v>
      </c>
      <c r="C521" s="28">
        <v>0</v>
      </c>
      <c r="D521" s="28">
        <v>1.10592554909E-2</v>
      </c>
      <c r="E521" s="28">
        <v>0</v>
      </c>
      <c r="F521" s="28">
        <v>0</v>
      </c>
      <c r="G521" s="28">
        <v>0</v>
      </c>
      <c r="H521" s="22">
        <f t="shared" si="32"/>
        <v>0</v>
      </c>
      <c r="I521" s="22">
        <f t="shared" si="33"/>
        <v>0</v>
      </c>
      <c r="J521" s="23">
        <f t="shared" si="34"/>
        <v>0</v>
      </c>
      <c r="K521" s="55">
        <f t="shared" si="35"/>
        <v>0</v>
      </c>
    </row>
    <row r="522" spans="1:11" ht="18" x14ac:dyDescent="0.35">
      <c r="A522" s="20" t="s">
        <v>7011</v>
      </c>
      <c r="B522" s="20" t="s">
        <v>7167</v>
      </c>
      <c r="C522" s="28">
        <v>0</v>
      </c>
      <c r="D522" s="28">
        <v>8.8474043927399999E-3</v>
      </c>
      <c r="E522" s="28">
        <v>0</v>
      </c>
      <c r="F522" s="28">
        <v>0</v>
      </c>
      <c r="G522" s="28">
        <v>0</v>
      </c>
      <c r="H522" s="22">
        <f t="shared" si="32"/>
        <v>0</v>
      </c>
      <c r="I522" s="22">
        <f t="shared" si="33"/>
        <v>0</v>
      </c>
      <c r="J522" s="23">
        <f t="shared" si="34"/>
        <v>0</v>
      </c>
      <c r="K522" s="55">
        <f t="shared" si="35"/>
        <v>0</v>
      </c>
    </row>
    <row r="523" spans="1:11" ht="18" x14ac:dyDescent="0.35">
      <c r="A523" s="20" t="s">
        <v>7011</v>
      </c>
      <c r="B523" s="20" t="s">
        <v>7177</v>
      </c>
      <c r="C523" s="28">
        <v>0</v>
      </c>
      <c r="D523" s="28">
        <v>2.2118510981800001E-3</v>
      </c>
      <c r="E523" s="28">
        <v>0</v>
      </c>
      <c r="F523" s="28">
        <v>0</v>
      </c>
      <c r="G523" s="28">
        <v>0</v>
      </c>
      <c r="H523" s="22">
        <f t="shared" si="32"/>
        <v>0</v>
      </c>
      <c r="I523" s="22">
        <f t="shared" si="33"/>
        <v>0</v>
      </c>
      <c r="J523" s="23">
        <f t="shared" si="34"/>
        <v>0</v>
      </c>
      <c r="K523" s="55">
        <f t="shared" si="35"/>
        <v>0</v>
      </c>
    </row>
    <row r="524" spans="1:11" ht="18" x14ac:dyDescent="0.35">
      <c r="A524" s="25" t="s">
        <v>7011</v>
      </c>
      <c r="B524" s="25" t="s">
        <v>7233</v>
      </c>
      <c r="C524" s="30">
        <v>0</v>
      </c>
      <c r="D524" s="30">
        <v>0</v>
      </c>
      <c r="E524" s="30">
        <v>0.53846153846199996</v>
      </c>
      <c r="F524" s="30">
        <v>4.48717948718E-2</v>
      </c>
      <c r="G524" s="30">
        <v>1.25195618153E-2</v>
      </c>
      <c r="H524" s="31">
        <f t="shared" si="32"/>
        <v>0</v>
      </c>
      <c r="I524" s="31">
        <f t="shared" si="33"/>
        <v>0</v>
      </c>
      <c r="J524" s="23">
        <f t="shared" si="34"/>
        <v>0</v>
      </c>
      <c r="K524" s="55">
        <f t="shared" si="35"/>
        <v>0</v>
      </c>
    </row>
    <row r="525" spans="1:11" ht="18" x14ac:dyDescent="0.35">
      <c r="A525" s="25" t="s">
        <v>7011</v>
      </c>
      <c r="B525" s="25" t="s">
        <v>7247</v>
      </c>
      <c r="C525" s="30">
        <v>0</v>
      </c>
      <c r="D525" s="30">
        <v>0</v>
      </c>
      <c r="E525" s="30">
        <v>7.0234113712400001E-2</v>
      </c>
      <c r="F525" s="30">
        <v>0.147435897436</v>
      </c>
      <c r="G525" s="30">
        <v>0.118935837246</v>
      </c>
      <c r="H525" s="31">
        <f t="shared" si="32"/>
        <v>0</v>
      </c>
      <c r="I525" s="31">
        <f t="shared" si="33"/>
        <v>0</v>
      </c>
      <c r="J525" s="23">
        <f t="shared" si="34"/>
        <v>0</v>
      </c>
      <c r="K525" s="55">
        <f t="shared" si="35"/>
        <v>0</v>
      </c>
    </row>
    <row r="526" spans="1:11" ht="18" x14ac:dyDescent="0.35">
      <c r="A526" s="25" t="s">
        <v>7011</v>
      </c>
      <c r="B526" s="25" t="s">
        <v>7248</v>
      </c>
      <c r="C526" s="30">
        <v>0</v>
      </c>
      <c r="D526" s="30">
        <v>0</v>
      </c>
      <c r="E526" s="30">
        <v>0.120401337793</v>
      </c>
      <c r="F526" s="30">
        <v>0.213675213675</v>
      </c>
      <c r="G526" s="30">
        <v>0.181533646322</v>
      </c>
      <c r="H526" s="31">
        <f t="shared" si="32"/>
        <v>0</v>
      </c>
      <c r="I526" s="31">
        <f t="shared" si="33"/>
        <v>0</v>
      </c>
      <c r="J526" s="23">
        <f t="shared" si="34"/>
        <v>0</v>
      </c>
      <c r="K526" s="55">
        <f t="shared" si="35"/>
        <v>0</v>
      </c>
    </row>
    <row r="527" spans="1:11" ht="18" x14ac:dyDescent="0.35">
      <c r="A527" s="25" t="s">
        <v>7011</v>
      </c>
      <c r="B527" s="25" t="s">
        <v>7249</v>
      </c>
      <c r="C527" s="30">
        <v>0</v>
      </c>
      <c r="D527" s="30">
        <v>0</v>
      </c>
      <c r="E527" s="30">
        <v>0.120401337793</v>
      </c>
      <c r="F527" s="30">
        <v>0.213675213675</v>
      </c>
      <c r="G527" s="30">
        <v>0.181533646322</v>
      </c>
      <c r="H527" s="31">
        <f t="shared" si="32"/>
        <v>0</v>
      </c>
      <c r="I527" s="31">
        <f t="shared" si="33"/>
        <v>0</v>
      </c>
      <c r="J527" s="23">
        <f t="shared" si="34"/>
        <v>0</v>
      </c>
      <c r="K527" s="55">
        <f t="shared" si="35"/>
        <v>0</v>
      </c>
    </row>
    <row r="528" spans="1:11" ht="18" x14ac:dyDescent="0.35">
      <c r="A528" s="25" t="s">
        <v>7011</v>
      </c>
      <c r="B528" s="25" t="s">
        <v>7184</v>
      </c>
      <c r="C528" s="30">
        <v>0</v>
      </c>
      <c r="D528" s="30">
        <v>0</v>
      </c>
      <c r="E528" s="30">
        <v>1.0033444816100001E-2</v>
      </c>
      <c r="F528" s="30">
        <v>0</v>
      </c>
      <c r="G528" s="30">
        <v>0</v>
      </c>
      <c r="H528" s="31">
        <f t="shared" si="32"/>
        <v>0</v>
      </c>
      <c r="I528" s="31">
        <f t="shared" si="33"/>
        <v>0</v>
      </c>
      <c r="J528" s="23">
        <f t="shared" si="34"/>
        <v>0</v>
      </c>
      <c r="K528" s="55">
        <f t="shared" si="35"/>
        <v>0</v>
      </c>
    </row>
    <row r="529" spans="1:11" ht="18" x14ac:dyDescent="0.35">
      <c r="A529" s="25" t="s">
        <v>7011</v>
      </c>
      <c r="B529" s="25" t="s">
        <v>7185</v>
      </c>
      <c r="C529" s="30">
        <v>0</v>
      </c>
      <c r="D529" s="30">
        <v>0</v>
      </c>
      <c r="E529" s="30">
        <v>3.6789297658900003E-2</v>
      </c>
      <c r="F529" s="30">
        <v>0</v>
      </c>
      <c r="G529" s="30">
        <v>0</v>
      </c>
      <c r="H529" s="31">
        <f t="shared" si="32"/>
        <v>0</v>
      </c>
      <c r="I529" s="31">
        <f t="shared" si="33"/>
        <v>0</v>
      </c>
      <c r="J529" s="23">
        <f t="shared" si="34"/>
        <v>0</v>
      </c>
      <c r="K529" s="55">
        <f t="shared" si="35"/>
        <v>0</v>
      </c>
    </row>
    <row r="530" spans="1:11" ht="18" x14ac:dyDescent="0.35">
      <c r="A530" s="25" t="s">
        <v>7011</v>
      </c>
      <c r="B530" s="25" t="s">
        <v>7186</v>
      </c>
      <c r="C530" s="30">
        <v>0</v>
      </c>
      <c r="D530" s="30">
        <v>0</v>
      </c>
      <c r="E530" s="30">
        <v>3.6789297658900003E-2</v>
      </c>
      <c r="F530" s="30">
        <v>0</v>
      </c>
      <c r="G530" s="30">
        <v>0</v>
      </c>
      <c r="H530" s="31">
        <f t="shared" si="32"/>
        <v>0</v>
      </c>
      <c r="I530" s="31">
        <f t="shared" si="33"/>
        <v>0</v>
      </c>
      <c r="J530" s="23">
        <f t="shared" si="34"/>
        <v>0</v>
      </c>
      <c r="K530" s="55">
        <f t="shared" si="35"/>
        <v>0</v>
      </c>
    </row>
    <row r="531" spans="1:11" ht="18" x14ac:dyDescent="0.35">
      <c r="A531" s="25" t="s">
        <v>7011</v>
      </c>
      <c r="B531" s="25" t="s">
        <v>7187</v>
      </c>
      <c r="C531" s="30">
        <v>0</v>
      </c>
      <c r="D531" s="30">
        <v>0</v>
      </c>
      <c r="E531" s="30">
        <v>4.3478260869600001E-2</v>
      </c>
      <c r="F531" s="30">
        <v>0</v>
      </c>
      <c r="G531" s="30">
        <v>0</v>
      </c>
      <c r="H531" s="31">
        <f t="shared" si="32"/>
        <v>0</v>
      </c>
      <c r="I531" s="31">
        <f t="shared" si="33"/>
        <v>0</v>
      </c>
      <c r="J531" s="23">
        <f t="shared" si="34"/>
        <v>0</v>
      </c>
      <c r="K531" s="55">
        <f t="shared" si="35"/>
        <v>0</v>
      </c>
    </row>
    <row r="532" spans="1:11" ht="18" x14ac:dyDescent="0.35">
      <c r="A532" s="25" t="s">
        <v>7011</v>
      </c>
      <c r="B532" s="25" t="s">
        <v>7188</v>
      </c>
      <c r="C532" s="30">
        <v>0</v>
      </c>
      <c r="D532" s="30">
        <v>0</v>
      </c>
      <c r="E532" s="30">
        <v>4.3478260869600001E-2</v>
      </c>
      <c r="F532" s="30">
        <v>0</v>
      </c>
      <c r="G532" s="30">
        <v>0</v>
      </c>
      <c r="H532" s="31">
        <f t="shared" si="32"/>
        <v>0</v>
      </c>
      <c r="I532" s="31">
        <f t="shared" si="33"/>
        <v>0</v>
      </c>
      <c r="J532" s="23">
        <f t="shared" si="34"/>
        <v>0</v>
      </c>
      <c r="K532" s="55">
        <f t="shared" si="35"/>
        <v>0</v>
      </c>
    </row>
    <row r="533" spans="1:11" ht="18" x14ac:dyDescent="0.35">
      <c r="A533" s="25" t="s">
        <v>7011</v>
      </c>
      <c r="B533" s="25" t="s">
        <v>7189</v>
      </c>
      <c r="C533" s="30">
        <v>0</v>
      </c>
      <c r="D533" s="30">
        <v>0</v>
      </c>
      <c r="E533" s="30">
        <v>4.3478260869600001E-2</v>
      </c>
      <c r="F533" s="30">
        <v>0</v>
      </c>
      <c r="G533" s="30">
        <v>0</v>
      </c>
      <c r="H533" s="31">
        <f t="shared" si="32"/>
        <v>0</v>
      </c>
      <c r="I533" s="31">
        <f t="shared" si="33"/>
        <v>0</v>
      </c>
      <c r="J533" s="23">
        <f t="shared" si="34"/>
        <v>0</v>
      </c>
      <c r="K533" s="55">
        <f t="shared" si="35"/>
        <v>0</v>
      </c>
    </row>
    <row r="534" spans="1:11" ht="18" x14ac:dyDescent="0.35">
      <c r="A534" s="25" t="s">
        <v>7011</v>
      </c>
      <c r="B534" s="25" t="s">
        <v>7190</v>
      </c>
      <c r="C534" s="30">
        <v>0</v>
      </c>
      <c r="D534" s="30">
        <v>0</v>
      </c>
      <c r="E534" s="30">
        <v>6.0200668896299998E-2</v>
      </c>
      <c r="F534" s="30">
        <v>0</v>
      </c>
      <c r="G534" s="30">
        <v>0</v>
      </c>
      <c r="H534" s="31">
        <f t="shared" si="32"/>
        <v>0</v>
      </c>
      <c r="I534" s="31">
        <f t="shared" si="33"/>
        <v>0</v>
      </c>
      <c r="J534" s="23">
        <f t="shared" si="34"/>
        <v>0</v>
      </c>
      <c r="K534" s="55">
        <f t="shared" si="35"/>
        <v>0</v>
      </c>
    </row>
    <row r="535" spans="1:11" ht="18" x14ac:dyDescent="0.35">
      <c r="A535" s="25" t="s">
        <v>7011</v>
      </c>
      <c r="B535" s="25" t="s">
        <v>7191</v>
      </c>
      <c r="C535" s="30">
        <v>0</v>
      </c>
      <c r="D535" s="30">
        <v>0</v>
      </c>
      <c r="E535" s="30">
        <v>7.6923076923100006E-2</v>
      </c>
      <c r="F535" s="30">
        <v>0</v>
      </c>
      <c r="G535" s="30">
        <v>0</v>
      </c>
      <c r="H535" s="31">
        <f t="shared" si="32"/>
        <v>0</v>
      </c>
      <c r="I535" s="31">
        <f t="shared" si="33"/>
        <v>0</v>
      </c>
      <c r="J535" s="23">
        <f t="shared" si="34"/>
        <v>0</v>
      </c>
      <c r="K535" s="55">
        <f t="shared" si="35"/>
        <v>0</v>
      </c>
    </row>
    <row r="536" spans="1:11" ht="18" x14ac:dyDescent="0.35">
      <c r="A536" s="25" t="s">
        <v>7011</v>
      </c>
      <c r="B536" s="25" t="s">
        <v>7192</v>
      </c>
      <c r="C536" s="30">
        <v>0</v>
      </c>
      <c r="D536" s="30">
        <v>0</v>
      </c>
      <c r="E536" s="30">
        <v>0.117056856187</v>
      </c>
      <c r="F536" s="30">
        <v>0</v>
      </c>
      <c r="G536" s="30">
        <v>0</v>
      </c>
      <c r="H536" s="31">
        <f t="shared" si="32"/>
        <v>0</v>
      </c>
      <c r="I536" s="31">
        <f t="shared" si="33"/>
        <v>0</v>
      </c>
      <c r="J536" s="23">
        <f t="shared" si="34"/>
        <v>0</v>
      </c>
      <c r="K536" s="55">
        <f t="shared" si="35"/>
        <v>0</v>
      </c>
    </row>
    <row r="537" spans="1:11" ht="18" x14ac:dyDescent="0.35">
      <c r="A537" s="25" t="s">
        <v>7011</v>
      </c>
      <c r="B537" s="25" t="s">
        <v>7193</v>
      </c>
      <c r="C537" s="30">
        <v>0</v>
      </c>
      <c r="D537" s="30">
        <v>0</v>
      </c>
      <c r="E537" s="30">
        <v>0.117056856187</v>
      </c>
      <c r="F537" s="30">
        <v>0</v>
      </c>
      <c r="G537" s="30">
        <v>0</v>
      </c>
      <c r="H537" s="31">
        <f t="shared" si="32"/>
        <v>0</v>
      </c>
      <c r="I537" s="31">
        <f t="shared" si="33"/>
        <v>0</v>
      </c>
      <c r="J537" s="23">
        <f t="shared" si="34"/>
        <v>0</v>
      </c>
      <c r="K537" s="55">
        <f t="shared" si="35"/>
        <v>0</v>
      </c>
    </row>
    <row r="538" spans="1:11" ht="18" x14ac:dyDescent="0.35">
      <c r="A538" s="25" t="s">
        <v>7011</v>
      </c>
      <c r="B538" s="25" t="s">
        <v>7194</v>
      </c>
      <c r="C538" s="30">
        <v>0</v>
      </c>
      <c r="D538" s="30">
        <v>0</v>
      </c>
      <c r="E538" s="30">
        <v>0.13043478260899999</v>
      </c>
      <c r="F538" s="30">
        <v>0</v>
      </c>
      <c r="G538" s="30">
        <v>0</v>
      </c>
      <c r="H538" s="31">
        <f t="shared" si="32"/>
        <v>0</v>
      </c>
      <c r="I538" s="31">
        <f t="shared" si="33"/>
        <v>0</v>
      </c>
      <c r="J538" s="23">
        <f t="shared" si="34"/>
        <v>0</v>
      </c>
      <c r="K538" s="55">
        <f t="shared" si="35"/>
        <v>0</v>
      </c>
    </row>
    <row r="539" spans="1:11" ht="18" x14ac:dyDescent="0.35">
      <c r="A539" s="25" t="s">
        <v>7011</v>
      </c>
      <c r="B539" s="25" t="s">
        <v>7195</v>
      </c>
      <c r="C539" s="30">
        <v>0</v>
      </c>
      <c r="D539" s="30">
        <v>0</v>
      </c>
      <c r="E539" s="30">
        <v>0.32441471571899999</v>
      </c>
      <c r="F539" s="30">
        <v>0</v>
      </c>
      <c r="G539" s="30">
        <v>0</v>
      </c>
      <c r="H539" s="31">
        <f t="shared" si="32"/>
        <v>0</v>
      </c>
      <c r="I539" s="31">
        <f t="shared" si="33"/>
        <v>0</v>
      </c>
      <c r="J539" s="23">
        <f t="shared" si="34"/>
        <v>0</v>
      </c>
      <c r="K539" s="55">
        <f t="shared" si="35"/>
        <v>0</v>
      </c>
    </row>
    <row r="540" spans="1:11" ht="18" x14ac:dyDescent="0.35">
      <c r="A540" s="25" t="s">
        <v>7011</v>
      </c>
      <c r="B540" s="25" t="s">
        <v>7196</v>
      </c>
      <c r="C540" s="30">
        <v>0</v>
      </c>
      <c r="D540" s="30">
        <v>0</v>
      </c>
      <c r="E540" s="30">
        <v>0.38127090301</v>
      </c>
      <c r="F540" s="30">
        <v>0</v>
      </c>
      <c r="G540" s="30">
        <v>0</v>
      </c>
      <c r="H540" s="31">
        <f t="shared" si="32"/>
        <v>0</v>
      </c>
      <c r="I540" s="31">
        <f t="shared" si="33"/>
        <v>0</v>
      </c>
      <c r="J540" s="23">
        <f t="shared" si="34"/>
        <v>0</v>
      </c>
      <c r="K540" s="55">
        <f t="shared" si="35"/>
        <v>0</v>
      </c>
    </row>
    <row r="541" spans="1:11" ht="18" x14ac:dyDescent="0.35">
      <c r="A541" s="25" t="s">
        <v>7011</v>
      </c>
      <c r="B541" s="25" t="s">
        <v>7197</v>
      </c>
      <c r="C541" s="30">
        <v>0</v>
      </c>
      <c r="D541" s="30">
        <v>0</v>
      </c>
      <c r="E541" s="30">
        <v>0.38127090301</v>
      </c>
      <c r="F541" s="30">
        <v>0</v>
      </c>
      <c r="G541" s="30">
        <v>0</v>
      </c>
      <c r="H541" s="31">
        <f t="shared" si="32"/>
        <v>0</v>
      </c>
      <c r="I541" s="31">
        <f t="shared" si="33"/>
        <v>0</v>
      </c>
      <c r="J541" s="23">
        <f t="shared" si="34"/>
        <v>0</v>
      </c>
      <c r="K541" s="55">
        <f t="shared" si="35"/>
        <v>0</v>
      </c>
    </row>
    <row r="542" spans="1:11" ht="18" x14ac:dyDescent="0.35">
      <c r="A542" s="25" t="s">
        <v>7011</v>
      </c>
      <c r="B542" s="25" t="s">
        <v>7198</v>
      </c>
      <c r="C542" s="30">
        <v>0</v>
      </c>
      <c r="D542" s="30">
        <v>0</v>
      </c>
      <c r="E542" s="30">
        <v>0.38127090301</v>
      </c>
      <c r="F542" s="30">
        <v>0</v>
      </c>
      <c r="G542" s="30">
        <v>0</v>
      </c>
      <c r="H542" s="31">
        <f t="shared" si="32"/>
        <v>0</v>
      </c>
      <c r="I542" s="31">
        <f t="shared" si="33"/>
        <v>0</v>
      </c>
      <c r="J542" s="23">
        <f t="shared" si="34"/>
        <v>0</v>
      </c>
      <c r="K542" s="55">
        <f t="shared" si="35"/>
        <v>0</v>
      </c>
    </row>
    <row r="543" spans="1:11" ht="18" x14ac:dyDescent="0.35">
      <c r="A543" s="25" t="s">
        <v>7011</v>
      </c>
      <c r="B543" s="25" t="s">
        <v>7199</v>
      </c>
      <c r="C543" s="30">
        <v>0</v>
      </c>
      <c r="D543" s="30">
        <v>0</v>
      </c>
      <c r="E543" s="30">
        <v>0.42809364548500001</v>
      </c>
      <c r="F543" s="30">
        <v>0</v>
      </c>
      <c r="G543" s="30">
        <v>0</v>
      </c>
      <c r="H543" s="31">
        <f t="shared" si="32"/>
        <v>0</v>
      </c>
      <c r="I543" s="31">
        <f t="shared" si="33"/>
        <v>0</v>
      </c>
      <c r="J543" s="23">
        <f t="shared" si="34"/>
        <v>0</v>
      </c>
      <c r="K543" s="55">
        <f t="shared" si="35"/>
        <v>0</v>
      </c>
    </row>
    <row r="544" spans="1:11" ht="18" x14ac:dyDescent="0.35">
      <c r="A544" s="25" t="s">
        <v>7011</v>
      </c>
      <c r="B544" s="25" t="s">
        <v>7200</v>
      </c>
      <c r="C544" s="30">
        <v>0</v>
      </c>
      <c r="D544" s="30">
        <v>0</v>
      </c>
      <c r="E544" s="30">
        <v>0</v>
      </c>
      <c r="F544" s="30">
        <v>4.2735042734999996E-3</v>
      </c>
      <c r="G544" s="30">
        <v>0</v>
      </c>
      <c r="H544" s="31">
        <f t="shared" si="32"/>
        <v>0</v>
      </c>
      <c r="I544" s="31">
        <f t="shared" si="33"/>
        <v>0</v>
      </c>
      <c r="J544" s="23">
        <f t="shared" si="34"/>
        <v>0</v>
      </c>
      <c r="K544" s="55">
        <f t="shared" si="35"/>
        <v>0</v>
      </c>
    </row>
    <row r="545" spans="1:11" ht="18" x14ac:dyDescent="0.35">
      <c r="A545" s="25" t="s">
        <v>7011</v>
      </c>
      <c r="B545" s="25" t="s">
        <v>7201</v>
      </c>
      <c r="C545" s="30">
        <v>0</v>
      </c>
      <c r="D545" s="30">
        <v>0</v>
      </c>
      <c r="E545" s="30">
        <v>0</v>
      </c>
      <c r="F545" s="30">
        <v>4.2735042734999996E-3</v>
      </c>
      <c r="G545" s="30">
        <v>0</v>
      </c>
      <c r="H545" s="31">
        <f t="shared" si="32"/>
        <v>0</v>
      </c>
      <c r="I545" s="31">
        <f t="shared" si="33"/>
        <v>0</v>
      </c>
      <c r="J545" s="23">
        <f t="shared" si="34"/>
        <v>0</v>
      </c>
      <c r="K545" s="55">
        <f t="shared" si="35"/>
        <v>0</v>
      </c>
    </row>
    <row r="546" spans="1:11" ht="18" x14ac:dyDescent="0.35">
      <c r="A546" s="25" t="s">
        <v>7011</v>
      </c>
      <c r="B546" s="25" t="s">
        <v>7202</v>
      </c>
      <c r="C546" s="30">
        <v>0</v>
      </c>
      <c r="D546" s="30">
        <v>0</v>
      </c>
      <c r="E546" s="30">
        <v>0</v>
      </c>
      <c r="F546" s="30">
        <v>4.2735042734999996E-3</v>
      </c>
      <c r="G546" s="30">
        <v>0</v>
      </c>
      <c r="H546" s="31">
        <f t="shared" si="32"/>
        <v>0</v>
      </c>
      <c r="I546" s="31">
        <f t="shared" si="33"/>
        <v>0</v>
      </c>
      <c r="J546" s="23">
        <f t="shared" si="34"/>
        <v>0</v>
      </c>
      <c r="K546" s="55">
        <f t="shared" si="35"/>
        <v>0</v>
      </c>
    </row>
    <row r="547" spans="1:11" ht="18" x14ac:dyDescent="0.35">
      <c r="A547" s="25" t="s">
        <v>7011</v>
      </c>
      <c r="B547" s="25" t="s">
        <v>7203</v>
      </c>
      <c r="C547" s="30">
        <v>0</v>
      </c>
      <c r="D547" s="30">
        <v>0</v>
      </c>
      <c r="E547" s="30">
        <v>0</v>
      </c>
      <c r="F547" s="30">
        <v>4.2735042734999996E-3</v>
      </c>
      <c r="G547" s="30">
        <v>0</v>
      </c>
      <c r="H547" s="31">
        <f t="shared" si="32"/>
        <v>0</v>
      </c>
      <c r="I547" s="31">
        <f t="shared" si="33"/>
        <v>0</v>
      </c>
      <c r="J547" s="23">
        <f t="shared" si="34"/>
        <v>0</v>
      </c>
      <c r="K547" s="55">
        <f t="shared" si="35"/>
        <v>0</v>
      </c>
    </row>
    <row r="548" spans="1:11" ht="18" x14ac:dyDescent="0.35">
      <c r="A548" s="25" t="s">
        <v>7011</v>
      </c>
      <c r="B548" s="25" t="s">
        <v>7205</v>
      </c>
      <c r="C548" s="30">
        <v>0</v>
      </c>
      <c r="D548" s="30">
        <v>0</v>
      </c>
      <c r="E548" s="30">
        <v>0</v>
      </c>
      <c r="F548" s="30">
        <v>8.5470085470099998E-3</v>
      </c>
      <c r="G548" s="30">
        <v>0</v>
      </c>
      <c r="H548" s="31">
        <f t="shared" si="32"/>
        <v>0</v>
      </c>
      <c r="I548" s="31">
        <f t="shared" si="33"/>
        <v>0</v>
      </c>
      <c r="J548" s="23">
        <f t="shared" si="34"/>
        <v>0</v>
      </c>
      <c r="K548" s="55">
        <f t="shared" si="35"/>
        <v>0</v>
      </c>
    </row>
    <row r="549" spans="1:11" ht="18" x14ac:dyDescent="0.35">
      <c r="A549" s="25" t="s">
        <v>7011</v>
      </c>
      <c r="B549" s="25" t="s">
        <v>7206</v>
      </c>
      <c r="C549" s="30">
        <v>0</v>
      </c>
      <c r="D549" s="30">
        <v>0</v>
      </c>
      <c r="E549" s="30">
        <v>0</v>
      </c>
      <c r="F549" s="30">
        <v>1.06837606838E-2</v>
      </c>
      <c r="G549" s="30">
        <v>0</v>
      </c>
      <c r="H549" s="31">
        <f t="shared" si="32"/>
        <v>0</v>
      </c>
      <c r="I549" s="31">
        <f t="shared" si="33"/>
        <v>0</v>
      </c>
      <c r="J549" s="23">
        <f t="shared" si="34"/>
        <v>0</v>
      </c>
      <c r="K549" s="55">
        <f t="shared" si="35"/>
        <v>0</v>
      </c>
    </row>
    <row r="550" spans="1:11" ht="18" x14ac:dyDescent="0.35">
      <c r="A550" s="25" t="s">
        <v>7011</v>
      </c>
      <c r="B550" s="25" t="s">
        <v>7207</v>
      </c>
      <c r="C550" s="30">
        <v>0</v>
      </c>
      <c r="D550" s="30">
        <v>0</v>
      </c>
      <c r="E550" s="30">
        <v>0</v>
      </c>
      <c r="F550" s="30">
        <v>1.06837606838E-2</v>
      </c>
      <c r="G550" s="30">
        <v>0</v>
      </c>
      <c r="H550" s="31">
        <f t="shared" si="32"/>
        <v>0</v>
      </c>
      <c r="I550" s="31">
        <f t="shared" si="33"/>
        <v>0</v>
      </c>
      <c r="J550" s="23">
        <f t="shared" si="34"/>
        <v>0</v>
      </c>
      <c r="K550" s="55">
        <f t="shared" si="35"/>
        <v>0</v>
      </c>
    </row>
    <row r="551" spans="1:11" ht="18" x14ac:dyDescent="0.35">
      <c r="A551" s="25" t="s">
        <v>7011</v>
      </c>
      <c r="B551" s="25" t="s">
        <v>7209</v>
      </c>
      <c r="C551" s="30">
        <v>0</v>
      </c>
      <c r="D551" s="30">
        <v>0</v>
      </c>
      <c r="E551" s="30">
        <v>0</v>
      </c>
      <c r="F551" s="30">
        <v>1.28205128205E-2</v>
      </c>
      <c r="G551" s="30">
        <v>0</v>
      </c>
      <c r="H551" s="31">
        <f t="shared" si="32"/>
        <v>0</v>
      </c>
      <c r="I551" s="31">
        <f t="shared" si="33"/>
        <v>0</v>
      </c>
      <c r="J551" s="23">
        <f t="shared" si="34"/>
        <v>0</v>
      </c>
      <c r="K551" s="55">
        <f t="shared" si="35"/>
        <v>0</v>
      </c>
    </row>
    <row r="552" spans="1:11" ht="18" x14ac:dyDescent="0.35">
      <c r="A552" s="25" t="s">
        <v>7011</v>
      </c>
      <c r="B552" s="25" t="s">
        <v>7212</v>
      </c>
      <c r="C552" s="30">
        <v>0</v>
      </c>
      <c r="D552" s="30">
        <v>0</v>
      </c>
      <c r="E552" s="30">
        <v>0</v>
      </c>
      <c r="F552" s="30">
        <v>2.13675213675E-2</v>
      </c>
      <c r="G552" s="30">
        <v>0</v>
      </c>
      <c r="H552" s="31">
        <f t="shared" si="32"/>
        <v>0</v>
      </c>
      <c r="I552" s="31">
        <f t="shared" si="33"/>
        <v>0</v>
      </c>
      <c r="J552" s="23">
        <f t="shared" si="34"/>
        <v>0</v>
      </c>
      <c r="K552" s="55">
        <f t="shared" si="35"/>
        <v>0</v>
      </c>
    </row>
    <row r="553" spans="1:11" ht="18" x14ac:dyDescent="0.35">
      <c r="A553" s="25" t="s">
        <v>7011</v>
      </c>
      <c r="B553" s="25" t="s">
        <v>7213</v>
      </c>
      <c r="C553" s="30">
        <v>0</v>
      </c>
      <c r="D553" s="30">
        <v>0</v>
      </c>
      <c r="E553" s="30">
        <v>0</v>
      </c>
      <c r="F553" s="30">
        <v>2.9914529914499999E-2</v>
      </c>
      <c r="G553" s="30">
        <v>0</v>
      </c>
      <c r="H553" s="31">
        <f t="shared" si="32"/>
        <v>0</v>
      </c>
      <c r="I553" s="31">
        <f t="shared" si="33"/>
        <v>0</v>
      </c>
      <c r="J553" s="23">
        <f t="shared" si="34"/>
        <v>0</v>
      </c>
      <c r="K553" s="55">
        <f t="shared" si="35"/>
        <v>0</v>
      </c>
    </row>
    <row r="554" spans="1:11" ht="18" x14ac:dyDescent="0.35">
      <c r="A554" s="25" t="s">
        <v>7011</v>
      </c>
      <c r="B554" s="25" t="s">
        <v>7214</v>
      </c>
      <c r="C554" s="30">
        <v>0</v>
      </c>
      <c r="D554" s="30">
        <v>0</v>
      </c>
      <c r="E554" s="30">
        <v>0</v>
      </c>
      <c r="F554" s="30">
        <v>2.9914529914499999E-2</v>
      </c>
      <c r="G554" s="30">
        <v>0</v>
      </c>
      <c r="H554" s="31">
        <f t="shared" si="32"/>
        <v>0</v>
      </c>
      <c r="I554" s="31">
        <f t="shared" si="33"/>
        <v>0</v>
      </c>
      <c r="J554" s="23">
        <f t="shared" si="34"/>
        <v>0</v>
      </c>
      <c r="K554" s="55">
        <f t="shared" si="35"/>
        <v>0</v>
      </c>
    </row>
    <row r="555" spans="1:11" ht="18" x14ac:dyDescent="0.35">
      <c r="A555" s="25" t="s">
        <v>7011</v>
      </c>
      <c r="B555" s="25" t="s">
        <v>7216</v>
      </c>
      <c r="C555" s="30">
        <v>0</v>
      </c>
      <c r="D555" s="30">
        <v>0</v>
      </c>
      <c r="E555" s="30">
        <v>0</v>
      </c>
      <c r="F555" s="30">
        <v>3.8461538461500001E-2</v>
      </c>
      <c r="G555" s="30">
        <v>0</v>
      </c>
      <c r="H555" s="31">
        <f t="shared" si="32"/>
        <v>0</v>
      </c>
      <c r="I555" s="31">
        <f t="shared" si="33"/>
        <v>0</v>
      </c>
      <c r="J555" s="23">
        <f t="shared" si="34"/>
        <v>0</v>
      </c>
      <c r="K555" s="55">
        <f t="shared" si="35"/>
        <v>0</v>
      </c>
    </row>
    <row r="556" spans="1:11" ht="18" x14ac:dyDescent="0.35">
      <c r="A556" s="25" t="s">
        <v>7011</v>
      </c>
      <c r="B556" s="25" t="s">
        <v>7224</v>
      </c>
      <c r="C556" s="30">
        <v>0</v>
      </c>
      <c r="D556" s="30">
        <v>0</v>
      </c>
      <c r="E556" s="30">
        <v>0</v>
      </c>
      <c r="F556" s="30">
        <v>0.25641025640999998</v>
      </c>
      <c r="G556" s="30">
        <v>0</v>
      </c>
      <c r="H556" s="31">
        <f t="shared" si="32"/>
        <v>0</v>
      </c>
      <c r="I556" s="31">
        <f t="shared" si="33"/>
        <v>0</v>
      </c>
      <c r="J556" s="23">
        <f t="shared" si="34"/>
        <v>0</v>
      </c>
      <c r="K556" s="55">
        <f t="shared" si="35"/>
        <v>0</v>
      </c>
    </row>
    <row r="557" spans="1:11" ht="18" x14ac:dyDescent="0.35">
      <c r="A557" s="25" t="s">
        <v>7011</v>
      </c>
      <c r="B557" s="25" t="s">
        <v>7227</v>
      </c>
      <c r="C557" s="30">
        <v>0</v>
      </c>
      <c r="D557" s="30">
        <v>0</v>
      </c>
      <c r="E557" s="30">
        <v>0</v>
      </c>
      <c r="F557" s="30">
        <v>0</v>
      </c>
      <c r="G557" s="30">
        <v>1.25195618153E-2</v>
      </c>
      <c r="H557" s="31">
        <f t="shared" si="32"/>
        <v>0</v>
      </c>
      <c r="I557" s="31">
        <f t="shared" si="33"/>
        <v>0</v>
      </c>
      <c r="J557" s="23">
        <f t="shared" si="34"/>
        <v>0</v>
      </c>
      <c r="K557" s="55">
        <f t="shared" si="35"/>
        <v>0</v>
      </c>
    </row>
    <row r="558" spans="1:11" ht="18" x14ac:dyDescent="0.35">
      <c r="A558" s="25" t="s">
        <v>7011</v>
      </c>
      <c r="B558" s="25" t="s">
        <v>7228</v>
      </c>
      <c r="C558" s="30">
        <v>0</v>
      </c>
      <c r="D558" s="30">
        <v>0</v>
      </c>
      <c r="E558" s="30">
        <v>0</v>
      </c>
      <c r="F558" s="30">
        <v>0</v>
      </c>
      <c r="G558" s="30">
        <v>1.25195618153E-2</v>
      </c>
      <c r="H558" s="31">
        <f t="shared" si="32"/>
        <v>0</v>
      </c>
      <c r="I558" s="31">
        <f t="shared" si="33"/>
        <v>0</v>
      </c>
      <c r="J558" s="23">
        <f t="shared" si="34"/>
        <v>0</v>
      </c>
      <c r="K558" s="55">
        <f t="shared" si="35"/>
        <v>0</v>
      </c>
    </row>
    <row r="559" spans="1:11" ht="18" x14ac:dyDescent="0.35">
      <c r="A559" s="25" t="s">
        <v>7011</v>
      </c>
      <c r="B559" s="25" t="s">
        <v>7229</v>
      </c>
      <c r="C559" s="30">
        <v>0</v>
      </c>
      <c r="D559" s="30">
        <v>0</v>
      </c>
      <c r="E559" s="30">
        <v>0</v>
      </c>
      <c r="F559" s="30">
        <v>0</v>
      </c>
      <c r="G559" s="30">
        <v>1.25195618153E-2</v>
      </c>
      <c r="H559" s="31">
        <f t="shared" si="32"/>
        <v>0</v>
      </c>
      <c r="I559" s="31">
        <f t="shared" si="33"/>
        <v>0</v>
      </c>
      <c r="J559" s="23">
        <f t="shared" si="34"/>
        <v>0</v>
      </c>
      <c r="K559" s="55">
        <f t="shared" si="35"/>
        <v>0</v>
      </c>
    </row>
    <row r="560" spans="1:11" ht="18" x14ac:dyDescent="0.35">
      <c r="A560" s="25" t="s">
        <v>7011</v>
      </c>
      <c r="B560" s="25" t="s">
        <v>7230</v>
      </c>
      <c r="C560" s="30">
        <v>0</v>
      </c>
      <c r="D560" s="30">
        <v>0</v>
      </c>
      <c r="E560" s="30">
        <v>0</v>
      </c>
      <c r="F560" s="30">
        <v>0</v>
      </c>
      <c r="G560" s="30">
        <v>1.25195618153E-2</v>
      </c>
      <c r="H560" s="31">
        <f t="shared" si="32"/>
        <v>0</v>
      </c>
      <c r="I560" s="31">
        <f t="shared" si="33"/>
        <v>0</v>
      </c>
      <c r="J560" s="23">
        <f t="shared" si="34"/>
        <v>0</v>
      </c>
      <c r="K560" s="55">
        <f t="shared" si="35"/>
        <v>0</v>
      </c>
    </row>
    <row r="561" spans="1:11" ht="18" x14ac:dyDescent="0.35">
      <c r="A561" s="25" t="s">
        <v>7011</v>
      </c>
      <c r="B561" s="25" t="s">
        <v>7231</v>
      </c>
      <c r="C561" s="30">
        <v>0</v>
      </c>
      <c r="D561" s="30">
        <v>0</v>
      </c>
      <c r="E561" s="30">
        <v>0</v>
      </c>
      <c r="F561" s="30">
        <v>0</v>
      </c>
      <c r="G561" s="30">
        <v>1.25195618153E-2</v>
      </c>
      <c r="H561" s="31">
        <f t="shared" si="32"/>
        <v>0</v>
      </c>
      <c r="I561" s="31">
        <f t="shared" si="33"/>
        <v>0</v>
      </c>
      <c r="J561" s="23">
        <f t="shared" si="34"/>
        <v>0</v>
      </c>
      <c r="K561" s="55">
        <f t="shared" si="35"/>
        <v>0</v>
      </c>
    </row>
    <row r="562" spans="1:11" ht="18" x14ac:dyDescent="0.35">
      <c r="A562" s="25" t="s">
        <v>7011</v>
      </c>
      <c r="B562" s="25" t="s">
        <v>7232</v>
      </c>
      <c r="C562" s="30">
        <v>0</v>
      </c>
      <c r="D562" s="30">
        <v>0</v>
      </c>
      <c r="E562" s="30">
        <v>0</v>
      </c>
      <c r="F562" s="30">
        <v>0</v>
      </c>
      <c r="G562" s="30">
        <v>1.25195618153E-2</v>
      </c>
      <c r="H562" s="31">
        <f t="shared" si="32"/>
        <v>0</v>
      </c>
      <c r="I562" s="31">
        <f t="shared" si="33"/>
        <v>0</v>
      </c>
      <c r="J562" s="23">
        <f t="shared" si="34"/>
        <v>0</v>
      </c>
      <c r="K562" s="55">
        <f t="shared" si="35"/>
        <v>0</v>
      </c>
    </row>
    <row r="563" spans="1:11" ht="18" x14ac:dyDescent="0.35">
      <c r="A563" s="25" t="s">
        <v>7011</v>
      </c>
      <c r="B563" s="25" t="s">
        <v>7235</v>
      </c>
      <c r="C563" s="30">
        <v>0</v>
      </c>
      <c r="D563" s="30">
        <v>0</v>
      </c>
      <c r="E563" s="30">
        <v>0</v>
      </c>
      <c r="F563" s="30">
        <v>0</v>
      </c>
      <c r="G563" s="30">
        <v>1.8779342723000001E-2</v>
      </c>
      <c r="H563" s="31">
        <f t="shared" si="32"/>
        <v>0</v>
      </c>
      <c r="I563" s="31">
        <f t="shared" si="33"/>
        <v>0</v>
      </c>
      <c r="J563" s="23">
        <f t="shared" si="34"/>
        <v>0</v>
      </c>
      <c r="K563" s="55">
        <f t="shared" si="35"/>
        <v>0</v>
      </c>
    </row>
    <row r="564" spans="1:11" ht="18" x14ac:dyDescent="0.35">
      <c r="A564" s="25" t="s">
        <v>7011</v>
      </c>
      <c r="B564" s="25" t="s">
        <v>7236</v>
      </c>
      <c r="C564" s="30">
        <v>0</v>
      </c>
      <c r="D564" s="30">
        <v>0</v>
      </c>
      <c r="E564" s="30">
        <v>0</v>
      </c>
      <c r="F564" s="30">
        <v>0</v>
      </c>
      <c r="G564" s="30">
        <v>1.8779342723000001E-2</v>
      </c>
      <c r="H564" s="31">
        <f t="shared" si="32"/>
        <v>0</v>
      </c>
      <c r="I564" s="31">
        <f t="shared" si="33"/>
        <v>0</v>
      </c>
      <c r="J564" s="23">
        <f t="shared" si="34"/>
        <v>0</v>
      </c>
      <c r="K564" s="55">
        <f t="shared" si="35"/>
        <v>0</v>
      </c>
    </row>
    <row r="565" spans="1:11" ht="18" x14ac:dyDescent="0.35">
      <c r="A565" s="25" t="s">
        <v>7011</v>
      </c>
      <c r="B565" s="25" t="s">
        <v>7238</v>
      </c>
      <c r="C565" s="30">
        <v>0</v>
      </c>
      <c r="D565" s="30">
        <v>0</v>
      </c>
      <c r="E565" s="30">
        <v>0</v>
      </c>
      <c r="F565" s="30">
        <v>6.41025641026E-3</v>
      </c>
      <c r="G565" s="30">
        <v>1.8779342723000001E-2</v>
      </c>
      <c r="H565" s="31">
        <f t="shared" si="32"/>
        <v>0</v>
      </c>
      <c r="I565" s="31">
        <f t="shared" si="33"/>
        <v>0</v>
      </c>
      <c r="J565" s="23">
        <f t="shared" si="34"/>
        <v>0</v>
      </c>
      <c r="K565" s="55">
        <f t="shared" si="35"/>
        <v>0</v>
      </c>
    </row>
    <row r="566" spans="1:11" ht="18" x14ac:dyDescent="0.35">
      <c r="A566" s="25" t="s">
        <v>7011</v>
      </c>
      <c r="B566" s="25" t="s">
        <v>7239</v>
      </c>
      <c r="C566" s="30">
        <v>0</v>
      </c>
      <c r="D566" s="30">
        <v>0</v>
      </c>
      <c r="E566" s="30">
        <v>0</v>
      </c>
      <c r="F566" s="30">
        <v>8.5470085470099998E-3</v>
      </c>
      <c r="G566" s="30">
        <v>1.8779342723000001E-2</v>
      </c>
      <c r="H566" s="31">
        <f t="shared" si="32"/>
        <v>0</v>
      </c>
      <c r="I566" s="31">
        <f t="shared" si="33"/>
        <v>0</v>
      </c>
      <c r="J566" s="23">
        <f t="shared" si="34"/>
        <v>0</v>
      </c>
      <c r="K566" s="55">
        <f t="shared" si="35"/>
        <v>0</v>
      </c>
    </row>
    <row r="567" spans="1:11" ht="18" x14ac:dyDescent="0.35">
      <c r="A567" s="25" t="s">
        <v>7011</v>
      </c>
      <c r="B567" s="25" t="s">
        <v>7240</v>
      </c>
      <c r="C567" s="30">
        <v>0</v>
      </c>
      <c r="D567" s="30">
        <v>0</v>
      </c>
      <c r="E567" s="30">
        <v>0</v>
      </c>
      <c r="F567" s="30">
        <v>0</v>
      </c>
      <c r="G567" s="30">
        <v>2.5039123630699999E-2</v>
      </c>
      <c r="H567" s="31">
        <f t="shared" si="32"/>
        <v>0</v>
      </c>
      <c r="I567" s="31">
        <f t="shared" si="33"/>
        <v>0</v>
      </c>
      <c r="J567" s="23">
        <f t="shared" si="34"/>
        <v>0</v>
      </c>
      <c r="K567" s="55">
        <f t="shared" si="35"/>
        <v>0</v>
      </c>
    </row>
    <row r="568" spans="1:11" ht="18" x14ac:dyDescent="0.35">
      <c r="A568" s="25" t="s">
        <v>7011</v>
      </c>
      <c r="B568" s="25" t="s">
        <v>7241</v>
      </c>
      <c r="C568" s="30">
        <v>0</v>
      </c>
      <c r="D568" s="30">
        <v>0</v>
      </c>
      <c r="E568" s="30">
        <v>0</v>
      </c>
      <c r="F568" s="30">
        <v>0</v>
      </c>
      <c r="G568" s="30">
        <v>2.5039123630699999E-2</v>
      </c>
      <c r="H568" s="31">
        <f t="shared" si="32"/>
        <v>0</v>
      </c>
      <c r="I568" s="31">
        <f t="shared" si="33"/>
        <v>0</v>
      </c>
      <c r="J568" s="23">
        <f t="shared" si="34"/>
        <v>0</v>
      </c>
      <c r="K568" s="55">
        <f t="shared" si="35"/>
        <v>0</v>
      </c>
    </row>
    <row r="569" spans="1:11" ht="18" x14ac:dyDescent="0.35">
      <c r="A569" s="25" t="s">
        <v>7011</v>
      </c>
      <c r="B569" s="25" t="s">
        <v>7242</v>
      </c>
      <c r="C569" s="30">
        <v>0</v>
      </c>
      <c r="D569" s="30">
        <v>0</v>
      </c>
      <c r="E569" s="30">
        <v>0</v>
      </c>
      <c r="F569" s="30">
        <v>0</v>
      </c>
      <c r="G569" s="30">
        <v>3.7558685446000002E-2</v>
      </c>
      <c r="H569" s="31">
        <f t="shared" si="32"/>
        <v>0</v>
      </c>
      <c r="I569" s="31">
        <f t="shared" si="33"/>
        <v>0</v>
      </c>
      <c r="J569" s="23">
        <f t="shared" si="34"/>
        <v>0</v>
      </c>
      <c r="K569" s="55">
        <f t="shared" si="35"/>
        <v>0</v>
      </c>
    </row>
    <row r="570" spans="1:11" ht="18" x14ac:dyDescent="0.35">
      <c r="A570" s="25" t="s">
        <v>7011</v>
      </c>
      <c r="B570" s="25" t="s">
        <v>7243</v>
      </c>
      <c r="C570" s="30">
        <v>0</v>
      </c>
      <c r="D570" s="30">
        <v>0</v>
      </c>
      <c r="E570" s="30">
        <v>0</v>
      </c>
      <c r="F570" s="30">
        <v>4.2735042734999996E-3</v>
      </c>
      <c r="G570" s="30">
        <v>5.0078247261300002E-2</v>
      </c>
      <c r="H570" s="31">
        <f t="shared" si="32"/>
        <v>0</v>
      </c>
      <c r="I570" s="31">
        <f t="shared" si="33"/>
        <v>0</v>
      </c>
      <c r="J570" s="23">
        <f t="shared" si="34"/>
        <v>0</v>
      </c>
      <c r="K570" s="55">
        <f t="shared" si="35"/>
        <v>0</v>
      </c>
    </row>
    <row r="571" spans="1:11" ht="18" x14ac:dyDescent="0.35">
      <c r="A571" s="25" t="s">
        <v>7011</v>
      </c>
      <c r="B571" s="25" t="s">
        <v>7244</v>
      </c>
      <c r="C571" s="30">
        <v>0</v>
      </c>
      <c r="D571" s="30">
        <v>0</v>
      </c>
      <c r="E571" s="30">
        <v>0</v>
      </c>
      <c r="F571" s="30">
        <v>6.41025641026E-3</v>
      </c>
      <c r="G571" s="30">
        <v>6.8857589984400003E-2</v>
      </c>
      <c r="H571" s="31">
        <f t="shared" si="32"/>
        <v>0</v>
      </c>
      <c r="I571" s="31">
        <f t="shared" si="33"/>
        <v>0</v>
      </c>
      <c r="J571" s="23">
        <f t="shared" si="34"/>
        <v>0</v>
      </c>
      <c r="K571" s="55">
        <f t="shared" si="35"/>
        <v>0</v>
      </c>
    </row>
    <row r="572" spans="1:11" ht="18" x14ac:dyDescent="0.35">
      <c r="A572" s="25" t="s">
        <v>7011</v>
      </c>
      <c r="B572" s="25" t="s">
        <v>7250</v>
      </c>
      <c r="C572" s="30">
        <v>0</v>
      </c>
      <c r="D572" s="30">
        <v>0</v>
      </c>
      <c r="E572" s="30">
        <v>0</v>
      </c>
      <c r="F572" s="30">
        <v>1.4957264957299999E-2</v>
      </c>
      <c r="G572" s="30">
        <v>0.219092331768</v>
      </c>
      <c r="H572" s="31">
        <f t="shared" si="32"/>
        <v>0</v>
      </c>
      <c r="I572" s="31">
        <f t="shared" si="33"/>
        <v>0</v>
      </c>
      <c r="J572" s="23">
        <f t="shared" si="34"/>
        <v>0</v>
      </c>
      <c r="K572" s="55">
        <f t="shared" si="35"/>
        <v>0</v>
      </c>
    </row>
    <row r="573" spans="1:11" ht="18" x14ac:dyDescent="0.35">
      <c r="A573" s="25" t="s">
        <v>7011</v>
      </c>
      <c r="B573" s="25" t="s">
        <v>7253</v>
      </c>
      <c r="C573" s="30">
        <v>0</v>
      </c>
      <c r="D573" s="30">
        <v>0</v>
      </c>
      <c r="E573" s="30">
        <v>0</v>
      </c>
      <c r="F573" s="30">
        <v>0</v>
      </c>
      <c r="G573" s="30">
        <v>0.36932707355200001</v>
      </c>
      <c r="H573" s="31">
        <f t="shared" si="32"/>
        <v>0</v>
      </c>
      <c r="I573" s="31">
        <f t="shared" si="33"/>
        <v>0</v>
      </c>
      <c r="J573" s="23">
        <f t="shared" si="34"/>
        <v>0</v>
      </c>
      <c r="K573" s="55">
        <f t="shared" si="35"/>
        <v>0</v>
      </c>
    </row>
    <row r="574" spans="1:11" ht="18" x14ac:dyDescent="0.35">
      <c r="A574" s="25" t="s">
        <v>7011</v>
      </c>
      <c r="B574" s="25" t="s">
        <v>7254</v>
      </c>
      <c r="C574" s="30">
        <v>0</v>
      </c>
      <c r="D574" s="30">
        <v>0</v>
      </c>
      <c r="E574" s="30">
        <v>0</v>
      </c>
      <c r="F574" s="30">
        <v>0</v>
      </c>
      <c r="G574" s="30">
        <v>0.36932707355200001</v>
      </c>
      <c r="H574" s="31">
        <f t="shared" si="32"/>
        <v>0</v>
      </c>
      <c r="I574" s="31">
        <f t="shared" si="33"/>
        <v>0</v>
      </c>
      <c r="J574" s="23">
        <f t="shared" si="34"/>
        <v>0</v>
      </c>
      <c r="K574" s="55">
        <f t="shared" si="35"/>
        <v>0</v>
      </c>
    </row>
    <row r="575" spans="1:11" ht="18" x14ac:dyDescent="0.35">
      <c r="A575" s="25" t="s">
        <v>7011</v>
      </c>
      <c r="B575" s="25" t="s">
        <v>7204</v>
      </c>
      <c r="C575" s="30">
        <v>0</v>
      </c>
      <c r="D575" s="30">
        <v>0</v>
      </c>
      <c r="E575" s="30">
        <v>6.6889632107E-3</v>
      </c>
      <c r="F575" s="30">
        <v>4.2735042734999996E-3</v>
      </c>
      <c r="G575" s="30">
        <v>0</v>
      </c>
      <c r="H575" s="31">
        <f t="shared" si="32"/>
        <v>0</v>
      </c>
      <c r="I575" s="31">
        <f t="shared" si="33"/>
        <v>0</v>
      </c>
      <c r="J575" s="23">
        <f t="shared" si="34"/>
        <v>0</v>
      </c>
      <c r="K575" s="55">
        <f t="shared" si="35"/>
        <v>0</v>
      </c>
    </row>
    <row r="576" spans="1:11" ht="18" x14ac:dyDescent="0.35">
      <c r="A576" s="25" t="s">
        <v>7011</v>
      </c>
      <c r="B576" s="25" t="s">
        <v>7210</v>
      </c>
      <c r="C576" s="30">
        <v>0</v>
      </c>
      <c r="D576" s="30">
        <v>0</v>
      </c>
      <c r="E576" s="30">
        <v>2.67558528428E-2</v>
      </c>
      <c r="F576" s="30">
        <v>1.7094017093999998E-2</v>
      </c>
      <c r="G576" s="30">
        <v>0</v>
      </c>
      <c r="H576" s="31">
        <f t="shared" si="32"/>
        <v>0</v>
      </c>
      <c r="I576" s="31">
        <f t="shared" si="33"/>
        <v>0</v>
      </c>
      <c r="J576" s="23">
        <f t="shared" si="34"/>
        <v>0</v>
      </c>
      <c r="K576" s="55">
        <f t="shared" si="35"/>
        <v>0</v>
      </c>
    </row>
    <row r="577" spans="1:11" ht="18" x14ac:dyDescent="0.35">
      <c r="A577" s="25" t="s">
        <v>7011</v>
      </c>
      <c r="B577" s="25" t="s">
        <v>7211</v>
      </c>
      <c r="C577" s="30">
        <v>0</v>
      </c>
      <c r="D577" s="30">
        <v>0</v>
      </c>
      <c r="E577" s="30">
        <v>6.6889632107E-3</v>
      </c>
      <c r="F577" s="30">
        <v>1.9230769230799999E-2</v>
      </c>
      <c r="G577" s="30">
        <v>0</v>
      </c>
      <c r="H577" s="31">
        <f t="shared" si="32"/>
        <v>0</v>
      </c>
      <c r="I577" s="31">
        <f t="shared" si="33"/>
        <v>0</v>
      </c>
      <c r="J577" s="23">
        <f t="shared" si="34"/>
        <v>0</v>
      </c>
      <c r="K577" s="55">
        <f t="shared" si="35"/>
        <v>0</v>
      </c>
    </row>
    <row r="578" spans="1:11" ht="18" x14ac:dyDescent="0.35">
      <c r="A578" s="25" t="s">
        <v>7011</v>
      </c>
      <c r="B578" s="25" t="s">
        <v>7215</v>
      </c>
      <c r="C578" s="30">
        <v>0</v>
      </c>
      <c r="D578" s="30">
        <v>0</v>
      </c>
      <c r="E578" s="30">
        <v>3.0100334448200001E-2</v>
      </c>
      <c r="F578" s="30">
        <v>2.9914529914499999E-2</v>
      </c>
      <c r="G578" s="30">
        <v>0</v>
      </c>
      <c r="H578" s="31">
        <f t="shared" ref="H578:H641" si="36">(C578&gt;D578)*AND(D578&gt;E578)*(E578&gt;F578)*AND(F578&gt;G578)</f>
        <v>0</v>
      </c>
      <c r="I578" s="31">
        <f t="shared" ref="I578:I641" si="37">(C578&lt;D578)*AND(D578&lt;E578)*(E578&lt;F578)*AND(F578&lt;G578)</f>
        <v>0</v>
      </c>
      <c r="J578" s="23">
        <f t="shared" ref="J578:J641" si="38">(C578&gt;0)*AND(D578=0)*AND(E578=0)*AND(F578=0)*AND(G578=0)</f>
        <v>0</v>
      </c>
      <c r="K578" s="55">
        <f t="shared" ref="K578:K641" si="39">(C578=0)*AND(D578&gt;0)*AND(E578&gt;0)*AND(F578&gt;0)*AND(G578&gt;0)</f>
        <v>0</v>
      </c>
    </row>
    <row r="579" spans="1:11" ht="18" x14ac:dyDescent="0.35">
      <c r="A579" s="25" t="s">
        <v>7011</v>
      </c>
      <c r="B579" s="25" t="s">
        <v>7217</v>
      </c>
      <c r="C579" s="30">
        <v>0</v>
      </c>
      <c r="D579" s="30">
        <v>0</v>
      </c>
      <c r="E579" s="30">
        <v>1.0033444816100001E-2</v>
      </c>
      <c r="F579" s="30">
        <v>3.8461538461500001E-2</v>
      </c>
      <c r="G579" s="30">
        <v>0</v>
      </c>
      <c r="H579" s="31">
        <f t="shared" si="36"/>
        <v>0</v>
      </c>
      <c r="I579" s="31">
        <f t="shared" si="37"/>
        <v>0</v>
      </c>
      <c r="J579" s="23">
        <f t="shared" si="38"/>
        <v>0</v>
      </c>
      <c r="K579" s="55">
        <f t="shared" si="39"/>
        <v>0</v>
      </c>
    </row>
    <row r="580" spans="1:11" ht="18" x14ac:dyDescent="0.35">
      <c r="A580" s="25" t="s">
        <v>7011</v>
      </c>
      <c r="B580" s="25" t="s">
        <v>7218</v>
      </c>
      <c r="C580" s="30">
        <v>0</v>
      </c>
      <c r="D580" s="30">
        <v>0</v>
      </c>
      <c r="E580" s="30">
        <v>1.0033444816100001E-2</v>
      </c>
      <c r="F580" s="30">
        <v>3.8461538461500001E-2</v>
      </c>
      <c r="G580" s="30">
        <v>0</v>
      </c>
      <c r="H580" s="31">
        <f t="shared" si="36"/>
        <v>0</v>
      </c>
      <c r="I580" s="31">
        <f t="shared" si="37"/>
        <v>0</v>
      </c>
      <c r="J580" s="23">
        <f t="shared" si="38"/>
        <v>0</v>
      </c>
      <c r="K580" s="55">
        <f t="shared" si="39"/>
        <v>0</v>
      </c>
    </row>
    <row r="581" spans="1:11" ht="18" x14ac:dyDescent="0.35">
      <c r="A581" s="25" t="s">
        <v>7011</v>
      </c>
      <c r="B581" s="25" t="s">
        <v>7219</v>
      </c>
      <c r="C581" s="30">
        <v>0</v>
      </c>
      <c r="D581" s="30">
        <v>0</v>
      </c>
      <c r="E581" s="30">
        <v>2.0066889632099998E-2</v>
      </c>
      <c r="F581" s="30">
        <v>6.1965811965799998E-2</v>
      </c>
      <c r="G581" s="30">
        <v>0</v>
      </c>
      <c r="H581" s="31">
        <f t="shared" si="36"/>
        <v>0</v>
      </c>
      <c r="I581" s="31">
        <f t="shared" si="37"/>
        <v>0</v>
      </c>
      <c r="J581" s="23">
        <f t="shared" si="38"/>
        <v>0</v>
      </c>
      <c r="K581" s="55">
        <f t="shared" si="39"/>
        <v>0</v>
      </c>
    </row>
    <row r="582" spans="1:11" ht="18" x14ac:dyDescent="0.35">
      <c r="A582" s="25" t="s">
        <v>7011</v>
      </c>
      <c r="B582" s="25" t="s">
        <v>7221</v>
      </c>
      <c r="C582" s="30">
        <v>0</v>
      </c>
      <c r="D582" s="30">
        <v>0</v>
      </c>
      <c r="E582" s="30">
        <v>0.137123745819</v>
      </c>
      <c r="F582" s="30">
        <v>7.6923076923100006E-2</v>
      </c>
      <c r="G582" s="30">
        <v>0</v>
      </c>
      <c r="H582" s="31">
        <f t="shared" si="36"/>
        <v>0</v>
      </c>
      <c r="I582" s="31">
        <f t="shared" si="37"/>
        <v>0</v>
      </c>
      <c r="J582" s="23">
        <f t="shared" si="38"/>
        <v>0</v>
      </c>
      <c r="K582" s="55">
        <f t="shared" si="39"/>
        <v>0</v>
      </c>
    </row>
    <row r="583" spans="1:11" ht="18" x14ac:dyDescent="0.35">
      <c r="A583" s="25" t="s">
        <v>7011</v>
      </c>
      <c r="B583" s="25" t="s">
        <v>7222</v>
      </c>
      <c r="C583" s="30">
        <v>0</v>
      </c>
      <c r="D583" s="30">
        <v>0</v>
      </c>
      <c r="E583" s="30">
        <v>0.163879598662</v>
      </c>
      <c r="F583" s="30">
        <v>8.1196581196600004E-2</v>
      </c>
      <c r="G583" s="30">
        <v>0</v>
      </c>
      <c r="H583" s="31">
        <f t="shared" si="36"/>
        <v>0</v>
      </c>
      <c r="I583" s="31">
        <f t="shared" si="37"/>
        <v>0</v>
      </c>
      <c r="J583" s="23">
        <f t="shared" si="38"/>
        <v>0</v>
      </c>
      <c r="K583" s="55">
        <f t="shared" si="39"/>
        <v>0</v>
      </c>
    </row>
    <row r="584" spans="1:11" ht="18" x14ac:dyDescent="0.35">
      <c r="A584" s="25" t="s">
        <v>7011</v>
      </c>
      <c r="B584" s="25" t="s">
        <v>7223</v>
      </c>
      <c r="C584" s="30">
        <v>0</v>
      </c>
      <c r="D584" s="30">
        <v>0</v>
      </c>
      <c r="E584" s="30">
        <v>0.752508361204</v>
      </c>
      <c r="F584" s="30">
        <v>8.7606837606800006E-2</v>
      </c>
      <c r="G584" s="30">
        <v>0</v>
      </c>
      <c r="H584" s="31">
        <f t="shared" si="36"/>
        <v>0</v>
      </c>
      <c r="I584" s="31">
        <f t="shared" si="37"/>
        <v>0</v>
      </c>
      <c r="J584" s="23">
        <f t="shared" si="38"/>
        <v>0</v>
      </c>
      <c r="K584" s="55">
        <f t="shared" si="39"/>
        <v>0</v>
      </c>
    </row>
    <row r="585" spans="1:11" ht="18" x14ac:dyDescent="0.35">
      <c r="A585" s="25" t="s">
        <v>7011</v>
      </c>
      <c r="B585" s="25" t="s">
        <v>7225</v>
      </c>
      <c r="C585" s="30">
        <v>0</v>
      </c>
      <c r="D585" s="30">
        <v>0</v>
      </c>
      <c r="E585" s="30">
        <v>1.0033444816100001E-2</v>
      </c>
      <c r="F585" s="30">
        <v>0</v>
      </c>
      <c r="G585" s="30">
        <v>6.2597809076700003E-3</v>
      </c>
      <c r="H585" s="31">
        <f t="shared" si="36"/>
        <v>0</v>
      </c>
      <c r="I585" s="31">
        <f t="shared" si="37"/>
        <v>0</v>
      </c>
      <c r="J585" s="23">
        <f t="shared" si="38"/>
        <v>0</v>
      </c>
      <c r="K585" s="55">
        <f t="shared" si="39"/>
        <v>0</v>
      </c>
    </row>
    <row r="586" spans="1:11" ht="18" x14ac:dyDescent="0.35">
      <c r="A586" s="25" t="s">
        <v>7011</v>
      </c>
      <c r="B586" s="25" t="s">
        <v>7226</v>
      </c>
      <c r="C586" s="30">
        <v>0</v>
      </c>
      <c r="D586" s="30">
        <v>0</v>
      </c>
      <c r="E586" s="30">
        <v>1.0033444816100001E-2</v>
      </c>
      <c r="F586" s="30">
        <v>0</v>
      </c>
      <c r="G586" s="30">
        <v>6.2597809076700003E-3</v>
      </c>
      <c r="H586" s="31">
        <f t="shared" si="36"/>
        <v>0</v>
      </c>
      <c r="I586" s="31">
        <f t="shared" si="37"/>
        <v>0</v>
      </c>
      <c r="J586" s="23">
        <f t="shared" si="38"/>
        <v>0</v>
      </c>
      <c r="K586" s="55">
        <f t="shared" si="39"/>
        <v>0</v>
      </c>
    </row>
    <row r="587" spans="1:11" ht="18" x14ac:dyDescent="0.35">
      <c r="A587" s="25" t="s">
        <v>7011</v>
      </c>
      <c r="B587" s="25" t="s">
        <v>7237</v>
      </c>
      <c r="C587" s="30">
        <v>0</v>
      </c>
      <c r="D587" s="30">
        <v>0</v>
      </c>
      <c r="E587" s="30">
        <v>1.33779264214E-2</v>
      </c>
      <c r="F587" s="30">
        <v>0</v>
      </c>
      <c r="G587" s="30">
        <v>1.8779342723000001E-2</v>
      </c>
      <c r="H587" s="31">
        <f t="shared" si="36"/>
        <v>0</v>
      </c>
      <c r="I587" s="31">
        <f t="shared" si="37"/>
        <v>0</v>
      </c>
      <c r="J587" s="23">
        <f t="shared" si="38"/>
        <v>0</v>
      </c>
      <c r="K587" s="55">
        <f t="shared" si="39"/>
        <v>0</v>
      </c>
    </row>
    <row r="588" spans="1:11" ht="18" x14ac:dyDescent="0.35">
      <c r="A588" s="25" t="s">
        <v>7011</v>
      </c>
      <c r="B588" s="25" t="s">
        <v>7246</v>
      </c>
      <c r="C588" s="30">
        <v>0</v>
      </c>
      <c r="D588" s="30">
        <v>0</v>
      </c>
      <c r="E588" s="30">
        <v>6.3545150501699996E-2</v>
      </c>
      <c r="F588" s="30">
        <v>0</v>
      </c>
      <c r="G588" s="30">
        <v>0.118935837246</v>
      </c>
      <c r="H588" s="31">
        <f t="shared" si="36"/>
        <v>0</v>
      </c>
      <c r="I588" s="31">
        <f t="shared" si="37"/>
        <v>0</v>
      </c>
      <c r="J588" s="23">
        <f t="shared" si="38"/>
        <v>0</v>
      </c>
      <c r="K588" s="55">
        <f t="shared" si="39"/>
        <v>0</v>
      </c>
    </row>
    <row r="589" spans="1:11" ht="18" x14ac:dyDescent="0.35">
      <c r="A589" s="25" t="s">
        <v>7011</v>
      </c>
      <c r="B589" s="25" t="s">
        <v>7251</v>
      </c>
      <c r="C589" s="30">
        <v>0</v>
      </c>
      <c r="D589" s="30">
        <v>0</v>
      </c>
      <c r="E589" s="30">
        <v>9.3645484949800004E-2</v>
      </c>
      <c r="F589" s="30">
        <v>0</v>
      </c>
      <c r="G589" s="30">
        <v>0.29420970266000002</v>
      </c>
      <c r="H589" s="31">
        <f t="shared" si="36"/>
        <v>0</v>
      </c>
      <c r="I589" s="31">
        <f t="shared" si="37"/>
        <v>0</v>
      </c>
      <c r="J589" s="23">
        <f t="shared" si="38"/>
        <v>0</v>
      </c>
      <c r="K589" s="55">
        <f t="shared" si="39"/>
        <v>0</v>
      </c>
    </row>
    <row r="590" spans="1:11" ht="18" x14ac:dyDescent="0.35">
      <c r="A590" s="25" t="s">
        <v>7011</v>
      </c>
      <c r="B590" s="25" t="s">
        <v>7252</v>
      </c>
      <c r="C590" s="30">
        <v>0</v>
      </c>
      <c r="D590" s="30">
        <v>0</v>
      </c>
      <c r="E590" s="30">
        <v>9.3645484949800004E-2</v>
      </c>
      <c r="F590" s="30">
        <v>0</v>
      </c>
      <c r="G590" s="30">
        <v>0.29420970266000002</v>
      </c>
      <c r="H590" s="31">
        <f t="shared" si="36"/>
        <v>0</v>
      </c>
      <c r="I590" s="31">
        <f t="shared" si="37"/>
        <v>0</v>
      </c>
      <c r="J590" s="23">
        <f t="shared" si="38"/>
        <v>0</v>
      </c>
      <c r="K590" s="55">
        <f t="shared" si="39"/>
        <v>0</v>
      </c>
    </row>
    <row r="591" spans="1:11" ht="18" x14ac:dyDescent="0.35">
      <c r="A591" s="25" t="s">
        <v>7011</v>
      </c>
      <c r="B591" s="25" t="s">
        <v>7267</v>
      </c>
      <c r="C591" s="25">
        <v>0.25704968348399998</v>
      </c>
      <c r="D591" s="32">
        <v>0.24330362080000001</v>
      </c>
      <c r="E591" s="32">
        <v>0.22408026755900001</v>
      </c>
      <c r="F591" s="32">
        <v>0.15598290598299999</v>
      </c>
      <c r="G591" s="32">
        <v>0</v>
      </c>
      <c r="H591" s="33">
        <f t="shared" si="36"/>
        <v>1</v>
      </c>
      <c r="I591" s="33">
        <f t="shared" si="37"/>
        <v>0</v>
      </c>
      <c r="J591" s="23">
        <f t="shared" si="38"/>
        <v>0</v>
      </c>
      <c r="K591" s="55">
        <f t="shared" si="39"/>
        <v>0</v>
      </c>
    </row>
    <row r="592" spans="1:11" ht="18" x14ac:dyDescent="0.35">
      <c r="A592" s="25" t="s">
        <v>7011</v>
      </c>
      <c r="B592" s="25" t="s">
        <v>7335</v>
      </c>
      <c r="C592" s="25">
        <v>0.425858430846</v>
      </c>
      <c r="D592" s="32">
        <v>0.29638804715700001</v>
      </c>
      <c r="E592" s="32">
        <v>0.234113712375</v>
      </c>
      <c r="F592" s="32">
        <v>0.162393162393</v>
      </c>
      <c r="G592" s="32">
        <v>0.15649452269200001</v>
      </c>
      <c r="H592" s="33">
        <f t="shared" si="36"/>
        <v>1</v>
      </c>
      <c r="I592" s="33">
        <f t="shared" si="37"/>
        <v>0</v>
      </c>
      <c r="J592" s="23">
        <f t="shared" si="38"/>
        <v>0</v>
      </c>
      <c r="K592" s="55">
        <f t="shared" si="39"/>
        <v>0</v>
      </c>
    </row>
    <row r="593" spans="1:11" ht="18" x14ac:dyDescent="0.35">
      <c r="A593" s="25" t="s">
        <v>7011</v>
      </c>
      <c r="B593" s="25" t="s">
        <v>7365</v>
      </c>
      <c r="C593" s="25">
        <v>0.55630155380799995</v>
      </c>
      <c r="D593" s="32">
        <v>0.30744730264800002</v>
      </c>
      <c r="E593" s="32">
        <v>0.27090301003299999</v>
      </c>
      <c r="F593" s="32">
        <v>0.20299145299099999</v>
      </c>
      <c r="G593" s="32">
        <v>0</v>
      </c>
      <c r="H593" s="33">
        <f t="shared" si="36"/>
        <v>1</v>
      </c>
      <c r="I593" s="33">
        <f t="shared" si="37"/>
        <v>0</v>
      </c>
      <c r="J593" s="23">
        <f t="shared" si="38"/>
        <v>0</v>
      </c>
      <c r="K593" s="55">
        <f t="shared" si="39"/>
        <v>0</v>
      </c>
    </row>
    <row r="594" spans="1:11" ht="18" x14ac:dyDescent="0.35">
      <c r="A594" s="25" t="s">
        <v>7011</v>
      </c>
      <c r="B594" s="25" t="s">
        <v>7179</v>
      </c>
      <c r="C594" s="26">
        <v>3.8365624400500002E-2</v>
      </c>
      <c r="D594" s="26">
        <v>3.9813319767300001E-2</v>
      </c>
      <c r="E594" s="26">
        <v>0.14381270903000001</v>
      </c>
      <c r="F594" s="26">
        <v>0.147435897436</v>
      </c>
      <c r="G594" s="26">
        <v>0.18779342723</v>
      </c>
      <c r="H594" s="27">
        <f t="shared" si="36"/>
        <v>0</v>
      </c>
      <c r="I594" s="27">
        <f t="shared" si="37"/>
        <v>1</v>
      </c>
      <c r="J594" s="23">
        <f t="shared" si="38"/>
        <v>0</v>
      </c>
      <c r="K594" s="55">
        <f t="shared" si="39"/>
        <v>0</v>
      </c>
    </row>
    <row r="595" spans="1:11" ht="18" x14ac:dyDescent="0.35">
      <c r="A595" s="20" t="s">
        <v>7011</v>
      </c>
      <c r="B595" s="20" t="s">
        <v>7178</v>
      </c>
      <c r="C595" s="34">
        <v>1.15096873202E-2</v>
      </c>
      <c r="D595" s="34">
        <v>1.3271106589099999E-2</v>
      </c>
      <c r="E595" s="34">
        <v>2.67558528428E-2</v>
      </c>
      <c r="F595" s="34">
        <v>0</v>
      </c>
      <c r="G595" s="34">
        <v>0</v>
      </c>
      <c r="H595" s="22">
        <f t="shared" si="36"/>
        <v>0</v>
      </c>
      <c r="I595" s="22">
        <f t="shared" si="37"/>
        <v>0</v>
      </c>
      <c r="J595" s="23">
        <f t="shared" si="38"/>
        <v>0</v>
      </c>
      <c r="K595" s="55">
        <f t="shared" si="39"/>
        <v>0</v>
      </c>
    </row>
    <row r="596" spans="1:11" ht="18" x14ac:dyDescent="0.35">
      <c r="A596" s="20" t="s">
        <v>7011</v>
      </c>
      <c r="B596" s="20" t="s">
        <v>7265</v>
      </c>
      <c r="C596" s="34">
        <v>6.1384999040900001E-2</v>
      </c>
      <c r="D596" s="34">
        <v>5.0872575258199999E-2</v>
      </c>
      <c r="E596" s="34">
        <v>6.6889632107E-3</v>
      </c>
      <c r="F596" s="34">
        <v>0</v>
      </c>
      <c r="G596" s="34">
        <v>0</v>
      </c>
      <c r="H596" s="22">
        <f t="shared" si="36"/>
        <v>0</v>
      </c>
      <c r="I596" s="22">
        <f t="shared" si="37"/>
        <v>0</v>
      </c>
      <c r="J596" s="23">
        <f t="shared" si="38"/>
        <v>0</v>
      </c>
      <c r="K596" s="55">
        <f t="shared" si="39"/>
        <v>0</v>
      </c>
    </row>
    <row r="597" spans="1:11" ht="18" x14ac:dyDescent="0.35">
      <c r="A597" s="20" t="s">
        <v>7011</v>
      </c>
      <c r="B597" s="20" t="s">
        <v>7266</v>
      </c>
      <c r="C597" s="34">
        <v>6.1384999040900001E-2</v>
      </c>
      <c r="D597" s="34">
        <v>5.0872575258199999E-2</v>
      </c>
      <c r="E597" s="34">
        <v>6.6889632107E-3</v>
      </c>
      <c r="F597" s="34">
        <v>0</v>
      </c>
      <c r="G597" s="34">
        <v>0</v>
      </c>
      <c r="H597" s="22">
        <f t="shared" si="36"/>
        <v>0</v>
      </c>
      <c r="I597" s="22">
        <f t="shared" si="37"/>
        <v>0</v>
      </c>
      <c r="J597" s="23">
        <f t="shared" si="38"/>
        <v>0</v>
      </c>
      <c r="K597" s="55">
        <f t="shared" si="39"/>
        <v>0</v>
      </c>
    </row>
    <row r="598" spans="1:11" ht="18" x14ac:dyDescent="0.35">
      <c r="A598" s="20" t="s">
        <v>7011</v>
      </c>
      <c r="B598" s="20" t="s">
        <v>7279</v>
      </c>
      <c r="C598" s="34">
        <v>1.9182812200299999E-2</v>
      </c>
      <c r="D598" s="34">
        <v>0</v>
      </c>
      <c r="E598" s="34">
        <v>6.6889632106999997E-2</v>
      </c>
      <c r="F598" s="34">
        <v>0</v>
      </c>
      <c r="G598" s="34">
        <v>0</v>
      </c>
      <c r="H598" s="22">
        <f t="shared" si="36"/>
        <v>0</v>
      </c>
      <c r="I598" s="22">
        <f t="shared" si="37"/>
        <v>0</v>
      </c>
      <c r="J598" s="23">
        <f t="shared" si="38"/>
        <v>0</v>
      </c>
      <c r="K598" s="55">
        <f t="shared" si="39"/>
        <v>0</v>
      </c>
    </row>
    <row r="599" spans="1:11" ht="18" x14ac:dyDescent="0.35">
      <c r="A599" s="20" t="s">
        <v>7011</v>
      </c>
      <c r="B599" s="20" t="s">
        <v>7280</v>
      </c>
      <c r="C599" s="34">
        <v>1.9182812200299999E-2</v>
      </c>
      <c r="D599" s="34">
        <v>0</v>
      </c>
      <c r="E599" s="34">
        <v>0.14381270903000001</v>
      </c>
      <c r="F599" s="34">
        <v>0</v>
      </c>
      <c r="G599" s="34">
        <v>0</v>
      </c>
      <c r="H599" s="22">
        <f t="shared" si="36"/>
        <v>0</v>
      </c>
      <c r="I599" s="22">
        <f t="shared" si="37"/>
        <v>0</v>
      </c>
      <c r="J599" s="23">
        <f t="shared" si="38"/>
        <v>0</v>
      </c>
      <c r="K599" s="55">
        <f t="shared" si="39"/>
        <v>0</v>
      </c>
    </row>
    <row r="600" spans="1:11" ht="18" x14ac:dyDescent="0.35">
      <c r="A600" s="20" t="s">
        <v>7011</v>
      </c>
      <c r="B600" s="20" t="s">
        <v>7321</v>
      </c>
      <c r="C600" s="34">
        <v>5.7548436600800001E-2</v>
      </c>
      <c r="D600" s="34">
        <v>0</v>
      </c>
      <c r="E600" s="34">
        <v>1.33779264214E-2</v>
      </c>
      <c r="F600" s="34">
        <v>0</v>
      </c>
      <c r="G600" s="34">
        <v>0</v>
      </c>
      <c r="H600" s="22">
        <f t="shared" si="36"/>
        <v>0</v>
      </c>
      <c r="I600" s="22">
        <f t="shared" si="37"/>
        <v>0</v>
      </c>
      <c r="J600" s="23">
        <f t="shared" si="38"/>
        <v>0</v>
      </c>
      <c r="K600" s="55">
        <f t="shared" si="39"/>
        <v>0</v>
      </c>
    </row>
    <row r="601" spans="1:11" ht="18" x14ac:dyDescent="0.35">
      <c r="A601" s="20" t="s">
        <v>7011</v>
      </c>
      <c r="B601" s="20" t="s">
        <v>7332</v>
      </c>
      <c r="C601" s="34">
        <v>0.12660656052200001</v>
      </c>
      <c r="D601" s="34">
        <v>3.7601468669099997E-2</v>
      </c>
      <c r="E601" s="34">
        <v>8.3612040133799997E-2</v>
      </c>
      <c r="F601" s="34">
        <v>0</v>
      </c>
      <c r="G601" s="34">
        <v>0</v>
      </c>
      <c r="H601" s="22">
        <f t="shared" si="36"/>
        <v>0</v>
      </c>
      <c r="I601" s="22">
        <f t="shared" si="37"/>
        <v>0</v>
      </c>
      <c r="J601" s="23">
        <f t="shared" si="38"/>
        <v>0</v>
      </c>
      <c r="K601" s="55">
        <f t="shared" si="39"/>
        <v>0</v>
      </c>
    </row>
    <row r="602" spans="1:11" ht="18" x14ac:dyDescent="0.35">
      <c r="A602" s="20" t="s">
        <v>7011</v>
      </c>
      <c r="B602" s="20" t="s">
        <v>7348</v>
      </c>
      <c r="C602" s="34">
        <v>0.122769998082</v>
      </c>
      <c r="D602" s="34">
        <v>0</v>
      </c>
      <c r="E602" s="34">
        <v>2.67558528428E-2</v>
      </c>
      <c r="F602" s="34">
        <v>0</v>
      </c>
      <c r="G602" s="34">
        <v>0</v>
      </c>
      <c r="H602" s="22">
        <f t="shared" si="36"/>
        <v>0</v>
      </c>
      <c r="I602" s="22">
        <f t="shared" si="37"/>
        <v>0</v>
      </c>
      <c r="J602" s="23">
        <f t="shared" si="38"/>
        <v>0</v>
      </c>
      <c r="K602" s="55">
        <f t="shared" si="39"/>
        <v>0</v>
      </c>
    </row>
    <row r="603" spans="1:11" ht="18" x14ac:dyDescent="0.35">
      <c r="A603" s="20" t="s">
        <v>7011</v>
      </c>
      <c r="B603" s="20" t="s">
        <v>7372</v>
      </c>
      <c r="C603" s="34">
        <v>0.226357183963</v>
      </c>
      <c r="D603" s="34">
        <v>0</v>
      </c>
      <c r="E603" s="34">
        <v>0.23745819398000001</v>
      </c>
      <c r="F603" s="34">
        <v>0</v>
      </c>
      <c r="G603" s="34">
        <v>0</v>
      </c>
      <c r="H603" s="22">
        <f t="shared" si="36"/>
        <v>0</v>
      </c>
      <c r="I603" s="22">
        <f t="shared" si="37"/>
        <v>0</v>
      </c>
      <c r="J603" s="23">
        <f t="shared" si="38"/>
        <v>0</v>
      </c>
      <c r="K603" s="55">
        <f t="shared" si="39"/>
        <v>0</v>
      </c>
    </row>
    <row r="604" spans="1:11" ht="18" x14ac:dyDescent="0.35">
      <c r="A604" s="20" t="s">
        <v>7011</v>
      </c>
      <c r="B604" s="20" t="s">
        <v>7014</v>
      </c>
      <c r="C604" s="34">
        <v>0</v>
      </c>
      <c r="D604" s="34">
        <v>0.56181017893899998</v>
      </c>
      <c r="E604" s="34">
        <v>0.367892976589</v>
      </c>
      <c r="F604" s="34">
        <v>0.309829059829</v>
      </c>
      <c r="G604" s="34">
        <v>0</v>
      </c>
      <c r="H604" s="22">
        <f t="shared" si="36"/>
        <v>0</v>
      </c>
      <c r="I604" s="22">
        <f t="shared" si="37"/>
        <v>0</v>
      </c>
      <c r="J604" s="23">
        <f t="shared" si="38"/>
        <v>0</v>
      </c>
      <c r="K604" s="55">
        <f t="shared" si="39"/>
        <v>0</v>
      </c>
    </row>
    <row r="605" spans="1:11" ht="18" x14ac:dyDescent="0.35">
      <c r="A605" s="20" t="s">
        <v>7011</v>
      </c>
      <c r="B605" s="20" t="s">
        <v>7016</v>
      </c>
      <c r="C605" s="34">
        <v>0</v>
      </c>
      <c r="D605" s="34">
        <v>0.56181017893899998</v>
      </c>
      <c r="E605" s="34">
        <v>0.367892976589</v>
      </c>
      <c r="F605" s="34">
        <v>0.309829059829</v>
      </c>
      <c r="G605" s="34">
        <v>0</v>
      </c>
      <c r="H605" s="22">
        <f t="shared" si="36"/>
        <v>0</v>
      </c>
      <c r="I605" s="22">
        <f t="shared" si="37"/>
        <v>0</v>
      </c>
      <c r="J605" s="23">
        <f t="shared" si="38"/>
        <v>0</v>
      </c>
      <c r="K605" s="55">
        <f t="shared" si="39"/>
        <v>0</v>
      </c>
    </row>
    <row r="606" spans="1:11" ht="18" x14ac:dyDescent="0.35">
      <c r="A606" s="20" t="s">
        <v>7011</v>
      </c>
      <c r="B606" s="20" t="s">
        <v>7018</v>
      </c>
      <c r="C606" s="34">
        <v>0</v>
      </c>
      <c r="D606" s="34">
        <v>0.56181017893899998</v>
      </c>
      <c r="E606" s="34">
        <v>0.367892976589</v>
      </c>
      <c r="F606" s="34">
        <v>0.309829059829</v>
      </c>
      <c r="G606" s="34">
        <v>0</v>
      </c>
      <c r="H606" s="22">
        <f t="shared" si="36"/>
        <v>0</v>
      </c>
      <c r="I606" s="22">
        <f t="shared" si="37"/>
        <v>0</v>
      </c>
      <c r="J606" s="23">
        <f t="shared" si="38"/>
        <v>0</v>
      </c>
      <c r="K606" s="55">
        <f t="shared" si="39"/>
        <v>0</v>
      </c>
    </row>
    <row r="607" spans="1:11" ht="18" x14ac:dyDescent="0.35">
      <c r="A607" s="20" t="s">
        <v>7011</v>
      </c>
      <c r="B607" s="20" t="s">
        <v>7020</v>
      </c>
      <c r="C607" s="34">
        <v>0</v>
      </c>
      <c r="D607" s="34">
        <v>0.56181017893899998</v>
      </c>
      <c r="E607" s="34">
        <v>0.367892976589</v>
      </c>
      <c r="F607" s="34">
        <v>0.309829059829</v>
      </c>
      <c r="G607" s="34">
        <v>0</v>
      </c>
      <c r="H607" s="22">
        <f t="shared" si="36"/>
        <v>0</v>
      </c>
      <c r="I607" s="22">
        <f t="shared" si="37"/>
        <v>0</v>
      </c>
      <c r="J607" s="23">
        <f t="shared" si="38"/>
        <v>0</v>
      </c>
      <c r="K607" s="55">
        <f t="shared" si="39"/>
        <v>0</v>
      </c>
    </row>
    <row r="608" spans="1:11" ht="18" x14ac:dyDescent="0.35">
      <c r="A608" s="20" t="s">
        <v>7011</v>
      </c>
      <c r="B608" s="20" t="s">
        <v>7022</v>
      </c>
      <c r="C608" s="34">
        <v>0</v>
      </c>
      <c r="D608" s="34">
        <v>0.42467541085100002</v>
      </c>
      <c r="E608" s="34">
        <v>0</v>
      </c>
      <c r="F608" s="34">
        <v>0.14102564102599999</v>
      </c>
      <c r="G608" s="34">
        <v>0.181533646322</v>
      </c>
      <c r="H608" s="22">
        <f t="shared" si="36"/>
        <v>0</v>
      </c>
      <c r="I608" s="22">
        <f t="shared" si="37"/>
        <v>0</v>
      </c>
      <c r="J608" s="23">
        <f t="shared" si="38"/>
        <v>0</v>
      </c>
      <c r="K608" s="55">
        <f t="shared" si="39"/>
        <v>0</v>
      </c>
    </row>
    <row r="609" spans="1:11" ht="18" x14ac:dyDescent="0.35">
      <c r="A609" s="20" t="s">
        <v>7011</v>
      </c>
      <c r="B609" s="20" t="s">
        <v>7032</v>
      </c>
      <c r="C609" s="34">
        <v>0</v>
      </c>
      <c r="D609" s="34">
        <v>0.25215102519299998</v>
      </c>
      <c r="E609" s="34">
        <v>0.234113712375</v>
      </c>
      <c r="F609" s="34">
        <v>0.22435897435900001</v>
      </c>
      <c r="G609" s="34">
        <v>0</v>
      </c>
      <c r="H609" s="22">
        <f t="shared" si="36"/>
        <v>0</v>
      </c>
      <c r="I609" s="22">
        <f t="shared" si="37"/>
        <v>0</v>
      </c>
      <c r="J609" s="23">
        <f t="shared" si="38"/>
        <v>0</v>
      </c>
      <c r="K609" s="55">
        <f t="shared" si="39"/>
        <v>0</v>
      </c>
    </row>
    <row r="610" spans="1:11" ht="18" x14ac:dyDescent="0.35">
      <c r="A610" s="20" t="s">
        <v>7011</v>
      </c>
      <c r="B610" s="20" t="s">
        <v>7034</v>
      </c>
      <c r="C610" s="34">
        <v>0</v>
      </c>
      <c r="D610" s="34">
        <v>0.25215102519299998</v>
      </c>
      <c r="E610" s="34">
        <v>0.234113712375</v>
      </c>
      <c r="F610" s="34">
        <v>0.22435897435900001</v>
      </c>
      <c r="G610" s="34">
        <v>0</v>
      </c>
      <c r="H610" s="22">
        <f t="shared" si="36"/>
        <v>0</v>
      </c>
      <c r="I610" s="22">
        <f t="shared" si="37"/>
        <v>0</v>
      </c>
      <c r="J610" s="23">
        <f t="shared" si="38"/>
        <v>0</v>
      </c>
      <c r="K610" s="55">
        <f t="shared" si="39"/>
        <v>0</v>
      </c>
    </row>
    <row r="611" spans="1:11" ht="18" x14ac:dyDescent="0.35">
      <c r="A611" s="20" t="s">
        <v>7011</v>
      </c>
      <c r="B611" s="20" t="s">
        <v>7043</v>
      </c>
      <c r="C611" s="34">
        <v>0.14962593516200001</v>
      </c>
      <c r="D611" s="34">
        <v>0.38265023998600001</v>
      </c>
      <c r="E611" s="34">
        <v>0.110367892977</v>
      </c>
      <c r="F611" s="34">
        <v>0.29487179487199999</v>
      </c>
      <c r="G611" s="34">
        <v>0.32550860719899999</v>
      </c>
      <c r="H611" s="22">
        <f t="shared" si="36"/>
        <v>0</v>
      </c>
      <c r="I611" s="22">
        <f t="shared" si="37"/>
        <v>0</v>
      </c>
      <c r="J611" s="23">
        <f t="shared" si="38"/>
        <v>0</v>
      </c>
      <c r="K611" s="55">
        <f t="shared" si="39"/>
        <v>0</v>
      </c>
    </row>
    <row r="612" spans="1:11" ht="18" x14ac:dyDescent="0.35">
      <c r="A612" s="20" t="s">
        <v>7011</v>
      </c>
      <c r="B612" s="20" t="s">
        <v>7050</v>
      </c>
      <c r="C612" s="34">
        <v>0</v>
      </c>
      <c r="D612" s="34">
        <v>0.17473623675700001</v>
      </c>
      <c r="E612" s="34">
        <v>0</v>
      </c>
      <c r="F612" s="34">
        <v>3.4188034187999997E-2</v>
      </c>
      <c r="G612" s="34">
        <v>3.1298904538299997E-2</v>
      </c>
      <c r="H612" s="22">
        <f t="shared" si="36"/>
        <v>0</v>
      </c>
      <c r="I612" s="22">
        <f t="shared" si="37"/>
        <v>0</v>
      </c>
      <c r="J612" s="23">
        <f t="shared" si="38"/>
        <v>0</v>
      </c>
      <c r="K612" s="55">
        <f t="shared" si="39"/>
        <v>0</v>
      </c>
    </row>
    <row r="613" spans="1:11" ht="18" x14ac:dyDescent="0.35">
      <c r="A613" s="20" t="s">
        <v>7011</v>
      </c>
      <c r="B613" s="20" t="s">
        <v>7051</v>
      </c>
      <c r="C613" s="34">
        <v>0.491079992327</v>
      </c>
      <c r="D613" s="34">
        <v>0.74318196899</v>
      </c>
      <c r="E613" s="34">
        <v>0.68896321070199995</v>
      </c>
      <c r="F613" s="34">
        <v>0.84401709401699998</v>
      </c>
      <c r="G613" s="34">
        <v>1.1142410015599999</v>
      </c>
      <c r="H613" s="22">
        <f t="shared" si="36"/>
        <v>0</v>
      </c>
      <c r="I613" s="22">
        <f t="shared" si="37"/>
        <v>0</v>
      </c>
      <c r="J613" s="23">
        <f t="shared" si="38"/>
        <v>0</v>
      </c>
      <c r="K613" s="55">
        <f t="shared" si="39"/>
        <v>0</v>
      </c>
    </row>
    <row r="614" spans="1:11" ht="18" x14ac:dyDescent="0.35">
      <c r="A614" s="20" t="s">
        <v>7011</v>
      </c>
      <c r="B614" s="20" t="s">
        <v>7052</v>
      </c>
      <c r="C614" s="34">
        <v>0.491079992327</v>
      </c>
      <c r="D614" s="34">
        <v>0.74318196899</v>
      </c>
      <c r="E614" s="34">
        <v>0.68896321070199995</v>
      </c>
      <c r="F614" s="34">
        <v>0.84401709401699998</v>
      </c>
      <c r="G614" s="34">
        <v>1.1142410015599999</v>
      </c>
      <c r="H614" s="22">
        <f t="shared" si="36"/>
        <v>0</v>
      </c>
      <c r="I614" s="22">
        <f t="shared" si="37"/>
        <v>0</v>
      </c>
      <c r="J614" s="23">
        <f t="shared" si="38"/>
        <v>0</v>
      </c>
      <c r="K614" s="55">
        <f t="shared" si="39"/>
        <v>0</v>
      </c>
    </row>
    <row r="615" spans="1:11" ht="18" x14ac:dyDescent="0.35">
      <c r="A615" s="20" t="s">
        <v>7011</v>
      </c>
      <c r="B615" s="20" t="s">
        <v>7053</v>
      </c>
      <c r="C615" s="34">
        <v>0.491079992327</v>
      </c>
      <c r="D615" s="34">
        <v>0.74318196899</v>
      </c>
      <c r="E615" s="34">
        <v>0.68896321070199995</v>
      </c>
      <c r="F615" s="34">
        <v>0.84401709401699998</v>
      </c>
      <c r="G615" s="34">
        <v>1.1142410015599999</v>
      </c>
      <c r="H615" s="22">
        <f t="shared" si="36"/>
        <v>0</v>
      </c>
      <c r="I615" s="22">
        <f t="shared" si="37"/>
        <v>0</v>
      </c>
      <c r="J615" s="23">
        <f t="shared" si="38"/>
        <v>0</v>
      </c>
      <c r="K615" s="55">
        <f t="shared" si="39"/>
        <v>0</v>
      </c>
    </row>
    <row r="616" spans="1:11" ht="18" x14ac:dyDescent="0.35">
      <c r="A616" s="20" t="s">
        <v>7011</v>
      </c>
      <c r="B616" s="20" t="s">
        <v>7054</v>
      </c>
      <c r="C616" s="34">
        <v>0.491079992327</v>
      </c>
      <c r="D616" s="34">
        <v>0.74318196899</v>
      </c>
      <c r="E616" s="34">
        <v>0.68896321070199995</v>
      </c>
      <c r="F616" s="34">
        <v>0.84401709401699998</v>
      </c>
      <c r="G616" s="34">
        <v>1.1142410015599999</v>
      </c>
      <c r="H616" s="22">
        <f t="shared" si="36"/>
        <v>0</v>
      </c>
      <c r="I616" s="22">
        <f t="shared" si="37"/>
        <v>0</v>
      </c>
      <c r="J616" s="23">
        <f t="shared" si="38"/>
        <v>0</v>
      </c>
      <c r="K616" s="55">
        <f t="shared" si="39"/>
        <v>0</v>
      </c>
    </row>
    <row r="617" spans="1:11" ht="18" x14ac:dyDescent="0.35">
      <c r="A617" s="20" t="s">
        <v>7011</v>
      </c>
      <c r="B617" s="20" t="s">
        <v>7055</v>
      </c>
      <c r="C617" s="34">
        <v>0.491079992327</v>
      </c>
      <c r="D617" s="34">
        <v>0.74318196899</v>
      </c>
      <c r="E617" s="34">
        <v>0.68896321070199995</v>
      </c>
      <c r="F617" s="34">
        <v>0.84401709401699998</v>
      </c>
      <c r="G617" s="34">
        <v>1.1142410015599999</v>
      </c>
      <c r="H617" s="22">
        <f t="shared" si="36"/>
        <v>0</v>
      </c>
      <c r="I617" s="22">
        <f t="shared" si="37"/>
        <v>0</v>
      </c>
      <c r="J617" s="23">
        <f t="shared" si="38"/>
        <v>0</v>
      </c>
      <c r="K617" s="55">
        <f t="shared" si="39"/>
        <v>0</v>
      </c>
    </row>
    <row r="618" spans="1:11" ht="18" x14ac:dyDescent="0.35">
      <c r="A618" s="20" t="s">
        <v>7011</v>
      </c>
      <c r="B618" s="20" t="s">
        <v>7059</v>
      </c>
      <c r="C618" s="34">
        <v>9.20774985613E-2</v>
      </c>
      <c r="D618" s="34">
        <v>0.25215102519299998</v>
      </c>
      <c r="E618" s="34">
        <v>0.11371237458199999</v>
      </c>
      <c r="F618" s="34">
        <v>0.143162393162</v>
      </c>
      <c r="G618" s="34">
        <v>0.38810641627499998</v>
      </c>
      <c r="H618" s="22">
        <f t="shared" si="36"/>
        <v>0</v>
      </c>
      <c r="I618" s="22">
        <f t="shared" si="37"/>
        <v>0</v>
      </c>
      <c r="J618" s="23">
        <f t="shared" si="38"/>
        <v>0</v>
      </c>
      <c r="K618" s="55">
        <f t="shared" si="39"/>
        <v>0</v>
      </c>
    </row>
    <row r="619" spans="1:11" ht="18" x14ac:dyDescent="0.35">
      <c r="A619" s="20" t="s">
        <v>7011</v>
      </c>
      <c r="B619" s="20" t="s">
        <v>7060</v>
      </c>
      <c r="C619" s="34">
        <v>0</v>
      </c>
      <c r="D619" s="34">
        <v>0.139346619186</v>
      </c>
      <c r="E619" s="34">
        <v>0.27759197324399998</v>
      </c>
      <c r="F619" s="34">
        <v>0.11752136752099999</v>
      </c>
      <c r="G619" s="34">
        <v>0</v>
      </c>
      <c r="H619" s="22">
        <f t="shared" si="36"/>
        <v>0</v>
      </c>
      <c r="I619" s="22">
        <f t="shared" si="37"/>
        <v>0</v>
      </c>
      <c r="J619" s="23">
        <f t="shared" si="38"/>
        <v>0</v>
      </c>
      <c r="K619" s="55">
        <f t="shared" si="39"/>
        <v>0</v>
      </c>
    </row>
    <row r="620" spans="1:11" ht="18" x14ac:dyDescent="0.35">
      <c r="A620" s="20" t="s">
        <v>7011</v>
      </c>
      <c r="B620" s="20" t="s">
        <v>7061</v>
      </c>
      <c r="C620" s="34">
        <v>0</v>
      </c>
      <c r="D620" s="34">
        <v>0.139346619186</v>
      </c>
      <c r="E620" s="34">
        <v>0.27759197324399998</v>
      </c>
      <c r="F620" s="34">
        <v>0.11752136752099999</v>
      </c>
      <c r="G620" s="34">
        <v>0</v>
      </c>
      <c r="H620" s="22">
        <f t="shared" si="36"/>
        <v>0</v>
      </c>
      <c r="I620" s="22">
        <f t="shared" si="37"/>
        <v>0</v>
      </c>
      <c r="J620" s="23">
        <f t="shared" si="38"/>
        <v>0</v>
      </c>
      <c r="K620" s="55">
        <f t="shared" si="39"/>
        <v>0</v>
      </c>
    </row>
    <row r="621" spans="1:11" ht="18" x14ac:dyDescent="0.35">
      <c r="A621" s="20" t="s">
        <v>7011</v>
      </c>
      <c r="B621" s="20" t="s">
        <v>7064</v>
      </c>
      <c r="C621" s="34">
        <v>0.759639363131</v>
      </c>
      <c r="D621" s="34">
        <v>0.99312114308499999</v>
      </c>
      <c r="E621" s="34">
        <v>0.86956521739100001</v>
      </c>
      <c r="F621" s="34">
        <v>0.85683760683800003</v>
      </c>
      <c r="G621" s="34">
        <v>0.98278560250400004</v>
      </c>
      <c r="H621" s="22">
        <f t="shared" si="36"/>
        <v>0</v>
      </c>
      <c r="I621" s="22">
        <f t="shared" si="37"/>
        <v>0</v>
      </c>
      <c r="J621" s="23">
        <f t="shared" si="38"/>
        <v>0</v>
      </c>
      <c r="K621" s="55">
        <f t="shared" si="39"/>
        <v>0</v>
      </c>
    </row>
    <row r="622" spans="1:11" ht="18" x14ac:dyDescent="0.35">
      <c r="A622" s="20" t="s">
        <v>7011</v>
      </c>
      <c r="B622" s="20" t="s">
        <v>7067</v>
      </c>
      <c r="C622" s="34">
        <v>0.24937655860300001</v>
      </c>
      <c r="D622" s="34">
        <v>0.40476875096800002</v>
      </c>
      <c r="E622" s="34">
        <v>0</v>
      </c>
      <c r="F622" s="34">
        <v>0.162393162393</v>
      </c>
      <c r="G622" s="34">
        <v>0.29420970266000002</v>
      </c>
      <c r="H622" s="22">
        <f t="shared" si="36"/>
        <v>0</v>
      </c>
      <c r="I622" s="22">
        <f t="shared" si="37"/>
        <v>0</v>
      </c>
      <c r="J622" s="23">
        <f t="shared" si="38"/>
        <v>0</v>
      </c>
      <c r="K622" s="55">
        <f t="shared" si="39"/>
        <v>0</v>
      </c>
    </row>
    <row r="623" spans="1:11" ht="18" x14ac:dyDescent="0.35">
      <c r="A623" s="20" t="s">
        <v>7011</v>
      </c>
      <c r="B623" s="20" t="s">
        <v>7068</v>
      </c>
      <c r="C623" s="34">
        <v>0.50258967964699997</v>
      </c>
      <c r="D623" s="34">
        <v>0.68788569153500001</v>
      </c>
      <c r="E623" s="34">
        <v>0.54515050167199997</v>
      </c>
      <c r="F623" s="34">
        <v>0.49145299145299998</v>
      </c>
      <c r="G623" s="34">
        <v>0.71987480438200002</v>
      </c>
      <c r="H623" s="22">
        <f t="shared" si="36"/>
        <v>0</v>
      </c>
      <c r="I623" s="22">
        <f t="shared" si="37"/>
        <v>0</v>
      </c>
      <c r="J623" s="23">
        <f t="shared" si="38"/>
        <v>0</v>
      </c>
      <c r="K623" s="55">
        <f t="shared" si="39"/>
        <v>0</v>
      </c>
    </row>
    <row r="624" spans="1:11" ht="18" x14ac:dyDescent="0.35">
      <c r="A624" s="20" t="s">
        <v>7011</v>
      </c>
      <c r="B624" s="20" t="s">
        <v>7069</v>
      </c>
      <c r="C624" s="34">
        <v>0.50258967964699997</v>
      </c>
      <c r="D624" s="34">
        <v>0.68788569153500001</v>
      </c>
      <c r="E624" s="34">
        <v>0.54515050167199997</v>
      </c>
      <c r="F624" s="34">
        <v>0.49145299145299998</v>
      </c>
      <c r="G624" s="34">
        <v>0.71987480438200002</v>
      </c>
      <c r="H624" s="22">
        <f t="shared" si="36"/>
        <v>0</v>
      </c>
      <c r="I624" s="22">
        <f t="shared" si="37"/>
        <v>0</v>
      </c>
      <c r="J624" s="23">
        <f t="shared" si="38"/>
        <v>0</v>
      </c>
      <c r="K624" s="55">
        <f t="shared" si="39"/>
        <v>0</v>
      </c>
    </row>
    <row r="625" spans="1:11" ht="18" x14ac:dyDescent="0.35">
      <c r="A625" s="20" t="s">
        <v>7011</v>
      </c>
      <c r="B625" s="20" t="s">
        <v>7071</v>
      </c>
      <c r="C625" s="34">
        <v>0.50258967964699997</v>
      </c>
      <c r="D625" s="34">
        <v>0.68788569153500001</v>
      </c>
      <c r="E625" s="34">
        <v>0.54515050167199997</v>
      </c>
      <c r="F625" s="34">
        <v>0.49145299145299998</v>
      </c>
      <c r="G625" s="34">
        <v>0.71987480438200002</v>
      </c>
      <c r="H625" s="22">
        <f t="shared" si="36"/>
        <v>0</v>
      </c>
      <c r="I625" s="22">
        <f t="shared" si="37"/>
        <v>0</v>
      </c>
      <c r="J625" s="23">
        <f t="shared" si="38"/>
        <v>0</v>
      </c>
      <c r="K625" s="55">
        <f t="shared" si="39"/>
        <v>0</v>
      </c>
    </row>
    <row r="626" spans="1:11" ht="18" x14ac:dyDescent="0.35">
      <c r="A626" s="20" t="s">
        <v>7011</v>
      </c>
      <c r="B626" s="20" t="s">
        <v>7072</v>
      </c>
      <c r="C626" s="34">
        <v>0.50258967964699997</v>
      </c>
      <c r="D626" s="34">
        <v>0.68788569153500001</v>
      </c>
      <c r="E626" s="34">
        <v>0.54515050167199997</v>
      </c>
      <c r="F626" s="34">
        <v>0.49145299145299998</v>
      </c>
      <c r="G626" s="34">
        <v>0.71987480438200002</v>
      </c>
      <c r="H626" s="22">
        <f t="shared" si="36"/>
        <v>0</v>
      </c>
      <c r="I626" s="22">
        <f t="shared" si="37"/>
        <v>0</v>
      </c>
      <c r="J626" s="23">
        <f t="shared" si="38"/>
        <v>0</v>
      </c>
      <c r="K626" s="55">
        <f t="shared" si="39"/>
        <v>0</v>
      </c>
    </row>
    <row r="627" spans="1:11" ht="18" x14ac:dyDescent="0.35">
      <c r="A627" s="20" t="s">
        <v>7011</v>
      </c>
      <c r="B627" s="20" t="s">
        <v>7073</v>
      </c>
      <c r="C627" s="34">
        <v>0.50258967964699997</v>
      </c>
      <c r="D627" s="34">
        <v>0.68788569153500001</v>
      </c>
      <c r="E627" s="34">
        <v>0.54515050167199997</v>
      </c>
      <c r="F627" s="34">
        <v>0.49145299145299998</v>
      </c>
      <c r="G627" s="34">
        <v>0.71987480438200002</v>
      </c>
      <c r="H627" s="22">
        <f t="shared" si="36"/>
        <v>0</v>
      </c>
      <c r="I627" s="22">
        <f t="shared" si="37"/>
        <v>0</v>
      </c>
      <c r="J627" s="23">
        <f t="shared" si="38"/>
        <v>0</v>
      </c>
      <c r="K627" s="55">
        <f t="shared" si="39"/>
        <v>0</v>
      </c>
    </row>
    <row r="628" spans="1:11" ht="18" x14ac:dyDescent="0.35">
      <c r="A628" s="20" t="s">
        <v>7011</v>
      </c>
      <c r="B628" s="20" t="s">
        <v>7074</v>
      </c>
      <c r="C628" s="34">
        <v>0.50258967964699997</v>
      </c>
      <c r="D628" s="34">
        <v>0.68788569153500001</v>
      </c>
      <c r="E628" s="34">
        <v>0.54515050167199997</v>
      </c>
      <c r="F628" s="34">
        <v>0.49145299145299998</v>
      </c>
      <c r="G628" s="34">
        <v>0.71987480438200002</v>
      </c>
      <c r="H628" s="22">
        <f t="shared" si="36"/>
        <v>0</v>
      </c>
      <c r="I628" s="22">
        <f t="shared" si="37"/>
        <v>0</v>
      </c>
      <c r="J628" s="23">
        <f t="shared" si="38"/>
        <v>0</v>
      </c>
      <c r="K628" s="55">
        <f t="shared" si="39"/>
        <v>0</v>
      </c>
    </row>
    <row r="629" spans="1:11" ht="18" x14ac:dyDescent="0.35">
      <c r="A629" s="20" t="s">
        <v>7011</v>
      </c>
      <c r="B629" s="20" t="s">
        <v>7076</v>
      </c>
      <c r="C629" s="34">
        <v>0</v>
      </c>
      <c r="D629" s="34">
        <v>0.1216518104</v>
      </c>
      <c r="E629" s="34">
        <v>6.6889632107E-3</v>
      </c>
      <c r="F629" s="34">
        <v>0</v>
      </c>
      <c r="G629" s="34">
        <v>0.10641627543</v>
      </c>
      <c r="H629" s="22">
        <f t="shared" si="36"/>
        <v>0</v>
      </c>
      <c r="I629" s="22">
        <f t="shared" si="37"/>
        <v>0</v>
      </c>
      <c r="J629" s="23">
        <f t="shared" si="38"/>
        <v>0</v>
      </c>
      <c r="K629" s="55">
        <f t="shared" si="39"/>
        <v>0</v>
      </c>
    </row>
    <row r="630" spans="1:11" ht="18" x14ac:dyDescent="0.35">
      <c r="A630" s="20" t="s">
        <v>7011</v>
      </c>
      <c r="B630" s="20" t="s">
        <v>7077</v>
      </c>
      <c r="C630" s="34">
        <v>0</v>
      </c>
      <c r="D630" s="34">
        <v>0.11722810820399999</v>
      </c>
      <c r="E630" s="34">
        <v>0</v>
      </c>
      <c r="F630" s="34">
        <v>0.138888888889</v>
      </c>
      <c r="G630" s="34">
        <v>0</v>
      </c>
      <c r="H630" s="22">
        <f t="shared" si="36"/>
        <v>0</v>
      </c>
      <c r="I630" s="22">
        <f t="shared" si="37"/>
        <v>0</v>
      </c>
      <c r="J630" s="23">
        <f t="shared" si="38"/>
        <v>0</v>
      </c>
      <c r="K630" s="55">
        <f t="shared" si="39"/>
        <v>0</v>
      </c>
    </row>
    <row r="631" spans="1:11" ht="18" x14ac:dyDescent="0.35">
      <c r="A631" s="20" t="s">
        <v>7011</v>
      </c>
      <c r="B631" s="20" t="s">
        <v>7079</v>
      </c>
      <c r="C631" s="34">
        <v>0.33761749472500002</v>
      </c>
      <c r="D631" s="34">
        <v>0.49103094379700002</v>
      </c>
      <c r="E631" s="34">
        <v>0.247491638796</v>
      </c>
      <c r="F631" s="34">
        <v>0.36752136752100001</v>
      </c>
      <c r="G631" s="34">
        <v>0</v>
      </c>
      <c r="H631" s="22">
        <f t="shared" si="36"/>
        <v>0</v>
      </c>
      <c r="I631" s="22">
        <f t="shared" si="37"/>
        <v>0</v>
      </c>
      <c r="J631" s="23">
        <f t="shared" si="38"/>
        <v>0</v>
      </c>
      <c r="K631" s="55">
        <f t="shared" si="39"/>
        <v>0</v>
      </c>
    </row>
    <row r="632" spans="1:11" ht="18" x14ac:dyDescent="0.35">
      <c r="A632" s="20" t="s">
        <v>7011</v>
      </c>
      <c r="B632" s="20" t="s">
        <v>7082</v>
      </c>
      <c r="C632" s="34">
        <v>0.20717437176299999</v>
      </c>
      <c r="D632" s="34">
        <v>0.34062506912000001</v>
      </c>
      <c r="E632" s="34">
        <v>0.18060200668900001</v>
      </c>
      <c r="F632" s="34">
        <v>0.264957264957</v>
      </c>
      <c r="G632" s="34">
        <v>0.206572769953</v>
      </c>
      <c r="H632" s="22">
        <f t="shared" si="36"/>
        <v>0</v>
      </c>
      <c r="I632" s="22">
        <f t="shared" si="37"/>
        <v>0</v>
      </c>
      <c r="J632" s="23">
        <f t="shared" si="38"/>
        <v>0</v>
      </c>
      <c r="K632" s="55">
        <f t="shared" si="39"/>
        <v>0</v>
      </c>
    </row>
    <row r="633" spans="1:11" ht="18" x14ac:dyDescent="0.35">
      <c r="A633" s="20" t="s">
        <v>7011</v>
      </c>
      <c r="B633" s="20" t="s">
        <v>7084</v>
      </c>
      <c r="C633" s="34">
        <v>0.14962593516200001</v>
      </c>
      <c r="D633" s="34">
        <v>0.27648138727299998</v>
      </c>
      <c r="E633" s="34">
        <v>0.16722408026800001</v>
      </c>
      <c r="F633" s="34">
        <v>0.166666666667</v>
      </c>
      <c r="G633" s="34">
        <v>0.219092331768</v>
      </c>
      <c r="H633" s="22">
        <f t="shared" si="36"/>
        <v>0</v>
      </c>
      <c r="I633" s="22">
        <f t="shared" si="37"/>
        <v>0</v>
      </c>
      <c r="J633" s="23">
        <f t="shared" si="38"/>
        <v>0</v>
      </c>
      <c r="K633" s="55">
        <f t="shared" si="39"/>
        <v>0</v>
      </c>
    </row>
    <row r="634" spans="1:11" ht="18" x14ac:dyDescent="0.35">
      <c r="A634" s="20" t="s">
        <v>7011</v>
      </c>
      <c r="B634" s="20" t="s">
        <v>7085</v>
      </c>
      <c r="C634" s="34">
        <v>0.203337809323</v>
      </c>
      <c r="D634" s="34">
        <v>0.32514211143299998</v>
      </c>
      <c r="E634" s="34">
        <v>0.21070234113700001</v>
      </c>
      <c r="F634" s="34">
        <v>0.31837606837600002</v>
      </c>
      <c r="G634" s="34">
        <v>0.244131455399</v>
      </c>
      <c r="H634" s="22">
        <f t="shared" si="36"/>
        <v>0</v>
      </c>
      <c r="I634" s="22">
        <f t="shared" si="37"/>
        <v>0</v>
      </c>
      <c r="J634" s="23">
        <f t="shared" si="38"/>
        <v>0</v>
      </c>
      <c r="K634" s="55">
        <f t="shared" si="39"/>
        <v>0</v>
      </c>
    </row>
    <row r="635" spans="1:11" ht="18" x14ac:dyDescent="0.35">
      <c r="A635" s="20" t="s">
        <v>7011</v>
      </c>
      <c r="B635" s="20" t="s">
        <v>7086</v>
      </c>
      <c r="C635" s="34">
        <v>0.203337809323</v>
      </c>
      <c r="D635" s="34">
        <v>0.32514211143299998</v>
      </c>
      <c r="E635" s="34">
        <v>0.21070234113700001</v>
      </c>
      <c r="F635" s="34">
        <v>0.31837606837600002</v>
      </c>
      <c r="G635" s="34">
        <v>0.244131455399</v>
      </c>
      <c r="H635" s="22">
        <f t="shared" si="36"/>
        <v>0</v>
      </c>
      <c r="I635" s="22">
        <f t="shared" si="37"/>
        <v>0</v>
      </c>
      <c r="J635" s="23">
        <f t="shared" si="38"/>
        <v>0</v>
      </c>
      <c r="K635" s="55">
        <f t="shared" si="39"/>
        <v>0</v>
      </c>
    </row>
    <row r="636" spans="1:11" ht="18" x14ac:dyDescent="0.35">
      <c r="A636" s="20" t="s">
        <v>7011</v>
      </c>
      <c r="B636" s="20" t="s">
        <v>7087</v>
      </c>
      <c r="C636" s="34">
        <v>0.203337809323</v>
      </c>
      <c r="D636" s="34">
        <v>0.32514211143299998</v>
      </c>
      <c r="E636" s="34">
        <v>0.21070234113700001</v>
      </c>
      <c r="F636" s="34">
        <v>0.31837606837600002</v>
      </c>
      <c r="G636" s="34">
        <v>0.244131455399</v>
      </c>
      <c r="H636" s="22">
        <f t="shared" si="36"/>
        <v>0</v>
      </c>
      <c r="I636" s="22">
        <f t="shared" si="37"/>
        <v>0</v>
      </c>
      <c r="J636" s="23">
        <f t="shared" si="38"/>
        <v>0</v>
      </c>
      <c r="K636" s="55">
        <f t="shared" si="39"/>
        <v>0</v>
      </c>
    </row>
    <row r="637" spans="1:11" ht="18" x14ac:dyDescent="0.35">
      <c r="A637" s="20" t="s">
        <v>7011</v>
      </c>
      <c r="B637" s="20" t="s">
        <v>7088</v>
      </c>
      <c r="C637" s="34">
        <v>0.525609054287</v>
      </c>
      <c r="D637" s="34">
        <v>0.67682643604399995</v>
      </c>
      <c r="E637" s="34">
        <v>0.89966555183899999</v>
      </c>
      <c r="F637" s="34">
        <v>0.92735042734999995</v>
      </c>
      <c r="G637" s="34">
        <v>0.18779342723</v>
      </c>
      <c r="H637" s="22">
        <f t="shared" si="36"/>
        <v>0</v>
      </c>
      <c r="I637" s="22">
        <f t="shared" si="37"/>
        <v>0</v>
      </c>
      <c r="J637" s="23">
        <f t="shared" si="38"/>
        <v>0</v>
      </c>
      <c r="K637" s="55">
        <f t="shared" si="39"/>
        <v>0</v>
      </c>
    </row>
    <row r="638" spans="1:11" ht="18" x14ac:dyDescent="0.35">
      <c r="A638" s="20" t="s">
        <v>7011</v>
      </c>
      <c r="B638" s="20" t="s">
        <v>7089</v>
      </c>
      <c r="C638" s="34">
        <v>0.525609054287</v>
      </c>
      <c r="D638" s="34">
        <v>0.67682643604399995</v>
      </c>
      <c r="E638" s="34">
        <v>0.89966555183899999</v>
      </c>
      <c r="F638" s="34">
        <v>0.92735042734999995</v>
      </c>
      <c r="G638" s="34">
        <v>0.18779342723</v>
      </c>
      <c r="H638" s="22">
        <f t="shared" si="36"/>
        <v>0</v>
      </c>
      <c r="I638" s="22">
        <f t="shared" si="37"/>
        <v>0</v>
      </c>
      <c r="J638" s="23">
        <f t="shared" si="38"/>
        <v>0</v>
      </c>
      <c r="K638" s="55">
        <f t="shared" si="39"/>
        <v>0</v>
      </c>
    </row>
    <row r="639" spans="1:11" ht="18" x14ac:dyDescent="0.35">
      <c r="A639" s="20" t="s">
        <v>7011</v>
      </c>
      <c r="B639" s="20" t="s">
        <v>7090</v>
      </c>
      <c r="C639" s="34">
        <v>0.43736811816600002</v>
      </c>
      <c r="D639" s="34">
        <v>0.57729313662600001</v>
      </c>
      <c r="E639" s="34">
        <v>0</v>
      </c>
      <c r="F639" s="34">
        <v>0.37393162393200002</v>
      </c>
      <c r="G639" s="34">
        <v>0.694835680751</v>
      </c>
      <c r="H639" s="22">
        <f t="shared" si="36"/>
        <v>0</v>
      </c>
      <c r="I639" s="22">
        <f t="shared" si="37"/>
        <v>0</v>
      </c>
      <c r="J639" s="23">
        <f t="shared" si="38"/>
        <v>0</v>
      </c>
      <c r="K639" s="55">
        <f t="shared" si="39"/>
        <v>0</v>
      </c>
    </row>
    <row r="640" spans="1:11" ht="18" x14ac:dyDescent="0.35">
      <c r="A640" s="20" t="s">
        <v>7011</v>
      </c>
      <c r="B640" s="20" t="s">
        <v>7092</v>
      </c>
      <c r="C640" s="34">
        <v>0.43736811816600002</v>
      </c>
      <c r="D640" s="34">
        <v>0.57729313662600001</v>
      </c>
      <c r="E640" s="34">
        <v>0</v>
      </c>
      <c r="F640" s="34">
        <v>0.37393162393200002</v>
      </c>
      <c r="G640" s="34">
        <v>0.694835680751</v>
      </c>
      <c r="H640" s="22">
        <f t="shared" si="36"/>
        <v>0</v>
      </c>
      <c r="I640" s="22">
        <f t="shared" si="37"/>
        <v>0</v>
      </c>
      <c r="J640" s="23">
        <f t="shared" si="38"/>
        <v>0</v>
      </c>
      <c r="K640" s="55">
        <f t="shared" si="39"/>
        <v>0</v>
      </c>
    </row>
    <row r="641" spans="1:11" ht="18" x14ac:dyDescent="0.35">
      <c r="A641" s="20" t="s">
        <v>7011</v>
      </c>
      <c r="B641" s="20" t="s">
        <v>7093</v>
      </c>
      <c r="C641" s="34">
        <v>0.43736811816600002</v>
      </c>
      <c r="D641" s="34">
        <v>0.57729313662600001</v>
      </c>
      <c r="E641" s="34">
        <v>0</v>
      </c>
      <c r="F641" s="34">
        <v>0.37393162393200002</v>
      </c>
      <c r="G641" s="34">
        <v>0.694835680751</v>
      </c>
      <c r="H641" s="22">
        <f t="shared" si="36"/>
        <v>0</v>
      </c>
      <c r="I641" s="22">
        <f t="shared" si="37"/>
        <v>0</v>
      </c>
      <c r="J641" s="23">
        <f t="shared" si="38"/>
        <v>0</v>
      </c>
      <c r="K641" s="55">
        <f t="shared" si="39"/>
        <v>0</v>
      </c>
    </row>
    <row r="642" spans="1:11" ht="18" x14ac:dyDescent="0.35">
      <c r="A642" s="20" t="s">
        <v>7011</v>
      </c>
      <c r="B642" s="20" t="s">
        <v>7095</v>
      </c>
      <c r="C642" s="34">
        <v>1.05889123345</v>
      </c>
      <c r="D642" s="34">
        <v>1.2585432748700001</v>
      </c>
      <c r="E642" s="34">
        <v>0.862876254181</v>
      </c>
      <c r="F642" s="34">
        <v>0.809829059829</v>
      </c>
      <c r="G642" s="34">
        <v>0.73865414710499999</v>
      </c>
      <c r="H642" s="22">
        <f t="shared" ref="H642:H705" si="40">(C642&gt;D642)*AND(D642&gt;E642)*(E642&gt;F642)*AND(F642&gt;G642)</f>
        <v>0</v>
      </c>
      <c r="I642" s="22">
        <f t="shared" ref="I642:I705" si="41">(C642&lt;D642)*AND(D642&lt;E642)*(E642&lt;F642)*AND(F642&lt;G642)</f>
        <v>0</v>
      </c>
      <c r="J642" s="23">
        <f t="shared" ref="J642:J705" si="42">(C642&gt;0)*AND(D642=0)*AND(E642=0)*AND(F642=0)*AND(G642=0)</f>
        <v>0</v>
      </c>
      <c r="K642" s="55">
        <f t="shared" ref="K642:K705" si="43">(C642=0)*AND(D642&gt;0)*AND(E642&gt;0)*AND(F642&gt;0)*AND(G642&gt;0)</f>
        <v>0</v>
      </c>
    </row>
    <row r="643" spans="1:11" ht="18" x14ac:dyDescent="0.35">
      <c r="A643" s="20" t="s">
        <v>7011</v>
      </c>
      <c r="B643" s="20" t="s">
        <v>7097</v>
      </c>
      <c r="C643" s="34">
        <v>1.05889123345</v>
      </c>
      <c r="D643" s="34">
        <v>1.2585432748700001</v>
      </c>
      <c r="E643" s="34">
        <v>0.862876254181</v>
      </c>
      <c r="F643" s="34">
        <v>0.809829059829</v>
      </c>
      <c r="G643" s="34">
        <v>0.73865414710499999</v>
      </c>
      <c r="H643" s="22">
        <f t="shared" si="40"/>
        <v>0</v>
      </c>
      <c r="I643" s="22">
        <f t="shared" si="41"/>
        <v>0</v>
      </c>
      <c r="J643" s="23">
        <f t="shared" si="42"/>
        <v>0</v>
      </c>
      <c r="K643" s="55">
        <f t="shared" si="43"/>
        <v>0</v>
      </c>
    </row>
    <row r="644" spans="1:11" ht="18" x14ac:dyDescent="0.35">
      <c r="A644" s="20" t="s">
        <v>7011</v>
      </c>
      <c r="B644" s="20" t="s">
        <v>7099</v>
      </c>
      <c r="C644" s="34">
        <v>0.387492806445</v>
      </c>
      <c r="D644" s="34">
        <v>0.50872575258200003</v>
      </c>
      <c r="E644" s="34">
        <v>0.505016722408</v>
      </c>
      <c r="F644" s="34">
        <v>0.51068376068400001</v>
      </c>
      <c r="G644" s="34">
        <v>0</v>
      </c>
      <c r="H644" s="22">
        <f t="shared" si="40"/>
        <v>0</v>
      </c>
      <c r="I644" s="22">
        <f t="shared" si="41"/>
        <v>0</v>
      </c>
      <c r="J644" s="23">
        <f t="shared" si="42"/>
        <v>0</v>
      </c>
      <c r="K644" s="55">
        <f t="shared" si="43"/>
        <v>0</v>
      </c>
    </row>
    <row r="645" spans="1:11" ht="18" x14ac:dyDescent="0.35">
      <c r="A645" s="20" t="s">
        <v>7011</v>
      </c>
      <c r="B645" s="20" t="s">
        <v>7101</v>
      </c>
      <c r="C645" s="34">
        <v>0</v>
      </c>
      <c r="D645" s="34">
        <v>8.6262192829200002E-2</v>
      </c>
      <c r="E645" s="34">
        <v>0.39130434782599999</v>
      </c>
      <c r="F645" s="34">
        <v>0.53632478632500002</v>
      </c>
      <c r="G645" s="34">
        <v>0</v>
      </c>
      <c r="H645" s="22">
        <f t="shared" si="40"/>
        <v>0</v>
      </c>
      <c r="I645" s="22">
        <f t="shared" si="41"/>
        <v>0</v>
      </c>
      <c r="J645" s="23">
        <f t="shared" si="42"/>
        <v>0</v>
      </c>
      <c r="K645" s="55">
        <f t="shared" si="43"/>
        <v>0</v>
      </c>
    </row>
    <row r="646" spans="1:11" ht="18" x14ac:dyDescent="0.35">
      <c r="A646" s="20" t="s">
        <v>7011</v>
      </c>
      <c r="B646" s="20" t="s">
        <v>7102</v>
      </c>
      <c r="C646" s="34">
        <v>0.41051218108600002</v>
      </c>
      <c r="D646" s="34">
        <v>0.51314945477899998</v>
      </c>
      <c r="E646" s="34">
        <v>0.247491638796</v>
      </c>
      <c r="F646" s="34">
        <v>0.30769230769200001</v>
      </c>
      <c r="G646" s="34">
        <v>0</v>
      </c>
      <c r="H646" s="22">
        <f t="shared" si="40"/>
        <v>0</v>
      </c>
      <c r="I646" s="22">
        <f t="shared" si="41"/>
        <v>0</v>
      </c>
      <c r="J646" s="23">
        <f t="shared" si="42"/>
        <v>0</v>
      </c>
      <c r="K646" s="55">
        <f t="shared" si="43"/>
        <v>0</v>
      </c>
    </row>
    <row r="647" spans="1:11" ht="18" x14ac:dyDescent="0.35">
      <c r="A647" s="20" t="s">
        <v>7011</v>
      </c>
      <c r="B647" s="20" t="s">
        <v>7103</v>
      </c>
      <c r="C647" s="34">
        <v>0</v>
      </c>
      <c r="D647" s="34">
        <v>7.0779235141900002E-2</v>
      </c>
      <c r="E647" s="34">
        <v>0</v>
      </c>
      <c r="F647" s="34">
        <v>0.166666666667</v>
      </c>
      <c r="G647" s="34">
        <v>0.34428794992200001</v>
      </c>
      <c r="H647" s="22">
        <f t="shared" si="40"/>
        <v>0</v>
      </c>
      <c r="I647" s="22">
        <f t="shared" si="41"/>
        <v>0</v>
      </c>
      <c r="J647" s="23">
        <f t="shared" si="42"/>
        <v>0</v>
      </c>
      <c r="K647" s="55">
        <f t="shared" si="43"/>
        <v>0</v>
      </c>
    </row>
    <row r="648" spans="1:11" ht="18" x14ac:dyDescent="0.35">
      <c r="A648" s="20" t="s">
        <v>7011</v>
      </c>
      <c r="B648" s="20" t="s">
        <v>7104</v>
      </c>
      <c r="C648" s="34">
        <v>0.33761749472500002</v>
      </c>
      <c r="D648" s="34">
        <v>0.42246355975299998</v>
      </c>
      <c r="E648" s="34">
        <v>0.35785953177300001</v>
      </c>
      <c r="F648" s="34">
        <v>0.23076923076899999</v>
      </c>
      <c r="G648" s="34">
        <v>0.47574334898300003</v>
      </c>
      <c r="H648" s="22">
        <f t="shared" si="40"/>
        <v>0</v>
      </c>
      <c r="I648" s="22">
        <f t="shared" si="41"/>
        <v>0</v>
      </c>
      <c r="J648" s="23">
        <f t="shared" si="42"/>
        <v>0</v>
      </c>
      <c r="K648" s="55">
        <f t="shared" si="43"/>
        <v>0</v>
      </c>
    </row>
    <row r="649" spans="1:11" ht="18" x14ac:dyDescent="0.35">
      <c r="A649" s="20" t="s">
        <v>7011</v>
      </c>
      <c r="B649" s="20" t="s">
        <v>7106</v>
      </c>
      <c r="C649" s="34">
        <v>0.333780932285</v>
      </c>
      <c r="D649" s="34">
        <v>0.41361615536000002</v>
      </c>
      <c r="E649" s="34">
        <v>0.234113712375</v>
      </c>
      <c r="F649" s="34">
        <v>0.41452991452999999</v>
      </c>
      <c r="G649" s="34">
        <v>0</v>
      </c>
      <c r="H649" s="22">
        <f t="shared" si="40"/>
        <v>0</v>
      </c>
      <c r="I649" s="22">
        <f t="shared" si="41"/>
        <v>0</v>
      </c>
      <c r="J649" s="23">
        <f t="shared" si="42"/>
        <v>0</v>
      </c>
      <c r="K649" s="55">
        <f t="shared" si="43"/>
        <v>0</v>
      </c>
    </row>
    <row r="650" spans="1:11" ht="18" x14ac:dyDescent="0.35">
      <c r="A650" s="20" t="s">
        <v>7011</v>
      </c>
      <c r="B650" s="20" t="s">
        <v>7108</v>
      </c>
      <c r="C650" s="34">
        <v>0.195664684443</v>
      </c>
      <c r="D650" s="34">
        <v>0.26321028068399999</v>
      </c>
      <c r="E650" s="34">
        <v>0.32107023411399999</v>
      </c>
      <c r="F650" s="34">
        <v>0.352564102564</v>
      </c>
      <c r="G650" s="34">
        <v>0</v>
      </c>
      <c r="H650" s="22">
        <f t="shared" si="40"/>
        <v>0</v>
      </c>
      <c r="I650" s="22">
        <f t="shared" si="41"/>
        <v>0</v>
      </c>
      <c r="J650" s="23">
        <f t="shared" si="42"/>
        <v>0</v>
      </c>
      <c r="K650" s="55">
        <f t="shared" si="43"/>
        <v>0</v>
      </c>
    </row>
    <row r="651" spans="1:11" ht="18" x14ac:dyDescent="0.35">
      <c r="A651" s="20" t="s">
        <v>7011</v>
      </c>
      <c r="B651" s="20" t="s">
        <v>7109</v>
      </c>
      <c r="C651" s="34">
        <v>0.134279685402</v>
      </c>
      <c r="D651" s="34">
        <v>0.19685474773799999</v>
      </c>
      <c r="E651" s="34">
        <v>1.33779264214E-2</v>
      </c>
      <c r="F651" s="34">
        <v>2.9914529914499999E-2</v>
      </c>
      <c r="G651" s="34">
        <v>0</v>
      </c>
      <c r="H651" s="22">
        <f t="shared" si="40"/>
        <v>0</v>
      </c>
      <c r="I651" s="22">
        <f t="shared" si="41"/>
        <v>0</v>
      </c>
      <c r="J651" s="23">
        <f t="shared" si="42"/>
        <v>0</v>
      </c>
      <c r="K651" s="55">
        <f t="shared" si="43"/>
        <v>0</v>
      </c>
    </row>
    <row r="652" spans="1:11" ht="18" x14ac:dyDescent="0.35">
      <c r="A652" s="20" t="s">
        <v>7011</v>
      </c>
      <c r="B652" s="20" t="s">
        <v>7110</v>
      </c>
      <c r="C652" s="34">
        <v>1.36581622866</v>
      </c>
      <c r="D652" s="34">
        <v>1.49078764018</v>
      </c>
      <c r="E652" s="34">
        <v>1.6254180601999999</v>
      </c>
      <c r="F652" s="34">
        <v>0.94871794871799997</v>
      </c>
      <c r="G652" s="34">
        <v>1.16431924883</v>
      </c>
      <c r="H652" s="22">
        <f t="shared" si="40"/>
        <v>0</v>
      </c>
      <c r="I652" s="22">
        <f t="shared" si="41"/>
        <v>0</v>
      </c>
      <c r="J652" s="23">
        <f t="shared" si="42"/>
        <v>0</v>
      </c>
      <c r="K652" s="55">
        <f t="shared" si="43"/>
        <v>0</v>
      </c>
    </row>
    <row r="653" spans="1:11" ht="18" x14ac:dyDescent="0.35">
      <c r="A653" s="20" t="s">
        <v>7011</v>
      </c>
      <c r="B653" s="20" t="s">
        <v>7111</v>
      </c>
      <c r="C653" s="34">
        <v>0.32610780740500001</v>
      </c>
      <c r="D653" s="34">
        <v>0.395921346575</v>
      </c>
      <c r="E653" s="34">
        <v>0.46488294314400003</v>
      </c>
      <c r="F653" s="34">
        <v>0.31410256410300003</v>
      </c>
      <c r="G653" s="34">
        <v>0</v>
      </c>
      <c r="H653" s="22">
        <f t="shared" si="40"/>
        <v>0</v>
      </c>
      <c r="I653" s="22">
        <f t="shared" si="41"/>
        <v>0</v>
      </c>
      <c r="J653" s="23">
        <f t="shared" si="42"/>
        <v>0</v>
      </c>
      <c r="K653" s="55">
        <f t="shared" si="43"/>
        <v>0</v>
      </c>
    </row>
    <row r="654" spans="1:11" ht="18" x14ac:dyDescent="0.35">
      <c r="A654" s="20" t="s">
        <v>7011</v>
      </c>
      <c r="B654" s="20" t="s">
        <v>7112</v>
      </c>
      <c r="C654" s="34">
        <v>0.32610780740500001</v>
      </c>
      <c r="D654" s="34">
        <v>0.395921346575</v>
      </c>
      <c r="E654" s="34">
        <v>0.46488294314400003</v>
      </c>
      <c r="F654" s="34">
        <v>0.31410256410300003</v>
      </c>
      <c r="G654" s="34">
        <v>0</v>
      </c>
      <c r="H654" s="22">
        <f t="shared" si="40"/>
        <v>0</v>
      </c>
      <c r="I654" s="22">
        <f t="shared" si="41"/>
        <v>0</v>
      </c>
      <c r="J654" s="23">
        <f t="shared" si="42"/>
        <v>0</v>
      </c>
      <c r="K654" s="55">
        <f t="shared" si="43"/>
        <v>0</v>
      </c>
    </row>
    <row r="655" spans="1:11" ht="18" x14ac:dyDescent="0.35">
      <c r="A655" s="20" t="s">
        <v>7011</v>
      </c>
      <c r="B655" s="20" t="s">
        <v>7113</v>
      </c>
      <c r="C655" s="34">
        <v>0.92461154805300005</v>
      </c>
      <c r="D655" s="34">
        <v>1.0152396540699999</v>
      </c>
      <c r="E655" s="34">
        <v>0.862876254181</v>
      </c>
      <c r="F655" s="34">
        <v>0.88675213675200004</v>
      </c>
      <c r="G655" s="34">
        <v>0.73239436619700005</v>
      </c>
      <c r="H655" s="22">
        <f t="shared" si="40"/>
        <v>0</v>
      </c>
      <c r="I655" s="22">
        <f t="shared" si="41"/>
        <v>0</v>
      </c>
      <c r="J655" s="23">
        <f t="shared" si="42"/>
        <v>0</v>
      </c>
      <c r="K655" s="55">
        <f t="shared" si="43"/>
        <v>0</v>
      </c>
    </row>
    <row r="656" spans="1:11" ht="18" x14ac:dyDescent="0.35">
      <c r="A656" s="20" t="s">
        <v>7011</v>
      </c>
      <c r="B656" s="20" t="s">
        <v>7114</v>
      </c>
      <c r="C656" s="34">
        <v>0.92461154805300005</v>
      </c>
      <c r="D656" s="34">
        <v>1.0152396540699999</v>
      </c>
      <c r="E656" s="34">
        <v>0.862876254181</v>
      </c>
      <c r="F656" s="34">
        <v>0.88675213675200004</v>
      </c>
      <c r="G656" s="34">
        <v>0.73239436619700005</v>
      </c>
      <c r="H656" s="22">
        <f t="shared" si="40"/>
        <v>0</v>
      </c>
      <c r="I656" s="22">
        <f t="shared" si="41"/>
        <v>0</v>
      </c>
      <c r="J656" s="23">
        <f t="shared" si="42"/>
        <v>0</v>
      </c>
      <c r="K656" s="55">
        <f t="shared" si="43"/>
        <v>0</v>
      </c>
    </row>
    <row r="657" spans="1:11" ht="18" x14ac:dyDescent="0.35">
      <c r="A657" s="20" t="s">
        <v>7011</v>
      </c>
      <c r="B657" s="20" t="s">
        <v>7115</v>
      </c>
      <c r="C657" s="34">
        <v>0.88624592365199995</v>
      </c>
      <c r="D657" s="34">
        <v>0.96879078100500005</v>
      </c>
      <c r="E657" s="34">
        <v>0.55183946488299995</v>
      </c>
      <c r="F657" s="34">
        <v>0.735042735043</v>
      </c>
      <c r="G657" s="34">
        <v>0.67605633802800003</v>
      </c>
      <c r="H657" s="22">
        <f t="shared" si="40"/>
        <v>0</v>
      </c>
      <c r="I657" s="22">
        <f t="shared" si="41"/>
        <v>0</v>
      </c>
      <c r="J657" s="23">
        <f t="shared" si="42"/>
        <v>0</v>
      </c>
      <c r="K657" s="55">
        <f t="shared" si="43"/>
        <v>0</v>
      </c>
    </row>
    <row r="658" spans="1:11" ht="18" x14ac:dyDescent="0.35">
      <c r="A658" s="20" t="s">
        <v>7011</v>
      </c>
      <c r="B658" s="20" t="s">
        <v>7116</v>
      </c>
      <c r="C658" s="34">
        <v>0.88624592365199995</v>
      </c>
      <c r="D658" s="34">
        <v>0.96879078100500005</v>
      </c>
      <c r="E658" s="34">
        <v>0.55183946488299995</v>
      </c>
      <c r="F658" s="34">
        <v>0.735042735043</v>
      </c>
      <c r="G658" s="34">
        <v>0.67605633802800003</v>
      </c>
      <c r="H658" s="22">
        <f t="shared" si="40"/>
        <v>0</v>
      </c>
      <c r="I658" s="22">
        <f t="shared" si="41"/>
        <v>0</v>
      </c>
      <c r="J658" s="23">
        <f t="shared" si="42"/>
        <v>0</v>
      </c>
      <c r="K658" s="55">
        <f t="shared" si="43"/>
        <v>0</v>
      </c>
    </row>
    <row r="659" spans="1:11" ht="18" x14ac:dyDescent="0.35">
      <c r="A659" s="20" t="s">
        <v>7011</v>
      </c>
      <c r="B659" s="20" t="s">
        <v>7118</v>
      </c>
      <c r="C659" s="34">
        <v>1.3965087281799999</v>
      </c>
      <c r="D659" s="34">
        <v>1.49963504457</v>
      </c>
      <c r="E659" s="34">
        <v>1.48160535117</v>
      </c>
      <c r="F659" s="34">
        <v>1.4166666666700001</v>
      </c>
      <c r="G659" s="34">
        <v>0.95148669796600005</v>
      </c>
      <c r="H659" s="22">
        <f t="shared" si="40"/>
        <v>0</v>
      </c>
      <c r="I659" s="22">
        <f t="shared" si="41"/>
        <v>0</v>
      </c>
      <c r="J659" s="23">
        <f t="shared" si="42"/>
        <v>0</v>
      </c>
      <c r="K659" s="55">
        <f t="shared" si="43"/>
        <v>0</v>
      </c>
    </row>
    <row r="660" spans="1:11" ht="18" x14ac:dyDescent="0.35">
      <c r="A660" s="20" t="s">
        <v>7011</v>
      </c>
      <c r="B660" s="20" t="s">
        <v>7119</v>
      </c>
      <c r="C660" s="34">
        <v>1.3965087281799999</v>
      </c>
      <c r="D660" s="34">
        <v>1.49963504457</v>
      </c>
      <c r="E660" s="34">
        <v>1.48160535117</v>
      </c>
      <c r="F660" s="34">
        <v>1.4166666666700001</v>
      </c>
      <c r="G660" s="34">
        <v>0.95148669796600005</v>
      </c>
      <c r="H660" s="22">
        <f t="shared" si="40"/>
        <v>0</v>
      </c>
      <c r="I660" s="22">
        <f t="shared" si="41"/>
        <v>0</v>
      </c>
      <c r="J660" s="23">
        <f t="shared" si="42"/>
        <v>0</v>
      </c>
      <c r="K660" s="55">
        <f t="shared" si="43"/>
        <v>0</v>
      </c>
    </row>
    <row r="661" spans="1:11" ht="18" x14ac:dyDescent="0.35">
      <c r="A661" s="20" t="s">
        <v>7011</v>
      </c>
      <c r="B661" s="20" t="s">
        <v>7120</v>
      </c>
      <c r="C661" s="34">
        <v>0</v>
      </c>
      <c r="D661" s="34">
        <v>3.9813319767300001E-2</v>
      </c>
      <c r="E661" s="34">
        <v>0.120401337793</v>
      </c>
      <c r="F661" s="34">
        <v>9.4017094017099997E-2</v>
      </c>
      <c r="G661" s="34">
        <v>0</v>
      </c>
      <c r="H661" s="22">
        <f t="shared" si="40"/>
        <v>0</v>
      </c>
      <c r="I661" s="22">
        <f t="shared" si="41"/>
        <v>0</v>
      </c>
      <c r="J661" s="23">
        <f t="shared" si="42"/>
        <v>0</v>
      </c>
      <c r="K661" s="55">
        <f t="shared" si="43"/>
        <v>0</v>
      </c>
    </row>
    <row r="662" spans="1:11" ht="18" x14ac:dyDescent="0.35">
      <c r="A662" s="20" t="s">
        <v>7011</v>
      </c>
      <c r="B662" s="20" t="s">
        <v>7121</v>
      </c>
      <c r="C662" s="34">
        <v>0</v>
      </c>
      <c r="D662" s="34">
        <v>3.9813319767300001E-2</v>
      </c>
      <c r="E662" s="34">
        <v>0</v>
      </c>
      <c r="F662" s="34">
        <v>0</v>
      </c>
      <c r="G662" s="34">
        <v>4.38184663537E-2</v>
      </c>
      <c r="H662" s="22">
        <f t="shared" si="40"/>
        <v>0</v>
      </c>
      <c r="I662" s="22">
        <f t="shared" si="41"/>
        <v>0</v>
      </c>
      <c r="J662" s="23">
        <f t="shared" si="42"/>
        <v>0</v>
      </c>
      <c r="K662" s="55">
        <f t="shared" si="43"/>
        <v>0</v>
      </c>
    </row>
    <row r="663" spans="1:11" ht="18" x14ac:dyDescent="0.35">
      <c r="A663" s="20" t="s">
        <v>7011</v>
      </c>
      <c r="B663" s="20" t="s">
        <v>7122</v>
      </c>
      <c r="C663" s="34">
        <v>0</v>
      </c>
      <c r="D663" s="34">
        <v>3.9813319767300001E-2</v>
      </c>
      <c r="E663" s="34">
        <v>0</v>
      </c>
      <c r="F663" s="34">
        <v>0</v>
      </c>
      <c r="G663" s="34">
        <v>4.38184663537E-2</v>
      </c>
      <c r="H663" s="22">
        <f t="shared" si="40"/>
        <v>0</v>
      </c>
      <c r="I663" s="22">
        <f t="shared" si="41"/>
        <v>0</v>
      </c>
      <c r="J663" s="23">
        <f t="shared" si="42"/>
        <v>0</v>
      </c>
      <c r="K663" s="55">
        <f t="shared" si="43"/>
        <v>0</v>
      </c>
    </row>
    <row r="664" spans="1:11" ht="18" x14ac:dyDescent="0.35">
      <c r="A664" s="20" t="s">
        <v>7011</v>
      </c>
      <c r="B664" s="20" t="s">
        <v>7123</v>
      </c>
      <c r="C664" s="34">
        <v>0</v>
      </c>
      <c r="D664" s="34">
        <v>3.9813319767300001E-2</v>
      </c>
      <c r="E664" s="34">
        <v>0</v>
      </c>
      <c r="F664" s="34">
        <v>0</v>
      </c>
      <c r="G664" s="34">
        <v>4.38184663537E-2</v>
      </c>
      <c r="H664" s="22">
        <f t="shared" si="40"/>
        <v>0</v>
      </c>
      <c r="I664" s="22">
        <f t="shared" si="41"/>
        <v>0</v>
      </c>
      <c r="J664" s="23">
        <f t="shared" si="42"/>
        <v>0</v>
      </c>
      <c r="K664" s="55">
        <f t="shared" si="43"/>
        <v>0</v>
      </c>
    </row>
    <row r="665" spans="1:11" ht="18" x14ac:dyDescent="0.35">
      <c r="A665" s="20" t="s">
        <v>7011</v>
      </c>
      <c r="B665" s="20" t="s">
        <v>7124</v>
      </c>
      <c r="C665" s="34">
        <v>2.3019374640299999E-2</v>
      </c>
      <c r="D665" s="34">
        <v>5.9719979651000003E-2</v>
      </c>
      <c r="E665" s="34">
        <v>0.32107023411399999</v>
      </c>
      <c r="F665" s="34">
        <v>0.28632478632500002</v>
      </c>
      <c r="G665" s="34">
        <v>0.406885758998</v>
      </c>
      <c r="H665" s="22">
        <f t="shared" si="40"/>
        <v>0</v>
      </c>
      <c r="I665" s="22">
        <f t="shared" si="41"/>
        <v>0</v>
      </c>
      <c r="J665" s="23">
        <f t="shared" si="42"/>
        <v>0</v>
      </c>
      <c r="K665" s="55">
        <f t="shared" si="43"/>
        <v>0</v>
      </c>
    </row>
    <row r="666" spans="1:11" ht="18" x14ac:dyDescent="0.35">
      <c r="A666" s="20" t="s">
        <v>7011</v>
      </c>
      <c r="B666" s="20" t="s">
        <v>7125</v>
      </c>
      <c r="C666" s="34">
        <v>5.7548436600800001E-2</v>
      </c>
      <c r="D666" s="34">
        <v>9.5109597221900002E-2</v>
      </c>
      <c r="E666" s="34">
        <v>0.100334448161</v>
      </c>
      <c r="F666" s="34">
        <v>0.14102564102599999</v>
      </c>
      <c r="G666" s="34">
        <v>0</v>
      </c>
      <c r="H666" s="22">
        <f t="shared" si="40"/>
        <v>0</v>
      </c>
      <c r="I666" s="22">
        <f t="shared" si="41"/>
        <v>0</v>
      </c>
      <c r="J666" s="23">
        <f t="shared" si="42"/>
        <v>0</v>
      </c>
      <c r="K666" s="55">
        <f t="shared" si="43"/>
        <v>0</v>
      </c>
    </row>
    <row r="667" spans="1:11" ht="18" x14ac:dyDescent="0.35">
      <c r="A667" s="20" t="s">
        <v>7011</v>
      </c>
      <c r="B667" s="20" t="s">
        <v>7128</v>
      </c>
      <c r="C667" s="34">
        <v>6.1384999040900001E-2</v>
      </c>
      <c r="D667" s="34">
        <v>9.5109597221900002E-2</v>
      </c>
      <c r="E667" s="34">
        <v>9.6989966555199994E-2</v>
      </c>
      <c r="F667" s="34">
        <v>3.6324786324799997E-2</v>
      </c>
      <c r="G667" s="34">
        <v>0.219092331768</v>
      </c>
      <c r="H667" s="22">
        <f t="shared" si="40"/>
        <v>0</v>
      </c>
      <c r="I667" s="22">
        <f t="shared" si="41"/>
        <v>0</v>
      </c>
      <c r="J667" s="23">
        <f t="shared" si="42"/>
        <v>0</v>
      </c>
      <c r="K667" s="55">
        <f t="shared" si="43"/>
        <v>0</v>
      </c>
    </row>
    <row r="668" spans="1:11" ht="18" x14ac:dyDescent="0.35">
      <c r="A668" s="20" t="s">
        <v>7011</v>
      </c>
      <c r="B668" s="20" t="s">
        <v>7129</v>
      </c>
      <c r="C668" s="34">
        <v>6.1384999040900001E-2</v>
      </c>
      <c r="D668" s="34">
        <v>9.5109597221900002E-2</v>
      </c>
      <c r="E668" s="34">
        <v>9.6989966555199994E-2</v>
      </c>
      <c r="F668" s="34">
        <v>3.6324786324799997E-2</v>
      </c>
      <c r="G668" s="34">
        <v>0.219092331768</v>
      </c>
      <c r="H668" s="22">
        <f t="shared" si="40"/>
        <v>0</v>
      </c>
      <c r="I668" s="22">
        <f t="shared" si="41"/>
        <v>0</v>
      </c>
      <c r="J668" s="23">
        <f t="shared" si="42"/>
        <v>0</v>
      </c>
      <c r="K668" s="55">
        <f t="shared" si="43"/>
        <v>0</v>
      </c>
    </row>
    <row r="669" spans="1:11" ht="18" x14ac:dyDescent="0.35">
      <c r="A669" s="20" t="s">
        <v>7011</v>
      </c>
      <c r="B669" s="20" t="s">
        <v>7131</v>
      </c>
      <c r="C669" s="34">
        <v>0</v>
      </c>
      <c r="D669" s="34">
        <v>3.09659153746E-2</v>
      </c>
      <c r="E669" s="34">
        <v>6.6889632107E-3</v>
      </c>
      <c r="F669" s="34">
        <v>8.97435897436E-2</v>
      </c>
      <c r="G669" s="34">
        <v>0</v>
      </c>
      <c r="H669" s="22">
        <f t="shared" si="40"/>
        <v>0</v>
      </c>
      <c r="I669" s="22">
        <f t="shared" si="41"/>
        <v>0</v>
      </c>
      <c r="J669" s="23">
        <f t="shared" si="42"/>
        <v>0</v>
      </c>
      <c r="K669" s="55">
        <f t="shared" si="43"/>
        <v>0</v>
      </c>
    </row>
    <row r="670" spans="1:11" ht="18" x14ac:dyDescent="0.35">
      <c r="A670" s="20" t="s">
        <v>7011</v>
      </c>
      <c r="B670" s="20" t="s">
        <v>7132</v>
      </c>
      <c r="C670" s="34">
        <v>0.161135622482</v>
      </c>
      <c r="D670" s="34">
        <v>0.19685474773799999</v>
      </c>
      <c r="E670" s="34">
        <v>0.14381270903000001</v>
      </c>
      <c r="F670" s="34">
        <v>0.20085470085500001</v>
      </c>
      <c r="G670" s="34">
        <v>0.419405320814</v>
      </c>
      <c r="H670" s="22">
        <f t="shared" si="40"/>
        <v>0</v>
      </c>
      <c r="I670" s="22">
        <f t="shared" si="41"/>
        <v>0</v>
      </c>
      <c r="J670" s="23">
        <f t="shared" si="42"/>
        <v>0</v>
      </c>
      <c r="K670" s="55">
        <f t="shared" si="43"/>
        <v>0</v>
      </c>
    </row>
    <row r="671" spans="1:11" ht="18" x14ac:dyDescent="0.35">
      <c r="A671" s="20" t="s">
        <v>7011</v>
      </c>
      <c r="B671" s="20" t="s">
        <v>7134</v>
      </c>
      <c r="C671" s="34">
        <v>0</v>
      </c>
      <c r="D671" s="34">
        <v>2.8754064276399999E-2</v>
      </c>
      <c r="E671" s="34">
        <v>3.6789297658900003E-2</v>
      </c>
      <c r="F671" s="34">
        <v>0</v>
      </c>
      <c r="G671" s="34">
        <v>1.25195618153E-2</v>
      </c>
      <c r="H671" s="22">
        <f t="shared" si="40"/>
        <v>0</v>
      </c>
      <c r="I671" s="22">
        <f t="shared" si="41"/>
        <v>0</v>
      </c>
      <c r="J671" s="23">
        <f t="shared" si="42"/>
        <v>0</v>
      </c>
      <c r="K671" s="55">
        <f t="shared" si="43"/>
        <v>0</v>
      </c>
    </row>
    <row r="672" spans="1:11" ht="18" x14ac:dyDescent="0.35">
      <c r="A672" s="20" t="s">
        <v>7011</v>
      </c>
      <c r="B672" s="20" t="s">
        <v>7138</v>
      </c>
      <c r="C672" s="34">
        <v>0.17264530980199999</v>
      </c>
      <c r="D672" s="34">
        <v>0.20570215213099999</v>
      </c>
      <c r="E672" s="34">
        <v>0.25752508361199999</v>
      </c>
      <c r="F672" s="34">
        <v>0.26068376068400001</v>
      </c>
      <c r="G672" s="34">
        <v>0</v>
      </c>
      <c r="H672" s="22">
        <f t="shared" si="40"/>
        <v>0</v>
      </c>
      <c r="I672" s="22">
        <f t="shared" si="41"/>
        <v>0</v>
      </c>
      <c r="J672" s="23">
        <f t="shared" si="42"/>
        <v>0</v>
      </c>
      <c r="K672" s="55">
        <f t="shared" si="43"/>
        <v>0</v>
      </c>
    </row>
    <row r="673" spans="1:11" ht="18" x14ac:dyDescent="0.35">
      <c r="A673" s="20" t="s">
        <v>7011</v>
      </c>
      <c r="B673" s="20" t="s">
        <v>7139</v>
      </c>
      <c r="C673" s="34">
        <v>0</v>
      </c>
      <c r="D673" s="34">
        <v>2.6542213178199998E-2</v>
      </c>
      <c r="E673" s="34">
        <v>0</v>
      </c>
      <c r="F673" s="34">
        <v>2.35042735043E-2</v>
      </c>
      <c r="G673" s="34">
        <v>0.10641627543</v>
      </c>
      <c r="H673" s="22">
        <f t="shared" si="40"/>
        <v>0</v>
      </c>
      <c r="I673" s="22">
        <f t="shared" si="41"/>
        <v>0</v>
      </c>
      <c r="J673" s="23">
        <f t="shared" si="42"/>
        <v>0</v>
      </c>
      <c r="K673" s="55">
        <f t="shared" si="43"/>
        <v>0</v>
      </c>
    </row>
    <row r="674" spans="1:11" ht="18" x14ac:dyDescent="0.35">
      <c r="A674" s="20" t="s">
        <v>7011</v>
      </c>
      <c r="B674" s="20" t="s">
        <v>7140</v>
      </c>
      <c r="C674" s="34">
        <v>6.9058123920999998E-2</v>
      </c>
      <c r="D674" s="34">
        <v>9.7321448320100007E-2</v>
      </c>
      <c r="E674" s="34">
        <v>8.6956521739099998E-2</v>
      </c>
      <c r="F674" s="34">
        <v>9.8290598290599995E-2</v>
      </c>
      <c r="G674" s="34">
        <v>0</v>
      </c>
      <c r="H674" s="22">
        <f t="shared" si="40"/>
        <v>0</v>
      </c>
      <c r="I674" s="22">
        <f t="shared" si="41"/>
        <v>0</v>
      </c>
      <c r="J674" s="23">
        <f t="shared" si="42"/>
        <v>0</v>
      </c>
      <c r="K674" s="55">
        <f t="shared" si="43"/>
        <v>0</v>
      </c>
    </row>
    <row r="675" spans="1:11" ht="18" x14ac:dyDescent="0.35">
      <c r="A675" s="20" t="s">
        <v>7011</v>
      </c>
      <c r="B675" s="20" t="s">
        <v>7141</v>
      </c>
      <c r="C675" s="34">
        <v>0.15346249760200001</v>
      </c>
      <c r="D675" s="34">
        <v>0.183583641149</v>
      </c>
      <c r="E675" s="34">
        <v>4.6822742474900002E-2</v>
      </c>
      <c r="F675" s="34">
        <v>0.18376068376099999</v>
      </c>
      <c r="G675" s="34">
        <v>0.13145539906100001</v>
      </c>
      <c r="H675" s="22">
        <f t="shared" si="40"/>
        <v>0</v>
      </c>
      <c r="I675" s="22">
        <f t="shared" si="41"/>
        <v>0</v>
      </c>
      <c r="J675" s="23">
        <f t="shared" si="42"/>
        <v>0</v>
      </c>
      <c r="K675" s="55">
        <f t="shared" si="43"/>
        <v>0</v>
      </c>
    </row>
    <row r="676" spans="1:11" ht="18" x14ac:dyDescent="0.35">
      <c r="A676" s="20" t="s">
        <v>7011</v>
      </c>
      <c r="B676" s="20" t="s">
        <v>7142</v>
      </c>
      <c r="C676" s="34">
        <v>0.32227124496499998</v>
      </c>
      <c r="D676" s="34">
        <v>0.35610802680800002</v>
      </c>
      <c r="E676" s="34">
        <v>0.220735785953</v>
      </c>
      <c r="F676" s="34">
        <v>0.39529914529900001</v>
      </c>
      <c r="G676" s="34">
        <v>0.32550860719899999</v>
      </c>
      <c r="H676" s="22">
        <f t="shared" si="40"/>
        <v>0</v>
      </c>
      <c r="I676" s="22">
        <f t="shared" si="41"/>
        <v>0</v>
      </c>
      <c r="J676" s="23">
        <f t="shared" si="42"/>
        <v>0</v>
      </c>
      <c r="K676" s="55">
        <f t="shared" si="43"/>
        <v>0</v>
      </c>
    </row>
    <row r="677" spans="1:11" ht="18" x14ac:dyDescent="0.35">
      <c r="A677" s="20" t="s">
        <v>7011</v>
      </c>
      <c r="B677" s="20" t="s">
        <v>7143</v>
      </c>
      <c r="C677" s="34">
        <v>0</v>
      </c>
      <c r="D677" s="34">
        <v>2.4330362080000001E-2</v>
      </c>
      <c r="E677" s="34">
        <v>0.12709030100300001</v>
      </c>
      <c r="F677" s="34">
        <v>8.97435897436E-2</v>
      </c>
      <c r="G677" s="34">
        <v>0</v>
      </c>
      <c r="H677" s="22">
        <f t="shared" si="40"/>
        <v>0</v>
      </c>
      <c r="I677" s="22">
        <f t="shared" si="41"/>
        <v>0</v>
      </c>
      <c r="J677" s="23">
        <f t="shared" si="42"/>
        <v>0</v>
      </c>
      <c r="K677" s="55">
        <f t="shared" si="43"/>
        <v>0</v>
      </c>
    </row>
    <row r="678" spans="1:11" ht="18" x14ac:dyDescent="0.35">
      <c r="A678" s="20" t="s">
        <v>7011</v>
      </c>
      <c r="B678" s="20" t="s">
        <v>7144</v>
      </c>
      <c r="C678" s="34">
        <v>1.9182812200299999E-2</v>
      </c>
      <c r="D678" s="34">
        <v>4.2025170865499999E-2</v>
      </c>
      <c r="E678" s="34">
        <v>0</v>
      </c>
      <c r="F678" s="34">
        <v>3.8461538461500001E-2</v>
      </c>
      <c r="G678" s="34">
        <v>0</v>
      </c>
      <c r="H678" s="22">
        <f t="shared" si="40"/>
        <v>0</v>
      </c>
      <c r="I678" s="22">
        <f t="shared" si="41"/>
        <v>0</v>
      </c>
      <c r="J678" s="23">
        <f t="shared" si="42"/>
        <v>0</v>
      </c>
      <c r="K678" s="55">
        <f t="shared" si="43"/>
        <v>0</v>
      </c>
    </row>
    <row r="679" spans="1:11" ht="18" x14ac:dyDescent="0.35">
      <c r="A679" s="20" t="s">
        <v>7011</v>
      </c>
      <c r="B679" s="20" t="s">
        <v>7146</v>
      </c>
      <c r="C679" s="34">
        <v>0</v>
      </c>
      <c r="D679" s="34">
        <v>2.21185109818E-2</v>
      </c>
      <c r="E679" s="34">
        <v>0</v>
      </c>
      <c r="F679" s="34">
        <v>2.1367521367499998E-3</v>
      </c>
      <c r="G679" s="34">
        <v>1.8779342723000001E-2</v>
      </c>
      <c r="H679" s="22">
        <f t="shared" si="40"/>
        <v>0</v>
      </c>
      <c r="I679" s="22">
        <f t="shared" si="41"/>
        <v>0</v>
      </c>
      <c r="J679" s="23">
        <f t="shared" si="42"/>
        <v>0</v>
      </c>
      <c r="K679" s="55">
        <f t="shared" si="43"/>
        <v>0</v>
      </c>
    </row>
    <row r="680" spans="1:11" ht="18" x14ac:dyDescent="0.35">
      <c r="A680" s="20" t="s">
        <v>7011</v>
      </c>
      <c r="B680" s="20" t="s">
        <v>7147</v>
      </c>
      <c r="C680" s="34">
        <v>0.115096873202</v>
      </c>
      <c r="D680" s="34">
        <v>0.139346619186</v>
      </c>
      <c r="E680" s="34">
        <v>0.18060200668900001</v>
      </c>
      <c r="F680" s="34">
        <v>0</v>
      </c>
      <c r="G680" s="34">
        <v>0.26291079812200002</v>
      </c>
      <c r="H680" s="22">
        <f t="shared" si="40"/>
        <v>0</v>
      </c>
      <c r="I680" s="22">
        <f t="shared" si="41"/>
        <v>0</v>
      </c>
      <c r="J680" s="23">
        <f t="shared" si="42"/>
        <v>0</v>
      </c>
      <c r="K680" s="55">
        <f t="shared" si="43"/>
        <v>0</v>
      </c>
    </row>
    <row r="681" spans="1:11" ht="18" x14ac:dyDescent="0.35">
      <c r="A681" s="20" t="s">
        <v>7011</v>
      </c>
      <c r="B681" s="20" t="s">
        <v>7148</v>
      </c>
      <c r="C681" s="34">
        <v>0.360636869365</v>
      </c>
      <c r="D681" s="34">
        <v>0.38486209108399999</v>
      </c>
      <c r="E681" s="34">
        <v>0.34113712374600003</v>
      </c>
      <c r="F681" s="34">
        <v>0.64743589743600005</v>
      </c>
      <c r="G681" s="34">
        <v>0.82003129890500004</v>
      </c>
      <c r="H681" s="22">
        <f t="shared" si="40"/>
        <v>0</v>
      </c>
      <c r="I681" s="22">
        <f t="shared" si="41"/>
        <v>0</v>
      </c>
      <c r="J681" s="23">
        <f t="shared" si="42"/>
        <v>0</v>
      </c>
      <c r="K681" s="55">
        <f t="shared" si="43"/>
        <v>0</v>
      </c>
    </row>
    <row r="682" spans="1:11" ht="18" x14ac:dyDescent="0.35">
      <c r="A682" s="20" t="s">
        <v>7011</v>
      </c>
      <c r="B682" s="20" t="s">
        <v>7149</v>
      </c>
      <c r="C682" s="34">
        <v>0.360636869365</v>
      </c>
      <c r="D682" s="34">
        <v>0.38486209108399999</v>
      </c>
      <c r="E682" s="34">
        <v>0.34113712374600003</v>
      </c>
      <c r="F682" s="34">
        <v>0.64743589743600005</v>
      </c>
      <c r="G682" s="34">
        <v>0.82003129890500004</v>
      </c>
      <c r="H682" s="22">
        <f t="shared" si="40"/>
        <v>0</v>
      </c>
      <c r="I682" s="22">
        <f t="shared" si="41"/>
        <v>0</v>
      </c>
      <c r="J682" s="23">
        <f t="shared" si="42"/>
        <v>0</v>
      </c>
      <c r="K682" s="55">
        <f t="shared" si="43"/>
        <v>0</v>
      </c>
    </row>
    <row r="683" spans="1:11" ht="18" x14ac:dyDescent="0.35">
      <c r="A683" s="20" t="s">
        <v>7011</v>
      </c>
      <c r="B683" s="20" t="s">
        <v>7150</v>
      </c>
      <c r="C683" s="34">
        <v>0.360636869365</v>
      </c>
      <c r="D683" s="34">
        <v>0.38486209108399999</v>
      </c>
      <c r="E683" s="34">
        <v>0.34113712374600003</v>
      </c>
      <c r="F683" s="34">
        <v>0.64743589743600005</v>
      </c>
      <c r="G683" s="34">
        <v>0.82003129890500004</v>
      </c>
      <c r="H683" s="22">
        <f t="shared" si="40"/>
        <v>0</v>
      </c>
      <c r="I683" s="22">
        <f t="shared" si="41"/>
        <v>0</v>
      </c>
      <c r="J683" s="23">
        <f t="shared" si="42"/>
        <v>0</v>
      </c>
      <c r="K683" s="55">
        <f t="shared" si="43"/>
        <v>0</v>
      </c>
    </row>
    <row r="684" spans="1:11" ht="18" x14ac:dyDescent="0.35">
      <c r="A684" s="20" t="s">
        <v>7011</v>
      </c>
      <c r="B684" s="20" t="s">
        <v>7151</v>
      </c>
      <c r="C684" s="34">
        <v>3.0692499520399999E-2</v>
      </c>
      <c r="D684" s="34">
        <v>4.8660724160000002E-2</v>
      </c>
      <c r="E684" s="34">
        <v>8.0267558528399993E-2</v>
      </c>
      <c r="F684" s="34">
        <v>5.5555555555600003E-2</v>
      </c>
      <c r="G684" s="34">
        <v>0.212832550861</v>
      </c>
      <c r="H684" s="22">
        <f t="shared" si="40"/>
        <v>0</v>
      </c>
      <c r="I684" s="22">
        <f t="shared" si="41"/>
        <v>0</v>
      </c>
      <c r="J684" s="23">
        <f t="shared" si="42"/>
        <v>0</v>
      </c>
      <c r="K684" s="55">
        <f t="shared" si="43"/>
        <v>0</v>
      </c>
    </row>
    <row r="685" spans="1:11" ht="18" x14ac:dyDescent="0.35">
      <c r="A685" s="20" t="s">
        <v>7011</v>
      </c>
      <c r="B685" s="20" t="s">
        <v>7152</v>
      </c>
      <c r="C685" s="34">
        <v>3.0692499520399999E-2</v>
      </c>
      <c r="D685" s="34">
        <v>4.8660724160000002E-2</v>
      </c>
      <c r="E685" s="34">
        <v>8.0267558528399993E-2</v>
      </c>
      <c r="F685" s="34">
        <v>5.5555555555600003E-2</v>
      </c>
      <c r="G685" s="34">
        <v>0.212832550861</v>
      </c>
      <c r="H685" s="22">
        <f t="shared" si="40"/>
        <v>0</v>
      </c>
      <c r="I685" s="22">
        <f t="shared" si="41"/>
        <v>0</v>
      </c>
      <c r="J685" s="23">
        <f t="shared" si="42"/>
        <v>0</v>
      </c>
      <c r="K685" s="55">
        <f t="shared" si="43"/>
        <v>0</v>
      </c>
    </row>
    <row r="686" spans="1:11" ht="18" x14ac:dyDescent="0.35">
      <c r="A686" s="20" t="s">
        <v>7011</v>
      </c>
      <c r="B686" s="20" t="s">
        <v>7153</v>
      </c>
      <c r="C686" s="34">
        <v>0.295415307884</v>
      </c>
      <c r="D686" s="34">
        <v>0.31629470704000001</v>
      </c>
      <c r="E686" s="34">
        <v>0.29431438127100001</v>
      </c>
      <c r="F686" s="34">
        <v>0.34829059829100001</v>
      </c>
      <c r="G686" s="34">
        <v>0.37558685446000001</v>
      </c>
      <c r="H686" s="22">
        <f t="shared" si="40"/>
        <v>0</v>
      </c>
      <c r="I686" s="22">
        <f t="shared" si="41"/>
        <v>0</v>
      </c>
      <c r="J686" s="23">
        <f t="shared" si="42"/>
        <v>0</v>
      </c>
      <c r="K686" s="55">
        <f t="shared" si="43"/>
        <v>0</v>
      </c>
    </row>
    <row r="687" spans="1:11" ht="18" x14ac:dyDescent="0.35">
      <c r="A687" s="20" t="s">
        <v>7011</v>
      </c>
      <c r="B687" s="20" t="s">
        <v>7154</v>
      </c>
      <c r="C687" s="34">
        <v>0.295415307884</v>
      </c>
      <c r="D687" s="34">
        <v>0.31629470704000001</v>
      </c>
      <c r="E687" s="34">
        <v>0.29431438127100001</v>
      </c>
      <c r="F687" s="34">
        <v>0.34829059829100001</v>
      </c>
      <c r="G687" s="34">
        <v>0.37558685446000001</v>
      </c>
      <c r="H687" s="22">
        <f t="shared" si="40"/>
        <v>0</v>
      </c>
      <c r="I687" s="22">
        <f t="shared" si="41"/>
        <v>0</v>
      </c>
      <c r="J687" s="23">
        <f t="shared" si="42"/>
        <v>0</v>
      </c>
      <c r="K687" s="55">
        <f t="shared" si="43"/>
        <v>0</v>
      </c>
    </row>
    <row r="688" spans="1:11" ht="18" x14ac:dyDescent="0.35">
      <c r="A688" s="20" t="s">
        <v>7011</v>
      </c>
      <c r="B688" s="20" t="s">
        <v>7155</v>
      </c>
      <c r="C688" s="34">
        <v>0</v>
      </c>
      <c r="D688" s="34">
        <v>1.54829576873E-2</v>
      </c>
      <c r="E688" s="34">
        <v>0</v>
      </c>
      <c r="F688" s="34">
        <v>0</v>
      </c>
      <c r="G688" s="34">
        <v>1.25195618153E-2</v>
      </c>
      <c r="H688" s="22">
        <f t="shared" si="40"/>
        <v>0</v>
      </c>
      <c r="I688" s="22">
        <f t="shared" si="41"/>
        <v>0</v>
      </c>
      <c r="J688" s="23">
        <f t="shared" si="42"/>
        <v>0</v>
      </c>
      <c r="K688" s="55">
        <f t="shared" si="43"/>
        <v>0</v>
      </c>
    </row>
    <row r="689" spans="1:11" ht="18" x14ac:dyDescent="0.35">
      <c r="A689" s="20" t="s">
        <v>7011</v>
      </c>
      <c r="B689" s="20" t="s">
        <v>7157</v>
      </c>
      <c r="C689" s="34">
        <v>0</v>
      </c>
      <c r="D689" s="34">
        <v>1.54829576873E-2</v>
      </c>
      <c r="E689" s="34">
        <v>0</v>
      </c>
      <c r="F689" s="34">
        <v>2.7777777777800002E-2</v>
      </c>
      <c r="G689" s="34">
        <v>2.5039123630699999E-2</v>
      </c>
      <c r="H689" s="22">
        <f t="shared" si="40"/>
        <v>0</v>
      </c>
      <c r="I689" s="22">
        <f t="shared" si="41"/>
        <v>0</v>
      </c>
      <c r="J689" s="23">
        <f t="shared" si="42"/>
        <v>0</v>
      </c>
      <c r="K689" s="55">
        <f t="shared" si="43"/>
        <v>0</v>
      </c>
    </row>
    <row r="690" spans="1:11" ht="18" x14ac:dyDescent="0.35">
      <c r="A690" s="20" t="s">
        <v>7011</v>
      </c>
      <c r="B690" s="20" t="s">
        <v>7158</v>
      </c>
      <c r="C690" s="34">
        <v>0.425858430846</v>
      </c>
      <c r="D690" s="34">
        <v>0.44679392183299999</v>
      </c>
      <c r="E690" s="34">
        <v>0.260869565217</v>
      </c>
      <c r="F690" s="34">
        <v>0.83974358974399999</v>
      </c>
      <c r="G690" s="34">
        <v>0.78247261345899999</v>
      </c>
      <c r="H690" s="22">
        <f t="shared" si="40"/>
        <v>0</v>
      </c>
      <c r="I690" s="22">
        <f t="shared" si="41"/>
        <v>0</v>
      </c>
      <c r="J690" s="23">
        <f t="shared" si="42"/>
        <v>0</v>
      </c>
      <c r="K690" s="55">
        <f t="shared" si="43"/>
        <v>0</v>
      </c>
    </row>
    <row r="691" spans="1:11" ht="18" x14ac:dyDescent="0.35">
      <c r="A691" s="20" t="s">
        <v>7011</v>
      </c>
      <c r="B691" s="20" t="s">
        <v>7161</v>
      </c>
      <c r="C691" s="34">
        <v>0</v>
      </c>
      <c r="D691" s="34">
        <v>1.10592554909E-2</v>
      </c>
      <c r="E691" s="34">
        <v>8.6956521739099998E-2</v>
      </c>
      <c r="F691" s="34">
        <v>4.9145299145299998E-2</v>
      </c>
      <c r="G691" s="34">
        <v>0</v>
      </c>
      <c r="H691" s="22">
        <f t="shared" si="40"/>
        <v>0</v>
      </c>
      <c r="I691" s="22">
        <f t="shared" si="41"/>
        <v>0</v>
      </c>
      <c r="J691" s="23">
        <f t="shared" si="42"/>
        <v>0</v>
      </c>
      <c r="K691" s="55">
        <f t="shared" si="43"/>
        <v>0</v>
      </c>
    </row>
    <row r="692" spans="1:11" ht="18" x14ac:dyDescent="0.35">
      <c r="A692" s="20" t="s">
        <v>7011</v>
      </c>
      <c r="B692" s="20" t="s">
        <v>7162</v>
      </c>
      <c r="C692" s="34">
        <v>0</v>
      </c>
      <c r="D692" s="34">
        <v>1.10592554909E-2</v>
      </c>
      <c r="E692" s="34">
        <v>0.15719063545199999</v>
      </c>
      <c r="F692" s="34">
        <v>6.4102564102599999E-2</v>
      </c>
      <c r="G692" s="34">
        <v>0</v>
      </c>
      <c r="H692" s="22">
        <f t="shared" si="40"/>
        <v>0</v>
      </c>
      <c r="I692" s="22">
        <f t="shared" si="41"/>
        <v>0</v>
      </c>
      <c r="J692" s="23">
        <f t="shared" si="42"/>
        <v>0</v>
      </c>
      <c r="K692" s="55">
        <f t="shared" si="43"/>
        <v>0</v>
      </c>
    </row>
    <row r="693" spans="1:11" ht="18" x14ac:dyDescent="0.35">
      <c r="A693" s="20" t="s">
        <v>7011</v>
      </c>
      <c r="B693" s="20" t="s">
        <v>7163</v>
      </c>
      <c r="C693" s="34">
        <v>0</v>
      </c>
      <c r="D693" s="34">
        <v>1.10592554909E-2</v>
      </c>
      <c r="E693" s="34">
        <v>0.15719063545199999</v>
      </c>
      <c r="F693" s="34">
        <v>6.4102564102599999E-2</v>
      </c>
      <c r="G693" s="34">
        <v>0</v>
      </c>
      <c r="H693" s="22">
        <f t="shared" si="40"/>
        <v>0</v>
      </c>
      <c r="I693" s="22">
        <f t="shared" si="41"/>
        <v>0</v>
      </c>
      <c r="J693" s="23">
        <f t="shared" si="42"/>
        <v>0</v>
      </c>
      <c r="K693" s="55">
        <f t="shared" si="43"/>
        <v>0</v>
      </c>
    </row>
    <row r="694" spans="1:11" ht="18" x14ac:dyDescent="0.35">
      <c r="A694" s="20" t="s">
        <v>7011</v>
      </c>
      <c r="B694" s="20" t="s">
        <v>7164</v>
      </c>
      <c r="C694" s="34">
        <v>0</v>
      </c>
      <c r="D694" s="34">
        <v>1.10592554909E-2</v>
      </c>
      <c r="E694" s="34">
        <v>0.15719063545199999</v>
      </c>
      <c r="F694" s="34">
        <v>6.4102564102599999E-2</v>
      </c>
      <c r="G694" s="34">
        <v>0</v>
      </c>
      <c r="H694" s="22">
        <f t="shared" si="40"/>
        <v>0</v>
      </c>
      <c r="I694" s="22">
        <f t="shared" si="41"/>
        <v>0</v>
      </c>
      <c r="J694" s="23">
        <f t="shared" si="42"/>
        <v>0</v>
      </c>
      <c r="K694" s="55">
        <f t="shared" si="43"/>
        <v>0</v>
      </c>
    </row>
    <row r="695" spans="1:11" ht="18" x14ac:dyDescent="0.35">
      <c r="A695" s="20" t="s">
        <v>7011</v>
      </c>
      <c r="B695" s="20" t="s">
        <v>7165</v>
      </c>
      <c r="C695" s="34">
        <v>9.9750623441399996E-2</v>
      </c>
      <c r="D695" s="34">
        <v>0.110592554909</v>
      </c>
      <c r="E695" s="34">
        <v>0.217391304348</v>
      </c>
      <c r="F695" s="34">
        <v>0.11752136752099999</v>
      </c>
      <c r="G695" s="34">
        <v>0.250391236307</v>
      </c>
      <c r="H695" s="22">
        <f t="shared" si="40"/>
        <v>0</v>
      </c>
      <c r="I695" s="22">
        <f t="shared" si="41"/>
        <v>0</v>
      </c>
      <c r="J695" s="23">
        <f t="shared" si="42"/>
        <v>0</v>
      </c>
      <c r="K695" s="55">
        <f t="shared" si="43"/>
        <v>0</v>
      </c>
    </row>
    <row r="696" spans="1:11" ht="18" x14ac:dyDescent="0.35">
      <c r="A696" s="20" t="s">
        <v>7011</v>
      </c>
      <c r="B696" s="20" t="s">
        <v>7166</v>
      </c>
      <c r="C696" s="34">
        <v>9.9750623441399996E-2</v>
      </c>
      <c r="D696" s="34">
        <v>0.110592554909</v>
      </c>
      <c r="E696" s="34">
        <v>0.217391304348</v>
      </c>
      <c r="F696" s="34">
        <v>0.11752136752099999</v>
      </c>
      <c r="G696" s="34">
        <v>0.250391236307</v>
      </c>
      <c r="H696" s="22">
        <f t="shared" si="40"/>
        <v>0</v>
      </c>
      <c r="I696" s="22">
        <f t="shared" si="41"/>
        <v>0</v>
      </c>
      <c r="J696" s="23">
        <f t="shared" si="42"/>
        <v>0</v>
      </c>
      <c r="K696" s="55">
        <f t="shared" si="43"/>
        <v>0</v>
      </c>
    </row>
    <row r="697" spans="1:11" ht="18" x14ac:dyDescent="0.35">
      <c r="A697" s="20" t="s">
        <v>7011</v>
      </c>
      <c r="B697" s="20" t="s">
        <v>7169</v>
      </c>
      <c r="C697" s="34">
        <v>0</v>
      </c>
      <c r="D697" s="34">
        <v>8.8474043927399999E-3</v>
      </c>
      <c r="E697" s="34">
        <v>0</v>
      </c>
      <c r="F697" s="34">
        <v>0</v>
      </c>
      <c r="G697" s="34">
        <v>6.2597809076699998E-2</v>
      </c>
      <c r="H697" s="22">
        <f t="shared" si="40"/>
        <v>0</v>
      </c>
      <c r="I697" s="22">
        <f t="shared" si="41"/>
        <v>0</v>
      </c>
      <c r="J697" s="23">
        <f t="shared" si="42"/>
        <v>0</v>
      </c>
      <c r="K697" s="55">
        <f t="shared" si="43"/>
        <v>0</v>
      </c>
    </row>
    <row r="698" spans="1:11" ht="18" x14ac:dyDescent="0.35">
      <c r="A698" s="20" t="s">
        <v>7011</v>
      </c>
      <c r="B698" s="20" t="s">
        <v>7175</v>
      </c>
      <c r="C698" s="34">
        <v>0.84020717437199999</v>
      </c>
      <c r="D698" s="34">
        <v>0.84935082170300003</v>
      </c>
      <c r="E698" s="34">
        <v>0.83946488294300003</v>
      </c>
      <c r="F698" s="34">
        <v>0.45726495726499999</v>
      </c>
      <c r="G698" s="34">
        <v>0.51330203442900002</v>
      </c>
      <c r="H698" s="22">
        <f t="shared" si="40"/>
        <v>0</v>
      </c>
      <c r="I698" s="22">
        <f t="shared" si="41"/>
        <v>0</v>
      </c>
      <c r="J698" s="23">
        <f t="shared" si="42"/>
        <v>0</v>
      </c>
      <c r="K698" s="55">
        <f t="shared" si="43"/>
        <v>0</v>
      </c>
    </row>
    <row r="699" spans="1:11" ht="18" x14ac:dyDescent="0.35">
      <c r="A699" s="20" t="s">
        <v>7011</v>
      </c>
      <c r="B699" s="20" t="s">
        <v>7176</v>
      </c>
      <c r="C699" s="34">
        <v>0.34145405716499999</v>
      </c>
      <c r="D699" s="34">
        <v>0.347260622415</v>
      </c>
      <c r="E699" s="34">
        <v>0.137123745819</v>
      </c>
      <c r="F699" s="34">
        <v>0.45299145299100002</v>
      </c>
      <c r="G699" s="34">
        <v>0.450704225352</v>
      </c>
      <c r="H699" s="22">
        <f t="shared" si="40"/>
        <v>0</v>
      </c>
      <c r="I699" s="22">
        <f t="shared" si="41"/>
        <v>0</v>
      </c>
      <c r="J699" s="23">
        <f t="shared" si="42"/>
        <v>0</v>
      </c>
      <c r="K699" s="55">
        <f t="shared" si="43"/>
        <v>0</v>
      </c>
    </row>
    <row r="700" spans="1:11" ht="18" x14ac:dyDescent="0.35">
      <c r="A700" s="20" t="s">
        <v>7011</v>
      </c>
      <c r="B700" s="20" t="s">
        <v>7180</v>
      </c>
      <c r="C700" s="34">
        <v>0.90542873585299999</v>
      </c>
      <c r="D700" s="34">
        <v>0.90685895025499996</v>
      </c>
      <c r="E700" s="34">
        <v>0.49832775919700001</v>
      </c>
      <c r="F700" s="34">
        <v>0.53632478632500002</v>
      </c>
      <c r="G700" s="34">
        <v>0.450704225352</v>
      </c>
      <c r="H700" s="22">
        <f t="shared" si="40"/>
        <v>0</v>
      </c>
      <c r="I700" s="22">
        <f t="shared" si="41"/>
        <v>0</v>
      </c>
      <c r="J700" s="23">
        <f t="shared" si="42"/>
        <v>0</v>
      </c>
      <c r="K700" s="55">
        <f t="shared" si="43"/>
        <v>0</v>
      </c>
    </row>
    <row r="701" spans="1:11" ht="18" x14ac:dyDescent="0.35">
      <c r="A701" s="20" t="s">
        <v>7011</v>
      </c>
      <c r="B701" s="20" t="s">
        <v>7181</v>
      </c>
      <c r="C701" s="34">
        <v>0.90542873585299999</v>
      </c>
      <c r="D701" s="34">
        <v>0.90685895025499996</v>
      </c>
      <c r="E701" s="34">
        <v>0.49832775919700001</v>
      </c>
      <c r="F701" s="34">
        <v>0.53632478632500002</v>
      </c>
      <c r="G701" s="34">
        <v>0.450704225352</v>
      </c>
      <c r="H701" s="22">
        <f t="shared" si="40"/>
        <v>0</v>
      </c>
      <c r="I701" s="22">
        <f t="shared" si="41"/>
        <v>0</v>
      </c>
      <c r="J701" s="23">
        <f t="shared" si="42"/>
        <v>0</v>
      </c>
      <c r="K701" s="55">
        <f t="shared" si="43"/>
        <v>0</v>
      </c>
    </row>
    <row r="702" spans="1:11" ht="18" x14ac:dyDescent="0.35">
      <c r="A702" s="20" t="s">
        <v>7011</v>
      </c>
      <c r="B702" s="20" t="s">
        <v>7182</v>
      </c>
      <c r="C702" s="34">
        <v>0.90542873585299999</v>
      </c>
      <c r="D702" s="34">
        <v>0.90685895025499996</v>
      </c>
      <c r="E702" s="34">
        <v>0.49832775919700001</v>
      </c>
      <c r="F702" s="34">
        <v>0.53632478632500002</v>
      </c>
      <c r="G702" s="34">
        <v>0.450704225352</v>
      </c>
      <c r="H702" s="22">
        <f t="shared" si="40"/>
        <v>0</v>
      </c>
      <c r="I702" s="22">
        <f t="shared" si="41"/>
        <v>0</v>
      </c>
      <c r="J702" s="23">
        <f t="shared" si="42"/>
        <v>0</v>
      </c>
      <c r="K702" s="55">
        <f t="shared" si="43"/>
        <v>0</v>
      </c>
    </row>
    <row r="703" spans="1:11" ht="18" x14ac:dyDescent="0.35">
      <c r="A703" s="20" t="s">
        <v>7011</v>
      </c>
      <c r="B703" s="20" t="s">
        <v>7255</v>
      </c>
      <c r="C703" s="34">
        <v>1.5346249760199999E-2</v>
      </c>
      <c r="D703" s="34">
        <v>1.3271106589099999E-2</v>
      </c>
      <c r="E703" s="34">
        <v>1.0033444816100001E-2</v>
      </c>
      <c r="F703" s="34">
        <v>7.6923076923100006E-2</v>
      </c>
      <c r="G703" s="34">
        <v>6.2597809076700003E-3</v>
      </c>
      <c r="H703" s="22">
        <f t="shared" si="40"/>
        <v>0</v>
      </c>
      <c r="I703" s="22">
        <f t="shared" si="41"/>
        <v>0</v>
      </c>
      <c r="J703" s="23">
        <f t="shared" si="42"/>
        <v>0</v>
      </c>
      <c r="K703" s="55">
        <f t="shared" si="43"/>
        <v>0</v>
      </c>
    </row>
    <row r="704" spans="1:11" ht="18" x14ac:dyDescent="0.35">
      <c r="A704" s="20" t="s">
        <v>7011</v>
      </c>
      <c r="B704" s="20" t="s">
        <v>7256</v>
      </c>
      <c r="C704" s="34">
        <v>1.5346249760199999E-2</v>
      </c>
      <c r="D704" s="34">
        <v>1.3271106589099999E-2</v>
      </c>
      <c r="E704" s="34">
        <v>1.0033444816100001E-2</v>
      </c>
      <c r="F704" s="34">
        <v>7.6923076923100006E-2</v>
      </c>
      <c r="G704" s="34">
        <v>6.2597809076700003E-3</v>
      </c>
      <c r="H704" s="22">
        <f t="shared" si="40"/>
        <v>0</v>
      </c>
      <c r="I704" s="22">
        <f t="shared" si="41"/>
        <v>0</v>
      </c>
      <c r="J704" s="23">
        <f t="shared" si="42"/>
        <v>0</v>
      </c>
      <c r="K704" s="55">
        <f t="shared" si="43"/>
        <v>0</v>
      </c>
    </row>
    <row r="705" spans="1:11" ht="18" x14ac:dyDescent="0.35">
      <c r="A705" s="20" t="s">
        <v>7011</v>
      </c>
      <c r="B705" s="20" t="s">
        <v>7257</v>
      </c>
      <c r="C705" s="34">
        <v>0.16880874736199999</v>
      </c>
      <c r="D705" s="34">
        <v>0.16588883236400001</v>
      </c>
      <c r="E705" s="34">
        <v>0.29765886287600002</v>
      </c>
      <c r="F705" s="34">
        <v>0.113247863248</v>
      </c>
      <c r="G705" s="34">
        <v>0.42566510172100003</v>
      </c>
      <c r="H705" s="22">
        <f t="shared" si="40"/>
        <v>0</v>
      </c>
      <c r="I705" s="22">
        <f t="shared" si="41"/>
        <v>0</v>
      </c>
      <c r="J705" s="23">
        <f t="shared" si="42"/>
        <v>0</v>
      </c>
      <c r="K705" s="55">
        <f t="shared" si="43"/>
        <v>0</v>
      </c>
    </row>
    <row r="706" spans="1:11" ht="18" x14ac:dyDescent="0.35">
      <c r="A706" s="20" t="s">
        <v>7011</v>
      </c>
      <c r="B706" s="20" t="s">
        <v>7258</v>
      </c>
      <c r="C706" s="34">
        <v>0.16880874736199999</v>
      </c>
      <c r="D706" s="34">
        <v>0.16588883236400001</v>
      </c>
      <c r="E706" s="34">
        <v>0.29765886287600002</v>
      </c>
      <c r="F706" s="34">
        <v>0.113247863248</v>
      </c>
      <c r="G706" s="34">
        <v>0.42566510172100003</v>
      </c>
      <c r="H706" s="22">
        <f t="shared" ref="H706:H769" si="44">(C706&gt;D706)*AND(D706&gt;E706)*(E706&gt;F706)*AND(F706&gt;G706)</f>
        <v>0</v>
      </c>
      <c r="I706" s="22">
        <f t="shared" ref="I706:I769" si="45">(C706&lt;D706)*AND(D706&lt;E706)*(E706&lt;F706)*AND(F706&lt;G706)</f>
        <v>0</v>
      </c>
      <c r="J706" s="23">
        <f t="shared" ref="J706:J769" si="46">(C706&gt;0)*AND(D706=0)*AND(E706=0)*AND(F706=0)*AND(G706=0)</f>
        <v>0</v>
      </c>
      <c r="K706" s="55">
        <f t="shared" ref="K706:K769" si="47">(C706=0)*AND(D706&gt;0)*AND(E706&gt;0)*AND(F706&gt;0)*AND(G706&gt;0)</f>
        <v>0</v>
      </c>
    </row>
    <row r="707" spans="1:11" ht="18" x14ac:dyDescent="0.35">
      <c r="A707" s="20" t="s">
        <v>7011</v>
      </c>
      <c r="B707" s="20" t="s">
        <v>7259</v>
      </c>
      <c r="C707" s="34">
        <v>3.8365624400499999E-3</v>
      </c>
      <c r="D707" s="34">
        <v>0</v>
      </c>
      <c r="E707" s="34">
        <v>1.0033444816100001E-2</v>
      </c>
      <c r="F707" s="34">
        <v>4.48717948718E-2</v>
      </c>
      <c r="G707" s="34">
        <v>5.6338028169E-2</v>
      </c>
      <c r="H707" s="22">
        <f t="shared" si="44"/>
        <v>0</v>
      </c>
      <c r="I707" s="22">
        <f t="shared" si="45"/>
        <v>0</v>
      </c>
      <c r="J707" s="23">
        <f t="shared" si="46"/>
        <v>0</v>
      </c>
      <c r="K707" s="55">
        <f t="shared" si="47"/>
        <v>0</v>
      </c>
    </row>
    <row r="708" spans="1:11" ht="18" x14ac:dyDescent="0.35">
      <c r="A708" s="20" t="s">
        <v>7011</v>
      </c>
      <c r="B708" s="20" t="s">
        <v>7260</v>
      </c>
      <c r="C708" s="34">
        <v>2.6855937080399999E-2</v>
      </c>
      <c r="D708" s="34">
        <v>2.21185109818E-2</v>
      </c>
      <c r="E708" s="34">
        <v>8.0267558528399993E-2</v>
      </c>
      <c r="F708" s="34">
        <v>4.0598290598300002E-2</v>
      </c>
      <c r="G708" s="34">
        <v>0</v>
      </c>
      <c r="H708" s="22">
        <f t="shared" si="44"/>
        <v>0</v>
      </c>
      <c r="I708" s="22">
        <f t="shared" si="45"/>
        <v>0</v>
      </c>
      <c r="J708" s="23">
        <f t="shared" si="46"/>
        <v>0</v>
      </c>
      <c r="K708" s="55">
        <f t="shared" si="47"/>
        <v>0</v>
      </c>
    </row>
    <row r="709" spans="1:11" ht="18" x14ac:dyDescent="0.35">
      <c r="A709" s="20" t="s">
        <v>7011</v>
      </c>
      <c r="B709" s="20" t="s">
        <v>7261</v>
      </c>
      <c r="C709" s="34">
        <v>0.76731248801100005</v>
      </c>
      <c r="D709" s="34">
        <v>0.75866492667700003</v>
      </c>
      <c r="E709" s="34">
        <v>0.879598662207</v>
      </c>
      <c r="F709" s="34">
        <v>0.53846153846199996</v>
      </c>
      <c r="G709" s="34">
        <v>0.35054773082899998</v>
      </c>
      <c r="H709" s="22">
        <f t="shared" si="44"/>
        <v>0</v>
      </c>
      <c r="I709" s="22">
        <f t="shared" si="45"/>
        <v>0</v>
      </c>
      <c r="J709" s="23">
        <f t="shared" si="46"/>
        <v>0</v>
      </c>
      <c r="K709" s="55">
        <f t="shared" si="47"/>
        <v>0</v>
      </c>
    </row>
    <row r="710" spans="1:11" ht="18" x14ac:dyDescent="0.35">
      <c r="A710" s="20" t="s">
        <v>7011</v>
      </c>
      <c r="B710" s="20" t="s">
        <v>7262</v>
      </c>
      <c r="C710" s="34">
        <v>1.5346249760199999E-2</v>
      </c>
      <c r="D710" s="34">
        <v>8.8474043927399999E-3</v>
      </c>
      <c r="E710" s="34">
        <v>4.6822742474900002E-2</v>
      </c>
      <c r="F710" s="34">
        <v>4.7008547008499997E-2</v>
      </c>
      <c r="G710" s="34">
        <v>0</v>
      </c>
      <c r="H710" s="22">
        <f t="shared" si="44"/>
        <v>0</v>
      </c>
      <c r="I710" s="22">
        <f t="shared" si="45"/>
        <v>0</v>
      </c>
      <c r="J710" s="23">
        <f t="shared" si="46"/>
        <v>0</v>
      </c>
      <c r="K710" s="55">
        <f t="shared" si="47"/>
        <v>0</v>
      </c>
    </row>
    <row r="711" spans="1:11" ht="18" x14ac:dyDescent="0.35">
      <c r="A711" s="20" t="s">
        <v>7011</v>
      </c>
      <c r="B711" s="20" t="s">
        <v>7263</v>
      </c>
      <c r="C711" s="34">
        <v>1.15096873202E-2</v>
      </c>
      <c r="D711" s="34">
        <v>4.42370219637E-3</v>
      </c>
      <c r="E711" s="34">
        <v>0</v>
      </c>
      <c r="F711" s="34">
        <v>0</v>
      </c>
      <c r="G711" s="34">
        <v>1.8779342723000001E-2</v>
      </c>
      <c r="H711" s="22">
        <f t="shared" si="44"/>
        <v>0</v>
      </c>
      <c r="I711" s="22">
        <f t="shared" si="45"/>
        <v>0</v>
      </c>
      <c r="J711" s="23">
        <f t="shared" si="46"/>
        <v>0</v>
      </c>
      <c r="K711" s="55">
        <f t="shared" si="47"/>
        <v>0</v>
      </c>
    </row>
    <row r="712" spans="1:11" ht="18" x14ac:dyDescent="0.35">
      <c r="A712" s="20" t="s">
        <v>7011</v>
      </c>
      <c r="B712" s="20" t="s">
        <v>7264</v>
      </c>
      <c r="C712" s="34">
        <v>7.6731248801099994E-2</v>
      </c>
      <c r="D712" s="34">
        <v>6.6355532945500006E-2</v>
      </c>
      <c r="E712" s="34">
        <v>0.14381270903000001</v>
      </c>
      <c r="F712" s="34">
        <v>0.166666666667</v>
      </c>
      <c r="G712" s="34">
        <v>0.181533646322</v>
      </c>
      <c r="H712" s="22">
        <f t="shared" si="44"/>
        <v>0</v>
      </c>
      <c r="I712" s="22">
        <f t="shared" si="45"/>
        <v>0</v>
      </c>
      <c r="J712" s="23">
        <f t="shared" si="46"/>
        <v>0</v>
      </c>
      <c r="K712" s="55">
        <f t="shared" si="47"/>
        <v>0</v>
      </c>
    </row>
    <row r="713" spans="1:11" ht="18" x14ac:dyDescent="0.35">
      <c r="A713" s="20" t="s">
        <v>7011</v>
      </c>
      <c r="B713" s="20" t="s">
        <v>7271</v>
      </c>
      <c r="C713" s="34">
        <v>1.15096873202E-2</v>
      </c>
      <c r="D713" s="34">
        <v>0</v>
      </c>
      <c r="E713" s="34">
        <v>2.0066889632099998E-2</v>
      </c>
      <c r="F713" s="34">
        <v>6.1965811965799998E-2</v>
      </c>
      <c r="G713" s="34">
        <v>0</v>
      </c>
      <c r="H713" s="22">
        <f t="shared" si="44"/>
        <v>0</v>
      </c>
      <c r="I713" s="22">
        <f t="shared" si="45"/>
        <v>0</v>
      </c>
      <c r="J713" s="23">
        <f t="shared" si="46"/>
        <v>0</v>
      </c>
      <c r="K713" s="55">
        <f t="shared" si="47"/>
        <v>0</v>
      </c>
    </row>
    <row r="714" spans="1:11" ht="18" x14ac:dyDescent="0.35">
      <c r="A714" s="20" t="s">
        <v>7011</v>
      </c>
      <c r="B714" s="20" t="s">
        <v>7272</v>
      </c>
      <c r="C714" s="34">
        <v>6.5221561480899998E-2</v>
      </c>
      <c r="D714" s="34">
        <v>5.0872575258199999E-2</v>
      </c>
      <c r="E714" s="34">
        <v>0.14715719063499999</v>
      </c>
      <c r="F714" s="34">
        <v>0.121794871795</v>
      </c>
      <c r="G714" s="34">
        <v>0.27543035993699999</v>
      </c>
      <c r="H714" s="22">
        <f t="shared" si="44"/>
        <v>0</v>
      </c>
      <c r="I714" s="22">
        <f t="shared" si="45"/>
        <v>0</v>
      </c>
      <c r="J714" s="23">
        <f t="shared" si="46"/>
        <v>0</v>
      </c>
      <c r="K714" s="55">
        <f t="shared" si="47"/>
        <v>0</v>
      </c>
    </row>
    <row r="715" spans="1:11" ht="18" x14ac:dyDescent="0.35">
      <c r="A715" s="20" t="s">
        <v>7011</v>
      </c>
      <c r="B715" s="20" t="s">
        <v>7273</v>
      </c>
      <c r="C715" s="34">
        <v>6.5221561480899998E-2</v>
      </c>
      <c r="D715" s="34">
        <v>5.0872575258199999E-2</v>
      </c>
      <c r="E715" s="34">
        <v>0.14715719063499999</v>
      </c>
      <c r="F715" s="34">
        <v>0.121794871795</v>
      </c>
      <c r="G715" s="34">
        <v>0.27543035993699999</v>
      </c>
      <c r="H715" s="22">
        <f t="shared" si="44"/>
        <v>0</v>
      </c>
      <c r="I715" s="22">
        <f t="shared" si="45"/>
        <v>0</v>
      </c>
      <c r="J715" s="23">
        <f t="shared" si="46"/>
        <v>0</v>
      </c>
      <c r="K715" s="55">
        <f t="shared" si="47"/>
        <v>0</v>
      </c>
    </row>
    <row r="716" spans="1:11" ht="18" x14ac:dyDescent="0.35">
      <c r="A716" s="20" t="s">
        <v>7011</v>
      </c>
      <c r="B716" s="20" t="s">
        <v>7274</v>
      </c>
      <c r="C716" s="34">
        <v>6.5221561480899998E-2</v>
      </c>
      <c r="D716" s="34">
        <v>5.0872575258199999E-2</v>
      </c>
      <c r="E716" s="34">
        <v>0.14715719063499999</v>
      </c>
      <c r="F716" s="34">
        <v>0.121794871795</v>
      </c>
      <c r="G716" s="34">
        <v>0.27543035993699999</v>
      </c>
      <c r="H716" s="22">
        <f t="shared" si="44"/>
        <v>0</v>
      </c>
      <c r="I716" s="22">
        <f t="shared" si="45"/>
        <v>0</v>
      </c>
      <c r="J716" s="23">
        <f t="shared" si="46"/>
        <v>0</v>
      </c>
      <c r="K716" s="55">
        <f t="shared" si="47"/>
        <v>0</v>
      </c>
    </row>
    <row r="717" spans="1:11" ht="18" x14ac:dyDescent="0.35">
      <c r="A717" s="20" t="s">
        <v>7011</v>
      </c>
      <c r="B717" s="20" t="s">
        <v>7275</v>
      </c>
      <c r="C717" s="34">
        <v>6.5221561480899998E-2</v>
      </c>
      <c r="D717" s="34">
        <v>5.0872575258199999E-2</v>
      </c>
      <c r="E717" s="34">
        <v>0.14715719063499999</v>
      </c>
      <c r="F717" s="34">
        <v>0.121794871795</v>
      </c>
      <c r="G717" s="34">
        <v>0.27543035993699999</v>
      </c>
      <c r="H717" s="22">
        <f t="shared" si="44"/>
        <v>0</v>
      </c>
      <c r="I717" s="22">
        <f t="shared" si="45"/>
        <v>0</v>
      </c>
      <c r="J717" s="23">
        <f t="shared" si="46"/>
        <v>0</v>
      </c>
      <c r="K717" s="55">
        <f t="shared" si="47"/>
        <v>0</v>
      </c>
    </row>
    <row r="718" spans="1:11" ht="18" x14ac:dyDescent="0.35">
      <c r="A718" s="20" t="s">
        <v>7011</v>
      </c>
      <c r="B718" s="20" t="s">
        <v>7276</v>
      </c>
      <c r="C718" s="34">
        <v>1.5346249760199999E-2</v>
      </c>
      <c r="D718" s="34">
        <v>0</v>
      </c>
      <c r="E718" s="34">
        <v>0.29431438127100001</v>
      </c>
      <c r="F718" s="34">
        <v>1.9230769230799999E-2</v>
      </c>
      <c r="G718" s="34">
        <v>0</v>
      </c>
      <c r="H718" s="22">
        <f t="shared" si="44"/>
        <v>0</v>
      </c>
      <c r="I718" s="22">
        <f t="shared" si="45"/>
        <v>0</v>
      </c>
      <c r="J718" s="23">
        <f t="shared" si="46"/>
        <v>0</v>
      </c>
      <c r="K718" s="55">
        <f t="shared" si="47"/>
        <v>0</v>
      </c>
    </row>
    <row r="719" spans="1:11" ht="18" x14ac:dyDescent="0.35">
      <c r="A719" s="20" t="s">
        <v>7011</v>
      </c>
      <c r="B719" s="20" t="s">
        <v>7277</v>
      </c>
      <c r="C719" s="34">
        <v>1.5346249760199999E-2</v>
      </c>
      <c r="D719" s="34">
        <v>0</v>
      </c>
      <c r="E719" s="34">
        <v>0</v>
      </c>
      <c r="F719" s="34">
        <v>0</v>
      </c>
      <c r="G719" s="34">
        <v>2.5039123630699999E-2</v>
      </c>
      <c r="H719" s="22">
        <f t="shared" si="44"/>
        <v>0</v>
      </c>
      <c r="I719" s="22">
        <f t="shared" si="45"/>
        <v>0</v>
      </c>
      <c r="J719" s="23">
        <f t="shared" si="46"/>
        <v>0</v>
      </c>
      <c r="K719" s="55">
        <f t="shared" si="47"/>
        <v>0</v>
      </c>
    </row>
    <row r="720" spans="1:11" ht="18" x14ac:dyDescent="0.35">
      <c r="A720" s="20" t="s">
        <v>7011</v>
      </c>
      <c r="B720" s="20" t="s">
        <v>7278</v>
      </c>
      <c r="C720" s="34">
        <v>0.18799155956300001</v>
      </c>
      <c r="D720" s="34">
        <v>0.16588883236400001</v>
      </c>
      <c r="E720" s="34">
        <v>0.117056856187</v>
      </c>
      <c r="F720" s="34">
        <v>0.123931623932</v>
      </c>
      <c r="G720" s="34">
        <v>0.35054773082899998</v>
      </c>
      <c r="H720" s="22">
        <f t="shared" si="44"/>
        <v>0</v>
      </c>
      <c r="I720" s="22">
        <f t="shared" si="45"/>
        <v>0</v>
      </c>
      <c r="J720" s="23">
        <f t="shared" si="46"/>
        <v>0</v>
      </c>
      <c r="K720" s="55">
        <f t="shared" si="47"/>
        <v>0</v>
      </c>
    </row>
    <row r="721" spans="1:11" ht="18" x14ac:dyDescent="0.35">
      <c r="A721" s="20" t="s">
        <v>7011</v>
      </c>
      <c r="B721" s="20" t="s">
        <v>7281</v>
      </c>
      <c r="C721" s="34">
        <v>0.93612123537299996</v>
      </c>
      <c r="D721" s="34">
        <v>0.89579969476499999</v>
      </c>
      <c r="E721" s="34">
        <v>0.83946488294300003</v>
      </c>
      <c r="F721" s="34">
        <v>0.690170940171</v>
      </c>
      <c r="G721" s="34">
        <v>0.75117370892000002</v>
      </c>
      <c r="H721" s="22">
        <f t="shared" si="44"/>
        <v>0</v>
      </c>
      <c r="I721" s="22">
        <f t="shared" si="45"/>
        <v>0</v>
      </c>
      <c r="J721" s="23">
        <f t="shared" si="46"/>
        <v>0</v>
      </c>
      <c r="K721" s="55">
        <f t="shared" si="47"/>
        <v>0</v>
      </c>
    </row>
    <row r="722" spans="1:11" ht="18" x14ac:dyDescent="0.35">
      <c r="A722" s="20" t="s">
        <v>7011</v>
      </c>
      <c r="B722" s="20" t="s">
        <v>7282</v>
      </c>
      <c r="C722" s="34">
        <v>0.93612123537299996</v>
      </c>
      <c r="D722" s="34">
        <v>0.89579969476499999</v>
      </c>
      <c r="E722" s="34">
        <v>0.83946488294300003</v>
      </c>
      <c r="F722" s="34">
        <v>0.690170940171</v>
      </c>
      <c r="G722" s="34">
        <v>0.75117370892000002</v>
      </c>
      <c r="H722" s="22">
        <f t="shared" si="44"/>
        <v>0</v>
      </c>
      <c r="I722" s="22">
        <f t="shared" si="45"/>
        <v>0</v>
      </c>
      <c r="J722" s="23">
        <f t="shared" si="46"/>
        <v>0</v>
      </c>
      <c r="K722" s="55">
        <f t="shared" si="47"/>
        <v>0</v>
      </c>
    </row>
    <row r="723" spans="1:11" ht="18" x14ac:dyDescent="0.35">
      <c r="A723" s="20" t="s">
        <v>7011</v>
      </c>
      <c r="B723" s="20" t="s">
        <v>7283</v>
      </c>
      <c r="C723" s="34">
        <v>0.99366967197400002</v>
      </c>
      <c r="D723" s="34">
        <v>0.951095972219</v>
      </c>
      <c r="E723" s="34">
        <v>0.94983277592000004</v>
      </c>
      <c r="F723" s="34">
        <v>1.05769230769</v>
      </c>
      <c r="G723" s="34">
        <v>1.0954616588399999</v>
      </c>
      <c r="H723" s="22">
        <f t="shared" si="44"/>
        <v>0</v>
      </c>
      <c r="I723" s="22">
        <f t="shared" si="45"/>
        <v>0</v>
      </c>
      <c r="J723" s="23">
        <f t="shared" si="46"/>
        <v>0</v>
      </c>
      <c r="K723" s="55">
        <f t="shared" si="47"/>
        <v>0</v>
      </c>
    </row>
    <row r="724" spans="1:11" ht="18" x14ac:dyDescent="0.35">
      <c r="A724" s="20" t="s">
        <v>7011</v>
      </c>
      <c r="B724" s="20" t="s">
        <v>7287</v>
      </c>
      <c r="C724" s="34">
        <v>2.3019374640299999E-2</v>
      </c>
      <c r="D724" s="34">
        <v>0</v>
      </c>
      <c r="E724" s="34">
        <v>2.67558528428E-2</v>
      </c>
      <c r="F724" s="34">
        <v>1.28205128205E-2</v>
      </c>
      <c r="G724" s="34">
        <v>0</v>
      </c>
      <c r="H724" s="22">
        <f t="shared" si="44"/>
        <v>0</v>
      </c>
      <c r="I724" s="22">
        <f t="shared" si="45"/>
        <v>0</v>
      </c>
      <c r="J724" s="23">
        <f t="shared" si="46"/>
        <v>0</v>
      </c>
      <c r="K724" s="55">
        <f t="shared" si="47"/>
        <v>0</v>
      </c>
    </row>
    <row r="725" spans="1:11" ht="18" x14ac:dyDescent="0.35">
      <c r="A725" s="20" t="s">
        <v>7011</v>
      </c>
      <c r="B725" s="20" t="s">
        <v>7288</v>
      </c>
      <c r="C725" s="34">
        <v>0.12660656052200001</v>
      </c>
      <c r="D725" s="34">
        <v>9.7321448320100007E-2</v>
      </c>
      <c r="E725" s="34">
        <v>0.137123745819</v>
      </c>
      <c r="F725" s="34">
        <v>0.213675213675</v>
      </c>
      <c r="G725" s="34">
        <v>0.112676056338</v>
      </c>
      <c r="H725" s="22">
        <f t="shared" si="44"/>
        <v>0</v>
      </c>
      <c r="I725" s="22">
        <f t="shared" si="45"/>
        <v>0</v>
      </c>
      <c r="J725" s="23">
        <f t="shared" si="46"/>
        <v>0</v>
      </c>
      <c r="K725" s="55">
        <f t="shared" si="47"/>
        <v>0</v>
      </c>
    </row>
    <row r="726" spans="1:11" ht="18" x14ac:dyDescent="0.35">
      <c r="A726" s="20" t="s">
        <v>7011</v>
      </c>
      <c r="B726" s="20" t="s">
        <v>7289</v>
      </c>
      <c r="C726" s="34">
        <v>0.12660656052200001</v>
      </c>
      <c r="D726" s="34">
        <v>9.7321448320100007E-2</v>
      </c>
      <c r="E726" s="34">
        <v>0.13043478260899999</v>
      </c>
      <c r="F726" s="34">
        <v>0.15384615384600001</v>
      </c>
      <c r="G726" s="34">
        <v>0.244131455399</v>
      </c>
      <c r="H726" s="22">
        <f t="shared" si="44"/>
        <v>0</v>
      </c>
      <c r="I726" s="22">
        <f t="shared" si="45"/>
        <v>0</v>
      </c>
      <c r="J726" s="23">
        <f t="shared" si="46"/>
        <v>0</v>
      </c>
      <c r="K726" s="55">
        <f t="shared" si="47"/>
        <v>0</v>
      </c>
    </row>
    <row r="727" spans="1:11" ht="18" x14ac:dyDescent="0.35">
      <c r="A727" s="20" t="s">
        <v>7011</v>
      </c>
      <c r="B727" s="20" t="s">
        <v>7290</v>
      </c>
      <c r="C727" s="34">
        <v>2.6855937080399999E-2</v>
      </c>
      <c r="D727" s="34">
        <v>0</v>
      </c>
      <c r="E727" s="34">
        <v>0</v>
      </c>
      <c r="F727" s="34">
        <v>2.7777777777800002E-2</v>
      </c>
      <c r="G727" s="34">
        <v>0</v>
      </c>
      <c r="H727" s="22">
        <f t="shared" si="44"/>
        <v>0</v>
      </c>
      <c r="I727" s="22">
        <f t="shared" si="45"/>
        <v>0</v>
      </c>
      <c r="J727" s="23">
        <f t="shared" si="46"/>
        <v>0</v>
      </c>
      <c r="K727" s="55">
        <f t="shared" si="47"/>
        <v>0</v>
      </c>
    </row>
    <row r="728" spans="1:11" ht="18" x14ac:dyDescent="0.35">
      <c r="A728" s="20" t="s">
        <v>7011</v>
      </c>
      <c r="B728" s="20" t="s">
        <v>7291</v>
      </c>
      <c r="C728" s="34">
        <v>0.29157874544399998</v>
      </c>
      <c r="D728" s="34">
        <v>0.256574727389</v>
      </c>
      <c r="E728" s="34">
        <v>0.70234113712400004</v>
      </c>
      <c r="F728" s="34">
        <v>0.59829059829099995</v>
      </c>
      <c r="G728" s="34">
        <v>0.31924882629099999</v>
      </c>
      <c r="H728" s="22">
        <f t="shared" si="44"/>
        <v>0</v>
      </c>
      <c r="I728" s="22">
        <f t="shared" si="45"/>
        <v>0</v>
      </c>
      <c r="J728" s="23">
        <f t="shared" si="46"/>
        <v>0</v>
      </c>
      <c r="K728" s="55">
        <f t="shared" si="47"/>
        <v>0</v>
      </c>
    </row>
    <row r="729" spans="1:11" ht="18" x14ac:dyDescent="0.35">
      <c r="A729" s="20" t="s">
        <v>7011</v>
      </c>
      <c r="B729" s="20" t="s">
        <v>7292</v>
      </c>
      <c r="C729" s="34">
        <v>0.29157874544399998</v>
      </c>
      <c r="D729" s="34">
        <v>0.256574727389</v>
      </c>
      <c r="E729" s="34">
        <v>0.70234113712400004</v>
      </c>
      <c r="F729" s="34">
        <v>0.59829059829099995</v>
      </c>
      <c r="G729" s="34">
        <v>0.31924882629099999</v>
      </c>
      <c r="H729" s="22">
        <f t="shared" si="44"/>
        <v>0</v>
      </c>
      <c r="I729" s="22">
        <f t="shared" si="45"/>
        <v>0</v>
      </c>
      <c r="J729" s="23">
        <f t="shared" si="46"/>
        <v>0</v>
      </c>
      <c r="K729" s="55">
        <f t="shared" si="47"/>
        <v>0</v>
      </c>
    </row>
    <row r="730" spans="1:11" ht="18" x14ac:dyDescent="0.35">
      <c r="A730" s="20" t="s">
        <v>7011</v>
      </c>
      <c r="B730" s="20" t="s">
        <v>7293</v>
      </c>
      <c r="C730" s="34">
        <v>0.29157874544399998</v>
      </c>
      <c r="D730" s="34">
        <v>0.256574727389</v>
      </c>
      <c r="E730" s="34">
        <v>0.70234113712400004</v>
      </c>
      <c r="F730" s="34">
        <v>0.59829059829099995</v>
      </c>
      <c r="G730" s="34">
        <v>0.31924882629099999</v>
      </c>
      <c r="H730" s="22">
        <f t="shared" si="44"/>
        <v>0</v>
      </c>
      <c r="I730" s="22">
        <f t="shared" si="45"/>
        <v>0</v>
      </c>
      <c r="J730" s="23">
        <f t="shared" si="46"/>
        <v>0</v>
      </c>
      <c r="K730" s="55">
        <f t="shared" si="47"/>
        <v>0</v>
      </c>
    </row>
    <row r="731" spans="1:11" ht="18" x14ac:dyDescent="0.35">
      <c r="A731" s="20" t="s">
        <v>7011</v>
      </c>
      <c r="B731" s="20" t="s">
        <v>7294</v>
      </c>
      <c r="C731" s="34">
        <v>0.10358718588099999</v>
      </c>
      <c r="D731" s="34">
        <v>7.2991086240100006E-2</v>
      </c>
      <c r="E731" s="34">
        <v>0</v>
      </c>
      <c r="F731" s="34">
        <v>0.119658119658</v>
      </c>
      <c r="G731" s="34">
        <v>0.16901408450700001</v>
      </c>
      <c r="H731" s="22">
        <f t="shared" si="44"/>
        <v>0</v>
      </c>
      <c r="I731" s="22">
        <f t="shared" si="45"/>
        <v>0</v>
      </c>
      <c r="J731" s="23">
        <f t="shared" si="46"/>
        <v>0</v>
      </c>
      <c r="K731" s="55">
        <f t="shared" si="47"/>
        <v>0</v>
      </c>
    </row>
    <row r="732" spans="1:11" ht="18" x14ac:dyDescent="0.35">
      <c r="A732" s="20" t="s">
        <v>7011</v>
      </c>
      <c r="B732" s="20" t="s">
        <v>7295</v>
      </c>
      <c r="C732" s="34">
        <v>0.10358718588099999</v>
      </c>
      <c r="D732" s="34">
        <v>7.2991086240100006E-2</v>
      </c>
      <c r="E732" s="34">
        <v>0</v>
      </c>
      <c r="F732" s="34">
        <v>0.119658119658</v>
      </c>
      <c r="G732" s="34">
        <v>0.16901408450700001</v>
      </c>
      <c r="H732" s="22">
        <f t="shared" si="44"/>
        <v>0</v>
      </c>
      <c r="I732" s="22">
        <f t="shared" si="45"/>
        <v>0</v>
      </c>
      <c r="J732" s="23">
        <f t="shared" si="46"/>
        <v>0</v>
      </c>
      <c r="K732" s="55">
        <f t="shared" si="47"/>
        <v>0</v>
      </c>
    </row>
    <row r="733" spans="1:11" ht="18" x14ac:dyDescent="0.35">
      <c r="A733" s="20" t="s">
        <v>7011</v>
      </c>
      <c r="B733" s="20" t="s">
        <v>7296</v>
      </c>
      <c r="C733" s="34">
        <v>0.10358718588099999</v>
      </c>
      <c r="D733" s="34">
        <v>7.2991086240100006E-2</v>
      </c>
      <c r="E733" s="34">
        <v>0</v>
      </c>
      <c r="F733" s="34">
        <v>0.119658119658</v>
      </c>
      <c r="G733" s="34">
        <v>0.16901408450700001</v>
      </c>
      <c r="H733" s="22">
        <f t="shared" si="44"/>
        <v>0</v>
      </c>
      <c r="I733" s="22">
        <f t="shared" si="45"/>
        <v>0</v>
      </c>
      <c r="J733" s="23">
        <f t="shared" si="46"/>
        <v>0</v>
      </c>
      <c r="K733" s="55">
        <f t="shared" si="47"/>
        <v>0</v>
      </c>
    </row>
    <row r="734" spans="1:11" ht="18" x14ac:dyDescent="0.35">
      <c r="A734" s="20" t="s">
        <v>7011</v>
      </c>
      <c r="B734" s="20" t="s">
        <v>7299</v>
      </c>
      <c r="C734" s="34">
        <v>4.10128524842</v>
      </c>
      <c r="D734" s="34">
        <v>3.9393068058699998</v>
      </c>
      <c r="E734" s="34">
        <v>3.3913043478299998</v>
      </c>
      <c r="F734" s="34">
        <v>3.7094017093999998</v>
      </c>
      <c r="G734" s="34">
        <v>3.1236306729300001</v>
      </c>
      <c r="H734" s="22">
        <f t="shared" si="44"/>
        <v>0</v>
      </c>
      <c r="I734" s="22">
        <f t="shared" si="45"/>
        <v>0</v>
      </c>
      <c r="J734" s="23">
        <f t="shared" si="46"/>
        <v>0</v>
      </c>
      <c r="K734" s="55">
        <f t="shared" si="47"/>
        <v>0</v>
      </c>
    </row>
    <row r="735" spans="1:11" ht="18" x14ac:dyDescent="0.35">
      <c r="A735" s="20" t="s">
        <v>7011</v>
      </c>
      <c r="B735" s="20" t="s">
        <v>7300</v>
      </c>
      <c r="C735" s="34">
        <v>6.1384999040900001E-2</v>
      </c>
      <c r="D735" s="34">
        <v>1.9906659883699999E-2</v>
      </c>
      <c r="E735" s="34">
        <v>0</v>
      </c>
      <c r="F735" s="34">
        <v>2.13675213675E-2</v>
      </c>
      <c r="G735" s="34">
        <v>0</v>
      </c>
      <c r="H735" s="22">
        <f t="shared" si="44"/>
        <v>0</v>
      </c>
      <c r="I735" s="22">
        <f t="shared" si="45"/>
        <v>0</v>
      </c>
      <c r="J735" s="23">
        <f t="shared" si="46"/>
        <v>0</v>
      </c>
      <c r="K735" s="55">
        <f t="shared" si="47"/>
        <v>0</v>
      </c>
    </row>
    <row r="736" spans="1:11" ht="18" x14ac:dyDescent="0.35">
      <c r="A736" s="20" t="s">
        <v>7011</v>
      </c>
      <c r="B736" s="20" t="s">
        <v>7301</v>
      </c>
      <c r="C736" s="34">
        <v>0.161135622482</v>
      </c>
      <c r="D736" s="34">
        <v>0.115016257106</v>
      </c>
      <c r="E736" s="34">
        <v>0</v>
      </c>
      <c r="F736" s="34">
        <v>0.397435897436</v>
      </c>
      <c r="G736" s="34">
        <v>0.38184663536800001</v>
      </c>
      <c r="H736" s="22">
        <f t="shared" si="44"/>
        <v>0</v>
      </c>
      <c r="I736" s="22">
        <f t="shared" si="45"/>
        <v>0</v>
      </c>
      <c r="J736" s="23">
        <f t="shared" si="46"/>
        <v>0</v>
      </c>
      <c r="K736" s="55">
        <f t="shared" si="47"/>
        <v>0</v>
      </c>
    </row>
    <row r="737" spans="1:11" ht="18" x14ac:dyDescent="0.35">
      <c r="A737" s="20" t="s">
        <v>7011</v>
      </c>
      <c r="B737" s="20" t="s">
        <v>7302</v>
      </c>
      <c r="C737" s="34">
        <v>0.161135622482</v>
      </c>
      <c r="D737" s="34">
        <v>0.115016257106</v>
      </c>
      <c r="E737" s="34">
        <v>0</v>
      </c>
      <c r="F737" s="34">
        <v>0.397435897436</v>
      </c>
      <c r="G737" s="34">
        <v>0.38184663536800001</v>
      </c>
      <c r="H737" s="22">
        <f t="shared" si="44"/>
        <v>0</v>
      </c>
      <c r="I737" s="22">
        <f t="shared" si="45"/>
        <v>0</v>
      </c>
      <c r="J737" s="23">
        <f t="shared" si="46"/>
        <v>0</v>
      </c>
      <c r="K737" s="55">
        <f t="shared" si="47"/>
        <v>0</v>
      </c>
    </row>
    <row r="738" spans="1:11" ht="18" x14ac:dyDescent="0.35">
      <c r="A738" s="20" t="s">
        <v>7011</v>
      </c>
      <c r="B738" s="20" t="s">
        <v>7303</v>
      </c>
      <c r="C738" s="34">
        <v>6.5221561480899998E-2</v>
      </c>
      <c r="D738" s="34">
        <v>2.21185109818E-2</v>
      </c>
      <c r="E738" s="34">
        <v>0</v>
      </c>
      <c r="F738" s="34">
        <v>0</v>
      </c>
      <c r="G738" s="34">
        <v>2.5039123630699999E-2</v>
      </c>
      <c r="H738" s="22">
        <f t="shared" si="44"/>
        <v>0</v>
      </c>
      <c r="I738" s="22">
        <f t="shared" si="45"/>
        <v>0</v>
      </c>
      <c r="J738" s="23">
        <f t="shared" si="46"/>
        <v>0</v>
      </c>
      <c r="K738" s="55">
        <f t="shared" si="47"/>
        <v>0</v>
      </c>
    </row>
    <row r="739" spans="1:11" ht="18" x14ac:dyDescent="0.35">
      <c r="A739" s="20" t="s">
        <v>7011</v>
      </c>
      <c r="B739" s="20" t="s">
        <v>7304</v>
      </c>
      <c r="C739" s="34">
        <v>4.2202186840600002E-2</v>
      </c>
      <c r="D739" s="34">
        <v>0</v>
      </c>
      <c r="E739" s="34">
        <v>1.0033444816100001E-2</v>
      </c>
      <c r="F739" s="34">
        <v>4.2735042734999996E-3</v>
      </c>
      <c r="G739" s="34">
        <v>5.0078247261300002E-2</v>
      </c>
      <c r="H739" s="22">
        <f t="shared" si="44"/>
        <v>0</v>
      </c>
      <c r="I739" s="22">
        <f t="shared" si="45"/>
        <v>0</v>
      </c>
      <c r="J739" s="23">
        <f t="shared" si="46"/>
        <v>0</v>
      </c>
      <c r="K739" s="55">
        <f t="shared" si="47"/>
        <v>0</v>
      </c>
    </row>
    <row r="740" spans="1:11" ht="18" x14ac:dyDescent="0.35">
      <c r="A740" s="20" t="s">
        <v>7011</v>
      </c>
      <c r="B740" s="20" t="s">
        <v>7305</v>
      </c>
      <c r="C740" s="34">
        <v>4.9875311720699998E-2</v>
      </c>
      <c r="D740" s="34">
        <v>6.6355532945499996E-3</v>
      </c>
      <c r="E740" s="34">
        <v>0.47491638796000002</v>
      </c>
      <c r="F740" s="34">
        <v>4.9145299145299998E-2</v>
      </c>
      <c r="G740" s="34">
        <v>0</v>
      </c>
      <c r="H740" s="22">
        <f t="shared" si="44"/>
        <v>0</v>
      </c>
      <c r="I740" s="22">
        <f t="shared" si="45"/>
        <v>0</v>
      </c>
      <c r="J740" s="23">
        <f t="shared" si="46"/>
        <v>0</v>
      </c>
      <c r="K740" s="55">
        <f t="shared" si="47"/>
        <v>0</v>
      </c>
    </row>
    <row r="741" spans="1:11" ht="18" x14ac:dyDescent="0.35">
      <c r="A741" s="20" t="s">
        <v>7011</v>
      </c>
      <c r="B741" s="20" t="s">
        <v>7306</v>
      </c>
      <c r="C741" s="34">
        <v>6.5221561480899998E-2</v>
      </c>
      <c r="D741" s="34">
        <v>1.9906659883699999E-2</v>
      </c>
      <c r="E741" s="34">
        <v>6.6889632106999997E-2</v>
      </c>
      <c r="F741" s="34">
        <v>7.0512820512800001E-2</v>
      </c>
      <c r="G741" s="34">
        <v>0.212832550861</v>
      </c>
      <c r="H741" s="22">
        <f t="shared" si="44"/>
        <v>0</v>
      </c>
      <c r="I741" s="22">
        <f t="shared" si="45"/>
        <v>0</v>
      </c>
      <c r="J741" s="23">
        <f t="shared" si="46"/>
        <v>0</v>
      </c>
      <c r="K741" s="55">
        <f t="shared" si="47"/>
        <v>0</v>
      </c>
    </row>
    <row r="742" spans="1:11" ht="18" x14ac:dyDescent="0.35">
      <c r="A742" s="20" t="s">
        <v>7011</v>
      </c>
      <c r="B742" s="20" t="s">
        <v>7307</v>
      </c>
      <c r="C742" s="34">
        <v>2.15998465375</v>
      </c>
      <c r="D742" s="34">
        <v>2.0238437548400001</v>
      </c>
      <c r="E742" s="34">
        <v>1.27424749164</v>
      </c>
      <c r="F742" s="34">
        <v>1.69444444444</v>
      </c>
      <c r="G742" s="34">
        <v>1.6338028169000001</v>
      </c>
      <c r="H742" s="22">
        <f t="shared" si="44"/>
        <v>0</v>
      </c>
      <c r="I742" s="22">
        <f t="shared" si="45"/>
        <v>0</v>
      </c>
      <c r="J742" s="23">
        <f t="shared" si="46"/>
        <v>0</v>
      </c>
      <c r="K742" s="55">
        <f t="shared" si="47"/>
        <v>0</v>
      </c>
    </row>
    <row r="743" spans="1:11" ht="18" x14ac:dyDescent="0.35">
      <c r="A743" s="20" t="s">
        <v>7011</v>
      </c>
      <c r="B743" s="20" t="s">
        <v>7308</v>
      </c>
      <c r="C743" s="34">
        <v>2.15998465375</v>
      </c>
      <c r="D743" s="34">
        <v>2.0238437548400001</v>
      </c>
      <c r="E743" s="34">
        <v>1.27424749164</v>
      </c>
      <c r="F743" s="34">
        <v>1.69444444444</v>
      </c>
      <c r="G743" s="34">
        <v>1.6338028169000001</v>
      </c>
      <c r="H743" s="22">
        <f t="shared" si="44"/>
        <v>0</v>
      </c>
      <c r="I743" s="22">
        <f t="shared" si="45"/>
        <v>0</v>
      </c>
      <c r="J743" s="23">
        <f t="shared" si="46"/>
        <v>0</v>
      </c>
      <c r="K743" s="55">
        <f t="shared" si="47"/>
        <v>0</v>
      </c>
    </row>
    <row r="744" spans="1:11" ht="18" x14ac:dyDescent="0.35">
      <c r="A744" s="20" t="s">
        <v>7011</v>
      </c>
      <c r="B744" s="20" t="s">
        <v>7309</v>
      </c>
      <c r="C744" s="34">
        <v>2.15998465375</v>
      </c>
      <c r="D744" s="34">
        <v>2.0238437548400001</v>
      </c>
      <c r="E744" s="34">
        <v>1.27424749164</v>
      </c>
      <c r="F744" s="34">
        <v>1.69444444444</v>
      </c>
      <c r="G744" s="34">
        <v>1.6338028169000001</v>
      </c>
      <c r="H744" s="22">
        <f t="shared" si="44"/>
        <v>0</v>
      </c>
      <c r="I744" s="22">
        <f t="shared" si="45"/>
        <v>0</v>
      </c>
      <c r="J744" s="23">
        <f t="shared" si="46"/>
        <v>0</v>
      </c>
      <c r="K744" s="55">
        <f t="shared" si="47"/>
        <v>0</v>
      </c>
    </row>
    <row r="745" spans="1:11" ht="18" x14ac:dyDescent="0.35">
      <c r="A745" s="20" t="s">
        <v>7011</v>
      </c>
      <c r="B745" s="20" t="s">
        <v>7310</v>
      </c>
      <c r="C745" s="34">
        <v>2.15998465375</v>
      </c>
      <c r="D745" s="34">
        <v>2.0238437548400001</v>
      </c>
      <c r="E745" s="34">
        <v>1.27424749164</v>
      </c>
      <c r="F745" s="34">
        <v>1.69444444444</v>
      </c>
      <c r="G745" s="34">
        <v>1.6338028169000001</v>
      </c>
      <c r="H745" s="22">
        <f t="shared" si="44"/>
        <v>0</v>
      </c>
      <c r="I745" s="22">
        <f t="shared" si="45"/>
        <v>0</v>
      </c>
      <c r="J745" s="23">
        <f t="shared" si="46"/>
        <v>0</v>
      </c>
      <c r="K745" s="55">
        <f t="shared" si="47"/>
        <v>0</v>
      </c>
    </row>
    <row r="746" spans="1:11" ht="18" x14ac:dyDescent="0.35">
      <c r="A746" s="20" t="s">
        <v>7011</v>
      </c>
      <c r="B746" s="20" t="s">
        <v>7312</v>
      </c>
      <c r="C746" s="34">
        <v>2.15998465375</v>
      </c>
      <c r="D746" s="34">
        <v>2.0238437548400001</v>
      </c>
      <c r="E746" s="34">
        <v>1.27424749164</v>
      </c>
      <c r="F746" s="34">
        <v>1.69444444444</v>
      </c>
      <c r="G746" s="34">
        <v>1.6338028169000001</v>
      </c>
      <c r="H746" s="22">
        <f t="shared" si="44"/>
        <v>0</v>
      </c>
      <c r="I746" s="22">
        <f t="shared" si="45"/>
        <v>0</v>
      </c>
      <c r="J746" s="23">
        <f t="shared" si="46"/>
        <v>0</v>
      </c>
      <c r="K746" s="55">
        <f t="shared" si="47"/>
        <v>0</v>
      </c>
    </row>
    <row r="747" spans="1:11" ht="18" x14ac:dyDescent="0.35">
      <c r="A747" s="20" t="s">
        <v>7011</v>
      </c>
      <c r="B747" s="20" t="s">
        <v>7314</v>
      </c>
      <c r="C747" s="34">
        <v>0.115096873202</v>
      </c>
      <c r="D747" s="34">
        <v>6.4143681847300002E-2</v>
      </c>
      <c r="E747" s="34">
        <v>0.10702341137099999</v>
      </c>
      <c r="F747" s="34">
        <v>0.13247863247899999</v>
      </c>
      <c r="G747" s="34">
        <v>0.225352112676</v>
      </c>
      <c r="H747" s="22">
        <f t="shared" si="44"/>
        <v>0</v>
      </c>
      <c r="I747" s="22">
        <f t="shared" si="45"/>
        <v>0</v>
      </c>
      <c r="J747" s="23">
        <f t="shared" si="46"/>
        <v>0</v>
      </c>
      <c r="K747" s="55">
        <f t="shared" si="47"/>
        <v>0</v>
      </c>
    </row>
    <row r="748" spans="1:11" ht="18" x14ac:dyDescent="0.35">
      <c r="A748" s="20" t="s">
        <v>7011</v>
      </c>
      <c r="B748" s="20" t="s">
        <v>7315</v>
      </c>
      <c r="C748" s="34">
        <v>0.203337809323</v>
      </c>
      <c r="D748" s="34">
        <v>0.14819402357799999</v>
      </c>
      <c r="E748" s="34">
        <v>0.110367892977</v>
      </c>
      <c r="F748" s="34">
        <v>0.32264957264999999</v>
      </c>
      <c r="G748" s="34">
        <v>0.27543035993699999</v>
      </c>
      <c r="H748" s="22">
        <f t="shared" si="44"/>
        <v>0</v>
      </c>
      <c r="I748" s="22">
        <f t="shared" si="45"/>
        <v>0</v>
      </c>
      <c r="J748" s="23">
        <f t="shared" si="46"/>
        <v>0</v>
      </c>
      <c r="K748" s="55">
        <f t="shared" si="47"/>
        <v>0</v>
      </c>
    </row>
    <row r="749" spans="1:11" ht="18" x14ac:dyDescent="0.35">
      <c r="A749" s="20" t="s">
        <v>7011</v>
      </c>
      <c r="B749" s="20" t="s">
        <v>7316</v>
      </c>
      <c r="C749" s="34">
        <v>4.9875311720699998E-2</v>
      </c>
      <c r="D749" s="34">
        <v>0</v>
      </c>
      <c r="E749" s="34">
        <v>1.33779264214E-2</v>
      </c>
      <c r="F749" s="34">
        <v>5.5555555555600003E-2</v>
      </c>
      <c r="G749" s="34">
        <v>6.2597809076699998E-2</v>
      </c>
      <c r="H749" s="22">
        <f t="shared" si="44"/>
        <v>0</v>
      </c>
      <c r="I749" s="22">
        <f t="shared" si="45"/>
        <v>0</v>
      </c>
      <c r="J749" s="23">
        <f t="shared" si="46"/>
        <v>0</v>
      </c>
      <c r="K749" s="55">
        <f t="shared" si="47"/>
        <v>0</v>
      </c>
    </row>
    <row r="750" spans="1:11" ht="18" x14ac:dyDescent="0.35">
      <c r="A750" s="20" t="s">
        <v>7011</v>
      </c>
      <c r="B750" s="20" t="s">
        <v>7317</v>
      </c>
      <c r="C750" s="34">
        <v>0.26472280836399997</v>
      </c>
      <c r="D750" s="34">
        <v>0.19906659883700001</v>
      </c>
      <c r="E750" s="34">
        <v>0.26755852842799999</v>
      </c>
      <c r="F750" s="34">
        <v>9.6153846153800002E-2</v>
      </c>
      <c r="G750" s="34">
        <v>0.16901408450700001</v>
      </c>
      <c r="H750" s="22">
        <f t="shared" si="44"/>
        <v>0</v>
      </c>
      <c r="I750" s="22">
        <f t="shared" si="45"/>
        <v>0</v>
      </c>
      <c r="J750" s="23">
        <f t="shared" si="46"/>
        <v>0</v>
      </c>
      <c r="K750" s="55">
        <f t="shared" si="47"/>
        <v>0</v>
      </c>
    </row>
    <row r="751" spans="1:11" ht="18" x14ac:dyDescent="0.35">
      <c r="A751" s="20" t="s">
        <v>7011</v>
      </c>
      <c r="B751" s="20" t="s">
        <v>7318</v>
      </c>
      <c r="C751" s="34">
        <v>0.17264530980199999</v>
      </c>
      <c r="D751" s="34">
        <v>0.110592554909</v>
      </c>
      <c r="E751" s="34">
        <v>0.117056856187</v>
      </c>
      <c r="F751" s="34">
        <v>8.3333333333299994E-2</v>
      </c>
      <c r="G751" s="34">
        <v>0.100156494523</v>
      </c>
      <c r="H751" s="22">
        <f t="shared" si="44"/>
        <v>0</v>
      </c>
      <c r="I751" s="22">
        <f t="shared" si="45"/>
        <v>0</v>
      </c>
      <c r="J751" s="23">
        <f t="shared" si="46"/>
        <v>0</v>
      </c>
      <c r="K751" s="55">
        <f t="shared" si="47"/>
        <v>0</v>
      </c>
    </row>
    <row r="752" spans="1:11" ht="18" x14ac:dyDescent="0.35">
      <c r="A752" s="20" t="s">
        <v>7011</v>
      </c>
      <c r="B752" s="20" t="s">
        <v>7319</v>
      </c>
      <c r="C752" s="34">
        <v>0.17264530980199999</v>
      </c>
      <c r="D752" s="34">
        <v>0.110592554909</v>
      </c>
      <c r="E752" s="34">
        <v>0.117056856187</v>
      </c>
      <c r="F752" s="34">
        <v>8.3333333333299994E-2</v>
      </c>
      <c r="G752" s="34">
        <v>0.100156494523</v>
      </c>
      <c r="H752" s="22">
        <f t="shared" si="44"/>
        <v>0</v>
      </c>
      <c r="I752" s="22">
        <f t="shared" si="45"/>
        <v>0</v>
      </c>
      <c r="J752" s="23">
        <f t="shared" si="46"/>
        <v>0</v>
      </c>
      <c r="K752" s="55">
        <f t="shared" si="47"/>
        <v>0</v>
      </c>
    </row>
    <row r="753" spans="1:11" ht="18" x14ac:dyDescent="0.35">
      <c r="A753" s="20" t="s">
        <v>7011</v>
      </c>
      <c r="B753" s="20" t="s">
        <v>7320</v>
      </c>
      <c r="C753" s="34">
        <v>0.17264530980199999</v>
      </c>
      <c r="D753" s="34">
        <v>0.110592554909</v>
      </c>
      <c r="E753" s="34">
        <v>0.117056856187</v>
      </c>
      <c r="F753" s="34">
        <v>8.3333333333299994E-2</v>
      </c>
      <c r="G753" s="34">
        <v>0.100156494523</v>
      </c>
      <c r="H753" s="22">
        <f t="shared" si="44"/>
        <v>0</v>
      </c>
      <c r="I753" s="22">
        <f t="shared" si="45"/>
        <v>0</v>
      </c>
      <c r="J753" s="23">
        <f t="shared" si="46"/>
        <v>0</v>
      </c>
      <c r="K753" s="55">
        <f t="shared" si="47"/>
        <v>0</v>
      </c>
    </row>
    <row r="754" spans="1:11" ht="18" x14ac:dyDescent="0.35">
      <c r="A754" s="20" t="s">
        <v>7011</v>
      </c>
      <c r="B754" s="20" t="s">
        <v>7322</v>
      </c>
      <c r="C754" s="34">
        <v>0.15346249760200001</v>
      </c>
      <c r="D754" s="34">
        <v>8.8474043927400006E-2</v>
      </c>
      <c r="E754" s="34">
        <v>0.11371237458199999</v>
      </c>
      <c r="F754" s="34">
        <v>0.18376068376099999</v>
      </c>
      <c r="G754" s="34">
        <v>0</v>
      </c>
      <c r="H754" s="22">
        <f t="shared" si="44"/>
        <v>0</v>
      </c>
      <c r="I754" s="22">
        <f t="shared" si="45"/>
        <v>0</v>
      </c>
      <c r="J754" s="23">
        <f t="shared" si="46"/>
        <v>0</v>
      </c>
      <c r="K754" s="55">
        <f t="shared" si="47"/>
        <v>0</v>
      </c>
    </row>
    <row r="755" spans="1:11" ht="18" x14ac:dyDescent="0.35">
      <c r="A755" s="20" t="s">
        <v>7011</v>
      </c>
      <c r="B755" s="20" t="s">
        <v>7323</v>
      </c>
      <c r="C755" s="34">
        <v>0.32610780740500001</v>
      </c>
      <c r="D755" s="34">
        <v>0.24993917409499999</v>
      </c>
      <c r="E755" s="34">
        <v>0.33110367892999998</v>
      </c>
      <c r="F755" s="34">
        <v>0.39316239316200002</v>
      </c>
      <c r="G755" s="34">
        <v>0.225352112676</v>
      </c>
      <c r="H755" s="22">
        <f t="shared" si="44"/>
        <v>0</v>
      </c>
      <c r="I755" s="22">
        <f t="shared" si="45"/>
        <v>0</v>
      </c>
      <c r="J755" s="23">
        <f t="shared" si="46"/>
        <v>0</v>
      </c>
      <c r="K755" s="55">
        <f t="shared" si="47"/>
        <v>0</v>
      </c>
    </row>
    <row r="756" spans="1:11" ht="18" x14ac:dyDescent="0.35">
      <c r="A756" s="20" t="s">
        <v>7011</v>
      </c>
      <c r="B756" s="20" t="s">
        <v>7324</v>
      </c>
      <c r="C756" s="34">
        <v>8.4404373681200004E-2</v>
      </c>
      <c r="D756" s="34">
        <v>2.21185109818E-2</v>
      </c>
      <c r="E756" s="34">
        <v>0</v>
      </c>
      <c r="F756" s="34">
        <v>0.123931623932</v>
      </c>
      <c r="G756" s="34">
        <v>8.1377151799699995E-2</v>
      </c>
      <c r="H756" s="22">
        <f t="shared" si="44"/>
        <v>0</v>
      </c>
      <c r="I756" s="22">
        <f t="shared" si="45"/>
        <v>0</v>
      </c>
      <c r="J756" s="23">
        <f t="shared" si="46"/>
        <v>0</v>
      </c>
      <c r="K756" s="55">
        <f t="shared" si="47"/>
        <v>0</v>
      </c>
    </row>
    <row r="757" spans="1:11" ht="18" x14ac:dyDescent="0.35">
      <c r="A757" s="20" t="s">
        <v>7011</v>
      </c>
      <c r="B757" s="20" t="s">
        <v>7325</v>
      </c>
      <c r="C757" s="34">
        <v>8.4404373681200004E-2</v>
      </c>
      <c r="D757" s="34">
        <v>2.21185109818E-2</v>
      </c>
      <c r="E757" s="34">
        <v>0</v>
      </c>
      <c r="F757" s="34">
        <v>0.123931623932</v>
      </c>
      <c r="G757" s="34">
        <v>8.1377151799699995E-2</v>
      </c>
      <c r="H757" s="22">
        <f t="shared" si="44"/>
        <v>0</v>
      </c>
      <c r="I757" s="22">
        <f t="shared" si="45"/>
        <v>0</v>
      </c>
      <c r="J757" s="23">
        <f t="shared" si="46"/>
        <v>0</v>
      </c>
      <c r="K757" s="55">
        <f t="shared" si="47"/>
        <v>0</v>
      </c>
    </row>
    <row r="758" spans="1:11" ht="18" x14ac:dyDescent="0.35">
      <c r="A758" s="20" t="s">
        <v>7011</v>
      </c>
      <c r="B758" s="20" t="s">
        <v>7326</v>
      </c>
      <c r="C758" s="34">
        <v>0.333780932285</v>
      </c>
      <c r="D758" s="34">
        <v>0.25215102519299998</v>
      </c>
      <c r="E758" s="34">
        <v>0.14381270903000001</v>
      </c>
      <c r="F758" s="34">
        <v>0.27564102564100001</v>
      </c>
      <c r="G758" s="34">
        <v>0.219092331768</v>
      </c>
      <c r="H758" s="22">
        <f t="shared" si="44"/>
        <v>0</v>
      </c>
      <c r="I758" s="22">
        <f t="shared" si="45"/>
        <v>0</v>
      </c>
      <c r="J758" s="23">
        <f t="shared" si="46"/>
        <v>0</v>
      </c>
      <c r="K758" s="55">
        <f t="shared" si="47"/>
        <v>0</v>
      </c>
    </row>
    <row r="759" spans="1:11" ht="18" x14ac:dyDescent="0.35">
      <c r="A759" s="20" t="s">
        <v>7011</v>
      </c>
      <c r="B759" s="20" t="s">
        <v>7327</v>
      </c>
      <c r="C759" s="34">
        <v>0.333780932285</v>
      </c>
      <c r="D759" s="34">
        <v>0.25215102519299998</v>
      </c>
      <c r="E759" s="34">
        <v>0.14381270903000001</v>
      </c>
      <c r="F759" s="34">
        <v>0.27564102564100001</v>
      </c>
      <c r="G759" s="34">
        <v>0.219092331768</v>
      </c>
      <c r="H759" s="22">
        <f t="shared" si="44"/>
        <v>0</v>
      </c>
      <c r="I759" s="22">
        <f t="shared" si="45"/>
        <v>0</v>
      </c>
      <c r="J759" s="23">
        <f t="shared" si="46"/>
        <v>0</v>
      </c>
      <c r="K759" s="55">
        <f t="shared" si="47"/>
        <v>0</v>
      </c>
    </row>
    <row r="760" spans="1:11" ht="18" x14ac:dyDescent="0.35">
      <c r="A760" s="20" t="s">
        <v>7011</v>
      </c>
      <c r="B760" s="20" t="s">
        <v>7328</v>
      </c>
      <c r="C760" s="34">
        <v>0.333780932285</v>
      </c>
      <c r="D760" s="34">
        <v>0.25215102519299998</v>
      </c>
      <c r="E760" s="34">
        <v>0.14381270903000001</v>
      </c>
      <c r="F760" s="34">
        <v>0.27564102564100001</v>
      </c>
      <c r="G760" s="34">
        <v>0.219092331768</v>
      </c>
      <c r="H760" s="22">
        <f t="shared" si="44"/>
        <v>0</v>
      </c>
      <c r="I760" s="22">
        <f t="shared" si="45"/>
        <v>0</v>
      </c>
      <c r="J760" s="23">
        <f t="shared" si="46"/>
        <v>0</v>
      </c>
      <c r="K760" s="55">
        <f t="shared" si="47"/>
        <v>0</v>
      </c>
    </row>
    <row r="761" spans="1:11" ht="18" x14ac:dyDescent="0.35">
      <c r="A761" s="20" t="s">
        <v>7011</v>
      </c>
      <c r="B761" s="20" t="s">
        <v>7329</v>
      </c>
      <c r="C761" s="34">
        <v>0.107423748322</v>
      </c>
      <c r="D761" s="34">
        <v>3.09659153746E-2</v>
      </c>
      <c r="E761" s="34">
        <v>8.0267558528399993E-2</v>
      </c>
      <c r="F761" s="34">
        <v>5.76923076923E-2</v>
      </c>
      <c r="G761" s="34">
        <v>0</v>
      </c>
      <c r="H761" s="22">
        <f t="shared" si="44"/>
        <v>0</v>
      </c>
      <c r="I761" s="22">
        <f t="shared" si="45"/>
        <v>0</v>
      </c>
      <c r="J761" s="23">
        <f t="shared" si="46"/>
        <v>0</v>
      </c>
      <c r="K761" s="55">
        <f t="shared" si="47"/>
        <v>0</v>
      </c>
    </row>
    <row r="762" spans="1:11" ht="18" x14ac:dyDescent="0.35">
      <c r="A762" s="20" t="s">
        <v>7011</v>
      </c>
      <c r="B762" s="20" t="s">
        <v>7330</v>
      </c>
      <c r="C762" s="34">
        <v>0.20717437176299999</v>
      </c>
      <c r="D762" s="34">
        <v>0.1216518104</v>
      </c>
      <c r="E762" s="34">
        <v>0.217391304348</v>
      </c>
      <c r="F762" s="34">
        <v>0.190170940171</v>
      </c>
      <c r="G762" s="34">
        <v>0.244131455399</v>
      </c>
      <c r="H762" s="22">
        <f t="shared" si="44"/>
        <v>0</v>
      </c>
      <c r="I762" s="22">
        <f t="shared" si="45"/>
        <v>0</v>
      </c>
      <c r="J762" s="23">
        <f t="shared" si="46"/>
        <v>0</v>
      </c>
      <c r="K762" s="55">
        <f t="shared" si="47"/>
        <v>0</v>
      </c>
    </row>
    <row r="763" spans="1:11" ht="18" x14ac:dyDescent="0.35">
      <c r="A763" s="20" t="s">
        <v>7011</v>
      </c>
      <c r="B763" s="20" t="s">
        <v>7331</v>
      </c>
      <c r="C763" s="34">
        <v>2.9886821407999999</v>
      </c>
      <c r="D763" s="34">
        <v>2.7028820419800001</v>
      </c>
      <c r="E763" s="34">
        <v>1.9531772575299999</v>
      </c>
      <c r="F763" s="34">
        <v>1.92735042735</v>
      </c>
      <c r="G763" s="34">
        <v>2.0093896713600001</v>
      </c>
      <c r="H763" s="22">
        <f t="shared" si="44"/>
        <v>0</v>
      </c>
      <c r="I763" s="22">
        <f t="shared" si="45"/>
        <v>0</v>
      </c>
      <c r="J763" s="23">
        <f t="shared" si="46"/>
        <v>0</v>
      </c>
      <c r="K763" s="55">
        <f t="shared" si="47"/>
        <v>0</v>
      </c>
    </row>
    <row r="764" spans="1:11" ht="18" x14ac:dyDescent="0.35">
      <c r="A764" s="20" t="s">
        <v>7011</v>
      </c>
      <c r="B764" s="20" t="s">
        <v>7333</v>
      </c>
      <c r="C764" s="34">
        <v>0.107423748322</v>
      </c>
      <c r="D764" s="34">
        <v>1.9906659883699999E-2</v>
      </c>
      <c r="E764" s="34">
        <v>0.83612040133800003</v>
      </c>
      <c r="F764" s="34">
        <v>4.9145299145299998E-2</v>
      </c>
      <c r="G764" s="34">
        <v>1.25195618153E-2</v>
      </c>
      <c r="H764" s="22">
        <f t="shared" si="44"/>
        <v>0</v>
      </c>
      <c r="I764" s="22">
        <f t="shared" si="45"/>
        <v>0</v>
      </c>
      <c r="J764" s="23">
        <f t="shared" si="46"/>
        <v>0</v>
      </c>
      <c r="K764" s="55">
        <f t="shared" si="47"/>
        <v>0</v>
      </c>
    </row>
    <row r="765" spans="1:11" ht="18" x14ac:dyDescent="0.35">
      <c r="A765" s="20" t="s">
        <v>7011</v>
      </c>
      <c r="B765" s="20" t="s">
        <v>7334</v>
      </c>
      <c r="C765" s="34">
        <v>0.30692499520400002</v>
      </c>
      <c r="D765" s="34">
        <v>0.19906659883700001</v>
      </c>
      <c r="E765" s="34">
        <v>0.21404682274199999</v>
      </c>
      <c r="F765" s="34">
        <v>7.2649572649599994E-2</v>
      </c>
      <c r="G765" s="34">
        <v>0.13771517996900001</v>
      </c>
      <c r="H765" s="22">
        <f t="shared" si="44"/>
        <v>0</v>
      </c>
      <c r="I765" s="22">
        <f t="shared" si="45"/>
        <v>0</v>
      </c>
      <c r="J765" s="23">
        <f t="shared" si="46"/>
        <v>0</v>
      </c>
      <c r="K765" s="55">
        <f t="shared" si="47"/>
        <v>0</v>
      </c>
    </row>
    <row r="766" spans="1:11" ht="18" x14ac:dyDescent="0.35">
      <c r="A766" s="20" t="s">
        <v>7011</v>
      </c>
      <c r="B766" s="20" t="s">
        <v>7336</v>
      </c>
      <c r="C766" s="34">
        <v>0.34145405716499999</v>
      </c>
      <c r="D766" s="34">
        <v>0.21897325872000001</v>
      </c>
      <c r="E766" s="34">
        <v>0.41137123745800003</v>
      </c>
      <c r="F766" s="34">
        <v>0.21153846153799999</v>
      </c>
      <c r="G766" s="34">
        <v>7.5117370892000004E-2</v>
      </c>
      <c r="H766" s="22">
        <f t="shared" si="44"/>
        <v>0</v>
      </c>
      <c r="I766" s="22">
        <f t="shared" si="45"/>
        <v>0</v>
      </c>
      <c r="J766" s="23">
        <f t="shared" si="46"/>
        <v>0</v>
      </c>
      <c r="K766" s="55">
        <f t="shared" si="47"/>
        <v>0</v>
      </c>
    </row>
    <row r="767" spans="1:11" ht="18" x14ac:dyDescent="0.35">
      <c r="A767" s="20" t="s">
        <v>7011</v>
      </c>
      <c r="B767" s="20" t="s">
        <v>7337</v>
      </c>
      <c r="C767" s="34">
        <v>0.22252062152300001</v>
      </c>
      <c r="D767" s="34">
        <v>0.110592554909</v>
      </c>
      <c r="E767" s="34">
        <v>0.20735785953200001</v>
      </c>
      <c r="F767" s="34">
        <v>0.26923076923099998</v>
      </c>
      <c r="G767" s="34">
        <v>0.30672926447600002</v>
      </c>
      <c r="H767" s="22">
        <f t="shared" si="44"/>
        <v>0</v>
      </c>
      <c r="I767" s="22">
        <f t="shared" si="45"/>
        <v>0</v>
      </c>
      <c r="J767" s="23">
        <f t="shared" si="46"/>
        <v>0</v>
      </c>
      <c r="K767" s="55">
        <f t="shared" si="47"/>
        <v>0</v>
      </c>
    </row>
    <row r="768" spans="1:11" ht="18" x14ac:dyDescent="0.35">
      <c r="A768" s="20" t="s">
        <v>7011</v>
      </c>
      <c r="B768" s="20" t="s">
        <v>7338</v>
      </c>
      <c r="C768" s="34">
        <v>0.22252062152300001</v>
      </c>
      <c r="D768" s="34">
        <v>0.110592554909</v>
      </c>
      <c r="E768" s="34">
        <v>0.20735785953200001</v>
      </c>
      <c r="F768" s="34">
        <v>0.26923076923099998</v>
      </c>
      <c r="G768" s="34">
        <v>0.30672926447600002</v>
      </c>
      <c r="H768" s="22">
        <f t="shared" si="44"/>
        <v>0</v>
      </c>
      <c r="I768" s="22">
        <f t="shared" si="45"/>
        <v>0</v>
      </c>
      <c r="J768" s="23">
        <f t="shared" si="46"/>
        <v>0</v>
      </c>
      <c r="K768" s="55">
        <f t="shared" si="47"/>
        <v>0</v>
      </c>
    </row>
    <row r="769" spans="1:11" ht="18" x14ac:dyDescent="0.35">
      <c r="A769" s="20" t="s">
        <v>7011</v>
      </c>
      <c r="B769" s="20" t="s">
        <v>7339</v>
      </c>
      <c r="C769" s="34">
        <v>1.05889123345</v>
      </c>
      <c r="D769" s="34">
        <v>0.86704563048799999</v>
      </c>
      <c r="E769" s="34">
        <v>0.86622073578600001</v>
      </c>
      <c r="F769" s="34">
        <v>0.88247863247900005</v>
      </c>
      <c r="G769" s="34">
        <v>1.03912363067</v>
      </c>
      <c r="H769" s="22">
        <f t="shared" si="44"/>
        <v>0</v>
      </c>
      <c r="I769" s="22">
        <f t="shared" si="45"/>
        <v>0</v>
      </c>
      <c r="J769" s="23">
        <f t="shared" si="46"/>
        <v>0</v>
      </c>
      <c r="K769" s="55">
        <f t="shared" si="47"/>
        <v>0</v>
      </c>
    </row>
    <row r="770" spans="1:11" ht="18" x14ac:dyDescent="0.35">
      <c r="A770" s="20" t="s">
        <v>7011</v>
      </c>
      <c r="B770" s="20" t="s">
        <v>7340</v>
      </c>
      <c r="C770" s="34">
        <v>1.3888356033</v>
      </c>
      <c r="D770" s="34">
        <v>1.1545862732500001</v>
      </c>
      <c r="E770" s="34">
        <v>0.89297658862899998</v>
      </c>
      <c r="F770" s="34">
        <v>0.92307692307699996</v>
      </c>
      <c r="G770" s="34">
        <v>1.23943661972</v>
      </c>
      <c r="H770" s="22">
        <f t="shared" ref="H770:H833" si="48">(C770&gt;D770)*AND(D770&gt;E770)*(E770&gt;F770)*AND(F770&gt;G770)</f>
        <v>0</v>
      </c>
      <c r="I770" s="22">
        <f t="shared" ref="I770:I833" si="49">(C770&lt;D770)*AND(D770&lt;E770)*(E770&lt;F770)*AND(F770&lt;G770)</f>
        <v>0</v>
      </c>
      <c r="J770" s="23">
        <f t="shared" ref="J770:J833" si="50">(C770&gt;0)*AND(D770=0)*AND(E770=0)*AND(F770=0)*AND(G770=0)</f>
        <v>0</v>
      </c>
      <c r="K770" s="55">
        <f t="shared" ref="K770:K833" si="51">(C770=0)*AND(D770&gt;0)*AND(E770&gt;0)*AND(F770&gt;0)*AND(G770&gt;0)</f>
        <v>0</v>
      </c>
    </row>
    <row r="771" spans="1:11" ht="18" x14ac:dyDescent="0.35">
      <c r="A771" s="20" t="s">
        <v>7011</v>
      </c>
      <c r="B771" s="20" t="s">
        <v>7341</v>
      </c>
      <c r="C771" s="34">
        <v>1.3888356033</v>
      </c>
      <c r="D771" s="34">
        <v>1.1545862732500001</v>
      </c>
      <c r="E771" s="34">
        <v>0.89297658862899998</v>
      </c>
      <c r="F771" s="34">
        <v>0.92307692307699996</v>
      </c>
      <c r="G771" s="34">
        <v>1.23943661972</v>
      </c>
      <c r="H771" s="22">
        <f t="shared" si="48"/>
        <v>0</v>
      </c>
      <c r="I771" s="22">
        <f t="shared" si="49"/>
        <v>0</v>
      </c>
      <c r="J771" s="23">
        <f t="shared" si="50"/>
        <v>0</v>
      </c>
      <c r="K771" s="55">
        <f t="shared" si="51"/>
        <v>0</v>
      </c>
    </row>
    <row r="772" spans="1:11" ht="18" x14ac:dyDescent="0.35">
      <c r="A772" s="20" t="s">
        <v>7011</v>
      </c>
      <c r="B772" s="20" t="s">
        <v>7342</v>
      </c>
      <c r="C772" s="34">
        <v>1.3888356033</v>
      </c>
      <c r="D772" s="34">
        <v>1.1545862732500001</v>
      </c>
      <c r="E772" s="34">
        <v>0.89297658862899998</v>
      </c>
      <c r="F772" s="34">
        <v>0.92307692307699996</v>
      </c>
      <c r="G772" s="34">
        <v>1.23943661972</v>
      </c>
      <c r="H772" s="22">
        <f t="shared" si="48"/>
        <v>0</v>
      </c>
      <c r="I772" s="22">
        <f t="shared" si="49"/>
        <v>0</v>
      </c>
      <c r="J772" s="23">
        <f t="shared" si="50"/>
        <v>0</v>
      </c>
      <c r="K772" s="55">
        <f t="shared" si="51"/>
        <v>0</v>
      </c>
    </row>
    <row r="773" spans="1:11" ht="18" x14ac:dyDescent="0.35">
      <c r="A773" s="20" t="s">
        <v>7011</v>
      </c>
      <c r="B773" s="20" t="s">
        <v>7343</v>
      </c>
      <c r="C773" s="34">
        <v>1.3888356033</v>
      </c>
      <c r="D773" s="34">
        <v>1.1545862732500001</v>
      </c>
      <c r="E773" s="34">
        <v>0.89297658862899998</v>
      </c>
      <c r="F773" s="34">
        <v>0.92307692307699996</v>
      </c>
      <c r="G773" s="34">
        <v>1.23943661972</v>
      </c>
      <c r="H773" s="22">
        <f t="shared" si="48"/>
        <v>0</v>
      </c>
      <c r="I773" s="22">
        <f t="shared" si="49"/>
        <v>0</v>
      </c>
      <c r="J773" s="23">
        <f t="shared" si="50"/>
        <v>0</v>
      </c>
      <c r="K773" s="55">
        <f t="shared" si="51"/>
        <v>0</v>
      </c>
    </row>
    <row r="774" spans="1:11" ht="18" x14ac:dyDescent="0.35">
      <c r="A774" s="20" t="s">
        <v>7011</v>
      </c>
      <c r="B774" s="20" t="s">
        <v>7344</v>
      </c>
      <c r="C774" s="34">
        <v>1.2852484174200001</v>
      </c>
      <c r="D774" s="34">
        <v>1.0572648249300001</v>
      </c>
      <c r="E774" s="34">
        <v>1.30100334448</v>
      </c>
      <c r="F774" s="34">
        <v>1.38034188034</v>
      </c>
      <c r="G774" s="34">
        <v>1.04538341158</v>
      </c>
      <c r="H774" s="22">
        <f t="shared" si="48"/>
        <v>0</v>
      </c>
      <c r="I774" s="22">
        <f t="shared" si="49"/>
        <v>0</v>
      </c>
      <c r="J774" s="23">
        <f t="shared" si="50"/>
        <v>0</v>
      </c>
      <c r="K774" s="55">
        <f t="shared" si="51"/>
        <v>0</v>
      </c>
    </row>
    <row r="775" spans="1:11" ht="18" x14ac:dyDescent="0.35">
      <c r="A775" s="20" t="s">
        <v>7011</v>
      </c>
      <c r="B775" s="20" t="s">
        <v>7345</v>
      </c>
      <c r="C775" s="34">
        <v>0.69825436408999997</v>
      </c>
      <c r="D775" s="34">
        <v>0.52199685917100003</v>
      </c>
      <c r="E775" s="34">
        <v>0.33779264213999999</v>
      </c>
      <c r="F775" s="34">
        <v>0.42948717948699999</v>
      </c>
      <c r="G775" s="34">
        <v>0.55086071987499996</v>
      </c>
      <c r="H775" s="22">
        <f t="shared" si="48"/>
        <v>0</v>
      </c>
      <c r="I775" s="22">
        <f t="shared" si="49"/>
        <v>0</v>
      </c>
      <c r="J775" s="23">
        <f t="shared" si="50"/>
        <v>0</v>
      </c>
      <c r="K775" s="55">
        <f t="shared" si="51"/>
        <v>0</v>
      </c>
    </row>
    <row r="776" spans="1:11" ht="18" x14ac:dyDescent="0.35">
      <c r="A776" s="20" t="s">
        <v>7011</v>
      </c>
      <c r="B776" s="20" t="s">
        <v>7346</v>
      </c>
      <c r="C776" s="34">
        <v>0.20717437176299999</v>
      </c>
      <c r="D776" s="34">
        <v>7.9626639534600002E-2</v>
      </c>
      <c r="E776" s="34">
        <v>0</v>
      </c>
      <c r="F776" s="34">
        <v>7.0512820512800001E-2</v>
      </c>
      <c r="G776" s="34">
        <v>0</v>
      </c>
      <c r="H776" s="22">
        <f t="shared" si="48"/>
        <v>0</v>
      </c>
      <c r="I776" s="22">
        <f t="shared" si="49"/>
        <v>0</v>
      </c>
      <c r="J776" s="23">
        <f t="shared" si="50"/>
        <v>0</v>
      </c>
      <c r="K776" s="55">
        <f t="shared" si="51"/>
        <v>0</v>
      </c>
    </row>
    <row r="777" spans="1:11" ht="18" x14ac:dyDescent="0.35">
      <c r="A777" s="20" t="s">
        <v>7011</v>
      </c>
      <c r="B777" s="20" t="s">
        <v>7347</v>
      </c>
      <c r="C777" s="34">
        <v>0.563974678688</v>
      </c>
      <c r="D777" s="34">
        <v>0.395921346575</v>
      </c>
      <c r="E777" s="34">
        <v>0.48494983277600001</v>
      </c>
      <c r="F777" s="34">
        <v>0.73076923076900002</v>
      </c>
      <c r="G777" s="34">
        <v>0</v>
      </c>
      <c r="H777" s="22">
        <f t="shared" si="48"/>
        <v>0</v>
      </c>
      <c r="I777" s="22">
        <f t="shared" si="49"/>
        <v>0</v>
      </c>
      <c r="J777" s="23">
        <f t="shared" si="50"/>
        <v>0</v>
      </c>
      <c r="K777" s="55">
        <f t="shared" si="51"/>
        <v>0</v>
      </c>
    </row>
    <row r="778" spans="1:11" ht="18" x14ac:dyDescent="0.35">
      <c r="A778" s="20" t="s">
        <v>7011</v>
      </c>
      <c r="B778" s="20" t="s">
        <v>7349</v>
      </c>
      <c r="C778" s="34">
        <v>0.60234030308800002</v>
      </c>
      <c r="D778" s="34">
        <v>0.42467541085100002</v>
      </c>
      <c r="E778" s="34">
        <v>0.27759197324399998</v>
      </c>
      <c r="F778" s="34">
        <v>0.32692307692299999</v>
      </c>
      <c r="G778" s="34">
        <v>0.66979655712099995</v>
      </c>
      <c r="H778" s="22">
        <f t="shared" si="48"/>
        <v>0</v>
      </c>
      <c r="I778" s="22">
        <f t="shared" si="49"/>
        <v>0</v>
      </c>
      <c r="J778" s="23">
        <f t="shared" si="50"/>
        <v>0</v>
      </c>
      <c r="K778" s="55">
        <f t="shared" si="51"/>
        <v>0</v>
      </c>
    </row>
    <row r="779" spans="1:11" ht="18" x14ac:dyDescent="0.35">
      <c r="A779" s="20" t="s">
        <v>7011</v>
      </c>
      <c r="B779" s="20" t="s">
        <v>7350</v>
      </c>
      <c r="C779" s="34">
        <v>0.60234030308800002</v>
      </c>
      <c r="D779" s="34">
        <v>0.42467541085100002</v>
      </c>
      <c r="E779" s="34">
        <v>0.27759197324399998</v>
      </c>
      <c r="F779" s="34">
        <v>0.32692307692299999</v>
      </c>
      <c r="G779" s="34">
        <v>0.66979655712099995</v>
      </c>
      <c r="H779" s="22">
        <f t="shared" si="48"/>
        <v>0</v>
      </c>
      <c r="I779" s="22">
        <f t="shared" si="49"/>
        <v>0</v>
      </c>
      <c r="J779" s="23">
        <f t="shared" si="50"/>
        <v>0</v>
      </c>
      <c r="K779" s="55">
        <f t="shared" si="51"/>
        <v>0</v>
      </c>
    </row>
    <row r="780" spans="1:11" ht="18" x14ac:dyDescent="0.35">
      <c r="A780" s="20" t="s">
        <v>7011</v>
      </c>
      <c r="B780" s="20" t="s">
        <v>7351</v>
      </c>
      <c r="C780" s="34">
        <v>0.60234030308800002</v>
      </c>
      <c r="D780" s="34">
        <v>0.42467541085100002</v>
      </c>
      <c r="E780" s="34">
        <v>0.27759197324399998</v>
      </c>
      <c r="F780" s="34">
        <v>0.32692307692299999</v>
      </c>
      <c r="G780" s="34">
        <v>0.66979655712099995</v>
      </c>
      <c r="H780" s="22">
        <f t="shared" si="48"/>
        <v>0</v>
      </c>
      <c r="I780" s="22">
        <f t="shared" si="49"/>
        <v>0</v>
      </c>
      <c r="J780" s="23">
        <f t="shared" si="50"/>
        <v>0</v>
      </c>
      <c r="K780" s="55">
        <f t="shared" si="51"/>
        <v>0</v>
      </c>
    </row>
    <row r="781" spans="1:11" ht="18" x14ac:dyDescent="0.35">
      <c r="A781" s="20" t="s">
        <v>7011</v>
      </c>
      <c r="B781" s="20" t="s">
        <v>7352</v>
      </c>
      <c r="C781" s="34">
        <v>1.2468827930199999</v>
      </c>
      <c r="D781" s="34">
        <v>0.99754484528099996</v>
      </c>
      <c r="E781" s="34">
        <v>0.76254180601999999</v>
      </c>
      <c r="F781" s="34">
        <v>1.10042735043</v>
      </c>
      <c r="G781" s="34">
        <v>1.7151799687</v>
      </c>
      <c r="H781" s="22">
        <f t="shared" si="48"/>
        <v>0</v>
      </c>
      <c r="I781" s="22">
        <f t="shared" si="49"/>
        <v>0</v>
      </c>
      <c r="J781" s="23">
        <f t="shared" si="50"/>
        <v>0</v>
      </c>
      <c r="K781" s="55">
        <f t="shared" si="51"/>
        <v>0</v>
      </c>
    </row>
    <row r="782" spans="1:11" ht="18" x14ac:dyDescent="0.35">
      <c r="A782" s="20" t="s">
        <v>7011</v>
      </c>
      <c r="B782" s="20" t="s">
        <v>7353</v>
      </c>
      <c r="C782" s="34">
        <v>0.57548436600800001</v>
      </c>
      <c r="D782" s="34">
        <v>0.38928579328000001</v>
      </c>
      <c r="E782" s="34">
        <v>0.55183946488299995</v>
      </c>
      <c r="F782" s="34">
        <v>0.25213675213699999</v>
      </c>
      <c r="G782" s="34">
        <v>0</v>
      </c>
      <c r="H782" s="22">
        <f t="shared" si="48"/>
        <v>0</v>
      </c>
      <c r="I782" s="22">
        <f t="shared" si="49"/>
        <v>0</v>
      </c>
      <c r="J782" s="23">
        <f t="shared" si="50"/>
        <v>0</v>
      </c>
      <c r="K782" s="55">
        <f t="shared" si="51"/>
        <v>0</v>
      </c>
    </row>
    <row r="783" spans="1:11" ht="18" x14ac:dyDescent="0.35">
      <c r="A783" s="20" t="s">
        <v>7011</v>
      </c>
      <c r="B783" s="20" t="s">
        <v>7354</v>
      </c>
      <c r="C783" s="34">
        <v>0.57548436600800001</v>
      </c>
      <c r="D783" s="34">
        <v>0.38928579328000001</v>
      </c>
      <c r="E783" s="34">
        <v>0.55183946488299995</v>
      </c>
      <c r="F783" s="34">
        <v>0.25213675213699999</v>
      </c>
      <c r="G783" s="34">
        <v>0</v>
      </c>
      <c r="H783" s="22">
        <f t="shared" si="48"/>
        <v>0</v>
      </c>
      <c r="I783" s="22">
        <f t="shared" si="49"/>
        <v>0</v>
      </c>
      <c r="J783" s="23">
        <f t="shared" si="50"/>
        <v>0</v>
      </c>
      <c r="K783" s="55">
        <f t="shared" si="51"/>
        <v>0</v>
      </c>
    </row>
    <row r="784" spans="1:11" ht="18" x14ac:dyDescent="0.35">
      <c r="A784" s="20" t="s">
        <v>7011</v>
      </c>
      <c r="B784" s="20" t="s">
        <v>7355</v>
      </c>
      <c r="C784" s="34">
        <v>1.6305390370199999</v>
      </c>
      <c r="D784" s="34">
        <v>1.3094158501199999</v>
      </c>
      <c r="E784" s="34">
        <v>0.79264214046799997</v>
      </c>
      <c r="F784" s="34">
        <v>0.77564102564100001</v>
      </c>
      <c r="G784" s="34">
        <v>0.96400625978099996</v>
      </c>
      <c r="H784" s="22">
        <f t="shared" si="48"/>
        <v>0</v>
      </c>
      <c r="I784" s="22">
        <f t="shared" si="49"/>
        <v>0</v>
      </c>
      <c r="J784" s="23">
        <f t="shared" si="50"/>
        <v>0</v>
      </c>
      <c r="K784" s="55">
        <f t="shared" si="51"/>
        <v>0</v>
      </c>
    </row>
    <row r="785" spans="1:11" ht="18" x14ac:dyDescent="0.35">
      <c r="A785" s="20" t="s">
        <v>7011</v>
      </c>
      <c r="B785" s="20" t="s">
        <v>7356</v>
      </c>
      <c r="C785" s="34">
        <v>1.6305390370199999</v>
      </c>
      <c r="D785" s="34">
        <v>1.3094158501199999</v>
      </c>
      <c r="E785" s="34">
        <v>0.79264214046799997</v>
      </c>
      <c r="F785" s="34">
        <v>0.77564102564100001</v>
      </c>
      <c r="G785" s="34">
        <v>0.96400625978099996</v>
      </c>
      <c r="H785" s="22">
        <f t="shared" si="48"/>
        <v>0</v>
      </c>
      <c r="I785" s="22">
        <f t="shared" si="49"/>
        <v>0</v>
      </c>
      <c r="J785" s="23">
        <f t="shared" si="50"/>
        <v>0</v>
      </c>
      <c r="K785" s="55">
        <f t="shared" si="51"/>
        <v>0</v>
      </c>
    </row>
    <row r="786" spans="1:11" ht="18" x14ac:dyDescent="0.35">
      <c r="A786" s="20" t="s">
        <v>7011</v>
      </c>
      <c r="B786" s="20" t="s">
        <v>7357</v>
      </c>
      <c r="C786" s="34">
        <v>1.6305390370199999</v>
      </c>
      <c r="D786" s="34">
        <v>1.3094158501199999</v>
      </c>
      <c r="E786" s="34">
        <v>0.79264214046799997</v>
      </c>
      <c r="F786" s="34">
        <v>0.77564102564100001</v>
      </c>
      <c r="G786" s="34">
        <v>0.96400625978099996</v>
      </c>
      <c r="H786" s="22">
        <f t="shared" si="48"/>
        <v>0</v>
      </c>
      <c r="I786" s="22">
        <f t="shared" si="49"/>
        <v>0</v>
      </c>
      <c r="J786" s="23">
        <f t="shared" si="50"/>
        <v>0</v>
      </c>
      <c r="K786" s="55">
        <f t="shared" si="51"/>
        <v>0</v>
      </c>
    </row>
    <row r="787" spans="1:11" ht="18" x14ac:dyDescent="0.35">
      <c r="A787" s="20" t="s">
        <v>7011</v>
      </c>
      <c r="B787" s="20" t="s">
        <v>7358</v>
      </c>
      <c r="C787" s="34">
        <v>0.14962593516200001</v>
      </c>
      <c r="D787" s="34">
        <v>0</v>
      </c>
      <c r="E787" s="34">
        <v>0</v>
      </c>
      <c r="F787" s="34">
        <v>1.4957264957299999E-2</v>
      </c>
      <c r="G787" s="34">
        <v>0</v>
      </c>
      <c r="H787" s="22">
        <f t="shared" si="48"/>
        <v>0</v>
      </c>
      <c r="I787" s="22">
        <f t="shared" si="49"/>
        <v>0</v>
      </c>
      <c r="J787" s="23">
        <f t="shared" si="50"/>
        <v>0</v>
      </c>
      <c r="K787" s="55">
        <f t="shared" si="51"/>
        <v>0</v>
      </c>
    </row>
    <row r="788" spans="1:11" ht="18" x14ac:dyDescent="0.35">
      <c r="A788" s="20" t="s">
        <v>7011</v>
      </c>
      <c r="B788" s="20" t="s">
        <v>7359</v>
      </c>
      <c r="C788" s="34">
        <v>0.35680030692499998</v>
      </c>
      <c r="D788" s="34">
        <v>0.179159938953</v>
      </c>
      <c r="E788" s="34">
        <v>0.42474916388</v>
      </c>
      <c r="F788" s="34">
        <v>0.26709401709399999</v>
      </c>
      <c r="G788" s="34">
        <v>0.14397496087600001</v>
      </c>
      <c r="H788" s="22">
        <f t="shared" si="48"/>
        <v>0</v>
      </c>
      <c r="I788" s="22">
        <f t="shared" si="49"/>
        <v>0</v>
      </c>
      <c r="J788" s="23">
        <f t="shared" si="50"/>
        <v>0</v>
      </c>
      <c r="K788" s="55">
        <f t="shared" si="51"/>
        <v>0</v>
      </c>
    </row>
    <row r="789" spans="1:11" ht="18" x14ac:dyDescent="0.35">
      <c r="A789" s="20" t="s">
        <v>7011</v>
      </c>
      <c r="B789" s="20" t="s">
        <v>7360</v>
      </c>
      <c r="C789" s="34">
        <v>0.92077498561299997</v>
      </c>
      <c r="D789" s="34">
        <v>0.65913162725899999</v>
      </c>
      <c r="E789" s="34">
        <v>0.94983277592000004</v>
      </c>
      <c r="F789" s="34">
        <v>1.1645299145300001</v>
      </c>
      <c r="G789" s="34">
        <v>1.2895148669800001</v>
      </c>
      <c r="H789" s="22">
        <f t="shared" si="48"/>
        <v>0</v>
      </c>
      <c r="I789" s="22">
        <f t="shared" si="49"/>
        <v>0</v>
      </c>
      <c r="J789" s="23">
        <f t="shared" si="50"/>
        <v>0</v>
      </c>
      <c r="K789" s="55">
        <f t="shared" si="51"/>
        <v>0</v>
      </c>
    </row>
    <row r="790" spans="1:11" ht="18" x14ac:dyDescent="0.35">
      <c r="A790" s="20" t="s">
        <v>7011</v>
      </c>
      <c r="B790" s="20" t="s">
        <v>7361</v>
      </c>
      <c r="C790" s="34">
        <v>0.92077498561299997</v>
      </c>
      <c r="D790" s="34">
        <v>0.65913162725899999</v>
      </c>
      <c r="E790" s="34">
        <v>0.94983277592000004</v>
      </c>
      <c r="F790" s="34">
        <v>1.1645299145300001</v>
      </c>
      <c r="G790" s="34">
        <v>1.2895148669800001</v>
      </c>
      <c r="H790" s="22">
        <f t="shared" si="48"/>
        <v>0</v>
      </c>
      <c r="I790" s="22">
        <f t="shared" si="49"/>
        <v>0</v>
      </c>
      <c r="J790" s="23">
        <f t="shared" si="50"/>
        <v>0</v>
      </c>
      <c r="K790" s="55">
        <f t="shared" si="51"/>
        <v>0</v>
      </c>
    </row>
    <row r="791" spans="1:11" ht="18" x14ac:dyDescent="0.35">
      <c r="A791" s="20" t="s">
        <v>7011</v>
      </c>
      <c r="B791" s="20" t="s">
        <v>7362</v>
      </c>
      <c r="C791" s="34">
        <v>0.92077498561299997</v>
      </c>
      <c r="D791" s="34">
        <v>0.65913162725899999</v>
      </c>
      <c r="E791" s="34">
        <v>0.94983277592000004</v>
      </c>
      <c r="F791" s="34">
        <v>1.1645299145300001</v>
      </c>
      <c r="G791" s="34">
        <v>1.2895148669800001</v>
      </c>
      <c r="H791" s="22">
        <f t="shared" si="48"/>
        <v>0</v>
      </c>
      <c r="I791" s="22">
        <f t="shared" si="49"/>
        <v>0</v>
      </c>
      <c r="J791" s="23">
        <f t="shared" si="50"/>
        <v>0</v>
      </c>
      <c r="K791" s="55">
        <f t="shared" si="51"/>
        <v>0</v>
      </c>
    </row>
    <row r="792" spans="1:11" ht="18" x14ac:dyDescent="0.35">
      <c r="A792" s="20" t="s">
        <v>7011</v>
      </c>
      <c r="B792" s="20" t="s">
        <v>7363</v>
      </c>
      <c r="C792" s="34">
        <v>0.92077498561299997</v>
      </c>
      <c r="D792" s="34">
        <v>0.65913162725899999</v>
      </c>
      <c r="E792" s="34">
        <v>0.94983277592000004</v>
      </c>
      <c r="F792" s="34">
        <v>1.1645299145300001</v>
      </c>
      <c r="G792" s="34">
        <v>1.2895148669800001</v>
      </c>
      <c r="H792" s="22">
        <f t="shared" si="48"/>
        <v>0</v>
      </c>
      <c r="I792" s="22">
        <f t="shared" si="49"/>
        <v>0</v>
      </c>
      <c r="J792" s="23">
        <f t="shared" si="50"/>
        <v>0</v>
      </c>
      <c r="K792" s="55">
        <f t="shared" si="51"/>
        <v>0</v>
      </c>
    </row>
    <row r="793" spans="1:11" ht="18" x14ac:dyDescent="0.35">
      <c r="A793" s="20" t="s">
        <v>7011</v>
      </c>
      <c r="B793" s="20" t="s">
        <v>7364</v>
      </c>
      <c r="C793" s="34">
        <v>1.1202762325</v>
      </c>
      <c r="D793" s="34">
        <v>0.78963084205199996</v>
      </c>
      <c r="E793" s="34">
        <v>1.5351170568600001</v>
      </c>
      <c r="F793" s="34">
        <v>0.86111111111100003</v>
      </c>
      <c r="G793" s="34">
        <v>1.1079812206599999</v>
      </c>
      <c r="H793" s="22">
        <f t="shared" si="48"/>
        <v>0</v>
      </c>
      <c r="I793" s="22">
        <f t="shared" si="49"/>
        <v>0</v>
      </c>
      <c r="J793" s="23">
        <f t="shared" si="50"/>
        <v>0</v>
      </c>
      <c r="K793" s="55">
        <f t="shared" si="51"/>
        <v>0</v>
      </c>
    </row>
    <row r="794" spans="1:11" ht="18" x14ac:dyDescent="0.35">
      <c r="A794" s="20" t="s">
        <v>7011</v>
      </c>
      <c r="B794" s="20" t="s">
        <v>7366</v>
      </c>
      <c r="C794" s="34">
        <v>0.226357183963</v>
      </c>
      <c r="D794" s="34">
        <v>1.9906659883699999E-2</v>
      </c>
      <c r="E794" s="34">
        <v>0.40133779264199998</v>
      </c>
      <c r="F794" s="34">
        <v>5.5555555555600003E-2</v>
      </c>
      <c r="G794" s="34">
        <v>0</v>
      </c>
      <c r="H794" s="22">
        <f t="shared" si="48"/>
        <v>0</v>
      </c>
      <c r="I794" s="22">
        <f t="shared" si="49"/>
        <v>0</v>
      </c>
      <c r="J794" s="23">
        <f t="shared" si="50"/>
        <v>0</v>
      </c>
      <c r="K794" s="55">
        <f t="shared" si="51"/>
        <v>0</v>
      </c>
    </row>
    <row r="795" spans="1:11" ht="18" x14ac:dyDescent="0.35">
      <c r="A795" s="20" t="s">
        <v>7011</v>
      </c>
      <c r="B795" s="20" t="s">
        <v>7367</v>
      </c>
      <c r="C795" s="34">
        <v>0.94379436025300001</v>
      </c>
      <c r="D795" s="34">
        <v>0.61268275419700002</v>
      </c>
      <c r="E795" s="34">
        <v>0.79264214046799997</v>
      </c>
      <c r="F795" s="34">
        <v>0.61752136752099995</v>
      </c>
      <c r="G795" s="34">
        <v>0.73239436619700005</v>
      </c>
      <c r="H795" s="22">
        <f t="shared" si="48"/>
        <v>0</v>
      </c>
      <c r="I795" s="22">
        <f t="shared" si="49"/>
        <v>0</v>
      </c>
      <c r="J795" s="23">
        <f t="shared" si="50"/>
        <v>0</v>
      </c>
      <c r="K795" s="55">
        <f t="shared" si="51"/>
        <v>0</v>
      </c>
    </row>
    <row r="796" spans="1:11" ht="18" x14ac:dyDescent="0.35">
      <c r="A796" s="20" t="s">
        <v>7011</v>
      </c>
      <c r="B796" s="20" t="s">
        <v>7368</v>
      </c>
      <c r="C796" s="34">
        <v>0.94379436025300001</v>
      </c>
      <c r="D796" s="34">
        <v>0.61268275419700002</v>
      </c>
      <c r="E796" s="34">
        <v>0.79264214046799997</v>
      </c>
      <c r="F796" s="34">
        <v>0.61752136752099995</v>
      </c>
      <c r="G796" s="34">
        <v>0.73239436619700005</v>
      </c>
      <c r="H796" s="22">
        <f t="shared" si="48"/>
        <v>0</v>
      </c>
      <c r="I796" s="22">
        <f t="shared" si="49"/>
        <v>0</v>
      </c>
      <c r="J796" s="23">
        <f t="shared" si="50"/>
        <v>0</v>
      </c>
      <c r="K796" s="55">
        <f t="shared" si="51"/>
        <v>0</v>
      </c>
    </row>
    <row r="797" spans="1:11" ht="18" x14ac:dyDescent="0.35">
      <c r="A797" s="20" t="s">
        <v>7011</v>
      </c>
      <c r="B797" s="20" t="s">
        <v>7369</v>
      </c>
      <c r="C797" s="34">
        <v>0.74045655092999996</v>
      </c>
      <c r="D797" s="34">
        <v>0.43794651744000002</v>
      </c>
      <c r="E797" s="34">
        <v>0.42474916388</v>
      </c>
      <c r="F797" s="34">
        <v>0.42948717948699999</v>
      </c>
      <c r="G797" s="34">
        <v>0</v>
      </c>
      <c r="H797" s="22">
        <f t="shared" si="48"/>
        <v>0</v>
      </c>
      <c r="I797" s="22">
        <f t="shared" si="49"/>
        <v>0</v>
      </c>
      <c r="J797" s="23">
        <f t="shared" si="50"/>
        <v>0</v>
      </c>
      <c r="K797" s="55">
        <f t="shared" si="51"/>
        <v>0</v>
      </c>
    </row>
    <row r="798" spans="1:11" ht="18" x14ac:dyDescent="0.35">
      <c r="A798" s="20" t="s">
        <v>7011</v>
      </c>
      <c r="B798" s="20" t="s">
        <v>7370</v>
      </c>
      <c r="C798" s="34">
        <v>1.3504699789000001</v>
      </c>
      <c r="D798" s="34">
        <v>0.93118931233500002</v>
      </c>
      <c r="E798" s="34">
        <v>1.05016722408</v>
      </c>
      <c r="F798" s="34">
        <v>1.0085470085499999</v>
      </c>
      <c r="G798" s="34">
        <v>0</v>
      </c>
      <c r="H798" s="22">
        <f t="shared" si="48"/>
        <v>0</v>
      </c>
      <c r="I798" s="22">
        <f t="shared" si="49"/>
        <v>0</v>
      </c>
      <c r="J798" s="23">
        <f t="shared" si="50"/>
        <v>0</v>
      </c>
      <c r="K798" s="55">
        <f t="shared" si="51"/>
        <v>0</v>
      </c>
    </row>
    <row r="799" spans="1:11" ht="18" x14ac:dyDescent="0.35">
      <c r="A799" s="20" t="s">
        <v>7011</v>
      </c>
      <c r="B799" s="20" t="s">
        <v>7371</v>
      </c>
      <c r="C799" s="34">
        <v>2.4515633991899999</v>
      </c>
      <c r="D799" s="34">
        <v>1.8225653048999999</v>
      </c>
      <c r="E799" s="34">
        <v>1.8695652173899999</v>
      </c>
      <c r="F799" s="34">
        <v>1.6688034188</v>
      </c>
      <c r="G799" s="34">
        <v>2.0970266040699999</v>
      </c>
      <c r="H799" s="22">
        <f t="shared" si="48"/>
        <v>0</v>
      </c>
      <c r="I799" s="22">
        <f t="shared" si="49"/>
        <v>0</v>
      </c>
      <c r="J799" s="23">
        <f t="shared" si="50"/>
        <v>0</v>
      </c>
      <c r="K799" s="55">
        <f t="shared" si="51"/>
        <v>0</v>
      </c>
    </row>
    <row r="800" spans="1:11" ht="18" x14ac:dyDescent="0.35">
      <c r="A800" s="20" t="s">
        <v>7011</v>
      </c>
      <c r="B800" s="20" t="s">
        <v>7373</v>
      </c>
      <c r="C800" s="34">
        <v>0.44120468060599999</v>
      </c>
      <c r="D800" s="34">
        <v>0.16146513016700001</v>
      </c>
      <c r="E800" s="34">
        <v>0.317725752508</v>
      </c>
      <c r="F800" s="34">
        <v>0.20085470085500001</v>
      </c>
      <c r="G800" s="34">
        <v>0.16275430359900001</v>
      </c>
      <c r="H800" s="22">
        <f t="shared" si="48"/>
        <v>0</v>
      </c>
      <c r="I800" s="22">
        <f t="shared" si="49"/>
        <v>0</v>
      </c>
      <c r="J800" s="23">
        <f t="shared" si="50"/>
        <v>0</v>
      </c>
      <c r="K800" s="55">
        <f t="shared" si="51"/>
        <v>0</v>
      </c>
    </row>
    <row r="801" spans="1:11" ht="18" x14ac:dyDescent="0.35">
      <c r="A801" s="20" t="s">
        <v>7011</v>
      </c>
      <c r="B801" s="20" t="s">
        <v>7374</v>
      </c>
      <c r="C801" s="34">
        <v>0.81718779973099998</v>
      </c>
      <c r="D801" s="34">
        <v>0.42909911304800002</v>
      </c>
      <c r="E801" s="34">
        <v>0.36454849498300002</v>
      </c>
      <c r="F801" s="34">
        <v>0.49358974359000002</v>
      </c>
      <c r="G801" s="34">
        <v>0.38184663536800001</v>
      </c>
      <c r="H801" s="22">
        <f t="shared" si="48"/>
        <v>0</v>
      </c>
      <c r="I801" s="22">
        <f t="shared" si="49"/>
        <v>0</v>
      </c>
      <c r="J801" s="23">
        <f t="shared" si="50"/>
        <v>0</v>
      </c>
      <c r="K801" s="55">
        <f t="shared" si="51"/>
        <v>0</v>
      </c>
    </row>
    <row r="802" spans="1:11" ht="18" x14ac:dyDescent="0.35">
      <c r="A802" s="20" t="s">
        <v>7011</v>
      </c>
      <c r="B802" s="20" t="s">
        <v>7375</v>
      </c>
      <c r="C802" s="34">
        <v>0.29157874544399998</v>
      </c>
      <c r="D802" s="34">
        <v>0</v>
      </c>
      <c r="E802" s="34">
        <v>0.22742474916399999</v>
      </c>
      <c r="F802" s="34">
        <v>0</v>
      </c>
      <c r="G802" s="34">
        <v>0.33802816901400001</v>
      </c>
      <c r="H802" s="22">
        <f t="shared" si="48"/>
        <v>0</v>
      </c>
      <c r="I802" s="22">
        <f t="shared" si="49"/>
        <v>0</v>
      </c>
      <c r="J802" s="23">
        <f t="shared" si="50"/>
        <v>0</v>
      </c>
      <c r="K802" s="55">
        <f t="shared" si="51"/>
        <v>0</v>
      </c>
    </row>
    <row r="803" spans="1:11" ht="18" x14ac:dyDescent="0.35">
      <c r="A803" s="20" t="s">
        <v>7011</v>
      </c>
      <c r="B803" s="20" t="s">
        <v>7376</v>
      </c>
      <c r="C803" s="34">
        <v>0.29157874544399998</v>
      </c>
      <c r="D803" s="34">
        <v>0</v>
      </c>
      <c r="E803" s="34">
        <v>0.22742474916399999</v>
      </c>
      <c r="F803" s="34">
        <v>0</v>
      </c>
      <c r="G803" s="34">
        <v>0.33802816901400001</v>
      </c>
      <c r="H803" s="22">
        <f t="shared" si="48"/>
        <v>0</v>
      </c>
      <c r="I803" s="22">
        <f t="shared" si="49"/>
        <v>0</v>
      </c>
      <c r="J803" s="23">
        <f t="shared" si="50"/>
        <v>0</v>
      </c>
      <c r="K803" s="55">
        <f t="shared" si="51"/>
        <v>0</v>
      </c>
    </row>
    <row r="804" spans="1:11" ht="18" x14ac:dyDescent="0.35">
      <c r="A804" s="20" t="s">
        <v>7011</v>
      </c>
      <c r="B804" s="20" t="s">
        <v>7377</v>
      </c>
      <c r="C804" s="34">
        <v>0.29157874544399998</v>
      </c>
      <c r="D804" s="34">
        <v>0</v>
      </c>
      <c r="E804" s="34">
        <v>0.22742474916399999</v>
      </c>
      <c r="F804" s="34">
        <v>0</v>
      </c>
      <c r="G804" s="34">
        <v>0.33802816901400001</v>
      </c>
      <c r="H804" s="22">
        <f t="shared" si="48"/>
        <v>0</v>
      </c>
      <c r="I804" s="22">
        <f t="shared" si="49"/>
        <v>0</v>
      </c>
      <c r="J804" s="23">
        <f t="shared" si="50"/>
        <v>0</v>
      </c>
      <c r="K804" s="55">
        <f t="shared" si="51"/>
        <v>0</v>
      </c>
    </row>
    <row r="805" spans="1:11" ht="18" x14ac:dyDescent="0.35">
      <c r="A805" s="20" t="s">
        <v>7011</v>
      </c>
      <c r="B805" s="20" t="s">
        <v>7378</v>
      </c>
      <c r="C805" s="34">
        <v>5.0067139842700001</v>
      </c>
      <c r="D805" s="34">
        <v>3.6296476521200001</v>
      </c>
      <c r="E805" s="34">
        <v>4.1371237458200003</v>
      </c>
      <c r="F805" s="34">
        <v>3.3183760683800001</v>
      </c>
      <c r="G805" s="34">
        <v>2.9420970265999999</v>
      </c>
      <c r="H805" s="22">
        <f t="shared" si="48"/>
        <v>0</v>
      </c>
      <c r="I805" s="22">
        <f t="shared" si="49"/>
        <v>0</v>
      </c>
      <c r="J805" s="23">
        <f t="shared" si="50"/>
        <v>0</v>
      </c>
      <c r="K805" s="55">
        <f t="shared" si="51"/>
        <v>0</v>
      </c>
    </row>
    <row r="806" spans="1:11" ht="18" x14ac:dyDescent="0.35">
      <c r="A806" s="20" t="s">
        <v>7011</v>
      </c>
      <c r="B806" s="20" t="s">
        <v>7380</v>
      </c>
      <c r="C806" s="34">
        <v>0.29925187032400002</v>
      </c>
      <c r="D806" s="34">
        <v>0</v>
      </c>
      <c r="E806" s="34">
        <v>0.93979933110400005</v>
      </c>
      <c r="F806" s="34">
        <v>0.76923076923099998</v>
      </c>
      <c r="G806" s="34">
        <v>0</v>
      </c>
      <c r="H806" s="22">
        <f t="shared" si="48"/>
        <v>0</v>
      </c>
      <c r="I806" s="22">
        <f t="shared" si="49"/>
        <v>0</v>
      </c>
      <c r="J806" s="23">
        <f t="shared" si="50"/>
        <v>0</v>
      </c>
      <c r="K806" s="55">
        <f t="shared" si="51"/>
        <v>0</v>
      </c>
    </row>
    <row r="807" spans="1:11" ht="18" x14ac:dyDescent="0.35">
      <c r="A807" s="20" t="s">
        <v>7011</v>
      </c>
      <c r="B807" s="20" t="s">
        <v>7381</v>
      </c>
      <c r="C807" s="34">
        <v>0.76347592557099997</v>
      </c>
      <c r="D807" s="34">
        <v>0.32514211143299998</v>
      </c>
      <c r="E807" s="34">
        <v>0.66555183946499996</v>
      </c>
      <c r="F807" s="34">
        <v>0.46367521367499998</v>
      </c>
      <c r="G807" s="34">
        <v>0</v>
      </c>
      <c r="H807" s="22">
        <f t="shared" si="48"/>
        <v>0</v>
      </c>
      <c r="I807" s="22">
        <f t="shared" si="49"/>
        <v>0</v>
      </c>
      <c r="J807" s="23">
        <f t="shared" si="50"/>
        <v>0</v>
      </c>
      <c r="K807" s="55">
        <f t="shared" si="51"/>
        <v>0</v>
      </c>
    </row>
    <row r="808" spans="1:11" ht="18" x14ac:dyDescent="0.35">
      <c r="A808" s="25" t="s">
        <v>6690</v>
      </c>
      <c r="B808" s="25" t="s">
        <v>6692</v>
      </c>
      <c r="C808" s="26">
        <v>0</v>
      </c>
      <c r="D808" s="26">
        <v>0.47967560083100003</v>
      </c>
      <c r="E808" s="26">
        <v>0.50461247339000004</v>
      </c>
      <c r="F808" s="26">
        <v>0.94032163274000002</v>
      </c>
      <c r="G808" s="26">
        <v>1.1827029690799999</v>
      </c>
      <c r="H808" s="27">
        <f t="shared" si="48"/>
        <v>0</v>
      </c>
      <c r="I808" s="27">
        <f t="shared" si="49"/>
        <v>1</v>
      </c>
      <c r="J808" s="23">
        <f t="shared" si="50"/>
        <v>0</v>
      </c>
      <c r="K808" s="55">
        <f t="shared" si="51"/>
        <v>1</v>
      </c>
    </row>
    <row r="809" spans="1:11" ht="18" x14ac:dyDescent="0.35">
      <c r="A809" s="20" t="s">
        <v>6690</v>
      </c>
      <c r="B809" s="20" t="s">
        <v>6724</v>
      </c>
      <c r="C809" s="28">
        <v>0</v>
      </c>
      <c r="D809" s="28">
        <v>0.14340816932100001</v>
      </c>
      <c r="E809" s="28">
        <v>0.12615311834699999</v>
      </c>
      <c r="F809" s="28">
        <v>0.50755997221799998</v>
      </c>
      <c r="G809" s="28">
        <v>0.455833435999</v>
      </c>
      <c r="H809" s="22">
        <f t="shared" si="48"/>
        <v>0</v>
      </c>
      <c r="I809" s="22">
        <f t="shared" si="49"/>
        <v>0</v>
      </c>
      <c r="J809" s="23">
        <f t="shared" si="50"/>
        <v>0</v>
      </c>
      <c r="K809" s="55">
        <f t="shared" si="51"/>
        <v>1</v>
      </c>
    </row>
    <row r="810" spans="1:11" ht="18" x14ac:dyDescent="0.35">
      <c r="A810" s="20" t="s">
        <v>6690</v>
      </c>
      <c r="B810" s="20" t="s">
        <v>6920</v>
      </c>
      <c r="C810" s="21">
        <v>7.1083309638900003E-3</v>
      </c>
      <c r="D810" s="21">
        <v>0</v>
      </c>
      <c r="E810" s="21">
        <v>0</v>
      </c>
      <c r="F810" s="21">
        <v>0</v>
      </c>
      <c r="G810" s="21">
        <v>0</v>
      </c>
      <c r="H810" s="22">
        <f t="shared" si="48"/>
        <v>0</v>
      </c>
      <c r="I810" s="22">
        <f t="shared" si="49"/>
        <v>0</v>
      </c>
      <c r="J810" s="24">
        <f t="shared" si="50"/>
        <v>1</v>
      </c>
      <c r="K810" s="55">
        <f t="shared" si="51"/>
        <v>0</v>
      </c>
    </row>
    <row r="811" spans="1:11" ht="18" x14ac:dyDescent="0.35">
      <c r="A811" s="20" t="s">
        <v>6690</v>
      </c>
      <c r="B811" s="20" t="s">
        <v>6926</v>
      </c>
      <c r="C811" s="21">
        <v>1.42166619278E-2</v>
      </c>
      <c r="D811" s="21">
        <v>0</v>
      </c>
      <c r="E811" s="21">
        <v>0</v>
      </c>
      <c r="F811" s="21">
        <v>0</v>
      </c>
      <c r="G811" s="21">
        <v>0</v>
      </c>
      <c r="H811" s="22">
        <f t="shared" si="48"/>
        <v>0</v>
      </c>
      <c r="I811" s="22">
        <f t="shared" si="49"/>
        <v>0</v>
      </c>
      <c r="J811" s="24">
        <f t="shared" si="50"/>
        <v>1</v>
      </c>
      <c r="K811" s="55">
        <f t="shared" si="51"/>
        <v>0</v>
      </c>
    </row>
    <row r="812" spans="1:11" ht="18" x14ac:dyDescent="0.35">
      <c r="A812" s="20" t="s">
        <v>6690</v>
      </c>
      <c r="B812" s="20" t="s">
        <v>6927</v>
      </c>
      <c r="C812" s="21">
        <v>1.42166619278E-2</v>
      </c>
      <c r="D812" s="21">
        <v>0</v>
      </c>
      <c r="E812" s="21">
        <v>0</v>
      </c>
      <c r="F812" s="21">
        <v>0</v>
      </c>
      <c r="G812" s="21">
        <v>0</v>
      </c>
      <c r="H812" s="22">
        <f t="shared" si="48"/>
        <v>0</v>
      </c>
      <c r="I812" s="22">
        <f t="shared" si="49"/>
        <v>0</v>
      </c>
      <c r="J812" s="24">
        <f t="shared" si="50"/>
        <v>1</v>
      </c>
      <c r="K812" s="55">
        <f t="shared" si="51"/>
        <v>0</v>
      </c>
    </row>
    <row r="813" spans="1:11" ht="18" x14ac:dyDescent="0.35">
      <c r="A813" s="20" t="s">
        <v>6690</v>
      </c>
      <c r="B813" s="20" t="s">
        <v>6928</v>
      </c>
      <c r="C813" s="21">
        <v>1.42166619278E-2</v>
      </c>
      <c r="D813" s="21">
        <v>0</v>
      </c>
      <c r="E813" s="21">
        <v>0</v>
      </c>
      <c r="F813" s="21">
        <v>0</v>
      </c>
      <c r="G813" s="21">
        <v>0</v>
      </c>
      <c r="H813" s="22">
        <f t="shared" si="48"/>
        <v>0</v>
      </c>
      <c r="I813" s="22">
        <f t="shared" si="49"/>
        <v>0</v>
      </c>
      <c r="J813" s="24">
        <f t="shared" si="50"/>
        <v>1</v>
      </c>
      <c r="K813" s="55">
        <f t="shared" si="51"/>
        <v>0</v>
      </c>
    </row>
    <row r="814" spans="1:11" ht="18" x14ac:dyDescent="0.35">
      <c r="A814" s="20" t="s">
        <v>6690</v>
      </c>
      <c r="B814" s="20" t="s">
        <v>6929</v>
      </c>
      <c r="C814" s="21">
        <v>1.42166619278E-2</v>
      </c>
      <c r="D814" s="21">
        <v>0</v>
      </c>
      <c r="E814" s="21">
        <v>0</v>
      </c>
      <c r="F814" s="21">
        <v>0</v>
      </c>
      <c r="G814" s="21">
        <v>0</v>
      </c>
      <c r="H814" s="22">
        <f t="shared" si="48"/>
        <v>0</v>
      </c>
      <c r="I814" s="22">
        <f t="shared" si="49"/>
        <v>0</v>
      </c>
      <c r="J814" s="24">
        <f t="shared" si="50"/>
        <v>1</v>
      </c>
      <c r="K814" s="55">
        <f t="shared" si="51"/>
        <v>0</v>
      </c>
    </row>
    <row r="815" spans="1:11" ht="18" x14ac:dyDescent="0.35">
      <c r="A815" s="20" t="s">
        <v>6690</v>
      </c>
      <c r="B815" s="20" t="s">
        <v>6935</v>
      </c>
      <c r="C815" s="21">
        <v>2.13249928917E-2</v>
      </c>
      <c r="D815" s="21">
        <v>0</v>
      </c>
      <c r="E815" s="21">
        <v>0</v>
      </c>
      <c r="F815" s="21">
        <v>0</v>
      </c>
      <c r="G815" s="21">
        <v>0</v>
      </c>
      <c r="H815" s="22">
        <f t="shared" si="48"/>
        <v>0</v>
      </c>
      <c r="I815" s="22">
        <f t="shared" si="49"/>
        <v>0</v>
      </c>
      <c r="J815" s="24">
        <f t="shared" si="50"/>
        <v>1</v>
      </c>
      <c r="K815" s="55">
        <f t="shared" si="51"/>
        <v>0</v>
      </c>
    </row>
    <row r="816" spans="1:11" ht="18" x14ac:dyDescent="0.35">
      <c r="A816" s="20" t="s">
        <v>6690</v>
      </c>
      <c r="B816" s="20" t="s">
        <v>6936</v>
      </c>
      <c r="C816" s="21">
        <v>2.13249928917E-2</v>
      </c>
      <c r="D816" s="21">
        <v>0</v>
      </c>
      <c r="E816" s="21">
        <v>0</v>
      </c>
      <c r="F816" s="21">
        <v>0</v>
      </c>
      <c r="G816" s="21">
        <v>0</v>
      </c>
      <c r="H816" s="22">
        <f t="shared" si="48"/>
        <v>0</v>
      </c>
      <c r="I816" s="22">
        <f t="shared" si="49"/>
        <v>0</v>
      </c>
      <c r="J816" s="24">
        <f t="shared" si="50"/>
        <v>1</v>
      </c>
      <c r="K816" s="55">
        <f t="shared" si="51"/>
        <v>0</v>
      </c>
    </row>
    <row r="817" spans="1:11" ht="18" x14ac:dyDescent="0.35">
      <c r="A817" s="20" t="s">
        <v>6690</v>
      </c>
      <c r="B817" s="20" t="s">
        <v>6954</v>
      </c>
      <c r="C817" s="21">
        <v>4.2649985783300003E-2</v>
      </c>
      <c r="D817" s="21">
        <v>0</v>
      </c>
      <c r="E817" s="21">
        <v>0</v>
      </c>
      <c r="F817" s="21">
        <v>0</v>
      </c>
      <c r="G817" s="21">
        <v>0</v>
      </c>
      <c r="H817" s="22">
        <f t="shared" si="48"/>
        <v>0</v>
      </c>
      <c r="I817" s="22">
        <f t="shared" si="49"/>
        <v>0</v>
      </c>
      <c r="J817" s="24">
        <f t="shared" si="50"/>
        <v>1</v>
      </c>
      <c r="K817" s="55">
        <f t="shared" si="51"/>
        <v>0</v>
      </c>
    </row>
    <row r="818" spans="1:11" ht="18" x14ac:dyDescent="0.35">
      <c r="A818" s="20" t="s">
        <v>6690</v>
      </c>
      <c r="B818" s="20" t="s">
        <v>6955</v>
      </c>
      <c r="C818" s="21">
        <v>4.2649985783300003E-2</v>
      </c>
      <c r="D818" s="21">
        <v>0</v>
      </c>
      <c r="E818" s="21">
        <v>0</v>
      </c>
      <c r="F818" s="21">
        <v>0</v>
      </c>
      <c r="G818" s="21">
        <v>0</v>
      </c>
      <c r="H818" s="22">
        <f t="shared" si="48"/>
        <v>0</v>
      </c>
      <c r="I818" s="22">
        <f t="shared" si="49"/>
        <v>0</v>
      </c>
      <c r="J818" s="24">
        <f t="shared" si="50"/>
        <v>1</v>
      </c>
      <c r="K818" s="55">
        <f t="shared" si="51"/>
        <v>0</v>
      </c>
    </row>
    <row r="819" spans="1:11" ht="18" x14ac:dyDescent="0.35">
      <c r="A819" s="20" t="s">
        <v>6690</v>
      </c>
      <c r="B819" s="20" t="s">
        <v>6956</v>
      </c>
      <c r="C819" s="21">
        <v>4.2649985783300003E-2</v>
      </c>
      <c r="D819" s="21">
        <v>0</v>
      </c>
      <c r="E819" s="21">
        <v>0</v>
      </c>
      <c r="F819" s="21">
        <v>0</v>
      </c>
      <c r="G819" s="21">
        <v>0</v>
      </c>
      <c r="H819" s="22">
        <f t="shared" si="48"/>
        <v>0</v>
      </c>
      <c r="I819" s="22">
        <f t="shared" si="49"/>
        <v>0</v>
      </c>
      <c r="J819" s="24">
        <f t="shared" si="50"/>
        <v>1</v>
      </c>
      <c r="K819" s="55">
        <f t="shared" si="51"/>
        <v>0</v>
      </c>
    </row>
    <row r="820" spans="1:11" ht="18" x14ac:dyDescent="0.35">
      <c r="A820" s="20" t="s">
        <v>6690</v>
      </c>
      <c r="B820" s="20" t="s">
        <v>6957</v>
      </c>
      <c r="C820" s="21">
        <v>4.2649985783300003E-2</v>
      </c>
      <c r="D820" s="21">
        <v>0</v>
      </c>
      <c r="E820" s="21">
        <v>0</v>
      </c>
      <c r="F820" s="21">
        <v>0</v>
      </c>
      <c r="G820" s="21">
        <v>0</v>
      </c>
      <c r="H820" s="22">
        <f t="shared" si="48"/>
        <v>0</v>
      </c>
      <c r="I820" s="22">
        <f t="shared" si="49"/>
        <v>0</v>
      </c>
      <c r="J820" s="24">
        <f t="shared" si="50"/>
        <v>1</v>
      </c>
      <c r="K820" s="55">
        <f t="shared" si="51"/>
        <v>0</v>
      </c>
    </row>
    <row r="821" spans="1:11" ht="18" x14ac:dyDescent="0.35">
      <c r="A821" s="20" t="s">
        <v>6690</v>
      </c>
      <c r="B821" s="20" t="s">
        <v>6966</v>
      </c>
      <c r="C821" s="21">
        <v>6.3974978675000002E-2</v>
      </c>
      <c r="D821" s="21">
        <v>0</v>
      </c>
      <c r="E821" s="21">
        <v>0</v>
      </c>
      <c r="F821" s="21">
        <v>0</v>
      </c>
      <c r="G821" s="21">
        <v>0</v>
      </c>
      <c r="H821" s="22">
        <f t="shared" si="48"/>
        <v>0</v>
      </c>
      <c r="I821" s="22">
        <f t="shared" si="49"/>
        <v>0</v>
      </c>
      <c r="J821" s="24">
        <f t="shared" si="50"/>
        <v>1</v>
      </c>
      <c r="K821" s="55">
        <f t="shared" si="51"/>
        <v>0</v>
      </c>
    </row>
    <row r="822" spans="1:11" ht="18" x14ac:dyDescent="0.35">
      <c r="A822" s="20" t="s">
        <v>6690</v>
      </c>
      <c r="B822" s="20" t="s">
        <v>6986</v>
      </c>
      <c r="C822" s="21">
        <v>0.14927495024199999</v>
      </c>
      <c r="D822" s="21">
        <v>0</v>
      </c>
      <c r="E822" s="21">
        <v>0</v>
      </c>
      <c r="F822" s="21">
        <v>0</v>
      </c>
      <c r="G822" s="21">
        <v>0</v>
      </c>
      <c r="H822" s="22">
        <f t="shared" si="48"/>
        <v>0</v>
      </c>
      <c r="I822" s="22">
        <f t="shared" si="49"/>
        <v>0</v>
      </c>
      <c r="J822" s="24">
        <f t="shared" si="50"/>
        <v>1</v>
      </c>
      <c r="K822" s="55">
        <f t="shared" si="51"/>
        <v>0</v>
      </c>
    </row>
    <row r="823" spans="1:11" ht="18" x14ac:dyDescent="0.35">
      <c r="A823" s="20" t="s">
        <v>6690</v>
      </c>
      <c r="B823" s="20" t="s">
        <v>6999</v>
      </c>
      <c r="C823" s="21">
        <v>0.19903326698900001</v>
      </c>
      <c r="D823" s="21">
        <v>0</v>
      </c>
      <c r="E823" s="21">
        <v>0</v>
      </c>
      <c r="F823" s="21">
        <v>0</v>
      </c>
      <c r="G823" s="21">
        <v>0</v>
      </c>
      <c r="H823" s="22">
        <f t="shared" si="48"/>
        <v>0</v>
      </c>
      <c r="I823" s="22">
        <f t="shared" si="49"/>
        <v>0</v>
      </c>
      <c r="J823" s="24">
        <f t="shared" si="50"/>
        <v>1</v>
      </c>
      <c r="K823" s="55">
        <f t="shared" si="51"/>
        <v>0</v>
      </c>
    </row>
    <row r="824" spans="1:11" ht="18" x14ac:dyDescent="0.35">
      <c r="A824" s="20" t="s">
        <v>6690</v>
      </c>
      <c r="B824" s="20" t="s">
        <v>7009</v>
      </c>
      <c r="C824" s="21">
        <v>0.44071651976100001</v>
      </c>
      <c r="D824" s="21">
        <v>0</v>
      </c>
      <c r="E824" s="21">
        <v>0</v>
      </c>
      <c r="F824" s="21">
        <v>0</v>
      </c>
      <c r="G824" s="21">
        <v>0</v>
      </c>
      <c r="H824" s="22">
        <f t="shared" si="48"/>
        <v>0</v>
      </c>
      <c r="I824" s="22">
        <f t="shared" si="49"/>
        <v>0</v>
      </c>
      <c r="J824" s="24">
        <f t="shared" si="50"/>
        <v>1</v>
      </c>
      <c r="K824" s="55">
        <f t="shared" si="51"/>
        <v>0</v>
      </c>
    </row>
    <row r="825" spans="1:11" ht="18" x14ac:dyDescent="0.35">
      <c r="A825" s="20" t="s">
        <v>6690</v>
      </c>
      <c r="B825" s="20" t="s">
        <v>6772</v>
      </c>
      <c r="C825" s="21">
        <v>7.8191640602799997E-2</v>
      </c>
      <c r="D825" s="21">
        <v>0.113737513599</v>
      </c>
      <c r="E825" s="21">
        <v>0</v>
      </c>
      <c r="F825" s="21">
        <v>0</v>
      </c>
      <c r="G825" s="21">
        <v>0</v>
      </c>
      <c r="H825" s="29">
        <f t="shared" si="48"/>
        <v>0</v>
      </c>
      <c r="I825" s="29">
        <f t="shared" si="49"/>
        <v>0</v>
      </c>
      <c r="J825" s="23">
        <f t="shared" si="50"/>
        <v>0</v>
      </c>
      <c r="K825" s="55">
        <f t="shared" si="51"/>
        <v>0</v>
      </c>
    </row>
    <row r="826" spans="1:11" ht="18" x14ac:dyDescent="0.35">
      <c r="A826" s="20" t="s">
        <v>6690</v>
      </c>
      <c r="B826" s="20" t="s">
        <v>6778</v>
      </c>
      <c r="C826" s="21">
        <v>1.42166619278E-2</v>
      </c>
      <c r="D826" s="21">
        <v>3.9560874295300003E-2</v>
      </c>
      <c r="E826" s="21">
        <v>0</v>
      </c>
      <c r="F826" s="21">
        <v>0</v>
      </c>
      <c r="G826" s="21">
        <v>0</v>
      </c>
      <c r="H826" s="29">
        <f t="shared" si="48"/>
        <v>0</v>
      </c>
      <c r="I826" s="29">
        <f t="shared" si="49"/>
        <v>0</v>
      </c>
      <c r="J826" s="23">
        <f t="shared" si="50"/>
        <v>0</v>
      </c>
      <c r="K826" s="55">
        <f t="shared" si="51"/>
        <v>0</v>
      </c>
    </row>
    <row r="827" spans="1:11" ht="18" x14ac:dyDescent="0.35">
      <c r="A827" s="20" t="s">
        <v>6690</v>
      </c>
      <c r="B827" s="20" t="s">
        <v>6805</v>
      </c>
      <c r="C827" s="21">
        <v>4.97583167472E-2</v>
      </c>
      <c r="D827" s="21">
        <v>5.4396202156099999E-2</v>
      </c>
      <c r="E827" s="21">
        <v>0</v>
      </c>
      <c r="F827" s="21">
        <v>0</v>
      </c>
      <c r="G827" s="21">
        <v>0</v>
      </c>
      <c r="H827" s="29">
        <f t="shared" si="48"/>
        <v>0</v>
      </c>
      <c r="I827" s="29">
        <f t="shared" si="49"/>
        <v>0</v>
      </c>
      <c r="J827" s="23">
        <f t="shared" si="50"/>
        <v>0</v>
      </c>
      <c r="K827" s="55">
        <f t="shared" si="51"/>
        <v>0</v>
      </c>
    </row>
    <row r="828" spans="1:11" ht="18" x14ac:dyDescent="0.35">
      <c r="A828" s="20" t="s">
        <v>6690</v>
      </c>
      <c r="B828" s="20" t="s">
        <v>6806</v>
      </c>
      <c r="C828" s="21">
        <v>4.97583167472E-2</v>
      </c>
      <c r="D828" s="21">
        <v>5.4396202156099999E-2</v>
      </c>
      <c r="E828" s="21">
        <v>0</v>
      </c>
      <c r="F828" s="21">
        <v>0</v>
      </c>
      <c r="G828" s="21">
        <v>0</v>
      </c>
      <c r="H828" s="29">
        <f t="shared" si="48"/>
        <v>0</v>
      </c>
      <c r="I828" s="29">
        <f t="shared" si="49"/>
        <v>0</v>
      </c>
      <c r="J828" s="23">
        <f t="shared" si="50"/>
        <v>0</v>
      </c>
      <c r="K828" s="55">
        <f t="shared" si="51"/>
        <v>0</v>
      </c>
    </row>
    <row r="829" spans="1:11" ht="18" x14ac:dyDescent="0.35">
      <c r="A829" s="20" t="s">
        <v>6690</v>
      </c>
      <c r="B829" s="20" t="s">
        <v>6715</v>
      </c>
      <c r="C829" s="28">
        <v>0</v>
      </c>
      <c r="D829" s="28">
        <v>0.16318860646800001</v>
      </c>
      <c r="E829" s="28">
        <v>0</v>
      </c>
      <c r="F829" s="28">
        <v>0</v>
      </c>
      <c r="G829" s="28">
        <v>0</v>
      </c>
      <c r="H829" s="22">
        <f t="shared" si="48"/>
        <v>0</v>
      </c>
      <c r="I829" s="22">
        <f t="shared" si="49"/>
        <v>0</v>
      </c>
      <c r="J829" s="23">
        <f t="shared" si="50"/>
        <v>0</v>
      </c>
      <c r="K829" s="55">
        <f t="shared" si="51"/>
        <v>0</v>
      </c>
    </row>
    <row r="830" spans="1:11" ht="18" x14ac:dyDescent="0.35">
      <c r="A830" s="20" t="s">
        <v>6690</v>
      </c>
      <c r="B830" s="20" t="s">
        <v>6769</v>
      </c>
      <c r="C830" s="28">
        <v>0</v>
      </c>
      <c r="D830" s="28">
        <v>3.4615765008400003E-2</v>
      </c>
      <c r="E830" s="28">
        <v>0</v>
      </c>
      <c r="F830" s="28">
        <v>0</v>
      </c>
      <c r="G830" s="28">
        <v>0</v>
      </c>
      <c r="H830" s="22">
        <f t="shared" si="48"/>
        <v>0</v>
      </c>
      <c r="I830" s="22">
        <f t="shared" si="49"/>
        <v>0</v>
      </c>
      <c r="J830" s="23">
        <f t="shared" si="50"/>
        <v>0</v>
      </c>
      <c r="K830" s="55">
        <f t="shared" si="51"/>
        <v>0</v>
      </c>
    </row>
    <row r="831" spans="1:11" ht="18" x14ac:dyDescent="0.35">
      <c r="A831" s="20" t="s">
        <v>6690</v>
      </c>
      <c r="B831" s="20" t="s">
        <v>6770</v>
      </c>
      <c r="C831" s="28">
        <v>0</v>
      </c>
      <c r="D831" s="28">
        <v>3.4615765008400003E-2</v>
      </c>
      <c r="E831" s="28">
        <v>0</v>
      </c>
      <c r="F831" s="28">
        <v>0</v>
      </c>
      <c r="G831" s="28">
        <v>0</v>
      </c>
      <c r="H831" s="22">
        <f t="shared" si="48"/>
        <v>0</v>
      </c>
      <c r="I831" s="22">
        <f t="shared" si="49"/>
        <v>0</v>
      </c>
      <c r="J831" s="23">
        <f t="shared" si="50"/>
        <v>0</v>
      </c>
      <c r="K831" s="55">
        <f t="shared" si="51"/>
        <v>0</v>
      </c>
    </row>
    <row r="832" spans="1:11" ht="18" x14ac:dyDescent="0.35">
      <c r="A832" s="20" t="s">
        <v>6690</v>
      </c>
      <c r="B832" s="20" t="s">
        <v>6776</v>
      </c>
      <c r="C832" s="28">
        <v>0</v>
      </c>
      <c r="D832" s="28">
        <v>2.9670655721499999E-2</v>
      </c>
      <c r="E832" s="28">
        <v>0</v>
      </c>
      <c r="F832" s="28">
        <v>0</v>
      </c>
      <c r="G832" s="28">
        <v>0</v>
      </c>
      <c r="H832" s="22">
        <f t="shared" si="48"/>
        <v>0</v>
      </c>
      <c r="I832" s="22">
        <f t="shared" si="49"/>
        <v>0</v>
      </c>
      <c r="J832" s="23">
        <f t="shared" si="50"/>
        <v>0</v>
      </c>
      <c r="K832" s="55">
        <f t="shared" si="51"/>
        <v>0</v>
      </c>
    </row>
    <row r="833" spans="1:11" ht="18" x14ac:dyDescent="0.35">
      <c r="A833" s="20" t="s">
        <v>6690</v>
      </c>
      <c r="B833" s="20" t="s">
        <v>6780</v>
      </c>
      <c r="C833" s="28">
        <v>0</v>
      </c>
      <c r="D833" s="28">
        <v>1.9780437147699999E-2</v>
      </c>
      <c r="E833" s="28">
        <v>0</v>
      </c>
      <c r="F833" s="28">
        <v>0</v>
      </c>
      <c r="G833" s="28">
        <v>0</v>
      </c>
      <c r="H833" s="22">
        <f t="shared" si="48"/>
        <v>0</v>
      </c>
      <c r="I833" s="22">
        <f t="shared" si="49"/>
        <v>0</v>
      </c>
      <c r="J833" s="23">
        <f t="shared" si="50"/>
        <v>0</v>
      </c>
      <c r="K833" s="55">
        <f t="shared" si="51"/>
        <v>0</v>
      </c>
    </row>
    <row r="834" spans="1:11" ht="18" x14ac:dyDescent="0.35">
      <c r="A834" s="20" t="s">
        <v>6690</v>
      </c>
      <c r="B834" s="20" t="s">
        <v>6783</v>
      </c>
      <c r="C834" s="28">
        <v>0</v>
      </c>
      <c r="D834" s="28">
        <v>1.9780437147699999E-2</v>
      </c>
      <c r="E834" s="28">
        <v>0</v>
      </c>
      <c r="F834" s="28">
        <v>0</v>
      </c>
      <c r="G834" s="28">
        <v>0</v>
      </c>
      <c r="H834" s="22">
        <f t="shared" ref="H834:H897" si="52">(C834&gt;D834)*AND(D834&gt;E834)*(E834&gt;F834)*AND(F834&gt;G834)</f>
        <v>0</v>
      </c>
      <c r="I834" s="22">
        <f t="shared" ref="I834:I897" si="53">(C834&lt;D834)*AND(D834&lt;E834)*(E834&lt;F834)*AND(F834&lt;G834)</f>
        <v>0</v>
      </c>
      <c r="J834" s="23">
        <f t="shared" ref="J834:J897" si="54">(C834&gt;0)*AND(D834=0)*AND(E834=0)*AND(F834=0)*AND(G834=0)</f>
        <v>0</v>
      </c>
      <c r="K834" s="55">
        <f t="shared" ref="K834:K897" si="55">(C834=0)*AND(D834&gt;0)*AND(E834&gt;0)*AND(F834&gt;0)*AND(G834&gt;0)</f>
        <v>0</v>
      </c>
    </row>
    <row r="835" spans="1:11" ht="18" x14ac:dyDescent="0.35">
      <c r="A835" s="20" t="s">
        <v>6690</v>
      </c>
      <c r="B835" s="20" t="s">
        <v>6784</v>
      </c>
      <c r="C835" s="28">
        <v>0</v>
      </c>
      <c r="D835" s="28">
        <v>1.9780437147699999E-2</v>
      </c>
      <c r="E835" s="28">
        <v>0</v>
      </c>
      <c r="F835" s="28">
        <v>0</v>
      </c>
      <c r="G835" s="28">
        <v>0</v>
      </c>
      <c r="H835" s="22">
        <f t="shared" si="52"/>
        <v>0</v>
      </c>
      <c r="I835" s="22">
        <f t="shared" si="53"/>
        <v>0</v>
      </c>
      <c r="J835" s="23">
        <f t="shared" si="54"/>
        <v>0</v>
      </c>
      <c r="K835" s="55">
        <f t="shared" si="55"/>
        <v>0</v>
      </c>
    </row>
    <row r="836" spans="1:11" ht="18" x14ac:dyDescent="0.35">
      <c r="A836" s="20" t="s">
        <v>6690</v>
      </c>
      <c r="B836" s="20" t="s">
        <v>6785</v>
      </c>
      <c r="C836" s="28">
        <v>0</v>
      </c>
      <c r="D836" s="28">
        <v>1.9780437147699999E-2</v>
      </c>
      <c r="E836" s="28">
        <v>0</v>
      </c>
      <c r="F836" s="28">
        <v>0</v>
      </c>
      <c r="G836" s="28">
        <v>0</v>
      </c>
      <c r="H836" s="22">
        <f t="shared" si="52"/>
        <v>0</v>
      </c>
      <c r="I836" s="22">
        <f t="shared" si="53"/>
        <v>0</v>
      </c>
      <c r="J836" s="23">
        <f t="shared" si="54"/>
        <v>0</v>
      </c>
      <c r="K836" s="55">
        <f t="shared" si="55"/>
        <v>0</v>
      </c>
    </row>
    <row r="837" spans="1:11" ht="18" x14ac:dyDescent="0.35">
      <c r="A837" s="20" t="s">
        <v>6690</v>
      </c>
      <c r="B837" s="20" t="s">
        <v>6789</v>
      </c>
      <c r="C837" s="28">
        <v>0</v>
      </c>
      <c r="D837" s="28">
        <v>1.48353278607E-2</v>
      </c>
      <c r="E837" s="28">
        <v>0</v>
      </c>
      <c r="F837" s="28">
        <v>0</v>
      </c>
      <c r="G837" s="28">
        <v>0</v>
      </c>
      <c r="H837" s="22">
        <f t="shared" si="52"/>
        <v>0</v>
      </c>
      <c r="I837" s="22">
        <f t="shared" si="53"/>
        <v>0</v>
      </c>
      <c r="J837" s="23">
        <f t="shared" si="54"/>
        <v>0</v>
      </c>
      <c r="K837" s="55">
        <f t="shared" si="55"/>
        <v>0</v>
      </c>
    </row>
    <row r="838" spans="1:11" ht="18" x14ac:dyDescent="0.35">
      <c r="A838" s="20" t="s">
        <v>6690</v>
      </c>
      <c r="B838" s="20" t="s">
        <v>6795</v>
      </c>
      <c r="C838" s="28">
        <v>0</v>
      </c>
      <c r="D838" s="28">
        <v>9.8902185738300001E-3</v>
      </c>
      <c r="E838" s="28">
        <v>0</v>
      </c>
      <c r="F838" s="28">
        <v>0</v>
      </c>
      <c r="G838" s="28">
        <v>0</v>
      </c>
      <c r="H838" s="22">
        <f t="shared" si="52"/>
        <v>0</v>
      </c>
      <c r="I838" s="22">
        <f t="shared" si="53"/>
        <v>0</v>
      </c>
      <c r="J838" s="23">
        <f t="shared" si="54"/>
        <v>0</v>
      </c>
      <c r="K838" s="55">
        <f t="shared" si="55"/>
        <v>0</v>
      </c>
    </row>
    <row r="839" spans="1:11" ht="18" x14ac:dyDescent="0.35">
      <c r="A839" s="20" t="s">
        <v>6690</v>
      </c>
      <c r="B839" s="20" t="s">
        <v>6796</v>
      </c>
      <c r="C839" s="28">
        <v>0</v>
      </c>
      <c r="D839" s="28">
        <v>9.8902185738300001E-3</v>
      </c>
      <c r="E839" s="28">
        <v>0</v>
      </c>
      <c r="F839" s="28">
        <v>0</v>
      </c>
      <c r="G839" s="28">
        <v>0</v>
      </c>
      <c r="H839" s="22">
        <f t="shared" si="52"/>
        <v>0</v>
      </c>
      <c r="I839" s="22">
        <f t="shared" si="53"/>
        <v>0</v>
      </c>
      <c r="J839" s="23">
        <f t="shared" si="54"/>
        <v>0</v>
      </c>
      <c r="K839" s="55">
        <f t="shared" si="55"/>
        <v>0</v>
      </c>
    </row>
    <row r="840" spans="1:11" ht="18" x14ac:dyDescent="0.35">
      <c r="A840" s="25" t="s">
        <v>6690</v>
      </c>
      <c r="B840" s="25" t="s">
        <v>6895</v>
      </c>
      <c r="C840" s="30">
        <v>0</v>
      </c>
      <c r="D840" s="30">
        <v>0</v>
      </c>
      <c r="E840" s="30">
        <v>0.19711424741799999</v>
      </c>
      <c r="F840" s="30">
        <v>0.20302398888699999</v>
      </c>
      <c r="G840" s="30">
        <v>0.17247751632399999</v>
      </c>
      <c r="H840" s="31">
        <f t="shared" si="52"/>
        <v>0</v>
      </c>
      <c r="I840" s="31">
        <f t="shared" si="53"/>
        <v>0</v>
      </c>
      <c r="J840" s="23">
        <f t="shared" si="54"/>
        <v>0</v>
      </c>
      <c r="K840" s="55">
        <f t="shared" si="55"/>
        <v>0</v>
      </c>
    </row>
    <row r="841" spans="1:11" ht="18" x14ac:dyDescent="0.35">
      <c r="A841" s="25" t="s">
        <v>6690</v>
      </c>
      <c r="B841" s="25" t="s">
        <v>6898</v>
      </c>
      <c r="C841" s="30">
        <v>0</v>
      </c>
      <c r="D841" s="30">
        <v>0</v>
      </c>
      <c r="E841" s="30">
        <v>8.6730268863800003E-2</v>
      </c>
      <c r="F841" s="30">
        <v>0.219052198536</v>
      </c>
      <c r="G841" s="30">
        <v>0.18479733891799999</v>
      </c>
      <c r="H841" s="31">
        <f t="shared" si="52"/>
        <v>0</v>
      </c>
      <c r="I841" s="31">
        <f t="shared" si="53"/>
        <v>0</v>
      </c>
      <c r="J841" s="23">
        <f t="shared" si="54"/>
        <v>0</v>
      </c>
      <c r="K841" s="55">
        <f t="shared" si="55"/>
        <v>0</v>
      </c>
    </row>
    <row r="842" spans="1:11" ht="18" x14ac:dyDescent="0.35">
      <c r="A842" s="25" t="s">
        <v>6690</v>
      </c>
      <c r="B842" s="25" t="s">
        <v>6899</v>
      </c>
      <c r="C842" s="30">
        <v>0</v>
      </c>
      <c r="D842" s="30">
        <v>0</v>
      </c>
      <c r="E842" s="30">
        <v>8.6730268863800003E-2</v>
      </c>
      <c r="F842" s="30">
        <v>0.219052198536</v>
      </c>
      <c r="G842" s="30">
        <v>0.18479733891799999</v>
      </c>
      <c r="H842" s="31">
        <f t="shared" si="52"/>
        <v>0</v>
      </c>
      <c r="I842" s="31">
        <f t="shared" si="53"/>
        <v>0</v>
      </c>
      <c r="J842" s="23">
        <f t="shared" si="54"/>
        <v>0</v>
      </c>
      <c r="K842" s="55">
        <f t="shared" si="55"/>
        <v>0</v>
      </c>
    </row>
    <row r="843" spans="1:11" ht="18" x14ac:dyDescent="0.35">
      <c r="A843" s="25" t="s">
        <v>6690</v>
      </c>
      <c r="B843" s="25" t="s">
        <v>6903</v>
      </c>
      <c r="C843" s="30">
        <v>0</v>
      </c>
      <c r="D843" s="30">
        <v>0</v>
      </c>
      <c r="E843" s="30">
        <v>0.19711424741799999</v>
      </c>
      <c r="F843" s="30">
        <v>0.341935139178</v>
      </c>
      <c r="G843" s="30">
        <v>0.33263521005300001</v>
      </c>
      <c r="H843" s="31">
        <f t="shared" si="52"/>
        <v>0</v>
      </c>
      <c r="I843" s="31">
        <f t="shared" si="53"/>
        <v>0</v>
      </c>
      <c r="J843" s="23">
        <f t="shared" si="54"/>
        <v>0</v>
      </c>
      <c r="K843" s="55">
        <f t="shared" si="55"/>
        <v>0</v>
      </c>
    </row>
    <row r="844" spans="1:11" ht="18" x14ac:dyDescent="0.35">
      <c r="A844" s="25" t="s">
        <v>6690</v>
      </c>
      <c r="B844" s="25" t="s">
        <v>6912</v>
      </c>
      <c r="C844" s="30">
        <v>0</v>
      </c>
      <c r="D844" s="30">
        <v>0</v>
      </c>
      <c r="E844" s="30">
        <v>0.52826618307999995</v>
      </c>
      <c r="F844" s="30">
        <v>6.4112838595900001E-2</v>
      </c>
      <c r="G844" s="30">
        <v>0.70222988788999996</v>
      </c>
      <c r="H844" s="31">
        <f t="shared" si="52"/>
        <v>0</v>
      </c>
      <c r="I844" s="31">
        <f t="shared" si="53"/>
        <v>0</v>
      </c>
      <c r="J844" s="23">
        <f t="shared" si="54"/>
        <v>0</v>
      </c>
      <c r="K844" s="55">
        <f t="shared" si="55"/>
        <v>0</v>
      </c>
    </row>
    <row r="845" spans="1:11" ht="18" x14ac:dyDescent="0.35">
      <c r="A845" s="25" t="s">
        <v>6690</v>
      </c>
      <c r="B845" s="25" t="s">
        <v>6913</v>
      </c>
      <c r="C845" s="30">
        <v>0</v>
      </c>
      <c r="D845" s="30">
        <v>0</v>
      </c>
      <c r="E845" s="30">
        <v>0.52826618307999995</v>
      </c>
      <c r="F845" s="30">
        <v>6.4112838595900001E-2</v>
      </c>
      <c r="G845" s="30">
        <v>0.70222988788999996</v>
      </c>
      <c r="H845" s="31">
        <f t="shared" si="52"/>
        <v>0</v>
      </c>
      <c r="I845" s="31">
        <f t="shared" si="53"/>
        <v>0</v>
      </c>
      <c r="J845" s="23">
        <f t="shared" si="54"/>
        <v>0</v>
      </c>
      <c r="K845" s="55">
        <f t="shared" si="55"/>
        <v>0</v>
      </c>
    </row>
    <row r="846" spans="1:11" ht="18" x14ac:dyDescent="0.35">
      <c r="A846" s="25" t="s">
        <v>6690</v>
      </c>
      <c r="B846" s="25" t="s">
        <v>6809</v>
      </c>
      <c r="C846" s="30">
        <v>0</v>
      </c>
      <c r="D846" s="30">
        <v>0</v>
      </c>
      <c r="E846" s="30">
        <v>1.57691397934E-2</v>
      </c>
      <c r="F846" s="30">
        <v>0</v>
      </c>
      <c r="G846" s="30">
        <v>0</v>
      </c>
      <c r="H846" s="31">
        <f t="shared" si="52"/>
        <v>0</v>
      </c>
      <c r="I846" s="31">
        <f t="shared" si="53"/>
        <v>0</v>
      </c>
      <c r="J846" s="23">
        <f t="shared" si="54"/>
        <v>0</v>
      </c>
      <c r="K846" s="55">
        <f t="shared" si="55"/>
        <v>0</v>
      </c>
    </row>
    <row r="847" spans="1:11" ht="18" x14ac:dyDescent="0.35">
      <c r="A847" s="25" t="s">
        <v>6690</v>
      </c>
      <c r="B847" s="25" t="s">
        <v>6810</v>
      </c>
      <c r="C847" s="30">
        <v>0</v>
      </c>
      <c r="D847" s="30">
        <v>0</v>
      </c>
      <c r="E847" s="30">
        <v>2.36537096901E-2</v>
      </c>
      <c r="F847" s="30">
        <v>0</v>
      </c>
      <c r="G847" s="30">
        <v>0</v>
      </c>
      <c r="H847" s="31">
        <f t="shared" si="52"/>
        <v>0</v>
      </c>
      <c r="I847" s="31">
        <f t="shared" si="53"/>
        <v>0</v>
      </c>
      <c r="J847" s="23">
        <f t="shared" si="54"/>
        <v>0</v>
      </c>
      <c r="K847" s="55">
        <f t="shared" si="55"/>
        <v>0</v>
      </c>
    </row>
    <row r="848" spans="1:11" ht="18" x14ac:dyDescent="0.35">
      <c r="A848" s="25" t="s">
        <v>6690</v>
      </c>
      <c r="B848" s="25" t="s">
        <v>6811</v>
      </c>
      <c r="C848" s="30">
        <v>0</v>
      </c>
      <c r="D848" s="30">
        <v>0</v>
      </c>
      <c r="E848" s="30">
        <v>3.9422849483600003E-2</v>
      </c>
      <c r="F848" s="30">
        <v>0</v>
      </c>
      <c r="G848" s="30">
        <v>0</v>
      </c>
      <c r="H848" s="31">
        <f t="shared" si="52"/>
        <v>0</v>
      </c>
      <c r="I848" s="31">
        <f t="shared" si="53"/>
        <v>0</v>
      </c>
      <c r="J848" s="23">
        <f t="shared" si="54"/>
        <v>0</v>
      </c>
      <c r="K848" s="55">
        <f t="shared" si="55"/>
        <v>0</v>
      </c>
    </row>
    <row r="849" spans="1:11" ht="18" x14ac:dyDescent="0.35">
      <c r="A849" s="25" t="s">
        <v>6690</v>
      </c>
      <c r="B849" s="25" t="s">
        <v>6812</v>
      </c>
      <c r="C849" s="30">
        <v>0</v>
      </c>
      <c r="D849" s="30">
        <v>0</v>
      </c>
      <c r="E849" s="30">
        <v>3.9422849483600003E-2</v>
      </c>
      <c r="F849" s="30">
        <v>0</v>
      </c>
      <c r="G849" s="30">
        <v>0</v>
      </c>
      <c r="H849" s="31">
        <f t="shared" si="52"/>
        <v>0</v>
      </c>
      <c r="I849" s="31">
        <f t="shared" si="53"/>
        <v>0</v>
      </c>
      <c r="J849" s="23">
        <f t="shared" si="54"/>
        <v>0</v>
      </c>
      <c r="K849" s="55">
        <f t="shared" si="55"/>
        <v>0</v>
      </c>
    </row>
    <row r="850" spans="1:11" ht="18" x14ac:dyDescent="0.35">
      <c r="A850" s="25" t="s">
        <v>6690</v>
      </c>
      <c r="B850" s="25" t="s">
        <v>6813</v>
      </c>
      <c r="C850" s="30">
        <v>0</v>
      </c>
      <c r="D850" s="30">
        <v>0</v>
      </c>
      <c r="E850" s="30">
        <v>3.9422849483600003E-2</v>
      </c>
      <c r="F850" s="30">
        <v>0</v>
      </c>
      <c r="G850" s="30">
        <v>0</v>
      </c>
      <c r="H850" s="31">
        <f t="shared" si="52"/>
        <v>0</v>
      </c>
      <c r="I850" s="31">
        <f t="shared" si="53"/>
        <v>0</v>
      </c>
      <c r="J850" s="23">
        <f t="shared" si="54"/>
        <v>0</v>
      </c>
      <c r="K850" s="55">
        <f t="shared" si="55"/>
        <v>0</v>
      </c>
    </row>
    <row r="851" spans="1:11" ht="18" x14ac:dyDescent="0.35">
      <c r="A851" s="25" t="s">
        <v>6690</v>
      </c>
      <c r="B851" s="25" t="s">
        <v>6814</v>
      </c>
      <c r="C851" s="30">
        <v>0</v>
      </c>
      <c r="D851" s="30">
        <v>0</v>
      </c>
      <c r="E851" s="30">
        <v>4.7307419380300003E-2</v>
      </c>
      <c r="F851" s="30">
        <v>0</v>
      </c>
      <c r="G851" s="30">
        <v>0</v>
      </c>
      <c r="H851" s="31">
        <f t="shared" si="52"/>
        <v>0</v>
      </c>
      <c r="I851" s="31">
        <f t="shared" si="53"/>
        <v>0</v>
      </c>
      <c r="J851" s="23">
        <f t="shared" si="54"/>
        <v>0</v>
      </c>
      <c r="K851" s="55">
        <f t="shared" si="55"/>
        <v>0</v>
      </c>
    </row>
    <row r="852" spans="1:11" ht="18" x14ac:dyDescent="0.35">
      <c r="A852" s="25" t="s">
        <v>6690</v>
      </c>
      <c r="B852" s="25" t="s">
        <v>6815</v>
      </c>
      <c r="C852" s="30">
        <v>0</v>
      </c>
      <c r="D852" s="30">
        <v>0</v>
      </c>
      <c r="E852" s="30">
        <v>6.3076559173700003E-2</v>
      </c>
      <c r="F852" s="30">
        <v>0</v>
      </c>
      <c r="G852" s="30">
        <v>0</v>
      </c>
      <c r="H852" s="31">
        <f t="shared" si="52"/>
        <v>0</v>
      </c>
      <c r="I852" s="31">
        <f t="shared" si="53"/>
        <v>0</v>
      </c>
      <c r="J852" s="23">
        <f t="shared" si="54"/>
        <v>0</v>
      </c>
      <c r="K852" s="55">
        <f t="shared" si="55"/>
        <v>0</v>
      </c>
    </row>
    <row r="853" spans="1:11" ht="18" x14ac:dyDescent="0.35">
      <c r="A853" s="25" t="s">
        <v>6690</v>
      </c>
      <c r="B853" s="25" t="s">
        <v>6816</v>
      </c>
      <c r="C853" s="30">
        <v>0</v>
      </c>
      <c r="D853" s="30">
        <v>0</v>
      </c>
      <c r="E853" s="30">
        <v>6.3076559173700003E-2</v>
      </c>
      <c r="F853" s="30">
        <v>0</v>
      </c>
      <c r="G853" s="30">
        <v>0</v>
      </c>
      <c r="H853" s="31">
        <f t="shared" si="52"/>
        <v>0</v>
      </c>
      <c r="I853" s="31">
        <f t="shared" si="53"/>
        <v>0</v>
      </c>
      <c r="J853" s="23">
        <f t="shared" si="54"/>
        <v>0</v>
      </c>
      <c r="K853" s="55">
        <f t="shared" si="55"/>
        <v>0</v>
      </c>
    </row>
    <row r="854" spans="1:11" ht="18" x14ac:dyDescent="0.35">
      <c r="A854" s="25" t="s">
        <v>6690</v>
      </c>
      <c r="B854" s="25" t="s">
        <v>6817</v>
      </c>
      <c r="C854" s="30">
        <v>0</v>
      </c>
      <c r="D854" s="30">
        <v>0</v>
      </c>
      <c r="E854" s="30">
        <v>8.6730268863800003E-2</v>
      </c>
      <c r="F854" s="30">
        <v>0</v>
      </c>
      <c r="G854" s="30">
        <v>0</v>
      </c>
      <c r="H854" s="31">
        <f t="shared" si="52"/>
        <v>0</v>
      </c>
      <c r="I854" s="31">
        <f t="shared" si="53"/>
        <v>0</v>
      </c>
      <c r="J854" s="23">
        <f t="shared" si="54"/>
        <v>0</v>
      </c>
      <c r="K854" s="55">
        <f t="shared" si="55"/>
        <v>0</v>
      </c>
    </row>
    <row r="855" spans="1:11" ht="18" x14ac:dyDescent="0.35">
      <c r="A855" s="25" t="s">
        <v>6690</v>
      </c>
      <c r="B855" s="25" t="s">
        <v>6818</v>
      </c>
      <c r="C855" s="30">
        <v>0</v>
      </c>
      <c r="D855" s="30">
        <v>0</v>
      </c>
      <c r="E855" s="30">
        <v>9.4614838760500003E-2</v>
      </c>
      <c r="F855" s="30">
        <v>0</v>
      </c>
      <c r="G855" s="30">
        <v>0</v>
      </c>
      <c r="H855" s="31">
        <f t="shared" si="52"/>
        <v>0</v>
      </c>
      <c r="I855" s="31">
        <f t="shared" si="53"/>
        <v>0</v>
      </c>
      <c r="J855" s="23">
        <f t="shared" si="54"/>
        <v>0</v>
      </c>
      <c r="K855" s="55">
        <f t="shared" si="55"/>
        <v>0</v>
      </c>
    </row>
    <row r="856" spans="1:11" ht="18" x14ac:dyDescent="0.35">
      <c r="A856" s="25" t="s">
        <v>6690</v>
      </c>
      <c r="B856" s="25" t="s">
        <v>6819</v>
      </c>
      <c r="C856" s="30">
        <v>0</v>
      </c>
      <c r="D856" s="30">
        <v>0</v>
      </c>
      <c r="E856" s="30">
        <v>0.181345107624</v>
      </c>
      <c r="F856" s="30">
        <v>0</v>
      </c>
      <c r="G856" s="30">
        <v>0</v>
      </c>
      <c r="H856" s="31">
        <f t="shared" si="52"/>
        <v>0</v>
      </c>
      <c r="I856" s="31">
        <f t="shared" si="53"/>
        <v>0</v>
      </c>
      <c r="J856" s="23">
        <f t="shared" si="54"/>
        <v>0</v>
      </c>
      <c r="K856" s="55">
        <f t="shared" si="55"/>
        <v>0</v>
      </c>
    </row>
    <row r="857" spans="1:11" ht="18" x14ac:dyDescent="0.35">
      <c r="A857" s="25" t="s">
        <v>6690</v>
      </c>
      <c r="B857" s="25" t="s">
        <v>6820</v>
      </c>
      <c r="C857" s="30">
        <v>0</v>
      </c>
      <c r="D857" s="30">
        <v>0</v>
      </c>
      <c r="E857" s="30">
        <v>0.22076795710800001</v>
      </c>
      <c r="F857" s="30">
        <v>0</v>
      </c>
      <c r="G857" s="30">
        <v>0</v>
      </c>
      <c r="H857" s="31">
        <f t="shared" si="52"/>
        <v>0</v>
      </c>
      <c r="I857" s="31">
        <f t="shared" si="53"/>
        <v>0</v>
      </c>
      <c r="J857" s="23">
        <f t="shared" si="54"/>
        <v>0</v>
      </c>
      <c r="K857" s="55">
        <f t="shared" si="55"/>
        <v>0</v>
      </c>
    </row>
    <row r="858" spans="1:11" ht="18" x14ac:dyDescent="0.35">
      <c r="A858" s="25" t="s">
        <v>6690</v>
      </c>
      <c r="B858" s="25" t="s">
        <v>6821</v>
      </c>
      <c r="C858" s="30">
        <v>0</v>
      </c>
      <c r="D858" s="30">
        <v>0</v>
      </c>
      <c r="E858" s="30">
        <v>0.29961365607500001</v>
      </c>
      <c r="F858" s="30">
        <v>0</v>
      </c>
      <c r="G858" s="30">
        <v>0</v>
      </c>
      <c r="H858" s="31">
        <f t="shared" si="52"/>
        <v>0</v>
      </c>
      <c r="I858" s="31">
        <f t="shared" si="53"/>
        <v>0</v>
      </c>
      <c r="J858" s="23">
        <f t="shared" si="54"/>
        <v>0</v>
      </c>
      <c r="K858" s="55">
        <f t="shared" si="55"/>
        <v>0</v>
      </c>
    </row>
    <row r="859" spans="1:11" ht="18" x14ac:dyDescent="0.35">
      <c r="A859" s="25" t="s">
        <v>6690</v>
      </c>
      <c r="B859" s="25" t="s">
        <v>6822</v>
      </c>
      <c r="C859" s="30">
        <v>0</v>
      </c>
      <c r="D859" s="30">
        <v>0</v>
      </c>
      <c r="E859" s="30">
        <v>0</v>
      </c>
      <c r="F859" s="30">
        <v>5.3427365496599996E-3</v>
      </c>
      <c r="G859" s="30">
        <v>0</v>
      </c>
      <c r="H859" s="31">
        <f t="shared" si="52"/>
        <v>0</v>
      </c>
      <c r="I859" s="31">
        <f t="shared" si="53"/>
        <v>0</v>
      </c>
      <c r="J859" s="23">
        <f t="shared" si="54"/>
        <v>0</v>
      </c>
      <c r="K859" s="55">
        <f t="shared" si="55"/>
        <v>0</v>
      </c>
    </row>
    <row r="860" spans="1:11" ht="18" x14ac:dyDescent="0.35">
      <c r="A860" s="25" t="s">
        <v>6690</v>
      </c>
      <c r="B860" s="25" t="s">
        <v>6824</v>
      </c>
      <c r="C860" s="30">
        <v>0</v>
      </c>
      <c r="D860" s="30">
        <v>0</v>
      </c>
      <c r="E860" s="30">
        <v>0</v>
      </c>
      <c r="F860" s="30">
        <v>1.06854730993E-2</v>
      </c>
      <c r="G860" s="30">
        <v>0</v>
      </c>
      <c r="H860" s="31">
        <f t="shared" si="52"/>
        <v>0</v>
      </c>
      <c r="I860" s="31">
        <f t="shared" si="53"/>
        <v>0</v>
      </c>
      <c r="J860" s="23">
        <f t="shared" si="54"/>
        <v>0</v>
      </c>
      <c r="K860" s="55">
        <f t="shared" si="55"/>
        <v>0</v>
      </c>
    </row>
    <row r="861" spans="1:11" ht="18" x14ac:dyDescent="0.35">
      <c r="A861" s="25" t="s">
        <v>6690</v>
      </c>
      <c r="B861" s="25" t="s">
        <v>6827</v>
      </c>
      <c r="C861" s="30">
        <v>0</v>
      </c>
      <c r="D861" s="30">
        <v>0</v>
      </c>
      <c r="E861" s="30">
        <v>0</v>
      </c>
      <c r="F861" s="30">
        <v>1.6028209649000001E-2</v>
      </c>
      <c r="G861" s="30">
        <v>0</v>
      </c>
      <c r="H861" s="31">
        <f t="shared" si="52"/>
        <v>0</v>
      </c>
      <c r="I861" s="31">
        <f t="shared" si="53"/>
        <v>0</v>
      </c>
      <c r="J861" s="23">
        <f t="shared" si="54"/>
        <v>0</v>
      </c>
      <c r="K861" s="55">
        <f t="shared" si="55"/>
        <v>0</v>
      </c>
    </row>
    <row r="862" spans="1:11" ht="18" x14ac:dyDescent="0.35">
      <c r="A862" s="25" t="s">
        <v>6690</v>
      </c>
      <c r="B862" s="25" t="s">
        <v>6828</v>
      </c>
      <c r="C862" s="30">
        <v>0</v>
      </c>
      <c r="D862" s="30">
        <v>0</v>
      </c>
      <c r="E862" s="30">
        <v>0</v>
      </c>
      <c r="F862" s="30">
        <v>1.6028209649000001E-2</v>
      </c>
      <c r="G862" s="30">
        <v>0</v>
      </c>
      <c r="H862" s="31">
        <f t="shared" si="52"/>
        <v>0</v>
      </c>
      <c r="I862" s="31">
        <f t="shared" si="53"/>
        <v>0</v>
      </c>
      <c r="J862" s="23">
        <f t="shared" si="54"/>
        <v>0</v>
      </c>
      <c r="K862" s="55">
        <f t="shared" si="55"/>
        <v>0</v>
      </c>
    </row>
    <row r="863" spans="1:11" ht="18" x14ac:dyDescent="0.35">
      <c r="A863" s="25" t="s">
        <v>6690</v>
      </c>
      <c r="B863" s="25" t="s">
        <v>6830</v>
      </c>
      <c r="C863" s="30">
        <v>0</v>
      </c>
      <c r="D863" s="30">
        <v>0</v>
      </c>
      <c r="E863" s="30">
        <v>0</v>
      </c>
      <c r="F863" s="30">
        <v>1.6028209649000001E-2</v>
      </c>
      <c r="G863" s="30">
        <v>0</v>
      </c>
      <c r="H863" s="31">
        <f t="shared" si="52"/>
        <v>0</v>
      </c>
      <c r="I863" s="31">
        <f t="shared" si="53"/>
        <v>0</v>
      </c>
      <c r="J863" s="23">
        <f t="shared" si="54"/>
        <v>0</v>
      </c>
      <c r="K863" s="55">
        <f t="shared" si="55"/>
        <v>0</v>
      </c>
    </row>
    <row r="864" spans="1:11" ht="18" x14ac:dyDescent="0.35">
      <c r="A864" s="25" t="s">
        <v>6690</v>
      </c>
      <c r="B864" s="25" t="s">
        <v>6833</v>
      </c>
      <c r="C864" s="30">
        <v>0</v>
      </c>
      <c r="D864" s="30">
        <v>0</v>
      </c>
      <c r="E864" s="30">
        <v>0</v>
      </c>
      <c r="F864" s="30">
        <v>2.1370946198599999E-2</v>
      </c>
      <c r="G864" s="30">
        <v>0</v>
      </c>
      <c r="H864" s="31">
        <f t="shared" si="52"/>
        <v>0</v>
      </c>
      <c r="I864" s="31">
        <f t="shared" si="53"/>
        <v>0</v>
      </c>
      <c r="J864" s="23">
        <f t="shared" si="54"/>
        <v>0</v>
      </c>
      <c r="K864" s="55">
        <f t="shared" si="55"/>
        <v>0</v>
      </c>
    </row>
    <row r="865" spans="1:11" ht="18" x14ac:dyDescent="0.35">
      <c r="A865" s="25" t="s">
        <v>6690</v>
      </c>
      <c r="B865" s="25" t="s">
        <v>6835</v>
      </c>
      <c r="C865" s="30">
        <v>0</v>
      </c>
      <c r="D865" s="30">
        <v>0</v>
      </c>
      <c r="E865" s="30">
        <v>0</v>
      </c>
      <c r="F865" s="30">
        <v>2.6713682748300001E-2</v>
      </c>
      <c r="G865" s="30">
        <v>0</v>
      </c>
      <c r="H865" s="31">
        <f t="shared" si="52"/>
        <v>0</v>
      </c>
      <c r="I865" s="31">
        <f t="shared" si="53"/>
        <v>0</v>
      </c>
      <c r="J865" s="23">
        <f t="shared" si="54"/>
        <v>0</v>
      </c>
      <c r="K865" s="55">
        <f t="shared" si="55"/>
        <v>0</v>
      </c>
    </row>
    <row r="866" spans="1:11" ht="18" x14ac:dyDescent="0.35">
      <c r="A866" s="25" t="s">
        <v>6690</v>
      </c>
      <c r="B866" s="25" t="s">
        <v>6836</v>
      </c>
      <c r="C866" s="30">
        <v>0</v>
      </c>
      <c r="D866" s="30">
        <v>0</v>
      </c>
      <c r="E866" s="30">
        <v>0</v>
      </c>
      <c r="F866" s="30">
        <v>2.6713682748300001E-2</v>
      </c>
      <c r="G866" s="30">
        <v>0</v>
      </c>
      <c r="H866" s="31">
        <f t="shared" si="52"/>
        <v>0</v>
      </c>
      <c r="I866" s="31">
        <f t="shared" si="53"/>
        <v>0</v>
      </c>
      <c r="J866" s="23">
        <f t="shared" si="54"/>
        <v>0</v>
      </c>
      <c r="K866" s="55">
        <f t="shared" si="55"/>
        <v>0</v>
      </c>
    </row>
    <row r="867" spans="1:11" ht="18" x14ac:dyDescent="0.35">
      <c r="A867" s="25" t="s">
        <v>6690</v>
      </c>
      <c r="B867" s="25" t="s">
        <v>6837</v>
      </c>
      <c r="C867" s="30">
        <v>0</v>
      </c>
      <c r="D867" s="30">
        <v>0</v>
      </c>
      <c r="E867" s="30">
        <v>0</v>
      </c>
      <c r="F867" s="30">
        <v>2.6713682748300001E-2</v>
      </c>
      <c r="G867" s="30">
        <v>0</v>
      </c>
      <c r="H867" s="31">
        <f t="shared" si="52"/>
        <v>0</v>
      </c>
      <c r="I867" s="31">
        <f t="shared" si="53"/>
        <v>0</v>
      </c>
      <c r="J867" s="23">
        <f t="shared" si="54"/>
        <v>0</v>
      </c>
      <c r="K867" s="55">
        <f t="shared" si="55"/>
        <v>0</v>
      </c>
    </row>
    <row r="868" spans="1:11" ht="18" x14ac:dyDescent="0.35">
      <c r="A868" s="25" t="s">
        <v>6690</v>
      </c>
      <c r="B868" s="25" t="s">
        <v>6838</v>
      </c>
      <c r="C868" s="30">
        <v>0</v>
      </c>
      <c r="D868" s="30">
        <v>0</v>
      </c>
      <c r="E868" s="30">
        <v>0</v>
      </c>
      <c r="F868" s="30">
        <v>2.6713682748300001E-2</v>
      </c>
      <c r="G868" s="30">
        <v>0</v>
      </c>
      <c r="H868" s="31">
        <f t="shared" si="52"/>
        <v>0</v>
      </c>
      <c r="I868" s="31">
        <f t="shared" si="53"/>
        <v>0</v>
      </c>
      <c r="J868" s="23">
        <f t="shared" si="54"/>
        <v>0</v>
      </c>
      <c r="K868" s="55">
        <f t="shared" si="55"/>
        <v>0</v>
      </c>
    </row>
    <row r="869" spans="1:11" ht="18" x14ac:dyDescent="0.35">
      <c r="A869" s="25" t="s">
        <v>6690</v>
      </c>
      <c r="B869" s="25" t="s">
        <v>6839</v>
      </c>
      <c r="C869" s="30">
        <v>0</v>
      </c>
      <c r="D869" s="30">
        <v>0</v>
      </c>
      <c r="E869" s="30">
        <v>0</v>
      </c>
      <c r="F869" s="30">
        <v>2.6713682748300001E-2</v>
      </c>
      <c r="G869" s="30">
        <v>0</v>
      </c>
      <c r="H869" s="31">
        <f t="shared" si="52"/>
        <v>0</v>
      </c>
      <c r="I869" s="31">
        <f t="shared" si="53"/>
        <v>0</v>
      </c>
      <c r="J869" s="23">
        <f t="shared" si="54"/>
        <v>0</v>
      </c>
      <c r="K869" s="55">
        <f t="shared" si="55"/>
        <v>0</v>
      </c>
    </row>
    <row r="870" spans="1:11" ht="18" x14ac:dyDescent="0.35">
      <c r="A870" s="25" t="s">
        <v>6690</v>
      </c>
      <c r="B870" s="25" t="s">
        <v>6841</v>
      </c>
      <c r="C870" s="30">
        <v>0</v>
      </c>
      <c r="D870" s="30">
        <v>0</v>
      </c>
      <c r="E870" s="30">
        <v>0</v>
      </c>
      <c r="F870" s="30">
        <v>3.7399155847600001E-2</v>
      </c>
      <c r="G870" s="30">
        <v>0</v>
      </c>
      <c r="H870" s="31">
        <f t="shared" si="52"/>
        <v>0</v>
      </c>
      <c r="I870" s="31">
        <f t="shared" si="53"/>
        <v>0</v>
      </c>
      <c r="J870" s="23">
        <f t="shared" si="54"/>
        <v>0</v>
      </c>
      <c r="K870" s="55">
        <f t="shared" si="55"/>
        <v>0</v>
      </c>
    </row>
    <row r="871" spans="1:11" ht="18" x14ac:dyDescent="0.35">
      <c r="A871" s="25" t="s">
        <v>6690</v>
      </c>
      <c r="B871" s="25" t="s">
        <v>6843</v>
      </c>
      <c r="C871" s="30">
        <v>0</v>
      </c>
      <c r="D871" s="30">
        <v>0</v>
      </c>
      <c r="E871" s="30">
        <v>0</v>
      </c>
      <c r="F871" s="30">
        <v>8.5483784794600004E-2</v>
      </c>
      <c r="G871" s="30">
        <v>0</v>
      </c>
      <c r="H871" s="31">
        <f t="shared" si="52"/>
        <v>0</v>
      </c>
      <c r="I871" s="31">
        <f t="shared" si="53"/>
        <v>0</v>
      </c>
      <c r="J871" s="23">
        <f t="shared" si="54"/>
        <v>0</v>
      </c>
      <c r="K871" s="55">
        <f t="shared" si="55"/>
        <v>0</v>
      </c>
    </row>
    <row r="872" spans="1:11" ht="18" x14ac:dyDescent="0.35">
      <c r="A872" s="25" t="s">
        <v>6690</v>
      </c>
      <c r="B872" s="25" t="s">
        <v>6846</v>
      </c>
      <c r="C872" s="30">
        <v>0</v>
      </c>
      <c r="D872" s="30">
        <v>0</v>
      </c>
      <c r="E872" s="30">
        <v>0</v>
      </c>
      <c r="F872" s="30">
        <v>0.14959662339099999</v>
      </c>
      <c r="G872" s="30">
        <v>0</v>
      </c>
      <c r="H872" s="31">
        <f t="shared" si="52"/>
        <v>0</v>
      </c>
      <c r="I872" s="31">
        <f t="shared" si="53"/>
        <v>0</v>
      </c>
      <c r="J872" s="23">
        <f t="shared" si="54"/>
        <v>0</v>
      </c>
      <c r="K872" s="55">
        <f t="shared" si="55"/>
        <v>0</v>
      </c>
    </row>
    <row r="873" spans="1:11" ht="18" x14ac:dyDescent="0.35">
      <c r="A873" s="25" t="s">
        <v>6690</v>
      </c>
      <c r="B873" s="25" t="s">
        <v>6847</v>
      </c>
      <c r="C873" s="30">
        <v>0</v>
      </c>
      <c r="D873" s="30">
        <v>0</v>
      </c>
      <c r="E873" s="30">
        <v>0</v>
      </c>
      <c r="F873" s="30">
        <v>0.395362504675</v>
      </c>
      <c r="G873" s="30">
        <v>0</v>
      </c>
      <c r="H873" s="31">
        <f t="shared" si="52"/>
        <v>0</v>
      </c>
      <c r="I873" s="31">
        <f t="shared" si="53"/>
        <v>0</v>
      </c>
      <c r="J873" s="23">
        <f t="shared" si="54"/>
        <v>0</v>
      </c>
      <c r="K873" s="55">
        <f t="shared" si="55"/>
        <v>0</v>
      </c>
    </row>
    <row r="874" spans="1:11" ht="18" x14ac:dyDescent="0.35">
      <c r="A874" s="25" t="s">
        <v>6690</v>
      </c>
      <c r="B874" s="25" t="s">
        <v>6849</v>
      </c>
      <c r="C874" s="30">
        <v>0</v>
      </c>
      <c r="D874" s="30">
        <v>0</v>
      </c>
      <c r="E874" s="30">
        <v>0</v>
      </c>
      <c r="F874" s="30">
        <v>1.0151199444400001</v>
      </c>
      <c r="G874" s="30">
        <v>0</v>
      </c>
      <c r="H874" s="31">
        <f t="shared" si="52"/>
        <v>0</v>
      </c>
      <c r="I874" s="31">
        <f t="shared" si="53"/>
        <v>0</v>
      </c>
      <c r="J874" s="23">
        <f t="shared" si="54"/>
        <v>0</v>
      </c>
      <c r="K874" s="55">
        <f t="shared" si="55"/>
        <v>0</v>
      </c>
    </row>
    <row r="875" spans="1:11" ht="18" x14ac:dyDescent="0.35">
      <c r="A875" s="25" t="s">
        <v>6690</v>
      </c>
      <c r="B875" s="25" t="s">
        <v>6850</v>
      </c>
      <c r="C875" s="30">
        <v>0</v>
      </c>
      <c r="D875" s="30">
        <v>0</v>
      </c>
      <c r="E875" s="30">
        <v>0</v>
      </c>
      <c r="F875" s="30">
        <v>0</v>
      </c>
      <c r="G875" s="30">
        <v>1.2319822594600001E-2</v>
      </c>
      <c r="H875" s="31">
        <f t="shared" si="52"/>
        <v>0</v>
      </c>
      <c r="I875" s="31">
        <f t="shared" si="53"/>
        <v>0</v>
      </c>
      <c r="J875" s="23">
        <f t="shared" si="54"/>
        <v>0</v>
      </c>
      <c r="K875" s="55">
        <f t="shared" si="55"/>
        <v>0</v>
      </c>
    </row>
    <row r="876" spans="1:11" ht="18" x14ac:dyDescent="0.35">
      <c r="A876" s="25" t="s">
        <v>6690</v>
      </c>
      <c r="B876" s="25" t="s">
        <v>6851</v>
      </c>
      <c r="C876" s="30">
        <v>0</v>
      </c>
      <c r="D876" s="30">
        <v>0</v>
      </c>
      <c r="E876" s="30">
        <v>0</v>
      </c>
      <c r="F876" s="30">
        <v>0</v>
      </c>
      <c r="G876" s="30">
        <v>2.4639645189100001E-2</v>
      </c>
      <c r="H876" s="31">
        <f t="shared" si="52"/>
        <v>0</v>
      </c>
      <c r="I876" s="31">
        <f t="shared" si="53"/>
        <v>0</v>
      </c>
      <c r="J876" s="23">
        <f t="shared" si="54"/>
        <v>0</v>
      </c>
      <c r="K876" s="55">
        <f t="shared" si="55"/>
        <v>0</v>
      </c>
    </row>
    <row r="877" spans="1:11" ht="18" x14ac:dyDescent="0.35">
      <c r="A877" s="25" t="s">
        <v>6690</v>
      </c>
      <c r="B877" s="25" t="s">
        <v>6853</v>
      </c>
      <c r="C877" s="30">
        <v>0</v>
      </c>
      <c r="D877" s="30">
        <v>0</v>
      </c>
      <c r="E877" s="30">
        <v>0</v>
      </c>
      <c r="F877" s="30">
        <v>0</v>
      </c>
      <c r="G877" s="30">
        <v>2.4639645189100001E-2</v>
      </c>
      <c r="H877" s="31">
        <f t="shared" si="52"/>
        <v>0</v>
      </c>
      <c r="I877" s="31">
        <f t="shared" si="53"/>
        <v>0</v>
      </c>
      <c r="J877" s="23">
        <f t="shared" si="54"/>
        <v>0</v>
      </c>
      <c r="K877" s="55">
        <f t="shared" si="55"/>
        <v>0</v>
      </c>
    </row>
    <row r="878" spans="1:11" ht="18" x14ac:dyDescent="0.35">
      <c r="A878" s="25" t="s">
        <v>6690</v>
      </c>
      <c r="B878" s="25" t="s">
        <v>6856</v>
      </c>
      <c r="C878" s="30">
        <v>0</v>
      </c>
      <c r="D878" s="30">
        <v>0</v>
      </c>
      <c r="E878" s="30">
        <v>0</v>
      </c>
      <c r="F878" s="30">
        <v>0</v>
      </c>
      <c r="G878" s="30">
        <v>2.4639645189100001E-2</v>
      </c>
      <c r="H878" s="31">
        <f t="shared" si="52"/>
        <v>0</v>
      </c>
      <c r="I878" s="31">
        <f t="shared" si="53"/>
        <v>0</v>
      </c>
      <c r="J878" s="23">
        <f t="shared" si="54"/>
        <v>0</v>
      </c>
      <c r="K878" s="55">
        <f t="shared" si="55"/>
        <v>0</v>
      </c>
    </row>
    <row r="879" spans="1:11" ht="18" x14ac:dyDescent="0.35">
      <c r="A879" s="25" t="s">
        <v>6690</v>
      </c>
      <c r="B879" s="25" t="s">
        <v>6858</v>
      </c>
      <c r="C879" s="30">
        <v>0</v>
      </c>
      <c r="D879" s="30">
        <v>0</v>
      </c>
      <c r="E879" s="30">
        <v>0</v>
      </c>
      <c r="F879" s="30">
        <v>0</v>
      </c>
      <c r="G879" s="30">
        <v>2.4639645189100001E-2</v>
      </c>
      <c r="H879" s="31">
        <f t="shared" si="52"/>
        <v>0</v>
      </c>
      <c r="I879" s="31">
        <f t="shared" si="53"/>
        <v>0</v>
      </c>
      <c r="J879" s="23">
        <f t="shared" si="54"/>
        <v>0</v>
      </c>
      <c r="K879" s="55">
        <f t="shared" si="55"/>
        <v>0</v>
      </c>
    </row>
    <row r="880" spans="1:11" ht="18" x14ac:dyDescent="0.35">
      <c r="A880" s="25" t="s">
        <v>6690</v>
      </c>
      <c r="B880" s="25" t="s">
        <v>6859</v>
      </c>
      <c r="C880" s="30">
        <v>0</v>
      </c>
      <c r="D880" s="30">
        <v>0</v>
      </c>
      <c r="E880" s="30">
        <v>0</v>
      </c>
      <c r="F880" s="30">
        <v>0</v>
      </c>
      <c r="G880" s="30">
        <v>2.4639645189100001E-2</v>
      </c>
      <c r="H880" s="31">
        <f t="shared" si="52"/>
        <v>0</v>
      </c>
      <c r="I880" s="31">
        <f t="shared" si="53"/>
        <v>0</v>
      </c>
      <c r="J880" s="23">
        <f t="shared" si="54"/>
        <v>0</v>
      </c>
      <c r="K880" s="55">
        <f t="shared" si="55"/>
        <v>0</v>
      </c>
    </row>
    <row r="881" spans="1:11" ht="18" x14ac:dyDescent="0.35">
      <c r="A881" s="25" t="s">
        <v>6690</v>
      </c>
      <c r="B881" s="25" t="s">
        <v>6860</v>
      </c>
      <c r="C881" s="30">
        <v>0</v>
      </c>
      <c r="D881" s="30">
        <v>0</v>
      </c>
      <c r="E881" s="30">
        <v>0</v>
      </c>
      <c r="F881" s="30">
        <v>0</v>
      </c>
      <c r="G881" s="30">
        <v>2.4639645189100001E-2</v>
      </c>
      <c r="H881" s="31">
        <f t="shared" si="52"/>
        <v>0</v>
      </c>
      <c r="I881" s="31">
        <f t="shared" si="53"/>
        <v>0</v>
      </c>
      <c r="J881" s="23">
        <f t="shared" si="54"/>
        <v>0</v>
      </c>
      <c r="K881" s="55">
        <f t="shared" si="55"/>
        <v>0</v>
      </c>
    </row>
    <row r="882" spans="1:11" ht="18" x14ac:dyDescent="0.35">
      <c r="A882" s="25" t="s">
        <v>6690</v>
      </c>
      <c r="B882" s="25" t="s">
        <v>6861</v>
      </c>
      <c r="C882" s="30">
        <v>0</v>
      </c>
      <c r="D882" s="30">
        <v>0</v>
      </c>
      <c r="E882" s="30">
        <v>0</v>
      </c>
      <c r="F882" s="30">
        <v>1.06854730993E-2</v>
      </c>
      <c r="G882" s="30">
        <v>2.4639645189100001E-2</v>
      </c>
      <c r="H882" s="31">
        <f t="shared" si="52"/>
        <v>0</v>
      </c>
      <c r="I882" s="31">
        <f t="shared" si="53"/>
        <v>0</v>
      </c>
      <c r="J882" s="23">
        <f t="shared" si="54"/>
        <v>0</v>
      </c>
      <c r="K882" s="55">
        <f t="shared" si="55"/>
        <v>0</v>
      </c>
    </row>
    <row r="883" spans="1:11" ht="18" x14ac:dyDescent="0.35">
      <c r="A883" s="25" t="s">
        <v>6690</v>
      </c>
      <c r="B883" s="25" t="s">
        <v>6862</v>
      </c>
      <c r="C883" s="30">
        <v>0</v>
      </c>
      <c r="D883" s="30">
        <v>0</v>
      </c>
      <c r="E883" s="30">
        <v>0</v>
      </c>
      <c r="F883" s="30">
        <v>1.6028209649000001E-2</v>
      </c>
      <c r="G883" s="30">
        <v>2.4639645189100001E-2</v>
      </c>
      <c r="H883" s="31">
        <f t="shared" si="52"/>
        <v>0</v>
      </c>
      <c r="I883" s="31">
        <f t="shared" si="53"/>
        <v>0</v>
      </c>
      <c r="J883" s="23">
        <f t="shared" si="54"/>
        <v>0</v>
      </c>
      <c r="K883" s="55">
        <f t="shared" si="55"/>
        <v>0</v>
      </c>
    </row>
    <row r="884" spans="1:11" ht="18" x14ac:dyDescent="0.35">
      <c r="A884" s="25" t="s">
        <v>6690</v>
      </c>
      <c r="B884" s="25" t="s">
        <v>6863</v>
      </c>
      <c r="C884" s="30">
        <v>0</v>
      </c>
      <c r="D884" s="30">
        <v>0</v>
      </c>
      <c r="E884" s="30">
        <v>0</v>
      </c>
      <c r="F884" s="30">
        <v>0</v>
      </c>
      <c r="G884" s="30">
        <v>3.6959467783699997E-2</v>
      </c>
      <c r="H884" s="31">
        <f t="shared" si="52"/>
        <v>0</v>
      </c>
      <c r="I884" s="31">
        <f t="shared" si="53"/>
        <v>0</v>
      </c>
      <c r="J884" s="23">
        <f t="shared" si="54"/>
        <v>0</v>
      </c>
      <c r="K884" s="55">
        <f t="shared" si="55"/>
        <v>0</v>
      </c>
    </row>
    <row r="885" spans="1:11" ht="18" x14ac:dyDescent="0.35">
      <c r="A885" s="25" t="s">
        <v>6690</v>
      </c>
      <c r="B885" s="25" t="s">
        <v>6864</v>
      </c>
      <c r="C885" s="30">
        <v>0</v>
      </c>
      <c r="D885" s="30">
        <v>0</v>
      </c>
      <c r="E885" s="30">
        <v>0</v>
      </c>
      <c r="F885" s="30">
        <v>0</v>
      </c>
      <c r="G885" s="30">
        <v>3.6959467783699997E-2</v>
      </c>
      <c r="H885" s="31">
        <f t="shared" si="52"/>
        <v>0</v>
      </c>
      <c r="I885" s="31">
        <f t="shared" si="53"/>
        <v>0</v>
      </c>
      <c r="J885" s="23">
        <f t="shared" si="54"/>
        <v>0</v>
      </c>
      <c r="K885" s="55">
        <f t="shared" si="55"/>
        <v>0</v>
      </c>
    </row>
    <row r="886" spans="1:11" ht="18" x14ac:dyDescent="0.35">
      <c r="A886" s="25" t="s">
        <v>6690</v>
      </c>
      <c r="B886" s="25" t="s">
        <v>6865</v>
      </c>
      <c r="C886" s="30">
        <v>0</v>
      </c>
      <c r="D886" s="30">
        <v>0</v>
      </c>
      <c r="E886" s="30">
        <v>0</v>
      </c>
      <c r="F886" s="30">
        <v>0</v>
      </c>
      <c r="G886" s="30">
        <v>3.6959467783699997E-2</v>
      </c>
      <c r="H886" s="31">
        <f t="shared" si="52"/>
        <v>0</v>
      </c>
      <c r="I886" s="31">
        <f t="shared" si="53"/>
        <v>0</v>
      </c>
      <c r="J886" s="23">
        <f t="shared" si="54"/>
        <v>0</v>
      </c>
      <c r="K886" s="55">
        <f t="shared" si="55"/>
        <v>0</v>
      </c>
    </row>
    <row r="887" spans="1:11" ht="18" x14ac:dyDescent="0.35">
      <c r="A887" s="25" t="s">
        <v>6690</v>
      </c>
      <c r="B887" s="25" t="s">
        <v>6866</v>
      </c>
      <c r="C887" s="30">
        <v>0</v>
      </c>
      <c r="D887" s="30">
        <v>0</v>
      </c>
      <c r="E887" s="30">
        <v>0</v>
      </c>
      <c r="F887" s="30">
        <v>0</v>
      </c>
      <c r="G887" s="30">
        <v>3.6959467783699997E-2</v>
      </c>
      <c r="H887" s="31">
        <f t="shared" si="52"/>
        <v>0</v>
      </c>
      <c r="I887" s="31">
        <f t="shared" si="53"/>
        <v>0</v>
      </c>
      <c r="J887" s="23">
        <f t="shared" si="54"/>
        <v>0</v>
      </c>
      <c r="K887" s="55">
        <f t="shared" si="55"/>
        <v>0</v>
      </c>
    </row>
    <row r="888" spans="1:11" ht="18" x14ac:dyDescent="0.35">
      <c r="A888" s="25" t="s">
        <v>6690</v>
      </c>
      <c r="B888" s="25" t="s">
        <v>6867</v>
      </c>
      <c r="C888" s="30">
        <v>0</v>
      </c>
      <c r="D888" s="30">
        <v>0</v>
      </c>
      <c r="E888" s="30">
        <v>0</v>
      </c>
      <c r="F888" s="30">
        <v>0</v>
      </c>
      <c r="G888" s="30">
        <v>3.6959467783699997E-2</v>
      </c>
      <c r="H888" s="31">
        <f t="shared" si="52"/>
        <v>0</v>
      </c>
      <c r="I888" s="31">
        <f t="shared" si="53"/>
        <v>0</v>
      </c>
      <c r="J888" s="23">
        <f t="shared" si="54"/>
        <v>0</v>
      </c>
      <c r="K888" s="55">
        <f t="shared" si="55"/>
        <v>0</v>
      </c>
    </row>
    <row r="889" spans="1:11" ht="18" x14ac:dyDescent="0.35">
      <c r="A889" s="25" t="s">
        <v>6690</v>
      </c>
      <c r="B889" s="25" t="s">
        <v>6868</v>
      </c>
      <c r="C889" s="30">
        <v>0</v>
      </c>
      <c r="D889" s="30">
        <v>0</v>
      </c>
      <c r="E889" s="30">
        <v>0</v>
      </c>
      <c r="F889" s="30">
        <v>0</v>
      </c>
      <c r="G889" s="30">
        <v>3.6959467783699997E-2</v>
      </c>
      <c r="H889" s="31">
        <f t="shared" si="52"/>
        <v>0</v>
      </c>
      <c r="I889" s="31">
        <f t="shared" si="53"/>
        <v>0</v>
      </c>
      <c r="J889" s="23">
        <f t="shared" si="54"/>
        <v>0</v>
      </c>
      <c r="K889" s="55">
        <f t="shared" si="55"/>
        <v>0</v>
      </c>
    </row>
    <row r="890" spans="1:11" ht="18" x14ac:dyDescent="0.35">
      <c r="A890" s="25" t="s">
        <v>6690</v>
      </c>
      <c r="B890" s="25" t="s">
        <v>6869</v>
      </c>
      <c r="C890" s="30">
        <v>0</v>
      </c>
      <c r="D890" s="30">
        <v>0</v>
      </c>
      <c r="E890" s="30">
        <v>0</v>
      </c>
      <c r="F890" s="30">
        <v>0</v>
      </c>
      <c r="G890" s="30">
        <v>3.6959467783699997E-2</v>
      </c>
      <c r="H890" s="31">
        <f t="shared" si="52"/>
        <v>0</v>
      </c>
      <c r="I890" s="31">
        <f t="shared" si="53"/>
        <v>0</v>
      </c>
      <c r="J890" s="23">
        <f t="shared" si="54"/>
        <v>0</v>
      </c>
      <c r="K890" s="55">
        <f t="shared" si="55"/>
        <v>0</v>
      </c>
    </row>
    <row r="891" spans="1:11" ht="18" x14ac:dyDescent="0.35">
      <c r="A891" s="25" t="s">
        <v>6690</v>
      </c>
      <c r="B891" s="25" t="s">
        <v>6870</v>
      </c>
      <c r="C891" s="30">
        <v>0</v>
      </c>
      <c r="D891" s="30">
        <v>0</v>
      </c>
      <c r="E891" s="30">
        <v>0</v>
      </c>
      <c r="F891" s="30">
        <v>0</v>
      </c>
      <c r="G891" s="30">
        <v>4.9279290378200002E-2</v>
      </c>
      <c r="H891" s="31">
        <f t="shared" si="52"/>
        <v>0</v>
      </c>
      <c r="I891" s="31">
        <f t="shared" si="53"/>
        <v>0</v>
      </c>
      <c r="J891" s="23">
        <f t="shared" si="54"/>
        <v>0</v>
      </c>
      <c r="K891" s="55">
        <f t="shared" si="55"/>
        <v>0</v>
      </c>
    </row>
    <row r="892" spans="1:11" ht="18" x14ac:dyDescent="0.35">
      <c r="A892" s="25" t="s">
        <v>6690</v>
      </c>
      <c r="B892" s="25" t="s">
        <v>6872</v>
      </c>
      <c r="C892" s="30">
        <v>0</v>
      </c>
      <c r="D892" s="30">
        <v>0</v>
      </c>
      <c r="E892" s="30">
        <v>0</v>
      </c>
      <c r="F892" s="30">
        <v>0</v>
      </c>
      <c r="G892" s="30">
        <v>4.9279290378200002E-2</v>
      </c>
      <c r="H892" s="31">
        <f t="shared" si="52"/>
        <v>0</v>
      </c>
      <c r="I892" s="31">
        <f t="shared" si="53"/>
        <v>0</v>
      </c>
      <c r="J892" s="23">
        <f t="shared" si="54"/>
        <v>0</v>
      </c>
      <c r="K892" s="55">
        <f t="shared" si="55"/>
        <v>0</v>
      </c>
    </row>
    <row r="893" spans="1:11" ht="18" x14ac:dyDescent="0.35">
      <c r="A893" s="25" t="s">
        <v>6690</v>
      </c>
      <c r="B893" s="25" t="s">
        <v>6873</v>
      </c>
      <c r="C893" s="30">
        <v>0</v>
      </c>
      <c r="D893" s="30">
        <v>0</v>
      </c>
      <c r="E893" s="30">
        <v>0</v>
      </c>
      <c r="F893" s="30">
        <v>0</v>
      </c>
      <c r="G893" s="30">
        <v>4.9279290378200002E-2</v>
      </c>
      <c r="H893" s="31">
        <f t="shared" si="52"/>
        <v>0</v>
      </c>
      <c r="I893" s="31">
        <f t="shared" si="53"/>
        <v>0</v>
      </c>
      <c r="J893" s="23">
        <f t="shared" si="54"/>
        <v>0</v>
      </c>
      <c r="K893" s="55">
        <f t="shared" si="55"/>
        <v>0</v>
      </c>
    </row>
    <row r="894" spans="1:11" ht="18" x14ac:dyDescent="0.35">
      <c r="A894" s="25" t="s">
        <v>6690</v>
      </c>
      <c r="B894" s="25" t="s">
        <v>6874</v>
      </c>
      <c r="C894" s="30">
        <v>0</v>
      </c>
      <c r="D894" s="30">
        <v>0</v>
      </c>
      <c r="E894" s="30">
        <v>0</v>
      </c>
      <c r="F894" s="30">
        <v>0</v>
      </c>
      <c r="G894" s="30">
        <v>6.1599112972799998E-2</v>
      </c>
      <c r="H894" s="31">
        <f t="shared" si="52"/>
        <v>0</v>
      </c>
      <c r="I894" s="31">
        <f t="shared" si="53"/>
        <v>0</v>
      </c>
      <c r="J894" s="23">
        <f t="shared" si="54"/>
        <v>0</v>
      </c>
      <c r="K894" s="55">
        <f t="shared" si="55"/>
        <v>0</v>
      </c>
    </row>
    <row r="895" spans="1:11" ht="18" x14ac:dyDescent="0.35">
      <c r="A895" s="25" t="s">
        <v>6690</v>
      </c>
      <c r="B895" s="25" t="s">
        <v>6875</v>
      </c>
      <c r="C895" s="30">
        <v>0</v>
      </c>
      <c r="D895" s="30">
        <v>0</v>
      </c>
      <c r="E895" s="30">
        <v>0</v>
      </c>
      <c r="F895" s="30">
        <v>0</v>
      </c>
      <c r="G895" s="30">
        <v>6.1599112972799998E-2</v>
      </c>
      <c r="H895" s="31">
        <f t="shared" si="52"/>
        <v>0</v>
      </c>
      <c r="I895" s="31">
        <f t="shared" si="53"/>
        <v>0</v>
      </c>
      <c r="J895" s="23">
        <f t="shared" si="54"/>
        <v>0</v>
      </c>
      <c r="K895" s="55">
        <f t="shared" si="55"/>
        <v>0</v>
      </c>
    </row>
    <row r="896" spans="1:11" ht="18" x14ac:dyDescent="0.35">
      <c r="A896" s="25" t="s">
        <v>6690</v>
      </c>
      <c r="B896" s="25" t="s">
        <v>6876</v>
      </c>
      <c r="C896" s="30">
        <v>0</v>
      </c>
      <c r="D896" s="30">
        <v>0</v>
      </c>
      <c r="E896" s="30">
        <v>0</v>
      </c>
      <c r="F896" s="30">
        <v>0</v>
      </c>
      <c r="G896" s="30">
        <v>8.6238758161900006E-2</v>
      </c>
      <c r="H896" s="31">
        <f t="shared" si="52"/>
        <v>0</v>
      </c>
      <c r="I896" s="31">
        <f t="shared" si="53"/>
        <v>0</v>
      </c>
      <c r="J896" s="23">
        <f t="shared" si="54"/>
        <v>0</v>
      </c>
      <c r="K896" s="55">
        <f t="shared" si="55"/>
        <v>0</v>
      </c>
    </row>
    <row r="897" spans="1:11" ht="18" x14ac:dyDescent="0.35">
      <c r="A897" s="25" t="s">
        <v>6690</v>
      </c>
      <c r="B897" s="25" t="s">
        <v>6877</v>
      </c>
      <c r="C897" s="30">
        <v>0</v>
      </c>
      <c r="D897" s="30">
        <v>0</v>
      </c>
      <c r="E897" s="30">
        <v>0</v>
      </c>
      <c r="F897" s="30">
        <v>1.6028209649000001E-2</v>
      </c>
      <c r="G897" s="30">
        <v>8.6238758161900006E-2</v>
      </c>
      <c r="H897" s="31">
        <f t="shared" si="52"/>
        <v>0</v>
      </c>
      <c r="I897" s="31">
        <f t="shared" si="53"/>
        <v>0</v>
      </c>
      <c r="J897" s="23">
        <f t="shared" si="54"/>
        <v>0</v>
      </c>
      <c r="K897" s="55">
        <f t="shared" si="55"/>
        <v>0</v>
      </c>
    </row>
    <row r="898" spans="1:11" ht="18" x14ac:dyDescent="0.35">
      <c r="A898" s="25" t="s">
        <v>6690</v>
      </c>
      <c r="B898" s="25" t="s">
        <v>6878</v>
      </c>
      <c r="C898" s="30">
        <v>0</v>
      </c>
      <c r="D898" s="30">
        <v>0</v>
      </c>
      <c r="E898" s="30">
        <v>0</v>
      </c>
      <c r="F898" s="30">
        <v>0</v>
      </c>
      <c r="G898" s="30">
        <v>9.8558580756400005E-2</v>
      </c>
      <c r="H898" s="31">
        <f t="shared" ref="H898:H961" si="56">(C898&gt;D898)*AND(D898&gt;E898)*(E898&gt;F898)*AND(F898&gt;G898)</f>
        <v>0</v>
      </c>
      <c r="I898" s="31">
        <f t="shared" ref="I898:I961" si="57">(C898&lt;D898)*AND(D898&lt;E898)*(E898&lt;F898)*AND(F898&lt;G898)</f>
        <v>0</v>
      </c>
      <c r="J898" s="23">
        <f t="shared" ref="J898:J961" si="58">(C898&gt;0)*AND(D898=0)*AND(E898=0)*AND(F898=0)*AND(G898=0)</f>
        <v>0</v>
      </c>
      <c r="K898" s="55">
        <f t="shared" ref="K898:K961" si="59">(C898=0)*AND(D898&gt;0)*AND(E898&gt;0)*AND(F898&gt;0)*AND(G898&gt;0)</f>
        <v>0</v>
      </c>
    </row>
    <row r="899" spans="1:11" ht="18" x14ac:dyDescent="0.35">
      <c r="A899" s="25" t="s">
        <v>6690</v>
      </c>
      <c r="B899" s="25" t="s">
        <v>6879</v>
      </c>
      <c r="C899" s="30">
        <v>0</v>
      </c>
      <c r="D899" s="30">
        <v>0</v>
      </c>
      <c r="E899" s="30">
        <v>0</v>
      </c>
      <c r="F899" s="30">
        <v>0</v>
      </c>
      <c r="G899" s="30">
        <v>9.8558580756400005E-2</v>
      </c>
      <c r="H899" s="31">
        <f t="shared" si="56"/>
        <v>0</v>
      </c>
      <c r="I899" s="31">
        <f t="shared" si="57"/>
        <v>0</v>
      </c>
      <c r="J899" s="23">
        <f t="shared" si="58"/>
        <v>0</v>
      </c>
      <c r="K899" s="55">
        <f t="shared" si="59"/>
        <v>0</v>
      </c>
    </row>
    <row r="900" spans="1:11" ht="18" x14ac:dyDescent="0.35">
      <c r="A900" s="25" t="s">
        <v>6690</v>
      </c>
      <c r="B900" s="25" t="s">
        <v>6880</v>
      </c>
      <c r="C900" s="30">
        <v>0</v>
      </c>
      <c r="D900" s="30">
        <v>0</v>
      </c>
      <c r="E900" s="30">
        <v>0</v>
      </c>
      <c r="F900" s="30">
        <v>0</v>
      </c>
      <c r="G900" s="30">
        <v>9.8558580756400005E-2</v>
      </c>
      <c r="H900" s="31">
        <f t="shared" si="56"/>
        <v>0</v>
      </c>
      <c r="I900" s="31">
        <f t="shared" si="57"/>
        <v>0</v>
      </c>
      <c r="J900" s="23">
        <f t="shared" si="58"/>
        <v>0</v>
      </c>
      <c r="K900" s="55">
        <f t="shared" si="59"/>
        <v>0</v>
      </c>
    </row>
    <row r="901" spans="1:11" ht="18" x14ac:dyDescent="0.35">
      <c r="A901" s="25" t="s">
        <v>6690</v>
      </c>
      <c r="B901" s="25" t="s">
        <v>6881</v>
      </c>
      <c r="C901" s="30">
        <v>0</v>
      </c>
      <c r="D901" s="30">
        <v>0</v>
      </c>
      <c r="E901" s="30">
        <v>0</v>
      </c>
      <c r="F901" s="30">
        <v>2.1370946198599999E-2</v>
      </c>
      <c r="G901" s="30">
        <v>9.8558580756400005E-2</v>
      </c>
      <c r="H901" s="31">
        <f t="shared" si="56"/>
        <v>0</v>
      </c>
      <c r="I901" s="31">
        <f t="shared" si="57"/>
        <v>0</v>
      </c>
      <c r="J901" s="23">
        <f t="shared" si="58"/>
        <v>0</v>
      </c>
      <c r="K901" s="55">
        <f t="shared" si="59"/>
        <v>0</v>
      </c>
    </row>
    <row r="902" spans="1:11" ht="18" x14ac:dyDescent="0.35">
      <c r="A902" s="25" t="s">
        <v>6690</v>
      </c>
      <c r="B902" s="25" t="s">
        <v>6882</v>
      </c>
      <c r="C902" s="30">
        <v>0</v>
      </c>
      <c r="D902" s="30">
        <v>0</v>
      </c>
      <c r="E902" s="30">
        <v>0</v>
      </c>
      <c r="F902" s="30">
        <v>0</v>
      </c>
      <c r="G902" s="30">
        <v>0.11087840335099999</v>
      </c>
      <c r="H902" s="31">
        <f t="shared" si="56"/>
        <v>0</v>
      </c>
      <c r="I902" s="31">
        <f t="shared" si="57"/>
        <v>0</v>
      </c>
      <c r="J902" s="23">
        <f t="shared" si="58"/>
        <v>0</v>
      </c>
      <c r="K902" s="55">
        <f t="shared" si="59"/>
        <v>0</v>
      </c>
    </row>
    <row r="903" spans="1:11" ht="18" x14ac:dyDescent="0.35">
      <c r="A903" s="25" t="s">
        <v>6690</v>
      </c>
      <c r="B903" s="25" t="s">
        <v>6884</v>
      </c>
      <c r="C903" s="30">
        <v>0</v>
      </c>
      <c r="D903" s="30">
        <v>0</v>
      </c>
      <c r="E903" s="30">
        <v>0</v>
      </c>
      <c r="F903" s="30">
        <v>0.25110861783400001</v>
      </c>
      <c r="G903" s="30">
        <v>0.11087840335099999</v>
      </c>
      <c r="H903" s="31">
        <f t="shared" si="56"/>
        <v>0</v>
      </c>
      <c r="I903" s="31">
        <f t="shared" si="57"/>
        <v>0</v>
      </c>
      <c r="J903" s="23">
        <f t="shared" si="58"/>
        <v>0</v>
      </c>
      <c r="K903" s="55">
        <f t="shared" si="59"/>
        <v>0</v>
      </c>
    </row>
    <row r="904" spans="1:11" ht="18" x14ac:dyDescent="0.35">
      <c r="A904" s="25" t="s">
        <v>6690</v>
      </c>
      <c r="B904" s="25" t="s">
        <v>6885</v>
      </c>
      <c r="C904" s="30">
        <v>0</v>
      </c>
      <c r="D904" s="30">
        <v>0</v>
      </c>
      <c r="E904" s="30">
        <v>0</v>
      </c>
      <c r="F904" s="30">
        <v>0</v>
      </c>
      <c r="G904" s="30">
        <v>0.123198225946</v>
      </c>
      <c r="H904" s="31">
        <f t="shared" si="56"/>
        <v>0</v>
      </c>
      <c r="I904" s="31">
        <f t="shared" si="57"/>
        <v>0</v>
      </c>
      <c r="J904" s="23">
        <f t="shared" si="58"/>
        <v>0</v>
      </c>
      <c r="K904" s="55">
        <f t="shared" si="59"/>
        <v>0</v>
      </c>
    </row>
    <row r="905" spans="1:11" ht="18" x14ac:dyDescent="0.35">
      <c r="A905" s="25" t="s">
        <v>6690</v>
      </c>
      <c r="B905" s="25" t="s">
        <v>6886</v>
      </c>
      <c r="C905" s="30">
        <v>0</v>
      </c>
      <c r="D905" s="30">
        <v>0</v>
      </c>
      <c r="E905" s="30">
        <v>0</v>
      </c>
      <c r="F905" s="30">
        <v>0</v>
      </c>
      <c r="G905" s="30">
        <v>0.123198225946</v>
      </c>
      <c r="H905" s="31">
        <f t="shared" si="56"/>
        <v>0</v>
      </c>
      <c r="I905" s="31">
        <f t="shared" si="57"/>
        <v>0</v>
      </c>
      <c r="J905" s="23">
        <f t="shared" si="58"/>
        <v>0</v>
      </c>
      <c r="K905" s="55">
        <f t="shared" si="59"/>
        <v>0</v>
      </c>
    </row>
    <row r="906" spans="1:11" ht="18" x14ac:dyDescent="0.35">
      <c r="A906" s="25" t="s">
        <v>6690</v>
      </c>
      <c r="B906" s="25" t="s">
        <v>6887</v>
      </c>
      <c r="C906" s="30">
        <v>0</v>
      </c>
      <c r="D906" s="30">
        <v>0</v>
      </c>
      <c r="E906" s="30">
        <v>0</v>
      </c>
      <c r="F906" s="30">
        <v>7.4798311695300004E-2</v>
      </c>
      <c r="G906" s="30">
        <v>0.123198225946</v>
      </c>
      <c r="H906" s="31">
        <f t="shared" si="56"/>
        <v>0</v>
      </c>
      <c r="I906" s="31">
        <f t="shared" si="57"/>
        <v>0</v>
      </c>
      <c r="J906" s="23">
        <f t="shared" si="58"/>
        <v>0</v>
      </c>
      <c r="K906" s="55">
        <f t="shared" si="59"/>
        <v>0</v>
      </c>
    </row>
    <row r="907" spans="1:11" ht="18" x14ac:dyDescent="0.35">
      <c r="A907" s="25" t="s">
        <v>6690</v>
      </c>
      <c r="B907" s="25" t="s">
        <v>6888</v>
      </c>
      <c r="C907" s="30">
        <v>0</v>
      </c>
      <c r="D907" s="30">
        <v>0</v>
      </c>
      <c r="E907" s="30">
        <v>0</v>
      </c>
      <c r="F907" s="30">
        <v>0</v>
      </c>
      <c r="G907" s="30">
        <v>0.13551804853999999</v>
      </c>
      <c r="H907" s="31">
        <f t="shared" si="56"/>
        <v>0</v>
      </c>
      <c r="I907" s="31">
        <f t="shared" si="57"/>
        <v>0</v>
      </c>
      <c r="J907" s="23">
        <f t="shared" si="58"/>
        <v>0</v>
      </c>
      <c r="K907" s="55">
        <f t="shared" si="59"/>
        <v>0</v>
      </c>
    </row>
    <row r="908" spans="1:11" ht="18" x14ac:dyDescent="0.35">
      <c r="A908" s="25" t="s">
        <v>6690</v>
      </c>
      <c r="B908" s="25" t="s">
        <v>6889</v>
      </c>
      <c r="C908" s="30">
        <v>0</v>
      </c>
      <c r="D908" s="30">
        <v>0</v>
      </c>
      <c r="E908" s="30">
        <v>0</v>
      </c>
      <c r="F908" s="30">
        <v>0</v>
      </c>
      <c r="G908" s="30">
        <v>0.13551804853999999</v>
      </c>
      <c r="H908" s="31">
        <f t="shared" si="56"/>
        <v>0</v>
      </c>
      <c r="I908" s="31">
        <f t="shared" si="57"/>
        <v>0</v>
      </c>
      <c r="J908" s="23">
        <f t="shared" si="58"/>
        <v>0</v>
      </c>
      <c r="K908" s="55">
        <f t="shared" si="59"/>
        <v>0</v>
      </c>
    </row>
    <row r="909" spans="1:11" ht="18" x14ac:dyDescent="0.35">
      <c r="A909" s="25" t="s">
        <v>6690</v>
      </c>
      <c r="B909" s="25" t="s">
        <v>6890</v>
      </c>
      <c r="C909" s="30">
        <v>0</v>
      </c>
      <c r="D909" s="30">
        <v>0</v>
      </c>
      <c r="E909" s="30">
        <v>0</v>
      </c>
      <c r="F909" s="30">
        <v>0</v>
      </c>
      <c r="G909" s="30">
        <v>0.14783787113499999</v>
      </c>
      <c r="H909" s="31">
        <f t="shared" si="56"/>
        <v>0</v>
      </c>
      <c r="I909" s="31">
        <f t="shared" si="57"/>
        <v>0</v>
      </c>
      <c r="J909" s="23">
        <f t="shared" si="58"/>
        <v>0</v>
      </c>
      <c r="K909" s="55">
        <f t="shared" si="59"/>
        <v>0</v>
      </c>
    </row>
    <row r="910" spans="1:11" ht="18" x14ac:dyDescent="0.35">
      <c r="A910" s="25" t="s">
        <v>6690</v>
      </c>
      <c r="B910" s="25" t="s">
        <v>6891</v>
      </c>
      <c r="C910" s="30">
        <v>0</v>
      </c>
      <c r="D910" s="30">
        <v>0</v>
      </c>
      <c r="E910" s="30">
        <v>0</v>
      </c>
      <c r="F910" s="30">
        <v>0</v>
      </c>
      <c r="G910" s="30">
        <v>0.14783787113499999</v>
      </c>
      <c r="H910" s="31">
        <f t="shared" si="56"/>
        <v>0</v>
      </c>
      <c r="I910" s="31">
        <f t="shared" si="57"/>
        <v>0</v>
      </c>
      <c r="J910" s="23">
        <f t="shared" si="58"/>
        <v>0</v>
      </c>
      <c r="K910" s="55">
        <f t="shared" si="59"/>
        <v>0</v>
      </c>
    </row>
    <row r="911" spans="1:11" ht="18" x14ac:dyDescent="0.35">
      <c r="A911" s="25" t="s">
        <v>6690</v>
      </c>
      <c r="B911" s="25" t="s">
        <v>6893</v>
      </c>
      <c r="C911" s="30">
        <v>0</v>
      </c>
      <c r="D911" s="30">
        <v>0</v>
      </c>
      <c r="E911" s="30">
        <v>0</v>
      </c>
      <c r="F911" s="30">
        <v>0</v>
      </c>
      <c r="G911" s="30">
        <v>0.17247751632399999</v>
      </c>
      <c r="H911" s="31">
        <f t="shared" si="56"/>
        <v>0</v>
      </c>
      <c r="I911" s="31">
        <f t="shared" si="57"/>
        <v>0</v>
      </c>
      <c r="J911" s="23">
        <f t="shared" si="58"/>
        <v>0</v>
      </c>
      <c r="K911" s="55">
        <f t="shared" si="59"/>
        <v>0</v>
      </c>
    </row>
    <row r="912" spans="1:11" ht="18" x14ac:dyDescent="0.35">
      <c r="A912" s="25" t="s">
        <v>6690</v>
      </c>
      <c r="B912" s="25" t="s">
        <v>6894</v>
      </c>
      <c r="C912" s="30">
        <v>0</v>
      </c>
      <c r="D912" s="30">
        <v>0</v>
      </c>
      <c r="E912" s="30">
        <v>0</v>
      </c>
      <c r="F912" s="30">
        <v>0</v>
      </c>
      <c r="G912" s="30">
        <v>0.17247751632399999</v>
      </c>
      <c r="H912" s="31">
        <f t="shared" si="56"/>
        <v>0</v>
      </c>
      <c r="I912" s="31">
        <f t="shared" si="57"/>
        <v>0</v>
      </c>
      <c r="J912" s="23">
        <f t="shared" si="58"/>
        <v>0</v>
      </c>
      <c r="K912" s="55">
        <f t="shared" si="59"/>
        <v>0</v>
      </c>
    </row>
    <row r="913" spans="1:11" ht="18" x14ac:dyDescent="0.35">
      <c r="A913" s="25" t="s">
        <v>6690</v>
      </c>
      <c r="B913" s="25" t="s">
        <v>6896</v>
      </c>
      <c r="C913" s="30">
        <v>0</v>
      </c>
      <c r="D913" s="30">
        <v>0</v>
      </c>
      <c r="E913" s="30">
        <v>0</v>
      </c>
      <c r="F913" s="30">
        <v>0</v>
      </c>
      <c r="G913" s="30">
        <v>0.18479733891799999</v>
      </c>
      <c r="H913" s="31">
        <f t="shared" si="56"/>
        <v>0</v>
      </c>
      <c r="I913" s="31">
        <f t="shared" si="57"/>
        <v>0</v>
      </c>
      <c r="J913" s="23">
        <f t="shared" si="58"/>
        <v>0</v>
      </c>
      <c r="K913" s="55">
        <f t="shared" si="59"/>
        <v>0</v>
      </c>
    </row>
    <row r="914" spans="1:11" ht="18" x14ac:dyDescent="0.35">
      <c r="A914" s="25" t="s">
        <v>6690</v>
      </c>
      <c r="B914" s="25" t="s">
        <v>6901</v>
      </c>
      <c r="C914" s="30">
        <v>0</v>
      </c>
      <c r="D914" s="30">
        <v>0</v>
      </c>
      <c r="E914" s="30">
        <v>0</v>
      </c>
      <c r="F914" s="30">
        <v>0</v>
      </c>
      <c r="G914" s="30">
        <v>0.27103609707999998</v>
      </c>
      <c r="H914" s="31">
        <f t="shared" si="56"/>
        <v>0</v>
      </c>
      <c r="I914" s="31">
        <f t="shared" si="57"/>
        <v>0</v>
      </c>
      <c r="J914" s="23">
        <f t="shared" si="58"/>
        <v>0</v>
      </c>
      <c r="K914" s="55">
        <f t="shared" si="59"/>
        <v>0</v>
      </c>
    </row>
    <row r="915" spans="1:11" ht="18" x14ac:dyDescent="0.35">
      <c r="A915" s="25" t="s">
        <v>6690</v>
      </c>
      <c r="B915" s="25" t="s">
        <v>6902</v>
      </c>
      <c r="C915" s="30">
        <v>0</v>
      </c>
      <c r="D915" s="30">
        <v>0</v>
      </c>
      <c r="E915" s="30">
        <v>0</v>
      </c>
      <c r="F915" s="30">
        <v>0</v>
      </c>
      <c r="G915" s="30">
        <v>0.32031538745799998</v>
      </c>
      <c r="H915" s="31">
        <f t="shared" si="56"/>
        <v>0</v>
      </c>
      <c r="I915" s="31">
        <f t="shared" si="57"/>
        <v>0</v>
      </c>
      <c r="J915" s="23">
        <f t="shared" si="58"/>
        <v>0</v>
      </c>
      <c r="K915" s="55">
        <f t="shared" si="59"/>
        <v>0</v>
      </c>
    </row>
    <row r="916" spans="1:11" ht="18" x14ac:dyDescent="0.35">
      <c r="A916" s="25" t="s">
        <v>6690</v>
      </c>
      <c r="B916" s="25" t="s">
        <v>6904</v>
      </c>
      <c r="C916" s="30">
        <v>0</v>
      </c>
      <c r="D916" s="30">
        <v>0</v>
      </c>
      <c r="E916" s="30">
        <v>0</v>
      </c>
      <c r="F916" s="30">
        <v>0</v>
      </c>
      <c r="G916" s="30">
        <v>0.39423432302599998</v>
      </c>
      <c r="H916" s="31">
        <f t="shared" si="56"/>
        <v>0</v>
      </c>
      <c r="I916" s="31">
        <f t="shared" si="57"/>
        <v>0</v>
      </c>
      <c r="J916" s="23">
        <f t="shared" si="58"/>
        <v>0</v>
      </c>
      <c r="K916" s="55">
        <f t="shared" si="59"/>
        <v>0</v>
      </c>
    </row>
    <row r="917" spans="1:11" ht="18" x14ac:dyDescent="0.35">
      <c r="A917" s="25" t="s">
        <v>6690</v>
      </c>
      <c r="B917" s="25" t="s">
        <v>6905</v>
      </c>
      <c r="C917" s="30">
        <v>0</v>
      </c>
      <c r="D917" s="30">
        <v>0</v>
      </c>
      <c r="E917" s="30">
        <v>0</v>
      </c>
      <c r="F917" s="30">
        <v>0</v>
      </c>
      <c r="G917" s="30">
        <v>0.39423432302599998</v>
      </c>
      <c r="H917" s="31">
        <f t="shared" si="56"/>
        <v>0</v>
      </c>
      <c r="I917" s="31">
        <f t="shared" si="57"/>
        <v>0</v>
      </c>
      <c r="J917" s="23">
        <f t="shared" si="58"/>
        <v>0</v>
      </c>
      <c r="K917" s="55">
        <f t="shared" si="59"/>
        <v>0</v>
      </c>
    </row>
    <row r="918" spans="1:11" ht="18" x14ac:dyDescent="0.35">
      <c r="A918" s="25" t="s">
        <v>6690</v>
      </c>
      <c r="B918" s="25" t="s">
        <v>6906</v>
      </c>
      <c r="C918" s="30">
        <v>0</v>
      </c>
      <c r="D918" s="30">
        <v>0</v>
      </c>
      <c r="E918" s="30">
        <v>0</v>
      </c>
      <c r="F918" s="30">
        <v>0.13356841374199999</v>
      </c>
      <c r="G918" s="30">
        <v>0.40655414561999997</v>
      </c>
      <c r="H918" s="31">
        <f t="shared" si="56"/>
        <v>0</v>
      </c>
      <c r="I918" s="31">
        <f t="shared" si="57"/>
        <v>0</v>
      </c>
      <c r="J918" s="23">
        <f t="shared" si="58"/>
        <v>0</v>
      </c>
      <c r="K918" s="55">
        <f t="shared" si="59"/>
        <v>0</v>
      </c>
    </row>
    <row r="919" spans="1:11" ht="18" x14ac:dyDescent="0.35">
      <c r="A919" s="25" t="s">
        <v>6690</v>
      </c>
      <c r="B919" s="25" t="s">
        <v>6907</v>
      </c>
      <c r="C919" s="30">
        <v>0</v>
      </c>
      <c r="D919" s="30">
        <v>0</v>
      </c>
      <c r="E919" s="30">
        <v>0</v>
      </c>
      <c r="F919" s="30">
        <v>0</v>
      </c>
      <c r="G919" s="30">
        <v>0.51743254897099999</v>
      </c>
      <c r="H919" s="31">
        <f t="shared" si="56"/>
        <v>0</v>
      </c>
      <c r="I919" s="31">
        <f t="shared" si="57"/>
        <v>0</v>
      </c>
      <c r="J919" s="23">
        <f t="shared" si="58"/>
        <v>0</v>
      </c>
      <c r="K919" s="55">
        <f t="shared" si="59"/>
        <v>0</v>
      </c>
    </row>
    <row r="920" spans="1:11" ht="18" x14ac:dyDescent="0.35">
      <c r="A920" s="25" t="s">
        <v>6690</v>
      </c>
      <c r="B920" s="25" t="s">
        <v>6908</v>
      </c>
      <c r="C920" s="30">
        <v>0</v>
      </c>
      <c r="D920" s="30">
        <v>0</v>
      </c>
      <c r="E920" s="30">
        <v>0</v>
      </c>
      <c r="F920" s="30">
        <v>0</v>
      </c>
      <c r="G920" s="30">
        <v>0.51743254897099999</v>
      </c>
      <c r="H920" s="31">
        <f t="shared" si="56"/>
        <v>0</v>
      </c>
      <c r="I920" s="31">
        <f t="shared" si="57"/>
        <v>0</v>
      </c>
      <c r="J920" s="23">
        <f t="shared" si="58"/>
        <v>0</v>
      </c>
      <c r="K920" s="55">
        <f t="shared" si="59"/>
        <v>0</v>
      </c>
    </row>
    <row r="921" spans="1:11" ht="18" x14ac:dyDescent="0.35">
      <c r="A921" s="25" t="s">
        <v>6690</v>
      </c>
      <c r="B921" s="25" t="s">
        <v>6909</v>
      </c>
      <c r="C921" s="30">
        <v>0</v>
      </c>
      <c r="D921" s="30">
        <v>0</v>
      </c>
      <c r="E921" s="30">
        <v>0</v>
      </c>
      <c r="F921" s="30">
        <v>0.36864882192699999</v>
      </c>
      <c r="G921" s="30">
        <v>0.55439201675500005</v>
      </c>
      <c r="H921" s="31">
        <f t="shared" si="56"/>
        <v>0</v>
      </c>
      <c r="I921" s="31">
        <f t="shared" si="57"/>
        <v>0</v>
      </c>
      <c r="J921" s="23">
        <f t="shared" si="58"/>
        <v>0</v>
      </c>
      <c r="K921" s="55">
        <f t="shared" si="59"/>
        <v>0</v>
      </c>
    </row>
    <row r="922" spans="1:11" ht="18" x14ac:dyDescent="0.35">
      <c r="A922" s="25" t="s">
        <v>6690</v>
      </c>
      <c r="B922" s="25" t="s">
        <v>6823</v>
      </c>
      <c r="C922" s="30">
        <v>0</v>
      </c>
      <c r="D922" s="30">
        <v>0</v>
      </c>
      <c r="E922" s="30">
        <v>2.36537096901E-2</v>
      </c>
      <c r="F922" s="30">
        <v>5.3427365496599996E-3</v>
      </c>
      <c r="G922" s="30">
        <v>0</v>
      </c>
      <c r="H922" s="31">
        <f t="shared" si="56"/>
        <v>0</v>
      </c>
      <c r="I922" s="31">
        <f t="shared" si="57"/>
        <v>0</v>
      </c>
      <c r="J922" s="23">
        <f t="shared" si="58"/>
        <v>0</v>
      </c>
      <c r="K922" s="55">
        <f t="shared" si="59"/>
        <v>0</v>
      </c>
    </row>
    <row r="923" spans="1:11" ht="18" x14ac:dyDescent="0.35">
      <c r="A923" s="25" t="s">
        <v>6690</v>
      </c>
      <c r="B923" s="25" t="s">
        <v>6825</v>
      </c>
      <c r="C923" s="30">
        <v>0</v>
      </c>
      <c r="D923" s="30">
        <v>0</v>
      </c>
      <c r="E923" s="30">
        <v>0.212883387211</v>
      </c>
      <c r="F923" s="30">
        <v>1.06854730993E-2</v>
      </c>
      <c r="G923" s="30">
        <v>0</v>
      </c>
      <c r="H923" s="31">
        <f t="shared" si="56"/>
        <v>0</v>
      </c>
      <c r="I923" s="31">
        <f t="shared" si="57"/>
        <v>0</v>
      </c>
      <c r="J923" s="23">
        <f t="shared" si="58"/>
        <v>0</v>
      </c>
      <c r="K923" s="55">
        <f t="shared" si="59"/>
        <v>0</v>
      </c>
    </row>
    <row r="924" spans="1:11" ht="18" x14ac:dyDescent="0.35">
      <c r="A924" s="25" t="s">
        <v>6690</v>
      </c>
      <c r="B924" s="25" t="s">
        <v>6826</v>
      </c>
      <c r="C924" s="30">
        <v>0</v>
      </c>
      <c r="D924" s="30">
        <v>0</v>
      </c>
      <c r="E924" s="30">
        <v>0.36269021524900003</v>
      </c>
      <c r="F924" s="30">
        <v>1.06854730993E-2</v>
      </c>
      <c r="G924" s="30">
        <v>0</v>
      </c>
      <c r="H924" s="31">
        <f t="shared" si="56"/>
        <v>0</v>
      </c>
      <c r="I924" s="31">
        <f t="shared" si="57"/>
        <v>0</v>
      </c>
      <c r="J924" s="23">
        <f t="shared" si="58"/>
        <v>0</v>
      </c>
      <c r="K924" s="55">
        <f t="shared" si="59"/>
        <v>0</v>
      </c>
    </row>
    <row r="925" spans="1:11" ht="18" x14ac:dyDescent="0.35">
      <c r="A925" s="25" t="s">
        <v>6690</v>
      </c>
      <c r="B925" s="25" t="s">
        <v>6831</v>
      </c>
      <c r="C925" s="30">
        <v>0</v>
      </c>
      <c r="D925" s="30">
        <v>0</v>
      </c>
      <c r="E925" s="30">
        <v>7.0961129070400003E-2</v>
      </c>
      <c r="F925" s="30">
        <v>1.6028209649000001E-2</v>
      </c>
      <c r="G925" s="30">
        <v>0</v>
      </c>
      <c r="H925" s="31">
        <f t="shared" si="56"/>
        <v>0</v>
      </c>
      <c r="I925" s="31">
        <f t="shared" si="57"/>
        <v>0</v>
      </c>
      <c r="J925" s="23">
        <f t="shared" si="58"/>
        <v>0</v>
      </c>
      <c r="K925" s="55">
        <f t="shared" si="59"/>
        <v>0</v>
      </c>
    </row>
    <row r="926" spans="1:11" ht="18" x14ac:dyDescent="0.35">
      <c r="A926" s="25" t="s">
        <v>6690</v>
      </c>
      <c r="B926" s="25" t="s">
        <v>6832</v>
      </c>
      <c r="C926" s="30">
        <v>0</v>
      </c>
      <c r="D926" s="30">
        <v>0</v>
      </c>
      <c r="E926" s="30">
        <v>0.25230623669500002</v>
      </c>
      <c r="F926" s="30">
        <v>1.6028209649000001E-2</v>
      </c>
      <c r="G926" s="30">
        <v>0</v>
      </c>
      <c r="H926" s="31">
        <f t="shared" si="56"/>
        <v>0</v>
      </c>
      <c r="I926" s="31">
        <f t="shared" si="57"/>
        <v>0</v>
      </c>
      <c r="J926" s="23">
        <f t="shared" si="58"/>
        <v>0</v>
      </c>
      <c r="K926" s="55">
        <f t="shared" si="59"/>
        <v>0</v>
      </c>
    </row>
    <row r="927" spans="1:11" ht="18" x14ac:dyDescent="0.35">
      <c r="A927" s="25" t="s">
        <v>6690</v>
      </c>
      <c r="B927" s="25" t="s">
        <v>6834</v>
      </c>
      <c r="C927" s="30">
        <v>0</v>
      </c>
      <c r="D927" s="30">
        <v>0</v>
      </c>
      <c r="E927" s="30">
        <v>7.8845698967100003E-2</v>
      </c>
      <c r="F927" s="30">
        <v>2.1370946198599999E-2</v>
      </c>
      <c r="G927" s="30">
        <v>0</v>
      </c>
      <c r="H927" s="31">
        <f t="shared" si="56"/>
        <v>0</v>
      </c>
      <c r="I927" s="31">
        <f t="shared" si="57"/>
        <v>0</v>
      </c>
      <c r="J927" s="23">
        <f t="shared" si="58"/>
        <v>0</v>
      </c>
      <c r="K927" s="55">
        <f t="shared" si="59"/>
        <v>0</v>
      </c>
    </row>
    <row r="928" spans="1:11" ht="18" x14ac:dyDescent="0.35">
      <c r="A928" s="25" t="s">
        <v>6690</v>
      </c>
      <c r="B928" s="25" t="s">
        <v>6840</v>
      </c>
      <c r="C928" s="30">
        <v>0</v>
      </c>
      <c r="D928" s="30">
        <v>0</v>
      </c>
      <c r="E928" s="30">
        <v>0.12615311834699999</v>
      </c>
      <c r="F928" s="30">
        <v>3.2056419298000002E-2</v>
      </c>
      <c r="G928" s="30">
        <v>0</v>
      </c>
      <c r="H928" s="31">
        <f t="shared" si="56"/>
        <v>0</v>
      </c>
      <c r="I928" s="31">
        <f t="shared" si="57"/>
        <v>0</v>
      </c>
      <c r="J928" s="23">
        <f t="shared" si="58"/>
        <v>0</v>
      </c>
      <c r="K928" s="55">
        <f t="shared" si="59"/>
        <v>0</v>
      </c>
    </row>
    <row r="929" spans="1:11" ht="18" x14ac:dyDescent="0.35">
      <c r="A929" s="25" t="s">
        <v>6690</v>
      </c>
      <c r="B929" s="25" t="s">
        <v>6842</v>
      </c>
      <c r="C929" s="30">
        <v>0</v>
      </c>
      <c r="D929" s="30">
        <v>0</v>
      </c>
      <c r="E929" s="30">
        <v>9.4614838760500003E-2</v>
      </c>
      <c r="F929" s="30">
        <v>6.9455575145599996E-2</v>
      </c>
      <c r="G929" s="30">
        <v>0</v>
      </c>
      <c r="H929" s="31">
        <f t="shared" si="56"/>
        <v>0</v>
      </c>
      <c r="I929" s="31">
        <f t="shared" si="57"/>
        <v>0</v>
      </c>
      <c r="J929" s="23">
        <f t="shared" si="58"/>
        <v>0</v>
      </c>
      <c r="K929" s="55">
        <f t="shared" si="59"/>
        <v>0</v>
      </c>
    </row>
    <row r="930" spans="1:11" ht="18" x14ac:dyDescent="0.35">
      <c r="A930" s="25" t="s">
        <v>6690</v>
      </c>
      <c r="B930" s="25" t="s">
        <v>6844</v>
      </c>
      <c r="C930" s="30">
        <v>0</v>
      </c>
      <c r="D930" s="30">
        <v>0</v>
      </c>
      <c r="E930" s="30">
        <v>0.26807537648800001</v>
      </c>
      <c r="F930" s="30">
        <v>0.13356841374199999</v>
      </c>
      <c r="G930" s="30">
        <v>0</v>
      </c>
      <c r="H930" s="31">
        <f t="shared" si="56"/>
        <v>0</v>
      </c>
      <c r="I930" s="31">
        <f t="shared" si="57"/>
        <v>0</v>
      </c>
      <c r="J930" s="23">
        <f t="shared" si="58"/>
        <v>0</v>
      </c>
      <c r="K930" s="55">
        <f t="shared" si="59"/>
        <v>0</v>
      </c>
    </row>
    <row r="931" spans="1:11" ht="18" x14ac:dyDescent="0.35">
      <c r="A931" s="25" t="s">
        <v>6690</v>
      </c>
      <c r="B931" s="25" t="s">
        <v>6845</v>
      </c>
      <c r="C931" s="30">
        <v>0</v>
      </c>
      <c r="D931" s="30">
        <v>0</v>
      </c>
      <c r="E931" s="30">
        <v>0.204998817315</v>
      </c>
      <c r="F931" s="30">
        <v>0.13891115029100001</v>
      </c>
      <c r="G931" s="30">
        <v>0</v>
      </c>
      <c r="H931" s="31">
        <f t="shared" si="56"/>
        <v>0</v>
      </c>
      <c r="I931" s="31">
        <f t="shared" si="57"/>
        <v>0</v>
      </c>
      <c r="J931" s="23">
        <f t="shared" si="58"/>
        <v>0</v>
      </c>
      <c r="K931" s="55">
        <f t="shared" si="59"/>
        <v>0</v>
      </c>
    </row>
    <row r="932" spans="1:11" ht="18" x14ac:dyDescent="0.35">
      <c r="A932" s="25" t="s">
        <v>6690</v>
      </c>
      <c r="B932" s="25" t="s">
        <v>6848</v>
      </c>
      <c r="C932" s="30">
        <v>0</v>
      </c>
      <c r="D932" s="30">
        <v>0</v>
      </c>
      <c r="E932" s="30">
        <v>0.74903414018799996</v>
      </c>
      <c r="F932" s="30">
        <v>0.69455575145600001</v>
      </c>
      <c r="G932" s="30">
        <v>0</v>
      </c>
      <c r="H932" s="31">
        <f t="shared" si="56"/>
        <v>0</v>
      </c>
      <c r="I932" s="31">
        <f t="shared" si="57"/>
        <v>0</v>
      </c>
      <c r="J932" s="23">
        <f t="shared" si="58"/>
        <v>0</v>
      </c>
      <c r="K932" s="55">
        <f t="shared" si="59"/>
        <v>0</v>
      </c>
    </row>
    <row r="933" spans="1:11" ht="18" x14ac:dyDescent="0.35">
      <c r="A933" s="25" t="s">
        <v>6690</v>
      </c>
      <c r="B933" s="25" t="s">
        <v>6883</v>
      </c>
      <c r="C933" s="30">
        <v>0</v>
      </c>
      <c r="D933" s="30">
        <v>0</v>
      </c>
      <c r="E933" s="30">
        <v>3.9422849483600003E-2</v>
      </c>
      <c r="F933" s="30">
        <v>0</v>
      </c>
      <c r="G933" s="30">
        <v>0.11087840335099999</v>
      </c>
      <c r="H933" s="31">
        <f t="shared" si="56"/>
        <v>0</v>
      </c>
      <c r="I933" s="31">
        <f t="shared" si="57"/>
        <v>0</v>
      </c>
      <c r="J933" s="23">
        <f t="shared" si="58"/>
        <v>0</v>
      </c>
      <c r="K933" s="55">
        <f t="shared" si="59"/>
        <v>0</v>
      </c>
    </row>
    <row r="934" spans="1:11" ht="18" x14ac:dyDescent="0.35">
      <c r="A934" s="25" t="s">
        <v>6690</v>
      </c>
      <c r="B934" s="25" t="s">
        <v>6892</v>
      </c>
      <c r="C934" s="30">
        <v>0</v>
      </c>
      <c r="D934" s="30">
        <v>0</v>
      </c>
      <c r="E934" s="30">
        <v>1.57691397934E-2</v>
      </c>
      <c r="F934" s="30">
        <v>0</v>
      </c>
      <c r="G934" s="30">
        <v>0.14783787113499999</v>
      </c>
      <c r="H934" s="31">
        <f t="shared" si="56"/>
        <v>0</v>
      </c>
      <c r="I934" s="31">
        <f t="shared" si="57"/>
        <v>0</v>
      </c>
      <c r="J934" s="23">
        <f t="shared" si="58"/>
        <v>0</v>
      </c>
      <c r="K934" s="55">
        <f t="shared" si="59"/>
        <v>0</v>
      </c>
    </row>
    <row r="935" spans="1:11" ht="18" x14ac:dyDescent="0.35">
      <c r="A935" s="25" t="s">
        <v>6690</v>
      </c>
      <c r="B935" s="25" t="s">
        <v>6900</v>
      </c>
      <c r="C935" s="30">
        <v>0</v>
      </c>
      <c r="D935" s="30">
        <v>0</v>
      </c>
      <c r="E935" s="30">
        <v>0.157691397934</v>
      </c>
      <c r="F935" s="30">
        <v>0</v>
      </c>
      <c r="G935" s="30">
        <v>0.25871627448599999</v>
      </c>
      <c r="H935" s="31">
        <f t="shared" si="56"/>
        <v>0</v>
      </c>
      <c r="I935" s="31">
        <f t="shared" si="57"/>
        <v>0</v>
      </c>
      <c r="J935" s="23">
        <f t="shared" si="58"/>
        <v>0</v>
      </c>
      <c r="K935" s="55">
        <f t="shared" si="59"/>
        <v>0</v>
      </c>
    </row>
    <row r="936" spans="1:11" ht="18" x14ac:dyDescent="0.35">
      <c r="A936" s="25" t="s">
        <v>6690</v>
      </c>
      <c r="B936" s="25" t="s">
        <v>6910</v>
      </c>
      <c r="C936" s="30">
        <v>0</v>
      </c>
      <c r="D936" s="30">
        <v>0</v>
      </c>
      <c r="E936" s="30">
        <v>7.8845698967100003E-2</v>
      </c>
      <c r="F936" s="30">
        <v>0</v>
      </c>
      <c r="G936" s="30">
        <v>0.59135148453899999</v>
      </c>
      <c r="H936" s="31">
        <f t="shared" si="56"/>
        <v>0</v>
      </c>
      <c r="I936" s="31">
        <f t="shared" si="57"/>
        <v>0</v>
      </c>
      <c r="J936" s="23">
        <f t="shared" si="58"/>
        <v>0</v>
      </c>
      <c r="K936" s="55">
        <f t="shared" si="59"/>
        <v>0</v>
      </c>
    </row>
    <row r="937" spans="1:11" ht="18" x14ac:dyDescent="0.35">
      <c r="A937" s="25" t="s">
        <v>6690</v>
      </c>
      <c r="B937" s="25" t="s">
        <v>6911</v>
      </c>
      <c r="C937" s="30">
        <v>0</v>
      </c>
      <c r="D937" s="30">
        <v>0</v>
      </c>
      <c r="E937" s="30">
        <v>7.0961129070400003E-2</v>
      </c>
      <c r="F937" s="30">
        <v>0</v>
      </c>
      <c r="G937" s="30">
        <v>0.64063077491700005</v>
      </c>
      <c r="H937" s="31">
        <f t="shared" si="56"/>
        <v>0</v>
      </c>
      <c r="I937" s="31">
        <f t="shared" si="57"/>
        <v>0</v>
      </c>
      <c r="J937" s="23">
        <f t="shared" si="58"/>
        <v>0</v>
      </c>
      <c r="K937" s="55">
        <f t="shared" si="59"/>
        <v>0</v>
      </c>
    </row>
    <row r="938" spans="1:11" ht="18" x14ac:dyDescent="0.35">
      <c r="A938" s="25" t="s">
        <v>6690</v>
      </c>
      <c r="B938" s="25" t="s">
        <v>6914</v>
      </c>
      <c r="C938" s="25">
        <v>8.5299971566699995E-2</v>
      </c>
      <c r="D938" s="32">
        <v>8.4066857877600001E-2</v>
      </c>
      <c r="E938" s="32">
        <v>4.7307419380300003E-2</v>
      </c>
      <c r="F938" s="32">
        <v>2.1370946198599999E-2</v>
      </c>
      <c r="G938" s="32">
        <v>0</v>
      </c>
      <c r="H938" s="33">
        <f t="shared" si="56"/>
        <v>1</v>
      </c>
      <c r="I938" s="33">
        <f t="shared" si="57"/>
        <v>0</v>
      </c>
      <c r="J938" s="23">
        <f t="shared" si="58"/>
        <v>0</v>
      </c>
      <c r="K938" s="55">
        <f t="shared" si="59"/>
        <v>0</v>
      </c>
    </row>
    <row r="939" spans="1:11" ht="18" x14ac:dyDescent="0.35">
      <c r="A939" s="25" t="s">
        <v>6690</v>
      </c>
      <c r="B939" s="25" t="s">
        <v>6916</v>
      </c>
      <c r="C939" s="25">
        <v>1.9974410008500001</v>
      </c>
      <c r="D939" s="32">
        <v>1.9780437147700001</v>
      </c>
      <c r="E939" s="32">
        <v>1.4980682803800001</v>
      </c>
      <c r="F939" s="32">
        <v>1.4371961318599999</v>
      </c>
      <c r="G939" s="32">
        <v>1.0471849205399999</v>
      </c>
      <c r="H939" s="33">
        <f t="shared" si="56"/>
        <v>1</v>
      </c>
      <c r="I939" s="33">
        <f t="shared" si="57"/>
        <v>0</v>
      </c>
      <c r="J939" s="23">
        <f t="shared" si="58"/>
        <v>0</v>
      </c>
      <c r="K939" s="55">
        <f t="shared" si="59"/>
        <v>0</v>
      </c>
    </row>
    <row r="940" spans="1:11" ht="18" x14ac:dyDescent="0.35">
      <c r="A940" s="25" t="s">
        <v>6690</v>
      </c>
      <c r="B940" s="25" t="s">
        <v>6973</v>
      </c>
      <c r="C940" s="25">
        <v>0.61131646289499997</v>
      </c>
      <c r="D940" s="32">
        <v>0.49945603797799998</v>
      </c>
      <c r="E940" s="32">
        <v>0.48884333359600002</v>
      </c>
      <c r="F940" s="32">
        <v>0.101511994444</v>
      </c>
      <c r="G940" s="32">
        <v>0</v>
      </c>
      <c r="H940" s="33">
        <f t="shared" si="56"/>
        <v>1</v>
      </c>
      <c r="I940" s="33">
        <f t="shared" si="57"/>
        <v>0</v>
      </c>
      <c r="J940" s="23">
        <f t="shared" si="58"/>
        <v>0</v>
      </c>
      <c r="K940" s="55">
        <f t="shared" si="59"/>
        <v>0</v>
      </c>
    </row>
    <row r="941" spans="1:11" ht="18" x14ac:dyDescent="0.35">
      <c r="A941" s="25" t="s">
        <v>6690</v>
      </c>
      <c r="B941" s="25" t="s">
        <v>6975</v>
      </c>
      <c r="C941" s="25">
        <v>0.90275803241399999</v>
      </c>
      <c r="D941" s="32">
        <v>0.75660172089800004</v>
      </c>
      <c r="E941" s="32">
        <v>0.52038161318300002</v>
      </c>
      <c r="F941" s="32">
        <v>0.46481807982000001</v>
      </c>
      <c r="G941" s="32">
        <v>0.34495503264799998</v>
      </c>
      <c r="H941" s="33">
        <f t="shared" si="56"/>
        <v>1</v>
      </c>
      <c r="I941" s="33">
        <f t="shared" si="57"/>
        <v>0</v>
      </c>
      <c r="J941" s="23">
        <f t="shared" si="58"/>
        <v>0</v>
      </c>
      <c r="K941" s="55">
        <f t="shared" si="59"/>
        <v>0</v>
      </c>
    </row>
    <row r="942" spans="1:11" ht="18" x14ac:dyDescent="0.35">
      <c r="A942" s="25" t="s">
        <v>6690</v>
      </c>
      <c r="B942" s="25" t="s">
        <v>6717</v>
      </c>
      <c r="C942" s="26">
        <v>3.5541654819399998E-2</v>
      </c>
      <c r="D942" s="26">
        <v>0.20274948076400001</v>
      </c>
      <c r="E942" s="26">
        <v>0.55980446266700001</v>
      </c>
      <c r="F942" s="26">
        <v>1.80050221724</v>
      </c>
      <c r="G942" s="26">
        <v>2.2422077122099999</v>
      </c>
      <c r="H942" s="27">
        <f t="shared" si="56"/>
        <v>0</v>
      </c>
      <c r="I942" s="27">
        <f t="shared" si="57"/>
        <v>1</v>
      </c>
      <c r="J942" s="23">
        <f t="shared" si="58"/>
        <v>0</v>
      </c>
      <c r="K942" s="55">
        <f t="shared" si="59"/>
        <v>0</v>
      </c>
    </row>
    <row r="943" spans="1:11" ht="18" x14ac:dyDescent="0.35">
      <c r="A943" s="25" t="s">
        <v>6690</v>
      </c>
      <c r="B943" s="25" t="s">
        <v>6748</v>
      </c>
      <c r="C943" s="26">
        <v>2.13249928917E-2</v>
      </c>
      <c r="D943" s="26">
        <v>9.3957076451400001E-2</v>
      </c>
      <c r="E943" s="26">
        <v>0.44942048411300001</v>
      </c>
      <c r="F943" s="26">
        <v>1.24485761607</v>
      </c>
      <c r="G943" s="26">
        <v>1.4906985339400001</v>
      </c>
      <c r="H943" s="27">
        <f t="shared" si="56"/>
        <v>0</v>
      </c>
      <c r="I943" s="27">
        <f t="shared" si="57"/>
        <v>1</v>
      </c>
      <c r="J943" s="23">
        <f t="shared" si="58"/>
        <v>0</v>
      </c>
      <c r="K943" s="55">
        <f t="shared" si="59"/>
        <v>0</v>
      </c>
    </row>
    <row r="944" spans="1:11" ht="18" x14ac:dyDescent="0.35">
      <c r="A944" s="25" t="s">
        <v>6690</v>
      </c>
      <c r="B944" s="25" t="s">
        <v>6753</v>
      </c>
      <c r="C944" s="26">
        <v>2.8433323855600001E-2</v>
      </c>
      <c r="D944" s="26">
        <v>8.9011967164499994E-2</v>
      </c>
      <c r="E944" s="26">
        <v>0.12615311834699999</v>
      </c>
      <c r="F944" s="26">
        <v>0.41139071432399998</v>
      </c>
      <c r="G944" s="26">
        <v>0.59135148453899999</v>
      </c>
      <c r="H944" s="27">
        <f t="shared" si="56"/>
        <v>0</v>
      </c>
      <c r="I944" s="27">
        <f t="shared" si="57"/>
        <v>1</v>
      </c>
      <c r="J944" s="23">
        <f t="shared" si="58"/>
        <v>0</v>
      </c>
      <c r="K944" s="55">
        <f t="shared" si="59"/>
        <v>0</v>
      </c>
    </row>
    <row r="945" spans="1:11" ht="18" x14ac:dyDescent="0.35">
      <c r="A945" s="25" t="s">
        <v>6690</v>
      </c>
      <c r="B945" s="25" t="s">
        <v>6754</v>
      </c>
      <c r="C945" s="26">
        <v>2.8433323855600001E-2</v>
      </c>
      <c r="D945" s="26">
        <v>8.9011967164499994E-2</v>
      </c>
      <c r="E945" s="26">
        <v>0.12615311834699999</v>
      </c>
      <c r="F945" s="26">
        <v>0.41139071432399998</v>
      </c>
      <c r="G945" s="26">
        <v>0.59135148453899999</v>
      </c>
      <c r="H945" s="27">
        <f t="shared" si="56"/>
        <v>0</v>
      </c>
      <c r="I945" s="27">
        <f t="shared" si="57"/>
        <v>1</v>
      </c>
      <c r="J945" s="23">
        <f t="shared" si="58"/>
        <v>0</v>
      </c>
      <c r="K945" s="55">
        <f t="shared" si="59"/>
        <v>0</v>
      </c>
    </row>
    <row r="946" spans="1:11" ht="18" x14ac:dyDescent="0.35">
      <c r="A946" s="20" t="s">
        <v>6690</v>
      </c>
      <c r="B946" s="20" t="s">
        <v>6774</v>
      </c>
      <c r="C946" s="34">
        <v>3.5541654819399998E-2</v>
      </c>
      <c r="D946" s="34">
        <v>6.9231530016800005E-2</v>
      </c>
      <c r="E946" s="34">
        <v>7.0961129070400003E-2</v>
      </c>
      <c r="F946" s="34">
        <v>0</v>
      </c>
      <c r="G946" s="34">
        <v>0</v>
      </c>
      <c r="H946" s="22">
        <f t="shared" si="56"/>
        <v>0</v>
      </c>
      <c r="I946" s="22">
        <f t="shared" si="57"/>
        <v>0</v>
      </c>
      <c r="J946" s="23">
        <f t="shared" si="58"/>
        <v>0</v>
      </c>
      <c r="K946" s="55">
        <f t="shared" si="59"/>
        <v>0</v>
      </c>
    </row>
    <row r="947" spans="1:11" ht="18" x14ac:dyDescent="0.35">
      <c r="A947" s="20" t="s">
        <v>6690</v>
      </c>
      <c r="B947" s="20" t="s">
        <v>6797</v>
      </c>
      <c r="C947" s="34">
        <v>0</v>
      </c>
      <c r="D947" s="34">
        <v>9.8902185738300001E-3</v>
      </c>
      <c r="E947" s="34">
        <v>4.7307419380300003E-2</v>
      </c>
      <c r="F947" s="34">
        <v>0</v>
      </c>
      <c r="G947" s="34">
        <v>0</v>
      </c>
      <c r="H947" s="22">
        <f t="shared" si="56"/>
        <v>0</v>
      </c>
      <c r="I947" s="22">
        <f t="shared" si="57"/>
        <v>0</v>
      </c>
      <c r="J947" s="23">
        <f t="shared" si="58"/>
        <v>0</v>
      </c>
      <c r="K947" s="55">
        <f t="shared" si="59"/>
        <v>0</v>
      </c>
    </row>
    <row r="948" spans="1:11" ht="18" x14ac:dyDescent="0.35">
      <c r="A948" s="20" t="s">
        <v>6690</v>
      </c>
      <c r="B948" s="20" t="s">
        <v>6915</v>
      </c>
      <c r="C948" s="34">
        <v>2.13249928917E-2</v>
      </c>
      <c r="D948" s="34">
        <v>1.9780437147699999E-2</v>
      </c>
      <c r="E948" s="34">
        <v>2.36537096901E-2</v>
      </c>
      <c r="F948" s="34">
        <v>0</v>
      </c>
      <c r="G948" s="34">
        <v>0</v>
      </c>
      <c r="H948" s="22">
        <f t="shared" si="56"/>
        <v>0</v>
      </c>
      <c r="I948" s="22">
        <f t="shared" si="57"/>
        <v>0</v>
      </c>
      <c r="J948" s="23">
        <f t="shared" si="58"/>
        <v>0</v>
      </c>
      <c r="K948" s="55">
        <f t="shared" si="59"/>
        <v>0</v>
      </c>
    </row>
    <row r="949" spans="1:11" ht="18" x14ac:dyDescent="0.35">
      <c r="A949" s="20" t="s">
        <v>6690</v>
      </c>
      <c r="B949" s="20" t="s">
        <v>6944</v>
      </c>
      <c r="C949" s="34">
        <v>2.8433323855600001E-2</v>
      </c>
      <c r="D949" s="34">
        <v>0</v>
      </c>
      <c r="E949" s="34">
        <v>0.315382795868</v>
      </c>
      <c r="F949" s="34">
        <v>0</v>
      </c>
      <c r="G949" s="34">
        <v>0</v>
      </c>
      <c r="H949" s="22">
        <f t="shared" si="56"/>
        <v>0</v>
      </c>
      <c r="I949" s="22">
        <f t="shared" si="57"/>
        <v>0</v>
      </c>
      <c r="J949" s="23">
        <f t="shared" si="58"/>
        <v>0</v>
      </c>
      <c r="K949" s="55">
        <f t="shared" si="59"/>
        <v>0</v>
      </c>
    </row>
    <row r="950" spans="1:11" ht="18" x14ac:dyDescent="0.35">
      <c r="A950" s="20" t="s">
        <v>6690</v>
      </c>
      <c r="B950" s="20" t="s">
        <v>6961</v>
      </c>
      <c r="C950" s="34">
        <v>4.97583167472E-2</v>
      </c>
      <c r="D950" s="34">
        <v>0</v>
      </c>
      <c r="E950" s="34">
        <v>0.19711424741799999</v>
      </c>
      <c r="F950" s="34">
        <v>0</v>
      </c>
      <c r="G950" s="34">
        <v>0</v>
      </c>
      <c r="H950" s="22">
        <f t="shared" si="56"/>
        <v>0</v>
      </c>
      <c r="I950" s="22">
        <f t="shared" si="57"/>
        <v>0</v>
      </c>
      <c r="J950" s="23">
        <f t="shared" si="58"/>
        <v>0</v>
      </c>
      <c r="K950" s="55">
        <f t="shared" si="59"/>
        <v>0</v>
      </c>
    </row>
    <row r="951" spans="1:11" ht="18" x14ac:dyDescent="0.35">
      <c r="A951" s="20" t="s">
        <v>6690</v>
      </c>
      <c r="B951" s="20" t="s">
        <v>6979</v>
      </c>
      <c r="C951" s="34">
        <v>0.14927495024199999</v>
      </c>
      <c r="D951" s="34">
        <v>2.4725546434599999E-2</v>
      </c>
      <c r="E951" s="34">
        <v>0.102499408657</v>
      </c>
      <c r="F951" s="34">
        <v>0</v>
      </c>
      <c r="G951" s="34">
        <v>0</v>
      </c>
      <c r="H951" s="22">
        <f t="shared" si="56"/>
        <v>0</v>
      </c>
      <c r="I951" s="22">
        <f t="shared" si="57"/>
        <v>0</v>
      </c>
      <c r="J951" s="23">
        <f t="shared" si="58"/>
        <v>0</v>
      </c>
      <c r="K951" s="55">
        <f t="shared" si="59"/>
        <v>0</v>
      </c>
    </row>
    <row r="952" spans="1:11" ht="18" x14ac:dyDescent="0.35">
      <c r="A952" s="20" t="s">
        <v>6690</v>
      </c>
      <c r="B952" s="20" t="s">
        <v>6983</v>
      </c>
      <c r="C952" s="34">
        <v>0.23457492180799999</v>
      </c>
      <c r="D952" s="34">
        <v>8.4066857877600001E-2</v>
      </c>
      <c r="E952" s="34">
        <v>0.19711424741799999</v>
      </c>
      <c r="F952" s="34">
        <v>0</v>
      </c>
      <c r="G952" s="34">
        <v>0</v>
      </c>
      <c r="H952" s="22">
        <f t="shared" si="56"/>
        <v>0</v>
      </c>
      <c r="I952" s="22">
        <f t="shared" si="57"/>
        <v>0</v>
      </c>
      <c r="J952" s="23">
        <f t="shared" si="58"/>
        <v>0</v>
      </c>
      <c r="K952" s="55">
        <f t="shared" si="59"/>
        <v>0</v>
      </c>
    </row>
    <row r="953" spans="1:11" ht="18" x14ac:dyDescent="0.35">
      <c r="A953" s="20" t="s">
        <v>6690</v>
      </c>
      <c r="B953" s="20" t="s">
        <v>6984</v>
      </c>
      <c r="C953" s="34">
        <v>0.14216661927800001</v>
      </c>
      <c r="D953" s="34">
        <v>0</v>
      </c>
      <c r="E953" s="34">
        <v>1.57691397934E-2</v>
      </c>
      <c r="F953" s="34">
        <v>0</v>
      </c>
      <c r="G953" s="34">
        <v>0</v>
      </c>
      <c r="H953" s="22">
        <f t="shared" si="56"/>
        <v>0</v>
      </c>
      <c r="I953" s="22">
        <f t="shared" si="57"/>
        <v>0</v>
      </c>
      <c r="J953" s="23">
        <f t="shared" si="58"/>
        <v>0</v>
      </c>
      <c r="K953" s="55">
        <f t="shared" si="59"/>
        <v>0</v>
      </c>
    </row>
    <row r="954" spans="1:11" ht="18" x14ac:dyDescent="0.35">
      <c r="A954" s="20" t="s">
        <v>6690</v>
      </c>
      <c r="B954" s="20" t="s">
        <v>7001</v>
      </c>
      <c r="C954" s="34">
        <v>0.44071651976100001</v>
      </c>
      <c r="D954" s="34">
        <v>0.158243497181</v>
      </c>
      <c r="E954" s="34">
        <v>1.57691397934E-2</v>
      </c>
      <c r="F954" s="34">
        <v>0</v>
      </c>
      <c r="G954" s="34">
        <v>0</v>
      </c>
      <c r="H954" s="22">
        <f t="shared" si="56"/>
        <v>0</v>
      </c>
      <c r="I954" s="22">
        <f t="shared" si="57"/>
        <v>0</v>
      </c>
      <c r="J954" s="23">
        <f t="shared" si="58"/>
        <v>0</v>
      </c>
      <c r="K954" s="55">
        <f t="shared" si="59"/>
        <v>0</v>
      </c>
    </row>
    <row r="955" spans="1:11" ht="18" x14ac:dyDescent="0.35">
      <c r="A955" s="20" t="s">
        <v>6690</v>
      </c>
      <c r="B955" s="20" t="s">
        <v>7002</v>
      </c>
      <c r="C955" s="34">
        <v>0.44071651976100001</v>
      </c>
      <c r="D955" s="34">
        <v>0.158243497181</v>
      </c>
      <c r="E955" s="34">
        <v>1.57691397934E-2</v>
      </c>
      <c r="F955" s="34">
        <v>0</v>
      </c>
      <c r="G955" s="34">
        <v>0</v>
      </c>
      <c r="H955" s="22">
        <f t="shared" si="56"/>
        <v>0</v>
      </c>
      <c r="I955" s="22">
        <f t="shared" si="57"/>
        <v>0</v>
      </c>
      <c r="J955" s="23">
        <f t="shared" si="58"/>
        <v>0</v>
      </c>
      <c r="K955" s="55">
        <f t="shared" si="59"/>
        <v>0</v>
      </c>
    </row>
    <row r="956" spans="1:11" ht="18" x14ac:dyDescent="0.35">
      <c r="A956" s="20" t="s">
        <v>6690</v>
      </c>
      <c r="B956" s="20" t="s">
        <v>6695</v>
      </c>
      <c r="C956" s="34">
        <v>0.44071651976100001</v>
      </c>
      <c r="D956" s="34">
        <v>1.08297893383</v>
      </c>
      <c r="E956" s="34">
        <v>1.4349917212000001</v>
      </c>
      <c r="F956" s="34">
        <v>2.7942512154700001</v>
      </c>
      <c r="G956" s="34">
        <v>0.91166687199700003</v>
      </c>
      <c r="H956" s="22">
        <f t="shared" si="56"/>
        <v>0</v>
      </c>
      <c r="I956" s="22">
        <f t="shared" si="57"/>
        <v>0</v>
      </c>
      <c r="J956" s="23">
        <f t="shared" si="58"/>
        <v>0</v>
      </c>
      <c r="K956" s="55">
        <f t="shared" si="59"/>
        <v>0</v>
      </c>
    </row>
    <row r="957" spans="1:11" ht="18" x14ac:dyDescent="0.35">
      <c r="A957" s="20" t="s">
        <v>6690</v>
      </c>
      <c r="B957" s="20" t="s">
        <v>6698</v>
      </c>
      <c r="C957" s="34">
        <v>2.0329826556700001</v>
      </c>
      <c r="D957" s="34">
        <v>2.9027791514199999</v>
      </c>
      <c r="E957" s="34">
        <v>2.2155641409800002</v>
      </c>
      <c r="F957" s="34">
        <v>2.2332638777599998</v>
      </c>
      <c r="G957" s="34">
        <v>2.2298878896100001</v>
      </c>
      <c r="H957" s="22">
        <f t="shared" si="56"/>
        <v>0</v>
      </c>
      <c r="I957" s="22">
        <f t="shared" si="57"/>
        <v>0</v>
      </c>
      <c r="J957" s="23">
        <f t="shared" si="58"/>
        <v>0</v>
      </c>
      <c r="K957" s="55">
        <f t="shared" si="59"/>
        <v>0</v>
      </c>
    </row>
    <row r="958" spans="1:11" ht="18" x14ac:dyDescent="0.35">
      <c r="A958" s="20" t="s">
        <v>6690</v>
      </c>
      <c r="B958" s="20" t="s">
        <v>6699</v>
      </c>
      <c r="C958" s="34">
        <v>5.6866647711099998E-2</v>
      </c>
      <c r="D958" s="34">
        <v>0.35110275937099999</v>
      </c>
      <c r="E958" s="34">
        <v>0</v>
      </c>
      <c r="F958" s="34">
        <v>0.219052198536</v>
      </c>
      <c r="G958" s="34">
        <v>0.29567574226900001</v>
      </c>
      <c r="H958" s="22">
        <f t="shared" si="56"/>
        <v>0</v>
      </c>
      <c r="I958" s="22">
        <f t="shared" si="57"/>
        <v>0</v>
      </c>
      <c r="J958" s="23">
        <f t="shared" si="58"/>
        <v>0</v>
      </c>
      <c r="K958" s="55">
        <f t="shared" si="59"/>
        <v>0</v>
      </c>
    </row>
    <row r="959" spans="1:11" ht="18" x14ac:dyDescent="0.35">
      <c r="A959" s="20" t="s">
        <v>6690</v>
      </c>
      <c r="B959" s="20" t="s">
        <v>6700</v>
      </c>
      <c r="C959" s="34">
        <v>0</v>
      </c>
      <c r="D959" s="34">
        <v>0.26209079220699999</v>
      </c>
      <c r="E959" s="34">
        <v>0</v>
      </c>
      <c r="F959" s="34">
        <v>0</v>
      </c>
      <c r="G959" s="34">
        <v>1.4290994209700001</v>
      </c>
      <c r="H959" s="22">
        <f t="shared" si="56"/>
        <v>0</v>
      </c>
      <c r="I959" s="22">
        <f t="shared" si="57"/>
        <v>0</v>
      </c>
      <c r="J959" s="23">
        <f t="shared" si="58"/>
        <v>0</v>
      </c>
      <c r="K959" s="55">
        <f t="shared" si="59"/>
        <v>0</v>
      </c>
    </row>
    <row r="960" spans="1:11" ht="18" x14ac:dyDescent="0.35">
      <c r="A960" s="20" t="s">
        <v>6690</v>
      </c>
      <c r="B960" s="20" t="s">
        <v>6702</v>
      </c>
      <c r="C960" s="34">
        <v>3.9664486778499999</v>
      </c>
      <c r="D960" s="34">
        <v>5.1824745326899997</v>
      </c>
      <c r="E960" s="34">
        <v>3.4613261846599999</v>
      </c>
      <c r="F960" s="34">
        <v>3.4353796014300002</v>
      </c>
      <c r="G960" s="34">
        <v>1.63853640508</v>
      </c>
      <c r="H960" s="22">
        <f t="shared" si="56"/>
        <v>0</v>
      </c>
      <c r="I960" s="22">
        <f t="shared" si="57"/>
        <v>0</v>
      </c>
      <c r="J960" s="23">
        <f t="shared" si="58"/>
        <v>0</v>
      </c>
      <c r="K960" s="55">
        <f t="shared" si="59"/>
        <v>0</v>
      </c>
    </row>
    <row r="961" spans="1:11" ht="18" x14ac:dyDescent="0.35">
      <c r="A961" s="20" t="s">
        <v>6690</v>
      </c>
      <c r="B961" s="20" t="s">
        <v>6703</v>
      </c>
      <c r="C961" s="34">
        <v>0.81034972988300003</v>
      </c>
      <c r="D961" s="34">
        <v>1.2461675403000001</v>
      </c>
      <c r="E961" s="34">
        <v>0.84364897894799995</v>
      </c>
      <c r="F961" s="34">
        <v>1.2341721429700001</v>
      </c>
      <c r="G961" s="34">
        <v>0.39423432302599998</v>
      </c>
      <c r="H961" s="22">
        <f t="shared" si="56"/>
        <v>0</v>
      </c>
      <c r="I961" s="22">
        <f t="shared" si="57"/>
        <v>0</v>
      </c>
      <c r="J961" s="23">
        <f t="shared" si="58"/>
        <v>0</v>
      </c>
      <c r="K961" s="55">
        <f t="shared" si="59"/>
        <v>0</v>
      </c>
    </row>
    <row r="962" spans="1:11" ht="18" x14ac:dyDescent="0.35">
      <c r="A962" s="20" t="s">
        <v>6690</v>
      </c>
      <c r="B962" s="20" t="s">
        <v>6705</v>
      </c>
      <c r="C962" s="34">
        <v>0</v>
      </c>
      <c r="D962" s="34">
        <v>0.23736524577199999</v>
      </c>
      <c r="E962" s="34">
        <v>0.40999763462900002</v>
      </c>
      <c r="F962" s="34">
        <v>0.52893091841600004</v>
      </c>
      <c r="G962" s="34">
        <v>0</v>
      </c>
      <c r="H962" s="22">
        <f t="shared" ref="H962:H1025" si="60">(C962&gt;D962)*AND(D962&gt;E962)*(E962&gt;F962)*AND(F962&gt;G962)</f>
        <v>0</v>
      </c>
      <c r="I962" s="22">
        <f t="shared" ref="I962:I1025" si="61">(C962&lt;D962)*AND(D962&lt;E962)*(E962&lt;F962)*AND(F962&lt;G962)</f>
        <v>0</v>
      </c>
      <c r="J962" s="23">
        <f t="shared" ref="J962:J1025" si="62">(C962&gt;0)*AND(D962=0)*AND(E962=0)*AND(F962=0)*AND(G962=0)</f>
        <v>0</v>
      </c>
      <c r="K962" s="55">
        <f t="shared" ref="K962:K1025" si="63">(C962=0)*AND(D962&gt;0)*AND(E962&gt;0)*AND(F962&gt;0)*AND(G962&gt;0)</f>
        <v>0</v>
      </c>
    </row>
    <row r="963" spans="1:11" ht="18" x14ac:dyDescent="0.35">
      <c r="A963" s="20" t="s">
        <v>6690</v>
      </c>
      <c r="B963" s="20" t="s">
        <v>6706</v>
      </c>
      <c r="C963" s="34">
        <v>0.476258174581</v>
      </c>
      <c r="D963" s="34">
        <v>0.78627237662000005</v>
      </c>
      <c r="E963" s="34">
        <v>0.29172908617799997</v>
      </c>
      <c r="F963" s="34">
        <v>0</v>
      </c>
      <c r="G963" s="34">
        <v>0.57903166194400002</v>
      </c>
      <c r="H963" s="22">
        <f t="shared" si="60"/>
        <v>0</v>
      </c>
      <c r="I963" s="22">
        <f t="shared" si="61"/>
        <v>0</v>
      </c>
      <c r="J963" s="23">
        <f t="shared" si="62"/>
        <v>0</v>
      </c>
      <c r="K963" s="55">
        <f t="shared" si="63"/>
        <v>0</v>
      </c>
    </row>
    <row r="964" spans="1:11" ht="18" x14ac:dyDescent="0.35">
      <c r="A964" s="20" t="s">
        <v>6690</v>
      </c>
      <c r="B964" s="20" t="s">
        <v>6707</v>
      </c>
      <c r="C964" s="34">
        <v>0.66107477964200001</v>
      </c>
      <c r="D964" s="34">
        <v>0.98902185738299997</v>
      </c>
      <c r="E964" s="34">
        <v>0.79634155956800001</v>
      </c>
      <c r="F964" s="34">
        <v>0.62510017631000003</v>
      </c>
      <c r="G964" s="34">
        <v>0.65295059751100004</v>
      </c>
      <c r="H964" s="22">
        <f t="shared" si="60"/>
        <v>0</v>
      </c>
      <c r="I964" s="22">
        <f t="shared" si="61"/>
        <v>0</v>
      </c>
      <c r="J964" s="23">
        <f t="shared" si="62"/>
        <v>0</v>
      </c>
      <c r="K964" s="55">
        <f t="shared" si="63"/>
        <v>0</v>
      </c>
    </row>
    <row r="965" spans="1:11" ht="18" x14ac:dyDescent="0.35">
      <c r="A965" s="20" t="s">
        <v>6690</v>
      </c>
      <c r="B965" s="20" t="s">
        <v>6710</v>
      </c>
      <c r="C965" s="34">
        <v>1.03781632073</v>
      </c>
      <c r="D965" s="34">
        <v>1.4390268024899999</v>
      </c>
      <c r="E965" s="34">
        <v>1.00134037688</v>
      </c>
      <c r="F965" s="34">
        <v>1.4745952877099999</v>
      </c>
      <c r="G965" s="34">
        <v>1.31822101762</v>
      </c>
      <c r="H965" s="22">
        <f t="shared" si="60"/>
        <v>0</v>
      </c>
      <c r="I965" s="22">
        <f t="shared" si="61"/>
        <v>0</v>
      </c>
      <c r="J965" s="23">
        <f t="shared" si="62"/>
        <v>0</v>
      </c>
      <c r="K965" s="55">
        <f t="shared" si="63"/>
        <v>0</v>
      </c>
    </row>
    <row r="966" spans="1:11" ht="18" x14ac:dyDescent="0.35">
      <c r="A966" s="20" t="s">
        <v>6690</v>
      </c>
      <c r="B966" s="20" t="s">
        <v>6711</v>
      </c>
      <c r="C966" s="34">
        <v>0.21324992891700001</v>
      </c>
      <c r="D966" s="34">
        <v>0.45000494510900002</v>
      </c>
      <c r="E966" s="34">
        <v>0.16557596783100001</v>
      </c>
      <c r="F966" s="34">
        <v>0.35796334882699998</v>
      </c>
      <c r="G966" s="34">
        <v>0.57903166194400002</v>
      </c>
      <c r="H966" s="22">
        <f t="shared" si="60"/>
        <v>0</v>
      </c>
      <c r="I966" s="22">
        <f t="shared" si="61"/>
        <v>0</v>
      </c>
      <c r="J966" s="23">
        <f t="shared" si="62"/>
        <v>0</v>
      </c>
      <c r="K966" s="55">
        <f t="shared" si="63"/>
        <v>0</v>
      </c>
    </row>
    <row r="967" spans="1:11" ht="18" x14ac:dyDescent="0.35">
      <c r="A967" s="20" t="s">
        <v>6690</v>
      </c>
      <c r="B967" s="20" t="s">
        <v>6712</v>
      </c>
      <c r="C967" s="34">
        <v>0.29144156951900002</v>
      </c>
      <c r="D967" s="34">
        <v>0.52912669369999998</v>
      </c>
      <c r="E967" s="34">
        <v>1.30095403296</v>
      </c>
      <c r="F967" s="34">
        <v>0.93497889619100005</v>
      </c>
      <c r="G967" s="34">
        <v>1.0471849205399999</v>
      </c>
      <c r="H967" s="22">
        <f t="shared" si="60"/>
        <v>0</v>
      </c>
      <c r="I967" s="22">
        <f t="shared" si="61"/>
        <v>0</v>
      </c>
      <c r="J967" s="23">
        <f t="shared" si="62"/>
        <v>0</v>
      </c>
      <c r="K967" s="55">
        <f t="shared" si="63"/>
        <v>0</v>
      </c>
    </row>
    <row r="968" spans="1:11" ht="18" x14ac:dyDescent="0.35">
      <c r="A968" s="20" t="s">
        <v>6690</v>
      </c>
      <c r="B968" s="20" t="s">
        <v>6713</v>
      </c>
      <c r="C968" s="34">
        <v>7.8191640602799997E-2</v>
      </c>
      <c r="D968" s="34">
        <v>0.26209079220699999</v>
      </c>
      <c r="E968" s="34">
        <v>0</v>
      </c>
      <c r="F968" s="34">
        <v>1.38376876636</v>
      </c>
      <c r="G968" s="34">
        <v>0.71454971048399996</v>
      </c>
      <c r="H968" s="22">
        <f t="shared" si="60"/>
        <v>0</v>
      </c>
      <c r="I968" s="22">
        <f t="shared" si="61"/>
        <v>0</v>
      </c>
      <c r="J968" s="23">
        <f t="shared" si="62"/>
        <v>0</v>
      </c>
      <c r="K968" s="55">
        <f t="shared" si="63"/>
        <v>0</v>
      </c>
    </row>
    <row r="969" spans="1:11" ht="18" x14ac:dyDescent="0.35">
      <c r="A969" s="20" t="s">
        <v>6690</v>
      </c>
      <c r="B969" s="20" t="s">
        <v>6714</v>
      </c>
      <c r="C969" s="34">
        <v>1.2297412567499999</v>
      </c>
      <c r="D969" s="34">
        <v>1.6071605182499999</v>
      </c>
      <c r="E969" s="34">
        <v>0.76480327998099995</v>
      </c>
      <c r="F969" s="34">
        <v>1.28225677192</v>
      </c>
      <c r="G969" s="34">
        <v>1.0471849205399999</v>
      </c>
      <c r="H969" s="22">
        <f t="shared" si="60"/>
        <v>0</v>
      </c>
      <c r="I969" s="22">
        <f t="shared" si="61"/>
        <v>0</v>
      </c>
      <c r="J969" s="23">
        <f t="shared" si="62"/>
        <v>0</v>
      </c>
      <c r="K969" s="55">
        <f t="shared" si="63"/>
        <v>0</v>
      </c>
    </row>
    <row r="970" spans="1:11" ht="18" x14ac:dyDescent="0.35">
      <c r="A970" s="20" t="s">
        <v>6690</v>
      </c>
      <c r="B970" s="20" t="s">
        <v>6718</v>
      </c>
      <c r="C970" s="34">
        <v>7.8191640602799997E-2</v>
      </c>
      <c r="D970" s="34">
        <v>0.24725546434599999</v>
      </c>
      <c r="E970" s="34">
        <v>0.32326736576499998</v>
      </c>
      <c r="F970" s="34">
        <v>0.170967569589</v>
      </c>
      <c r="G970" s="34">
        <v>0.29567574226900001</v>
      </c>
      <c r="H970" s="22">
        <f t="shared" si="60"/>
        <v>0</v>
      </c>
      <c r="I970" s="22">
        <f t="shared" si="61"/>
        <v>0</v>
      </c>
      <c r="J970" s="23">
        <f t="shared" si="62"/>
        <v>0</v>
      </c>
      <c r="K970" s="55">
        <f t="shared" si="63"/>
        <v>0</v>
      </c>
    </row>
    <row r="971" spans="1:11" ht="18" x14ac:dyDescent="0.35">
      <c r="A971" s="20" t="s">
        <v>6690</v>
      </c>
      <c r="B971" s="20" t="s">
        <v>6720</v>
      </c>
      <c r="C971" s="34">
        <v>0.41228319590599999</v>
      </c>
      <c r="D971" s="34">
        <v>0.63297398872499999</v>
      </c>
      <c r="E971" s="34">
        <v>0.53615075297600001</v>
      </c>
      <c r="F971" s="34">
        <v>0.64112838595900001</v>
      </c>
      <c r="G971" s="34">
        <v>0.98558580756400005</v>
      </c>
      <c r="H971" s="22">
        <f t="shared" si="60"/>
        <v>0</v>
      </c>
      <c r="I971" s="22">
        <f t="shared" si="61"/>
        <v>0</v>
      </c>
      <c r="J971" s="23">
        <f t="shared" si="62"/>
        <v>0</v>
      </c>
      <c r="K971" s="55">
        <f t="shared" si="63"/>
        <v>0</v>
      </c>
    </row>
    <row r="972" spans="1:11" ht="18" x14ac:dyDescent="0.35">
      <c r="A972" s="20" t="s">
        <v>6690</v>
      </c>
      <c r="B972" s="20" t="s">
        <v>6721</v>
      </c>
      <c r="C972" s="34">
        <v>3.7603070799</v>
      </c>
      <c r="D972" s="34">
        <v>4.4654336860799999</v>
      </c>
      <c r="E972" s="34">
        <v>2.9172908617800002</v>
      </c>
      <c r="F972" s="34">
        <v>3.1094726718999999</v>
      </c>
      <c r="G972" s="34">
        <v>2.1436491314500001</v>
      </c>
      <c r="H972" s="22">
        <f t="shared" si="60"/>
        <v>0</v>
      </c>
      <c r="I972" s="22">
        <f t="shared" si="61"/>
        <v>0</v>
      </c>
      <c r="J972" s="23">
        <f t="shared" si="62"/>
        <v>0</v>
      </c>
      <c r="K972" s="55">
        <f t="shared" si="63"/>
        <v>0</v>
      </c>
    </row>
    <row r="973" spans="1:11" ht="18" x14ac:dyDescent="0.35">
      <c r="A973" s="20" t="s">
        <v>6690</v>
      </c>
      <c r="B973" s="20" t="s">
        <v>6723</v>
      </c>
      <c r="C973" s="34">
        <v>0.21324992891700001</v>
      </c>
      <c r="D973" s="34">
        <v>0.39066363366599999</v>
      </c>
      <c r="E973" s="34">
        <v>0</v>
      </c>
      <c r="F973" s="34">
        <v>0.395362504675</v>
      </c>
      <c r="G973" s="34">
        <v>0</v>
      </c>
      <c r="H973" s="22">
        <f t="shared" si="60"/>
        <v>0</v>
      </c>
      <c r="I973" s="22">
        <f t="shared" si="61"/>
        <v>0</v>
      </c>
      <c r="J973" s="23">
        <f t="shared" si="62"/>
        <v>0</v>
      </c>
      <c r="K973" s="55">
        <f t="shared" si="63"/>
        <v>0</v>
      </c>
    </row>
    <row r="974" spans="1:11" ht="18" x14ac:dyDescent="0.35">
      <c r="A974" s="20" t="s">
        <v>6690</v>
      </c>
      <c r="B974" s="20" t="s">
        <v>6725</v>
      </c>
      <c r="C974" s="34">
        <v>2.6229741256799999</v>
      </c>
      <c r="D974" s="34">
        <v>3.02640688359</v>
      </c>
      <c r="E974" s="34">
        <v>2.5861389261199998</v>
      </c>
      <c r="F974" s="34">
        <v>2.6553400651799999</v>
      </c>
      <c r="G974" s="34">
        <v>2.0820500184799999</v>
      </c>
      <c r="H974" s="22">
        <f t="shared" si="60"/>
        <v>0</v>
      </c>
      <c r="I974" s="22">
        <f t="shared" si="61"/>
        <v>0</v>
      </c>
      <c r="J974" s="23">
        <f t="shared" si="62"/>
        <v>0</v>
      </c>
      <c r="K974" s="55">
        <f t="shared" si="63"/>
        <v>0</v>
      </c>
    </row>
    <row r="975" spans="1:11" ht="18" x14ac:dyDescent="0.35">
      <c r="A975" s="20" t="s">
        <v>6690</v>
      </c>
      <c r="B975" s="20" t="s">
        <v>6727</v>
      </c>
      <c r="C975" s="34">
        <v>2.13249928917E-2</v>
      </c>
      <c r="D975" s="34">
        <v>0.13351795074700001</v>
      </c>
      <c r="E975" s="34">
        <v>0.22076795710800001</v>
      </c>
      <c r="F975" s="34">
        <v>0.170967569589</v>
      </c>
      <c r="G975" s="34">
        <v>0</v>
      </c>
      <c r="H975" s="22">
        <f t="shared" si="60"/>
        <v>0</v>
      </c>
      <c r="I975" s="22">
        <f t="shared" si="61"/>
        <v>0</v>
      </c>
      <c r="J975" s="23">
        <f t="shared" si="62"/>
        <v>0</v>
      </c>
      <c r="K975" s="55">
        <f t="shared" si="63"/>
        <v>0</v>
      </c>
    </row>
    <row r="976" spans="1:11" ht="18" x14ac:dyDescent="0.35">
      <c r="A976" s="20" t="s">
        <v>6690</v>
      </c>
      <c r="B976" s="20" t="s">
        <v>6728</v>
      </c>
      <c r="C976" s="34">
        <v>0.17770827409699999</v>
      </c>
      <c r="D976" s="34">
        <v>0.30659677578900002</v>
      </c>
      <c r="E976" s="34">
        <v>0.134037688244</v>
      </c>
      <c r="F976" s="34">
        <v>9.6169257893900004E-2</v>
      </c>
      <c r="G976" s="34">
        <v>3.6959467783699997E-2</v>
      </c>
      <c r="H976" s="22">
        <f t="shared" si="60"/>
        <v>0</v>
      </c>
      <c r="I976" s="22">
        <f t="shared" si="61"/>
        <v>0</v>
      </c>
      <c r="J976" s="23">
        <f t="shared" si="62"/>
        <v>0</v>
      </c>
      <c r="K976" s="55">
        <f t="shared" si="63"/>
        <v>0</v>
      </c>
    </row>
    <row r="977" spans="1:11" ht="18" x14ac:dyDescent="0.35">
      <c r="A977" s="20" t="s">
        <v>6690</v>
      </c>
      <c r="B977" s="20" t="s">
        <v>6729</v>
      </c>
      <c r="C977" s="34">
        <v>0.29854990048300001</v>
      </c>
      <c r="D977" s="34">
        <v>0.440114726535</v>
      </c>
      <c r="E977" s="34">
        <v>0.339036505559</v>
      </c>
      <c r="F977" s="34">
        <v>0.50221723566800003</v>
      </c>
      <c r="G977" s="34">
        <v>0.82542811383500003</v>
      </c>
      <c r="H977" s="22">
        <f t="shared" si="60"/>
        <v>0</v>
      </c>
      <c r="I977" s="22">
        <f t="shared" si="61"/>
        <v>0</v>
      </c>
      <c r="J977" s="23">
        <f t="shared" si="62"/>
        <v>0</v>
      </c>
      <c r="K977" s="55">
        <f t="shared" si="63"/>
        <v>0</v>
      </c>
    </row>
    <row r="978" spans="1:11" ht="18" x14ac:dyDescent="0.35">
      <c r="A978" s="20" t="s">
        <v>6690</v>
      </c>
      <c r="B978" s="20" t="s">
        <v>6730</v>
      </c>
      <c r="C978" s="34">
        <v>0.52601649132799999</v>
      </c>
      <c r="D978" s="34">
        <v>0.69231530016800003</v>
      </c>
      <c r="E978" s="34">
        <v>1.21422376409</v>
      </c>
      <c r="F978" s="34">
        <v>0.53961639151600005</v>
      </c>
      <c r="G978" s="34">
        <v>0.81310829124100004</v>
      </c>
      <c r="H978" s="22">
        <f t="shared" si="60"/>
        <v>0</v>
      </c>
      <c r="I978" s="22">
        <f t="shared" si="61"/>
        <v>0</v>
      </c>
      <c r="J978" s="23">
        <f t="shared" si="62"/>
        <v>0</v>
      </c>
      <c r="K978" s="55">
        <f t="shared" si="63"/>
        <v>0</v>
      </c>
    </row>
    <row r="979" spans="1:11" ht="18" x14ac:dyDescent="0.35">
      <c r="A979" s="20" t="s">
        <v>6690</v>
      </c>
      <c r="B979" s="20" t="s">
        <v>6731</v>
      </c>
      <c r="C979" s="34">
        <v>1.0520329826599999</v>
      </c>
      <c r="D979" s="34">
        <v>1.2708930867399999</v>
      </c>
      <c r="E979" s="34">
        <v>0.85941811874200003</v>
      </c>
      <c r="F979" s="34">
        <v>0.79606774589899998</v>
      </c>
      <c r="G979" s="34">
        <v>0.67759024270099999</v>
      </c>
      <c r="H979" s="22">
        <f t="shared" si="60"/>
        <v>0</v>
      </c>
      <c r="I979" s="22">
        <f t="shared" si="61"/>
        <v>0</v>
      </c>
      <c r="J979" s="23">
        <f t="shared" si="62"/>
        <v>0</v>
      </c>
      <c r="K979" s="55">
        <f t="shared" si="63"/>
        <v>0</v>
      </c>
    </row>
    <row r="980" spans="1:11" ht="18" x14ac:dyDescent="0.35">
      <c r="A980" s="20" t="s">
        <v>6690</v>
      </c>
      <c r="B980" s="20" t="s">
        <v>6733</v>
      </c>
      <c r="C980" s="34">
        <v>0.78902473699200004</v>
      </c>
      <c r="D980" s="34">
        <v>0.979131638809</v>
      </c>
      <c r="E980" s="34">
        <v>0.90672553812199996</v>
      </c>
      <c r="F980" s="34">
        <v>1.2181439333199999</v>
      </c>
      <c r="G980" s="34">
        <v>1.5522976469100001</v>
      </c>
      <c r="H980" s="22">
        <f t="shared" si="60"/>
        <v>0</v>
      </c>
      <c r="I980" s="22">
        <f t="shared" si="61"/>
        <v>0</v>
      </c>
      <c r="J980" s="23">
        <f t="shared" si="62"/>
        <v>0</v>
      </c>
      <c r="K980" s="55">
        <f t="shared" si="63"/>
        <v>0</v>
      </c>
    </row>
    <row r="981" spans="1:11" ht="18" x14ac:dyDescent="0.35">
      <c r="A981" s="20" t="s">
        <v>6690</v>
      </c>
      <c r="B981" s="20" t="s">
        <v>6735</v>
      </c>
      <c r="C981" s="34">
        <v>0.79613306795600003</v>
      </c>
      <c r="D981" s="34">
        <v>0.98407674809599999</v>
      </c>
      <c r="E981" s="34">
        <v>1.00134037688</v>
      </c>
      <c r="F981" s="34">
        <v>0.71592669765500005</v>
      </c>
      <c r="G981" s="34">
        <v>0.78846864605099998</v>
      </c>
      <c r="H981" s="22">
        <f t="shared" si="60"/>
        <v>0</v>
      </c>
      <c r="I981" s="22">
        <f t="shared" si="61"/>
        <v>0</v>
      </c>
      <c r="J981" s="23">
        <f t="shared" si="62"/>
        <v>0</v>
      </c>
      <c r="K981" s="55">
        <f t="shared" si="63"/>
        <v>0</v>
      </c>
    </row>
    <row r="982" spans="1:11" ht="18" x14ac:dyDescent="0.35">
      <c r="A982" s="20" t="s">
        <v>6690</v>
      </c>
      <c r="B982" s="20" t="s">
        <v>6736</v>
      </c>
      <c r="C982" s="34">
        <v>1.25106624964</v>
      </c>
      <c r="D982" s="34">
        <v>1.4686974582100001</v>
      </c>
      <c r="E982" s="34">
        <v>0.97768666719200004</v>
      </c>
      <c r="F982" s="34">
        <v>1.3356841374199999</v>
      </c>
      <c r="G982" s="34">
        <v>0.77614882345699998</v>
      </c>
      <c r="H982" s="22">
        <f t="shared" si="60"/>
        <v>0</v>
      </c>
      <c r="I982" s="22">
        <f t="shared" si="61"/>
        <v>0</v>
      </c>
      <c r="J982" s="23">
        <f t="shared" si="62"/>
        <v>0</v>
      </c>
      <c r="K982" s="55">
        <f t="shared" si="63"/>
        <v>0</v>
      </c>
    </row>
    <row r="983" spans="1:11" ht="18" x14ac:dyDescent="0.35">
      <c r="A983" s="20" t="s">
        <v>6690</v>
      </c>
      <c r="B983" s="20" t="s">
        <v>6737</v>
      </c>
      <c r="C983" s="34">
        <v>9.2408302530600006E-2</v>
      </c>
      <c r="D983" s="34">
        <v>0.19285926218999999</v>
      </c>
      <c r="E983" s="34">
        <v>7.8845698967100003E-2</v>
      </c>
      <c r="F983" s="34">
        <v>0.18699577923800001</v>
      </c>
      <c r="G983" s="34">
        <v>0.22175680670199999</v>
      </c>
      <c r="H983" s="22">
        <f t="shared" si="60"/>
        <v>0</v>
      </c>
      <c r="I983" s="22">
        <f t="shared" si="61"/>
        <v>0</v>
      </c>
      <c r="J983" s="23">
        <f t="shared" si="62"/>
        <v>0</v>
      </c>
      <c r="K983" s="55">
        <f t="shared" si="63"/>
        <v>0</v>
      </c>
    </row>
    <row r="984" spans="1:11" ht="18" x14ac:dyDescent="0.35">
      <c r="A984" s="20" t="s">
        <v>6690</v>
      </c>
      <c r="B984" s="20" t="s">
        <v>6738</v>
      </c>
      <c r="C984" s="34">
        <v>9.2408302530600006E-2</v>
      </c>
      <c r="D984" s="34">
        <v>0.19285926218999999</v>
      </c>
      <c r="E984" s="34">
        <v>7.8845698967100003E-2</v>
      </c>
      <c r="F984" s="34">
        <v>0.18699577923800001</v>
      </c>
      <c r="G984" s="34">
        <v>0.22175680670199999</v>
      </c>
      <c r="H984" s="22">
        <f t="shared" si="60"/>
        <v>0</v>
      </c>
      <c r="I984" s="22">
        <f t="shared" si="61"/>
        <v>0</v>
      </c>
      <c r="J984" s="23">
        <f t="shared" si="62"/>
        <v>0</v>
      </c>
      <c r="K984" s="55">
        <f t="shared" si="63"/>
        <v>0</v>
      </c>
    </row>
    <row r="985" spans="1:11" ht="18" x14ac:dyDescent="0.35">
      <c r="A985" s="20" t="s">
        <v>6690</v>
      </c>
      <c r="B985" s="20" t="s">
        <v>6739</v>
      </c>
      <c r="C985" s="34">
        <v>0.113733295422</v>
      </c>
      <c r="D985" s="34">
        <v>0.212639699337</v>
      </c>
      <c r="E985" s="34">
        <v>5.5191989277000003E-2</v>
      </c>
      <c r="F985" s="34">
        <v>6.9455575145599996E-2</v>
      </c>
      <c r="G985" s="34">
        <v>0.18479733891799999</v>
      </c>
      <c r="H985" s="22">
        <f t="shared" si="60"/>
        <v>0</v>
      </c>
      <c r="I985" s="22">
        <f t="shared" si="61"/>
        <v>0</v>
      </c>
      <c r="J985" s="23">
        <f t="shared" si="62"/>
        <v>0</v>
      </c>
      <c r="K985" s="55">
        <f t="shared" si="63"/>
        <v>0</v>
      </c>
    </row>
    <row r="986" spans="1:11" ht="18" x14ac:dyDescent="0.35">
      <c r="A986" s="20" t="s">
        <v>6690</v>
      </c>
      <c r="B986" s="20" t="s">
        <v>6741</v>
      </c>
      <c r="C986" s="34">
        <v>9.2408302530600006E-2</v>
      </c>
      <c r="D986" s="34">
        <v>0.18791415290300001</v>
      </c>
      <c r="E986" s="34">
        <v>3.15382795868E-2</v>
      </c>
      <c r="F986" s="34">
        <v>0</v>
      </c>
      <c r="G986" s="34">
        <v>2.4639645189100001E-2</v>
      </c>
      <c r="H986" s="22">
        <f t="shared" si="60"/>
        <v>0</v>
      </c>
      <c r="I986" s="22">
        <f t="shared" si="61"/>
        <v>0</v>
      </c>
      <c r="J986" s="23">
        <f t="shared" si="62"/>
        <v>0</v>
      </c>
      <c r="K986" s="55">
        <f t="shared" si="63"/>
        <v>0</v>
      </c>
    </row>
    <row r="987" spans="1:11" ht="18" x14ac:dyDescent="0.35">
      <c r="A987" s="20" t="s">
        <v>6690</v>
      </c>
      <c r="B987" s="20" t="s">
        <v>6742</v>
      </c>
      <c r="C987" s="34">
        <v>0.60420813193099998</v>
      </c>
      <c r="D987" s="34">
        <v>0.73682128375</v>
      </c>
      <c r="E987" s="34">
        <v>0.51249704328599999</v>
      </c>
      <c r="F987" s="34">
        <v>0.33659240262899998</v>
      </c>
      <c r="G987" s="34">
        <v>0</v>
      </c>
      <c r="H987" s="22">
        <f t="shared" si="60"/>
        <v>0</v>
      </c>
      <c r="I987" s="22">
        <f t="shared" si="61"/>
        <v>0</v>
      </c>
      <c r="J987" s="23">
        <f t="shared" si="62"/>
        <v>0</v>
      </c>
      <c r="K987" s="55">
        <f t="shared" si="63"/>
        <v>0</v>
      </c>
    </row>
    <row r="988" spans="1:11" ht="18" x14ac:dyDescent="0.35">
      <c r="A988" s="20" t="s">
        <v>6690</v>
      </c>
      <c r="B988" s="20" t="s">
        <v>6743</v>
      </c>
      <c r="C988" s="34">
        <v>0</v>
      </c>
      <c r="D988" s="34">
        <v>7.9121748590600005E-2</v>
      </c>
      <c r="E988" s="34">
        <v>0.11038397855400001</v>
      </c>
      <c r="F988" s="34">
        <v>0.15493935993999999</v>
      </c>
      <c r="G988" s="34">
        <v>0</v>
      </c>
      <c r="H988" s="22">
        <f t="shared" si="60"/>
        <v>0</v>
      </c>
      <c r="I988" s="22">
        <f t="shared" si="61"/>
        <v>0</v>
      </c>
      <c r="J988" s="23">
        <f t="shared" si="62"/>
        <v>0</v>
      </c>
      <c r="K988" s="55">
        <f t="shared" si="63"/>
        <v>0</v>
      </c>
    </row>
    <row r="989" spans="1:11" ht="18" x14ac:dyDescent="0.35">
      <c r="A989" s="20" t="s">
        <v>6690</v>
      </c>
      <c r="B989" s="20" t="s">
        <v>6744</v>
      </c>
      <c r="C989" s="34">
        <v>2.9712823429099999</v>
      </c>
      <c r="D989" s="34">
        <v>3.2786074572200001</v>
      </c>
      <c r="E989" s="34">
        <v>4.1236300559799997</v>
      </c>
      <c r="F989" s="34">
        <v>3.2644120318400001</v>
      </c>
      <c r="G989" s="34">
        <v>2.0327707281</v>
      </c>
      <c r="H989" s="22">
        <f t="shared" si="60"/>
        <v>0</v>
      </c>
      <c r="I989" s="22">
        <f t="shared" si="61"/>
        <v>0</v>
      </c>
      <c r="J989" s="23">
        <f t="shared" si="62"/>
        <v>0</v>
      </c>
      <c r="K989" s="55">
        <f t="shared" si="63"/>
        <v>0</v>
      </c>
    </row>
    <row r="990" spans="1:11" ht="18" x14ac:dyDescent="0.35">
      <c r="A990" s="20" t="s">
        <v>6690</v>
      </c>
      <c r="B990" s="20" t="s">
        <v>6745</v>
      </c>
      <c r="C990" s="34">
        <v>1.7699744100100001</v>
      </c>
      <c r="D990" s="34">
        <v>1.98298882405</v>
      </c>
      <c r="E990" s="34">
        <v>1.2851848931600001</v>
      </c>
      <c r="F990" s="34">
        <v>1.3356841374199999</v>
      </c>
      <c r="G990" s="34">
        <v>0.94862633978099997</v>
      </c>
      <c r="H990" s="22">
        <f t="shared" si="60"/>
        <v>0</v>
      </c>
      <c r="I990" s="22">
        <f t="shared" si="61"/>
        <v>0</v>
      </c>
      <c r="J990" s="23">
        <f t="shared" si="62"/>
        <v>0</v>
      </c>
      <c r="K990" s="55">
        <f t="shared" si="63"/>
        <v>0</v>
      </c>
    </row>
    <row r="991" spans="1:11" ht="18" x14ac:dyDescent="0.35">
      <c r="A991" s="20" t="s">
        <v>6690</v>
      </c>
      <c r="B991" s="20" t="s">
        <v>6746</v>
      </c>
      <c r="C991" s="34">
        <v>4.4995735001400003</v>
      </c>
      <c r="D991" s="34">
        <v>4.9104935219100003</v>
      </c>
      <c r="E991" s="34">
        <v>4.2813214539100004</v>
      </c>
      <c r="F991" s="34">
        <v>3.79334295026</v>
      </c>
      <c r="G991" s="34">
        <v>2.5871627448600001</v>
      </c>
      <c r="H991" s="22">
        <f t="shared" si="60"/>
        <v>0</v>
      </c>
      <c r="I991" s="22">
        <f t="shared" si="61"/>
        <v>0</v>
      </c>
      <c r="J991" s="23">
        <f t="shared" si="62"/>
        <v>0</v>
      </c>
      <c r="K991" s="55">
        <f t="shared" si="63"/>
        <v>0</v>
      </c>
    </row>
    <row r="992" spans="1:11" ht="18" x14ac:dyDescent="0.35">
      <c r="A992" s="20" t="s">
        <v>6690</v>
      </c>
      <c r="B992" s="20" t="s">
        <v>6747</v>
      </c>
      <c r="C992" s="34">
        <v>4.2649985783300003E-2</v>
      </c>
      <c r="D992" s="34">
        <v>0.118682622886</v>
      </c>
      <c r="E992" s="34">
        <v>0.157691397934</v>
      </c>
      <c r="F992" s="34">
        <v>0.35796334882699998</v>
      </c>
      <c r="G992" s="34">
        <v>0.13551804853999999</v>
      </c>
      <c r="H992" s="22">
        <f t="shared" si="60"/>
        <v>0</v>
      </c>
      <c r="I992" s="22">
        <f t="shared" si="61"/>
        <v>0</v>
      </c>
      <c r="J992" s="23">
        <f t="shared" si="62"/>
        <v>0</v>
      </c>
      <c r="K992" s="55">
        <f t="shared" si="63"/>
        <v>0</v>
      </c>
    </row>
    <row r="993" spans="1:11" ht="18" x14ac:dyDescent="0.35">
      <c r="A993" s="20" t="s">
        <v>6690</v>
      </c>
      <c r="B993" s="20" t="s">
        <v>6749</v>
      </c>
      <c r="C993" s="34">
        <v>0.12794995735</v>
      </c>
      <c r="D993" s="34">
        <v>0.20274948076400001</v>
      </c>
      <c r="E993" s="34">
        <v>0.22865252700499999</v>
      </c>
      <c r="F993" s="34">
        <v>0.667842068708</v>
      </c>
      <c r="G993" s="34">
        <v>0.17247751632399999</v>
      </c>
      <c r="H993" s="22">
        <f t="shared" si="60"/>
        <v>0</v>
      </c>
      <c r="I993" s="22">
        <f t="shared" si="61"/>
        <v>0</v>
      </c>
      <c r="J993" s="23">
        <f t="shared" si="62"/>
        <v>0</v>
      </c>
      <c r="K993" s="55">
        <f t="shared" si="63"/>
        <v>0</v>
      </c>
    </row>
    <row r="994" spans="1:11" ht="18" x14ac:dyDescent="0.35">
      <c r="A994" s="20" t="s">
        <v>6690</v>
      </c>
      <c r="B994" s="20" t="s">
        <v>6750</v>
      </c>
      <c r="C994" s="34">
        <v>3.3622405459200002</v>
      </c>
      <c r="D994" s="34">
        <v>3.64949065374</v>
      </c>
      <c r="E994" s="34">
        <v>2.6492154853000001</v>
      </c>
      <c r="F994" s="34">
        <v>2.3454613452999999</v>
      </c>
      <c r="G994" s="34">
        <v>1.6262165824799999</v>
      </c>
      <c r="H994" s="22">
        <f t="shared" si="60"/>
        <v>0</v>
      </c>
      <c r="I994" s="22">
        <f t="shared" si="61"/>
        <v>0</v>
      </c>
      <c r="J994" s="23">
        <f t="shared" si="62"/>
        <v>0</v>
      </c>
      <c r="K994" s="55">
        <f t="shared" si="63"/>
        <v>0</v>
      </c>
    </row>
    <row r="995" spans="1:11" ht="18" x14ac:dyDescent="0.35">
      <c r="A995" s="20" t="s">
        <v>6690</v>
      </c>
      <c r="B995" s="20" t="s">
        <v>6751</v>
      </c>
      <c r="C995" s="34">
        <v>2.8362240545900002</v>
      </c>
      <c r="D995" s="34">
        <v>3.0659677578900002</v>
      </c>
      <c r="E995" s="34">
        <v>1.98691161397</v>
      </c>
      <c r="F995" s="34">
        <v>2.0462680985200001</v>
      </c>
      <c r="G995" s="34">
        <v>1.31822101762</v>
      </c>
      <c r="H995" s="22">
        <f t="shared" si="60"/>
        <v>0</v>
      </c>
      <c r="I995" s="22">
        <f t="shared" si="61"/>
        <v>0</v>
      </c>
      <c r="J995" s="23">
        <f t="shared" si="62"/>
        <v>0</v>
      </c>
      <c r="K995" s="55">
        <f t="shared" si="63"/>
        <v>0</v>
      </c>
    </row>
    <row r="996" spans="1:11" ht="18" x14ac:dyDescent="0.35">
      <c r="A996" s="20" t="s">
        <v>6690</v>
      </c>
      <c r="B996" s="20" t="s">
        <v>6756</v>
      </c>
      <c r="C996" s="34">
        <v>0</v>
      </c>
      <c r="D996" s="34">
        <v>5.4396202156099999E-2</v>
      </c>
      <c r="E996" s="34">
        <v>0</v>
      </c>
      <c r="F996" s="34">
        <v>2.6713682748300001E-2</v>
      </c>
      <c r="G996" s="34">
        <v>0</v>
      </c>
      <c r="H996" s="22">
        <f t="shared" si="60"/>
        <v>0</v>
      </c>
      <c r="I996" s="22">
        <f t="shared" si="61"/>
        <v>0</v>
      </c>
      <c r="J996" s="23">
        <f t="shared" si="62"/>
        <v>0</v>
      </c>
      <c r="K996" s="55">
        <f t="shared" si="63"/>
        <v>0</v>
      </c>
    </row>
    <row r="997" spans="1:11" ht="18" x14ac:dyDescent="0.35">
      <c r="A997" s="20" t="s">
        <v>6690</v>
      </c>
      <c r="B997" s="20" t="s">
        <v>6758</v>
      </c>
      <c r="C997" s="34">
        <v>0</v>
      </c>
      <c r="D997" s="34">
        <v>5.4396202156099999E-2</v>
      </c>
      <c r="E997" s="34">
        <v>0</v>
      </c>
      <c r="F997" s="34">
        <v>2.6713682748300001E-2</v>
      </c>
      <c r="G997" s="34">
        <v>0</v>
      </c>
      <c r="H997" s="22">
        <f t="shared" si="60"/>
        <v>0</v>
      </c>
      <c r="I997" s="22">
        <f t="shared" si="61"/>
        <v>0</v>
      </c>
      <c r="J997" s="23">
        <f t="shared" si="62"/>
        <v>0</v>
      </c>
      <c r="K997" s="55">
        <f t="shared" si="63"/>
        <v>0</v>
      </c>
    </row>
    <row r="998" spans="1:11" ht="18" x14ac:dyDescent="0.35">
      <c r="A998" s="20" t="s">
        <v>6690</v>
      </c>
      <c r="B998" s="20" t="s">
        <v>6759</v>
      </c>
      <c r="C998" s="34">
        <v>4.4284901904999998</v>
      </c>
      <c r="D998" s="34">
        <v>4.722579369</v>
      </c>
      <c r="E998" s="34">
        <v>4.05266892691</v>
      </c>
      <c r="F998" s="34">
        <v>4.6642090078500003</v>
      </c>
      <c r="G998" s="34">
        <v>3.79450535912</v>
      </c>
      <c r="H998" s="22">
        <f t="shared" si="60"/>
        <v>0</v>
      </c>
      <c r="I998" s="22">
        <f t="shared" si="61"/>
        <v>0</v>
      </c>
      <c r="J998" s="23">
        <f t="shared" si="62"/>
        <v>0</v>
      </c>
      <c r="K998" s="55">
        <f t="shared" si="63"/>
        <v>0</v>
      </c>
    </row>
    <row r="999" spans="1:11" ht="18" x14ac:dyDescent="0.35">
      <c r="A999" s="20" t="s">
        <v>6690</v>
      </c>
      <c r="B999" s="20" t="s">
        <v>6760</v>
      </c>
      <c r="C999" s="34">
        <v>1.0022746659099999</v>
      </c>
      <c r="D999" s="34">
        <v>1.0978142617</v>
      </c>
      <c r="E999" s="34">
        <v>0.60711188204699995</v>
      </c>
      <c r="F999" s="34">
        <v>0.47550355292000002</v>
      </c>
      <c r="G999" s="34">
        <v>0.850067759024</v>
      </c>
      <c r="H999" s="22">
        <f t="shared" si="60"/>
        <v>0</v>
      </c>
      <c r="I999" s="22">
        <f t="shared" si="61"/>
        <v>0</v>
      </c>
      <c r="J999" s="23">
        <f t="shared" si="62"/>
        <v>0</v>
      </c>
      <c r="K999" s="55">
        <f t="shared" si="63"/>
        <v>0</v>
      </c>
    </row>
    <row r="1000" spans="1:11" ht="18" x14ac:dyDescent="0.35">
      <c r="A1000" s="20" t="s">
        <v>6690</v>
      </c>
      <c r="B1000" s="20" t="s">
        <v>6761</v>
      </c>
      <c r="C1000" s="34">
        <v>2.13249928917E-2</v>
      </c>
      <c r="D1000" s="34">
        <v>6.4286420729899998E-2</v>
      </c>
      <c r="E1000" s="34">
        <v>0.118268548451</v>
      </c>
      <c r="F1000" s="34">
        <v>0.16028209649</v>
      </c>
      <c r="G1000" s="34">
        <v>2.4639645189100001E-2</v>
      </c>
      <c r="H1000" s="22">
        <f t="shared" si="60"/>
        <v>0</v>
      </c>
      <c r="I1000" s="22">
        <f t="shared" si="61"/>
        <v>0</v>
      </c>
      <c r="J1000" s="23">
        <f t="shared" si="62"/>
        <v>0</v>
      </c>
      <c r="K1000" s="55">
        <f t="shared" si="63"/>
        <v>0</v>
      </c>
    </row>
    <row r="1001" spans="1:11" ht="18" x14ac:dyDescent="0.35">
      <c r="A1001" s="20" t="s">
        <v>6690</v>
      </c>
      <c r="B1001" s="20" t="s">
        <v>6762</v>
      </c>
      <c r="C1001" s="34">
        <v>0</v>
      </c>
      <c r="D1001" s="34">
        <v>3.9560874295300003E-2</v>
      </c>
      <c r="E1001" s="34">
        <v>0</v>
      </c>
      <c r="F1001" s="34">
        <v>0</v>
      </c>
      <c r="G1001" s="34">
        <v>0.11087840335099999</v>
      </c>
      <c r="H1001" s="22">
        <f t="shared" si="60"/>
        <v>0</v>
      </c>
      <c r="I1001" s="22">
        <f t="shared" si="61"/>
        <v>0</v>
      </c>
      <c r="J1001" s="23">
        <f t="shared" si="62"/>
        <v>0</v>
      </c>
      <c r="K1001" s="55">
        <f t="shared" si="63"/>
        <v>0</v>
      </c>
    </row>
    <row r="1002" spans="1:11" ht="18" x14ac:dyDescent="0.35">
      <c r="A1002" s="20" t="s">
        <v>6690</v>
      </c>
      <c r="B1002" s="20" t="s">
        <v>6764</v>
      </c>
      <c r="C1002" s="34">
        <v>0</v>
      </c>
      <c r="D1002" s="34">
        <v>3.9560874295300003E-2</v>
      </c>
      <c r="E1002" s="34">
        <v>0</v>
      </c>
      <c r="F1002" s="34">
        <v>0</v>
      </c>
      <c r="G1002" s="34">
        <v>0.11087840335099999</v>
      </c>
      <c r="H1002" s="22">
        <f t="shared" si="60"/>
        <v>0</v>
      </c>
      <c r="I1002" s="22">
        <f t="shared" si="61"/>
        <v>0</v>
      </c>
      <c r="J1002" s="23">
        <f t="shared" si="62"/>
        <v>0</v>
      </c>
      <c r="K1002" s="55">
        <f t="shared" si="63"/>
        <v>0</v>
      </c>
    </row>
    <row r="1003" spans="1:11" ht="18" x14ac:dyDescent="0.35">
      <c r="A1003" s="20" t="s">
        <v>6690</v>
      </c>
      <c r="B1003" s="20" t="s">
        <v>6765</v>
      </c>
      <c r="C1003" s="34">
        <v>3.0992323002600002</v>
      </c>
      <c r="D1003" s="34">
        <v>3.2489368015000002</v>
      </c>
      <c r="E1003" s="34">
        <v>3.0355594102299999</v>
      </c>
      <c r="F1003" s="34">
        <v>2.0729817812700002</v>
      </c>
      <c r="G1003" s="34">
        <v>1.8233337439899999</v>
      </c>
      <c r="H1003" s="22">
        <f t="shared" si="60"/>
        <v>0</v>
      </c>
      <c r="I1003" s="22">
        <f t="shared" si="61"/>
        <v>0</v>
      </c>
      <c r="J1003" s="23">
        <f t="shared" si="62"/>
        <v>0</v>
      </c>
      <c r="K1003" s="55">
        <f t="shared" si="63"/>
        <v>0</v>
      </c>
    </row>
    <row r="1004" spans="1:11" ht="18" x14ac:dyDescent="0.35">
      <c r="A1004" s="20" t="s">
        <v>6690</v>
      </c>
      <c r="B1004" s="20" t="s">
        <v>6766</v>
      </c>
      <c r="C1004" s="34">
        <v>0.18481660506100001</v>
      </c>
      <c r="D1004" s="34">
        <v>0.227475027198</v>
      </c>
      <c r="E1004" s="34">
        <v>0.181345107624</v>
      </c>
      <c r="F1004" s="34">
        <v>0.17631030613900001</v>
      </c>
      <c r="G1004" s="34">
        <v>0.24639645189100001</v>
      </c>
      <c r="H1004" s="22">
        <f t="shared" si="60"/>
        <v>0</v>
      </c>
      <c r="I1004" s="22">
        <f t="shared" si="61"/>
        <v>0</v>
      </c>
      <c r="J1004" s="23">
        <f t="shared" si="62"/>
        <v>0</v>
      </c>
      <c r="K1004" s="55">
        <f t="shared" si="63"/>
        <v>0</v>
      </c>
    </row>
    <row r="1005" spans="1:11" ht="18" x14ac:dyDescent="0.35">
      <c r="A1005" s="20" t="s">
        <v>6690</v>
      </c>
      <c r="B1005" s="20" t="s">
        <v>6767</v>
      </c>
      <c r="C1005" s="34">
        <v>0.12794995735</v>
      </c>
      <c r="D1005" s="34">
        <v>0.168133715755</v>
      </c>
      <c r="E1005" s="34">
        <v>0.16557596783100001</v>
      </c>
      <c r="F1005" s="34">
        <v>0.37399155847600002</v>
      </c>
      <c r="G1005" s="34">
        <v>0</v>
      </c>
      <c r="H1005" s="22">
        <f t="shared" si="60"/>
        <v>0</v>
      </c>
      <c r="I1005" s="22">
        <f t="shared" si="61"/>
        <v>0</v>
      </c>
      <c r="J1005" s="23">
        <f t="shared" si="62"/>
        <v>0</v>
      </c>
      <c r="K1005" s="55">
        <f t="shared" si="63"/>
        <v>0</v>
      </c>
    </row>
    <row r="1006" spans="1:11" ht="18" x14ac:dyDescent="0.35">
      <c r="A1006" s="20" t="s">
        <v>6690</v>
      </c>
      <c r="B1006" s="20" t="s">
        <v>6771</v>
      </c>
      <c r="C1006" s="34">
        <v>0</v>
      </c>
      <c r="D1006" s="34">
        <v>3.4615765008400003E-2</v>
      </c>
      <c r="E1006" s="34">
        <v>0</v>
      </c>
      <c r="F1006" s="34">
        <v>1.6028209649000001E-2</v>
      </c>
      <c r="G1006" s="34">
        <v>0.14783787113499999</v>
      </c>
      <c r="H1006" s="22">
        <f t="shared" si="60"/>
        <v>0</v>
      </c>
      <c r="I1006" s="22">
        <f t="shared" si="61"/>
        <v>0</v>
      </c>
      <c r="J1006" s="23">
        <f t="shared" si="62"/>
        <v>0</v>
      </c>
      <c r="K1006" s="55">
        <f t="shared" si="63"/>
        <v>0</v>
      </c>
    </row>
    <row r="1007" spans="1:11" ht="18" x14ac:dyDescent="0.35">
      <c r="A1007" s="20" t="s">
        <v>6690</v>
      </c>
      <c r="B1007" s="20" t="s">
        <v>6775</v>
      </c>
      <c r="C1007" s="34">
        <v>0.36252487915800002</v>
      </c>
      <c r="D1007" s="34">
        <v>0.40549896152699999</v>
      </c>
      <c r="E1007" s="34">
        <v>0.42576677442200001</v>
      </c>
      <c r="F1007" s="34">
        <v>0.272479564033</v>
      </c>
      <c r="G1007" s="34">
        <v>0.32031538745799998</v>
      </c>
      <c r="H1007" s="22">
        <f t="shared" si="60"/>
        <v>0</v>
      </c>
      <c r="I1007" s="22">
        <f t="shared" si="61"/>
        <v>0</v>
      </c>
      <c r="J1007" s="23">
        <f t="shared" si="62"/>
        <v>0</v>
      </c>
      <c r="K1007" s="55">
        <f t="shared" si="63"/>
        <v>0</v>
      </c>
    </row>
    <row r="1008" spans="1:11" ht="18" x14ac:dyDescent="0.35">
      <c r="A1008" s="20" t="s">
        <v>6690</v>
      </c>
      <c r="B1008" s="20" t="s">
        <v>6777</v>
      </c>
      <c r="C1008" s="34">
        <v>2.13249928917E-2</v>
      </c>
      <c r="D1008" s="34">
        <v>4.9451092869199999E-2</v>
      </c>
      <c r="E1008" s="34">
        <v>0.102499408657</v>
      </c>
      <c r="F1008" s="34">
        <v>0.20302398888699999</v>
      </c>
      <c r="G1008" s="34">
        <v>0</v>
      </c>
      <c r="H1008" s="22">
        <f t="shared" si="60"/>
        <v>0</v>
      </c>
      <c r="I1008" s="22">
        <f t="shared" si="61"/>
        <v>0</v>
      </c>
      <c r="J1008" s="23">
        <f t="shared" si="62"/>
        <v>0</v>
      </c>
      <c r="K1008" s="55">
        <f t="shared" si="63"/>
        <v>0</v>
      </c>
    </row>
    <row r="1009" spans="1:11" ht="18" x14ac:dyDescent="0.35">
      <c r="A1009" s="20" t="s">
        <v>6690</v>
      </c>
      <c r="B1009" s="20" t="s">
        <v>6779</v>
      </c>
      <c r="C1009" s="34">
        <v>0.12794995735</v>
      </c>
      <c r="D1009" s="34">
        <v>0.15329838789399999</v>
      </c>
      <c r="E1009" s="34">
        <v>0.14192225814100001</v>
      </c>
      <c r="F1009" s="34">
        <v>0.272479564033</v>
      </c>
      <c r="G1009" s="34">
        <v>0.40655414561999997</v>
      </c>
      <c r="H1009" s="22">
        <f t="shared" si="60"/>
        <v>0</v>
      </c>
      <c r="I1009" s="22">
        <f t="shared" si="61"/>
        <v>0</v>
      </c>
      <c r="J1009" s="23">
        <f t="shared" si="62"/>
        <v>0</v>
      </c>
      <c r="K1009" s="55">
        <f t="shared" si="63"/>
        <v>0</v>
      </c>
    </row>
    <row r="1010" spans="1:11" ht="18" x14ac:dyDescent="0.35">
      <c r="A1010" s="20" t="s">
        <v>6690</v>
      </c>
      <c r="B1010" s="20" t="s">
        <v>6787</v>
      </c>
      <c r="C1010" s="34">
        <v>0</v>
      </c>
      <c r="D1010" s="34">
        <v>1.9780437147699999E-2</v>
      </c>
      <c r="E1010" s="34">
        <v>0.27595994638499999</v>
      </c>
      <c r="F1010" s="34">
        <v>3.7399155847600001E-2</v>
      </c>
      <c r="G1010" s="34">
        <v>0</v>
      </c>
      <c r="H1010" s="22">
        <f t="shared" si="60"/>
        <v>0</v>
      </c>
      <c r="I1010" s="22">
        <f t="shared" si="61"/>
        <v>0</v>
      </c>
      <c r="J1010" s="23">
        <f t="shared" si="62"/>
        <v>0</v>
      </c>
      <c r="K1010" s="55">
        <f t="shared" si="63"/>
        <v>0</v>
      </c>
    </row>
    <row r="1011" spans="1:11" ht="18" x14ac:dyDescent="0.35">
      <c r="A1011" s="20" t="s">
        <v>6690</v>
      </c>
      <c r="B1011" s="20" t="s">
        <v>6788</v>
      </c>
      <c r="C1011" s="34">
        <v>2.13249928917E-2</v>
      </c>
      <c r="D1011" s="34">
        <v>3.9560874295300003E-2</v>
      </c>
      <c r="E1011" s="34">
        <v>0.11038397855400001</v>
      </c>
      <c r="F1011" s="34">
        <v>6.9455575145599996E-2</v>
      </c>
      <c r="G1011" s="34">
        <v>0</v>
      </c>
      <c r="H1011" s="22">
        <f t="shared" si="60"/>
        <v>0</v>
      </c>
      <c r="I1011" s="22">
        <f t="shared" si="61"/>
        <v>0</v>
      </c>
      <c r="J1011" s="23">
        <f t="shared" si="62"/>
        <v>0</v>
      </c>
      <c r="K1011" s="55">
        <f t="shared" si="63"/>
        <v>0</v>
      </c>
    </row>
    <row r="1012" spans="1:11" ht="18" x14ac:dyDescent="0.35">
      <c r="A1012" s="20" t="s">
        <v>6690</v>
      </c>
      <c r="B1012" s="20" t="s">
        <v>6791</v>
      </c>
      <c r="C1012" s="34">
        <v>0</v>
      </c>
      <c r="D1012" s="34">
        <v>1.48353278607E-2</v>
      </c>
      <c r="E1012" s="34">
        <v>1.57691397934E-2</v>
      </c>
      <c r="F1012" s="34">
        <v>5.3427365496599996E-3</v>
      </c>
      <c r="G1012" s="34">
        <v>0</v>
      </c>
      <c r="H1012" s="22">
        <f t="shared" si="60"/>
        <v>0</v>
      </c>
      <c r="I1012" s="22">
        <f t="shared" si="61"/>
        <v>0</v>
      </c>
      <c r="J1012" s="23">
        <f t="shared" si="62"/>
        <v>0</v>
      </c>
      <c r="K1012" s="55">
        <f t="shared" si="63"/>
        <v>0</v>
      </c>
    </row>
    <row r="1013" spans="1:11" ht="18" x14ac:dyDescent="0.35">
      <c r="A1013" s="20" t="s">
        <v>6690</v>
      </c>
      <c r="B1013" s="20" t="s">
        <v>6793</v>
      </c>
      <c r="C1013" s="34">
        <v>0</v>
      </c>
      <c r="D1013" s="34">
        <v>1.48353278607E-2</v>
      </c>
      <c r="E1013" s="34">
        <v>0</v>
      </c>
      <c r="F1013" s="34">
        <v>3.2056419298000002E-2</v>
      </c>
      <c r="G1013" s="34">
        <v>0</v>
      </c>
      <c r="H1013" s="22">
        <f t="shared" si="60"/>
        <v>0</v>
      </c>
      <c r="I1013" s="22">
        <f t="shared" si="61"/>
        <v>0</v>
      </c>
      <c r="J1013" s="23">
        <f t="shared" si="62"/>
        <v>0</v>
      </c>
      <c r="K1013" s="55">
        <f t="shared" si="63"/>
        <v>0</v>
      </c>
    </row>
    <row r="1014" spans="1:11" ht="18" x14ac:dyDescent="0.35">
      <c r="A1014" s="20" t="s">
        <v>6690</v>
      </c>
      <c r="B1014" s="20" t="s">
        <v>6794</v>
      </c>
      <c r="C1014" s="34">
        <v>0.376741541086</v>
      </c>
      <c r="D1014" s="34">
        <v>0.39560874295300003</v>
      </c>
      <c r="E1014" s="34">
        <v>0.16557596783100001</v>
      </c>
      <c r="F1014" s="34">
        <v>0.443447133622</v>
      </c>
      <c r="G1014" s="34">
        <v>0.23407662929699999</v>
      </c>
      <c r="H1014" s="22">
        <f t="shared" si="60"/>
        <v>0</v>
      </c>
      <c r="I1014" s="22">
        <f t="shared" si="61"/>
        <v>0</v>
      </c>
      <c r="J1014" s="23">
        <f t="shared" si="62"/>
        <v>0</v>
      </c>
      <c r="K1014" s="55">
        <f t="shared" si="63"/>
        <v>0</v>
      </c>
    </row>
    <row r="1015" spans="1:11" ht="18" x14ac:dyDescent="0.35">
      <c r="A1015" s="20" t="s">
        <v>6690</v>
      </c>
      <c r="B1015" s="20" t="s">
        <v>6799</v>
      </c>
      <c r="C1015" s="34">
        <v>0</v>
      </c>
      <c r="D1015" s="34">
        <v>9.8902185738300001E-3</v>
      </c>
      <c r="E1015" s="34">
        <v>0</v>
      </c>
      <c r="F1015" s="34">
        <v>0</v>
      </c>
      <c r="G1015" s="34">
        <v>0.73918935567300004</v>
      </c>
      <c r="H1015" s="22">
        <f t="shared" si="60"/>
        <v>0</v>
      </c>
      <c r="I1015" s="22">
        <f t="shared" si="61"/>
        <v>0</v>
      </c>
      <c r="J1015" s="23">
        <f t="shared" si="62"/>
        <v>0</v>
      </c>
      <c r="K1015" s="55">
        <f t="shared" si="63"/>
        <v>0</v>
      </c>
    </row>
    <row r="1016" spans="1:11" ht="18" x14ac:dyDescent="0.35">
      <c r="A1016" s="20" t="s">
        <v>6690</v>
      </c>
      <c r="B1016" s="20" t="s">
        <v>6800</v>
      </c>
      <c r="C1016" s="34">
        <v>0</v>
      </c>
      <c r="D1016" s="34">
        <v>9.8902185738300001E-3</v>
      </c>
      <c r="E1016" s="34">
        <v>0</v>
      </c>
      <c r="F1016" s="34">
        <v>0</v>
      </c>
      <c r="G1016" s="34">
        <v>0.73918935567300004</v>
      </c>
      <c r="H1016" s="22">
        <f t="shared" si="60"/>
        <v>0</v>
      </c>
      <c r="I1016" s="22">
        <f t="shared" si="61"/>
        <v>0</v>
      </c>
      <c r="J1016" s="23">
        <f t="shared" si="62"/>
        <v>0</v>
      </c>
      <c r="K1016" s="55">
        <f t="shared" si="63"/>
        <v>0</v>
      </c>
    </row>
    <row r="1017" spans="1:11" ht="18" x14ac:dyDescent="0.35">
      <c r="A1017" s="20" t="s">
        <v>6690</v>
      </c>
      <c r="B1017" s="20" t="s">
        <v>6801</v>
      </c>
      <c r="C1017" s="34">
        <v>3.5541654819399998E-2</v>
      </c>
      <c r="D1017" s="34">
        <v>4.4505983582200002E-2</v>
      </c>
      <c r="E1017" s="34">
        <v>7.8845698967100003E-2</v>
      </c>
      <c r="F1017" s="34">
        <v>5.3427365496600002E-2</v>
      </c>
      <c r="G1017" s="34">
        <v>0.11087840335099999</v>
      </c>
      <c r="H1017" s="22">
        <f t="shared" si="60"/>
        <v>0</v>
      </c>
      <c r="I1017" s="22">
        <f t="shared" si="61"/>
        <v>0</v>
      </c>
      <c r="J1017" s="23">
        <f t="shared" si="62"/>
        <v>0</v>
      </c>
      <c r="K1017" s="55">
        <f t="shared" si="63"/>
        <v>0</v>
      </c>
    </row>
    <row r="1018" spans="1:11" ht="18" x14ac:dyDescent="0.35">
      <c r="A1018" s="20" t="s">
        <v>6690</v>
      </c>
      <c r="B1018" s="20" t="s">
        <v>6802</v>
      </c>
      <c r="C1018" s="34">
        <v>0</v>
      </c>
      <c r="D1018" s="34">
        <v>4.9451092869200004E-3</v>
      </c>
      <c r="E1018" s="34">
        <v>0</v>
      </c>
      <c r="F1018" s="34">
        <v>0</v>
      </c>
      <c r="G1018" s="34">
        <v>4.9279290378200002E-2</v>
      </c>
      <c r="H1018" s="22">
        <f t="shared" si="60"/>
        <v>0</v>
      </c>
      <c r="I1018" s="22">
        <f t="shared" si="61"/>
        <v>0</v>
      </c>
      <c r="J1018" s="23">
        <f t="shared" si="62"/>
        <v>0</v>
      </c>
      <c r="K1018" s="55">
        <f t="shared" si="63"/>
        <v>0</v>
      </c>
    </row>
    <row r="1019" spans="1:11" ht="18" x14ac:dyDescent="0.35">
      <c r="A1019" s="20" t="s">
        <v>6690</v>
      </c>
      <c r="B1019" s="20" t="s">
        <v>6804</v>
      </c>
      <c r="C1019" s="34">
        <v>0</v>
      </c>
      <c r="D1019" s="34">
        <v>4.9451092869200004E-3</v>
      </c>
      <c r="E1019" s="34">
        <v>0</v>
      </c>
      <c r="F1019" s="34">
        <v>0</v>
      </c>
      <c r="G1019" s="34">
        <v>0.36959467783700001</v>
      </c>
      <c r="H1019" s="22">
        <f t="shared" si="60"/>
        <v>0</v>
      </c>
      <c r="I1019" s="22">
        <f t="shared" si="61"/>
        <v>0</v>
      </c>
      <c r="J1019" s="23">
        <f t="shared" si="62"/>
        <v>0</v>
      </c>
      <c r="K1019" s="55">
        <f t="shared" si="63"/>
        <v>0</v>
      </c>
    </row>
    <row r="1020" spans="1:11" ht="18" x14ac:dyDescent="0.35">
      <c r="A1020" s="20" t="s">
        <v>6690</v>
      </c>
      <c r="B1020" s="20" t="s">
        <v>6807</v>
      </c>
      <c r="C1020" s="34">
        <v>3.5541654819399998E-2</v>
      </c>
      <c r="D1020" s="34">
        <v>3.9560874295300003E-2</v>
      </c>
      <c r="E1020" s="34">
        <v>0</v>
      </c>
      <c r="F1020" s="34">
        <v>6.4112838595900001E-2</v>
      </c>
      <c r="G1020" s="34">
        <v>0.23407662929699999</v>
      </c>
      <c r="H1020" s="22">
        <f t="shared" si="60"/>
        <v>0</v>
      </c>
      <c r="I1020" s="22">
        <f t="shared" si="61"/>
        <v>0</v>
      </c>
      <c r="J1020" s="23">
        <f t="shared" si="62"/>
        <v>0</v>
      </c>
      <c r="K1020" s="55">
        <f t="shared" si="63"/>
        <v>0</v>
      </c>
    </row>
    <row r="1021" spans="1:11" ht="18" x14ac:dyDescent="0.35">
      <c r="A1021" s="20" t="s">
        <v>6690</v>
      </c>
      <c r="B1021" s="20" t="s">
        <v>6808</v>
      </c>
      <c r="C1021" s="34">
        <v>2.13249928917E-2</v>
      </c>
      <c r="D1021" s="34">
        <v>2.4725546434599999E-2</v>
      </c>
      <c r="E1021" s="34">
        <v>9.4614838760500003E-2</v>
      </c>
      <c r="F1021" s="34">
        <v>1.06854730993E-2</v>
      </c>
      <c r="G1021" s="34">
        <v>0</v>
      </c>
      <c r="H1021" s="22">
        <f t="shared" si="60"/>
        <v>0</v>
      </c>
      <c r="I1021" s="22">
        <f t="shared" si="61"/>
        <v>0</v>
      </c>
      <c r="J1021" s="23">
        <f t="shared" si="62"/>
        <v>0</v>
      </c>
      <c r="K1021" s="55">
        <f t="shared" si="63"/>
        <v>0</v>
      </c>
    </row>
    <row r="1022" spans="1:11" ht="18" x14ac:dyDescent="0.35">
      <c r="A1022" s="20" t="s">
        <v>6690</v>
      </c>
      <c r="B1022" s="20" t="s">
        <v>6917</v>
      </c>
      <c r="C1022" s="34">
        <v>0.15638328120600001</v>
      </c>
      <c r="D1022" s="34">
        <v>0.14835327860700001</v>
      </c>
      <c r="E1022" s="34">
        <v>0.16557596783100001</v>
      </c>
      <c r="F1022" s="34">
        <v>0.219052198536</v>
      </c>
      <c r="G1022" s="34">
        <v>0.23407662929699999</v>
      </c>
      <c r="H1022" s="22">
        <f t="shared" si="60"/>
        <v>0</v>
      </c>
      <c r="I1022" s="22">
        <f t="shared" si="61"/>
        <v>0</v>
      </c>
      <c r="J1022" s="23">
        <f t="shared" si="62"/>
        <v>0</v>
      </c>
      <c r="K1022" s="55">
        <f t="shared" si="63"/>
        <v>0</v>
      </c>
    </row>
    <row r="1023" spans="1:11" ht="18" x14ac:dyDescent="0.35">
      <c r="A1023" s="20" t="s">
        <v>6690</v>
      </c>
      <c r="B1023" s="20" t="s">
        <v>6918</v>
      </c>
      <c r="C1023" s="34">
        <v>0.15638328120600001</v>
      </c>
      <c r="D1023" s="34">
        <v>0.14835327860700001</v>
      </c>
      <c r="E1023" s="34">
        <v>0.16557596783100001</v>
      </c>
      <c r="F1023" s="34">
        <v>0.219052198536</v>
      </c>
      <c r="G1023" s="34">
        <v>0.23407662929699999</v>
      </c>
      <c r="H1023" s="22">
        <f t="shared" si="60"/>
        <v>0</v>
      </c>
      <c r="I1023" s="22">
        <f t="shared" si="61"/>
        <v>0</v>
      </c>
      <c r="J1023" s="23">
        <f t="shared" si="62"/>
        <v>0</v>
      </c>
      <c r="K1023" s="55">
        <f t="shared" si="63"/>
        <v>0</v>
      </c>
    </row>
    <row r="1024" spans="1:11" ht="18" x14ac:dyDescent="0.35">
      <c r="A1024" s="20" t="s">
        <v>6690</v>
      </c>
      <c r="B1024" s="20" t="s">
        <v>6919</v>
      </c>
      <c r="C1024" s="34">
        <v>5.6866647711099998E-2</v>
      </c>
      <c r="D1024" s="34">
        <v>4.9451092869199999E-2</v>
      </c>
      <c r="E1024" s="34">
        <v>0</v>
      </c>
      <c r="F1024" s="34">
        <v>0.11754020409300001</v>
      </c>
      <c r="G1024" s="34">
        <v>9.8558580756400005E-2</v>
      </c>
      <c r="H1024" s="22">
        <f t="shared" si="60"/>
        <v>0</v>
      </c>
      <c r="I1024" s="22">
        <f t="shared" si="61"/>
        <v>0</v>
      </c>
      <c r="J1024" s="23">
        <f t="shared" si="62"/>
        <v>0</v>
      </c>
      <c r="K1024" s="55">
        <f t="shared" si="63"/>
        <v>0</v>
      </c>
    </row>
    <row r="1025" spans="1:11" ht="18" x14ac:dyDescent="0.35">
      <c r="A1025" s="20" t="s">
        <v>6690</v>
      </c>
      <c r="B1025" s="20" t="s">
        <v>6921</v>
      </c>
      <c r="C1025" s="34">
        <v>7.8191640602799997E-2</v>
      </c>
      <c r="D1025" s="34">
        <v>6.9231530016800005E-2</v>
      </c>
      <c r="E1025" s="34">
        <v>3.9422849483600003E-2</v>
      </c>
      <c r="F1025" s="34">
        <v>7.4798311695300004E-2</v>
      </c>
      <c r="G1025" s="34">
        <v>0</v>
      </c>
      <c r="H1025" s="22">
        <f t="shared" si="60"/>
        <v>0</v>
      </c>
      <c r="I1025" s="22">
        <f t="shared" si="61"/>
        <v>0</v>
      </c>
      <c r="J1025" s="23">
        <f t="shared" si="62"/>
        <v>0</v>
      </c>
      <c r="K1025" s="55">
        <f t="shared" si="63"/>
        <v>0</v>
      </c>
    </row>
    <row r="1026" spans="1:11" ht="18" x14ac:dyDescent="0.35">
      <c r="A1026" s="20" t="s">
        <v>6690</v>
      </c>
      <c r="B1026" s="20" t="s">
        <v>6922</v>
      </c>
      <c r="C1026" s="34">
        <v>3.5541654819399998E-2</v>
      </c>
      <c r="D1026" s="34">
        <v>2.4725546434599999E-2</v>
      </c>
      <c r="E1026" s="34">
        <v>6.3076559173700003E-2</v>
      </c>
      <c r="F1026" s="34">
        <v>2.1370946198599999E-2</v>
      </c>
      <c r="G1026" s="34">
        <v>0</v>
      </c>
      <c r="H1026" s="22">
        <f t="shared" ref="H1026:H1089" si="64">(C1026&gt;D1026)*AND(D1026&gt;E1026)*(E1026&gt;F1026)*AND(F1026&gt;G1026)</f>
        <v>0</v>
      </c>
      <c r="I1026" s="22">
        <f t="shared" ref="I1026:I1089" si="65">(C1026&lt;D1026)*AND(D1026&lt;E1026)*(E1026&lt;F1026)*AND(F1026&lt;G1026)</f>
        <v>0</v>
      </c>
      <c r="J1026" s="23">
        <f t="shared" ref="J1026:J1089" si="66">(C1026&gt;0)*AND(D1026=0)*AND(E1026=0)*AND(F1026=0)*AND(G1026=0)</f>
        <v>0</v>
      </c>
      <c r="K1026" s="55">
        <f t="shared" ref="K1026:K1089" si="67">(C1026=0)*AND(D1026&gt;0)*AND(E1026&gt;0)*AND(F1026&gt;0)*AND(G1026&gt;0)</f>
        <v>0</v>
      </c>
    </row>
    <row r="1027" spans="1:11" ht="18" x14ac:dyDescent="0.35">
      <c r="A1027" s="20" t="s">
        <v>6690</v>
      </c>
      <c r="B1027" s="20" t="s">
        <v>6923</v>
      </c>
      <c r="C1027" s="34">
        <v>1.7628660790399999</v>
      </c>
      <c r="D1027" s="34">
        <v>1.7307882504200001</v>
      </c>
      <c r="E1027" s="34">
        <v>2.0815264527299999</v>
      </c>
      <c r="F1027" s="34">
        <v>1.12731741198</v>
      </c>
      <c r="G1027" s="34">
        <v>1.53997782432</v>
      </c>
      <c r="H1027" s="22">
        <f t="shared" si="64"/>
        <v>0</v>
      </c>
      <c r="I1027" s="22">
        <f t="shared" si="65"/>
        <v>0</v>
      </c>
      <c r="J1027" s="23">
        <f t="shared" si="66"/>
        <v>0</v>
      </c>
      <c r="K1027" s="55">
        <f t="shared" si="67"/>
        <v>0</v>
      </c>
    </row>
    <row r="1028" spans="1:11" ht="18" x14ac:dyDescent="0.35">
      <c r="A1028" s="20" t="s">
        <v>6690</v>
      </c>
      <c r="B1028" s="20" t="s">
        <v>6924</v>
      </c>
      <c r="C1028" s="34">
        <v>2.8433323855600001E-2</v>
      </c>
      <c r="D1028" s="34">
        <v>1.48353278607E-2</v>
      </c>
      <c r="E1028" s="34">
        <v>0</v>
      </c>
      <c r="F1028" s="34">
        <v>2.6713682748300001E-2</v>
      </c>
      <c r="G1028" s="34">
        <v>0</v>
      </c>
      <c r="H1028" s="22">
        <f t="shared" si="64"/>
        <v>0</v>
      </c>
      <c r="I1028" s="22">
        <f t="shared" si="65"/>
        <v>0</v>
      </c>
      <c r="J1028" s="23">
        <f t="shared" si="66"/>
        <v>0</v>
      </c>
      <c r="K1028" s="55">
        <f t="shared" si="67"/>
        <v>0</v>
      </c>
    </row>
    <row r="1029" spans="1:11" ht="18" x14ac:dyDescent="0.35">
      <c r="A1029" s="20" t="s">
        <v>6690</v>
      </c>
      <c r="B1029" s="20" t="s">
        <v>6925</v>
      </c>
      <c r="C1029" s="34">
        <v>0.36963321012200001</v>
      </c>
      <c r="D1029" s="34">
        <v>0.35110275937099999</v>
      </c>
      <c r="E1029" s="34">
        <v>0.44942048411300001</v>
      </c>
      <c r="F1029" s="34">
        <v>0.42207618742300002</v>
      </c>
      <c r="G1029" s="34">
        <v>0.78846864605099998</v>
      </c>
      <c r="H1029" s="22">
        <f t="shared" si="64"/>
        <v>0</v>
      </c>
      <c r="I1029" s="22">
        <f t="shared" si="65"/>
        <v>0</v>
      </c>
      <c r="J1029" s="23">
        <f t="shared" si="66"/>
        <v>0</v>
      </c>
      <c r="K1029" s="55">
        <f t="shared" si="67"/>
        <v>0</v>
      </c>
    </row>
    <row r="1030" spans="1:11" ht="18" x14ac:dyDescent="0.35">
      <c r="A1030" s="20" t="s">
        <v>6690</v>
      </c>
      <c r="B1030" s="20" t="s">
        <v>6930</v>
      </c>
      <c r="C1030" s="34">
        <v>1.42166619278E-2</v>
      </c>
      <c r="D1030" s="34">
        <v>0</v>
      </c>
      <c r="E1030" s="34">
        <v>0</v>
      </c>
      <c r="F1030" s="34">
        <v>1.06854730993E-2</v>
      </c>
      <c r="G1030" s="34">
        <v>0</v>
      </c>
      <c r="H1030" s="22">
        <f t="shared" si="64"/>
        <v>0</v>
      </c>
      <c r="I1030" s="22">
        <f t="shared" si="65"/>
        <v>0</v>
      </c>
      <c r="J1030" s="23">
        <f t="shared" si="66"/>
        <v>0</v>
      </c>
      <c r="K1030" s="55">
        <f t="shared" si="67"/>
        <v>0</v>
      </c>
    </row>
    <row r="1031" spans="1:11" ht="18" x14ac:dyDescent="0.35">
      <c r="A1031" s="20" t="s">
        <v>6690</v>
      </c>
      <c r="B1031" s="20" t="s">
        <v>6931</v>
      </c>
      <c r="C1031" s="34">
        <v>1.42166619278E-2</v>
      </c>
      <c r="D1031" s="34">
        <v>0</v>
      </c>
      <c r="E1031" s="34">
        <v>0.102499408657</v>
      </c>
      <c r="F1031" s="34">
        <v>6.9455575145599996E-2</v>
      </c>
      <c r="G1031" s="34">
        <v>0</v>
      </c>
      <c r="H1031" s="22">
        <f t="shared" si="64"/>
        <v>0</v>
      </c>
      <c r="I1031" s="22">
        <f t="shared" si="65"/>
        <v>0</v>
      </c>
      <c r="J1031" s="23">
        <f t="shared" si="66"/>
        <v>0</v>
      </c>
      <c r="K1031" s="55">
        <f t="shared" si="67"/>
        <v>0</v>
      </c>
    </row>
    <row r="1032" spans="1:11" ht="18" x14ac:dyDescent="0.35">
      <c r="A1032" s="20" t="s">
        <v>6690</v>
      </c>
      <c r="B1032" s="20" t="s">
        <v>6932</v>
      </c>
      <c r="C1032" s="34">
        <v>0.51179982940000002</v>
      </c>
      <c r="D1032" s="34">
        <v>0.48956581940499999</v>
      </c>
      <c r="E1032" s="34">
        <v>0.69384215091099999</v>
      </c>
      <c r="F1032" s="34">
        <v>0.26179409093299999</v>
      </c>
      <c r="G1032" s="34">
        <v>0.59135148453899999</v>
      </c>
      <c r="H1032" s="22">
        <f t="shared" si="64"/>
        <v>0</v>
      </c>
      <c r="I1032" s="22">
        <f t="shared" si="65"/>
        <v>0</v>
      </c>
      <c r="J1032" s="23">
        <f t="shared" si="66"/>
        <v>0</v>
      </c>
      <c r="K1032" s="55">
        <f t="shared" si="67"/>
        <v>0</v>
      </c>
    </row>
    <row r="1033" spans="1:11" ht="18" x14ac:dyDescent="0.35">
      <c r="A1033" s="20" t="s">
        <v>6690</v>
      </c>
      <c r="B1033" s="20" t="s">
        <v>6933</v>
      </c>
      <c r="C1033" s="34">
        <v>0.90986636337799998</v>
      </c>
      <c r="D1033" s="34">
        <v>0.875284343784</v>
      </c>
      <c r="E1033" s="34">
        <v>1.3482614523400001</v>
      </c>
      <c r="F1033" s="34">
        <v>1.18608751402</v>
      </c>
      <c r="G1033" s="34">
        <v>0.67759024270099999</v>
      </c>
      <c r="H1033" s="22">
        <f t="shared" si="64"/>
        <v>0</v>
      </c>
      <c r="I1033" s="22">
        <f t="shared" si="65"/>
        <v>0</v>
      </c>
      <c r="J1033" s="23">
        <f t="shared" si="66"/>
        <v>0</v>
      </c>
      <c r="K1033" s="55">
        <f t="shared" si="67"/>
        <v>0</v>
      </c>
    </row>
    <row r="1034" spans="1:11" ht="18" x14ac:dyDescent="0.35">
      <c r="A1034" s="20" t="s">
        <v>6690</v>
      </c>
      <c r="B1034" s="20" t="s">
        <v>6934</v>
      </c>
      <c r="C1034" s="34">
        <v>0.29144156951900002</v>
      </c>
      <c r="D1034" s="34">
        <v>0.26703590149299999</v>
      </c>
      <c r="E1034" s="34">
        <v>0</v>
      </c>
      <c r="F1034" s="34">
        <v>0</v>
      </c>
      <c r="G1034" s="34">
        <v>0.17247751632399999</v>
      </c>
      <c r="H1034" s="22">
        <f t="shared" si="64"/>
        <v>0</v>
      </c>
      <c r="I1034" s="22">
        <f t="shared" si="65"/>
        <v>0</v>
      </c>
      <c r="J1034" s="23">
        <f t="shared" si="66"/>
        <v>0</v>
      </c>
      <c r="K1034" s="55">
        <f t="shared" si="67"/>
        <v>0</v>
      </c>
    </row>
    <row r="1035" spans="1:11" ht="18" x14ac:dyDescent="0.35">
      <c r="A1035" s="20" t="s">
        <v>6690</v>
      </c>
      <c r="B1035" s="20" t="s">
        <v>6937</v>
      </c>
      <c r="C1035" s="34">
        <v>2.13249928917E-2</v>
      </c>
      <c r="D1035" s="34">
        <v>0</v>
      </c>
      <c r="E1035" s="34">
        <v>0.181345107624</v>
      </c>
      <c r="F1035" s="34">
        <v>2.6713682748300001E-2</v>
      </c>
      <c r="G1035" s="34">
        <v>0</v>
      </c>
      <c r="H1035" s="22">
        <f t="shared" si="64"/>
        <v>0</v>
      </c>
      <c r="I1035" s="22">
        <f t="shared" si="65"/>
        <v>0</v>
      </c>
      <c r="J1035" s="23">
        <f t="shared" si="66"/>
        <v>0</v>
      </c>
      <c r="K1035" s="55">
        <f t="shared" si="67"/>
        <v>0</v>
      </c>
    </row>
    <row r="1036" spans="1:11" ht="18" x14ac:dyDescent="0.35">
      <c r="A1036" s="20" t="s">
        <v>6690</v>
      </c>
      <c r="B1036" s="20" t="s">
        <v>6938</v>
      </c>
      <c r="C1036" s="34">
        <v>2.13249928917E-2</v>
      </c>
      <c r="D1036" s="34">
        <v>0</v>
      </c>
      <c r="E1036" s="34">
        <v>9.4614838760500003E-2</v>
      </c>
      <c r="F1036" s="34">
        <v>9.6169257893900004E-2</v>
      </c>
      <c r="G1036" s="34">
        <v>0.418873968215</v>
      </c>
      <c r="H1036" s="22">
        <f t="shared" si="64"/>
        <v>0</v>
      </c>
      <c r="I1036" s="22">
        <f t="shared" si="65"/>
        <v>0</v>
      </c>
      <c r="J1036" s="23">
        <f t="shared" si="66"/>
        <v>0</v>
      </c>
      <c r="K1036" s="55">
        <f t="shared" si="67"/>
        <v>0</v>
      </c>
    </row>
    <row r="1037" spans="1:11" ht="18" x14ac:dyDescent="0.35">
      <c r="A1037" s="20" t="s">
        <v>6690</v>
      </c>
      <c r="B1037" s="20" t="s">
        <v>6939</v>
      </c>
      <c r="C1037" s="34">
        <v>5.6866647711099998E-2</v>
      </c>
      <c r="D1037" s="34">
        <v>3.4615765008400003E-2</v>
      </c>
      <c r="E1037" s="34">
        <v>7.8845698967100003E-2</v>
      </c>
      <c r="F1037" s="34">
        <v>8.5483784794600004E-2</v>
      </c>
      <c r="G1037" s="34">
        <v>0</v>
      </c>
      <c r="H1037" s="22">
        <f t="shared" si="64"/>
        <v>0</v>
      </c>
      <c r="I1037" s="22">
        <f t="shared" si="65"/>
        <v>0</v>
      </c>
      <c r="J1037" s="23">
        <f t="shared" si="66"/>
        <v>0</v>
      </c>
      <c r="K1037" s="55">
        <f t="shared" si="67"/>
        <v>0</v>
      </c>
    </row>
    <row r="1038" spans="1:11" ht="18" x14ac:dyDescent="0.35">
      <c r="A1038" s="20" t="s">
        <v>6690</v>
      </c>
      <c r="B1038" s="20" t="s">
        <v>6940</v>
      </c>
      <c r="C1038" s="34">
        <v>0.14927495024199999</v>
      </c>
      <c r="D1038" s="34">
        <v>0.12362773217299999</v>
      </c>
      <c r="E1038" s="34">
        <v>0.12615311834699999</v>
      </c>
      <c r="F1038" s="34">
        <v>6.9455575145599996E-2</v>
      </c>
      <c r="G1038" s="34">
        <v>0</v>
      </c>
      <c r="H1038" s="22">
        <f t="shared" si="64"/>
        <v>0</v>
      </c>
      <c r="I1038" s="22">
        <f t="shared" si="65"/>
        <v>0</v>
      </c>
      <c r="J1038" s="23">
        <f t="shared" si="66"/>
        <v>0</v>
      </c>
      <c r="K1038" s="55">
        <f t="shared" si="67"/>
        <v>0</v>
      </c>
    </row>
    <row r="1039" spans="1:11" ht="18" x14ac:dyDescent="0.35">
      <c r="A1039" s="20" t="s">
        <v>6690</v>
      </c>
      <c r="B1039" s="20" t="s">
        <v>6941</v>
      </c>
      <c r="C1039" s="34">
        <v>2.8433323855600001E-2</v>
      </c>
      <c r="D1039" s="34">
        <v>4.9451092869200004E-3</v>
      </c>
      <c r="E1039" s="34">
        <v>7.8845698967100006E-3</v>
      </c>
      <c r="F1039" s="34">
        <v>0</v>
      </c>
      <c r="G1039" s="34">
        <v>0.13551804853999999</v>
      </c>
      <c r="H1039" s="22">
        <f t="shared" si="64"/>
        <v>0</v>
      </c>
      <c r="I1039" s="22">
        <f t="shared" si="65"/>
        <v>0</v>
      </c>
      <c r="J1039" s="23">
        <f t="shared" si="66"/>
        <v>0</v>
      </c>
      <c r="K1039" s="55">
        <f t="shared" si="67"/>
        <v>0</v>
      </c>
    </row>
    <row r="1040" spans="1:11" ht="18" x14ac:dyDescent="0.35">
      <c r="A1040" s="20" t="s">
        <v>6690</v>
      </c>
      <c r="B1040" s="20" t="s">
        <v>6942</v>
      </c>
      <c r="C1040" s="34">
        <v>0.43360818879700003</v>
      </c>
      <c r="D1040" s="34">
        <v>0.39560874295300003</v>
      </c>
      <c r="E1040" s="34">
        <v>0</v>
      </c>
      <c r="F1040" s="34">
        <v>9.0826521344199995E-2</v>
      </c>
      <c r="G1040" s="34">
        <v>0</v>
      </c>
      <c r="H1040" s="22">
        <f t="shared" si="64"/>
        <v>0</v>
      </c>
      <c r="I1040" s="22">
        <f t="shared" si="65"/>
        <v>0</v>
      </c>
      <c r="J1040" s="23">
        <f t="shared" si="66"/>
        <v>0</v>
      </c>
      <c r="K1040" s="55">
        <f t="shared" si="67"/>
        <v>0</v>
      </c>
    </row>
    <row r="1041" spans="1:11" ht="18" x14ac:dyDescent="0.35">
      <c r="A1041" s="20" t="s">
        <v>6690</v>
      </c>
      <c r="B1041" s="20" t="s">
        <v>6943</v>
      </c>
      <c r="C1041" s="34">
        <v>0.113733295422</v>
      </c>
      <c r="D1041" s="34">
        <v>8.4066857877600001E-2</v>
      </c>
      <c r="E1041" s="34">
        <v>0.28384451628200003</v>
      </c>
      <c r="F1041" s="34">
        <v>0.32056419298</v>
      </c>
      <c r="G1041" s="34">
        <v>0.54207219415999996</v>
      </c>
      <c r="H1041" s="22">
        <f t="shared" si="64"/>
        <v>0</v>
      </c>
      <c r="I1041" s="22">
        <f t="shared" si="65"/>
        <v>0</v>
      </c>
      <c r="J1041" s="23">
        <f t="shared" si="66"/>
        <v>0</v>
      </c>
      <c r="K1041" s="55">
        <f t="shared" si="67"/>
        <v>0</v>
      </c>
    </row>
    <row r="1042" spans="1:11" ht="18" x14ac:dyDescent="0.35">
      <c r="A1042" s="20" t="s">
        <v>6690</v>
      </c>
      <c r="B1042" s="20" t="s">
        <v>6945</v>
      </c>
      <c r="C1042" s="34">
        <v>2.8433323855600001E-2</v>
      </c>
      <c r="D1042" s="34">
        <v>0</v>
      </c>
      <c r="E1042" s="34">
        <v>0</v>
      </c>
      <c r="F1042" s="34">
        <v>0</v>
      </c>
      <c r="G1042" s="34">
        <v>0.17247751632399999</v>
      </c>
      <c r="H1042" s="22">
        <f t="shared" si="64"/>
        <v>0</v>
      </c>
      <c r="I1042" s="22">
        <f t="shared" si="65"/>
        <v>0</v>
      </c>
      <c r="J1042" s="23">
        <f t="shared" si="66"/>
        <v>0</v>
      </c>
      <c r="K1042" s="55">
        <f t="shared" si="67"/>
        <v>0</v>
      </c>
    </row>
    <row r="1043" spans="1:11" ht="18" x14ac:dyDescent="0.35">
      <c r="A1043" s="20" t="s">
        <v>6690</v>
      </c>
      <c r="B1043" s="20" t="s">
        <v>6946</v>
      </c>
      <c r="C1043" s="34">
        <v>2.8433323855600001E-2</v>
      </c>
      <c r="D1043" s="34">
        <v>0</v>
      </c>
      <c r="E1043" s="34">
        <v>0</v>
      </c>
      <c r="F1043" s="34">
        <v>0</v>
      </c>
      <c r="G1043" s="34">
        <v>0.32031538745799998</v>
      </c>
      <c r="H1043" s="22">
        <f t="shared" si="64"/>
        <v>0</v>
      </c>
      <c r="I1043" s="22">
        <f t="shared" si="65"/>
        <v>0</v>
      </c>
      <c r="J1043" s="23">
        <f t="shared" si="66"/>
        <v>0</v>
      </c>
      <c r="K1043" s="55">
        <f t="shared" si="67"/>
        <v>0</v>
      </c>
    </row>
    <row r="1044" spans="1:11" ht="18" x14ac:dyDescent="0.35">
      <c r="A1044" s="20" t="s">
        <v>6690</v>
      </c>
      <c r="B1044" s="20" t="s">
        <v>6947</v>
      </c>
      <c r="C1044" s="34">
        <v>0.44071651976100001</v>
      </c>
      <c r="D1044" s="34">
        <v>0.40055385224000001</v>
      </c>
      <c r="E1044" s="34">
        <v>0.52826618307999995</v>
      </c>
      <c r="F1044" s="34">
        <v>0.448789870172</v>
      </c>
      <c r="G1044" s="34">
        <v>0.455833435999</v>
      </c>
      <c r="H1044" s="22">
        <f t="shared" si="64"/>
        <v>0</v>
      </c>
      <c r="I1044" s="22">
        <f t="shared" si="65"/>
        <v>0</v>
      </c>
      <c r="J1044" s="23">
        <f t="shared" si="66"/>
        <v>0</v>
      </c>
      <c r="K1044" s="55">
        <f t="shared" si="67"/>
        <v>0</v>
      </c>
    </row>
    <row r="1045" spans="1:11" ht="18" x14ac:dyDescent="0.35">
      <c r="A1045" s="20" t="s">
        <v>6690</v>
      </c>
      <c r="B1045" s="20" t="s">
        <v>6948</v>
      </c>
      <c r="C1045" s="34">
        <v>0.15638328120600001</v>
      </c>
      <c r="D1045" s="34">
        <v>0.12362773217299999</v>
      </c>
      <c r="E1045" s="34">
        <v>0.19711424741799999</v>
      </c>
      <c r="F1045" s="34">
        <v>0.25645135438400002</v>
      </c>
      <c r="G1045" s="34">
        <v>0.11087840335099999</v>
      </c>
      <c r="H1045" s="22">
        <f t="shared" si="64"/>
        <v>0</v>
      </c>
      <c r="I1045" s="22">
        <f t="shared" si="65"/>
        <v>0</v>
      </c>
      <c r="J1045" s="23">
        <f t="shared" si="66"/>
        <v>0</v>
      </c>
      <c r="K1045" s="55">
        <f t="shared" si="67"/>
        <v>0</v>
      </c>
    </row>
    <row r="1046" spans="1:11" ht="18" x14ac:dyDescent="0.35">
      <c r="A1046" s="20" t="s">
        <v>6690</v>
      </c>
      <c r="B1046" s="20" t="s">
        <v>6949</v>
      </c>
      <c r="C1046" s="34">
        <v>0.15638328120600001</v>
      </c>
      <c r="D1046" s="34">
        <v>0.12362773217299999</v>
      </c>
      <c r="E1046" s="34">
        <v>0.19711424741799999</v>
      </c>
      <c r="F1046" s="34">
        <v>0.25645135438400002</v>
      </c>
      <c r="G1046" s="34">
        <v>0.11087840335099999</v>
      </c>
      <c r="H1046" s="22">
        <f t="shared" si="64"/>
        <v>0</v>
      </c>
      <c r="I1046" s="22">
        <f t="shared" si="65"/>
        <v>0</v>
      </c>
      <c r="J1046" s="23">
        <f t="shared" si="66"/>
        <v>0</v>
      </c>
      <c r="K1046" s="55">
        <f t="shared" si="67"/>
        <v>0</v>
      </c>
    </row>
    <row r="1047" spans="1:11" ht="18" x14ac:dyDescent="0.35">
      <c r="A1047" s="20" t="s">
        <v>6690</v>
      </c>
      <c r="B1047" s="20" t="s">
        <v>6950</v>
      </c>
      <c r="C1047" s="34">
        <v>7.10833096389E-2</v>
      </c>
      <c r="D1047" s="34">
        <v>3.4615765008400003E-2</v>
      </c>
      <c r="E1047" s="34">
        <v>0</v>
      </c>
      <c r="F1047" s="34">
        <v>0</v>
      </c>
      <c r="G1047" s="34">
        <v>6.1599112972799998E-2</v>
      </c>
      <c r="H1047" s="22">
        <f t="shared" si="64"/>
        <v>0</v>
      </c>
      <c r="I1047" s="22">
        <f t="shared" si="65"/>
        <v>0</v>
      </c>
      <c r="J1047" s="23">
        <f t="shared" si="66"/>
        <v>0</v>
      </c>
      <c r="K1047" s="55">
        <f t="shared" si="67"/>
        <v>0</v>
      </c>
    </row>
    <row r="1048" spans="1:11" ht="18" x14ac:dyDescent="0.35">
      <c r="A1048" s="20" t="s">
        <v>6690</v>
      </c>
      <c r="B1048" s="20" t="s">
        <v>6951</v>
      </c>
      <c r="C1048" s="34">
        <v>0.14927495024199999</v>
      </c>
      <c r="D1048" s="34">
        <v>0.108792404312</v>
      </c>
      <c r="E1048" s="34">
        <v>8.6730268863800003E-2</v>
      </c>
      <c r="F1048" s="34">
        <v>0.14959662339099999</v>
      </c>
      <c r="G1048" s="34">
        <v>0.29567574226900001</v>
      </c>
      <c r="H1048" s="22">
        <f t="shared" si="64"/>
        <v>0</v>
      </c>
      <c r="I1048" s="22">
        <f t="shared" si="65"/>
        <v>0</v>
      </c>
      <c r="J1048" s="23">
        <f t="shared" si="66"/>
        <v>0</v>
      </c>
      <c r="K1048" s="55">
        <f t="shared" si="67"/>
        <v>0</v>
      </c>
    </row>
    <row r="1049" spans="1:11" ht="18" x14ac:dyDescent="0.35">
      <c r="A1049" s="20" t="s">
        <v>6690</v>
      </c>
      <c r="B1049" s="20" t="s">
        <v>6952</v>
      </c>
      <c r="C1049" s="34">
        <v>0.16349161216899999</v>
      </c>
      <c r="D1049" s="34">
        <v>0.118682622886</v>
      </c>
      <c r="E1049" s="34">
        <v>0.22076795710800001</v>
      </c>
      <c r="F1049" s="34">
        <v>0.28850777368199998</v>
      </c>
      <c r="G1049" s="34">
        <v>0.39423432302599998</v>
      </c>
      <c r="H1049" s="22">
        <f t="shared" si="64"/>
        <v>0</v>
      </c>
      <c r="I1049" s="22">
        <f t="shared" si="65"/>
        <v>0</v>
      </c>
      <c r="J1049" s="23">
        <f t="shared" si="66"/>
        <v>0</v>
      </c>
      <c r="K1049" s="55">
        <f t="shared" si="67"/>
        <v>0</v>
      </c>
    </row>
    <row r="1050" spans="1:11" ht="18" x14ac:dyDescent="0.35">
      <c r="A1050" s="20" t="s">
        <v>6690</v>
      </c>
      <c r="B1050" s="20" t="s">
        <v>6953</v>
      </c>
      <c r="C1050" s="34">
        <v>7.10833096389E-2</v>
      </c>
      <c r="D1050" s="34">
        <v>2.9670655721499999E-2</v>
      </c>
      <c r="E1050" s="34">
        <v>8.6730268863800003E-2</v>
      </c>
      <c r="F1050" s="34">
        <v>0</v>
      </c>
      <c r="G1050" s="34">
        <v>0.505112726377</v>
      </c>
      <c r="H1050" s="22">
        <f t="shared" si="64"/>
        <v>0</v>
      </c>
      <c r="I1050" s="22">
        <f t="shared" si="65"/>
        <v>0</v>
      </c>
      <c r="J1050" s="23">
        <f t="shared" si="66"/>
        <v>0</v>
      </c>
      <c r="K1050" s="55">
        <f t="shared" si="67"/>
        <v>0</v>
      </c>
    </row>
    <row r="1051" spans="1:11" ht="18" x14ac:dyDescent="0.35">
      <c r="A1051" s="20" t="s">
        <v>6690</v>
      </c>
      <c r="B1051" s="20" t="s">
        <v>6958</v>
      </c>
      <c r="C1051" s="34">
        <v>4.2649985783300003E-2</v>
      </c>
      <c r="D1051" s="34">
        <v>0</v>
      </c>
      <c r="E1051" s="34">
        <v>0</v>
      </c>
      <c r="F1051" s="34">
        <v>0.11754020409300001</v>
      </c>
      <c r="G1051" s="34">
        <v>0</v>
      </c>
      <c r="H1051" s="22">
        <f t="shared" si="64"/>
        <v>0</v>
      </c>
      <c r="I1051" s="22">
        <f t="shared" si="65"/>
        <v>0</v>
      </c>
      <c r="J1051" s="23">
        <f t="shared" si="66"/>
        <v>0</v>
      </c>
      <c r="K1051" s="55">
        <f t="shared" si="67"/>
        <v>0</v>
      </c>
    </row>
    <row r="1052" spans="1:11" ht="18" x14ac:dyDescent="0.35">
      <c r="A1052" s="20" t="s">
        <v>6690</v>
      </c>
      <c r="B1052" s="20" t="s">
        <v>6959</v>
      </c>
      <c r="C1052" s="34">
        <v>0.18481660506100001</v>
      </c>
      <c r="D1052" s="34">
        <v>0.13351795074700001</v>
      </c>
      <c r="E1052" s="34">
        <v>0.29961365607500001</v>
      </c>
      <c r="F1052" s="34">
        <v>0.13891115029100001</v>
      </c>
      <c r="G1052" s="34">
        <v>6.1599112972799998E-2</v>
      </c>
      <c r="H1052" s="22">
        <f t="shared" si="64"/>
        <v>0</v>
      </c>
      <c r="I1052" s="22">
        <f t="shared" si="65"/>
        <v>0</v>
      </c>
      <c r="J1052" s="23">
        <f t="shared" si="66"/>
        <v>0</v>
      </c>
      <c r="K1052" s="55">
        <f t="shared" si="67"/>
        <v>0</v>
      </c>
    </row>
    <row r="1053" spans="1:11" ht="18" x14ac:dyDescent="0.35">
      <c r="A1053" s="20" t="s">
        <v>6690</v>
      </c>
      <c r="B1053" s="20" t="s">
        <v>6960</v>
      </c>
      <c r="C1053" s="34">
        <v>2.2249075917000001</v>
      </c>
      <c r="D1053" s="34">
        <v>2.0818910097900001</v>
      </c>
      <c r="E1053" s="34">
        <v>3.2642119372399998</v>
      </c>
      <c r="F1053" s="34">
        <v>3.5101779131300002</v>
      </c>
      <c r="G1053" s="34">
        <v>5.1496858445200004</v>
      </c>
      <c r="H1053" s="22">
        <f t="shared" si="64"/>
        <v>0</v>
      </c>
      <c r="I1053" s="22">
        <f t="shared" si="65"/>
        <v>0</v>
      </c>
      <c r="J1053" s="23">
        <f t="shared" si="66"/>
        <v>0</v>
      </c>
      <c r="K1053" s="55">
        <f t="shared" si="67"/>
        <v>0</v>
      </c>
    </row>
    <row r="1054" spans="1:11" ht="18" x14ac:dyDescent="0.35">
      <c r="A1054" s="20" t="s">
        <v>6690</v>
      </c>
      <c r="B1054" s="20" t="s">
        <v>6962</v>
      </c>
      <c r="C1054" s="34">
        <v>0.14216661927800001</v>
      </c>
      <c r="D1054" s="34">
        <v>8.4066857877600001E-2</v>
      </c>
      <c r="E1054" s="34">
        <v>0.69384215091099999</v>
      </c>
      <c r="F1054" s="34">
        <v>0.491531762569</v>
      </c>
      <c r="G1054" s="34">
        <v>0</v>
      </c>
      <c r="H1054" s="22">
        <f t="shared" si="64"/>
        <v>0</v>
      </c>
      <c r="I1054" s="22">
        <f t="shared" si="65"/>
        <v>0</v>
      </c>
      <c r="J1054" s="23">
        <f t="shared" si="66"/>
        <v>0</v>
      </c>
      <c r="K1054" s="55">
        <f t="shared" si="67"/>
        <v>0</v>
      </c>
    </row>
    <row r="1055" spans="1:11" ht="18" x14ac:dyDescent="0.35">
      <c r="A1055" s="20" t="s">
        <v>6690</v>
      </c>
      <c r="B1055" s="20" t="s">
        <v>6963</v>
      </c>
      <c r="C1055" s="34">
        <v>5.6866647711099998E-2</v>
      </c>
      <c r="D1055" s="34">
        <v>0</v>
      </c>
      <c r="E1055" s="34">
        <v>0.72538043049800005</v>
      </c>
      <c r="F1055" s="34">
        <v>1.06854730993E-2</v>
      </c>
      <c r="G1055" s="34">
        <v>0</v>
      </c>
      <c r="H1055" s="22">
        <f t="shared" si="64"/>
        <v>0</v>
      </c>
      <c r="I1055" s="22">
        <f t="shared" si="65"/>
        <v>0</v>
      </c>
      <c r="J1055" s="23">
        <f t="shared" si="66"/>
        <v>0</v>
      </c>
      <c r="K1055" s="55">
        <f t="shared" si="67"/>
        <v>0</v>
      </c>
    </row>
    <row r="1056" spans="1:11" ht="18" x14ac:dyDescent="0.35">
      <c r="A1056" s="20" t="s">
        <v>6690</v>
      </c>
      <c r="B1056" s="20" t="s">
        <v>6964</v>
      </c>
      <c r="C1056" s="34">
        <v>0.73215808928100001</v>
      </c>
      <c r="D1056" s="34">
        <v>0.63791909801199997</v>
      </c>
      <c r="E1056" s="34">
        <v>0.63076559173699998</v>
      </c>
      <c r="F1056" s="34">
        <v>1.02580541753</v>
      </c>
      <c r="G1056" s="34">
        <v>1.95885179253</v>
      </c>
      <c r="H1056" s="22">
        <f t="shared" si="64"/>
        <v>0</v>
      </c>
      <c r="I1056" s="22">
        <f t="shared" si="65"/>
        <v>0</v>
      </c>
      <c r="J1056" s="23">
        <f t="shared" si="66"/>
        <v>0</v>
      </c>
      <c r="K1056" s="55">
        <f t="shared" si="67"/>
        <v>0</v>
      </c>
    </row>
    <row r="1057" spans="1:11" ht="18" x14ac:dyDescent="0.35">
      <c r="A1057" s="20" t="s">
        <v>6690</v>
      </c>
      <c r="B1057" s="20" t="s">
        <v>6965</v>
      </c>
      <c r="C1057" s="34">
        <v>0.53312482229199998</v>
      </c>
      <c r="D1057" s="34">
        <v>0.44505983582199998</v>
      </c>
      <c r="E1057" s="34">
        <v>0.47307419380299998</v>
      </c>
      <c r="F1057" s="34">
        <v>0.87086605759500002</v>
      </c>
      <c r="G1057" s="34">
        <v>2.27916717999</v>
      </c>
      <c r="H1057" s="22">
        <f t="shared" si="64"/>
        <v>0</v>
      </c>
      <c r="I1057" s="22">
        <f t="shared" si="65"/>
        <v>0</v>
      </c>
      <c r="J1057" s="23">
        <f t="shared" si="66"/>
        <v>0</v>
      </c>
      <c r="K1057" s="55">
        <f t="shared" si="67"/>
        <v>0</v>
      </c>
    </row>
    <row r="1058" spans="1:11" ht="18" x14ac:dyDescent="0.35">
      <c r="A1058" s="20" t="s">
        <v>6690</v>
      </c>
      <c r="B1058" s="20" t="s">
        <v>6967</v>
      </c>
      <c r="C1058" s="34">
        <v>8.5299971566699995E-2</v>
      </c>
      <c r="D1058" s="34">
        <v>1.9780437147699999E-2</v>
      </c>
      <c r="E1058" s="34">
        <v>2.36537096901E-2</v>
      </c>
      <c r="F1058" s="34">
        <v>1.06854730993E-2</v>
      </c>
      <c r="G1058" s="34">
        <v>3.6959467783699997E-2</v>
      </c>
      <c r="H1058" s="22">
        <f t="shared" si="64"/>
        <v>0</v>
      </c>
      <c r="I1058" s="22">
        <f t="shared" si="65"/>
        <v>0</v>
      </c>
      <c r="J1058" s="23">
        <f t="shared" si="66"/>
        <v>0</v>
      </c>
      <c r="K1058" s="55">
        <f t="shared" si="67"/>
        <v>0</v>
      </c>
    </row>
    <row r="1059" spans="1:11" ht="18" x14ac:dyDescent="0.35">
      <c r="A1059" s="20" t="s">
        <v>6690</v>
      </c>
      <c r="B1059" s="20" t="s">
        <v>6968</v>
      </c>
      <c r="C1059" s="34">
        <v>8.5299971566699995E-2</v>
      </c>
      <c r="D1059" s="34">
        <v>1.9780437147699999E-2</v>
      </c>
      <c r="E1059" s="34">
        <v>2.36537096901E-2</v>
      </c>
      <c r="F1059" s="34">
        <v>1.06854730993E-2</v>
      </c>
      <c r="G1059" s="34">
        <v>3.6959467783699997E-2</v>
      </c>
      <c r="H1059" s="22">
        <f t="shared" si="64"/>
        <v>0</v>
      </c>
      <c r="I1059" s="22">
        <f t="shared" si="65"/>
        <v>0</v>
      </c>
      <c r="J1059" s="23">
        <f t="shared" si="66"/>
        <v>0</v>
      </c>
      <c r="K1059" s="55">
        <f t="shared" si="67"/>
        <v>0</v>
      </c>
    </row>
    <row r="1060" spans="1:11" ht="18" x14ac:dyDescent="0.35">
      <c r="A1060" s="20" t="s">
        <v>6690</v>
      </c>
      <c r="B1060" s="20" t="s">
        <v>6969</v>
      </c>
      <c r="C1060" s="34">
        <v>1.29371623543</v>
      </c>
      <c r="D1060" s="34">
        <v>1.1522104638499999</v>
      </c>
      <c r="E1060" s="34">
        <v>0.93826381770900003</v>
      </c>
      <c r="F1060" s="34">
        <v>1.3677405567100001</v>
      </c>
      <c r="G1060" s="34">
        <v>0.82542811383500003</v>
      </c>
      <c r="H1060" s="22">
        <f t="shared" si="64"/>
        <v>0</v>
      </c>
      <c r="I1060" s="22">
        <f t="shared" si="65"/>
        <v>0</v>
      </c>
      <c r="J1060" s="23">
        <f t="shared" si="66"/>
        <v>0</v>
      </c>
      <c r="K1060" s="55">
        <f t="shared" si="67"/>
        <v>0</v>
      </c>
    </row>
    <row r="1061" spans="1:11" ht="18" x14ac:dyDescent="0.35">
      <c r="A1061" s="20" t="s">
        <v>6690</v>
      </c>
      <c r="B1061" s="20" t="s">
        <v>6970</v>
      </c>
      <c r="C1061" s="34">
        <v>3.2769405743500002</v>
      </c>
      <c r="D1061" s="34">
        <v>3.0115715557299998</v>
      </c>
      <c r="E1061" s="34">
        <v>4.1472837656700001</v>
      </c>
      <c r="F1061" s="34">
        <v>3.7826574771599999</v>
      </c>
      <c r="G1061" s="34">
        <v>3.43723050388</v>
      </c>
      <c r="H1061" s="22">
        <f t="shared" si="64"/>
        <v>0</v>
      </c>
      <c r="I1061" s="22">
        <f t="shared" si="65"/>
        <v>0</v>
      </c>
      <c r="J1061" s="23">
        <f t="shared" si="66"/>
        <v>0</v>
      </c>
      <c r="K1061" s="55">
        <f t="shared" si="67"/>
        <v>0</v>
      </c>
    </row>
    <row r="1062" spans="1:11" ht="18" x14ac:dyDescent="0.35">
      <c r="A1062" s="20" t="s">
        <v>6690</v>
      </c>
      <c r="B1062" s="20" t="s">
        <v>6971</v>
      </c>
      <c r="C1062" s="34">
        <v>7.10833096389E-2</v>
      </c>
      <c r="D1062" s="34">
        <v>0</v>
      </c>
      <c r="E1062" s="34">
        <v>0.204998817315</v>
      </c>
      <c r="F1062" s="34">
        <v>2.1370946198599999E-2</v>
      </c>
      <c r="G1062" s="34">
        <v>0</v>
      </c>
      <c r="H1062" s="22">
        <f t="shared" si="64"/>
        <v>0</v>
      </c>
      <c r="I1062" s="22">
        <f t="shared" si="65"/>
        <v>0</v>
      </c>
      <c r="J1062" s="23">
        <f t="shared" si="66"/>
        <v>0</v>
      </c>
      <c r="K1062" s="55">
        <f t="shared" si="67"/>
        <v>0</v>
      </c>
    </row>
    <row r="1063" spans="1:11" ht="18" x14ac:dyDescent="0.35">
      <c r="A1063" s="20" t="s">
        <v>6690</v>
      </c>
      <c r="B1063" s="20" t="s">
        <v>6972</v>
      </c>
      <c r="C1063" s="34">
        <v>1.06624964458</v>
      </c>
      <c r="D1063" s="34">
        <v>0.92473543665299995</v>
      </c>
      <c r="E1063" s="34">
        <v>0.812110699361</v>
      </c>
      <c r="F1063" s="34">
        <v>0.48618902601899999</v>
      </c>
      <c r="G1063" s="34">
        <v>1.0225452753499999</v>
      </c>
      <c r="H1063" s="22">
        <f t="shared" si="64"/>
        <v>0</v>
      </c>
      <c r="I1063" s="22">
        <f t="shared" si="65"/>
        <v>0</v>
      </c>
      <c r="J1063" s="23">
        <f t="shared" si="66"/>
        <v>0</v>
      </c>
      <c r="K1063" s="55">
        <f t="shared" si="67"/>
        <v>0</v>
      </c>
    </row>
    <row r="1064" spans="1:11" ht="18" x14ac:dyDescent="0.35">
      <c r="A1064" s="20" t="s">
        <v>6690</v>
      </c>
      <c r="B1064" s="20" t="s">
        <v>6974</v>
      </c>
      <c r="C1064" s="34">
        <v>0.72504975831700003</v>
      </c>
      <c r="D1064" s="34">
        <v>0.60330333300399996</v>
      </c>
      <c r="E1064" s="34">
        <v>0.78845698967099997</v>
      </c>
      <c r="F1064" s="34">
        <v>0.23508040818500001</v>
      </c>
      <c r="G1064" s="34">
        <v>0.30799556486399998</v>
      </c>
      <c r="H1064" s="22">
        <f t="shared" si="64"/>
        <v>0</v>
      </c>
      <c r="I1064" s="22">
        <f t="shared" si="65"/>
        <v>0</v>
      </c>
      <c r="J1064" s="23">
        <f t="shared" si="66"/>
        <v>0</v>
      </c>
      <c r="K1064" s="55">
        <f t="shared" si="67"/>
        <v>0</v>
      </c>
    </row>
    <row r="1065" spans="1:11" ht="18" x14ac:dyDescent="0.35">
      <c r="A1065" s="20" t="s">
        <v>6690</v>
      </c>
      <c r="B1065" s="20" t="s">
        <v>6976</v>
      </c>
      <c r="C1065" s="34">
        <v>0.65396644867800002</v>
      </c>
      <c r="D1065" s="34">
        <v>0.51923647512600002</v>
      </c>
      <c r="E1065" s="34">
        <v>0.50461247339000004</v>
      </c>
      <c r="F1065" s="34">
        <v>0.51824544531700001</v>
      </c>
      <c r="G1065" s="34">
        <v>0.22175680670199999</v>
      </c>
      <c r="H1065" s="22">
        <f t="shared" si="64"/>
        <v>0</v>
      </c>
      <c r="I1065" s="22">
        <f t="shared" si="65"/>
        <v>0</v>
      </c>
      <c r="J1065" s="23">
        <f t="shared" si="66"/>
        <v>0</v>
      </c>
      <c r="K1065" s="55">
        <f t="shared" si="67"/>
        <v>0</v>
      </c>
    </row>
    <row r="1066" spans="1:11" ht="18" x14ac:dyDescent="0.35">
      <c r="A1066" s="20" t="s">
        <v>6690</v>
      </c>
      <c r="B1066" s="20" t="s">
        <v>6977</v>
      </c>
      <c r="C1066" s="34">
        <v>0.113733295422</v>
      </c>
      <c r="D1066" s="34">
        <v>0</v>
      </c>
      <c r="E1066" s="34">
        <v>0.35480564535199999</v>
      </c>
      <c r="F1066" s="34">
        <v>0.47550355292000002</v>
      </c>
      <c r="G1066" s="34">
        <v>0.468153258593</v>
      </c>
      <c r="H1066" s="22">
        <f t="shared" si="64"/>
        <v>0</v>
      </c>
      <c r="I1066" s="22">
        <f t="shared" si="65"/>
        <v>0</v>
      </c>
      <c r="J1066" s="23">
        <f t="shared" si="66"/>
        <v>0</v>
      </c>
      <c r="K1066" s="55">
        <f t="shared" si="67"/>
        <v>0</v>
      </c>
    </row>
    <row r="1067" spans="1:11" ht="18" x14ac:dyDescent="0.35">
      <c r="A1067" s="20" t="s">
        <v>6690</v>
      </c>
      <c r="B1067" s="20" t="s">
        <v>6978</v>
      </c>
      <c r="C1067" s="34">
        <v>0.14216661927800001</v>
      </c>
      <c r="D1067" s="34">
        <v>1.9780437147699999E-2</v>
      </c>
      <c r="E1067" s="34">
        <v>0.11038397855400001</v>
      </c>
      <c r="F1067" s="34">
        <v>5.8770102046300003E-2</v>
      </c>
      <c r="G1067" s="34">
        <v>0</v>
      </c>
      <c r="H1067" s="22">
        <f t="shared" si="64"/>
        <v>0</v>
      </c>
      <c r="I1067" s="22">
        <f t="shared" si="65"/>
        <v>0</v>
      </c>
      <c r="J1067" s="23">
        <f t="shared" si="66"/>
        <v>0</v>
      </c>
      <c r="K1067" s="55">
        <f t="shared" si="67"/>
        <v>0</v>
      </c>
    </row>
    <row r="1068" spans="1:11" ht="18" x14ac:dyDescent="0.35">
      <c r="A1068" s="20" t="s">
        <v>6690</v>
      </c>
      <c r="B1068" s="20" t="s">
        <v>6980</v>
      </c>
      <c r="C1068" s="34">
        <v>1.20841626386</v>
      </c>
      <c r="D1068" s="34">
        <v>0.95935120166200005</v>
      </c>
      <c r="E1068" s="34">
        <v>0.29172908617799997</v>
      </c>
      <c r="F1068" s="34">
        <v>0.89223700379299997</v>
      </c>
      <c r="G1068" s="34">
        <v>0</v>
      </c>
      <c r="H1068" s="22">
        <f t="shared" si="64"/>
        <v>0</v>
      </c>
      <c r="I1068" s="22">
        <f t="shared" si="65"/>
        <v>0</v>
      </c>
      <c r="J1068" s="23">
        <f t="shared" si="66"/>
        <v>0</v>
      </c>
      <c r="K1068" s="55">
        <f t="shared" si="67"/>
        <v>0</v>
      </c>
    </row>
    <row r="1069" spans="1:11" ht="18" x14ac:dyDescent="0.35">
      <c r="A1069" s="20" t="s">
        <v>6690</v>
      </c>
      <c r="B1069" s="20" t="s">
        <v>6981</v>
      </c>
      <c r="C1069" s="34">
        <v>0.12794995735</v>
      </c>
      <c r="D1069" s="34">
        <v>0</v>
      </c>
      <c r="E1069" s="34">
        <v>0.63865016163400001</v>
      </c>
      <c r="F1069" s="34">
        <v>0.170967569589</v>
      </c>
      <c r="G1069" s="34">
        <v>0.97326598497000005</v>
      </c>
      <c r="H1069" s="22">
        <f t="shared" si="64"/>
        <v>0</v>
      </c>
      <c r="I1069" s="22">
        <f t="shared" si="65"/>
        <v>0</v>
      </c>
      <c r="J1069" s="23">
        <f t="shared" si="66"/>
        <v>0</v>
      </c>
      <c r="K1069" s="55">
        <f t="shared" si="67"/>
        <v>0</v>
      </c>
    </row>
    <row r="1070" spans="1:11" ht="18" x14ac:dyDescent="0.35">
      <c r="A1070" s="20" t="s">
        <v>6690</v>
      </c>
      <c r="B1070" s="20" t="s">
        <v>6982</v>
      </c>
      <c r="C1070" s="34">
        <v>0.12794995735</v>
      </c>
      <c r="D1070" s="34">
        <v>0</v>
      </c>
      <c r="E1070" s="34">
        <v>0.63865016163400001</v>
      </c>
      <c r="F1070" s="34">
        <v>0.170967569589</v>
      </c>
      <c r="G1070" s="34">
        <v>0.97326598497000005</v>
      </c>
      <c r="H1070" s="22">
        <f t="shared" si="64"/>
        <v>0</v>
      </c>
      <c r="I1070" s="22">
        <f t="shared" si="65"/>
        <v>0</v>
      </c>
      <c r="J1070" s="23">
        <f t="shared" si="66"/>
        <v>0</v>
      </c>
      <c r="K1070" s="55">
        <f t="shared" si="67"/>
        <v>0</v>
      </c>
    </row>
    <row r="1071" spans="1:11" ht="18" x14ac:dyDescent="0.35">
      <c r="A1071" s="20" t="s">
        <v>6690</v>
      </c>
      <c r="B1071" s="20" t="s">
        <v>6985</v>
      </c>
      <c r="C1071" s="34">
        <v>1.06624964458</v>
      </c>
      <c r="D1071" s="34">
        <v>0.806052813767</v>
      </c>
      <c r="E1071" s="34">
        <v>0.66230387132400004</v>
      </c>
      <c r="F1071" s="34">
        <v>0.67318480525699997</v>
      </c>
      <c r="G1071" s="34">
        <v>0.94862633978099997</v>
      </c>
      <c r="H1071" s="22">
        <f t="shared" si="64"/>
        <v>0</v>
      </c>
      <c r="I1071" s="22">
        <f t="shared" si="65"/>
        <v>0</v>
      </c>
      <c r="J1071" s="23">
        <f t="shared" si="66"/>
        <v>0</v>
      </c>
      <c r="K1071" s="55">
        <f t="shared" si="67"/>
        <v>0</v>
      </c>
    </row>
    <row r="1072" spans="1:11" ht="18" x14ac:dyDescent="0.35">
      <c r="A1072" s="20" t="s">
        <v>6690</v>
      </c>
      <c r="B1072" s="20" t="s">
        <v>6987</v>
      </c>
      <c r="C1072" s="34">
        <v>0.69661643446099997</v>
      </c>
      <c r="D1072" s="34">
        <v>0.46978538225700001</v>
      </c>
      <c r="E1072" s="34">
        <v>9.4614838760500003E-2</v>
      </c>
      <c r="F1072" s="34">
        <v>0</v>
      </c>
      <c r="G1072" s="34">
        <v>0.23407662929699999</v>
      </c>
      <c r="H1072" s="22">
        <f t="shared" si="64"/>
        <v>0</v>
      </c>
      <c r="I1072" s="22">
        <f t="shared" si="65"/>
        <v>0</v>
      </c>
      <c r="J1072" s="23">
        <f t="shared" si="66"/>
        <v>0</v>
      </c>
      <c r="K1072" s="55">
        <f t="shared" si="67"/>
        <v>0</v>
      </c>
    </row>
    <row r="1073" spans="1:11" ht="18" x14ac:dyDescent="0.35">
      <c r="A1073" s="20" t="s">
        <v>6690</v>
      </c>
      <c r="B1073" s="20" t="s">
        <v>6988</v>
      </c>
      <c r="C1073" s="34">
        <v>0.69661643446099997</v>
      </c>
      <c r="D1073" s="34">
        <v>0.46978538225700001</v>
      </c>
      <c r="E1073" s="34">
        <v>9.4614838760500003E-2</v>
      </c>
      <c r="F1073" s="34">
        <v>0</v>
      </c>
      <c r="G1073" s="34">
        <v>0.23407662929699999</v>
      </c>
      <c r="H1073" s="22">
        <f t="shared" si="64"/>
        <v>0</v>
      </c>
      <c r="I1073" s="22">
        <f t="shared" si="65"/>
        <v>0</v>
      </c>
      <c r="J1073" s="23">
        <f t="shared" si="66"/>
        <v>0</v>
      </c>
      <c r="K1073" s="55">
        <f t="shared" si="67"/>
        <v>0</v>
      </c>
    </row>
    <row r="1074" spans="1:11" ht="18" x14ac:dyDescent="0.35">
      <c r="A1074" s="20" t="s">
        <v>6690</v>
      </c>
      <c r="B1074" s="20" t="s">
        <v>6989</v>
      </c>
      <c r="C1074" s="34">
        <v>0.15638328120600001</v>
      </c>
      <c r="D1074" s="34">
        <v>0</v>
      </c>
      <c r="E1074" s="34">
        <v>0.134037688244</v>
      </c>
      <c r="F1074" s="34">
        <v>0.390019768125</v>
      </c>
      <c r="G1074" s="34">
        <v>0</v>
      </c>
      <c r="H1074" s="22">
        <f t="shared" si="64"/>
        <v>0</v>
      </c>
      <c r="I1074" s="22">
        <f t="shared" si="65"/>
        <v>0</v>
      </c>
      <c r="J1074" s="23">
        <f t="shared" si="66"/>
        <v>0</v>
      </c>
      <c r="K1074" s="55">
        <f t="shared" si="67"/>
        <v>0</v>
      </c>
    </row>
    <row r="1075" spans="1:11" ht="18" x14ac:dyDescent="0.35">
      <c r="A1075" s="20" t="s">
        <v>6690</v>
      </c>
      <c r="B1075" s="20" t="s">
        <v>6990</v>
      </c>
      <c r="C1075" s="34">
        <v>0.170599943133</v>
      </c>
      <c r="D1075" s="34">
        <v>0</v>
      </c>
      <c r="E1075" s="34">
        <v>0.29961365607500001</v>
      </c>
      <c r="F1075" s="34">
        <v>0.17631030613900001</v>
      </c>
      <c r="G1075" s="34">
        <v>0</v>
      </c>
      <c r="H1075" s="22">
        <f t="shared" si="64"/>
        <v>0</v>
      </c>
      <c r="I1075" s="22">
        <f t="shared" si="65"/>
        <v>0</v>
      </c>
      <c r="J1075" s="23">
        <f t="shared" si="66"/>
        <v>0</v>
      </c>
      <c r="K1075" s="55">
        <f t="shared" si="67"/>
        <v>0</v>
      </c>
    </row>
    <row r="1076" spans="1:11" ht="18" x14ac:dyDescent="0.35">
      <c r="A1076" s="20" t="s">
        <v>6690</v>
      </c>
      <c r="B1076" s="20" t="s">
        <v>6991</v>
      </c>
      <c r="C1076" s="34">
        <v>0.86010804663100004</v>
      </c>
      <c r="D1076" s="34">
        <v>0.58846800514300002</v>
      </c>
      <c r="E1076" s="34">
        <v>0.78057241977500003</v>
      </c>
      <c r="F1076" s="34">
        <v>0.48084628946899999</v>
      </c>
      <c r="G1076" s="34">
        <v>0.19711716151299999</v>
      </c>
      <c r="H1076" s="22">
        <f t="shared" si="64"/>
        <v>0</v>
      </c>
      <c r="I1076" s="22">
        <f t="shared" si="65"/>
        <v>0</v>
      </c>
      <c r="J1076" s="23">
        <f t="shared" si="66"/>
        <v>0</v>
      </c>
      <c r="K1076" s="55">
        <f t="shared" si="67"/>
        <v>0</v>
      </c>
    </row>
    <row r="1077" spans="1:11" ht="18" x14ac:dyDescent="0.35">
      <c r="A1077" s="20" t="s">
        <v>6690</v>
      </c>
      <c r="B1077" s="20" t="s">
        <v>6992</v>
      </c>
      <c r="C1077" s="34">
        <v>3.7816320727899999</v>
      </c>
      <c r="D1077" s="34">
        <v>3.0709128671700001</v>
      </c>
      <c r="E1077" s="34">
        <v>4.3601671528799999</v>
      </c>
      <c r="F1077" s="34">
        <v>2.90110594647</v>
      </c>
      <c r="G1077" s="34">
        <v>2.7226807933999999</v>
      </c>
      <c r="H1077" s="22">
        <f t="shared" si="64"/>
        <v>0</v>
      </c>
      <c r="I1077" s="22">
        <f t="shared" si="65"/>
        <v>0</v>
      </c>
      <c r="J1077" s="23">
        <f t="shared" si="66"/>
        <v>0</v>
      </c>
      <c r="K1077" s="55">
        <f t="shared" si="67"/>
        <v>0</v>
      </c>
    </row>
    <row r="1078" spans="1:11" ht="18" x14ac:dyDescent="0.35">
      <c r="A1078" s="20" t="s">
        <v>6690</v>
      </c>
      <c r="B1078" s="20" t="s">
        <v>6993</v>
      </c>
      <c r="C1078" s="34">
        <v>0.31987489337500002</v>
      </c>
      <c r="D1078" s="34">
        <v>0.12362773217299999</v>
      </c>
      <c r="E1078" s="34">
        <v>0.40999763462900002</v>
      </c>
      <c r="F1078" s="34">
        <v>0.42207618742300002</v>
      </c>
      <c r="G1078" s="34">
        <v>0</v>
      </c>
      <c r="H1078" s="22">
        <f t="shared" si="64"/>
        <v>0</v>
      </c>
      <c r="I1078" s="22">
        <f t="shared" si="65"/>
        <v>0</v>
      </c>
      <c r="J1078" s="23">
        <f t="shared" si="66"/>
        <v>0</v>
      </c>
      <c r="K1078" s="55">
        <f t="shared" si="67"/>
        <v>0</v>
      </c>
    </row>
    <row r="1079" spans="1:11" ht="18" x14ac:dyDescent="0.35">
      <c r="A1079" s="20" t="s">
        <v>6690</v>
      </c>
      <c r="B1079" s="20" t="s">
        <v>6994</v>
      </c>
      <c r="C1079" s="34">
        <v>0.56155814614699995</v>
      </c>
      <c r="D1079" s="34">
        <v>0.32637721293600003</v>
      </c>
      <c r="E1079" s="34">
        <v>0.11038397855400001</v>
      </c>
      <c r="F1079" s="34">
        <v>0.28316503713199997</v>
      </c>
      <c r="G1079" s="34">
        <v>0.59135148453899999</v>
      </c>
      <c r="H1079" s="22">
        <f t="shared" si="64"/>
        <v>0</v>
      </c>
      <c r="I1079" s="22">
        <f t="shared" si="65"/>
        <v>0</v>
      </c>
      <c r="J1079" s="23">
        <f t="shared" si="66"/>
        <v>0</v>
      </c>
      <c r="K1079" s="55">
        <f t="shared" si="67"/>
        <v>0</v>
      </c>
    </row>
    <row r="1080" spans="1:11" ht="18" x14ac:dyDescent="0.35">
      <c r="A1080" s="20" t="s">
        <v>6690</v>
      </c>
      <c r="B1080" s="20" t="s">
        <v>6995</v>
      </c>
      <c r="C1080" s="34">
        <v>0.24879158373599999</v>
      </c>
      <c r="D1080" s="34">
        <v>5.4396202156099999E-2</v>
      </c>
      <c r="E1080" s="34">
        <v>0.46518962390599999</v>
      </c>
      <c r="F1080" s="34">
        <v>1.6028209649000001E-2</v>
      </c>
      <c r="G1080" s="34">
        <v>0</v>
      </c>
      <c r="H1080" s="22">
        <f t="shared" si="64"/>
        <v>0</v>
      </c>
      <c r="I1080" s="22">
        <f t="shared" si="65"/>
        <v>0</v>
      </c>
      <c r="J1080" s="23">
        <f t="shared" si="66"/>
        <v>0</v>
      </c>
      <c r="K1080" s="55">
        <f t="shared" si="67"/>
        <v>0</v>
      </c>
    </row>
    <row r="1081" spans="1:11" ht="18" x14ac:dyDescent="0.35">
      <c r="A1081" s="20" t="s">
        <v>6690</v>
      </c>
      <c r="B1081" s="20" t="s">
        <v>6996</v>
      </c>
      <c r="C1081" s="34">
        <v>0.42649985783299998</v>
      </c>
      <c r="D1081" s="34">
        <v>0.197804371477</v>
      </c>
      <c r="E1081" s="34">
        <v>0</v>
      </c>
      <c r="F1081" s="34">
        <v>0.395362504675</v>
      </c>
      <c r="G1081" s="34">
        <v>0</v>
      </c>
      <c r="H1081" s="22">
        <f t="shared" si="64"/>
        <v>0</v>
      </c>
      <c r="I1081" s="22">
        <f t="shared" si="65"/>
        <v>0</v>
      </c>
      <c r="J1081" s="23">
        <f t="shared" si="66"/>
        <v>0</v>
      </c>
      <c r="K1081" s="55">
        <f t="shared" si="67"/>
        <v>0</v>
      </c>
    </row>
    <row r="1082" spans="1:11" ht="18" x14ac:dyDescent="0.35">
      <c r="A1082" s="20" t="s">
        <v>6690</v>
      </c>
      <c r="B1082" s="20" t="s">
        <v>6997</v>
      </c>
      <c r="C1082" s="34">
        <v>0.42649985783299998</v>
      </c>
      <c r="D1082" s="34">
        <v>0.197804371477</v>
      </c>
      <c r="E1082" s="34">
        <v>0</v>
      </c>
      <c r="F1082" s="34">
        <v>0.395362504675</v>
      </c>
      <c r="G1082" s="34">
        <v>0</v>
      </c>
      <c r="H1082" s="22">
        <f t="shared" si="64"/>
        <v>0</v>
      </c>
      <c r="I1082" s="22">
        <f t="shared" si="65"/>
        <v>0</v>
      </c>
      <c r="J1082" s="23">
        <f t="shared" si="66"/>
        <v>0</v>
      </c>
      <c r="K1082" s="55">
        <f t="shared" si="67"/>
        <v>0</v>
      </c>
    </row>
    <row r="1083" spans="1:11" ht="18" x14ac:dyDescent="0.35">
      <c r="A1083" s="20" t="s">
        <v>6690</v>
      </c>
      <c r="B1083" s="20" t="s">
        <v>6998</v>
      </c>
      <c r="C1083" s="34">
        <v>1.83394938868</v>
      </c>
      <c r="D1083" s="34">
        <v>1.36979527248</v>
      </c>
      <c r="E1083" s="34">
        <v>2.04998817315</v>
      </c>
      <c r="F1083" s="34">
        <v>0.99374899823700003</v>
      </c>
      <c r="G1083" s="34">
        <v>0.73918935567300004</v>
      </c>
      <c r="H1083" s="22">
        <f t="shared" si="64"/>
        <v>0</v>
      </c>
      <c r="I1083" s="22">
        <f t="shared" si="65"/>
        <v>0</v>
      </c>
      <c r="J1083" s="23">
        <f t="shared" si="66"/>
        <v>0</v>
      </c>
      <c r="K1083" s="55">
        <f t="shared" si="67"/>
        <v>0</v>
      </c>
    </row>
    <row r="1084" spans="1:11" ht="18" x14ac:dyDescent="0.35">
      <c r="A1084" s="20" t="s">
        <v>6690</v>
      </c>
      <c r="B1084" s="20" t="s">
        <v>7000</v>
      </c>
      <c r="C1084" s="34">
        <v>2.8291157236300002</v>
      </c>
      <c r="D1084" s="34">
        <v>2.1313421026600001</v>
      </c>
      <c r="E1084" s="34">
        <v>1.7109516675900001</v>
      </c>
      <c r="F1084" s="34">
        <v>2.16915103916</v>
      </c>
      <c r="G1084" s="34">
        <v>1.3675003080000001</v>
      </c>
      <c r="H1084" s="22">
        <f t="shared" si="64"/>
        <v>0</v>
      </c>
      <c r="I1084" s="22">
        <f t="shared" si="65"/>
        <v>0</v>
      </c>
      <c r="J1084" s="23">
        <f t="shared" si="66"/>
        <v>0</v>
      </c>
      <c r="K1084" s="55">
        <f t="shared" si="67"/>
        <v>0</v>
      </c>
    </row>
    <row r="1085" spans="1:11" ht="18" x14ac:dyDescent="0.35">
      <c r="A1085" s="20" t="s">
        <v>6690</v>
      </c>
      <c r="B1085" s="20" t="s">
        <v>7003</v>
      </c>
      <c r="C1085" s="34">
        <v>3.14188228604</v>
      </c>
      <c r="D1085" s="34">
        <v>2.3291464741399999</v>
      </c>
      <c r="E1085" s="34">
        <v>0.85941811874200003</v>
      </c>
      <c r="F1085" s="34">
        <v>1.4692525511600001</v>
      </c>
      <c r="G1085" s="34">
        <v>2.7473204385900001</v>
      </c>
      <c r="H1085" s="22">
        <f t="shared" si="64"/>
        <v>0</v>
      </c>
      <c r="I1085" s="22">
        <f t="shared" si="65"/>
        <v>0</v>
      </c>
      <c r="J1085" s="23">
        <f t="shared" si="66"/>
        <v>0</v>
      </c>
      <c r="K1085" s="55">
        <f t="shared" si="67"/>
        <v>0</v>
      </c>
    </row>
    <row r="1086" spans="1:11" ht="18" x14ac:dyDescent="0.35">
      <c r="A1086" s="20" t="s">
        <v>6690</v>
      </c>
      <c r="B1086" s="20" t="s">
        <v>7004</v>
      </c>
      <c r="C1086" s="34">
        <v>1.25817458061</v>
      </c>
      <c r="D1086" s="34">
        <v>0.79616259519300003</v>
      </c>
      <c r="E1086" s="34">
        <v>1.4192225814099999</v>
      </c>
      <c r="F1086" s="34">
        <v>1.18608751402</v>
      </c>
      <c r="G1086" s="34">
        <v>0.71454971048399996</v>
      </c>
      <c r="H1086" s="22">
        <f t="shared" si="64"/>
        <v>0</v>
      </c>
      <c r="I1086" s="22">
        <f t="shared" si="65"/>
        <v>0</v>
      </c>
      <c r="J1086" s="23">
        <f t="shared" si="66"/>
        <v>0</v>
      </c>
      <c r="K1086" s="55">
        <f t="shared" si="67"/>
        <v>0</v>
      </c>
    </row>
    <row r="1087" spans="1:11" ht="18" x14ac:dyDescent="0.35">
      <c r="A1087" s="20" t="s">
        <v>6690</v>
      </c>
      <c r="B1087" s="20" t="s">
        <v>7005</v>
      </c>
      <c r="C1087" s="34">
        <v>1.9832243389299999</v>
      </c>
      <c r="D1087" s="34">
        <v>1.3599050538999999</v>
      </c>
      <c r="E1087" s="34">
        <v>1.5847985492400001</v>
      </c>
      <c r="F1087" s="34">
        <v>1.2555430891699999</v>
      </c>
      <c r="G1087" s="34">
        <v>0.76382900086200001</v>
      </c>
      <c r="H1087" s="22">
        <f t="shared" si="64"/>
        <v>0</v>
      </c>
      <c r="I1087" s="22">
        <f t="shared" si="65"/>
        <v>0</v>
      </c>
      <c r="J1087" s="23">
        <f t="shared" si="66"/>
        <v>0</v>
      </c>
      <c r="K1087" s="55">
        <f t="shared" si="67"/>
        <v>0</v>
      </c>
    </row>
    <row r="1088" spans="1:11" ht="18" x14ac:dyDescent="0.35">
      <c r="A1088" s="20" t="s">
        <v>6690</v>
      </c>
      <c r="B1088" s="20" t="s">
        <v>7006</v>
      </c>
      <c r="C1088" s="34">
        <v>0.48336650554400001</v>
      </c>
      <c r="D1088" s="34">
        <v>0.17307882504200001</v>
      </c>
      <c r="E1088" s="34">
        <v>0.43365134431899999</v>
      </c>
      <c r="F1088" s="34">
        <v>0.23508040818500001</v>
      </c>
      <c r="G1088" s="34">
        <v>0.19711716151299999</v>
      </c>
      <c r="H1088" s="22">
        <f t="shared" si="64"/>
        <v>0</v>
      </c>
      <c r="I1088" s="22">
        <f t="shared" si="65"/>
        <v>0</v>
      </c>
      <c r="J1088" s="23">
        <f t="shared" si="66"/>
        <v>0</v>
      </c>
      <c r="K1088" s="55">
        <f t="shared" si="67"/>
        <v>0</v>
      </c>
    </row>
    <row r="1089" spans="1:11" ht="18" x14ac:dyDescent="0.35">
      <c r="A1089" s="20" t="s">
        <v>6690</v>
      </c>
      <c r="B1089" s="20" t="s">
        <v>7007</v>
      </c>
      <c r="C1089" s="34">
        <v>1.1870912709699999</v>
      </c>
      <c r="D1089" s="34">
        <v>0.53901691227399995</v>
      </c>
      <c r="E1089" s="34">
        <v>0.118268548451</v>
      </c>
      <c r="F1089" s="34">
        <v>0.170967569589</v>
      </c>
      <c r="G1089" s="34">
        <v>0.24639645189100001</v>
      </c>
      <c r="H1089" s="22">
        <f t="shared" si="64"/>
        <v>0</v>
      </c>
      <c r="I1089" s="22">
        <f t="shared" si="65"/>
        <v>0</v>
      </c>
      <c r="J1089" s="23">
        <f t="shared" si="66"/>
        <v>0</v>
      </c>
      <c r="K1089" s="55">
        <f t="shared" si="67"/>
        <v>0</v>
      </c>
    </row>
    <row r="1090" spans="1:11" ht="18" x14ac:dyDescent="0.35">
      <c r="A1090" s="20" t="s">
        <v>6690</v>
      </c>
      <c r="B1090" s="20" t="s">
        <v>7008</v>
      </c>
      <c r="C1090" s="34">
        <v>1.1870912709699999</v>
      </c>
      <c r="D1090" s="34">
        <v>0.53901691227399995</v>
      </c>
      <c r="E1090" s="34">
        <v>0.118268548451</v>
      </c>
      <c r="F1090" s="34">
        <v>0.170967569589</v>
      </c>
      <c r="G1090" s="34">
        <v>0.24639645189100001</v>
      </c>
      <c r="H1090" s="22">
        <f t="shared" ref="H1090:H1153" si="68">(C1090&gt;D1090)*AND(D1090&gt;E1090)*(E1090&gt;F1090)*AND(F1090&gt;G1090)</f>
        <v>0</v>
      </c>
      <c r="I1090" s="22">
        <f t="shared" ref="I1090:I1153" si="69">(C1090&lt;D1090)*AND(D1090&lt;E1090)*(E1090&lt;F1090)*AND(F1090&lt;G1090)</f>
        <v>0</v>
      </c>
      <c r="J1090" s="23">
        <f t="shared" ref="J1090:J1153" si="70">(C1090&gt;0)*AND(D1090=0)*AND(E1090=0)*AND(F1090=0)*AND(G1090=0)</f>
        <v>0</v>
      </c>
      <c r="K1090" s="55">
        <f t="shared" ref="K1090:K1153" si="71">(C1090=0)*AND(D1090&gt;0)*AND(E1090&gt;0)*AND(F1090&gt;0)*AND(G1090&gt;0)</f>
        <v>0</v>
      </c>
    </row>
    <row r="1091" spans="1:11" ht="18" x14ac:dyDescent="0.35">
      <c r="A1091" s="20" t="s">
        <v>6690</v>
      </c>
      <c r="B1091" s="20" t="s">
        <v>7010</v>
      </c>
      <c r="C1091" s="34">
        <v>0.97384134205299999</v>
      </c>
      <c r="D1091" s="34">
        <v>0.35604786865799998</v>
      </c>
      <c r="E1091" s="34">
        <v>0.58345817235700004</v>
      </c>
      <c r="F1091" s="34">
        <v>0.55564460116500003</v>
      </c>
      <c r="G1091" s="34">
        <v>0.49279290378200002</v>
      </c>
      <c r="H1091" s="22">
        <f t="shared" si="68"/>
        <v>0</v>
      </c>
      <c r="I1091" s="22">
        <f t="shared" si="69"/>
        <v>0</v>
      </c>
      <c r="J1091" s="23">
        <f t="shared" si="70"/>
        <v>0</v>
      </c>
      <c r="K1091" s="55">
        <f t="shared" si="71"/>
        <v>0</v>
      </c>
    </row>
    <row r="1092" spans="1:11" ht="18" x14ac:dyDescent="0.35">
      <c r="A1092" s="25" t="s">
        <v>6520</v>
      </c>
      <c r="B1092" s="25" t="s">
        <v>6551</v>
      </c>
      <c r="C1092" s="26">
        <v>0</v>
      </c>
      <c r="D1092" s="26">
        <v>8.0896798798099995E-2</v>
      </c>
      <c r="E1092" s="26">
        <v>0.23846261747799999</v>
      </c>
      <c r="F1092" s="26">
        <v>0.39070326587900001</v>
      </c>
      <c r="G1092" s="26">
        <v>0.72775388686700004</v>
      </c>
      <c r="H1092" s="27">
        <f t="shared" si="68"/>
        <v>0</v>
      </c>
      <c r="I1092" s="27">
        <f t="shared" si="69"/>
        <v>1</v>
      </c>
      <c r="J1092" s="23">
        <f t="shared" si="70"/>
        <v>0</v>
      </c>
      <c r="K1092" s="55">
        <f t="shared" si="71"/>
        <v>1</v>
      </c>
    </row>
    <row r="1093" spans="1:11" ht="18" x14ac:dyDescent="0.35">
      <c r="A1093" s="20" t="s">
        <v>6520</v>
      </c>
      <c r="B1093" s="20" t="s">
        <v>6530</v>
      </c>
      <c r="C1093" s="28">
        <v>0</v>
      </c>
      <c r="D1093" s="28">
        <v>1.31746215185</v>
      </c>
      <c r="E1093" s="28">
        <v>1.54299340721</v>
      </c>
      <c r="F1093" s="28">
        <v>1.1320376677999999</v>
      </c>
      <c r="G1093" s="28">
        <v>2.4148197155100002</v>
      </c>
      <c r="H1093" s="22">
        <f t="shared" si="68"/>
        <v>0</v>
      </c>
      <c r="I1093" s="22">
        <f t="shared" si="69"/>
        <v>0</v>
      </c>
      <c r="J1093" s="23">
        <f t="shared" si="70"/>
        <v>0</v>
      </c>
      <c r="K1093" s="55">
        <f t="shared" si="71"/>
        <v>1</v>
      </c>
    </row>
    <row r="1094" spans="1:11" ht="18" x14ac:dyDescent="0.35">
      <c r="A1094" s="20" t="s">
        <v>6520</v>
      </c>
      <c r="B1094" s="20" t="s">
        <v>6542</v>
      </c>
      <c r="C1094" s="28">
        <v>0</v>
      </c>
      <c r="D1094" s="28">
        <v>0.16179359759600001</v>
      </c>
      <c r="E1094" s="28">
        <v>0.72941506522699995</v>
      </c>
      <c r="F1094" s="28">
        <v>0.72129833700699997</v>
      </c>
      <c r="G1094" s="28">
        <v>0.82699305325799999</v>
      </c>
      <c r="H1094" s="22">
        <f t="shared" si="68"/>
        <v>0</v>
      </c>
      <c r="I1094" s="22">
        <f t="shared" si="69"/>
        <v>0</v>
      </c>
      <c r="J1094" s="23">
        <f t="shared" si="70"/>
        <v>0</v>
      </c>
      <c r="K1094" s="55">
        <f t="shared" si="71"/>
        <v>1</v>
      </c>
    </row>
    <row r="1095" spans="1:11" ht="18" x14ac:dyDescent="0.35">
      <c r="A1095" s="20" t="s">
        <v>6520</v>
      </c>
      <c r="B1095" s="20" t="s">
        <v>6573</v>
      </c>
      <c r="C1095" s="28">
        <v>0</v>
      </c>
      <c r="D1095" s="28">
        <v>3.4670056627799997E-2</v>
      </c>
      <c r="E1095" s="28">
        <v>8.4163276756899996E-2</v>
      </c>
      <c r="F1095" s="28">
        <v>3.0054097375300001E-2</v>
      </c>
      <c r="G1095" s="28">
        <v>0.23155805491199999</v>
      </c>
      <c r="H1095" s="22">
        <f t="shared" si="68"/>
        <v>0</v>
      </c>
      <c r="I1095" s="22">
        <f t="shared" si="69"/>
        <v>0</v>
      </c>
      <c r="J1095" s="23">
        <f t="shared" si="70"/>
        <v>0</v>
      </c>
      <c r="K1095" s="55">
        <f t="shared" si="71"/>
        <v>1</v>
      </c>
    </row>
    <row r="1096" spans="1:11" ht="18" x14ac:dyDescent="0.35">
      <c r="A1096" s="20" t="s">
        <v>6520</v>
      </c>
      <c r="B1096" s="20" t="s">
        <v>6581</v>
      </c>
      <c r="C1096" s="28">
        <v>0</v>
      </c>
      <c r="D1096" s="28">
        <v>2.31133710852E-2</v>
      </c>
      <c r="E1096" s="28">
        <v>9.81904895497E-2</v>
      </c>
      <c r="F1096" s="28">
        <v>6.0108194750600002E-2</v>
      </c>
      <c r="G1096" s="28">
        <v>0.396956665564</v>
      </c>
      <c r="H1096" s="22">
        <f t="shared" si="68"/>
        <v>0</v>
      </c>
      <c r="I1096" s="22">
        <f t="shared" si="69"/>
        <v>0</v>
      </c>
      <c r="J1096" s="23">
        <f t="shared" si="70"/>
        <v>0</v>
      </c>
      <c r="K1096" s="55">
        <f t="shared" si="71"/>
        <v>1</v>
      </c>
    </row>
    <row r="1097" spans="1:11" ht="18" x14ac:dyDescent="0.35">
      <c r="A1097" s="20" t="s">
        <v>6520</v>
      </c>
      <c r="B1097" s="20" t="s">
        <v>6675</v>
      </c>
      <c r="C1097" s="21">
        <v>0.157946692991</v>
      </c>
      <c r="D1097" s="21">
        <v>0</v>
      </c>
      <c r="E1097" s="21">
        <v>0</v>
      </c>
      <c r="F1097" s="21">
        <v>0</v>
      </c>
      <c r="G1097" s="21">
        <v>0</v>
      </c>
      <c r="H1097" s="22">
        <f t="shared" si="68"/>
        <v>0</v>
      </c>
      <c r="I1097" s="22">
        <f t="shared" si="69"/>
        <v>0</v>
      </c>
      <c r="J1097" s="24">
        <f t="shared" si="70"/>
        <v>1</v>
      </c>
      <c r="K1097" s="55">
        <f t="shared" si="71"/>
        <v>0</v>
      </c>
    </row>
    <row r="1098" spans="1:11" ht="18" x14ac:dyDescent="0.35">
      <c r="A1098" s="20" t="s">
        <v>6520</v>
      </c>
      <c r="B1098" s="20" t="s">
        <v>6676</v>
      </c>
      <c r="C1098" s="21">
        <v>0.157946692991</v>
      </c>
      <c r="D1098" s="21">
        <v>0</v>
      </c>
      <c r="E1098" s="21">
        <v>0</v>
      </c>
      <c r="F1098" s="21">
        <v>0</v>
      </c>
      <c r="G1098" s="21">
        <v>0</v>
      </c>
      <c r="H1098" s="22">
        <f t="shared" si="68"/>
        <v>0</v>
      </c>
      <c r="I1098" s="22">
        <f t="shared" si="69"/>
        <v>0</v>
      </c>
      <c r="J1098" s="24">
        <f t="shared" si="70"/>
        <v>1</v>
      </c>
      <c r="K1098" s="55">
        <f t="shared" si="71"/>
        <v>0</v>
      </c>
    </row>
    <row r="1099" spans="1:11" ht="18" x14ac:dyDescent="0.35">
      <c r="A1099" s="20" t="s">
        <v>6520</v>
      </c>
      <c r="B1099" s="20" t="s">
        <v>6671</v>
      </c>
      <c r="C1099" s="21">
        <v>0.11846001974299999</v>
      </c>
      <c r="D1099" s="21">
        <v>3.4670056627799997E-2</v>
      </c>
      <c r="E1099" s="21">
        <v>0</v>
      </c>
      <c r="F1099" s="21">
        <v>0</v>
      </c>
      <c r="G1099" s="21">
        <v>0</v>
      </c>
      <c r="H1099" s="29">
        <f t="shared" si="68"/>
        <v>0</v>
      </c>
      <c r="I1099" s="29">
        <f t="shared" si="69"/>
        <v>0</v>
      </c>
      <c r="J1099" s="23">
        <f t="shared" si="70"/>
        <v>0</v>
      </c>
      <c r="K1099" s="55">
        <f t="shared" si="71"/>
        <v>0</v>
      </c>
    </row>
    <row r="1100" spans="1:11" ht="18" x14ac:dyDescent="0.35">
      <c r="A1100" s="20" t="s">
        <v>6520</v>
      </c>
      <c r="B1100" s="20" t="s">
        <v>6558</v>
      </c>
      <c r="C1100" s="28">
        <v>0</v>
      </c>
      <c r="D1100" s="28">
        <v>5.7783427712900001E-2</v>
      </c>
      <c r="E1100" s="28">
        <v>0</v>
      </c>
      <c r="F1100" s="28">
        <v>0</v>
      </c>
      <c r="G1100" s="28">
        <v>0</v>
      </c>
      <c r="H1100" s="22">
        <f t="shared" si="68"/>
        <v>0</v>
      </c>
      <c r="I1100" s="22">
        <f t="shared" si="69"/>
        <v>0</v>
      </c>
      <c r="J1100" s="23">
        <f t="shared" si="70"/>
        <v>0</v>
      </c>
      <c r="K1100" s="55">
        <f t="shared" si="71"/>
        <v>0</v>
      </c>
    </row>
    <row r="1101" spans="1:11" ht="18" x14ac:dyDescent="0.35">
      <c r="A1101" s="20" t="s">
        <v>6520</v>
      </c>
      <c r="B1101" s="20" t="s">
        <v>6559</v>
      </c>
      <c r="C1101" s="28">
        <v>0</v>
      </c>
      <c r="D1101" s="28">
        <v>5.7783427712900001E-2</v>
      </c>
      <c r="E1101" s="28">
        <v>0</v>
      </c>
      <c r="F1101" s="28">
        <v>0</v>
      </c>
      <c r="G1101" s="28">
        <v>0</v>
      </c>
      <c r="H1101" s="22">
        <f t="shared" si="68"/>
        <v>0</v>
      </c>
      <c r="I1101" s="22">
        <f t="shared" si="69"/>
        <v>0</v>
      </c>
      <c r="J1101" s="23">
        <f t="shared" si="70"/>
        <v>0</v>
      </c>
      <c r="K1101" s="55">
        <f t="shared" si="71"/>
        <v>0</v>
      </c>
    </row>
    <row r="1102" spans="1:11" ht="18" x14ac:dyDescent="0.35">
      <c r="A1102" s="20" t="s">
        <v>6520</v>
      </c>
      <c r="B1102" s="20" t="s">
        <v>6569</v>
      </c>
      <c r="C1102" s="28">
        <v>0</v>
      </c>
      <c r="D1102" s="28">
        <v>4.6226742170299998E-2</v>
      </c>
      <c r="E1102" s="28">
        <v>0</v>
      </c>
      <c r="F1102" s="28">
        <v>0</v>
      </c>
      <c r="G1102" s="28">
        <v>0</v>
      </c>
      <c r="H1102" s="22">
        <f t="shared" si="68"/>
        <v>0</v>
      </c>
      <c r="I1102" s="22">
        <f t="shared" si="69"/>
        <v>0</v>
      </c>
      <c r="J1102" s="23">
        <f t="shared" si="70"/>
        <v>0</v>
      </c>
      <c r="K1102" s="55">
        <f t="shared" si="71"/>
        <v>0</v>
      </c>
    </row>
    <row r="1103" spans="1:11" ht="18" x14ac:dyDescent="0.35">
      <c r="A1103" s="20" t="s">
        <v>6520</v>
      </c>
      <c r="B1103" s="20" t="s">
        <v>6584</v>
      </c>
      <c r="C1103" s="28">
        <v>0</v>
      </c>
      <c r="D1103" s="28">
        <v>1.15566855426E-2</v>
      </c>
      <c r="E1103" s="28">
        <v>0</v>
      </c>
      <c r="F1103" s="28">
        <v>0</v>
      </c>
      <c r="G1103" s="28">
        <v>0</v>
      </c>
      <c r="H1103" s="22">
        <f t="shared" si="68"/>
        <v>0</v>
      </c>
      <c r="I1103" s="22">
        <f t="shared" si="69"/>
        <v>0</v>
      </c>
      <c r="J1103" s="23">
        <f t="shared" si="70"/>
        <v>0</v>
      </c>
      <c r="K1103" s="55">
        <f t="shared" si="71"/>
        <v>0</v>
      </c>
    </row>
    <row r="1104" spans="1:11" ht="18" x14ac:dyDescent="0.35">
      <c r="A1104" s="20" t="s">
        <v>6520</v>
      </c>
      <c r="B1104" s="20" t="s">
        <v>6585</v>
      </c>
      <c r="C1104" s="28">
        <v>0</v>
      </c>
      <c r="D1104" s="28">
        <v>1.15566855426E-2</v>
      </c>
      <c r="E1104" s="28">
        <v>0</v>
      </c>
      <c r="F1104" s="28">
        <v>0</v>
      </c>
      <c r="G1104" s="28">
        <v>0</v>
      </c>
      <c r="H1104" s="22">
        <f t="shared" si="68"/>
        <v>0</v>
      </c>
      <c r="I1104" s="22">
        <f t="shared" si="69"/>
        <v>0</v>
      </c>
      <c r="J1104" s="23">
        <f t="shared" si="70"/>
        <v>0</v>
      </c>
      <c r="K1104" s="55">
        <f t="shared" si="71"/>
        <v>0</v>
      </c>
    </row>
    <row r="1105" spans="1:11" ht="18" x14ac:dyDescent="0.35">
      <c r="A1105" s="25" t="s">
        <v>6520</v>
      </c>
      <c r="B1105" s="25" t="s">
        <v>6652</v>
      </c>
      <c r="C1105" s="30">
        <v>0</v>
      </c>
      <c r="D1105" s="30">
        <v>0</v>
      </c>
      <c r="E1105" s="30">
        <v>0.32262589423499999</v>
      </c>
      <c r="F1105" s="30">
        <v>0.30054097375299998</v>
      </c>
      <c r="G1105" s="30">
        <v>0.198478332782</v>
      </c>
      <c r="H1105" s="31">
        <f t="shared" si="68"/>
        <v>0</v>
      </c>
      <c r="I1105" s="31">
        <f t="shared" si="69"/>
        <v>0</v>
      </c>
      <c r="J1105" s="23">
        <f t="shared" si="70"/>
        <v>0</v>
      </c>
      <c r="K1105" s="55">
        <f t="shared" si="71"/>
        <v>0</v>
      </c>
    </row>
    <row r="1106" spans="1:11" ht="18" x14ac:dyDescent="0.35">
      <c r="A1106" s="25" t="s">
        <v>6520</v>
      </c>
      <c r="B1106" s="25" t="s">
        <v>6653</v>
      </c>
      <c r="C1106" s="30">
        <v>0</v>
      </c>
      <c r="D1106" s="30">
        <v>0</v>
      </c>
      <c r="E1106" s="30">
        <v>0.32262589423499999</v>
      </c>
      <c r="F1106" s="30">
        <v>0.30054097375299998</v>
      </c>
      <c r="G1106" s="30">
        <v>0.198478332782</v>
      </c>
      <c r="H1106" s="31">
        <f t="shared" si="68"/>
        <v>0</v>
      </c>
      <c r="I1106" s="31">
        <f t="shared" si="69"/>
        <v>0</v>
      </c>
      <c r="J1106" s="23">
        <f t="shared" si="70"/>
        <v>0</v>
      </c>
      <c r="K1106" s="55">
        <f t="shared" si="71"/>
        <v>0</v>
      </c>
    </row>
    <row r="1107" spans="1:11" ht="18" x14ac:dyDescent="0.35">
      <c r="A1107" s="25" t="s">
        <v>6520</v>
      </c>
      <c r="B1107" s="25" t="s">
        <v>6654</v>
      </c>
      <c r="C1107" s="30">
        <v>0</v>
      </c>
      <c r="D1107" s="30">
        <v>0</v>
      </c>
      <c r="E1107" s="30">
        <v>0.93982325711900006</v>
      </c>
      <c r="F1107" s="30">
        <v>0.68122620717299998</v>
      </c>
      <c r="G1107" s="30">
        <v>0.26463777704300001</v>
      </c>
      <c r="H1107" s="31">
        <f t="shared" si="68"/>
        <v>0</v>
      </c>
      <c r="I1107" s="31">
        <f t="shared" si="69"/>
        <v>0</v>
      </c>
      <c r="J1107" s="23">
        <f t="shared" si="70"/>
        <v>0</v>
      </c>
      <c r="K1107" s="55">
        <f t="shared" si="71"/>
        <v>0</v>
      </c>
    </row>
    <row r="1108" spans="1:11" ht="18" x14ac:dyDescent="0.35">
      <c r="A1108" s="25" t="s">
        <v>6520</v>
      </c>
      <c r="B1108" s="25" t="s">
        <v>6655</v>
      </c>
      <c r="C1108" s="30">
        <v>0</v>
      </c>
      <c r="D1108" s="30">
        <v>0</v>
      </c>
      <c r="E1108" s="30">
        <v>0.93982325711900006</v>
      </c>
      <c r="F1108" s="30">
        <v>0.68122620717299998</v>
      </c>
      <c r="G1108" s="30">
        <v>0.26463777704300001</v>
      </c>
      <c r="H1108" s="31">
        <f t="shared" si="68"/>
        <v>0</v>
      </c>
      <c r="I1108" s="31">
        <f t="shared" si="69"/>
        <v>0</v>
      </c>
      <c r="J1108" s="23">
        <f t="shared" si="70"/>
        <v>0</v>
      </c>
      <c r="K1108" s="55">
        <f t="shared" si="71"/>
        <v>0</v>
      </c>
    </row>
    <row r="1109" spans="1:11" ht="18" x14ac:dyDescent="0.35">
      <c r="A1109" s="25" t="s">
        <v>6520</v>
      </c>
      <c r="B1109" s="25" t="s">
        <v>6656</v>
      </c>
      <c r="C1109" s="30">
        <v>0</v>
      </c>
      <c r="D1109" s="30">
        <v>0</v>
      </c>
      <c r="E1109" s="30">
        <v>7.0136063964100007E-2</v>
      </c>
      <c r="F1109" s="30">
        <v>0.220396714085</v>
      </c>
      <c r="G1109" s="30">
        <v>0.33079722130299999</v>
      </c>
      <c r="H1109" s="31">
        <f t="shared" si="68"/>
        <v>0</v>
      </c>
      <c r="I1109" s="31">
        <f t="shared" si="69"/>
        <v>0</v>
      </c>
      <c r="J1109" s="23">
        <f t="shared" si="70"/>
        <v>0</v>
      </c>
      <c r="K1109" s="55">
        <f t="shared" si="71"/>
        <v>0</v>
      </c>
    </row>
    <row r="1110" spans="1:11" ht="18" x14ac:dyDescent="0.35">
      <c r="A1110" s="25" t="s">
        <v>6520</v>
      </c>
      <c r="B1110" s="25" t="s">
        <v>6589</v>
      </c>
      <c r="C1110" s="30">
        <v>0</v>
      </c>
      <c r="D1110" s="30">
        <v>0</v>
      </c>
      <c r="E1110" s="30">
        <v>1.40272127928E-2</v>
      </c>
      <c r="F1110" s="30">
        <v>0</v>
      </c>
      <c r="G1110" s="30">
        <v>0</v>
      </c>
      <c r="H1110" s="31">
        <f t="shared" si="68"/>
        <v>0</v>
      </c>
      <c r="I1110" s="31">
        <f t="shared" si="69"/>
        <v>0</v>
      </c>
      <c r="J1110" s="23">
        <f t="shared" si="70"/>
        <v>0</v>
      </c>
      <c r="K1110" s="55">
        <f t="shared" si="71"/>
        <v>0</v>
      </c>
    </row>
    <row r="1111" spans="1:11" ht="18" x14ac:dyDescent="0.35">
      <c r="A1111" s="25" t="s">
        <v>6520</v>
      </c>
      <c r="B1111" s="25" t="s">
        <v>6591</v>
      </c>
      <c r="C1111" s="30">
        <v>0</v>
      </c>
      <c r="D1111" s="30">
        <v>0</v>
      </c>
      <c r="E1111" s="30">
        <v>2.80544255856E-2</v>
      </c>
      <c r="F1111" s="30">
        <v>0</v>
      </c>
      <c r="G1111" s="30">
        <v>0</v>
      </c>
      <c r="H1111" s="31">
        <f t="shared" si="68"/>
        <v>0</v>
      </c>
      <c r="I1111" s="31">
        <f t="shared" si="69"/>
        <v>0</v>
      </c>
      <c r="J1111" s="23">
        <f t="shared" si="70"/>
        <v>0</v>
      </c>
      <c r="K1111" s="55">
        <f t="shared" si="71"/>
        <v>0</v>
      </c>
    </row>
    <row r="1112" spans="1:11" ht="18" x14ac:dyDescent="0.35">
      <c r="A1112" s="25" t="s">
        <v>6520</v>
      </c>
      <c r="B1112" s="25" t="s">
        <v>6593</v>
      </c>
      <c r="C1112" s="30">
        <v>0</v>
      </c>
      <c r="D1112" s="30">
        <v>0</v>
      </c>
      <c r="E1112" s="30">
        <v>4.20816383785E-2</v>
      </c>
      <c r="F1112" s="30">
        <v>0</v>
      </c>
      <c r="G1112" s="30">
        <v>0</v>
      </c>
      <c r="H1112" s="31">
        <f t="shared" si="68"/>
        <v>0</v>
      </c>
      <c r="I1112" s="31">
        <f t="shared" si="69"/>
        <v>0</v>
      </c>
      <c r="J1112" s="23">
        <f t="shared" si="70"/>
        <v>0</v>
      </c>
      <c r="K1112" s="55">
        <f t="shared" si="71"/>
        <v>0</v>
      </c>
    </row>
    <row r="1113" spans="1:11" ht="18" x14ac:dyDescent="0.35">
      <c r="A1113" s="25" t="s">
        <v>6520</v>
      </c>
      <c r="B1113" s="25" t="s">
        <v>6594</v>
      </c>
      <c r="C1113" s="30">
        <v>0</v>
      </c>
      <c r="D1113" s="30">
        <v>0</v>
      </c>
      <c r="E1113" s="30">
        <v>0.11221770234300001</v>
      </c>
      <c r="F1113" s="30">
        <v>0</v>
      </c>
      <c r="G1113" s="30">
        <v>0</v>
      </c>
      <c r="H1113" s="31">
        <f t="shared" si="68"/>
        <v>0</v>
      </c>
      <c r="I1113" s="31">
        <f t="shared" si="69"/>
        <v>0</v>
      </c>
      <c r="J1113" s="23">
        <f t="shared" si="70"/>
        <v>0</v>
      </c>
      <c r="K1113" s="55">
        <f t="shared" si="71"/>
        <v>0</v>
      </c>
    </row>
    <row r="1114" spans="1:11" ht="18" x14ac:dyDescent="0.35">
      <c r="A1114" s="25" t="s">
        <v>6520</v>
      </c>
      <c r="B1114" s="25" t="s">
        <v>6595</v>
      </c>
      <c r="C1114" s="30">
        <v>0</v>
      </c>
      <c r="D1114" s="30">
        <v>0</v>
      </c>
      <c r="E1114" s="30">
        <v>0.28054425585600001</v>
      </c>
      <c r="F1114" s="30">
        <v>0</v>
      </c>
      <c r="G1114" s="30">
        <v>0</v>
      </c>
      <c r="H1114" s="31">
        <f t="shared" si="68"/>
        <v>0</v>
      </c>
      <c r="I1114" s="31">
        <f t="shared" si="69"/>
        <v>0</v>
      </c>
      <c r="J1114" s="23">
        <f t="shared" si="70"/>
        <v>0</v>
      </c>
      <c r="K1114" s="55">
        <f t="shared" si="71"/>
        <v>0</v>
      </c>
    </row>
    <row r="1115" spans="1:11" ht="18" x14ac:dyDescent="0.35">
      <c r="A1115" s="25" t="s">
        <v>6520</v>
      </c>
      <c r="B1115" s="25" t="s">
        <v>6596</v>
      </c>
      <c r="C1115" s="30">
        <v>0</v>
      </c>
      <c r="D1115" s="30">
        <v>0</v>
      </c>
      <c r="E1115" s="30">
        <v>0.61719736288399996</v>
      </c>
      <c r="F1115" s="30">
        <v>0</v>
      </c>
      <c r="G1115" s="30">
        <v>0</v>
      </c>
      <c r="H1115" s="31">
        <f t="shared" si="68"/>
        <v>0</v>
      </c>
      <c r="I1115" s="31">
        <f t="shared" si="69"/>
        <v>0</v>
      </c>
      <c r="J1115" s="23">
        <f t="shared" si="70"/>
        <v>0</v>
      </c>
      <c r="K1115" s="55">
        <f t="shared" si="71"/>
        <v>0</v>
      </c>
    </row>
    <row r="1116" spans="1:11" ht="18" x14ac:dyDescent="0.35">
      <c r="A1116" s="25" t="s">
        <v>6520</v>
      </c>
      <c r="B1116" s="25" t="s">
        <v>6598</v>
      </c>
      <c r="C1116" s="30">
        <v>0</v>
      </c>
      <c r="D1116" s="30">
        <v>0</v>
      </c>
      <c r="E1116" s="30">
        <v>0.93982325711900006</v>
      </c>
      <c r="F1116" s="30">
        <v>0</v>
      </c>
      <c r="G1116" s="30">
        <v>0</v>
      </c>
      <c r="H1116" s="31">
        <f t="shared" si="68"/>
        <v>0</v>
      </c>
      <c r="I1116" s="31">
        <f t="shared" si="69"/>
        <v>0</v>
      </c>
      <c r="J1116" s="23">
        <f t="shared" si="70"/>
        <v>0</v>
      </c>
      <c r="K1116" s="55">
        <f t="shared" si="71"/>
        <v>0</v>
      </c>
    </row>
    <row r="1117" spans="1:11" ht="18" x14ac:dyDescent="0.35">
      <c r="A1117" s="25" t="s">
        <v>6520</v>
      </c>
      <c r="B1117" s="25" t="s">
        <v>6599</v>
      </c>
      <c r="C1117" s="30">
        <v>0</v>
      </c>
      <c r="D1117" s="30">
        <v>0</v>
      </c>
      <c r="E1117" s="30">
        <v>1.1923130873900001</v>
      </c>
      <c r="F1117" s="30">
        <v>0</v>
      </c>
      <c r="G1117" s="30">
        <v>0</v>
      </c>
      <c r="H1117" s="31">
        <f t="shared" si="68"/>
        <v>0</v>
      </c>
      <c r="I1117" s="31">
        <f t="shared" si="69"/>
        <v>0</v>
      </c>
      <c r="J1117" s="23">
        <f t="shared" si="70"/>
        <v>0</v>
      </c>
      <c r="K1117" s="55">
        <f t="shared" si="71"/>
        <v>0</v>
      </c>
    </row>
    <row r="1118" spans="1:11" ht="18" x14ac:dyDescent="0.35">
      <c r="A1118" s="25" t="s">
        <v>6520</v>
      </c>
      <c r="B1118" s="25" t="s">
        <v>6600</v>
      </c>
      <c r="C1118" s="30">
        <v>0</v>
      </c>
      <c r="D1118" s="30">
        <v>0</v>
      </c>
      <c r="E1118" s="30">
        <v>1.6131294711699999</v>
      </c>
      <c r="F1118" s="30">
        <v>0</v>
      </c>
      <c r="G1118" s="30">
        <v>0</v>
      </c>
      <c r="H1118" s="31">
        <f t="shared" si="68"/>
        <v>0</v>
      </c>
      <c r="I1118" s="31">
        <f t="shared" si="69"/>
        <v>0</v>
      </c>
      <c r="J1118" s="23">
        <f t="shared" si="70"/>
        <v>0</v>
      </c>
      <c r="K1118" s="55">
        <f t="shared" si="71"/>
        <v>0</v>
      </c>
    </row>
    <row r="1119" spans="1:11" ht="18" x14ac:dyDescent="0.35">
      <c r="A1119" s="25" t="s">
        <v>6520</v>
      </c>
      <c r="B1119" s="25" t="s">
        <v>6602</v>
      </c>
      <c r="C1119" s="30">
        <v>0</v>
      </c>
      <c r="D1119" s="30">
        <v>0</v>
      </c>
      <c r="E1119" s="30">
        <v>0</v>
      </c>
      <c r="F1119" s="30">
        <v>1.00180324584E-2</v>
      </c>
      <c r="G1119" s="30">
        <v>0</v>
      </c>
      <c r="H1119" s="31">
        <f t="shared" si="68"/>
        <v>0</v>
      </c>
      <c r="I1119" s="31">
        <f t="shared" si="69"/>
        <v>0</v>
      </c>
      <c r="J1119" s="23">
        <f t="shared" si="70"/>
        <v>0</v>
      </c>
      <c r="K1119" s="55">
        <f t="shared" si="71"/>
        <v>0</v>
      </c>
    </row>
    <row r="1120" spans="1:11" ht="18" x14ac:dyDescent="0.35">
      <c r="A1120" s="25" t="s">
        <v>6520</v>
      </c>
      <c r="B1120" s="25" t="s">
        <v>6603</v>
      </c>
      <c r="C1120" s="30">
        <v>0</v>
      </c>
      <c r="D1120" s="30">
        <v>0</v>
      </c>
      <c r="E1120" s="30">
        <v>0</v>
      </c>
      <c r="F1120" s="30">
        <v>1.00180324584E-2</v>
      </c>
      <c r="G1120" s="30">
        <v>0</v>
      </c>
      <c r="H1120" s="31">
        <f t="shared" si="68"/>
        <v>0</v>
      </c>
      <c r="I1120" s="31">
        <f t="shared" si="69"/>
        <v>0</v>
      </c>
      <c r="J1120" s="23">
        <f t="shared" si="70"/>
        <v>0</v>
      </c>
      <c r="K1120" s="55">
        <f t="shared" si="71"/>
        <v>0</v>
      </c>
    </row>
    <row r="1121" spans="1:11" ht="18" x14ac:dyDescent="0.35">
      <c r="A1121" s="25" t="s">
        <v>6520</v>
      </c>
      <c r="B1121" s="25" t="s">
        <v>6605</v>
      </c>
      <c r="C1121" s="30">
        <v>0</v>
      </c>
      <c r="D1121" s="30">
        <v>0</v>
      </c>
      <c r="E1121" s="30">
        <v>0</v>
      </c>
      <c r="F1121" s="30">
        <v>1.00180324584E-2</v>
      </c>
      <c r="G1121" s="30">
        <v>0</v>
      </c>
      <c r="H1121" s="31">
        <f t="shared" si="68"/>
        <v>0</v>
      </c>
      <c r="I1121" s="31">
        <f t="shared" si="69"/>
        <v>0</v>
      </c>
      <c r="J1121" s="23">
        <f t="shared" si="70"/>
        <v>0</v>
      </c>
      <c r="K1121" s="55">
        <f t="shared" si="71"/>
        <v>0</v>
      </c>
    </row>
    <row r="1122" spans="1:11" ht="18" x14ac:dyDescent="0.35">
      <c r="A1122" s="25" t="s">
        <v>6520</v>
      </c>
      <c r="B1122" s="25" t="s">
        <v>6606</v>
      </c>
      <c r="C1122" s="30">
        <v>0</v>
      </c>
      <c r="D1122" s="30">
        <v>0</v>
      </c>
      <c r="E1122" s="30">
        <v>0</v>
      </c>
      <c r="F1122" s="30">
        <v>2.00360649169E-2</v>
      </c>
      <c r="G1122" s="30">
        <v>0</v>
      </c>
      <c r="H1122" s="31">
        <f t="shared" si="68"/>
        <v>0</v>
      </c>
      <c r="I1122" s="31">
        <f t="shared" si="69"/>
        <v>0</v>
      </c>
      <c r="J1122" s="23">
        <f t="shared" si="70"/>
        <v>0</v>
      </c>
      <c r="K1122" s="55">
        <f t="shared" si="71"/>
        <v>0</v>
      </c>
    </row>
    <row r="1123" spans="1:11" ht="18" x14ac:dyDescent="0.35">
      <c r="A1123" s="25" t="s">
        <v>6520</v>
      </c>
      <c r="B1123" s="25" t="s">
        <v>6608</v>
      </c>
      <c r="C1123" s="30">
        <v>0</v>
      </c>
      <c r="D1123" s="30">
        <v>0</v>
      </c>
      <c r="E1123" s="30">
        <v>0</v>
      </c>
      <c r="F1123" s="30">
        <v>2.00360649169E-2</v>
      </c>
      <c r="G1123" s="30">
        <v>0</v>
      </c>
      <c r="H1123" s="31">
        <f t="shared" si="68"/>
        <v>0</v>
      </c>
      <c r="I1123" s="31">
        <f t="shared" si="69"/>
        <v>0</v>
      </c>
      <c r="J1123" s="23">
        <f t="shared" si="70"/>
        <v>0</v>
      </c>
      <c r="K1123" s="55">
        <f t="shared" si="71"/>
        <v>0</v>
      </c>
    </row>
    <row r="1124" spans="1:11" ht="18" x14ac:dyDescent="0.35">
      <c r="A1124" s="25" t="s">
        <v>6520</v>
      </c>
      <c r="B1124" s="25" t="s">
        <v>6609</v>
      </c>
      <c r="C1124" s="30">
        <v>0</v>
      </c>
      <c r="D1124" s="30">
        <v>0</v>
      </c>
      <c r="E1124" s="30">
        <v>0</v>
      </c>
      <c r="F1124" s="30">
        <v>2.00360649169E-2</v>
      </c>
      <c r="G1124" s="30">
        <v>0</v>
      </c>
      <c r="H1124" s="31">
        <f t="shared" si="68"/>
        <v>0</v>
      </c>
      <c r="I1124" s="31">
        <f t="shared" si="69"/>
        <v>0</v>
      </c>
      <c r="J1124" s="23">
        <f t="shared" si="70"/>
        <v>0</v>
      </c>
      <c r="K1124" s="55">
        <f t="shared" si="71"/>
        <v>0</v>
      </c>
    </row>
    <row r="1125" spans="1:11" ht="18" x14ac:dyDescent="0.35">
      <c r="A1125" s="25" t="s">
        <v>6520</v>
      </c>
      <c r="B1125" s="25" t="s">
        <v>6610</v>
      </c>
      <c r="C1125" s="30">
        <v>0</v>
      </c>
      <c r="D1125" s="30">
        <v>0</v>
      </c>
      <c r="E1125" s="30">
        <v>0</v>
      </c>
      <c r="F1125" s="30">
        <v>3.0054097375300001E-2</v>
      </c>
      <c r="G1125" s="30">
        <v>0</v>
      </c>
      <c r="H1125" s="31">
        <f t="shared" si="68"/>
        <v>0</v>
      </c>
      <c r="I1125" s="31">
        <f t="shared" si="69"/>
        <v>0</v>
      </c>
      <c r="J1125" s="23">
        <f t="shared" si="70"/>
        <v>0</v>
      </c>
      <c r="K1125" s="55">
        <f t="shared" si="71"/>
        <v>0</v>
      </c>
    </row>
    <row r="1126" spans="1:11" ht="18" x14ac:dyDescent="0.35">
      <c r="A1126" s="25" t="s">
        <v>6520</v>
      </c>
      <c r="B1126" s="25" t="s">
        <v>6611</v>
      </c>
      <c r="C1126" s="30">
        <v>0</v>
      </c>
      <c r="D1126" s="30">
        <v>0</v>
      </c>
      <c r="E1126" s="30">
        <v>0</v>
      </c>
      <c r="F1126" s="30">
        <v>3.0054097375300001E-2</v>
      </c>
      <c r="G1126" s="30">
        <v>0</v>
      </c>
      <c r="H1126" s="31">
        <f t="shared" si="68"/>
        <v>0</v>
      </c>
      <c r="I1126" s="31">
        <f t="shared" si="69"/>
        <v>0</v>
      </c>
      <c r="J1126" s="23">
        <f t="shared" si="70"/>
        <v>0</v>
      </c>
      <c r="K1126" s="55">
        <f t="shared" si="71"/>
        <v>0</v>
      </c>
    </row>
    <row r="1127" spans="1:11" ht="18" x14ac:dyDescent="0.35">
      <c r="A1127" s="25" t="s">
        <v>6520</v>
      </c>
      <c r="B1127" s="25" t="s">
        <v>6612</v>
      </c>
      <c r="C1127" s="30">
        <v>0</v>
      </c>
      <c r="D1127" s="30">
        <v>0</v>
      </c>
      <c r="E1127" s="30">
        <v>0</v>
      </c>
      <c r="F1127" s="30">
        <v>4.0072129833700003E-2</v>
      </c>
      <c r="G1127" s="30">
        <v>0</v>
      </c>
      <c r="H1127" s="31">
        <f t="shared" si="68"/>
        <v>0</v>
      </c>
      <c r="I1127" s="31">
        <f t="shared" si="69"/>
        <v>0</v>
      </c>
      <c r="J1127" s="23">
        <f t="shared" si="70"/>
        <v>0</v>
      </c>
      <c r="K1127" s="55">
        <f t="shared" si="71"/>
        <v>0</v>
      </c>
    </row>
    <row r="1128" spans="1:11" ht="18" x14ac:dyDescent="0.35">
      <c r="A1128" s="25" t="s">
        <v>6520</v>
      </c>
      <c r="B1128" s="25" t="s">
        <v>6613</v>
      </c>
      <c r="C1128" s="30">
        <v>0</v>
      </c>
      <c r="D1128" s="30">
        <v>0</v>
      </c>
      <c r="E1128" s="30">
        <v>0</v>
      </c>
      <c r="F1128" s="30">
        <v>4.0072129833700003E-2</v>
      </c>
      <c r="G1128" s="30">
        <v>0</v>
      </c>
      <c r="H1128" s="31">
        <f t="shared" si="68"/>
        <v>0</v>
      </c>
      <c r="I1128" s="31">
        <f t="shared" si="69"/>
        <v>0</v>
      </c>
      <c r="J1128" s="23">
        <f t="shared" si="70"/>
        <v>0</v>
      </c>
      <c r="K1128" s="55">
        <f t="shared" si="71"/>
        <v>0</v>
      </c>
    </row>
    <row r="1129" spans="1:11" ht="18" x14ac:dyDescent="0.35">
      <c r="A1129" s="25" t="s">
        <v>6520</v>
      </c>
      <c r="B1129" s="25" t="s">
        <v>6614</v>
      </c>
      <c r="C1129" s="30">
        <v>0</v>
      </c>
      <c r="D1129" s="30">
        <v>0</v>
      </c>
      <c r="E1129" s="30">
        <v>0</v>
      </c>
      <c r="F1129" s="30">
        <v>5.0090162292099998E-2</v>
      </c>
      <c r="G1129" s="30">
        <v>0</v>
      </c>
      <c r="H1129" s="31">
        <f t="shared" si="68"/>
        <v>0</v>
      </c>
      <c r="I1129" s="31">
        <f t="shared" si="69"/>
        <v>0</v>
      </c>
      <c r="J1129" s="23">
        <f t="shared" si="70"/>
        <v>0</v>
      </c>
      <c r="K1129" s="55">
        <f t="shared" si="71"/>
        <v>0</v>
      </c>
    </row>
    <row r="1130" spans="1:11" ht="18" x14ac:dyDescent="0.35">
      <c r="A1130" s="25" t="s">
        <v>6520</v>
      </c>
      <c r="B1130" s="25" t="s">
        <v>6615</v>
      </c>
      <c r="C1130" s="30">
        <v>0</v>
      </c>
      <c r="D1130" s="30">
        <v>0</v>
      </c>
      <c r="E1130" s="30">
        <v>0</v>
      </c>
      <c r="F1130" s="30">
        <v>6.0108194750600002E-2</v>
      </c>
      <c r="G1130" s="30">
        <v>0</v>
      </c>
      <c r="H1130" s="31">
        <f t="shared" si="68"/>
        <v>0</v>
      </c>
      <c r="I1130" s="31">
        <f t="shared" si="69"/>
        <v>0</v>
      </c>
      <c r="J1130" s="23">
        <f t="shared" si="70"/>
        <v>0</v>
      </c>
      <c r="K1130" s="55">
        <f t="shared" si="71"/>
        <v>0</v>
      </c>
    </row>
    <row r="1131" spans="1:11" ht="18" x14ac:dyDescent="0.35">
      <c r="A1131" s="25" t="s">
        <v>6520</v>
      </c>
      <c r="B1131" s="25" t="s">
        <v>6616</v>
      </c>
      <c r="C1131" s="30">
        <v>0</v>
      </c>
      <c r="D1131" s="30">
        <v>0</v>
      </c>
      <c r="E1131" s="30">
        <v>0</v>
      </c>
      <c r="F1131" s="30">
        <v>6.0108194750600002E-2</v>
      </c>
      <c r="G1131" s="30">
        <v>0</v>
      </c>
      <c r="H1131" s="31">
        <f t="shared" si="68"/>
        <v>0</v>
      </c>
      <c r="I1131" s="31">
        <f t="shared" si="69"/>
        <v>0</v>
      </c>
      <c r="J1131" s="23">
        <f t="shared" si="70"/>
        <v>0</v>
      </c>
      <c r="K1131" s="55">
        <f t="shared" si="71"/>
        <v>0</v>
      </c>
    </row>
    <row r="1132" spans="1:11" ht="18" x14ac:dyDescent="0.35">
      <c r="A1132" s="25" t="s">
        <v>6520</v>
      </c>
      <c r="B1132" s="25" t="s">
        <v>6617</v>
      </c>
      <c r="C1132" s="30">
        <v>0</v>
      </c>
      <c r="D1132" s="30">
        <v>0</v>
      </c>
      <c r="E1132" s="30">
        <v>0</v>
      </c>
      <c r="F1132" s="30">
        <v>9.01622921258E-2</v>
      </c>
      <c r="G1132" s="30">
        <v>0</v>
      </c>
      <c r="H1132" s="31">
        <f t="shared" si="68"/>
        <v>0</v>
      </c>
      <c r="I1132" s="31">
        <f t="shared" si="69"/>
        <v>0</v>
      </c>
      <c r="J1132" s="23">
        <f t="shared" si="70"/>
        <v>0</v>
      </c>
      <c r="K1132" s="55">
        <f t="shared" si="71"/>
        <v>0</v>
      </c>
    </row>
    <row r="1133" spans="1:11" ht="18" x14ac:dyDescent="0.35">
      <c r="A1133" s="25" t="s">
        <v>6520</v>
      </c>
      <c r="B1133" s="25" t="s">
        <v>6618</v>
      </c>
      <c r="C1133" s="30">
        <v>0</v>
      </c>
      <c r="D1133" s="30">
        <v>0</v>
      </c>
      <c r="E1133" s="30">
        <v>0</v>
      </c>
      <c r="F1133" s="30">
        <v>0.100180324584</v>
      </c>
      <c r="G1133" s="30">
        <v>0</v>
      </c>
      <c r="H1133" s="31">
        <f t="shared" si="68"/>
        <v>0</v>
      </c>
      <c r="I1133" s="31">
        <f t="shared" si="69"/>
        <v>0</v>
      </c>
      <c r="J1133" s="23">
        <f t="shared" si="70"/>
        <v>0</v>
      </c>
      <c r="K1133" s="55">
        <f t="shared" si="71"/>
        <v>0</v>
      </c>
    </row>
    <row r="1134" spans="1:11" ht="18" x14ac:dyDescent="0.35">
      <c r="A1134" s="25" t="s">
        <v>6520</v>
      </c>
      <c r="B1134" s="25" t="s">
        <v>6625</v>
      </c>
      <c r="C1134" s="30">
        <v>0</v>
      </c>
      <c r="D1134" s="30">
        <v>0</v>
      </c>
      <c r="E1134" s="30">
        <v>0</v>
      </c>
      <c r="F1134" s="30">
        <v>0.19034261671</v>
      </c>
      <c r="G1134" s="30">
        <v>0</v>
      </c>
      <c r="H1134" s="31">
        <f t="shared" si="68"/>
        <v>0</v>
      </c>
      <c r="I1134" s="31">
        <f t="shared" si="69"/>
        <v>0</v>
      </c>
      <c r="J1134" s="23">
        <f t="shared" si="70"/>
        <v>0</v>
      </c>
      <c r="K1134" s="55">
        <f t="shared" si="71"/>
        <v>0</v>
      </c>
    </row>
    <row r="1135" spans="1:11" ht="18" x14ac:dyDescent="0.35">
      <c r="A1135" s="25" t="s">
        <v>6520</v>
      </c>
      <c r="B1135" s="25" t="s">
        <v>6628</v>
      </c>
      <c r="C1135" s="30">
        <v>0</v>
      </c>
      <c r="D1135" s="30">
        <v>0</v>
      </c>
      <c r="E1135" s="30">
        <v>0</v>
      </c>
      <c r="F1135" s="30">
        <v>0.26046884391899999</v>
      </c>
      <c r="G1135" s="30">
        <v>0</v>
      </c>
      <c r="H1135" s="31">
        <f t="shared" si="68"/>
        <v>0</v>
      </c>
      <c r="I1135" s="31">
        <f t="shared" si="69"/>
        <v>0</v>
      </c>
      <c r="J1135" s="23">
        <f t="shared" si="70"/>
        <v>0</v>
      </c>
      <c r="K1135" s="55">
        <f t="shared" si="71"/>
        <v>0</v>
      </c>
    </row>
    <row r="1136" spans="1:11" ht="18" x14ac:dyDescent="0.35">
      <c r="A1136" s="25" t="s">
        <v>6520</v>
      </c>
      <c r="B1136" s="25" t="s">
        <v>6630</v>
      </c>
      <c r="C1136" s="30">
        <v>0</v>
      </c>
      <c r="D1136" s="30">
        <v>0</v>
      </c>
      <c r="E1136" s="30">
        <v>0</v>
      </c>
      <c r="F1136" s="30">
        <v>0.36064916850299999</v>
      </c>
      <c r="G1136" s="30">
        <v>0</v>
      </c>
      <c r="H1136" s="31">
        <f t="shared" si="68"/>
        <v>0</v>
      </c>
      <c r="I1136" s="31">
        <f t="shared" si="69"/>
        <v>0</v>
      </c>
      <c r="J1136" s="23">
        <f t="shared" si="70"/>
        <v>0</v>
      </c>
      <c r="K1136" s="55">
        <f t="shared" si="71"/>
        <v>0</v>
      </c>
    </row>
    <row r="1137" spans="1:11" ht="18" x14ac:dyDescent="0.35">
      <c r="A1137" s="25" t="s">
        <v>6520</v>
      </c>
      <c r="B1137" s="25" t="s">
        <v>6633</v>
      </c>
      <c r="C1137" s="30">
        <v>0</v>
      </c>
      <c r="D1137" s="30">
        <v>0</v>
      </c>
      <c r="E1137" s="30">
        <v>0</v>
      </c>
      <c r="F1137" s="30">
        <v>0</v>
      </c>
      <c r="G1137" s="30">
        <v>6.6159444260700001E-2</v>
      </c>
      <c r="H1137" s="31">
        <f t="shared" si="68"/>
        <v>0</v>
      </c>
      <c r="I1137" s="31">
        <f t="shared" si="69"/>
        <v>0</v>
      </c>
      <c r="J1137" s="23">
        <f t="shared" si="70"/>
        <v>0</v>
      </c>
      <c r="K1137" s="55">
        <f t="shared" si="71"/>
        <v>0</v>
      </c>
    </row>
    <row r="1138" spans="1:11" ht="18" x14ac:dyDescent="0.35">
      <c r="A1138" s="25" t="s">
        <v>6520</v>
      </c>
      <c r="B1138" s="25" t="s">
        <v>6634</v>
      </c>
      <c r="C1138" s="30">
        <v>0</v>
      </c>
      <c r="D1138" s="30">
        <v>0</v>
      </c>
      <c r="E1138" s="30">
        <v>0</v>
      </c>
      <c r="F1138" s="30">
        <v>0</v>
      </c>
      <c r="G1138" s="30">
        <v>6.6159444260700001E-2</v>
      </c>
      <c r="H1138" s="31">
        <f t="shared" si="68"/>
        <v>0</v>
      </c>
      <c r="I1138" s="31">
        <f t="shared" si="69"/>
        <v>0</v>
      </c>
      <c r="J1138" s="23">
        <f t="shared" si="70"/>
        <v>0</v>
      </c>
      <c r="K1138" s="55">
        <f t="shared" si="71"/>
        <v>0</v>
      </c>
    </row>
    <row r="1139" spans="1:11" ht="18" x14ac:dyDescent="0.35">
      <c r="A1139" s="25" t="s">
        <v>6520</v>
      </c>
      <c r="B1139" s="25" t="s">
        <v>6635</v>
      </c>
      <c r="C1139" s="30">
        <v>0</v>
      </c>
      <c r="D1139" s="30">
        <v>0</v>
      </c>
      <c r="E1139" s="30">
        <v>0</v>
      </c>
      <c r="F1139" s="30">
        <v>0</v>
      </c>
      <c r="G1139" s="30">
        <v>6.6159444260700001E-2</v>
      </c>
      <c r="H1139" s="31">
        <f t="shared" si="68"/>
        <v>0</v>
      </c>
      <c r="I1139" s="31">
        <f t="shared" si="69"/>
        <v>0</v>
      </c>
      <c r="J1139" s="23">
        <f t="shared" si="70"/>
        <v>0</v>
      </c>
      <c r="K1139" s="55">
        <f t="shared" si="71"/>
        <v>0</v>
      </c>
    </row>
    <row r="1140" spans="1:11" ht="18" x14ac:dyDescent="0.35">
      <c r="A1140" s="25" t="s">
        <v>6520</v>
      </c>
      <c r="B1140" s="25" t="s">
        <v>6639</v>
      </c>
      <c r="C1140" s="30">
        <v>0</v>
      </c>
      <c r="D1140" s="30">
        <v>0</v>
      </c>
      <c r="E1140" s="30">
        <v>0</v>
      </c>
      <c r="F1140" s="30">
        <v>0</v>
      </c>
      <c r="G1140" s="30">
        <v>9.9239166391E-2</v>
      </c>
      <c r="H1140" s="31">
        <f t="shared" si="68"/>
        <v>0</v>
      </c>
      <c r="I1140" s="31">
        <f t="shared" si="69"/>
        <v>0</v>
      </c>
      <c r="J1140" s="23">
        <f t="shared" si="70"/>
        <v>0</v>
      </c>
      <c r="K1140" s="55">
        <f t="shared" si="71"/>
        <v>0</v>
      </c>
    </row>
    <row r="1141" spans="1:11" ht="18" x14ac:dyDescent="0.35">
      <c r="A1141" s="25" t="s">
        <v>6520</v>
      </c>
      <c r="B1141" s="25" t="s">
        <v>6640</v>
      </c>
      <c r="C1141" s="30">
        <v>0</v>
      </c>
      <c r="D1141" s="30">
        <v>0</v>
      </c>
      <c r="E1141" s="30">
        <v>0</v>
      </c>
      <c r="F1141" s="30">
        <v>2.00360649169E-2</v>
      </c>
      <c r="G1141" s="30">
        <v>9.9239166391E-2</v>
      </c>
      <c r="H1141" s="31">
        <f t="shared" si="68"/>
        <v>0</v>
      </c>
      <c r="I1141" s="31">
        <f t="shared" si="69"/>
        <v>0</v>
      </c>
      <c r="J1141" s="23">
        <f t="shared" si="70"/>
        <v>0</v>
      </c>
      <c r="K1141" s="55">
        <f t="shared" si="71"/>
        <v>0</v>
      </c>
    </row>
    <row r="1142" spans="1:11" ht="18" x14ac:dyDescent="0.35">
      <c r="A1142" s="25" t="s">
        <v>6520</v>
      </c>
      <c r="B1142" s="25" t="s">
        <v>6641</v>
      </c>
      <c r="C1142" s="30">
        <v>0</v>
      </c>
      <c r="D1142" s="30">
        <v>0</v>
      </c>
      <c r="E1142" s="30">
        <v>0</v>
      </c>
      <c r="F1142" s="30">
        <v>5.0090162292099998E-2</v>
      </c>
      <c r="G1142" s="30">
        <v>9.9239166391E-2</v>
      </c>
      <c r="H1142" s="31">
        <f t="shared" si="68"/>
        <v>0</v>
      </c>
      <c r="I1142" s="31">
        <f t="shared" si="69"/>
        <v>0</v>
      </c>
      <c r="J1142" s="23">
        <f t="shared" si="70"/>
        <v>0</v>
      </c>
      <c r="K1142" s="55">
        <f t="shared" si="71"/>
        <v>0</v>
      </c>
    </row>
    <row r="1143" spans="1:11" ht="18" x14ac:dyDescent="0.35">
      <c r="A1143" s="25" t="s">
        <v>6520</v>
      </c>
      <c r="B1143" s="25" t="s">
        <v>6642</v>
      </c>
      <c r="C1143" s="30">
        <v>0</v>
      </c>
      <c r="D1143" s="30">
        <v>0</v>
      </c>
      <c r="E1143" s="30">
        <v>0</v>
      </c>
      <c r="F1143" s="30">
        <v>5.0090162292099998E-2</v>
      </c>
      <c r="G1143" s="30">
        <v>9.9239166391E-2</v>
      </c>
      <c r="H1143" s="31">
        <f t="shared" si="68"/>
        <v>0</v>
      </c>
      <c r="I1143" s="31">
        <f t="shared" si="69"/>
        <v>0</v>
      </c>
      <c r="J1143" s="23">
        <f t="shared" si="70"/>
        <v>0</v>
      </c>
      <c r="K1143" s="55">
        <f t="shared" si="71"/>
        <v>0</v>
      </c>
    </row>
    <row r="1144" spans="1:11" ht="18" x14ac:dyDescent="0.35">
      <c r="A1144" s="25" t="s">
        <v>6520</v>
      </c>
      <c r="B1144" s="25" t="s">
        <v>6643</v>
      </c>
      <c r="C1144" s="30">
        <v>0</v>
      </c>
      <c r="D1144" s="30">
        <v>0</v>
      </c>
      <c r="E1144" s="30">
        <v>0</v>
      </c>
      <c r="F1144" s="30">
        <v>0</v>
      </c>
      <c r="G1144" s="30">
        <v>0.13231888852099999</v>
      </c>
      <c r="H1144" s="31">
        <f t="shared" si="68"/>
        <v>0</v>
      </c>
      <c r="I1144" s="31">
        <f t="shared" si="69"/>
        <v>0</v>
      </c>
      <c r="J1144" s="23">
        <f t="shared" si="70"/>
        <v>0</v>
      </c>
      <c r="K1144" s="55">
        <f t="shared" si="71"/>
        <v>0</v>
      </c>
    </row>
    <row r="1145" spans="1:11" ht="18" x14ac:dyDescent="0.35">
      <c r="A1145" s="25" t="s">
        <v>6520</v>
      </c>
      <c r="B1145" s="25" t="s">
        <v>6645</v>
      </c>
      <c r="C1145" s="30">
        <v>0</v>
      </c>
      <c r="D1145" s="30">
        <v>0</v>
      </c>
      <c r="E1145" s="30">
        <v>0</v>
      </c>
      <c r="F1145" s="30">
        <v>0.110198357043</v>
      </c>
      <c r="G1145" s="30">
        <v>0.13231888852099999</v>
      </c>
      <c r="H1145" s="31">
        <f t="shared" si="68"/>
        <v>0</v>
      </c>
      <c r="I1145" s="31">
        <f t="shared" si="69"/>
        <v>0</v>
      </c>
      <c r="J1145" s="23">
        <f t="shared" si="70"/>
        <v>0</v>
      </c>
      <c r="K1145" s="55">
        <f t="shared" si="71"/>
        <v>0</v>
      </c>
    </row>
    <row r="1146" spans="1:11" ht="18" x14ac:dyDescent="0.35">
      <c r="A1146" s="25" t="s">
        <v>6520</v>
      </c>
      <c r="B1146" s="25" t="s">
        <v>6646</v>
      </c>
      <c r="C1146" s="30">
        <v>0</v>
      </c>
      <c r="D1146" s="30">
        <v>0</v>
      </c>
      <c r="E1146" s="30">
        <v>0</v>
      </c>
      <c r="F1146" s="30">
        <v>5.0090162292099998E-2</v>
      </c>
      <c r="G1146" s="30">
        <v>0.16539861065200001</v>
      </c>
      <c r="H1146" s="31">
        <f t="shared" si="68"/>
        <v>0</v>
      </c>
      <c r="I1146" s="31">
        <f t="shared" si="69"/>
        <v>0</v>
      </c>
      <c r="J1146" s="23">
        <f t="shared" si="70"/>
        <v>0</v>
      </c>
      <c r="K1146" s="55">
        <f t="shared" si="71"/>
        <v>0</v>
      </c>
    </row>
    <row r="1147" spans="1:11" ht="18" x14ac:dyDescent="0.35">
      <c r="A1147" s="25" t="s">
        <v>6520</v>
      </c>
      <c r="B1147" s="25" t="s">
        <v>6648</v>
      </c>
      <c r="C1147" s="30">
        <v>0</v>
      </c>
      <c r="D1147" s="30">
        <v>0</v>
      </c>
      <c r="E1147" s="30">
        <v>0</v>
      </c>
      <c r="F1147" s="30">
        <v>0</v>
      </c>
      <c r="G1147" s="30">
        <v>0.198478332782</v>
      </c>
      <c r="H1147" s="31">
        <f t="shared" si="68"/>
        <v>0</v>
      </c>
      <c r="I1147" s="31">
        <f t="shared" si="69"/>
        <v>0</v>
      </c>
      <c r="J1147" s="23">
        <f t="shared" si="70"/>
        <v>0</v>
      </c>
      <c r="K1147" s="55">
        <f t="shared" si="71"/>
        <v>0</v>
      </c>
    </row>
    <row r="1148" spans="1:11" ht="18" x14ac:dyDescent="0.35">
      <c r="A1148" s="25" t="s">
        <v>6520</v>
      </c>
      <c r="B1148" s="25" t="s">
        <v>6650</v>
      </c>
      <c r="C1148" s="30">
        <v>0</v>
      </c>
      <c r="D1148" s="30">
        <v>0</v>
      </c>
      <c r="E1148" s="30">
        <v>0</v>
      </c>
      <c r="F1148" s="30">
        <v>0</v>
      </c>
      <c r="G1148" s="30">
        <v>0.198478332782</v>
      </c>
      <c r="H1148" s="31">
        <f t="shared" si="68"/>
        <v>0</v>
      </c>
      <c r="I1148" s="31">
        <f t="shared" si="69"/>
        <v>0</v>
      </c>
      <c r="J1148" s="23">
        <f t="shared" si="70"/>
        <v>0</v>
      </c>
      <c r="K1148" s="55">
        <f t="shared" si="71"/>
        <v>0</v>
      </c>
    </row>
    <row r="1149" spans="1:11" ht="18" x14ac:dyDescent="0.35">
      <c r="A1149" s="25" t="s">
        <v>6520</v>
      </c>
      <c r="B1149" s="25" t="s">
        <v>6651</v>
      </c>
      <c r="C1149" s="30">
        <v>0</v>
      </c>
      <c r="D1149" s="30">
        <v>0</v>
      </c>
      <c r="E1149" s="30">
        <v>0</v>
      </c>
      <c r="F1149" s="30">
        <v>9.01622921258E-2</v>
      </c>
      <c r="G1149" s="30">
        <v>0.198478332782</v>
      </c>
      <c r="H1149" s="31">
        <f t="shared" si="68"/>
        <v>0</v>
      </c>
      <c r="I1149" s="31">
        <f t="shared" si="69"/>
        <v>0</v>
      </c>
      <c r="J1149" s="23">
        <f t="shared" si="70"/>
        <v>0</v>
      </c>
      <c r="K1149" s="55">
        <f t="shared" si="71"/>
        <v>0</v>
      </c>
    </row>
    <row r="1150" spans="1:11" ht="18" x14ac:dyDescent="0.35">
      <c r="A1150" s="25" t="s">
        <v>6520</v>
      </c>
      <c r="B1150" s="25" t="s">
        <v>6657</v>
      </c>
      <c r="C1150" s="30">
        <v>0</v>
      </c>
      <c r="D1150" s="30">
        <v>0</v>
      </c>
      <c r="E1150" s="30">
        <v>0</v>
      </c>
      <c r="F1150" s="30">
        <v>0</v>
      </c>
      <c r="G1150" s="30">
        <v>0.36387694343400001</v>
      </c>
      <c r="H1150" s="31">
        <f t="shared" si="68"/>
        <v>0</v>
      </c>
      <c r="I1150" s="31">
        <f t="shared" si="69"/>
        <v>0</v>
      </c>
      <c r="J1150" s="23">
        <f t="shared" si="70"/>
        <v>0</v>
      </c>
      <c r="K1150" s="55">
        <f t="shared" si="71"/>
        <v>0</v>
      </c>
    </row>
    <row r="1151" spans="1:11" ht="18" x14ac:dyDescent="0.35">
      <c r="A1151" s="25" t="s">
        <v>6520</v>
      </c>
      <c r="B1151" s="25" t="s">
        <v>6658</v>
      </c>
      <c r="C1151" s="30">
        <v>0</v>
      </c>
      <c r="D1151" s="30">
        <v>0</v>
      </c>
      <c r="E1151" s="30">
        <v>0</v>
      </c>
      <c r="F1151" s="30">
        <v>0</v>
      </c>
      <c r="G1151" s="30">
        <v>1.4224280516000001</v>
      </c>
      <c r="H1151" s="31">
        <f t="shared" si="68"/>
        <v>0</v>
      </c>
      <c r="I1151" s="31">
        <f t="shared" si="69"/>
        <v>0</v>
      </c>
      <c r="J1151" s="23">
        <f t="shared" si="70"/>
        <v>0</v>
      </c>
      <c r="K1151" s="55">
        <f t="shared" si="71"/>
        <v>0</v>
      </c>
    </row>
    <row r="1152" spans="1:11" ht="18" x14ac:dyDescent="0.35">
      <c r="A1152" s="25" t="s">
        <v>6520</v>
      </c>
      <c r="B1152" s="25" t="s">
        <v>6522</v>
      </c>
      <c r="C1152" s="30">
        <v>0</v>
      </c>
      <c r="D1152" s="30">
        <v>0</v>
      </c>
      <c r="E1152" s="30">
        <v>7.2380418010899996</v>
      </c>
      <c r="F1152" s="30">
        <v>3.73672610699</v>
      </c>
      <c r="G1152" s="30">
        <v>0</v>
      </c>
      <c r="H1152" s="31">
        <f t="shared" si="68"/>
        <v>0</v>
      </c>
      <c r="I1152" s="31">
        <f t="shared" si="69"/>
        <v>0</v>
      </c>
      <c r="J1152" s="23">
        <f t="shared" si="70"/>
        <v>0</v>
      </c>
      <c r="K1152" s="55">
        <f t="shared" si="71"/>
        <v>0</v>
      </c>
    </row>
    <row r="1153" spans="1:11" ht="18" x14ac:dyDescent="0.35">
      <c r="A1153" s="25" t="s">
        <v>6520</v>
      </c>
      <c r="B1153" s="25" t="s">
        <v>6524</v>
      </c>
      <c r="C1153" s="30">
        <v>0</v>
      </c>
      <c r="D1153" s="30">
        <v>0</v>
      </c>
      <c r="E1153" s="30">
        <v>0.70136063964100004</v>
      </c>
      <c r="F1153" s="30">
        <v>0</v>
      </c>
      <c r="G1153" s="30">
        <v>5.1273569302000004</v>
      </c>
      <c r="H1153" s="31">
        <f t="shared" si="68"/>
        <v>0</v>
      </c>
      <c r="I1153" s="31">
        <f t="shared" si="69"/>
        <v>0</v>
      </c>
      <c r="J1153" s="23">
        <f t="shared" si="70"/>
        <v>0</v>
      </c>
      <c r="K1153" s="55">
        <f t="shared" si="71"/>
        <v>0</v>
      </c>
    </row>
    <row r="1154" spans="1:11" ht="18" x14ac:dyDescent="0.35">
      <c r="A1154" s="25" t="s">
        <v>6520</v>
      </c>
      <c r="B1154" s="25" t="s">
        <v>6619</v>
      </c>
      <c r="C1154" s="30">
        <v>0</v>
      </c>
      <c r="D1154" s="30">
        <v>0</v>
      </c>
      <c r="E1154" s="30">
        <v>5.6108851171300003E-2</v>
      </c>
      <c r="F1154" s="30">
        <v>0.110198357043</v>
      </c>
      <c r="G1154" s="30">
        <v>0</v>
      </c>
      <c r="H1154" s="31">
        <f t="shared" ref="H1154:H1217" si="72">(C1154&gt;D1154)*AND(D1154&gt;E1154)*(E1154&gt;F1154)*AND(F1154&gt;G1154)</f>
        <v>0</v>
      </c>
      <c r="I1154" s="31">
        <f t="shared" ref="I1154:I1217" si="73">(C1154&lt;D1154)*AND(D1154&lt;E1154)*(E1154&lt;F1154)*AND(F1154&lt;G1154)</f>
        <v>0</v>
      </c>
      <c r="J1154" s="23">
        <f t="shared" ref="J1154:J1217" si="74">(C1154&gt;0)*AND(D1154=0)*AND(E1154=0)*AND(F1154=0)*AND(G1154=0)</f>
        <v>0</v>
      </c>
      <c r="K1154" s="55">
        <f t="shared" ref="K1154:K1217" si="75">(C1154=0)*AND(D1154&gt;0)*AND(E1154&gt;0)*AND(F1154&gt;0)*AND(G1154&gt;0)</f>
        <v>0</v>
      </c>
    </row>
    <row r="1155" spans="1:11" ht="18" x14ac:dyDescent="0.35">
      <c r="A1155" s="25" t="s">
        <v>6520</v>
      </c>
      <c r="B1155" s="25" t="s">
        <v>6621</v>
      </c>
      <c r="C1155" s="30">
        <v>0</v>
      </c>
      <c r="D1155" s="30">
        <v>0</v>
      </c>
      <c r="E1155" s="30">
        <v>7.0136063964100007E-2</v>
      </c>
      <c r="F1155" s="30">
        <v>0.110198357043</v>
      </c>
      <c r="G1155" s="30">
        <v>0</v>
      </c>
      <c r="H1155" s="31">
        <f t="shared" si="72"/>
        <v>0</v>
      </c>
      <c r="I1155" s="31">
        <f t="shared" si="73"/>
        <v>0</v>
      </c>
      <c r="J1155" s="23">
        <f t="shared" si="74"/>
        <v>0</v>
      </c>
      <c r="K1155" s="55">
        <f t="shared" si="75"/>
        <v>0</v>
      </c>
    </row>
    <row r="1156" spans="1:11" ht="18" x14ac:dyDescent="0.35">
      <c r="A1156" s="25" t="s">
        <v>6520</v>
      </c>
      <c r="B1156" s="25" t="s">
        <v>6623</v>
      </c>
      <c r="C1156" s="30">
        <v>0</v>
      </c>
      <c r="D1156" s="30">
        <v>0</v>
      </c>
      <c r="E1156" s="30">
        <v>0.42081638378500003</v>
      </c>
      <c r="F1156" s="30">
        <v>0.16028851933499999</v>
      </c>
      <c r="G1156" s="30">
        <v>0</v>
      </c>
      <c r="H1156" s="31">
        <f t="shared" si="72"/>
        <v>0</v>
      </c>
      <c r="I1156" s="31">
        <f t="shared" si="73"/>
        <v>0</v>
      </c>
      <c r="J1156" s="23">
        <f t="shared" si="74"/>
        <v>0</v>
      </c>
      <c r="K1156" s="55">
        <f t="shared" si="75"/>
        <v>0</v>
      </c>
    </row>
    <row r="1157" spans="1:11" ht="18" x14ac:dyDescent="0.35">
      <c r="A1157" s="25" t="s">
        <v>6520</v>
      </c>
      <c r="B1157" s="25" t="s">
        <v>6624</v>
      </c>
      <c r="C1157" s="30">
        <v>0</v>
      </c>
      <c r="D1157" s="30">
        <v>0</v>
      </c>
      <c r="E1157" s="30">
        <v>0.42081638378500003</v>
      </c>
      <c r="F1157" s="30">
        <v>0.16028851933499999</v>
      </c>
      <c r="G1157" s="30">
        <v>0</v>
      </c>
      <c r="H1157" s="31">
        <f t="shared" si="72"/>
        <v>0</v>
      </c>
      <c r="I1157" s="31">
        <f t="shared" si="73"/>
        <v>0</v>
      </c>
      <c r="J1157" s="23">
        <f t="shared" si="74"/>
        <v>0</v>
      </c>
      <c r="K1157" s="55">
        <f t="shared" si="75"/>
        <v>0</v>
      </c>
    </row>
    <row r="1158" spans="1:11" ht="18" x14ac:dyDescent="0.35">
      <c r="A1158" s="25" t="s">
        <v>6520</v>
      </c>
      <c r="B1158" s="25" t="s">
        <v>6626</v>
      </c>
      <c r="C1158" s="30">
        <v>0</v>
      </c>
      <c r="D1158" s="30">
        <v>0</v>
      </c>
      <c r="E1158" s="30">
        <v>0.15429934072099999</v>
      </c>
      <c r="F1158" s="30">
        <v>0.19034261671</v>
      </c>
      <c r="G1158" s="30">
        <v>0</v>
      </c>
      <c r="H1158" s="31">
        <f t="shared" si="72"/>
        <v>0</v>
      </c>
      <c r="I1158" s="31">
        <f t="shared" si="73"/>
        <v>0</v>
      </c>
      <c r="J1158" s="23">
        <f t="shared" si="74"/>
        <v>0</v>
      </c>
      <c r="K1158" s="55">
        <f t="shared" si="75"/>
        <v>0</v>
      </c>
    </row>
    <row r="1159" spans="1:11" ht="18" x14ac:dyDescent="0.35">
      <c r="A1159" s="25" t="s">
        <v>6520</v>
      </c>
      <c r="B1159" s="25" t="s">
        <v>6627</v>
      </c>
      <c r="C1159" s="30">
        <v>0</v>
      </c>
      <c r="D1159" s="30">
        <v>0</v>
      </c>
      <c r="E1159" s="30">
        <v>0.18235376630700001</v>
      </c>
      <c r="F1159" s="30">
        <v>0.25045081146100001</v>
      </c>
      <c r="G1159" s="30">
        <v>0</v>
      </c>
      <c r="H1159" s="31">
        <f t="shared" si="72"/>
        <v>0</v>
      </c>
      <c r="I1159" s="31">
        <f t="shared" si="73"/>
        <v>0</v>
      </c>
      <c r="J1159" s="23">
        <f t="shared" si="74"/>
        <v>0</v>
      </c>
      <c r="K1159" s="55">
        <f t="shared" si="75"/>
        <v>0</v>
      </c>
    </row>
    <row r="1160" spans="1:11" ht="18" x14ac:dyDescent="0.35">
      <c r="A1160" s="25" t="s">
        <v>6520</v>
      </c>
      <c r="B1160" s="25" t="s">
        <v>6631</v>
      </c>
      <c r="C1160" s="30">
        <v>0</v>
      </c>
      <c r="D1160" s="30">
        <v>0</v>
      </c>
      <c r="E1160" s="30">
        <v>0.82760555477599995</v>
      </c>
      <c r="F1160" s="30">
        <v>0.66119014225600004</v>
      </c>
      <c r="G1160" s="30">
        <v>0</v>
      </c>
      <c r="H1160" s="31">
        <f t="shared" si="72"/>
        <v>0</v>
      </c>
      <c r="I1160" s="31">
        <f t="shared" si="73"/>
        <v>0</v>
      </c>
      <c r="J1160" s="23">
        <f t="shared" si="74"/>
        <v>0</v>
      </c>
      <c r="K1160" s="55">
        <f t="shared" si="75"/>
        <v>0</v>
      </c>
    </row>
    <row r="1161" spans="1:11" ht="18" x14ac:dyDescent="0.35">
      <c r="A1161" s="25" t="s">
        <v>6520</v>
      </c>
      <c r="B1161" s="25" t="s">
        <v>6636</v>
      </c>
      <c r="C1161" s="30">
        <v>0</v>
      </c>
      <c r="D1161" s="30">
        <v>0</v>
      </c>
      <c r="E1161" s="30">
        <v>7.0136063964100007E-2</v>
      </c>
      <c r="F1161" s="30">
        <v>0</v>
      </c>
      <c r="G1161" s="30">
        <v>6.6159444260700001E-2</v>
      </c>
      <c r="H1161" s="31">
        <f t="shared" si="72"/>
        <v>0</v>
      </c>
      <c r="I1161" s="31">
        <f t="shared" si="73"/>
        <v>0</v>
      </c>
      <c r="J1161" s="23">
        <f t="shared" si="74"/>
        <v>0</v>
      </c>
      <c r="K1161" s="55">
        <f t="shared" si="75"/>
        <v>0</v>
      </c>
    </row>
    <row r="1162" spans="1:11" ht="18" x14ac:dyDescent="0.35">
      <c r="A1162" s="25" t="s">
        <v>6520</v>
      </c>
      <c r="B1162" s="25" t="s">
        <v>6677</v>
      </c>
      <c r="C1162" s="25">
        <v>0.39486673247800003</v>
      </c>
      <c r="D1162" s="32">
        <v>0.18490696868100001</v>
      </c>
      <c r="E1162" s="32">
        <v>0.11221770234300001</v>
      </c>
      <c r="F1162" s="32">
        <v>8.0144259667400006E-2</v>
      </c>
      <c r="G1162" s="32">
        <v>0</v>
      </c>
      <c r="H1162" s="33">
        <f t="shared" si="72"/>
        <v>1</v>
      </c>
      <c r="I1162" s="33">
        <f t="shared" si="73"/>
        <v>0</v>
      </c>
      <c r="J1162" s="23">
        <f t="shared" si="74"/>
        <v>0</v>
      </c>
      <c r="K1162" s="55">
        <f t="shared" si="75"/>
        <v>0</v>
      </c>
    </row>
    <row r="1163" spans="1:11" ht="18" x14ac:dyDescent="0.35">
      <c r="A1163" s="25" t="s">
        <v>6520</v>
      </c>
      <c r="B1163" s="25" t="s">
        <v>6564</v>
      </c>
      <c r="C1163" s="26">
        <v>0.55281342546900003</v>
      </c>
      <c r="D1163" s="26">
        <v>0.63561770484199998</v>
      </c>
      <c r="E1163" s="26">
        <v>0.84163276756899996</v>
      </c>
      <c r="F1163" s="26">
        <v>1.0218393107599999</v>
      </c>
      <c r="G1163" s="26">
        <v>3.5726099900800001</v>
      </c>
      <c r="H1163" s="27">
        <f t="shared" si="72"/>
        <v>0</v>
      </c>
      <c r="I1163" s="27">
        <f t="shared" si="73"/>
        <v>1</v>
      </c>
      <c r="J1163" s="23">
        <f t="shared" si="74"/>
        <v>0</v>
      </c>
      <c r="K1163" s="55">
        <f t="shared" si="75"/>
        <v>0</v>
      </c>
    </row>
    <row r="1164" spans="1:11" ht="18" x14ac:dyDescent="0.35">
      <c r="A1164" s="25" t="s">
        <v>6520</v>
      </c>
      <c r="B1164" s="25" t="s">
        <v>6571</v>
      </c>
      <c r="C1164" s="26">
        <v>0.13820335636700001</v>
      </c>
      <c r="D1164" s="26">
        <v>0.18490696868100001</v>
      </c>
      <c r="E1164" s="26">
        <v>0.36470753261299999</v>
      </c>
      <c r="F1164" s="26">
        <v>0.40072129833699999</v>
      </c>
      <c r="G1164" s="26">
        <v>0.595434998346</v>
      </c>
      <c r="H1164" s="27">
        <f t="shared" si="72"/>
        <v>0</v>
      </c>
      <c r="I1164" s="27">
        <f t="shared" si="73"/>
        <v>1</v>
      </c>
      <c r="J1164" s="23">
        <f t="shared" si="74"/>
        <v>0</v>
      </c>
      <c r="K1164" s="55">
        <f t="shared" si="75"/>
        <v>0</v>
      </c>
    </row>
    <row r="1165" spans="1:11" ht="18" x14ac:dyDescent="0.35">
      <c r="A1165" s="20" t="s">
        <v>6520</v>
      </c>
      <c r="B1165" s="20" t="s">
        <v>6549</v>
      </c>
      <c r="C1165" s="34">
        <v>0</v>
      </c>
      <c r="D1165" s="34">
        <v>8.0896798798099995E-2</v>
      </c>
      <c r="E1165" s="34">
        <v>0.23846261747799999</v>
      </c>
      <c r="F1165" s="34">
        <v>0</v>
      </c>
      <c r="G1165" s="34">
        <v>0</v>
      </c>
      <c r="H1165" s="22">
        <f t="shared" si="72"/>
        <v>0</v>
      </c>
      <c r="I1165" s="22">
        <f t="shared" si="73"/>
        <v>0</v>
      </c>
      <c r="J1165" s="23">
        <f t="shared" si="74"/>
        <v>0</v>
      </c>
      <c r="K1165" s="55">
        <f t="shared" si="75"/>
        <v>0</v>
      </c>
    </row>
    <row r="1166" spans="1:11" ht="18" x14ac:dyDescent="0.35">
      <c r="A1166" s="20" t="s">
        <v>6520</v>
      </c>
      <c r="B1166" s="20" t="s">
        <v>6673</v>
      </c>
      <c r="C1166" s="34">
        <v>0.11846001974299999</v>
      </c>
      <c r="D1166" s="34">
        <v>0</v>
      </c>
      <c r="E1166" s="34">
        <v>1.45883013045</v>
      </c>
      <c r="F1166" s="34">
        <v>0</v>
      </c>
      <c r="G1166" s="34">
        <v>0</v>
      </c>
      <c r="H1166" s="22">
        <f t="shared" si="72"/>
        <v>0</v>
      </c>
      <c r="I1166" s="22">
        <f t="shared" si="73"/>
        <v>0</v>
      </c>
      <c r="J1166" s="23">
        <f t="shared" si="74"/>
        <v>0</v>
      </c>
      <c r="K1166" s="55">
        <f t="shared" si="75"/>
        <v>0</v>
      </c>
    </row>
    <row r="1167" spans="1:11" ht="18" x14ac:dyDescent="0.35">
      <c r="A1167" s="20" t="s">
        <v>6520</v>
      </c>
      <c r="B1167" s="20" t="s">
        <v>6527</v>
      </c>
      <c r="C1167" s="34">
        <v>11.076011846</v>
      </c>
      <c r="D1167" s="34">
        <v>7.5118456026800002</v>
      </c>
      <c r="E1167" s="34">
        <v>5.4986674147799999</v>
      </c>
      <c r="F1167" s="34">
        <v>7.1328391104</v>
      </c>
      <c r="G1167" s="34">
        <v>5.8551108170699999</v>
      </c>
      <c r="H1167" s="22">
        <f t="shared" si="72"/>
        <v>0</v>
      </c>
      <c r="I1167" s="22">
        <f t="shared" si="73"/>
        <v>0</v>
      </c>
      <c r="J1167" s="23">
        <f t="shared" si="74"/>
        <v>0</v>
      </c>
      <c r="K1167" s="55">
        <f t="shared" si="75"/>
        <v>0</v>
      </c>
    </row>
    <row r="1168" spans="1:11" ht="18" x14ac:dyDescent="0.35">
      <c r="A1168" s="20" t="s">
        <v>6520</v>
      </c>
      <c r="B1168" s="20" t="s">
        <v>6532</v>
      </c>
      <c r="C1168" s="34">
        <v>0.33563672260600003</v>
      </c>
      <c r="D1168" s="34">
        <v>1.10944181209</v>
      </c>
      <c r="E1168" s="34">
        <v>0.46289802216300002</v>
      </c>
      <c r="F1168" s="34">
        <v>0.340613103586</v>
      </c>
      <c r="G1168" s="34">
        <v>9.9239166391E-2</v>
      </c>
      <c r="H1168" s="22">
        <f t="shared" si="72"/>
        <v>0</v>
      </c>
      <c r="I1168" s="22">
        <f t="shared" si="73"/>
        <v>0</v>
      </c>
      <c r="J1168" s="23">
        <f t="shared" si="74"/>
        <v>0</v>
      </c>
      <c r="K1168" s="55">
        <f t="shared" si="75"/>
        <v>0</v>
      </c>
    </row>
    <row r="1169" spans="1:11" ht="18" x14ac:dyDescent="0.35">
      <c r="A1169" s="20" t="s">
        <v>6520</v>
      </c>
      <c r="B1169" s="20" t="s">
        <v>6534</v>
      </c>
      <c r="C1169" s="34">
        <v>0.47384007897300001</v>
      </c>
      <c r="D1169" s="34">
        <v>1.31746215185</v>
      </c>
      <c r="E1169" s="34">
        <v>0.47692523495599998</v>
      </c>
      <c r="F1169" s="34">
        <v>0.67120817471399996</v>
      </c>
      <c r="G1169" s="34">
        <v>2.05094277208</v>
      </c>
      <c r="H1169" s="22">
        <f t="shared" si="72"/>
        <v>0</v>
      </c>
      <c r="I1169" s="22">
        <f t="shared" si="73"/>
        <v>0</v>
      </c>
      <c r="J1169" s="23">
        <f t="shared" si="74"/>
        <v>0</v>
      </c>
      <c r="K1169" s="55">
        <f t="shared" si="75"/>
        <v>0</v>
      </c>
    </row>
    <row r="1170" spans="1:11" ht="18" x14ac:dyDescent="0.35">
      <c r="A1170" s="20" t="s">
        <v>6520</v>
      </c>
      <c r="B1170" s="20" t="s">
        <v>6536</v>
      </c>
      <c r="C1170" s="34">
        <v>0</v>
      </c>
      <c r="D1170" s="34">
        <v>0.53160753495900004</v>
      </c>
      <c r="E1170" s="34">
        <v>0.30859868144199998</v>
      </c>
      <c r="F1170" s="34">
        <v>0.14025245441799999</v>
      </c>
      <c r="G1170" s="34">
        <v>0</v>
      </c>
      <c r="H1170" s="22">
        <f t="shared" si="72"/>
        <v>0</v>
      </c>
      <c r="I1170" s="22">
        <f t="shared" si="73"/>
        <v>0</v>
      </c>
      <c r="J1170" s="23">
        <f t="shared" si="74"/>
        <v>0</v>
      </c>
      <c r="K1170" s="55">
        <f t="shared" si="75"/>
        <v>0</v>
      </c>
    </row>
    <row r="1171" spans="1:11" ht="18" x14ac:dyDescent="0.35">
      <c r="A1171" s="20" t="s">
        <v>6520</v>
      </c>
      <c r="B1171" s="20" t="s">
        <v>6537</v>
      </c>
      <c r="C1171" s="34">
        <v>2.7048371174699999</v>
      </c>
      <c r="D1171" s="34">
        <v>3.5363457760300001</v>
      </c>
      <c r="E1171" s="34">
        <v>3.77332024127</v>
      </c>
      <c r="F1171" s="34">
        <v>4.3478260869599996</v>
      </c>
      <c r="G1171" s="34">
        <v>0.99239166391</v>
      </c>
      <c r="H1171" s="22">
        <f t="shared" si="72"/>
        <v>0</v>
      </c>
      <c r="I1171" s="22">
        <f t="shared" si="73"/>
        <v>0</v>
      </c>
      <c r="J1171" s="23">
        <f t="shared" si="74"/>
        <v>0</v>
      </c>
      <c r="K1171" s="55">
        <f t="shared" si="75"/>
        <v>0</v>
      </c>
    </row>
    <row r="1172" spans="1:11" ht="18" x14ac:dyDescent="0.35">
      <c r="A1172" s="20" t="s">
        <v>6520</v>
      </c>
      <c r="B1172" s="20" t="s">
        <v>6539</v>
      </c>
      <c r="C1172" s="34">
        <v>0</v>
      </c>
      <c r="D1172" s="34">
        <v>0.196463654224</v>
      </c>
      <c r="E1172" s="34">
        <v>9.81904895497E-2</v>
      </c>
      <c r="F1172" s="34">
        <v>0.47084752554600001</v>
      </c>
      <c r="G1172" s="34">
        <v>0</v>
      </c>
      <c r="H1172" s="22">
        <f t="shared" si="72"/>
        <v>0</v>
      </c>
      <c r="I1172" s="22">
        <f t="shared" si="73"/>
        <v>0</v>
      </c>
      <c r="J1172" s="23">
        <f t="shared" si="74"/>
        <v>0</v>
      </c>
      <c r="K1172" s="55">
        <f t="shared" si="75"/>
        <v>0</v>
      </c>
    </row>
    <row r="1173" spans="1:11" ht="18" x14ac:dyDescent="0.35">
      <c r="A1173" s="20" t="s">
        <v>6520</v>
      </c>
      <c r="B1173" s="20" t="s">
        <v>6543</v>
      </c>
      <c r="C1173" s="34">
        <v>12.0434353406</v>
      </c>
      <c r="D1173" s="34">
        <v>14.064486305300001</v>
      </c>
      <c r="E1173" s="34">
        <v>8.0235657174899995</v>
      </c>
      <c r="F1173" s="34">
        <v>7.5836505710299997</v>
      </c>
      <c r="G1173" s="34">
        <v>7.1782997022800004</v>
      </c>
      <c r="H1173" s="22">
        <f t="shared" si="72"/>
        <v>0</v>
      </c>
      <c r="I1173" s="22">
        <f t="shared" si="73"/>
        <v>0</v>
      </c>
      <c r="J1173" s="23">
        <f t="shared" si="74"/>
        <v>0</v>
      </c>
      <c r="K1173" s="55">
        <f t="shared" si="75"/>
        <v>0</v>
      </c>
    </row>
    <row r="1174" spans="1:11" ht="18" x14ac:dyDescent="0.35">
      <c r="A1174" s="20" t="s">
        <v>6520</v>
      </c>
      <c r="B1174" s="20" t="s">
        <v>6545</v>
      </c>
      <c r="C1174" s="34">
        <v>12.0434353406</v>
      </c>
      <c r="D1174" s="34">
        <v>14.064486305300001</v>
      </c>
      <c r="E1174" s="34">
        <v>8.0235657174899995</v>
      </c>
      <c r="F1174" s="34">
        <v>7.5836505710299997</v>
      </c>
      <c r="G1174" s="34">
        <v>7.1782997022800004</v>
      </c>
      <c r="H1174" s="22">
        <f t="shared" si="72"/>
        <v>0</v>
      </c>
      <c r="I1174" s="22">
        <f t="shared" si="73"/>
        <v>0</v>
      </c>
      <c r="J1174" s="23">
        <f t="shared" si="74"/>
        <v>0</v>
      </c>
      <c r="K1174" s="55">
        <f t="shared" si="75"/>
        <v>0</v>
      </c>
    </row>
    <row r="1175" spans="1:11" ht="18" x14ac:dyDescent="0.35">
      <c r="A1175" s="20" t="s">
        <v>6520</v>
      </c>
      <c r="B1175" s="20" t="s">
        <v>6546</v>
      </c>
      <c r="C1175" s="34">
        <v>0</v>
      </c>
      <c r="D1175" s="34">
        <v>0.10401016988300001</v>
      </c>
      <c r="E1175" s="34">
        <v>0.11221770234300001</v>
      </c>
      <c r="F1175" s="34">
        <v>0.35063113604500001</v>
      </c>
      <c r="G1175" s="34">
        <v>0</v>
      </c>
      <c r="H1175" s="22">
        <f t="shared" si="72"/>
        <v>0</v>
      </c>
      <c r="I1175" s="22">
        <f t="shared" si="73"/>
        <v>0</v>
      </c>
      <c r="J1175" s="23">
        <f t="shared" si="74"/>
        <v>0</v>
      </c>
      <c r="K1175" s="55">
        <f t="shared" si="75"/>
        <v>0</v>
      </c>
    </row>
    <row r="1176" spans="1:11" ht="18" x14ac:dyDescent="0.35">
      <c r="A1176" s="20" t="s">
        <v>6520</v>
      </c>
      <c r="B1176" s="20" t="s">
        <v>6547</v>
      </c>
      <c r="C1176" s="34">
        <v>6.5350444225100004</v>
      </c>
      <c r="D1176" s="34">
        <v>7.2229284641199998</v>
      </c>
      <c r="E1176" s="34">
        <v>4.1240005610899999</v>
      </c>
      <c r="F1176" s="34">
        <v>5.3396113003399996</v>
      </c>
      <c r="G1176" s="34">
        <v>4.3003638769399997</v>
      </c>
      <c r="H1176" s="22">
        <f t="shared" si="72"/>
        <v>0</v>
      </c>
      <c r="I1176" s="22">
        <f t="shared" si="73"/>
        <v>0</v>
      </c>
      <c r="J1176" s="23">
        <f t="shared" si="74"/>
        <v>0</v>
      </c>
      <c r="K1176" s="55">
        <f t="shared" si="75"/>
        <v>0</v>
      </c>
    </row>
    <row r="1177" spans="1:11" ht="18" x14ac:dyDescent="0.35">
      <c r="A1177" s="20" t="s">
        <v>6520</v>
      </c>
      <c r="B1177" s="20" t="s">
        <v>6550</v>
      </c>
      <c r="C1177" s="34">
        <v>0</v>
      </c>
      <c r="D1177" s="34">
        <v>8.0896798798099995E-2</v>
      </c>
      <c r="E1177" s="34">
        <v>0</v>
      </c>
      <c r="F1177" s="34">
        <v>8.0144259667400006E-2</v>
      </c>
      <c r="G1177" s="34">
        <v>0</v>
      </c>
      <c r="H1177" s="22">
        <f t="shared" si="72"/>
        <v>0</v>
      </c>
      <c r="I1177" s="22">
        <f t="shared" si="73"/>
        <v>0</v>
      </c>
      <c r="J1177" s="23">
        <f t="shared" si="74"/>
        <v>0</v>
      </c>
      <c r="K1177" s="55">
        <f t="shared" si="75"/>
        <v>0</v>
      </c>
    </row>
    <row r="1178" spans="1:11" ht="18" x14ac:dyDescent="0.35">
      <c r="A1178" s="20" t="s">
        <v>6520</v>
      </c>
      <c r="B1178" s="20" t="s">
        <v>6552</v>
      </c>
      <c r="C1178" s="34">
        <v>3.9486673247800003E-2</v>
      </c>
      <c r="D1178" s="34">
        <v>0.115566855426</v>
      </c>
      <c r="E1178" s="34">
        <v>1.40272127928E-2</v>
      </c>
      <c r="F1178" s="34">
        <v>3.0054097375300001E-2</v>
      </c>
      <c r="G1178" s="34">
        <v>0</v>
      </c>
      <c r="H1178" s="22">
        <f t="shared" si="72"/>
        <v>0</v>
      </c>
      <c r="I1178" s="22">
        <f t="shared" si="73"/>
        <v>0</v>
      </c>
      <c r="J1178" s="23">
        <f t="shared" si="74"/>
        <v>0</v>
      </c>
      <c r="K1178" s="55">
        <f t="shared" si="75"/>
        <v>0</v>
      </c>
    </row>
    <row r="1179" spans="1:11" ht="18" x14ac:dyDescent="0.35">
      <c r="A1179" s="20" t="s">
        <v>6520</v>
      </c>
      <c r="B1179" s="20" t="s">
        <v>6553</v>
      </c>
      <c r="C1179" s="34">
        <v>0</v>
      </c>
      <c r="D1179" s="34">
        <v>6.9340113255500005E-2</v>
      </c>
      <c r="E1179" s="34">
        <v>0</v>
      </c>
      <c r="F1179" s="34">
        <v>4.0072129833700003E-2</v>
      </c>
      <c r="G1179" s="34">
        <v>0</v>
      </c>
      <c r="H1179" s="22">
        <f t="shared" si="72"/>
        <v>0</v>
      </c>
      <c r="I1179" s="22">
        <f t="shared" si="73"/>
        <v>0</v>
      </c>
      <c r="J1179" s="23">
        <f t="shared" si="74"/>
        <v>0</v>
      </c>
      <c r="K1179" s="55">
        <f t="shared" si="75"/>
        <v>0</v>
      </c>
    </row>
    <row r="1180" spans="1:11" ht="18" x14ac:dyDescent="0.35">
      <c r="A1180" s="20" t="s">
        <v>6520</v>
      </c>
      <c r="B1180" s="20" t="s">
        <v>6554</v>
      </c>
      <c r="C1180" s="34">
        <v>0</v>
      </c>
      <c r="D1180" s="34">
        <v>6.9340113255500005E-2</v>
      </c>
      <c r="E1180" s="34">
        <v>0</v>
      </c>
      <c r="F1180" s="34">
        <v>7.0126227208999997E-2</v>
      </c>
      <c r="G1180" s="34">
        <v>0</v>
      </c>
      <c r="H1180" s="22">
        <f t="shared" si="72"/>
        <v>0</v>
      </c>
      <c r="I1180" s="22">
        <f t="shared" si="73"/>
        <v>0</v>
      </c>
      <c r="J1180" s="23">
        <f t="shared" si="74"/>
        <v>0</v>
      </c>
      <c r="K1180" s="55">
        <f t="shared" si="75"/>
        <v>0</v>
      </c>
    </row>
    <row r="1181" spans="1:11" ht="18" x14ac:dyDescent="0.35">
      <c r="A1181" s="20" t="s">
        <v>6520</v>
      </c>
      <c r="B1181" s="20" t="s">
        <v>6556</v>
      </c>
      <c r="C1181" s="34">
        <v>0</v>
      </c>
      <c r="D1181" s="34">
        <v>6.9340113255500005E-2</v>
      </c>
      <c r="E1181" s="34">
        <v>0</v>
      </c>
      <c r="F1181" s="34">
        <v>0.19034261671</v>
      </c>
      <c r="G1181" s="34">
        <v>6.6159444260700001E-2</v>
      </c>
      <c r="H1181" s="22">
        <f t="shared" si="72"/>
        <v>0</v>
      </c>
      <c r="I1181" s="22">
        <f t="shared" si="73"/>
        <v>0</v>
      </c>
      <c r="J1181" s="23">
        <f t="shared" si="74"/>
        <v>0</v>
      </c>
      <c r="K1181" s="55">
        <f t="shared" si="75"/>
        <v>0</v>
      </c>
    </row>
    <row r="1182" spans="1:11" ht="18" x14ac:dyDescent="0.35">
      <c r="A1182" s="20" t="s">
        <v>6520</v>
      </c>
      <c r="B1182" s="20" t="s">
        <v>6560</v>
      </c>
      <c r="C1182" s="34">
        <v>0</v>
      </c>
      <c r="D1182" s="34">
        <v>5.7783427712900001E-2</v>
      </c>
      <c r="E1182" s="34">
        <v>0.336653107028</v>
      </c>
      <c r="F1182" s="34">
        <v>7.0126227208999997E-2</v>
      </c>
      <c r="G1182" s="34">
        <v>0</v>
      </c>
      <c r="H1182" s="22">
        <f t="shared" si="72"/>
        <v>0</v>
      </c>
      <c r="I1182" s="22">
        <f t="shared" si="73"/>
        <v>0</v>
      </c>
      <c r="J1182" s="23">
        <f t="shared" si="74"/>
        <v>0</v>
      </c>
      <c r="K1182" s="55">
        <f t="shared" si="75"/>
        <v>0</v>
      </c>
    </row>
    <row r="1183" spans="1:11" ht="18" x14ac:dyDescent="0.35">
      <c r="A1183" s="20" t="s">
        <v>6520</v>
      </c>
      <c r="B1183" s="20" t="s">
        <v>6561</v>
      </c>
      <c r="C1183" s="34">
        <v>9.8716683119400003E-2</v>
      </c>
      <c r="D1183" s="34">
        <v>0.16179359759600001</v>
      </c>
      <c r="E1183" s="34">
        <v>0</v>
      </c>
      <c r="F1183" s="34">
        <v>0.120216389501</v>
      </c>
      <c r="G1183" s="34">
        <v>0</v>
      </c>
      <c r="H1183" s="22">
        <f t="shared" si="72"/>
        <v>0</v>
      </c>
      <c r="I1183" s="22">
        <f t="shared" si="73"/>
        <v>0</v>
      </c>
      <c r="J1183" s="23">
        <f t="shared" si="74"/>
        <v>0</v>
      </c>
      <c r="K1183" s="55">
        <f t="shared" si="75"/>
        <v>0</v>
      </c>
    </row>
    <row r="1184" spans="1:11" ht="18" x14ac:dyDescent="0.35">
      <c r="A1184" s="20" t="s">
        <v>6520</v>
      </c>
      <c r="B1184" s="20" t="s">
        <v>6562</v>
      </c>
      <c r="C1184" s="34">
        <v>6.9891411648600004</v>
      </c>
      <c r="D1184" s="34">
        <v>7.4309488038799998</v>
      </c>
      <c r="E1184" s="34">
        <v>4.3484359657700002</v>
      </c>
      <c r="F1184" s="34">
        <v>4.4880785413700002</v>
      </c>
      <c r="G1184" s="34">
        <v>6.1197485941099998</v>
      </c>
      <c r="H1184" s="22">
        <f t="shared" si="72"/>
        <v>0</v>
      </c>
      <c r="I1184" s="22">
        <f t="shared" si="73"/>
        <v>0</v>
      </c>
      <c r="J1184" s="23">
        <f t="shared" si="74"/>
        <v>0</v>
      </c>
      <c r="K1184" s="55">
        <f t="shared" si="75"/>
        <v>0</v>
      </c>
    </row>
    <row r="1185" spans="1:11" ht="18" x14ac:dyDescent="0.35">
      <c r="A1185" s="20" t="s">
        <v>6520</v>
      </c>
      <c r="B1185" s="20" t="s">
        <v>6566</v>
      </c>
      <c r="C1185" s="34">
        <v>1.0661401776899999</v>
      </c>
      <c r="D1185" s="34">
        <v>1.1672252398</v>
      </c>
      <c r="E1185" s="34">
        <v>1.1782858746</v>
      </c>
      <c r="F1185" s="34">
        <v>0.81146062913200001</v>
      </c>
      <c r="G1185" s="34">
        <v>1.25702944095</v>
      </c>
      <c r="H1185" s="22">
        <f t="shared" si="72"/>
        <v>0</v>
      </c>
      <c r="I1185" s="22">
        <f t="shared" si="73"/>
        <v>0</v>
      </c>
      <c r="J1185" s="23">
        <f t="shared" si="74"/>
        <v>0</v>
      </c>
      <c r="K1185" s="55">
        <f t="shared" si="75"/>
        <v>0</v>
      </c>
    </row>
    <row r="1186" spans="1:11" ht="18" x14ac:dyDescent="0.35">
      <c r="A1186" s="20" t="s">
        <v>6520</v>
      </c>
      <c r="B1186" s="20" t="s">
        <v>6568</v>
      </c>
      <c r="C1186" s="34">
        <v>1.0661401776899999</v>
      </c>
      <c r="D1186" s="34">
        <v>1.1672252398</v>
      </c>
      <c r="E1186" s="34">
        <v>1.1782858746</v>
      </c>
      <c r="F1186" s="34">
        <v>0.81146062913200001</v>
      </c>
      <c r="G1186" s="34">
        <v>1.25702944095</v>
      </c>
      <c r="H1186" s="22">
        <f t="shared" si="72"/>
        <v>0</v>
      </c>
      <c r="I1186" s="22">
        <f t="shared" si="73"/>
        <v>0</v>
      </c>
      <c r="J1186" s="23">
        <f t="shared" si="74"/>
        <v>0</v>
      </c>
      <c r="K1186" s="55">
        <f t="shared" si="75"/>
        <v>0</v>
      </c>
    </row>
    <row r="1187" spans="1:11" ht="18" x14ac:dyDescent="0.35">
      <c r="A1187" s="20" t="s">
        <v>6520</v>
      </c>
      <c r="B1187" s="20" t="s">
        <v>6570</v>
      </c>
      <c r="C1187" s="34">
        <v>0.78973346495600005</v>
      </c>
      <c r="D1187" s="34">
        <v>0.86675141569400005</v>
      </c>
      <c r="E1187" s="34">
        <v>0.54706129891999999</v>
      </c>
      <c r="F1187" s="34">
        <v>0.94169505109200002</v>
      </c>
      <c r="G1187" s="34">
        <v>0</v>
      </c>
      <c r="H1187" s="22">
        <f t="shared" si="72"/>
        <v>0</v>
      </c>
      <c r="I1187" s="22">
        <f t="shared" si="73"/>
        <v>0</v>
      </c>
      <c r="J1187" s="23">
        <f t="shared" si="74"/>
        <v>0</v>
      </c>
      <c r="K1187" s="55">
        <f t="shared" si="75"/>
        <v>0</v>
      </c>
    </row>
    <row r="1188" spans="1:11" ht="18" x14ac:dyDescent="0.35">
      <c r="A1188" s="20" t="s">
        <v>6520</v>
      </c>
      <c r="B1188" s="20" t="s">
        <v>6572</v>
      </c>
      <c r="C1188" s="34">
        <v>0</v>
      </c>
      <c r="D1188" s="34">
        <v>3.4670056627799997E-2</v>
      </c>
      <c r="E1188" s="34">
        <v>0</v>
      </c>
      <c r="F1188" s="34">
        <v>0</v>
      </c>
      <c r="G1188" s="34">
        <v>0.16539861065200001</v>
      </c>
      <c r="H1188" s="22">
        <f t="shared" si="72"/>
        <v>0</v>
      </c>
      <c r="I1188" s="22">
        <f t="shared" si="73"/>
        <v>0</v>
      </c>
      <c r="J1188" s="23">
        <f t="shared" si="74"/>
        <v>0</v>
      </c>
      <c r="K1188" s="55">
        <f t="shared" si="75"/>
        <v>0</v>
      </c>
    </row>
    <row r="1189" spans="1:11" ht="18" x14ac:dyDescent="0.35">
      <c r="A1189" s="20" t="s">
        <v>6520</v>
      </c>
      <c r="B1189" s="20" t="s">
        <v>6574</v>
      </c>
      <c r="C1189" s="34">
        <v>0</v>
      </c>
      <c r="D1189" s="34">
        <v>3.4670056627799997E-2</v>
      </c>
      <c r="E1189" s="34">
        <v>0</v>
      </c>
      <c r="F1189" s="34">
        <v>0</v>
      </c>
      <c r="G1189" s="34">
        <v>0.82699305325799999</v>
      </c>
      <c r="H1189" s="22">
        <f t="shared" si="72"/>
        <v>0</v>
      </c>
      <c r="I1189" s="22">
        <f t="shared" si="73"/>
        <v>0</v>
      </c>
      <c r="J1189" s="23">
        <f t="shared" si="74"/>
        <v>0</v>
      </c>
      <c r="K1189" s="55">
        <f t="shared" si="75"/>
        <v>0</v>
      </c>
    </row>
    <row r="1190" spans="1:11" ht="18" x14ac:dyDescent="0.35">
      <c r="A1190" s="20" t="s">
        <v>6520</v>
      </c>
      <c r="B1190" s="20" t="s">
        <v>6575</v>
      </c>
      <c r="C1190" s="34">
        <v>1.04639684107</v>
      </c>
      <c r="D1190" s="34">
        <v>1.10944181209</v>
      </c>
      <c r="E1190" s="34">
        <v>0.74344227801899998</v>
      </c>
      <c r="F1190" s="34">
        <v>0.68122620717299998</v>
      </c>
      <c r="G1190" s="34">
        <v>0</v>
      </c>
      <c r="H1190" s="22">
        <f t="shared" si="72"/>
        <v>0</v>
      </c>
      <c r="I1190" s="22">
        <f t="shared" si="73"/>
        <v>0</v>
      </c>
      <c r="J1190" s="23">
        <f t="shared" si="74"/>
        <v>0</v>
      </c>
      <c r="K1190" s="55">
        <f t="shared" si="75"/>
        <v>0</v>
      </c>
    </row>
    <row r="1191" spans="1:11" ht="18" x14ac:dyDescent="0.35">
      <c r="A1191" s="20" t="s">
        <v>6520</v>
      </c>
      <c r="B1191" s="20" t="s">
        <v>6576</v>
      </c>
      <c r="C1191" s="34">
        <v>3.9486673247800003E-2</v>
      </c>
      <c r="D1191" s="34">
        <v>6.9340113255500005E-2</v>
      </c>
      <c r="E1191" s="34">
        <v>0</v>
      </c>
      <c r="F1191" s="34">
        <v>5.0090162292099998E-2</v>
      </c>
      <c r="G1191" s="34">
        <v>0</v>
      </c>
      <c r="H1191" s="22">
        <f t="shared" si="72"/>
        <v>0</v>
      </c>
      <c r="I1191" s="22">
        <f t="shared" si="73"/>
        <v>0</v>
      </c>
      <c r="J1191" s="23">
        <f t="shared" si="74"/>
        <v>0</v>
      </c>
      <c r="K1191" s="55">
        <f t="shared" si="75"/>
        <v>0</v>
      </c>
    </row>
    <row r="1192" spans="1:11" ht="18" x14ac:dyDescent="0.35">
      <c r="A1192" s="20" t="s">
        <v>6520</v>
      </c>
      <c r="B1192" s="20" t="s">
        <v>6578</v>
      </c>
      <c r="C1192" s="34">
        <v>0</v>
      </c>
      <c r="D1192" s="34">
        <v>2.31133710852E-2</v>
      </c>
      <c r="E1192" s="34">
        <v>0</v>
      </c>
      <c r="F1192" s="34">
        <v>5.0090162292099998E-2</v>
      </c>
      <c r="G1192" s="34">
        <v>0</v>
      </c>
      <c r="H1192" s="22">
        <f t="shared" si="72"/>
        <v>0</v>
      </c>
      <c r="I1192" s="22">
        <f t="shared" si="73"/>
        <v>0</v>
      </c>
      <c r="J1192" s="23">
        <f t="shared" si="74"/>
        <v>0</v>
      </c>
      <c r="K1192" s="55">
        <f t="shared" si="75"/>
        <v>0</v>
      </c>
    </row>
    <row r="1193" spans="1:11" ht="18" x14ac:dyDescent="0.35">
      <c r="A1193" s="20" t="s">
        <v>6520</v>
      </c>
      <c r="B1193" s="20" t="s">
        <v>6580</v>
      </c>
      <c r="C1193" s="34">
        <v>0</v>
      </c>
      <c r="D1193" s="34">
        <v>2.31133710852E-2</v>
      </c>
      <c r="E1193" s="34">
        <v>0.35068031981999997</v>
      </c>
      <c r="F1193" s="34">
        <v>0.530955720297</v>
      </c>
      <c r="G1193" s="34">
        <v>0</v>
      </c>
      <c r="H1193" s="22">
        <f t="shared" si="72"/>
        <v>0</v>
      </c>
      <c r="I1193" s="22">
        <f t="shared" si="73"/>
        <v>0</v>
      </c>
      <c r="J1193" s="23">
        <f t="shared" si="74"/>
        <v>0</v>
      </c>
      <c r="K1193" s="55">
        <f t="shared" si="75"/>
        <v>0</v>
      </c>
    </row>
    <row r="1194" spans="1:11" ht="18" x14ac:dyDescent="0.35">
      <c r="A1194" s="20" t="s">
        <v>6520</v>
      </c>
      <c r="B1194" s="20" t="s">
        <v>6582</v>
      </c>
      <c r="C1194" s="34">
        <v>0.11846001974299999</v>
      </c>
      <c r="D1194" s="34">
        <v>0.13868022651100001</v>
      </c>
      <c r="E1194" s="34">
        <v>0.29457146864900002</v>
      </c>
      <c r="F1194" s="34">
        <v>0.110198357043</v>
      </c>
      <c r="G1194" s="34">
        <v>6.6159444260700001E-2</v>
      </c>
      <c r="H1194" s="22">
        <f t="shared" si="72"/>
        <v>0</v>
      </c>
      <c r="I1194" s="22">
        <f t="shared" si="73"/>
        <v>0</v>
      </c>
      <c r="J1194" s="23">
        <f t="shared" si="74"/>
        <v>0</v>
      </c>
      <c r="K1194" s="55">
        <f t="shared" si="75"/>
        <v>0</v>
      </c>
    </row>
    <row r="1195" spans="1:11" ht="18" x14ac:dyDescent="0.35">
      <c r="A1195" s="20" t="s">
        <v>6520</v>
      </c>
      <c r="B1195" s="20" t="s">
        <v>6583</v>
      </c>
      <c r="C1195" s="34">
        <v>1.4017769003</v>
      </c>
      <c r="D1195" s="34">
        <v>1.44458569282</v>
      </c>
      <c r="E1195" s="34">
        <v>1.00995932108</v>
      </c>
      <c r="F1195" s="34">
        <v>1.0018032458399999</v>
      </c>
      <c r="G1195" s="34">
        <v>0.76083360899800001</v>
      </c>
      <c r="H1195" s="22">
        <f t="shared" si="72"/>
        <v>0</v>
      </c>
      <c r="I1195" s="22">
        <f t="shared" si="73"/>
        <v>0</v>
      </c>
      <c r="J1195" s="23">
        <f t="shared" si="74"/>
        <v>0</v>
      </c>
      <c r="K1195" s="55">
        <f t="shared" si="75"/>
        <v>0</v>
      </c>
    </row>
    <row r="1196" spans="1:11" ht="18" x14ac:dyDescent="0.35">
      <c r="A1196" s="20" t="s">
        <v>6520</v>
      </c>
      <c r="B1196" s="20" t="s">
        <v>6586</v>
      </c>
      <c r="C1196" s="34">
        <v>6.7127344521200003</v>
      </c>
      <c r="D1196" s="34">
        <v>6.7837744134999998</v>
      </c>
      <c r="E1196" s="34">
        <v>7.71496703605</v>
      </c>
      <c r="F1196" s="34">
        <v>4.59827689842</v>
      </c>
      <c r="G1196" s="34">
        <v>6.3513066490199996</v>
      </c>
      <c r="H1196" s="22">
        <f t="shared" si="72"/>
        <v>0</v>
      </c>
      <c r="I1196" s="22">
        <f t="shared" si="73"/>
        <v>0</v>
      </c>
      <c r="J1196" s="23">
        <f t="shared" si="74"/>
        <v>0</v>
      </c>
      <c r="K1196" s="55">
        <f t="shared" si="75"/>
        <v>0</v>
      </c>
    </row>
    <row r="1197" spans="1:11" ht="18" x14ac:dyDescent="0.35">
      <c r="A1197" s="20" t="s">
        <v>6520</v>
      </c>
      <c r="B1197" s="20" t="s">
        <v>6587</v>
      </c>
      <c r="C1197" s="34">
        <v>2.6456071076000001</v>
      </c>
      <c r="D1197" s="34">
        <v>2.6695943603400001</v>
      </c>
      <c r="E1197" s="34">
        <v>1.9217281526200001</v>
      </c>
      <c r="F1197" s="34">
        <v>2.6447605690199998</v>
      </c>
      <c r="G1197" s="34">
        <v>5.0942772080700003</v>
      </c>
      <c r="H1197" s="22">
        <f t="shared" si="72"/>
        <v>0</v>
      </c>
      <c r="I1197" s="22">
        <f t="shared" si="73"/>
        <v>0</v>
      </c>
      <c r="J1197" s="23">
        <f t="shared" si="74"/>
        <v>0</v>
      </c>
      <c r="K1197" s="55">
        <f t="shared" si="75"/>
        <v>0</v>
      </c>
    </row>
    <row r="1198" spans="1:11" ht="18" x14ac:dyDescent="0.35">
      <c r="A1198" s="20" t="s">
        <v>6520</v>
      </c>
      <c r="B1198" s="20" t="s">
        <v>6659</v>
      </c>
      <c r="C1198" s="34">
        <v>7.3445212240900002</v>
      </c>
      <c r="D1198" s="34">
        <v>7.3384953195399998</v>
      </c>
      <c r="E1198" s="34">
        <v>5.8212933090199996</v>
      </c>
      <c r="F1198" s="34">
        <v>6.5517932278100002</v>
      </c>
      <c r="G1198" s="34">
        <v>7.1121402580200002</v>
      </c>
      <c r="H1198" s="22">
        <f t="shared" si="72"/>
        <v>0</v>
      </c>
      <c r="I1198" s="22">
        <f t="shared" si="73"/>
        <v>0</v>
      </c>
      <c r="J1198" s="23">
        <f t="shared" si="74"/>
        <v>0</v>
      </c>
      <c r="K1198" s="55">
        <f t="shared" si="75"/>
        <v>0</v>
      </c>
    </row>
    <row r="1199" spans="1:11" ht="18" x14ac:dyDescent="0.35">
      <c r="A1199" s="20" t="s">
        <v>6520</v>
      </c>
      <c r="B1199" s="20" t="s">
        <v>6660</v>
      </c>
      <c r="C1199" s="34">
        <v>3.9486673247800003E-2</v>
      </c>
      <c r="D1199" s="34">
        <v>3.4670056627799997E-2</v>
      </c>
      <c r="E1199" s="34">
        <v>2.80544255856E-2</v>
      </c>
      <c r="F1199" s="34">
        <v>0</v>
      </c>
      <c r="G1199" s="34">
        <v>0.396956665564</v>
      </c>
      <c r="H1199" s="22">
        <f t="shared" si="72"/>
        <v>0</v>
      </c>
      <c r="I1199" s="22">
        <f t="shared" si="73"/>
        <v>0</v>
      </c>
      <c r="J1199" s="23">
        <f t="shared" si="74"/>
        <v>0</v>
      </c>
      <c r="K1199" s="55">
        <f t="shared" si="75"/>
        <v>0</v>
      </c>
    </row>
    <row r="1200" spans="1:11" ht="18" x14ac:dyDescent="0.35">
      <c r="A1200" s="20" t="s">
        <v>6520</v>
      </c>
      <c r="B1200" s="20" t="s">
        <v>6661</v>
      </c>
      <c r="C1200" s="34">
        <v>1.9743336623900001E-2</v>
      </c>
      <c r="D1200" s="34">
        <v>0</v>
      </c>
      <c r="E1200" s="34">
        <v>0</v>
      </c>
      <c r="F1200" s="34">
        <v>0.20036064916900001</v>
      </c>
      <c r="G1200" s="34">
        <v>0.16539861065200001</v>
      </c>
      <c r="H1200" s="22">
        <f t="shared" si="72"/>
        <v>0</v>
      </c>
      <c r="I1200" s="22">
        <f t="shared" si="73"/>
        <v>0</v>
      </c>
      <c r="J1200" s="23">
        <f t="shared" si="74"/>
        <v>0</v>
      </c>
      <c r="K1200" s="55">
        <f t="shared" si="75"/>
        <v>0</v>
      </c>
    </row>
    <row r="1201" spans="1:11" ht="18" x14ac:dyDescent="0.35">
      <c r="A1201" s="20" t="s">
        <v>6520</v>
      </c>
      <c r="B1201" s="20" t="s">
        <v>6662</v>
      </c>
      <c r="C1201" s="34">
        <v>1.2833168805499999</v>
      </c>
      <c r="D1201" s="34">
        <v>1.22500866751</v>
      </c>
      <c r="E1201" s="34">
        <v>1.50091176883</v>
      </c>
      <c r="F1201" s="34">
        <v>1.3223802845099999</v>
      </c>
      <c r="G1201" s="34">
        <v>1.1247105524300001</v>
      </c>
      <c r="H1201" s="22">
        <f t="shared" si="72"/>
        <v>0</v>
      </c>
      <c r="I1201" s="22">
        <f t="shared" si="73"/>
        <v>0</v>
      </c>
      <c r="J1201" s="23">
        <f t="shared" si="74"/>
        <v>0</v>
      </c>
      <c r="K1201" s="55">
        <f t="shared" si="75"/>
        <v>0</v>
      </c>
    </row>
    <row r="1202" spans="1:11" ht="18" x14ac:dyDescent="0.35">
      <c r="A1202" s="20" t="s">
        <v>6520</v>
      </c>
      <c r="B1202" s="20" t="s">
        <v>6663</v>
      </c>
      <c r="C1202" s="34">
        <v>0.51332675222099999</v>
      </c>
      <c r="D1202" s="34">
        <v>0.47382410724599999</v>
      </c>
      <c r="E1202" s="34">
        <v>0.84163276756899996</v>
      </c>
      <c r="F1202" s="34">
        <v>0.71128030454799995</v>
      </c>
      <c r="G1202" s="34">
        <v>1.19086999669</v>
      </c>
      <c r="H1202" s="22">
        <f t="shared" si="72"/>
        <v>0</v>
      </c>
      <c r="I1202" s="22">
        <f t="shared" si="73"/>
        <v>0</v>
      </c>
      <c r="J1202" s="23">
        <f t="shared" si="74"/>
        <v>0</v>
      </c>
      <c r="K1202" s="55">
        <f t="shared" si="75"/>
        <v>0</v>
      </c>
    </row>
    <row r="1203" spans="1:11" ht="18" x14ac:dyDescent="0.35">
      <c r="A1203" s="20" t="s">
        <v>6520</v>
      </c>
      <c r="B1203" s="20" t="s">
        <v>6664</v>
      </c>
      <c r="C1203" s="34">
        <v>0.31589338598200001</v>
      </c>
      <c r="D1203" s="34">
        <v>0.25424708193700002</v>
      </c>
      <c r="E1203" s="34">
        <v>1.1923130873900001</v>
      </c>
      <c r="F1203" s="34">
        <v>1.03185734322</v>
      </c>
      <c r="G1203" s="34">
        <v>0.82699305325799999</v>
      </c>
      <c r="H1203" s="22">
        <f t="shared" si="72"/>
        <v>0</v>
      </c>
      <c r="I1203" s="22">
        <f t="shared" si="73"/>
        <v>0</v>
      </c>
      <c r="J1203" s="23">
        <f t="shared" si="74"/>
        <v>0</v>
      </c>
      <c r="K1203" s="55">
        <f t="shared" si="75"/>
        <v>0</v>
      </c>
    </row>
    <row r="1204" spans="1:11" ht="18" x14ac:dyDescent="0.35">
      <c r="A1204" s="20" t="s">
        <v>6520</v>
      </c>
      <c r="B1204" s="20" t="s">
        <v>6665</v>
      </c>
      <c r="C1204" s="34">
        <v>0.41461006910199999</v>
      </c>
      <c r="D1204" s="34">
        <v>0.346700566278</v>
      </c>
      <c r="E1204" s="34">
        <v>0.210408191892</v>
      </c>
      <c r="F1204" s="34">
        <v>0.61109997996400001</v>
      </c>
      <c r="G1204" s="34">
        <v>0</v>
      </c>
      <c r="H1204" s="22">
        <f t="shared" si="72"/>
        <v>0</v>
      </c>
      <c r="I1204" s="22">
        <f t="shared" si="73"/>
        <v>0</v>
      </c>
      <c r="J1204" s="23">
        <f t="shared" si="74"/>
        <v>0</v>
      </c>
      <c r="K1204" s="55">
        <f t="shared" si="75"/>
        <v>0</v>
      </c>
    </row>
    <row r="1205" spans="1:11" ht="18" x14ac:dyDescent="0.35">
      <c r="A1205" s="20" t="s">
        <v>6520</v>
      </c>
      <c r="B1205" s="20" t="s">
        <v>6666</v>
      </c>
      <c r="C1205" s="34">
        <v>2.9812438302099999</v>
      </c>
      <c r="D1205" s="34">
        <v>2.7620478446800001</v>
      </c>
      <c r="E1205" s="34">
        <v>2.5529527282900002</v>
      </c>
      <c r="F1205" s="34">
        <v>4.0172310158300002</v>
      </c>
      <c r="G1205" s="34">
        <v>3.53953026795</v>
      </c>
      <c r="H1205" s="22">
        <f t="shared" si="72"/>
        <v>0</v>
      </c>
      <c r="I1205" s="22">
        <f t="shared" si="73"/>
        <v>0</v>
      </c>
      <c r="J1205" s="23">
        <f t="shared" si="74"/>
        <v>0</v>
      </c>
      <c r="K1205" s="55">
        <f t="shared" si="75"/>
        <v>0</v>
      </c>
    </row>
    <row r="1206" spans="1:11" ht="18" x14ac:dyDescent="0.35">
      <c r="A1206" s="20" t="s">
        <v>6520</v>
      </c>
      <c r="B1206" s="20" t="s">
        <v>6667</v>
      </c>
      <c r="C1206" s="34">
        <v>5.9230009871699997E-2</v>
      </c>
      <c r="D1206" s="34">
        <v>0</v>
      </c>
      <c r="E1206" s="34">
        <v>8.4163276756899996E-2</v>
      </c>
      <c r="F1206" s="34">
        <v>0.43077539571200002</v>
      </c>
      <c r="G1206" s="34">
        <v>0.26463777704300001</v>
      </c>
      <c r="H1206" s="22">
        <f t="shared" si="72"/>
        <v>0</v>
      </c>
      <c r="I1206" s="22">
        <f t="shared" si="73"/>
        <v>0</v>
      </c>
      <c r="J1206" s="23">
        <f t="shared" si="74"/>
        <v>0</v>
      </c>
      <c r="K1206" s="55">
        <f t="shared" si="75"/>
        <v>0</v>
      </c>
    </row>
    <row r="1207" spans="1:11" ht="18" x14ac:dyDescent="0.35">
      <c r="A1207" s="20" t="s">
        <v>6520</v>
      </c>
      <c r="B1207" s="20" t="s">
        <v>6668</v>
      </c>
      <c r="C1207" s="34">
        <v>3.4550839091799999</v>
      </c>
      <c r="D1207" s="34">
        <v>3.2012018953000001</v>
      </c>
      <c r="E1207" s="34">
        <v>3.04390517604</v>
      </c>
      <c r="F1207" s="34">
        <v>4.72851132038</v>
      </c>
      <c r="G1207" s="34">
        <v>4.1680449884200002</v>
      </c>
      <c r="H1207" s="22">
        <f t="shared" si="72"/>
        <v>0</v>
      </c>
      <c r="I1207" s="22">
        <f t="shared" si="73"/>
        <v>0</v>
      </c>
      <c r="J1207" s="23">
        <f t="shared" si="74"/>
        <v>0</v>
      </c>
      <c r="K1207" s="55">
        <f t="shared" si="75"/>
        <v>0</v>
      </c>
    </row>
    <row r="1208" spans="1:11" ht="18" x14ac:dyDescent="0.35">
      <c r="A1208" s="20" t="s">
        <v>6520</v>
      </c>
      <c r="B1208" s="20" t="s">
        <v>6669</v>
      </c>
      <c r="C1208" s="34">
        <v>0.11846001974299999</v>
      </c>
      <c r="D1208" s="34">
        <v>4.6226742170299998E-2</v>
      </c>
      <c r="E1208" s="34">
        <v>0</v>
      </c>
      <c r="F1208" s="34">
        <v>9.01622921258E-2</v>
      </c>
      <c r="G1208" s="34">
        <v>0.396956665564</v>
      </c>
      <c r="H1208" s="22">
        <f t="shared" si="72"/>
        <v>0</v>
      </c>
      <c r="I1208" s="22">
        <f t="shared" si="73"/>
        <v>0</v>
      </c>
      <c r="J1208" s="23">
        <f t="shared" si="74"/>
        <v>0</v>
      </c>
      <c r="K1208" s="55">
        <f t="shared" si="75"/>
        <v>0</v>
      </c>
    </row>
    <row r="1209" spans="1:11" ht="18" x14ac:dyDescent="0.35">
      <c r="A1209" s="20" t="s">
        <v>6520</v>
      </c>
      <c r="B1209" s="20" t="s">
        <v>6670</v>
      </c>
      <c r="C1209" s="34">
        <v>0.11846001974299999</v>
      </c>
      <c r="D1209" s="34">
        <v>4.6226742170299998E-2</v>
      </c>
      <c r="E1209" s="34">
        <v>1.40272127928E-2</v>
      </c>
      <c r="F1209" s="34">
        <v>9.01622921258E-2</v>
      </c>
      <c r="G1209" s="34">
        <v>0.72775388686700004</v>
      </c>
      <c r="H1209" s="22">
        <f t="shared" si="72"/>
        <v>0</v>
      </c>
      <c r="I1209" s="22">
        <f t="shared" si="73"/>
        <v>0</v>
      </c>
      <c r="J1209" s="23">
        <f t="shared" si="74"/>
        <v>0</v>
      </c>
      <c r="K1209" s="55">
        <f t="shared" si="75"/>
        <v>0</v>
      </c>
    </row>
    <row r="1210" spans="1:11" ht="18" x14ac:dyDescent="0.35">
      <c r="A1210" s="20" t="s">
        <v>6520</v>
      </c>
      <c r="B1210" s="20" t="s">
        <v>6672</v>
      </c>
      <c r="C1210" s="34">
        <v>9.8716683119400003E-2</v>
      </c>
      <c r="D1210" s="34">
        <v>0</v>
      </c>
      <c r="E1210" s="34">
        <v>0.78552391639800001</v>
      </c>
      <c r="F1210" s="34">
        <v>0.87156882388300005</v>
      </c>
      <c r="G1210" s="34">
        <v>0</v>
      </c>
      <c r="H1210" s="22">
        <f t="shared" si="72"/>
        <v>0</v>
      </c>
      <c r="I1210" s="22">
        <f t="shared" si="73"/>
        <v>0</v>
      </c>
      <c r="J1210" s="23">
        <f t="shared" si="74"/>
        <v>0</v>
      </c>
      <c r="K1210" s="55">
        <f t="shared" si="75"/>
        <v>0</v>
      </c>
    </row>
    <row r="1211" spans="1:11" ht="18" x14ac:dyDescent="0.35">
      <c r="A1211" s="20" t="s">
        <v>6520</v>
      </c>
      <c r="B1211" s="20" t="s">
        <v>6674</v>
      </c>
      <c r="C1211" s="34">
        <v>1.3622902270499999</v>
      </c>
      <c r="D1211" s="34">
        <v>1.04010169883</v>
      </c>
      <c r="E1211" s="34">
        <v>1.1221770234299999</v>
      </c>
      <c r="F1211" s="34">
        <v>0.45081146062900002</v>
      </c>
      <c r="G1211" s="34">
        <v>0.89315249751900005</v>
      </c>
      <c r="H1211" s="22">
        <f t="shared" si="72"/>
        <v>0</v>
      </c>
      <c r="I1211" s="22">
        <f t="shared" si="73"/>
        <v>0</v>
      </c>
      <c r="J1211" s="23">
        <f t="shared" si="74"/>
        <v>0</v>
      </c>
      <c r="K1211" s="55">
        <f t="shared" si="75"/>
        <v>0</v>
      </c>
    </row>
    <row r="1212" spans="1:11" ht="18" x14ac:dyDescent="0.35">
      <c r="A1212" s="20" t="s">
        <v>6520</v>
      </c>
      <c r="B1212" s="20" t="s">
        <v>6678</v>
      </c>
      <c r="C1212" s="34">
        <v>0.47384007897300001</v>
      </c>
      <c r="D1212" s="34">
        <v>0.23113371085199999</v>
      </c>
      <c r="E1212" s="34">
        <v>0.23846261747799999</v>
      </c>
      <c r="F1212" s="34">
        <v>0.63113604488099995</v>
      </c>
      <c r="G1212" s="34">
        <v>9.9239166391E-2</v>
      </c>
      <c r="H1212" s="22">
        <f t="shared" si="72"/>
        <v>0</v>
      </c>
      <c r="I1212" s="22">
        <f t="shared" si="73"/>
        <v>0</v>
      </c>
      <c r="J1212" s="23">
        <f t="shared" si="74"/>
        <v>0</v>
      </c>
      <c r="K1212" s="55">
        <f t="shared" si="75"/>
        <v>0</v>
      </c>
    </row>
    <row r="1213" spans="1:11" ht="18" x14ac:dyDescent="0.35">
      <c r="A1213" s="20" t="s">
        <v>6520</v>
      </c>
      <c r="B1213" s="20" t="s">
        <v>6679</v>
      </c>
      <c r="C1213" s="34">
        <v>0.33563672260600003</v>
      </c>
      <c r="D1213" s="34">
        <v>0.115566855426</v>
      </c>
      <c r="E1213" s="34">
        <v>0</v>
      </c>
      <c r="F1213" s="34">
        <v>0</v>
      </c>
      <c r="G1213" s="34">
        <v>0.13231888852099999</v>
      </c>
      <c r="H1213" s="22">
        <f t="shared" si="72"/>
        <v>0</v>
      </c>
      <c r="I1213" s="22">
        <f t="shared" si="73"/>
        <v>0</v>
      </c>
      <c r="J1213" s="23">
        <f t="shared" si="74"/>
        <v>0</v>
      </c>
      <c r="K1213" s="55">
        <f t="shared" si="75"/>
        <v>0</v>
      </c>
    </row>
    <row r="1214" spans="1:11" ht="18" x14ac:dyDescent="0.35">
      <c r="A1214" s="20" t="s">
        <v>6520</v>
      </c>
      <c r="B1214" s="20" t="s">
        <v>6680</v>
      </c>
      <c r="C1214" s="34">
        <v>1.0661401776899999</v>
      </c>
      <c r="D1214" s="34">
        <v>0.65873107592699998</v>
      </c>
      <c r="E1214" s="34">
        <v>0.86968719315499998</v>
      </c>
      <c r="F1214" s="34">
        <v>1.39250651172</v>
      </c>
      <c r="G1214" s="34">
        <v>2.51405888191</v>
      </c>
      <c r="H1214" s="22">
        <f t="shared" si="72"/>
        <v>0</v>
      </c>
      <c r="I1214" s="22">
        <f t="shared" si="73"/>
        <v>0</v>
      </c>
      <c r="J1214" s="23">
        <f t="shared" si="74"/>
        <v>0</v>
      </c>
      <c r="K1214" s="55">
        <f t="shared" si="75"/>
        <v>0</v>
      </c>
    </row>
    <row r="1215" spans="1:11" ht="18" x14ac:dyDescent="0.35">
      <c r="A1215" s="20" t="s">
        <v>6520</v>
      </c>
      <c r="B1215" s="20" t="s">
        <v>6681</v>
      </c>
      <c r="C1215" s="34">
        <v>0.25666337611099999</v>
      </c>
      <c r="D1215" s="34">
        <v>0</v>
      </c>
      <c r="E1215" s="34">
        <v>5.6108851171300003E-2</v>
      </c>
      <c r="F1215" s="34">
        <v>0.26046884391899999</v>
      </c>
      <c r="G1215" s="34">
        <v>0.33079722130299999</v>
      </c>
      <c r="H1215" s="22">
        <f t="shared" si="72"/>
        <v>0</v>
      </c>
      <c r="I1215" s="22">
        <f t="shared" si="73"/>
        <v>0</v>
      </c>
      <c r="J1215" s="23">
        <f t="shared" si="74"/>
        <v>0</v>
      </c>
      <c r="K1215" s="55">
        <f t="shared" si="75"/>
        <v>0</v>
      </c>
    </row>
    <row r="1216" spans="1:11" ht="18" x14ac:dyDescent="0.35">
      <c r="A1216" s="20" t="s">
        <v>6520</v>
      </c>
      <c r="B1216" s="20" t="s">
        <v>6682</v>
      </c>
      <c r="C1216" s="34">
        <v>1.63869693978</v>
      </c>
      <c r="D1216" s="34">
        <v>1.07477175546</v>
      </c>
      <c r="E1216" s="34">
        <v>1.02398653388</v>
      </c>
      <c r="F1216" s="34">
        <v>0.87156882388300005</v>
      </c>
      <c r="G1216" s="34">
        <v>1.62090638439</v>
      </c>
      <c r="H1216" s="22">
        <f t="shared" si="72"/>
        <v>0</v>
      </c>
      <c r="I1216" s="22">
        <f t="shared" si="73"/>
        <v>0</v>
      </c>
      <c r="J1216" s="23">
        <f t="shared" si="74"/>
        <v>0</v>
      </c>
      <c r="K1216" s="55">
        <f t="shared" si="75"/>
        <v>0</v>
      </c>
    </row>
    <row r="1217" spans="1:11" ht="18" x14ac:dyDescent="0.35">
      <c r="A1217" s="20" t="s">
        <v>6520</v>
      </c>
      <c r="B1217" s="20" t="s">
        <v>6683</v>
      </c>
      <c r="C1217" s="34">
        <v>0.43435340572600001</v>
      </c>
      <c r="D1217" s="34">
        <v>0.115566855426</v>
      </c>
      <c r="E1217" s="34">
        <v>0</v>
      </c>
      <c r="F1217" s="34">
        <v>0.58104588258900003</v>
      </c>
      <c r="G1217" s="34">
        <v>0.43003638769399999</v>
      </c>
      <c r="H1217" s="22">
        <f t="shared" si="72"/>
        <v>0</v>
      </c>
      <c r="I1217" s="22">
        <f t="shared" si="73"/>
        <v>0</v>
      </c>
      <c r="J1217" s="23">
        <f t="shared" si="74"/>
        <v>0</v>
      </c>
      <c r="K1217" s="55">
        <f t="shared" si="75"/>
        <v>0</v>
      </c>
    </row>
    <row r="1218" spans="1:11" ht="18" x14ac:dyDescent="0.35">
      <c r="A1218" s="20" t="s">
        <v>6520</v>
      </c>
      <c r="B1218" s="20" t="s">
        <v>6684</v>
      </c>
      <c r="C1218" s="34">
        <v>3.0207305034599998</v>
      </c>
      <c r="D1218" s="34">
        <v>2.0802033976700001</v>
      </c>
      <c r="E1218" s="34">
        <v>1.8095104502699999</v>
      </c>
      <c r="F1218" s="34">
        <v>2.5545982769000002</v>
      </c>
      <c r="G1218" s="34">
        <v>3.0102547138600002</v>
      </c>
      <c r="H1218" s="22">
        <f t="shared" ref="H1218:H1281" si="76">(C1218&gt;D1218)*AND(D1218&gt;E1218)*(E1218&gt;F1218)*AND(F1218&gt;G1218)</f>
        <v>0</v>
      </c>
      <c r="I1218" s="22">
        <f t="shared" ref="I1218:I1281" si="77">(C1218&lt;D1218)*AND(D1218&lt;E1218)*(E1218&lt;F1218)*AND(F1218&lt;G1218)</f>
        <v>0</v>
      </c>
      <c r="J1218" s="23">
        <f t="shared" ref="J1218:J1281" si="78">(C1218&gt;0)*AND(D1218=0)*AND(E1218=0)*AND(F1218=0)*AND(G1218=0)</f>
        <v>0</v>
      </c>
      <c r="K1218" s="55">
        <f t="shared" ref="K1218:K1281" si="79">(C1218=0)*AND(D1218&gt;0)*AND(E1218&gt;0)*AND(F1218&gt;0)*AND(G1218&gt;0)</f>
        <v>0</v>
      </c>
    </row>
    <row r="1219" spans="1:11" ht="18" x14ac:dyDescent="0.35">
      <c r="A1219" s="20" t="s">
        <v>6520</v>
      </c>
      <c r="B1219" s="20" t="s">
        <v>6685</v>
      </c>
      <c r="C1219" s="34">
        <v>3.2181638696900001</v>
      </c>
      <c r="D1219" s="34">
        <v>2.2304403097200001</v>
      </c>
      <c r="E1219" s="34">
        <v>2.7773881329800001</v>
      </c>
      <c r="F1219" s="34">
        <v>3.09557202965</v>
      </c>
      <c r="G1219" s="34">
        <v>2.6132980482999999</v>
      </c>
      <c r="H1219" s="22">
        <f t="shared" si="76"/>
        <v>0</v>
      </c>
      <c r="I1219" s="22">
        <f t="shared" si="77"/>
        <v>0</v>
      </c>
      <c r="J1219" s="23">
        <f t="shared" si="78"/>
        <v>0</v>
      </c>
      <c r="K1219" s="55">
        <f t="shared" si="79"/>
        <v>0</v>
      </c>
    </row>
    <row r="1220" spans="1:11" ht="18" x14ac:dyDescent="0.35">
      <c r="A1220" s="20" t="s">
        <v>6520</v>
      </c>
      <c r="B1220" s="20" t="s">
        <v>6686</v>
      </c>
      <c r="C1220" s="34">
        <v>1.18460019743</v>
      </c>
      <c r="D1220" s="34">
        <v>0.55472090604400004</v>
      </c>
      <c r="E1220" s="34">
        <v>0.71538785243400005</v>
      </c>
      <c r="F1220" s="34">
        <v>0.72129833700699997</v>
      </c>
      <c r="G1220" s="34">
        <v>0.198478332782</v>
      </c>
      <c r="H1220" s="22">
        <f t="shared" si="76"/>
        <v>0</v>
      </c>
      <c r="I1220" s="22">
        <f t="shared" si="77"/>
        <v>0</v>
      </c>
      <c r="J1220" s="23">
        <f t="shared" si="78"/>
        <v>0</v>
      </c>
      <c r="K1220" s="55">
        <f t="shared" si="79"/>
        <v>0</v>
      </c>
    </row>
    <row r="1221" spans="1:11" ht="18" x14ac:dyDescent="0.35">
      <c r="A1221" s="20" t="s">
        <v>6520</v>
      </c>
      <c r="B1221" s="20" t="s">
        <v>6687</v>
      </c>
      <c r="C1221" s="34">
        <v>0.69101678183600002</v>
      </c>
      <c r="D1221" s="34">
        <v>0</v>
      </c>
      <c r="E1221" s="34">
        <v>0.74344227801899998</v>
      </c>
      <c r="F1221" s="34">
        <v>2.1638950110200001</v>
      </c>
      <c r="G1221" s="34">
        <v>0</v>
      </c>
      <c r="H1221" s="22">
        <f t="shared" si="76"/>
        <v>0</v>
      </c>
      <c r="I1221" s="22">
        <f t="shared" si="77"/>
        <v>0</v>
      </c>
      <c r="J1221" s="23">
        <f t="shared" si="78"/>
        <v>0</v>
      </c>
      <c r="K1221" s="55">
        <f t="shared" si="79"/>
        <v>0</v>
      </c>
    </row>
    <row r="1222" spans="1:11" ht="18" x14ac:dyDescent="0.35">
      <c r="A1222" s="20" t="s">
        <v>6520</v>
      </c>
      <c r="B1222" s="20" t="s">
        <v>6689</v>
      </c>
      <c r="C1222" s="34">
        <v>0.69101678183600002</v>
      </c>
      <c r="D1222" s="34">
        <v>0</v>
      </c>
      <c r="E1222" s="34">
        <v>0.74344227801899998</v>
      </c>
      <c r="F1222" s="34">
        <v>2.1638950110200001</v>
      </c>
      <c r="G1222" s="34">
        <v>0</v>
      </c>
      <c r="H1222" s="22">
        <f t="shared" si="76"/>
        <v>0</v>
      </c>
      <c r="I1222" s="22">
        <f t="shared" si="77"/>
        <v>0</v>
      </c>
      <c r="J1222" s="23">
        <f t="shared" si="78"/>
        <v>0</v>
      </c>
      <c r="K1222" s="55">
        <f t="shared" si="79"/>
        <v>0</v>
      </c>
    </row>
    <row r="1223" spans="1:11" ht="18" x14ac:dyDescent="0.35">
      <c r="A1223" s="25" t="s">
        <v>6067</v>
      </c>
      <c r="B1223" s="25" t="s">
        <v>6096</v>
      </c>
      <c r="C1223" s="26">
        <v>0</v>
      </c>
      <c r="D1223" s="26">
        <v>0.13796709121799999</v>
      </c>
      <c r="E1223" s="26">
        <v>0.16378984502999999</v>
      </c>
      <c r="F1223" s="26">
        <v>0.19083969465600001</v>
      </c>
      <c r="G1223" s="26">
        <v>0.220282287672</v>
      </c>
      <c r="H1223" s="27">
        <f t="shared" si="76"/>
        <v>0</v>
      </c>
      <c r="I1223" s="27">
        <f t="shared" si="77"/>
        <v>1</v>
      </c>
      <c r="J1223" s="23">
        <f t="shared" si="78"/>
        <v>0</v>
      </c>
      <c r="K1223" s="55">
        <f t="shared" si="79"/>
        <v>1</v>
      </c>
    </row>
    <row r="1224" spans="1:11" ht="18" x14ac:dyDescent="0.35">
      <c r="A1224" s="20" t="s">
        <v>6067</v>
      </c>
      <c r="B1224" s="20" t="s">
        <v>6087</v>
      </c>
      <c r="C1224" s="28">
        <v>0</v>
      </c>
      <c r="D1224" s="28">
        <v>0.15248994292500001</v>
      </c>
      <c r="E1224" s="28">
        <v>0.28138255428199999</v>
      </c>
      <c r="F1224" s="28">
        <v>0.422160536664</v>
      </c>
      <c r="G1224" s="28">
        <v>0.31818552663799998</v>
      </c>
      <c r="H1224" s="22">
        <f t="shared" si="76"/>
        <v>0</v>
      </c>
      <c r="I1224" s="22">
        <f t="shared" si="77"/>
        <v>0</v>
      </c>
      <c r="J1224" s="23">
        <f t="shared" si="78"/>
        <v>0</v>
      </c>
      <c r="K1224" s="55">
        <f t="shared" si="79"/>
        <v>1</v>
      </c>
    </row>
    <row r="1225" spans="1:11" ht="18" x14ac:dyDescent="0.35">
      <c r="A1225" s="20" t="s">
        <v>6067</v>
      </c>
      <c r="B1225" s="20" t="s">
        <v>6094</v>
      </c>
      <c r="C1225" s="28">
        <v>0</v>
      </c>
      <c r="D1225" s="28">
        <v>0.14087166155899999</v>
      </c>
      <c r="E1225" s="28">
        <v>0.13439166771700001</v>
      </c>
      <c r="F1225" s="28">
        <v>0.25445292620900001</v>
      </c>
      <c r="G1225" s="28">
        <v>0.39161295586200001</v>
      </c>
      <c r="H1225" s="22">
        <f t="shared" si="76"/>
        <v>0</v>
      </c>
      <c r="I1225" s="22">
        <f t="shared" si="77"/>
        <v>0</v>
      </c>
      <c r="J1225" s="23">
        <f t="shared" si="78"/>
        <v>0</v>
      </c>
      <c r="K1225" s="55">
        <f t="shared" si="79"/>
        <v>1</v>
      </c>
    </row>
    <row r="1226" spans="1:11" ht="18" x14ac:dyDescent="0.35">
      <c r="A1226" s="20" t="s">
        <v>6067</v>
      </c>
      <c r="B1226" s="20" t="s">
        <v>6138</v>
      </c>
      <c r="C1226" s="28">
        <v>0</v>
      </c>
      <c r="D1226" s="28">
        <v>8.2780254730800001E-2</v>
      </c>
      <c r="E1226" s="28">
        <v>3.5697786737199998E-2</v>
      </c>
      <c r="F1226" s="28">
        <v>0.16047883414299999</v>
      </c>
      <c r="G1226" s="28">
        <v>0.21212368442499999</v>
      </c>
      <c r="H1226" s="22">
        <f t="shared" si="76"/>
        <v>0</v>
      </c>
      <c r="I1226" s="22">
        <f t="shared" si="77"/>
        <v>0</v>
      </c>
      <c r="J1226" s="23">
        <f t="shared" si="78"/>
        <v>0</v>
      </c>
      <c r="K1226" s="55">
        <f t="shared" si="79"/>
        <v>1</v>
      </c>
    </row>
    <row r="1227" spans="1:11" ht="18" x14ac:dyDescent="0.35">
      <c r="A1227" s="20" t="s">
        <v>6067</v>
      </c>
      <c r="B1227" s="20" t="s">
        <v>6142</v>
      </c>
      <c r="C1227" s="28">
        <v>0</v>
      </c>
      <c r="D1227" s="28">
        <v>7.5518828877200003E-2</v>
      </c>
      <c r="E1227" s="28">
        <v>0.144891016757</v>
      </c>
      <c r="F1227" s="28">
        <v>4.6264168401599998E-2</v>
      </c>
      <c r="G1227" s="28">
        <v>2.85551113649E-2</v>
      </c>
      <c r="H1227" s="22">
        <f t="shared" si="76"/>
        <v>0</v>
      </c>
      <c r="I1227" s="22">
        <f t="shared" si="77"/>
        <v>0</v>
      </c>
      <c r="J1227" s="23">
        <f t="shared" si="78"/>
        <v>0</v>
      </c>
      <c r="K1227" s="55">
        <f t="shared" si="79"/>
        <v>1</v>
      </c>
    </row>
    <row r="1228" spans="1:11" ht="18" x14ac:dyDescent="0.35">
      <c r="A1228" s="20" t="s">
        <v>6067</v>
      </c>
      <c r="B1228" s="20" t="s">
        <v>6177</v>
      </c>
      <c r="C1228" s="28">
        <v>0</v>
      </c>
      <c r="D1228" s="28">
        <v>3.3402558926500001E-2</v>
      </c>
      <c r="E1228" s="28">
        <v>4.6197135777599999E-2</v>
      </c>
      <c r="F1228" s="28">
        <v>4.33726578765E-2</v>
      </c>
      <c r="G1228" s="28">
        <v>1.6317206494200001E-2</v>
      </c>
      <c r="H1228" s="22">
        <f t="shared" si="76"/>
        <v>0</v>
      </c>
      <c r="I1228" s="22">
        <f t="shared" si="77"/>
        <v>0</v>
      </c>
      <c r="J1228" s="23">
        <f t="shared" si="78"/>
        <v>0</v>
      </c>
      <c r="K1228" s="55">
        <f t="shared" si="79"/>
        <v>1</v>
      </c>
    </row>
    <row r="1229" spans="1:11" ht="18" x14ac:dyDescent="0.35">
      <c r="A1229" s="20" t="s">
        <v>6067</v>
      </c>
      <c r="B1229" s="20" t="s">
        <v>6357</v>
      </c>
      <c r="C1229" s="21">
        <v>2.2514916131900001E-3</v>
      </c>
      <c r="D1229" s="21">
        <v>0</v>
      </c>
      <c r="E1229" s="21">
        <v>0</v>
      </c>
      <c r="F1229" s="21">
        <v>0</v>
      </c>
      <c r="G1229" s="21">
        <v>0</v>
      </c>
      <c r="H1229" s="22">
        <f t="shared" si="76"/>
        <v>0</v>
      </c>
      <c r="I1229" s="22">
        <f t="shared" si="77"/>
        <v>0</v>
      </c>
      <c r="J1229" s="24">
        <f t="shared" si="78"/>
        <v>1</v>
      </c>
      <c r="K1229" s="55">
        <f t="shared" si="79"/>
        <v>0</v>
      </c>
    </row>
    <row r="1230" spans="1:11" ht="18" x14ac:dyDescent="0.35">
      <c r="A1230" s="20" t="s">
        <v>6067</v>
      </c>
      <c r="B1230" s="20" t="s">
        <v>6360</v>
      </c>
      <c r="C1230" s="21">
        <v>4.50298322639E-3</v>
      </c>
      <c r="D1230" s="21">
        <v>0</v>
      </c>
      <c r="E1230" s="21">
        <v>0</v>
      </c>
      <c r="F1230" s="21">
        <v>0</v>
      </c>
      <c r="G1230" s="21">
        <v>0</v>
      </c>
      <c r="H1230" s="22">
        <f t="shared" si="76"/>
        <v>0</v>
      </c>
      <c r="I1230" s="22">
        <f t="shared" si="77"/>
        <v>0</v>
      </c>
      <c r="J1230" s="24">
        <f t="shared" si="78"/>
        <v>1</v>
      </c>
      <c r="K1230" s="55">
        <f t="shared" si="79"/>
        <v>0</v>
      </c>
    </row>
    <row r="1231" spans="1:11" ht="18" x14ac:dyDescent="0.35">
      <c r="A1231" s="20" t="s">
        <v>6067</v>
      </c>
      <c r="B1231" s="20" t="s">
        <v>6380</v>
      </c>
      <c r="C1231" s="21">
        <v>9.0059664527699992E-3</v>
      </c>
      <c r="D1231" s="21">
        <v>0</v>
      </c>
      <c r="E1231" s="21">
        <v>0</v>
      </c>
      <c r="F1231" s="21">
        <v>0</v>
      </c>
      <c r="G1231" s="21">
        <v>0</v>
      </c>
      <c r="H1231" s="22">
        <f t="shared" si="76"/>
        <v>0</v>
      </c>
      <c r="I1231" s="22">
        <f t="shared" si="77"/>
        <v>0</v>
      </c>
      <c r="J1231" s="24">
        <f t="shared" si="78"/>
        <v>1</v>
      </c>
      <c r="K1231" s="55">
        <f t="shared" si="79"/>
        <v>0</v>
      </c>
    </row>
    <row r="1232" spans="1:11" ht="18" x14ac:dyDescent="0.35">
      <c r="A1232" s="20" t="s">
        <v>6067</v>
      </c>
      <c r="B1232" s="20" t="s">
        <v>6381</v>
      </c>
      <c r="C1232" s="21">
        <v>9.0059664527699992E-3</v>
      </c>
      <c r="D1232" s="21">
        <v>0</v>
      </c>
      <c r="E1232" s="21">
        <v>0</v>
      </c>
      <c r="F1232" s="21">
        <v>0</v>
      </c>
      <c r="G1232" s="21">
        <v>0</v>
      </c>
      <c r="H1232" s="22">
        <f t="shared" si="76"/>
        <v>0</v>
      </c>
      <c r="I1232" s="22">
        <f t="shared" si="77"/>
        <v>0</v>
      </c>
      <c r="J1232" s="24">
        <f t="shared" si="78"/>
        <v>1</v>
      </c>
      <c r="K1232" s="55">
        <f t="shared" si="79"/>
        <v>0</v>
      </c>
    </row>
    <row r="1233" spans="1:11" ht="18" x14ac:dyDescent="0.35">
      <c r="A1233" s="20" t="s">
        <v>6067</v>
      </c>
      <c r="B1233" s="20" t="s">
        <v>6386</v>
      </c>
      <c r="C1233" s="21">
        <v>1.1257458066E-2</v>
      </c>
      <c r="D1233" s="21">
        <v>0</v>
      </c>
      <c r="E1233" s="21">
        <v>0</v>
      </c>
      <c r="F1233" s="21">
        <v>0</v>
      </c>
      <c r="G1233" s="21">
        <v>0</v>
      </c>
      <c r="H1233" s="22">
        <f t="shared" si="76"/>
        <v>0</v>
      </c>
      <c r="I1233" s="22">
        <f t="shared" si="77"/>
        <v>0</v>
      </c>
      <c r="J1233" s="24">
        <f t="shared" si="78"/>
        <v>1</v>
      </c>
      <c r="K1233" s="55">
        <f t="shared" si="79"/>
        <v>0</v>
      </c>
    </row>
    <row r="1234" spans="1:11" ht="18" x14ac:dyDescent="0.35">
      <c r="A1234" s="20" t="s">
        <v>6067</v>
      </c>
      <c r="B1234" s="20" t="s">
        <v>6393</v>
      </c>
      <c r="C1234" s="21">
        <v>1.3508949679199999E-2</v>
      </c>
      <c r="D1234" s="21">
        <v>0</v>
      </c>
      <c r="E1234" s="21">
        <v>0</v>
      </c>
      <c r="F1234" s="21">
        <v>0</v>
      </c>
      <c r="G1234" s="21">
        <v>0</v>
      </c>
      <c r="H1234" s="22">
        <f t="shared" si="76"/>
        <v>0</v>
      </c>
      <c r="I1234" s="22">
        <f t="shared" si="77"/>
        <v>0</v>
      </c>
      <c r="J1234" s="24">
        <f t="shared" si="78"/>
        <v>1</v>
      </c>
      <c r="K1234" s="55">
        <f t="shared" si="79"/>
        <v>0</v>
      </c>
    </row>
    <row r="1235" spans="1:11" ht="18" x14ac:dyDescent="0.35">
      <c r="A1235" s="20" t="s">
        <v>6067</v>
      </c>
      <c r="B1235" s="20" t="s">
        <v>6220</v>
      </c>
      <c r="C1235" s="21">
        <v>4.9532815490300003E-2</v>
      </c>
      <c r="D1235" s="21">
        <v>6.0995977170100003E-2</v>
      </c>
      <c r="E1235" s="21">
        <v>0</v>
      </c>
      <c r="F1235" s="21">
        <v>0</v>
      </c>
      <c r="G1235" s="21">
        <v>0</v>
      </c>
      <c r="H1235" s="29">
        <f t="shared" si="76"/>
        <v>0</v>
      </c>
      <c r="I1235" s="29">
        <f t="shared" si="77"/>
        <v>0</v>
      </c>
      <c r="J1235" s="23">
        <f t="shared" si="78"/>
        <v>0</v>
      </c>
      <c r="K1235" s="55">
        <f t="shared" si="79"/>
        <v>0</v>
      </c>
    </row>
    <row r="1236" spans="1:11" ht="18" x14ac:dyDescent="0.35">
      <c r="A1236" s="20" t="s">
        <v>6067</v>
      </c>
      <c r="B1236" s="20" t="s">
        <v>6379</v>
      </c>
      <c r="C1236" s="21">
        <v>2.47664077451E-2</v>
      </c>
      <c r="D1236" s="21">
        <v>1.59751368779E-2</v>
      </c>
      <c r="E1236" s="21">
        <v>0</v>
      </c>
      <c r="F1236" s="21">
        <v>0</v>
      </c>
      <c r="G1236" s="21">
        <v>0</v>
      </c>
      <c r="H1236" s="29">
        <f t="shared" si="76"/>
        <v>0</v>
      </c>
      <c r="I1236" s="29">
        <f t="shared" si="77"/>
        <v>0</v>
      </c>
      <c r="J1236" s="23">
        <f t="shared" si="78"/>
        <v>0</v>
      </c>
      <c r="K1236" s="55">
        <f t="shared" si="79"/>
        <v>0</v>
      </c>
    </row>
    <row r="1237" spans="1:11" ht="18" x14ac:dyDescent="0.35">
      <c r="A1237" s="20" t="s">
        <v>6067</v>
      </c>
      <c r="B1237" s="20" t="s">
        <v>6456</v>
      </c>
      <c r="C1237" s="21">
        <v>6.0790273556200002E-2</v>
      </c>
      <c r="D1237" s="21">
        <v>1.0165996195000001E-2</v>
      </c>
      <c r="E1237" s="21">
        <v>0</v>
      </c>
      <c r="F1237" s="21">
        <v>0</v>
      </c>
      <c r="G1237" s="21">
        <v>0</v>
      </c>
      <c r="H1237" s="29">
        <f t="shared" si="76"/>
        <v>0</v>
      </c>
      <c r="I1237" s="29">
        <f t="shared" si="77"/>
        <v>0</v>
      </c>
      <c r="J1237" s="23">
        <f t="shared" si="78"/>
        <v>0</v>
      </c>
      <c r="K1237" s="55">
        <f t="shared" si="79"/>
        <v>0</v>
      </c>
    </row>
    <row r="1238" spans="1:11" ht="18" x14ac:dyDescent="0.35">
      <c r="A1238" s="20" t="s">
        <v>6067</v>
      </c>
      <c r="B1238" s="20" t="s">
        <v>6464</v>
      </c>
      <c r="C1238" s="21">
        <v>0.121580547112</v>
      </c>
      <c r="D1238" s="21">
        <v>6.3900547511499997E-2</v>
      </c>
      <c r="E1238" s="21">
        <v>0</v>
      </c>
      <c r="F1238" s="21">
        <v>0</v>
      </c>
      <c r="G1238" s="21">
        <v>0</v>
      </c>
      <c r="H1238" s="29">
        <f t="shared" si="76"/>
        <v>0</v>
      </c>
      <c r="I1238" s="29">
        <f t="shared" si="77"/>
        <v>0</v>
      </c>
      <c r="J1238" s="23">
        <f t="shared" si="78"/>
        <v>0</v>
      </c>
      <c r="K1238" s="55">
        <f t="shared" si="79"/>
        <v>0</v>
      </c>
    </row>
    <row r="1239" spans="1:11" ht="18" x14ac:dyDescent="0.35">
      <c r="A1239" s="20" t="s">
        <v>6067</v>
      </c>
      <c r="B1239" s="20" t="s">
        <v>6210</v>
      </c>
      <c r="C1239" s="28">
        <v>0</v>
      </c>
      <c r="D1239" s="28">
        <v>1.59751368779E-2</v>
      </c>
      <c r="E1239" s="28">
        <v>0</v>
      </c>
      <c r="F1239" s="28">
        <v>0</v>
      </c>
      <c r="G1239" s="28">
        <v>0</v>
      </c>
      <c r="H1239" s="22">
        <f t="shared" si="76"/>
        <v>0</v>
      </c>
      <c r="I1239" s="22">
        <f t="shared" si="77"/>
        <v>0</v>
      </c>
      <c r="J1239" s="23">
        <f t="shared" si="78"/>
        <v>0</v>
      </c>
      <c r="K1239" s="55">
        <f t="shared" si="79"/>
        <v>0</v>
      </c>
    </row>
    <row r="1240" spans="1:11" ht="18" x14ac:dyDescent="0.35">
      <c r="A1240" s="20" t="s">
        <v>6067</v>
      </c>
      <c r="B1240" s="20" t="s">
        <v>6238</v>
      </c>
      <c r="C1240" s="28">
        <v>0</v>
      </c>
      <c r="D1240" s="28">
        <v>5.8091406828600003E-3</v>
      </c>
      <c r="E1240" s="28">
        <v>0</v>
      </c>
      <c r="F1240" s="28">
        <v>0</v>
      </c>
      <c r="G1240" s="28">
        <v>0</v>
      </c>
      <c r="H1240" s="22">
        <f t="shared" si="76"/>
        <v>0</v>
      </c>
      <c r="I1240" s="22">
        <f t="shared" si="77"/>
        <v>0</v>
      </c>
      <c r="J1240" s="23">
        <f t="shared" si="78"/>
        <v>0</v>
      </c>
      <c r="K1240" s="55">
        <f t="shared" si="79"/>
        <v>0</v>
      </c>
    </row>
    <row r="1241" spans="1:11" ht="18" x14ac:dyDescent="0.35">
      <c r="A1241" s="20" t="s">
        <v>6067</v>
      </c>
      <c r="B1241" s="20" t="s">
        <v>6241</v>
      </c>
      <c r="C1241" s="28">
        <v>0</v>
      </c>
      <c r="D1241" s="28">
        <v>4.3568555121500001E-3</v>
      </c>
      <c r="E1241" s="28">
        <v>0</v>
      </c>
      <c r="F1241" s="28">
        <v>0</v>
      </c>
      <c r="G1241" s="28">
        <v>0</v>
      </c>
      <c r="H1241" s="22">
        <f t="shared" si="76"/>
        <v>0</v>
      </c>
      <c r="I1241" s="22">
        <f t="shared" si="77"/>
        <v>0</v>
      </c>
      <c r="J1241" s="23">
        <f t="shared" si="78"/>
        <v>0</v>
      </c>
      <c r="K1241" s="55">
        <f t="shared" si="79"/>
        <v>0</v>
      </c>
    </row>
    <row r="1242" spans="1:11" ht="18" x14ac:dyDescent="0.35">
      <c r="A1242" s="25" t="s">
        <v>6067</v>
      </c>
      <c r="B1242" s="25" t="s">
        <v>6332</v>
      </c>
      <c r="C1242" s="30">
        <v>0</v>
      </c>
      <c r="D1242" s="30">
        <v>0</v>
      </c>
      <c r="E1242" s="30">
        <v>0.15119062618099999</v>
      </c>
      <c r="F1242" s="30">
        <v>0.12722646310399999</v>
      </c>
      <c r="G1242" s="30">
        <v>4.0793016235600001E-3</v>
      </c>
      <c r="H1242" s="31">
        <f t="shared" si="76"/>
        <v>0</v>
      </c>
      <c r="I1242" s="31">
        <f t="shared" si="77"/>
        <v>0</v>
      </c>
      <c r="J1242" s="23">
        <f t="shared" si="78"/>
        <v>0</v>
      </c>
      <c r="K1242" s="55">
        <f t="shared" si="79"/>
        <v>0</v>
      </c>
    </row>
    <row r="1243" spans="1:11" ht="18" x14ac:dyDescent="0.35">
      <c r="A1243" s="25" t="s">
        <v>6067</v>
      </c>
      <c r="B1243" s="25" t="s">
        <v>6347</v>
      </c>
      <c r="C1243" s="30">
        <v>0</v>
      </c>
      <c r="D1243" s="30">
        <v>0</v>
      </c>
      <c r="E1243" s="30">
        <v>1.4699088656499999E-2</v>
      </c>
      <c r="F1243" s="30">
        <v>7.8070784177699998E-2</v>
      </c>
      <c r="G1243" s="30">
        <v>7.3427429224100005E-2</v>
      </c>
      <c r="H1243" s="31">
        <f t="shared" si="76"/>
        <v>0</v>
      </c>
      <c r="I1243" s="31">
        <f t="shared" si="77"/>
        <v>0</v>
      </c>
      <c r="J1243" s="23">
        <f t="shared" si="78"/>
        <v>0</v>
      </c>
      <c r="K1243" s="55">
        <f t="shared" si="79"/>
        <v>0</v>
      </c>
    </row>
    <row r="1244" spans="1:11" ht="18" x14ac:dyDescent="0.35">
      <c r="A1244" s="25" t="s">
        <v>6067</v>
      </c>
      <c r="B1244" s="25" t="s">
        <v>6348</v>
      </c>
      <c r="C1244" s="30">
        <v>0</v>
      </c>
      <c r="D1244" s="30">
        <v>0</v>
      </c>
      <c r="E1244" s="30">
        <v>1.4699088656499999E-2</v>
      </c>
      <c r="F1244" s="30">
        <v>7.8070784177699998E-2</v>
      </c>
      <c r="G1244" s="30">
        <v>7.3427429224100005E-2</v>
      </c>
      <c r="H1244" s="31">
        <f t="shared" si="76"/>
        <v>0</v>
      </c>
      <c r="I1244" s="31">
        <f t="shared" si="77"/>
        <v>0</v>
      </c>
      <c r="J1244" s="23">
        <f t="shared" si="78"/>
        <v>0</v>
      </c>
      <c r="K1244" s="55">
        <f t="shared" si="79"/>
        <v>0</v>
      </c>
    </row>
    <row r="1245" spans="1:11" ht="18" x14ac:dyDescent="0.35">
      <c r="A1245" s="25" t="s">
        <v>6067</v>
      </c>
      <c r="B1245" s="25" t="s">
        <v>6351</v>
      </c>
      <c r="C1245" s="30">
        <v>0</v>
      </c>
      <c r="D1245" s="30">
        <v>0</v>
      </c>
      <c r="E1245" s="30">
        <v>0.23098567888800001</v>
      </c>
      <c r="F1245" s="30">
        <v>0.19083969465600001</v>
      </c>
      <c r="G1245" s="30">
        <v>0.41200946397999999</v>
      </c>
      <c r="H1245" s="31">
        <f t="shared" si="76"/>
        <v>0</v>
      </c>
      <c r="I1245" s="31">
        <f t="shared" si="77"/>
        <v>0</v>
      </c>
      <c r="J1245" s="23">
        <f t="shared" si="78"/>
        <v>0</v>
      </c>
      <c r="K1245" s="55">
        <f t="shared" si="79"/>
        <v>0</v>
      </c>
    </row>
    <row r="1246" spans="1:11" ht="18" x14ac:dyDescent="0.35">
      <c r="A1246" s="25" t="s">
        <v>6067</v>
      </c>
      <c r="B1246" s="25" t="s">
        <v>6249</v>
      </c>
      <c r="C1246" s="30">
        <v>0</v>
      </c>
      <c r="D1246" s="30">
        <v>0</v>
      </c>
      <c r="E1246" s="30">
        <v>4.1997396161400002E-3</v>
      </c>
      <c r="F1246" s="30">
        <v>0</v>
      </c>
      <c r="G1246" s="30">
        <v>0</v>
      </c>
      <c r="H1246" s="31">
        <f t="shared" si="76"/>
        <v>0</v>
      </c>
      <c r="I1246" s="31">
        <f t="shared" si="77"/>
        <v>0</v>
      </c>
      <c r="J1246" s="23">
        <f t="shared" si="78"/>
        <v>0</v>
      </c>
      <c r="K1246" s="55">
        <f t="shared" si="79"/>
        <v>0</v>
      </c>
    </row>
    <row r="1247" spans="1:11" ht="18" x14ac:dyDescent="0.35">
      <c r="A1247" s="25" t="s">
        <v>6067</v>
      </c>
      <c r="B1247" s="25" t="s">
        <v>6250</v>
      </c>
      <c r="C1247" s="30">
        <v>0</v>
      </c>
      <c r="D1247" s="30">
        <v>0</v>
      </c>
      <c r="E1247" s="30">
        <v>4.1997396161400002E-3</v>
      </c>
      <c r="F1247" s="30">
        <v>0</v>
      </c>
      <c r="G1247" s="30">
        <v>0</v>
      </c>
      <c r="H1247" s="31">
        <f t="shared" si="76"/>
        <v>0</v>
      </c>
      <c r="I1247" s="31">
        <f t="shared" si="77"/>
        <v>0</v>
      </c>
      <c r="J1247" s="23">
        <f t="shared" si="78"/>
        <v>0</v>
      </c>
      <c r="K1247" s="55">
        <f t="shared" si="79"/>
        <v>0</v>
      </c>
    </row>
    <row r="1248" spans="1:11" ht="18" x14ac:dyDescent="0.35">
      <c r="A1248" s="25" t="s">
        <v>6067</v>
      </c>
      <c r="B1248" s="25" t="s">
        <v>6252</v>
      </c>
      <c r="C1248" s="30">
        <v>0</v>
      </c>
      <c r="D1248" s="30">
        <v>0</v>
      </c>
      <c r="E1248" s="30">
        <v>4.1997396161400002E-3</v>
      </c>
      <c r="F1248" s="30">
        <v>0</v>
      </c>
      <c r="G1248" s="30">
        <v>0</v>
      </c>
      <c r="H1248" s="31">
        <f t="shared" si="76"/>
        <v>0</v>
      </c>
      <c r="I1248" s="31">
        <f t="shared" si="77"/>
        <v>0</v>
      </c>
      <c r="J1248" s="23">
        <f t="shared" si="78"/>
        <v>0</v>
      </c>
      <c r="K1248" s="55">
        <f t="shared" si="79"/>
        <v>0</v>
      </c>
    </row>
    <row r="1249" spans="1:11" ht="18" x14ac:dyDescent="0.35">
      <c r="A1249" s="25" t="s">
        <v>6067</v>
      </c>
      <c r="B1249" s="25" t="s">
        <v>6254</v>
      </c>
      <c r="C1249" s="30">
        <v>0</v>
      </c>
      <c r="D1249" s="30">
        <v>0</v>
      </c>
      <c r="E1249" s="30">
        <v>4.1997396161400002E-3</v>
      </c>
      <c r="F1249" s="30">
        <v>0</v>
      </c>
      <c r="G1249" s="30">
        <v>0</v>
      </c>
      <c r="H1249" s="31">
        <f t="shared" si="76"/>
        <v>0</v>
      </c>
      <c r="I1249" s="31">
        <f t="shared" si="77"/>
        <v>0</v>
      </c>
      <c r="J1249" s="23">
        <f t="shared" si="78"/>
        <v>0</v>
      </c>
      <c r="K1249" s="55">
        <f t="shared" si="79"/>
        <v>0</v>
      </c>
    </row>
    <row r="1250" spans="1:11" ht="18" x14ac:dyDescent="0.35">
      <c r="A1250" s="25" t="s">
        <v>6067</v>
      </c>
      <c r="B1250" s="25" t="s">
        <v>6255</v>
      </c>
      <c r="C1250" s="30">
        <v>0</v>
      </c>
      <c r="D1250" s="30">
        <v>0</v>
      </c>
      <c r="E1250" s="30">
        <v>6.2996094242199997E-3</v>
      </c>
      <c r="F1250" s="30">
        <v>0</v>
      </c>
      <c r="G1250" s="30">
        <v>0</v>
      </c>
      <c r="H1250" s="31">
        <f t="shared" si="76"/>
        <v>0</v>
      </c>
      <c r="I1250" s="31">
        <f t="shared" si="77"/>
        <v>0</v>
      </c>
      <c r="J1250" s="23">
        <f t="shared" si="78"/>
        <v>0</v>
      </c>
      <c r="K1250" s="55">
        <f t="shared" si="79"/>
        <v>0</v>
      </c>
    </row>
    <row r="1251" spans="1:11" ht="18" x14ac:dyDescent="0.35">
      <c r="A1251" s="25" t="s">
        <v>6067</v>
      </c>
      <c r="B1251" s="25" t="s">
        <v>6256</v>
      </c>
      <c r="C1251" s="30">
        <v>0</v>
      </c>
      <c r="D1251" s="30">
        <v>0</v>
      </c>
      <c r="E1251" s="30">
        <v>1.0499349040399999E-2</v>
      </c>
      <c r="F1251" s="30">
        <v>0</v>
      </c>
      <c r="G1251" s="30">
        <v>0</v>
      </c>
      <c r="H1251" s="31">
        <f t="shared" si="76"/>
        <v>0</v>
      </c>
      <c r="I1251" s="31">
        <f t="shared" si="77"/>
        <v>0</v>
      </c>
      <c r="J1251" s="23">
        <f t="shared" si="78"/>
        <v>0</v>
      </c>
      <c r="K1251" s="55">
        <f t="shared" si="79"/>
        <v>0</v>
      </c>
    </row>
    <row r="1252" spans="1:11" ht="18" x14ac:dyDescent="0.35">
      <c r="A1252" s="25" t="s">
        <v>6067</v>
      </c>
      <c r="B1252" s="25" t="s">
        <v>6257</v>
      </c>
      <c r="C1252" s="30">
        <v>0</v>
      </c>
      <c r="D1252" s="30">
        <v>0</v>
      </c>
      <c r="E1252" s="30">
        <v>1.4699088656499999E-2</v>
      </c>
      <c r="F1252" s="30">
        <v>0</v>
      </c>
      <c r="G1252" s="30">
        <v>0</v>
      </c>
      <c r="H1252" s="31">
        <f t="shared" si="76"/>
        <v>0</v>
      </c>
      <c r="I1252" s="31">
        <f t="shared" si="77"/>
        <v>0</v>
      </c>
      <c r="J1252" s="23">
        <f t="shared" si="78"/>
        <v>0</v>
      </c>
      <c r="K1252" s="55">
        <f t="shared" si="79"/>
        <v>0</v>
      </c>
    </row>
    <row r="1253" spans="1:11" ht="18" x14ac:dyDescent="0.35">
      <c r="A1253" s="25" t="s">
        <v>6067</v>
      </c>
      <c r="B1253" s="25" t="s">
        <v>6258</v>
      </c>
      <c r="C1253" s="30">
        <v>0</v>
      </c>
      <c r="D1253" s="30">
        <v>0</v>
      </c>
      <c r="E1253" s="30">
        <v>1.4699088656499999E-2</v>
      </c>
      <c r="F1253" s="30">
        <v>0</v>
      </c>
      <c r="G1253" s="30">
        <v>0</v>
      </c>
      <c r="H1253" s="31">
        <f t="shared" si="76"/>
        <v>0</v>
      </c>
      <c r="I1253" s="31">
        <f t="shared" si="77"/>
        <v>0</v>
      </c>
      <c r="J1253" s="23">
        <f t="shared" si="78"/>
        <v>0</v>
      </c>
      <c r="K1253" s="55">
        <f t="shared" si="79"/>
        <v>0</v>
      </c>
    </row>
    <row r="1254" spans="1:11" ht="18" x14ac:dyDescent="0.35">
      <c r="A1254" s="25" t="s">
        <v>6067</v>
      </c>
      <c r="B1254" s="25" t="s">
        <v>6259</v>
      </c>
      <c r="C1254" s="30">
        <v>0</v>
      </c>
      <c r="D1254" s="30">
        <v>0</v>
      </c>
      <c r="E1254" s="30">
        <v>1.8898828272600001E-2</v>
      </c>
      <c r="F1254" s="30">
        <v>0</v>
      </c>
      <c r="G1254" s="30">
        <v>0</v>
      </c>
      <c r="H1254" s="31">
        <f t="shared" si="76"/>
        <v>0</v>
      </c>
      <c r="I1254" s="31">
        <f t="shared" si="77"/>
        <v>0</v>
      </c>
      <c r="J1254" s="23">
        <f t="shared" si="78"/>
        <v>0</v>
      </c>
      <c r="K1254" s="55">
        <f t="shared" si="79"/>
        <v>0</v>
      </c>
    </row>
    <row r="1255" spans="1:11" ht="18" x14ac:dyDescent="0.35">
      <c r="A1255" s="25" t="s">
        <v>6067</v>
      </c>
      <c r="B1255" s="25" t="s">
        <v>6261</v>
      </c>
      <c r="C1255" s="30">
        <v>0</v>
      </c>
      <c r="D1255" s="30">
        <v>0</v>
      </c>
      <c r="E1255" s="30">
        <v>2.0998698080699998E-2</v>
      </c>
      <c r="F1255" s="30">
        <v>0</v>
      </c>
      <c r="G1255" s="30">
        <v>0</v>
      </c>
      <c r="H1255" s="31">
        <f t="shared" si="76"/>
        <v>0</v>
      </c>
      <c r="I1255" s="31">
        <f t="shared" si="77"/>
        <v>0</v>
      </c>
      <c r="J1255" s="23">
        <f t="shared" si="78"/>
        <v>0</v>
      </c>
      <c r="K1255" s="55">
        <f t="shared" si="79"/>
        <v>0</v>
      </c>
    </row>
    <row r="1256" spans="1:11" ht="18" x14ac:dyDescent="0.35">
      <c r="A1256" s="25" t="s">
        <v>6067</v>
      </c>
      <c r="B1256" s="25" t="s">
        <v>6262</v>
      </c>
      <c r="C1256" s="30">
        <v>0</v>
      </c>
      <c r="D1256" s="30">
        <v>0</v>
      </c>
      <c r="E1256" s="30">
        <v>2.0998698080699998E-2</v>
      </c>
      <c r="F1256" s="30">
        <v>0</v>
      </c>
      <c r="G1256" s="30">
        <v>0</v>
      </c>
      <c r="H1256" s="31">
        <f t="shared" si="76"/>
        <v>0</v>
      </c>
      <c r="I1256" s="31">
        <f t="shared" si="77"/>
        <v>0</v>
      </c>
      <c r="J1256" s="23">
        <f t="shared" si="78"/>
        <v>0</v>
      </c>
      <c r="K1256" s="55">
        <f t="shared" si="79"/>
        <v>0</v>
      </c>
    </row>
    <row r="1257" spans="1:11" ht="18" x14ac:dyDescent="0.35">
      <c r="A1257" s="25" t="s">
        <v>6067</v>
      </c>
      <c r="B1257" s="25" t="s">
        <v>6263</v>
      </c>
      <c r="C1257" s="30">
        <v>0</v>
      </c>
      <c r="D1257" s="30">
        <v>0</v>
      </c>
      <c r="E1257" s="30">
        <v>2.0998698080699998E-2</v>
      </c>
      <c r="F1257" s="30">
        <v>0</v>
      </c>
      <c r="G1257" s="30">
        <v>0</v>
      </c>
      <c r="H1257" s="31">
        <f t="shared" si="76"/>
        <v>0</v>
      </c>
      <c r="I1257" s="31">
        <f t="shared" si="77"/>
        <v>0</v>
      </c>
      <c r="J1257" s="23">
        <f t="shared" si="78"/>
        <v>0</v>
      </c>
      <c r="K1257" s="55">
        <f t="shared" si="79"/>
        <v>0</v>
      </c>
    </row>
    <row r="1258" spans="1:11" ht="18" x14ac:dyDescent="0.35">
      <c r="A1258" s="25" t="s">
        <v>6067</v>
      </c>
      <c r="B1258" s="25" t="s">
        <v>6264</v>
      </c>
      <c r="C1258" s="30">
        <v>0</v>
      </c>
      <c r="D1258" s="30">
        <v>0</v>
      </c>
      <c r="E1258" s="30">
        <v>2.3098567888799999E-2</v>
      </c>
      <c r="F1258" s="30">
        <v>0</v>
      </c>
      <c r="G1258" s="30">
        <v>0</v>
      </c>
      <c r="H1258" s="31">
        <f t="shared" si="76"/>
        <v>0</v>
      </c>
      <c r="I1258" s="31">
        <f t="shared" si="77"/>
        <v>0</v>
      </c>
      <c r="J1258" s="23">
        <f t="shared" si="78"/>
        <v>0</v>
      </c>
      <c r="K1258" s="55">
        <f t="shared" si="79"/>
        <v>0</v>
      </c>
    </row>
    <row r="1259" spans="1:11" ht="18" x14ac:dyDescent="0.35">
      <c r="A1259" s="25" t="s">
        <v>6067</v>
      </c>
      <c r="B1259" s="25" t="s">
        <v>6265</v>
      </c>
      <c r="C1259" s="30">
        <v>0</v>
      </c>
      <c r="D1259" s="30">
        <v>0</v>
      </c>
      <c r="E1259" s="30">
        <v>2.51984376969E-2</v>
      </c>
      <c r="F1259" s="30">
        <v>0</v>
      </c>
      <c r="G1259" s="30">
        <v>0</v>
      </c>
      <c r="H1259" s="31">
        <f t="shared" si="76"/>
        <v>0</v>
      </c>
      <c r="I1259" s="31">
        <f t="shared" si="77"/>
        <v>0</v>
      </c>
      <c r="J1259" s="23">
        <f t="shared" si="78"/>
        <v>0</v>
      </c>
      <c r="K1259" s="55">
        <f t="shared" si="79"/>
        <v>0</v>
      </c>
    </row>
    <row r="1260" spans="1:11" ht="18" x14ac:dyDescent="0.35">
      <c r="A1260" s="25" t="s">
        <v>6067</v>
      </c>
      <c r="B1260" s="25" t="s">
        <v>6266</v>
      </c>
      <c r="C1260" s="30">
        <v>0</v>
      </c>
      <c r="D1260" s="30">
        <v>0</v>
      </c>
      <c r="E1260" s="30">
        <v>2.9398177312999998E-2</v>
      </c>
      <c r="F1260" s="30">
        <v>0</v>
      </c>
      <c r="G1260" s="30">
        <v>0</v>
      </c>
      <c r="H1260" s="31">
        <f t="shared" si="76"/>
        <v>0</v>
      </c>
      <c r="I1260" s="31">
        <f t="shared" si="77"/>
        <v>0</v>
      </c>
      <c r="J1260" s="23">
        <f t="shared" si="78"/>
        <v>0</v>
      </c>
      <c r="K1260" s="55">
        <f t="shared" si="79"/>
        <v>0</v>
      </c>
    </row>
    <row r="1261" spans="1:11" ht="18" x14ac:dyDescent="0.35">
      <c r="A1261" s="25" t="s">
        <v>6067</v>
      </c>
      <c r="B1261" s="25" t="s">
        <v>6267</v>
      </c>
      <c r="C1261" s="30">
        <v>0</v>
      </c>
      <c r="D1261" s="30">
        <v>0</v>
      </c>
      <c r="E1261" s="30">
        <v>3.1498047121099999E-2</v>
      </c>
      <c r="F1261" s="30">
        <v>0</v>
      </c>
      <c r="G1261" s="30">
        <v>0</v>
      </c>
      <c r="H1261" s="31">
        <f t="shared" si="76"/>
        <v>0</v>
      </c>
      <c r="I1261" s="31">
        <f t="shared" si="77"/>
        <v>0</v>
      </c>
      <c r="J1261" s="23">
        <f t="shared" si="78"/>
        <v>0</v>
      </c>
      <c r="K1261" s="55">
        <f t="shared" si="79"/>
        <v>0</v>
      </c>
    </row>
    <row r="1262" spans="1:11" ht="18" x14ac:dyDescent="0.35">
      <c r="A1262" s="25" t="s">
        <v>6067</v>
      </c>
      <c r="B1262" s="25" t="s">
        <v>6268</v>
      </c>
      <c r="C1262" s="30">
        <v>0</v>
      </c>
      <c r="D1262" s="30">
        <v>0</v>
      </c>
      <c r="E1262" s="30">
        <v>3.35979169292E-2</v>
      </c>
      <c r="F1262" s="30">
        <v>0</v>
      </c>
      <c r="G1262" s="30">
        <v>0</v>
      </c>
      <c r="H1262" s="31">
        <f t="shared" si="76"/>
        <v>0</v>
      </c>
      <c r="I1262" s="31">
        <f t="shared" si="77"/>
        <v>0</v>
      </c>
      <c r="J1262" s="23">
        <f t="shared" si="78"/>
        <v>0</v>
      </c>
      <c r="K1262" s="55">
        <f t="shared" si="79"/>
        <v>0</v>
      </c>
    </row>
    <row r="1263" spans="1:11" ht="18" x14ac:dyDescent="0.35">
      <c r="A1263" s="25" t="s">
        <v>6067</v>
      </c>
      <c r="B1263" s="25" t="s">
        <v>6269</v>
      </c>
      <c r="C1263" s="30">
        <v>0</v>
      </c>
      <c r="D1263" s="30">
        <v>0</v>
      </c>
      <c r="E1263" s="30">
        <v>3.5697786737199998E-2</v>
      </c>
      <c r="F1263" s="30">
        <v>0</v>
      </c>
      <c r="G1263" s="30">
        <v>0</v>
      </c>
      <c r="H1263" s="31">
        <f t="shared" si="76"/>
        <v>0</v>
      </c>
      <c r="I1263" s="31">
        <f t="shared" si="77"/>
        <v>0</v>
      </c>
      <c r="J1263" s="23">
        <f t="shared" si="78"/>
        <v>0</v>
      </c>
      <c r="K1263" s="55">
        <f t="shared" si="79"/>
        <v>0</v>
      </c>
    </row>
    <row r="1264" spans="1:11" ht="18" x14ac:dyDescent="0.35">
      <c r="A1264" s="25" t="s">
        <v>6067</v>
      </c>
      <c r="B1264" s="25" t="s">
        <v>6270</v>
      </c>
      <c r="C1264" s="30">
        <v>0</v>
      </c>
      <c r="D1264" s="30">
        <v>0</v>
      </c>
      <c r="E1264" s="30">
        <v>3.9897526353399999E-2</v>
      </c>
      <c r="F1264" s="30">
        <v>0</v>
      </c>
      <c r="G1264" s="30">
        <v>0</v>
      </c>
      <c r="H1264" s="31">
        <f t="shared" si="76"/>
        <v>0</v>
      </c>
      <c r="I1264" s="31">
        <f t="shared" si="77"/>
        <v>0</v>
      </c>
      <c r="J1264" s="23">
        <f t="shared" si="78"/>
        <v>0</v>
      </c>
      <c r="K1264" s="55">
        <f t="shared" si="79"/>
        <v>0</v>
      </c>
    </row>
    <row r="1265" spans="1:11" ht="18" x14ac:dyDescent="0.35">
      <c r="A1265" s="25" t="s">
        <v>6067</v>
      </c>
      <c r="B1265" s="25" t="s">
        <v>6271</v>
      </c>
      <c r="C1265" s="30">
        <v>0</v>
      </c>
      <c r="D1265" s="30">
        <v>0</v>
      </c>
      <c r="E1265" s="30">
        <v>3.9897526353399999E-2</v>
      </c>
      <c r="F1265" s="30">
        <v>0</v>
      </c>
      <c r="G1265" s="30">
        <v>0</v>
      </c>
      <c r="H1265" s="31">
        <f t="shared" si="76"/>
        <v>0</v>
      </c>
      <c r="I1265" s="31">
        <f t="shared" si="77"/>
        <v>0</v>
      </c>
      <c r="J1265" s="23">
        <f t="shared" si="78"/>
        <v>0</v>
      </c>
      <c r="K1265" s="55">
        <f t="shared" si="79"/>
        <v>0</v>
      </c>
    </row>
    <row r="1266" spans="1:11" ht="18" x14ac:dyDescent="0.35">
      <c r="A1266" s="25" t="s">
        <v>6067</v>
      </c>
      <c r="B1266" s="25" t="s">
        <v>6272</v>
      </c>
      <c r="C1266" s="30">
        <v>0</v>
      </c>
      <c r="D1266" s="30">
        <v>0</v>
      </c>
      <c r="E1266" s="30">
        <v>4.6197135777599999E-2</v>
      </c>
      <c r="F1266" s="30">
        <v>0</v>
      </c>
      <c r="G1266" s="30">
        <v>0</v>
      </c>
      <c r="H1266" s="31">
        <f t="shared" si="76"/>
        <v>0</v>
      </c>
      <c r="I1266" s="31">
        <f t="shared" si="77"/>
        <v>0</v>
      </c>
      <c r="J1266" s="23">
        <f t="shared" si="78"/>
        <v>0</v>
      </c>
      <c r="K1266" s="55">
        <f t="shared" si="79"/>
        <v>0</v>
      </c>
    </row>
    <row r="1267" spans="1:11" ht="18" x14ac:dyDescent="0.35">
      <c r="A1267" s="25" t="s">
        <v>6067</v>
      </c>
      <c r="B1267" s="25" t="s">
        <v>6273</v>
      </c>
      <c r="C1267" s="30">
        <v>0</v>
      </c>
      <c r="D1267" s="30">
        <v>0</v>
      </c>
      <c r="E1267" s="30">
        <v>5.4596615009899999E-2</v>
      </c>
      <c r="F1267" s="30">
        <v>0</v>
      </c>
      <c r="G1267" s="30">
        <v>0</v>
      </c>
      <c r="H1267" s="31">
        <f t="shared" si="76"/>
        <v>0</v>
      </c>
      <c r="I1267" s="31">
        <f t="shared" si="77"/>
        <v>0</v>
      </c>
      <c r="J1267" s="23">
        <f t="shared" si="78"/>
        <v>0</v>
      </c>
      <c r="K1267" s="55">
        <f t="shared" si="79"/>
        <v>0</v>
      </c>
    </row>
    <row r="1268" spans="1:11" ht="18" x14ac:dyDescent="0.35">
      <c r="A1268" s="25" t="s">
        <v>6067</v>
      </c>
      <c r="B1268" s="25" t="s">
        <v>6274</v>
      </c>
      <c r="C1268" s="30">
        <v>0</v>
      </c>
      <c r="D1268" s="30">
        <v>0</v>
      </c>
      <c r="E1268" s="30">
        <v>5.4596615009899999E-2</v>
      </c>
      <c r="F1268" s="30">
        <v>0</v>
      </c>
      <c r="G1268" s="30">
        <v>0</v>
      </c>
      <c r="H1268" s="31">
        <f t="shared" si="76"/>
        <v>0</v>
      </c>
      <c r="I1268" s="31">
        <f t="shared" si="77"/>
        <v>0</v>
      </c>
      <c r="J1268" s="23">
        <f t="shared" si="78"/>
        <v>0</v>
      </c>
      <c r="K1268" s="55">
        <f t="shared" si="79"/>
        <v>0</v>
      </c>
    </row>
    <row r="1269" spans="1:11" ht="18" x14ac:dyDescent="0.35">
      <c r="A1269" s="25" t="s">
        <v>6067</v>
      </c>
      <c r="B1269" s="25" t="s">
        <v>6275</v>
      </c>
      <c r="C1269" s="30">
        <v>0</v>
      </c>
      <c r="D1269" s="30">
        <v>0</v>
      </c>
      <c r="E1269" s="30">
        <v>6.5095964050200003E-2</v>
      </c>
      <c r="F1269" s="30">
        <v>0</v>
      </c>
      <c r="G1269" s="30">
        <v>0</v>
      </c>
      <c r="H1269" s="31">
        <f t="shared" si="76"/>
        <v>0</v>
      </c>
      <c r="I1269" s="31">
        <f t="shared" si="77"/>
        <v>0</v>
      </c>
      <c r="J1269" s="23">
        <f t="shared" si="78"/>
        <v>0</v>
      </c>
      <c r="K1269" s="55">
        <f t="shared" si="79"/>
        <v>0</v>
      </c>
    </row>
    <row r="1270" spans="1:11" ht="18" x14ac:dyDescent="0.35">
      <c r="A1270" s="25" t="s">
        <v>6067</v>
      </c>
      <c r="B1270" s="25" t="s">
        <v>6276</v>
      </c>
      <c r="C1270" s="30">
        <v>0</v>
      </c>
      <c r="D1270" s="30">
        <v>0</v>
      </c>
      <c r="E1270" s="30">
        <v>7.9795052706699995E-2</v>
      </c>
      <c r="F1270" s="30">
        <v>0</v>
      </c>
      <c r="G1270" s="30">
        <v>0</v>
      </c>
      <c r="H1270" s="31">
        <f t="shared" si="76"/>
        <v>0</v>
      </c>
      <c r="I1270" s="31">
        <f t="shared" si="77"/>
        <v>0</v>
      </c>
      <c r="J1270" s="23">
        <f t="shared" si="78"/>
        <v>0</v>
      </c>
      <c r="K1270" s="55">
        <f t="shared" si="79"/>
        <v>0</v>
      </c>
    </row>
    <row r="1271" spans="1:11" ht="18" x14ac:dyDescent="0.35">
      <c r="A1271" s="25" t="s">
        <v>6067</v>
      </c>
      <c r="B1271" s="25" t="s">
        <v>6277</v>
      </c>
      <c r="C1271" s="30">
        <v>0</v>
      </c>
      <c r="D1271" s="30">
        <v>0</v>
      </c>
      <c r="E1271" s="30">
        <v>9.0294401747100003E-2</v>
      </c>
      <c r="F1271" s="30">
        <v>0</v>
      </c>
      <c r="G1271" s="30">
        <v>0</v>
      </c>
      <c r="H1271" s="31">
        <f t="shared" si="76"/>
        <v>0</v>
      </c>
      <c r="I1271" s="31">
        <f t="shared" si="77"/>
        <v>0</v>
      </c>
      <c r="J1271" s="23">
        <f t="shared" si="78"/>
        <v>0</v>
      </c>
      <c r="K1271" s="55">
        <f t="shared" si="79"/>
        <v>0</v>
      </c>
    </row>
    <row r="1272" spans="1:11" ht="18" x14ac:dyDescent="0.35">
      <c r="A1272" s="25" t="s">
        <v>6067</v>
      </c>
      <c r="B1272" s="25" t="s">
        <v>6278</v>
      </c>
      <c r="C1272" s="30">
        <v>0</v>
      </c>
      <c r="D1272" s="30">
        <v>0</v>
      </c>
      <c r="E1272" s="30">
        <v>9.2394271555199997E-2</v>
      </c>
      <c r="F1272" s="30">
        <v>0</v>
      </c>
      <c r="G1272" s="30">
        <v>0</v>
      </c>
      <c r="H1272" s="31">
        <f t="shared" si="76"/>
        <v>0</v>
      </c>
      <c r="I1272" s="31">
        <f t="shared" si="77"/>
        <v>0</v>
      </c>
      <c r="J1272" s="23">
        <f t="shared" si="78"/>
        <v>0</v>
      </c>
      <c r="K1272" s="55">
        <f t="shared" si="79"/>
        <v>0</v>
      </c>
    </row>
    <row r="1273" spans="1:11" ht="18" x14ac:dyDescent="0.35">
      <c r="A1273" s="25" t="s">
        <v>6067</v>
      </c>
      <c r="B1273" s="25" t="s">
        <v>6279</v>
      </c>
      <c r="C1273" s="30">
        <v>0</v>
      </c>
      <c r="D1273" s="30">
        <v>0</v>
      </c>
      <c r="E1273" s="30">
        <v>9.4494141363200002E-2</v>
      </c>
      <c r="F1273" s="30">
        <v>0</v>
      </c>
      <c r="G1273" s="30">
        <v>0</v>
      </c>
      <c r="H1273" s="31">
        <f t="shared" si="76"/>
        <v>0</v>
      </c>
      <c r="I1273" s="31">
        <f t="shared" si="77"/>
        <v>0</v>
      </c>
      <c r="J1273" s="23">
        <f t="shared" si="78"/>
        <v>0</v>
      </c>
      <c r="K1273" s="55">
        <f t="shared" si="79"/>
        <v>0</v>
      </c>
    </row>
    <row r="1274" spans="1:11" ht="18" x14ac:dyDescent="0.35">
      <c r="A1274" s="25" t="s">
        <v>6067</v>
      </c>
      <c r="B1274" s="25" t="s">
        <v>6280</v>
      </c>
      <c r="C1274" s="30">
        <v>0</v>
      </c>
      <c r="D1274" s="30">
        <v>0</v>
      </c>
      <c r="E1274" s="30">
        <v>9.6594011171299995E-2</v>
      </c>
      <c r="F1274" s="30">
        <v>0</v>
      </c>
      <c r="G1274" s="30">
        <v>0</v>
      </c>
      <c r="H1274" s="31">
        <f t="shared" si="76"/>
        <v>0</v>
      </c>
      <c r="I1274" s="31">
        <f t="shared" si="77"/>
        <v>0</v>
      </c>
      <c r="J1274" s="23">
        <f t="shared" si="78"/>
        <v>0</v>
      </c>
      <c r="K1274" s="55">
        <f t="shared" si="79"/>
        <v>0</v>
      </c>
    </row>
    <row r="1275" spans="1:11" ht="18" x14ac:dyDescent="0.35">
      <c r="A1275" s="25" t="s">
        <v>6067</v>
      </c>
      <c r="B1275" s="25" t="s">
        <v>6282</v>
      </c>
      <c r="C1275" s="30">
        <v>0</v>
      </c>
      <c r="D1275" s="30">
        <v>0</v>
      </c>
      <c r="E1275" s="30">
        <v>0</v>
      </c>
      <c r="F1275" s="30">
        <v>2.8915105250999999E-3</v>
      </c>
      <c r="G1275" s="30">
        <v>0</v>
      </c>
      <c r="H1275" s="31">
        <f t="shared" si="76"/>
        <v>0</v>
      </c>
      <c r="I1275" s="31">
        <f t="shared" si="77"/>
        <v>0</v>
      </c>
      <c r="J1275" s="23">
        <f t="shared" si="78"/>
        <v>0</v>
      </c>
      <c r="K1275" s="55">
        <f t="shared" si="79"/>
        <v>0</v>
      </c>
    </row>
    <row r="1276" spans="1:11" ht="18" x14ac:dyDescent="0.35">
      <c r="A1276" s="25" t="s">
        <v>6067</v>
      </c>
      <c r="B1276" s="25" t="s">
        <v>6283</v>
      </c>
      <c r="C1276" s="30">
        <v>0</v>
      </c>
      <c r="D1276" s="30">
        <v>0</v>
      </c>
      <c r="E1276" s="30">
        <v>0</v>
      </c>
      <c r="F1276" s="30">
        <v>2.8915105250999999E-3</v>
      </c>
      <c r="G1276" s="30">
        <v>0</v>
      </c>
      <c r="H1276" s="31">
        <f t="shared" si="76"/>
        <v>0</v>
      </c>
      <c r="I1276" s="31">
        <f t="shared" si="77"/>
        <v>0</v>
      </c>
      <c r="J1276" s="23">
        <f t="shared" si="78"/>
        <v>0</v>
      </c>
      <c r="K1276" s="55">
        <f t="shared" si="79"/>
        <v>0</v>
      </c>
    </row>
    <row r="1277" spans="1:11" ht="18" x14ac:dyDescent="0.35">
      <c r="A1277" s="25" t="s">
        <v>6067</v>
      </c>
      <c r="B1277" s="25" t="s">
        <v>6284</v>
      </c>
      <c r="C1277" s="30">
        <v>0</v>
      </c>
      <c r="D1277" s="30">
        <v>0</v>
      </c>
      <c r="E1277" s="30">
        <v>0</v>
      </c>
      <c r="F1277" s="30">
        <v>2.8915105250999999E-3</v>
      </c>
      <c r="G1277" s="30">
        <v>0</v>
      </c>
      <c r="H1277" s="31">
        <f t="shared" si="76"/>
        <v>0</v>
      </c>
      <c r="I1277" s="31">
        <f t="shared" si="77"/>
        <v>0</v>
      </c>
      <c r="J1277" s="23">
        <f t="shared" si="78"/>
        <v>0</v>
      </c>
      <c r="K1277" s="55">
        <f t="shared" si="79"/>
        <v>0</v>
      </c>
    </row>
    <row r="1278" spans="1:11" ht="18" x14ac:dyDescent="0.35">
      <c r="A1278" s="25" t="s">
        <v>6067</v>
      </c>
      <c r="B1278" s="25" t="s">
        <v>6286</v>
      </c>
      <c r="C1278" s="30">
        <v>0</v>
      </c>
      <c r="D1278" s="30">
        <v>0</v>
      </c>
      <c r="E1278" s="30">
        <v>0</v>
      </c>
      <c r="F1278" s="30">
        <v>2.8915105250999999E-3</v>
      </c>
      <c r="G1278" s="30">
        <v>0</v>
      </c>
      <c r="H1278" s="31">
        <f t="shared" si="76"/>
        <v>0</v>
      </c>
      <c r="I1278" s="31">
        <f t="shared" si="77"/>
        <v>0</v>
      </c>
      <c r="J1278" s="23">
        <f t="shared" si="78"/>
        <v>0</v>
      </c>
      <c r="K1278" s="55">
        <f t="shared" si="79"/>
        <v>0</v>
      </c>
    </row>
    <row r="1279" spans="1:11" ht="18" x14ac:dyDescent="0.35">
      <c r="A1279" s="25" t="s">
        <v>6067</v>
      </c>
      <c r="B1279" s="25" t="s">
        <v>6287</v>
      </c>
      <c r="C1279" s="30">
        <v>0</v>
      </c>
      <c r="D1279" s="30">
        <v>0</v>
      </c>
      <c r="E1279" s="30">
        <v>0</v>
      </c>
      <c r="F1279" s="30">
        <v>2.8915105250999999E-3</v>
      </c>
      <c r="G1279" s="30">
        <v>0</v>
      </c>
      <c r="H1279" s="31">
        <f t="shared" si="76"/>
        <v>0</v>
      </c>
      <c r="I1279" s="31">
        <f t="shared" si="77"/>
        <v>0</v>
      </c>
      <c r="J1279" s="23">
        <f t="shared" si="78"/>
        <v>0</v>
      </c>
      <c r="K1279" s="55">
        <f t="shared" si="79"/>
        <v>0</v>
      </c>
    </row>
    <row r="1280" spans="1:11" ht="18" x14ac:dyDescent="0.35">
      <c r="A1280" s="25" t="s">
        <v>6067</v>
      </c>
      <c r="B1280" s="25" t="s">
        <v>6292</v>
      </c>
      <c r="C1280" s="30">
        <v>0</v>
      </c>
      <c r="D1280" s="30">
        <v>0</v>
      </c>
      <c r="E1280" s="30">
        <v>0</v>
      </c>
      <c r="F1280" s="30">
        <v>4.3372657876499998E-3</v>
      </c>
      <c r="G1280" s="30">
        <v>0</v>
      </c>
      <c r="H1280" s="31">
        <f t="shared" si="76"/>
        <v>0</v>
      </c>
      <c r="I1280" s="31">
        <f t="shared" si="77"/>
        <v>0</v>
      </c>
      <c r="J1280" s="23">
        <f t="shared" si="78"/>
        <v>0</v>
      </c>
      <c r="K1280" s="55">
        <f t="shared" si="79"/>
        <v>0</v>
      </c>
    </row>
    <row r="1281" spans="1:11" ht="18" x14ac:dyDescent="0.35">
      <c r="A1281" s="25" t="s">
        <v>6067</v>
      </c>
      <c r="B1281" s="25" t="s">
        <v>6293</v>
      </c>
      <c r="C1281" s="30">
        <v>0</v>
      </c>
      <c r="D1281" s="30">
        <v>0</v>
      </c>
      <c r="E1281" s="30">
        <v>0</v>
      </c>
      <c r="F1281" s="30">
        <v>4.3372657876499998E-3</v>
      </c>
      <c r="G1281" s="30">
        <v>0</v>
      </c>
      <c r="H1281" s="31">
        <f t="shared" si="76"/>
        <v>0</v>
      </c>
      <c r="I1281" s="31">
        <f t="shared" si="77"/>
        <v>0</v>
      </c>
      <c r="J1281" s="23">
        <f t="shared" si="78"/>
        <v>0</v>
      </c>
      <c r="K1281" s="55">
        <f t="shared" si="79"/>
        <v>0</v>
      </c>
    </row>
    <row r="1282" spans="1:11" ht="18" x14ac:dyDescent="0.35">
      <c r="A1282" s="25" t="s">
        <v>6067</v>
      </c>
      <c r="B1282" s="25" t="s">
        <v>6294</v>
      </c>
      <c r="C1282" s="30">
        <v>0</v>
      </c>
      <c r="D1282" s="30">
        <v>0</v>
      </c>
      <c r="E1282" s="30">
        <v>0</v>
      </c>
      <c r="F1282" s="30">
        <v>4.3372657876499998E-3</v>
      </c>
      <c r="G1282" s="30">
        <v>0</v>
      </c>
      <c r="H1282" s="31">
        <f t="shared" ref="H1282:H1345" si="80">(C1282&gt;D1282)*AND(D1282&gt;E1282)*(E1282&gt;F1282)*AND(F1282&gt;G1282)</f>
        <v>0</v>
      </c>
      <c r="I1282" s="31">
        <f t="shared" ref="I1282:I1345" si="81">(C1282&lt;D1282)*AND(D1282&lt;E1282)*(E1282&lt;F1282)*AND(F1282&lt;G1282)</f>
        <v>0</v>
      </c>
      <c r="J1282" s="23">
        <f t="shared" ref="J1282:J1345" si="82">(C1282&gt;0)*AND(D1282=0)*AND(E1282=0)*AND(F1282=0)*AND(G1282=0)</f>
        <v>0</v>
      </c>
      <c r="K1282" s="55">
        <f t="shared" ref="K1282:K1345" si="83">(C1282=0)*AND(D1282&gt;0)*AND(E1282&gt;0)*AND(F1282&gt;0)*AND(G1282&gt;0)</f>
        <v>0</v>
      </c>
    </row>
    <row r="1283" spans="1:11" ht="18" x14ac:dyDescent="0.35">
      <c r="A1283" s="25" t="s">
        <v>6067</v>
      </c>
      <c r="B1283" s="25" t="s">
        <v>6295</v>
      </c>
      <c r="C1283" s="30">
        <v>0</v>
      </c>
      <c r="D1283" s="30">
        <v>0</v>
      </c>
      <c r="E1283" s="30">
        <v>0</v>
      </c>
      <c r="F1283" s="30">
        <v>4.3372657876499998E-3</v>
      </c>
      <c r="G1283" s="30">
        <v>0</v>
      </c>
      <c r="H1283" s="31">
        <f t="shared" si="80"/>
        <v>0</v>
      </c>
      <c r="I1283" s="31">
        <f t="shared" si="81"/>
        <v>0</v>
      </c>
      <c r="J1283" s="23">
        <f t="shared" si="82"/>
        <v>0</v>
      </c>
      <c r="K1283" s="55">
        <f t="shared" si="83"/>
        <v>0</v>
      </c>
    </row>
    <row r="1284" spans="1:11" ht="18" x14ac:dyDescent="0.35">
      <c r="A1284" s="25" t="s">
        <v>6067</v>
      </c>
      <c r="B1284" s="25" t="s">
        <v>6296</v>
      </c>
      <c r="C1284" s="30">
        <v>0</v>
      </c>
      <c r="D1284" s="30">
        <v>0</v>
      </c>
      <c r="E1284" s="30">
        <v>0</v>
      </c>
      <c r="F1284" s="30">
        <v>4.3372657876499998E-3</v>
      </c>
      <c r="G1284" s="30">
        <v>0</v>
      </c>
      <c r="H1284" s="31">
        <f t="shared" si="80"/>
        <v>0</v>
      </c>
      <c r="I1284" s="31">
        <f t="shared" si="81"/>
        <v>0</v>
      </c>
      <c r="J1284" s="23">
        <f t="shared" si="82"/>
        <v>0</v>
      </c>
      <c r="K1284" s="55">
        <f t="shared" si="83"/>
        <v>0</v>
      </c>
    </row>
    <row r="1285" spans="1:11" ht="18" x14ac:dyDescent="0.35">
      <c r="A1285" s="25" t="s">
        <v>6067</v>
      </c>
      <c r="B1285" s="25" t="s">
        <v>6300</v>
      </c>
      <c r="C1285" s="30">
        <v>0</v>
      </c>
      <c r="D1285" s="30">
        <v>0</v>
      </c>
      <c r="E1285" s="30">
        <v>0</v>
      </c>
      <c r="F1285" s="30">
        <v>5.7830210501999997E-3</v>
      </c>
      <c r="G1285" s="30">
        <v>0</v>
      </c>
      <c r="H1285" s="31">
        <f t="shared" si="80"/>
        <v>0</v>
      </c>
      <c r="I1285" s="31">
        <f t="shared" si="81"/>
        <v>0</v>
      </c>
      <c r="J1285" s="23">
        <f t="shared" si="82"/>
        <v>0</v>
      </c>
      <c r="K1285" s="55">
        <f t="shared" si="83"/>
        <v>0</v>
      </c>
    </row>
    <row r="1286" spans="1:11" ht="18" x14ac:dyDescent="0.35">
      <c r="A1286" s="25" t="s">
        <v>6067</v>
      </c>
      <c r="B1286" s="25" t="s">
        <v>6301</v>
      </c>
      <c r="C1286" s="30">
        <v>0</v>
      </c>
      <c r="D1286" s="30">
        <v>0</v>
      </c>
      <c r="E1286" s="30">
        <v>0</v>
      </c>
      <c r="F1286" s="30">
        <v>5.7830210501999997E-3</v>
      </c>
      <c r="G1286" s="30">
        <v>0</v>
      </c>
      <c r="H1286" s="31">
        <f t="shared" si="80"/>
        <v>0</v>
      </c>
      <c r="I1286" s="31">
        <f t="shared" si="81"/>
        <v>0</v>
      </c>
      <c r="J1286" s="23">
        <f t="shared" si="82"/>
        <v>0</v>
      </c>
      <c r="K1286" s="55">
        <f t="shared" si="83"/>
        <v>0</v>
      </c>
    </row>
    <row r="1287" spans="1:11" ht="18" x14ac:dyDescent="0.35">
      <c r="A1287" s="25" t="s">
        <v>6067</v>
      </c>
      <c r="B1287" s="25" t="s">
        <v>6302</v>
      </c>
      <c r="C1287" s="30">
        <v>0</v>
      </c>
      <c r="D1287" s="30">
        <v>0</v>
      </c>
      <c r="E1287" s="30">
        <v>0</v>
      </c>
      <c r="F1287" s="30">
        <v>5.7830210501999997E-3</v>
      </c>
      <c r="G1287" s="30">
        <v>0</v>
      </c>
      <c r="H1287" s="31">
        <f t="shared" si="80"/>
        <v>0</v>
      </c>
      <c r="I1287" s="31">
        <f t="shared" si="81"/>
        <v>0</v>
      </c>
      <c r="J1287" s="23">
        <f t="shared" si="82"/>
        <v>0</v>
      </c>
      <c r="K1287" s="55">
        <f t="shared" si="83"/>
        <v>0</v>
      </c>
    </row>
    <row r="1288" spans="1:11" ht="18" x14ac:dyDescent="0.35">
      <c r="A1288" s="25" t="s">
        <v>6067</v>
      </c>
      <c r="B1288" s="25" t="s">
        <v>6307</v>
      </c>
      <c r="C1288" s="30">
        <v>0</v>
      </c>
      <c r="D1288" s="30">
        <v>0</v>
      </c>
      <c r="E1288" s="30">
        <v>0</v>
      </c>
      <c r="F1288" s="30">
        <v>7.2287763127499996E-3</v>
      </c>
      <c r="G1288" s="30">
        <v>0</v>
      </c>
      <c r="H1288" s="31">
        <f t="shared" si="80"/>
        <v>0</v>
      </c>
      <c r="I1288" s="31">
        <f t="shared" si="81"/>
        <v>0</v>
      </c>
      <c r="J1288" s="23">
        <f t="shared" si="82"/>
        <v>0</v>
      </c>
      <c r="K1288" s="55">
        <f t="shared" si="83"/>
        <v>0</v>
      </c>
    </row>
    <row r="1289" spans="1:11" ht="18" x14ac:dyDescent="0.35">
      <c r="A1289" s="25" t="s">
        <v>6067</v>
      </c>
      <c r="B1289" s="25" t="s">
        <v>6308</v>
      </c>
      <c r="C1289" s="30">
        <v>0</v>
      </c>
      <c r="D1289" s="30">
        <v>0</v>
      </c>
      <c r="E1289" s="30">
        <v>0</v>
      </c>
      <c r="F1289" s="30">
        <v>7.2287763127499996E-3</v>
      </c>
      <c r="G1289" s="30">
        <v>0</v>
      </c>
      <c r="H1289" s="31">
        <f t="shared" si="80"/>
        <v>0</v>
      </c>
      <c r="I1289" s="31">
        <f t="shared" si="81"/>
        <v>0</v>
      </c>
      <c r="J1289" s="23">
        <f t="shared" si="82"/>
        <v>0</v>
      </c>
      <c r="K1289" s="55">
        <f t="shared" si="83"/>
        <v>0</v>
      </c>
    </row>
    <row r="1290" spans="1:11" ht="18" x14ac:dyDescent="0.35">
      <c r="A1290" s="25" t="s">
        <v>6067</v>
      </c>
      <c r="B1290" s="25" t="s">
        <v>6309</v>
      </c>
      <c r="C1290" s="30">
        <v>0</v>
      </c>
      <c r="D1290" s="30">
        <v>0</v>
      </c>
      <c r="E1290" s="30">
        <v>0</v>
      </c>
      <c r="F1290" s="30">
        <v>7.2287763127499996E-3</v>
      </c>
      <c r="G1290" s="30">
        <v>0</v>
      </c>
      <c r="H1290" s="31">
        <f t="shared" si="80"/>
        <v>0</v>
      </c>
      <c r="I1290" s="31">
        <f t="shared" si="81"/>
        <v>0</v>
      </c>
      <c r="J1290" s="23">
        <f t="shared" si="82"/>
        <v>0</v>
      </c>
      <c r="K1290" s="55">
        <f t="shared" si="83"/>
        <v>0</v>
      </c>
    </row>
    <row r="1291" spans="1:11" ht="18" x14ac:dyDescent="0.35">
      <c r="A1291" s="25" t="s">
        <v>6067</v>
      </c>
      <c r="B1291" s="25" t="s">
        <v>6311</v>
      </c>
      <c r="C1291" s="30">
        <v>0</v>
      </c>
      <c r="D1291" s="30">
        <v>0</v>
      </c>
      <c r="E1291" s="30">
        <v>0</v>
      </c>
      <c r="F1291" s="30">
        <v>7.2287763127499996E-3</v>
      </c>
      <c r="G1291" s="30">
        <v>0</v>
      </c>
      <c r="H1291" s="31">
        <f t="shared" si="80"/>
        <v>0</v>
      </c>
      <c r="I1291" s="31">
        <f t="shared" si="81"/>
        <v>0</v>
      </c>
      <c r="J1291" s="23">
        <f t="shared" si="82"/>
        <v>0</v>
      </c>
      <c r="K1291" s="55">
        <f t="shared" si="83"/>
        <v>0</v>
      </c>
    </row>
    <row r="1292" spans="1:11" ht="18" x14ac:dyDescent="0.35">
      <c r="A1292" s="25" t="s">
        <v>6067</v>
      </c>
      <c r="B1292" s="25" t="s">
        <v>6312</v>
      </c>
      <c r="C1292" s="30">
        <v>0</v>
      </c>
      <c r="D1292" s="30">
        <v>0</v>
      </c>
      <c r="E1292" s="30">
        <v>0</v>
      </c>
      <c r="F1292" s="30">
        <v>7.2287763127499996E-3</v>
      </c>
      <c r="G1292" s="30">
        <v>0</v>
      </c>
      <c r="H1292" s="31">
        <f t="shared" si="80"/>
        <v>0</v>
      </c>
      <c r="I1292" s="31">
        <f t="shared" si="81"/>
        <v>0</v>
      </c>
      <c r="J1292" s="23">
        <f t="shared" si="82"/>
        <v>0</v>
      </c>
      <c r="K1292" s="55">
        <f t="shared" si="83"/>
        <v>0</v>
      </c>
    </row>
    <row r="1293" spans="1:11" ht="18" x14ac:dyDescent="0.35">
      <c r="A1293" s="25" t="s">
        <v>6067</v>
      </c>
      <c r="B1293" s="25" t="s">
        <v>6313</v>
      </c>
      <c r="C1293" s="30">
        <v>0</v>
      </c>
      <c r="D1293" s="30">
        <v>0</v>
      </c>
      <c r="E1293" s="30">
        <v>0</v>
      </c>
      <c r="F1293" s="30">
        <v>8.6745315752900006E-3</v>
      </c>
      <c r="G1293" s="30">
        <v>0</v>
      </c>
      <c r="H1293" s="31">
        <f t="shared" si="80"/>
        <v>0</v>
      </c>
      <c r="I1293" s="31">
        <f t="shared" si="81"/>
        <v>0</v>
      </c>
      <c r="J1293" s="23">
        <f t="shared" si="82"/>
        <v>0</v>
      </c>
      <c r="K1293" s="55">
        <f t="shared" si="83"/>
        <v>0</v>
      </c>
    </row>
    <row r="1294" spans="1:11" ht="18" x14ac:dyDescent="0.35">
      <c r="A1294" s="25" t="s">
        <v>6067</v>
      </c>
      <c r="B1294" s="25" t="s">
        <v>6314</v>
      </c>
      <c r="C1294" s="30">
        <v>0</v>
      </c>
      <c r="D1294" s="30">
        <v>0</v>
      </c>
      <c r="E1294" s="30">
        <v>0</v>
      </c>
      <c r="F1294" s="30">
        <v>8.6745315752900006E-3</v>
      </c>
      <c r="G1294" s="30">
        <v>0</v>
      </c>
      <c r="H1294" s="31">
        <f t="shared" si="80"/>
        <v>0</v>
      </c>
      <c r="I1294" s="31">
        <f t="shared" si="81"/>
        <v>0</v>
      </c>
      <c r="J1294" s="23">
        <f t="shared" si="82"/>
        <v>0</v>
      </c>
      <c r="K1294" s="55">
        <f t="shared" si="83"/>
        <v>0</v>
      </c>
    </row>
    <row r="1295" spans="1:11" ht="18" x14ac:dyDescent="0.35">
      <c r="A1295" s="25" t="s">
        <v>6067</v>
      </c>
      <c r="B1295" s="25" t="s">
        <v>6315</v>
      </c>
      <c r="C1295" s="30">
        <v>0</v>
      </c>
      <c r="D1295" s="30">
        <v>0</v>
      </c>
      <c r="E1295" s="30">
        <v>0</v>
      </c>
      <c r="F1295" s="30">
        <v>8.6745315752900006E-3</v>
      </c>
      <c r="G1295" s="30">
        <v>0</v>
      </c>
      <c r="H1295" s="31">
        <f t="shared" si="80"/>
        <v>0</v>
      </c>
      <c r="I1295" s="31">
        <f t="shared" si="81"/>
        <v>0</v>
      </c>
      <c r="J1295" s="23">
        <f t="shared" si="82"/>
        <v>0</v>
      </c>
      <c r="K1295" s="55">
        <f t="shared" si="83"/>
        <v>0</v>
      </c>
    </row>
    <row r="1296" spans="1:11" ht="18" x14ac:dyDescent="0.35">
      <c r="A1296" s="25" t="s">
        <v>6067</v>
      </c>
      <c r="B1296" s="25" t="s">
        <v>6316</v>
      </c>
      <c r="C1296" s="30">
        <v>0</v>
      </c>
      <c r="D1296" s="30">
        <v>0</v>
      </c>
      <c r="E1296" s="30">
        <v>0</v>
      </c>
      <c r="F1296" s="30">
        <v>8.6745315752900006E-3</v>
      </c>
      <c r="G1296" s="30">
        <v>0</v>
      </c>
      <c r="H1296" s="31">
        <f t="shared" si="80"/>
        <v>0</v>
      </c>
      <c r="I1296" s="31">
        <f t="shared" si="81"/>
        <v>0</v>
      </c>
      <c r="J1296" s="23">
        <f t="shared" si="82"/>
        <v>0</v>
      </c>
      <c r="K1296" s="55">
        <f t="shared" si="83"/>
        <v>0</v>
      </c>
    </row>
    <row r="1297" spans="1:11" ht="18" x14ac:dyDescent="0.35">
      <c r="A1297" s="25" t="s">
        <v>6067</v>
      </c>
      <c r="B1297" s="25" t="s">
        <v>6321</v>
      </c>
      <c r="C1297" s="30">
        <v>0</v>
      </c>
      <c r="D1297" s="30">
        <v>0</v>
      </c>
      <c r="E1297" s="30">
        <v>0</v>
      </c>
      <c r="F1297" s="30">
        <v>1.1566042100399999E-2</v>
      </c>
      <c r="G1297" s="30">
        <v>0</v>
      </c>
      <c r="H1297" s="31">
        <f t="shared" si="80"/>
        <v>0</v>
      </c>
      <c r="I1297" s="31">
        <f t="shared" si="81"/>
        <v>0</v>
      </c>
      <c r="J1297" s="23">
        <f t="shared" si="82"/>
        <v>0</v>
      </c>
      <c r="K1297" s="55">
        <f t="shared" si="83"/>
        <v>0</v>
      </c>
    </row>
    <row r="1298" spans="1:11" ht="18" x14ac:dyDescent="0.35">
      <c r="A1298" s="25" t="s">
        <v>6067</v>
      </c>
      <c r="B1298" s="25" t="s">
        <v>6322</v>
      </c>
      <c r="C1298" s="30">
        <v>0</v>
      </c>
      <c r="D1298" s="30">
        <v>0</v>
      </c>
      <c r="E1298" s="30">
        <v>0</v>
      </c>
      <c r="F1298" s="30">
        <v>1.1566042100399999E-2</v>
      </c>
      <c r="G1298" s="30">
        <v>0</v>
      </c>
      <c r="H1298" s="31">
        <f t="shared" si="80"/>
        <v>0</v>
      </c>
      <c r="I1298" s="31">
        <f t="shared" si="81"/>
        <v>0</v>
      </c>
      <c r="J1298" s="23">
        <f t="shared" si="82"/>
        <v>0</v>
      </c>
      <c r="K1298" s="55">
        <f t="shared" si="83"/>
        <v>0</v>
      </c>
    </row>
    <row r="1299" spans="1:11" ht="18" x14ac:dyDescent="0.35">
      <c r="A1299" s="25" t="s">
        <v>6067</v>
      </c>
      <c r="B1299" s="25" t="s">
        <v>6328</v>
      </c>
      <c r="C1299" s="30">
        <v>0</v>
      </c>
      <c r="D1299" s="30">
        <v>0</v>
      </c>
      <c r="E1299" s="30">
        <v>0</v>
      </c>
      <c r="F1299" s="30">
        <v>3.4698126301199998E-2</v>
      </c>
      <c r="G1299" s="30">
        <v>0</v>
      </c>
      <c r="H1299" s="31">
        <f t="shared" si="80"/>
        <v>0</v>
      </c>
      <c r="I1299" s="31">
        <f t="shared" si="81"/>
        <v>0</v>
      </c>
      <c r="J1299" s="23">
        <f t="shared" si="82"/>
        <v>0</v>
      </c>
      <c r="K1299" s="55">
        <f t="shared" si="83"/>
        <v>0</v>
      </c>
    </row>
    <row r="1300" spans="1:11" ht="18" x14ac:dyDescent="0.35">
      <c r="A1300" s="25" t="s">
        <v>6067</v>
      </c>
      <c r="B1300" s="25" t="s">
        <v>6329</v>
      </c>
      <c r="C1300" s="30">
        <v>0</v>
      </c>
      <c r="D1300" s="30">
        <v>0</v>
      </c>
      <c r="E1300" s="30">
        <v>0</v>
      </c>
      <c r="F1300" s="30">
        <v>8.0962294702800003E-2</v>
      </c>
      <c r="G1300" s="30">
        <v>0</v>
      </c>
      <c r="H1300" s="31">
        <f t="shared" si="80"/>
        <v>0</v>
      </c>
      <c r="I1300" s="31">
        <f t="shared" si="81"/>
        <v>0</v>
      </c>
      <c r="J1300" s="23">
        <f t="shared" si="82"/>
        <v>0</v>
      </c>
      <c r="K1300" s="55">
        <f t="shared" si="83"/>
        <v>0</v>
      </c>
    </row>
    <row r="1301" spans="1:11" ht="18" x14ac:dyDescent="0.35">
      <c r="A1301" s="25" t="s">
        <v>6067</v>
      </c>
      <c r="B1301" s="25" t="s">
        <v>6333</v>
      </c>
      <c r="C1301" s="30">
        <v>0</v>
      </c>
      <c r="D1301" s="30">
        <v>0</v>
      </c>
      <c r="E1301" s="30">
        <v>0</v>
      </c>
      <c r="F1301" s="30">
        <v>0</v>
      </c>
      <c r="G1301" s="30">
        <v>8.1586032471200002E-3</v>
      </c>
      <c r="H1301" s="31">
        <f t="shared" si="80"/>
        <v>0</v>
      </c>
      <c r="I1301" s="31">
        <f t="shared" si="81"/>
        <v>0</v>
      </c>
      <c r="J1301" s="23">
        <f t="shared" si="82"/>
        <v>0</v>
      </c>
      <c r="K1301" s="55">
        <f t="shared" si="83"/>
        <v>0</v>
      </c>
    </row>
    <row r="1302" spans="1:11" ht="18" x14ac:dyDescent="0.35">
      <c r="A1302" s="25" t="s">
        <v>6067</v>
      </c>
      <c r="B1302" s="25" t="s">
        <v>6334</v>
      </c>
      <c r="C1302" s="30">
        <v>0</v>
      </c>
      <c r="D1302" s="30">
        <v>0</v>
      </c>
      <c r="E1302" s="30">
        <v>0</v>
      </c>
      <c r="F1302" s="30">
        <v>0</v>
      </c>
      <c r="G1302" s="30">
        <v>1.2237904870700001E-2</v>
      </c>
      <c r="H1302" s="31">
        <f t="shared" si="80"/>
        <v>0</v>
      </c>
      <c r="I1302" s="31">
        <f t="shared" si="81"/>
        <v>0</v>
      </c>
      <c r="J1302" s="23">
        <f t="shared" si="82"/>
        <v>0</v>
      </c>
      <c r="K1302" s="55">
        <f t="shared" si="83"/>
        <v>0</v>
      </c>
    </row>
    <row r="1303" spans="1:11" ht="18" x14ac:dyDescent="0.35">
      <c r="A1303" s="25" t="s">
        <v>6067</v>
      </c>
      <c r="B1303" s="25" t="s">
        <v>6335</v>
      </c>
      <c r="C1303" s="30">
        <v>0</v>
      </c>
      <c r="D1303" s="30">
        <v>0</v>
      </c>
      <c r="E1303" s="30">
        <v>0</v>
      </c>
      <c r="F1303" s="30">
        <v>0</v>
      </c>
      <c r="G1303" s="30">
        <v>1.6317206494200001E-2</v>
      </c>
      <c r="H1303" s="31">
        <f t="shared" si="80"/>
        <v>0</v>
      </c>
      <c r="I1303" s="31">
        <f t="shared" si="81"/>
        <v>0</v>
      </c>
      <c r="J1303" s="23">
        <f t="shared" si="82"/>
        <v>0</v>
      </c>
      <c r="K1303" s="55">
        <f t="shared" si="83"/>
        <v>0</v>
      </c>
    </row>
    <row r="1304" spans="1:11" ht="18" x14ac:dyDescent="0.35">
      <c r="A1304" s="25" t="s">
        <v>6067</v>
      </c>
      <c r="B1304" s="25" t="s">
        <v>6336</v>
      </c>
      <c r="C1304" s="30">
        <v>0</v>
      </c>
      <c r="D1304" s="30">
        <v>0</v>
      </c>
      <c r="E1304" s="30">
        <v>0</v>
      </c>
      <c r="F1304" s="30">
        <v>2.3132084200799999E-2</v>
      </c>
      <c r="G1304" s="30">
        <v>1.6317206494200001E-2</v>
      </c>
      <c r="H1304" s="31">
        <f t="shared" si="80"/>
        <v>0</v>
      </c>
      <c r="I1304" s="31">
        <f t="shared" si="81"/>
        <v>0</v>
      </c>
      <c r="J1304" s="23">
        <f t="shared" si="82"/>
        <v>0</v>
      </c>
      <c r="K1304" s="55">
        <f t="shared" si="83"/>
        <v>0</v>
      </c>
    </row>
    <row r="1305" spans="1:11" ht="18" x14ac:dyDescent="0.35">
      <c r="A1305" s="25" t="s">
        <v>6067</v>
      </c>
      <c r="B1305" s="25" t="s">
        <v>6338</v>
      </c>
      <c r="C1305" s="30">
        <v>0</v>
      </c>
      <c r="D1305" s="30">
        <v>0</v>
      </c>
      <c r="E1305" s="30">
        <v>0</v>
      </c>
      <c r="F1305" s="30">
        <v>4.6264168401599998E-2</v>
      </c>
      <c r="G1305" s="30">
        <v>2.85551113649E-2</v>
      </c>
      <c r="H1305" s="31">
        <f t="shared" si="80"/>
        <v>0</v>
      </c>
      <c r="I1305" s="31">
        <f t="shared" si="81"/>
        <v>0</v>
      </c>
      <c r="J1305" s="23">
        <f t="shared" si="82"/>
        <v>0</v>
      </c>
      <c r="K1305" s="55">
        <f t="shared" si="83"/>
        <v>0</v>
      </c>
    </row>
    <row r="1306" spans="1:11" ht="18" x14ac:dyDescent="0.35">
      <c r="A1306" s="25" t="s">
        <v>6067</v>
      </c>
      <c r="B1306" s="25" t="s">
        <v>6340</v>
      </c>
      <c r="C1306" s="30">
        <v>0</v>
      </c>
      <c r="D1306" s="30">
        <v>0</v>
      </c>
      <c r="E1306" s="30">
        <v>0</v>
      </c>
      <c r="F1306" s="30">
        <v>0</v>
      </c>
      <c r="G1306" s="30">
        <v>3.2634412988499999E-2</v>
      </c>
      <c r="H1306" s="31">
        <f t="shared" si="80"/>
        <v>0</v>
      </c>
      <c r="I1306" s="31">
        <f t="shared" si="81"/>
        <v>0</v>
      </c>
      <c r="J1306" s="23">
        <f t="shared" si="82"/>
        <v>0</v>
      </c>
      <c r="K1306" s="55">
        <f t="shared" si="83"/>
        <v>0</v>
      </c>
    </row>
    <row r="1307" spans="1:11" ht="18" x14ac:dyDescent="0.35">
      <c r="A1307" s="25" t="s">
        <v>6067</v>
      </c>
      <c r="B1307" s="25" t="s">
        <v>6341</v>
      </c>
      <c r="C1307" s="30">
        <v>0</v>
      </c>
      <c r="D1307" s="30">
        <v>0</v>
      </c>
      <c r="E1307" s="30">
        <v>0</v>
      </c>
      <c r="F1307" s="30">
        <v>2.8915105250999999E-3</v>
      </c>
      <c r="G1307" s="30">
        <v>3.2634412988499999E-2</v>
      </c>
      <c r="H1307" s="31">
        <f t="shared" si="80"/>
        <v>0</v>
      </c>
      <c r="I1307" s="31">
        <f t="shared" si="81"/>
        <v>0</v>
      </c>
      <c r="J1307" s="23">
        <f t="shared" si="82"/>
        <v>0</v>
      </c>
      <c r="K1307" s="55">
        <f t="shared" si="83"/>
        <v>0</v>
      </c>
    </row>
    <row r="1308" spans="1:11" ht="18" x14ac:dyDescent="0.35">
      <c r="A1308" s="25" t="s">
        <v>6067</v>
      </c>
      <c r="B1308" s="25" t="s">
        <v>6342</v>
      </c>
      <c r="C1308" s="30">
        <v>0</v>
      </c>
      <c r="D1308" s="30">
        <v>0</v>
      </c>
      <c r="E1308" s="30">
        <v>0</v>
      </c>
      <c r="F1308" s="30">
        <v>2.0240573675700001E-2</v>
      </c>
      <c r="G1308" s="30">
        <v>4.0793016235599999E-2</v>
      </c>
      <c r="H1308" s="31">
        <f t="shared" si="80"/>
        <v>0</v>
      </c>
      <c r="I1308" s="31">
        <f t="shared" si="81"/>
        <v>0</v>
      </c>
      <c r="J1308" s="23">
        <f t="shared" si="82"/>
        <v>0</v>
      </c>
      <c r="K1308" s="55">
        <f t="shared" si="83"/>
        <v>0</v>
      </c>
    </row>
    <row r="1309" spans="1:11" ht="18" x14ac:dyDescent="0.35">
      <c r="A1309" s="25" t="s">
        <v>6067</v>
      </c>
      <c r="B1309" s="25" t="s">
        <v>6343</v>
      </c>
      <c r="C1309" s="30">
        <v>0</v>
      </c>
      <c r="D1309" s="30">
        <v>0</v>
      </c>
      <c r="E1309" s="30">
        <v>0</v>
      </c>
      <c r="F1309" s="30">
        <v>2.3132084200799999E-2</v>
      </c>
      <c r="G1309" s="30">
        <v>4.0793016235599999E-2</v>
      </c>
      <c r="H1309" s="31">
        <f t="shared" si="80"/>
        <v>0</v>
      </c>
      <c r="I1309" s="31">
        <f t="shared" si="81"/>
        <v>0</v>
      </c>
      <c r="J1309" s="23">
        <f t="shared" si="82"/>
        <v>0</v>
      </c>
      <c r="K1309" s="55">
        <f t="shared" si="83"/>
        <v>0</v>
      </c>
    </row>
    <row r="1310" spans="1:11" ht="18" x14ac:dyDescent="0.35">
      <c r="A1310" s="25" t="s">
        <v>6067</v>
      </c>
      <c r="B1310" s="25" t="s">
        <v>6345</v>
      </c>
      <c r="C1310" s="30">
        <v>0</v>
      </c>
      <c r="D1310" s="30">
        <v>0</v>
      </c>
      <c r="E1310" s="30">
        <v>0</v>
      </c>
      <c r="F1310" s="30">
        <v>8.5299560490399995E-2</v>
      </c>
      <c r="G1310" s="30">
        <v>4.89516194827E-2</v>
      </c>
      <c r="H1310" s="31">
        <f t="shared" si="80"/>
        <v>0</v>
      </c>
      <c r="I1310" s="31">
        <f t="shared" si="81"/>
        <v>0</v>
      </c>
      <c r="J1310" s="23">
        <f t="shared" si="82"/>
        <v>0</v>
      </c>
      <c r="K1310" s="55">
        <f t="shared" si="83"/>
        <v>0</v>
      </c>
    </row>
    <row r="1311" spans="1:11" ht="18" x14ac:dyDescent="0.35">
      <c r="A1311" s="25" t="s">
        <v>6067</v>
      </c>
      <c r="B1311" s="25" t="s">
        <v>6346</v>
      </c>
      <c r="C1311" s="30">
        <v>0</v>
      </c>
      <c r="D1311" s="30">
        <v>0</v>
      </c>
      <c r="E1311" s="30">
        <v>0</v>
      </c>
      <c r="F1311" s="30">
        <v>0</v>
      </c>
      <c r="G1311" s="30">
        <v>6.1189524353399999E-2</v>
      </c>
      <c r="H1311" s="31">
        <f t="shared" si="80"/>
        <v>0</v>
      </c>
      <c r="I1311" s="31">
        <f t="shared" si="81"/>
        <v>0</v>
      </c>
      <c r="J1311" s="23">
        <f t="shared" si="82"/>
        <v>0</v>
      </c>
      <c r="K1311" s="55">
        <f t="shared" si="83"/>
        <v>0</v>
      </c>
    </row>
    <row r="1312" spans="1:11" ht="18" x14ac:dyDescent="0.35">
      <c r="A1312" s="25" t="s">
        <v>6067</v>
      </c>
      <c r="B1312" s="25" t="s">
        <v>6281</v>
      </c>
      <c r="C1312" s="30">
        <v>0</v>
      </c>
      <c r="D1312" s="30">
        <v>0</v>
      </c>
      <c r="E1312" s="30">
        <v>2.0998698080700001E-3</v>
      </c>
      <c r="F1312" s="30">
        <v>1.4457552625499999E-3</v>
      </c>
      <c r="G1312" s="30">
        <v>0</v>
      </c>
      <c r="H1312" s="31">
        <f t="shared" si="80"/>
        <v>0</v>
      </c>
      <c r="I1312" s="31">
        <f t="shared" si="81"/>
        <v>0</v>
      </c>
      <c r="J1312" s="23">
        <f t="shared" si="82"/>
        <v>0</v>
      </c>
      <c r="K1312" s="55">
        <f t="shared" si="83"/>
        <v>0</v>
      </c>
    </row>
    <row r="1313" spans="1:11" ht="18" x14ac:dyDescent="0.35">
      <c r="A1313" s="25" t="s">
        <v>6067</v>
      </c>
      <c r="B1313" s="25" t="s">
        <v>6288</v>
      </c>
      <c r="C1313" s="30">
        <v>0</v>
      </c>
      <c r="D1313" s="30">
        <v>0</v>
      </c>
      <c r="E1313" s="30">
        <v>1.8898828272600001E-2</v>
      </c>
      <c r="F1313" s="30">
        <v>2.8915105250999999E-3</v>
      </c>
      <c r="G1313" s="30">
        <v>0</v>
      </c>
      <c r="H1313" s="31">
        <f t="shared" si="80"/>
        <v>0</v>
      </c>
      <c r="I1313" s="31">
        <f t="shared" si="81"/>
        <v>0</v>
      </c>
      <c r="J1313" s="23">
        <f t="shared" si="82"/>
        <v>0</v>
      </c>
      <c r="K1313" s="55">
        <f t="shared" si="83"/>
        <v>0</v>
      </c>
    </row>
    <row r="1314" spans="1:11" ht="18" x14ac:dyDescent="0.35">
      <c r="A1314" s="25" t="s">
        <v>6067</v>
      </c>
      <c r="B1314" s="25" t="s">
        <v>6289</v>
      </c>
      <c r="C1314" s="30">
        <v>0</v>
      </c>
      <c r="D1314" s="30">
        <v>0</v>
      </c>
      <c r="E1314" s="30">
        <v>3.1498047121099999E-2</v>
      </c>
      <c r="F1314" s="30">
        <v>2.8915105250999999E-3</v>
      </c>
      <c r="G1314" s="30">
        <v>0</v>
      </c>
      <c r="H1314" s="31">
        <f t="shared" si="80"/>
        <v>0</v>
      </c>
      <c r="I1314" s="31">
        <f t="shared" si="81"/>
        <v>0</v>
      </c>
      <c r="J1314" s="23">
        <f t="shared" si="82"/>
        <v>0</v>
      </c>
      <c r="K1314" s="55">
        <f t="shared" si="83"/>
        <v>0</v>
      </c>
    </row>
    <row r="1315" spans="1:11" ht="18" x14ac:dyDescent="0.35">
      <c r="A1315" s="25" t="s">
        <v>6067</v>
      </c>
      <c r="B1315" s="25" t="s">
        <v>6290</v>
      </c>
      <c r="C1315" s="30">
        <v>0</v>
      </c>
      <c r="D1315" s="30">
        <v>0</v>
      </c>
      <c r="E1315" s="30">
        <v>6.7195833858299997E-2</v>
      </c>
      <c r="F1315" s="30">
        <v>2.8915105250999999E-3</v>
      </c>
      <c r="G1315" s="30">
        <v>0</v>
      </c>
      <c r="H1315" s="31">
        <f t="shared" si="80"/>
        <v>0</v>
      </c>
      <c r="I1315" s="31">
        <f t="shared" si="81"/>
        <v>0</v>
      </c>
      <c r="J1315" s="23">
        <f t="shared" si="82"/>
        <v>0</v>
      </c>
      <c r="K1315" s="55">
        <f t="shared" si="83"/>
        <v>0</v>
      </c>
    </row>
    <row r="1316" spans="1:11" ht="18" x14ac:dyDescent="0.35">
      <c r="A1316" s="25" t="s">
        <v>6067</v>
      </c>
      <c r="B1316" s="25" t="s">
        <v>6297</v>
      </c>
      <c r="C1316" s="30">
        <v>0</v>
      </c>
      <c r="D1316" s="30">
        <v>0</v>
      </c>
      <c r="E1316" s="30">
        <v>1.8898828272600001E-2</v>
      </c>
      <c r="F1316" s="30">
        <v>4.3372657876499998E-3</v>
      </c>
      <c r="G1316" s="30">
        <v>0</v>
      </c>
      <c r="H1316" s="31">
        <f t="shared" si="80"/>
        <v>0</v>
      </c>
      <c r="I1316" s="31">
        <f t="shared" si="81"/>
        <v>0</v>
      </c>
      <c r="J1316" s="23">
        <f t="shared" si="82"/>
        <v>0</v>
      </c>
      <c r="K1316" s="55">
        <f t="shared" si="83"/>
        <v>0</v>
      </c>
    </row>
    <row r="1317" spans="1:11" ht="18" x14ac:dyDescent="0.35">
      <c r="A1317" s="25" t="s">
        <v>6067</v>
      </c>
      <c r="B1317" s="25" t="s">
        <v>6298</v>
      </c>
      <c r="C1317" s="30">
        <v>0</v>
      </c>
      <c r="D1317" s="30">
        <v>0</v>
      </c>
      <c r="E1317" s="30">
        <v>2.0998698080699998E-2</v>
      </c>
      <c r="F1317" s="30">
        <v>4.3372657876499998E-3</v>
      </c>
      <c r="G1317" s="30">
        <v>0</v>
      </c>
      <c r="H1317" s="31">
        <f t="shared" si="80"/>
        <v>0</v>
      </c>
      <c r="I1317" s="31">
        <f t="shared" si="81"/>
        <v>0</v>
      </c>
      <c r="J1317" s="23">
        <f t="shared" si="82"/>
        <v>0</v>
      </c>
      <c r="K1317" s="55">
        <f t="shared" si="83"/>
        <v>0</v>
      </c>
    </row>
    <row r="1318" spans="1:11" ht="18" x14ac:dyDescent="0.35">
      <c r="A1318" s="25" t="s">
        <v>6067</v>
      </c>
      <c r="B1318" s="25" t="s">
        <v>6299</v>
      </c>
      <c r="C1318" s="30">
        <v>0</v>
      </c>
      <c r="D1318" s="30">
        <v>0</v>
      </c>
      <c r="E1318" s="30">
        <v>6.7195833858299997E-2</v>
      </c>
      <c r="F1318" s="30">
        <v>4.3372657876499998E-3</v>
      </c>
      <c r="G1318" s="30">
        <v>0</v>
      </c>
      <c r="H1318" s="31">
        <f t="shared" si="80"/>
        <v>0</v>
      </c>
      <c r="I1318" s="31">
        <f t="shared" si="81"/>
        <v>0</v>
      </c>
      <c r="J1318" s="23">
        <f t="shared" si="82"/>
        <v>0</v>
      </c>
      <c r="K1318" s="55">
        <f t="shared" si="83"/>
        <v>0</v>
      </c>
    </row>
    <row r="1319" spans="1:11" ht="18" x14ac:dyDescent="0.35">
      <c r="A1319" s="25" t="s">
        <v>6067</v>
      </c>
      <c r="B1319" s="25" t="s">
        <v>6303</v>
      </c>
      <c r="C1319" s="30">
        <v>0</v>
      </c>
      <c r="D1319" s="30">
        <v>0</v>
      </c>
      <c r="E1319" s="30">
        <v>1.67989584646E-2</v>
      </c>
      <c r="F1319" s="30">
        <v>5.7830210501999997E-3</v>
      </c>
      <c r="G1319" s="30">
        <v>0</v>
      </c>
      <c r="H1319" s="31">
        <f t="shared" si="80"/>
        <v>0</v>
      </c>
      <c r="I1319" s="31">
        <f t="shared" si="81"/>
        <v>0</v>
      </c>
      <c r="J1319" s="23">
        <f t="shared" si="82"/>
        <v>0</v>
      </c>
      <c r="K1319" s="55">
        <f t="shared" si="83"/>
        <v>0</v>
      </c>
    </row>
    <row r="1320" spans="1:11" ht="18" x14ac:dyDescent="0.35">
      <c r="A1320" s="25" t="s">
        <v>6067</v>
      </c>
      <c r="B1320" s="25" t="s">
        <v>6304</v>
      </c>
      <c r="C1320" s="30">
        <v>0</v>
      </c>
      <c r="D1320" s="30">
        <v>0</v>
      </c>
      <c r="E1320" s="30">
        <v>2.7298307504900001E-2</v>
      </c>
      <c r="F1320" s="30">
        <v>5.7830210501999997E-3</v>
      </c>
      <c r="G1320" s="30">
        <v>0</v>
      </c>
      <c r="H1320" s="31">
        <f t="shared" si="80"/>
        <v>0</v>
      </c>
      <c r="I1320" s="31">
        <f t="shared" si="81"/>
        <v>0</v>
      </c>
      <c r="J1320" s="23">
        <f t="shared" si="82"/>
        <v>0</v>
      </c>
      <c r="K1320" s="55">
        <f t="shared" si="83"/>
        <v>0</v>
      </c>
    </row>
    <row r="1321" spans="1:11" ht="18" x14ac:dyDescent="0.35">
      <c r="A1321" s="25" t="s">
        <v>6067</v>
      </c>
      <c r="B1321" s="25" t="s">
        <v>6305</v>
      </c>
      <c r="C1321" s="30">
        <v>0</v>
      </c>
      <c r="D1321" s="30">
        <v>0</v>
      </c>
      <c r="E1321" s="30">
        <v>5.0396875393699997E-2</v>
      </c>
      <c r="F1321" s="30">
        <v>5.7830210501999997E-3</v>
      </c>
      <c r="G1321" s="30">
        <v>0</v>
      </c>
      <c r="H1321" s="31">
        <f t="shared" si="80"/>
        <v>0</v>
      </c>
      <c r="I1321" s="31">
        <f t="shared" si="81"/>
        <v>0</v>
      </c>
      <c r="J1321" s="23">
        <f t="shared" si="82"/>
        <v>0</v>
      </c>
      <c r="K1321" s="55">
        <f t="shared" si="83"/>
        <v>0</v>
      </c>
    </row>
    <row r="1322" spans="1:11" ht="18" x14ac:dyDescent="0.35">
      <c r="A1322" s="25" t="s">
        <v>6067</v>
      </c>
      <c r="B1322" s="25" t="s">
        <v>6306</v>
      </c>
      <c r="C1322" s="30">
        <v>0</v>
      </c>
      <c r="D1322" s="30">
        <v>0</v>
      </c>
      <c r="E1322" s="30">
        <v>5.4596615009899999E-2</v>
      </c>
      <c r="F1322" s="30">
        <v>5.7830210501999997E-3</v>
      </c>
      <c r="G1322" s="30">
        <v>0</v>
      </c>
      <c r="H1322" s="31">
        <f t="shared" si="80"/>
        <v>0</v>
      </c>
      <c r="I1322" s="31">
        <f t="shared" si="81"/>
        <v>0</v>
      </c>
      <c r="J1322" s="23">
        <f t="shared" si="82"/>
        <v>0</v>
      </c>
      <c r="K1322" s="55">
        <f t="shared" si="83"/>
        <v>0</v>
      </c>
    </row>
    <row r="1323" spans="1:11" ht="18" x14ac:dyDescent="0.35">
      <c r="A1323" s="25" t="s">
        <v>6067</v>
      </c>
      <c r="B1323" s="25" t="s">
        <v>6317</v>
      </c>
      <c r="C1323" s="30">
        <v>0</v>
      </c>
      <c r="D1323" s="30">
        <v>0</v>
      </c>
      <c r="E1323" s="30">
        <v>1.0499349040399999E-2</v>
      </c>
      <c r="F1323" s="30">
        <v>8.6745315752900006E-3</v>
      </c>
      <c r="G1323" s="30">
        <v>0</v>
      </c>
      <c r="H1323" s="31">
        <f t="shared" si="80"/>
        <v>0</v>
      </c>
      <c r="I1323" s="31">
        <f t="shared" si="81"/>
        <v>0</v>
      </c>
      <c r="J1323" s="23">
        <f t="shared" si="82"/>
        <v>0</v>
      </c>
      <c r="K1323" s="55">
        <f t="shared" si="83"/>
        <v>0</v>
      </c>
    </row>
    <row r="1324" spans="1:11" ht="18" x14ac:dyDescent="0.35">
      <c r="A1324" s="25" t="s">
        <v>6067</v>
      </c>
      <c r="B1324" s="25" t="s">
        <v>6318</v>
      </c>
      <c r="C1324" s="30">
        <v>0</v>
      </c>
      <c r="D1324" s="30">
        <v>0</v>
      </c>
      <c r="E1324" s="30">
        <v>7.1395573474399995E-2</v>
      </c>
      <c r="F1324" s="30">
        <v>8.6745315752900006E-3</v>
      </c>
      <c r="G1324" s="30">
        <v>0</v>
      </c>
      <c r="H1324" s="31">
        <f t="shared" si="80"/>
        <v>0</v>
      </c>
      <c r="I1324" s="31">
        <f t="shared" si="81"/>
        <v>0</v>
      </c>
      <c r="J1324" s="23">
        <f t="shared" si="82"/>
        <v>0</v>
      </c>
      <c r="K1324" s="55">
        <f t="shared" si="83"/>
        <v>0</v>
      </c>
    </row>
    <row r="1325" spans="1:11" ht="18" x14ac:dyDescent="0.35">
      <c r="A1325" s="25" t="s">
        <v>6067</v>
      </c>
      <c r="B1325" s="25" t="s">
        <v>6319</v>
      </c>
      <c r="C1325" s="30">
        <v>0</v>
      </c>
      <c r="D1325" s="30">
        <v>0</v>
      </c>
      <c r="E1325" s="30">
        <v>1.67989584646E-2</v>
      </c>
      <c r="F1325" s="30">
        <v>1.01202868378E-2</v>
      </c>
      <c r="G1325" s="30">
        <v>0</v>
      </c>
      <c r="H1325" s="31">
        <f t="shared" si="80"/>
        <v>0</v>
      </c>
      <c r="I1325" s="31">
        <f t="shared" si="81"/>
        <v>0</v>
      </c>
      <c r="J1325" s="23">
        <f t="shared" si="82"/>
        <v>0</v>
      </c>
      <c r="K1325" s="55">
        <f t="shared" si="83"/>
        <v>0</v>
      </c>
    </row>
    <row r="1326" spans="1:11" ht="18" x14ac:dyDescent="0.35">
      <c r="A1326" s="25" t="s">
        <v>6067</v>
      </c>
      <c r="B1326" s="25" t="s">
        <v>6320</v>
      </c>
      <c r="C1326" s="30">
        <v>0</v>
      </c>
      <c r="D1326" s="30">
        <v>0</v>
      </c>
      <c r="E1326" s="30">
        <v>6.2996094242199999E-2</v>
      </c>
      <c r="F1326" s="30">
        <v>1.01202868378E-2</v>
      </c>
      <c r="G1326" s="30">
        <v>0</v>
      </c>
      <c r="H1326" s="31">
        <f t="shared" si="80"/>
        <v>0</v>
      </c>
      <c r="I1326" s="31">
        <f t="shared" si="81"/>
        <v>0</v>
      </c>
      <c r="J1326" s="23">
        <f t="shared" si="82"/>
        <v>0</v>
      </c>
      <c r="K1326" s="55">
        <f t="shared" si="83"/>
        <v>0</v>
      </c>
    </row>
    <row r="1327" spans="1:11" ht="18" x14ac:dyDescent="0.35">
      <c r="A1327" s="25" t="s">
        <v>6067</v>
      </c>
      <c r="B1327" s="25" t="s">
        <v>6323</v>
      </c>
      <c r="C1327" s="30">
        <v>0</v>
      </c>
      <c r="D1327" s="30">
        <v>0</v>
      </c>
      <c r="E1327" s="30">
        <v>9.4494141363200002E-2</v>
      </c>
      <c r="F1327" s="30">
        <v>1.1566042100399999E-2</v>
      </c>
      <c r="G1327" s="30">
        <v>0</v>
      </c>
      <c r="H1327" s="31">
        <f t="shared" si="80"/>
        <v>0</v>
      </c>
      <c r="I1327" s="31">
        <f t="shared" si="81"/>
        <v>0</v>
      </c>
      <c r="J1327" s="23">
        <f t="shared" si="82"/>
        <v>0</v>
      </c>
      <c r="K1327" s="55">
        <f t="shared" si="83"/>
        <v>0</v>
      </c>
    </row>
    <row r="1328" spans="1:11" ht="18" x14ac:dyDescent="0.35">
      <c r="A1328" s="25" t="s">
        <v>6067</v>
      </c>
      <c r="B1328" s="25" t="s">
        <v>6324</v>
      </c>
      <c r="C1328" s="30">
        <v>0</v>
      </c>
      <c r="D1328" s="30">
        <v>0</v>
      </c>
      <c r="E1328" s="30">
        <v>8.1894922514800003E-2</v>
      </c>
      <c r="F1328" s="30">
        <v>1.4457552625499999E-2</v>
      </c>
      <c r="G1328" s="30">
        <v>0</v>
      </c>
      <c r="H1328" s="31">
        <f t="shared" si="80"/>
        <v>0</v>
      </c>
      <c r="I1328" s="31">
        <f t="shared" si="81"/>
        <v>0</v>
      </c>
      <c r="J1328" s="23">
        <f t="shared" si="82"/>
        <v>0</v>
      </c>
      <c r="K1328" s="55">
        <f t="shared" si="83"/>
        <v>0</v>
      </c>
    </row>
    <row r="1329" spans="1:11" ht="18" x14ac:dyDescent="0.35">
      <c r="A1329" s="25" t="s">
        <v>6067</v>
      </c>
      <c r="B1329" s="25" t="s">
        <v>6325</v>
      </c>
      <c r="C1329" s="30">
        <v>0</v>
      </c>
      <c r="D1329" s="30">
        <v>0</v>
      </c>
      <c r="E1329" s="30">
        <v>8.8194531938999995E-2</v>
      </c>
      <c r="F1329" s="30">
        <v>1.87948184131E-2</v>
      </c>
      <c r="G1329" s="30">
        <v>0</v>
      </c>
      <c r="H1329" s="31">
        <f t="shared" si="80"/>
        <v>0</v>
      </c>
      <c r="I1329" s="31">
        <f t="shared" si="81"/>
        <v>0</v>
      </c>
      <c r="J1329" s="23">
        <f t="shared" si="82"/>
        <v>0</v>
      </c>
      <c r="K1329" s="55">
        <f t="shared" si="83"/>
        <v>0</v>
      </c>
    </row>
    <row r="1330" spans="1:11" ht="18" x14ac:dyDescent="0.35">
      <c r="A1330" s="25" t="s">
        <v>6067</v>
      </c>
      <c r="B1330" s="25" t="s">
        <v>6326</v>
      </c>
      <c r="C1330" s="30">
        <v>0</v>
      </c>
      <c r="D1330" s="30">
        <v>0</v>
      </c>
      <c r="E1330" s="30">
        <v>0.10499349040399999</v>
      </c>
      <c r="F1330" s="30">
        <v>2.8915105250999999E-2</v>
      </c>
      <c r="G1330" s="30">
        <v>0</v>
      </c>
      <c r="H1330" s="31">
        <f t="shared" si="80"/>
        <v>0</v>
      </c>
      <c r="I1330" s="31">
        <f t="shared" si="81"/>
        <v>0</v>
      </c>
      <c r="J1330" s="23">
        <f t="shared" si="82"/>
        <v>0</v>
      </c>
      <c r="K1330" s="55">
        <f t="shared" si="83"/>
        <v>0</v>
      </c>
    </row>
    <row r="1331" spans="1:11" ht="18" x14ac:dyDescent="0.35">
      <c r="A1331" s="25" t="s">
        <v>6067</v>
      </c>
      <c r="B1331" s="25" t="s">
        <v>6327</v>
      </c>
      <c r="C1331" s="30">
        <v>0</v>
      </c>
      <c r="D1331" s="30">
        <v>0</v>
      </c>
      <c r="E1331" s="30">
        <v>1.25992188484E-2</v>
      </c>
      <c r="F1331" s="30">
        <v>3.18066157761E-2</v>
      </c>
      <c r="G1331" s="30">
        <v>0</v>
      </c>
      <c r="H1331" s="31">
        <f t="shared" si="80"/>
        <v>0</v>
      </c>
      <c r="I1331" s="31">
        <f t="shared" si="81"/>
        <v>0</v>
      </c>
      <c r="J1331" s="23">
        <f t="shared" si="82"/>
        <v>0</v>
      </c>
      <c r="K1331" s="55">
        <f t="shared" si="83"/>
        <v>0</v>
      </c>
    </row>
    <row r="1332" spans="1:11" ht="18" x14ac:dyDescent="0.35">
      <c r="A1332" s="25" t="s">
        <v>6067</v>
      </c>
      <c r="B1332" s="25" t="s">
        <v>6330</v>
      </c>
      <c r="C1332" s="30">
        <v>0</v>
      </c>
      <c r="D1332" s="30">
        <v>0</v>
      </c>
      <c r="E1332" s="30">
        <v>2.7298307504900001E-2</v>
      </c>
      <c r="F1332" s="30">
        <v>8.5299560490399995E-2</v>
      </c>
      <c r="G1332" s="30">
        <v>0</v>
      </c>
      <c r="H1332" s="31">
        <f t="shared" si="80"/>
        <v>0</v>
      </c>
      <c r="I1332" s="31">
        <f t="shared" si="81"/>
        <v>0</v>
      </c>
      <c r="J1332" s="23">
        <f t="shared" si="82"/>
        <v>0</v>
      </c>
      <c r="K1332" s="55">
        <f t="shared" si="83"/>
        <v>0</v>
      </c>
    </row>
    <row r="1333" spans="1:11" ht="18" x14ac:dyDescent="0.35">
      <c r="A1333" s="25" t="s">
        <v>6067</v>
      </c>
      <c r="B1333" s="25" t="s">
        <v>6331</v>
      </c>
      <c r="C1333" s="30">
        <v>0</v>
      </c>
      <c r="D1333" s="30">
        <v>0</v>
      </c>
      <c r="E1333" s="30">
        <v>0.17428919406999999</v>
      </c>
      <c r="F1333" s="30">
        <v>0.14168401573</v>
      </c>
      <c r="G1333" s="30">
        <v>0</v>
      </c>
      <c r="H1333" s="31">
        <f t="shared" si="80"/>
        <v>0</v>
      </c>
      <c r="I1333" s="31">
        <f t="shared" si="81"/>
        <v>0</v>
      </c>
      <c r="J1333" s="23">
        <f t="shared" si="82"/>
        <v>0</v>
      </c>
      <c r="K1333" s="55">
        <f t="shared" si="83"/>
        <v>0</v>
      </c>
    </row>
    <row r="1334" spans="1:11" ht="18" x14ac:dyDescent="0.35">
      <c r="A1334" s="25" t="s">
        <v>6067</v>
      </c>
      <c r="B1334" s="25" t="s">
        <v>6337</v>
      </c>
      <c r="C1334" s="30">
        <v>0</v>
      </c>
      <c r="D1334" s="30">
        <v>0</v>
      </c>
      <c r="E1334" s="30">
        <v>6.2996094242199997E-3</v>
      </c>
      <c r="F1334" s="30">
        <v>0</v>
      </c>
      <c r="G1334" s="30">
        <v>2.4475809741400002E-2</v>
      </c>
      <c r="H1334" s="31">
        <f t="shared" si="80"/>
        <v>0</v>
      </c>
      <c r="I1334" s="31">
        <f t="shared" si="81"/>
        <v>0</v>
      </c>
      <c r="J1334" s="23">
        <f t="shared" si="82"/>
        <v>0</v>
      </c>
      <c r="K1334" s="55">
        <f t="shared" si="83"/>
        <v>0</v>
      </c>
    </row>
    <row r="1335" spans="1:11" ht="18" x14ac:dyDescent="0.35">
      <c r="A1335" s="25" t="s">
        <v>6067</v>
      </c>
      <c r="B1335" s="25" t="s">
        <v>6344</v>
      </c>
      <c r="C1335" s="30">
        <v>0</v>
      </c>
      <c r="D1335" s="30">
        <v>0</v>
      </c>
      <c r="E1335" s="30">
        <v>9.2394271555199997E-2</v>
      </c>
      <c r="F1335" s="30">
        <v>0</v>
      </c>
      <c r="G1335" s="30">
        <v>4.89516194827E-2</v>
      </c>
      <c r="H1335" s="31">
        <f t="shared" si="80"/>
        <v>0</v>
      </c>
      <c r="I1335" s="31">
        <f t="shared" si="81"/>
        <v>0</v>
      </c>
      <c r="J1335" s="23">
        <f t="shared" si="82"/>
        <v>0</v>
      </c>
      <c r="K1335" s="55">
        <f t="shared" si="83"/>
        <v>0</v>
      </c>
    </row>
    <row r="1336" spans="1:11" ht="18" x14ac:dyDescent="0.35">
      <c r="A1336" s="25" t="s">
        <v>6067</v>
      </c>
      <c r="B1336" s="25" t="s">
        <v>6349</v>
      </c>
      <c r="C1336" s="30">
        <v>0</v>
      </c>
      <c r="D1336" s="30">
        <v>0</v>
      </c>
      <c r="E1336" s="30">
        <v>8.3994792322899994E-3</v>
      </c>
      <c r="F1336" s="30">
        <v>0</v>
      </c>
      <c r="G1336" s="30">
        <v>0.203965081178</v>
      </c>
      <c r="H1336" s="31">
        <f t="shared" si="80"/>
        <v>0</v>
      </c>
      <c r="I1336" s="31">
        <f t="shared" si="81"/>
        <v>0</v>
      </c>
      <c r="J1336" s="23">
        <f t="shared" si="82"/>
        <v>0</v>
      </c>
      <c r="K1336" s="55">
        <f t="shared" si="83"/>
        <v>0</v>
      </c>
    </row>
    <row r="1337" spans="1:11" ht="18" x14ac:dyDescent="0.35">
      <c r="A1337" s="25" t="s">
        <v>6067</v>
      </c>
      <c r="B1337" s="25" t="s">
        <v>6354</v>
      </c>
      <c r="C1337" s="25">
        <v>0.76325565687300001</v>
      </c>
      <c r="D1337" s="32">
        <v>0.76099742945500004</v>
      </c>
      <c r="E1337" s="32">
        <v>0.42417370123100001</v>
      </c>
      <c r="F1337" s="32">
        <v>0.40336571825099998</v>
      </c>
      <c r="G1337" s="32">
        <v>0.33858203475600002</v>
      </c>
      <c r="H1337" s="33">
        <f t="shared" si="80"/>
        <v>1</v>
      </c>
      <c r="I1337" s="33">
        <f t="shared" si="81"/>
        <v>0</v>
      </c>
      <c r="J1337" s="23">
        <f t="shared" si="82"/>
        <v>0</v>
      </c>
      <c r="K1337" s="55">
        <f t="shared" si="83"/>
        <v>0</v>
      </c>
    </row>
    <row r="1338" spans="1:11" ht="18" x14ac:dyDescent="0.35">
      <c r="A1338" s="25" t="s">
        <v>6067</v>
      </c>
      <c r="B1338" s="25" t="s">
        <v>6425</v>
      </c>
      <c r="C1338" s="25">
        <v>0.11707756388600001</v>
      </c>
      <c r="D1338" s="32">
        <v>8.4232539901499995E-2</v>
      </c>
      <c r="E1338" s="32">
        <v>3.7797656545299999E-2</v>
      </c>
      <c r="F1338" s="32">
        <v>2.7469349988400001E-2</v>
      </c>
      <c r="G1338" s="32">
        <v>8.1586032471200002E-3</v>
      </c>
      <c r="H1338" s="33">
        <f t="shared" si="80"/>
        <v>1</v>
      </c>
      <c r="I1338" s="33">
        <f t="shared" si="81"/>
        <v>0</v>
      </c>
      <c r="J1338" s="23">
        <f t="shared" si="82"/>
        <v>0</v>
      </c>
      <c r="K1338" s="55">
        <f t="shared" si="83"/>
        <v>0</v>
      </c>
    </row>
    <row r="1339" spans="1:11" ht="18" x14ac:dyDescent="0.35">
      <c r="A1339" s="25" t="s">
        <v>6067</v>
      </c>
      <c r="B1339" s="25" t="s">
        <v>6465</v>
      </c>
      <c r="C1339" s="25">
        <v>0.61465721040200005</v>
      </c>
      <c r="D1339" s="32">
        <v>0.53153637248200003</v>
      </c>
      <c r="E1339" s="32">
        <v>0.45567174835199997</v>
      </c>
      <c r="F1339" s="32">
        <v>0.25011566042099997</v>
      </c>
      <c r="G1339" s="32">
        <v>0</v>
      </c>
      <c r="H1339" s="33">
        <f t="shared" si="80"/>
        <v>1</v>
      </c>
      <c r="I1339" s="33">
        <f t="shared" si="81"/>
        <v>0</v>
      </c>
      <c r="J1339" s="23">
        <f t="shared" si="82"/>
        <v>0</v>
      </c>
      <c r="K1339" s="55">
        <f t="shared" si="83"/>
        <v>0</v>
      </c>
    </row>
    <row r="1340" spans="1:11" ht="18" x14ac:dyDescent="0.35">
      <c r="A1340" s="25" t="s">
        <v>6067</v>
      </c>
      <c r="B1340" s="25" t="s">
        <v>6185</v>
      </c>
      <c r="C1340" s="26">
        <v>0.95688393560700002</v>
      </c>
      <c r="D1340" s="26">
        <v>1.00788590848</v>
      </c>
      <c r="E1340" s="26">
        <v>1.0226365965299999</v>
      </c>
      <c r="F1340" s="26">
        <v>1.0727504048100001</v>
      </c>
      <c r="G1340" s="26">
        <v>1.5460553153300001</v>
      </c>
      <c r="H1340" s="27">
        <f t="shared" si="80"/>
        <v>0</v>
      </c>
      <c r="I1340" s="27">
        <f t="shared" si="81"/>
        <v>1</v>
      </c>
      <c r="J1340" s="23">
        <f t="shared" si="82"/>
        <v>0</v>
      </c>
      <c r="K1340" s="55">
        <f t="shared" si="83"/>
        <v>0</v>
      </c>
    </row>
    <row r="1341" spans="1:11" ht="18" x14ac:dyDescent="0.35">
      <c r="A1341" s="25" t="s">
        <v>6067</v>
      </c>
      <c r="B1341" s="25" t="s">
        <v>6203</v>
      </c>
      <c r="C1341" s="26">
        <v>2.9269390971500001E-2</v>
      </c>
      <c r="D1341" s="26">
        <v>5.0829980975099998E-2</v>
      </c>
      <c r="E1341" s="26">
        <v>7.1395573474399995E-2</v>
      </c>
      <c r="F1341" s="26">
        <v>7.2287763127500002E-2</v>
      </c>
      <c r="G1341" s="26">
        <v>9.3823937341900004E-2</v>
      </c>
      <c r="H1341" s="27">
        <f t="shared" si="80"/>
        <v>0</v>
      </c>
      <c r="I1341" s="27">
        <f t="shared" si="81"/>
        <v>1</v>
      </c>
      <c r="J1341" s="23">
        <f t="shared" si="82"/>
        <v>0</v>
      </c>
      <c r="K1341" s="55">
        <f t="shared" si="83"/>
        <v>0</v>
      </c>
    </row>
    <row r="1342" spans="1:11" ht="18" x14ac:dyDescent="0.35">
      <c r="A1342" s="25" t="s">
        <v>6067</v>
      </c>
      <c r="B1342" s="25" t="s">
        <v>6217</v>
      </c>
      <c r="C1342" s="26">
        <v>6.5293256782600007E-2</v>
      </c>
      <c r="D1342" s="26">
        <v>7.8423399218699993E-2</v>
      </c>
      <c r="E1342" s="26">
        <v>8.1894922514800003E-2</v>
      </c>
      <c r="F1342" s="26">
        <v>8.6745315752899996E-2</v>
      </c>
      <c r="G1342" s="26">
        <v>0.11829974708300001</v>
      </c>
      <c r="H1342" s="27">
        <f t="shared" si="80"/>
        <v>0</v>
      </c>
      <c r="I1342" s="27">
        <f t="shared" si="81"/>
        <v>1</v>
      </c>
      <c r="J1342" s="23">
        <f t="shared" si="82"/>
        <v>0</v>
      </c>
      <c r="K1342" s="55">
        <f t="shared" si="83"/>
        <v>0</v>
      </c>
    </row>
    <row r="1343" spans="1:11" ht="18" x14ac:dyDescent="0.35">
      <c r="A1343" s="25" t="s">
        <v>6067</v>
      </c>
      <c r="B1343" s="25" t="s">
        <v>6221</v>
      </c>
      <c r="C1343" s="26">
        <v>0.21839468647999999</v>
      </c>
      <c r="D1343" s="26">
        <v>0.230913342144</v>
      </c>
      <c r="E1343" s="26">
        <v>0.29398177313000001</v>
      </c>
      <c r="F1343" s="26">
        <v>0.47565348137899999</v>
      </c>
      <c r="G1343" s="26">
        <v>0.59149873541599995</v>
      </c>
      <c r="H1343" s="27">
        <f t="shared" si="80"/>
        <v>0</v>
      </c>
      <c r="I1343" s="27">
        <f t="shared" si="81"/>
        <v>1</v>
      </c>
      <c r="J1343" s="23">
        <f t="shared" si="82"/>
        <v>0</v>
      </c>
      <c r="K1343" s="55">
        <f t="shared" si="83"/>
        <v>0</v>
      </c>
    </row>
    <row r="1344" spans="1:11" ht="18" x14ac:dyDescent="0.35">
      <c r="A1344" s="25" t="s">
        <v>6067</v>
      </c>
      <c r="B1344" s="25" t="s">
        <v>6235</v>
      </c>
      <c r="C1344" s="26">
        <v>0.14859844647100001</v>
      </c>
      <c r="D1344" s="26">
        <v>0.156846798437</v>
      </c>
      <c r="E1344" s="26">
        <v>0.180588803494</v>
      </c>
      <c r="F1344" s="26">
        <v>0.30650011566000002</v>
      </c>
      <c r="G1344" s="26">
        <v>0.35489924125</v>
      </c>
      <c r="H1344" s="27">
        <f t="shared" si="80"/>
        <v>0</v>
      </c>
      <c r="I1344" s="27">
        <f t="shared" si="81"/>
        <v>1</v>
      </c>
      <c r="J1344" s="23">
        <f t="shared" si="82"/>
        <v>0</v>
      </c>
      <c r="K1344" s="55">
        <f t="shared" si="83"/>
        <v>0</v>
      </c>
    </row>
    <row r="1345" spans="1:11" ht="18" x14ac:dyDescent="0.35">
      <c r="A1345" s="20" t="s">
        <v>6067</v>
      </c>
      <c r="B1345" s="20" t="s">
        <v>6078</v>
      </c>
      <c r="C1345" s="34">
        <v>0</v>
      </c>
      <c r="D1345" s="34">
        <v>0.177178790827</v>
      </c>
      <c r="E1345" s="34">
        <v>0.155390365797</v>
      </c>
      <c r="F1345" s="34">
        <v>0</v>
      </c>
      <c r="G1345" s="34">
        <v>0</v>
      </c>
      <c r="H1345" s="22">
        <f t="shared" si="80"/>
        <v>0</v>
      </c>
      <c r="I1345" s="22">
        <f t="shared" si="81"/>
        <v>0</v>
      </c>
      <c r="J1345" s="23">
        <f t="shared" si="82"/>
        <v>0</v>
      </c>
      <c r="K1345" s="55">
        <f t="shared" si="83"/>
        <v>0</v>
      </c>
    </row>
    <row r="1346" spans="1:11" ht="18" x14ac:dyDescent="0.35">
      <c r="A1346" s="20" t="s">
        <v>6067</v>
      </c>
      <c r="B1346" s="20" t="s">
        <v>6247</v>
      </c>
      <c r="C1346" s="34">
        <v>1.3508949679199999E-2</v>
      </c>
      <c r="D1346" s="34">
        <v>1.45228517072E-2</v>
      </c>
      <c r="E1346" s="34">
        <v>4.6197135777599999E-2</v>
      </c>
      <c r="F1346" s="34">
        <v>0</v>
      </c>
      <c r="G1346" s="34">
        <v>0</v>
      </c>
      <c r="H1346" s="22">
        <f t="shared" ref="H1346:H1409" si="84">(C1346&gt;D1346)*AND(D1346&gt;E1346)*(E1346&gt;F1346)*AND(F1346&gt;G1346)</f>
        <v>0</v>
      </c>
      <c r="I1346" s="22">
        <f t="shared" ref="I1346:I1409" si="85">(C1346&lt;D1346)*AND(D1346&lt;E1346)*(E1346&lt;F1346)*AND(F1346&lt;G1346)</f>
        <v>0</v>
      </c>
      <c r="J1346" s="23">
        <f t="shared" ref="J1346:J1409" si="86">(C1346&gt;0)*AND(D1346=0)*AND(E1346=0)*AND(F1346=0)*AND(G1346=0)</f>
        <v>0</v>
      </c>
      <c r="K1346" s="55">
        <f t="shared" ref="K1346:K1409" si="87">(C1346=0)*AND(D1346&gt;0)*AND(E1346&gt;0)*AND(F1346&gt;0)*AND(G1346&gt;0)</f>
        <v>0</v>
      </c>
    </row>
    <row r="1347" spans="1:11" ht="18" x14ac:dyDescent="0.35">
      <c r="A1347" s="20" t="s">
        <v>6067</v>
      </c>
      <c r="B1347" s="20" t="s">
        <v>6371</v>
      </c>
      <c r="C1347" s="34">
        <v>6.0790273556200002E-2</v>
      </c>
      <c r="D1347" s="34">
        <v>5.3734551316499998E-2</v>
      </c>
      <c r="E1347" s="34">
        <v>8.6094662130900002E-2</v>
      </c>
      <c r="F1347" s="34">
        <v>0</v>
      </c>
      <c r="G1347" s="34">
        <v>0</v>
      </c>
      <c r="H1347" s="22">
        <f t="shared" si="84"/>
        <v>0</v>
      </c>
      <c r="I1347" s="22">
        <f t="shared" si="85"/>
        <v>0</v>
      </c>
      <c r="J1347" s="23">
        <f t="shared" si="86"/>
        <v>0</v>
      </c>
      <c r="K1347" s="55">
        <f t="shared" si="87"/>
        <v>0</v>
      </c>
    </row>
    <row r="1348" spans="1:11" ht="18" x14ac:dyDescent="0.35">
      <c r="A1348" s="20" t="s">
        <v>6067</v>
      </c>
      <c r="B1348" s="20" t="s">
        <v>6408</v>
      </c>
      <c r="C1348" s="34">
        <v>6.0790273556200002E-2</v>
      </c>
      <c r="D1348" s="34">
        <v>4.0663984780099999E-2</v>
      </c>
      <c r="E1348" s="34">
        <v>0.12809205829199999</v>
      </c>
      <c r="F1348" s="34">
        <v>0</v>
      </c>
      <c r="G1348" s="34">
        <v>0</v>
      </c>
      <c r="H1348" s="22">
        <f t="shared" si="84"/>
        <v>0</v>
      </c>
      <c r="I1348" s="22">
        <f t="shared" si="85"/>
        <v>0</v>
      </c>
      <c r="J1348" s="23">
        <f t="shared" si="86"/>
        <v>0</v>
      </c>
      <c r="K1348" s="55">
        <f t="shared" si="87"/>
        <v>0</v>
      </c>
    </row>
    <row r="1349" spans="1:11" ht="18" x14ac:dyDescent="0.35">
      <c r="A1349" s="20" t="s">
        <v>6067</v>
      </c>
      <c r="B1349" s="20" t="s">
        <v>6410</v>
      </c>
      <c r="C1349" s="34">
        <v>6.0790273556200002E-2</v>
      </c>
      <c r="D1349" s="34">
        <v>4.0663984780099999E-2</v>
      </c>
      <c r="E1349" s="34">
        <v>0.12809205829199999</v>
      </c>
      <c r="F1349" s="34">
        <v>0</v>
      </c>
      <c r="G1349" s="34">
        <v>0</v>
      </c>
      <c r="H1349" s="22">
        <f t="shared" si="84"/>
        <v>0</v>
      </c>
      <c r="I1349" s="22">
        <f t="shared" si="85"/>
        <v>0</v>
      </c>
      <c r="J1349" s="23">
        <f t="shared" si="86"/>
        <v>0</v>
      </c>
      <c r="K1349" s="55">
        <f t="shared" si="87"/>
        <v>0</v>
      </c>
    </row>
    <row r="1350" spans="1:11" ht="18" x14ac:dyDescent="0.35">
      <c r="A1350" s="20" t="s">
        <v>6067</v>
      </c>
      <c r="B1350" s="20" t="s">
        <v>6451</v>
      </c>
      <c r="C1350" s="34">
        <v>7.4299223235400003E-2</v>
      </c>
      <c r="D1350" s="34">
        <v>2.4688847902199999E-2</v>
      </c>
      <c r="E1350" s="34">
        <v>5.2496745201799998E-2</v>
      </c>
      <c r="F1350" s="34">
        <v>0</v>
      </c>
      <c r="G1350" s="34">
        <v>0</v>
      </c>
      <c r="H1350" s="22">
        <f t="shared" si="84"/>
        <v>0</v>
      </c>
      <c r="I1350" s="22">
        <f t="shared" si="85"/>
        <v>0</v>
      </c>
      <c r="J1350" s="23">
        <f t="shared" si="86"/>
        <v>0</v>
      </c>
      <c r="K1350" s="55">
        <f t="shared" si="87"/>
        <v>0</v>
      </c>
    </row>
    <row r="1351" spans="1:11" ht="18" x14ac:dyDescent="0.35">
      <c r="A1351" s="20" t="s">
        <v>6067</v>
      </c>
      <c r="B1351" s="20" t="s">
        <v>6070</v>
      </c>
      <c r="C1351" s="34">
        <v>0.37599909940300003</v>
      </c>
      <c r="D1351" s="34">
        <v>0.74792686291900001</v>
      </c>
      <c r="E1351" s="34">
        <v>0.74545378186599998</v>
      </c>
      <c r="F1351" s="34">
        <v>0.494448299792</v>
      </c>
      <c r="G1351" s="34">
        <v>0.63637105327599996</v>
      </c>
      <c r="H1351" s="22">
        <f t="shared" si="84"/>
        <v>0</v>
      </c>
      <c r="I1351" s="22">
        <f t="shared" si="85"/>
        <v>0</v>
      </c>
      <c r="J1351" s="23">
        <f t="shared" si="86"/>
        <v>0</v>
      </c>
      <c r="K1351" s="55">
        <f t="shared" si="87"/>
        <v>0</v>
      </c>
    </row>
    <row r="1352" spans="1:11" ht="18" x14ac:dyDescent="0.35">
      <c r="A1352" s="20" t="s">
        <v>6067</v>
      </c>
      <c r="B1352" s="20" t="s">
        <v>6072</v>
      </c>
      <c r="C1352" s="34">
        <v>1.4454576156700001</v>
      </c>
      <c r="D1352" s="34">
        <v>1.9388007029100001</v>
      </c>
      <c r="E1352" s="34">
        <v>1.3754147242899999</v>
      </c>
      <c r="F1352" s="34">
        <v>1.57153597039</v>
      </c>
      <c r="G1352" s="34">
        <v>1.59092763319</v>
      </c>
      <c r="H1352" s="22">
        <f t="shared" si="84"/>
        <v>0</v>
      </c>
      <c r="I1352" s="22">
        <f t="shared" si="85"/>
        <v>0</v>
      </c>
      <c r="J1352" s="23">
        <f t="shared" si="86"/>
        <v>0</v>
      </c>
      <c r="K1352" s="55">
        <f t="shared" si="87"/>
        <v>0</v>
      </c>
    </row>
    <row r="1353" spans="1:11" ht="18" x14ac:dyDescent="0.35">
      <c r="A1353" s="20" t="s">
        <v>6067</v>
      </c>
      <c r="B1353" s="20" t="s">
        <v>6074</v>
      </c>
      <c r="C1353" s="34">
        <v>0.70021389170299997</v>
      </c>
      <c r="D1353" s="34">
        <v>1.0282179008700001</v>
      </c>
      <c r="E1353" s="34">
        <v>0.85044727226899997</v>
      </c>
      <c r="F1353" s="34">
        <v>0.75179273652599998</v>
      </c>
      <c r="G1353" s="34">
        <v>0.860732642572</v>
      </c>
      <c r="H1353" s="22">
        <f t="shared" si="84"/>
        <v>0</v>
      </c>
      <c r="I1353" s="22">
        <f t="shared" si="85"/>
        <v>0</v>
      </c>
      <c r="J1353" s="23">
        <f t="shared" si="86"/>
        <v>0</v>
      </c>
      <c r="K1353" s="55">
        <f t="shared" si="87"/>
        <v>0</v>
      </c>
    </row>
    <row r="1354" spans="1:11" ht="18" x14ac:dyDescent="0.35">
      <c r="A1354" s="20" t="s">
        <v>6067</v>
      </c>
      <c r="B1354" s="20" t="s">
        <v>6076</v>
      </c>
      <c r="C1354" s="34">
        <v>0.70021389170299997</v>
      </c>
      <c r="D1354" s="34">
        <v>1.0282179008700001</v>
      </c>
      <c r="E1354" s="34">
        <v>0.85044727226899997</v>
      </c>
      <c r="F1354" s="34">
        <v>0.75179273652599998</v>
      </c>
      <c r="G1354" s="34">
        <v>0.860732642572</v>
      </c>
      <c r="H1354" s="22">
        <f t="shared" si="84"/>
        <v>0</v>
      </c>
      <c r="I1354" s="22">
        <f t="shared" si="85"/>
        <v>0</v>
      </c>
      <c r="J1354" s="23">
        <f t="shared" si="86"/>
        <v>0</v>
      </c>
      <c r="K1354" s="55">
        <f t="shared" si="87"/>
        <v>0</v>
      </c>
    </row>
    <row r="1355" spans="1:11" ht="18" x14ac:dyDescent="0.35">
      <c r="A1355" s="20" t="s">
        <v>6067</v>
      </c>
      <c r="B1355" s="20" t="s">
        <v>6080</v>
      </c>
      <c r="C1355" s="34">
        <v>0.98390183496600003</v>
      </c>
      <c r="D1355" s="34">
        <v>1.32303179052</v>
      </c>
      <c r="E1355" s="34">
        <v>0.75805300071399995</v>
      </c>
      <c r="F1355" s="34">
        <v>0.83130927596600002</v>
      </c>
      <c r="G1355" s="34">
        <v>0.78322591172400002</v>
      </c>
      <c r="H1355" s="22">
        <f t="shared" si="84"/>
        <v>0</v>
      </c>
      <c r="I1355" s="22">
        <f t="shared" si="85"/>
        <v>0</v>
      </c>
      <c r="J1355" s="23">
        <f t="shared" si="86"/>
        <v>0</v>
      </c>
      <c r="K1355" s="55">
        <f t="shared" si="87"/>
        <v>0</v>
      </c>
    </row>
    <row r="1356" spans="1:11" ht="18" x14ac:dyDescent="0.35">
      <c r="A1356" s="20" t="s">
        <v>6067</v>
      </c>
      <c r="B1356" s="20" t="s">
        <v>6083</v>
      </c>
      <c r="C1356" s="34">
        <v>1.1482607227299999</v>
      </c>
      <c r="D1356" s="34">
        <v>1.4842354444700001</v>
      </c>
      <c r="E1356" s="34">
        <v>0.55646549913900001</v>
      </c>
      <c r="F1356" s="34">
        <v>1.30696275734</v>
      </c>
      <c r="G1356" s="34">
        <v>1.0320633107599999</v>
      </c>
      <c r="H1356" s="22">
        <f t="shared" si="84"/>
        <v>0</v>
      </c>
      <c r="I1356" s="22">
        <f t="shared" si="85"/>
        <v>0</v>
      </c>
      <c r="J1356" s="23">
        <f t="shared" si="86"/>
        <v>0</v>
      </c>
      <c r="K1356" s="55">
        <f t="shared" si="87"/>
        <v>0</v>
      </c>
    </row>
    <row r="1357" spans="1:11" ht="18" x14ac:dyDescent="0.35">
      <c r="A1357" s="20" t="s">
        <v>6067</v>
      </c>
      <c r="B1357" s="20" t="s">
        <v>6085</v>
      </c>
      <c r="C1357" s="34">
        <v>0.76775864009899997</v>
      </c>
      <c r="D1357" s="34">
        <v>1.0383838970599999</v>
      </c>
      <c r="E1357" s="34">
        <v>1.00583763807</v>
      </c>
      <c r="F1357" s="34">
        <v>0.89203099699300004</v>
      </c>
      <c r="G1357" s="34">
        <v>0.85665334094800005</v>
      </c>
      <c r="H1357" s="22">
        <f t="shared" si="84"/>
        <v>0</v>
      </c>
      <c r="I1357" s="22">
        <f t="shared" si="85"/>
        <v>0</v>
      </c>
      <c r="J1357" s="23">
        <f t="shared" si="86"/>
        <v>0</v>
      </c>
      <c r="K1357" s="55">
        <f t="shared" si="87"/>
        <v>0</v>
      </c>
    </row>
    <row r="1358" spans="1:11" ht="18" x14ac:dyDescent="0.35">
      <c r="A1358" s="20" t="s">
        <v>6067</v>
      </c>
      <c r="B1358" s="20" t="s">
        <v>6088</v>
      </c>
      <c r="C1358" s="34">
        <v>8.7808172914599997E-2</v>
      </c>
      <c r="D1358" s="34">
        <v>0.251245334534</v>
      </c>
      <c r="E1358" s="34">
        <v>6.9295703666400005E-2</v>
      </c>
      <c r="F1358" s="34">
        <v>0.19951422623199999</v>
      </c>
      <c r="G1358" s="34">
        <v>0.21212368442499999</v>
      </c>
      <c r="H1358" s="22">
        <f t="shared" si="84"/>
        <v>0</v>
      </c>
      <c r="I1358" s="22">
        <f t="shared" si="85"/>
        <v>0</v>
      </c>
      <c r="J1358" s="23">
        <f t="shared" si="86"/>
        <v>0</v>
      </c>
      <c r="K1358" s="55">
        <f t="shared" si="87"/>
        <v>0</v>
      </c>
    </row>
    <row r="1359" spans="1:11" ht="18" x14ac:dyDescent="0.35">
      <c r="A1359" s="20" t="s">
        <v>6067</v>
      </c>
      <c r="B1359" s="20" t="s">
        <v>6090</v>
      </c>
      <c r="C1359" s="34">
        <v>0.66419002589200005</v>
      </c>
      <c r="D1359" s="34">
        <v>0.90041680584399997</v>
      </c>
      <c r="E1359" s="34">
        <v>0.54806601990699999</v>
      </c>
      <c r="F1359" s="34">
        <v>0.488665278742</v>
      </c>
      <c r="G1359" s="34">
        <v>0.34266133637899998</v>
      </c>
      <c r="H1359" s="22">
        <f t="shared" si="84"/>
        <v>0</v>
      </c>
      <c r="I1359" s="22">
        <f t="shared" si="85"/>
        <v>0</v>
      </c>
      <c r="J1359" s="23">
        <f t="shared" si="86"/>
        <v>0</v>
      </c>
      <c r="K1359" s="55">
        <f t="shared" si="87"/>
        <v>0</v>
      </c>
    </row>
    <row r="1360" spans="1:11" ht="18" x14ac:dyDescent="0.35">
      <c r="A1360" s="20" t="s">
        <v>6067</v>
      </c>
      <c r="B1360" s="20" t="s">
        <v>6091</v>
      </c>
      <c r="C1360" s="34">
        <v>0.80153101429700002</v>
      </c>
      <c r="D1360" s="34">
        <v>1.05581131911</v>
      </c>
      <c r="E1360" s="34">
        <v>0.86724623073399998</v>
      </c>
      <c r="F1360" s="34">
        <v>0.85733287069200004</v>
      </c>
      <c r="G1360" s="34">
        <v>1.0646977237499999</v>
      </c>
      <c r="H1360" s="22">
        <f t="shared" si="84"/>
        <v>0</v>
      </c>
      <c r="I1360" s="22">
        <f t="shared" si="85"/>
        <v>0</v>
      </c>
      <c r="J1360" s="23">
        <f t="shared" si="86"/>
        <v>0</v>
      </c>
      <c r="K1360" s="55">
        <f t="shared" si="87"/>
        <v>0</v>
      </c>
    </row>
    <row r="1361" spans="1:11" ht="18" x14ac:dyDescent="0.35">
      <c r="A1361" s="20" t="s">
        <v>6067</v>
      </c>
      <c r="B1361" s="20" t="s">
        <v>6098</v>
      </c>
      <c r="C1361" s="34">
        <v>1.04244061691</v>
      </c>
      <c r="D1361" s="34">
        <v>1.32303179052</v>
      </c>
      <c r="E1361" s="34">
        <v>1.16542774348</v>
      </c>
      <c r="F1361" s="34">
        <v>1.0192574601</v>
      </c>
      <c r="G1361" s="34">
        <v>0.78730521334699999</v>
      </c>
      <c r="H1361" s="22">
        <f t="shared" si="84"/>
        <v>0</v>
      </c>
      <c r="I1361" s="22">
        <f t="shared" si="85"/>
        <v>0</v>
      </c>
      <c r="J1361" s="23">
        <f t="shared" si="86"/>
        <v>0</v>
      </c>
      <c r="K1361" s="55">
        <f t="shared" si="87"/>
        <v>0</v>
      </c>
    </row>
    <row r="1362" spans="1:11" ht="18" x14ac:dyDescent="0.35">
      <c r="A1362" s="20" t="s">
        <v>6067</v>
      </c>
      <c r="B1362" s="20" t="s">
        <v>6101</v>
      </c>
      <c r="C1362" s="34">
        <v>0.98390183496600003</v>
      </c>
      <c r="D1362" s="34">
        <v>1.2446083912999999</v>
      </c>
      <c r="E1362" s="34">
        <v>0.974339590945</v>
      </c>
      <c r="F1362" s="34">
        <v>0.82408049965300001</v>
      </c>
      <c r="G1362" s="34">
        <v>0.68532267275799996</v>
      </c>
      <c r="H1362" s="22">
        <f t="shared" si="84"/>
        <v>0</v>
      </c>
      <c r="I1362" s="22">
        <f t="shared" si="85"/>
        <v>0</v>
      </c>
      <c r="J1362" s="23">
        <f t="shared" si="86"/>
        <v>0</v>
      </c>
      <c r="K1362" s="55">
        <f t="shared" si="87"/>
        <v>0</v>
      </c>
    </row>
    <row r="1363" spans="1:11" ht="18" x14ac:dyDescent="0.35">
      <c r="A1363" s="20" t="s">
        <v>6067</v>
      </c>
      <c r="B1363" s="20" t="s">
        <v>6103</v>
      </c>
      <c r="C1363" s="34">
        <v>0.98390183496600003</v>
      </c>
      <c r="D1363" s="34">
        <v>1.2446083912999999</v>
      </c>
      <c r="E1363" s="34">
        <v>0.974339590945</v>
      </c>
      <c r="F1363" s="34">
        <v>0.82408049965300001</v>
      </c>
      <c r="G1363" s="34">
        <v>0.68532267275799996</v>
      </c>
      <c r="H1363" s="22">
        <f t="shared" si="84"/>
        <v>0</v>
      </c>
      <c r="I1363" s="22">
        <f t="shared" si="85"/>
        <v>0</v>
      </c>
      <c r="J1363" s="23">
        <f t="shared" si="86"/>
        <v>0</v>
      </c>
      <c r="K1363" s="55">
        <f t="shared" si="87"/>
        <v>0</v>
      </c>
    </row>
    <row r="1364" spans="1:11" ht="18" x14ac:dyDescent="0.35">
      <c r="A1364" s="20" t="s">
        <v>6067</v>
      </c>
      <c r="B1364" s="20" t="s">
        <v>6104</v>
      </c>
      <c r="C1364" s="34">
        <v>0.56062141168500002</v>
      </c>
      <c r="D1364" s="34">
        <v>0.75664057394299999</v>
      </c>
      <c r="E1364" s="34">
        <v>0.64675990088599999</v>
      </c>
      <c r="F1364" s="34">
        <v>0.54071246819300001</v>
      </c>
      <c r="G1364" s="34">
        <v>0.301868320144</v>
      </c>
      <c r="H1364" s="22">
        <f t="shared" si="84"/>
        <v>0</v>
      </c>
      <c r="I1364" s="22">
        <f t="shared" si="85"/>
        <v>0</v>
      </c>
      <c r="J1364" s="23">
        <f t="shared" si="86"/>
        <v>0</v>
      </c>
      <c r="K1364" s="55">
        <f t="shared" si="87"/>
        <v>0</v>
      </c>
    </row>
    <row r="1365" spans="1:11" ht="18" x14ac:dyDescent="0.35">
      <c r="A1365" s="20" t="s">
        <v>6067</v>
      </c>
      <c r="B1365" s="20" t="s">
        <v>6105</v>
      </c>
      <c r="C1365" s="34">
        <v>0.73848924912799996</v>
      </c>
      <c r="D1365" s="34">
        <v>0.95560364233100004</v>
      </c>
      <c r="E1365" s="34">
        <v>1.1969257905999999</v>
      </c>
      <c r="F1365" s="34">
        <v>0.82841776544099999</v>
      </c>
      <c r="G1365" s="34">
        <v>0.43240597209800002</v>
      </c>
      <c r="H1365" s="22">
        <f t="shared" si="84"/>
        <v>0</v>
      </c>
      <c r="I1365" s="22">
        <f t="shared" si="85"/>
        <v>0</v>
      </c>
      <c r="J1365" s="23">
        <f t="shared" si="86"/>
        <v>0</v>
      </c>
      <c r="K1365" s="55">
        <f t="shared" si="87"/>
        <v>0</v>
      </c>
    </row>
    <row r="1366" spans="1:11" ht="18" x14ac:dyDescent="0.35">
      <c r="A1366" s="20" t="s">
        <v>6067</v>
      </c>
      <c r="B1366" s="20" t="s">
        <v>6106</v>
      </c>
      <c r="C1366" s="34">
        <v>0</v>
      </c>
      <c r="D1366" s="34">
        <v>0.12199195434</v>
      </c>
      <c r="E1366" s="34">
        <v>0.22888580908</v>
      </c>
      <c r="F1366" s="34">
        <v>0.28336803146</v>
      </c>
      <c r="G1366" s="34">
        <v>0</v>
      </c>
      <c r="H1366" s="22">
        <f t="shared" si="84"/>
        <v>0</v>
      </c>
      <c r="I1366" s="22">
        <f t="shared" si="85"/>
        <v>0</v>
      </c>
      <c r="J1366" s="23">
        <f t="shared" si="86"/>
        <v>0</v>
      </c>
      <c r="K1366" s="55">
        <f t="shared" si="87"/>
        <v>0</v>
      </c>
    </row>
    <row r="1367" spans="1:11" ht="18" x14ac:dyDescent="0.35">
      <c r="A1367" s="20" t="s">
        <v>6067</v>
      </c>
      <c r="B1367" s="20" t="s">
        <v>6108</v>
      </c>
      <c r="C1367" s="34">
        <v>0.29494540132800001</v>
      </c>
      <c r="D1367" s="34">
        <v>0.45166068809299997</v>
      </c>
      <c r="E1367" s="34">
        <v>0.34227877871599999</v>
      </c>
      <c r="F1367" s="34">
        <v>0.33252371038599998</v>
      </c>
      <c r="G1367" s="34">
        <v>0.46911968670999998</v>
      </c>
      <c r="H1367" s="22">
        <f t="shared" si="84"/>
        <v>0</v>
      </c>
      <c r="I1367" s="22">
        <f t="shared" si="85"/>
        <v>0</v>
      </c>
      <c r="J1367" s="23">
        <f t="shared" si="86"/>
        <v>0</v>
      </c>
      <c r="K1367" s="55">
        <f t="shared" si="87"/>
        <v>0</v>
      </c>
    </row>
    <row r="1368" spans="1:11" ht="18" x14ac:dyDescent="0.35">
      <c r="A1368" s="20" t="s">
        <v>6067</v>
      </c>
      <c r="B1368" s="20" t="s">
        <v>6110</v>
      </c>
      <c r="C1368" s="34">
        <v>0.70921985815599997</v>
      </c>
      <c r="D1368" s="34">
        <v>0.90622594652699995</v>
      </c>
      <c r="E1368" s="34">
        <v>0.45987148796799998</v>
      </c>
      <c r="F1368" s="34">
        <v>0.54504973398099998</v>
      </c>
      <c r="G1368" s="34">
        <v>0.53846781431000001</v>
      </c>
      <c r="H1368" s="22">
        <f t="shared" si="84"/>
        <v>0</v>
      </c>
      <c r="I1368" s="22">
        <f t="shared" si="85"/>
        <v>0</v>
      </c>
      <c r="J1368" s="23">
        <f t="shared" si="86"/>
        <v>0</v>
      </c>
      <c r="K1368" s="55">
        <f t="shared" si="87"/>
        <v>0</v>
      </c>
    </row>
    <row r="1369" spans="1:11" ht="18" x14ac:dyDescent="0.35">
      <c r="A1369" s="20" t="s">
        <v>6067</v>
      </c>
      <c r="B1369" s="20" t="s">
        <v>6112</v>
      </c>
      <c r="C1369" s="34">
        <v>0</v>
      </c>
      <c r="D1369" s="34">
        <v>0.11473052848699999</v>
      </c>
      <c r="E1369" s="34">
        <v>0</v>
      </c>
      <c r="F1369" s="34">
        <v>2.3132084200799999E-2</v>
      </c>
      <c r="G1369" s="34">
        <v>2.03965081178E-2</v>
      </c>
      <c r="H1369" s="22">
        <f t="shared" si="84"/>
        <v>0</v>
      </c>
      <c r="I1369" s="22">
        <f t="shared" si="85"/>
        <v>0</v>
      </c>
      <c r="J1369" s="23">
        <f t="shared" si="86"/>
        <v>0</v>
      </c>
      <c r="K1369" s="55">
        <f t="shared" si="87"/>
        <v>0</v>
      </c>
    </row>
    <row r="1370" spans="1:11" ht="18" x14ac:dyDescent="0.35">
      <c r="A1370" s="20" t="s">
        <v>6067</v>
      </c>
      <c r="B1370" s="20" t="s">
        <v>6114</v>
      </c>
      <c r="C1370" s="34">
        <v>0.86682427108000004</v>
      </c>
      <c r="D1370" s="34">
        <v>1.07469102633</v>
      </c>
      <c r="E1370" s="34">
        <v>0.79795052706699998</v>
      </c>
      <c r="F1370" s="34">
        <v>0.88624797594299998</v>
      </c>
      <c r="G1370" s="34">
        <v>1.1258872481</v>
      </c>
      <c r="H1370" s="22">
        <f t="shared" si="84"/>
        <v>0</v>
      </c>
      <c r="I1370" s="22">
        <f t="shared" si="85"/>
        <v>0</v>
      </c>
      <c r="J1370" s="23">
        <f t="shared" si="86"/>
        <v>0</v>
      </c>
      <c r="K1370" s="55">
        <f t="shared" si="87"/>
        <v>0</v>
      </c>
    </row>
    <row r="1371" spans="1:11" ht="18" x14ac:dyDescent="0.35">
      <c r="A1371" s="20" t="s">
        <v>6067</v>
      </c>
      <c r="B1371" s="20" t="s">
        <v>6115</v>
      </c>
      <c r="C1371" s="34">
        <v>0.213891703253</v>
      </c>
      <c r="D1371" s="34">
        <v>0.34419158546</v>
      </c>
      <c r="E1371" s="34">
        <v>0.35277812775599998</v>
      </c>
      <c r="F1371" s="34">
        <v>0.26457321304600001</v>
      </c>
      <c r="G1371" s="34">
        <v>0</v>
      </c>
      <c r="H1371" s="22">
        <f t="shared" si="84"/>
        <v>0</v>
      </c>
      <c r="I1371" s="22">
        <f t="shared" si="85"/>
        <v>0</v>
      </c>
      <c r="J1371" s="23">
        <f t="shared" si="86"/>
        <v>0</v>
      </c>
      <c r="K1371" s="55">
        <f t="shared" si="87"/>
        <v>0</v>
      </c>
    </row>
    <row r="1372" spans="1:11" ht="18" x14ac:dyDescent="0.35">
      <c r="A1372" s="20" t="s">
        <v>6067</v>
      </c>
      <c r="B1372" s="20" t="s">
        <v>6117</v>
      </c>
      <c r="C1372" s="34">
        <v>0</v>
      </c>
      <c r="D1372" s="34">
        <v>0.10601681746199999</v>
      </c>
      <c r="E1372" s="34">
        <v>0</v>
      </c>
      <c r="F1372" s="34">
        <v>0.170599120981</v>
      </c>
      <c r="G1372" s="34">
        <v>0.28147181202600002</v>
      </c>
      <c r="H1372" s="22">
        <f t="shared" si="84"/>
        <v>0</v>
      </c>
      <c r="I1372" s="22">
        <f t="shared" si="85"/>
        <v>0</v>
      </c>
      <c r="J1372" s="23">
        <f t="shared" si="86"/>
        <v>0</v>
      </c>
      <c r="K1372" s="55">
        <f t="shared" si="87"/>
        <v>0</v>
      </c>
    </row>
    <row r="1373" spans="1:11" ht="18" x14ac:dyDescent="0.35">
      <c r="A1373" s="20" t="s">
        <v>6067</v>
      </c>
      <c r="B1373" s="20" t="s">
        <v>6119</v>
      </c>
      <c r="C1373" s="34">
        <v>0.49082517167599998</v>
      </c>
      <c r="D1373" s="34">
        <v>0.63755318994400001</v>
      </c>
      <c r="E1373" s="34">
        <v>0.361177606988</v>
      </c>
      <c r="F1373" s="34">
        <v>0.45396715244000002</v>
      </c>
      <c r="G1373" s="34">
        <v>0.38345435261499999</v>
      </c>
      <c r="H1373" s="22">
        <f t="shared" si="84"/>
        <v>0</v>
      </c>
      <c r="I1373" s="22">
        <f t="shared" si="85"/>
        <v>0</v>
      </c>
      <c r="J1373" s="23">
        <f t="shared" si="86"/>
        <v>0</v>
      </c>
      <c r="K1373" s="55">
        <f t="shared" si="87"/>
        <v>0</v>
      </c>
    </row>
    <row r="1374" spans="1:11" ht="18" x14ac:dyDescent="0.35">
      <c r="A1374" s="20" t="s">
        <v>6067</v>
      </c>
      <c r="B1374" s="20" t="s">
        <v>6120</v>
      </c>
      <c r="C1374" s="34">
        <v>0.256670043904</v>
      </c>
      <c r="D1374" s="34">
        <v>0.37904642955700002</v>
      </c>
      <c r="E1374" s="34">
        <v>0</v>
      </c>
      <c r="F1374" s="34">
        <v>0.253007170946</v>
      </c>
      <c r="G1374" s="34">
        <v>0.45280248021500002</v>
      </c>
      <c r="H1374" s="22">
        <f t="shared" si="84"/>
        <v>0</v>
      </c>
      <c r="I1374" s="22">
        <f t="shared" si="85"/>
        <v>0</v>
      </c>
      <c r="J1374" s="23">
        <f t="shared" si="86"/>
        <v>0</v>
      </c>
      <c r="K1374" s="55">
        <f t="shared" si="87"/>
        <v>0</v>
      </c>
    </row>
    <row r="1375" spans="1:11" ht="18" x14ac:dyDescent="0.35">
      <c r="A1375" s="20" t="s">
        <v>6067</v>
      </c>
      <c r="B1375" s="20" t="s">
        <v>6122</v>
      </c>
      <c r="C1375" s="34">
        <v>0.391759540696</v>
      </c>
      <c r="D1375" s="34">
        <v>0.521370376287</v>
      </c>
      <c r="E1375" s="34">
        <v>0.407374742766</v>
      </c>
      <c r="F1375" s="34">
        <v>0.316620402498</v>
      </c>
      <c r="G1375" s="34">
        <v>0.301868320144</v>
      </c>
      <c r="H1375" s="22">
        <f t="shared" si="84"/>
        <v>0</v>
      </c>
      <c r="I1375" s="22">
        <f t="shared" si="85"/>
        <v>0</v>
      </c>
      <c r="J1375" s="23">
        <f t="shared" si="86"/>
        <v>0</v>
      </c>
      <c r="K1375" s="55">
        <f t="shared" si="87"/>
        <v>0</v>
      </c>
    </row>
    <row r="1376" spans="1:11" ht="18" x14ac:dyDescent="0.35">
      <c r="A1376" s="20" t="s">
        <v>6067</v>
      </c>
      <c r="B1376" s="20" t="s">
        <v>6124</v>
      </c>
      <c r="C1376" s="34">
        <v>0.391759540696</v>
      </c>
      <c r="D1376" s="34">
        <v>0.521370376287</v>
      </c>
      <c r="E1376" s="34">
        <v>0.407374742766</v>
      </c>
      <c r="F1376" s="34">
        <v>0.316620402498</v>
      </c>
      <c r="G1376" s="34">
        <v>0.301868320144</v>
      </c>
      <c r="H1376" s="22">
        <f t="shared" si="84"/>
        <v>0</v>
      </c>
      <c r="I1376" s="22">
        <f t="shared" si="85"/>
        <v>0</v>
      </c>
      <c r="J1376" s="23">
        <f t="shared" si="86"/>
        <v>0</v>
      </c>
      <c r="K1376" s="55">
        <f t="shared" si="87"/>
        <v>0</v>
      </c>
    </row>
    <row r="1377" spans="1:11" ht="18" x14ac:dyDescent="0.35">
      <c r="A1377" s="20" t="s">
        <v>6067</v>
      </c>
      <c r="B1377" s="20" t="s">
        <v>6126</v>
      </c>
      <c r="C1377" s="34">
        <v>0.745243723967</v>
      </c>
      <c r="D1377" s="34">
        <v>0.90767823169799999</v>
      </c>
      <c r="E1377" s="34">
        <v>0.61736172357300001</v>
      </c>
      <c r="F1377" s="34">
        <v>0.770587554939</v>
      </c>
      <c r="G1377" s="34">
        <v>0.530309211063</v>
      </c>
      <c r="H1377" s="22">
        <f t="shared" si="84"/>
        <v>0</v>
      </c>
      <c r="I1377" s="22">
        <f t="shared" si="85"/>
        <v>0</v>
      </c>
      <c r="J1377" s="23">
        <f t="shared" si="86"/>
        <v>0</v>
      </c>
      <c r="K1377" s="55">
        <f t="shared" si="87"/>
        <v>0</v>
      </c>
    </row>
    <row r="1378" spans="1:11" ht="18" x14ac:dyDescent="0.35">
      <c r="A1378" s="20" t="s">
        <v>6067</v>
      </c>
      <c r="B1378" s="20" t="s">
        <v>6127</v>
      </c>
      <c r="C1378" s="34">
        <v>0</v>
      </c>
      <c r="D1378" s="34">
        <v>9.1493965755100007E-2</v>
      </c>
      <c r="E1378" s="34">
        <v>0.17428919406999999</v>
      </c>
      <c r="F1378" s="34">
        <v>7.9516539440199999E-2</v>
      </c>
      <c r="G1378" s="34">
        <v>0</v>
      </c>
      <c r="H1378" s="22">
        <f t="shared" si="84"/>
        <v>0</v>
      </c>
      <c r="I1378" s="22">
        <f t="shared" si="85"/>
        <v>0</v>
      </c>
      <c r="J1378" s="23">
        <f t="shared" si="86"/>
        <v>0</v>
      </c>
      <c r="K1378" s="55">
        <f t="shared" si="87"/>
        <v>0</v>
      </c>
    </row>
    <row r="1379" spans="1:11" ht="18" x14ac:dyDescent="0.35">
      <c r="A1379" s="20" t="s">
        <v>6067</v>
      </c>
      <c r="B1379" s="20" t="s">
        <v>6128</v>
      </c>
      <c r="C1379" s="34">
        <v>0.121580547112</v>
      </c>
      <c r="D1379" s="34">
        <v>0.22365191629</v>
      </c>
      <c r="E1379" s="34">
        <v>0.113392969636</v>
      </c>
      <c r="F1379" s="34">
        <v>0.179273652556</v>
      </c>
      <c r="G1379" s="34">
        <v>0.13461695357799999</v>
      </c>
      <c r="H1379" s="22">
        <f t="shared" si="84"/>
        <v>0</v>
      </c>
      <c r="I1379" s="22">
        <f t="shared" si="85"/>
        <v>0</v>
      </c>
      <c r="J1379" s="23">
        <f t="shared" si="86"/>
        <v>0</v>
      </c>
      <c r="K1379" s="55">
        <f t="shared" si="87"/>
        <v>0</v>
      </c>
    </row>
    <row r="1380" spans="1:11" ht="18" x14ac:dyDescent="0.35">
      <c r="A1380" s="20" t="s">
        <v>6067</v>
      </c>
      <c r="B1380" s="20" t="s">
        <v>6130</v>
      </c>
      <c r="C1380" s="34">
        <v>1.4769784982600001</v>
      </c>
      <c r="D1380" s="34">
        <v>1.6904599387100001</v>
      </c>
      <c r="E1380" s="34">
        <v>1.2326235773400001</v>
      </c>
      <c r="F1380" s="34">
        <v>1.24190377053</v>
      </c>
      <c r="G1380" s="34">
        <v>1.3135351227900001</v>
      </c>
      <c r="H1380" s="22">
        <f t="shared" si="84"/>
        <v>0</v>
      </c>
      <c r="I1380" s="22">
        <f t="shared" si="85"/>
        <v>0</v>
      </c>
      <c r="J1380" s="23">
        <f t="shared" si="86"/>
        <v>0</v>
      </c>
      <c r="K1380" s="55">
        <f t="shared" si="87"/>
        <v>0</v>
      </c>
    </row>
    <row r="1381" spans="1:11" ht="18" x14ac:dyDescent="0.35">
      <c r="A1381" s="20" t="s">
        <v>6067</v>
      </c>
      <c r="B1381" s="20" t="s">
        <v>6131</v>
      </c>
      <c r="C1381" s="34">
        <v>0.121580547112</v>
      </c>
      <c r="D1381" s="34">
        <v>0.21784277560699999</v>
      </c>
      <c r="E1381" s="34">
        <v>2.0998698080699998E-2</v>
      </c>
      <c r="F1381" s="34">
        <v>4.3372657876499998E-3</v>
      </c>
      <c r="G1381" s="34">
        <v>6.5268825976999997E-2</v>
      </c>
      <c r="H1381" s="22">
        <f t="shared" si="84"/>
        <v>0</v>
      </c>
      <c r="I1381" s="22">
        <f t="shared" si="85"/>
        <v>0</v>
      </c>
      <c r="J1381" s="23">
        <f t="shared" si="86"/>
        <v>0</v>
      </c>
      <c r="K1381" s="55">
        <f t="shared" si="87"/>
        <v>0</v>
      </c>
    </row>
    <row r="1382" spans="1:11" ht="18" x14ac:dyDescent="0.35">
      <c r="A1382" s="20" t="s">
        <v>6067</v>
      </c>
      <c r="B1382" s="20" t="s">
        <v>6133</v>
      </c>
      <c r="C1382" s="34">
        <v>0.121580547112</v>
      </c>
      <c r="D1382" s="34">
        <v>0.21784277560699999</v>
      </c>
      <c r="E1382" s="34">
        <v>2.0998698080699998E-2</v>
      </c>
      <c r="F1382" s="34">
        <v>4.3372657876499998E-3</v>
      </c>
      <c r="G1382" s="34">
        <v>6.5268825976999997E-2</v>
      </c>
      <c r="H1382" s="22">
        <f t="shared" si="84"/>
        <v>0</v>
      </c>
      <c r="I1382" s="22">
        <f t="shared" si="85"/>
        <v>0</v>
      </c>
      <c r="J1382" s="23">
        <f t="shared" si="86"/>
        <v>0</v>
      </c>
      <c r="K1382" s="55">
        <f t="shared" si="87"/>
        <v>0</v>
      </c>
    </row>
    <row r="1383" spans="1:11" ht="18" x14ac:dyDescent="0.35">
      <c r="A1383" s="20" t="s">
        <v>6067</v>
      </c>
      <c r="B1383" s="20" t="s">
        <v>6134</v>
      </c>
      <c r="C1383" s="34">
        <v>0.58313632781699998</v>
      </c>
      <c r="D1383" s="34">
        <v>0.718881159504</v>
      </c>
      <c r="E1383" s="34">
        <v>0.58796354626000003</v>
      </c>
      <c r="F1383" s="34">
        <v>0.53782095766799998</v>
      </c>
      <c r="G1383" s="34">
        <v>0.52215060781599998</v>
      </c>
      <c r="H1383" s="22">
        <f t="shared" si="84"/>
        <v>0</v>
      </c>
      <c r="I1383" s="22">
        <f t="shared" si="85"/>
        <v>0</v>
      </c>
      <c r="J1383" s="23">
        <f t="shared" si="86"/>
        <v>0</v>
      </c>
      <c r="K1383" s="55">
        <f t="shared" si="87"/>
        <v>0</v>
      </c>
    </row>
    <row r="1384" spans="1:11" ht="18" x14ac:dyDescent="0.35">
      <c r="A1384" s="20" t="s">
        <v>6067</v>
      </c>
      <c r="B1384" s="20" t="s">
        <v>6135</v>
      </c>
      <c r="C1384" s="34">
        <v>0.72047731622199995</v>
      </c>
      <c r="D1384" s="34">
        <v>0.86556196174699995</v>
      </c>
      <c r="E1384" s="34">
        <v>0.55226575952300005</v>
      </c>
      <c r="F1384" s="34">
        <v>0.73878093916300003</v>
      </c>
      <c r="G1384" s="34">
        <v>0.70571918087600005</v>
      </c>
      <c r="H1384" s="22">
        <f t="shared" si="84"/>
        <v>0</v>
      </c>
      <c r="I1384" s="22">
        <f t="shared" si="85"/>
        <v>0</v>
      </c>
      <c r="J1384" s="23">
        <f t="shared" si="86"/>
        <v>0</v>
      </c>
      <c r="K1384" s="55">
        <f t="shared" si="87"/>
        <v>0</v>
      </c>
    </row>
    <row r="1385" spans="1:11" ht="18" x14ac:dyDescent="0.35">
      <c r="A1385" s="20" t="s">
        <v>6067</v>
      </c>
      <c r="B1385" s="20" t="s">
        <v>6136</v>
      </c>
      <c r="C1385" s="34">
        <v>1.8011932905499999E-2</v>
      </c>
      <c r="D1385" s="34">
        <v>0.10311224712100001</v>
      </c>
      <c r="E1385" s="34">
        <v>0</v>
      </c>
      <c r="F1385" s="34">
        <v>5.9275965764499998E-2</v>
      </c>
      <c r="G1385" s="34">
        <v>9.7903238965500003E-2</v>
      </c>
      <c r="H1385" s="22">
        <f t="shared" si="84"/>
        <v>0</v>
      </c>
      <c r="I1385" s="22">
        <f t="shared" si="85"/>
        <v>0</v>
      </c>
      <c r="J1385" s="23">
        <f t="shared" si="86"/>
        <v>0</v>
      </c>
      <c r="K1385" s="55">
        <f t="shared" si="87"/>
        <v>0</v>
      </c>
    </row>
    <row r="1386" spans="1:11" ht="18" x14ac:dyDescent="0.35">
      <c r="A1386" s="20" t="s">
        <v>6067</v>
      </c>
      <c r="B1386" s="20" t="s">
        <v>6140</v>
      </c>
      <c r="C1386" s="34">
        <v>0.71147134976899995</v>
      </c>
      <c r="D1386" s="34">
        <v>0.84232539901500003</v>
      </c>
      <c r="E1386" s="34">
        <v>1.10873125866</v>
      </c>
      <c r="F1386" s="34">
        <v>1.65105250983</v>
      </c>
      <c r="G1386" s="34">
        <v>1.5827690299399999</v>
      </c>
      <c r="H1386" s="22">
        <f t="shared" si="84"/>
        <v>0</v>
      </c>
      <c r="I1386" s="22">
        <f t="shared" si="85"/>
        <v>0</v>
      </c>
      <c r="J1386" s="23">
        <f t="shared" si="86"/>
        <v>0</v>
      </c>
      <c r="K1386" s="55">
        <f t="shared" si="87"/>
        <v>0</v>
      </c>
    </row>
    <row r="1387" spans="1:11" ht="18" x14ac:dyDescent="0.35">
      <c r="A1387" s="20" t="s">
        <v>6067</v>
      </c>
      <c r="B1387" s="20" t="s">
        <v>6141</v>
      </c>
      <c r="C1387" s="34">
        <v>0.71147134976899995</v>
      </c>
      <c r="D1387" s="34">
        <v>0.84232539901500003</v>
      </c>
      <c r="E1387" s="34">
        <v>1.10873125866</v>
      </c>
      <c r="F1387" s="34">
        <v>1.65105250983</v>
      </c>
      <c r="G1387" s="34">
        <v>1.5827690299399999</v>
      </c>
      <c r="H1387" s="22">
        <f t="shared" si="84"/>
        <v>0</v>
      </c>
      <c r="I1387" s="22">
        <f t="shared" si="85"/>
        <v>0</v>
      </c>
      <c r="J1387" s="23">
        <f t="shared" si="86"/>
        <v>0</v>
      </c>
      <c r="K1387" s="55">
        <f t="shared" si="87"/>
        <v>0</v>
      </c>
    </row>
    <row r="1388" spans="1:11" ht="18" x14ac:dyDescent="0.35">
      <c r="A1388" s="20" t="s">
        <v>6067</v>
      </c>
      <c r="B1388" s="20" t="s">
        <v>6143</v>
      </c>
      <c r="C1388" s="34">
        <v>0</v>
      </c>
      <c r="D1388" s="34">
        <v>7.5518828877200003E-2</v>
      </c>
      <c r="E1388" s="34">
        <v>0</v>
      </c>
      <c r="F1388" s="34">
        <v>0</v>
      </c>
      <c r="G1388" s="34">
        <v>8.9744635718399995E-2</v>
      </c>
      <c r="H1388" s="22">
        <f t="shared" si="84"/>
        <v>0</v>
      </c>
      <c r="I1388" s="22">
        <f t="shared" si="85"/>
        <v>0</v>
      </c>
      <c r="J1388" s="23">
        <f t="shared" si="86"/>
        <v>0</v>
      </c>
      <c r="K1388" s="55">
        <f t="shared" si="87"/>
        <v>0</v>
      </c>
    </row>
    <row r="1389" spans="1:11" ht="18" x14ac:dyDescent="0.35">
      <c r="A1389" s="20" t="s">
        <v>6067</v>
      </c>
      <c r="B1389" s="20" t="s">
        <v>6144</v>
      </c>
      <c r="C1389" s="34">
        <v>6.9796240009000005E-2</v>
      </c>
      <c r="D1389" s="34">
        <v>0.14813308741299999</v>
      </c>
      <c r="E1389" s="34">
        <v>8.3994792322899994E-3</v>
      </c>
      <c r="F1389" s="34">
        <v>7.2287763127499996E-3</v>
      </c>
      <c r="G1389" s="34">
        <v>0</v>
      </c>
      <c r="H1389" s="22">
        <f t="shared" si="84"/>
        <v>0</v>
      </c>
      <c r="I1389" s="22">
        <f t="shared" si="85"/>
        <v>0</v>
      </c>
      <c r="J1389" s="23">
        <f t="shared" si="86"/>
        <v>0</v>
      </c>
      <c r="K1389" s="55">
        <f t="shared" si="87"/>
        <v>0</v>
      </c>
    </row>
    <row r="1390" spans="1:11" ht="18" x14ac:dyDescent="0.35">
      <c r="A1390" s="20" t="s">
        <v>6067</v>
      </c>
      <c r="B1390" s="20" t="s">
        <v>6146</v>
      </c>
      <c r="C1390" s="34">
        <v>0.20938872002700001</v>
      </c>
      <c r="D1390" s="34">
        <v>0.29771845999699997</v>
      </c>
      <c r="E1390" s="34">
        <v>0.25618411658500001</v>
      </c>
      <c r="F1390" s="34">
        <v>0.28481378672199997</v>
      </c>
      <c r="G1390" s="34">
        <v>0.24475809741400001</v>
      </c>
      <c r="H1390" s="22">
        <f t="shared" si="84"/>
        <v>0</v>
      </c>
      <c r="I1390" s="22">
        <f t="shared" si="85"/>
        <v>0</v>
      </c>
      <c r="J1390" s="23">
        <f t="shared" si="86"/>
        <v>0</v>
      </c>
      <c r="K1390" s="55">
        <f t="shared" si="87"/>
        <v>0</v>
      </c>
    </row>
    <row r="1391" spans="1:11" ht="18" x14ac:dyDescent="0.35">
      <c r="A1391" s="20" t="s">
        <v>6067</v>
      </c>
      <c r="B1391" s="20" t="s">
        <v>6147</v>
      </c>
      <c r="C1391" s="34">
        <v>0.198131261961</v>
      </c>
      <c r="D1391" s="34">
        <v>0.27738646760699998</v>
      </c>
      <c r="E1391" s="34">
        <v>0.22468606946399999</v>
      </c>
      <c r="F1391" s="34">
        <v>0.15614156835500001</v>
      </c>
      <c r="G1391" s="34">
        <v>0.31002692339100002</v>
      </c>
      <c r="H1391" s="22">
        <f t="shared" si="84"/>
        <v>0</v>
      </c>
      <c r="I1391" s="22">
        <f t="shared" si="85"/>
        <v>0</v>
      </c>
      <c r="J1391" s="23">
        <f t="shared" si="86"/>
        <v>0</v>
      </c>
      <c r="K1391" s="55">
        <f t="shared" si="87"/>
        <v>0</v>
      </c>
    </row>
    <row r="1392" spans="1:11" ht="18" x14ac:dyDescent="0.35">
      <c r="A1392" s="20" t="s">
        <v>6067</v>
      </c>
      <c r="B1392" s="20" t="s">
        <v>6148</v>
      </c>
      <c r="C1392" s="34">
        <v>0.88483620398499996</v>
      </c>
      <c r="D1392" s="34">
        <v>1.0035290529600001</v>
      </c>
      <c r="E1392" s="34">
        <v>0.61736172357300001</v>
      </c>
      <c r="F1392" s="34">
        <v>0.92817487855699998</v>
      </c>
      <c r="G1392" s="34">
        <v>0.81586032471199998</v>
      </c>
      <c r="H1392" s="22">
        <f t="shared" si="84"/>
        <v>0</v>
      </c>
      <c r="I1392" s="22">
        <f t="shared" si="85"/>
        <v>0</v>
      </c>
      <c r="J1392" s="23">
        <f t="shared" si="86"/>
        <v>0</v>
      </c>
      <c r="K1392" s="55">
        <f t="shared" si="87"/>
        <v>0</v>
      </c>
    </row>
    <row r="1393" spans="1:11" ht="18" x14ac:dyDescent="0.35">
      <c r="A1393" s="20" t="s">
        <v>6067</v>
      </c>
      <c r="B1393" s="20" t="s">
        <v>6149</v>
      </c>
      <c r="C1393" s="34">
        <v>0.88483620398499996</v>
      </c>
      <c r="D1393" s="34">
        <v>1.0035290529600001</v>
      </c>
      <c r="E1393" s="34">
        <v>0.61736172357300001</v>
      </c>
      <c r="F1393" s="34">
        <v>0.92817487855699998</v>
      </c>
      <c r="G1393" s="34">
        <v>0.81586032471199998</v>
      </c>
      <c r="H1393" s="22">
        <f t="shared" si="84"/>
        <v>0</v>
      </c>
      <c r="I1393" s="22">
        <f t="shared" si="85"/>
        <v>0</v>
      </c>
      <c r="J1393" s="23">
        <f t="shared" si="86"/>
        <v>0</v>
      </c>
      <c r="K1393" s="55">
        <f t="shared" si="87"/>
        <v>0</v>
      </c>
    </row>
    <row r="1394" spans="1:11" ht="18" x14ac:dyDescent="0.35">
      <c r="A1394" s="20" t="s">
        <v>6067</v>
      </c>
      <c r="B1394" s="20" t="s">
        <v>6150</v>
      </c>
      <c r="C1394" s="34">
        <v>0</v>
      </c>
      <c r="D1394" s="34">
        <v>5.9543691999400003E-2</v>
      </c>
      <c r="E1394" s="34">
        <v>7.1395573474399995E-2</v>
      </c>
      <c r="F1394" s="34">
        <v>0</v>
      </c>
      <c r="G1394" s="34">
        <v>1.2237904870700001E-2</v>
      </c>
      <c r="H1394" s="22">
        <f t="shared" si="84"/>
        <v>0</v>
      </c>
      <c r="I1394" s="22">
        <f t="shared" si="85"/>
        <v>0</v>
      </c>
      <c r="J1394" s="23">
        <f t="shared" si="86"/>
        <v>0</v>
      </c>
      <c r="K1394" s="55">
        <f t="shared" si="87"/>
        <v>0</v>
      </c>
    </row>
    <row r="1395" spans="1:11" ht="18" x14ac:dyDescent="0.35">
      <c r="A1395" s="20" t="s">
        <v>6067</v>
      </c>
      <c r="B1395" s="20" t="s">
        <v>6151</v>
      </c>
      <c r="C1395" s="34">
        <v>7.4299223235400003E-2</v>
      </c>
      <c r="D1395" s="34">
        <v>0.13796709121799999</v>
      </c>
      <c r="E1395" s="34">
        <v>0.20998698080700001</v>
      </c>
      <c r="F1395" s="34">
        <v>0.16481609993099999</v>
      </c>
      <c r="G1395" s="34">
        <v>0.18356857305999999</v>
      </c>
      <c r="H1395" s="22">
        <f t="shared" si="84"/>
        <v>0</v>
      </c>
      <c r="I1395" s="22">
        <f t="shared" si="85"/>
        <v>0</v>
      </c>
      <c r="J1395" s="23">
        <f t="shared" si="86"/>
        <v>0</v>
      </c>
      <c r="K1395" s="55">
        <f t="shared" si="87"/>
        <v>0</v>
      </c>
    </row>
    <row r="1396" spans="1:11" ht="18" x14ac:dyDescent="0.35">
      <c r="A1396" s="20" t="s">
        <v>6067</v>
      </c>
      <c r="B1396" s="20" t="s">
        <v>6152</v>
      </c>
      <c r="C1396" s="34">
        <v>7.4299223235400003E-2</v>
      </c>
      <c r="D1396" s="34">
        <v>0.13796709121799999</v>
      </c>
      <c r="E1396" s="34">
        <v>0.20998698080700001</v>
      </c>
      <c r="F1396" s="34">
        <v>0.16481609993099999</v>
      </c>
      <c r="G1396" s="34">
        <v>0.18356857305999999</v>
      </c>
      <c r="H1396" s="22">
        <f t="shared" si="84"/>
        <v>0</v>
      </c>
      <c r="I1396" s="22">
        <f t="shared" si="85"/>
        <v>0</v>
      </c>
      <c r="J1396" s="23">
        <f t="shared" si="86"/>
        <v>0</v>
      </c>
      <c r="K1396" s="55">
        <f t="shared" si="87"/>
        <v>0</v>
      </c>
    </row>
    <row r="1397" spans="1:11" ht="18" x14ac:dyDescent="0.35">
      <c r="A1397" s="20" t="s">
        <v>6067</v>
      </c>
      <c r="B1397" s="20" t="s">
        <v>6154</v>
      </c>
      <c r="C1397" s="34">
        <v>1.5355172801999999</v>
      </c>
      <c r="D1397" s="34">
        <v>1.6773893721799999</v>
      </c>
      <c r="E1397" s="34">
        <v>1.0499349040399999</v>
      </c>
      <c r="F1397" s="34">
        <v>1.47611612306</v>
      </c>
      <c r="G1397" s="34">
        <v>1.8723994452099999</v>
      </c>
      <c r="H1397" s="22">
        <f t="shared" si="84"/>
        <v>0</v>
      </c>
      <c r="I1397" s="22">
        <f t="shared" si="85"/>
        <v>0</v>
      </c>
      <c r="J1397" s="23">
        <f t="shared" si="86"/>
        <v>0</v>
      </c>
      <c r="K1397" s="55">
        <f t="shared" si="87"/>
        <v>0</v>
      </c>
    </row>
    <row r="1398" spans="1:11" ht="18" x14ac:dyDescent="0.35">
      <c r="A1398" s="20" t="s">
        <v>6067</v>
      </c>
      <c r="B1398" s="20" t="s">
        <v>6155</v>
      </c>
      <c r="C1398" s="34">
        <v>0.79702803107099995</v>
      </c>
      <c r="D1398" s="34">
        <v>0.88879852447800001</v>
      </c>
      <c r="E1398" s="34">
        <v>0.84414766284499998</v>
      </c>
      <c r="F1398" s="34">
        <v>0.63324080499699997</v>
      </c>
      <c r="G1398" s="34">
        <v>0.56702292567500001</v>
      </c>
      <c r="H1398" s="22">
        <f t="shared" si="84"/>
        <v>0</v>
      </c>
      <c r="I1398" s="22">
        <f t="shared" si="85"/>
        <v>0</v>
      </c>
      <c r="J1398" s="23">
        <f t="shared" si="86"/>
        <v>0</v>
      </c>
      <c r="K1398" s="55">
        <f t="shared" si="87"/>
        <v>0</v>
      </c>
    </row>
    <row r="1399" spans="1:11" ht="18" x14ac:dyDescent="0.35">
      <c r="A1399" s="20" t="s">
        <v>6067</v>
      </c>
      <c r="B1399" s="20" t="s">
        <v>6156</v>
      </c>
      <c r="C1399" s="34">
        <v>0.21839468647999999</v>
      </c>
      <c r="D1399" s="34">
        <v>0.28029103794799998</v>
      </c>
      <c r="E1399" s="34">
        <v>0.203687371383</v>
      </c>
      <c r="F1399" s="34">
        <v>0.352764284062</v>
      </c>
      <c r="G1399" s="34">
        <v>0.15909276331899999</v>
      </c>
      <c r="H1399" s="22">
        <f t="shared" si="84"/>
        <v>0</v>
      </c>
      <c r="I1399" s="22">
        <f t="shared" si="85"/>
        <v>0</v>
      </c>
      <c r="J1399" s="23">
        <f t="shared" si="86"/>
        <v>0</v>
      </c>
      <c r="K1399" s="55">
        <f t="shared" si="87"/>
        <v>0</v>
      </c>
    </row>
    <row r="1400" spans="1:11" ht="18" x14ac:dyDescent="0.35">
      <c r="A1400" s="20" t="s">
        <v>6067</v>
      </c>
      <c r="B1400" s="20" t="s">
        <v>6157</v>
      </c>
      <c r="C1400" s="34">
        <v>0.76550714848599999</v>
      </c>
      <c r="D1400" s="34">
        <v>0.85249139520999995</v>
      </c>
      <c r="E1400" s="34">
        <v>1.15492839444</v>
      </c>
      <c r="F1400" s="34">
        <v>0.66360166550999999</v>
      </c>
      <c r="G1400" s="34">
        <v>0.78322591172400002</v>
      </c>
      <c r="H1400" s="22">
        <f t="shared" si="84"/>
        <v>0</v>
      </c>
      <c r="I1400" s="22">
        <f t="shared" si="85"/>
        <v>0</v>
      </c>
      <c r="J1400" s="23">
        <f t="shared" si="86"/>
        <v>0</v>
      </c>
      <c r="K1400" s="55">
        <f t="shared" si="87"/>
        <v>0</v>
      </c>
    </row>
    <row r="1401" spans="1:11" ht="18" x14ac:dyDescent="0.35">
      <c r="A1401" s="20" t="s">
        <v>6067</v>
      </c>
      <c r="B1401" s="20" t="s">
        <v>6158</v>
      </c>
      <c r="C1401" s="34">
        <v>0.76550714848599999</v>
      </c>
      <c r="D1401" s="34">
        <v>0.85249139520999995</v>
      </c>
      <c r="E1401" s="34">
        <v>1.15492839444</v>
      </c>
      <c r="F1401" s="34">
        <v>0.66360166550999999</v>
      </c>
      <c r="G1401" s="34">
        <v>0.78322591172400002</v>
      </c>
      <c r="H1401" s="22">
        <f t="shared" si="84"/>
        <v>0</v>
      </c>
      <c r="I1401" s="22">
        <f t="shared" si="85"/>
        <v>0</v>
      </c>
      <c r="J1401" s="23">
        <f t="shared" si="86"/>
        <v>0</v>
      </c>
      <c r="K1401" s="55">
        <f t="shared" si="87"/>
        <v>0</v>
      </c>
    </row>
    <row r="1402" spans="1:11" ht="18" x14ac:dyDescent="0.35">
      <c r="A1402" s="20" t="s">
        <v>6067</v>
      </c>
      <c r="B1402" s="20" t="s">
        <v>6159</v>
      </c>
      <c r="C1402" s="34">
        <v>0.38950804908300002</v>
      </c>
      <c r="D1402" s="34">
        <v>0.45746982877600001</v>
      </c>
      <c r="E1402" s="34">
        <v>0.49976901432100002</v>
      </c>
      <c r="F1402" s="34">
        <v>0.559507286607</v>
      </c>
      <c r="G1402" s="34">
        <v>0.46096108346300002</v>
      </c>
      <c r="H1402" s="22">
        <f t="shared" si="84"/>
        <v>0</v>
      </c>
      <c r="I1402" s="22">
        <f t="shared" si="85"/>
        <v>0</v>
      </c>
      <c r="J1402" s="23">
        <f t="shared" si="86"/>
        <v>0</v>
      </c>
      <c r="K1402" s="55">
        <f t="shared" si="87"/>
        <v>0</v>
      </c>
    </row>
    <row r="1403" spans="1:11" ht="18" x14ac:dyDescent="0.35">
      <c r="A1403" s="20" t="s">
        <v>6067</v>
      </c>
      <c r="B1403" s="20" t="s">
        <v>6160</v>
      </c>
      <c r="C1403" s="34">
        <v>0.290442418102</v>
      </c>
      <c r="D1403" s="34">
        <v>0.35290529648399999</v>
      </c>
      <c r="E1403" s="34">
        <v>0.26458359581699997</v>
      </c>
      <c r="F1403" s="34">
        <v>0.22264631043300001</v>
      </c>
      <c r="G1403" s="34">
        <v>0.28555111364899999</v>
      </c>
      <c r="H1403" s="22">
        <f t="shared" si="84"/>
        <v>0</v>
      </c>
      <c r="I1403" s="22">
        <f t="shared" si="85"/>
        <v>0</v>
      </c>
      <c r="J1403" s="23">
        <f t="shared" si="86"/>
        <v>0</v>
      </c>
      <c r="K1403" s="55">
        <f t="shared" si="87"/>
        <v>0</v>
      </c>
    </row>
    <row r="1404" spans="1:11" ht="18" x14ac:dyDescent="0.35">
      <c r="A1404" s="20" t="s">
        <v>6067</v>
      </c>
      <c r="B1404" s="20" t="s">
        <v>6161</v>
      </c>
      <c r="C1404" s="34">
        <v>1.2270629291899999</v>
      </c>
      <c r="D1404" s="34">
        <v>1.3346500718900001</v>
      </c>
      <c r="E1404" s="34">
        <v>0.90084414766300003</v>
      </c>
      <c r="F1404" s="34">
        <v>1.1117857969</v>
      </c>
      <c r="G1404" s="34">
        <v>1.13404585135</v>
      </c>
      <c r="H1404" s="22">
        <f t="shared" si="84"/>
        <v>0</v>
      </c>
      <c r="I1404" s="22">
        <f t="shared" si="85"/>
        <v>0</v>
      </c>
      <c r="J1404" s="23">
        <f t="shared" si="86"/>
        <v>0</v>
      </c>
      <c r="K1404" s="55">
        <f t="shared" si="87"/>
        <v>0</v>
      </c>
    </row>
    <row r="1405" spans="1:11" ht="18" x14ac:dyDescent="0.35">
      <c r="A1405" s="20" t="s">
        <v>6067</v>
      </c>
      <c r="B1405" s="20" t="s">
        <v>6162</v>
      </c>
      <c r="C1405" s="34">
        <v>1.2270629291899999</v>
      </c>
      <c r="D1405" s="34">
        <v>1.3346500718900001</v>
      </c>
      <c r="E1405" s="34">
        <v>0.90084414766300003</v>
      </c>
      <c r="F1405" s="34">
        <v>1.1117857969</v>
      </c>
      <c r="G1405" s="34">
        <v>1.13404585135</v>
      </c>
      <c r="H1405" s="22">
        <f t="shared" si="84"/>
        <v>0</v>
      </c>
      <c r="I1405" s="22">
        <f t="shared" si="85"/>
        <v>0</v>
      </c>
      <c r="J1405" s="23">
        <f t="shared" si="86"/>
        <v>0</v>
      </c>
      <c r="K1405" s="55">
        <f t="shared" si="87"/>
        <v>0</v>
      </c>
    </row>
    <row r="1406" spans="1:11" ht="18" x14ac:dyDescent="0.35">
      <c r="A1406" s="20" t="s">
        <v>6067</v>
      </c>
      <c r="B1406" s="20" t="s">
        <v>6165</v>
      </c>
      <c r="C1406" s="34">
        <v>0</v>
      </c>
      <c r="D1406" s="34">
        <v>4.64731254629E-2</v>
      </c>
      <c r="E1406" s="34">
        <v>0</v>
      </c>
      <c r="F1406" s="34">
        <v>0.11276891047900001</v>
      </c>
      <c r="G1406" s="34">
        <v>0.224361589296</v>
      </c>
      <c r="H1406" s="22">
        <f t="shared" si="84"/>
        <v>0</v>
      </c>
      <c r="I1406" s="22">
        <f t="shared" si="85"/>
        <v>0</v>
      </c>
      <c r="J1406" s="23">
        <f t="shared" si="86"/>
        <v>0</v>
      </c>
      <c r="K1406" s="55">
        <f t="shared" si="87"/>
        <v>0</v>
      </c>
    </row>
    <row r="1407" spans="1:11" ht="18" x14ac:dyDescent="0.35">
      <c r="A1407" s="20" t="s">
        <v>6067</v>
      </c>
      <c r="B1407" s="20" t="s">
        <v>6166</v>
      </c>
      <c r="C1407" s="34">
        <v>0.26792750196999998</v>
      </c>
      <c r="D1407" s="34">
        <v>0.32385959307000001</v>
      </c>
      <c r="E1407" s="34">
        <v>0.16378984502999999</v>
      </c>
      <c r="F1407" s="34">
        <v>0.18361091834400001</v>
      </c>
      <c r="G1407" s="34">
        <v>0.36305784449700002</v>
      </c>
      <c r="H1407" s="22">
        <f t="shared" si="84"/>
        <v>0</v>
      </c>
      <c r="I1407" s="22">
        <f t="shared" si="85"/>
        <v>0</v>
      </c>
      <c r="J1407" s="23">
        <f t="shared" si="86"/>
        <v>0</v>
      </c>
      <c r="K1407" s="55">
        <f t="shared" si="87"/>
        <v>0</v>
      </c>
    </row>
    <row r="1408" spans="1:11" ht="18" x14ac:dyDescent="0.35">
      <c r="A1408" s="20" t="s">
        <v>6067</v>
      </c>
      <c r="B1408" s="20" t="s">
        <v>6168</v>
      </c>
      <c r="C1408" s="34">
        <v>0.24991556906500001</v>
      </c>
      <c r="D1408" s="34">
        <v>0.30207531550900002</v>
      </c>
      <c r="E1408" s="34">
        <v>0.21208685061499999</v>
      </c>
      <c r="F1408" s="34">
        <v>0.206743002545</v>
      </c>
      <c r="G1408" s="34">
        <v>0.26107530390799999</v>
      </c>
      <c r="H1408" s="22">
        <f t="shared" si="84"/>
        <v>0</v>
      </c>
      <c r="I1408" s="22">
        <f t="shared" si="85"/>
        <v>0</v>
      </c>
      <c r="J1408" s="23">
        <f t="shared" si="86"/>
        <v>0</v>
      </c>
      <c r="K1408" s="55">
        <f t="shared" si="87"/>
        <v>0</v>
      </c>
    </row>
    <row r="1409" spans="1:11" ht="18" x14ac:dyDescent="0.35">
      <c r="A1409" s="20" t="s">
        <v>6067</v>
      </c>
      <c r="B1409" s="20" t="s">
        <v>6169</v>
      </c>
      <c r="C1409" s="34">
        <v>0.20713722841400001</v>
      </c>
      <c r="D1409" s="34">
        <v>0.254149904875</v>
      </c>
      <c r="E1409" s="34">
        <v>0.22258619965599999</v>
      </c>
      <c r="F1409" s="34">
        <v>0.179273652556</v>
      </c>
      <c r="G1409" s="34">
        <v>0.25699600228399999</v>
      </c>
      <c r="H1409" s="22">
        <f t="shared" si="84"/>
        <v>0</v>
      </c>
      <c r="I1409" s="22">
        <f t="shared" si="85"/>
        <v>0</v>
      </c>
      <c r="J1409" s="23">
        <f t="shared" si="86"/>
        <v>0</v>
      </c>
      <c r="K1409" s="55">
        <f t="shared" si="87"/>
        <v>0</v>
      </c>
    </row>
    <row r="1410" spans="1:11" ht="18" x14ac:dyDescent="0.35">
      <c r="A1410" s="20" t="s">
        <v>6067</v>
      </c>
      <c r="B1410" s="20" t="s">
        <v>6170</v>
      </c>
      <c r="C1410" s="34">
        <v>2.47664077451E-2</v>
      </c>
      <c r="D1410" s="34">
        <v>6.3900547511499997E-2</v>
      </c>
      <c r="E1410" s="34">
        <v>3.9897526353399999E-2</v>
      </c>
      <c r="F1410" s="34">
        <v>6.6504742077300005E-2</v>
      </c>
      <c r="G1410" s="34">
        <v>1.2237904870700001E-2</v>
      </c>
      <c r="H1410" s="22">
        <f t="shared" ref="H1410:H1473" si="88">(C1410&gt;D1410)*AND(D1410&gt;E1410)*(E1410&gt;F1410)*AND(F1410&gt;G1410)</f>
        <v>0</v>
      </c>
      <c r="I1410" s="22">
        <f t="shared" ref="I1410:I1473" si="89">(C1410&lt;D1410)*AND(D1410&lt;E1410)*(E1410&lt;F1410)*AND(F1410&lt;G1410)</f>
        <v>0</v>
      </c>
      <c r="J1410" s="23">
        <f t="shared" ref="J1410:J1473" si="90">(C1410&gt;0)*AND(D1410=0)*AND(E1410=0)*AND(F1410=0)*AND(G1410=0)</f>
        <v>0</v>
      </c>
      <c r="K1410" s="55">
        <f t="shared" ref="K1410:K1473" si="91">(C1410=0)*AND(D1410&gt;0)*AND(E1410&gt;0)*AND(F1410&gt;0)*AND(G1410&gt;0)</f>
        <v>0</v>
      </c>
    </row>
    <row r="1411" spans="1:11" ht="18" x14ac:dyDescent="0.35">
      <c r="A1411" s="20" t="s">
        <v>6067</v>
      </c>
      <c r="B1411" s="20" t="s">
        <v>6171</v>
      </c>
      <c r="C1411" s="34">
        <v>0.189125295508</v>
      </c>
      <c r="D1411" s="34">
        <v>0.233817912485</v>
      </c>
      <c r="E1411" s="34">
        <v>0.13859140733299999</v>
      </c>
      <c r="F1411" s="34">
        <v>0.26746472357200002</v>
      </c>
      <c r="G1411" s="34">
        <v>0.21212368442499999</v>
      </c>
      <c r="H1411" s="22">
        <f t="shared" si="88"/>
        <v>0</v>
      </c>
      <c r="I1411" s="22">
        <f t="shared" si="89"/>
        <v>0</v>
      </c>
      <c r="J1411" s="23">
        <f t="shared" si="90"/>
        <v>0</v>
      </c>
      <c r="K1411" s="55">
        <f t="shared" si="91"/>
        <v>0</v>
      </c>
    </row>
    <row r="1412" spans="1:11" ht="18" x14ac:dyDescent="0.35">
      <c r="A1412" s="20" t="s">
        <v>6067</v>
      </c>
      <c r="B1412" s="20" t="s">
        <v>6172</v>
      </c>
      <c r="C1412" s="34">
        <v>4.50298322639E-3</v>
      </c>
      <c r="D1412" s="34">
        <v>4.2116269950799999E-2</v>
      </c>
      <c r="E1412" s="34">
        <v>1.8898828272600001E-2</v>
      </c>
      <c r="F1412" s="34">
        <v>4.33726578765E-2</v>
      </c>
      <c r="G1412" s="34">
        <v>2.4475809741400002E-2</v>
      </c>
      <c r="H1412" s="22">
        <f t="shared" si="88"/>
        <v>0</v>
      </c>
      <c r="I1412" s="22">
        <f t="shared" si="89"/>
        <v>0</v>
      </c>
      <c r="J1412" s="23">
        <f t="shared" si="90"/>
        <v>0</v>
      </c>
      <c r="K1412" s="55">
        <f t="shared" si="91"/>
        <v>0</v>
      </c>
    </row>
    <row r="1413" spans="1:11" ht="18" x14ac:dyDescent="0.35">
      <c r="A1413" s="20" t="s">
        <v>6067</v>
      </c>
      <c r="B1413" s="20" t="s">
        <v>6173</v>
      </c>
      <c r="C1413" s="34">
        <v>0.27468197681000001</v>
      </c>
      <c r="D1413" s="34">
        <v>0.32095502272799997</v>
      </c>
      <c r="E1413" s="34">
        <v>0.27298307504899999</v>
      </c>
      <c r="F1413" s="34">
        <v>0.29493407356000001</v>
      </c>
      <c r="G1413" s="34">
        <v>0.25699600228399999</v>
      </c>
      <c r="H1413" s="22">
        <f t="shared" si="88"/>
        <v>0</v>
      </c>
      <c r="I1413" s="22">
        <f t="shared" si="89"/>
        <v>0</v>
      </c>
      <c r="J1413" s="23">
        <f t="shared" si="90"/>
        <v>0</v>
      </c>
      <c r="K1413" s="55">
        <f t="shared" si="91"/>
        <v>0</v>
      </c>
    </row>
    <row r="1414" spans="1:11" ht="18" x14ac:dyDescent="0.35">
      <c r="A1414" s="20" t="s">
        <v>6067</v>
      </c>
      <c r="B1414" s="20" t="s">
        <v>6174</v>
      </c>
      <c r="C1414" s="34">
        <v>3.1520882584699997E-2</v>
      </c>
      <c r="D1414" s="34">
        <v>6.8257403023699995E-2</v>
      </c>
      <c r="E1414" s="34">
        <v>2.7298307504900001E-2</v>
      </c>
      <c r="F1414" s="34">
        <v>0</v>
      </c>
      <c r="G1414" s="34">
        <v>0.19580647793100001</v>
      </c>
      <c r="H1414" s="22">
        <f t="shared" si="88"/>
        <v>0</v>
      </c>
      <c r="I1414" s="22">
        <f t="shared" si="89"/>
        <v>0</v>
      </c>
      <c r="J1414" s="23">
        <f t="shared" si="90"/>
        <v>0</v>
      </c>
      <c r="K1414" s="55">
        <f t="shared" si="91"/>
        <v>0</v>
      </c>
    </row>
    <row r="1415" spans="1:11" ht="18" x14ac:dyDescent="0.35">
      <c r="A1415" s="20" t="s">
        <v>6067</v>
      </c>
      <c r="B1415" s="20" t="s">
        <v>6175</v>
      </c>
      <c r="C1415" s="34">
        <v>5.1784307103500002E-2</v>
      </c>
      <c r="D1415" s="34">
        <v>8.8589395413700006E-2</v>
      </c>
      <c r="E1415" s="34">
        <v>0</v>
      </c>
      <c r="F1415" s="34">
        <v>8.2408049965300004E-2</v>
      </c>
      <c r="G1415" s="34">
        <v>0</v>
      </c>
      <c r="H1415" s="22">
        <f t="shared" si="88"/>
        <v>0</v>
      </c>
      <c r="I1415" s="22">
        <f t="shared" si="89"/>
        <v>0</v>
      </c>
      <c r="J1415" s="23">
        <f t="shared" si="90"/>
        <v>0</v>
      </c>
      <c r="K1415" s="55">
        <f t="shared" si="91"/>
        <v>0</v>
      </c>
    </row>
    <row r="1416" spans="1:11" ht="18" x14ac:dyDescent="0.35">
      <c r="A1416" s="20" t="s">
        <v>6067</v>
      </c>
      <c r="B1416" s="20" t="s">
        <v>6178</v>
      </c>
      <c r="C1416" s="34">
        <v>9.4562647754100004E-2</v>
      </c>
      <c r="D1416" s="34">
        <v>0.130705665364</v>
      </c>
      <c r="E1416" s="34">
        <v>0.216286590231</v>
      </c>
      <c r="F1416" s="34">
        <v>0.14746703678</v>
      </c>
      <c r="G1416" s="34">
        <v>0.13053765195399999</v>
      </c>
      <c r="H1416" s="22">
        <f t="shared" si="88"/>
        <v>0</v>
      </c>
      <c r="I1416" s="22">
        <f t="shared" si="89"/>
        <v>0</v>
      </c>
      <c r="J1416" s="23">
        <f t="shared" si="90"/>
        <v>0</v>
      </c>
      <c r="K1416" s="55">
        <f t="shared" si="91"/>
        <v>0</v>
      </c>
    </row>
    <row r="1417" spans="1:11" ht="18" x14ac:dyDescent="0.35">
      <c r="A1417" s="20" t="s">
        <v>6067</v>
      </c>
      <c r="B1417" s="20" t="s">
        <v>6179</v>
      </c>
      <c r="C1417" s="34">
        <v>0.53135202071400001</v>
      </c>
      <c r="D1417" s="34">
        <v>0.57800949794500001</v>
      </c>
      <c r="E1417" s="34">
        <v>0.55016588971500002</v>
      </c>
      <c r="F1417" s="34">
        <v>0.62312051815900005</v>
      </c>
      <c r="G1417" s="34">
        <v>0.34266133637899998</v>
      </c>
      <c r="H1417" s="22">
        <f t="shared" si="88"/>
        <v>0</v>
      </c>
      <c r="I1417" s="22">
        <f t="shared" si="89"/>
        <v>0</v>
      </c>
      <c r="J1417" s="23">
        <f t="shared" si="90"/>
        <v>0</v>
      </c>
      <c r="K1417" s="55">
        <f t="shared" si="91"/>
        <v>0</v>
      </c>
    </row>
    <row r="1418" spans="1:11" ht="18" x14ac:dyDescent="0.35">
      <c r="A1418" s="20" t="s">
        <v>6067</v>
      </c>
      <c r="B1418" s="20" t="s">
        <v>6181</v>
      </c>
      <c r="C1418" s="34">
        <v>0.53135202071400001</v>
      </c>
      <c r="D1418" s="34">
        <v>0.57800949794500001</v>
      </c>
      <c r="E1418" s="34">
        <v>0.55016588971500002</v>
      </c>
      <c r="F1418" s="34">
        <v>0.62312051815900005</v>
      </c>
      <c r="G1418" s="34">
        <v>0.34266133637899998</v>
      </c>
      <c r="H1418" s="22">
        <f t="shared" si="88"/>
        <v>0</v>
      </c>
      <c r="I1418" s="22">
        <f t="shared" si="89"/>
        <v>0</v>
      </c>
      <c r="J1418" s="23">
        <f t="shared" si="90"/>
        <v>0</v>
      </c>
      <c r="K1418" s="55">
        <f t="shared" si="91"/>
        <v>0</v>
      </c>
    </row>
    <row r="1419" spans="1:11" ht="18" x14ac:dyDescent="0.35">
      <c r="A1419" s="20" t="s">
        <v>6067</v>
      </c>
      <c r="B1419" s="20" t="s">
        <v>6182</v>
      </c>
      <c r="C1419" s="34">
        <v>1.2158054711199999</v>
      </c>
      <c r="D1419" s="34">
        <v>1.2823678057400001</v>
      </c>
      <c r="E1419" s="34">
        <v>0.88194531938999998</v>
      </c>
      <c r="F1419" s="34">
        <v>1.15371269951</v>
      </c>
      <c r="G1419" s="34">
        <v>1.4318348698700001</v>
      </c>
      <c r="H1419" s="22">
        <f t="shared" si="88"/>
        <v>0</v>
      </c>
      <c r="I1419" s="22">
        <f t="shared" si="89"/>
        <v>0</v>
      </c>
      <c r="J1419" s="23">
        <f t="shared" si="90"/>
        <v>0</v>
      </c>
      <c r="K1419" s="55">
        <f t="shared" si="91"/>
        <v>0</v>
      </c>
    </row>
    <row r="1420" spans="1:11" ht="18" x14ac:dyDescent="0.35">
      <c r="A1420" s="20" t="s">
        <v>6067</v>
      </c>
      <c r="B1420" s="20" t="s">
        <v>6183</v>
      </c>
      <c r="C1420" s="34">
        <v>0.123832038726</v>
      </c>
      <c r="D1420" s="34">
        <v>0.156846798437</v>
      </c>
      <c r="E1420" s="34">
        <v>0.11759270925199999</v>
      </c>
      <c r="F1420" s="34">
        <v>9.5419847328199997E-2</v>
      </c>
      <c r="G1420" s="34">
        <v>8.9744635718399995E-2</v>
      </c>
      <c r="H1420" s="22">
        <f t="shared" si="88"/>
        <v>0</v>
      </c>
      <c r="I1420" s="22">
        <f t="shared" si="89"/>
        <v>0</v>
      </c>
      <c r="J1420" s="23">
        <f t="shared" si="90"/>
        <v>0</v>
      </c>
      <c r="K1420" s="55">
        <f t="shared" si="91"/>
        <v>0</v>
      </c>
    </row>
    <row r="1421" spans="1:11" ht="18" x14ac:dyDescent="0.35">
      <c r="A1421" s="20" t="s">
        <v>6067</v>
      </c>
      <c r="B1421" s="20" t="s">
        <v>6187</v>
      </c>
      <c r="C1421" s="34">
        <v>0.16210739615</v>
      </c>
      <c r="D1421" s="34">
        <v>0.19170164253499999</v>
      </c>
      <c r="E1421" s="34">
        <v>0.251984376969</v>
      </c>
      <c r="F1421" s="34">
        <v>0.14891279204300001</v>
      </c>
      <c r="G1421" s="34">
        <v>0.16725136656600001</v>
      </c>
      <c r="H1421" s="22">
        <f t="shared" si="88"/>
        <v>0</v>
      </c>
      <c r="I1421" s="22">
        <f t="shared" si="89"/>
        <v>0</v>
      </c>
      <c r="J1421" s="23">
        <f t="shared" si="90"/>
        <v>0</v>
      </c>
      <c r="K1421" s="55">
        <f t="shared" si="91"/>
        <v>0</v>
      </c>
    </row>
    <row r="1422" spans="1:11" ht="18" x14ac:dyDescent="0.35">
      <c r="A1422" s="20" t="s">
        <v>6067</v>
      </c>
      <c r="B1422" s="20" t="s">
        <v>6188</v>
      </c>
      <c r="C1422" s="34">
        <v>1.00866824271</v>
      </c>
      <c r="D1422" s="34">
        <v>1.0587158894499999</v>
      </c>
      <c r="E1422" s="34">
        <v>0.83364831380500004</v>
      </c>
      <c r="F1422" s="34">
        <v>0.88480222068000003</v>
      </c>
      <c r="G1422" s="34">
        <v>0.65268825977</v>
      </c>
      <c r="H1422" s="22">
        <f t="shared" si="88"/>
        <v>0</v>
      </c>
      <c r="I1422" s="22">
        <f t="shared" si="89"/>
        <v>0</v>
      </c>
      <c r="J1422" s="23">
        <f t="shared" si="90"/>
        <v>0</v>
      </c>
      <c r="K1422" s="55">
        <f t="shared" si="91"/>
        <v>0</v>
      </c>
    </row>
    <row r="1423" spans="1:11" ht="18" x14ac:dyDescent="0.35">
      <c r="A1423" s="20" t="s">
        <v>6067</v>
      </c>
      <c r="B1423" s="20" t="s">
        <v>6189</v>
      </c>
      <c r="C1423" s="34">
        <v>0.12608353033899999</v>
      </c>
      <c r="D1423" s="34">
        <v>0.153942228096</v>
      </c>
      <c r="E1423" s="34">
        <v>0.262483726009</v>
      </c>
      <c r="F1423" s="34">
        <v>0.119997686792</v>
      </c>
      <c r="G1423" s="34">
        <v>0.14277555682500001</v>
      </c>
      <c r="H1423" s="22">
        <f t="shared" si="88"/>
        <v>0</v>
      </c>
      <c r="I1423" s="22">
        <f t="shared" si="89"/>
        <v>0</v>
      </c>
      <c r="J1423" s="23">
        <f t="shared" si="90"/>
        <v>0</v>
      </c>
      <c r="K1423" s="55">
        <f t="shared" si="91"/>
        <v>0</v>
      </c>
    </row>
    <row r="1424" spans="1:11" ht="18" x14ac:dyDescent="0.35">
      <c r="A1424" s="20" t="s">
        <v>6067</v>
      </c>
      <c r="B1424" s="20" t="s">
        <v>6191</v>
      </c>
      <c r="C1424" s="34">
        <v>0</v>
      </c>
      <c r="D1424" s="34">
        <v>2.4688847902199999E-2</v>
      </c>
      <c r="E1424" s="34">
        <v>0</v>
      </c>
      <c r="F1424" s="34">
        <v>2.1686328938200002E-2</v>
      </c>
      <c r="G1424" s="34">
        <v>0</v>
      </c>
      <c r="H1424" s="22">
        <f t="shared" si="88"/>
        <v>0</v>
      </c>
      <c r="I1424" s="22">
        <f t="shared" si="89"/>
        <v>0</v>
      </c>
      <c r="J1424" s="23">
        <f t="shared" si="90"/>
        <v>0</v>
      </c>
      <c r="K1424" s="55">
        <f t="shared" si="91"/>
        <v>0</v>
      </c>
    </row>
    <row r="1425" spans="1:11" ht="18" x14ac:dyDescent="0.35">
      <c r="A1425" s="20" t="s">
        <v>6067</v>
      </c>
      <c r="B1425" s="20" t="s">
        <v>6192</v>
      </c>
      <c r="C1425" s="34">
        <v>1.7246425757099999</v>
      </c>
      <c r="D1425" s="34">
        <v>1.7906676154900001</v>
      </c>
      <c r="E1425" s="34">
        <v>2.5849397337400002</v>
      </c>
      <c r="F1425" s="34">
        <v>2.1642956280400001</v>
      </c>
      <c r="G1425" s="34">
        <v>1.7255445867700001</v>
      </c>
      <c r="H1425" s="22">
        <f t="shared" si="88"/>
        <v>0</v>
      </c>
      <c r="I1425" s="22">
        <f t="shared" si="89"/>
        <v>0</v>
      </c>
      <c r="J1425" s="23">
        <f t="shared" si="90"/>
        <v>0</v>
      </c>
      <c r="K1425" s="55">
        <f t="shared" si="91"/>
        <v>0</v>
      </c>
    </row>
    <row r="1426" spans="1:11" ht="18" x14ac:dyDescent="0.35">
      <c r="A1426" s="20" t="s">
        <v>6067</v>
      </c>
      <c r="B1426" s="20" t="s">
        <v>6194</v>
      </c>
      <c r="C1426" s="34">
        <v>0.67995046718499996</v>
      </c>
      <c r="D1426" s="34">
        <v>0.72033344467500005</v>
      </c>
      <c r="E1426" s="34">
        <v>0.51236823317000002</v>
      </c>
      <c r="F1426" s="34">
        <v>0.605771455008</v>
      </c>
      <c r="G1426" s="34">
        <v>0.42832667047400003</v>
      </c>
      <c r="H1426" s="22">
        <f t="shared" si="88"/>
        <v>0</v>
      </c>
      <c r="I1426" s="22">
        <f t="shared" si="89"/>
        <v>0</v>
      </c>
      <c r="J1426" s="23">
        <f t="shared" si="90"/>
        <v>0</v>
      </c>
      <c r="K1426" s="55">
        <f t="shared" si="91"/>
        <v>0</v>
      </c>
    </row>
    <row r="1427" spans="1:11" ht="18" x14ac:dyDescent="0.35">
      <c r="A1427" s="20" t="s">
        <v>6067</v>
      </c>
      <c r="B1427" s="20" t="s">
        <v>6195</v>
      </c>
      <c r="C1427" s="34">
        <v>0.22064617809299999</v>
      </c>
      <c r="D1427" s="34">
        <v>0.24979304936300001</v>
      </c>
      <c r="E1427" s="34">
        <v>0.24358489773600001</v>
      </c>
      <c r="F1427" s="34">
        <v>0.27758501040900002</v>
      </c>
      <c r="G1427" s="34">
        <v>0.248837399037</v>
      </c>
      <c r="H1427" s="22">
        <f t="shared" si="88"/>
        <v>0</v>
      </c>
      <c r="I1427" s="22">
        <f t="shared" si="89"/>
        <v>0</v>
      </c>
      <c r="J1427" s="23">
        <f t="shared" si="90"/>
        <v>0</v>
      </c>
      <c r="K1427" s="55">
        <f t="shared" si="91"/>
        <v>0</v>
      </c>
    </row>
    <row r="1428" spans="1:11" ht="18" x14ac:dyDescent="0.35">
      <c r="A1428" s="20" t="s">
        <v>6067</v>
      </c>
      <c r="B1428" s="20" t="s">
        <v>6196</v>
      </c>
      <c r="C1428" s="34">
        <v>6.75447483958E-3</v>
      </c>
      <c r="D1428" s="34">
        <v>3.0497988585E-2</v>
      </c>
      <c r="E1428" s="34">
        <v>4.4097265969499998E-2</v>
      </c>
      <c r="F1428" s="34">
        <v>3.7589636826300003E-2</v>
      </c>
      <c r="G1428" s="34">
        <v>3.6713714612099997E-2</v>
      </c>
      <c r="H1428" s="22">
        <f t="shared" si="88"/>
        <v>0</v>
      </c>
      <c r="I1428" s="22">
        <f t="shared" si="89"/>
        <v>0</v>
      </c>
      <c r="J1428" s="23">
        <f t="shared" si="90"/>
        <v>0</v>
      </c>
      <c r="K1428" s="55">
        <f t="shared" si="91"/>
        <v>0</v>
      </c>
    </row>
    <row r="1429" spans="1:11" ht="18" x14ac:dyDescent="0.35">
      <c r="A1429" s="20" t="s">
        <v>6067</v>
      </c>
      <c r="B1429" s="20" t="s">
        <v>6198</v>
      </c>
      <c r="C1429" s="34">
        <v>0.119329055499</v>
      </c>
      <c r="D1429" s="34">
        <v>0.14522851707199999</v>
      </c>
      <c r="E1429" s="34">
        <v>7.3495443282500003E-2</v>
      </c>
      <c r="F1429" s="34">
        <v>0.143129770992</v>
      </c>
      <c r="G1429" s="34">
        <v>0</v>
      </c>
      <c r="H1429" s="22">
        <f t="shared" si="88"/>
        <v>0</v>
      </c>
      <c r="I1429" s="22">
        <f t="shared" si="89"/>
        <v>0</v>
      </c>
      <c r="J1429" s="23">
        <f t="shared" si="90"/>
        <v>0</v>
      </c>
      <c r="K1429" s="55">
        <f t="shared" si="91"/>
        <v>0</v>
      </c>
    </row>
    <row r="1430" spans="1:11" ht="18" x14ac:dyDescent="0.35">
      <c r="A1430" s="20" t="s">
        <v>6067</v>
      </c>
      <c r="B1430" s="20" t="s">
        <v>6200</v>
      </c>
      <c r="C1430" s="34">
        <v>0.27243048519599999</v>
      </c>
      <c r="D1430" s="34">
        <v>0.30062303033799997</v>
      </c>
      <c r="E1430" s="34">
        <v>0.28558229389799999</v>
      </c>
      <c r="F1430" s="34">
        <v>0.22842933148299999</v>
      </c>
      <c r="G1430" s="34">
        <v>0.16725136656600001</v>
      </c>
      <c r="H1430" s="22">
        <f t="shared" si="88"/>
        <v>0</v>
      </c>
      <c r="I1430" s="22">
        <f t="shared" si="89"/>
        <v>0</v>
      </c>
      <c r="J1430" s="23">
        <f t="shared" si="90"/>
        <v>0</v>
      </c>
      <c r="K1430" s="55">
        <f t="shared" si="91"/>
        <v>0</v>
      </c>
    </row>
    <row r="1431" spans="1:11" ht="18" x14ac:dyDescent="0.35">
      <c r="A1431" s="20" t="s">
        <v>6067</v>
      </c>
      <c r="B1431" s="20" t="s">
        <v>6201</v>
      </c>
      <c r="C1431" s="34">
        <v>0.27243048519599999</v>
      </c>
      <c r="D1431" s="34">
        <v>0.30062303033799997</v>
      </c>
      <c r="E1431" s="34">
        <v>0.28558229389799999</v>
      </c>
      <c r="F1431" s="34">
        <v>0.22842933148299999</v>
      </c>
      <c r="G1431" s="34">
        <v>0.16725136656600001</v>
      </c>
      <c r="H1431" s="22">
        <f t="shared" si="88"/>
        <v>0</v>
      </c>
      <c r="I1431" s="22">
        <f t="shared" si="89"/>
        <v>0</v>
      </c>
      <c r="J1431" s="23">
        <f t="shared" si="90"/>
        <v>0</v>
      </c>
      <c r="K1431" s="55">
        <f t="shared" si="91"/>
        <v>0</v>
      </c>
    </row>
    <row r="1432" spans="1:11" ht="18" x14ac:dyDescent="0.35">
      <c r="A1432" s="20" t="s">
        <v>6067</v>
      </c>
      <c r="B1432" s="20" t="s">
        <v>6202</v>
      </c>
      <c r="C1432" s="34">
        <v>0.23415512777200001</v>
      </c>
      <c r="D1432" s="34">
        <v>0.26141133072900002</v>
      </c>
      <c r="E1432" s="34">
        <v>0.29398177313000001</v>
      </c>
      <c r="F1432" s="34">
        <v>0.27180198935900002</v>
      </c>
      <c r="G1432" s="34">
        <v>0.322264828261</v>
      </c>
      <c r="H1432" s="22">
        <f t="shared" si="88"/>
        <v>0</v>
      </c>
      <c r="I1432" s="22">
        <f t="shared" si="89"/>
        <v>0</v>
      </c>
      <c r="J1432" s="23">
        <f t="shared" si="90"/>
        <v>0</v>
      </c>
      <c r="K1432" s="55">
        <f t="shared" si="91"/>
        <v>0</v>
      </c>
    </row>
    <row r="1433" spans="1:11" ht="18" x14ac:dyDescent="0.35">
      <c r="A1433" s="20" t="s">
        <v>6067</v>
      </c>
      <c r="B1433" s="20" t="s">
        <v>6204</v>
      </c>
      <c r="C1433" s="34">
        <v>0.204885736801</v>
      </c>
      <c r="D1433" s="34">
        <v>0.22800877180199999</v>
      </c>
      <c r="E1433" s="34">
        <v>0.33387929948299999</v>
      </c>
      <c r="F1433" s="34">
        <v>0.213971778857</v>
      </c>
      <c r="G1433" s="34">
        <v>0.175409969813</v>
      </c>
      <c r="H1433" s="22">
        <f t="shared" si="88"/>
        <v>0</v>
      </c>
      <c r="I1433" s="22">
        <f t="shared" si="89"/>
        <v>0</v>
      </c>
      <c r="J1433" s="23">
        <f t="shared" si="90"/>
        <v>0</v>
      </c>
      <c r="K1433" s="55">
        <f t="shared" si="91"/>
        <v>0</v>
      </c>
    </row>
    <row r="1434" spans="1:11" ht="18" x14ac:dyDescent="0.35">
      <c r="A1434" s="20" t="s">
        <v>6067</v>
      </c>
      <c r="B1434" s="20" t="s">
        <v>6205</v>
      </c>
      <c r="C1434" s="34">
        <v>0</v>
      </c>
      <c r="D1434" s="34">
        <v>1.74274220486E-2</v>
      </c>
      <c r="E1434" s="34">
        <v>0</v>
      </c>
      <c r="F1434" s="34">
        <v>1.5903307887999998E-2</v>
      </c>
      <c r="G1434" s="34">
        <v>6.9348127600599996E-2</v>
      </c>
      <c r="H1434" s="22">
        <f t="shared" si="88"/>
        <v>0</v>
      </c>
      <c r="I1434" s="22">
        <f t="shared" si="89"/>
        <v>0</v>
      </c>
      <c r="J1434" s="23">
        <f t="shared" si="90"/>
        <v>0</v>
      </c>
      <c r="K1434" s="55">
        <f t="shared" si="91"/>
        <v>0</v>
      </c>
    </row>
    <row r="1435" spans="1:11" ht="18" x14ac:dyDescent="0.35">
      <c r="A1435" s="20" t="s">
        <v>6067</v>
      </c>
      <c r="B1435" s="20" t="s">
        <v>6207</v>
      </c>
      <c r="C1435" s="34">
        <v>4.50298322639E-3</v>
      </c>
      <c r="D1435" s="34">
        <v>2.1784277560700002E-2</v>
      </c>
      <c r="E1435" s="34">
        <v>0</v>
      </c>
      <c r="F1435" s="34">
        <v>2.7469349988400001E-2</v>
      </c>
      <c r="G1435" s="34">
        <v>8.1586032471200002E-3</v>
      </c>
      <c r="H1435" s="22">
        <f t="shared" si="88"/>
        <v>0</v>
      </c>
      <c r="I1435" s="22">
        <f t="shared" si="89"/>
        <v>0</v>
      </c>
      <c r="J1435" s="23">
        <f t="shared" si="90"/>
        <v>0</v>
      </c>
      <c r="K1435" s="55">
        <f t="shared" si="91"/>
        <v>0</v>
      </c>
    </row>
    <row r="1436" spans="1:11" ht="18" x14ac:dyDescent="0.35">
      <c r="A1436" s="20" t="s">
        <v>6067</v>
      </c>
      <c r="B1436" s="20" t="s">
        <v>6208</v>
      </c>
      <c r="C1436" s="34">
        <v>4.50298322639E-3</v>
      </c>
      <c r="D1436" s="34">
        <v>2.1784277560700002E-2</v>
      </c>
      <c r="E1436" s="34">
        <v>0</v>
      </c>
      <c r="F1436" s="34">
        <v>2.7469349988400001E-2</v>
      </c>
      <c r="G1436" s="34">
        <v>8.1586032471200002E-3</v>
      </c>
      <c r="H1436" s="22">
        <f t="shared" si="88"/>
        <v>0</v>
      </c>
      <c r="I1436" s="22">
        <f t="shared" si="89"/>
        <v>0</v>
      </c>
      <c r="J1436" s="23">
        <f t="shared" si="90"/>
        <v>0</v>
      </c>
      <c r="K1436" s="55">
        <f t="shared" si="91"/>
        <v>0</v>
      </c>
    </row>
    <row r="1437" spans="1:11" ht="18" x14ac:dyDescent="0.35">
      <c r="A1437" s="20" t="s">
        <v>6067</v>
      </c>
      <c r="B1437" s="20" t="s">
        <v>6209</v>
      </c>
      <c r="C1437" s="34">
        <v>0.119329055499</v>
      </c>
      <c r="D1437" s="34">
        <v>0.13796709121799999</v>
      </c>
      <c r="E1437" s="34">
        <v>0.41157448238200001</v>
      </c>
      <c r="F1437" s="34">
        <v>0.31083738144799999</v>
      </c>
      <c r="G1437" s="34">
        <v>0</v>
      </c>
      <c r="H1437" s="22">
        <f t="shared" si="88"/>
        <v>0</v>
      </c>
      <c r="I1437" s="22">
        <f t="shared" si="89"/>
        <v>0</v>
      </c>
      <c r="J1437" s="23">
        <f t="shared" si="90"/>
        <v>0</v>
      </c>
      <c r="K1437" s="55">
        <f t="shared" si="91"/>
        <v>0</v>
      </c>
    </row>
    <row r="1438" spans="1:11" ht="18" x14ac:dyDescent="0.35">
      <c r="A1438" s="20" t="s">
        <v>6067</v>
      </c>
      <c r="B1438" s="20" t="s">
        <v>6211</v>
      </c>
      <c r="C1438" s="34">
        <v>0.103568614207</v>
      </c>
      <c r="D1438" s="34">
        <v>0.120539669169</v>
      </c>
      <c r="E1438" s="34">
        <v>3.35979169292E-2</v>
      </c>
      <c r="F1438" s="34">
        <v>0.16481609993099999</v>
      </c>
      <c r="G1438" s="34">
        <v>0.29370971689600001</v>
      </c>
      <c r="H1438" s="22">
        <f t="shared" si="88"/>
        <v>0</v>
      </c>
      <c r="I1438" s="22">
        <f t="shared" si="89"/>
        <v>0</v>
      </c>
      <c r="J1438" s="23">
        <f t="shared" si="90"/>
        <v>0</v>
      </c>
      <c r="K1438" s="55">
        <f t="shared" si="91"/>
        <v>0</v>
      </c>
    </row>
    <row r="1439" spans="1:11" ht="18" x14ac:dyDescent="0.35">
      <c r="A1439" s="20" t="s">
        <v>6067</v>
      </c>
      <c r="B1439" s="20" t="s">
        <v>6212</v>
      </c>
      <c r="C1439" s="34">
        <v>1.8011932905499999E-2</v>
      </c>
      <c r="D1439" s="34">
        <v>3.3402558926500001E-2</v>
      </c>
      <c r="E1439" s="34">
        <v>0.132291797909</v>
      </c>
      <c r="F1439" s="34">
        <v>0.12722646310399999</v>
      </c>
      <c r="G1439" s="34">
        <v>0.224361589296</v>
      </c>
      <c r="H1439" s="22">
        <f t="shared" si="88"/>
        <v>0</v>
      </c>
      <c r="I1439" s="22">
        <f t="shared" si="89"/>
        <v>0</v>
      </c>
      <c r="J1439" s="23">
        <f t="shared" si="90"/>
        <v>0</v>
      </c>
      <c r="K1439" s="55">
        <f t="shared" si="91"/>
        <v>0</v>
      </c>
    </row>
    <row r="1440" spans="1:11" ht="18" x14ac:dyDescent="0.35">
      <c r="A1440" s="20" t="s">
        <v>6067</v>
      </c>
      <c r="B1440" s="20" t="s">
        <v>6213</v>
      </c>
      <c r="C1440" s="34">
        <v>0.231903636159</v>
      </c>
      <c r="D1440" s="34">
        <v>0.24979304936300001</v>
      </c>
      <c r="E1440" s="34">
        <v>0.27508294485700002</v>
      </c>
      <c r="F1440" s="34">
        <v>0.219754799907</v>
      </c>
      <c r="G1440" s="34">
        <v>0.18764787468399999</v>
      </c>
      <c r="H1440" s="22">
        <f t="shared" si="88"/>
        <v>0</v>
      </c>
      <c r="I1440" s="22">
        <f t="shared" si="89"/>
        <v>0</v>
      </c>
      <c r="J1440" s="23">
        <f t="shared" si="90"/>
        <v>0</v>
      </c>
      <c r="K1440" s="55">
        <f t="shared" si="91"/>
        <v>0</v>
      </c>
    </row>
    <row r="1441" spans="1:11" ht="18" x14ac:dyDescent="0.35">
      <c r="A1441" s="20" t="s">
        <v>6067</v>
      </c>
      <c r="B1441" s="20" t="s">
        <v>6214</v>
      </c>
      <c r="C1441" s="34">
        <v>0.16435888776300001</v>
      </c>
      <c r="D1441" s="34">
        <v>0.18008336116900001</v>
      </c>
      <c r="E1441" s="34">
        <v>0.20158750157499999</v>
      </c>
      <c r="F1441" s="34">
        <v>0.19373120518199999</v>
      </c>
      <c r="G1441" s="34">
        <v>0.26515460553199999</v>
      </c>
      <c r="H1441" s="22">
        <f t="shared" si="88"/>
        <v>0</v>
      </c>
      <c r="I1441" s="22">
        <f t="shared" si="89"/>
        <v>0</v>
      </c>
      <c r="J1441" s="23">
        <f t="shared" si="90"/>
        <v>0</v>
      </c>
      <c r="K1441" s="55">
        <f t="shared" si="91"/>
        <v>0</v>
      </c>
    </row>
    <row r="1442" spans="1:11" ht="18" x14ac:dyDescent="0.35">
      <c r="A1442" s="20" t="s">
        <v>6067</v>
      </c>
      <c r="B1442" s="20" t="s">
        <v>6215</v>
      </c>
      <c r="C1442" s="34">
        <v>0.247664077451</v>
      </c>
      <c r="D1442" s="34">
        <v>0.26431590107000003</v>
      </c>
      <c r="E1442" s="34">
        <v>0.25618411658500001</v>
      </c>
      <c r="F1442" s="34">
        <v>0.57396483923200003</v>
      </c>
      <c r="G1442" s="34">
        <v>0.75059149873499997</v>
      </c>
      <c r="H1442" s="22">
        <f t="shared" si="88"/>
        <v>0</v>
      </c>
      <c r="I1442" s="22">
        <f t="shared" si="89"/>
        <v>0</v>
      </c>
      <c r="J1442" s="23">
        <f t="shared" si="90"/>
        <v>0</v>
      </c>
      <c r="K1442" s="55">
        <f t="shared" si="91"/>
        <v>0</v>
      </c>
    </row>
    <row r="1443" spans="1:11" ht="18" x14ac:dyDescent="0.35">
      <c r="A1443" s="20" t="s">
        <v>6067</v>
      </c>
      <c r="B1443" s="20" t="s">
        <v>6216</v>
      </c>
      <c r="C1443" s="34">
        <v>1.3508949679199999E-2</v>
      </c>
      <c r="D1443" s="34">
        <v>2.6141133072899999E-2</v>
      </c>
      <c r="E1443" s="34">
        <v>0</v>
      </c>
      <c r="F1443" s="34">
        <v>0</v>
      </c>
      <c r="G1443" s="34">
        <v>5.7110222729899997E-2</v>
      </c>
      <c r="H1443" s="22">
        <f t="shared" si="88"/>
        <v>0</v>
      </c>
      <c r="I1443" s="22">
        <f t="shared" si="89"/>
        <v>0</v>
      </c>
      <c r="J1443" s="23">
        <f t="shared" si="90"/>
        <v>0</v>
      </c>
      <c r="K1443" s="55">
        <f t="shared" si="91"/>
        <v>0</v>
      </c>
    </row>
    <row r="1444" spans="1:11" ht="18" x14ac:dyDescent="0.35">
      <c r="A1444" s="20" t="s">
        <v>6067</v>
      </c>
      <c r="B1444" s="20" t="s">
        <v>6219</v>
      </c>
      <c r="C1444" s="34">
        <v>0</v>
      </c>
      <c r="D1444" s="34">
        <v>1.1618281365699999E-2</v>
      </c>
      <c r="E1444" s="34">
        <v>1.0499349040399999E-2</v>
      </c>
      <c r="F1444" s="34">
        <v>4.3372657876499998E-3</v>
      </c>
      <c r="G1444" s="34">
        <v>0</v>
      </c>
      <c r="H1444" s="22">
        <f t="shared" si="88"/>
        <v>0</v>
      </c>
      <c r="I1444" s="22">
        <f t="shared" si="89"/>
        <v>0</v>
      </c>
      <c r="J1444" s="23">
        <f t="shared" si="90"/>
        <v>0</v>
      </c>
      <c r="K1444" s="55">
        <f t="shared" si="91"/>
        <v>0</v>
      </c>
    </row>
    <row r="1445" spans="1:11" ht="18" x14ac:dyDescent="0.35">
      <c r="A1445" s="20" t="s">
        <v>6067</v>
      </c>
      <c r="B1445" s="20" t="s">
        <v>6222</v>
      </c>
      <c r="C1445" s="34">
        <v>0.15084993808399999</v>
      </c>
      <c r="D1445" s="34">
        <v>0.16265593912000001</v>
      </c>
      <c r="E1445" s="34">
        <v>0.18688841291800001</v>
      </c>
      <c r="F1445" s="34">
        <v>0.18361091834400001</v>
      </c>
      <c r="G1445" s="34">
        <v>0.106061842213</v>
      </c>
      <c r="H1445" s="22">
        <f t="shared" si="88"/>
        <v>0</v>
      </c>
      <c r="I1445" s="22">
        <f t="shared" si="89"/>
        <v>0</v>
      </c>
      <c r="J1445" s="23">
        <f t="shared" si="90"/>
        <v>0</v>
      </c>
      <c r="K1445" s="55">
        <f t="shared" si="91"/>
        <v>0</v>
      </c>
    </row>
    <row r="1446" spans="1:11" ht="18" x14ac:dyDescent="0.35">
      <c r="A1446" s="20" t="s">
        <v>6067</v>
      </c>
      <c r="B1446" s="20" t="s">
        <v>6223</v>
      </c>
      <c r="C1446" s="34">
        <v>0</v>
      </c>
      <c r="D1446" s="34">
        <v>1.0165996195000001E-2</v>
      </c>
      <c r="E1446" s="34">
        <v>0</v>
      </c>
      <c r="F1446" s="34">
        <v>5.9275965764499998E-2</v>
      </c>
      <c r="G1446" s="34">
        <v>0</v>
      </c>
      <c r="H1446" s="22">
        <f t="shared" si="88"/>
        <v>0</v>
      </c>
      <c r="I1446" s="22">
        <f t="shared" si="89"/>
        <v>0</v>
      </c>
      <c r="J1446" s="23">
        <f t="shared" si="90"/>
        <v>0</v>
      </c>
      <c r="K1446" s="55">
        <f t="shared" si="91"/>
        <v>0</v>
      </c>
    </row>
    <row r="1447" spans="1:11" ht="18" x14ac:dyDescent="0.35">
      <c r="A1447" s="20" t="s">
        <v>6067</v>
      </c>
      <c r="B1447" s="20" t="s">
        <v>6224</v>
      </c>
      <c r="C1447" s="34">
        <v>9.0059664527699992E-3</v>
      </c>
      <c r="D1447" s="34">
        <v>1.8879707219300001E-2</v>
      </c>
      <c r="E1447" s="34">
        <v>1.4699088656499999E-2</v>
      </c>
      <c r="F1447" s="34">
        <v>6.6504742077300005E-2</v>
      </c>
      <c r="G1447" s="34">
        <v>0</v>
      </c>
      <c r="H1447" s="22">
        <f t="shared" si="88"/>
        <v>0</v>
      </c>
      <c r="I1447" s="22">
        <f t="shared" si="89"/>
        <v>0</v>
      </c>
      <c r="J1447" s="23">
        <f t="shared" si="90"/>
        <v>0</v>
      </c>
      <c r="K1447" s="55">
        <f t="shared" si="91"/>
        <v>0</v>
      </c>
    </row>
    <row r="1448" spans="1:11" ht="18" x14ac:dyDescent="0.35">
      <c r="A1448" s="20" t="s">
        <v>6067</v>
      </c>
      <c r="B1448" s="20" t="s">
        <v>6226</v>
      </c>
      <c r="C1448" s="34">
        <v>1.15276370596</v>
      </c>
      <c r="D1448" s="34">
        <v>1.1734464179399999</v>
      </c>
      <c r="E1448" s="34">
        <v>0.99533828902599997</v>
      </c>
      <c r="F1448" s="34">
        <v>0.89781401804299998</v>
      </c>
      <c r="G1448" s="34">
        <v>1.1218079464799999</v>
      </c>
      <c r="H1448" s="22">
        <f t="shared" si="88"/>
        <v>0</v>
      </c>
      <c r="I1448" s="22">
        <f t="shared" si="89"/>
        <v>0</v>
      </c>
      <c r="J1448" s="23">
        <f t="shared" si="90"/>
        <v>0</v>
      </c>
      <c r="K1448" s="55">
        <f t="shared" si="91"/>
        <v>0</v>
      </c>
    </row>
    <row r="1449" spans="1:11" ht="18" x14ac:dyDescent="0.35">
      <c r="A1449" s="20" t="s">
        <v>6067</v>
      </c>
      <c r="B1449" s="20" t="s">
        <v>6227</v>
      </c>
      <c r="C1449" s="34">
        <v>0.12608353033899999</v>
      </c>
      <c r="D1449" s="34">
        <v>0.136514806047</v>
      </c>
      <c r="E1449" s="34">
        <v>0.19528789215100001</v>
      </c>
      <c r="F1449" s="34">
        <v>6.6504742077300005E-2</v>
      </c>
      <c r="G1449" s="34">
        <v>0.17133066819000001</v>
      </c>
      <c r="H1449" s="22">
        <f t="shared" si="88"/>
        <v>0</v>
      </c>
      <c r="I1449" s="22">
        <f t="shared" si="89"/>
        <v>0</v>
      </c>
      <c r="J1449" s="23">
        <f t="shared" si="90"/>
        <v>0</v>
      </c>
      <c r="K1449" s="55">
        <f t="shared" si="91"/>
        <v>0</v>
      </c>
    </row>
    <row r="1450" spans="1:11" ht="18" x14ac:dyDescent="0.35">
      <c r="A1450" s="20" t="s">
        <v>6067</v>
      </c>
      <c r="B1450" s="20" t="s">
        <v>6229</v>
      </c>
      <c r="C1450" s="34">
        <v>0</v>
      </c>
      <c r="D1450" s="34">
        <v>8.7137110243000002E-3</v>
      </c>
      <c r="E1450" s="34">
        <v>1.25992188484E-2</v>
      </c>
      <c r="F1450" s="34">
        <v>2.7469349988400001E-2</v>
      </c>
      <c r="G1450" s="34">
        <v>0</v>
      </c>
      <c r="H1450" s="22">
        <f t="shared" si="88"/>
        <v>0</v>
      </c>
      <c r="I1450" s="22">
        <f t="shared" si="89"/>
        <v>0</v>
      </c>
      <c r="J1450" s="23">
        <f t="shared" si="90"/>
        <v>0</v>
      </c>
      <c r="K1450" s="55">
        <f t="shared" si="91"/>
        <v>0</v>
      </c>
    </row>
    <row r="1451" spans="1:11" ht="18" x14ac:dyDescent="0.35">
      <c r="A1451" s="20" t="s">
        <v>6067</v>
      </c>
      <c r="B1451" s="20" t="s">
        <v>6230</v>
      </c>
      <c r="C1451" s="34">
        <v>0.30395136778100001</v>
      </c>
      <c r="D1451" s="34">
        <v>0.31514588204499999</v>
      </c>
      <c r="E1451" s="34">
        <v>0.19948763176699999</v>
      </c>
      <c r="F1451" s="34">
        <v>0.31372889197300002</v>
      </c>
      <c r="G1451" s="34">
        <v>0.42832667047400003</v>
      </c>
      <c r="H1451" s="22">
        <f t="shared" si="88"/>
        <v>0</v>
      </c>
      <c r="I1451" s="22">
        <f t="shared" si="89"/>
        <v>0</v>
      </c>
      <c r="J1451" s="23">
        <f t="shared" si="90"/>
        <v>0</v>
      </c>
      <c r="K1451" s="55">
        <f t="shared" si="91"/>
        <v>0</v>
      </c>
    </row>
    <row r="1452" spans="1:11" ht="18" x14ac:dyDescent="0.35">
      <c r="A1452" s="20" t="s">
        <v>6067</v>
      </c>
      <c r="B1452" s="20" t="s">
        <v>6231</v>
      </c>
      <c r="C1452" s="34">
        <v>0.56512439491199995</v>
      </c>
      <c r="D1452" s="34">
        <v>0.57800949794500001</v>
      </c>
      <c r="E1452" s="34">
        <v>0.430473310655</v>
      </c>
      <c r="F1452" s="34">
        <v>0.39613694193799998</v>
      </c>
      <c r="G1452" s="34">
        <v>0.50991270294500002</v>
      </c>
      <c r="H1452" s="22">
        <f t="shared" si="88"/>
        <v>0</v>
      </c>
      <c r="I1452" s="22">
        <f t="shared" si="89"/>
        <v>0</v>
      </c>
      <c r="J1452" s="23">
        <f t="shared" si="90"/>
        <v>0</v>
      </c>
      <c r="K1452" s="55">
        <f t="shared" si="91"/>
        <v>0</v>
      </c>
    </row>
    <row r="1453" spans="1:11" ht="18" x14ac:dyDescent="0.35">
      <c r="A1453" s="20" t="s">
        <v>6067</v>
      </c>
      <c r="B1453" s="20" t="s">
        <v>6232</v>
      </c>
      <c r="C1453" s="34">
        <v>0.23415512777200001</v>
      </c>
      <c r="D1453" s="34">
        <v>0.24398390868</v>
      </c>
      <c r="E1453" s="34">
        <v>0.25408424677699998</v>
      </c>
      <c r="F1453" s="34">
        <v>0.18794818413100001</v>
      </c>
      <c r="G1453" s="34">
        <v>0.12645835033</v>
      </c>
      <c r="H1453" s="22">
        <f t="shared" si="88"/>
        <v>0</v>
      </c>
      <c r="I1453" s="22">
        <f t="shared" si="89"/>
        <v>0</v>
      </c>
      <c r="J1453" s="23">
        <f t="shared" si="90"/>
        <v>0</v>
      </c>
      <c r="K1453" s="55">
        <f t="shared" si="91"/>
        <v>0</v>
      </c>
    </row>
    <row r="1454" spans="1:11" ht="18" x14ac:dyDescent="0.35">
      <c r="A1454" s="20" t="s">
        <v>6067</v>
      </c>
      <c r="B1454" s="20" t="s">
        <v>6233</v>
      </c>
      <c r="C1454" s="34">
        <v>0.13959248001800001</v>
      </c>
      <c r="D1454" s="34">
        <v>0.14813308741299999</v>
      </c>
      <c r="E1454" s="34">
        <v>0.36747721641300002</v>
      </c>
      <c r="F1454" s="34">
        <v>0.30939162618600002</v>
      </c>
      <c r="G1454" s="34">
        <v>0.23252019254299999</v>
      </c>
      <c r="H1454" s="22">
        <f t="shared" si="88"/>
        <v>0</v>
      </c>
      <c r="I1454" s="22">
        <f t="shared" si="89"/>
        <v>0</v>
      </c>
      <c r="J1454" s="23">
        <f t="shared" si="90"/>
        <v>0</v>
      </c>
      <c r="K1454" s="55">
        <f t="shared" si="91"/>
        <v>0</v>
      </c>
    </row>
    <row r="1455" spans="1:11" ht="18" x14ac:dyDescent="0.35">
      <c r="A1455" s="20" t="s">
        <v>6067</v>
      </c>
      <c r="B1455" s="20" t="s">
        <v>6234</v>
      </c>
      <c r="C1455" s="34">
        <v>0</v>
      </c>
      <c r="D1455" s="34">
        <v>7.2614258535800003E-3</v>
      </c>
      <c r="E1455" s="34">
        <v>9.8693880979400003E-2</v>
      </c>
      <c r="F1455" s="34">
        <v>4.33726578765E-2</v>
      </c>
      <c r="G1455" s="34">
        <v>0</v>
      </c>
      <c r="H1455" s="22">
        <f t="shared" si="88"/>
        <v>0</v>
      </c>
      <c r="I1455" s="22">
        <f t="shared" si="89"/>
        <v>0</v>
      </c>
      <c r="J1455" s="23">
        <f t="shared" si="90"/>
        <v>0</v>
      </c>
      <c r="K1455" s="55">
        <f t="shared" si="91"/>
        <v>0</v>
      </c>
    </row>
    <row r="1456" spans="1:11" ht="18" x14ac:dyDescent="0.35">
      <c r="A1456" s="20" t="s">
        <v>6067</v>
      </c>
      <c r="B1456" s="20" t="s">
        <v>6236</v>
      </c>
      <c r="C1456" s="34">
        <v>0.17336485421600001</v>
      </c>
      <c r="D1456" s="34">
        <v>0.18153564634</v>
      </c>
      <c r="E1456" s="34">
        <v>0.226785939272</v>
      </c>
      <c r="F1456" s="34">
        <v>0.20963451307</v>
      </c>
      <c r="G1456" s="34">
        <v>0.26515460553199999</v>
      </c>
      <c r="H1456" s="22">
        <f t="shared" si="88"/>
        <v>0</v>
      </c>
      <c r="I1456" s="22">
        <f t="shared" si="89"/>
        <v>0</v>
      </c>
      <c r="J1456" s="23">
        <f t="shared" si="90"/>
        <v>0</v>
      </c>
      <c r="K1456" s="55">
        <f t="shared" si="91"/>
        <v>0</v>
      </c>
    </row>
    <row r="1457" spans="1:11" ht="18" x14ac:dyDescent="0.35">
      <c r="A1457" s="20" t="s">
        <v>6067</v>
      </c>
      <c r="B1457" s="20" t="s">
        <v>6237</v>
      </c>
      <c r="C1457" s="34">
        <v>1.2293144208</v>
      </c>
      <c r="D1457" s="34">
        <v>1.2446083912999999</v>
      </c>
      <c r="E1457" s="34">
        <v>0.94074167401599995</v>
      </c>
      <c r="F1457" s="34">
        <v>1.1580499653</v>
      </c>
      <c r="G1457" s="34">
        <v>0.852574039324</v>
      </c>
      <c r="H1457" s="22">
        <f t="shared" si="88"/>
        <v>0</v>
      </c>
      <c r="I1457" s="22">
        <f t="shared" si="89"/>
        <v>0</v>
      </c>
      <c r="J1457" s="23">
        <f t="shared" si="90"/>
        <v>0</v>
      </c>
      <c r="K1457" s="55">
        <f t="shared" si="91"/>
        <v>0</v>
      </c>
    </row>
    <row r="1458" spans="1:11" ht="18" x14ac:dyDescent="0.35">
      <c r="A1458" s="20" t="s">
        <v>6067</v>
      </c>
      <c r="B1458" s="20" t="s">
        <v>6239</v>
      </c>
      <c r="C1458" s="34">
        <v>8.1053698075E-2</v>
      </c>
      <c r="D1458" s="34">
        <v>8.7137110242999999E-2</v>
      </c>
      <c r="E1458" s="34">
        <v>0.13859140733299999</v>
      </c>
      <c r="F1458" s="34">
        <v>0.219754799907</v>
      </c>
      <c r="G1458" s="34">
        <v>0.15501346169499999</v>
      </c>
      <c r="H1458" s="22">
        <f t="shared" si="88"/>
        <v>0</v>
      </c>
      <c r="I1458" s="22">
        <f t="shared" si="89"/>
        <v>0</v>
      </c>
      <c r="J1458" s="23">
        <f t="shared" si="90"/>
        <v>0</v>
      </c>
      <c r="K1458" s="55">
        <f t="shared" si="91"/>
        <v>0</v>
      </c>
    </row>
    <row r="1459" spans="1:11" ht="18" x14ac:dyDescent="0.35">
      <c r="A1459" s="20" t="s">
        <v>6067</v>
      </c>
      <c r="B1459" s="20" t="s">
        <v>6240</v>
      </c>
      <c r="C1459" s="34">
        <v>0.80828548913700005</v>
      </c>
      <c r="D1459" s="34">
        <v>0.81763655111300004</v>
      </c>
      <c r="E1459" s="34">
        <v>0.67195833858300003</v>
      </c>
      <c r="F1459" s="34">
        <v>0.64336109183400003</v>
      </c>
      <c r="G1459" s="34">
        <v>0</v>
      </c>
      <c r="H1459" s="22">
        <f t="shared" si="88"/>
        <v>0</v>
      </c>
      <c r="I1459" s="22">
        <f t="shared" si="89"/>
        <v>0</v>
      </c>
      <c r="J1459" s="23">
        <f t="shared" si="90"/>
        <v>0</v>
      </c>
      <c r="K1459" s="55">
        <f t="shared" si="91"/>
        <v>0</v>
      </c>
    </row>
    <row r="1460" spans="1:11" ht="18" x14ac:dyDescent="0.35">
      <c r="A1460" s="20" t="s">
        <v>6067</v>
      </c>
      <c r="B1460" s="20" t="s">
        <v>6242</v>
      </c>
      <c r="C1460" s="34">
        <v>0</v>
      </c>
      <c r="D1460" s="34">
        <v>4.3568555121500001E-3</v>
      </c>
      <c r="E1460" s="34">
        <v>1.25992188484E-2</v>
      </c>
      <c r="F1460" s="34">
        <v>7.2287763127499996E-3</v>
      </c>
      <c r="G1460" s="34">
        <v>0</v>
      </c>
      <c r="H1460" s="22">
        <f t="shared" si="88"/>
        <v>0</v>
      </c>
      <c r="I1460" s="22">
        <f t="shared" si="89"/>
        <v>0</v>
      </c>
      <c r="J1460" s="23">
        <f t="shared" si="90"/>
        <v>0</v>
      </c>
      <c r="K1460" s="55">
        <f t="shared" si="91"/>
        <v>0</v>
      </c>
    </row>
    <row r="1461" spans="1:11" ht="18" x14ac:dyDescent="0.35">
      <c r="A1461" s="20" t="s">
        <v>6067</v>
      </c>
      <c r="B1461" s="20" t="s">
        <v>6243</v>
      </c>
      <c r="C1461" s="34">
        <v>0</v>
      </c>
      <c r="D1461" s="34">
        <v>4.3568555121500001E-3</v>
      </c>
      <c r="E1461" s="34">
        <v>0</v>
      </c>
      <c r="F1461" s="34">
        <v>8.6745315752900006E-3</v>
      </c>
      <c r="G1461" s="34">
        <v>0</v>
      </c>
      <c r="H1461" s="22">
        <f t="shared" si="88"/>
        <v>0</v>
      </c>
      <c r="I1461" s="22">
        <f t="shared" si="89"/>
        <v>0</v>
      </c>
      <c r="J1461" s="23">
        <f t="shared" si="90"/>
        <v>0</v>
      </c>
      <c r="K1461" s="55">
        <f t="shared" si="91"/>
        <v>0</v>
      </c>
    </row>
    <row r="1462" spans="1:11" ht="18" x14ac:dyDescent="0.35">
      <c r="A1462" s="20" t="s">
        <v>6067</v>
      </c>
      <c r="B1462" s="20" t="s">
        <v>6244</v>
      </c>
      <c r="C1462" s="34">
        <v>0</v>
      </c>
      <c r="D1462" s="34">
        <v>2.9045703414300001E-3</v>
      </c>
      <c r="E1462" s="34">
        <v>0</v>
      </c>
      <c r="F1462" s="34">
        <v>8.6745315752900006E-3</v>
      </c>
      <c r="G1462" s="34">
        <v>0.12645835033</v>
      </c>
      <c r="H1462" s="22">
        <f t="shared" si="88"/>
        <v>0</v>
      </c>
      <c r="I1462" s="22">
        <f t="shared" si="89"/>
        <v>0</v>
      </c>
      <c r="J1462" s="23">
        <f t="shared" si="90"/>
        <v>0</v>
      </c>
      <c r="K1462" s="55">
        <f t="shared" si="91"/>
        <v>0</v>
      </c>
    </row>
    <row r="1463" spans="1:11" ht="18" x14ac:dyDescent="0.35">
      <c r="A1463" s="20" t="s">
        <v>6067</v>
      </c>
      <c r="B1463" s="20" t="s">
        <v>6245</v>
      </c>
      <c r="C1463" s="34">
        <v>6.0790273556200002E-2</v>
      </c>
      <c r="D1463" s="34">
        <v>6.2448262340799997E-2</v>
      </c>
      <c r="E1463" s="34">
        <v>0.178488933686</v>
      </c>
      <c r="F1463" s="34">
        <v>0</v>
      </c>
      <c r="G1463" s="34">
        <v>0.248837399037</v>
      </c>
      <c r="H1463" s="22">
        <f t="shared" si="88"/>
        <v>0</v>
      </c>
      <c r="I1463" s="22">
        <f t="shared" si="89"/>
        <v>0</v>
      </c>
      <c r="J1463" s="23">
        <f t="shared" si="90"/>
        <v>0</v>
      </c>
      <c r="K1463" s="55">
        <f t="shared" si="91"/>
        <v>0</v>
      </c>
    </row>
    <row r="1464" spans="1:11" ht="18" x14ac:dyDescent="0.35">
      <c r="A1464" s="20" t="s">
        <v>6067</v>
      </c>
      <c r="B1464" s="20" t="s">
        <v>6352</v>
      </c>
      <c r="C1464" s="34">
        <v>2.2514916131900001E-2</v>
      </c>
      <c r="D1464" s="34">
        <v>2.1784277560700002E-2</v>
      </c>
      <c r="E1464" s="34">
        <v>6.2996094242199999E-2</v>
      </c>
      <c r="F1464" s="34">
        <v>5.7830210501999997E-2</v>
      </c>
      <c r="G1464" s="34">
        <v>4.0793016235599999E-2</v>
      </c>
      <c r="H1464" s="22">
        <f t="shared" si="88"/>
        <v>0</v>
      </c>
      <c r="I1464" s="22">
        <f t="shared" si="89"/>
        <v>0</v>
      </c>
      <c r="J1464" s="23">
        <f t="shared" si="90"/>
        <v>0</v>
      </c>
      <c r="K1464" s="55">
        <f t="shared" si="91"/>
        <v>0</v>
      </c>
    </row>
    <row r="1465" spans="1:11" ht="18" x14ac:dyDescent="0.35">
      <c r="A1465" s="20" t="s">
        <v>6067</v>
      </c>
      <c r="B1465" s="20" t="s">
        <v>6353</v>
      </c>
      <c r="C1465" s="34">
        <v>0.137340988405</v>
      </c>
      <c r="D1465" s="34">
        <v>0.136514806047</v>
      </c>
      <c r="E1465" s="34">
        <v>0.24358489773600001</v>
      </c>
      <c r="F1465" s="34">
        <v>0.15325005783000001</v>
      </c>
      <c r="G1465" s="34">
        <v>0.11422044546</v>
      </c>
      <c r="H1465" s="22">
        <f t="shared" si="88"/>
        <v>0</v>
      </c>
      <c r="I1465" s="22">
        <f t="shared" si="89"/>
        <v>0</v>
      </c>
      <c r="J1465" s="23">
        <f t="shared" si="90"/>
        <v>0</v>
      </c>
      <c r="K1465" s="55">
        <f t="shared" si="91"/>
        <v>0</v>
      </c>
    </row>
    <row r="1466" spans="1:11" ht="18" x14ac:dyDescent="0.35">
      <c r="A1466" s="20" t="s">
        <v>6067</v>
      </c>
      <c r="B1466" s="20" t="s">
        <v>6355</v>
      </c>
      <c r="C1466" s="34">
        <v>4.50298322639E-3</v>
      </c>
      <c r="D1466" s="34">
        <v>2.9045703414300001E-3</v>
      </c>
      <c r="E1466" s="34">
        <v>0</v>
      </c>
      <c r="F1466" s="34">
        <v>2.8915105250999999E-3</v>
      </c>
      <c r="G1466" s="34">
        <v>0</v>
      </c>
      <c r="H1466" s="22">
        <f t="shared" si="88"/>
        <v>0</v>
      </c>
      <c r="I1466" s="22">
        <f t="shared" si="89"/>
        <v>0</v>
      </c>
      <c r="J1466" s="23">
        <f t="shared" si="90"/>
        <v>0</v>
      </c>
      <c r="K1466" s="55">
        <f t="shared" si="91"/>
        <v>0</v>
      </c>
    </row>
    <row r="1467" spans="1:11" ht="18" x14ac:dyDescent="0.35">
      <c r="A1467" s="20" t="s">
        <v>6067</v>
      </c>
      <c r="B1467" s="20" t="s">
        <v>6356</v>
      </c>
      <c r="C1467" s="34">
        <v>0.31295733423400002</v>
      </c>
      <c r="D1467" s="34">
        <v>0.310789026533</v>
      </c>
      <c r="E1467" s="34">
        <v>0.51866784259400001</v>
      </c>
      <c r="F1467" s="34">
        <v>0.34553550774899999</v>
      </c>
      <c r="G1467" s="34">
        <v>0.34674063800299998</v>
      </c>
      <c r="H1467" s="22">
        <f t="shared" si="88"/>
        <v>0</v>
      </c>
      <c r="I1467" s="22">
        <f t="shared" si="89"/>
        <v>0</v>
      </c>
      <c r="J1467" s="23">
        <f t="shared" si="90"/>
        <v>0</v>
      </c>
      <c r="K1467" s="55">
        <f t="shared" si="91"/>
        <v>0</v>
      </c>
    </row>
    <row r="1468" spans="1:11" ht="18" x14ac:dyDescent="0.35">
      <c r="A1468" s="20" t="s">
        <v>6067</v>
      </c>
      <c r="B1468" s="20" t="s">
        <v>6358</v>
      </c>
      <c r="C1468" s="34">
        <v>6.75447483958E-3</v>
      </c>
      <c r="D1468" s="34">
        <v>4.3568555121500001E-3</v>
      </c>
      <c r="E1468" s="34">
        <v>0</v>
      </c>
      <c r="F1468" s="34">
        <v>7.2287763127499996E-3</v>
      </c>
      <c r="G1468" s="34">
        <v>0</v>
      </c>
      <c r="H1468" s="22">
        <f t="shared" si="88"/>
        <v>0</v>
      </c>
      <c r="I1468" s="22">
        <f t="shared" si="89"/>
        <v>0</v>
      </c>
      <c r="J1468" s="23">
        <f t="shared" si="90"/>
        <v>0</v>
      </c>
      <c r="K1468" s="55">
        <f t="shared" si="91"/>
        <v>0</v>
      </c>
    </row>
    <row r="1469" spans="1:11" ht="18" x14ac:dyDescent="0.35">
      <c r="A1469" s="20" t="s">
        <v>6067</v>
      </c>
      <c r="B1469" s="20" t="s">
        <v>6359</v>
      </c>
      <c r="C1469" s="34">
        <v>4.2778340650699999E-2</v>
      </c>
      <c r="D1469" s="34">
        <v>3.9211699609300002E-2</v>
      </c>
      <c r="E1469" s="34">
        <v>0</v>
      </c>
      <c r="F1469" s="34">
        <v>0</v>
      </c>
      <c r="G1469" s="34">
        <v>2.4475809741400002E-2</v>
      </c>
      <c r="H1469" s="22">
        <f t="shared" si="88"/>
        <v>0</v>
      </c>
      <c r="I1469" s="22">
        <f t="shared" si="89"/>
        <v>0</v>
      </c>
      <c r="J1469" s="23">
        <f t="shared" si="90"/>
        <v>0</v>
      </c>
      <c r="K1469" s="55">
        <f t="shared" si="91"/>
        <v>0</v>
      </c>
    </row>
    <row r="1470" spans="1:11" ht="18" x14ac:dyDescent="0.35">
      <c r="A1470" s="20" t="s">
        <v>6067</v>
      </c>
      <c r="B1470" s="20" t="s">
        <v>6361</v>
      </c>
      <c r="C1470" s="34">
        <v>4.50298322639E-3</v>
      </c>
      <c r="D1470" s="34">
        <v>0</v>
      </c>
      <c r="E1470" s="34">
        <v>0</v>
      </c>
      <c r="F1470" s="34">
        <v>0</v>
      </c>
      <c r="G1470" s="34">
        <v>2.03965081178E-2</v>
      </c>
      <c r="H1470" s="22">
        <f t="shared" si="88"/>
        <v>0</v>
      </c>
      <c r="I1470" s="22">
        <f t="shared" si="89"/>
        <v>0</v>
      </c>
      <c r="J1470" s="23">
        <f t="shared" si="90"/>
        <v>0</v>
      </c>
      <c r="K1470" s="55">
        <f t="shared" si="91"/>
        <v>0</v>
      </c>
    </row>
    <row r="1471" spans="1:11" ht="18" x14ac:dyDescent="0.35">
      <c r="A1471" s="20" t="s">
        <v>6067</v>
      </c>
      <c r="B1471" s="20" t="s">
        <v>6363</v>
      </c>
      <c r="C1471" s="34">
        <v>4.50298322639E-3</v>
      </c>
      <c r="D1471" s="34">
        <v>0</v>
      </c>
      <c r="E1471" s="34">
        <v>0</v>
      </c>
      <c r="F1471" s="34">
        <v>0</v>
      </c>
      <c r="G1471" s="34">
        <v>2.4475809741400002E-2</v>
      </c>
      <c r="H1471" s="22">
        <f t="shared" si="88"/>
        <v>0</v>
      </c>
      <c r="I1471" s="22">
        <f t="shared" si="89"/>
        <v>0</v>
      </c>
      <c r="J1471" s="23">
        <f t="shared" si="90"/>
        <v>0</v>
      </c>
      <c r="K1471" s="55">
        <f t="shared" si="91"/>
        <v>0</v>
      </c>
    </row>
    <row r="1472" spans="1:11" ht="18" x14ac:dyDescent="0.35">
      <c r="A1472" s="20" t="s">
        <v>6067</v>
      </c>
      <c r="B1472" s="20" t="s">
        <v>6364</v>
      </c>
      <c r="C1472" s="34">
        <v>4.50298322639E-3</v>
      </c>
      <c r="D1472" s="34">
        <v>0</v>
      </c>
      <c r="E1472" s="34">
        <v>0</v>
      </c>
      <c r="F1472" s="34">
        <v>0</v>
      </c>
      <c r="G1472" s="34">
        <v>2.4475809741400002E-2</v>
      </c>
      <c r="H1472" s="22">
        <f t="shared" si="88"/>
        <v>0</v>
      </c>
      <c r="I1472" s="22">
        <f t="shared" si="89"/>
        <v>0</v>
      </c>
      <c r="J1472" s="23">
        <f t="shared" si="90"/>
        <v>0</v>
      </c>
      <c r="K1472" s="55">
        <f t="shared" si="91"/>
        <v>0</v>
      </c>
    </row>
    <row r="1473" spans="1:11" ht="18" x14ac:dyDescent="0.35">
      <c r="A1473" s="20" t="s">
        <v>6067</v>
      </c>
      <c r="B1473" s="20" t="s">
        <v>6365</v>
      </c>
      <c r="C1473" s="34">
        <v>0.22740065293299999</v>
      </c>
      <c r="D1473" s="34">
        <v>0.220747345949</v>
      </c>
      <c r="E1473" s="34">
        <v>0.178488933686</v>
      </c>
      <c r="F1473" s="34">
        <v>0.34264399722400002</v>
      </c>
      <c r="G1473" s="34">
        <v>0.18356857305999999</v>
      </c>
      <c r="H1473" s="22">
        <f t="shared" si="88"/>
        <v>0</v>
      </c>
      <c r="I1473" s="22">
        <f t="shared" si="89"/>
        <v>0</v>
      </c>
      <c r="J1473" s="23">
        <f t="shared" si="90"/>
        <v>0</v>
      </c>
      <c r="K1473" s="55">
        <f t="shared" si="91"/>
        <v>0</v>
      </c>
    </row>
    <row r="1474" spans="1:11" ht="18" x14ac:dyDescent="0.35">
      <c r="A1474" s="20" t="s">
        <v>6067</v>
      </c>
      <c r="B1474" s="20" t="s">
        <v>6366</v>
      </c>
      <c r="C1474" s="34">
        <v>7.4299223235400003E-2</v>
      </c>
      <c r="D1474" s="34">
        <v>6.8257403023699995E-2</v>
      </c>
      <c r="E1474" s="34">
        <v>3.1498047121099999E-2</v>
      </c>
      <c r="F1474" s="34">
        <v>5.4938699976899999E-2</v>
      </c>
      <c r="G1474" s="34">
        <v>0</v>
      </c>
      <c r="H1474" s="22">
        <f t="shared" ref="H1474:H1537" si="92">(C1474&gt;D1474)*AND(D1474&gt;E1474)*(E1474&gt;F1474)*AND(F1474&gt;G1474)</f>
        <v>0</v>
      </c>
      <c r="I1474" s="22">
        <f t="shared" ref="I1474:I1537" si="93">(C1474&lt;D1474)*AND(D1474&lt;E1474)*(E1474&lt;F1474)*AND(F1474&lt;G1474)</f>
        <v>0</v>
      </c>
      <c r="J1474" s="23">
        <f t="shared" ref="J1474:J1537" si="94">(C1474&gt;0)*AND(D1474=0)*AND(E1474=0)*AND(F1474=0)*AND(G1474=0)</f>
        <v>0</v>
      </c>
      <c r="K1474" s="55">
        <f t="shared" ref="K1474:K1537" si="95">(C1474=0)*AND(D1474&gt;0)*AND(E1474&gt;0)*AND(F1474&gt;0)*AND(G1474&gt;0)</f>
        <v>0</v>
      </c>
    </row>
    <row r="1475" spans="1:11" ht="18" x14ac:dyDescent="0.35">
      <c r="A1475" s="20" t="s">
        <v>6067</v>
      </c>
      <c r="B1475" s="20" t="s">
        <v>6367</v>
      </c>
      <c r="C1475" s="34">
        <v>0.25892153551699998</v>
      </c>
      <c r="D1475" s="34">
        <v>0.251245334534</v>
      </c>
      <c r="E1475" s="34">
        <v>0.33387929948299999</v>
      </c>
      <c r="F1475" s="34">
        <v>0.105540134166</v>
      </c>
      <c r="G1475" s="34">
        <v>0.22844089091899999</v>
      </c>
      <c r="H1475" s="22">
        <f t="shared" si="92"/>
        <v>0</v>
      </c>
      <c r="I1475" s="22">
        <f t="shared" si="93"/>
        <v>0</v>
      </c>
      <c r="J1475" s="23">
        <f t="shared" si="94"/>
        <v>0</v>
      </c>
      <c r="K1475" s="55">
        <f t="shared" si="95"/>
        <v>0</v>
      </c>
    </row>
    <row r="1476" spans="1:11" ht="18" x14ac:dyDescent="0.35">
      <c r="A1476" s="20" t="s">
        <v>6067</v>
      </c>
      <c r="B1476" s="20" t="s">
        <v>6368</v>
      </c>
      <c r="C1476" s="34">
        <v>1.3508949679199999E-2</v>
      </c>
      <c r="D1476" s="34">
        <v>7.2614258535800003E-3</v>
      </c>
      <c r="E1476" s="34">
        <v>0</v>
      </c>
      <c r="F1476" s="34">
        <v>0</v>
      </c>
      <c r="G1476" s="34">
        <v>1.2237904870700001E-2</v>
      </c>
      <c r="H1476" s="22">
        <f t="shared" si="92"/>
        <v>0</v>
      </c>
      <c r="I1476" s="22">
        <f t="shared" si="93"/>
        <v>0</v>
      </c>
      <c r="J1476" s="23">
        <f t="shared" si="94"/>
        <v>0</v>
      </c>
      <c r="K1476" s="55">
        <f t="shared" si="95"/>
        <v>0</v>
      </c>
    </row>
    <row r="1477" spans="1:11" ht="18" x14ac:dyDescent="0.35">
      <c r="A1477" s="20" t="s">
        <v>6067</v>
      </c>
      <c r="B1477" s="20" t="s">
        <v>6369</v>
      </c>
      <c r="C1477" s="34">
        <v>1.3508949679199999E-2</v>
      </c>
      <c r="D1477" s="34">
        <v>7.2614258535800003E-3</v>
      </c>
      <c r="E1477" s="34">
        <v>0</v>
      </c>
      <c r="F1477" s="34">
        <v>0</v>
      </c>
      <c r="G1477" s="34">
        <v>1.2237904870700001E-2</v>
      </c>
      <c r="H1477" s="22">
        <f t="shared" si="92"/>
        <v>0</v>
      </c>
      <c r="I1477" s="22">
        <f t="shared" si="93"/>
        <v>0</v>
      </c>
      <c r="J1477" s="23">
        <f t="shared" si="94"/>
        <v>0</v>
      </c>
      <c r="K1477" s="55">
        <f t="shared" si="95"/>
        <v>0</v>
      </c>
    </row>
    <row r="1478" spans="1:11" ht="18" x14ac:dyDescent="0.35">
      <c r="A1478" s="20" t="s">
        <v>6067</v>
      </c>
      <c r="B1478" s="20" t="s">
        <v>6370</v>
      </c>
      <c r="C1478" s="34">
        <v>0.25216706067799999</v>
      </c>
      <c r="D1478" s="34">
        <v>0.24398390868</v>
      </c>
      <c r="E1478" s="34">
        <v>0.20998698080700001</v>
      </c>
      <c r="F1478" s="34">
        <v>0.287705297247</v>
      </c>
      <c r="G1478" s="34">
        <v>0.199885779555</v>
      </c>
      <c r="H1478" s="22">
        <f t="shared" si="92"/>
        <v>0</v>
      </c>
      <c r="I1478" s="22">
        <f t="shared" si="93"/>
        <v>0</v>
      </c>
      <c r="J1478" s="23">
        <f t="shared" si="94"/>
        <v>0</v>
      </c>
      <c r="K1478" s="55">
        <f t="shared" si="95"/>
        <v>0</v>
      </c>
    </row>
    <row r="1479" spans="1:11" ht="18" x14ac:dyDescent="0.35">
      <c r="A1479" s="20" t="s">
        <v>6067</v>
      </c>
      <c r="B1479" s="20" t="s">
        <v>6372</v>
      </c>
      <c r="C1479" s="34">
        <v>6.75447483958E-3</v>
      </c>
      <c r="D1479" s="34">
        <v>0</v>
      </c>
      <c r="E1479" s="34">
        <v>0</v>
      </c>
      <c r="F1479" s="34">
        <v>4.3372657876499998E-3</v>
      </c>
      <c r="G1479" s="34">
        <v>0</v>
      </c>
      <c r="H1479" s="22">
        <f t="shared" si="92"/>
        <v>0</v>
      </c>
      <c r="I1479" s="22">
        <f t="shared" si="93"/>
        <v>0</v>
      </c>
      <c r="J1479" s="23">
        <f t="shared" si="94"/>
        <v>0</v>
      </c>
      <c r="K1479" s="55">
        <f t="shared" si="95"/>
        <v>0</v>
      </c>
    </row>
    <row r="1480" spans="1:11" ht="18" x14ac:dyDescent="0.35">
      <c r="A1480" s="20" t="s">
        <v>6067</v>
      </c>
      <c r="B1480" s="20" t="s">
        <v>6373</v>
      </c>
      <c r="C1480" s="34">
        <v>6.75447483958E-3</v>
      </c>
      <c r="D1480" s="34">
        <v>0</v>
      </c>
      <c r="E1480" s="34">
        <v>2.51984376969E-2</v>
      </c>
      <c r="F1480" s="34">
        <v>2.60235947259E-2</v>
      </c>
      <c r="G1480" s="34">
        <v>0.13869625520100001</v>
      </c>
      <c r="H1480" s="22">
        <f t="shared" si="92"/>
        <v>0</v>
      </c>
      <c r="I1480" s="22">
        <f t="shared" si="93"/>
        <v>0</v>
      </c>
      <c r="J1480" s="23">
        <f t="shared" si="94"/>
        <v>0</v>
      </c>
      <c r="K1480" s="55">
        <f t="shared" si="95"/>
        <v>0</v>
      </c>
    </row>
    <row r="1481" spans="1:11" ht="18" x14ac:dyDescent="0.35">
      <c r="A1481" s="20" t="s">
        <v>6067</v>
      </c>
      <c r="B1481" s="20" t="s">
        <v>6374</v>
      </c>
      <c r="C1481" s="34">
        <v>0.18237082066900001</v>
      </c>
      <c r="D1481" s="34">
        <v>0.174274220486</v>
      </c>
      <c r="E1481" s="34">
        <v>0.31708034101900001</v>
      </c>
      <c r="F1481" s="34">
        <v>0.177827897294</v>
      </c>
      <c r="G1481" s="34">
        <v>0.34674063800299998</v>
      </c>
      <c r="H1481" s="22">
        <f t="shared" si="92"/>
        <v>0</v>
      </c>
      <c r="I1481" s="22">
        <f t="shared" si="93"/>
        <v>0</v>
      </c>
      <c r="J1481" s="23">
        <f t="shared" si="94"/>
        <v>0</v>
      </c>
      <c r="K1481" s="55">
        <f t="shared" si="95"/>
        <v>0</v>
      </c>
    </row>
    <row r="1482" spans="1:11" ht="18" x14ac:dyDescent="0.35">
      <c r="A1482" s="20" t="s">
        <v>6067</v>
      </c>
      <c r="B1482" s="20" t="s">
        <v>6376</v>
      </c>
      <c r="C1482" s="34">
        <v>4.5029832263899998E-2</v>
      </c>
      <c r="D1482" s="34">
        <v>3.7759414438600002E-2</v>
      </c>
      <c r="E1482" s="34">
        <v>2.0998698080699998E-2</v>
      </c>
      <c r="F1482" s="34">
        <v>4.0481147351400001E-2</v>
      </c>
      <c r="G1482" s="34">
        <v>4.89516194827E-2</v>
      </c>
      <c r="H1482" s="22">
        <f t="shared" si="92"/>
        <v>0</v>
      </c>
      <c r="I1482" s="22">
        <f t="shared" si="93"/>
        <v>0</v>
      </c>
      <c r="J1482" s="23">
        <f t="shared" si="94"/>
        <v>0</v>
      </c>
      <c r="K1482" s="55">
        <f t="shared" si="95"/>
        <v>0</v>
      </c>
    </row>
    <row r="1483" spans="1:11" ht="18" x14ac:dyDescent="0.35">
      <c r="A1483" s="20" t="s">
        <v>6067</v>
      </c>
      <c r="B1483" s="20" t="s">
        <v>6377</v>
      </c>
      <c r="C1483" s="34">
        <v>8.7808172914599997E-2</v>
      </c>
      <c r="D1483" s="34">
        <v>7.9875684389400001E-2</v>
      </c>
      <c r="E1483" s="34">
        <v>0.12599218848400001</v>
      </c>
      <c r="F1483" s="34">
        <v>0.25734443673399998</v>
      </c>
      <c r="G1483" s="34">
        <v>0.146854858448</v>
      </c>
      <c r="H1483" s="22">
        <f t="shared" si="92"/>
        <v>0</v>
      </c>
      <c r="I1483" s="22">
        <f t="shared" si="93"/>
        <v>0</v>
      </c>
      <c r="J1483" s="23">
        <f t="shared" si="94"/>
        <v>0</v>
      </c>
      <c r="K1483" s="55">
        <f t="shared" si="95"/>
        <v>0</v>
      </c>
    </row>
    <row r="1484" spans="1:11" ht="18" x14ac:dyDescent="0.35">
      <c r="A1484" s="20" t="s">
        <v>6067</v>
      </c>
      <c r="B1484" s="20" t="s">
        <v>6378</v>
      </c>
      <c r="C1484" s="34">
        <v>3.8275357424300001E-2</v>
      </c>
      <c r="D1484" s="34">
        <v>3.0497988585E-2</v>
      </c>
      <c r="E1484" s="34">
        <v>7.3495443282500003E-2</v>
      </c>
      <c r="F1484" s="34">
        <v>4.7709923664099999E-2</v>
      </c>
      <c r="G1484" s="34">
        <v>0.13461695357799999</v>
      </c>
      <c r="H1484" s="22">
        <f t="shared" si="92"/>
        <v>0</v>
      </c>
      <c r="I1484" s="22">
        <f t="shared" si="93"/>
        <v>0</v>
      </c>
      <c r="J1484" s="23">
        <f t="shared" si="94"/>
        <v>0</v>
      </c>
      <c r="K1484" s="55">
        <f t="shared" si="95"/>
        <v>0</v>
      </c>
    </row>
    <row r="1485" spans="1:11" ht="18" x14ac:dyDescent="0.35">
      <c r="A1485" s="20" t="s">
        <v>6067</v>
      </c>
      <c r="B1485" s="20" t="s">
        <v>6382</v>
      </c>
      <c r="C1485" s="34">
        <v>7.4299223235400003E-2</v>
      </c>
      <c r="D1485" s="34">
        <v>6.3900547511499997E-2</v>
      </c>
      <c r="E1485" s="34">
        <v>8.1894922514800003E-2</v>
      </c>
      <c r="F1485" s="34">
        <v>0.104094378904</v>
      </c>
      <c r="G1485" s="34">
        <v>0.15909276331899999</v>
      </c>
      <c r="H1485" s="22">
        <f t="shared" si="92"/>
        <v>0</v>
      </c>
      <c r="I1485" s="22">
        <f t="shared" si="93"/>
        <v>0</v>
      </c>
      <c r="J1485" s="23">
        <f t="shared" si="94"/>
        <v>0</v>
      </c>
      <c r="K1485" s="55">
        <f t="shared" si="95"/>
        <v>0</v>
      </c>
    </row>
    <row r="1486" spans="1:11" ht="18" x14ac:dyDescent="0.35">
      <c r="A1486" s="20" t="s">
        <v>6067</v>
      </c>
      <c r="B1486" s="20" t="s">
        <v>6384</v>
      </c>
      <c r="C1486" s="34">
        <v>3.6023865811100002E-2</v>
      </c>
      <c r="D1486" s="34">
        <v>2.4688847902199999E-2</v>
      </c>
      <c r="E1486" s="34">
        <v>0.102893620596</v>
      </c>
      <c r="F1486" s="34">
        <v>0.15325005783000001</v>
      </c>
      <c r="G1486" s="34">
        <v>3.2634412988499999E-2</v>
      </c>
      <c r="H1486" s="22">
        <f t="shared" si="92"/>
        <v>0</v>
      </c>
      <c r="I1486" s="22">
        <f t="shared" si="93"/>
        <v>0</v>
      </c>
      <c r="J1486" s="23">
        <f t="shared" si="94"/>
        <v>0</v>
      </c>
      <c r="K1486" s="55">
        <f t="shared" si="95"/>
        <v>0</v>
      </c>
    </row>
    <row r="1487" spans="1:11" ht="18" x14ac:dyDescent="0.35">
      <c r="A1487" s="20" t="s">
        <v>6067</v>
      </c>
      <c r="B1487" s="20" t="s">
        <v>6387</v>
      </c>
      <c r="C1487" s="34">
        <v>1.1257458066E-2</v>
      </c>
      <c r="D1487" s="34">
        <v>0</v>
      </c>
      <c r="E1487" s="34">
        <v>2.51984376969E-2</v>
      </c>
      <c r="F1487" s="34">
        <v>0</v>
      </c>
      <c r="G1487" s="34">
        <v>7.7506730847700003E-2</v>
      </c>
      <c r="H1487" s="22">
        <f t="shared" si="92"/>
        <v>0</v>
      </c>
      <c r="I1487" s="22">
        <f t="shared" si="93"/>
        <v>0</v>
      </c>
      <c r="J1487" s="23">
        <f t="shared" si="94"/>
        <v>0</v>
      </c>
      <c r="K1487" s="55">
        <f t="shared" si="95"/>
        <v>0</v>
      </c>
    </row>
    <row r="1488" spans="1:11" ht="18" x14ac:dyDescent="0.35">
      <c r="A1488" s="20" t="s">
        <v>6067</v>
      </c>
      <c r="B1488" s="20" t="s">
        <v>6388</v>
      </c>
      <c r="C1488" s="34">
        <v>1.1257458066E-2</v>
      </c>
      <c r="D1488" s="34">
        <v>0</v>
      </c>
      <c r="E1488" s="34">
        <v>2.0998698080699998E-2</v>
      </c>
      <c r="F1488" s="34">
        <v>9.2528336803100006E-2</v>
      </c>
      <c r="G1488" s="34">
        <v>0.48135759158000002</v>
      </c>
      <c r="H1488" s="22">
        <f t="shared" si="92"/>
        <v>0</v>
      </c>
      <c r="I1488" s="22">
        <f t="shared" si="93"/>
        <v>0</v>
      </c>
      <c r="J1488" s="23">
        <f t="shared" si="94"/>
        <v>0</v>
      </c>
      <c r="K1488" s="55">
        <f t="shared" si="95"/>
        <v>0</v>
      </c>
    </row>
    <row r="1489" spans="1:11" ht="18" x14ac:dyDescent="0.35">
      <c r="A1489" s="20" t="s">
        <v>6067</v>
      </c>
      <c r="B1489" s="20" t="s">
        <v>6389</v>
      </c>
      <c r="C1489" s="34">
        <v>1.1257458066E-2</v>
      </c>
      <c r="D1489" s="34">
        <v>0</v>
      </c>
      <c r="E1489" s="34">
        <v>2.0998698080699998E-2</v>
      </c>
      <c r="F1489" s="34">
        <v>9.2528336803100006E-2</v>
      </c>
      <c r="G1489" s="34">
        <v>0.48135759158000002</v>
      </c>
      <c r="H1489" s="22">
        <f t="shared" si="92"/>
        <v>0</v>
      </c>
      <c r="I1489" s="22">
        <f t="shared" si="93"/>
        <v>0</v>
      </c>
      <c r="J1489" s="23">
        <f t="shared" si="94"/>
        <v>0</v>
      </c>
      <c r="K1489" s="55">
        <f t="shared" si="95"/>
        <v>0</v>
      </c>
    </row>
    <row r="1490" spans="1:11" ht="18" x14ac:dyDescent="0.35">
      <c r="A1490" s="20" t="s">
        <v>6067</v>
      </c>
      <c r="B1490" s="20" t="s">
        <v>6390</v>
      </c>
      <c r="C1490" s="34">
        <v>6.0790273556200002E-2</v>
      </c>
      <c r="D1490" s="34">
        <v>4.79254106336E-2</v>
      </c>
      <c r="E1490" s="34">
        <v>0</v>
      </c>
      <c r="F1490" s="34">
        <v>8.0962294702800003E-2</v>
      </c>
      <c r="G1490" s="34">
        <v>0.110141143836</v>
      </c>
      <c r="H1490" s="22">
        <f t="shared" si="92"/>
        <v>0</v>
      </c>
      <c r="I1490" s="22">
        <f t="shared" si="93"/>
        <v>0</v>
      </c>
      <c r="J1490" s="23">
        <f t="shared" si="94"/>
        <v>0</v>
      </c>
      <c r="K1490" s="55">
        <f t="shared" si="95"/>
        <v>0</v>
      </c>
    </row>
    <row r="1491" spans="1:11" ht="18" x14ac:dyDescent="0.35">
      <c r="A1491" s="20" t="s">
        <v>6067</v>
      </c>
      <c r="B1491" s="20" t="s">
        <v>6391</v>
      </c>
      <c r="C1491" s="34">
        <v>7.4299223235400003E-2</v>
      </c>
      <c r="D1491" s="34">
        <v>6.0995977170100003E-2</v>
      </c>
      <c r="E1491" s="34">
        <v>4.4097265969499998E-2</v>
      </c>
      <c r="F1491" s="34">
        <v>9.5419847328199997E-2</v>
      </c>
      <c r="G1491" s="34">
        <v>0.26515460553199999</v>
      </c>
      <c r="H1491" s="22">
        <f t="shared" si="92"/>
        <v>0</v>
      </c>
      <c r="I1491" s="22">
        <f t="shared" si="93"/>
        <v>0</v>
      </c>
      <c r="J1491" s="23">
        <f t="shared" si="94"/>
        <v>0</v>
      </c>
      <c r="K1491" s="55">
        <f t="shared" si="95"/>
        <v>0</v>
      </c>
    </row>
    <row r="1492" spans="1:11" ht="18" x14ac:dyDescent="0.35">
      <c r="A1492" s="20" t="s">
        <v>6067</v>
      </c>
      <c r="B1492" s="20" t="s">
        <v>6392</v>
      </c>
      <c r="C1492" s="34">
        <v>0.21164021163999999</v>
      </c>
      <c r="D1492" s="34">
        <v>0.19605849804700001</v>
      </c>
      <c r="E1492" s="34">
        <v>0.18478854311000001</v>
      </c>
      <c r="F1492" s="34">
        <v>9.9757113115900006E-2</v>
      </c>
      <c r="G1492" s="34">
        <v>0.24475809741400001</v>
      </c>
      <c r="H1492" s="22">
        <f t="shared" si="92"/>
        <v>0</v>
      </c>
      <c r="I1492" s="22">
        <f t="shared" si="93"/>
        <v>0</v>
      </c>
      <c r="J1492" s="23">
        <f t="shared" si="94"/>
        <v>0</v>
      </c>
      <c r="K1492" s="55">
        <f t="shared" si="95"/>
        <v>0</v>
      </c>
    </row>
    <row r="1493" spans="1:11" ht="18" x14ac:dyDescent="0.35">
      <c r="A1493" s="20" t="s">
        <v>6067</v>
      </c>
      <c r="B1493" s="20" t="s">
        <v>6395</v>
      </c>
      <c r="C1493" s="34">
        <v>1.3508949679199999E-2</v>
      </c>
      <c r="D1493" s="34">
        <v>0</v>
      </c>
      <c r="E1493" s="34">
        <v>0</v>
      </c>
      <c r="F1493" s="34">
        <v>1.4457552625499999E-2</v>
      </c>
      <c r="G1493" s="34">
        <v>0</v>
      </c>
      <c r="H1493" s="22">
        <f t="shared" si="92"/>
        <v>0</v>
      </c>
      <c r="I1493" s="22">
        <f t="shared" si="93"/>
        <v>0</v>
      </c>
      <c r="J1493" s="23">
        <f t="shared" si="94"/>
        <v>0</v>
      </c>
      <c r="K1493" s="55">
        <f t="shared" si="95"/>
        <v>0</v>
      </c>
    </row>
    <row r="1494" spans="1:11" ht="18" x14ac:dyDescent="0.35">
      <c r="A1494" s="20" t="s">
        <v>6067</v>
      </c>
      <c r="B1494" s="20" t="s">
        <v>6396</v>
      </c>
      <c r="C1494" s="34">
        <v>1.3508949679199999E-2</v>
      </c>
      <c r="D1494" s="34">
        <v>0</v>
      </c>
      <c r="E1494" s="34">
        <v>1.67989584646E-2</v>
      </c>
      <c r="F1494" s="34">
        <v>5.63844552394E-2</v>
      </c>
      <c r="G1494" s="34">
        <v>2.03965081178E-2</v>
      </c>
      <c r="H1494" s="22">
        <f t="shared" si="92"/>
        <v>0</v>
      </c>
      <c r="I1494" s="22">
        <f t="shared" si="93"/>
        <v>0</v>
      </c>
      <c r="J1494" s="23">
        <f t="shared" si="94"/>
        <v>0</v>
      </c>
      <c r="K1494" s="55">
        <f t="shared" si="95"/>
        <v>0</v>
      </c>
    </row>
    <row r="1495" spans="1:11" ht="18" x14ac:dyDescent="0.35">
      <c r="A1495" s="20" t="s">
        <v>6067</v>
      </c>
      <c r="B1495" s="20" t="s">
        <v>6397</v>
      </c>
      <c r="C1495" s="34">
        <v>1.3508949679199999E-2</v>
      </c>
      <c r="D1495" s="34">
        <v>0</v>
      </c>
      <c r="E1495" s="34">
        <v>1.67989584646E-2</v>
      </c>
      <c r="F1495" s="34">
        <v>5.63844552394E-2</v>
      </c>
      <c r="G1495" s="34">
        <v>2.03965081178E-2</v>
      </c>
      <c r="H1495" s="22">
        <f t="shared" si="92"/>
        <v>0</v>
      </c>
      <c r="I1495" s="22">
        <f t="shared" si="93"/>
        <v>0</v>
      </c>
      <c r="J1495" s="23">
        <f t="shared" si="94"/>
        <v>0</v>
      </c>
      <c r="K1495" s="55">
        <f t="shared" si="95"/>
        <v>0</v>
      </c>
    </row>
    <row r="1496" spans="1:11" ht="18" x14ac:dyDescent="0.35">
      <c r="A1496" s="20" t="s">
        <v>6067</v>
      </c>
      <c r="B1496" s="20" t="s">
        <v>6398</v>
      </c>
      <c r="C1496" s="34">
        <v>1.3508949679199999E-2</v>
      </c>
      <c r="D1496" s="34">
        <v>0</v>
      </c>
      <c r="E1496" s="34">
        <v>1.67989584646E-2</v>
      </c>
      <c r="F1496" s="34">
        <v>5.63844552394E-2</v>
      </c>
      <c r="G1496" s="34">
        <v>2.03965081178E-2</v>
      </c>
      <c r="H1496" s="22">
        <f t="shared" si="92"/>
        <v>0</v>
      </c>
      <c r="I1496" s="22">
        <f t="shared" si="93"/>
        <v>0</v>
      </c>
      <c r="J1496" s="23">
        <f t="shared" si="94"/>
        <v>0</v>
      </c>
      <c r="K1496" s="55">
        <f t="shared" si="95"/>
        <v>0</v>
      </c>
    </row>
    <row r="1497" spans="1:11" ht="18" x14ac:dyDescent="0.35">
      <c r="A1497" s="20" t="s">
        <v>6067</v>
      </c>
      <c r="B1497" s="20" t="s">
        <v>6399</v>
      </c>
      <c r="C1497" s="34">
        <v>1.3508949679199999E-2</v>
      </c>
      <c r="D1497" s="34">
        <v>0</v>
      </c>
      <c r="E1497" s="34">
        <v>2.7298307504900001E-2</v>
      </c>
      <c r="F1497" s="34">
        <v>3.3252371038600001E-2</v>
      </c>
      <c r="G1497" s="34">
        <v>3.2634412988499999E-2</v>
      </c>
      <c r="H1497" s="22">
        <f t="shared" si="92"/>
        <v>0</v>
      </c>
      <c r="I1497" s="22">
        <f t="shared" si="93"/>
        <v>0</v>
      </c>
      <c r="J1497" s="23">
        <f t="shared" si="94"/>
        <v>0</v>
      </c>
      <c r="K1497" s="55">
        <f t="shared" si="95"/>
        <v>0</v>
      </c>
    </row>
    <row r="1498" spans="1:11" ht="18" x14ac:dyDescent="0.35">
      <c r="A1498" s="20" t="s">
        <v>6067</v>
      </c>
      <c r="B1498" s="20" t="s">
        <v>6400</v>
      </c>
      <c r="C1498" s="34">
        <v>4.7281323877099997E-2</v>
      </c>
      <c r="D1498" s="34">
        <v>3.19502737558E-2</v>
      </c>
      <c r="E1498" s="34">
        <v>2.3098567888799999E-2</v>
      </c>
      <c r="F1498" s="34">
        <v>4.0481147351400001E-2</v>
      </c>
      <c r="G1498" s="34">
        <v>9.7903238965500003E-2</v>
      </c>
      <c r="H1498" s="22">
        <f t="shared" si="92"/>
        <v>0</v>
      </c>
      <c r="I1498" s="22">
        <f t="shared" si="93"/>
        <v>0</v>
      </c>
      <c r="J1498" s="23">
        <f t="shared" si="94"/>
        <v>0</v>
      </c>
      <c r="K1498" s="55">
        <f t="shared" si="95"/>
        <v>0</v>
      </c>
    </row>
    <row r="1499" spans="1:11" ht="18" x14ac:dyDescent="0.35">
      <c r="A1499" s="20" t="s">
        <v>6067</v>
      </c>
      <c r="B1499" s="20" t="s">
        <v>6401</v>
      </c>
      <c r="C1499" s="34">
        <v>4.05268490375E-2</v>
      </c>
      <c r="D1499" s="34">
        <v>2.4688847902199999E-2</v>
      </c>
      <c r="E1499" s="34">
        <v>6.2996094242199999E-2</v>
      </c>
      <c r="F1499" s="34">
        <v>0.119997686792</v>
      </c>
      <c r="G1499" s="34">
        <v>0.29778901852</v>
      </c>
      <c r="H1499" s="22">
        <f t="shared" si="92"/>
        <v>0</v>
      </c>
      <c r="I1499" s="22">
        <f t="shared" si="93"/>
        <v>0</v>
      </c>
      <c r="J1499" s="23">
        <f t="shared" si="94"/>
        <v>0</v>
      </c>
      <c r="K1499" s="55">
        <f t="shared" si="95"/>
        <v>0</v>
      </c>
    </row>
    <row r="1500" spans="1:11" ht="18" x14ac:dyDescent="0.35">
      <c r="A1500" s="20" t="s">
        <v>6067</v>
      </c>
      <c r="B1500" s="20" t="s">
        <v>6402</v>
      </c>
      <c r="C1500" s="34">
        <v>2.0263424518700002E-2</v>
      </c>
      <c r="D1500" s="34">
        <v>4.3568555121500001E-3</v>
      </c>
      <c r="E1500" s="34">
        <v>8.6094662130900002E-2</v>
      </c>
      <c r="F1500" s="34">
        <v>6.7950497339800006E-2</v>
      </c>
      <c r="G1500" s="34">
        <v>0</v>
      </c>
      <c r="H1500" s="22">
        <f t="shared" si="92"/>
        <v>0</v>
      </c>
      <c r="I1500" s="22">
        <f t="shared" si="93"/>
        <v>0</v>
      </c>
      <c r="J1500" s="23">
        <f t="shared" si="94"/>
        <v>0</v>
      </c>
      <c r="K1500" s="55">
        <f t="shared" si="95"/>
        <v>0</v>
      </c>
    </row>
    <row r="1501" spans="1:11" ht="18" x14ac:dyDescent="0.35">
      <c r="A1501" s="20" t="s">
        <v>6067</v>
      </c>
      <c r="B1501" s="20" t="s">
        <v>6403</v>
      </c>
      <c r="C1501" s="34">
        <v>6.0790273556200002E-2</v>
      </c>
      <c r="D1501" s="34">
        <v>4.3568555121499999E-2</v>
      </c>
      <c r="E1501" s="34">
        <v>8.6094662130900002E-2</v>
      </c>
      <c r="F1501" s="34">
        <v>4.0481147351400001E-2</v>
      </c>
      <c r="G1501" s="34">
        <v>0.122379048707</v>
      </c>
      <c r="H1501" s="22">
        <f t="shared" si="92"/>
        <v>0</v>
      </c>
      <c r="I1501" s="22">
        <f t="shared" si="93"/>
        <v>0</v>
      </c>
      <c r="J1501" s="23">
        <f t="shared" si="94"/>
        <v>0</v>
      </c>
      <c r="K1501" s="55">
        <f t="shared" si="95"/>
        <v>0</v>
      </c>
    </row>
    <row r="1502" spans="1:11" ht="18" x14ac:dyDescent="0.35">
      <c r="A1502" s="20" t="s">
        <v>6067</v>
      </c>
      <c r="B1502" s="20" t="s">
        <v>6404</v>
      </c>
      <c r="C1502" s="34">
        <v>3.3772374197900003E-2</v>
      </c>
      <c r="D1502" s="34">
        <v>1.59751368779E-2</v>
      </c>
      <c r="E1502" s="34">
        <v>6.2996094242199997E-3</v>
      </c>
      <c r="F1502" s="34">
        <v>3.7589636826300003E-2</v>
      </c>
      <c r="G1502" s="34">
        <v>0</v>
      </c>
      <c r="H1502" s="22">
        <f t="shared" si="92"/>
        <v>0</v>
      </c>
      <c r="I1502" s="22">
        <f t="shared" si="93"/>
        <v>0</v>
      </c>
      <c r="J1502" s="23">
        <f t="shared" si="94"/>
        <v>0</v>
      </c>
      <c r="K1502" s="55">
        <f t="shared" si="95"/>
        <v>0</v>
      </c>
    </row>
    <row r="1503" spans="1:11" ht="18" x14ac:dyDescent="0.35">
      <c r="A1503" s="20" t="s">
        <v>6067</v>
      </c>
      <c r="B1503" s="20" t="s">
        <v>6405</v>
      </c>
      <c r="C1503" s="34">
        <v>0.20263424518699999</v>
      </c>
      <c r="D1503" s="34">
        <v>0.18153564634</v>
      </c>
      <c r="E1503" s="34">
        <v>0.289782033514</v>
      </c>
      <c r="F1503" s="34">
        <v>0.20240573675699999</v>
      </c>
      <c r="G1503" s="34">
        <v>0.26107530390799999</v>
      </c>
      <c r="H1503" s="22">
        <f t="shared" si="92"/>
        <v>0</v>
      </c>
      <c r="I1503" s="22">
        <f t="shared" si="93"/>
        <v>0</v>
      </c>
      <c r="J1503" s="23">
        <f t="shared" si="94"/>
        <v>0</v>
      </c>
      <c r="K1503" s="55">
        <f t="shared" si="95"/>
        <v>0</v>
      </c>
    </row>
    <row r="1504" spans="1:11" ht="18" x14ac:dyDescent="0.35">
      <c r="A1504" s="20" t="s">
        <v>6067</v>
      </c>
      <c r="B1504" s="20" t="s">
        <v>6406</v>
      </c>
      <c r="C1504" s="34">
        <v>0.137340988405</v>
      </c>
      <c r="D1504" s="34">
        <v>0.11618281365700001</v>
      </c>
      <c r="E1504" s="34">
        <v>0</v>
      </c>
      <c r="F1504" s="34">
        <v>2.45778394633E-2</v>
      </c>
      <c r="G1504" s="34">
        <v>0</v>
      </c>
      <c r="H1504" s="22">
        <f t="shared" si="92"/>
        <v>0</v>
      </c>
      <c r="I1504" s="22">
        <f t="shared" si="93"/>
        <v>0</v>
      </c>
      <c r="J1504" s="23">
        <f t="shared" si="94"/>
        <v>0</v>
      </c>
      <c r="K1504" s="55">
        <f t="shared" si="95"/>
        <v>0</v>
      </c>
    </row>
    <row r="1505" spans="1:11" ht="18" x14ac:dyDescent="0.35">
      <c r="A1505" s="20" t="s">
        <v>6067</v>
      </c>
      <c r="B1505" s="20" t="s">
        <v>6407</v>
      </c>
      <c r="C1505" s="34">
        <v>1.59855904537</v>
      </c>
      <c r="D1505" s="34">
        <v>1.54958827715</v>
      </c>
      <c r="E1505" s="34">
        <v>0.91554323631900003</v>
      </c>
      <c r="F1505" s="34">
        <v>1.1175688179500001</v>
      </c>
      <c r="G1505" s="34">
        <v>1.15852166109</v>
      </c>
      <c r="H1505" s="22">
        <f t="shared" si="92"/>
        <v>0</v>
      </c>
      <c r="I1505" s="22">
        <f t="shared" si="93"/>
        <v>0</v>
      </c>
      <c r="J1505" s="23">
        <f t="shared" si="94"/>
        <v>0</v>
      </c>
      <c r="K1505" s="55">
        <f t="shared" si="95"/>
        <v>0</v>
      </c>
    </row>
    <row r="1506" spans="1:11" ht="18" x14ac:dyDescent="0.35">
      <c r="A1506" s="20" t="s">
        <v>6067</v>
      </c>
      <c r="B1506" s="20" t="s">
        <v>6411</v>
      </c>
      <c r="C1506" s="34">
        <v>0.119329055499</v>
      </c>
      <c r="D1506" s="34">
        <v>9.7303106437999998E-2</v>
      </c>
      <c r="E1506" s="34">
        <v>6.9295703666400005E-2</v>
      </c>
      <c r="F1506" s="34">
        <v>0.21830904464500001</v>
      </c>
      <c r="G1506" s="34">
        <v>0.179489271437</v>
      </c>
      <c r="H1506" s="22">
        <f t="shared" si="92"/>
        <v>0</v>
      </c>
      <c r="I1506" s="22">
        <f t="shared" si="93"/>
        <v>0</v>
      </c>
      <c r="J1506" s="23">
        <f t="shared" si="94"/>
        <v>0</v>
      </c>
      <c r="K1506" s="55">
        <f t="shared" si="95"/>
        <v>0</v>
      </c>
    </row>
    <row r="1507" spans="1:11" ht="18" x14ac:dyDescent="0.35">
      <c r="A1507" s="20" t="s">
        <v>6067</v>
      </c>
      <c r="B1507" s="20" t="s">
        <v>6412</v>
      </c>
      <c r="C1507" s="34">
        <v>7.6550714848600002E-2</v>
      </c>
      <c r="D1507" s="34">
        <v>5.5186836487199999E-2</v>
      </c>
      <c r="E1507" s="34">
        <v>0</v>
      </c>
      <c r="F1507" s="34">
        <v>0</v>
      </c>
      <c r="G1507" s="34">
        <v>3.2634412988499999E-2</v>
      </c>
      <c r="H1507" s="22">
        <f t="shared" si="92"/>
        <v>0</v>
      </c>
      <c r="I1507" s="22">
        <f t="shared" si="93"/>
        <v>0</v>
      </c>
      <c r="J1507" s="23">
        <f t="shared" si="94"/>
        <v>0</v>
      </c>
      <c r="K1507" s="55">
        <f t="shared" si="95"/>
        <v>0</v>
      </c>
    </row>
    <row r="1508" spans="1:11" ht="18" x14ac:dyDescent="0.35">
      <c r="A1508" s="20" t="s">
        <v>6067</v>
      </c>
      <c r="B1508" s="20" t="s">
        <v>6413</v>
      </c>
      <c r="C1508" s="34">
        <v>7.6550714848600002E-2</v>
      </c>
      <c r="D1508" s="34">
        <v>5.5186836487199999E-2</v>
      </c>
      <c r="E1508" s="34">
        <v>0</v>
      </c>
      <c r="F1508" s="34">
        <v>0</v>
      </c>
      <c r="G1508" s="34">
        <v>3.2634412988499999E-2</v>
      </c>
      <c r="H1508" s="22">
        <f t="shared" si="92"/>
        <v>0</v>
      </c>
      <c r="I1508" s="22">
        <f t="shared" si="93"/>
        <v>0</v>
      </c>
      <c r="J1508" s="23">
        <f t="shared" si="94"/>
        <v>0</v>
      </c>
      <c r="K1508" s="55">
        <f t="shared" si="95"/>
        <v>0</v>
      </c>
    </row>
    <row r="1509" spans="1:11" ht="18" x14ac:dyDescent="0.35">
      <c r="A1509" s="20" t="s">
        <v>6067</v>
      </c>
      <c r="B1509" s="20" t="s">
        <v>6414</v>
      </c>
      <c r="C1509" s="34">
        <v>6.9796240009000005E-2</v>
      </c>
      <c r="D1509" s="34">
        <v>4.64731254629E-2</v>
      </c>
      <c r="E1509" s="34">
        <v>9.6594011171299995E-2</v>
      </c>
      <c r="F1509" s="34">
        <v>8.2408049965300004E-2</v>
      </c>
      <c r="G1509" s="34">
        <v>5.7110222729899997E-2</v>
      </c>
      <c r="H1509" s="22">
        <f t="shared" si="92"/>
        <v>0</v>
      </c>
      <c r="I1509" s="22">
        <f t="shared" si="93"/>
        <v>0</v>
      </c>
      <c r="J1509" s="23">
        <f t="shared" si="94"/>
        <v>0</v>
      </c>
      <c r="K1509" s="55">
        <f t="shared" si="95"/>
        <v>0</v>
      </c>
    </row>
    <row r="1510" spans="1:11" ht="18" x14ac:dyDescent="0.35">
      <c r="A1510" s="20" t="s">
        <v>6067</v>
      </c>
      <c r="B1510" s="20" t="s">
        <v>6415</v>
      </c>
      <c r="C1510" s="34">
        <v>8.3305189688199999E-2</v>
      </c>
      <c r="D1510" s="34">
        <v>5.9543691999400003E-2</v>
      </c>
      <c r="E1510" s="34">
        <v>0.113392969636</v>
      </c>
      <c r="F1510" s="34">
        <v>0.104094378904</v>
      </c>
      <c r="G1510" s="34">
        <v>0</v>
      </c>
      <c r="H1510" s="22">
        <f t="shared" si="92"/>
        <v>0</v>
      </c>
      <c r="I1510" s="22">
        <f t="shared" si="93"/>
        <v>0</v>
      </c>
      <c r="J1510" s="23">
        <f t="shared" si="94"/>
        <v>0</v>
      </c>
      <c r="K1510" s="55">
        <f t="shared" si="95"/>
        <v>0</v>
      </c>
    </row>
    <row r="1511" spans="1:11" ht="18" x14ac:dyDescent="0.35">
      <c r="A1511" s="20" t="s">
        <v>6067</v>
      </c>
      <c r="B1511" s="20" t="s">
        <v>6416</v>
      </c>
      <c r="C1511" s="34">
        <v>8.3305189688199999E-2</v>
      </c>
      <c r="D1511" s="34">
        <v>5.9543691999400003E-2</v>
      </c>
      <c r="E1511" s="34">
        <v>0.113392969636</v>
      </c>
      <c r="F1511" s="34">
        <v>0.104094378904</v>
      </c>
      <c r="G1511" s="34">
        <v>0</v>
      </c>
      <c r="H1511" s="22">
        <f t="shared" si="92"/>
        <v>0</v>
      </c>
      <c r="I1511" s="22">
        <f t="shared" si="93"/>
        <v>0</v>
      </c>
      <c r="J1511" s="23">
        <f t="shared" si="94"/>
        <v>0</v>
      </c>
      <c r="K1511" s="55">
        <f t="shared" si="95"/>
        <v>0</v>
      </c>
    </row>
    <row r="1512" spans="1:11" ht="18" x14ac:dyDescent="0.35">
      <c r="A1512" s="20" t="s">
        <v>6067</v>
      </c>
      <c r="B1512" s="20" t="s">
        <v>6417</v>
      </c>
      <c r="C1512" s="34">
        <v>5.1784307103500002E-2</v>
      </c>
      <c r="D1512" s="34">
        <v>2.7593418243599999E-2</v>
      </c>
      <c r="E1512" s="34">
        <v>7.5595313090599997E-2</v>
      </c>
      <c r="F1512" s="34">
        <v>4.4818413139E-2</v>
      </c>
      <c r="G1512" s="34">
        <v>5.3030921106299998E-2</v>
      </c>
      <c r="H1512" s="22">
        <f t="shared" si="92"/>
        <v>0</v>
      </c>
      <c r="I1512" s="22">
        <f t="shared" si="93"/>
        <v>0</v>
      </c>
      <c r="J1512" s="23">
        <f t="shared" si="94"/>
        <v>0</v>
      </c>
      <c r="K1512" s="55">
        <f t="shared" si="95"/>
        <v>0</v>
      </c>
    </row>
    <row r="1513" spans="1:11" ht="18" x14ac:dyDescent="0.35">
      <c r="A1513" s="20" t="s">
        <v>6067</v>
      </c>
      <c r="B1513" s="20" t="s">
        <v>6418</v>
      </c>
      <c r="C1513" s="34">
        <v>5.4035798716599998E-2</v>
      </c>
      <c r="D1513" s="34">
        <v>2.90457034143E-2</v>
      </c>
      <c r="E1513" s="34">
        <v>1.8898828272600001E-2</v>
      </c>
      <c r="F1513" s="34">
        <v>4.1926902613900002E-2</v>
      </c>
      <c r="G1513" s="34">
        <v>6.1189524353399999E-2</v>
      </c>
      <c r="H1513" s="22">
        <f t="shared" si="92"/>
        <v>0</v>
      </c>
      <c r="I1513" s="22">
        <f t="shared" si="93"/>
        <v>0</v>
      </c>
      <c r="J1513" s="23">
        <f t="shared" si="94"/>
        <v>0</v>
      </c>
      <c r="K1513" s="55">
        <f t="shared" si="95"/>
        <v>0</v>
      </c>
    </row>
    <row r="1514" spans="1:11" ht="18" x14ac:dyDescent="0.35">
      <c r="A1514" s="20" t="s">
        <v>6067</v>
      </c>
      <c r="B1514" s="20" t="s">
        <v>6419</v>
      </c>
      <c r="C1514" s="34">
        <v>6.7544748395800006E-2</v>
      </c>
      <c r="D1514" s="34">
        <v>4.2116269950799999E-2</v>
      </c>
      <c r="E1514" s="34">
        <v>6.7195833858299997E-2</v>
      </c>
      <c r="F1514" s="34">
        <v>8.9636826278000001E-2</v>
      </c>
      <c r="G1514" s="34">
        <v>0.146854858448</v>
      </c>
      <c r="H1514" s="22">
        <f t="shared" si="92"/>
        <v>0</v>
      </c>
      <c r="I1514" s="22">
        <f t="shared" si="93"/>
        <v>0</v>
      </c>
      <c r="J1514" s="23">
        <f t="shared" si="94"/>
        <v>0</v>
      </c>
      <c r="K1514" s="55">
        <f t="shared" si="95"/>
        <v>0</v>
      </c>
    </row>
    <row r="1515" spans="1:11" ht="18" x14ac:dyDescent="0.35">
      <c r="A1515" s="20" t="s">
        <v>6067</v>
      </c>
      <c r="B1515" s="20" t="s">
        <v>6420</v>
      </c>
      <c r="C1515" s="34">
        <v>3.3772374197900003E-2</v>
      </c>
      <c r="D1515" s="34">
        <v>8.7137110243000002E-3</v>
      </c>
      <c r="E1515" s="34">
        <v>0</v>
      </c>
      <c r="F1515" s="34">
        <v>0.102648623641</v>
      </c>
      <c r="G1515" s="34">
        <v>0</v>
      </c>
      <c r="H1515" s="22">
        <f t="shared" si="92"/>
        <v>0</v>
      </c>
      <c r="I1515" s="22">
        <f t="shared" si="93"/>
        <v>0</v>
      </c>
      <c r="J1515" s="23">
        <f t="shared" si="94"/>
        <v>0</v>
      </c>
      <c r="K1515" s="55">
        <f t="shared" si="95"/>
        <v>0</v>
      </c>
    </row>
    <row r="1516" spans="1:11" ht="18" x14ac:dyDescent="0.35">
      <c r="A1516" s="20" t="s">
        <v>6067</v>
      </c>
      <c r="B1516" s="20" t="s">
        <v>6421</v>
      </c>
      <c r="C1516" s="34">
        <v>0.67995046718499996</v>
      </c>
      <c r="D1516" s="34">
        <v>0.63755318994400001</v>
      </c>
      <c r="E1516" s="34">
        <v>0.541766410483</v>
      </c>
      <c r="F1516" s="34">
        <v>0.68384223918599996</v>
      </c>
      <c r="G1516" s="34">
        <v>0.52215060781599998</v>
      </c>
      <c r="H1516" s="22">
        <f t="shared" si="92"/>
        <v>0</v>
      </c>
      <c r="I1516" s="22">
        <f t="shared" si="93"/>
        <v>0</v>
      </c>
      <c r="J1516" s="23">
        <f t="shared" si="94"/>
        <v>0</v>
      </c>
      <c r="K1516" s="55">
        <f t="shared" si="95"/>
        <v>0</v>
      </c>
    </row>
    <row r="1517" spans="1:11" ht="18" x14ac:dyDescent="0.35">
      <c r="A1517" s="20" t="s">
        <v>6067</v>
      </c>
      <c r="B1517" s="20" t="s">
        <v>6423</v>
      </c>
      <c r="C1517" s="34">
        <v>0.14859844647100001</v>
      </c>
      <c r="D1517" s="34">
        <v>0.117635098828</v>
      </c>
      <c r="E1517" s="34">
        <v>0.14699088656500001</v>
      </c>
      <c r="F1517" s="34">
        <v>0.22987508674500001</v>
      </c>
      <c r="G1517" s="34">
        <v>0.39569225748600001</v>
      </c>
      <c r="H1517" s="22">
        <f t="shared" si="92"/>
        <v>0</v>
      </c>
      <c r="I1517" s="22">
        <f t="shared" si="93"/>
        <v>0</v>
      </c>
      <c r="J1517" s="23">
        <f t="shared" si="94"/>
        <v>0</v>
      </c>
      <c r="K1517" s="55">
        <f t="shared" si="95"/>
        <v>0</v>
      </c>
    </row>
    <row r="1518" spans="1:11" ht="18" x14ac:dyDescent="0.35">
      <c r="A1518" s="20" t="s">
        <v>6067</v>
      </c>
      <c r="B1518" s="20" t="s">
        <v>6424</v>
      </c>
      <c r="C1518" s="34">
        <v>0.39851401553499999</v>
      </c>
      <c r="D1518" s="34">
        <v>0.35871443716700002</v>
      </c>
      <c r="E1518" s="34">
        <v>0.19738776195900001</v>
      </c>
      <c r="F1518" s="34">
        <v>0.27469349988399999</v>
      </c>
      <c r="G1518" s="34">
        <v>0.45688178183900002</v>
      </c>
      <c r="H1518" s="22">
        <f t="shared" si="92"/>
        <v>0</v>
      </c>
      <c r="I1518" s="22">
        <f t="shared" si="93"/>
        <v>0</v>
      </c>
      <c r="J1518" s="23">
        <f t="shared" si="94"/>
        <v>0</v>
      </c>
      <c r="K1518" s="55">
        <f t="shared" si="95"/>
        <v>0</v>
      </c>
    </row>
    <row r="1519" spans="1:11" ht="18" x14ac:dyDescent="0.35">
      <c r="A1519" s="20" t="s">
        <v>6067</v>
      </c>
      <c r="B1519" s="20" t="s">
        <v>6427</v>
      </c>
      <c r="C1519" s="34">
        <v>0.24316109422500001</v>
      </c>
      <c r="D1519" s="34">
        <v>0.20622449424200001</v>
      </c>
      <c r="E1519" s="34">
        <v>0.182688673302</v>
      </c>
      <c r="F1519" s="34">
        <v>0.20240573675699999</v>
      </c>
      <c r="G1519" s="34">
        <v>0.15909276331899999</v>
      </c>
      <c r="H1519" s="22">
        <f t="shared" si="92"/>
        <v>0</v>
      </c>
      <c r="I1519" s="22">
        <f t="shared" si="93"/>
        <v>0</v>
      </c>
      <c r="J1519" s="23">
        <f t="shared" si="94"/>
        <v>0</v>
      </c>
      <c r="K1519" s="55">
        <f t="shared" si="95"/>
        <v>0</v>
      </c>
    </row>
    <row r="1520" spans="1:11" ht="18" x14ac:dyDescent="0.35">
      <c r="A1520" s="20" t="s">
        <v>6067</v>
      </c>
      <c r="B1520" s="20" t="s">
        <v>6428</v>
      </c>
      <c r="C1520" s="34">
        <v>3.1520882584699997E-2</v>
      </c>
      <c r="D1520" s="34">
        <v>0</v>
      </c>
      <c r="E1520" s="34">
        <v>2.7298307504900001E-2</v>
      </c>
      <c r="F1520" s="34">
        <v>0</v>
      </c>
      <c r="G1520" s="34">
        <v>7.3427429224100005E-2</v>
      </c>
      <c r="H1520" s="22">
        <f t="shared" si="92"/>
        <v>0</v>
      </c>
      <c r="I1520" s="22">
        <f t="shared" si="93"/>
        <v>0</v>
      </c>
      <c r="J1520" s="23">
        <f t="shared" si="94"/>
        <v>0</v>
      </c>
      <c r="K1520" s="55">
        <f t="shared" si="95"/>
        <v>0</v>
      </c>
    </row>
    <row r="1521" spans="1:11" ht="18" x14ac:dyDescent="0.35">
      <c r="A1521" s="20" t="s">
        <v>6067</v>
      </c>
      <c r="B1521" s="20" t="s">
        <v>6429</v>
      </c>
      <c r="C1521" s="34">
        <v>1.54227175504</v>
      </c>
      <c r="D1521" s="34">
        <v>1.4639034520800001</v>
      </c>
      <c r="E1521" s="34">
        <v>1.28302045273</v>
      </c>
      <c r="F1521" s="34">
        <v>1.4631043257</v>
      </c>
      <c r="G1521" s="34">
        <v>1.65211715754</v>
      </c>
      <c r="H1521" s="22">
        <f t="shared" si="92"/>
        <v>0</v>
      </c>
      <c r="I1521" s="22">
        <f t="shared" si="93"/>
        <v>0</v>
      </c>
      <c r="J1521" s="23">
        <f t="shared" si="94"/>
        <v>0</v>
      </c>
      <c r="K1521" s="55">
        <f t="shared" si="95"/>
        <v>0</v>
      </c>
    </row>
    <row r="1522" spans="1:11" ht="18" x14ac:dyDescent="0.35">
      <c r="A1522" s="20" t="s">
        <v>6067</v>
      </c>
      <c r="B1522" s="20" t="s">
        <v>6430</v>
      </c>
      <c r="C1522" s="34">
        <v>1.54227175504</v>
      </c>
      <c r="D1522" s="34">
        <v>1.4639034520800001</v>
      </c>
      <c r="E1522" s="34">
        <v>1.28302045273</v>
      </c>
      <c r="F1522" s="34">
        <v>1.4631043257</v>
      </c>
      <c r="G1522" s="34">
        <v>1.65211715754</v>
      </c>
      <c r="H1522" s="22">
        <f t="shared" si="92"/>
        <v>0</v>
      </c>
      <c r="I1522" s="22">
        <f t="shared" si="93"/>
        <v>0</v>
      </c>
      <c r="J1522" s="23">
        <f t="shared" si="94"/>
        <v>0</v>
      </c>
      <c r="K1522" s="55">
        <f t="shared" si="95"/>
        <v>0</v>
      </c>
    </row>
    <row r="1523" spans="1:11" ht="18" x14ac:dyDescent="0.35">
      <c r="A1523" s="20" t="s">
        <v>6067</v>
      </c>
      <c r="B1523" s="20" t="s">
        <v>6431</v>
      </c>
      <c r="C1523" s="34">
        <v>1.54227175504</v>
      </c>
      <c r="D1523" s="34">
        <v>1.4639034520800001</v>
      </c>
      <c r="E1523" s="34">
        <v>1.28302045273</v>
      </c>
      <c r="F1523" s="34">
        <v>1.4631043257</v>
      </c>
      <c r="G1523" s="34">
        <v>1.65211715754</v>
      </c>
      <c r="H1523" s="22">
        <f t="shared" si="92"/>
        <v>0</v>
      </c>
      <c r="I1523" s="22">
        <f t="shared" si="93"/>
        <v>0</v>
      </c>
      <c r="J1523" s="23">
        <f t="shared" si="94"/>
        <v>0</v>
      </c>
      <c r="K1523" s="55">
        <f t="shared" si="95"/>
        <v>0</v>
      </c>
    </row>
    <row r="1524" spans="1:11" ht="18" x14ac:dyDescent="0.35">
      <c r="A1524" s="20" t="s">
        <v>6067</v>
      </c>
      <c r="B1524" s="20" t="s">
        <v>6432</v>
      </c>
      <c r="C1524" s="34">
        <v>3.8275357424300001E-2</v>
      </c>
      <c r="D1524" s="34">
        <v>5.8091406828600003E-3</v>
      </c>
      <c r="E1524" s="34">
        <v>0</v>
      </c>
      <c r="F1524" s="34">
        <v>2.45778394633E-2</v>
      </c>
      <c r="G1524" s="34">
        <v>1.2237904870700001E-2</v>
      </c>
      <c r="H1524" s="22">
        <f t="shared" si="92"/>
        <v>0</v>
      </c>
      <c r="I1524" s="22">
        <f t="shared" si="93"/>
        <v>0</v>
      </c>
      <c r="J1524" s="23">
        <f t="shared" si="94"/>
        <v>0</v>
      </c>
      <c r="K1524" s="55">
        <f t="shared" si="95"/>
        <v>0</v>
      </c>
    </row>
    <row r="1525" spans="1:11" ht="18" x14ac:dyDescent="0.35">
      <c r="A1525" s="20" t="s">
        <v>6067</v>
      </c>
      <c r="B1525" s="20" t="s">
        <v>6433</v>
      </c>
      <c r="C1525" s="34">
        <v>0.81503996397599998</v>
      </c>
      <c r="D1525" s="34">
        <v>0.75809285911400004</v>
      </c>
      <c r="E1525" s="34">
        <v>0.56066523875499996</v>
      </c>
      <c r="F1525" s="34">
        <v>0.62456627342100002</v>
      </c>
      <c r="G1525" s="34">
        <v>0.80770172146499997</v>
      </c>
      <c r="H1525" s="22">
        <f t="shared" si="92"/>
        <v>0</v>
      </c>
      <c r="I1525" s="22">
        <f t="shared" si="93"/>
        <v>0</v>
      </c>
      <c r="J1525" s="23">
        <f t="shared" si="94"/>
        <v>0</v>
      </c>
      <c r="K1525" s="55">
        <f t="shared" si="95"/>
        <v>0</v>
      </c>
    </row>
    <row r="1526" spans="1:11" ht="18" x14ac:dyDescent="0.35">
      <c r="A1526" s="20" t="s">
        <v>6067</v>
      </c>
      <c r="B1526" s="20" t="s">
        <v>6434</v>
      </c>
      <c r="C1526" s="34">
        <v>4.05268490375E-2</v>
      </c>
      <c r="D1526" s="34">
        <v>7.2614258535800003E-3</v>
      </c>
      <c r="E1526" s="34">
        <v>5.2496745201799998E-2</v>
      </c>
      <c r="F1526" s="34">
        <v>5.4938699976899999E-2</v>
      </c>
      <c r="G1526" s="34">
        <v>2.85551113649E-2</v>
      </c>
      <c r="H1526" s="22">
        <f t="shared" si="92"/>
        <v>0</v>
      </c>
      <c r="I1526" s="22">
        <f t="shared" si="93"/>
        <v>0</v>
      </c>
      <c r="J1526" s="23">
        <f t="shared" si="94"/>
        <v>0</v>
      </c>
      <c r="K1526" s="55">
        <f t="shared" si="95"/>
        <v>0</v>
      </c>
    </row>
    <row r="1527" spans="1:11" ht="18" x14ac:dyDescent="0.35">
      <c r="A1527" s="20" t="s">
        <v>6067</v>
      </c>
      <c r="B1527" s="20" t="s">
        <v>6435</v>
      </c>
      <c r="C1527" s="34">
        <v>0.247664077451</v>
      </c>
      <c r="D1527" s="34">
        <v>0.207676779412</v>
      </c>
      <c r="E1527" s="34">
        <v>0.31708034101900001</v>
      </c>
      <c r="F1527" s="34">
        <v>0.346981263012</v>
      </c>
      <c r="G1527" s="34">
        <v>0.39569225748600001</v>
      </c>
      <c r="H1527" s="22">
        <f t="shared" si="92"/>
        <v>0</v>
      </c>
      <c r="I1527" s="22">
        <f t="shared" si="93"/>
        <v>0</v>
      </c>
      <c r="J1527" s="23">
        <f t="shared" si="94"/>
        <v>0</v>
      </c>
      <c r="K1527" s="55">
        <f t="shared" si="95"/>
        <v>0</v>
      </c>
    </row>
    <row r="1528" spans="1:11" ht="18" x14ac:dyDescent="0.35">
      <c r="A1528" s="20" t="s">
        <v>6067</v>
      </c>
      <c r="B1528" s="20" t="s">
        <v>6436</v>
      </c>
      <c r="C1528" s="34">
        <v>0.62141168524099999</v>
      </c>
      <c r="D1528" s="34">
        <v>0.56929578692100002</v>
      </c>
      <c r="E1528" s="34">
        <v>0.54386628029100004</v>
      </c>
      <c r="F1528" s="34">
        <v>0.59709692343300003</v>
      </c>
      <c r="G1528" s="34">
        <v>0.67716406951100006</v>
      </c>
      <c r="H1528" s="22">
        <f t="shared" si="92"/>
        <v>0</v>
      </c>
      <c r="I1528" s="22">
        <f t="shared" si="93"/>
        <v>0</v>
      </c>
      <c r="J1528" s="23">
        <f t="shared" si="94"/>
        <v>0</v>
      </c>
      <c r="K1528" s="55">
        <f t="shared" si="95"/>
        <v>0</v>
      </c>
    </row>
    <row r="1529" spans="1:11" ht="18" x14ac:dyDescent="0.35">
      <c r="A1529" s="20" t="s">
        <v>6067</v>
      </c>
      <c r="B1529" s="20" t="s">
        <v>6437</v>
      </c>
      <c r="C1529" s="34">
        <v>0.44354384779900002</v>
      </c>
      <c r="D1529" s="34">
        <v>0.39502156643500003</v>
      </c>
      <c r="E1529" s="34">
        <v>0.53546680105800004</v>
      </c>
      <c r="F1529" s="34">
        <v>0.43372657876499998</v>
      </c>
      <c r="G1529" s="34">
        <v>0.66084686301700002</v>
      </c>
      <c r="H1529" s="22">
        <f t="shared" si="92"/>
        <v>0</v>
      </c>
      <c r="I1529" s="22">
        <f t="shared" si="93"/>
        <v>0</v>
      </c>
      <c r="J1529" s="23">
        <f t="shared" si="94"/>
        <v>0</v>
      </c>
      <c r="K1529" s="55">
        <f t="shared" si="95"/>
        <v>0</v>
      </c>
    </row>
    <row r="1530" spans="1:11" ht="18" x14ac:dyDescent="0.35">
      <c r="A1530" s="20" t="s">
        <v>6067</v>
      </c>
      <c r="B1530" s="20" t="s">
        <v>6438</v>
      </c>
      <c r="C1530" s="34">
        <v>0.64392660137299995</v>
      </c>
      <c r="D1530" s="34">
        <v>0.58817549414000003</v>
      </c>
      <c r="E1530" s="34">
        <v>0.58586367645199999</v>
      </c>
      <c r="F1530" s="34">
        <v>0.55806153134400005</v>
      </c>
      <c r="G1530" s="34">
        <v>0.64452965652299998</v>
      </c>
      <c r="H1530" s="22">
        <f t="shared" si="92"/>
        <v>0</v>
      </c>
      <c r="I1530" s="22">
        <f t="shared" si="93"/>
        <v>0</v>
      </c>
      <c r="J1530" s="23">
        <f t="shared" si="94"/>
        <v>0</v>
      </c>
      <c r="K1530" s="55">
        <f t="shared" si="95"/>
        <v>0</v>
      </c>
    </row>
    <row r="1531" spans="1:11" ht="18" x14ac:dyDescent="0.35">
      <c r="A1531" s="20" t="s">
        <v>6067</v>
      </c>
      <c r="B1531" s="20" t="s">
        <v>6439</v>
      </c>
      <c r="C1531" s="34">
        <v>0.46155578070499997</v>
      </c>
      <c r="D1531" s="34">
        <v>0.41099670331299998</v>
      </c>
      <c r="E1531" s="34">
        <v>0.62786107261299995</v>
      </c>
      <c r="F1531" s="34">
        <v>0.48577376821700002</v>
      </c>
      <c r="G1531" s="34">
        <v>0.46504038508599999</v>
      </c>
      <c r="H1531" s="22">
        <f t="shared" si="92"/>
        <v>0</v>
      </c>
      <c r="I1531" s="22">
        <f t="shared" si="93"/>
        <v>0</v>
      </c>
      <c r="J1531" s="23">
        <f t="shared" si="94"/>
        <v>0</v>
      </c>
      <c r="K1531" s="55">
        <f t="shared" si="95"/>
        <v>0</v>
      </c>
    </row>
    <row r="1532" spans="1:11" ht="18" x14ac:dyDescent="0.35">
      <c r="A1532" s="20" t="s">
        <v>6067</v>
      </c>
      <c r="B1532" s="20" t="s">
        <v>6440</v>
      </c>
      <c r="C1532" s="34">
        <v>0.121580547112</v>
      </c>
      <c r="D1532" s="34">
        <v>8.2780254730800001E-2</v>
      </c>
      <c r="E1532" s="34">
        <v>0.13019192809999999</v>
      </c>
      <c r="F1532" s="34">
        <v>0.20095998149399999</v>
      </c>
      <c r="G1532" s="34">
        <v>0.31002692339100002</v>
      </c>
      <c r="H1532" s="22">
        <f t="shared" si="92"/>
        <v>0</v>
      </c>
      <c r="I1532" s="22">
        <f t="shared" si="93"/>
        <v>0</v>
      </c>
      <c r="J1532" s="23">
        <f t="shared" si="94"/>
        <v>0</v>
      </c>
      <c r="K1532" s="55">
        <f t="shared" si="95"/>
        <v>0</v>
      </c>
    </row>
    <row r="1533" spans="1:11" ht="18" x14ac:dyDescent="0.35">
      <c r="A1533" s="20" t="s">
        <v>6067</v>
      </c>
      <c r="B1533" s="20" t="s">
        <v>6441</v>
      </c>
      <c r="C1533" s="34">
        <v>0.28593943487599999</v>
      </c>
      <c r="D1533" s="34">
        <v>0.241079338339</v>
      </c>
      <c r="E1533" s="34">
        <v>0.29818151274600002</v>
      </c>
      <c r="F1533" s="34">
        <v>0.213971778857</v>
      </c>
      <c r="G1533" s="34">
        <v>0.11422044546</v>
      </c>
      <c r="H1533" s="22">
        <f t="shared" si="92"/>
        <v>0</v>
      </c>
      <c r="I1533" s="22">
        <f t="shared" si="93"/>
        <v>0</v>
      </c>
      <c r="J1533" s="23">
        <f t="shared" si="94"/>
        <v>0</v>
      </c>
      <c r="K1533" s="55">
        <f t="shared" si="95"/>
        <v>0</v>
      </c>
    </row>
    <row r="1534" spans="1:11" ht="18" x14ac:dyDescent="0.35">
      <c r="A1534" s="20" t="s">
        <v>6067</v>
      </c>
      <c r="B1534" s="20" t="s">
        <v>6442</v>
      </c>
      <c r="C1534" s="34">
        <v>0.736237757514</v>
      </c>
      <c r="D1534" s="34">
        <v>0.66805117852899998</v>
      </c>
      <c r="E1534" s="34">
        <v>0.45987148796799998</v>
      </c>
      <c r="F1534" s="34">
        <v>0.54360397871800004</v>
      </c>
      <c r="G1534" s="34">
        <v>0.72611568899400003</v>
      </c>
      <c r="H1534" s="22">
        <f t="shared" si="92"/>
        <v>0</v>
      </c>
      <c r="I1534" s="22">
        <f t="shared" si="93"/>
        <v>0</v>
      </c>
      <c r="J1534" s="23">
        <f t="shared" si="94"/>
        <v>0</v>
      </c>
      <c r="K1534" s="55">
        <f t="shared" si="95"/>
        <v>0</v>
      </c>
    </row>
    <row r="1535" spans="1:11" ht="18" x14ac:dyDescent="0.35">
      <c r="A1535" s="20" t="s">
        <v>6067</v>
      </c>
      <c r="B1535" s="20" t="s">
        <v>6443</v>
      </c>
      <c r="C1535" s="34">
        <v>0.198131261961</v>
      </c>
      <c r="D1535" s="34">
        <v>0.15103765775399999</v>
      </c>
      <c r="E1535" s="34">
        <v>0.23308554869600001</v>
      </c>
      <c r="F1535" s="34">
        <v>0.170599120981</v>
      </c>
      <c r="G1535" s="34">
        <v>0.57110222729899995</v>
      </c>
      <c r="H1535" s="22">
        <f t="shared" si="92"/>
        <v>0</v>
      </c>
      <c r="I1535" s="22">
        <f t="shared" si="93"/>
        <v>0</v>
      </c>
      <c r="J1535" s="23">
        <f t="shared" si="94"/>
        <v>0</v>
      </c>
      <c r="K1535" s="55">
        <f t="shared" si="95"/>
        <v>0</v>
      </c>
    </row>
    <row r="1536" spans="1:11" ht="18" x14ac:dyDescent="0.35">
      <c r="A1536" s="20" t="s">
        <v>6067</v>
      </c>
      <c r="B1536" s="20" t="s">
        <v>6444</v>
      </c>
      <c r="C1536" s="34">
        <v>0.16435888776300001</v>
      </c>
      <c r="D1536" s="34">
        <v>0.117635098828</v>
      </c>
      <c r="E1536" s="34">
        <v>0.23728528831199999</v>
      </c>
      <c r="F1536" s="34">
        <v>0.19951422623199999</v>
      </c>
      <c r="G1536" s="34">
        <v>0.14277555682500001</v>
      </c>
      <c r="H1536" s="22">
        <f t="shared" si="92"/>
        <v>0</v>
      </c>
      <c r="I1536" s="22">
        <f t="shared" si="93"/>
        <v>0</v>
      </c>
      <c r="J1536" s="23">
        <f t="shared" si="94"/>
        <v>0</v>
      </c>
      <c r="K1536" s="55">
        <f t="shared" si="95"/>
        <v>0</v>
      </c>
    </row>
    <row r="1537" spans="1:11" ht="18" x14ac:dyDescent="0.35">
      <c r="A1537" s="20" t="s">
        <v>6067</v>
      </c>
      <c r="B1537" s="20" t="s">
        <v>6445</v>
      </c>
      <c r="C1537" s="34">
        <v>0.186873803895</v>
      </c>
      <c r="D1537" s="34">
        <v>0.13506252087699999</v>
      </c>
      <c r="E1537" s="34">
        <v>0.15329049598899999</v>
      </c>
      <c r="F1537" s="34">
        <v>0.12578070784199999</v>
      </c>
      <c r="G1537" s="34">
        <v>0.199885779555</v>
      </c>
      <c r="H1537" s="22">
        <f t="shared" si="92"/>
        <v>0</v>
      </c>
      <c r="I1537" s="22">
        <f t="shared" si="93"/>
        <v>0</v>
      </c>
      <c r="J1537" s="23">
        <f t="shared" si="94"/>
        <v>0</v>
      </c>
      <c r="K1537" s="55">
        <f t="shared" si="95"/>
        <v>0</v>
      </c>
    </row>
    <row r="1538" spans="1:11" ht="18" x14ac:dyDescent="0.35">
      <c r="A1538" s="20" t="s">
        <v>6067</v>
      </c>
      <c r="B1538" s="20" t="s">
        <v>6447</v>
      </c>
      <c r="C1538" s="34">
        <v>0.186873803895</v>
      </c>
      <c r="D1538" s="34">
        <v>0.13506252087699999</v>
      </c>
      <c r="E1538" s="34">
        <v>0.15329049598899999</v>
      </c>
      <c r="F1538" s="34">
        <v>0.12578070784199999</v>
      </c>
      <c r="G1538" s="34">
        <v>0.199885779555</v>
      </c>
      <c r="H1538" s="22">
        <f t="shared" ref="H1538:H1601" si="96">(C1538&gt;D1538)*AND(D1538&gt;E1538)*(E1538&gt;F1538)*AND(F1538&gt;G1538)</f>
        <v>0</v>
      </c>
      <c r="I1538" s="22">
        <f t="shared" ref="I1538:I1601" si="97">(C1538&lt;D1538)*AND(D1538&lt;E1538)*(E1538&lt;F1538)*AND(F1538&lt;G1538)</f>
        <v>0</v>
      </c>
      <c r="J1538" s="23">
        <f t="shared" ref="J1538:J1601" si="98">(C1538&gt;0)*AND(D1538=0)*AND(E1538=0)*AND(F1538=0)*AND(G1538=0)</f>
        <v>0</v>
      </c>
      <c r="K1538" s="55">
        <f t="shared" ref="K1538:K1601" si="99">(C1538=0)*AND(D1538&gt;0)*AND(E1538&gt;0)*AND(F1538&gt;0)*AND(G1538&gt;0)</f>
        <v>0</v>
      </c>
    </row>
    <row r="1539" spans="1:11" ht="18" x14ac:dyDescent="0.35">
      <c r="A1539" s="20" t="s">
        <v>6067</v>
      </c>
      <c r="B1539" s="20" t="s">
        <v>6448</v>
      </c>
      <c r="C1539" s="34">
        <v>0.73173477428800004</v>
      </c>
      <c r="D1539" s="34">
        <v>0.65498061199299995</v>
      </c>
      <c r="E1539" s="34">
        <v>0.47877031623999999</v>
      </c>
      <c r="F1539" s="34">
        <v>0.74456396021299998</v>
      </c>
      <c r="G1539" s="34">
        <v>1.1177286448599999</v>
      </c>
      <c r="H1539" s="22">
        <f t="shared" si="96"/>
        <v>0</v>
      </c>
      <c r="I1539" s="22">
        <f t="shared" si="97"/>
        <v>0</v>
      </c>
      <c r="J1539" s="23">
        <f t="shared" si="98"/>
        <v>0</v>
      </c>
      <c r="K1539" s="55">
        <f t="shared" si="99"/>
        <v>0</v>
      </c>
    </row>
    <row r="1540" spans="1:11" ht="18" x14ac:dyDescent="0.35">
      <c r="A1540" s="20" t="s">
        <v>6067</v>
      </c>
      <c r="B1540" s="20" t="s">
        <v>6449</v>
      </c>
      <c r="C1540" s="34">
        <v>4.7281323877099997E-2</v>
      </c>
      <c r="D1540" s="34">
        <v>0</v>
      </c>
      <c r="E1540" s="34">
        <v>0</v>
      </c>
      <c r="F1540" s="34">
        <v>2.60235947259E-2</v>
      </c>
      <c r="G1540" s="34">
        <v>2.4475809741400002E-2</v>
      </c>
      <c r="H1540" s="22">
        <f t="shared" si="96"/>
        <v>0</v>
      </c>
      <c r="I1540" s="22">
        <f t="shared" si="97"/>
        <v>0</v>
      </c>
      <c r="J1540" s="23">
        <f t="shared" si="98"/>
        <v>0</v>
      </c>
      <c r="K1540" s="55">
        <f t="shared" si="99"/>
        <v>0</v>
      </c>
    </row>
    <row r="1541" spans="1:11" ht="18" x14ac:dyDescent="0.35">
      <c r="A1541" s="20" t="s">
        <v>6067</v>
      </c>
      <c r="B1541" s="20" t="s">
        <v>6450</v>
      </c>
      <c r="C1541" s="34">
        <v>0.13959248001800001</v>
      </c>
      <c r="D1541" s="34">
        <v>8.7137110242999999E-2</v>
      </c>
      <c r="E1541" s="34">
        <v>5.0396875393699997E-2</v>
      </c>
      <c r="F1541" s="34">
        <v>4.33726578765E-2</v>
      </c>
      <c r="G1541" s="34">
        <v>4.4872317859199998E-2</v>
      </c>
      <c r="H1541" s="22">
        <f t="shared" si="96"/>
        <v>0</v>
      </c>
      <c r="I1541" s="22">
        <f t="shared" si="97"/>
        <v>0</v>
      </c>
      <c r="J1541" s="23">
        <f t="shared" si="98"/>
        <v>0</v>
      </c>
      <c r="K1541" s="55">
        <f t="shared" si="99"/>
        <v>0</v>
      </c>
    </row>
    <row r="1542" spans="1:11" ht="18" x14ac:dyDescent="0.35">
      <c r="A1542" s="20" t="s">
        <v>6067</v>
      </c>
      <c r="B1542" s="20" t="s">
        <v>6452</v>
      </c>
      <c r="C1542" s="34">
        <v>0.15535292131</v>
      </c>
      <c r="D1542" s="34">
        <v>0.10165996195</v>
      </c>
      <c r="E1542" s="34">
        <v>0.17218932426200001</v>
      </c>
      <c r="F1542" s="34">
        <v>9.1082581540600005E-2</v>
      </c>
      <c r="G1542" s="34">
        <v>0</v>
      </c>
      <c r="H1542" s="22">
        <f t="shared" si="96"/>
        <v>0</v>
      </c>
      <c r="I1542" s="22">
        <f t="shared" si="97"/>
        <v>0</v>
      </c>
      <c r="J1542" s="23">
        <f t="shared" si="98"/>
        <v>0</v>
      </c>
      <c r="K1542" s="55">
        <f t="shared" si="99"/>
        <v>0</v>
      </c>
    </row>
    <row r="1543" spans="1:11" ht="18" x14ac:dyDescent="0.35">
      <c r="A1543" s="20" t="s">
        <v>6067</v>
      </c>
      <c r="B1543" s="20" t="s">
        <v>6454</v>
      </c>
      <c r="C1543" s="34">
        <v>0.75650118203299999</v>
      </c>
      <c r="D1543" s="34">
        <v>0.67386031921199996</v>
      </c>
      <c r="E1543" s="34">
        <v>0.50606862374499995</v>
      </c>
      <c r="F1543" s="34">
        <v>0.51035160767999999</v>
      </c>
      <c r="G1543" s="34">
        <v>0.79546381659499998</v>
      </c>
      <c r="H1543" s="22">
        <f t="shared" si="96"/>
        <v>0</v>
      </c>
      <c r="I1543" s="22">
        <f t="shared" si="97"/>
        <v>0</v>
      </c>
      <c r="J1543" s="23">
        <f t="shared" si="98"/>
        <v>0</v>
      </c>
      <c r="K1543" s="55">
        <f t="shared" si="99"/>
        <v>0</v>
      </c>
    </row>
    <row r="1544" spans="1:11" ht="18" x14ac:dyDescent="0.35">
      <c r="A1544" s="20" t="s">
        <v>6067</v>
      </c>
      <c r="B1544" s="20" t="s">
        <v>6455</v>
      </c>
      <c r="C1544" s="34">
        <v>0.60114826072299998</v>
      </c>
      <c r="D1544" s="34">
        <v>0.52572723179900005</v>
      </c>
      <c r="E1544" s="34">
        <v>0.48716979547299999</v>
      </c>
      <c r="F1544" s="34">
        <v>0.57541059449499998</v>
      </c>
      <c r="G1544" s="34">
        <v>0.69756057762900003</v>
      </c>
      <c r="H1544" s="22">
        <f t="shared" si="96"/>
        <v>0</v>
      </c>
      <c r="I1544" s="22">
        <f t="shared" si="97"/>
        <v>0</v>
      </c>
      <c r="J1544" s="23">
        <f t="shared" si="98"/>
        <v>0</v>
      </c>
      <c r="K1544" s="55">
        <f t="shared" si="99"/>
        <v>0</v>
      </c>
    </row>
    <row r="1545" spans="1:11" ht="18" x14ac:dyDescent="0.35">
      <c r="A1545" s="20" t="s">
        <v>6067</v>
      </c>
      <c r="B1545" s="20" t="s">
        <v>6457</v>
      </c>
      <c r="C1545" s="34">
        <v>0.137340988405</v>
      </c>
      <c r="D1545" s="34">
        <v>8.2780254730800001E-2</v>
      </c>
      <c r="E1545" s="34">
        <v>7.9795052706699995E-2</v>
      </c>
      <c r="F1545" s="34">
        <v>8.6745315752900006E-3</v>
      </c>
      <c r="G1545" s="34">
        <v>2.85551113649E-2</v>
      </c>
      <c r="H1545" s="22">
        <f t="shared" si="96"/>
        <v>0</v>
      </c>
      <c r="I1545" s="22">
        <f t="shared" si="97"/>
        <v>0</v>
      </c>
      <c r="J1545" s="23">
        <f t="shared" si="98"/>
        <v>0</v>
      </c>
      <c r="K1545" s="55">
        <f t="shared" si="99"/>
        <v>0</v>
      </c>
    </row>
    <row r="1546" spans="1:11" ht="18" x14ac:dyDescent="0.35">
      <c r="A1546" s="20" t="s">
        <v>6067</v>
      </c>
      <c r="B1546" s="20" t="s">
        <v>6458</v>
      </c>
      <c r="C1546" s="34">
        <v>1.44320612406</v>
      </c>
      <c r="D1546" s="34">
        <v>1.32448407569</v>
      </c>
      <c r="E1546" s="34">
        <v>1.6210994918299999</v>
      </c>
      <c r="F1546" s="34">
        <v>1.2925052047200001</v>
      </c>
      <c r="G1546" s="34">
        <v>1.1503630578399999</v>
      </c>
      <c r="H1546" s="22">
        <f t="shared" si="96"/>
        <v>0</v>
      </c>
      <c r="I1546" s="22">
        <f t="shared" si="97"/>
        <v>0</v>
      </c>
      <c r="J1546" s="23">
        <f t="shared" si="98"/>
        <v>0</v>
      </c>
      <c r="K1546" s="55">
        <f t="shared" si="99"/>
        <v>0</v>
      </c>
    </row>
    <row r="1547" spans="1:11" ht="18" x14ac:dyDescent="0.35">
      <c r="A1547" s="20" t="s">
        <v>6067</v>
      </c>
      <c r="B1547" s="20" t="s">
        <v>6459</v>
      </c>
      <c r="C1547" s="34">
        <v>1.44320612406</v>
      </c>
      <c r="D1547" s="34">
        <v>1.32448407569</v>
      </c>
      <c r="E1547" s="34">
        <v>1.6210994918299999</v>
      </c>
      <c r="F1547" s="34">
        <v>1.2925052047200001</v>
      </c>
      <c r="G1547" s="34">
        <v>1.1503630578399999</v>
      </c>
      <c r="H1547" s="22">
        <f t="shared" si="96"/>
        <v>0</v>
      </c>
      <c r="I1547" s="22">
        <f t="shared" si="97"/>
        <v>0</v>
      </c>
      <c r="J1547" s="23">
        <f t="shared" si="98"/>
        <v>0</v>
      </c>
      <c r="K1547" s="55">
        <f t="shared" si="99"/>
        <v>0</v>
      </c>
    </row>
    <row r="1548" spans="1:11" ht="18" x14ac:dyDescent="0.35">
      <c r="A1548" s="20" t="s">
        <v>6067</v>
      </c>
      <c r="B1548" s="20" t="s">
        <v>6460</v>
      </c>
      <c r="C1548" s="34">
        <v>1.44320612406</v>
      </c>
      <c r="D1548" s="34">
        <v>1.32448407569</v>
      </c>
      <c r="E1548" s="34">
        <v>1.6210994918299999</v>
      </c>
      <c r="F1548" s="34">
        <v>1.2925052047200001</v>
      </c>
      <c r="G1548" s="34">
        <v>1.1503630578399999</v>
      </c>
      <c r="H1548" s="22">
        <f t="shared" si="96"/>
        <v>0</v>
      </c>
      <c r="I1548" s="22">
        <f t="shared" si="97"/>
        <v>0</v>
      </c>
      <c r="J1548" s="23">
        <f t="shared" si="98"/>
        <v>0</v>
      </c>
      <c r="K1548" s="55">
        <f t="shared" si="99"/>
        <v>0</v>
      </c>
    </row>
    <row r="1549" spans="1:11" ht="18" x14ac:dyDescent="0.35">
      <c r="A1549" s="20" t="s">
        <v>6067</v>
      </c>
      <c r="B1549" s="20" t="s">
        <v>6461</v>
      </c>
      <c r="C1549" s="34">
        <v>0.16661037937600001</v>
      </c>
      <c r="D1549" s="34">
        <v>0.108921387804</v>
      </c>
      <c r="E1549" s="34">
        <v>5.6696484817900003E-2</v>
      </c>
      <c r="F1549" s="34">
        <v>0.16481609993099999</v>
      </c>
      <c r="G1549" s="34">
        <v>0.13053765195399999</v>
      </c>
      <c r="H1549" s="22">
        <f t="shared" si="96"/>
        <v>0</v>
      </c>
      <c r="I1549" s="22">
        <f t="shared" si="97"/>
        <v>0</v>
      </c>
      <c r="J1549" s="23">
        <f t="shared" si="98"/>
        <v>0</v>
      </c>
      <c r="K1549" s="55">
        <f t="shared" si="99"/>
        <v>0</v>
      </c>
    </row>
    <row r="1550" spans="1:11" ht="18" x14ac:dyDescent="0.35">
      <c r="A1550" s="20" t="s">
        <v>6067</v>
      </c>
      <c r="B1550" s="20" t="s">
        <v>6462</v>
      </c>
      <c r="C1550" s="34">
        <v>0.23415512777200001</v>
      </c>
      <c r="D1550" s="34">
        <v>0.17282193531500001</v>
      </c>
      <c r="E1550" s="34">
        <v>0.205787241191</v>
      </c>
      <c r="F1550" s="34">
        <v>0.212526023595</v>
      </c>
      <c r="G1550" s="34">
        <v>0.122379048707</v>
      </c>
      <c r="H1550" s="22">
        <f t="shared" si="96"/>
        <v>0</v>
      </c>
      <c r="I1550" s="22">
        <f t="shared" si="97"/>
        <v>0</v>
      </c>
      <c r="J1550" s="23">
        <f t="shared" si="98"/>
        <v>0</v>
      </c>
      <c r="K1550" s="55">
        <f t="shared" si="99"/>
        <v>0</v>
      </c>
    </row>
    <row r="1551" spans="1:11" ht="18" x14ac:dyDescent="0.35">
      <c r="A1551" s="20" t="s">
        <v>6067</v>
      </c>
      <c r="B1551" s="20" t="s">
        <v>6463</v>
      </c>
      <c r="C1551" s="34">
        <v>0.459304289092</v>
      </c>
      <c r="D1551" s="34">
        <v>0.38485557024</v>
      </c>
      <c r="E1551" s="34">
        <v>0.51866784259400001</v>
      </c>
      <c r="F1551" s="34">
        <v>0.358547305112</v>
      </c>
      <c r="G1551" s="34">
        <v>0.24067879579000001</v>
      </c>
      <c r="H1551" s="22">
        <f t="shared" si="96"/>
        <v>0</v>
      </c>
      <c r="I1551" s="22">
        <f t="shared" si="97"/>
        <v>0</v>
      </c>
      <c r="J1551" s="23">
        <f t="shared" si="98"/>
        <v>0</v>
      </c>
      <c r="K1551" s="55">
        <f t="shared" si="99"/>
        <v>0</v>
      </c>
    </row>
    <row r="1552" spans="1:11" ht="18" x14ac:dyDescent="0.35">
      <c r="A1552" s="20" t="s">
        <v>6067</v>
      </c>
      <c r="B1552" s="20" t="s">
        <v>6466</v>
      </c>
      <c r="C1552" s="34">
        <v>0.657435551053</v>
      </c>
      <c r="D1552" s="34">
        <v>0.56784350174999998</v>
      </c>
      <c r="E1552" s="34">
        <v>0.63206081222999999</v>
      </c>
      <c r="F1552" s="34">
        <v>0.54938699976899996</v>
      </c>
      <c r="G1552" s="34">
        <v>0.45280248021500002</v>
      </c>
      <c r="H1552" s="22">
        <f t="shared" si="96"/>
        <v>0</v>
      </c>
      <c r="I1552" s="22">
        <f t="shared" si="97"/>
        <v>0</v>
      </c>
      <c r="J1552" s="23">
        <f t="shared" si="98"/>
        <v>0</v>
      </c>
      <c r="K1552" s="55">
        <f t="shared" si="99"/>
        <v>0</v>
      </c>
    </row>
    <row r="1553" spans="1:11" ht="18" x14ac:dyDescent="0.35">
      <c r="A1553" s="20" t="s">
        <v>6067</v>
      </c>
      <c r="B1553" s="20" t="s">
        <v>6467</v>
      </c>
      <c r="C1553" s="34">
        <v>0.22514916131900001</v>
      </c>
      <c r="D1553" s="34">
        <v>0.156846798437</v>
      </c>
      <c r="E1553" s="34">
        <v>0.193188022343</v>
      </c>
      <c r="F1553" s="34">
        <v>0.29059680777199998</v>
      </c>
      <c r="G1553" s="34">
        <v>0.43240597209800002</v>
      </c>
      <c r="H1553" s="22">
        <f t="shared" si="96"/>
        <v>0</v>
      </c>
      <c r="I1553" s="22">
        <f t="shared" si="97"/>
        <v>0</v>
      </c>
      <c r="J1553" s="23">
        <f t="shared" si="98"/>
        <v>0</v>
      </c>
      <c r="K1553" s="55">
        <f t="shared" si="99"/>
        <v>0</v>
      </c>
    </row>
    <row r="1554" spans="1:11" ht="18" x14ac:dyDescent="0.35">
      <c r="A1554" s="20" t="s">
        <v>6067</v>
      </c>
      <c r="B1554" s="20" t="s">
        <v>6468</v>
      </c>
      <c r="C1554" s="34">
        <v>0.39626252392200001</v>
      </c>
      <c r="D1554" s="34">
        <v>0.31659816721599998</v>
      </c>
      <c r="E1554" s="34">
        <v>0.323379950443</v>
      </c>
      <c r="F1554" s="34">
        <v>0.318066157761</v>
      </c>
      <c r="G1554" s="34">
        <v>0.34674063800299998</v>
      </c>
      <c r="H1554" s="22">
        <f t="shared" si="96"/>
        <v>0</v>
      </c>
      <c r="I1554" s="22">
        <f t="shared" si="97"/>
        <v>0</v>
      </c>
      <c r="J1554" s="23">
        <f t="shared" si="98"/>
        <v>0</v>
      </c>
      <c r="K1554" s="55">
        <f t="shared" si="99"/>
        <v>0</v>
      </c>
    </row>
    <row r="1555" spans="1:11" ht="18" x14ac:dyDescent="0.35">
      <c r="A1555" s="20" t="s">
        <v>6067</v>
      </c>
      <c r="B1555" s="20" t="s">
        <v>6469</v>
      </c>
      <c r="C1555" s="34">
        <v>0.11032308904599999</v>
      </c>
      <c r="D1555" s="34">
        <v>4.64731254629E-2</v>
      </c>
      <c r="E1555" s="34">
        <v>0.10919323002</v>
      </c>
      <c r="F1555" s="34">
        <v>6.7950497339800006E-2</v>
      </c>
      <c r="G1555" s="34">
        <v>8.9744635718399995E-2</v>
      </c>
      <c r="H1555" s="22">
        <f t="shared" si="96"/>
        <v>0</v>
      </c>
      <c r="I1555" s="22">
        <f t="shared" si="97"/>
        <v>0</v>
      </c>
      <c r="J1555" s="23">
        <f t="shared" si="98"/>
        <v>0</v>
      </c>
      <c r="K1555" s="55">
        <f t="shared" si="99"/>
        <v>0</v>
      </c>
    </row>
    <row r="1556" spans="1:11" ht="18" x14ac:dyDescent="0.35">
      <c r="A1556" s="20" t="s">
        <v>6067</v>
      </c>
      <c r="B1556" s="20" t="s">
        <v>6470</v>
      </c>
      <c r="C1556" s="34">
        <v>0.15760441292399999</v>
      </c>
      <c r="D1556" s="34">
        <v>9.00416805844E-2</v>
      </c>
      <c r="E1556" s="34">
        <v>8.1894922514800003E-2</v>
      </c>
      <c r="F1556" s="34">
        <v>0.15903307888000001</v>
      </c>
      <c r="G1556" s="34">
        <v>0</v>
      </c>
      <c r="H1556" s="22">
        <f t="shared" si="96"/>
        <v>0</v>
      </c>
      <c r="I1556" s="22">
        <f t="shared" si="97"/>
        <v>0</v>
      </c>
      <c r="J1556" s="23">
        <f t="shared" si="98"/>
        <v>0</v>
      </c>
      <c r="K1556" s="55">
        <f t="shared" si="99"/>
        <v>0</v>
      </c>
    </row>
    <row r="1557" spans="1:11" ht="18" x14ac:dyDescent="0.35">
      <c r="A1557" s="20" t="s">
        <v>6067</v>
      </c>
      <c r="B1557" s="20" t="s">
        <v>6471</v>
      </c>
      <c r="C1557" s="34">
        <v>0.27243048519599999</v>
      </c>
      <c r="D1557" s="34">
        <v>0.197510783217</v>
      </c>
      <c r="E1557" s="34">
        <v>0.193188022343</v>
      </c>
      <c r="F1557" s="34">
        <v>0.34553550774899999</v>
      </c>
      <c r="G1557" s="34">
        <v>0.15501346169499999</v>
      </c>
      <c r="H1557" s="22">
        <f t="shared" si="96"/>
        <v>0</v>
      </c>
      <c r="I1557" s="22">
        <f t="shared" si="97"/>
        <v>0</v>
      </c>
      <c r="J1557" s="23">
        <f t="shared" si="98"/>
        <v>0</v>
      </c>
      <c r="K1557" s="55">
        <f t="shared" si="99"/>
        <v>0</v>
      </c>
    </row>
    <row r="1558" spans="1:11" ht="18" x14ac:dyDescent="0.35">
      <c r="A1558" s="20" t="s">
        <v>6067</v>
      </c>
      <c r="B1558" s="20" t="s">
        <v>6472</v>
      </c>
      <c r="C1558" s="34">
        <v>0.15084993808399999</v>
      </c>
      <c r="D1558" s="34">
        <v>8.2780254730800001E-2</v>
      </c>
      <c r="E1558" s="34">
        <v>0.18898828272599999</v>
      </c>
      <c r="F1558" s="34">
        <v>0.15758732361800001</v>
      </c>
      <c r="G1558" s="34">
        <v>9.3823937341900004E-2</v>
      </c>
      <c r="H1558" s="22">
        <f t="shared" si="96"/>
        <v>0</v>
      </c>
      <c r="I1558" s="22">
        <f t="shared" si="97"/>
        <v>0</v>
      </c>
      <c r="J1558" s="23">
        <f t="shared" si="98"/>
        <v>0</v>
      </c>
      <c r="K1558" s="55">
        <f t="shared" si="99"/>
        <v>0</v>
      </c>
    </row>
    <row r="1559" spans="1:11" ht="18" x14ac:dyDescent="0.35">
      <c r="A1559" s="20" t="s">
        <v>6067</v>
      </c>
      <c r="B1559" s="20" t="s">
        <v>6473</v>
      </c>
      <c r="C1559" s="34">
        <v>0.77451311493899999</v>
      </c>
      <c r="D1559" s="34">
        <v>0.66950346370000002</v>
      </c>
      <c r="E1559" s="34">
        <v>0.60476250472500004</v>
      </c>
      <c r="F1559" s="34">
        <v>0.605771455008</v>
      </c>
      <c r="G1559" s="34">
        <v>0.530309211063</v>
      </c>
      <c r="H1559" s="22">
        <f t="shared" si="96"/>
        <v>0</v>
      </c>
      <c r="I1559" s="22">
        <f t="shared" si="97"/>
        <v>0</v>
      </c>
      <c r="J1559" s="23">
        <f t="shared" si="98"/>
        <v>0</v>
      </c>
      <c r="K1559" s="55">
        <f t="shared" si="99"/>
        <v>0</v>
      </c>
    </row>
    <row r="1560" spans="1:11" ht="18" x14ac:dyDescent="0.35">
      <c r="A1560" s="20" t="s">
        <v>6067</v>
      </c>
      <c r="B1560" s="20" t="s">
        <v>6474</v>
      </c>
      <c r="C1560" s="34">
        <v>0.114826072273</v>
      </c>
      <c r="D1560" s="34">
        <v>4.79254106336E-2</v>
      </c>
      <c r="E1560" s="34">
        <v>0.10919323002</v>
      </c>
      <c r="F1560" s="34">
        <v>9.3974092065699996E-2</v>
      </c>
      <c r="G1560" s="34">
        <v>7.7506730847700003E-2</v>
      </c>
      <c r="H1560" s="22">
        <f t="shared" si="96"/>
        <v>0</v>
      </c>
      <c r="I1560" s="22">
        <f t="shared" si="97"/>
        <v>0</v>
      </c>
      <c r="J1560" s="23">
        <f t="shared" si="98"/>
        <v>0</v>
      </c>
      <c r="K1560" s="55">
        <f t="shared" si="99"/>
        <v>0</v>
      </c>
    </row>
    <row r="1561" spans="1:11" ht="18" x14ac:dyDescent="0.35">
      <c r="A1561" s="20" t="s">
        <v>6067</v>
      </c>
      <c r="B1561" s="20" t="s">
        <v>6475</v>
      </c>
      <c r="C1561" s="34">
        <v>1.03118315884</v>
      </c>
      <c r="D1561" s="34">
        <v>0.90622594652699995</v>
      </c>
      <c r="E1561" s="34">
        <v>1.41531225064</v>
      </c>
      <c r="F1561" s="34">
        <v>1.4529840388599999</v>
      </c>
      <c r="G1561" s="34">
        <v>1.2319490903200001</v>
      </c>
      <c r="H1561" s="22">
        <f t="shared" si="96"/>
        <v>0</v>
      </c>
      <c r="I1561" s="22">
        <f t="shared" si="97"/>
        <v>0</v>
      </c>
      <c r="J1561" s="23">
        <f t="shared" si="98"/>
        <v>0</v>
      </c>
      <c r="K1561" s="55">
        <f t="shared" si="99"/>
        <v>0</v>
      </c>
    </row>
    <row r="1562" spans="1:11" ht="18" x14ac:dyDescent="0.35">
      <c r="A1562" s="20" t="s">
        <v>6067</v>
      </c>
      <c r="B1562" s="20" t="s">
        <v>6476</v>
      </c>
      <c r="C1562" s="34">
        <v>0.101317122594</v>
      </c>
      <c r="D1562" s="34">
        <v>3.3402558926500001E-2</v>
      </c>
      <c r="E1562" s="34">
        <v>5.2496745201799998E-2</v>
      </c>
      <c r="F1562" s="34">
        <v>0.211080268332</v>
      </c>
      <c r="G1562" s="34">
        <v>8.9744635718399995E-2</v>
      </c>
      <c r="H1562" s="22">
        <f t="shared" si="96"/>
        <v>0</v>
      </c>
      <c r="I1562" s="22">
        <f t="shared" si="97"/>
        <v>0</v>
      </c>
      <c r="J1562" s="23">
        <f t="shared" si="98"/>
        <v>0</v>
      </c>
      <c r="K1562" s="55">
        <f t="shared" si="99"/>
        <v>0</v>
      </c>
    </row>
    <row r="1563" spans="1:11" ht="18" x14ac:dyDescent="0.35">
      <c r="A1563" s="20" t="s">
        <v>6067</v>
      </c>
      <c r="B1563" s="20" t="s">
        <v>6477</v>
      </c>
      <c r="C1563" s="34">
        <v>0.45705279747799998</v>
      </c>
      <c r="D1563" s="34">
        <v>0.36597586302000001</v>
      </c>
      <c r="E1563" s="34">
        <v>0.241485027928</v>
      </c>
      <c r="F1563" s="34">
        <v>0.33541522091100001</v>
      </c>
      <c r="G1563" s="34">
        <v>0.248837399037</v>
      </c>
      <c r="H1563" s="22">
        <f t="shared" si="96"/>
        <v>0</v>
      </c>
      <c r="I1563" s="22">
        <f t="shared" si="97"/>
        <v>0</v>
      </c>
      <c r="J1563" s="23">
        <f t="shared" si="98"/>
        <v>0</v>
      </c>
      <c r="K1563" s="55">
        <f t="shared" si="99"/>
        <v>0</v>
      </c>
    </row>
    <row r="1564" spans="1:11" ht="18" x14ac:dyDescent="0.35">
      <c r="A1564" s="20" t="s">
        <v>6067</v>
      </c>
      <c r="B1564" s="20" t="s">
        <v>6478</v>
      </c>
      <c r="C1564" s="34">
        <v>0.15535292131</v>
      </c>
      <c r="D1564" s="34">
        <v>8.2780254730800001E-2</v>
      </c>
      <c r="E1564" s="34">
        <v>0.23098567888800001</v>
      </c>
      <c r="F1564" s="34">
        <v>0.15614156835500001</v>
      </c>
      <c r="G1564" s="34">
        <v>0.16317206494200001</v>
      </c>
      <c r="H1564" s="22">
        <f t="shared" si="96"/>
        <v>0</v>
      </c>
      <c r="I1564" s="22">
        <f t="shared" si="97"/>
        <v>0</v>
      </c>
      <c r="J1564" s="23">
        <f t="shared" si="98"/>
        <v>0</v>
      </c>
      <c r="K1564" s="55">
        <f t="shared" si="99"/>
        <v>0</v>
      </c>
    </row>
    <row r="1565" spans="1:11" ht="18" x14ac:dyDescent="0.35">
      <c r="A1565" s="20" t="s">
        <v>6067</v>
      </c>
      <c r="B1565" s="20" t="s">
        <v>6479</v>
      </c>
      <c r="C1565" s="34">
        <v>0.16886187099</v>
      </c>
      <c r="D1565" s="34">
        <v>9.4398536096499994E-2</v>
      </c>
      <c r="E1565" s="34">
        <v>0.23098567888800001</v>
      </c>
      <c r="F1565" s="34">
        <v>0.104094378904</v>
      </c>
      <c r="G1565" s="34">
        <v>0.34674063800299998</v>
      </c>
      <c r="H1565" s="22">
        <f t="shared" si="96"/>
        <v>0</v>
      </c>
      <c r="I1565" s="22">
        <f t="shared" si="97"/>
        <v>0</v>
      </c>
      <c r="J1565" s="23">
        <f t="shared" si="98"/>
        <v>0</v>
      </c>
      <c r="K1565" s="55">
        <f t="shared" si="99"/>
        <v>0</v>
      </c>
    </row>
    <row r="1566" spans="1:11" ht="18" x14ac:dyDescent="0.35">
      <c r="A1566" s="20" t="s">
        <v>6067</v>
      </c>
      <c r="B1566" s="20" t="s">
        <v>6480</v>
      </c>
      <c r="C1566" s="34">
        <v>6.9796240009000005E-2</v>
      </c>
      <c r="D1566" s="34">
        <v>0</v>
      </c>
      <c r="E1566" s="34">
        <v>9.4494141363200002E-2</v>
      </c>
      <c r="F1566" s="34">
        <v>0.247224149896</v>
      </c>
      <c r="G1566" s="34">
        <v>0.199885779555</v>
      </c>
      <c r="H1566" s="22">
        <f t="shared" si="96"/>
        <v>0</v>
      </c>
      <c r="I1566" s="22">
        <f t="shared" si="97"/>
        <v>0</v>
      </c>
      <c r="J1566" s="23">
        <f t="shared" si="98"/>
        <v>0</v>
      </c>
      <c r="K1566" s="55">
        <f t="shared" si="99"/>
        <v>0</v>
      </c>
    </row>
    <row r="1567" spans="1:11" ht="18" x14ac:dyDescent="0.35">
      <c r="A1567" s="20" t="s">
        <v>6067</v>
      </c>
      <c r="B1567" s="20" t="s">
        <v>6482</v>
      </c>
      <c r="C1567" s="34">
        <v>2.6680175616300001</v>
      </c>
      <c r="D1567" s="34">
        <v>2.4195070944100001</v>
      </c>
      <c r="E1567" s="34">
        <v>1.61899962202</v>
      </c>
      <c r="F1567" s="34">
        <v>1.67418459403</v>
      </c>
      <c r="G1567" s="34">
        <v>1.59500693481</v>
      </c>
      <c r="H1567" s="22">
        <f t="shared" si="96"/>
        <v>0</v>
      </c>
      <c r="I1567" s="22">
        <f t="shared" si="97"/>
        <v>0</v>
      </c>
      <c r="J1567" s="23">
        <f t="shared" si="98"/>
        <v>0</v>
      </c>
      <c r="K1567" s="55">
        <f t="shared" si="99"/>
        <v>0</v>
      </c>
    </row>
    <row r="1568" spans="1:11" ht="18" x14ac:dyDescent="0.35">
      <c r="A1568" s="20" t="s">
        <v>6067</v>
      </c>
      <c r="B1568" s="20" t="s">
        <v>6483</v>
      </c>
      <c r="C1568" s="34">
        <v>0.10582010582</v>
      </c>
      <c r="D1568" s="34">
        <v>2.90457034143E-2</v>
      </c>
      <c r="E1568" s="34">
        <v>0.11129309982799999</v>
      </c>
      <c r="F1568" s="34">
        <v>7.5179273652600007E-2</v>
      </c>
      <c r="G1568" s="34">
        <v>5.7110222729899997E-2</v>
      </c>
      <c r="H1568" s="22">
        <f t="shared" si="96"/>
        <v>0</v>
      </c>
      <c r="I1568" s="22">
        <f t="shared" si="97"/>
        <v>0</v>
      </c>
      <c r="J1568" s="23">
        <f t="shared" si="98"/>
        <v>0</v>
      </c>
      <c r="K1568" s="55">
        <f t="shared" si="99"/>
        <v>0</v>
      </c>
    </row>
    <row r="1569" spans="1:11" ht="18" x14ac:dyDescent="0.35">
      <c r="A1569" s="20" t="s">
        <v>6067</v>
      </c>
      <c r="B1569" s="20" t="s">
        <v>6484</v>
      </c>
      <c r="C1569" s="34">
        <v>0.24541258583799999</v>
      </c>
      <c r="D1569" s="34">
        <v>0.15829908360799999</v>
      </c>
      <c r="E1569" s="34">
        <v>0.39267565410900002</v>
      </c>
      <c r="F1569" s="34">
        <v>0.33107795512400001</v>
      </c>
      <c r="G1569" s="34">
        <v>0.50991270294500002</v>
      </c>
      <c r="H1569" s="22">
        <f t="shared" si="96"/>
        <v>0</v>
      </c>
      <c r="I1569" s="22">
        <f t="shared" si="97"/>
        <v>0</v>
      </c>
      <c r="J1569" s="23">
        <f t="shared" si="98"/>
        <v>0</v>
      </c>
      <c r="K1569" s="55">
        <f t="shared" si="99"/>
        <v>0</v>
      </c>
    </row>
    <row r="1570" spans="1:11" ht="18" x14ac:dyDescent="0.35">
      <c r="A1570" s="20" t="s">
        <v>6067</v>
      </c>
      <c r="B1570" s="20" t="s">
        <v>6485</v>
      </c>
      <c r="C1570" s="34">
        <v>0.16435888776300001</v>
      </c>
      <c r="D1570" s="34">
        <v>8.1327969560099994E-2</v>
      </c>
      <c r="E1570" s="34">
        <v>8.3994792322899997E-2</v>
      </c>
      <c r="F1570" s="34">
        <v>0.19662271570699999</v>
      </c>
      <c r="G1570" s="34">
        <v>0.101982540589</v>
      </c>
      <c r="H1570" s="22">
        <f t="shared" si="96"/>
        <v>0</v>
      </c>
      <c r="I1570" s="22">
        <f t="shared" si="97"/>
        <v>0</v>
      </c>
      <c r="J1570" s="23">
        <f t="shared" si="98"/>
        <v>0</v>
      </c>
      <c r="K1570" s="55">
        <f t="shared" si="99"/>
        <v>0</v>
      </c>
    </row>
    <row r="1571" spans="1:11" ht="18" x14ac:dyDescent="0.35">
      <c r="A1571" s="20" t="s">
        <v>6067</v>
      </c>
      <c r="B1571" s="20" t="s">
        <v>6486</v>
      </c>
      <c r="C1571" s="34">
        <v>0.54936395361900003</v>
      </c>
      <c r="D1571" s="34">
        <v>0.43859012155600002</v>
      </c>
      <c r="E1571" s="34">
        <v>0.36747721641300002</v>
      </c>
      <c r="F1571" s="34">
        <v>0.44818413139000002</v>
      </c>
      <c r="G1571" s="34">
        <v>0.21212368442499999</v>
      </c>
      <c r="H1571" s="22">
        <f t="shared" si="96"/>
        <v>0</v>
      </c>
      <c r="I1571" s="22">
        <f t="shared" si="97"/>
        <v>0</v>
      </c>
      <c r="J1571" s="23">
        <f t="shared" si="98"/>
        <v>0</v>
      </c>
      <c r="K1571" s="55">
        <f t="shared" si="99"/>
        <v>0</v>
      </c>
    </row>
    <row r="1572" spans="1:11" ht="18" x14ac:dyDescent="0.35">
      <c r="A1572" s="20" t="s">
        <v>6067</v>
      </c>
      <c r="B1572" s="20" t="s">
        <v>6487</v>
      </c>
      <c r="C1572" s="34">
        <v>0.32646628391299998</v>
      </c>
      <c r="D1572" s="34">
        <v>0.22946105697300001</v>
      </c>
      <c r="E1572" s="34">
        <v>0.277182814665</v>
      </c>
      <c r="F1572" s="34">
        <v>0.26746472357200002</v>
      </c>
      <c r="G1572" s="34">
        <v>0.18764787468399999</v>
      </c>
      <c r="H1572" s="22">
        <f t="shared" si="96"/>
        <v>0</v>
      </c>
      <c r="I1572" s="22">
        <f t="shared" si="97"/>
        <v>0</v>
      </c>
      <c r="J1572" s="23">
        <f t="shared" si="98"/>
        <v>0</v>
      </c>
      <c r="K1572" s="55">
        <f t="shared" si="99"/>
        <v>0</v>
      </c>
    </row>
    <row r="1573" spans="1:11" ht="18" x14ac:dyDescent="0.35">
      <c r="A1573" s="20" t="s">
        <v>6067</v>
      </c>
      <c r="B1573" s="20" t="s">
        <v>6488</v>
      </c>
      <c r="C1573" s="34">
        <v>0.265676010357</v>
      </c>
      <c r="D1573" s="34">
        <v>0.16991736497400001</v>
      </c>
      <c r="E1573" s="34">
        <v>0.18688841291800001</v>
      </c>
      <c r="F1573" s="34">
        <v>0.177827897294</v>
      </c>
      <c r="G1573" s="34">
        <v>0</v>
      </c>
      <c r="H1573" s="22">
        <f t="shared" si="96"/>
        <v>0</v>
      </c>
      <c r="I1573" s="22">
        <f t="shared" si="97"/>
        <v>0</v>
      </c>
      <c r="J1573" s="23">
        <f t="shared" si="98"/>
        <v>0</v>
      </c>
      <c r="K1573" s="55">
        <f t="shared" si="99"/>
        <v>0</v>
      </c>
    </row>
    <row r="1574" spans="1:11" ht="18" x14ac:dyDescent="0.35">
      <c r="A1574" s="20" t="s">
        <v>6067</v>
      </c>
      <c r="B1574" s="20" t="s">
        <v>6489</v>
      </c>
      <c r="C1574" s="34">
        <v>0.15760441292399999</v>
      </c>
      <c r="D1574" s="34">
        <v>6.5352832682200004E-2</v>
      </c>
      <c r="E1574" s="34">
        <v>8.6094662130900002E-2</v>
      </c>
      <c r="F1574" s="34">
        <v>5.63844552394E-2</v>
      </c>
      <c r="G1574" s="34">
        <v>6.1189524353399999E-2</v>
      </c>
      <c r="H1574" s="22">
        <f t="shared" si="96"/>
        <v>0</v>
      </c>
      <c r="I1574" s="22">
        <f t="shared" si="97"/>
        <v>0</v>
      </c>
      <c r="J1574" s="23">
        <f t="shared" si="98"/>
        <v>0</v>
      </c>
      <c r="K1574" s="55">
        <f t="shared" si="99"/>
        <v>0</v>
      </c>
    </row>
    <row r="1575" spans="1:11" ht="18" x14ac:dyDescent="0.35">
      <c r="A1575" s="20" t="s">
        <v>6067</v>
      </c>
      <c r="B1575" s="20" t="s">
        <v>6490</v>
      </c>
      <c r="C1575" s="34">
        <v>0.333220758753</v>
      </c>
      <c r="D1575" s="34">
        <v>0.22365191629</v>
      </c>
      <c r="E1575" s="34">
        <v>0.384276174877</v>
      </c>
      <c r="F1575" s="34">
        <v>0.23132084200799999</v>
      </c>
      <c r="G1575" s="34">
        <v>0.11829974708300001</v>
      </c>
      <c r="H1575" s="22">
        <f t="shared" si="96"/>
        <v>0</v>
      </c>
      <c r="I1575" s="22">
        <f t="shared" si="97"/>
        <v>0</v>
      </c>
      <c r="J1575" s="23">
        <f t="shared" si="98"/>
        <v>0</v>
      </c>
      <c r="K1575" s="55">
        <f t="shared" si="99"/>
        <v>0</v>
      </c>
    </row>
    <row r="1576" spans="1:11" ht="18" x14ac:dyDescent="0.35">
      <c r="A1576" s="20" t="s">
        <v>6067</v>
      </c>
      <c r="B1576" s="20" t="s">
        <v>6491</v>
      </c>
      <c r="C1576" s="34">
        <v>0.333220758753</v>
      </c>
      <c r="D1576" s="34">
        <v>0.22365191629</v>
      </c>
      <c r="E1576" s="34">
        <v>0.384276174877</v>
      </c>
      <c r="F1576" s="34">
        <v>0.23132084200799999</v>
      </c>
      <c r="G1576" s="34">
        <v>0.11829974708300001</v>
      </c>
      <c r="H1576" s="22">
        <f t="shared" si="96"/>
        <v>0</v>
      </c>
      <c r="I1576" s="22">
        <f t="shared" si="97"/>
        <v>0</v>
      </c>
      <c r="J1576" s="23">
        <f t="shared" si="98"/>
        <v>0</v>
      </c>
      <c r="K1576" s="55">
        <f t="shared" si="99"/>
        <v>0</v>
      </c>
    </row>
    <row r="1577" spans="1:11" ht="18" x14ac:dyDescent="0.35">
      <c r="A1577" s="20" t="s">
        <v>6067</v>
      </c>
      <c r="B1577" s="20" t="s">
        <v>6492</v>
      </c>
      <c r="C1577" s="34">
        <v>1.1572666891800001</v>
      </c>
      <c r="D1577" s="34">
        <v>0.97738791989200002</v>
      </c>
      <c r="E1577" s="34">
        <v>1.5686027466300001</v>
      </c>
      <c r="F1577" s="34">
        <v>1.6004510756400001</v>
      </c>
      <c r="G1577" s="34">
        <v>1.16260096272</v>
      </c>
      <c r="H1577" s="22">
        <f t="shared" si="96"/>
        <v>0</v>
      </c>
      <c r="I1577" s="22">
        <f t="shared" si="97"/>
        <v>0</v>
      </c>
      <c r="J1577" s="23">
        <f t="shared" si="98"/>
        <v>0</v>
      </c>
      <c r="K1577" s="55">
        <f t="shared" si="99"/>
        <v>0</v>
      </c>
    </row>
    <row r="1578" spans="1:11" ht="18" x14ac:dyDescent="0.35">
      <c r="A1578" s="20" t="s">
        <v>6067</v>
      </c>
      <c r="B1578" s="20" t="s">
        <v>6493</v>
      </c>
      <c r="C1578" s="34">
        <v>9.2311156140900005E-2</v>
      </c>
      <c r="D1578" s="34">
        <v>0</v>
      </c>
      <c r="E1578" s="34">
        <v>0</v>
      </c>
      <c r="F1578" s="34">
        <v>0</v>
      </c>
      <c r="G1578" s="34">
        <v>0.16317206494200001</v>
      </c>
      <c r="H1578" s="22">
        <f t="shared" si="96"/>
        <v>0</v>
      </c>
      <c r="I1578" s="22">
        <f t="shared" si="97"/>
        <v>0</v>
      </c>
      <c r="J1578" s="23">
        <f t="shared" si="98"/>
        <v>0</v>
      </c>
      <c r="K1578" s="55">
        <f t="shared" si="99"/>
        <v>0</v>
      </c>
    </row>
    <row r="1579" spans="1:11" ht="18" x14ac:dyDescent="0.35">
      <c r="A1579" s="20" t="s">
        <v>6067</v>
      </c>
      <c r="B1579" s="20" t="s">
        <v>6494</v>
      </c>
      <c r="C1579" s="34">
        <v>0.24991556906500001</v>
      </c>
      <c r="D1579" s="34">
        <v>0.143776231901</v>
      </c>
      <c r="E1579" s="34">
        <v>0.20788711099900001</v>
      </c>
      <c r="F1579" s="34">
        <v>0.19951422623199999</v>
      </c>
      <c r="G1579" s="34">
        <v>9.7903238965500003E-2</v>
      </c>
      <c r="H1579" s="22">
        <f t="shared" si="96"/>
        <v>0</v>
      </c>
      <c r="I1579" s="22">
        <f t="shared" si="97"/>
        <v>0</v>
      </c>
      <c r="J1579" s="23">
        <f t="shared" si="98"/>
        <v>0</v>
      </c>
      <c r="K1579" s="55">
        <f t="shared" si="99"/>
        <v>0</v>
      </c>
    </row>
    <row r="1580" spans="1:11" ht="18" x14ac:dyDescent="0.35">
      <c r="A1580" s="20" t="s">
        <v>6067</v>
      </c>
      <c r="B1580" s="20" t="s">
        <v>6495</v>
      </c>
      <c r="C1580" s="34">
        <v>0.153101429697</v>
      </c>
      <c r="D1580" s="34">
        <v>5.0829980975099998E-2</v>
      </c>
      <c r="E1580" s="34">
        <v>0.115492839444</v>
      </c>
      <c r="F1580" s="34">
        <v>6.36132315522E-2</v>
      </c>
      <c r="G1580" s="34">
        <v>6.5268825976999997E-2</v>
      </c>
      <c r="H1580" s="22">
        <f t="shared" si="96"/>
        <v>0</v>
      </c>
      <c r="I1580" s="22">
        <f t="shared" si="97"/>
        <v>0</v>
      </c>
      <c r="J1580" s="23">
        <f t="shared" si="98"/>
        <v>0</v>
      </c>
      <c r="K1580" s="55">
        <f t="shared" si="99"/>
        <v>0</v>
      </c>
    </row>
    <row r="1581" spans="1:11" ht="18" x14ac:dyDescent="0.35">
      <c r="A1581" s="20" t="s">
        <v>6067</v>
      </c>
      <c r="B1581" s="20" t="s">
        <v>6496</v>
      </c>
      <c r="C1581" s="34">
        <v>0.213891703253</v>
      </c>
      <c r="D1581" s="34">
        <v>0.10601681746199999</v>
      </c>
      <c r="E1581" s="34">
        <v>6.2996094242199999E-2</v>
      </c>
      <c r="F1581" s="34">
        <v>0.102648623641</v>
      </c>
      <c r="G1581" s="34">
        <v>0.13461695357799999</v>
      </c>
      <c r="H1581" s="22">
        <f t="shared" si="96"/>
        <v>0</v>
      </c>
      <c r="I1581" s="22">
        <f t="shared" si="97"/>
        <v>0</v>
      </c>
      <c r="J1581" s="23">
        <f t="shared" si="98"/>
        <v>0</v>
      </c>
      <c r="K1581" s="55">
        <f t="shared" si="99"/>
        <v>0</v>
      </c>
    </row>
    <row r="1582" spans="1:11" ht="18" x14ac:dyDescent="0.35">
      <c r="A1582" s="20" t="s">
        <v>6067</v>
      </c>
      <c r="B1582" s="20" t="s">
        <v>6497</v>
      </c>
      <c r="C1582" s="34">
        <v>0.51108859619500002</v>
      </c>
      <c r="D1582" s="34">
        <v>0.37468957404499997</v>
      </c>
      <c r="E1582" s="34">
        <v>0.46197135777600001</v>
      </c>
      <c r="F1582" s="34">
        <v>0.54360397871800004</v>
      </c>
      <c r="G1582" s="34">
        <v>0.33858203475600002</v>
      </c>
      <c r="H1582" s="22">
        <f t="shared" si="96"/>
        <v>0</v>
      </c>
      <c r="I1582" s="22">
        <f t="shared" si="97"/>
        <v>0</v>
      </c>
      <c r="J1582" s="23">
        <f t="shared" si="98"/>
        <v>0</v>
      </c>
      <c r="K1582" s="55">
        <f t="shared" si="99"/>
        <v>0</v>
      </c>
    </row>
    <row r="1583" spans="1:11" ht="18" x14ac:dyDescent="0.35">
      <c r="A1583" s="20" t="s">
        <v>6067</v>
      </c>
      <c r="B1583" s="20" t="s">
        <v>6498</v>
      </c>
      <c r="C1583" s="34">
        <v>0.513340087808</v>
      </c>
      <c r="D1583" s="34">
        <v>0.37178500370299999</v>
      </c>
      <c r="E1583" s="34">
        <v>0.37587669564499998</v>
      </c>
      <c r="F1583" s="34">
        <v>0.57541059449499998</v>
      </c>
      <c r="G1583" s="34">
        <v>0.33450273313200002</v>
      </c>
      <c r="H1583" s="22">
        <f t="shared" si="96"/>
        <v>0</v>
      </c>
      <c r="I1583" s="22">
        <f t="shared" si="97"/>
        <v>0</v>
      </c>
      <c r="J1583" s="23">
        <f t="shared" si="98"/>
        <v>0</v>
      </c>
      <c r="K1583" s="55">
        <f t="shared" si="99"/>
        <v>0</v>
      </c>
    </row>
    <row r="1584" spans="1:11" ht="18" x14ac:dyDescent="0.35">
      <c r="A1584" s="20" t="s">
        <v>6067</v>
      </c>
      <c r="B1584" s="20" t="s">
        <v>6499</v>
      </c>
      <c r="C1584" s="34">
        <v>0.459304289092</v>
      </c>
      <c r="D1584" s="34">
        <v>0.32240730789900002</v>
      </c>
      <c r="E1584" s="34">
        <v>0.37587669564499998</v>
      </c>
      <c r="F1584" s="34">
        <v>0.40625722877600001</v>
      </c>
      <c r="G1584" s="34">
        <v>1.0239047075100001</v>
      </c>
      <c r="H1584" s="22">
        <f t="shared" si="96"/>
        <v>0</v>
      </c>
      <c r="I1584" s="22">
        <f t="shared" si="97"/>
        <v>0</v>
      </c>
      <c r="J1584" s="23">
        <f t="shared" si="98"/>
        <v>0</v>
      </c>
      <c r="K1584" s="55">
        <f t="shared" si="99"/>
        <v>0</v>
      </c>
    </row>
    <row r="1585" spans="1:11" ht="18" x14ac:dyDescent="0.35">
      <c r="A1585" s="20" t="s">
        <v>6067</v>
      </c>
      <c r="B1585" s="20" t="s">
        <v>6500</v>
      </c>
      <c r="C1585" s="34">
        <v>0.17786783744199999</v>
      </c>
      <c r="D1585" s="34">
        <v>6.3900547511499997E-2</v>
      </c>
      <c r="E1585" s="34">
        <v>0.15959010541300001</v>
      </c>
      <c r="F1585" s="34">
        <v>0.15903307888000001</v>
      </c>
      <c r="G1585" s="34">
        <v>0.106061842213</v>
      </c>
      <c r="H1585" s="22">
        <f t="shared" si="96"/>
        <v>0</v>
      </c>
      <c r="I1585" s="22">
        <f t="shared" si="97"/>
        <v>0</v>
      </c>
      <c r="J1585" s="23">
        <f t="shared" si="98"/>
        <v>0</v>
      </c>
      <c r="K1585" s="55">
        <f t="shared" si="99"/>
        <v>0</v>
      </c>
    </row>
    <row r="1586" spans="1:11" ht="18" x14ac:dyDescent="0.35">
      <c r="A1586" s="20" t="s">
        <v>6067</v>
      </c>
      <c r="B1586" s="20" t="s">
        <v>6501</v>
      </c>
      <c r="C1586" s="34">
        <v>0.55386693684599997</v>
      </c>
      <c r="D1586" s="34">
        <v>0.40228299228800002</v>
      </c>
      <c r="E1586" s="34">
        <v>0.49766914451299998</v>
      </c>
      <c r="F1586" s="34">
        <v>0.417823270877</v>
      </c>
      <c r="G1586" s="34">
        <v>0.477278289957</v>
      </c>
      <c r="H1586" s="22">
        <f t="shared" si="96"/>
        <v>0</v>
      </c>
      <c r="I1586" s="22">
        <f t="shared" si="97"/>
        <v>0</v>
      </c>
      <c r="J1586" s="23">
        <f t="shared" si="98"/>
        <v>0</v>
      </c>
      <c r="K1586" s="55">
        <f t="shared" si="99"/>
        <v>0</v>
      </c>
    </row>
    <row r="1587" spans="1:11" ht="18" x14ac:dyDescent="0.35">
      <c r="A1587" s="20" t="s">
        <v>6067</v>
      </c>
      <c r="B1587" s="20" t="s">
        <v>6502</v>
      </c>
      <c r="C1587" s="34">
        <v>0.459304289092</v>
      </c>
      <c r="D1587" s="34">
        <v>0.31659816721599998</v>
      </c>
      <c r="E1587" s="34">
        <v>0.49556927470500001</v>
      </c>
      <c r="F1587" s="34">
        <v>0.38167938931299999</v>
      </c>
      <c r="G1587" s="34">
        <v>0.26107530390799999</v>
      </c>
      <c r="H1587" s="22">
        <f t="shared" si="96"/>
        <v>0</v>
      </c>
      <c r="I1587" s="22">
        <f t="shared" si="97"/>
        <v>0</v>
      </c>
      <c r="J1587" s="23">
        <f t="shared" si="98"/>
        <v>0</v>
      </c>
      <c r="K1587" s="55">
        <f t="shared" si="99"/>
        <v>0</v>
      </c>
    </row>
    <row r="1588" spans="1:11" ht="18" x14ac:dyDescent="0.35">
      <c r="A1588" s="20" t="s">
        <v>6067</v>
      </c>
      <c r="B1588" s="20" t="s">
        <v>6503</v>
      </c>
      <c r="C1588" s="34">
        <v>0.459304289092</v>
      </c>
      <c r="D1588" s="34">
        <v>0.31659816721599998</v>
      </c>
      <c r="E1588" s="34">
        <v>0.49556927470500001</v>
      </c>
      <c r="F1588" s="34">
        <v>0.38167938931299999</v>
      </c>
      <c r="G1588" s="34">
        <v>0.26107530390799999</v>
      </c>
      <c r="H1588" s="22">
        <f t="shared" si="96"/>
        <v>0</v>
      </c>
      <c r="I1588" s="22">
        <f t="shared" si="97"/>
        <v>0</v>
      </c>
      <c r="J1588" s="23">
        <f t="shared" si="98"/>
        <v>0</v>
      </c>
      <c r="K1588" s="55">
        <f t="shared" si="99"/>
        <v>0</v>
      </c>
    </row>
    <row r="1589" spans="1:11" ht="18" x14ac:dyDescent="0.35">
      <c r="A1589" s="20" t="s">
        <v>6067</v>
      </c>
      <c r="B1589" s="20" t="s">
        <v>6504</v>
      </c>
      <c r="C1589" s="34">
        <v>0.281436451649</v>
      </c>
      <c r="D1589" s="34">
        <v>0.14813308741299999</v>
      </c>
      <c r="E1589" s="34">
        <v>0.30238125236199997</v>
      </c>
      <c r="F1589" s="34">
        <v>0.211080268332</v>
      </c>
      <c r="G1589" s="34">
        <v>0.31410622501399998</v>
      </c>
      <c r="H1589" s="22">
        <f t="shared" si="96"/>
        <v>0</v>
      </c>
      <c r="I1589" s="22">
        <f t="shared" si="97"/>
        <v>0</v>
      </c>
      <c r="J1589" s="23">
        <f t="shared" si="98"/>
        <v>0</v>
      </c>
      <c r="K1589" s="55">
        <f t="shared" si="99"/>
        <v>0</v>
      </c>
    </row>
    <row r="1590" spans="1:11" ht="18" x14ac:dyDescent="0.35">
      <c r="A1590" s="20" t="s">
        <v>6067</v>
      </c>
      <c r="B1590" s="20" t="s">
        <v>6505</v>
      </c>
      <c r="C1590" s="34">
        <v>0.11707756388600001</v>
      </c>
      <c r="D1590" s="34">
        <v>0</v>
      </c>
      <c r="E1590" s="34">
        <v>0</v>
      </c>
      <c r="F1590" s="34">
        <v>0</v>
      </c>
      <c r="G1590" s="34">
        <v>0.101982540589</v>
      </c>
      <c r="H1590" s="22">
        <f t="shared" si="96"/>
        <v>0</v>
      </c>
      <c r="I1590" s="22">
        <f t="shared" si="97"/>
        <v>0</v>
      </c>
      <c r="J1590" s="23">
        <f t="shared" si="98"/>
        <v>0</v>
      </c>
      <c r="K1590" s="55">
        <f t="shared" si="99"/>
        <v>0</v>
      </c>
    </row>
    <row r="1591" spans="1:11" ht="18" x14ac:dyDescent="0.35">
      <c r="A1591" s="20" t="s">
        <v>6067</v>
      </c>
      <c r="B1591" s="20" t="s">
        <v>6506</v>
      </c>
      <c r="C1591" s="34">
        <v>2.26274907126</v>
      </c>
      <c r="D1591" s="34">
        <v>1.90975499949</v>
      </c>
      <c r="E1591" s="34">
        <v>1.57490235605</v>
      </c>
      <c r="F1591" s="34">
        <v>1.35178117048</v>
      </c>
      <c r="G1591" s="34">
        <v>2.1905849718499999</v>
      </c>
      <c r="H1591" s="22">
        <f t="shared" si="96"/>
        <v>0</v>
      </c>
      <c r="I1591" s="22">
        <f t="shared" si="97"/>
        <v>0</v>
      </c>
      <c r="J1591" s="23">
        <f t="shared" si="98"/>
        <v>0</v>
      </c>
      <c r="K1591" s="55">
        <f t="shared" si="99"/>
        <v>0</v>
      </c>
    </row>
    <row r="1592" spans="1:11" ht="18" x14ac:dyDescent="0.35">
      <c r="A1592" s="20" t="s">
        <v>6067</v>
      </c>
      <c r="B1592" s="20" t="s">
        <v>6507</v>
      </c>
      <c r="C1592" s="34">
        <v>1.98581560284</v>
      </c>
      <c r="D1592" s="34">
        <v>1.6556050946200001</v>
      </c>
      <c r="E1592" s="34">
        <v>2.8726218974400002</v>
      </c>
      <c r="F1592" s="34">
        <v>2.1686328938199999</v>
      </c>
      <c r="G1592" s="34">
        <v>1.48078648935</v>
      </c>
      <c r="H1592" s="22">
        <f t="shared" si="96"/>
        <v>0</v>
      </c>
      <c r="I1592" s="22">
        <f t="shared" si="97"/>
        <v>0</v>
      </c>
      <c r="J1592" s="23">
        <f t="shared" si="98"/>
        <v>0</v>
      </c>
      <c r="K1592" s="55">
        <f t="shared" si="99"/>
        <v>0</v>
      </c>
    </row>
    <row r="1593" spans="1:11" ht="18" x14ac:dyDescent="0.35">
      <c r="A1593" s="20" t="s">
        <v>6067</v>
      </c>
      <c r="B1593" s="20" t="s">
        <v>6508</v>
      </c>
      <c r="C1593" s="34">
        <v>0.48632218845000003</v>
      </c>
      <c r="D1593" s="34">
        <v>0.30352760068000001</v>
      </c>
      <c r="E1593" s="34">
        <v>0.45147200873499999</v>
      </c>
      <c r="F1593" s="34">
        <v>0.44673837612799999</v>
      </c>
      <c r="G1593" s="34">
        <v>0.52622990944000003</v>
      </c>
      <c r="H1593" s="22">
        <f t="shared" si="96"/>
        <v>0</v>
      </c>
      <c r="I1593" s="22">
        <f t="shared" si="97"/>
        <v>0</v>
      </c>
      <c r="J1593" s="23">
        <f t="shared" si="98"/>
        <v>0</v>
      </c>
      <c r="K1593" s="55">
        <f t="shared" si="99"/>
        <v>0</v>
      </c>
    </row>
    <row r="1594" spans="1:11" ht="18" x14ac:dyDescent="0.35">
      <c r="A1594" s="20" t="s">
        <v>6067</v>
      </c>
      <c r="B1594" s="20" t="s">
        <v>6509</v>
      </c>
      <c r="C1594" s="34">
        <v>0.39401103230899998</v>
      </c>
      <c r="D1594" s="34">
        <v>0.18879707219299999</v>
      </c>
      <c r="E1594" s="34">
        <v>0.33807903909999998</v>
      </c>
      <c r="F1594" s="34">
        <v>0.25879019199600001</v>
      </c>
      <c r="G1594" s="34">
        <v>0.35897854287300002</v>
      </c>
      <c r="H1594" s="22">
        <f t="shared" si="96"/>
        <v>0</v>
      </c>
      <c r="I1594" s="22">
        <f t="shared" si="97"/>
        <v>0</v>
      </c>
      <c r="J1594" s="23">
        <f t="shared" si="98"/>
        <v>0</v>
      </c>
      <c r="K1594" s="55">
        <f t="shared" si="99"/>
        <v>0</v>
      </c>
    </row>
    <row r="1595" spans="1:11" ht="18" x14ac:dyDescent="0.35">
      <c r="A1595" s="20" t="s">
        <v>6067</v>
      </c>
      <c r="B1595" s="20" t="s">
        <v>6510</v>
      </c>
      <c r="C1595" s="34">
        <v>0.357987166498</v>
      </c>
      <c r="D1595" s="34">
        <v>0.15103765775399999</v>
      </c>
      <c r="E1595" s="34">
        <v>0.155390365797</v>
      </c>
      <c r="F1595" s="34">
        <v>0.15035854730500001</v>
      </c>
      <c r="G1595" s="34">
        <v>0.33450273313200002</v>
      </c>
      <c r="H1595" s="22">
        <f t="shared" si="96"/>
        <v>0</v>
      </c>
      <c r="I1595" s="22">
        <f t="shared" si="97"/>
        <v>0</v>
      </c>
      <c r="J1595" s="23">
        <f t="shared" si="98"/>
        <v>0</v>
      </c>
      <c r="K1595" s="55">
        <f t="shared" si="99"/>
        <v>0</v>
      </c>
    </row>
    <row r="1596" spans="1:11" ht="18" x14ac:dyDescent="0.35">
      <c r="A1596" s="20" t="s">
        <v>6067</v>
      </c>
      <c r="B1596" s="20" t="s">
        <v>6511</v>
      </c>
      <c r="C1596" s="34">
        <v>0.61015422717599999</v>
      </c>
      <c r="D1596" s="34">
        <v>0.36016672233800001</v>
      </c>
      <c r="E1596" s="34">
        <v>0.45987148796799998</v>
      </c>
      <c r="F1596" s="34">
        <v>0.74167244968799995</v>
      </c>
      <c r="G1596" s="34">
        <v>0.82401892795999998</v>
      </c>
      <c r="H1596" s="22">
        <f t="shared" si="96"/>
        <v>0</v>
      </c>
      <c r="I1596" s="22">
        <f t="shared" si="97"/>
        <v>0</v>
      </c>
      <c r="J1596" s="23">
        <f t="shared" si="98"/>
        <v>0</v>
      </c>
      <c r="K1596" s="55">
        <f t="shared" si="99"/>
        <v>0</v>
      </c>
    </row>
    <row r="1597" spans="1:11" ht="18" x14ac:dyDescent="0.35">
      <c r="A1597" s="20" t="s">
        <v>6067</v>
      </c>
      <c r="B1597" s="20" t="s">
        <v>6512</v>
      </c>
      <c r="C1597" s="34">
        <v>0.61015422717599999</v>
      </c>
      <c r="D1597" s="34">
        <v>0.36016672233800001</v>
      </c>
      <c r="E1597" s="34">
        <v>0.45987148796799998</v>
      </c>
      <c r="F1597" s="34">
        <v>0.74167244968799995</v>
      </c>
      <c r="G1597" s="34">
        <v>0.82401892795999998</v>
      </c>
      <c r="H1597" s="22">
        <f t="shared" si="96"/>
        <v>0</v>
      </c>
      <c r="I1597" s="22">
        <f t="shared" si="97"/>
        <v>0</v>
      </c>
      <c r="J1597" s="23">
        <f t="shared" si="98"/>
        <v>0</v>
      </c>
      <c r="K1597" s="55">
        <f t="shared" si="99"/>
        <v>0</v>
      </c>
    </row>
    <row r="1598" spans="1:11" ht="18" x14ac:dyDescent="0.35">
      <c r="A1598" s="20" t="s">
        <v>6067</v>
      </c>
      <c r="B1598" s="20" t="s">
        <v>6513</v>
      </c>
      <c r="C1598" s="34">
        <v>0.44804683102600001</v>
      </c>
      <c r="D1598" s="34">
        <v>0.213485920095</v>
      </c>
      <c r="E1598" s="34">
        <v>0.41787409180599999</v>
      </c>
      <c r="F1598" s="34">
        <v>0.31372889197300002</v>
      </c>
      <c r="G1598" s="34">
        <v>0</v>
      </c>
      <c r="H1598" s="22">
        <f t="shared" si="96"/>
        <v>0</v>
      </c>
      <c r="I1598" s="22">
        <f t="shared" si="97"/>
        <v>0</v>
      </c>
      <c r="J1598" s="23">
        <f t="shared" si="98"/>
        <v>0</v>
      </c>
      <c r="K1598" s="55">
        <f t="shared" si="99"/>
        <v>0</v>
      </c>
    </row>
    <row r="1599" spans="1:11" ht="18" x14ac:dyDescent="0.35">
      <c r="A1599" s="20" t="s">
        <v>6067</v>
      </c>
      <c r="B1599" s="20" t="s">
        <v>6514</v>
      </c>
      <c r="C1599" s="34">
        <v>0.6484295846</v>
      </c>
      <c r="D1599" s="34">
        <v>0.36016672233800001</v>
      </c>
      <c r="E1599" s="34">
        <v>0.46407122758399999</v>
      </c>
      <c r="F1599" s="34">
        <v>0.76046726810099996</v>
      </c>
      <c r="G1599" s="34">
        <v>0.954556579914</v>
      </c>
      <c r="H1599" s="22">
        <f t="shared" si="96"/>
        <v>0</v>
      </c>
      <c r="I1599" s="22">
        <f t="shared" si="97"/>
        <v>0</v>
      </c>
      <c r="J1599" s="23">
        <f t="shared" si="98"/>
        <v>0</v>
      </c>
      <c r="K1599" s="55">
        <f t="shared" si="99"/>
        <v>0</v>
      </c>
    </row>
    <row r="1600" spans="1:11" ht="18" x14ac:dyDescent="0.35">
      <c r="A1600" s="20" t="s">
        <v>6067</v>
      </c>
      <c r="B1600" s="20" t="s">
        <v>6515</v>
      </c>
      <c r="C1600" s="34">
        <v>0.79252504784400002</v>
      </c>
      <c r="D1600" s="34">
        <v>0.46618353979999999</v>
      </c>
      <c r="E1600" s="34">
        <v>1.23052370753</v>
      </c>
      <c r="F1600" s="34">
        <v>0.99178811010900003</v>
      </c>
      <c r="G1600" s="34">
        <v>0.72611568899400003</v>
      </c>
      <c r="H1600" s="22">
        <f t="shared" si="96"/>
        <v>0</v>
      </c>
      <c r="I1600" s="22">
        <f t="shared" si="97"/>
        <v>0</v>
      </c>
      <c r="J1600" s="23">
        <f t="shared" si="98"/>
        <v>0</v>
      </c>
      <c r="K1600" s="55">
        <f t="shared" si="99"/>
        <v>0</v>
      </c>
    </row>
    <row r="1601" spans="1:11" ht="18" x14ac:dyDescent="0.35">
      <c r="A1601" s="20" t="s">
        <v>6067</v>
      </c>
      <c r="B1601" s="20" t="s">
        <v>6516</v>
      </c>
      <c r="C1601" s="34">
        <v>0.79252504784400002</v>
      </c>
      <c r="D1601" s="34">
        <v>0.46618353979999999</v>
      </c>
      <c r="E1601" s="34">
        <v>1.23052370753</v>
      </c>
      <c r="F1601" s="34">
        <v>0.99178811010900003</v>
      </c>
      <c r="G1601" s="34">
        <v>0.72611568899400003</v>
      </c>
      <c r="H1601" s="22">
        <f t="shared" si="96"/>
        <v>0</v>
      </c>
      <c r="I1601" s="22">
        <f t="shared" si="97"/>
        <v>0</v>
      </c>
      <c r="J1601" s="23">
        <f t="shared" si="98"/>
        <v>0</v>
      </c>
      <c r="K1601" s="55">
        <f t="shared" si="99"/>
        <v>0</v>
      </c>
    </row>
    <row r="1602" spans="1:11" ht="18" x14ac:dyDescent="0.35">
      <c r="A1602" s="20" t="s">
        <v>6067</v>
      </c>
      <c r="B1602" s="20" t="s">
        <v>6517</v>
      </c>
      <c r="C1602" s="34">
        <v>0.50883710458200004</v>
      </c>
      <c r="D1602" s="34">
        <v>0.23236562731499999</v>
      </c>
      <c r="E1602" s="34">
        <v>0.43677292007899998</v>
      </c>
      <c r="F1602" s="34">
        <v>0.29059680777199998</v>
      </c>
      <c r="G1602" s="34">
        <v>0.43648527372099999</v>
      </c>
      <c r="H1602" s="22">
        <f t="shared" ref="H1602:H1665" si="100">(C1602&gt;D1602)*AND(D1602&gt;E1602)*(E1602&gt;F1602)*AND(F1602&gt;G1602)</f>
        <v>0</v>
      </c>
      <c r="I1602" s="22">
        <f t="shared" ref="I1602:I1665" si="101">(C1602&lt;D1602)*AND(D1602&lt;E1602)*(E1602&lt;F1602)*AND(F1602&lt;G1602)</f>
        <v>0</v>
      </c>
      <c r="J1602" s="23">
        <f t="shared" ref="J1602:J1665" si="102">(C1602&gt;0)*AND(D1602=0)*AND(E1602=0)*AND(F1602=0)*AND(G1602=0)</f>
        <v>0</v>
      </c>
      <c r="K1602" s="55">
        <f t="shared" ref="K1602:K1665" si="103">(C1602=0)*AND(D1602&gt;0)*AND(E1602&gt;0)*AND(F1602&gt;0)*AND(G1602&gt;0)</f>
        <v>0</v>
      </c>
    </row>
    <row r="1603" spans="1:11" ht="18" x14ac:dyDescent="0.35">
      <c r="A1603" s="20" t="s">
        <v>6067</v>
      </c>
      <c r="B1603" s="20" t="s">
        <v>6518</v>
      </c>
      <c r="C1603" s="34">
        <v>1.1234943149800001</v>
      </c>
      <c r="D1603" s="34">
        <v>0.72323801501700002</v>
      </c>
      <c r="E1603" s="34">
        <v>0.63836042165399998</v>
      </c>
      <c r="F1603" s="34">
        <v>0.84865833911599997</v>
      </c>
      <c r="G1603" s="34">
        <v>0.78322591172400002</v>
      </c>
      <c r="H1603" s="22">
        <f t="shared" si="100"/>
        <v>0</v>
      </c>
      <c r="I1603" s="22">
        <f t="shared" si="101"/>
        <v>0</v>
      </c>
      <c r="J1603" s="23">
        <f t="shared" si="102"/>
        <v>0</v>
      </c>
      <c r="K1603" s="55">
        <f t="shared" si="103"/>
        <v>0</v>
      </c>
    </row>
    <row r="1604" spans="1:11" ht="18" x14ac:dyDescent="0.35">
      <c r="A1604" s="20" t="s">
        <v>6067</v>
      </c>
      <c r="B1604" s="20" t="s">
        <v>6519</v>
      </c>
      <c r="C1604" s="34">
        <v>0.54035798716600003</v>
      </c>
      <c r="D1604" s="34">
        <v>0.22219963111999999</v>
      </c>
      <c r="E1604" s="34">
        <v>0.55856536894700004</v>
      </c>
      <c r="F1604" s="34">
        <v>0.29059680777199998</v>
      </c>
      <c r="G1604" s="34">
        <v>0.45688178183900002</v>
      </c>
      <c r="H1604" s="22">
        <f t="shared" si="100"/>
        <v>0</v>
      </c>
      <c r="I1604" s="22">
        <f t="shared" si="101"/>
        <v>0</v>
      </c>
      <c r="J1604" s="23">
        <f t="shared" si="102"/>
        <v>0</v>
      </c>
      <c r="K1604" s="55">
        <f t="shared" si="103"/>
        <v>0</v>
      </c>
    </row>
    <row r="1605" spans="1:11" ht="18" x14ac:dyDescent="0.35">
      <c r="A1605" s="20" t="s">
        <v>6034</v>
      </c>
      <c r="B1605" s="20" t="s">
        <v>6052</v>
      </c>
      <c r="C1605" s="28">
        <v>0</v>
      </c>
      <c r="D1605" s="28">
        <v>0.41493775933600002</v>
      </c>
      <c r="E1605" s="28">
        <v>1.0215664018199999</v>
      </c>
      <c r="F1605" s="28">
        <v>1.1514614703299999</v>
      </c>
      <c r="G1605" s="28">
        <v>1.03857566766</v>
      </c>
      <c r="H1605" s="22">
        <f t="shared" si="100"/>
        <v>0</v>
      </c>
      <c r="I1605" s="22">
        <f t="shared" si="101"/>
        <v>0</v>
      </c>
      <c r="J1605" s="23">
        <f t="shared" si="102"/>
        <v>0</v>
      </c>
      <c r="K1605" s="55">
        <f t="shared" si="103"/>
        <v>1</v>
      </c>
    </row>
    <row r="1606" spans="1:11" ht="18" x14ac:dyDescent="0.35">
      <c r="A1606" s="20" t="s">
        <v>6034</v>
      </c>
      <c r="B1606" s="20" t="s">
        <v>6053</v>
      </c>
      <c r="C1606" s="28">
        <v>0</v>
      </c>
      <c r="D1606" s="28">
        <v>0.41493775933600002</v>
      </c>
      <c r="E1606" s="28">
        <v>1.0215664018199999</v>
      </c>
      <c r="F1606" s="28">
        <v>1.1514614703299999</v>
      </c>
      <c r="G1606" s="28">
        <v>1.03857566766</v>
      </c>
      <c r="H1606" s="22">
        <f t="shared" si="100"/>
        <v>0</v>
      </c>
      <c r="I1606" s="22">
        <f t="shared" si="101"/>
        <v>0</v>
      </c>
      <c r="J1606" s="23">
        <f t="shared" si="102"/>
        <v>0</v>
      </c>
      <c r="K1606" s="55">
        <f t="shared" si="103"/>
        <v>1</v>
      </c>
    </row>
    <row r="1607" spans="1:11" ht="18" x14ac:dyDescent="0.35">
      <c r="A1607" s="20" t="s">
        <v>6034</v>
      </c>
      <c r="B1607" s="20" t="s">
        <v>6045</v>
      </c>
      <c r="C1607" s="21">
        <v>4.2042042041999999</v>
      </c>
      <c r="D1607" s="21">
        <v>6.22406639004</v>
      </c>
      <c r="E1607" s="21">
        <v>0</v>
      </c>
      <c r="F1607" s="21">
        <v>0</v>
      </c>
      <c r="G1607" s="21">
        <v>0</v>
      </c>
      <c r="H1607" s="29">
        <f t="shared" si="100"/>
        <v>0</v>
      </c>
      <c r="I1607" s="29">
        <f t="shared" si="101"/>
        <v>0</v>
      </c>
      <c r="J1607" s="23">
        <f t="shared" si="102"/>
        <v>0</v>
      </c>
      <c r="K1607" s="55">
        <f t="shared" si="103"/>
        <v>0</v>
      </c>
    </row>
    <row r="1608" spans="1:11" ht="18" x14ac:dyDescent="0.35">
      <c r="A1608" s="20" t="s">
        <v>6034</v>
      </c>
      <c r="B1608" s="20" t="s">
        <v>6046</v>
      </c>
      <c r="C1608" s="21">
        <v>4.2042042041999999</v>
      </c>
      <c r="D1608" s="21">
        <v>6.22406639004</v>
      </c>
      <c r="E1608" s="21">
        <v>0</v>
      </c>
      <c r="F1608" s="21">
        <v>0</v>
      </c>
      <c r="G1608" s="21">
        <v>0</v>
      </c>
      <c r="H1608" s="29">
        <f t="shared" si="100"/>
        <v>0</v>
      </c>
      <c r="I1608" s="29">
        <f t="shared" si="101"/>
        <v>0</v>
      </c>
      <c r="J1608" s="23">
        <f t="shared" si="102"/>
        <v>0</v>
      </c>
      <c r="K1608" s="55">
        <f t="shared" si="103"/>
        <v>0</v>
      </c>
    </row>
    <row r="1609" spans="1:11" ht="18" x14ac:dyDescent="0.35">
      <c r="A1609" s="20" t="s">
        <v>6034</v>
      </c>
      <c r="B1609" s="20" t="s">
        <v>6047</v>
      </c>
      <c r="C1609" s="21">
        <v>4.2042042041999999</v>
      </c>
      <c r="D1609" s="21">
        <v>6.22406639004</v>
      </c>
      <c r="E1609" s="21">
        <v>0</v>
      </c>
      <c r="F1609" s="21">
        <v>0</v>
      </c>
      <c r="G1609" s="21">
        <v>0</v>
      </c>
      <c r="H1609" s="29">
        <f t="shared" si="100"/>
        <v>0</v>
      </c>
      <c r="I1609" s="29">
        <f t="shared" si="101"/>
        <v>0</v>
      </c>
      <c r="J1609" s="23">
        <f t="shared" si="102"/>
        <v>0</v>
      </c>
      <c r="K1609" s="55">
        <f t="shared" si="103"/>
        <v>0</v>
      </c>
    </row>
    <row r="1610" spans="1:11" ht="18" x14ac:dyDescent="0.35">
      <c r="A1610" s="20" t="s">
        <v>6034</v>
      </c>
      <c r="B1610" s="20" t="s">
        <v>6054</v>
      </c>
      <c r="C1610" s="21">
        <v>0.30030030029999999</v>
      </c>
      <c r="D1610" s="21">
        <v>0.82987551867200005</v>
      </c>
      <c r="E1610" s="21">
        <v>0</v>
      </c>
      <c r="F1610" s="21">
        <v>0</v>
      </c>
      <c r="G1610" s="21">
        <v>0</v>
      </c>
      <c r="H1610" s="29">
        <f t="shared" si="100"/>
        <v>0</v>
      </c>
      <c r="I1610" s="29">
        <f t="shared" si="101"/>
        <v>0</v>
      </c>
      <c r="J1610" s="23">
        <f t="shared" si="102"/>
        <v>0</v>
      </c>
      <c r="K1610" s="55">
        <f t="shared" si="103"/>
        <v>0</v>
      </c>
    </row>
    <row r="1611" spans="1:11" ht="18" x14ac:dyDescent="0.35">
      <c r="A1611" s="25" t="s">
        <v>6034</v>
      </c>
      <c r="B1611" s="25" t="s">
        <v>6040</v>
      </c>
      <c r="C1611" s="30">
        <v>0</v>
      </c>
      <c r="D1611" s="30">
        <v>0</v>
      </c>
      <c r="E1611" s="30">
        <v>8.3995459704899993</v>
      </c>
      <c r="F1611" s="30">
        <v>2.5686448184200001</v>
      </c>
      <c r="G1611" s="30">
        <v>14.0949554896</v>
      </c>
      <c r="H1611" s="31">
        <f t="shared" si="100"/>
        <v>0</v>
      </c>
      <c r="I1611" s="31">
        <f t="shared" si="101"/>
        <v>0</v>
      </c>
      <c r="J1611" s="23">
        <f t="shared" si="102"/>
        <v>0</v>
      </c>
      <c r="K1611" s="55">
        <f t="shared" si="103"/>
        <v>0</v>
      </c>
    </row>
    <row r="1612" spans="1:11" ht="18" x14ac:dyDescent="0.35">
      <c r="A1612" s="25" t="s">
        <v>6034</v>
      </c>
      <c r="B1612" s="25" t="s">
        <v>6041</v>
      </c>
      <c r="C1612" s="30">
        <v>0</v>
      </c>
      <c r="D1612" s="30">
        <v>0</v>
      </c>
      <c r="E1612" s="30">
        <v>6.2429057888799999</v>
      </c>
      <c r="F1612" s="30">
        <v>3.3658104517299998</v>
      </c>
      <c r="G1612" s="30">
        <v>28.041543026700001</v>
      </c>
      <c r="H1612" s="31">
        <f t="shared" si="100"/>
        <v>0</v>
      </c>
      <c r="I1612" s="31">
        <f t="shared" si="101"/>
        <v>0</v>
      </c>
      <c r="J1612" s="23">
        <f t="shared" si="102"/>
        <v>0</v>
      </c>
      <c r="K1612" s="55">
        <f t="shared" si="103"/>
        <v>0</v>
      </c>
    </row>
    <row r="1613" spans="1:11" ht="18" x14ac:dyDescent="0.35">
      <c r="A1613" s="25" t="s">
        <v>6034</v>
      </c>
      <c r="B1613" s="25" t="s">
        <v>6037</v>
      </c>
      <c r="C1613" s="30">
        <v>0</v>
      </c>
      <c r="D1613" s="30">
        <v>0</v>
      </c>
      <c r="E1613" s="30">
        <v>3.1782065834300002</v>
      </c>
      <c r="F1613" s="30">
        <v>0</v>
      </c>
      <c r="G1613" s="30">
        <v>0</v>
      </c>
      <c r="H1613" s="31">
        <f t="shared" si="100"/>
        <v>0</v>
      </c>
      <c r="I1613" s="31">
        <f t="shared" si="101"/>
        <v>0</v>
      </c>
      <c r="J1613" s="23">
        <f t="shared" si="102"/>
        <v>0</v>
      </c>
      <c r="K1613" s="55">
        <f t="shared" si="103"/>
        <v>0</v>
      </c>
    </row>
    <row r="1614" spans="1:11" ht="18" x14ac:dyDescent="0.35">
      <c r="A1614" s="25" t="s">
        <v>6034</v>
      </c>
      <c r="B1614" s="25" t="s">
        <v>6038</v>
      </c>
      <c r="C1614" s="30">
        <v>0</v>
      </c>
      <c r="D1614" s="30">
        <v>0</v>
      </c>
      <c r="E1614" s="30">
        <v>3.6322360953500001</v>
      </c>
      <c r="F1614" s="30">
        <v>0</v>
      </c>
      <c r="G1614" s="30">
        <v>0</v>
      </c>
      <c r="H1614" s="31">
        <f t="shared" si="100"/>
        <v>0</v>
      </c>
      <c r="I1614" s="31">
        <f t="shared" si="101"/>
        <v>0</v>
      </c>
      <c r="J1614" s="23">
        <f t="shared" si="102"/>
        <v>0</v>
      </c>
      <c r="K1614" s="55">
        <f t="shared" si="103"/>
        <v>0</v>
      </c>
    </row>
    <row r="1615" spans="1:11" ht="18" x14ac:dyDescent="0.35">
      <c r="A1615" s="25" t="s">
        <v>6034</v>
      </c>
      <c r="B1615" s="25" t="s">
        <v>6055</v>
      </c>
      <c r="C1615" s="30">
        <v>0</v>
      </c>
      <c r="D1615" s="30">
        <v>0</v>
      </c>
      <c r="E1615" s="30">
        <v>0.34052213393899999</v>
      </c>
      <c r="F1615" s="30">
        <v>0</v>
      </c>
      <c r="G1615" s="30">
        <v>0</v>
      </c>
      <c r="H1615" s="31">
        <f t="shared" si="100"/>
        <v>0</v>
      </c>
      <c r="I1615" s="31">
        <f t="shared" si="101"/>
        <v>0</v>
      </c>
      <c r="J1615" s="23">
        <f t="shared" si="102"/>
        <v>0</v>
      </c>
      <c r="K1615" s="55">
        <f t="shared" si="103"/>
        <v>0</v>
      </c>
    </row>
    <row r="1616" spans="1:11" ht="18" x14ac:dyDescent="0.35">
      <c r="A1616" s="25" t="s">
        <v>6034</v>
      </c>
      <c r="B1616" s="25" t="s">
        <v>6056</v>
      </c>
      <c r="C1616" s="30">
        <v>0</v>
      </c>
      <c r="D1616" s="30">
        <v>0</v>
      </c>
      <c r="E1616" s="30">
        <v>0.34052213393899999</v>
      </c>
      <c r="F1616" s="30">
        <v>0</v>
      </c>
      <c r="G1616" s="30">
        <v>0</v>
      </c>
      <c r="H1616" s="31">
        <f t="shared" si="100"/>
        <v>0</v>
      </c>
      <c r="I1616" s="31">
        <f t="shared" si="101"/>
        <v>0</v>
      </c>
      <c r="J1616" s="23">
        <f t="shared" si="102"/>
        <v>0</v>
      </c>
      <c r="K1616" s="55">
        <f t="shared" si="103"/>
        <v>0</v>
      </c>
    </row>
    <row r="1617" spans="1:11" ht="18" x14ac:dyDescent="0.35">
      <c r="A1617" s="25" t="s">
        <v>6034</v>
      </c>
      <c r="B1617" s="25" t="s">
        <v>6057</v>
      </c>
      <c r="C1617" s="30">
        <v>0</v>
      </c>
      <c r="D1617" s="30">
        <v>0</v>
      </c>
      <c r="E1617" s="30">
        <v>0.68104426787700001</v>
      </c>
      <c r="F1617" s="30">
        <v>0</v>
      </c>
      <c r="G1617" s="30">
        <v>0</v>
      </c>
      <c r="H1617" s="31">
        <f t="shared" si="100"/>
        <v>0</v>
      </c>
      <c r="I1617" s="31">
        <f t="shared" si="101"/>
        <v>0</v>
      </c>
      <c r="J1617" s="23">
        <f t="shared" si="102"/>
        <v>0</v>
      </c>
      <c r="K1617" s="55">
        <f t="shared" si="103"/>
        <v>0</v>
      </c>
    </row>
    <row r="1618" spans="1:11" ht="18" x14ac:dyDescent="0.35">
      <c r="A1618" s="25" t="s">
        <v>6034</v>
      </c>
      <c r="B1618" s="25" t="s">
        <v>6059</v>
      </c>
      <c r="C1618" s="30">
        <v>0</v>
      </c>
      <c r="D1618" s="30">
        <v>0</v>
      </c>
      <c r="E1618" s="30">
        <v>0.68104426787700001</v>
      </c>
      <c r="F1618" s="30">
        <v>0</v>
      </c>
      <c r="G1618" s="30">
        <v>0</v>
      </c>
      <c r="H1618" s="31">
        <f t="shared" si="100"/>
        <v>0</v>
      </c>
      <c r="I1618" s="31">
        <f t="shared" si="101"/>
        <v>0</v>
      </c>
      <c r="J1618" s="23">
        <f t="shared" si="102"/>
        <v>0</v>
      </c>
      <c r="K1618" s="55">
        <f t="shared" si="103"/>
        <v>0</v>
      </c>
    </row>
    <row r="1619" spans="1:11" ht="18" x14ac:dyDescent="0.35">
      <c r="A1619" s="25" t="s">
        <v>6034</v>
      </c>
      <c r="B1619" s="25" t="s">
        <v>6060</v>
      </c>
      <c r="C1619" s="30">
        <v>0</v>
      </c>
      <c r="D1619" s="30">
        <v>0</v>
      </c>
      <c r="E1619" s="30">
        <v>2.0431328036299998</v>
      </c>
      <c r="F1619" s="30">
        <v>0</v>
      </c>
      <c r="G1619" s="30">
        <v>0</v>
      </c>
      <c r="H1619" s="31">
        <f t="shared" si="100"/>
        <v>0</v>
      </c>
      <c r="I1619" s="31">
        <f t="shared" si="101"/>
        <v>0</v>
      </c>
      <c r="J1619" s="23">
        <f t="shared" si="102"/>
        <v>0</v>
      </c>
      <c r="K1619" s="55">
        <f t="shared" si="103"/>
        <v>0</v>
      </c>
    </row>
    <row r="1620" spans="1:11" ht="18" x14ac:dyDescent="0.35">
      <c r="A1620" s="25" t="s">
        <v>6034</v>
      </c>
      <c r="B1620" s="25" t="s">
        <v>6061</v>
      </c>
      <c r="C1620" s="30">
        <v>0</v>
      </c>
      <c r="D1620" s="30">
        <v>0</v>
      </c>
      <c r="E1620" s="30">
        <v>0</v>
      </c>
      <c r="F1620" s="30">
        <v>0.26572187776799999</v>
      </c>
      <c r="G1620" s="30">
        <v>0</v>
      </c>
      <c r="H1620" s="31">
        <f t="shared" si="100"/>
        <v>0</v>
      </c>
      <c r="I1620" s="31">
        <f t="shared" si="101"/>
        <v>0</v>
      </c>
      <c r="J1620" s="23">
        <f t="shared" si="102"/>
        <v>0</v>
      </c>
      <c r="K1620" s="55">
        <f t="shared" si="103"/>
        <v>0</v>
      </c>
    </row>
    <row r="1621" spans="1:11" ht="18" x14ac:dyDescent="0.35">
      <c r="A1621" s="25" t="s">
        <v>6034</v>
      </c>
      <c r="B1621" s="25" t="s">
        <v>6062</v>
      </c>
      <c r="C1621" s="30">
        <v>0</v>
      </c>
      <c r="D1621" s="30">
        <v>0</v>
      </c>
      <c r="E1621" s="30">
        <v>0</v>
      </c>
      <c r="F1621" s="30">
        <v>0</v>
      </c>
      <c r="G1621" s="30">
        <v>0.148367952522</v>
      </c>
      <c r="H1621" s="31">
        <f t="shared" si="100"/>
        <v>0</v>
      </c>
      <c r="I1621" s="31">
        <f t="shared" si="101"/>
        <v>0</v>
      </c>
      <c r="J1621" s="23">
        <f t="shared" si="102"/>
        <v>0</v>
      </c>
      <c r="K1621" s="55">
        <f t="shared" si="103"/>
        <v>0</v>
      </c>
    </row>
    <row r="1622" spans="1:11" ht="18" x14ac:dyDescent="0.35">
      <c r="A1622" s="25" t="s">
        <v>6034</v>
      </c>
      <c r="B1622" s="25" t="s">
        <v>6036</v>
      </c>
      <c r="C1622" s="30">
        <v>0</v>
      </c>
      <c r="D1622" s="30">
        <v>0</v>
      </c>
      <c r="E1622" s="30">
        <v>4.6538024971600001</v>
      </c>
      <c r="F1622" s="30">
        <v>0.70859167404800005</v>
      </c>
      <c r="G1622" s="30">
        <v>0</v>
      </c>
      <c r="H1622" s="31">
        <f t="shared" si="100"/>
        <v>0</v>
      </c>
      <c r="I1622" s="31">
        <f t="shared" si="101"/>
        <v>0</v>
      </c>
      <c r="J1622" s="23">
        <f t="shared" si="102"/>
        <v>0</v>
      </c>
      <c r="K1622" s="55">
        <f t="shared" si="103"/>
        <v>0</v>
      </c>
    </row>
    <row r="1623" spans="1:11" ht="18" x14ac:dyDescent="0.35">
      <c r="A1623" s="25" t="s">
        <v>6034</v>
      </c>
      <c r="B1623" s="25" t="s">
        <v>6039</v>
      </c>
      <c r="C1623" s="30">
        <v>0</v>
      </c>
      <c r="D1623" s="30">
        <v>0</v>
      </c>
      <c r="E1623" s="30">
        <v>1.1350737797999999</v>
      </c>
      <c r="F1623" s="30">
        <v>3.6315323295000002</v>
      </c>
      <c r="G1623" s="30">
        <v>0</v>
      </c>
      <c r="H1623" s="31">
        <f t="shared" si="100"/>
        <v>0</v>
      </c>
      <c r="I1623" s="31">
        <f t="shared" si="101"/>
        <v>0</v>
      </c>
      <c r="J1623" s="23">
        <f t="shared" si="102"/>
        <v>0</v>
      </c>
      <c r="K1623" s="55">
        <f t="shared" si="103"/>
        <v>0</v>
      </c>
    </row>
    <row r="1624" spans="1:11" ht="18" x14ac:dyDescent="0.35">
      <c r="A1624" s="20" t="s">
        <v>6034</v>
      </c>
      <c r="B1624" s="20" t="s">
        <v>6042</v>
      </c>
      <c r="C1624" s="34">
        <v>0.30030030029999999</v>
      </c>
      <c r="D1624" s="34">
        <v>0</v>
      </c>
      <c r="E1624" s="34">
        <v>4.88081725312</v>
      </c>
      <c r="F1624" s="34">
        <v>1.6829052258599999</v>
      </c>
      <c r="G1624" s="34">
        <v>0</v>
      </c>
      <c r="H1624" s="22">
        <f t="shared" si="100"/>
        <v>0</v>
      </c>
      <c r="I1624" s="22">
        <f t="shared" si="101"/>
        <v>0</v>
      </c>
      <c r="J1624" s="23">
        <f t="shared" si="102"/>
        <v>0</v>
      </c>
      <c r="K1624" s="55">
        <f t="shared" si="103"/>
        <v>0</v>
      </c>
    </row>
    <row r="1625" spans="1:11" ht="18" x14ac:dyDescent="0.35">
      <c r="A1625" s="20" t="s">
        <v>6034</v>
      </c>
      <c r="B1625" s="20" t="s">
        <v>6043</v>
      </c>
      <c r="C1625" s="34">
        <v>1.05105105105</v>
      </c>
      <c r="D1625" s="34">
        <v>0</v>
      </c>
      <c r="E1625" s="34">
        <v>2.4971623155499998</v>
      </c>
      <c r="F1625" s="34">
        <v>4.7829937998199998</v>
      </c>
      <c r="G1625" s="34">
        <v>8.3086053412500007</v>
      </c>
      <c r="H1625" s="22">
        <f t="shared" si="100"/>
        <v>0</v>
      </c>
      <c r="I1625" s="22">
        <f t="shared" si="101"/>
        <v>0</v>
      </c>
      <c r="J1625" s="23">
        <f t="shared" si="102"/>
        <v>0</v>
      </c>
      <c r="K1625" s="55">
        <f t="shared" si="103"/>
        <v>0</v>
      </c>
    </row>
    <row r="1626" spans="1:11" ht="18" x14ac:dyDescent="0.35">
      <c r="A1626" s="20" t="s">
        <v>6034</v>
      </c>
      <c r="B1626" s="20" t="s">
        <v>6048</v>
      </c>
      <c r="C1626" s="34">
        <v>27.927927927900001</v>
      </c>
      <c r="D1626" s="34">
        <v>34.439834024900001</v>
      </c>
      <c r="E1626" s="34">
        <v>16.799091941</v>
      </c>
      <c r="F1626" s="34">
        <v>14.526129318000001</v>
      </c>
      <c r="G1626" s="34">
        <v>0</v>
      </c>
      <c r="H1626" s="22">
        <f t="shared" si="100"/>
        <v>0</v>
      </c>
      <c r="I1626" s="22">
        <f t="shared" si="101"/>
        <v>0</v>
      </c>
      <c r="J1626" s="23">
        <f t="shared" si="102"/>
        <v>0</v>
      </c>
      <c r="K1626" s="55">
        <f t="shared" si="103"/>
        <v>0</v>
      </c>
    </row>
    <row r="1627" spans="1:11" ht="18" x14ac:dyDescent="0.35">
      <c r="A1627" s="20" t="s">
        <v>6034</v>
      </c>
      <c r="B1627" s="20" t="s">
        <v>6049</v>
      </c>
      <c r="C1627" s="34">
        <v>1.9519519519499999</v>
      </c>
      <c r="D1627" s="34">
        <v>3.5684647302900001</v>
      </c>
      <c r="E1627" s="34">
        <v>1.0215664018199999</v>
      </c>
      <c r="F1627" s="34">
        <v>3.89725420726</v>
      </c>
      <c r="G1627" s="34">
        <v>2.3738872403600002</v>
      </c>
      <c r="H1627" s="22">
        <f t="shared" si="100"/>
        <v>0</v>
      </c>
      <c r="I1627" s="22">
        <f t="shared" si="101"/>
        <v>0</v>
      </c>
      <c r="J1627" s="23">
        <f t="shared" si="102"/>
        <v>0</v>
      </c>
      <c r="K1627" s="55">
        <f t="shared" si="103"/>
        <v>0</v>
      </c>
    </row>
    <row r="1628" spans="1:11" ht="18" x14ac:dyDescent="0.35">
      <c r="A1628" s="20" t="s">
        <v>6034</v>
      </c>
      <c r="B1628" s="20" t="s">
        <v>6050</v>
      </c>
      <c r="C1628" s="34">
        <v>0</v>
      </c>
      <c r="D1628" s="34">
        <v>0.49792531120299999</v>
      </c>
      <c r="E1628" s="34">
        <v>0</v>
      </c>
      <c r="F1628" s="34">
        <v>0.35429583702400003</v>
      </c>
      <c r="G1628" s="34">
        <v>0</v>
      </c>
      <c r="H1628" s="22">
        <f t="shared" si="100"/>
        <v>0</v>
      </c>
      <c r="I1628" s="22">
        <f t="shared" si="101"/>
        <v>0</v>
      </c>
      <c r="J1628" s="23">
        <f t="shared" si="102"/>
        <v>0</v>
      </c>
      <c r="K1628" s="55">
        <f t="shared" si="103"/>
        <v>0</v>
      </c>
    </row>
    <row r="1629" spans="1:11" ht="18" x14ac:dyDescent="0.35">
      <c r="A1629" s="20" t="s">
        <v>6034</v>
      </c>
      <c r="B1629" s="20" t="s">
        <v>6051</v>
      </c>
      <c r="C1629" s="34">
        <v>4.9549549549499998</v>
      </c>
      <c r="D1629" s="34">
        <v>7.8838174273900004</v>
      </c>
      <c r="E1629" s="34">
        <v>11.350737798000001</v>
      </c>
      <c r="F1629" s="34">
        <v>10.097431355199999</v>
      </c>
      <c r="G1629" s="34">
        <v>6.6765578635000002</v>
      </c>
      <c r="H1629" s="22">
        <f t="shared" si="100"/>
        <v>0</v>
      </c>
      <c r="I1629" s="22">
        <f t="shared" si="101"/>
        <v>0</v>
      </c>
      <c r="J1629" s="23">
        <f t="shared" si="102"/>
        <v>0</v>
      </c>
      <c r="K1629" s="55">
        <f t="shared" si="103"/>
        <v>0</v>
      </c>
    </row>
    <row r="1630" spans="1:11" ht="18" x14ac:dyDescent="0.35">
      <c r="A1630" s="20" t="s">
        <v>6034</v>
      </c>
      <c r="B1630" s="20" t="s">
        <v>6063</v>
      </c>
      <c r="C1630" s="34">
        <v>34.834834834799999</v>
      </c>
      <c r="D1630" s="34">
        <v>25.809128630699998</v>
      </c>
      <c r="E1630" s="34">
        <v>11.237230419999999</v>
      </c>
      <c r="F1630" s="34">
        <v>30.7351638618</v>
      </c>
      <c r="G1630" s="34">
        <v>27.448071216599999</v>
      </c>
      <c r="H1630" s="22">
        <f t="shared" si="100"/>
        <v>0</v>
      </c>
      <c r="I1630" s="22">
        <f t="shared" si="101"/>
        <v>0</v>
      </c>
      <c r="J1630" s="23">
        <f t="shared" si="102"/>
        <v>0</v>
      </c>
      <c r="K1630" s="55">
        <f t="shared" si="103"/>
        <v>0</v>
      </c>
    </row>
    <row r="1631" spans="1:11" ht="18" x14ac:dyDescent="0.35">
      <c r="A1631" s="20" t="s">
        <v>6034</v>
      </c>
      <c r="B1631" s="20" t="s">
        <v>6064</v>
      </c>
      <c r="C1631" s="34">
        <v>12.4624624625</v>
      </c>
      <c r="D1631" s="34">
        <v>7.4688796680499996</v>
      </c>
      <c r="E1631" s="34">
        <v>12.9398410897</v>
      </c>
      <c r="F1631" s="34">
        <v>16.297608503100001</v>
      </c>
      <c r="G1631" s="34">
        <v>10.830860534099999</v>
      </c>
      <c r="H1631" s="22">
        <f t="shared" si="100"/>
        <v>0</v>
      </c>
      <c r="I1631" s="22">
        <f t="shared" si="101"/>
        <v>0</v>
      </c>
      <c r="J1631" s="23">
        <f t="shared" si="102"/>
        <v>0</v>
      </c>
      <c r="K1631" s="55">
        <f t="shared" si="103"/>
        <v>0</v>
      </c>
    </row>
    <row r="1632" spans="1:11" ht="18" x14ac:dyDescent="0.35">
      <c r="A1632" s="20" t="s">
        <v>6034</v>
      </c>
      <c r="B1632" s="20" t="s">
        <v>6065</v>
      </c>
      <c r="C1632" s="34">
        <v>1.8018018017999999</v>
      </c>
      <c r="D1632" s="34">
        <v>0</v>
      </c>
      <c r="E1632" s="34">
        <v>2.9511918274700002</v>
      </c>
      <c r="F1632" s="34">
        <v>2.3914968999099999</v>
      </c>
      <c r="G1632" s="34">
        <v>0</v>
      </c>
      <c r="H1632" s="22">
        <f t="shared" si="100"/>
        <v>0</v>
      </c>
      <c r="I1632" s="22">
        <f t="shared" si="101"/>
        <v>0</v>
      </c>
      <c r="J1632" s="23">
        <f t="shared" si="102"/>
        <v>0</v>
      </c>
      <c r="K1632" s="55">
        <f t="shared" si="103"/>
        <v>0</v>
      </c>
    </row>
    <row r="1633" spans="1:11" ht="18" x14ac:dyDescent="0.35">
      <c r="A1633" s="20" t="s">
        <v>6034</v>
      </c>
      <c r="B1633" s="20" t="s">
        <v>6066</v>
      </c>
      <c r="C1633" s="34">
        <v>1.8018018017999999</v>
      </c>
      <c r="D1633" s="34">
        <v>0</v>
      </c>
      <c r="E1633" s="34">
        <v>2.9511918274700002</v>
      </c>
      <c r="F1633" s="34">
        <v>2.3914968999099999</v>
      </c>
      <c r="G1633" s="34">
        <v>0</v>
      </c>
      <c r="H1633" s="22">
        <f t="shared" si="100"/>
        <v>0</v>
      </c>
      <c r="I1633" s="22">
        <f t="shared" si="101"/>
        <v>0</v>
      </c>
      <c r="J1633" s="23">
        <f t="shared" si="102"/>
        <v>0</v>
      </c>
      <c r="K1633" s="55">
        <f t="shared" si="103"/>
        <v>0</v>
      </c>
    </row>
    <row r="1634" spans="1:11" ht="18" x14ac:dyDescent="0.35">
      <c r="A1634" s="20" t="s">
        <v>5951</v>
      </c>
      <c r="B1634" s="20" t="s">
        <v>6016</v>
      </c>
      <c r="C1634" s="21">
        <v>0.24813895781600001</v>
      </c>
      <c r="D1634" s="21">
        <v>0</v>
      </c>
      <c r="E1634" s="21">
        <v>0</v>
      </c>
      <c r="F1634" s="21">
        <v>0</v>
      </c>
      <c r="G1634" s="21">
        <v>0</v>
      </c>
      <c r="H1634" s="22">
        <f t="shared" si="100"/>
        <v>0</v>
      </c>
      <c r="I1634" s="22">
        <f t="shared" si="101"/>
        <v>0</v>
      </c>
      <c r="J1634" s="24">
        <f t="shared" si="102"/>
        <v>1</v>
      </c>
      <c r="K1634" s="55">
        <f t="shared" si="103"/>
        <v>0</v>
      </c>
    </row>
    <row r="1635" spans="1:11" ht="18" x14ac:dyDescent="0.35">
      <c r="A1635" s="20" t="s">
        <v>5951</v>
      </c>
      <c r="B1635" s="20" t="s">
        <v>6028</v>
      </c>
      <c r="C1635" s="21">
        <v>0.55831265508700001</v>
      </c>
      <c r="D1635" s="21">
        <v>0</v>
      </c>
      <c r="E1635" s="21">
        <v>0</v>
      </c>
      <c r="F1635" s="21">
        <v>0</v>
      </c>
      <c r="G1635" s="21">
        <v>0</v>
      </c>
      <c r="H1635" s="22">
        <f t="shared" si="100"/>
        <v>0</v>
      </c>
      <c r="I1635" s="22">
        <f t="shared" si="101"/>
        <v>0</v>
      </c>
      <c r="J1635" s="24">
        <f t="shared" si="102"/>
        <v>1</v>
      </c>
      <c r="K1635" s="55">
        <f t="shared" si="103"/>
        <v>0</v>
      </c>
    </row>
    <row r="1636" spans="1:11" ht="18" x14ac:dyDescent="0.35">
      <c r="A1636" s="20" t="s">
        <v>5951</v>
      </c>
      <c r="B1636" s="20" t="s">
        <v>6015</v>
      </c>
      <c r="C1636" s="21">
        <v>0.37220843672499998</v>
      </c>
      <c r="D1636" s="21">
        <v>0.11037527593800001</v>
      </c>
      <c r="E1636" s="21">
        <v>0</v>
      </c>
      <c r="F1636" s="21">
        <v>0</v>
      </c>
      <c r="G1636" s="21">
        <v>0</v>
      </c>
      <c r="H1636" s="29">
        <f t="shared" si="100"/>
        <v>0</v>
      </c>
      <c r="I1636" s="29">
        <f t="shared" si="101"/>
        <v>0</v>
      </c>
      <c r="J1636" s="23">
        <f t="shared" si="102"/>
        <v>0</v>
      </c>
      <c r="K1636" s="55">
        <f t="shared" si="103"/>
        <v>0</v>
      </c>
    </row>
    <row r="1637" spans="1:11" ht="18" x14ac:dyDescent="0.35">
      <c r="A1637" s="25" t="s">
        <v>5951</v>
      </c>
      <c r="B1637" s="25" t="s">
        <v>5999</v>
      </c>
      <c r="C1637" s="30">
        <v>0</v>
      </c>
      <c r="D1637" s="30">
        <v>0</v>
      </c>
      <c r="E1637" s="30">
        <v>0.16286644951099999</v>
      </c>
      <c r="F1637" s="30">
        <v>0.45700041545499998</v>
      </c>
      <c r="G1637" s="30">
        <v>0.62695924764900002</v>
      </c>
      <c r="H1637" s="31">
        <f t="shared" si="100"/>
        <v>0</v>
      </c>
      <c r="I1637" s="31">
        <f t="shared" si="101"/>
        <v>0</v>
      </c>
      <c r="J1637" s="23">
        <f t="shared" si="102"/>
        <v>0</v>
      </c>
      <c r="K1637" s="55">
        <f t="shared" si="103"/>
        <v>0</v>
      </c>
    </row>
    <row r="1638" spans="1:11" ht="18" x14ac:dyDescent="0.35">
      <c r="A1638" s="25" t="s">
        <v>5951</v>
      </c>
      <c r="B1638" s="25" t="s">
        <v>6000</v>
      </c>
      <c r="C1638" s="30">
        <v>0</v>
      </c>
      <c r="D1638" s="30">
        <v>0</v>
      </c>
      <c r="E1638" s="30">
        <v>0.16286644951099999</v>
      </c>
      <c r="F1638" s="30">
        <v>0.66472787702500002</v>
      </c>
      <c r="G1638" s="30">
        <v>0.62695924764900002</v>
      </c>
      <c r="H1638" s="31">
        <f t="shared" si="100"/>
        <v>0</v>
      </c>
      <c r="I1638" s="31">
        <f t="shared" si="101"/>
        <v>0</v>
      </c>
      <c r="J1638" s="23">
        <f t="shared" si="102"/>
        <v>0</v>
      </c>
      <c r="K1638" s="55">
        <f t="shared" si="103"/>
        <v>0</v>
      </c>
    </row>
    <row r="1639" spans="1:11" ht="18" x14ac:dyDescent="0.35">
      <c r="A1639" s="25" t="s">
        <v>5951</v>
      </c>
      <c r="B1639" s="25" t="s">
        <v>6001</v>
      </c>
      <c r="C1639" s="30">
        <v>0</v>
      </c>
      <c r="D1639" s="30">
        <v>0</v>
      </c>
      <c r="E1639" s="30">
        <v>0.16286644951099999</v>
      </c>
      <c r="F1639" s="30">
        <v>0.66472787702500002</v>
      </c>
      <c r="G1639" s="30">
        <v>0.62695924764900002</v>
      </c>
      <c r="H1639" s="31">
        <f t="shared" si="100"/>
        <v>0</v>
      </c>
      <c r="I1639" s="31">
        <f t="shared" si="101"/>
        <v>0</v>
      </c>
      <c r="J1639" s="23">
        <f t="shared" si="102"/>
        <v>0</v>
      </c>
      <c r="K1639" s="55">
        <f t="shared" si="103"/>
        <v>0</v>
      </c>
    </row>
    <row r="1640" spans="1:11" ht="18" x14ac:dyDescent="0.35">
      <c r="A1640" s="25" t="s">
        <v>5951</v>
      </c>
      <c r="B1640" s="25" t="s">
        <v>6002</v>
      </c>
      <c r="C1640" s="30">
        <v>0</v>
      </c>
      <c r="D1640" s="30">
        <v>0</v>
      </c>
      <c r="E1640" s="30">
        <v>1.2703583061899999</v>
      </c>
      <c r="F1640" s="30">
        <v>0.20772746156999999</v>
      </c>
      <c r="G1640" s="30">
        <v>0.78369905956100006</v>
      </c>
      <c r="H1640" s="31">
        <f t="shared" si="100"/>
        <v>0</v>
      </c>
      <c r="I1640" s="31">
        <f t="shared" si="101"/>
        <v>0</v>
      </c>
      <c r="J1640" s="23">
        <f t="shared" si="102"/>
        <v>0</v>
      </c>
      <c r="K1640" s="55">
        <f t="shared" si="103"/>
        <v>0</v>
      </c>
    </row>
    <row r="1641" spans="1:11" ht="18" x14ac:dyDescent="0.35">
      <c r="A1641" s="25" t="s">
        <v>5951</v>
      </c>
      <c r="B1641" s="25" t="s">
        <v>5975</v>
      </c>
      <c r="C1641" s="30">
        <v>0</v>
      </c>
      <c r="D1641" s="30">
        <v>0</v>
      </c>
      <c r="E1641" s="30">
        <v>0.16286644951099999</v>
      </c>
      <c r="F1641" s="30">
        <v>0</v>
      </c>
      <c r="G1641" s="30">
        <v>0</v>
      </c>
      <c r="H1641" s="31">
        <f t="shared" si="100"/>
        <v>0</v>
      </c>
      <c r="I1641" s="31">
        <f t="shared" si="101"/>
        <v>0</v>
      </c>
      <c r="J1641" s="23">
        <f t="shared" si="102"/>
        <v>0</v>
      </c>
      <c r="K1641" s="55">
        <f t="shared" si="103"/>
        <v>0</v>
      </c>
    </row>
    <row r="1642" spans="1:11" ht="18" x14ac:dyDescent="0.35">
      <c r="A1642" s="25" t="s">
        <v>5951</v>
      </c>
      <c r="B1642" s="25" t="s">
        <v>5976</v>
      </c>
      <c r="C1642" s="30">
        <v>0</v>
      </c>
      <c r="D1642" s="30">
        <v>0</v>
      </c>
      <c r="E1642" s="30">
        <v>0.16286644951099999</v>
      </c>
      <c r="F1642" s="30">
        <v>0</v>
      </c>
      <c r="G1642" s="30">
        <v>0</v>
      </c>
      <c r="H1642" s="31">
        <f t="shared" si="100"/>
        <v>0</v>
      </c>
      <c r="I1642" s="31">
        <f t="shared" si="101"/>
        <v>0</v>
      </c>
      <c r="J1642" s="23">
        <f t="shared" si="102"/>
        <v>0</v>
      </c>
      <c r="K1642" s="55">
        <f t="shared" si="103"/>
        <v>0</v>
      </c>
    </row>
    <row r="1643" spans="1:11" ht="18" x14ac:dyDescent="0.35">
      <c r="A1643" s="25" t="s">
        <v>5951</v>
      </c>
      <c r="B1643" s="25" t="s">
        <v>5977</v>
      </c>
      <c r="C1643" s="30">
        <v>0</v>
      </c>
      <c r="D1643" s="30">
        <v>0</v>
      </c>
      <c r="E1643" s="30">
        <v>0.16286644951099999</v>
      </c>
      <c r="F1643" s="30">
        <v>0</v>
      </c>
      <c r="G1643" s="30">
        <v>0</v>
      </c>
      <c r="H1643" s="31">
        <f t="shared" si="100"/>
        <v>0</v>
      </c>
      <c r="I1643" s="31">
        <f t="shared" si="101"/>
        <v>0</v>
      </c>
      <c r="J1643" s="23">
        <f t="shared" si="102"/>
        <v>0</v>
      </c>
      <c r="K1643" s="55">
        <f t="shared" si="103"/>
        <v>0</v>
      </c>
    </row>
    <row r="1644" spans="1:11" ht="18" x14ac:dyDescent="0.35">
      <c r="A1644" s="25" t="s">
        <v>5951</v>
      </c>
      <c r="B1644" s="25" t="s">
        <v>5978</v>
      </c>
      <c r="C1644" s="30">
        <v>0</v>
      </c>
      <c r="D1644" s="30">
        <v>0</v>
      </c>
      <c r="E1644" s="30">
        <v>0.16286644951099999</v>
      </c>
      <c r="F1644" s="30">
        <v>0</v>
      </c>
      <c r="G1644" s="30">
        <v>0</v>
      </c>
      <c r="H1644" s="31">
        <f t="shared" si="100"/>
        <v>0</v>
      </c>
      <c r="I1644" s="31">
        <f t="shared" si="101"/>
        <v>0</v>
      </c>
      <c r="J1644" s="23">
        <f t="shared" si="102"/>
        <v>0</v>
      </c>
      <c r="K1644" s="55">
        <f t="shared" si="103"/>
        <v>0</v>
      </c>
    </row>
    <row r="1645" spans="1:11" ht="18" x14ac:dyDescent="0.35">
      <c r="A1645" s="25" t="s">
        <v>5951</v>
      </c>
      <c r="B1645" s="25" t="s">
        <v>5979</v>
      </c>
      <c r="C1645" s="30">
        <v>0</v>
      </c>
      <c r="D1645" s="30">
        <v>0</v>
      </c>
      <c r="E1645" s="30">
        <v>0.22801302931600001</v>
      </c>
      <c r="F1645" s="30">
        <v>0</v>
      </c>
      <c r="G1645" s="30">
        <v>0</v>
      </c>
      <c r="H1645" s="31">
        <f t="shared" si="100"/>
        <v>0</v>
      </c>
      <c r="I1645" s="31">
        <f t="shared" si="101"/>
        <v>0</v>
      </c>
      <c r="J1645" s="23">
        <f t="shared" si="102"/>
        <v>0</v>
      </c>
      <c r="K1645" s="55">
        <f t="shared" si="103"/>
        <v>0</v>
      </c>
    </row>
    <row r="1646" spans="1:11" ht="18" x14ac:dyDescent="0.35">
      <c r="A1646" s="25" t="s">
        <v>5951</v>
      </c>
      <c r="B1646" s="25" t="s">
        <v>5980</v>
      </c>
      <c r="C1646" s="30">
        <v>0</v>
      </c>
      <c r="D1646" s="30">
        <v>0</v>
      </c>
      <c r="E1646" s="30">
        <v>0.26058631921800002</v>
      </c>
      <c r="F1646" s="30">
        <v>0</v>
      </c>
      <c r="G1646" s="30">
        <v>0</v>
      </c>
      <c r="H1646" s="31">
        <f t="shared" si="100"/>
        <v>0</v>
      </c>
      <c r="I1646" s="31">
        <f t="shared" si="101"/>
        <v>0</v>
      </c>
      <c r="J1646" s="23">
        <f t="shared" si="102"/>
        <v>0</v>
      </c>
      <c r="K1646" s="55">
        <f t="shared" si="103"/>
        <v>0</v>
      </c>
    </row>
    <row r="1647" spans="1:11" ht="18" x14ac:dyDescent="0.35">
      <c r="A1647" s="25" t="s">
        <v>5951</v>
      </c>
      <c r="B1647" s="25" t="s">
        <v>5981</v>
      </c>
      <c r="C1647" s="30">
        <v>0</v>
      </c>
      <c r="D1647" s="30">
        <v>0</v>
      </c>
      <c r="E1647" s="30">
        <v>0.29315960912099998</v>
      </c>
      <c r="F1647" s="30">
        <v>0</v>
      </c>
      <c r="G1647" s="30">
        <v>0</v>
      </c>
      <c r="H1647" s="31">
        <f t="shared" si="100"/>
        <v>0</v>
      </c>
      <c r="I1647" s="31">
        <f t="shared" si="101"/>
        <v>0</v>
      </c>
      <c r="J1647" s="23">
        <f t="shared" si="102"/>
        <v>0</v>
      </c>
      <c r="K1647" s="55">
        <f t="shared" si="103"/>
        <v>0</v>
      </c>
    </row>
    <row r="1648" spans="1:11" ht="18" x14ac:dyDescent="0.35">
      <c r="A1648" s="25" t="s">
        <v>5951</v>
      </c>
      <c r="B1648" s="25" t="s">
        <v>5982</v>
      </c>
      <c r="C1648" s="30">
        <v>0</v>
      </c>
      <c r="D1648" s="30">
        <v>0</v>
      </c>
      <c r="E1648" s="30">
        <v>0.32573289902300001</v>
      </c>
      <c r="F1648" s="30">
        <v>0</v>
      </c>
      <c r="G1648" s="30">
        <v>0</v>
      </c>
      <c r="H1648" s="31">
        <f t="shared" si="100"/>
        <v>0</v>
      </c>
      <c r="I1648" s="31">
        <f t="shared" si="101"/>
        <v>0</v>
      </c>
      <c r="J1648" s="23">
        <f t="shared" si="102"/>
        <v>0</v>
      </c>
      <c r="K1648" s="55">
        <f t="shared" si="103"/>
        <v>0</v>
      </c>
    </row>
    <row r="1649" spans="1:11" ht="18" x14ac:dyDescent="0.35">
      <c r="A1649" s="25" t="s">
        <v>5951</v>
      </c>
      <c r="B1649" s="25" t="s">
        <v>5983</v>
      </c>
      <c r="C1649" s="30">
        <v>0</v>
      </c>
      <c r="D1649" s="30">
        <v>0</v>
      </c>
      <c r="E1649" s="30">
        <v>0.32573289902300001</v>
      </c>
      <c r="F1649" s="30">
        <v>0</v>
      </c>
      <c r="G1649" s="30">
        <v>0</v>
      </c>
      <c r="H1649" s="31">
        <f t="shared" si="100"/>
        <v>0</v>
      </c>
      <c r="I1649" s="31">
        <f t="shared" si="101"/>
        <v>0</v>
      </c>
      <c r="J1649" s="23">
        <f t="shared" si="102"/>
        <v>0</v>
      </c>
      <c r="K1649" s="55">
        <f t="shared" si="103"/>
        <v>0</v>
      </c>
    </row>
    <row r="1650" spans="1:11" ht="18" x14ac:dyDescent="0.35">
      <c r="A1650" s="25" t="s">
        <v>5951</v>
      </c>
      <c r="B1650" s="25" t="s">
        <v>5984</v>
      </c>
      <c r="C1650" s="30">
        <v>0</v>
      </c>
      <c r="D1650" s="30">
        <v>0</v>
      </c>
      <c r="E1650" s="30">
        <v>0.45602605863200002</v>
      </c>
      <c r="F1650" s="30">
        <v>0</v>
      </c>
      <c r="G1650" s="30">
        <v>0</v>
      </c>
      <c r="H1650" s="31">
        <f t="shared" si="100"/>
        <v>0</v>
      </c>
      <c r="I1650" s="31">
        <f t="shared" si="101"/>
        <v>0</v>
      </c>
      <c r="J1650" s="23">
        <f t="shared" si="102"/>
        <v>0</v>
      </c>
      <c r="K1650" s="55">
        <f t="shared" si="103"/>
        <v>0</v>
      </c>
    </row>
    <row r="1651" spans="1:11" ht="18" x14ac:dyDescent="0.35">
      <c r="A1651" s="25" t="s">
        <v>5951</v>
      </c>
      <c r="B1651" s="25" t="s">
        <v>5985</v>
      </c>
      <c r="C1651" s="30">
        <v>0</v>
      </c>
      <c r="D1651" s="30">
        <v>0</v>
      </c>
      <c r="E1651" s="30">
        <v>0.488599348534</v>
      </c>
      <c r="F1651" s="30">
        <v>0</v>
      </c>
      <c r="G1651" s="30">
        <v>0</v>
      </c>
      <c r="H1651" s="31">
        <f t="shared" si="100"/>
        <v>0</v>
      </c>
      <c r="I1651" s="31">
        <f t="shared" si="101"/>
        <v>0</v>
      </c>
      <c r="J1651" s="23">
        <f t="shared" si="102"/>
        <v>0</v>
      </c>
      <c r="K1651" s="55">
        <f t="shared" si="103"/>
        <v>0</v>
      </c>
    </row>
    <row r="1652" spans="1:11" ht="18" x14ac:dyDescent="0.35">
      <c r="A1652" s="25" t="s">
        <v>5951</v>
      </c>
      <c r="B1652" s="25" t="s">
        <v>5986</v>
      </c>
      <c r="C1652" s="30">
        <v>0</v>
      </c>
      <c r="D1652" s="30">
        <v>0</v>
      </c>
      <c r="E1652" s="30">
        <v>0.879478827362</v>
      </c>
      <c r="F1652" s="30">
        <v>0</v>
      </c>
      <c r="G1652" s="30">
        <v>0</v>
      </c>
      <c r="H1652" s="31">
        <f t="shared" si="100"/>
        <v>0</v>
      </c>
      <c r="I1652" s="31">
        <f t="shared" si="101"/>
        <v>0</v>
      </c>
      <c r="J1652" s="23">
        <f t="shared" si="102"/>
        <v>0</v>
      </c>
      <c r="K1652" s="55">
        <f t="shared" si="103"/>
        <v>0</v>
      </c>
    </row>
    <row r="1653" spans="1:11" ht="18" x14ac:dyDescent="0.35">
      <c r="A1653" s="25" t="s">
        <v>5951</v>
      </c>
      <c r="B1653" s="25" t="s">
        <v>5987</v>
      </c>
      <c r="C1653" s="30">
        <v>0</v>
      </c>
      <c r="D1653" s="30">
        <v>0</v>
      </c>
      <c r="E1653" s="30">
        <v>1.1074918566800001</v>
      </c>
      <c r="F1653" s="30">
        <v>0</v>
      </c>
      <c r="G1653" s="30">
        <v>0</v>
      </c>
      <c r="H1653" s="31">
        <f t="shared" si="100"/>
        <v>0</v>
      </c>
      <c r="I1653" s="31">
        <f t="shared" si="101"/>
        <v>0</v>
      </c>
      <c r="J1653" s="23">
        <f t="shared" si="102"/>
        <v>0</v>
      </c>
      <c r="K1653" s="55">
        <f t="shared" si="103"/>
        <v>0</v>
      </c>
    </row>
    <row r="1654" spans="1:11" ht="18" x14ac:dyDescent="0.35">
      <c r="A1654" s="25" t="s">
        <v>5951</v>
      </c>
      <c r="B1654" s="25" t="s">
        <v>5988</v>
      </c>
      <c r="C1654" s="30">
        <v>0</v>
      </c>
      <c r="D1654" s="30">
        <v>0</v>
      </c>
      <c r="E1654" s="30">
        <v>1.14006514658</v>
      </c>
      <c r="F1654" s="30">
        <v>0</v>
      </c>
      <c r="G1654" s="30">
        <v>0</v>
      </c>
      <c r="H1654" s="31">
        <f t="shared" si="100"/>
        <v>0</v>
      </c>
      <c r="I1654" s="31">
        <f t="shared" si="101"/>
        <v>0</v>
      </c>
      <c r="J1654" s="23">
        <f t="shared" si="102"/>
        <v>0</v>
      </c>
      <c r="K1654" s="55">
        <f t="shared" si="103"/>
        <v>0</v>
      </c>
    </row>
    <row r="1655" spans="1:11" ht="18" x14ac:dyDescent="0.35">
      <c r="A1655" s="25" t="s">
        <v>5951</v>
      </c>
      <c r="B1655" s="25" t="s">
        <v>5989</v>
      </c>
      <c r="C1655" s="30">
        <v>0</v>
      </c>
      <c r="D1655" s="30">
        <v>0</v>
      </c>
      <c r="E1655" s="30">
        <v>0</v>
      </c>
      <c r="F1655" s="30">
        <v>0.124636476942</v>
      </c>
      <c r="G1655" s="30">
        <v>0</v>
      </c>
      <c r="H1655" s="31">
        <f t="shared" si="100"/>
        <v>0</v>
      </c>
      <c r="I1655" s="31">
        <f t="shared" si="101"/>
        <v>0</v>
      </c>
      <c r="J1655" s="23">
        <f t="shared" si="102"/>
        <v>0</v>
      </c>
      <c r="K1655" s="55">
        <f t="shared" si="103"/>
        <v>0</v>
      </c>
    </row>
    <row r="1656" spans="1:11" ht="18" x14ac:dyDescent="0.35">
      <c r="A1656" s="25" t="s">
        <v>5951</v>
      </c>
      <c r="B1656" s="25" t="s">
        <v>5990</v>
      </c>
      <c r="C1656" s="30">
        <v>0</v>
      </c>
      <c r="D1656" s="30">
        <v>0</v>
      </c>
      <c r="E1656" s="30">
        <v>0</v>
      </c>
      <c r="F1656" s="30">
        <v>0.16618196925600001</v>
      </c>
      <c r="G1656" s="30">
        <v>0</v>
      </c>
      <c r="H1656" s="31">
        <f t="shared" si="100"/>
        <v>0</v>
      </c>
      <c r="I1656" s="31">
        <f t="shared" si="101"/>
        <v>0</v>
      </c>
      <c r="J1656" s="23">
        <f t="shared" si="102"/>
        <v>0</v>
      </c>
      <c r="K1656" s="55">
        <f t="shared" si="103"/>
        <v>0</v>
      </c>
    </row>
    <row r="1657" spans="1:11" ht="18" x14ac:dyDescent="0.35">
      <c r="A1657" s="25" t="s">
        <v>5951</v>
      </c>
      <c r="B1657" s="25" t="s">
        <v>5997</v>
      </c>
      <c r="C1657" s="30">
        <v>0</v>
      </c>
      <c r="D1657" s="30">
        <v>0</v>
      </c>
      <c r="E1657" s="30">
        <v>0</v>
      </c>
      <c r="F1657" s="30">
        <v>0</v>
      </c>
      <c r="G1657" s="30">
        <v>0.31347962382400002</v>
      </c>
      <c r="H1657" s="31">
        <f t="shared" si="100"/>
        <v>0</v>
      </c>
      <c r="I1657" s="31">
        <f t="shared" si="101"/>
        <v>0</v>
      </c>
      <c r="J1657" s="23">
        <f t="shared" si="102"/>
        <v>0</v>
      </c>
      <c r="K1657" s="55">
        <f t="shared" si="103"/>
        <v>0</v>
      </c>
    </row>
    <row r="1658" spans="1:11" ht="18" x14ac:dyDescent="0.35">
      <c r="A1658" s="25" t="s">
        <v>5951</v>
      </c>
      <c r="B1658" s="25" t="s">
        <v>5998</v>
      </c>
      <c r="C1658" s="30">
        <v>0</v>
      </c>
      <c r="D1658" s="30">
        <v>0</v>
      </c>
      <c r="E1658" s="30">
        <v>0</v>
      </c>
      <c r="F1658" s="30">
        <v>0</v>
      </c>
      <c r="G1658" s="30">
        <v>0.47021943573699998</v>
      </c>
      <c r="H1658" s="31">
        <f t="shared" si="100"/>
        <v>0</v>
      </c>
      <c r="I1658" s="31">
        <f t="shared" si="101"/>
        <v>0</v>
      </c>
      <c r="J1658" s="23">
        <f t="shared" si="102"/>
        <v>0</v>
      </c>
      <c r="K1658" s="55">
        <f t="shared" si="103"/>
        <v>0</v>
      </c>
    </row>
    <row r="1659" spans="1:11" ht="18" x14ac:dyDescent="0.35">
      <c r="A1659" s="25" t="s">
        <v>5951</v>
      </c>
      <c r="B1659" s="25" t="s">
        <v>6003</v>
      </c>
      <c r="C1659" s="30">
        <v>0</v>
      </c>
      <c r="D1659" s="30">
        <v>0</v>
      </c>
      <c r="E1659" s="30">
        <v>0</v>
      </c>
      <c r="F1659" s="30">
        <v>0</v>
      </c>
      <c r="G1659" s="30">
        <v>0.94043887147299998</v>
      </c>
      <c r="H1659" s="31">
        <f t="shared" si="100"/>
        <v>0</v>
      </c>
      <c r="I1659" s="31">
        <f t="shared" si="101"/>
        <v>0</v>
      </c>
      <c r="J1659" s="23">
        <f t="shared" si="102"/>
        <v>0</v>
      </c>
      <c r="K1659" s="55">
        <f t="shared" si="103"/>
        <v>0</v>
      </c>
    </row>
    <row r="1660" spans="1:11" ht="18" x14ac:dyDescent="0.35">
      <c r="A1660" s="25" t="s">
        <v>5951</v>
      </c>
      <c r="B1660" s="25" t="s">
        <v>6004</v>
      </c>
      <c r="C1660" s="30">
        <v>0</v>
      </c>
      <c r="D1660" s="30">
        <v>0</v>
      </c>
      <c r="E1660" s="30">
        <v>0</v>
      </c>
      <c r="F1660" s="30">
        <v>0</v>
      </c>
      <c r="G1660" s="30">
        <v>0.94043887147299998</v>
      </c>
      <c r="H1660" s="31">
        <f t="shared" si="100"/>
        <v>0</v>
      </c>
      <c r="I1660" s="31">
        <f t="shared" si="101"/>
        <v>0</v>
      </c>
      <c r="J1660" s="23">
        <f t="shared" si="102"/>
        <v>0</v>
      </c>
      <c r="K1660" s="55">
        <f t="shared" si="103"/>
        <v>0</v>
      </c>
    </row>
    <row r="1661" spans="1:11" ht="18" x14ac:dyDescent="0.35">
      <c r="A1661" s="25" t="s">
        <v>5951</v>
      </c>
      <c r="B1661" s="25" t="s">
        <v>5991</v>
      </c>
      <c r="C1661" s="30">
        <v>0</v>
      </c>
      <c r="D1661" s="30">
        <v>0</v>
      </c>
      <c r="E1661" s="30">
        <v>9.7719869706799994E-2</v>
      </c>
      <c r="F1661" s="30">
        <v>0.20772746156999999</v>
      </c>
      <c r="G1661" s="30">
        <v>0</v>
      </c>
      <c r="H1661" s="31">
        <f t="shared" si="100"/>
        <v>0</v>
      </c>
      <c r="I1661" s="31">
        <f t="shared" si="101"/>
        <v>0</v>
      </c>
      <c r="J1661" s="23">
        <f t="shared" si="102"/>
        <v>0</v>
      </c>
      <c r="K1661" s="55">
        <f t="shared" si="103"/>
        <v>0</v>
      </c>
    </row>
    <row r="1662" spans="1:11" ht="18" x14ac:dyDescent="0.35">
      <c r="A1662" s="25" t="s">
        <v>5951</v>
      </c>
      <c r="B1662" s="25" t="s">
        <v>5992</v>
      </c>
      <c r="C1662" s="30">
        <v>0</v>
      </c>
      <c r="D1662" s="30">
        <v>0</v>
      </c>
      <c r="E1662" s="30">
        <v>0.39087947882700003</v>
      </c>
      <c r="F1662" s="30">
        <v>0.20772746156999999</v>
      </c>
      <c r="G1662" s="30">
        <v>0</v>
      </c>
      <c r="H1662" s="31">
        <f t="shared" si="100"/>
        <v>0</v>
      </c>
      <c r="I1662" s="31">
        <f t="shared" si="101"/>
        <v>0</v>
      </c>
      <c r="J1662" s="23">
        <f t="shared" si="102"/>
        <v>0</v>
      </c>
      <c r="K1662" s="55">
        <f t="shared" si="103"/>
        <v>0</v>
      </c>
    </row>
    <row r="1663" spans="1:11" ht="18" x14ac:dyDescent="0.35">
      <c r="A1663" s="25" t="s">
        <v>5951</v>
      </c>
      <c r="B1663" s="25" t="s">
        <v>5993</v>
      </c>
      <c r="C1663" s="30">
        <v>0</v>
      </c>
      <c r="D1663" s="30">
        <v>0</v>
      </c>
      <c r="E1663" s="30">
        <v>0.32573289902300001</v>
      </c>
      <c r="F1663" s="30">
        <v>0.29081844619899999</v>
      </c>
      <c r="G1663" s="30">
        <v>0</v>
      </c>
      <c r="H1663" s="31">
        <f t="shared" si="100"/>
        <v>0</v>
      </c>
      <c r="I1663" s="31">
        <f t="shared" si="101"/>
        <v>0</v>
      </c>
      <c r="J1663" s="23">
        <f t="shared" si="102"/>
        <v>0</v>
      </c>
      <c r="K1663" s="55">
        <f t="shared" si="103"/>
        <v>0</v>
      </c>
    </row>
    <row r="1664" spans="1:11" ht="18" x14ac:dyDescent="0.35">
      <c r="A1664" s="25" t="s">
        <v>5951</v>
      </c>
      <c r="B1664" s="25" t="s">
        <v>5994</v>
      </c>
      <c r="C1664" s="30">
        <v>0</v>
      </c>
      <c r="D1664" s="30">
        <v>0</v>
      </c>
      <c r="E1664" s="30">
        <v>0.13029315960900001</v>
      </c>
      <c r="F1664" s="30">
        <v>0.49854590776899999</v>
      </c>
      <c r="G1664" s="30">
        <v>0</v>
      </c>
      <c r="H1664" s="31">
        <f t="shared" si="100"/>
        <v>0</v>
      </c>
      <c r="I1664" s="31">
        <f t="shared" si="101"/>
        <v>0</v>
      </c>
      <c r="J1664" s="23">
        <f t="shared" si="102"/>
        <v>0</v>
      </c>
      <c r="K1664" s="55">
        <f t="shared" si="103"/>
        <v>0</v>
      </c>
    </row>
    <row r="1665" spans="1:11" ht="18" x14ac:dyDescent="0.35">
      <c r="A1665" s="25" t="s">
        <v>5951</v>
      </c>
      <c r="B1665" s="25" t="s">
        <v>5995</v>
      </c>
      <c r="C1665" s="30">
        <v>0</v>
      </c>
      <c r="D1665" s="30">
        <v>0</v>
      </c>
      <c r="E1665" s="30">
        <v>2.7035830618899999</v>
      </c>
      <c r="F1665" s="30">
        <v>0.62318238471099996</v>
      </c>
      <c r="G1665" s="30">
        <v>0</v>
      </c>
      <c r="H1665" s="31">
        <f t="shared" si="100"/>
        <v>0</v>
      </c>
      <c r="I1665" s="31">
        <f t="shared" si="101"/>
        <v>0</v>
      </c>
      <c r="J1665" s="23">
        <f t="shared" si="102"/>
        <v>0</v>
      </c>
      <c r="K1665" s="55">
        <f t="shared" si="103"/>
        <v>0</v>
      </c>
    </row>
    <row r="1666" spans="1:11" ht="18" x14ac:dyDescent="0.35">
      <c r="A1666" s="25" t="s">
        <v>5951</v>
      </c>
      <c r="B1666" s="25" t="s">
        <v>5996</v>
      </c>
      <c r="C1666" s="30">
        <v>0</v>
      </c>
      <c r="D1666" s="30">
        <v>0</v>
      </c>
      <c r="E1666" s="30">
        <v>0.977198697068</v>
      </c>
      <c r="F1666" s="30">
        <v>1.53718321562</v>
      </c>
      <c r="G1666" s="30">
        <v>0</v>
      </c>
      <c r="H1666" s="31">
        <f t="shared" ref="H1666:H1729" si="104">(C1666&gt;D1666)*AND(D1666&gt;E1666)*(E1666&gt;F1666)*AND(F1666&gt;G1666)</f>
        <v>0</v>
      </c>
      <c r="I1666" s="31">
        <f t="shared" ref="I1666:I1729" si="105">(C1666&lt;D1666)*AND(D1666&lt;E1666)*(E1666&lt;F1666)*AND(F1666&lt;G1666)</f>
        <v>0</v>
      </c>
      <c r="J1666" s="23">
        <f t="shared" ref="J1666:J1729" si="106">(C1666&gt;0)*AND(D1666=0)*AND(E1666=0)*AND(F1666=0)*AND(G1666=0)</f>
        <v>0</v>
      </c>
      <c r="K1666" s="55">
        <f t="shared" ref="K1666:K1729" si="107">(C1666=0)*AND(D1666&gt;0)*AND(E1666&gt;0)*AND(F1666&gt;0)*AND(G1666&gt;0)</f>
        <v>0</v>
      </c>
    </row>
    <row r="1667" spans="1:11" ht="18" x14ac:dyDescent="0.35">
      <c r="A1667" s="20" t="s">
        <v>5951</v>
      </c>
      <c r="B1667" s="20" t="s">
        <v>5957</v>
      </c>
      <c r="C1667" s="34">
        <v>0</v>
      </c>
      <c r="D1667" s="34">
        <v>2.5938189845499999</v>
      </c>
      <c r="E1667" s="34">
        <v>0.94462540716599996</v>
      </c>
      <c r="F1667" s="34">
        <v>0</v>
      </c>
      <c r="G1667" s="34">
        <v>0</v>
      </c>
      <c r="H1667" s="22">
        <f t="shared" si="104"/>
        <v>0</v>
      </c>
      <c r="I1667" s="22">
        <f t="shared" si="105"/>
        <v>0</v>
      </c>
      <c r="J1667" s="23">
        <f t="shared" si="106"/>
        <v>0</v>
      </c>
      <c r="K1667" s="55">
        <f t="shared" si="107"/>
        <v>0</v>
      </c>
    </row>
    <row r="1668" spans="1:11" ht="18" x14ac:dyDescent="0.35">
      <c r="A1668" s="20" t="s">
        <v>5951</v>
      </c>
      <c r="B1668" s="20" t="s">
        <v>5952</v>
      </c>
      <c r="C1668" s="34">
        <v>0</v>
      </c>
      <c r="D1668" s="34">
        <v>0.71743929359799996</v>
      </c>
      <c r="E1668" s="34">
        <v>0.195439739414</v>
      </c>
      <c r="F1668" s="34">
        <v>0</v>
      </c>
      <c r="G1668" s="34">
        <v>0</v>
      </c>
      <c r="H1668" s="22">
        <f t="shared" si="104"/>
        <v>0</v>
      </c>
      <c r="I1668" s="22">
        <f t="shared" si="105"/>
        <v>0</v>
      </c>
      <c r="J1668" s="23">
        <f t="shared" si="106"/>
        <v>0</v>
      </c>
      <c r="K1668" s="55">
        <f t="shared" si="107"/>
        <v>0</v>
      </c>
    </row>
    <row r="1669" spans="1:11" ht="18" x14ac:dyDescent="0.35">
      <c r="A1669" s="20" t="s">
        <v>5951</v>
      </c>
      <c r="B1669" s="20" t="s">
        <v>6013</v>
      </c>
      <c r="C1669" s="34">
        <v>0.186104218362</v>
      </c>
      <c r="D1669" s="34">
        <v>0</v>
      </c>
      <c r="E1669" s="34">
        <v>0.977198697068</v>
      </c>
      <c r="F1669" s="34">
        <v>0</v>
      </c>
      <c r="G1669" s="34">
        <v>0</v>
      </c>
      <c r="H1669" s="22">
        <f t="shared" si="104"/>
        <v>0</v>
      </c>
      <c r="I1669" s="22">
        <f t="shared" si="105"/>
        <v>0</v>
      </c>
      <c r="J1669" s="23">
        <f t="shared" si="106"/>
        <v>0</v>
      </c>
      <c r="K1669" s="55">
        <f t="shared" si="107"/>
        <v>0</v>
      </c>
    </row>
    <row r="1670" spans="1:11" ht="18" x14ac:dyDescent="0.35">
      <c r="A1670" s="20" t="s">
        <v>5951</v>
      </c>
      <c r="B1670" s="20" t="s">
        <v>6017</v>
      </c>
      <c r="C1670" s="34">
        <v>0.24813895781600001</v>
      </c>
      <c r="D1670" s="34">
        <v>0</v>
      </c>
      <c r="E1670" s="34">
        <v>1.3029315960900001</v>
      </c>
      <c r="F1670" s="34">
        <v>0</v>
      </c>
      <c r="G1670" s="34">
        <v>0</v>
      </c>
      <c r="H1670" s="22">
        <f t="shared" si="104"/>
        <v>0</v>
      </c>
      <c r="I1670" s="22">
        <f t="shared" si="105"/>
        <v>0</v>
      </c>
      <c r="J1670" s="23">
        <f t="shared" si="106"/>
        <v>0</v>
      </c>
      <c r="K1670" s="55">
        <f t="shared" si="107"/>
        <v>0</v>
      </c>
    </row>
    <row r="1671" spans="1:11" ht="18" x14ac:dyDescent="0.35">
      <c r="A1671" s="20" t="s">
        <v>5951</v>
      </c>
      <c r="B1671" s="20" t="s">
        <v>6020</v>
      </c>
      <c r="C1671" s="34">
        <v>0.31017369726999999</v>
      </c>
      <c r="D1671" s="34">
        <v>0</v>
      </c>
      <c r="E1671" s="34">
        <v>0.488599348534</v>
      </c>
      <c r="F1671" s="34">
        <v>0</v>
      </c>
      <c r="G1671" s="34">
        <v>0</v>
      </c>
      <c r="H1671" s="22">
        <f t="shared" si="104"/>
        <v>0</v>
      </c>
      <c r="I1671" s="22">
        <f t="shared" si="105"/>
        <v>0</v>
      </c>
      <c r="J1671" s="23">
        <f t="shared" si="106"/>
        <v>0</v>
      </c>
      <c r="K1671" s="55">
        <f t="shared" si="107"/>
        <v>0</v>
      </c>
    </row>
    <row r="1672" spans="1:11" ht="18" x14ac:dyDescent="0.35">
      <c r="A1672" s="20" t="s">
        <v>5951</v>
      </c>
      <c r="B1672" s="20" t="s">
        <v>6024</v>
      </c>
      <c r="C1672" s="34">
        <v>0.37220843672499998</v>
      </c>
      <c r="D1672" s="34">
        <v>0</v>
      </c>
      <c r="E1672" s="34">
        <v>0.52117263843600004</v>
      </c>
      <c r="F1672" s="34">
        <v>0</v>
      </c>
      <c r="G1672" s="34">
        <v>0</v>
      </c>
      <c r="H1672" s="22">
        <f t="shared" si="104"/>
        <v>0</v>
      </c>
      <c r="I1672" s="22">
        <f t="shared" si="105"/>
        <v>0</v>
      </c>
      <c r="J1672" s="23">
        <f t="shared" si="106"/>
        <v>0</v>
      </c>
      <c r="K1672" s="55">
        <f t="shared" si="107"/>
        <v>0</v>
      </c>
    </row>
    <row r="1673" spans="1:11" ht="18" x14ac:dyDescent="0.35">
      <c r="A1673" s="20" t="s">
        <v>5951</v>
      </c>
      <c r="B1673" s="20" t="s">
        <v>5953</v>
      </c>
      <c r="C1673" s="34">
        <v>8.3126550868500004</v>
      </c>
      <c r="D1673" s="34">
        <v>15.1766004415</v>
      </c>
      <c r="E1673" s="34">
        <v>4.2671009772000001</v>
      </c>
      <c r="F1673" s="34">
        <v>0</v>
      </c>
      <c r="G1673" s="34">
        <v>6.8965517241400001</v>
      </c>
      <c r="H1673" s="22">
        <f t="shared" si="104"/>
        <v>0</v>
      </c>
      <c r="I1673" s="22">
        <f t="shared" si="105"/>
        <v>0</v>
      </c>
      <c r="J1673" s="23">
        <f t="shared" si="106"/>
        <v>0</v>
      </c>
      <c r="K1673" s="55">
        <f t="shared" si="107"/>
        <v>0</v>
      </c>
    </row>
    <row r="1674" spans="1:11" ht="18" x14ac:dyDescent="0.35">
      <c r="A1674" s="20" t="s">
        <v>5951</v>
      </c>
      <c r="B1674" s="20" t="s">
        <v>5956</v>
      </c>
      <c r="C1674" s="34">
        <v>23.3870967742</v>
      </c>
      <c r="D1674" s="34">
        <v>2.64900662252</v>
      </c>
      <c r="E1674" s="34">
        <v>5.14657980456</v>
      </c>
      <c r="F1674" s="34">
        <v>6.9796427087700001</v>
      </c>
      <c r="G1674" s="34">
        <v>0.62695924764900002</v>
      </c>
      <c r="H1674" s="22">
        <f t="shared" si="104"/>
        <v>0</v>
      </c>
      <c r="I1674" s="22">
        <f t="shared" si="105"/>
        <v>0</v>
      </c>
      <c r="J1674" s="23">
        <f t="shared" si="106"/>
        <v>0</v>
      </c>
      <c r="K1674" s="55">
        <f t="shared" si="107"/>
        <v>0</v>
      </c>
    </row>
    <row r="1675" spans="1:11" ht="18" x14ac:dyDescent="0.35">
      <c r="A1675" s="20" t="s">
        <v>5951</v>
      </c>
      <c r="B1675" s="20" t="s">
        <v>5959</v>
      </c>
      <c r="C1675" s="34">
        <v>0.43424317617899999</v>
      </c>
      <c r="D1675" s="34">
        <v>1.7660044150100001</v>
      </c>
      <c r="E1675" s="34">
        <v>0.65146579804600002</v>
      </c>
      <c r="F1675" s="34">
        <v>1.66181969256</v>
      </c>
      <c r="G1675" s="34">
        <v>3.6050156739800001</v>
      </c>
      <c r="H1675" s="22">
        <f t="shared" si="104"/>
        <v>0</v>
      </c>
      <c r="I1675" s="22">
        <f t="shared" si="105"/>
        <v>0</v>
      </c>
      <c r="J1675" s="23">
        <f t="shared" si="106"/>
        <v>0</v>
      </c>
      <c r="K1675" s="55">
        <f t="shared" si="107"/>
        <v>0</v>
      </c>
    </row>
    <row r="1676" spans="1:11" ht="18" x14ac:dyDescent="0.35">
      <c r="A1676" s="20" t="s">
        <v>5951</v>
      </c>
      <c r="B1676" s="20" t="s">
        <v>5960</v>
      </c>
      <c r="C1676" s="34">
        <v>14.143920595499999</v>
      </c>
      <c r="D1676" s="34">
        <v>26.876379690899999</v>
      </c>
      <c r="E1676" s="34">
        <v>9.8697068403900001</v>
      </c>
      <c r="F1676" s="34">
        <v>17.449106771899999</v>
      </c>
      <c r="G1676" s="34">
        <v>20.532915360499999</v>
      </c>
      <c r="H1676" s="22">
        <f t="shared" si="104"/>
        <v>0</v>
      </c>
      <c r="I1676" s="22">
        <f t="shared" si="105"/>
        <v>0</v>
      </c>
      <c r="J1676" s="23">
        <f t="shared" si="106"/>
        <v>0</v>
      </c>
      <c r="K1676" s="55">
        <f t="shared" si="107"/>
        <v>0</v>
      </c>
    </row>
    <row r="1677" spans="1:11" ht="18" x14ac:dyDescent="0.35">
      <c r="A1677" s="20" t="s">
        <v>5951</v>
      </c>
      <c r="B1677" s="20" t="s">
        <v>5961</v>
      </c>
      <c r="C1677" s="34">
        <v>15.756823821299999</v>
      </c>
      <c r="D1677" s="34">
        <v>26.4348785872</v>
      </c>
      <c r="E1677" s="34">
        <v>11.5635179153</v>
      </c>
      <c r="F1677" s="34">
        <v>20.191109264600001</v>
      </c>
      <c r="G1677" s="34">
        <v>27.272727272699999</v>
      </c>
      <c r="H1677" s="22">
        <f t="shared" si="104"/>
        <v>0</v>
      </c>
      <c r="I1677" s="22">
        <f t="shared" si="105"/>
        <v>0</v>
      </c>
      <c r="J1677" s="23">
        <f t="shared" si="106"/>
        <v>0</v>
      </c>
      <c r="K1677" s="55">
        <f t="shared" si="107"/>
        <v>0</v>
      </c>
    </row>
    <row r="1678" spans="1:11" ht="18" x14ac:dyDescent="0.35">
      <c r="A1678" s="20" t="s">
        <v>5951</v>
      </c>
      <c r="B1678" s="20" t="s">
        <v>5963</v>
      </c>
      <c r="C1678" s="34">
        <v>0</v>
      </c>
      <c r="D1678" s="34">
        <v>0.496688741722</v>
      </c>
      <c r="E1678" s="34">
        <v>0.91205211726400004</v>
      </c>
      <c r="F1678" s="34">
        <v>1.1632737847900001</v>
      </c>
      <c r="G1678" s="34">
        <v>0</v>
      </c>
      <c r="H1678" s="22">
        <f t="shared" si="104"/>
        <v>0</v>
      </c>
      <c r="I1678" s="22">
        <f t="shared" si="105"/>
        <v>0</v>
      </c>
      <c r="J1678" s="23">
        <f t="shared" si="106"/>
        <v>0</v>
      </c>
      <c r="K1678" s="55">
        <f t="shared" si="107"/>
        <v>0</v>
      </c>
    </row>
    <row r="1679" spans="1:11" ht="18" x14ac:dyDescent="0.35">
      <c r="A1679" s="20" t="s">
        <v>5951</v>
      </c>
      <c r="B1679" s="20" t="s">
        <v>5964</v>
      </c>
      <c r="C1679" s="34">
        <v>0</v>
      </c>
      <c r="D1679" s="34">
        <v>0.441501103753</v>
      </c>
      <c r="E1679" s="34">
        <v>0</v>
      </c>
      <c r="F1679" s="34">
        <v>0.332363938513</v>
      </c>
      <c r="G1679" s="34">
        <v>0</v>
      </c>
      <c r="H1679" s="22">
        <f t="shared" si="104"/>
        <v>0</v>
      </c>
      <c r="I1679" s="22">
        <f t="shared" si="105"/>
        <v>0</v>
      </c>
      <c r="J1679" s="23">
        <f t="shared" si="106"/>
        <v>0</v>
      </c>
      <c r="K1679" s="55">
        <f t="shared" si="107"/>
        <v>0</v>
      </c>
    </row>
    <row r="1680" spans="1:11" ht="18" x14ac:dyDescent="0.35">
      <c r="A1680" s="20" t="s">
        <v>5951</v>
      </c>
      <c r="B1680" s="20" t="s">
        <v>5967</v>
      </c>
      <c r="C1680" s="34">
        <v>0</v>
      </c>
      <c r="D1680" s="34">
        <v>0.441501103753</v>
      </c>
      <c r="E1680" s="34">
        <v>0</v>
      </c>
      <c r="F1680" s="34">
        <v>0.332363938513</v>
      </c>
      <c r="G1680" s="34">
        <v>0</v>
      </c>
      <c r="H1680" s="22">
        <f t="shared" si="104"/>
        <v>0</v>
      </c>
      <c r="I1680" s="22">
        <f t="shared" si="105"/>
        <v>0</v>
      </c>
      <c r="J1680" s="23">
        <f t="shared" si="106"/>
        <v>0</v>
      </c>
      <c r="K1680" s="55">
        <f t="shared" si="107"/>
        <v>0</v>
      </c>
    </row>
    <row r="1681" spans="1:11" ht="18" x14ac:dyDescent="0.35">
      <c r="A1681" s="20" t="s">
        <v>5951</v>
      </c>
      <c r="B1681" s="20" t="s">
        <v>5969</v>
      </c>
      <c r="C1681" s="34">
        <v>0</v>
      </c>
      <c r="D1681" s="34">
        <v>0.27593818984500001</v>
      </c>
      <c r="E1681" s="34">
        <v>0.26058631921800002</v>
      </c>
      <c r="F1681" s="34">
        <v>0.16618196925600001</v>
      </c>
      <c r="G1681" s="34">
        <v>0</v>
      </c>
      <c r="H1681" s="22">
        <f t="shared" si="104"/>
        <v>0</v>
      </c>
      <c r="I1681" s="22">
        <f t="shared" si="105"/>
        <v>0</v>
      </c>
      <c r="J1681" s="23">
        <f t="shared" si="106"/>
        <v>0</v>
      </c>
      <c r="K1681" s="55">
        <f t="shared" si="107"/>
        <v>0</v>
      </c>
    </row>
    <row r="1682" spans="1:11" ht="18" x14ac:dyDescent="0.35">
      <c r="A1682" s="20" t="s">
        <v>5951</v>
      </c>
      <c r="B1682" s="20" t="s">
        <v>5970</v>
      </c>
      <c r="C1682" s="34">
        <v>1.30272952854</v>
      </c>
      <c r="D1682" s="34">
        <v>1.8211920529800001</v>
      </c>
      <c r="E1682" s="34">
        <v>0</v>
      </c>
      <c r="F1682" s="34">
        <v>1.3710012463600001</v>
      </c>
      <c r="G1682" s="34">
        <v>0</v>
      </c>
      <c r="H1682" s="22">
        <f t="shared" si="104"/>
        <v>0</v>
      </c>
      <c r="I1682" s="22">
        <f t="shared" si="105"/>
        <v>0</v>
      </c>
      <c r="J1682" s="23">
        <f t="shared" si="106"/>
        <v>0</v>
      </c>
      <c r="K1682" s="55">
        <f t="shared" si="107"/>
        <v>0</v>
      </c>
    </row>
    <row r="1683" spans="1:11" ht="18" x14ac:dyDescent="0.35">
      <c r="A1683" s="20" t="s">
        <v>5951</v>
      </c>
      <c r="B1683" s="20" t="s">
        <v>5971</v>
      </c>
      <c r="C1683" s="34">
        <v>0.496277915633</v>
      </c>
      <c r="D1683" s="34">
        <v>0.77262693156700002</v>
      </c>
      <c r="E1683" s="34">
        <v>3.6482084690600001</v>
      </c>
      <c r="F1683" s="34">
        <v>1.9941836310800001</v>
      </c>
      <c r="G1683" s="34">
        <v>0</v>
      </c>
      <c r="H1683" s="22">
        <f t="shared" si="104"/>
        <v>0</v>
      </c>
      <c r="I1683" s="22">
        <f t="shared" si="105"/>
        <v>0</v>
      </c>
      <c r="J1683" s="23">
        <f t="shared" si="106"/>
        <v>0</v>
      </c>
      <c r="K1683" s="55">
        <f t="shared" si="107"/>
        <v>0</v>
      </c>
    </row>
    <row r="1684" spans="1:11" ht="18" x14ac:dyDescent="0.35">
      <c r="A1684" s="20" t="s">
        <v>5951</v>
      </c>
      <c r="B1684" s="20" t="s">
        <v>5972</v>
      </c>
      <c r="C1684" s="34">
        <v>0</v>
      </c>
      <c r="D1684" s="34">
        <v>0.16556291390700001</v>
      </c>
      <c r="E1684" s="34">
        <v>1.4332247557</v>
      </c>
      <c r="F1684" s="34">
        <v>0.91400083090999995</v>
      </c>
      <c r="G1684" s="34">
        <v>0</v>
      </c>
      <c r="H1684" s="22">
        <f t="shared" si="104"/>
        <v>0</v>
      </c>
      <c r="I1684" s="22">
        <f t="shared" si="105"/>
        <v>0</v>
      </c>
      <c r="J1684" s="23">
        <f t="shared" si="106"/>
        <v>0</v>
      </c>
      <c r="K1684" s="55">
        <f t="shared" si="107"/>
        <v>0</v>
      </c>
    </row>
    <row r="1685" spans="1:11" ht="18" x14ac:dyDescent="0.35">
      <c r="A1685" s="20" t="s">
        <v>5951</v>
      </c>
      <c r="B1685" s="20" t="s">
        <v>5973</v>
      </c>
      <c r="C1685" s="34">
        <v>0</v>
      </c>
      <c r="D1685" s="34">
        <v>0.16556291390700001</v>
      </c>
      <c r="E1685" s="34">
        <v>0</v>
      </c>
      <c r="F1685" s="34">
        <v>0</v>
      </c>
      <c r="G1685" s="34">
        <v>0.78369905956100006</v>
      </c>
      <c r="H1685" s="22">
        <f t="shared" si="104"/>
        <v>0</v>
      </c>
      <c r="I1685" s="22">
        <f t="shared" si="105"/>
        <v>0</v>
      </c>
      <c r="J1685" s="23">
        <f t="shared" si="106"/>
        <v>0</v>
      </c>
      <c r="K1685" s="55">
        <f t="shared" si="107"/>
        <v>0</v>
      </c>
    </row>
    <row r="1686" spans="1:11" ht="18" x14ac:dyDescent="0.35">
      <c r="A1686" s="20" t="s">
        <v>5951</v>
      </c>
      <c r="B1686" s="20" t="s">
        <v>5974</v>
      </c>
      <c r="C1686" s="34">
        <v>0.43424317617899999</v>
      </c>
      <c r="D1686" s="34">
        <v>0.441501103753</v>
      </c>
      <c r="E1686" s="34">
        <v>0</v>
      </c>
      <c r="F1686" s="34">
        <v>0.29081844619899999</v>
      </c>
      <c r="G1686" s="34">
        <v>0</v>
      </c>
      <c r="H1686" s="22">
        <f t="shared" si="104"/>
        <v>0</v>
      </c>
      <c r="I1686" s="22">
        <f t="shared" si="105"/>
        <v>0</v>
      </c>
      <c r="J1686" s="23">
        <f t="shared" si="106"/>
        <v>0</v>
      </c>
      <c r="K1686" s="55">
        <f t="shared" si="107"/>
        <v>0</v>
      </c>
    </row>
    <row r="1687" spans="1:11" ht="18" x14ac:dyDescent="0.35">
      <c r="A1687" s="20" t="s">
        <v>5951</v>
      </c>
      <c r="B1687" s="20" t="s">
        <v>6005</v>
      </c>
      <c r="C1687" s="34">
        <v>10.4218362283</v>
      </c>
      <c r="D1687" s="34">
        <v>10.3200883002</v>
      </c>
      <c r="E1687" s="34">
        <v>6.4169381107500003</v>
      </c>
      <c r="F1687" s="34">
        <v>20.274200249300002</v>
      </c>
      <c r="G1687" s="34">
        <v>19.9059561129</v>
      </c>
      <c r="H1687" s="22">
        <f t="shared" si="104"/>
        <v>0</v>
      </c>
      <c r="I1687" s="22">
        <f t="shared" si="105"/>
        <v>0</v>
      </c>
      <c r="J1687" s="23">
        <f t="shared" si="106"/>
        <v>0</v>
      </c>
      <c r="K1687" s="55">
        <f t="shared" si="107"/>
        <v>0</v>
      </c>
    </row>
    <row r="1688" spans="1:11" ht="18" x14ac:dyDescent="0.35">
      <c r="A1688" s="20" t="s">
        <v>5951</v>
      </c>
      <c r="B1688" s="20" t="s">
        <v>6006</v>
      </c>
      <c r="C1688" s="34">
        <v>0.24813895781600001</v>
      </c>
      <c r="D1688" s="34">
        <v>0.22075055187600001</v>
      </c>
      <c r="E1688" s="34">
        <v>2.6384364820799999</v>
      </c>
      <c r="F1688" s="34">
        <v>8.3090984628199999E-2</v>
      </c>
      <c r="G1688" s="34">
        <v>0</v>
      </c>
      <c r="H1688" s="22">
        <f t="shared" si="104"/>
        <v>0</v>
      </c>
      <c r="I1688" s="22">
        <f t="shared" si="105"/>
        <v>0</v>
      </c>
      <c r="J1688" s="23">
        <f t="shared" si="106"/>
        <v>0</v>
      </c>
      <c r="K1688" s="55">
        <f t="shared" si="107"/>
        <v>0</v>
      </c>
    </row>
    <row r="1689" spans="1:11" ht="18" x14ac:dyDescent="0.35">
      <c r="A1689" s="20" t="s">
        <v>5951</v>
      </c>
      <c r="B1689" s="20" t="s">
        <v>6007</v>
      </c>
      <c r="C1689" s="34">
        <v>6.2034739454099999E-2</v>
      </c>
      <c r="D1689" s="34">
        <v>0</v>
      </c>
      <c r="E1689" s="34">
        <v>0.13029315960900001</v>
      </c>
      <c r="F1689" s="34">
        <v>0.54009140008300005</v>
      </c>
      <c r="G1689" s="34">
        <v>0</v>
      </c>
      <c r="H1689" s="22">
        <f t="shared" si="104"/>
        <v>0</v>
      </c>
      <c r="I1689" s="22">
        <f t="shared" si="105"/>
        <v>0</v>
      </c>
      <c r="J1689" s="23">
        <f t="shared" si="106"/>
        <v>0</v>
      </c>
      <c r="K1689" s="55">
        <f t="shared" si="107"/>
        <v>0</v>
      </c>
    </row>
    <row r="1690" spans="1:11" ht="18" x14ac:dyDescent="0.35">
      <c r="A1690" s="20" t="s">
        <v>5951</v>
      </c>
      <c r="B1690" s="20" t="s">
        <v>6008</v>
      </c>
      <c r="C1690" s="34">
        <v>0.186104218362</v>
      </c>
      <c r="D1690" s="34">
        <v>0.11037527593800001</v>
      </c>
      <c r="E1690" s="34">
        <v>1.1074918566800001</v>
      </c>
      <c r="F1690" s="34">
        <v>0.16618196925600001</v>
      </c>
      <c r="G1690" s="34">
        <v>0</v>
      </c>
      <c r="H1690" s="22">
        <f t="shared" si="104"/>
        <v>0</v>
      </c>
      <c r="I1690" s="22">
        <f t="shared" si="105"/>
        <v>0</v>
      </c>
      <c r="J1690" s="23">
        <f t="shared" si="106"/>
        <v>0</v>
      </c>
      <c r="K1690" s="55">
        <f t="shared" si="107"/>
        <v>0</v>
      </c>
    </row>
    <row r="1691" spans="1:11" ht="18" x14ac:dyDescent="0.35">
      <c r="A1691" s="20" t="s">
        <v>5951</v>
      </c>
      <c r="B1691" s="20" t="s">
        <v>6009</v>
      </c>
      <c r="C1691" s="34">
        <v>1.4888337468999999</v>
      </c>
      <c r="D1691" s="34">
        <v>1.2693156732899999</v>
      </c>
      <c r="E1691" s="34">
        <v>0.22801302931600001</v>
      </c>
      <c r="F1691" s="34">
        <v>0.95554632322400002</v>
      </c>
      <c r="G1691" s="34">
        <v>0</v>
      </c>
      <c r="H1691" s="22">
        <f t="shared" si="104"/>
        <v>0</v>
      </c>
      <c r="I1691" s="22">
        <f t="shared" si="105"/>
        <v>0</v>
      </c>
      <c r="J1691" s="23">
        <f t="shared" si="106"/>
        <v>0</v>
      </c>
      <c r="K1691" s="55">
        <f t="shared" si="107"/>
        <v>0</v>
      </c>
    </row>
    <row r="1692" spans="1:11" ht="18" x14ac:dyDescent="0.35">
      <c r="A1692" s="20" t="s">
        <v>5951</v>
      </c>
      <c r="B1692" s="20" t="s">
        <v>6010</v>
      </c>
      <c r="C1692" s="34">
        <v>0.12406947890800001</v>
      </c>
      <c r="D1692" s="34">
        <v>0</v>
      </c>
      <c r="E1692" s="34">
        <v>2.3127035830599998</v>
      </c>
      <c r="F1692" s="34">
        <v>0.24927295388500001</v>
      </c>
      <c r="G1692" s="34">
        <v>0</v>
      </c>
      <c r="H1692" s="22">
        <f t="shared" si="104"/>
        <v>0</v>
      </c>
      <c r="I1692" s="22">
        <f t="shared" si="105"/>
        <v>0</v>
      </c>
      <c r="J1692" s="23">
        <f t="shared" si="106"/>
        <v>0</v>
      </c>
      <c r="K1692" s="55">
        <f t="shared" si="107"/>
        <v>0</v>
      </c>
    </row>
    <row r="1693" spans="1:11" ht="18" x14ac:dyDescent="0.35">
      <c r="A1693" s="20" t="s">
        <v>5951</v>
      </c>
      <c r="B1693" s="20" t="s">
        <v>6011</v>
      </c>
      <c r="C1693" s="34">
        <v>0.12406947890800001</v>
      </c>
      <c r="D1693" s="34">
        <v>0</v>
      </c>
      <c r="E1693" s="34">
        <v>0</v>
      </c>
      <c r="F1693" s="34">
        <v>0.581636892397</v>
      </c>
      <c r="G1693" s="34">
        <v>0</v>
      </c>
      <c r="H1693" s="22">
        <f t="shared" si="104"/>
        <v>0</v>
      </c>
      <c r="I1693" s="22">
        <f t="shared" si="105"/>
        <v>0</v>
      </c>
      <c r="J1693" s="23">
        <f t="shared" si="106"/>
        <v>0</v>
      </c>
      <c r="K1693" s="55">
        <f t="shared" si="107"/>
        <v>0</v>
      </c>
    </row>
    <row r="1694" spans="1:11" ht="18" x14ac:dyDescent="0.35">
      <c r="A1694" s="20" t="s">
        <v>5951</v>
      </c>
      <c r="B1694" s="20" t="s">
        <v>6012</v>
      </c>
      <c r="C1694" s="34">
        <v>0.31017369726999999</v>
      </c>
      <c r="D1694" s="34">
        <v>0.16556291390700001</v>
      </c>
      <c r="E1694" s="34">
        <v>0.195439739414</v>
      </c>
      <c r="F1694" s="34">
        <v>0.24927295388500001</v>
      </c>
      <c r="G1694" s="34">
        <v>0</v>
      </c>
      <c r="H1694" s="22">
        <f t="shared" si="104"/>
        <v>0</v>
      </c>
      <c r="I1694" s="22">
        <f t="shared" si="105"/>
        <v>0</v>
      </c>
      <c r="J1694" s="23">
        <f t="shared" si="106"/>
        <v>0</v>
      </c>
      <c r="K1694" s="55">
        <f t="shared" si="107"/>
        <v>0</v>
      </c>
    </row>
    <row r="1695" spans="1:11" ht="18" x14ac:dyDescent="0.35">
      <c r="A1695" s="20" t="s">
        <v>5951</v>
      </c>
      <c r="B1695" s="20" t="s">
        <v>6014</v>
      </c>
      <c r="C1695" s="34">
        <v>0.55831265508700001</v>
      </c>
      <c r="D1695" s="34">
        <v>0.27593818984500001</v>
      </c>
      <c r="E1695" s="34">
        <v>0</v>
      </c>
      <c r="F1695" s="34">
        <v>8.3090984628199999E-2</v>
      </c>
      <c r="G1695" s="34">
        <v>0</v>
      </c>
      <c r="H1695" s="22">
        <f t="shared" si="104"/>
        <v>0</v>
      </c>
      <c r="I1695" s="22">
        <f t="shared" si="105"/>
        <v>0</v>
      </c>
      <c r="J1695" s="23">
        <f t="shared" si="106"/>
        <v>0</v>
      </c>
      <c r="K1695" s="55">
        <f t="shared" si="107"/>
        <v>0</v>
      </c>
    </row>
    <row r="1696" spans="1:11" ht="18" x14ac:dyDescent="0.35">
      <c r="A1696" s="20" t="s">
        <v>5951</v>
      </c>
      <c r="B1696" s="20" t="s">
        <v>6018</v>
      </c>
      <c r="C1696" s="34">
        <v>0.24813895781600001</v>
      </c>
      <c r="D1696" s="34">
        <v>0</v>
      </c>
      <c r="E1696" s="34">
        <v>1.0097719869699999</v>
      </c>
      <c r="F1696" s="34">
        <v>0</v>
      </c>
      <c r="G1696" s="34">
        <v>0.31347962382400002</v>
      </c>
      <c r="H1696" s="22">
        <f t="shared" si="104"/>
        <v>0</v>
      </c>
      <c r="I1696" s="22">
        <f t="shared" si="105"/>
        <v>0</v>
      </c>
      <c r="J1696" s="23">
        <f t="shared" si="106"/>
        <v>0</v>
      </c>
      <c r="K1696" s="55">
        <f t="shared" si="107"/>
        <v>0</v>
      </c>
    </row>
    <row r="1697" spans="1:11" ht="18" x14ac:dyDescent="0.35">
      <c r="A1697" s="20" t="s">
        <v>5951</v>
      </c>
      <c r="B1697" s="20" t="s">
        <v>6019</v>
      </c>
      <c r="C1697" s="34">
        <v>0.496277915633</v>
      </c>
      <c r="D1697" s="34">
        <v>0.16556291390700001</v>
      </c>
      <c r="E1697" s="34">
        <v>0.26058631921800002</v>
      </c>
      <c r="F1697" s="34">
        <v>0.29081844619899999</v>
      </c>
      <c r="G1697" s="34">
        <v>0</v>
      </c>
      <c r="H1697" s="22">
        <f t="shared" si="104"/>
        <v>0</v>
      </c>
      <c r="I1697" s="22">
        <f t="shared" si="105"/>
        <v>0</v>
      </c>
      <c r="J1697" s="23">
        <f t="shared" si="106"/>
        <v>0</v>
      </c>
      <c r="K1697" s="55">
        <f t="shared" si="107"/>
        <v>0</v>
      </c>
    </row>
    <row r="1698" spans="1:11" ht="18" x14ac:dyDescent="0.35">
      <c r="A1698" s="20" t="s">
        <v>5951</v>
      </c>
      <c r="B1698" s="20" t="s">
        <v>6021</v>
      </c>
      <c r="C1698" s="34">
        <v>0.31017369726999999</v>
      </c>
      <c r="D1698" s="34">
        <v>0</v>
      </c>
      <c r="E1698" s="34">
        <v>1.3680781759</v>
      </c>
      <c r="F1698" s="34">
        <v>0.83090984628200004</v>
      </c>
      <c r="G1698" s="34">
        <v>0</v>
      </c>
      <c r="H1698" s="22">
        <f t="shared" si="104"/>
        <v>0</v>
      </c>
      <c r="I1698" s="22">
        <f t="shared" si="105"/>
        <v>0</v>
      </c>
      <c r="J1698" s="23">
        <f t="shared" si="106"/>
        <v>0</v>
      </c>
      <c r="K1698" s="55">
        <f t="shared" si="107"/>
        <v>0</v>
      </c>
    </row>
    <row r="1699" spans="1:11" ht="18" x14ac:dyDescent="0.35">
      <c r="A1699" s="20" t="s">
        <v>5951</v>
      </c>
      <c r="B1699" s="20" t="s">
        <v>6022</v>
      </c>
      <c r="C1699" s="34">
        <v>1.98511166253</v>
      </c>
      <c r="D1699" s="34">
        <v>1.2141280353199999</v>
      </c>
      <c r="E1699" s="34">
        <v>1.17263843648</v>
      </c>
      <c r="F1699" s="34">
        <v>2.99127544661</v>
      </c>
      <c r="G1699" s="34">
        <v>5.01567398119</v>
      </c>
      <c r="H1699" s="22">
        <f t="shared" si="104"/>
        <v>0</v>
      </c>
      <c r="I1699" s="22">
        <f t="shared" si="105"/>
        <v>0</v>
      </c>
      <c r="J1699" s="23">
        <f t="shared" si="106"/>
        <v>0</v>
      </c>
      <c r="K1699" s="55">
        <f t="shared" si="107"/>
        <v>0</v>
      </c>
    </row>
    <row r="1700" spans="1:11" ht="18" x14ac:dyDescent="0.35">
      <c r="A1700" s="20" t="s">
        <v>5951</v>
      </c>
      <c r="B1700" s="20" t="s">
        <v>6023</v>
      </c>
      <c r="C1700" s="34">
        <v>2.60545905707</v>
      </c>
      <c r="D1700" s="34">
        <v>1.65562913907</v>
      </c>
      <c r="E1700" s="34">
        <v>2.0195439739399998</v>
      </c>
      <c r="F1700" s="34">
        <v>2.7420024927300002</v>
      </c>
      <c r="G1700" s="34">
        <v>6.5830721003099999</v>
      </c>
      <c r="H1700" s="22">
        <f t="shared" si="104"/>
        <v>0</v>
      </c>
      <c r="I1700" s="22">
        <f t="shared" si="105"/>
        <v>0</v>
      </c>
      <c r="J1700" s="23">
        <f t="shared" si="106"/>
        <v>0</v>
      </c>
      <c r="K1700" s="55">
        <f t="shared" si="107"/>
        <v>0</v>
      </c>
    </row>
    <row r="1701" spans="1:11" ht="18" x14ac:dyDescent="0.35">
      <c r="A1701" s="20" t="s">
        <v>5951</v>
      </c>
      <c r="B1701" s="20" t="s">
        <v>6025</v>
      </c>
      <c r="C1701" s="34">
        <v>0.37220843672499998</v>
      </c>
      <c r="D1701" s="34">
        <v>0</v>
      </c>
      <c r="E1701" s="34">
        <v>1.0423452768699999</v>
      </c>
      <c r="F1701" s="34">
        <v>0.16618196925600001</v>
      </c>
      <c r="G1701" s="34">
        <v>0</v>
      </c>
      <c r="H1701" s="22">
        <f t="shared" si="104"/>
        <v>0</v>
      </c>
      <c r="I1701" s="22">
        <f t="shared" si="105"/>
        <v>0</v>
      </c>
      <c r="J1701" s="23">
        <f t="shared" si="106"/>
        <v>0</v>
      </c>
      <c r="K1701" s="55">
        <f t="shared" si="107"/>
        <v>0</v>
      </c>
    </row>
    <row r="1702" spans="1:11" ht="18" x14ac:dyDescent="0.35">
      <c r="A1702" s="20" t="s">
        <v>5951</v>
      </c>
      <c r="B1702" s="20" t="s">
        <v>6026</v>
      </c>
      <c r="C1702" s="34">
        <v>1.30272952854</v>
      </c>
      <c r="D1702" s="34">
        <v>0.55187637969100001</v>
      </c>
      <c r="E1702" s="34">
        <v>6.3517915309399999</v>
      </c>
      <c r="F1702" s="34">
        <v>1.9941836310800001</v>
      </c>
      <c r="G1702" s="34">
        <v>1.0971786833899999</v>
      </c>
      <c r="H1702" s="22">
        <f t="shared" si="104"/>
        <v>0</v>
      </c>
      <c r="I1702" s="22">
        <f t="shared" si="105"/>
        <v>0</v>
      </c>
      <c r="J1702" s="23">
        <f t="shared" si="106"/>
        <v>0</v>
      </c>
      <c r="K1702" s="55">
        <f t="shared" si="107"/>
        <v>0</v>
      </c>
    </row>
    <row r="1703" spans="1:11" ht="18" x14ac:dyDescent="0.35">
      <c r="A1703" s="20" t="s">
        <v>5951</v>
      </c>
      <c r="B1703" s="20" t="s">
        <v>6027</v>
      </c>
      <c r="C1703" s="34">
        <v>2.60545905707</v>
      </c>
      <c r="D1703" s="34">
        <v>1.37969094923</v>
      </c>
      <c r="E1703" s="34">
        <v>5.8306188925100004</v>
      </c>
      <c r="F1703" s="34">
        <v>1.95263813876</v>
      </c>
      <c r="G1703" s="34">
        <v>0.31347962382400002</v>
      </c>
      <c r="H1703" s="22">
        <f t="shared" si="104"/>
        <v>0</v>
      </c>
      <c r="I1703" s="22">
        <f t="shared" si="105"/>
        <v>0</v>
      </c>
      <c r="J1703" s="23">
        <f t="shared" si="106"/>
        <v>0</v>
      </c>
      <c r="K1703" s="55">
        <f t="shared" si="107"/>
        <v>0</v>
      </c>
    </row>
    <row r="1704" spans="1:11" ht="18" x14ac:dyDescent="0.35">
      <c r="A1704" s="20" t="s">
        <v>5951</v>
      </c>
      <c r="B1704" s="20" t="s">
        <v>6029</v>
      </c>
      <c r="C1704" s="34">
        <v>0.74441687344899998</v>
      </c>
      <c r="D1704" s="34">
        <v>0</v>
      </c>
      <c r="E1704" s="34">
        <v>6.5146579804599994E-2</v>
      </c>
      <c r="F1704" s="34">
        <v>0.95554632322400002</v>
      </c>
      <c r="G1704" s="34">
        <v>0</v>
      </c>
      <c r="H1704" s="22">
        <f t="shared" si="104"/>
        <v>0</v>
      </c>
      <c r="I1704" s="22">
        <f t="shared" si="105"/>
        <v>0</v>
      </c>
      <c r="J1704" s="23">
        <f t="shared" si="106"/>
        <v>0</v>
      </c>
      <c r="K1704" s="55">
        <f t="shared" si="107"/>
        <v>0</v>
      </c>
    </row>
    <row r="1705" spans="1:11" ht="18" x14ac:dyDescent="0.35">
      <c r="A1705" s="20" t="s">
        <v>5951</v>
      </c>
      <c r="B1705" s="20" t="s">
        <v>6030</v>
      </c>
      <c r="C1705" s="34">
        <v>0.868486352357</v>
      </c>
      <c r="D1705" s="34">
        <v>0</v>
      </c>
      <c r="E1705" s="34">
        <v>0.13029315960900001</v>
      </c>
      <c r="F1705" s="34">
        <v>0.20772746156999999</v>
      </c>
      <c r="G1705" s="34">
        <v>0</v>
      </c>
      <c r="H1705" s="22">
        <f t="shared" si="104"/>
        <v>0</v>
      </c>
      <c r="I1705" s="22">
        <f t="shared" si="105"/>
        <v>0</v>
      </c>
      <c r="J1705" s="23">
        <f t="shared" si="106"/>
        <v>0</v>
      </c>
      <c r="K1705" s="55">
        <f t="shared" si="107"/>
        <v>0</v>
      </c>
    </row>
    <row r="1706" spans="1:11" ht="18" x14ac:dyDescent="0.35">
      <c r="A1706" s="20" t="s">
        <v>5951</v>
      </c>
      <c r="B1706" s="20" t="s">
        <v>6031</v>
      </c>
      <c r="C1706" s="34">
        <v>3.4739454094300002</v>
      </c>
      <c r="D1706" s="34">
        <v>0.883002207506</v>
      </c>
      <c r="E1706" s="34">
        <v>3.25732899023</v>
      </c>
      <c r="F1706" s="34">
        <v>2.8666389696699999</v>
      </c>
      <c r="G1706" s="34">
        <v>1.4106583072100001</v>
      </c>
      <c r="H1706" s="22">
        <f t="shared" si="104"/>
        <v>0</v>
      </c>
      <c r="I1706" s="22">
        <f t="shared" si="105"/>
        <v>0</v>
      </c>
      <c r="J1706" s="23">
        <f t="shared" si="106"/>
        <v>0</v>
      </c>
      <c r="K1706" s="55">
        <f t="shared" si="107"/>
        <v>0</v>
      </c>
    </row>
    <row r="1707" spans="1:11" ht="18" x14ac:dyDescent="0.35">
      <c r="A1707" s="20" t="s">
        <v>5951</v>
      </c>
      <c r="B1707" s="20" t="s">
        <v>6032</v>
      </c>
      <c r="C1707" s="34">
        <v>2.9156327543399998</v>
      </c>
      <c r="D1707" s="34">
        <v>0.441501103753</v>
      </c>
      <c r="E1707" s="34">
        <v>8.1433224755700007</v>
      </c>
      <c r="F1707" s="34">
        <v>2.0772746156999999</v>
      </c>
      <c r="G1707" s="34">
        <v>0.31347962382400002</v>
      </c>
      <c r="H1707" s="22">
        <f t="shared" si="104"/>
        <v>0</v>
      </c>
      <c r="I1707" s="22">
        <f t="shared" si="105"/>
        <v>0</v>
      </c>
      <c r="J1707" s="23">
        <f t="shared" si="106"/>
        <v>0</v>
      </c>
      <c r="K1707" s="55">
        <f t="shared" si="107"/>
        <v>0</v>
      </c>
    </row>
    <row r="1708" spans="1:11" ht="18" x14ac:dyDescent="0.35">
      <c r="A1708" s="20" t="s">
        <v>5951</v>
      </c>
      <c r="B1708" s="20" t="s">
        <v>6033</v>
      </c>
      <c r="C1708" s="34">
        <v>1.98511166253</v>
      </c>
      <c r="D1708" s="34">
        <v>0</v>
      </c>
      <c r="E1708" s="34">
        <v>1.59609120521</v>
      </c>
      <c r="F1708" s="34">
        <v>1.24636476942</v>
      </c>
      <c r="G1708" s="34">
        <v>0</v>
      </c>
      <c r="H1708" s="22">
        <f t="shared" si="104"/>
        <v>0</v>
      </c>
      <c r="I1708" s="22">
        <f t="shared" si="105"/>
        <v>0</v>
      </c>
      <c r="J1708" s="23">
        <f t="shared" si="106"/>
        <v>0</v>
      </c>
      <c r="K1708" s="55">
        <f t="shared" si="107"/>
        <v>0</v>
      </c>
    </row>
    <row r="1709" spans="1:11" ht="18" x14ac:dyDescent="0.35">
      <c r="A1709" s="25" t="s">
        <v>5882</v>
      </c>
      <c r="B1709" s="25" t="s">
        <v>5918</v>
      </c>
      <c r="C1709" s="26">
        <v>0</v>
      </c>
      <c r="D1709" s="26">
        <v>8.7719298245599996E-3</v>
      </c>
      <c r="E1709" s="26">
        <v>1.33600534402E-2</v>
      </c>
      <c r="F1709" s="26">
        <v>4.7469856641000001E-2</v>
      </c>
      <c r="G1709" s="26">
        <v>9.5846645367399994E-2</v>
      </c>
      <c r="H1709" s="27">
        <f t="shared" si="104"/>
        <v>0</v>
      </c>
      <c r="I1709" s="27">
        <f t="shared" si="105"/>
        <v>1</v>
      </c>
      <c r="J1709" s="23">
        <f t="shared" si="106"/>
        <v>0</v>
      </c>
      <c r="K1709" s="55">
        <f t="shared" si="107"/>
        <v>1</v>
      </c>
    </row>
    <row r="1710" spans="1:11" ht="18" x14ac:dyDescent="0.35">
      <c r="A1710" s="20" t="s">
        <v>5882</v>
      </c>
      <c r="B1710" s="20" t="s">
        <v>5940</v>
      </c>
      <c r="C1710" s="21">
        <v>6.8760027503999996E-2</v>
      </c>
      <c r="D1710" s="21">
        <v>0</v>
      </c>
      <c r="E1710" s="21">
        <v>0</v>
      </c>
      <c r="F1710" s="21">
        <v>0</v>
      </c>
      <c r="G1710" s="21">
        <v>0</v>
      </c>
      <c r="H1710" s="22">
        <f t="shared" si="104"/>
        <v>0</v>
      </c>
      <c r="I1710" s="22">
        <f t="shared" si="105"/>
        <v>0</v>
      </c>
      <c r="J1710" s="24">
        <f t="shared" si="106"/>
        <v>1</v>
      </c>
      <c r="K1710" s="55">
        <f t="shared" si="107"/>
        <v>0</v>
      </c>
    </row>
    <row r="1711" spans="1:11" ht="18" x14ac:dyDescent="0.35">
      <c r="A1711" s="20" t="s">
        <v>5882</v>
      </c>
      <c r="B1711" s="20" t="s">
        <v>5944</v>
      </c>
      <c r="C1711" s="21">
        <v>8.0220032088000007E-2</v>
      </c>
      <c r="D1711" s="21">
        <v>0</v>
      </c>
      <c r="E1711" s="21">
        <v>0</v>
      </c>
      <c r="F1711" s="21">
        <v>0</v>
      </c>
      <c r="G1711" s="21">
        <v>0</v>
      </c>
      <c r="H1711" s="22">
        <f t="shared" si="104"/>
        <v>0</v>
      </c>
      <c r="I1711" s="22">
        <f t="shared" si="105"/>
        <v>0</v>
      </c>
      <c r="J1711" s="24">
        <f t="shared" si="106"/>
        <v>1</v>
      </c>
      <c r="K1711" s="55">
        <f t="shared" si="107"/>
        <v>0</v>
      </c>
    </row>
    <row r="1712" spans="1:11" ht="18" x14ac:dyDescent="0.35">
      <c r="A1712" s="20" t="s">
        <v>5882</v>
      </c>
      <c r="B1712" s="20" t="s">
        <v>5935</v>
      </c>
      <c r="C1712" s="21">
        <v>9.1680036672000004E-2</v>
      </c>
      <c r="D1712" s="21">
        <v>7.0175438596499995E-2</v>
      </c>
      <c r="E1712" s="21">
        <v>0</v>
      </c>
      <c r="F1712" s="21">
        <v>0</v>
      </c>
      <c r="G1712" s="21">
        <v>0</v>
      </c>
      <c r="H1712" s="29">
        <f t="shared" si="104"/>
        <v>0</v>
      </c>
      <c r="I1712" s="29">
        <f t="shared" si="105"/>
        <v>0</v>
      </c>
      <c r="J1712" s="23">
        <f t="shared" si="106"/>
        <v>0</v>
      </c>
      <c r="K1712" s="55">
        <f t="shared" si="107"/>
        <v>0</v>
      </c>
    </row>
    <row r="1713" spans="1:11" ht="18" x14ac:dyDescent="0.35">
      <c r="A1713" s="20" t="s">
        <v>5882</v>
      </c>
      <c r="B1713" s="20" t="s">
        <v>5914</v>
      </c>
      <c r="C1713" s="28">
        <v>0</v>
      </c>
      <c r="D1713" s="28">
        <v>6.1403508771899998E-2</v>
      </c>
      <c r="E1713" s="28">
        <v>0</v>
      </c>
      <c r="F1713" s="28">
        <v>0</v>
      </c>
      <c r="G1713" s="28">
        <v>0</v>
      </c>
      <c r="H1713" s="22">
        <f t="shared" si="104"/>
        <v>0</v>
      </c>
      <c r="I1713" s="22">
        <f t="shared" si="105"/>
        <v>0</v>
      </c>
      <c r="J1713" s="23">
        <f t="shared" si="106"/>
        <v>0</v>
      </c>
      <c r="K1713" s="55">
        <f t="shared" si="107"/>
        <v>0</v>
      </c>
    </row>
    <row r="1714" spans="1:11" ht="18" x14ac:dyDescent="0.35">
      <c r="A1714" s="20" t="s">
        <v>5882</v>
      </c>
      <c r="B1714" s="20" t="s">
        <v>5916</v>
      </c>
      <c r="C1714" s="28">
        <v>0</v>
      </c>
      <c r="D1714" s="28">
        <v>3.5087719298200003E-2</v>
      </c>
      <c r="E1714" s="28">
        <v>0</v>
      </c>
      <c r="F1714" s="28">
        <v>0</v>
      </c>
      <c r="G1714" s="28">
        <v>0</v>
      </c>
      <c r="H1714" s="22">
        <f t="shared" si="104"/>
        <v>0</v>
      </c>
      <c r="I1714" s="22">
        <f t="shared" si="105"/>
        <v>0</v>
      </c>
      <c r="J1714" s="23">
        <f t="shared" si="106"/>
        <v>0</v>
      </c>
      <c r="K1714" s="55">
        <f t="shared" si="107"/>
        <v>0</v>
      </c>
    </row>
    <row r="1715" spans="1:11" ht="18" x14ac:dyDescent="0.35">
      <c r="A1715" s="25" t="s">
        <v>5882</v>
      </c>
      <c r="B1715" s="25" t="s">
        <v>5927</v>
      </c>
      <c r="C1715" s="30">
        <v>0</v>
      </c>
      <c r="D1715" s="30">
        <v>0</v>
      </c>
      <c r="E1715" s="30">
        <v>6.6800267201099994E-2</v>
      </c>
      <c r="F1715" s="30">
        <v>0.20886736922099999</v>
      </c>
      <c r="G1715" s="30">
        <v>0.31948881789099998</v>
      </c>
      <c r="H1715" s="31">
        <f t="shared" si="104"/>
        <v>0</v>
      </c>
      <c r="I1715" s="31">
        <f t="shared" si="105"/>
        <v>0</v>
      </c>
      <c r="J1715" s="23">
        <f t="shared" si="106"/>
        <v>0</v>
      </c>
      <c r="K1715" s="55">
        <f t="shared" si="107"/>
        <v>0</v>
      </c>
    </row>
    <row r="1716" spans="1:11" ht="18" x14ac:dyDescent="0.35">
      <c r="A1716" s="25" t="s">
        <v>5882</v>
      </c>
      <c r="B1716" s="25" t="s">
        <v>5928</v>
      </c>
      <c r="C1716" s="30">
        <v>0</v>
      </c>
      <c r="D1716" s="30">
        <v>0</v>
      </c>
      <c r="E1716" s="30">
        <v>5.3440213760900003E-2</v>
      </c>
      <c r="F1716" s="30">
        <v>5.69638279692E-2</v>
      </c>
      <c r="G1716" s="30">
        <v>0.35143769968100003</v>
      </c>
      <c r="H1716" s="31">
        <f t="shared" si="104"/>
        <v>0</v>
      </c>
      <c r="I1716" s="31">
        <f t="shared" si="105"/>
        <v>0</v>
      </c>
      <c r="J1716" s="23">
        <f t="shared" si="106"/>
        <v>0</v>
      </c>
      <c r="K1716" s="55">
        <f t="shared" si="107"/>
        <v>0</v>
      </c>
    </row>
    <row r="1717" spans="1:11" ht="18" x14ac:dyDescent="0.35">
      <c r="A1717" s="25" t="s">
        <v>5882</v>
      </c>
      <c r="B1717" s="25" t="s">
        <v>5934</v>
      </c>
      <c r="C1717" s="30">
        <v>0</v>
      </c>
      <c r="D1717" s="30">
        <v>0</v>
      </c>
      <c r="E1717" s="30">
        <v>2.67201068804E-2</v>
      </c>
      <c r="F1717" s="30">
        <v>4.7469856641000001E-2</v>
      </c>
      <c r="G1717" s="30">
        <v>1.9169329073500001</v>
      </c>
      <c r="H1717" s="31">
        <f t="shared" si="104"/>
        <v>0</v>
      </c>
      <c r="I1717" s="31">
        <f t="shared" si="105"/>
        <v>0</v>
      </c>
      <c r="J1717" s="23">
        <f t="shared" si="106"/>
        <v>0</v>
      </c>
      <c r="K1717" s="55">
        <f t="shared" si="107"/>
        <v>0</v>
      </c>
    </row>
    <row r="1718" spans="1:11" ht="18" x14ac:dyDescent="0.35">
      <c r="A1718" s="25" t="s">
        <v>5882</v>
      </c>
      <c r="B1718" s="25" t="s">
        <v>5921</v>
      </c>
      <c r="C1718" s="30">
        <v>0</v>
      </c>
      <c r="D1718" s="30">
        <v>0</v>
      </c>
      <c r="E1718" s="30">
        <v>0</v>
      </c>
      <c r="F1718" s="30">
        <v>4.7469856641000001E-2</v>
      </c>
      <c r="G1718" s="30">
        <v>0</v>
      </c>
      <c r="H1718" s="31">
        <f t="shared" si="104"/>
        <v>0</v>
      </c>
      <c r="I1718" s="31">
        <f t="shared" si="105"/>
        <v>0</v>
      </c>
      <c r="J1718" s="23">
        <f t="shared" si="106"/>
        <v>0</v>
      </c>
      <c r="K1718" s="55">
        <f t="shared" si="107"/>
        <v>0</v>
      </c>
    </row>
    <row r="1719" spans="1:11" ht="18" x14ac:dyDescent="0.35">
      <c r="A1719" s="25" t="s">
        <v>5882</v>
      </c>
      <c r="B1719" s="25" t="s">
        <v>5922</v>
      </c>
      <c r="C1719" s="30">
        <v>0</v>
      </c>
      <c r="D1719" s="30">
        <v>0</v>
      </c>
      <c r="E1719" s="30">
        <v>0</v>
      </c>
      <c r="F1719" s="30">
        <v>0.22785531187700001</v>
      </c>
      <c r="G1719" s="30">
        <v>0</v>
      </c>
      <c r="H1719" s="31">
        <f t="shared" si="104"/>
        <v>0</v>
      </c>
      <c r="I1719" s="31">
        <f t="shared" si="105"/>
        <v>0</v>
      </c>
      <c r="J1719" s="23">
        <f t="shared" si="106"/>
        <v>0</v>
      </c>
      <c r="K1719" s="55">
        <f t="shared" si="107"/>
        <v>0</v>
      </c>
    </row>
    <row r="1720" spans="1:11" ht="18" x14ac:dyDescent="0.35">
      <c r="A1720" s="25" t="s">
        <v>5882</v>
      </c>
      <c r="B1720" s="25" t="s">
        <v>5924</v>
      </c>
      <c r="C1720" s="30">
        <v>0</v>
      </c>
      <c r="D1720" s="30">
        <v>0</v>
      </c>
      <c r="E1720" s="30">
        <v>0</v>
      </c>
      <c r="F1720" s="30">
        <v>0.34178296781500001</v>
      </c>
      <c r="G1720" s="30">
        <v>0</v>
      </c>
      <c r="H1720" s="31">
        <f t="shared" si="104"/>
        <v>0</v>
      </c>
      <c r="I1720" s="31">
        <f t="shared" si="105"/>
        <v>0</v>
      </c>
      <c r="J1720" s="23">
        <f t="shared" si="106"/>
        <v>0</v>
      </c>
      <c r="K1720" s="55">
        <f t="shared" si="107"/>
        <v>0</v>
      </c>
    </row>
    <row r="1721" spans="1:11" ht="18" x14ac:dyDescent="0.35">
      <c r="A1721" s="25" t="s">
        <v>5882</v>
      </c>
      <c r="B1721" s="25" t="s">
        <v>5929</v>
      </c>
      <c r="C1721" s="30">
        <v>0</v>
      </c>
      <c r="D1721" s="30">
        <v>0</v>
      </c>
      <c r="E1721" s="30">
        <v>0</v>
      </c>
      <c r="F1721" s="30">
        <v>0.123421627267</v>
      </c>
      <c r="G1721" s="30">
        <v>0.415335463259</v>
      </c>
      <c r="H1721" s="31">
        <f t="shared" si="104"/>
        <v>0</v>
      </c>
      <c r="I1721" s="31">
        <f t="shared" si="105"/>
        <v>0</v>
      </c>
      <c r="J1721" s="23">
        <f t="shared" si="106"/>
        <v>0</v>
      </c>
      <c r="K1721" s="55">
        <f t="shared" si="107"/>
        <v>0</v>
      </c>
    </row>
    <row r="1722" spans="1:11" ht="18" x14ac:dyDescent="0.35">
      <c r="A1722" s="25" t="s">
        <v>5882</v>
      </c>
      <c r="B1722" s="25" t="s">
        <v>5930</v>
      </c>
      <c r="C1722" s="30">
        <v>0</v>
      </c>
      <c r="D1722" s="30">
        <v>0</v>
      </c>
      <c r="E1722" s="30">
        <v>0</v>
      </c>
      <c r="F1722" s="30">
        <v>0.123421627267</v>
      </c>
      <c r="G1722" s="30">
        <v>0.415335463259</v>
      </c>
      <c r="H1722" s="31">
        <f t="shared" si="104"/>
        <v>0</v>
      </c>
      <c r="I1722" s="31">
        <f t="shared" si="105"/>
        <v>0</v>
      </c>
      <c r="J1722" s="23">
        <f t="shared" si="106"/>
        <v>0</v>
      </c>
      <c r="K1722" s="55">
        <f t="shared" si="107"/>
        <v>0</v>
      </c>
    </row>
    <row r="1723" spans="1:11" ht="18" x14ac:dyDescent="0.35">
      <c r="A1723" s="25" t="s">
        <v>5882</v>
      </c>
      <c r="B1723" s="25" t="s">
        <v>5932</v>
      </c>
      <c r="C1723" s="30">
        <v>0</v>
      </c>
      <c r="D1723" s="30">
        <v>0</v>
      </c>
      <c r="E1723" s="30">
        <v>0</v>
      </c>
      <c r="F1723" s="30">
        <v>9.4939713282100005E-2</v>
      </c>
      <c r="G1723" s="30">
        <v>0.89456869009600004</v>
      </c>
      <c r="H1723" s="31">
        <f t="shared" si="104"/>
        <v>0</v>
      </c>
      <c r="I1723" s="31">
        <f t="shared" si="105"/>
        <v>0</v>
      </c>
      <c r="J1723" s="23">
        <f t="shared" si="106"/>
        <v>0</v>
      </c>
      <c r="K1723" s="55">
        <f t="shared" si="107"/>
        <v>0</v>
      </c>
    </row>
    <row r="1724" spans="1:11" ht="18" x14ac:dyDescent="0.35">
      <c r="A1724" s="25" t="s">
        <v>5882</v>
      </c>
      <c r="B1724" s="25" t="s">
        <v>5933</v>
      </c>
      <c r="C1724" s="30">
        <v>0</v>
      </c>
      <c r="D1724" s="30">
        <v>0</v>
      </c>
      <c r="E1724" s="30">
        <v>0</v>
      </c>
      <c r="F1724" s="30">
        <v>0</v>
      </c>
      <c r="G1724" s="30">
        <v>1.50159744409</v>
      </c>
      <c r="H1724" s="31">
        <f t="shared" si="104"/>
        <v>0</v>
      </c>
      <c r="I1724" s="31">
        <f t="shared" si="105"/>
        <v>0</v>
      </c>
      <c r="J1724" s="23">
        <f t="shared" si="106"/>
        <v>0</v>
      </c>
      <c r="K1724" s="55">
        <f t="shared" si="107"/>
        <v>0</v>
      </c>
    </row>
    <row r="1725" spans="1:11" ht="18" x14ac:dyDescent="0.35">
      <c r="A1725" s="25" t="s">
        <v>5882</v>
      </c>
      <c r="B1725" s="25" t="s">
        <v>5925</v>
      </c>
      <c r="C1725" s="30">
        <v>0</v>
      </c>
      <c r="D1725" s="30">
        <v>0</v>
      </c>
      <c r="E1725" s="30">
        <v>1.5898463593900001</v>
      </c>
      <c r="F1725" s="30">
        <v>2.9336371404200001</v>
      </c>
      <c r="G1725" s="30">
        <v>0</v>
      </c>
      <c r="H1725" s="31">
        <f t="shared" si="104"/>
        <v>0</v>
      </c>
      <c r="I1725" s="31">
        <f t="shared" si="105"/>
        <v>0</v>
      </c>
      <c r="J1725" s="23">
        <f t="shared" si="106"/>
        <v>0</v>
      </c>
      <c r="K1725" s="55">
        <f t="shared" si="107"/>
        <v>0</v>
      </c>
    </row>
    <row r="1726" spans="1:11" ht="18" x14ac:dyDescent="0.35">
      <c r="A1726" s="25" t="s">
        <v>5882</v>
      </c>
      <c r="B1726" s="25" t="s">
        <v>5926</v>
      </c>
      <c r="C1726" s="30">
        <v>0</v>
      </c>
      <c r="D1726" s="30">
        <v>0</v>
      </c>
      <c r="E1726" s="30">
        <v>1.5898463593900001</v>
      </c>
      <c r="F1726" s="30">
        <v>2.9336371404200001</v>
      </c>
      <c r="G1726" s="30">
        <v>0</v>
      </c>
      <c r="H1726" s="31">
        <f t="shared" si="104"/>
        <v>0</v>
      </c>
      <c r="I1726" s="31">
        <f t="shared" si="105"/>
        <v>0</v>
      </c>
      <c r="J1726" s="23">
        <f t="shared" si="106"/>
        <v>0</v>
      </c>
      <c r="K1726" s="55">
        <f t="shared" si="107"/>
        <v>0</v>
      </c>
    </row>
    <row r="1727" spans="1:11" ht="18" x14ac:dyDescent="0.35">
      <c r="A1727" s="25" t="s">
        <v>5882</v>
      </c>
      <c r="B1727" s="25" t="s">
        <v>5931</v>
      </c>
      <c r="C1727" s="30">
        <v>0</v>
      </c>
      <c r="D1727" s="30">
        <v>0</v>
      </c>
      <c r="E1727" s="30">
        <v>6.6800267201099994E-2</v>
      </c>
      <c r="F1727" s="30">
        <v>0</v>
      </c>
      <c r="G1727" s="30">
        <v>0.79872204472800001</v>
      </c>
      <c r="H1727" s="31">
        <f t="shared" si="104"/>
        <v>0</v>
      </c>
      <c r="I1727" s="31">
        <f t="shared" si="105"/>
        <v>0</v>
      </c>
      <c r="J1727" s="23">
        <f t="shared" si="106"/>
        <v>0</v>
      </c>
      <c r="K1727" s="55">
        <f t="shared" si="107"/>
        <v>0</v>
      </c>
    </row>
    <row r="1728" spans="1:11" ht="18" x14ac:dyDescent="0.35">
      <c r="A1728" s="25" t="s">
        <v>5882</v>
      </c>
      <c r="B1728" s="25" t="s">
        <v>5917</v>
      </c>
      <c r="C1728" s="26">
        <v>0.378180151272</v>
      </c>
      <c r="D1728" s="26">
        <v>0.40350877193000001</v>
      </c>
      <c r="E1728" s="26">
        <v>0.64128256513000004</v>
      </c>
      <c r="F1728" s="26">
        <v>0.78799962024100001</v>
      </c>
      <c r="G1728" s="26">
        <v>1.1821086262</v>
      </c>
      <c r="H1728" s="27">
        <f t="shared" si="104"/>
        <v>0</v>
      </c>
      <c r="I1728" s="27">
        <f t="shared" si="105"/>
        <v>1</v>
      </c>
      <c r="J1728" s="23">
        <f t="shared" si="106"/>
        <v>0</v>
      </c>
      <c r="K1728" s="55">
        <f t="shared" si="107"/>
        <v>0</v>
      </c>
    </row>
    <row r="1729" spans="1:11" ht="18" x14ac:dyDescent="0.35">
      <c r="A1729" s="20" t="s">
        <v>5882</v>
      </c>
      <c r="B1729" s="20" t="s">
        <v>5915</v>
      </c>
      <c r="C1729" s="34">
        <v>0</v>
      </c>
      <c r="D1729" s="34">
        <v>4.38596491228E-2</v>
      </c>
      <c r="E1729" s="34">
        <v>0.106880427522</v>
      </c>
      <c r="F1729" s="34">
        <v>0</v>
      </c>
      <c r="G1729" s="34">
        <v>0</v>
      </c>
      <c r="H1729" s="22">
        <f t="shared" si="104"/>
        <v>0</v>
      </c>
      <c r="I1729" s="22">
        <f t="shared" si="105"/>
        <v>0</v>
      </c>
      <c r="J1729" s="23">
        <f t="shared" si="106"/>
        <v>0</v>
      </c>
      <c r="K1729" s="55">
        <f t="shared" si="107"/>
        <v>0</v>
      </c>
    </row>
    <row r="1730" spans="1:11" ht="18" x14ac:dyDescent="0.35">
      <c r="A1730" s="20" t="s">
        <v>5882</v>
      </c>
      <c r="B1730" s="20" t="s">
        <v>5884</v>
      </c>
      <c r="C1730" s="34">
        <v>4.43502177401</v>
      </c>
      <c r="D1730" s="34">
        <v>1.9035087719299999</v>
      </c>
      <c r="E1730" s="34">
        <v>5.2772211088800001</v>
      </c>
      <c r="F1730" s="34">
        <v>4.6615399221500002</v>
      </c>
      <c r="G1730" s="34">
        <v>0</v>
      </c>
      <c r="H1730" s="22">
        <f t="shared" ref="H1730:H1793" si="108">(C1730&gt;D1730)*AND(D1730&gt;E1730)*(E1730&gt;F1730)*AND(F1730&gt;G1730)</f>
        <v>0</v>
      </c>
      <c r="I1730" s="22">
        <f t="shared" ref="I1730:I1793" si="109">(C1730&lt;D1730)*AND(D1730&lt;E1730)*(E1730&lt;F1730)*AND(F1730&lt;G1730)</f>
        <v>0</v>
      </c>
      <c r="J1730" s="23">
        <f t="shared" ref="J1730:J1793" si="110">(C1730&gt;0)*AND(D1730=0)*AND(E1730=0)*AND(F1730=0)*AND(G1730=0)</f>
        <v>0</v>
      </c>
      <c r="K1730" s="55">
        <f t="shared" ref="K1730:K1793" si="111">(C1730=0)*AND(D1730&gt;0)*AND(E1730&gt;0)*AND(F1730&gt;0)*AND(G1730&gt;0)</f>
        <v>0</v>
      </c>
    </row>
    <row r="1731" spans="1:11" ht="18" x14ac:dyDescent="0.35">
      <c r="A1731" s="20" t="s">
        <v>5882</v>
      </c>
      <c r="B1731" s="20" t="s">
        <v>5886</v>
      </c>
      <c r="C1731" s="34">
        <v>4.43502177401</v>
      </c>
      <c r="D1731" s="34">
        <v>1.9035087719299999</v>
      </c>
      <c r="E1731" s="34">
        <v>5.2772211088800001</v>
      </c>
      <c r="F1731" s="34">
        <v>4.6615399221500002</v>
      </c>
      <c r="G1731" s="34">
        <v>0</v>
      </c>
      <c r="H1731" s="22">
        <f t="shared" si="108"/>
        <v>0</v>
      </c>
      <c r="I1731" s="22">
        <f t="shared" si="109"/>
        <v>0</v>
      </c>
      <c r="J1731" s="23">
        <f t="shared" si="110"/>
        <v>0</v>
      </c>
      <c r="K1731" s="55">
        <f t="shared" si="111"/>
        <v>0</v>
      </c>
    </row>
    <row r="1732" spans="1:11" ht="18" x14ac:dyDescent="0.35">
      <c r="A1732" s="20" t="s">
        <v>5882</v>
      </c>
      <c r="B1732" s="20" t="s">
        <v>5887</v>
      </c>
      <c r="C1732" s="34">
        <v>4.43502177401</v>
      </c>
      <c r="D1732" s="34">
        <v>1.9035087719299999</v>
      </c>
      <c r="E1732" s="34">
        <v>5.2772211088800001</v>
      </c>
      <c r="F1732" s="34">
        <v>4.6615399221500002</v>
      </c>
      <c r="G1732" s="34">
        <v>0</v>
      </c>
      <c r="H1732" s="22">
        <f t="shared" si="108"/>
        <v>0</v>
      </c>
      <c r="I1732" s="22">
        <f t="shared" si="109"/>
        <v>0</v>
      </c>
      <c r="J1732" s="23">
        <f t="shared" si="110"/>
        <v>0</v>
      </c>
      <c r="K1732" s="55">
        <f t="shared" si="111"/>
        <v>0</v>
      </c>
    </row>
    <row r="1733" spans="1:11" ht="18" x14ac:dyDescent="0.35">
      <c r="A1733" s="20" t="s">
        <v>5882</v>
      </c>
      <c r="B1733" s="20" t="s">
        <v>5888</v>
      </c>
      <c r="C1733" s="34">
        <v>2.0055008021999998</v>
      </c>
      <c r="D1733" s="34">
        <v>2.9736842105300001</v>
      </c>
      <c r="E1733" s="34">
        <v>2.44488977956</v>
      </c>
      <c r="F1733" s="34">
        <v>2.1361435488499998</v>
      </c>
      <c r="G1733" s="34">
        <v>4.1533546325900002</v>
      </c>
      <c r="H1733" s="22">
        <f t="shared" si="108"/>
        <v>0</v>
      </c>
      <c r="I1733" s="22">
        <f t="shared" si="109"/>
        <v>0</v>
      </c>
      <c r="J1733" s="23">
        <f t="shared" si="110"/>
        <v>0</v>
      </c>
      <c r="K1733" s="55">
        <f t="shared" si="111"/>
        <v>0</v>
      </c>
    </row>
    <row r="1734" spans="1:11" ht="18" x14ac:dyDescent="0.35">
      <c r="A1734" s="20" t="s">
        <v>5882</v>
      </c>
      <c r="B1734" s="20" t="s">
        <v>5889</v>
      </c>
      <c r="C1734" s="34">
        <v>2.0055008021999998</v>
      </c>
      <c r="D1734" s="34">
        <v>2.9736842105300001</v>
      </c>
      <c r="E1734" s="34">
        <v>2.44488977956</v>
      </c>
      <c r="F1734" s="34">
        <v>2.1361435488499998</v>
      </c>
      <c r="G1734" s="34">
        <v>4.1533546325900002</v>
      </c>
      <c r="H1734" s="22">
        <f t="shared" si="108"/>
        <v>0</v>
      </c>
      <c r="I1734" s="22">
        <f t="shared" si="109"/>
        <v>0</v>
      </c>
      <c r="J1734" s="23">
        <f t="shared" si="110"/>
        <v>0</v>
      </c>
      <c r="K1734" s="55">
        <f t="shared" si="111"/>
        <v>0</v>
      </c>
    </row>
    <row r="1735" spans="1:11" ht="18" x14ac:dyDescent="0.35">
      <c r="A1735" s="20" t="s">
        <v>5882</v>
      </c>
      <c r="B1735" s="20" t="s">
        <v>5890</v>
      </c>
      <c r="C1735" s="34">
        <v>2.0055008021999998</v>
      </c>
      <c r="D1735" s="34">
        <v>2.9736842105300001</v>
      </c>
      <c r="E1735" s="34">
        <v>2.44488977956</v>
      </c>
      <c r="F1735" s="34">
        <v>2.1361435488499998</v>
      </c>
      <c r="G1735" s="34">
        <v>4.1533546325900002</v>
      </c>
      <c r="H1735" s="22">
        <f t="shared" si="108"/>
        <v>0</v>
      </c>
      <c r="I1735" s="22">
        <f t="shared" si="109"/>
        <v>0</v>
      </c>
      <c r="J1735" s="23">
        <f t="shared" si="110"/>
        <v>0</v>
      </c>
      <c r="K1735" s="55">
        <f t="shared" si="111"/>
        <v>0</v>
      </c>
    </row>
    <row r="1736" spans="1:11" ht="18" x14ac:dyDescent="0.35">
      <c r="A1736" s="20" t="s">
        <v>5882</v>
      </c>
      <c r="B1736" s="20" t="s">
        <v>5891</v>
      </c>
      <c r="C1736" s="34">
        <v>3.1515012605999999</v>
      </c>
      <c r="D1736" s="34">
        <v>4.3421052631599997</v>
      </c>
      <c r="E1736" s="34">
        <v>3.7675350701400001</v>
      </c>
      <c r="F1736" s="34">
        <v>2.8292034558100001</v>
      </c>
      <c r="G1736" s="34">
        <v>4.3450479233200001</v>
      </c>
      <c r="H1736" s="22">
        <f t="shared" si="108"/>
        <v>0</v>
      </c>
      <c r="I1736" s="22">
        <f t="shared" si="109"/>
        <v>0</v>
      </c>
      <c r="J1736" s="23">
        <f t="shared" si="110"/>
        <v>0</v>
      </c>
      <c r="K1736" s="55">
        <f t="shared" si="111"/>
        <v>0</v>
      </c>
    </row>
    <row r="1737" spans="1:11" ht="18" x14ac:dyDescent="0.35">
      <c r="A1737" s="20" t="s">
        <v>5882</v>
      </c>
      <c r="B1737" s="20" t="s">
        <v>5892</v>
      </c>
      <c r="C1737" s="34">
        <v>3.1515012605999999</v>
      </c>
      <c r="D1737" s="34">
        <v>4.3421052631599997</v>
      </c>
      <c r="E1737" s="34">
        <v>3.7675350701400001</v>
      </c>
      <c r="F1737" s="34">
        <v>2.8292034558100001</v>
      </c>
      <c r="G1737" s="34">
        <v>4.3450479233200001</v>
      </c>
      <c r="H1737" s="22">
        <f t="shared" si="108"/>
        <v>0</v>
      </c>
      <c r="I1737" s="22">
        <f t="shared" si="109"/>
        <v>0</v>
      </c>
      <c r="J1737" s="23">
        <f t="shared" si="110"/>
        <v>0</v>
      </c>
      <c r="K1737" s="55">
        <f t="shared" si="111"/>
        <v>0</v>
      </c>
    </row>
    <row r="1738" spans="1:11" ht="18" x14ac:dyDescent="0.35">
      <c r="A1738" s="20" t="s">
        <v>5882</v>
      </c>
      <c r="B1738" s="20" t="s">
        <v>5893</v>
      </c>
      <c r="C1738" s="34">
        <v>3.1515012605999999</v>
      </c>
      <c r="D1738" s="34">
        <v>4.3421052631599997</v>
      </c>
      <c r="E1738" s="34">
        <v>3.7675350701400001</v>
      </c>
      <c r="F1738" s="34">
        <v>2.8292034558100001</v>
      </c>
      <c r="G1738" s="34">
        <v>4.3450479233200001</v>
      </c>
      <c r="H1738" s="22">
        <f t="shared" si="108"/>
        <v>0</v>
      </c>
      <c r="I1738" s="22">
        <f t="shared" si="109"/>
        <v>0</v>
      </c>
      <c r="J1738" s="23">
        <f t="shared" si="110"/>
        <v>0</v>
      </c>
      <c r="K1738" s="55">
        <f t="shared" si="111"/>
        <v>0</v>
      </c>
    </row>
    <row r="1739" spans="1:11" ht="18" x14ac:dyDescent="0.35">
      <c r="A1739" s="20" t="s">
        <v>5882</v>
      </c>
      <c r="B1739" s="20" t="s">
        <v>5894</v>
      </c>
      <c r="C1739" s="34">
        <v>0.44694017877600001</v>
      </c>
      <c r="D1739" s="34">
        <v>0.78947368421099995</v>
      </c>
      <c r="E1739" s="34">
        <v>0.414161656647</v>
      </c>
      <c r="F1739" s="34">
        <v>0.75951770625699999</v>
      </c>
      <c r="G1739" s="34">
        <v>1.02236421725</v>
      </c>
      <c r="H1739" s="22">
        <f t="shared" si="108"/>
        <v>0</v>
      </c>
      <c r="I1739" s="22">
        <f t="shared" si="109"/>
        <v>0</v>
      </c>
      <c r="J1739" s="23">
        <f t="shared" si="110"/>
        <v>0</v>
      </c>
      <c r="K1739" s="55">
        <f t="shared" si="111"/>
        <v>0</v>
      </c>
    </row>
    <row r="1740" spans="1:11" ht="18" x14ac:dyDescent="0.35">
      <c r="A1740" s="20" t="s">
        <v>5882</v>
      </c>
      <c r="B1740" s="20" t="s">
        <v>5895</v>
      </c>
      <c r="C1740" s="34">
        <v>3.3577813431100001</v>
      </c>
      <c r="D1740" s="34">
        <v>4.3596491228099996</v>
      </c>
      <c r="E1740" s="34">
        <v>3.3400133600499999</v>
      </c>
      <c r="F1740" s="34">
        <v>3.17098642362</v>
      </c>
      <c r="G1740" s="34">
        <v>5.20766773163</v>
      </c>
      <c r="H1740" s="22">
        <f t="shared" si="108"/>
        <v>0</v>
      </c>
      <c r="I1740" s="22">
        <f t="shared" si="109"/>
        <v>0</v>
      </c>
      <c r="J1740" s="23">
        <f t="shared" si="110"/>
        <v>0</v>
      </c>
      <c r="K1740" s="55">
        <f t="shared" si="111"/>
        <v>0</v>
      </c>
    </row>
    <row r="1741" spans="1:11" ht="18" x14ac:dyDescent="0.35">
      <c r="A1741" s="20" t="s">
        <v>5882</v>
      </c>
      <c r="B1741" s="20" t="s">
        <v>5897</v>
      </c>
      <c r="C1741" s="34">
        <v>0.13752005500799999</v>
      </c>
      <c r="D1741" s="34">
        <v>0.39473684210499999</v>
      </c>
      <c r="E1741" s="34">
        <v>0.146960587842</v>
      </c>
      <c r="F1741" s="34">
        <v>0.53166239437999996</v>
      </c>
      <c r="G1741" s="34">
        <v>0</v>
      </c>
      <c r="H1741" s="22">
        <f t="shared" si="108"/>
        <v>0</v>
      </c>
      <c r="I1741" s="22">
        <f t="shared" si="109"/>
        <v>0</v>
      </c>
      <c r="J1741" s="23">
        <f t="shared" si="110"/>
        <v>0</v>
      </c>
      <c r="K1741" s="55">
        <f t="shared" si="111"/>
        <v>0</v>
      </c>
    </row>
    <row r="1742" spans="1:11" ht="18" x14ac:dyDescent="0.35">
      <c r="A1742" s="20" t="s">
        <v>5882</v>
      </c>
      <c r="B1742" s="20" t="s">
        <v>5899</v>
      </c>
      <c r="C1742" s="34">
        <v>0</v>
      </c>
      <c r="D1742" s="34">
        <v>0.201754385965</v>
      </c>
      <c r="E1742" s="34">
        <v>0</v>
      </c>
      <c r="F1742" s="34">
        <v>7.5951770625699994E-2</v>
      </c>
      <c r="G1742" s="34">
        <v>1.7252396166099999</v>
      </c>
      <c r="H1742" s="22">
        <f t="shared" si="108"/>
        <v>0</v>
      </c>
      <c r="I1742" s="22">
        <f t="shared" si="109"/>
        <v>0</v>
      </c>
      <c r="J1742" s="23">
        <f t="shared" si="110"/>
        <v>0</v>
      </c>
      <c r="K1742" s="55">
        <f t="shared" si="111"/>
        <v>0</v>
      </c>
    </row>
    <row r="1743" spans="1:11" ht="18" x14ac:dyDescent="0.35">
      <c r="A1743" s="20" t="s">
        <v>5882</v>
      </c>
      <c r="B1743" s="20" t="s">
        <v>5900</v>
      </c>
      <c r="C1743" s="34">
        <v>0.148980059592</v>
      </c>
      <c r="D1743" s="34">
        <v>0.35964912280700001</v>
      </c>
      <c r="E1743" s="34">
        <v>4.0080160320600002E-2</v>
      </c>
      <c r="F1743" s="34">
        <v>0.27532516851799999</v>
      </c>
      <c r="G1743" s="34">
        <v>0.255591054313</v>
      </c>
      <c r="H1743" s="22">
        <f t="shared" si="108"/>
        <v>0</v>
      </c>
      <c r="I1743" s="22">
        <f t="shared" si="109"/>
        <v>0</v>
      </c>
      <c r="J1743" s="23">
        <f t="shared" si="110"/>
        <v>0</v>
      </c>
      <c r="K1743" s="55">
        <f t="shared" si="111"/>
        <v>0</v>
      </c>
    </row>
    <row r="1744" spans="1:11" ht="18" x14ac:dyDescent="0.35">
      <c r="A1744" s="20" t="s">
        <v>5882</v>
      </c>
      <c r="B1744" s="20" t="s">
        <v>5901</v>
      </c>
      <c r="C1744" s="34">
        <v>5.8216823286699997</v>
      </c>
      <c r="D1744" s="34">
        <v>6.8596491228099996</v>
      </c>
      <c r="E1744" s="34">
        <v>5.3573814295300002</v>
      </c>
      <c r="F1744" s="34">
        <v>7.0919965821700002</v>
      </c>
      <c r="G1744" s="34">
        <v>4.5047923322700001</v>
      </c>
      <c r="H1744" s="22">
        <f t="shared" si="108"/>
        <v>0</v>
      </c>
      <c r="I1744" s="22">
        <f t="shared" si="109"/>
        <v>0</v>
      </c>
      <c r="J1744" s="23">
        <f t="shared" si="110"/>
        <v>0</v>
      </c>
      <c r="K1744" s="55">
        <f t="shared" si="111"/>
        <v>0</v>
      </c>
    </row>
    <row r="1745" spans="1:11" ht="18" x14ac:dyDescent="0.35">
      <c r="A1745" s="20" t="s">
        <v>5882</v>
      </c>
      <c r="B1745" s="20" t="s">
        <v>5902</v>
      </c>
      <c r="C1745" s="34">
        <v>0.42402016960799999</v>
      </c>
      <c r="D1745" s="34">
        <v>0.63157894736800002</v>
      </c>
      <c r="E1745" s="34">
        <v>0.17368069472299999</v>
      </c>
      <c r="F1745" s="34">
        <v>0.72154182094399999</v>
      </c>
      <c r="G1745" s="34">
        <v>0.67092651757199995</v>
      </c>
      <c r="H1745" s="22">
        <f t="shared" si="108"/>
        <v>0</v>
      </c>
      <c r="I1745" s="22">
        <f t="shared" si="109"/>
        <v>0</v>
      </c>
      <c r="J1745" s="23">
        <f t="shared" si="110"/>
        <v>0</v>
      </c>
      <c r="K1745" s="55">
        <f t="shared" si="111"/>
        <v>0</v>
      </c>
    </row>
    <row r="1746" spans="1:11" ht="18" x14ac:dyDescent="0.35">
      <c r="A1746" s="20" t="s">
        <v>5882</v>
      </c>
      <c r="B1746" s="20" t="s">
        <v>5903</v>
      </c>
      <c r="C1746" s="34">
        <v>1.1230804492299999</v>
      </c>
      <c r="D1746" s="34">
        <v>1.4122807017500001</v>
      </c>
      <c r="E1746" s="34">
        <v>1.4963259852999999</v>
      </c>
      <c r="F1746" s="34">
        <v>0.92091521883600003</v>
      </c>
      <c r="G1746" s="34">
        <v>1.6293929712499999</v>
      </c>
      <c r="H1746" s="22">
        <f t="shared" si="108"/>
        <v>0</v>
      </c>
      <c r="I1746" s="22">
        <f t="shared" si="109"/>
        <v>0</v>
      </c>
      <c r="J1746" s="23">
        <f t="shared" si="110"/>
        <v>0</v>
      </c>
      <c r="K1746" s="55">
        <f t="shared" si="111"/>
        <v>0</v>
      </c>
    </row>
    <row r="1747" spans="1:11" ht="18" x14ac:dyDescent="0.35">
      <c r="A1747" s="20" t="s">
        <v>5882</v>
      </c>
      <c r="B1747" s="20" t="s">
        <v>5904</v>
      </c>
      <c r="C1747" s="34">
        <v>1.1230804492299999</v>
      </c>
      <c r="D1747" s="34">
        <v>1.4122807017500001</v>
      </c>
      <c r="E1747" s="34">
        <v>1.4963259852999999</v>
      </c>
      <c r="F1747" s="34">
        <v>0.92091521883600003</v>
      </c>
      <c r="G1747" s="34">
        <v>1.6293929712499999</v>
      </c>
      <c r="H1747" s="22">
        <f t="shared" si="108"/>
        <v>0</v>
      </c>
      <c r="I1747" s="22">
        <f t="shared" si="109"/>
        <v>0</v>
      </c>
      <c r="J1747" s="23">
        <f t="shared" si="110"/>
        <v>0</v>
      </c>
      <c r="K1747" s="55">
        <f t="shared" si="111"/>
        <v>0</v>
      </c>
    </row>
    <row r="1748" spans="1:11" ht="18" x14ac:dyDescent="0.35">
      <c r="A1748" s="20" t="s">
        <v>5882</v>
      </c>
      <c r="B1748" s="20" t="s">
        <v>5905</v>
      </c>
      <c r="C1748" s="34">
        <v>2.9681411872600001</v>
      </c>
      <c r="D1748" s="34">
        <v>3.3596491228100001</v>
      </c>
      <c r="E1748" s="34">
        <v>2.792251169</v>
      </c>
      <c r="F1748" s="34">
        <v>1.7373967530600001</v>
      </c>
      <c r="G1748" s="34">
        <v>0</v>
      </c>
      <c r="H1748" s="22">
        <f t="shared" si="108"/>
        <v>0</v>
      </c>
      <c r="I1748" s="22">
        <f t="shared" si="109"/>
        <v>0</v>
      </c>
      <c r="J1748" s="23">
        <f t="shared" si="110"/>
        <v>0</v>
      </c>
      <c r="K1748" s="55">
        <f t="shared" si="111"/>
        <v>0</v>
      </c>
    </row>
    <row r="1749" spans="1:11" ht="18" x14ac:dyDescent="0.35">
      <c r="A1749" s="20" t="s">
        <v>5882</v>
      </c>
      <c r="B1749" s="20" t="s">
        <v>5906</v>
      </c>
      <c r="C1749" s="34">
        <v>2.9681411872600001</v>
      </c>
      <c r="D1749" s="34">
        <v>3.3596491228100001</v>
      </c>
      <c r="E1749" s="34">
        <v>2.792251169</v>
      </c>
      <c r="F1749" s="34">
        <v>1.7373967530600001</v>
      </c>
      <c r="G1749" s="34">
        <v>0</v>
      </c>
      <c r="H1749" s="22">
        <f t="shared" si="108"/>
        <v>0</v>
      </c>
      <c r="I1749" s="22">
        <f t="shared" si="109"/>
        <v>0</v>
      </c>
      <c r="J1749" s="23">
        <f t="shared" si="110"/>
        <v>0</v>
      </c>
      <c r="K1749" s="55">
        <f t="shared" si="111"/>
        <v>0</v>
      </c>
    </row>
    <row r="1750" spans="1:11" ht="18" x14ac:dyDescent="0.35">
      <c r="A1750" s="20" t="s">
        <v>5882</v>
      </c>
      <c r="B1750" s="20" t="s">
        <v>5907</v>
      </c>
      <c r="C1750" s="34">
        <v>2.9681411872600001</v>
      </c>
      <c r="D1750" s="34">
        <v>3.3596491228100001</v>
      </c>
      <c r="E1750" s="34">
        <v>2.792251169</v>
      </c>
      <c r="F1750" s="34">
        <v>1.7373967530600001</v>
      </c>
      <c r="G1750" s="34">
        <v>0</v>
      </c>
      <c r="H1750" s="22">
        <f t="shared" si="108"/>
        <v>0</v>
      </c>
      <c r="I1750" s="22">
        <f t="shared" si="109"/>
        <v>0</v>
      </c>
      <c r="J1750" s="23">
        <f t="shared" si="110"/>
        <v>0</v>
      </c>
      <c r="K1750" s="55">
        <f t="shared" si="111"/>
        <v>0</v>
      </c>
    </row>
    <row r="1751" spans="1:11" ht="18" x14ac:dyDescent="0.35">
      <c r="A1751" s="20" t="s">
        <v>5882</v>
      </c>
      <c r="B1751" s="20" t="s">
        <v>5908</v>
      </c>
      <c r="C1751" s="34">
        <v>2.3722209488899999</v>
      </c>
      <c r="D1751" s="34">
        <v>2.6929824561400002</v>
      </c>
      <c r="E1751" s="34">
        <v>0</v>
      </c>
      <c r="F1751" s="34">
        <v>1.96525206494</v>
      </c>
      <c r="G1751" s="34">
        <v>3.5782747603799998</v>
      </c>
      <c r="H1751" s="22">
        <f t="shared" si="108"/>
        <v>0</v>
      </c>
      <c r="I1751" s="22">
        <f t="shared" si="109"/>
        <v>0</v>
      </c>
      <c r="J1751" s="23">
        <f t="shared" si="110"/>
        <v>0</v>
      </c>
      <c r="K1751" s="55">
        <f t="shared" si="111"/>
        <v>0</v>
      </c>
    </row>
    <row r="1752" spans="1:11" ht="18" x14ac:dyDescent="0.35">
      <c r="A1752" s="20" t="s">
        <v>5882</v>
      </c>
      <c r="B1752" s="20" t="s">
        <v>5909</v>
      </c>
      <c r="C1752" s="34">
        <v>1.0084804033899999</v>
      </c>
      <c r="D1752" s="34">
        <v>1.19298245614</v>
      </c>
      <c r="E1752" s="34">
        <v>1.52304609218</v>
      </c>
      <c r="F1752" s="34">
        <v>0.94939713282100002</v>
      </c>
      <c r="G1752" s="34">
        <v>3.3226837060699999</v>
      </c>
      <c r="H1752" s="22">
        <f t="shared" si="108"/>
        <v>0</v>
      </c>
      <c r="I1752" s="22">
        <f t="shared" si="109"/>
        <v>0</v>
      </c>
      <c r="J1752" s="23">
        <f t="shared" si="110"/>
        <v>0</v>
      </c>
      <c r="K1752" s="55">
        <f t="shared" si="111"/>
        <v>0</v>
      </c>
    </row>
    <row r="1753" spans="1:11" ht="18" x14ac:dyDescent="0.35">
      <c r="A1753" s="20" t="s">
        <v>5882</v>
      </c>
      <c r="B1753" s="20" t="s">
        <v>5910</v>
      </c>
      <c r="C1753" s="34">
        <v>0</v>
      </c>
      <c r="D1753" s="34">
        <v>8.77192982456E-2</v>
      </c>
      <c r="E1753" s="34">
        <v>0</v>
      </c>
      <c r="F1753" s="34">
        <v>8.5445741953900006E-2</v>
      </c>
      <c r="G1753" s="34">
        <v>0</v>
      </c>
      <c r="H1753" s="22">
        <f t="shared" si="108"/>
        <v>0</v>
      </c>
      <c r="I1753" s="22">
        <f t="shared" si="109"/>
        <v>0</v>
      </c>
      <c r="J1753" s="23">
        <f t="shared" si="110"/>
        <v>0</v>
      </c>
      <c r="K1753" s="55">
        <f t="shared" si="111"/>
        <v>0</v>
      </c>
    </row>
    <row r="1754" spans="1:11" ht="18" x14ac:dyDescent="0.35">
      <c r="A1754" s="20" t="s">
        <v>5882</v>
      </c>
      <c r="B1754" s="20" t="s">
        <v>5911</v>
      </c>
      <c r="C1754" s="34">
        <v>0</v>
      </c>
      <c r="D1754" s="34">
        <v>8.77192982456E-2</v>
      </c>
      <c r="E1754" s="34">
        <v>0</v>
      </c>
      <c r="F1754" s="34">
        <v>8.5445741953900006E-2</v>
      </c>
      <c r="G1754" s="34">
        <v>0</v>
      </c>
      <c r="H1754" s="22">
        <f t="shared" si="108"/>
        <v>0</v>
      </c>
      <c r="I1754" s="22">
        <f t="shared" si="109"/>
        <v>0</v>
      </c>
      <c r="J1754" s="23">
        <f t="shared" si="110"/>
        <v>0</v>
      </c>
      <c r="K1754" s="55">
        <f t="shared" si="111"/>
        <v>0</v>
      </c>
    </row>
    <row r="1755" spans="1:11" ht="18" x14ac:dyDescent="0.35">
      <c r="A1755" s="20" t="s">
        <v>5882</v>
      </c>
      <c r="B1755" s="20" t="s">
        <v>5912</v>
      </c>
      <c r="C1755" s="34">
        <v>8.0678432271399991</v>
      </c>
      <c r="D1755" s="34">
        <v>8.75438596491</v>
      </c>
      <c r="E1755" s="34">
        <v>5.1169004675999998</v>
      </c>
      <c r="F1755" s="34">
        <v>6.58881610178</v>
      </c>
      <c r="G1755" s="34">
        <v>8.4025559105400003</v>
      </c>
      <c r="H1755" s="22">
        <f t="shared" si="108"/>
        <v>0</v>
      </c>
      <c r="I1755" s="22">
        <f t="shared" si="109"/>
        <v>0</v>
      </c>
      <c r="J1755" s="23">
        <f t="shared" si="110"/>
        <v>0</v>
      </c>
      <c r="K1755" s="55">
        <f t="shared" si="111"/>
        <v>0</v>
      </c>
    </row>
    <row r="1756" spans="1:11" ht="18" x14ac:dyDescent="0.35">
      <c r="A1756" s="20" t="s">
        <v>5882</v>
      </c>
      <c r="B1756" s="20" t="s">
        <v>5913</v>
      </c>
      <c r="C1756" s="34">
        <v>8.0678432271399991</v>
      </c>
      <c r="D1756" s="34">
        <v>8.75438596491</v>
      </c>
      <c r="E1756" s="34">
        <v>5.1169004675999998</v>
      </c>
      <c r="F1756" s="34">
        <v>6.58881610178</v>
      </c>
      <c r="G1756" s="34">
        <v>8.4025559105400003</v>
      </c>
      <c r="H1756" s="22">
        <f t="shared" si="108"/>
        <v>0</v>
      </c>
      <c r="I1756" s="22">
        <f t="shared" si="109"/>
        <v>0</v>
      </c>
      <c r="J1756" s="23">
        <f t="shared" si="110"/>
        <v>0</v>
      </c>
      <c r="K1756" s="55">
        <f t="shared" si="111"/>
        <v>0</v>
      </c>
    </row>
    <row r="1757" spans="1:11" ht="18" x14ac:dyDescent="0.35">
      <c r="A1757" s="20" t="s">
        <v>5882</v>
      </c>
      <c r="B1757" s="20" t="s">
        <v>5919</v>
      </c>
      <c r="C1757" s="34">
        <v>2.58996103598</v>
      </c>
      <c r="D1757" s="34">
        <v>2.5964912280700001</v>
      </c>
      <c r="E1757" s="34">
        <v>3.08617234469</v>
      </c>
      <c r="F1757" s="34">
        <v>2.6867938858799998</v>
      </c>
      <c r="G1757" s="34">
        <v>4.2492012779600001</v>
      </c>
      <c r="H1757" s="22">
        <f t="shared" si="108"/>
        <v>0</v>
      </c>
      <c r="I1757" s="22">
        <f t="shared" si="109"/>
        <v>0</v>
      </c>
      <c r="J1757" s="23">
        <f t="shared" si="110"/>
        <v>0</v>
      </c>
      <c r="K1757" s="55">
        <f t="shared" si="111"/>
        <v>0</v>
      </c>
    </row>
    <row r="1758" spans="1:11" ht="18" x14ac:dyDescent="0.35">
      <c r="A1758" s="20" t="s">
        <v>5882</v>
      </c>
      <c r="B1758" s="20" t="s">
        <v>5936</v>
      </c>
      <c r="C1758" s="34">
        <v>4.5840018336000002E-2</v>
      </c>
      <c r="D1758" s="34">
        <v>0</v>
      </c>
      <c r="E1758" s="34">
        <v>0.106880427522</v>
      </c>
      <c r="F1758" s="34">
        <v>0.10443368460999999</v>
      </c>
      <c r="G1758" s="34">
        <v>0</v>
      </c>
      <c r="H1758" s="22">
        <f t="shared" si="108"/>
        <v>0</v>
      </c>
      <c r="I1758" s="22">
        <f t="shared" si="109"/>
        <v>0</v>
      </c>
      <c r="J1758" s="23">
        <f t="shared" si="110"/>
        <v>0</v>
      </c>
      <c r="K1758" s="55">
        <f t="shared" si="111"/>
        <v>0</v>
      </c>
    </row>
    <row r="1759" spans="1:11" ht="18" x14ac:dyDescent="0.35">
      <c r="A1759" s="20" t="s">
        <v>5882</v>
      </c>
      <c r="B1759" s="20" t="s">
        <v>5937</v>
      </c>
      <c r="C1759" s="34">
        <v>4.5840018336000002E-2</v>
      </c>
      <c r="D1759" s="34">
        <v>0</v>
      </c>
      <c r="E1759" s="34">
        <v>0.94856379425500004</v>
      </c>
      <c r="F1759" s="34">
        <v>0.664577992974</v>
      </c>
      <c r="G1759" s="34">
        <v>2.61980830671</v>
      </c>
      <c r="H1759" s="22">
        <f t="shared" si="108"/>
        <v>0</v>
      </c>
      <c r="I1759" s="22">
        <f t="shared" si="109"/>
        <v>0</v>
      </c>
      <c r="J1759" s="23">
        <f t="shared" si="110"/>
        <v>0</v>
      </c>
      <c r="K1759" s="55">
        <f t="shared" si="111"/>
        <v>0</v>
      </c>
    </row>
    <row r="1760" spans="1:11" ht="18" x14ac:dyDescent="0.35">
      <c r="A1760" s="20" t="s">
        <v>5882</v>
      </c>
      <c r="B1760" s="20" t="s">
        <v>5938</v>
      </c>
      <c r="C1760" s="34">
        <v>0.16044006417600001</v>
      </c>
      <c r="D1760" s="34">
        <v>9.6491228070199997E-2</v>
      </c>
      <c r="E1760" s="34">
        <v>8.0160320641300006E-2</v>
      </c>
      <c r="F1760" s="34">
        <v>0.332288996487</v>
      </c>
      <c r="G1760" s="34">
        <v>0</v>
      </c>
      <c r="H1760" s="22">
        <f t="shared" si="108"/>
        <v>0</v>
      </c>
      <c r="I1760" s="22">
        <f t="shared" si="109"/>
        <v>0</v>
      </c>
      <c r="J1760" s="23">
        <f t="shared" si="110"/>
        <v>0</v>
      </c>
      <c r="K1760" s="55">
        <f t="shared" si="111"/>
        <v>0</v>
      </c>
    </row>
    <row r="1761" spans="1:11" ht="18" x14ac:dyDescent="0.35">
      <c r="A1761" s="20" t="s">
        <v>5882</v>
      </c>
      <c r="B1761" s="20" t="s">
        <v>5939</v>
      </c>
      <c r="C1761" s="34">
        <v>0.16044006417600001</v>
      </c>
      <c r="D1761" s="34">
        <v>9.6491228070199997E-2</v>
      </c>
      <c r="E1761" s="34">
        <v>8.0160320641300006E-2</v>
      </c>
      <c r="F1761" s="34">
        <v>0.332288996487</v>
      </c>
      <c r="G1761" s="34">
        <v>0</v>
      </c>
      <c r="H1761" s="22">
        <f t="shared" si="108"/>
        <v>0</v>
      </c>
      <c r="I1761" s="22">
        <f t="shared" si="109"/>
        <v>0</v>
      </c>
      <c r="J1761" s="23">
        <f t="shared" si="110"/>
        <v>0</v>
      </c>
      <c r="K1761" s="55">
        <f t="shared" si="111"/>
        <v>0</v>
      </c>
    </row>
    <row r="1762" spans="1:11" ht="18" x14ac:dyDescent="0.35">
      <c r="A1762" s="20" t="s">
        <v>5882</v>
      </c>
      <c r="B1762" s="20" t="s">
        <v>5941</v>
      </c>
      <c r="C1762" s="34">
        <v>1.9367407747000001</v>
      </c>
      <c r="D1762" s="34">
        <v>1.73684210526</v>
      </c>
      <c r="E1762" s="34">
        <v>1.9104876419500001</v>
      </c>
      <c r="F1762" s="34">
        <v>1.1392765593800001</v>
      </c>
      <c r="G1762" s="34">
        <v>4.3450479233200001</v>
      </c>
      <c r="H1762" s="22">
        <f t="shared" si="108"/>
        <v>0</v>
      </c>
      <c r="I1762" s="22">
        <f t="shared" si="109"/>
        <v>0</v>
      </c>
      <c r="J1762" s="23">
        <f t="shared" si="110"/>
        <v>0</v>
      </c>
      <c r="K1762" s="55">
        <f t="shared" si="111"/>
        <v>0</v>
      </c>
    </row>
    <row r="1763" spans="1:11" ht="18" x14ac:dyDescent="0.35">
      <c r="A1763" s="20" t="s">
        <v>5882</v>
      </c>
      <c r="B1763" s="20" t="s">
        <v>5942</v>
      </c>
      <c r="C1763" s="34">
        <v>1.9367407747000001</v>
      </c>
      <c r="D1763" s="34">
        <v>1.73684210526</v>
      </c>
      <c r="E1763" s="34">
        <v>1.9104876419500001</v>
      </c>
      <c r="F1763" s="34">
        <v>1.1392765593800001</v>
      </c>
      <c r="G1763" s="34">
        <v>4.3450479233200001</v>
      </c>
      <c r="H1763" s="22">
        <f t="shared" si="108"/>
        <v>0</v>
      </c>
      <c r="I1763" s="22">
        <f t="shared" si="109"/>
        <v>0</v>
      </c>
      <c r="J1763" s="23">
        <f t="shared" si="110"/>
        <v>0</v>
      </c>
      <c r="K1763" s="55">
        <f t="shared" si="111"/>
        <v>0</v>
      </c>
    </row>
    <row r="1764" spans="1:11" ht="18" x14ac:dyDescent="0.35">
      <c r="A1764" s="20" t="s">
        <v>5882</v>
      </c>
      <c r="B1764" s="20" t="s">
        <v>5943</v>
      </c>
      <c r="C1764" s="34">
        <v>1.9367407747000001</v>
      </c>
      <c r="D1764" s="34">
        <v>1.73684210526</v>
      </c>
      <c r="E1764" s="34">
        <v>1.9104876419500001</v>
      </c>
      <c r="F1764" s="34">
        <v>1.1392765593800001</v>
      </c>
      <c r="G1764" s="34">
        <v>4.3450479233200001</v>
      </c>
      <c r="H1764" s="22">
        <f t="shared" si="108"/>
        <v>0</v>
      </c>
      <c r="I1764" s="22">
        <f t="shared" si="109"/>
        <v>0</v>
      </c>
      <c r="J1764" s="23">
        <f t="shared" si="110"/>
        <v>0</v>
      </c>
      <c r="K1764" s="55">
        <f t="shared" si="111"/>
        <v>0</v>
      </c>
    </row>
    <row r="1765" spans="1:11" ht="18" x14ac:dyDescent="0.35">
      <c r="A1765" s="20" t="s">
        <v>5882</v>
      </c>
      <c r="B1765" s="20" t="s">
        <v>5945</v>
      </c>
      <c r="C1765" s="34">
        <v>2.7045610818200001</v>
      </c>
      <c r="D1765" s="34">
        <v>2.4035087719299999</v>
      </c>
      <c r="E1765" s="34">
        <v>2.0841683366699999</v>
      </c>
      <c r="F1765" s="34">
        <v>2.3734928320500002</v>
      </c>
      <c r="G1765" s="34">
        <v>1.24600638978</v>
      </c>
      <c r="H1765" s="22">
        <f t="shared" si="108"/>
        <v>0</v>
      </c>
      <c r="I1765" s="22">
        <f t="shared" si="109"/>
        <v>0</v>
      </c>
      <c r="J1765" s="23">
        <f t="shared" si="110"/>
        <v>0</v>
      </c>
      <c r="K1765" s="55">
        <f t="shared" si="111"/>
        <v>0</v>
      </c>
    </row>
    <row r="1766" spans="1:11" ht="18" x14ac:dyDescent="0.35">
      <c r="A1766" s="20" t="s">
        <v>5882</v>
      </c>
      <c r="B1766" s="20" t="s">
        <v>5946</v>
      </c>
      <c r="C1766" s="34">
        <v>5.1226220490500003</v>
      </c>
      <c r="D1766" s="34">
        <v>3.99122807018</v>
      </c>
      <c r="E1766" s="34">
        <v>5.1035404141600003</v>
      </c>
      <c r="F1766" s="34">
        <v>5.4685274850500001</v>
      </c>
      <c r="G1766" s="34">
        <v>2.55591054313</v>
      </c>
      <c r="H1766" s="22">
        <f t="shared" si="108"/>
        <v>0</v>
      </c>
      <c r="I1766" s="22">
        <f t="shared" si="109"/>
        <v>0</v>
      </c>
      <c r="J1766" s="23">
        <f t="shared" si="110"/>
        <v>0</v>
      </c>
      <c r="K1766" s="55">
        <f t="shared" si="111"/>
        <v>0</v>
      </c>
    </row>
    <row r="1767" spans="1:11" ht="18" x14ac:dyDescent="0.35">
      <c r="A1767" s="20" t="s">
        <v>5882</v>
      </c>
      <c r="B1767" s="20" t="s">
        <v>5947</v>
      </c>
      <c r="C1767" s="34">
        <v>5.1226220490500003</v>
      </c>
      <c r="D1767" s="34">
        <v>3.99122807018</v>
      </c>
      <c r="E1767" s="34">
        <v>5.1035404141600003</v>
      </c>
      <c r="F1767" s="34">
        <v>5.4685274850500001</v>
      </c>
      <c r="G1767" s="34">
        <v>2.55591054313</v>
      </c>
      <c r="H1767" s="22">
        <f t="shared" si="108"/>
        <v>0</v>
      </c>
      <c r="I1767" s="22">
        <f t="shared" si="109"/>
        <v>0</v>
      </c>
      <c r="J1767" s="23">
        <f t="shared" si="110"/>
        <v>0</v>
      </c>
      <c r="K1767" s="55">
        <f t="shared" si="111"/>
        <v>0</v>
      </c>
    </row>
    <row r="1768" spans="1:11" ht="18" x14ac:dyDescent="0.35">
      <c r="A1768" s="20" t="s">
        <v>5882</v>
      </c>
      <c r="B1768" s="20" t="s">
        <v>5948</v>
      </c>
      <c r="C1768" s="34">
        <v>2.61288104515</v>
      </c>
      <c r="D1768" s="34">
        <v>1.75438596491</v>
      </c>
      <c r="E1768" s="34">
        <v>2.15096860387</v>
      </c>
      <c r="F1768" s="34">
        <v>2.1171556061899999</v>
      </c>
      <c r="G1768" s="34">
        <v>0</v>
      </c>
      <c r="H1768" s="22">
        <f t="shared" si="108"/>
        <v>0</v>
      </c>
      <c r="I1768" s="22">
        <f t="shared" si="109"/>
        <v>0</v>
      </c>
      <c r="J1768" s="23">
        <f t="shared" si="110"/>
        <v>0</v>
      </c>
      <c r="K1768" s="55">
        <f t="shared" si="111"/>
        <v>0</v>
      </c>
    </row>
    <row r="1769" spans="1:11" ht="18" x14ac:dyDescent="0.35">
      <c r="A1769" s="20" t="s">
        <v>5882</v>
      </c>
      <c r="B1769" s="20" t="s">
        <v>5949</v>
      </c>
      <c r="C1769" s="34">
        <v>2.61288104515</v>
      </c>
      <c r="D1769" s="34">
        <v>1.75438596491</v>
      </c>
      <c r="E1769" s="34">
        <v>2.15096860387</v>
      </c>
      <c r="F1769" s="34">
        <v>2.1171556061899999</v>
      </c>
      <c r="G1769" s="34">
        <v>0</v>
      </c>
      <c r="H1769" s="22">
        <f t="shared" si="108"/>
        <v>0</v>
      </c>
      <c r="I1769" s="22">
        <f t="shared" si="109"/>
        <v>0</v>
      </c>
      <c r="J1769" s="23">
        <f t="shared" si="110"/>
        <v>0</v>
      </c>
      <c r="K1769" s="55">
        <f t="shared" si="111"/>
        <v>0</v>
      </c>
    </row>
    <row r="1770" spans="1:11" ht="18" x14ac:dyDescent="0.35">
      <c r="A1770" s="20" t="s">
        <v>5882</v>
      </c>
      <c r="B1770" s="20" t="s">
        <v>5950</v>
      </c>
      <c r="C1770" s="34">
        <v>2.61288104515</v>
      </c>
      <c r="D1770" s="34">
        <v>1.75438596491</v>
      </c>
      <c r="E1770" s="34">
        <v>2.15096860387</v>
      </c>
      <c r="F1770" s="34">
        <v>2.1171556061899999</v>
      </c>
      <c r="G1770" s="34">
        <v>0</v>
      </c>
      <c r="H1770" s="22">
        <f t="shared" si="108"/>
        <v>0</v>
      </c>
      <c r="I1770" s="22">
        <f t="shared" si="109"/>
        <v>0</v>
      </c>
      <c r="J1770" s="23">
        <f t="shared" si="110"/>
        <v>0</v>
      </c>
      <c r="K1770" s="55">
        <f t="shared" si="111"/>
        <v>0</v>
      </c>
    </row>
    <row r="1771" spans="1:11" ht="18" x14ac:dyDescent="0.35">
      <c r="A1771" s="20" t="s">
        <v>5715</v>
      </c>
      <c r="B1771" s="20" t="s">
        <v>5723</v>
      </c>
      <c r="C1771" s="28">
        <v>0</v>
      </c>
      <c r="D1771" s="28">
        <v>1.3892564170399999</v>
      </c>
      <c r="E1771" s="28">
        <v>0.32398723539000002</v>
      </c>
      <c r="F1771" s="28">
        <v>0.79422382671500003</v>
      </c>
      <c r="G1771" s="28">
        <v>4.3121881682099996</v>
      </c>
      <c r="H1771" s="22">
        <f t="shared" si="108"/>
        <v>0</v>
      </c>
      <c r="I1771" s="22">
        <f t="shared" si="109"/>
        <v>0</v>
      </c>
      <c r="J1771" s="23">
        <f t="shared" si="110"/>
        <v>0</v>
      </c>
      <c r="K1771" s="55">
        <f t="shared" si="111"/>
        <v>1</v>
      </c>
    </row>
    <row r="1772" spans="1:11" ht="18" x14ac:dyDescent="0.35">
      <c r="A1772" s="20" t="s">
        <v>5715</v>
      </c>
      <c r="B1772" s="20" t="s">
        <v>5724</v>
      </c>
      <c r="C1772" s="28">
        <v>0</v>
      </c>
      <c r="D1772" s="28">
        <v>1.3495633765499999</v>
      </c>
      <c r="E1772" s="28">
        <v>0.32398723539000002</v>
      </c>
      <c r="F1772" s="28">
        <v>0.75812274368200006</v>
      </c>
      <c r="G1772" s="28">
        <v>4.2409123307199996</v>
      </c>
      <c r="H1772" s="22">
        <f t="shared" si="108"/>
        <v>0</v>
      </c>
      <c r="I1772" s="22">
        <f t="shared" si="109"/>
        <v>0</v>
      </c>
      <c r="J1772" s="23">
        <f t="shared" si="110"/>
        <v>0</v>
      </c>
      <c r="K1772" s="55">
        <f t="shared" si="111"/>
        <v>1</v>
      </c>
    </row>
    <row r="1773" spans="1:11" ht="18" x14ac:dyDescent="0.35">
      <c r="A1773" s="20" t="s">
        <v>5715</v>
      </c>
      <c r="B1773" s="20" t="s">
        <v>5778</v>
      </c>
      <c r="C1773" s="28">
        <v>0</v>
      </c>
      <c r="D1773" s="28">
        <v>5.2924053982499997E-2</v>
      </c>
      <c r="E1773" s="28">
        <v>0.36296314340699998</v>
      </c>
      <c r="F1773" s="28">
        <v>0.23604554290499999</v>
      </c>
      <c r="G1773" s="28">
        <v>0.534568781183</v>
      </c>
      <c r="H1773" s="22">
        <f t="shared" si="108"/>
        <v>0</v>
      </c>
      <c r="I1773" s="22">
        <f t="shared" si="109"/>
        <v>0</v>
      </c>
      <c r="J1773" s="23">
        <f t="shared" si="110"/>
        <v>0</v>
      </c>
      <c r="K1773" s="55">
        <f t="shared" si="111"/>
        <v>1</v>
      </c>
    </row>
    <row r="1774" spans="1:11" ht="18" x14ac:dyDescent="0.35">
      <c r="A1774" s="20" t="s">
        <v>5715</v>
      </c>
      <c r="B1774" s="20" t="s">
        <v>5860</v>
      </c>
      <c r="C1774" s="21">
        <v>0.20407362348399999</v>
      </c>
      <c r="D1774" s="21">
        <v>0</v>
      </c>
      <c r="E1774" s="21">
        <v>0</v>
      </c>
      <c r="F1774" s="21">
        <v>0</v>
      </c>
      <c r="G1774" s="21">
        <v>0</v>
      </c>
      <c r="H1774" s="22">
        <f t="shared" si="108"/>
        <v>0</v>
      </c>
      <c r="I1774" s="22">
        <f t="shared" si="109"/>
        <v>0</v>
      </c>
      <c r="J1774" s="24">
        <f t="shared" si="110"/>
        <v>1</v>
      </c>
      <c r="K1774" s="55">
        <f t="shared" si="111"/>
        <v>0</v>
      </c>
    </row>
    <row r="1775" spans="1:11" ht="18" x14ac:dyDescent="0.35">
      <c r="A1775" s="20" t="s">
        <v>5715</v>
      </c>
      <c r="B1775" s="20" t="s">
        <v>5865</v>
      </c>
      <c r="C1775" s="21">
        <v>0.22369608728099999</v>
      </c>
      <c r="D1775" s="21">
        <v>0</v>
      </c>
      <c r="E1775" s="21">
        <v>0</v>
      </c>
      <c r="F1775" s="21">
        <v>0</v>
      </c>
      <c r="G1775" s="21">
        <v>0</v>
      </c>
      <c r="H1775" s="22">
        <f t="shared" si="108"/>
        <v>0</v>
      </c>
      <c r="I1775" s="22">
        <f t="shared" si="109"/>
        <v>0</v>
      </c>
      <c r="J1775" s="24">
        <f t="shared" si="110"/>
        <v>1</v>
      </c>
      <c r="K1775" s="55">
        <f t="shared" si="111"/>
        <v>0</v>
      </c>
    </row>
    <row r="1776" spans="1:11" ht="18" x14ac:dyDescent="0.35">
      <c r="A1776" s="20" t="s">
        <v>5715</v>
      </c>
      <c r="B1776" s="20" t="s">
        <v>5869</v>
      </c>
      <c r="C1776" s="21">
        <v>0.34143087006</v>
      </c>
      <c r="D1776" s="21">
        <v>0</v>
      </c>
      <c r="E1776" s="21">
        <v>0</v>
      </c>
      <c r="F1776" s="21">
        <v>0</v>
      </c>
      <c r="G1776" s="21">
        <v>0</v>
      </c>
      <c r="H1776" s="22">
        <f t="shared" si="108"/>
        <v>0</v>
      </c>
      <c r="I1776" s="22">
        <f t="shared" si="109"/>
        <v>0</v>
      </c>
      <c r="J1776" s="24">
        <f t="shared" si="110"/>
        <v>1</v>
      </c>
      <c r="K1776" s="55">
        <f t="shared" si="111"/>
        <v>0</v>
      </c>
    </row>
    <row r="1777" spans="1:11" ht="18" x14ac:dyDescent="0.35">
      <c r="A1777" s="20" t="s">
        <v>5715</v>
      </c>
      <c r="B1777" s="20" t="s">
        <v>5875</v>
      </c>
      <c r="C1777" s="21">
        <v>0.47093913111699998</v>
      </c>
      <c r="D1777" s="21">
        <v>0</v>
      </c>
      <c r="E1777" s="21">
        <v>0</v>
      </c>
      <c r="F1777" s="21">
        <v>0</v>
      </c>
      <c r="G1777" s="21">
        <v>0</v>
      </c>
      <c r="H1777" s="22">
        <f t="shared" si="108"/>
        <v>0</v>
      </c>
      <c r="I1777" s="22">
        <f t="shared" si="109"/>
        <v>0</v>
      </c>
      <c r="J1777" s="24">
        <f t="shared" si="110"/>
        <v>1</v>
      </c>
      <c r="K1777" s="55">
        <f t="shared" si="111"/>
        <v>0</v>
      </c>
    </row>
    <row r="1778" spans="1:11" ht="18" x14ac:dyDescent="0.35">
      <c r="A1778" s="20" t="s">
        <v>5715</v>
      </c>
      <c r="B1778" s="20" t="s">
        <v>5876</v>
      </c>
      <c r="C1778" s="21">
        <v>0.51410855147000001</v>
      </c>
      <c r="D1778" s="21">
        <v>0</v>
      </c>
      <c r="E1778" s="21">
        <v>0</v>
      </c>
      <c r="F1778" s="21">
        <v>0</v>
      </c>
      <c r="G1778" s="21">
        <v>0</v>
      </c>
      <c r="H1778" s="22">
        <f t="shared" si="108"/>
        <v>0</v>
      </c>
      <c r="I1778" s="22">
        <f t="shared" si="109"/>
        <v>0</v>
      </c>
      <c r="J1778" s="24">
        <f t="shared" si="110"/>
        <v>1</v>
      </c>
      <c r="K1778" s="55">
        <f t="shared" si="111"/>
        <v>0</v>
      </c>
    </row>
    <row r="1779" spans="1:11" ht="18" x14ac:dyDescent="0.35">
      <c r="A1779" s="20" t="s">
        <v>5715</v>
      </c>
      <c r="B1779" s="20" t="s">
        <v>5880</v>
      </c>
      <c r="C1779" s="21">
        <v>1.0517640595</v>
      </c>
      <c r="D1779" s="21">
        <v>0</v>
      </c>
      <c r="E1779" s="21">
        <v>0</v>
      </c>
      <c r="F1779" s="21">
        <v>0</v>
      </c>
      <c r="G1779" s="21">
        <v>0</v>
      </c>
      <c r="H1779" s="22">
        <f t="shared" si="108"/>
        <v>0</v>
      </c>
      <c r="I1779" s="22">
        <f t="shared" si="109"/>
        <v>0</v>
      </c>
      <c r="J1779" s="24">
        <f t="shared" si="110"/>
        <v>1</v>
      </c>
      <c r="K1779" s="55">
        <f t="shared" si="111"/>
        <v>0</v>
      </c>
    </row>
    <row r="1780" spans="1:11" ht="18" x14ac:dyDescent="0.35">
      <c r="A1780" s="20" t="s">
        <v>5715</v>
      </c>
      <c r="B1780" s="20" t="s">
        <v>5881</v>
      </c>
      <c r="C1780" s="21">
        <v>2.0014913072499998</v>
      </c>
      <c r="D1780" s="21">
        <v>0</v>
      </c>
      <c r="E1780" s="21">
        <v>0</v>
      </c>
      <c r="F1780" s="21">
        <v>0</v>
      </c>
      <c r="G1780" s="21">
        <v>0</v>
      </c>
      <c r="H1780" s="22">
        <f t="shared" si="108"/>
        <v>0</v>
      </c>
      <c r="I1780" s="22">
        <f t="shared" si="109"/>
        <v>0</v>
      </c>
      <c r="J1780" s="24">
        <f t="shared" si="110"/>
        <v>1</v>
      </c>
      <c r="K1780" s="55">
        <f t="shared" si="111"/>
        <v>0</v>
      </c>
    </row>
    <row r="1781" spans="1:11" ht="18" x14ac:dyDescent="0.35">
      <c r="A1781" s="20" t="s">
        <v>5715</v>
      </c>
      <c r="B1781" s="20" t="s">
        <v>5844</v>
      </c>
      <c r="C1781" s="21">
        <v>3.13959420745E-2</v>
      </c>
      <c r="D1781" s="21">
        <v>2.64620269913E-2</v>
      </c>
      <c r="E1781" s="21">
        <v>0</v>
      </c>
      <c r="F1781" s="21">
        <v>0</v>
      </c>
      <c r="G1781" s="21">
        <v>0</v>
      </c>
      <c r="H1781" s="29">
        <f t="shared" si="108"/>
        <v>0</v>
      </c>
      <c r="I1781" s="29">
        <f t="shared" si="109"/>
        <v>0</v>
      </c>
      <c r="J1781" s="23">
        <f t="shared" si="110"/>
        <v>0</v>
      </c>
      <c r="K1781" s="55">
        <f t="shared" si="111"/>
        <v>0</v>
      </c>
    </row>
    <row r="1782" spans="1:11" ht="18" x14ac:dyDescent="0.35">
      <c r="A1782" s="20" t="s">
        <v>5715</v>
      </c>
      <c r="B1782" s="20" t="s">
        <v>5856</v>
      </c>
      <c r="C1782" s="21">
        <v>0.22369608728099999</v>
      </c>
      <c r="D1782" s="21">
        <v>7.9386080973799997E-2</v>
      </c>
      <c r="E1782" s="21">
        <v>0</v>
      </c>
      <c r="F1782" s="21">
        <v>0</v>
      </c>
      <c r="G1782" s="21">
        <v>0</v>
      </c>
      <c r="H1782" s="29">
        <f t="shared" si="108"/>
        <v>0</v>
      </c>
      <c r="I1782" s="29">
        <f t="shared" si="109"/>
        <v>0</v>
      </c>
      <c r="J1782" s="23">
        <f t="shared" si="110"/>
        <v>0</v>
      </c>
      <c r="K1782" s="55">
        <f t="shared" si="111"/>
        <v>0</v>
      </c>
    </row>
    <row r="1783" spans="1:11" ht="18" x14ac:dyDescent="0.35">
      <c r="A1783" s="20" t="s">
        <v>5715</v>
      </c>
      <c r="B1783" s="20" t="s">
        <v>5879</v>
      </c>
      <c r="C1783" s="21">
        <v>1.1891213060700001</v>
      </c>
      <c r="D1783" s="21">
        <v>0.30431331039999998</v>
      </c>
      <c r="E1783" s="21">
        <v>0</v>
      </c>
      <c r="F1783" s="21">
        <v>0</v>
      </c>
      <c r="G1783" s="21">
        <v>0</v>
      </c>
      <c r="H1783" s="29">
        <f t="shared" si="108"/>
        <v>0</v>
      </c>
      <c r="I1783" s="29">
        <f t="shared" si="109"/>
        <v>0</v>
      </c>
      <c r="J1783" s="23">
        <f t="shared" si="110"/>
        <v>0</v>
      </c>
      <c r="K1783" s="55">
        <f t="shared" si="111"/>
        <v>0</v>
      </c>
    </row>
    <row r="1784" spans="1:11" ht="18" x14ac:dyDescent="0.35">
      <c r="A1784" s="20" t="s">
        <v>5715</v>
      </c>
      <c r="B1784" s="20" t="s">
        <v>5769</v>
      </c>
      <c r="C1784" s="28">
        <v>0</v>
      </c>
      <c r="D1784" s="28">
        <v>9.2617094469400002E-2</v>
      </c>
      <c r="E1784" s="28">
        <v>0</v>
      </c>
      <c r="F1784" s="28">
        <v>0</v>
      </c>
      <c r="G1784" s="28">
        <v>0</v>
      </c>
      <c r="H1784" s="22">
        <f t="shared" si="108"/>
        <v>0</v>
      </c>
      <c r="I1784" s="22">
        <f t="shared" si="109"/>
        <v>0</v>
      </c>
      <c r="J1784" s="23">
        <f t="shared" si="110"/>
        <v>0</v>
      </c>
      <c r="K1784" s="55">
        <f t="shared" si="111"/>
        <v>0</v>
      </c>
    </row>
    <row r="1785" spans="1:11" ht="18" x14ac:dyDescent="0.35">
      <c r="A1785" s="20" t="s">
        <v>5715</v>
      </c>
      <c r="B1785" s="20" t="s">
        <v>5779</v>
      </c>
      <c r="C1785" s="28">
        <v>0</v>
      </c>
      <c r="D1785" s="28">
        <v>3.9693040486899998E-2</v>
      </c>
      <c r="E1785" s="28">
        <v>0</v>
      </c>
      <c r="F1785" s="28">
        <v>0</v>
      </c>
      <c r="G1785" s="28">
        <v>0</v>
      </c>
      <c r="H1785" s="22">
        <f t="shared" si="108"/>
        <v>0</v>
      </c>
      <c r="I1785" s="22">
        <f t="shared" si="109"/>
        <v>0</v>
      </c>
      <c r="J1785" s="23">
        <f t="shared" si="110"/>
        <v>0</v>
      </c>
      <c r="K1785" s="55">
        <f t="shared" si="111"/>
        <v>0</v>
      </c>
    </row>
    <row r="1786" spans="1:11" ht="18" x14ac:dyDescent="0.35">
      <c r="A1786" s="20" t="s">
        <v>5715</v>
      </c>
      <c r="B1786" s="20" t="s">
        <v>5780</v>
      </c>
      <c r="C1786" s="28">
        <v>0</v>
      </c>
      <c r="D1786" s="28">
        <v>3.9693040486899998E-2</v>
      </c>
      <c r="E1786" s="28">
        <v>0</v>
      </c>
      <c r="F1786" s="28">
        <v>0</v>
      </c>
      <c r="G1786" s="28">
        <v>0</v>
      </c>
      <c r="H1786" s="22">
        <f t="shared" si="108"/>
        <v>0</v>
      </c>
      <c r="I1786" s="22">
        <f t="shared" si="109"/>
        <v>0</v>
      </c>
      <c r="J1786" s="23">
        <f t="shared" si="110"/>
        <v>0</v>
      </c>
      <c r="K1786" s="55">
        <f t="shared" si="111"/>
        <v>0</v>
      </c>
    </row>
    <row r="1787" spans="1:11" ht="18" x14ac:dyDescent="0.35">
      <c r="A1787" s="20" t="s">
        <v>5715</v>
      </c>
      <c r="B1787" s="20" t="s">
        <v>5789</v>
      </c>
      <c r="C1787" s="28">
        <v>0</v>
      </c>
      <c r="D1787" s="28">
        <v>1.9846520243500001E-2</v>
      </c>
      <c r="E1787" s="28">
        <v>0</v>
      </c>
      <c r="F1787" s="28">
        <v>0</v>
      </c>
      <c r="G1787" s="28">
        <v>0</v>
      </c>
      <c r="H1787" s="22">
        <f t="shared" si="108"/>
        <v>0</v>
      </c>
      <c r="I1787" s="22">
        <f t="shared" si="109"/>
        <v>0</v>
      </c>
      <c r="J1787" s="23">
        <f t="shared" si="110"/>
        <v>0</v>
      </c>
      <c r="K1787" s="55">
        <f t="shared" si="111"/>
        <v>0</v>
      </c>
    </row>
    <row r="1788" spans="1:11" ht="18" x14ac:dyDescent="0.35">
      <c r="A1788" s="20" t="s">
        <v>5715</v>
      </c>
      <c r="B1788" s="20" t="s">
        <v>5790</v>
      </c>
      <c r="C1788" s="28">
        <v>0</v>
      </c>
      <c r="D1788" s="28">
        <v>1.9846520243500001E-2</v>
      </c>
      <c r="E1788" s="28">
        <v>0</v>
      </c>
      <c r="F1788" s="28">
        <v>0</v>
      </c>
      <c r="G1788" s="28">
        <v>0</v>
      </c>
      <c r="H1788" s="22">
        <f t="shared" si="108"/>
        <v>0</v>
      </c>
      <c r="I1788" s="22">
        <f t="shared" si="109"/>
        <v>0</v>
      </c>
      <c r="J1788" s="23">
        <f t="shared" si="110"/>
        <v>0</v>
      </c>
      <c r="K1788" s="55">
        <f t="shared" si="111"/>
        <v>0</v>
      </c>
    </row>
    <row r="1789" spans="1:11" ht="18" x14ac:dyDescent="0.35">
      <c r="A1789" s="25" t="s">
        <v>5715</v>
      </c>
      <c r="B1789" s="25" t="s">
        <v>5831</v>
      </c>
      <c r="C1789" s="30">
        <v>0</v>
      </c>
      <c r="D1789" s="30">
        <v>0</v>
      </c>
      <c r="E1789" s="30">
        <v>7.3079827531599998E-3</v>
      </c>
      <c r="F1789" s="30">
        <v>4.4432102193799998E-2</v>
      </c>
      <c r="G1789" s="30">
        <v>0.106913756237</v>
      </c>
      <c r="H1789" s="31">
        <f t="shared" si="108"/>
        <v>0</v>
      </c>
      <c r="I1789" s="31">
        <f t="shared" si="109"/>
        <v>0</v>
      </c>
      <c r="J1789" s="23">
        <f t="shared" si="110"/>
        <v>0</v>
      </c>
      <c r="K1789" s="55">
        <f t="shared" si="111"/>
        <v>0</v>
      </c>
    </row>
    <row r="1790" spans="1:11" ht="18" x14ac:dyDescent="0.35">
      <c r="A1790" s="25" t="s">
        <v>5715</v>
      </c>
      <c r="B1790" s="25" t="s">
        <v>5837</v>
      </c>
      <c r="C1790" s="30">
        <v>0</v>
      </c>
      <c r="D1790" s="30">
        <v>0</v>
      </c>
      <c r="E1790" s="30">
        <v>0.172955591825</v>
      </c>
      <c r="F1790" s="30">
        <v>0.48042210497100002</v>
      </c>
      <c r="G1790" s="30">
        <v>0.42765502494699997</v>
      </c>
      <c r="H1790" s="31">
        <f t="shared" si="108"/>
        <v>0</v>
      </c>
      <c r="I1790" s="31">
        <f t="shared" si="109"/>
        <v>0</v>
      </c>
      <c r="J1790" s="23">
        <f t="shared" si="110"/>
        <v>0</v>
      </c>
      <c r="K1790" s="55">
        <f t="shared" si="111"/>
        <v>0</v>
      </c>
    </row>
    <row r="1791" spans="1:11" ht="18" x14ac:dyDescent="0.35">
      <c r="A1791" s="25" t="s">
        <v>5715</v>
      </c>
      <c r="B1791" s="25" t="s">
        <v>5842</v>
      </c>
      <c r="C1791" s="30">
        <v>0</v>
      </c>
      <c r="D1791" s="30">
        <v>0</v>
      </c>
      <c r="E1791" s="30">
        <v>0.20705951134</v>
      </c>
      <c r="F1791" s="30">
        <v>0.38878089419599998</v>
      </c>
      <c r="G1791" s="30">
        <v>3.1361368496100002</v>
      </c>
      <c r="H1791" s="31">
        <f t="shared" si="108"/>
        <v>0</v>
      </c>
      <c r="I1791" s="31">
        <f t="shared" si="109"/>
        <v>0</v>
      </c>
      <c r="J1791" s="23">
        <f t="shared" si="110"/>
        <v>0</v>
      </c>
      <c r="K1791" s="55">
        <f t="shared" si="111"/>
        <v>0</v>
      </c>
    </row>
    <row r="1792" spans="1:11" ht="18" x14ac:dyDescent="0.35">
      <c r="A1792" s="25" t="s">
        <v>5715</v>
      </c>
      <c r="B1792" s="25" t="s">
        <v>5796</v>
      </c>
      <c r="C1792" s="30">
        <v>0</v>
      </c>
      <c r="D1792" s="30">
        <v>0</v>
      </c>
      <c r="E1792" s="30">
        <v>7.3079827531599998E-3</v>
      </c>
      <c r="F1792" s="30">
        <v>0</v>
      </c>
      <c r="G1792" s="30">
        <v>0</v>
      </c>
      <c r="H1792" s="31">
        <f t="shared" si="108"/>
        <v>0</v>
      </c>
      <c r="I1792" s="31">
        <f t="shared" si="109"/>
        <v>0</v>
      </c>
      <c r="J1792" s="23">
        <f t="shared" si="110"/>
        <v>0</v>
      </c>
      <c r="K1792" s="55">
        <f t="shared" si="111"/>
        <v>0</v>
      </c>
    </row>
    <row r="1793" spans="1:11" ht="18" x14ac:dyDescent="0.35">
      <c r="A1793" s="25" t="s">
        <v>5715</v>
      </c>
      <c r="B1793" s="25" t="s">
        <v>5797</v>
      </c>
      <c r="C1793" s="30">
        <v>0</v>
      </c>
      <c r="D1793" s="30">
        <v>0</v>
      </c>
      <c r="E1793" s="30">
        <v>7.3079827531599998E-3</v>
      </c>
      <c r="F1793" s="30">
        <v>0</v>
      </c>
      <c r="G1793" s="30">
        <v>0</v>
      </c>
      <c r="H1793" s="31">
        <f t="shared" si="108"/>
        <v>0</v>
      </c>
      <c r="I1793" s="31">
        <f t="shared" si="109"/>
        <v>0</v>
      </c>
      <c r="J1793" s="23">
        <f t="shared" si="110"/>
        <v>0</v>
      </c>
      <c r="K1793" s="55">
        <f t="shared" si="111"/>
        <v>0</v>
      </c>
    </row>
    <row r="1794" spans="1:11" ht="18" x14ac:dyDescent="0.35">
      <c r="A1794" s="25" t="s">
        <v>5715</v>
      </c>
      <c r="B1794" s="25" t="s">
        <v>5798</v>
      </c>
      <c r="C1794" s="30">
        <v>0</v>
      </c>
      <c r="D1794" s="30">
        <v>0</v>
      </c>
      <c r="E1794" s="30">
        <v>1.2179971255299999E-2</v>
      </c>
      <c r="F1794" s="30">
        <v>0</v>
      </c>
      <c r="G1794" s="30">
        <v>0</v>
      </c>
      <c r="H1794" s="31">
        <f t="shared" ref="H1794:H1857" si="112">(C1794&gt;D1794)*AND(D1794&gt;E1794)*(E1794&gt;F1794)*AND(F1794&gt;G1794)</f>
        <v>0</v>
      </c>
      <c r="I1794" s="31">
        <f t="shared" ref="I1794:I1857" si="113">(C1794&lt;D1794)*AND(D1794&lt;E1794)*(E1794&lt;F1794)*AND(F1794&lt;G1794)</f>
        <v>0</v>
      </c>
      <c r="J1794" s="23">
        <f t="shared" ref="J1794:J1857" si="114">(C1794&gt;0)*AND(D1794=0)*AND(E1794=0)*AND(F1794=0)*AND(G1794=0)</f>
        <v>0</v>
      </c>
      <c r="K1794" s="55">
        <f t="shared" ref="K1794:K1857" si="115">(C1794=0)*AND(D1794&gt;0)*AND(E1794&gt;0)*AND(F1794&gt;0)*AND(G1794&gt;0)</f>
        <v>0</v>
      </c>
    </row>
    <row r="1795" spans="1:11" ht="18" x14ac:dyDescent="0.35">
      <c r="A1795" s="25" t="s">
        <v>5715</v>
      </c>
      <c r="B1795" s="25" t="s">
        <v>5799</v>
      </c>
      <c r="C1795" s="30">
        <v>0</v>
      </c>
      <c r="D1795" s="30">
        <v>0</v>
      </c>
      <c r="E1795" s="30">
        <v>1.2179971255299999E-2</v>
      </c>
      <c r="F1795" s="30">
        <v>0</v>
      </c>
      <c r="G1795" s="30">
        <v>0</v>
      </c>
      <c r="H1795" s="31">
        <f t="shared" si="112"/>
        <v>0</v>
      </c>
      <c r="I1795" s="31">
        <f t="shared" si="113"/>
        <v>0</v>
      </c>
      <c r="J1795" s="23">
        <f t="shared" si="114"/>
        <v>0</v>
      </c>
      <c r="K1795" s="55">
        <f t="shared" si="115"/>
        <v>0</v>
      </c>
    </row>
    <row r="1796" spans="1:11" ht="18" x14ac:dyDescent="0.35">
      <c r="A1796" s="25" t="s">
        <v>5715</v>
      </c>
      <c r="B1796" s="25" t="s">
        <v>5801</v>
      </c>
      <c r="C1796" s="30">
        <v>0</v>
      </c>
      <c r="D1796" s="30">
        <v>0</v>
      </c>
      <c r="E1796" s="30">
        <v>1.9487954008400001E-2</v>
      </c>
      <c r="F1796" s="30">
        <v>0</v>
      </c>
      <c r="G1796" s="30">
        <v>0</v>
      </c>
      <c r="H1796" s="31">
        <f t="shared" si="112"/>
        <v>0</v>
      </c>
      <c r="I1796" s="31">
        <f t="shared" si="113"/>
        <v>0</v>
      </c>
      <c r="J1796" s="23">
        <f t="shared" si="114"/>
        <v>0</v>
      </c>
      <c r="K1796" s="55">
        <f t="shared" si="115"/>
        <v>0</v>
      </c>
    </row>
    <row r="1797" spans="1:11" ht="18" x14ac:dyDescent="0.35">
      <c r="A1797" s="25" t="s">
        <v>5715</v>
      </c>
      <c r="B1797" s="25" t="s">
        <v>5802</v>
      </c>
      <c r="C1797" s="30">
        <v>0</v>
      </c>
      <c r="D1797" s="30">
        <v>0</v>
      </c>
      <c r="E1797" s="30">
        <v>2.6795936761600001E-2</v>
      </c>
      <c r="F1797" s="30">
        <v>0</v>
      </c>
      <c r="G1797" s="30">
        <v>0</v>
      </c>
      <c r="H1797" s="31">
        <f t="shared" si="112"/>
        <v>0</v>
      </c>
      <c r="I1797" s="31">
        <f t="shared" si="113"/>
        <v>0</v>
      </c>
      <c r="J1797" s="23">
        <f t="shared" si="114"/>
        <v>0</v>
      </c>
      <c r="K1797" s="55">
        <f t="shared" si="115"/>
        <v>0</v>
      </c>
    </row>
    <row r="1798" spans="1:11" ht="18" x14ac:dyDescent="0.35">
      <c r="A1798" s="25" t="s">
        <v>5715</v>
      </c>
      <c r="B1798" s="25" t="s">
        <v>5803</v>
      </c>
      <c r="C1798" s="30">
        <v>0</v>
      </c>
      <c r="D1798" s="30">
        <v>0</v>
      </c>
      <c r="E1798" s="30">
        <v>0.92080582689799995</v>
      </c>
      <c r="F1798" s="30">
        <v>0</v>
      </c>
      <c r="G1798" s="30">
        <v>0</v>
      </c>
      <c r="H1798" s="31">
        <f t="shared" si="112"/>
        <v>0</v>
      </c>
      <c r="I1798" s="31">
        <f t="shared" si="113"/>
        <v>0</v>
      </c>
      <c r="J1798" s="23">
        <f t="shared" si="114"/>
        <v>0</v>
      </c>
      <c r="K1798" s="55">
        <f t="shared" si="115"/>
        <v>0</v>
      </c>
    </row>
    <row r="1799" spans="1:11" ht="18" x14ac:dyDescent="0.35">
      <c r="A1799" s="25" t="s">
        <v>5715</v>
      </c>
      <c r="B1799" s="25" t="s">
        <v>5804</v>
      </c>
      <c r="C1799" s="30">
        <v>0</v>
      </c>
      <c r="D1799" s="30">
        <v>0</v>
      </c>
      <c r="E1799" s="30">
        <v>0.92080582689799995</v>
      </c>
      <c r="F1799" s="30">
        <v>0</v>
      </c>
      <c r="G1799" s="30">
        <v>0</v>
      </c>
      <c r="H1799" s="31">
        <f t="shared" si="112"/>
        <v>0</v>
      </c>
      <c r="I1799" s="31">
        <f t="shared" si="113"/>
        <v>0</v>
      </c>
      <c r="J1799" s="23">
        <f t="shared" si="114"/>
        <v>0</v>
      </c>
      <c r="K1799" s="55">
        <f t="shared" si="115"/>
        <v>0</v>
      </c>
    </row>
    <row r="1800" spans="1:11" ht="18" x14ac:dyDescent="0.35">
      <c r="A1800" s="25" t="s">
        <v>5715</v>
      </c>
      <c r="B1800" s="25" t="s">
        <v>5806</v>
      </c>
      <c r="C1800" s="30">
        <v>0</v>
      </c>
      <c r="D1800" s="30">
        <v>0</v>
      </c>
      <c r="E1800" s="30">
        <v>0</v>
      </c>
      <c r="F1800" s="30">
        <v>2.7770063871100001E-3</v>
      </c>
      <c r="G1800" s="30">
        <v>0</v>
      </c>
      <c r="H1800" s="31">
        <f t="shared" si="112"/>
        <v>0</v>
      </c>
      <c r="I1800" s="31">
        <f t="shared" si="113"/>
        <v>0</v>
      </c>
      <c r="J1800" s="23">
        <f t="shared" si="114"/>
        <v>0</v>
      </c>
      <c r="K1800" s="55">
        <f t="shared" si="115"/>
        <v>0</v>
      </c>
    </row>
    <row r="1801" spans="1:11" ht="18" x14ac:dyDescent="0.35">
      <c r="A1801" s="25" t="s">
        <v>5715</v>
      </c>
      <c r="B1801" s="25" t="s">
        <v>5808</v>
      </c>
      <c r="C1801" s="30">
        <v>0</v>
      </c>
      <c r="D1801" s="30">
        <v>0</v>
      </c>
      <c r="E1801" s="30">
        <v>0</v>
      </c>
      <c r="F1801" s="30">
        <v>2.7770063871100001E-3</v>
      </c>
      <c r="G1801" s="30">
        <v>0</v>
      </c>
      <c r="H1801" s="31">
        <f t="shared" si="112"/>
        <v>0</v>
      </c>
      <c r="I1801" s="31">
        <f t="shared" si="113"/>
        <v>0</v>
      </c>
      <c r="J1801" s="23">
        <f t="shared" si="114"/>
        <v>0</v>
      </c>
      <c r="K1801" s="55">
        <f t="shared" si="115"/>
        <v>0</v>
      </c>
    </row>
    <row r="1802" spans="1:11" ht="18" x14ac:dyDescent="0.35">
      <c r="A1802" s="25" t="s">
        <v>5715</v>
      </c>
      <c r="B1802" s="25" t="s">
        <v>5809</v>
      </c>
      <c r="C1802" s="30">
        <v>0</v>
      </c>
      <c r="D1802" s="30">
        <v>0</v>
      </c>
      <c r="E1802" s="30">
        <v>0</v>
      </c>
      <c r="F1802" s="30">
        <v>2.7770063871100001E-3</v>
      </c>
      <c r="G1802" s="30">
        <v>0</v>
      </c>
      <c r="H1802" s="31">
        <f t="shared" si="112"/>
        <v>0</v>
      </c>
      <c r="I1802" s="31">
        <f t="shared" si="113"/>
        <v>0</v>
      </c>
      <c r="J1802" s="23">
        <f t="shared" si="114"/>
        <v>0</v>
      </c>
      <c r="K1802" s="55">
        <f t="shared" si="115"/>
        <v>0</v>
      </c>
    </row>
    <row r="1803" spans="1:11" ht="18" x14ac:dyDescent="0.35">
      <c r="A1803" s="25" t="s">
        <v>5715</v>
      </c>
      <c r="B1803" s="25" t="s">
        <v>5810</v>
      </c>
      <c r="C1803" s="30">
        <v>0</v>
      </c>
      <c r="D1803" s="30">
        <v>0</v>
      </c>
      <c r="E1803" s="30">
        <v>0</v>
      </c>
      <c r="F1803" s="30">
        <v>2.7770063871100001E-3</v>
      </c>
      <c r="G1803" s="30">
        <v>0</v>
      </c>
      <c r="H1803" s="31">
        <f t="shared" si="112"/>
        <v>0</v>
      </c>
      <c r="I1803" s="31">
        <f t="shared" si="113"/>
        <v>0</v>
      </c>
      <c r="J1803" s="23">
        <f t="shared" si="114"/>
        <v>0</v>
      </c>
      <c r="K1803" s="55">
        <f t="shared" si="115"/>
        <v>0</v>
      </c>
    </row>
    <row r="1804" spans="1:11" ht="18" x14ac:dyDescent="0.35">
      <c r="A1804" s="25" t="s">
        <v>5715</v>
      </c>
      <c r="B1804" s="25" t="s">
        <v>5812</v>
      </c>
      <c r="C1804" s="30">
        <v>0</v>
      </c>
      <c r="D1804" s="30">
        <v>0</v>
      </c>
      <c r="E1804" s="30">
        <v>0</v>
      </c>
      <c r="F1804" s="30">
        <v>8.3310191613400007E-3</v>
      </c>
      <c r="G1804" s="30">
        <v>0</v>
      </c>
      <c r="H1804" s="31">
        <f t="shared" si="112"/>
        <v>0</v>
      </c>
      <c r="I1804" s="31">
        <f t="shared" si="113"/>
        <v>0</v>
      </c>
      <c r="J1804" s="23">
        <f t="shared" si="114"/>
        <v>0</v>
      </c>
      <c r="K1804" s="55">
        <f t="shared" si="115"/>
        <v>0</v>
      </c>
    </row>
    <row r="1805" spans="1:11" ht="18" x14ac:dyDescent="0.35">
      <c r="A1805" s="25" t="s">
        <v>5715</v>
      </c>
      <c r="B1805" s="25" t="s">
        <v>5813</v>
      </c>
      <c r="C1805" s="30">
        <v>0</v>
      </c>
      <c r="D1805" s="30">
        <v>0</v>
      </c>
      <c r="E1805" s="30">
        <v>0</v>
      </c>
      <c r="F1805" s="30">
        <v>1.1108025548499999E-2</v>
      </c>
      <c r="G1805" s="30">
        <v>0</v>
      </c>
      <c r="H1805" s="31">
        <f t="shared" si="112"/>
        <v>0</v>
      </c>
      <c r="I1805" s="31">
        <f t="shared" si="113"/>
        <v>0</v>
      </c>
      <c r="J1805" s="23">
        <f t="shared" si="114"/>
        <v>0</v>
      </c>
      <c r="K1805" s="55">
        <f t="shared" si="115"/>
        <v>0</v>
      </c>
    </row>
    <row r="1806" spans="1:11" ht="18" x14ac:dyDescent="0.35">
      <c r="A1806" s="25" t="s">
        <v>5715</v>
      </c>
      <c r="B1806" s="25" t="s">
        <v>5814</v>
      </c>
      <c r="C1806" s="30">
        <v>0</v>
      </c>
      <c r="D1806" s="30">
        <v>0</v>
      </c>
      <c r="E1806" s="30">
        <v>0</v>
      </c>
      <c r="F1806" s="30">
        <v>1.3885031935599999E-2</v>
      </c>
      <c r="G1806" s="30">
        <v>0</v>
      </c>
      <c r="H1806" s="31">
        <f t="shared" si="112"/>
        <v>0</v>
      </c>
      <c r="I1806" s="31">
        <f t="shared" si="113"/>
        <v>0</v>
      </c>
      <c r="J1806" s="23">
        <f t="shared" si="114"/>
        <v>0</v>
      </c>
      <c r="K1806" s="55">
        <f t="shared" si="115"/>
        <v>0</v>
      </c>
    </row>
    <row r="1807" spans="1:11" ht="18" x14ac:dyDescent="0.35">
      <c r="A1807" s="25" t="s">
        <v>5715</v>
      </c>
      <c r="B1807" s="25" t="s">
        <v>5815</v>
      </c>
      <c r="C1807" s="30">
        <v>0</v>
      </c>
      <c r="D1807" s="30">
        <v>0</v>
      </c>
      <c r="E1807" s="30">
        <v>0</v>
      </c>
      <c r="F1807" s="30">
        <v>1.3885031935599999E-2</v>
      </c>
      <c r="G1807" s="30">
        <v>0</v>
      </c>
      <c r="H1807" s="31">
        <f t="shared" si="112"/>
        <v>0</v>
      </c>
      <c r="I1807" s="31">
        <f t="shared" si="113"/>
        <v>0</v>
      </c>
      <c r="J1807" s="23">
        <f t="shared" si="114"/>
        <v>0</v>
      </c>
      <c r="K1807" s="55">
        <f t="shared" si="115"/>
        <v>0</v>
      </c>
    </row>
    <row r="1808" spans="1:11" ht="18" x14ac:dyDescent="0.35">
      <c r="A1808" s="25" t="s">
        <v>5715</v>
      </c>
      <c r="B1808" s="25" t="s">
        <v>5818</v>
      </c>
      <c r="C1808" s="30">
        <v>0</v>
      </c>
      <c r="D1808" s="30">
        <v>0</v>
      </c>
      <c r="E1808" s="30">
        <v>0</v>
      </c>
      <c r="F1808" s="30">
        <v>2.4993057483999999E-2</v>
      </c>
      <c r="G1808" s="30">
        <v>0</v>
      </c>
      <c r="H1808" s="31">
        <f t="shared" si="112"/>
        <v>0</v>
      </c>
      <c r="I1808" s="31">
        <f t="shared" si="113"/>
        <v>0</v>
      </c>
      <c r="J1808" s="23">
        <f t="shared" si="114"/>
        <v>0</v>
      </c>
      <c r="K1808" s="55">
        <f t="shared" si="115"/>
        <v>0</v>
      </c>
    </row>
    <row r="1809" spans="1:11" ht="18" x14ac:dyDescent="0.35">
      <c r="A1809" s="25" t="s">
        <v>5715</v>
      </c>
      <c r="B1809" s="25" t="s">
        <v>5821</v>
      </c>
      <c r="C1809" s="30">
        <v>0</v>
      </c>
      <c r="D1809" s="30">
        <v>0</v>
      </c>
      <c r="E1809" s="30">
        <v>0</v>
      </c>
      <c r="F1809" s="30">
        <v>7.4979172452100007E-2</v>
      </c>
      <c r="G1809" s="30">
        <v>0</v>
      </c>
      <c r="H1809" s="31">
        <f t="shared" si="112"/>
        <v>0</v>
      </c>
      <c r="I1809" s="31">
        <f t="shared" si="113"/>
        <v>0</v>
      </c>
      <c r="J1809" s="23">
        <f t="shared" si="114"/>
        <v>0</v>
      </c>
      <c r="K1809" s="55">
        <f t="shared" si="115"/>
        <v>0</v>
      </c>
    </row>
    <row r="1810" spans="1:11" ht="18" x14ac:dyDescent="0.35">
      <c r="A1810" s="25" t="s">
        <v>5715</v>
      </c>
      <c r="B1810" s="25" t="s">
        <v>5825</v>
      </c>
      <c r="C1810" s="30">
        <v>0</v>
      </c>
      <c r="D1810" s="30">
        <v>0</v>
      </c>
      <c r="E1810" s="30">
        <v>0</v>
      </c>
      <c r="F1810" s="30">
        <v>1.36628714246</v>
      </c>
      <c r="G1810" s="30">
        <v>0</v>
      </c>
      <c r="H1810" s="31">
        <f t="shared" si="112"/>
        <v>0</v>
      </c>
      <c r="I1810" s="31">
        <f t="shared" si="113"/>
        <v>0</v>
      </c>
      <c r="J1810" s="23">
        <f t="shared" si="114"/>
        <v>0</v>
      </c>
      <c r="K1810" s="55">
        <f t="shared" si="115"/>
        <v>0</v>
      </c>
    </row>
    <row r="1811" spans="1:11" ht="18" x14ac:dyDescent="0.35">
      <c r="A1811" s="25" t="s">
        <v>5715</v>
      </c>
      <c r="B1811" s="25" t="s">
        <v>5826</v>
      </c>
      <c r="C1811" s="30">
        <v>0</v>
      </c>
      <c r="D1811" s="30">
        <v>0</v>
      </c>
      <c r="E1811" s="30">
        <v>0</v>
      </c>
      <c r="F1811" s="30">
        <v>0</v>
      </c>
      <c r="G1811" s="30">
        <v>0.106913756237</v>
      </c>
      <c r="H1811" s="31">
        <f t="shared" si="112"/>
        <v>0</v>
      </c>
      <c r="I1811" s="31">
        <f t="shared" si="113"/>
        <v>0</v>
      </c>
      <c r="J1811" s="23">
        <f t="shared" si="114"/>
        <v>0</v>
      </c>
      <c r="K1811" s="55">
        <f t="shared" si="115"/>
        <v>0</v>
      </c>
    </row>
    <row r="1812" spans="1:11" ht="18" x14ac:dyDescent="0.35">
      <c r="A1812" s="25" t="s">
        <v>5715</v>
      </c>
      <c r="B1812" s="25" t="s">
        <v>5829</v>
      </c>
      <c r="C1812" s="30">
        <v>0</v>
      </c>
      <c r="D1812" s="30">
        <v>0</v>
      </c>
      <c r="E1812" s="30">
        <v>0</v>
      </c>
      <c r="F1812" s="30">
        <v>0</v>
      </c>
      <c r="G1812" s="30">
        <v>0.106913756237</v>
      </c>
      <c r="H1812" s="31">
        <f t="shared" si="112"/>
        <v>0</v>
      </c>
      <c r="I1812" s="31">
        <f t="shared" si="113"/>
        <v>0</v>
      </c>
      <c r="J1812" s="23">
        <f t="shared" si="114"/>
        <v>0</v>
      </c>
      <c r="K1812" s="55">
        <f t="shared" si="115"/>
        <v>0</v>
      </c>
    </row>
    <row r="1813" spans="1:11" ht="18" x14ac:dyDescent="0.35">
      <c r="A1813" s="25" t="s">
        <v>5715</v>
      </c>
      <c r="B1813" s="25" t="s">
        <v>5830</v>
      </c>
      <c r="C1813" s="30">
        <v>0</v>
      </c>
      <c r="D1813" s="30">
        <v>0</v>
      </c>
      <c r="E1813" s="30">
        <v>0</v>
      </c>
      <c r="F1813" s="30">
        <v>0</v>
      </c>
      <c r="G1813" s="30">
        <v>0.106913756237</v>
      </c>
      <c r="H1813" s="31">
        <f t="shared" si="112"/>
        <v>0</v>
      </c>
      <c r="I1813" s="31">
        <f t="shared" si="113"/>
        <v>0</v>
      </c>
      <c r="J1813" s="23">
        <f t="shared" si="114"/>
        <v>0</v>
      </c>
      <c r="K1813" s="55">
        <f t="shared" si="115"/>
        <v>0</v>
      </c>
    </row>
    <row r="1814" spans="1:11" ht="18" x14ac:dyDescent="0.35">
      <c r="A1814" s="25" t="s">
        <v>5715</v>
      </c>
      <c r="B1814" s="25" t="s">
        <v>5832</v>
      </c>
      <c r="C1814" s="30">
        <v>0</v>
      </c>
      <c r="D1814" s="30">
        <v>0</v>
      </c>
      <c r="E1814" s="30">
        <v>0</v>
      </c>
      <c r="F1814" s="30">
        <v>0</v>
      </c>
      <c r="G1814" s="30">
        <v>0.142551674982</v>
      </c>
      <c r="H1814" s="31">
        <f t="shared" si="112"/>
        <v>0</v>
      </c>
      <c r="I1814" s="31">
        <f t="shared" si="113"/>
        <v>0</v>
      </c>
      <c r="J1814" s="23">
        <f t="shared" si="114"/>
        <v>0</v>
      </c>
      <c r="K1814" s="55">
        <f t="shared" si="115"/>
        <v>0</v>
      </c>
    </row>
    <row r="1815" spans="1:11" ht="18" x14ac:dyDescent="0.35">
      <c r="A1815" s="25" t="s">
        <v>5715</v>
      </c>
      <c r="B1815" s="25" t="s">
        <v>5833</v>
      </c>
      <c r="C1815" s="30">
        <v>0</v>
      </c>
      <c r="D1815" s="30">
        <v>0</v>
      </c>
      <c r="E1815" s="30">
        <v>0</v>
      </c>
      <c r="F1815" s="30">
        <v>0</v>
      </c>
      <c r="G1815" s="30">
        <v>0.178189593728</v>
      </c>
      <c r="H1815" s="31">
        <f t="shared" si="112"/>
        <v>0</v>
      </c>
      <c r="I1815" s="31">
        <f t="shared" si="113"/>
        <v>0</v>
      </c>
      <c r="J1815" s="23">
        <f t="shared" si="114"/>
        <v>0</v>
      </c>
      <c r="K1815" s="55">
        <f t="shared" si="115"/>
        <v>0</v>
      </c>
    </row>
    <row r="1816" spans="1:11" ht="18" x14ac:dyDescent="0.35">
      <c r="A1816" s="25" t="s">
        <v>5715</v>
      </c>
      <c r="B1816" s="25" t="s">
        <v>5834</v>
      </c>
      <c r="C1816" s="30">
        <v>0</v>
      </c>
      <c r="D1816" s="30">
        <v>0</v>
      </c>
      <c r="E1816" s="30">
        <v>0</v>
      </c>
      <c r="F1816" s="30">
        <v>0</v>
      </c>
      <c r="G1816" s="30">
        <v>0.213827512473</v>
      </c>
      <c r="H1816" s="31">
        <f t="shared" si="112"/>
        <v>0</v>
      </c>
      <c r="I1816" s="31">
        <f t="shared" si="113"/>
        <v>0</v>
      </c>
      <c r="J1816" s="23">
        <f t="shared" si="114"/>
        <v>0</v>
      </c>
      <c r="K1816" s="55">
        <f t="shared" si="115"/>
        <v>0</v>
      </c>
    </row>
    <row r="1817" spans="1:11" ht="18" x14ac:dyDescent="0.35">
      <c r="A1817" s="25" t="s">
        <v>5715</v>
      </c>
      <c r="B1817" s="25" t="s">
        <v>5835</v>
      </c>
      <c r="C1817" s="30">
        <v>0</v>
      </c>
      <c r="D1817" s="30">
        <v>0</v>
      </c>
      <c r="E1817" s="30">
        <v>0</v>
      </c>
      <c r="F1817" s="30">
        <v>0</v>
      </c>
      <c r="G1817" s="30">
        <v>0.392017106201</v>
      </c>
      <c r="H1817" s="31">
        <f t="shared" si="112"/>
        <v>0</v>
      </c>
      <c r="I1817" s="31">
        <f t="shared" si="113"/>
        <v>0</v>
      </c>
      <c r="J1817" s="23">
        <f t="shared" si="114"/>
        <v>0</v>
      </c>
      <c r="K1817" s="55">
        <f t="shared" si="115"/>
        <v>0</v>
      </c>
    </row>
    <row r="1818" spans="1:11" ht="18" x14ac:dyDescent="0.35">
      <c r="A1818" s="25" t="s">
        <v>5715</v>
      </c>
      <c r="B1818" s="25" t="s">
        <v>5838</v>
      </c>
      <c r="C1818" s="30">
        <v>0</v>
      </c>
      <c r="D1818" s="30">
        <v>0</v>
      </c>
      <c r="E1818" s="30">
        <v>0</v>
      </c>
      <c r="F1818" s="30">
        <v>0</v>
      </c>
      <c r="G1818" s="30">
        <v>0.46329294369200003</v>
      </c>
      <c r="H1818" s="31">
        <f t="shared" si="112"/>
        <v>0</v>
      </c>
      <c r="I1818" s="31">
        <f t="shared" si="113"/>
        <v>0</v>
      </c>
      <c r="J1818" s="23">
        <f t="shared" si="114"/>
        <v>0</v>
      </c>
      <c r="K1818" s="55">
        <f t="shared" si="115"/>
        <v>0</v>
      </c>
    </row>
    <row r="1819" spans="1:11" ht="18" x14ac:dyDescent="0.35">
      <c r="A1819" s="25" t="s">
        <v>5715</v>
      </c>
      <c r="B1819" s="25" t="s">
        <v>5839</v>
      </c>
      <c r="C1819" s="30">
        <v>0</v>
      </c>
      <c r="D1819" s="30">
        <v>0</v>
      </c>
      <c r="E1819" s="30">
        <v>0</v>
      </c>
      <c r="F1819" s="30">
        <v>6.1094140516500001E-2</v>
      </c>
      <c r="G1819" s="30">
        <v>0.784034212402</v>
      </c>
      <c r="H1819" s="31">
        <f t="shared" si="112"/>
        <v>0</v>
      </c>
      <c r="I1819" s="31">
        <f t="shared" si="113"/>
        <v>0</v>
      </c>
      <c r="J1819" s="23">
        <f t="shared" si="114"/>
        <v>0</v>
      </c>
      <c r="K1819" s="55">
        <f t="shared" si="115"/>
        <v>0</v>
      </c>
    </row>
    <row r="1820" spans="1:11" ht="18" x14ac:dyDescent="0.35">
      <c r="A1820" s="25" t="s">
        <v>5715</v>
      </c>
      <c r="B1820" s="25" t="s">
        <v>5840</v>
      </c>
      <c r="C1820" s="30">
        <v>0</v>
      </c>
      <c r="D1820" s="30">
        <v>0</v>
      </c>
      <c r="E1820" s="30">
        <v>0</v>
      </c>
      <c r="F1820" s="30">
        <v>0</v>
      </c>
      <c r="G1820" s="30">
        <v>1.2473271560900001</v>
      </c>
      <c r="H1820" s="31">
        <f t="shared" si="112"/>
        <v>0</v>
      </c>
      <c r="I1820" s="31">
        <f t="shared" si="113"/>
        <v>0</v>
      </c>
      <c r="J1820" s="23">
        <f t="shared" si="114"/>
        <v>0</v>
      </c>
      <c r="K1820" s="55">
        <f t="shared" si="115"/>
        <v>0</v>
      </c>
    </row>
    <row r="1821" spans="1:11" ht="18" x14ac:dyDescent="0.35">
      <c r="A1821" s="25" t="s">
        <v>5715</v>
      </c>
      <c r="B1821" s="25" t="s">
        <v>5816</v>
      </c>
      <c r="C1821" s="30">
        <v>0</v>
      </c>
      <c r="D1821" s="30">
        <v>0</v>
      </c>
      <c r="E1821" s="30">
        <v>2.6795936761600001E-2</v>
      </c>
      <c r="F1821" s="30">
        <v>1.6662038322699999E-2</v>
      </c>
      <c r="G1821" s="30">
        <v>0</v>
      </c>
      <c r="H1821" s="31">
        <f t="shared" si="112"/>
        <v>0</v>
      </c>
      <c r="I1821" s="31">
        <f t="shared" si="113"/>
        <v>0</v>
      </c>
      <c r="J1821" s="23">
        <f t="shared" si="114"/>
        <v>0</v>
      </c>
      <c r="K1821" s="55">
        <f t="shared" si="115"/>
        <v>0</v>
      </c>
    </row>
    <row r="1822" spans="1:11" ht="18" x14ac:dyDescent="0.35">
      <c r="A1822" s="25" t="s">
        <v>5715</v>
      </c>
      <c r="B1822" s="25" t="s">
        <v>5820</v>
      </c>
      <c r="C1822" s="30">
        <v>0</v>
      </c>
      <c r="D1822" s="30">
        <v>0</v>
      </c>
      <c r="E1822" s="30">
        <v>3.4103919514700001E-2</v>
      </c>
      <c r="F1822" s="30">
        <v>4.1655095806700002E-2</v>
      </c>
      <c r="G1822" s="30">
        <v>0</v>
      </c>
      <c r="H1822" s="31">
        <f t="shared" si="112"/>
        <v>0</v>
      </c>
      <c r="I1822" s="31">
        <f t="shared" si="113"/>
        <v>0</v>
      </c>
      <c r="J1822" s="23">
        <f t="shared" si="114"/>
        <v>0</v>
      </c>
      <c r="K1822" s="55">
        <f t="shared" si="115"/>
        <v>0</v>
      </c>
    </row>
    <row r="1823" spans="1:11" ht="18" x14ac:dyDescent="0.35">
      <c r="A1823" s="25" t="s">
        <v>5715</v>
      </c>
      <c r="B1823" s="25" t="s">
        <v>5822</v>
      </c>
      <c r="C1823" s="30">
        <v>0</v>
      </c>
      <c r="D1823" s="30">
        <v>0</v>
      </c>
      <c r="E1823" s="30">
        <v>0.13641567805900001</v>
      </c>
      <c r="F1823" s="30">
        <v>8.05331852263E-2</v>
      </c>
      <c r="G1823" s="30">
        <v>0</v>
      </c>
      <c r="H1823" s="31">
        <f t="shared" si="112"/>
        <v>0</v>
      </c>
      <c r="I1823" s="31">
        <f t="shared" si="113"/>
        <v>0</v>
      </c>
      <c r="J1823" s="23">
        <f t="shared" si="114"/>
        <v>0</v>
      </c>
      <c r="K1823" s="55">
        <f t="shared" si="115"/>
        <v>0</v>
      </c>
    </row>
    <row r="1824" spans="1:11" ht="18" x14ac:dyDescent="0.35">
      <c r="A1824" s="25" t="s">
        <v>5715</v>
      </c>
      <c r="B1824" s="25" t="s">
        <v>5823</v>
      </c>
      <c r="C1824" s="30">
        <v>0</v>
      </c>
      <c r="D1824" s="30">
        <v>0</v>
      </c>
      <c r="E1824" s="30">
        <v>4.8719885021100001E-2</v>
      </c>
      <c r="F1824" s="30">
        <v>0.113857261872</v>
      </c>
      <c r="G1824" s="30">
        <v>0</v>
      </c>
      <c r="H1824" s="31">
        <f t="shared" si="112"/>
        <v>0</v>
      </c>
      <c r="I1824" s="31">
        <f t="shared" si="113"/>
        <v>0</v>
      </c>
      <c r="J1824" s="23">
        <f t="shared" si="114"/>
        <v>0</v>
      </c>
      <c r="K1824" s="55">
        <f t="shared" si="115"/>
        <v>0</v>
      </c>
    </row>
    <row r="1825" spans="1:11" ht="18" x14ac:dyDescent="0.35">
      <c r="A1825" s="25" t="s">
        <v>5715</v>
      </c>
      <c r="B1825" s="25" t="s">
        <v>5824</v>
      </c>
      <c r="C1825" s="30">
        <v>0</v>
      </c>
      <c r="D1825" s="30">
        <v>0</v>
      </c>
      <c r="E1825" s="30">
        <v>0.61143455701399996</v>
      </c>
      <c r="F1825" s="30">
        <v>0.42488197722900001</v>
      </c>
      <c r="G1825" s="30">
        <v>0</v>
      </c>
      <c r="H1825" s="31">
        <f t="shared" si="112"/>
        <v>0</v>
      </c>
      <c r="I1825" s="31">
        <f t="shared" si="113"/>
        <v>0</v>
      </c>
      <c r="J1825" s="23">
        <f t="shared" si="114"/>
        <v>0</v>
      </c>
      <c r="K1825" s="55">
        <f t="shared" si="115"/>
        <v>0</v>
      </c>
    </row>
    <row r="1826" spans="1:11" ht="18" x14ac:dyDescent="0.35">
      <c r="A1826" s="25" t="s">
        <v>5715</v>
      </c>
      <c r="B1826" s="25" t="s">
        <v>5836</v>
      </c>
      <c r="C1826" s="30">
        <v>0</v>
      </c>
      <c r="D1826" s="30">
        <v>0</v>
      </c>
      <c r="E1826" s="30">
        <v>2.4359942510500002E-3</v>
      </c>
      <c r="F1826" s="30">
        <v>0</v>
      </c>
      <c r="G1826" s="30">
        <v>0.42765502494699997</v>
      </c>
      <c r="H1826" s="31">
        <f t="shared" si="112"/>
        <v>0</v>
      </c>
      <c r="I1826" s="31">
        <f t="shared" si="113"/>
        <v>0</v>
      </c>
      <c r="J1826" s="23">
        <f t="shared" si="114"/>
        <v>0</v>
      </c>
      <c r="K1826" s="55">
        <f t="shared" si="115"/>
        <v>0</v>
      </c>
    </row>
    <row r="1827" spans="1:11" ht="18" x14ac:dyDescent="0.35">
      <c r="A1827" s="25" t="s">
        <v>5715</v>
      </c>
      <c r="B1827" s="25" t="s">
        <v>5841</v>
      </c>
      <c r="C1827" s="30">
        <v>0</v>
      </c>
      <c r="D1827" s="30">
        <v>0</v>
      </c>
      <c r="E1827" s="30">
        <v>7.3079827531599998E-3</v>
      </c>
      <c r="F1827" s="30">
        <v>0</v>
      </c>
      <c r="G1827" s="30">
        <v>1.6393442623000001</v>
      </c>
      <c r="H1827" s="31">
        <f t="shared" si="112"/>
        <v>0</v>
      </c>
      <c r="I1827" s="31">
        <f t="shared" si="113"/>
        <v>0</v>
      </c>
      <c r="J1827" s="23">
        <f t="shared" si="114"/>
        <v>0</v>
      </c>
      <c r="K1827" s="55">
        <f t="shared" si="115"/>
        <v>0</v>
      </c>
    </row>
    <row r="1828" spans="1:11" ht="18" x14ac:dyDescent="0.35">
      <c r="A1828" s="20" t="s">
        <v>5715</v>
      </c>
      <c r="B1828" s="20" t="s">
        <v>5757</v>
      </c>
      <c r="C1828" s="34">
        <v>0.27471449315200003</v>
      </c>
      <c r="D1828" s="34">
        <v>0.60862662079899998</v>
      </c>
      <c r="E1828" s="34">
        <v>1.35928479209</v>
      </c>
      <c r="F1828" s="34">
        <v>0</v>
      </c>
      <c r="G1828" s="34">
        <v>0</v>
      </c>
      <c r="H1828" s="22">
        <f t="shared" si="112"/>
        <v>0</v>
      </c>
      <c r="I1828" s="22">
        <f t="shared" si="113"/>
        <v>0</v>
      </c>
      <c r="J1828" s="23">
        <f t="shared" si="114"/>
        <v>0</v>
      </c>
      <c r="K1828" s="55">
        <f t="shared" si="115"/>
        <v>0</v>
      </c>
    </row>
    <row r="1829" spans="1:11" ht="18" x14ac:dyDescent="0.35">
      <c r="A1829" s="20" t="s">
        <v>5715</v>
      </c>
      <c r="B1829" s="20" t="s">
        <v>5763</v>
      </c>
      <c r="C1829" s="34">
        <v>0</v>
      </c>
      <c r="D1829" s="34">
        <v>0.13892564170400001</v>
      </c>
      <c r="E1829" s="34">
        <v>0.129107695306</v>
      </c>
      <c r="F1829" s="34">
        <v>0</v>
      </c>
      <c r="G1829" s="34">
        <v>0</v>
      </c>
      <c r="H1829" s="22">
        <f t="shared" si="112"/>
        <v>0</v>
      </c>
      <c r="I1829" s="22">
        <f t="shared" si="113"/>
        <v>0</v>
      </c>
      <c r="J1829" s="23">
        <f t="shared" si="114"/>
        <v>0</v>
      </c>
      <c r="K1829" s="55">
        <f t="shared" si="115"/>
        <v>0</v>
      </c>
    </row>
    <row r="1830" spans="1:11" ht="18" x14ac:dyDescent="0.35">
      <c r="A1830" s="20" t="s">
        <v>5715</v>
      </c>
      <c r="B1830" s="20" t="s">
        <v>5862</v>
      </c>
      <c r="C1830" s="34">
        <v>0.404222754209</v>
      </c>
      <c r="D1830" s="34">
        <v>0.15877216194800001</v>
      </c>
      <c r="E1830" s="34">
        <v>0.102311758544</v>
      </c>
      <c r="F1830" s="34">
        <v>0</v>
      </c>
      <c r="G1830" s="34">
        <v>0</v>
      </c>
      <c r="H1830" s="22">
        <f t="shared" si="112"/>
        <v>0</v>
      </c>
      <c r="I1830" s="22">
        <f t="shared" si="113"/>
        <v>0</v>
      </c>
      <c r="J1830" s="23">
        <f t="shared" si="114"/>
        <v>0</v>
      </c>
      <c r="K1830" s="55">
        <f t="shared" si="115"/>
        <v>0</v>
      </c>
    </row>
    <row r="1831" spans="1:11" ht="18" x14ac:dyDescent="0.35">
      <c r="A1831" s="20" t="s">
        <v>5715</v>
      </c>
      <c r="B1831" s="20" t="s">
        <v>5871</v>
      </c>
      <c r="C1831" s="34">
        <v>0.47878811663600002</v>
      </c>
      <c r="D1831" s="34">
        <v>6.6155067478200005E-2</v>
      </c>
      <c r="E1831" s="34">
        <v>0.18513556308000001</v>
      </c>
      <c r="F1831" s="34">
        <v>0</v>
      </c>
      <c r="G1831" s="34">
        <v>0</v>
      </c>
      <c r="H1831" s="22">
        <f t="shared" si="112"/>
        <v>0</v>
      </c>
      <c r="I1831" s="22">
        <f t="shared" si="113"/>
        <v>0</v>
      </c>
      <c r="J1831" s="23">
        <f t="shared" si="114"/>
        <v>0</v>
      </c>
      <c r="K1831" s="55">
        <f t="shared" si="115"/>
        <v>0</v>
      </c>
    </row>
    <row r="1832" spans="1:11" ht="18" x14ac:dyDescent="0.35">
      <c r="A1832" s="20" t="s">
        <v>5715</v>
      </c>
      <c r="B1832" s="20" t="s">
        <v>5872</v>
      </c>
      <c r="C1832" s="34">
        <v>0.47878811663600002</v>
      </c>
      <c r="D1832" s="34">
        <v>6.6155067478200005E-2</v>
      </c>
      <c r="E1832" s="34">
        <v>0.18513556308000001</v>
      </c>
      <c r="F1832" s="34">
        <v>0</v>
      </c>
      <c r="G1832" s="34">
        <v>0</v>
      </c>
      <c r="H1832" s="22">
        <f t="shared" si="112"/>
        <v>0</v>
      </c>
      <c r="I1832" s="22">
        <f t="shared" si="113"/>
        <v>0</v>
      </c>
      <c r="J1832" s="23">
        <f t="shared" si="114"/>
        <v>0</v>
      </c>
      <c r="K1832" s="55">
        <f t="shared" si="115"/>
        <v>0</v>
      </c>
    </row>
    <row r="1833" spans="1:11" ht="18" x14ac:dyDescent="0.35">
      <c r="A1833" s="20" t="s">
        <v>5715</v>
      </c>
      <c r="B1833" s="20" t="s">
        <v>5874</v>
      </c>
      <c r="C1833" s="34">
        <v>0.43561869628400002</v>
      </c>
      <c r="D1833" s="34">
        <v>0</v>
      </c>
      <c r="E1833" s="34">
        <v>0.13885167231000001</v>
      </c>
      <c r="F1833" s="34">
        <v>0</v>
      </c>
      <c r="G1833" s="34">
        <v>0</v>
      </c>
      <c r="H1833" s="22">
        <f t="shared" si="112"/>
        <v>0</v>
      </c>
      <c r="I1833" s="22">
        <f t="shared" si="113"/>
        <v>0</v>
      </c>
      <c r="J1833" s="23">
        <f t="shared" si="114"/>
        <v>0</v>
      </c>
      <c r="K1833" s="55">
        <f t="shared" si="115"/>
        <v>0</v>
      </c>
    </row>
    <row r="1834" spans="1:11" ht="18" x14ac:dyDescent="0.35">
      <c r="A1834" s="20" t="s">
        <v>5715</v>
      </c>
      <c r="B1834" s="20" t="s">
        <v>5878</v>
      </c>
      <c r="C1834" s="34">
        <v>0.56512695734100005</v>
      </c>
      <c r="D1834" s="34">
        <v>0</v>
      </c>
      <c r="E1834" s="34">
        <v>0.445786947943</v>
      </c>
      <c r="F1834" s="34">
        <v>0</v>
      </c>
      <c r="G1834" s="34">
        <v>0</v>
      </c>
      <c r="H1834" s="22">
        <f t="shared" si="112"/>
        <v>0</v>
      </c>
      <c r="I1834" s="22">
        <f t="shared" si="113"/>
        <v>0</v>
      </c>
      <c r="J1834" s="23">
        <f t="shared" si="114"/>
        <v>0</v>
      </c>
      <c r="K1834" s="55">
        <f t="shared" si="115"/>
        <v>0</v>
      </c>
    </row>
    <row r="1835" spans="1:11" ht="18" x14ac:dyDescent="0.35">
      <c r="A1835" s="20" t="s">
        <v>5715</v>
      </c>
      <c r="B1835" s="20" t="s">
        <v>5718</v>
      </c>
      <c r="C1835" s="34">
        <v>4.4974687021699999</v>
      </c>
      <c r="D1835" s="34">
        <v>3.9825350621900002</v>
      </c>
      <c r="E1835" s="34">
        <v>9.4151177803199992</v>
      </c>
      <c r="F1835" s="34">
        <v>8.9447375728999994</v>
      </c>
      <c r="G1835" s="34">
        <v>0</v>
      </c>
      <c r="H1835" s="22">
        <f t="shared" si="112"/>
        <v>0</v>
      </c>
      <c r="I1835" s="22">
        <f t="shared" si="113"/>
        <v>0</v>
      </c>
      <c r="J1835" s="23">
        <f t="shared" si="114"/>
        <v>0</v>
      </c>
      <c r="K1835" s="55">
        <f t="shared" si="115"/>
        <v>0</v>
      </c>
    </row>
    <row r="1836" spans="1:11" ht="18" x14ac:dyDescent="0.35">
      <c r="A1836" s="20" t="s">
        <v>5715</v>
      </c>
      <c r="B1836" s="20" t="s">
        <v>5720</v>
      </c>
      <c r="C1836" s="34">
        <v>4.4974687021699999</v>
      </c>
      <c r="D1836" s="34">
        <v>3.9825350621900002</v>
      </c>
      <c r="E1836" s="34">
        <v>9.4151177803199992</v>
      </c>
      <c r="F1836" s="34">
        <v>8.9447375728999994</v>
      </c>
      <c r="G1836" s="34">
        <v>0</v>
      </c>
      <c r="H1836" s="22">
        <f t="shared" si="112"/>
        <v>0</v>
      </c>
      <c r="I1836" s="22">
        <f t="shared" si="113"/>
        <v>0</v>
      </c>
      <c r="J1836" s="23">
        <f t="shared" si="114"/>
        <v>0</v>
      </c>
      <c r="K1836" s="55">
        <f t="shared" si="115"/>
        <v>0</v>
      </c>
    </row>
    <row r="1837" spans="1:11" ht="18" x14ac:dyDescent="0.35">
      <c r="A1837" s="20" t="s">
        <v>5715</v>
      </c>
      <c r="B1837" s="20" t="s">
        <v>5725</v>
      </c>
      <c r="C1837" s="34">
        <v>0</v>
      </c>
      <c r="D1837" s="34">
        <v>0.76739878274700002</v>
      </c>
      <c r="E1837" s="34">
        <v>3.50295973302</v>
      </c>
      <c r="F1837" s="34">
        <v>2.22160510969</v>
      </c>
      <c r="G1837" s="34">
        <v>0</v>
      </c>
      <c r="H1837" s="22">
        <f t="shared" si="112"/>
        <v>0</v>
      </c>
      <c r="I1837" s="22">
        <f t="shared" si="113"/>
        <v>0</v>
      </c>
      <c r="J1837" s="23">
        <f t="shared" si="114"/>
        <v>0</v>
      </c>
      <c r="K1837" s="55">
        <f t="shared" si="115"/>
        <v>0</v>
      </c>
    </row>
    <row r="1838" spans="1:11" ht="18" x14ac:dyDescent="0.35">
      <c r="A1838" s="20" t="s">
        <v>5715</v>
      </c>
      <c r="B1838" s="20" t="s">
        <v>5727</v>
      </c>
      <c r="C1838" s="34">
        <v>0.69071072563900004</v>
      </c>
      <c r="D1838" s="34">
        <v>1.8788039163800001</v>
      </c>
      <c r="E1838" s="34">
        <v>0.62361452826999997</v>
      </c>
      <c r="F1838" s="34">
        <v>1.21355179117</v>
      </c>
      <c r="G1838" s="34">
        <v>10.762651461200001</v>
      </c>
      <c r="H1838" s="22">
        <f t="shared" si="112"/>
        <v>0</v>
      </c>
      <c r="I1838" s="22">
        <f t="shared" si="113"/>
        <v>0</v>
      </c>
      <c r="J1838" s="23">
        <f t="shared" si="114"/>
        <v>0</v>
      </c>
      <c r="K1838" s="55">
        <f t="shared" si="115"/>
        <v>0</v>
      </c>
    </row>
    <row r="1839" spans="1:11" ht="18" x14ac:dyDescent="0.35">
      <c r="A1839" s="20" t="s">
        <v>5715</v>
      </c>
      <c r="B1839" s="20" t="s">
        <v>5729</v>
      </c>
      <c r="C1839" s="34">
        <v>3.0571798595000002</v>
      </c>
      <c r="D1839" s="34">
        <v>1.4554114845199999</v>
      </c>
      <c r="E1839" s="34">
        <v>1.0158096026900001</v>
      </c>
      <c r="F1839" s="34">
        <v>1.72729797279</v>
      </c>
      <c r="G1839" s="34">
        <v>0</v>
      </c>
      <c r="H1839" s="22">
        <f t="shared" si="112"/>
        <v>0</v>
      </c>
      <c r="I1839" s="22">
        <f t="shared" si="113"/>
        <v>0</v>
      </c>
      <c r="J1839" s="23">
        <f t="shared" si="114"/>
        <v>0</v>
      </c>
      <c r="K1839" s="55">
        <f t="shared" si="115"/>
        <v>0</v>
      </c>
    </row>
    <row r="1840" spans="1:11" ht="18" x14ac:dyDescent="0.35">
      <c r="A1840" s="20" t="s">
        <v>5715</v>
      </c>
      <c r="B1840" s="20" t="s">
        <v>5730</v>
      </c>
      <c r="C1840" s="34">
        <v>37.890977591099997</v>
      </c>
      <c r="D1840" s="34">
        <v>18.735115109799999</v>
      </c>
      <c r="E1840" s="34">
        <v>27.4512192151</v>
      </c>
      <c r="F1840" s="34">
        <v>26.264926409299999</v>
      </c>
      <c r="G1840" s="34">
        <v>0</v>
      </c>
      <c r="H1840" s="22">
        <f t="shared" si="112"/>
        <v>0</v>
      </c>
      <c r="I1840" s="22">
        <f t="shared" si="113"/>
        <v>0</v>
      </c>
      <c r="J1840" s="23">
        <f t="shared" si="114"/>
        <v>0</v>
      </c>
      <c r="K1840" s="55">
        <f t="shared" si="115"/>
        <v>0</v>
      </c>
    </row>
    <row r="1841" spans="1:11" ht="18" x14ac:dyDescent="0.35">
      <c r="A1841" s="20" t="s">
        <v>5715</v>
      </c>
      <c r="B1841" s="20" t="s">
        <v>5732</v>
      </c>
      <c r="C1841" s="34">
        <v>2.6058631921800002</v>
      </c>
      <c r="D1841" s="34">
        <v>8.0378406986000002</v>
      </c>
      <c r="E1841" s="34">
        <v>2.5553579693600001</v>
      </c>
      <c r="F1841" s="34">
        <v>3.3490697028600001</v>
      </c>
      <c r="G1841" s="34">
        <v>10.976478973600001</v>
      </c>
      <c r="H1841" s="22">
        <f t="shared" si="112"/>
        <v>0</v>
      </c>
      <c r="I1841" s="22">
        <f t="shared" si="113"/>
        <v>0</v>
      </c>
      <c r="J1841" s="23">
        <f t="shared" si="114"/>
        <v>0</v>
      </c>
      <c r="K1841" s="55">
        <f t="shared" si="115"/>
        <v>0</v>
      </c>
    </row>
    <row r="1842" spans="1:11" ht="18" x14ac:dyDescent="0.35">
      <c r="A1842" s="20" t="s">
        <v>5715</v>
      </c>
      <c r="B1842" s="20" t="s">
        <v>5734</v>
      </c>
      <c r="C1842" s="34">
        <v>1.3971194223100001</v>
      </c>
      <c r="D1842" s="34">
        <v>4.4588515480300002</v>
      </c>
      <c r="E1842" s="34">
        <v>1.18389320601</v>
      </c>
      <c r="F1842" s="34">
        <v>1.2329908358799999</v>
      </c>
      <c r="G1842" s="34">
        <v>6.6286528866700003</v>
      </c>
      <c r="H1842" s="22">
        <f t="shared" si="112"/>
        <v>0</v>
      </c>
      <c r="I1842" s="22">
        <f t="shared" si="113"/>
        <v>0</v>
      </c>
      <c r="J1842" s="23">
        <f t="shared" si="114"/>
        <v>0</v>
      </c>
      <c r="K1842" s="55">
        <f t="shared" si="115"/>
        <v>0</v>
      </c>
    </row>
    <row r="1843" spans="1:11" ht="18" x14ac:dyDescent="0.35">
      <c r="A1843" s="20" t="s">
        <v>5715</v>
      </c>
      <c r="B1843" s="20" t="s">
        <v>5737</v>
      </c>
      <c r="C1843" s="34">
        <v>1.8209646403199999</v>
      </c>
      <c r="D1843" s="34">
        <v>5.0740936755800004</v>
      </c>
      <c r="E1843" s="34">
        <v>0.78195415458799999</v>
      </c>
      <c r="F1843" s="34">
        <v>1.57733962788</v>
      </c>
      <c r="G1843" s="34">
        <v>8.8738417676400001</v>
      </c>
      <c r="H1843" s="22">
        <f t="shared" si="112"/>
        <v>0</v>
      </c>
      <c r="I1843" s="22">
        <f t="shared" si="113"/>
        <v>0</v>
      </c>
      <c r="J1843" s="23">
        <f t="shared" si="114"/>
        <v>0</v>
      </c>
      <c r="K1843" s="55">
        <f t="shared" si="115"/>
        <v>0</v>
      </c>
    </row>
    <row r="1844" spans="1:11" ht="18" x14ac:dyDescent="0.35">
      <c r="A1844" s="20" t="s">
        <v>5715</v>
      </c>
      <c r="B1844" s="20" t="s">
        <v>5738</v>
      </c>
      <c r="C1844" s="34">
        <v>3.4614026137099998</v>
      </c>
      <c r="D1844" s="34">
        <v>7.5416776925100004</v>
      </c>
      <c r="E1844" s="34">
        <v>3.3324401354400002</v>
      </c>
      <c r="F1844" s="34">
        <v>4.1655095806700002</v>
      </c>
      <c r="G1844" s="34">
        <v>12.9365645046</v>
      </c>
      <c r="H1844" s="22">
        <f t="shared" si="112"/>
        <v>0</v>
      </c>
      <c r="I1844" s="22">
        <f t="shared" si="113"/>
        <v>0</v>
      </c>
      <c r="J1844" s="23">
        <f t="shared" si="114"/>
        <v>0</v>
      </c>
      <c r="K1844" s="55">
        <f t="shared" si="115"/>
        <v>0</v>
      </c>
    </row>
    <row r="1845" spans="1:11" ht="18" x14ac:dyDescent="0.35">
      <c r="A1845" s="20" t="s">
        <v>5715</v>
      </c>
      <c r="B1845" s="20" t="s">
        <v>5740</v>
      </c>
      <c r="C1845" s="34">
        <v>0</v>
      </c>
      <c r="D1845" s="34">
        <v>0.89970891770299999</v>
      </c>
      <c r="E1845" s="34">
        <v>0</v>
      </c>
      <c r="F1845" s="34">
        <v>0</v>
      </c>
      <c r="G1845" s="34">
        <v>0.249465431219</v>
      </c>
      <c r="H1845" s="22">
        <f t="shared" si="112"/>
        <v>0</v>
      </c>
      <c r="I1845" s="22">
        <f t="shared" si="113"/>
        <v>0</v>
      </c>
      <c r="J1845" s="23">
        <f t="shared" si="114"/>
        <v>0</v>
      </c>
      <c r="K1845" s="55">
        <f t="shared" si="115"/>
        <v>0</v>
      </c>
    </row>
    <row r="1846" spans="1:11" ht="18" x14ac:dyDescent="0.35">
      <c r="A1846" s="20" t="s">
        <v>5715</v>
      </c>
      <c r="B1846" s="20" t="s">
        <v>5742</v>
      </c>
      <c r="C1846" s="34">
        <v>0</v>
      </c>
      <c r="D1846" s="34">
        <v>0.89970891770299999</v>
      </c>
      <c r="E1846" s="34">
        <v>0</v>
      </c>
      <c r="F1846" s="34">
        <v>0</v>
      </c>
      <c r="G1846" s="34">
        <v>0.249465431219</v>
      </c>
      <c r="H1846" s="22">
        <f t="shared" si="112"/>
        <v>0</v>
      </c>
      <c r="I1846" s="22">
        <f t="shared" si="113"/>
        <v>0</v>
      </c>
      <c r="J1846" s="23">
        <f t="shared" si="114"/>
        <v>0</v>
      </c>
      <c r="K1846" s="55">
        <f t="shared" si="115"/>
        <v>0</v>
      </c>
    </row>
    <row r="1847" spans="1:11" ht="18" x14ac:dyDescent="0.35">
      <c r="A1847" s="20" t="s">
        <v>5715</v>
      </c>
      <c r="B1847" s="20" t="s">
        <v>5743</v>
      </c>
      <c r="C1847" s="34">
        <v>0.37675130489399999</v>
      </c>
      <c r="D1847" s="34">
        <v>1.5480285789899999</v>
      </c>
      <c r="E1847" s="34">
        <v>0.50668680421900003</v>
      </c>
      <c r="F1847" s="34">
        <v>0.61094140516499995</v>
      </c>
      <c r="G1847" s="34">
        <v>0</v>
      </c>
      <c r="H1847" s="22">
        <f t="shared" si="112"/>
        <v>0</v>
      </c>
      <c r="I1847" s="22">
        <f t="shared" si="113"/>
        <v>0</v>
      </c>
      <c r="J1847" s="23">
        <f t="shared" si="114"/>
        <v>0</v>
      </c>
      <c r="K1847" s="55">
        <f t="shared" si="115"/>
        <v>0</v>
      </c>
    </row>
    <row r="1848" spans="1:11" ht="18" x14ac:dyDescent="0.35">
      <c r="A1848" s="20" t="s">
        <v>5715</v>
      </c>
      <c r="B1848" s="20" t="s">
        <v>5745</v>
      </c>
      <c r="C1848" s="34">
        <v>2.9276715984499999</v>
      </c>
      <c r="D1848" s="34">
        <v>5.9010320190499996</v>
      </c>
      <c r="E1848" s="34">
        <v>1.98046332611</v>
      </c>
      <c r="F1848" s="34">
        <v>3.1435712302100001</v>
      </c>
      <c r="G1848" s="34">
        <v>7.5908766928000002</v>
      </c>
      <c r="H1848" s="22">
        <f t="shared" si="112"/>
        <v>0</v>
      </c>
      <c r="I1848" s="22">
        <f t="shared" si="113"/>
        <v>0</v>
      </c>
      <c r="J1848" s="23">
        <f t="shared" si="114"/>
        <v>0</v>
      </c>
      <c r="K1848" s="55">
        <f t="shared" si="115"/>
        <v>0</v>
      </c>
    </row>
    <row r="1849" spans="1:11" ht="18" x14ac:dyDescent="0.35">
      <c r="A1849" s="20" t="s">
        <v>5715</v>
      </c>
      <c r="B1849" s="20" t="s">
        <v>5746</v>
      </c>
      <c r="C1849" s="34">
        <v>0.47486362387699999</v>
      </c>
      <c r="D1849" s="34">
        <v>1.3694098967999999</v>
      </c>
      <c r="E1849" s="34">
        <v>0.331295218143</v>
      </c>
      <c r="F1849" s="34">
        <v>0.43876700916400002</v>
      </c>
      <c r="G1849" s="34">
        <v>1.4611546685700001</v>
      </c>
      <c r="H1849" s="22">
        <f t="shared" si="112"/>
        <v>0</v>
      </c>
      <c r="I1849" s="22">
        <f t="shared" si="113"/>
        <v>0</v>
      </c>
      <c r="J1849" s="23">
        <f t="shared" si="114"/>
        <v>0</v>
      </c>
      <c r="K1849" s="55">
        <f t="shared" si="115"/>
        <v>0</v>
      </c>
    </row>
    <row r="1850" spans="1:11" ht="18" x14ac:dyDescent="0.35">
      <c r="A1850" s="20" t="s">
        <v>5715</v>
      </c>
      <c r="B1850" s="20" t="s">
        <v>5747</v>
      </c>
      <c r="C1850" s="34">
        <v>0.26294101487400001</v>
      </c>
      <c r="D1850" s="34">
        <v>0.97247949192899996</v>
      </c>
      <c r="E1850" s="34">
        <v>0</v>
      </c>
      <c r="F1850" s="34">
        <v>0.18883643432399999</v>
      </c>
      <c r="G1850" s="34">
        <v>1.4255167498200001</v>
      </c>
      <c r="H1850" s="22">
        <f t="shared" si="112"/>
        <v>0</v>
      </c>
      <c r="I1850" s="22">
        <f t="shared" si="113"/>
        <v>0</v>
      </c>
      <c r="J1850" s="23">
        <f t="shared" si="114"/>
        <v>0</v>
      </c>
      <c r="K1850" s="55">
        <f t="shared" si="115"/>
        <v>0</v>
      </c>
    </row>
    <row r="1851" spans="1:11" ht="18" x14ac:dyDescent="0.35">
      <c r="A1851" s="20" t="s">
        <v>5715</v>
      </c>
      <c r="B1851" s="20" t="s">
        <v>5748</v>
      </c>
      <c r="C1851" s="34">
        <v>0.52195753698799996</v>
      </c>
      <c r="D1851" s="34">
        <v>1.3760254035499999</v>
      </c>
      <c r="E1851" s="34">
        <v>0.30937126988399999</v>
      </c>
      <c r="F1851" s="34">
        <v>0.349902804776</v>
      </c>
      <c r="G1851" s="34">
        <v>0</v>
      </c>
      <c r="H1851" s="22">
        <f t="shared" si="112"/>
        <v>0</v>
      </c>
      <c r="I1851" s="22">
        <f t="shared" si="113"/>
        <v>0</v>
      </c>
      <c r="J1851" s="23">
        <f t="shared" si="114"/>
        <v>0</v>
      </c>
      <c r="K1851" s="55">
        <f t="shared" si="115"/>
        <v>0</v>
      </c>
    </row>
    <row r="1852" spans="1:11" ht="18" x14ac:dyDescent="0.35">
      <c r="A1852" s="20" t="s">
        <v>5715</v>
      </c>
      <c r="B1852" s="20" t="s">
        <v>5750</v>
      </c>
      <c r="C1852" s="34">
        <v>0.63576782700800005</v>
      </c>
      <c r="D1852" s="34">
        <v>1.4223339507799999</v>
      </c>
      <c r="E1852" s="34">
        <v>0.255779396361</v>
      </c>
      <c r="F1852" s="34">
        <v>0.286031657873</v>
      </c>
      <c r="G1852" s="34">
        <v>0</v>
      </c>
      <c r="H1852" s="22">
        <f t="shared" si="112"/>
        <v>0</v>
      </c>
      <c r="I1852" s="22">
        <f t="shared" si="113"/>
        <v>0</v>
      </c>
      <c r="J1852" s="23">
        <f t="shared" si="114"/>
        <v>0</v>
      </c>
      <c r="K1852" s="55">
        <f t="shared" si="115"/>
        <v>0</v>
      </c>
    </row>
    <row r="1853" spans="1:11" ht="18" x14ac:dyDescent="0.35">
      <c r="A1853" s="20" t="s">
        <v>5715</v>
      </c>
      <c r="B1853" s="20" t="s">
        <v>5753</v>
      </c>
      <c r="C1853" s="34">
        <v>0</v>
      </c>
      <c r="D1853" s="34">
        <v>0.46970097909500003</v>
      </c>
      <c r="E1853" s="34">
        <v>1.4323646196199999</v>
      </c>
      <c r="F1853" s="34">
        <v>0.38878089419599998</v>
      </c>
      <c r="G1853" s="34">
        <v>0</v>
      </c>
      <c r="H1853" s="22">
        <f t="shared" si="112"/>
        <v>0</v>
      </c>
      <c r="I1853" s="22">
        <f t="shared" si="113"/>
        <v>0</v>
      </c>
      <c r="J1853" s="23">
        <f t="shared" si="114"/>
        <v>0</v>
      </c>
      <c r="K1853" s="55">
        <f t="shared" si="115"/>
        <v>0</v>
      </c>
    </row>
    <row r="1854" spans="1:11" ht="18" x14ac:dyDescent="0.35">
      <c r="A1854" s="20" t="s">
        <v>5715</v>
      </c>
      <c r="B1854" s="20" t="s">
        <v>5754</v>
      </c>
      <c r="C1854" s="34">
        <v>0.36890231937500001</v>
      </c>
      <c r="D1854" s="34">
        <v>0.89309341095500006</v>
      </c>
      <c r="E1854" s="34">
        <v>0.21436749409299999</v>
      </c>
      <c r="F1854" s="34">
        <v>0.191613440711</v>
      </c>
      <c r="G1854" s="34">
        <v>2.1382751247299998</v>
      </c>
      <c r="H1854" s="22">
        <f t="shared" si="112"/>
        <v>0</v>
      </c>
      <c r="I1854" s="22">
        <f t="shared" si="113"/>
        <v>0</v>
      </c>
      <c r="J1854" s="23">
        <f t="shared" si="114"/>
        <v>0</v>
      </c>
      <c r="K1854" s="55">
        <f t="shared" si="115"/>
        <v>0</v>
      </c>
    </row>
    <row r="1855" spans="1:11" ht="18" x14ac:dyDescent="0.35">
      <c r="A1855" s="20" t="s">
        <v>5715</v>
      </c>
      <c r="B1855" s="20" t="s">
        <v>5755</v>
      </c>
      <c r="C1855" s="34">
        <v>0.313959420745</v>
      </c>
      <c r="D1855" s="34">
        <v>0.747552262503</v>
      </c>
      <c r="E1855" s="34">
        <v>0.38732308591800002</v>
      </c>
      <c r="F1855" s="34">
        <v>0.23604554290499999</v>
      </c>
      <c r="G1855" s="34">
        <v>0</v>
      </c>
      <c r="H1855" s="22">
        <f t="shared" si="112"/>
        <v>0</v>
      </c>
      <c r="I1855" s="22">
        <f t="shared" si="113"/>
        <v>0</v>
      </c>
      <c r="J1855" s="23">
        <f t="shared" si="114"/>
        <v>0</v>
      </c>
      <c r="K1855" s="55">
        <f t="shared" si="115"/>
        <v>0</v>
      </c>
    </row>
    <row r="1856" spans="1:11" ht="18" x14ac:dyDescent="0.35">
      <c r="A1856" s="20" t="s">
        <v>5715</v>
      </c>
      <c r="B1856" s="20" t="s">
        <v>5756</v>
      </c>
      <c r="C1856" s="34">
        <v>0.58474942113700001</v>
      </c>
      <c r="D1856" s="34">
        <v>1.0518655728999999</v>
      </c>
      <c r="E1856" s="34">
        <v>4.4067136001599998</v>
      </c>
      <c r="F1856" s="34">
        <v>2.9630658150500002</v>
      </c>
      <c r="G1856" s="34">
        <v>0</v>
      </c>
      <c r="H1856" s="22">
        <f t="shared" si="112"/>
        <v>0</v>
      </c>
      <c r="I1856" s="22">
        <f t="shared" si="113"/>
        <v>0</v>
      </c>
      <c r="J1856" s="23">
        <f t="shared" si="114"/>
        <v>0</v>
      </c>
      <c r="K1856" s="55">
        <f t="shared" si="115"/>
        <v>0</v>
      </c>
    </row>
    <row r="1857" spans="1:11" ht="18" x14ac:dyDescent="0.35">
      <c r="A1857" s="20" t="s">
        <v>5715</v>
      </c>
      <c r="B1857" s="20" t="s">
        <v>5758</v>
      </c>
      <c r="C1857" s="34">
        <v>0</v>
      </c>
      <c r="D1857" s="34">
        <v>0.251389256417</v>
      </c>
      <c r="E1857" s="34">
        <v>0.27283135611800002</v>
      </c>
      <c r="F1857" s="34">
        <v>0.14440433213000001</v>
      </c>
      <c r="G1857" s="34">
        <v>0</v>
      </c>
      <c r="H1857" s="22">
        <f t="shared" si="112"/>
        <v>0</v>
      </c>
      <c r="I1857" s="22">
        <f t="shared" si="113"/>
        <v>0</v>
      </c>
      <c r="J1857" s="23">
        <f t="shared" si="114"/>
        <v>0</v>
      </c>
      <c r="K1857" s="55">
        <f t="shared" si="115"/>
        <v>0</v>
      </c>
    </row>
    <row r="1858" spans="1:11" ht="18" x14ac:dyDescent="0.35">
      <c r="A1858" s="20" t="s">
        <v>5715</v>
      </c>
      <c r="B1858" s="20" t="s">
        <v>5759</v>
      </c>
      <c r="C1858" s="34">
        <v>0</v>
      </c>
      <c r="D1858" s="34">
        <v>0.251389256417</v>
      </c>
      <c r="E1858" s="34">
        <v>0.27283135611800002</v>
      </c>
      <c r="F1858" s="34">
        <v>0.14440433213000001</v>
      </c>
      <c r="G1858" s="34">
        <v>0</v>
      </c>
      <c r="H1858" s="22">
        <f t="shared" ref="H1858:H1921" si="116">(C1858&gt;D1858)*AND(D1858&gt;E1858)*(E1858&gt;F1858)*AND(F1858&gt;G1858)</f>
        <v>0</v>
      </c>
      <c r="I1858" s="22">
        <f t="shared" ref="I1858:I1921" si="117">(C1858&lt;D1858)*AND(D1858&lt;E1858)*(E1858&lt;F1858)*AND(F1858&lt;G1858)</f>
        <v>0</v>
      </c>
      <c r="J1858" s="23">
        <f t="shared" ref="J1858:J1921" si="118">(C1858&gt;0)*AND(D1858=0)*AND(E1858=0)*AND(F1858=0)*AND(G1858=0)</f>
        <v>0</v>
      </c>
      <c r="K1858" s="55">
        <f t="shared" ref="K1858:K1921" si="119">(C1858=0)*AND(D1858&gt;0)*AND(E1858&gt;0)*AND(F1858&gt;0)*AND(G1858&gt;0)</f>
        <v>0</v>
      </c>
    </row>
    <row r="1859" spans="1:11" ht="18" x14ac:dyDescent="0.35">
      <c r="A1859" s="20" t="s">
        <v>5715</v>
      </c>
      <c r="B1859" s="20" t="s">
        <v>5761</v>
      </c>
      <c r="C1859" s="34">
        <v>0</v>
      </c>
      <c r="D1859" s="34">
        <v>0.251389256417</v>
      </c>
      <c r="E1859" s="34">
        <v>0.27283135611800002</v>
      </c>
      <c r="F1859" s="34">
        <v>0.14440433213000001</v>
      </c>
      <c r="G1859" s="34">
        <v>0</v>
      </c>
      <c r="H1859" s="22">
        <f t="shared" si="116"/>
        <v>0</v>
      </c>
      <c r="I1859" s="22">
        <f t="shared" si="117"/>
        <v>0</v>
      </c>
      <c r="J1859" s="23">
        <f t="shared" si="118"/>
        <v>0</v>
      </c>
      <c r="K1859" s="55">
        <f t="shared" si="119"/>
        <v>0</v>
      </c>
    </row>
    <row r="1860" spans="1:11" ht="18" x14ac:dyDescent="0.35">
      <c r="A1860" s="20" t="s">
        <v>5715</v>
      </c>
      <c r="B1860" s="20" t="s">
        <v>5762</v>
      </c>
      <c r="C1860" s="34">
        <v>0</v>
      </c>
      <c r="D1860" s="34">
        <v>0.22492722942599999</v>
      </c>
      <c r="E1860" s="34">
        <v>6.8207839029500006E-2</v>
      </c>
      <c r="F1860" s="34">
        <v>0</v>
      </c>
      <c r="G1860" s="34">
        <v>0.106913756237</v>
      </c>
      <c r="H1860" s="22">
        <f t="shared" si="116"/>
        <v>0</v>
      </c>
      <c r="I1860" s="22">
        <f t="shared" si="117"/>
        <v>0</v>
      </c>
      <c r="J1860" s="23">
        <f t="shared" si="118"/>
        <v>0</v>
      </c>
      <c r="K1860" s="55">
        <f t="shared" si="119"/>
        <v>0</v>
      </c>
    </row>
    <row r="1861" spans="1:11" ht="18" x14ac:dyDescent="0.35">
      <c r="A1861" s="20" t="s">
        <v>5715</v>
      </c>
      <c r="B1861" s="20" t="s">
        <v>5764</v>
      </c>
      <c r="C1861" s="34">
        <v>2.5077508732</v>
      </c>
      <c r="D1861" s="34">
        <v>2.9505160095299998</v>
      </c>
      <c r="E1861" s="34">
        <v>1.74417188375</v>
      </c>
      <c r="F1861" s="34">
        <v>2.1743960011099999</v>
      </c>
      <c r="G1861" s="34">
        <v>7.6621525302900002</v>
      </c>
      <c r="H1861" s="22">
        <f t="shared" si="116"/>
        <v>0</v>
      </c>
      <c r="I1861" s="22">
        <f t="shared" si="117"/>
        <v>0</v>
      </c>
      <c r="J1861" s="23">
        <f t="shared" si="118"/>
        <v>0</v>
      </c>
      <c r="K1861" s="55">
        <f t="shared" si="119"/>
        <v>0</v>
      </c>
    </row>
    <row r="1862" spans="1:11" ht="18" x14ac:dyDescent="0.35">
      <c r="A1862" s="20" t="s">
        <v>5715</v>
      </c>
      <c r="B1862" s="20" t="s">
        <v>5765</v>
      </c>
      <c r="C1862" s="34">
        <v>0</v>
      </c>
      <c r="D1862" s="34">
        <v>0.112463614713</v>
      </c>
      <c r="E1862" s="34">
        <v>0.13885167231000001</v>
      </c>
      <c r="F1862" s="34">
        <v>0.31935573451799998</v>
      </c>
      <c r="G1862" s="34">
        <v>0</v>
      </c>
      <c r="H1862" s="22">
        <f t="shared" si="116"/>
        <v>0</v>
      </c>
      <c r="I1862" s="22">
        <f t="shared" si="117"/>
        <v>0</v>
      </c>
      <c r="J1862" s="23">
        <f t="shared" si="118"/>
        <v>0</v>
      </c>
      <c r="K1862" s="55">
        <f t="shared" si="119"/>
        <v>0</v>
      </c>
    </row>
    <row r="1863" spans="1:11" ht="18" x14ac:dyDescent="0.35">
      <c r="A1863" s="20" t="s">
        <v>5715</v>
      </c>
      <c r="B1863" s="20" t="s">
        <v>5767</v>
      </c>
      <c r="C1863" s="34">
        <v>0.94972724775299999</v>
      </c>
      <c r="D1863" s="34">
        <v>1.1577136808699999</v>
      </c>
      <c r="E1863" s="34">
        <v>1.6613480792199999</v>
      </c>
      <c r="F1863" s="34">
        <v>1.49402943627</v>
      </c>
      <c r="G1863" s="34">
        <v>0</v>
      </c>
      <c r="H1863" s="22">
        <f t="shared" si="116"/>
        <v>0</v>
      </c>
      <c r="I1863" s="22">
        <f t="shared" si="117"/>
        <v>0</v>
      </c>
      <c r="J1863" s="23">
        <f t="shared" si="118"/>
        <v>0</v>
      </c>
      <c r="K1863" s="55">
        <f t="shared" si="119"/>
        <v>0</v>
      </c>
    </row>
    <row r="1864" spans="1:11" ht="18" x14ac:dyDescent="0.35">
      <c r="A1864" s="20" t="s">
        <v>5715</v>
      </c>
      <c r="B1864" s="20" t="s">
        <v>5768</v>
      </c>
      <c r="C1864" s="34">
        <v>0.94972724775299999</v>
      </c>
      <c r="D1864" s="34">
        <v>1.1577136808699999</v>
      </c>
      <c r="E1864" s="34">
        <v>1.6613480792199999</v>
      </c>
      <c r="F1864" s="34">
        <v>1.49402943627</v>
      </c>
      <c r="G1864" s="34">
        <v>0</v>
      </c>
      <c r="H1864" s="22">
        <f t="shared" si="116"/>
        <v>0</v>
      </c>
      <c r="I1864" s="22">
        <f t="shared" si="117"/>
        <v>0</v>
      </c>
      <c r="J1864" s="23">
        <f t="shared" si="118"/>
        <v>0</v>
      </c>
      <c r="K1864" s="55">
        <f t="shared" si="119"/>
        <v>0</v>
      </c>
    </row>
    <row r="1865" spans="1:11" ht="18" x14ac:dyDescent="0.35">
      <c r="A1865" s="20" t="s">
        <v>5715</v>
      </c>
      <c r="B1865" s="20" t="s">
        <v>5770</v>
      </c>
      <c r="C1865" s="34">
        <v>0</v>
      </c>
      <c r="D1865" s="34">
        <v>7.9386080973799997E-2</v>
      </c>
      <c r="E1865" s="34">
        <v>0.24603541935600001</v>
      </c>
      <c r="F1865" s="34">
        <v>0.297139683421</v>
      </c>
      <c r="G1865" s="34">
        <v>0</v>
      </c>
      <c r="H1865" s="22">
        <f t="shared" si="116"/>
        <v>0</v>
      </c>
      <c r="I1865" s="22">
        <f t="shared" si="117"/>
        <v>0</v>
      </c>
      <c r="J1865" s="23">
        <f t="shared" si="118"/>
        <v>0</v>
      </c>
      <c r="K1865" s="55">
        <f t="shared" si="119"/>
        <v>0</v>
      </c>
    </row>
    <row r="1866" spans="1:11" ht="18" x14ac:dyDescent="0.35">
      <c r="A1866" s="20" t="s">
        <v>5715</v>
      </c>
      <c r="B1866" s="20" t="s">
        <v>5771</v>
      </c>
      <c r="C1866" s="34">
        <v>0</v>
      </c>
      <c r="D1866" s="34">
        <v>7.9386080973799997E-2</v>
      </c>
      <c r="E1866" s="34">
        <v>0.26065138486299999</v>
      </c>
      <c r="F1866" s="34">
        <v>0.30824770896999998</v>
      </c>
      <c r="G1866" s="34">
        <v>0</v>
      </c>
      <c r="H1866" s="22">
        <f t="shared" si="116"/>
        <v>0</v>
      </c>
      <c r="I1866" s="22">
        <f t="shared" si="117"/>
        <v>0</v>
      </c>
      <c r="J1866" s="23">
        <f t="shared" si="118"/>
        <v>0</v>
      </c>
      <c r="K1866" s="55">
        <f t="shared" si="119"/>
        <v>0</v>
      </c>
    </row>
    <row r="1867" spans="1:11" ht="18" x14ac:dyDescent="0.35">
      <c r="A1867" s="20" t="s">
        <v>5715</v>
      </c>
      <c r="B1867" s="20" t="s">
        <v>5772</v>
      </c>
      <c r="C1867" s="34">
        <v>2.5195243514799999</v>
      </c>
      <c r="D1867" s="34">
        <v>2.7785128340799998</v>
      </c>
      <c r="E1867" s="34">
        <v>1.25697303354</v>
      </c>
      <c r="F1867" s="34">
        <v>1.8133851707899999</v>
      </c>
      <c r="G1867" s="34">
        <v>5.8446186742700004</v>
      </c>
      <c r="H1867" s="22">
        <f t="shared" si="116"/>
        <v>0</v>
      </c>
      <c r="I1867" s="22">
        <f t="shared" si="117"/>
        <v>0</v>
      </c>
      <c r="J1867" s="23">
        <f t="shared" si="118"/>
        <v>0</v>
      </c>
      <c r="K1867" s="55">
        <f t="shared" si="119"/>
        <v>0</v>
      </c>
    </row>
    <row r="1868" spans="1:11" ht="18" x14ac:dyDescent="0.35">
      <c r="A1868" s="20" t="s">
        <v>5715</v>
      </c>
      <c r="B1868" s="20" t="s">
        <v>5774</v>
      </c>
      <c r="C1868" s="34">
        <v>2.74714493152E-2</v>
      </c>
      <c r="D1868" s="34">
        <v>9.9232601217300001E-2</v>
      </c>
      <c r="E1868" s="34">
        <v>0.10718374704600001</v>
      </c>
      <c r="F1868" s="34">
        <v>0.13329630658200001</v>
      </c>
      <c r="G1868" s="34">
        <v>0</v>
      </c>
      <c r="H1868" s="22">
        <f t="shared" si="116"/>
        <v>0</v>
      </c>
      <c r="I1868" s="22">
        <f t="shared" si="117"/>
        <v>0</v>
      </c>
      <c r="J1868" s="23">
        <f t="shared" si="118"/>
        <v>0</v>
      </c>
      <c r="K1868" s="55">
        <f t="shared" si="119"/>
        <v>0</v>
      </c>
    </row>
    <row r="1869" spans="1:11" ht="18" x14ac:dyDescent="0.35">
      <c r="A1869" s="20" t="s">
        <v>5715</v>
      </c>
      <c r="B1869" s="20" t="s">
        <v>5775</v>
      </c>
      <c r="C1869" s="34">
        <v>0</v>
      </c>
      <c r="D1869" s="34">
        <v>5.9539560730400003E-2</v>
      </c>
      <c r="E1869" s="34">
        <v>0</v>
      </c>
      <c r="F1869" s="34">
        <v>0.12496528742</v>
      </c>
      <c r="G1869" s="34">
        <v>0</v>
      </c>
      <c r="H1869" s="22">
        <f t="shared" si="116"/>
        <v>0</v>
      </c>
      <c r="I1869" s="22">
        <f t="shared" si="117"/>
        <v>0</v>
      </c>
      <c r="J1869" s="23">
        <f t="shared" si="118"/>
        <v>0</v>
      </c>
      <c r="K1869" s="55">
        <f t="shared" si="119"/>
        <v>0</v>
      </c>
    </row>
    <row r="1870" spans="1:11" ht="18" x14ac:dyDescent="0.35">
      <c r="A1870" s="20" t="s">
        <v>5715</v>
      </c>
      <c r="B1870" s="20" t="s">
        <v>5776</v>
      </c>
      <c r="C1870" s="34">
        <v>3.9244927593099999E-2</v>
      </c>
      <c r="D1870" s="34">
        <v>9.9232601217300001E-2</v>
      </c>
      <c r="E1870" s="34">
        <v>8.2823804535800002E-2</v>
      </c>
      <c r="F1870" s="34">
        <v>3.6101083032500002E-2</v>
      </c>
      <c r="G1870" s="34">
        <v>7.1275837491100003E-2</v>
      </c>
      <c r="H1870" s="22">
        <f t="shared" si="116"/>
        <v>0</v>
      </c>
      <c r="I1870" s="22">
        <f t="shared" si="117"/>
        <v>0</v>
      </c>
      <c r="J1870" s="23">
        <f t="shared" si="118"/>
        <v>0</v>
      </c>
      <c r="K1870" s="55">
        <f t="shared" si="119"/>
        <v>0</v>
      </c>
    </row>
    <row r="1871" spans="1:11" ht="18" x14ac:dyDescent="0.35">
      <c r="A1871" s="20" t="s">
        <v>5715</v>
      </c>
      <c r="B1871" s="20" t="s">
        <v>5777</v>
      </c>
      <c r="C1871" s="34">
        <v>0</v>
      </c>
      <c r="D1871" s="34">
        <v>5.2924053982499997E-2</v>
      </c>
      <c r="E1871" s="34">
        <v>0</v>
      </c>
      <c r="F1871" s="34">
        <v>1.1108025548499999E-2</v>
      </c>
      <c r="G1871" s="34">
        <v>0</v>
      </c>
      <c r="H1871" s="22">
        <f t="shared" si="116"/>
        <v>0</v>
      </c>
      <c r="I1871" s="22">
        <f t="shared" si="117"/>
        <v>0</v>
      </c>
      <c r="J1871" s="23">
        <f t="shared" si="118"/>
        <v>0</v>
      </c>
      <c r="K1871" s="55">
        <f t="shared" si="119"/>
        <v>0</v>
      </c>
    </row>
    <row r="1872" spans="1:11" ht="18" x14ac:dyDescent="0.35">
      <c r="A1872" s="20" t="s">
        <v>5715</v>
      </c>
      <c r="B1872" s="20" t="s">
        <v>5781</v>
      </c>
      <c r="C1872" s="34">
        <v>0</v>
      </c>
      <c r="D1872" s="34">
        <v>3.9693040486899998E-2</v>
      </c>
      <c r="E1872" s="34">
        <v>0</v>
      </c>
      <c r="F1872" s="34">
        <v>6.1094140516500001E-2</v>
      </c>
      <c r="G1872" s="34">
        <v>0</v>
      </c>
      <c r="H1872" s="22">
        <f t="shared" si="116"/>
        <v>0</v>
      </c>
      <c r="I1872" s="22">
        <f t="shared" si="117"/>
        <v>0</v>
      </c>
      <c r="J1872" s="23">
        <f t="shared" si="118"/>
        <v>0</v>
      </c>
      <c r="K1872" s="55">
        <f t="shared" si="119"/>
        <v>0</v>
      </c>
    </row>
    <row r="1873" spans="1:11" ht="18" x14ac:dyDescent="0.35">
      <c r="A1873" s="20" t="s">
        <v>5715</v>
      </c>
      <c r="B1873" s="20" t="s">
        <v>5782</v>
      </c>
      <c r="C1873" s="34">
        <v>0</v>
      </c>
      <c r="D1873" s="34">
        <v>3.9693040486899998E-2</v>
      </c>
      <c r="E1873" s="34">
        <v>4.1411902267900001E-2</v>
      </c>
      <c r="F1873" s="34">
        <v>7.7756178839199996E-2</v>
      </c>
      <c r="G1873" s="34">
        <v>0</v>
      </c>
      <c r="H1873" s="22">
        <f t="shared" si="116"/>
        <v>0</v>
      </c>
      <c r="I1873" s="22">
        <f t="shared" si="117"/>
        <v>0</v>
      </c>
      <c r="J1873" s="23">
        <f t="shared" si="118"/>
        <v>0</v>
      </c>
      <c r="K1873" s="55">
        <f t="shared" si="119"/>
        <v>0</v>
      </c>
    </row>
    <row r="1874" spans="1:11" ht="18" x14ac:dyDescent="0.35">
      <c r="A1874" s="20" t="s">
        <v>5715</v>
      </c>
      <c r="B1874" s="20" t="s">
        <v>5783</v>
      </c>
      <c r="C1874" s="34">
        <v>0.16090420313199999</v>
      </c>
      <c r="D1874" s="34">
        <v>0.205080709182</v>
      </c>
      <c r="E1874" s="34">
        <v>0.99144966017900005</v>
      </c>
      <c r="F1874" s="34">
        <v>0.82754790335999995</v>
      </c>
      <c r="G1874" s="34">
        <v>0.35637918745500002</v>
      </c>
      <c r="H1874" s="22">
        <f t="shared" si="116"/>
        <v>0</v>
      </c>
      <c r="I1874" s="22">
        <f t="shared" si="117"/>
        <v>0</v>
      </c>
      <c r="J1874" s="23">
        <f t="shared" si="118"/>
        <v>0</v>
      </c>
      <c r="K1874" s="55">
        <f t="shared" si="119"/>
        <v>0</v>
      </c>
    </row>
    <row r="1875" spans="1:11" ht="18" x14ac:dyDescent="0.35">
      <c r="A1875" s="20" t="s">
        <v>5715</v>
      </c>
      <c r="B1875" s="20" t="s">
        <v>5784</v>
      </c>
      <c r="C1875" s="34">
        <v>0</v>
      </c>
      <c r="D1875" s="34">
        <v>3.3077533739100003E-2</v>
      </c>
      <c r="E1875" s="34">
        <v>0</v>
      </c>
      <c r="F1875" s="34">
        <v>0.21938350458200001</v>
      </c>
      <c r="G1875" s="34">
        <v>0</v>
      </c>
      <c r="H1875" s="22">
        <f t="shared" si="116"/>
        <v>0</v>
      </c>
      <c r="I1875" s="22">
        <f t="shared" si="117"/>
        <v>0</v>
      </c>
      <c r="J1875" s="23">
        <f t="shared" si="118"/>
        <v>0</v>
      </c>
      <c r="K1875" s="55">
        <f t="shared" si="119"/>
        <v>0</v>
      </c>
    </row>
    <row r="1876" spans="1:11" ht="18" x14ac:dyDescent="0.35">
      <c r="A1876" s="20" t="s">
        <v>5715</v>
      </c>
      <c r="B1876" s="20" t="s">
        <v>5786</v>
      </c>
      <c r="C1876" s="34">
        <v>0</v>
      </c>
      <c r="D1876" s="34">
        <v>3.3077533739100003E-2</v>
      </c>
      <c r="E1876" s="34">
        <v>0</v>
      </c>
      <c r="F1876" s="34">
        <v>1.6662038322699999E-2</v>
      </c>
      <c r="G1876" s="34">
        <v>0.99786172487500002</v>
      </c>
      <c r="H1876" s="22">
        <f t="shared" si="116"/>
        <v>0</v>
      </c>
      <c r="I1876" s="22">
        <f t="shared" si="117"/>
        <v>0</v>
      </c>
      <c r="J1876" s="23">
        <f t="shared" si="118"/>
        <v>0</v>
      </c>
      <c r="K1876" s="55">
        <f t="shared" si="119"/>
        <v>0</v>
      </c>
    </row>
    <row r="1877" spans="1:11" ht="18" x14ac:dyDescent="0.35">
      <c r="A1877" s="20" t="s">
        <v>5715</v>
      </c>
      <c r="B1877" s="20" t="s">
        <v>5787</v>
      </c>
      <c r="C1877" s="34">
        <v>0.32573289902300001</v>
      </c>
      <c r="D1877" s="34">
        <v>0.35723736438199999</v>
      </c>
      <c r="E1877" s="34">
        <v>0.21193149984199999</v>
      </c>
      <c r="F1877" s="34">
        <v>0.14718133851699999</v>
      </c>
      <c r="G1877" s="34">
        <v>0</v>
      </c>
      <c r="H1877" s="22">
        <f t="shared" si="116"/>
        <v>0</v>
      </c>
      <c r="I1877" s="22">
        <f t="shared" si="117"/>
        <v>0</v>
      </c>
      <c r="J1877" s="23">
        <f t="shared" si="118"/>
        <v>0</v>
      </c>
      <c r="K1877" s="55">
        <f t="shared" si="119"/>
        <v>0</v>
      </c>
    </row>
    <row r="1878" spans="1:11" ht="18" x14ac:dyDescent="0.35">
      <c r="A1878" s="20" t="s">
        <v>5715</v>
      </c>
      <c r="B1878" s="20" t="s">
        <v>5791</v>
      </c>
      <c r="C1878" s="34">
        <v>0</v>
      </c>
      <c r="D1878" s="34">
        <v>1.32310134956E-2</v>
      </c>
      <c r="E1878" s="34">
        <v>0</v>
      </c>
      <c r="F1878" s="34">
        <v>5.5540127742300001E-3</v>
      </c>
      <c r="G1878" s="34">
        <v>7.1275837491100003E-2</v>
      </c>
      <c r="H1878" s="22">
        <f t="shared" si="116"/>
        <v>0</v>
      </c>
      <c r="I1878" s="22">
        <f t="shared" si="117"/>
        <v>0</v>
      </c>
      <c r="J1878" s="23">
        <f t="shared" si="118"/>
        <v>0</v>
      </c>
      <c r="K1878" s="55">
        <f t="shared" si="119"/>
        <v>0</v>
      </c>
    </row>
    <row r="1879" spans="1:11" ht="18" x14ac:dyDescent="0.35">
      <c r="A1879" s="20" t="s">
        <v>5715</v>
      </c>
      <c r="B1879" s="20" t="s">
        <v>5792</v>
      </c>
      <c r="C1879" s="34">
        <v>0.28256347866999998</v>
      </c>
      <c r="D1879" s="34">
        <v>0.29769780365199999</v>
      </c>
      <c r="E1879" s="34">
        <v>0.34347518939900001</v>
      </c>
      <c r="F1879" s="34">
        <v>0.40266592613199997</v>
      </c>
      <c r="G1879" s="34">
        <v>0</v>
      </c>
      <c r="H1879" s="22">
        <f t="shared" si="116"/>
        <v>0</v>
      </c>
      <c r="I1879" s="22">
        <f t="shared" si="117"/>
        <v>0</v>
      </c>
      <c r="J1879" s="23">
        <f t="shared" si="118"/>
        <v>0</v>
      </c>
      <c r="K1879" s="55">
        <f t="shared" si="119"/>
        <v>0</v>
      </c>
    </row>
    <row r="1880" spans="1:11" ht="18" x14ac:dyDescent="0.35">
      <c r="A1880" s="20" t="s">
        <v>5715</v>
      </c>
      <c r="B1880" s="20" t="s">
        <v>5793</v>
      </c>
      <c r="C1880" s="34">
        <v>0</v>
      </c>
      <c r="D1880" s="34">
        <v>6.6155067478199997E-3</v>
      </c>
      <c r="E1880" s="34">
        <v>0</v>
      </c>
      <c r="F1880" s="34">
        <v>0</v>
      </c>
      <c r="G1880" s="34">
        <v>0.285103349964</v>
      </c>
      <c r="H1880" s="22">
        <f t="shared" si="116"/>
        <v>0</v>
      </c>
      <c r="I1880" s="22">
        <f t="shared" si="117"/>
        <v>0</v>
      </c>
      <c r="J1880" s="23">
        <f t="shared" si="118"/>
        <v>0</v>
      </c>
      <c r="K1880" s="55">
        <f t="shared" si="119"/>
        <v>0</v>
      </c>
    </row>
    <row r="1881" spans="1:11" ht="18" x14ac:dyDescent="0.35">
      <c r="A1881" s="20" t="s">
        <v>5715</v>
      </c>
      <c r="B1881" s="20" t="s">
        <v>5794</v>
      </c>
      <c r="C1881" s="34">
        <v>2.35469565559E-2</v>
      </c>
      <c r="D1881" s="34">
        <v>2.64620269913E-2</v>
      </c>
      <c r="E1881" s="34">
        <v>9.7439770042099996E-3</v>
      </c>
      <c r="F1881" s="34">
        <v>4.1655095806700002E-2</v>
      </c>
      <c r="G1881" s="34">
        <v>3.56379187455E-2</v>
      </c>
      <c r="H1881" s="22">
        <f t="shared" si="116"/>
        <v>0</v>
      </c>
      <c r="I1881" s="22">
        <f t="shared" si="117"/>
        <v>0</v>
      </c>
      <c r="J1881" s="23">
        <f t="shared" si="118"/>
        <v>0</v>
      </c>
      <c r="K1881" s="55">
        <f t="shared" si="119"/>
        <v>0</v>
      </c>
    </row>
    <row r="1882" spans="1:11" ht="18" x14ac:dyDescent="0.35">
      <c r="A1882" s="20" t="s">
        <v>5715</v>
      </c>
      <c r="B1882" s="20" t="s">
        <v>5795</v>
      </c>
      <c r="C1882" s="34">
        <v>1.17734782779E-2</v>
      </c>
      <c r="D1882" s="34">
        <v>1.32310134956E-2</v>
      </c>
      <c r="E1882" s="34">
        <v>2.19239482595E-2</v>
      </c>
      <c r="F1882" s="34">
        <v>0</v>
      </c>
      <c r="G1882" s="34">
        <v>0.57020669992899997</v>
      </c>
      <c r="H1882" s="22">
        <f t="shared" si="116"/>
        <v>0</v>
      </c>
      <c r="I1882" s="22">
        <f t="shared" si="117"/>
        <v>0</v>
      </c>
      <c r="J1882" s="23">
        <f t="shared" si="118"/>
        <v>0</v>
      </c>
      <c r="K1882" s="55">
        <f t="shared" si="119"/>
        <v>0</v>
      </c>
    </row>
    <row r="1883" spans="1:11" ht="18" x14ac:dyDescent="0.35">
      <c r="A1883" s="20" t="s">
        <v>5715</v>
      </c>
      <c r="B1883" s="20" t="s">
        <v>5843</v>
      </c>
      <c r="C1883" s="34">
        <v>7.8489855186200004E-3</v>
      </c>
      <c r="D1883" s="34">
        <v>6.6155067478199997E-3</v>
      </c>
      <c r="E1883" s="34">
        <v>9.7439770042099996E-3</v>
      </c>
      <c r="F1883" s="34">
        <v>8.3310191613400007E-3</v>
      </c>
      <c r="G1883" s="34">
        <v>0</v>
      </c>
      <c r="H1883" s="22">
        <f t="shared" si="116"/>
        <v>0</v>
      </c>
      <c r="I1883" s="22">
        <f t="shared" si="117"/>
        <v>0</v>
      </c>
      <c r="J1883" s="23">
        <f t="shared" si="118"/>
        <v>0</v>
      </c>
      <c r="K1883" s="55">
        <f t="shared" si="119"/>
        <v>0</v>
      </c>
    </row>
    <row r="1884" spans="1:11" ht="18" x14ac:dyDescent="0.35">
      <c r="A1884" s="20" t="s">
        <v>5715</v>
      </c>
      <c r="B1884" s="20" t="s">
        <v>5845</v>
      </c>
      <c r="C1884" s="34">
        <v>7.8489855186200004E-3</v>
      </c>
      <c r="D1884" s="34">
        <v>0</v>
      </c>
      <c r="E1884" s="34">
        <v>0</v>
      </c>
      <c r="F1884" s="34">
        <v>0</v>
      </c>
      <c r="G1884" s="34">
        <v>7.1275837491100003E-2</v>
      </c>
      <c r="H1884" s="22">
        <f t="shared" si="116"/>
        <v>0</v>
      </c>
      <c r="I1884" s="22">
        <f t="shared" si="117"/>
        <v>0</v>
      </c>
      <c r="J1884" s="23">
        <f t="shared" si="118"/>
        <v>0</v>
      </c>
      <c r="K1884" s="55">
        <f t="shared" si="119"/>
        <v>0</v>
      </c>
    </row>
    <row r="1885" spans="1:11" ht="18" x14ac:dyDescent="0.35">
      <c r="A1885" s="20" t="s">
        <v>5715</v>
      </c>
      <c r="B1885" s="20" t="s">
        <v>5847</v>
      </c>
      <c r="C1885" s="34">
        <v>1.17734782779E-2</v>
      </c>
      <c r="D1885" s="34">
        <v>0</v>
      </c>
      <c r="E1885" s="34">
        <v>1.2179971255299999E-2</v>
      </c>
      <c r="F1885" s="34">
        <v>1.1108025548499999E-2</v>
      </c>
      <c r="G1885" s="34">
        <v>0</v>
      </c>
      <c r="H1885" s="22">
        <f t="shared" si="116"/>
        <v>0</v>
      </c>
      <c r="I1885" s="22">
        <f t="shared" si="117"/>
        <v>0</v>
      </c>
      <c r="J1885" s="23">
        <f t="shared" si="118"/>
        <v>0</v>
      </c>
      <c r="K1885" s="55">
        <f t="shared" si="119"/>
        <v>0</v>
      </c>
    </row>
    <row r="1886" spans="1:11" ht="18" x14ac:dyDescent="0.35">
      <c r="A1886" s="20" t="s">
        <v>5715</v>
      </c>
      <c r="B1886" s="20" t="s">
        <v>5848</v>
      </c>
      <c r="C1886" s="34">
        <v>1.9622463796600001E-2</v>
      </c>
      <c r="D1886" s="34">
        <v>0</v>
      </c>
      <c r="E1886" s="34">
        <v>0</v>
      </c>
      <c r="F1886" s="34">
        <v>3.0547070258299999E-2</v>
      </c>
      <c r="G1886" s="34">
        <v>0.392017106201</v>
      </c>
      <c r="H1886" s="22">
        <f t="shared" si="116"/>
        <v>0</v>
      </c>
      <c r="I1886" s="22">
        <f t="shared" si="117"/>
        <v>0</v>
      </c>
      <c r="J1886" s="23">
        <f t="shared" si="118"/>
        <v>0</v>
      </c>
      <c r="K1886" s="55">
        <f t="shared" si="119"/>
        <v>0</v>
      </c>
    </row>
    <row r="1887" spans="1:11" ht="18" x14ac:dyDescent="0.35">
      <c r="A1887" s="20" t="s">
        <v>5715</v>
      </c>
      <c r="B1887" s="20" t="s">
        <v>5849</v>
      </c>
      <c r="C1887" s="34">
        <v>2.74714493152E-2</v>
      </c>
      <c r="D1887" s="34">
        <v>0</v>
      </c>
      <c r="E1887" s="34">
        <v>0</v>
      </c>
      <c r="F1887" s="34">
        <v>6.1094140516500001E-2</v>
      </c>
      <c r="G1887" s="34">
        <v>0</v>
      </c>
      <c r="H1887" s="22">
        <f t="shared" si="116"/>
        <v>0</v>
      </c>
      <c r="I1887" s="22">
        <f t="shared" si="117"/>
        <v>0</v>
      </c>
      <c r="J1887" s="23">
        <f t="shared" si="118"/>
        <v>0</v>
      </c>
      <c r="K1887" s="55">
        <f t="shared" si="119"/>
        <v>0</v>
      </c>
    </row>
    <row r="1888" spans="1:11" ht="18" x14ac:dyDescent="0.35">
      <c r="A1888" s="20" t="s">
        <v>5715</v>
      </c>
      <c r="B1888" s="20" t="s">
        <v>5850</v>
      </c>
      <c r="C1888" s="34">
        <v>4.7093913111699998E-2</v>
      </c>
      <c r="D1888" s="34">
        <v>1.32310134956E-2</v>
      </c>
      <c r="E1888" s="34">
        <v>0.71131032130799998</v>
      </c>
      <c r="F1888" s="34">
        <v>0.29158567064699997</v>
      </c>
      <c r="G1888" s="34">
        <v>0.178189593728</v>
      </c>
      <c r="H1888" s="22">
        <f t="shared" si="116"/>
        <v>0</v>
      </c>
      <c r="I1888" s="22">
        <f t="shared" si="117"/>
        <v>0</v>
      </c>
      <c r="J1888" s="23">
        <f t="shared" si="118"/>
        <v>0</v>
      </c>
      <c r="K1888" s="55">
        <f t="shared" si="119"/>
        <v>0</v>
      </c>
    </row>
    <row r="1889" spans="1:11" ht="18" x14ac:dyDescent="0.35">
      <c r="A1889" s="20" t="s">
        <v>5715</v>
      </c>
      <c r="B1889" s="20" t="s">
        <v>5851</v>
      </c>
      <c r="C1889" s="34">
        <v>6.6716376908299999E-2</v>
      </c>
      <c r="D1889" s="34">
        <v>2.64620269913E-2</v>
      </c>
      <c r="E1889" s="34">
        <v>0</v>
      </c>
      <c r="F1889" s="34">
        <v>4.7209108580900001E-2</v>
      </c>
      <c r="G1889" s="34">
        <v>0.106913756237</v>
      </c>
      <c r="H1889" s="22">
        <f t="shared" si="116"/>
        <v>0</v>
      </c>
      <c r="I1889" s="22">
        <f t="shared" si="117"/>
        <v>0</v>
      </c>
      <c r="J1889" s="23">
        <f t="shared" si="118"/>
        <v>0</v>
      </c>
      <c r="K1889" s="55">
        <f t="shared" si="119"/>
        <v>0</v>
      </c>
    </row>
    <row r="1890" spans="1:11" ht="18" x14ac:dyDescent="0.35">
      <c r="A1890" s="20" t="s">
        <v>5715</v>
      </c>
      <c r="B1890" s="20" t="s">
        <v>5852</v>
      </c>
      <c r="C1890" s="34">
        <v>0.25901652211499998</v>
      </c>
      <c r="D1890" s="34">
        <v>0.18523418893900001</v>
      </c>
      <c r="E1890" s="34">
        <v>0.158339626318</v>
      </c>
      <c r="F1890" s="34">
        <v>9.7195223548999995E-2</v>
      </c>
      <c r="G1890" s="34">
        <v>0.89094796863900005</v>
      </c>
      <c r="H1890" s="22">
        <f t="shared" si="116"/>
        <v>0</v>
      </c>
      <c r="I1890" s="22">
        <f t="shared" si="117"/>
        <v>0</v>
      </c>
      <c r="J1890" s="23">
        <f t="shared" si="118"/>
        <v>0</v>
      </c>
      <c r="K1890" s="55">
        <f t="shared" si="119"/>
        <v>0</v>
      </c>
    </row>
    <row r="1891" spans="1:11" ht="18" x14ac:dyDescent="0.35">
      <c r="A1891" s="20" t="s">
        <v>5715</v>
      </c>
      <c r="B1891" s="20" t="s">
        <v>5853</v>
      </c>
      <c r="C1891" s="34">
        <v>2.3036772497200002</v>
      </c>
      <c r="D1891" s="34">
        <v>2.0971156390600001</v>
      </c>
      <c r="E1891" s="34">
        <v>1.56878029768</v>
      </c>
      <c r="F1891" s="34">
        <v>2.0994168286599999</v>
      </c>
      <c r="G1891" s="34">
        <v>0</v>
      </c>
      <c r="H1891" s="22">
        <f t="shared" si="116"/>
        <v>0</v>
      </c>
      <c r="I1891" s="22">
        <f t="shared" si="117"/>
        <v>0</v>
      </c>
      <c r="J1891" s="23">
        <f t="shared" si="118"/>
        <v>0</v>
      </c>
      <c r="K1891" s="55">
        <f t="shared" si="119"/>
        <v>0</v>
      </c>
    </row>
    <row r="1892" spans="1:11" ht="18" x14ac:dyDescent="0.35">
      <c r="A1892" s="20" t="s">
        <v>5715</v>
      </c>
      <c r="B1892" s="20" t="s">
        <v>5854</v>
      </c>
      <c r="C1892" s="34">
        <v>2.3036772497200002</v>
      </c>
      <c r="D1892" s="34">
        <v>2.0971156390600001</v>
      </c>
      <c r="E1892" s="34">
        <v>1.56878029768</v>
      </c>
      <c r="F1892" s="34">
        <v>2.0994168286599999</v>
      </c>
      <c r="G1892" s="34">
        <v>0</v>
      </c>
      <c r="H1892" s="22">
        <f t="shared" si="116"/>
        <v>0</v>
      </c>
      <c r="I1892" s="22">
        <f t="shared" si="117"/>
        <v>0</v>
      </c>
      <c r="J1892" s="23">
        <f t="shared" si="118"/>
        <v>0</v>
      </c>
      <c r="K1892" s="55">
        <f t="shared" si="119"/>
        <v>0</v>
      </c>
    </row>
    <row r="1893" spans="1:11" ht="18" x14ac:dyDescent="0.35">
      <c r="A1893" s="20" t="s">
        <v>5715</v>
      </c>
      <c r="B1893" s="20" t="s">
        <v>5855</v>
      </c>
      <c r="C1893" s="34">
        <v>9.8112318982799998E-2</v>
      </c>
      <c r="D1893" s="34">
        <v>0</v>
      </c>
      <c r="E1893" s="34">
        <v>0</v>
      </c>
      <c r="F1893" s="34">
        <v>0.27770063871099998</v>
      </c>
      <c r="G1893" s="34">
        <v>0</v>
      </c>
      <c r="H1893" s="22">
        <f t="shared" si="116"/>
        <v>0</v>
      </c>
      <c r="I1893" s="22">
        <f t="shared" si="117"/>
        <v>0</v>
      </c>
      <c r="J1893" s="23">
        <f t="shared" si="118"/>
        <v>0</v>
      </c>
      <c r="K1893" s="55">
        <f t="shared" si="119"/>
        <v>0</v>
      </c>
    </row>
    <row r="1894" spans="1:11" ht="18" x14ac:dyDescent="0.35">
      <c r="A1894" s="20" t="s">
        <v>5715</v>
      </c>
      <c r="B1894" s="20" t="s">
        <v>5857</v>
      </c>
      <c r="C1894" s="34">
        <v>0.149130724854</v>
      </c>
      <c r="D1894" s="34">
        <v>0</v>
      </c>
      <c r="E1894" s="34">
        <v>0.126671701055</v>
      </c>
      <c r="F1894" s="34">
        <v>0.19439044709799999</v>
      </c>
      <c r="G1894" s="34">
        <v>0</v>
      </c>
      <c r="H1894" s="22">
        <f t="shared" si="116"/>
        <v>0</v>
      </c>
      <c r="I1894" s="22">
        <f t="shared" si="117"/>
        <v>0</v>
      </c>
      <c r="J1894" s="23">
        <f t="shared" si="118"/>
        <v>0</v>
      </c>
      <c r="K1894" s="55">
        <f t="shared" si="119"/>
        <v>0</v>
      </c>
    </row>
    <row r="1895" spans="1:11" ht="18" x14ac:dyDescent="0.35">
      <c r="A1895" s="20" t="s">
        <v>5715</v>
      </c>
      <c r="B1895" s="20" t="s">
        <v>5858</v>
      </c>
      <c r="C1895" s="34">
        <v>0.149130724854</v>
      </c>
      <c r="D1895" s="34">
        <v>0</v>
      </c>
      <c r="E1895" s="34">
        <v>0.126671701055</v>
      </c>
      <c r="F1895" s="34">
        <v>0.19439044709799999</v>
      </c>
      <c r="G1895" s="34">
        <v>0</v>
      </c>
      <c r="H1895" s="22">
        <f t="shared" si="116"/>
        <v>0</v>
      </c>
      <c r="I1895" s="22">
        <f t="shared" si="117"/>
        <v>0</v>
      </c>
      <c r="J1895" s="23">
        <f t="shared" si="118"/>
        <v>0</v>
      </c>
      <c r="K1895" s="55">
        <f t="shared" si="119"/>
        <v>0</v>
      </c>
    </row>
    <row r="1896" spans="1:11" ht="18" x14ac:dyDescent="0.35">
      <c r="A1896" s="20" t="s">
        <v>5715</v>
      </c>
      <c r="B1896" s="20" t="s">
        <v>5859</v>
      </c>
      <c r="C1896" s="34">
        <v>3.44178014992</v>
      </c>
      <c r="D1896" s="34">
        <v>2.7057422598600001</v>
      </c>
      <c r="E1896" s="34">
        <v>4.4968453874399996</v>
      </c>
      <c r="F1896" s="34">
        <v>5.2679811163599997</v>
      </c>
      <c r="G1896" s="34">
        <v>0</v>
      </c>
      <c r="H1896" s="22">
        <f t="shared" si="116"/>
        <v>0</v>
      </c>
      <c r="I1896" s="22">
        <f t="shared" si="117"/>
        <v>0</v>
      </c>
      <c r="J1896" s="23">
        <f t="shared" si="118"/>
        <v>0</v>
      </c>
      <c r="K1896" s="55">
        <f t="shared" si="119"/>
        <v>0</v>
      </c>
    </row>
    <row r="1897" spans="1:11" ht="18" x14ac:dyDescent="0.35">
      <c r="A1897" s="20" t="s">
        <v>5715</v>
      </c>
      <c r="B1897" s="20" t="s">
        <v>5861</v>
      </c>
      <c r="C1897" s="34">
        <v>0.20407362348399999</v>
      </c>
      <c r="D1897" s="34">
        <v>0</v>
      </c>
      <c r="E1897" s="34">
        <v>0.77464617183499995</v>
      </c>
      <c r="F1897" s="34">
        <v>0</v>
      </c>
      <c r="G1897" s="34">
        <v>0.498930862438</v>
      </c>
      <c r="H1897" s="22">
        <f t="shared" si="116"/>
        <v>0</v>
      </c>
      <c r="I1897" s="22">
        <f t="shared" si="117"/>
        <v>0</v>
      </c>
      <c r="J1897" s="23">
        <f t="shared" si="118"/>
        <v>0</v>
      </c>
      <c r="K1897" s="55">
        <f t="shared" si="119"/>
        <v>0</v>
      </c>
    </row>
    <row r="1898" spans="1:11" ht="18" x14ac:dyDescent="0.35">
      <c r="A1898" s="20" t="s">
        <v>5715</v>
      </c>
      <c r="B1898" s="20" t="s">
        <v>5863</v>
      </c>
      <c r="C1898" s="34">
        <v>0.934029276716</v>
      </c>
      <c r="D1898" s="34">
        <v>0.58216459380800001</v>
      </c>
      <c r="E1898" s="34">
        <v>0.16077562057</v>
      </c>
      <c r="F1898" s="34">
        <v>0.408219938906</v>
      </c>
      <c r="G1898" s="34">
        <v>0</v>
      </c>
      <c r="H1898" s="22">
        <f t="shared" si="116"/>
        <v>0</v>
      </c>
      <c r="I1898" s="22">
        <f t="shared" si="117"/>
        <v>0</v>
      </c>
      <c r="J1898" s="23">
        <f t="shared" si="118"/>
        <v>0</v>
      </c>
      <c r="K1898" s="55">
        <f t="shared" si="119"/>
        <v>0</v>
      </c>
    </row>
    <row r="1899" spans="1:11" ht="18" x14ac:dyDescent="0.35">
      <c r="A1899" s="20" t="s">
        <v>5715</v>
      </c>
      <c r="B1899" s="20" t="s">
        <v>5867</v>
      </c>
      <c r="C1899" s="34">
        <v>0.56905145010000002</v>
      </c>
      <c r="D1899" s="34">
        <v>0.251389256417</v>
      </c>
      <c r="E1899" s="34">
        <v>0.382451097415</v>
      </c>
      <c r="F1899" s="34">
        <v>0.28325465148599999</v>
      </c>
      <c r="G1899" s="34">
        <v>0</v>
      </c>
      <c r="H1899" s="22">
        <f t="shared" si="116"/>
        <v>0</v>
      </c>
      <c r="I1899" s="22">
        <f t="shared" si="117"/>
        <v>0</v>
      </c>
      <c r="J1899" s="23">
        <f t="shared" si="118"/>
        <v>0</v>
      </c>
      <c r="K1899" s="55">
        <f t="shared" si="119"/>
        <v>0</v>
      </c>
    </row>
    <row r="1900" spans="1:11" ht="18" x14ac:dyDescent="0.35">
      <c r="A1900" s="20" t="s">
        <v>5715</v>
      </c>
      <c r="B1900" s="20" t="s">
        <v>5868</v>
      </c>
      <c r="C1900" s="34">
        <v>0.63969231976800001</v>
      </c>
      <c r="D1900" s="34">
        <v>0.27785128340800003</v>
      </c>
      <c r="E1900" s="34">
        <v>0.380015103164</v>
      </c>
      <c r="F1900" s="34">
        <v>0.419327964454</v>
      </c>
      <c r="G1900" s="34">
        <v>0</v>
      </c>
      <c r="H1900" s="22">
        <f t="shared" si="116"/>
        <v>0</v>
      </c>
      <c r="I1900" s="22">
        <f t="shared" si="117"/>
        <v>0</v>
      </c>
      <c r="J1900" s="23">
        <f t="shared" si="118"/>
        <v>0</v>
      </c>
      <c r="K1900" s="55">
        <f t="shared" si="119"/>
        <v>0</v>
      </c>
    </row>
    <row r="1901" spans="1:11" ht="18" x14ac:dyDescent="0.35">
      <c r="A1901" s="20" t="s">
        <v>5715</v>
      </c>
      <c r="B1901" s="20" t="s">
        <v>5870</v>
      </c>
      <c r="C1901" s="34">
        <v>2.43318551077</v>
      </c>
      <c r="D1901" s="34">
        <v>1.5149510452499999</v>
      </c>
      <c r="E1901" s="34">
        <v>2.0730311076499999</v>
      </c>
      <c r="F1901" s="34">
        <v>2.3465703971099998</v>
      </c>
      <c r="G1901" s="34">
        <v>0</v>
      </c>
      <c r="H1901" s="22">
        <f t="shared" si="116"/>
        <v>0</v>
      </c>
      <c r="I1901" s="22">
        <f t="shared" si="117"/>
        <v>0</v>
      </c>
      <c r="J1901" s="23">
        <f t="shared" si="118"/>
        <v>0</v>
      </c>
      <c r="K1901" s="55">
        <f t="shared" si="119"/>
        <v>0</v>
      </c>
    </row>
    <row r="1902" spans="1:11" ht="18" x14ac:dyDescent="0.35">
      <c r="A1902" s="20" t="s">
        <v>5715</v>
      </c>
      <c r="B1902" s="20" t="s">
        <v>5873</v>
      </c>
      <c r="C1902" s="34">
        <v>2.7392959459999999</v>
      </c>
      <c r="D1902" s="34">
        <v>1.6538766869499999</v>
      </c>
      <c r="E1902" s="34">
        <v>1.94392341234</v>
      </c>
      <c r="F1902" s="34">
        <v>1.6384337684000001</v>
      </c>
      <c r="G1902" s="34">
        <v>0</v>
      </c>
      <c r="H1902" s="22">
        <f t="shared" si="116"/>
        <v>0</v>
      </c>
      <c r="I1902" s="22">
        <f t="shared" si="117"/>
        <v>0</v>
      </c>
      <c r="J1902" s="23">
        <f t="shared" si="118"/>
        <v>0</v>
      </c>
      <c r="K1902" s="55">
        <f t="shared" si="119"/>
        <v>0</v>
      </c>
    </row>
    <row r="1903" spans="1:11" ht="18" x14ac:dyDescent="0.35">
      <c r="A1903" s="20" t="s">
        <v>5715</v>
      </c>
      <c r="B1903" s="20" t="s">
        <v>5877</v>
      </c>
      <c r="C1903" s="34">
        <v>0.51410855147000001</v>
      </c>
      <c r="D1903" s="34">
        <v>0</v>
      </c>
      <c r="E1903" s="34">
        <v>0</v>
      </c>
      <c r="F1903" s="34">
        <v>0.380449875035</v>
      </c>
      <c r="G1903" s="34">
        <v>0</v>
      </c>
      <c r="H1903" s="22">
        <f t="shared" si="116"/>
        <v>0</v>
      </c>
      <c r="I1903" s="22">
        <f t="shared" si="117"/>
        <v>0</v>
      </c>
      <c r="J1903" s="23">
        <f t="shared" si="118"/>
        <v>0</v>
      </c>
      <c r="K1903" s="55">
        <f t="shared" si="119"/>
        <v>0</v>
      </c>
    </row>
    <row r="1904" spans="1:11" ht="18" x14ac:dyDescent="0.35">
      <c r="A1904" s="20" t="s">
        <v>5539</v>
      </c>
      <c r="B1904" s="20" t="s">
        <v>5544</v>
      </c>
      <c r="C1904" s="28">
        <v>0</v>
      </c>
      <c r="D1904" s="28">
        <v>0.36731634182900003</v>
      </c>
      <c r="E1904" s="28">
        <v>0.51647673047800002</v>
      </c>
      <c r="F1904" s="28">
        <v>0.473186119874</v>
      </c>
      <c r="G1904" s="28">
        <v>0.71106094808099995</v>
      </c>
      <c r="H1904" s="22">
        <f t="shared" si="116"/>
        <v>0</v>
      </c>
      <c r="I1904" s="22">
        <f t="shared" si="117"/>
        <v>0</v>
      </c>
      <c r="J1904" s="23">
        <f t="shared" si="118"/>
        <v>0</v>
      </c>
      <c r="K1904" s="55">
        <f t="shared" si="119"/>
        <v>1</v>
      </c>
    </row>
    <row r="1905" spans="1:11" ht="18" x14ac:dyDescent="0.35">
      <c r="A1905" s="20" t="s">
        <v>5539</v>
      </c>
      <c r="B1905" s="20" t="s">
        <v>5616</v>
      </c>
      <c r="C1905" s="28">
        <v>0</v>
      </c>
      <c r="D1905" s="28">
        <v>1.4992503748099999E-2</v>
      </c>
      <c r="E1905" s="28">
        <v>1.1227755010399999E-2</v>
      </c>
      <c r="F1905" s="28">
        <v>3.5847433323799999E-3</v>
      </c>
      <c r="G1905" s="28">
        <v>2.2573363431199998E-2</v>
      </c>
      <c r="H1905" s="22">
        <f t="shared" si="116"/>
        <v>0</v>
      </c>
      <c r="I1905" s="22">
        <f t="shared" si="117"/>
        <v>0</v>
      </c>
      <c r="J1905" s="23">
        <f t="shared" si="118"/>
        <v>0</v>
      </c>
      <c r="K1905" s="55">
        <f t="shared" si="119"/>
        <v>1</v>
      </c>
    </row>
    <row r="1906" spans="1:11" ht="18" x14ac:dyDescent="0.35">
      <c r="A1906" s="20" t="s">
        <v>5539</v>
      </c>
      <c r="B1906" s="20" t="s">
        <v>5658</v>
      </c>
      <c r="C1906" s="21">
        <v>1.1492931846899999E-2</v>
      </c>
      <c r="D1906" s="21">
        <v>0</v>
      </c>
      <c r="E1906" s="21">
        <v>0</v>
      </c>
      <c r="F1906" s="21">
        <v>0</v>
      </c>
      <c r="G1906" s="21">
        <v>0</v>
      </c>
      <c r="H1906" s="22">
        <f t="shared" si="116"/>
        <v>0</v>
      </c>
      <c r="I1906" s="22">
        <f t="shared" si="117"/>
        <v>0</v>
      </c>
      <c r="J1906" s="24">
        <f t="shared" si="118"/>
        <v>1</v>
      </c>
      <c r="K1906" s="55">
        <f t="shared" si="119"/>
        <v>0</v>
      </c>
    </row>
    <row r="1907" spans="1:11" ht="18" x14ac:dyDescent="0.35">
      <c r="A1907" s="20" t="s">
        <v>5539</v>
      </c>
      <c r="B1907" s="20" t="s">
        <v>5581</v>
      </c>
      <c r="C1907" s="21">
        <v>0.137915182163</v>
      </c>
      <c r="D1907" s="21">
        <v>0.25487256371799999</v>
      </c>
      <c r="E1907" s="21">
        <v>0</v>
      </c>
      <c r="F1907" s="21">
        <v>0</v>
      </c>
      <c r="G1907" s="21">
        <v>0</v>
      </c>
      <c r="H1907" s="29">
        <f t="shared" si="116"/>
        <v>0</v>
      </c>
      <c r="I1907" s="29">
        <f t="shared" si="117"/>
        <v>0</v>
      </c>
      <c r="J1907" s="23">
        <f t="shared" si="118"/>
        <v>0</v>
      </c>
      <c r="K1907" s="55">
        <f t="shared" si="119"/>
        <v>0</v>
      </c>
    </row>
    <row r="1908" spans="1:11" ht="18" x14ac:dyDescent="0.35">
      <c r="A1908" s="20" t="s">
        <v>5539</v>
      </c>
      <c r="B1908" s="20" t="s">
        <v>5582</v>
      </c>
      <c r="C1908" s="21">
        <v>0.137915182163</v>
      </c>
      <c r="D1908" s="21">
        <v>0.25487256371799999</v>
      </c>
      <c r="E1908" s="21">
        <v>0</v>
      </c>
      <c r="F1908" s="21">
        <v>0</v>
      </c>
      <c r="G1908" s="21">
        <v>0</v>
      </c>
      <c r="H1908" s="29">
        <f t="shared" si="116"/>
        <v>0</v>
      </c>
      <c r="I1908" s="29">
        <f t="shared" si="117"/>
        <v>0</v>
      </c>
      <c r="J1908" s="23">
        <f t="shared" si="118"/>
        <v>0</v>
      </c>
      <c r="K1908" s="55">
        <f t="shared" si="119"/>
        <v>0</v>
      </c>
    </row>
    <row r="1909" spans="1:11" ht="18" x14ac:dyDescent="0.35">
      <c r="A1909" s="20" t="s">
        <v>5539</v>
      </c>
      <c r="B1909" s="20" t="s">
        <v>5656</v>
      </c>
      <c r="C1909" s="21">
        <v>1.7239397770400001E-2</v>
      </c>
      <c r="D1909" s="21">
        <v>1.12443778111E-2</v>
      </c>
      <c r="E1909" s="21">
        <v>0</v>
      </c>
      <c r="F1909" s="21">
        <v>0</v>
      </c>
      <c r="G1909" s="21">
        <v>0</v>
      </c>
      <c r="H1909" s="29">
        <f t="shared" si="116"/>
        <v>0</v>
      </c>
      <c r="I1909" s="29">
        <f t="shared" si="117"/>
        <v>0</v>
      </c>
      <c r="J1909" s="23">
        <f t="shared" si="118"/>
        <v>0</v>
      </c>
      <c r="K1909" s="55">
        <f t="shared" si="119"/>
        <v>0</v>
      </c>
    </row>
    <row r="1910" spans="1:11" ht="18" x14ac:dyDescent="0.35">
      <c r="A1910" s="20" t="s">
        <v>5539</v>
      </c>
      <c r="B1910" s="20" t="s">
        <v>5678</v>
      </c>
      <c r="C1910" s="21">
        <v>0.172393977704</v>
      </c>
      <c r="D1910" s="21">
        <v>0.12743628185899999</v>
      </c>
      <c r="E1910" s="21">
        <v>0</v>
      </c>
      <c r="F1910" s="21">
        <v>0</v>
      </c>
      <c r="G1910" s="21">
        <v>0</v>
      </c>
      <c r="H1910" s="29">
        <f t="shared" si="116"/>
        <v>0</v>
      </c>
      <c r="I1910" s="29">
        <f t="shared" si="117"/>
        <v>0</v>
      </c>
      <c r="J1910" s="23">
        <f t="shared" si="118"/>
        <v>0</v>
      </c>
      <c r="K1910" s="55">
        <f t="shared" si="119"/>
        <v>0</v>
      </c>
    </row>
    <row r="1911" spans="1:11" ht="18" x14ac:dyDescent="0.35">
      <c r="A1911" s="20" t="s">
        <v>5539</v>
      </c>
      <c r="B1911" s="20" t="s">
        <v>5693</v>
      </c>
      <c r="C1911" s="21">
        <v>0.155154579933</v>
      </c>
      <c r="D1911" s="21">
        <v>8.9955022488799996E-2</v>
      </c>
      <c r="E1911" s="21">
        <v>0</v>
      </c>
      <c r="F1911" s="21">
        <v>0</v>
      </c>
      <c r="G1911" s="21">
        <v>0</v>
      </c>
      <c r="H1911" s="29">
        <f t="shared" si="116"/>
        <v>0</v>
      </c>
      <c r="I1911" s="29">
        <f t="shared" si="117"/>
        <v>0</v>
      </c>
      <c r="J1911" s="23">
        <f t="shared" si="118"/>
        <v>0</v>
      </c>
      <c r="K1911" s="55">
        <f t="shared" si="119"/>
        <v>0</v>
      </c>
    </row>
    <row r="1912" spans="1:11" ht="18" x14ac:dyDescent="0.35">
      <c r="A1912" s="20" t="s">
        <v>5539</v>
      </c>
      <c r="B1912" s="20" t="s">
        <v>5701</v>
      </c>
      <c r="C1912" s="21">
        <v>0.27008389840199998</v>
      </c>
      <c r="D1912" s="21">
        <v>0.123688155922</v>
      </c>
      <c r="E1912" s="21">
        <v>0</v>
      </c>
      <c r="F1912" s="21">
        <v>0</v>
      </c>
      <c r="G1912" s="21">
        <v>0</v>
      </c>
      <c r="H1912" s="29">
        <f t="shared" si="116"/>
        <v>0</v>
      </c>
      <c r="I1912" s="29">
        <f t="shared" si="117"/>
        <v>0</v>
      </c>
      <c r="J1912" s="23">
        <f t="shared" si="118"/>
        <v>0</v>
      </c>
      <c r="K1912" s="55">
        <f t="shared" si="119"/>
        <v>0</v>
      </c>
    </row>
    <row r="1913" spans="1:11" ht="18" x14ac:dyDescent="0.35">
      <c r="A1913" s="20" t="s">
        <v>5539</v>
      </c>
      <c r="B1913" s="20" t="s">
        <v>5605</v>
      </c>
      <c r="C1913" s="28">
        <v>0</v>
      </c>
      <c r="D1913" s="28">
        <v>2.2488755622199999E-2</v>
      </c>
      <c r="E1913" s="28">
        <v>0</v>
      </c>
      <c r="F1913" s="28">
        <v>0</v>
      </c>
      <c r="G1913" s="28">
        <v>0</v>
      </c>
      <c r="H1913" s="22">
        <f t="shared" si="116"/>
        <v>0</v>
      </c>
      <c r="I1913" s="22">
        <f t="shared" si="117"/>
        <v>0</v>
      </c>
      <c r="J1913" s="23">
        <f t="shared" si="118"/>
        <v>0</v>
      </c>
      <c r="K1913" s="55">
        <f t="shared" si="119"/>
        <v>0</v>
      </c>
    </row>
    <row r="1914" spans="1:11" ht="18" x14ac:dyDescent="0.35">
      <c r="A1914" s="20" t="s">
        <v>5539</v>
      </c>
      <c r="B1914" s="20" t="s">
        <v>5613</v>
      </c>
      <c r="C1914" s="28">
        <v>0</v>
      </c>
      <c r="D1914" s="28">
        <v>1.4992503748099999E-2</v>
      </c>
      <c r="E1914" s="28">
        <v>0</v>
      </c>
      <c r="F1914" s="28">
        <v>0</v>
      </c>
      <c r="G1914" s="28">
        <v>0</v>
      </c>
      <c r="H1914" s="22">
        <f t="shared" si="116"/>
        <v>0</v>
      </c>
      <c r="I1914" s="22">
        <f t="shared" si="117"/>
        <v>0</v>
      </c>
      <c r="J1914" s="23">
        <f t="shared" si="118"/>
        <v>0</v>
      </c>
      <c r="K1914" s="55">
        <f t="shared" si="119"/>
        <v>0</v>
      </c>
    </row>
    <row r="1915" spans="1:11" ht="18" x14ac:dyDescent="0.35">
      <c r="A1915" s="20" t="s">
        <v>5539</v>
      </c>
      <c r="B1915" s="20" t="s">
        <v>5624</v>
      </c>
      <c r="C1915" s="28">
        <v>0</v>
      </c>
      <c r="D1915" s="28">
        <v>3.7481259370300002E-3</v>
      </c>
      <c r="E1915" s="28">
        <v>0</v>
      </c>
      <c r="F1915" s="28">
        <v>0</v>
      </c>
      <c r="G1915" s="28">
        <v>0</v>
      </c>
      <c r="H1915" s="22">
        <f t="shared" si="116"/>
        <v>0</v>
      </c>
      <c r="I1915" s="22">
        <f t="shared" si="117"/>
        <v>0</v>
      </c>
      <c r="J1915" s="23">
        <f t="shared" si="118"/>
        <v>0</v>
      </c>
      <c r="K1915" s="55">
        <f t="shared" si="119"/>
        <v>0</v>
      </c>
    </row>
    <row r="1916" spans="1:11" ht="18" x14ac:dyDescent="0.35">
      <c r="A1916" s="25" t="s">
        <v>5539</v>
      </c>
      <c r="B1916" s="25" t="s">
        <v>5647</v>
      </c>
      <c r="C1916" s="30">
        <v>0</v>
      </c>
      <c r="D1916" s="30">
        <v>0</v>
      </c>
      <c r="E1916" s="30">
        <v>1.6841632515599999E-2</v>
      </c>
      <c r="F1916" s="30">
        <v>0.139804989963</v>
      </c>
      <c r="G1916" s="30">
        <v>9.0293453724600001E-2</v>
      </c>
      <c r="H1916" s="31">
        <f t="shared" si="116"/>
        <v>0</v>
      </c>
      <c r="I1916" s="31">
        <f t="shared" si="117"/>
        <v>0</v>
      </c>
      <c r="J1916" s="23">
        <f t="shared" si="118"/>
        <v>0</v>
      </c>
      <c r="K1916" s="55">
        <f t="shared" si="119"/>
        <v>0</v>
      </c>
    </row>
    <row r="1917" spans="1:11" ht="18" x14ac:dyDescent="0.35">
      <c r="A1917" s="25" t="s">
        <v>5539</v>
      </c>
      <c r="B1917" s="25" t="s">
        <v>5651</v>
      </c>
      <c r="C1917" s="30">
        <v>0</v>
      </c>
      <c r="D1917" s="30">
        <v>0</v>
      </c>
      <c r="E1917" s="30">
        <v>5.61387750519E-2</v>
      </c>
      <c r="F1917" s="30">
        <v>0.118296529968</v>
      </c>
      <c r="G1917" s="30">
        <v>0.214446952596</v>
      </c>
      <c r="H1917" s="31">
        <f t="shared" si="116"/>
        <v>0</v>
      </c>
      <c r="I1917" s="31">
        <f t="shared" si="117"/>
        <v>0</v>
      </c>
      <c r="J1917" s="23">
        <f t="shared" si="118"/>
        <v>0</v>
      </c>
      <c r="K1917" s="55">
        <f t="shared" si="119"/>
        <v>0</v>
      </c>
    </row>
    <row r="1918" spans="1:11" ht="18" x14ac:dyDescent="0.35">
      <c r="A1918" s="25" t="s">
        <v>5539</v>
      </c>
      <c r="B1918" s="25" t="s">
        <v>5626</v>
      </c>
      <c r="C1918" s="30">
        <v>0</v>
      </c>
      <c r="D1918" s="30">
        <v>0</v>
      </c>
      <c r="E1918" s="30">
        <v>1.1227755010399999E-2</v>
      </c>
      <c r="F1918" s="30">
        <v>0</v>
      </c>
      <c r="G1918" s="30">
        <v>0</v>
      </c>
      <c r="H1918" s="31">
        <f t="shared" si="116"/>
        <v>0</v>
      </c>
      <c r="I1918" s="31">
        <f t="shared" si="117"/>
        <v>0</v>
      </c>
      <c r="J1918" s="23">
        <f t="shared" si="118"/>
        <v>0</v>
      </c>
      <c r="K1918" s="55">
        <f t="shared" si="119"/>
        <v>0</v>
      </c>
    </row>
    <row r="1919" spans="1:11" ht="18" x14ac:dyDescent="0.35">
      <c r="A1919" s="25" t="s">
        <v>5539</v>
      </c>
      <c r="B1919" s="25" t="s">
        <v>5627</v>
      </c>
      <c r="C1919" s="30">
        <v>0</v>
      </c>
      <c r="D1919" s="30">
        <v>0</v>
      </c>
      <c r="E1919" s="30">
        <v>1.6841632515599999E-2</v>
      </c>
      <c r="F1919" s="30">
        <v>0</v>
      </c>
      <c r="G1919" s="30">
        <v>0</v>
      </c>
      <c r="H1919" s="31">
        <f t="shared" si="116"/>
        <v>0</v>
      </c>
      <c r="I1919" s="31">
        <f t="shared" si="117"/>
        <v>0</v>
      </c>
      <c r="J1919" s="23">
        <f t="shared" si="118"/>
        <v>0</v>
      </c>
      <c r="K1919" s="55">
        <f t="shared" si="119"/>
        <v>0</v>
      </c>
    </row>
    <row r="1920" spans="1:11" ht="18" x14ac:dyDescent="0.35">
      <c r="A1920" s="25" t="s">
        <v>5539</v>
      </c>
      <c r="B1920" s="25" t="s">
        <v>5628</v>
      </c>
      <c r="C1920" s="30">
        <v>0</v>
      </c>
      <c r="D1920" s="30">
        <v>0</v>
      </c>
      <c r="E1920" s="30">
        <v>7.2980407567500002E-2</v>
      </c>
      <c r="F1920" s="30">
        <v>0</v>
      </c>
      <c r="G1920" s="30">
        <v>0</v>
      </c>
      <c r="H1920" s="31">
        <f t="shared" si="116"/>
        <v>0</v>
      </c>
      <c r="I1920" s="31">
        <f t="shared" si="117"/>
        <v>0</v>
      </c>
      <c r="J1920" s="23">
        <f t="shared" si="118"/>
        <v>0</v>
      </c>
      <c r="K1920" s="55">
        <f t="shared" si="119"/>
        <v>0</v>
      </c>
    </row>
    <row r="1921" spans="1:11" ht="18" x14ac:dyDescent="0.35">
      <c r="A1921" s="25" t="s">
        <v>5539</v>
      </c>
      <c r="B1921" s="25" t="s">
        <v>5630</v>
      </c>
      <c r="C1921" s="30">
        <v>0</v>
      </c>
      <c r="D1921" s="30">
        <v>0</v>
      </c>
      <c r="E1921" s="30">
        <v>0.28069387526</v>
      </c>
      <c r="F1921" s="30">
        <v>0</v>
      </c>
      <c r="G1921" s="30">
        <v>0</v>
      </c>
      <c r="H1921" s="31">
        <f t="shared" si="116"/>
        <v>0</v>
      </c>
      <c r="I1921" s="31">
        <f t="shared" si="117"/>
        <v>0</v>
      </c>
      <c r="J1921" s="23">
        <f t="shared" si="118"/>
        <v>0</v>
      </c>
      <c r="K1921" s="55">
        <f t="shared" si="119"/>
        <v>0</v>
      </c>
    </row>
    <row r="1922" spans="1:11" ht="18" x14ac:dyDescent="0.35">
      <c r="A1922" s="25" t="s">
        <v>5539</v>
      </c>
      <c r="B1922" s="25" t="s">
        <v>5633</v>
      </c>
      <c r="C1922" s="30">
        <v>0</v>
      </c>
      <c r="D1922" s="30">
        <v>0</v>
      </c>
      <c r="E1922" s="30">
        <v>0</v>
      </c>
      <c r="F1922" s="30">
        <v>1.07542299971E-2</v>
      </c>
      <c r="G1922" s="30">
        <v>0</v>
      </c>
      <c r="H1922" s="31">
        <f t="shared" ref="H1922:H1985" si="120">(C1922&gt;D1922)*AND(D1922&gt;E1922)*(E1922&gt;F1922)*AND(F1922&gt;G1922)</f>
        <v>0</v>
      </c>
      <c r="I1922" s="31">
        <f t="shared" ref="I1922:I1985" si="121">(C1922&lt;D1922)*AND(D1922&lt;E1922)*(E1922&lt;F1922)*AND(F1922&lt;G1922)</f>
        <v>0</v>
      </c>
      <c r="J1922" s="23">
        <f t="shared" ref="J1922:J1985" si="122">(C1922&gt;0)*AND(D1922=0)*AND(E1922=0)*AND(F1922=0)*AND(G1922=0)</f>
        <v>0</v>
      </c>
      <c r="K1922" s="55">
        <f t="shared" ref="K1922:K1985" si="123">(C1922=0)*AND(D1922&gt;0)*AND(E1922&gt;0)*AND(F1922&gt;0)*AND(G1922&gt;0)</f>
        <v>0</v>
      </c>
    </row>
    <row r="1923" spans="1:11" ht="18" x14ac:dyDescent="0.35">
      <c r="A1923" s="25" t="s">
        <v>5539</v>
      </c>
      <c r="B1923" s="25" t="s">
        <v>5634</v>
      </c>
      <c r="C1923" s="30">
        <v>0</v>
      </c>
      <c r="D1923" s="30">
        <v>0</v>
      </c>
      <c r="E1923" s="30">
        <v>0</v>
      </c>
      <c r="F1923" s="30">
        <v>1.07542299971E-2</v>
      </c>
      <c r="G1923" s="30">
        <v>0</v>
      </c>
      <c r="H1923" s="31">
        <f t="shared" si="120"/>
        <v>0</v>
      </c>
      <c r="I1923" s="31">
        <f t="shared" si="121"/>
        <v>0</v>
      </c>
      <c r="J1923" s="23">
        <f t="shared" si="122"/>
        <v>0</v>
      </c>
      <c r="K1923" s="55">
        <f t="shared" si="123"/>
        <v>0</v>
      </c>
    </row>
    <row r="1924" spans="1:11" ht="18" x14ac:dyDescent="0.35">
      <c r="A1924" s="25" t="s">
        <v>5539</v>
      </c>
      <c r="B1924" s="25" t="s">
        <v>5639</v>
      </c>
      <c r="C1924" s="30">
        <v>0</v>
      </c>
      <c r="D1924" s="30">
        <v>0</v>
      </c>
      <c r="E1924" s="30">
        <v>0</v>
      </c>
      <c r="F1924" s="30">
        <v>3.2262689991400001E-2</v>
      </c>
      <c r="G1924" s="30">
        <v>0</v>
      </c>
      <c r="H1924" s="31">
        <f t="shared" si="120"/>
        <v>0</v>
      </c>
      <c r="I1924" s="31">
        <f t="shared" si="121"/>
        <v>0</v>
      </c>
      <c r="J1924" s="23">
        <f t="shared" si="122"/>
        <v>0</v>
      </c>
      <c r="K1924" s="55">
        <f t="shared" si="123"/>
        <v>0</v>
      </c>
    </row>
    <row r="1925" spans="1:11" ht="18" x14ac:dyDescent="0.35">
      <c r="A1925" s="25" t="s">
        <v>5539</v>
      </c>
      <c r="B1925" s="25" t="s">
        <v>5640</v>
      </c>
      <c r="C1925" s="30">
        <v>0</v>
      </c>
      <c r="D1925" s="30">
        <v>0</v>
      </c>
      <c r="E1925" s="30">
        <v>0</v>
      </c>
      <c r="F1925" s="30">
        <v>3.5847433323799999E-2</v>
      </c>
      <c r="G1925" s="30">
        <v>0</v>
      </c>
      <c r="H1925" s="31">
        <f t="shared" si="120"/>
        <v>0</v>
      </c>
      <c r="I1925" s="31">
        <f t="shared" si="121"/>
        <v>0</v>
      </c>
      <c r="J1925" s="23">
        <f t="shared" si="122"/>
        <v>0</v>
      </c>
      <c r="K1925" s="55">
        <f t="shared" si="123"/>
        <v>0</v>
      </c>
    </row>
    <row r="1926" spans="1:11" ht="18" x14ac:dyDescent="0.35">
      <c r="A1926" s="25" t="s">
        <v>5539</v>
      </c>
      <c r="B1926" s="25" t="s">
        <v>5641</v>
      </c>
      <c r="C1926" s="30">
        <v>0</v>
      </c>
      <c r="D1926" s="30">
        <v>0</v>
      </c>
      <c r="E1926" s="30">
        <v>0</v>
      </c>
      <c r="F1926" s="30">
        <v>3.5847433323799999E-2</v>
      </c>
      <c r="G1926" s="30">
        <v>0</v>
      </c>
      <c r="H1926" s="31">
        <f t="shared" si="120"/>
        <v>0</v>
      </c>
      <c r="I1926" s="31">
        <f t="shared" si="121"/>
        <v>0</v>
      </c>
      <c r="J1926" s="23">
        <f t="shared" si="122"/>
        <v>0</v>
      </c>
      <c r="K1926" s="55">
        <f t="shared" si="123"/>
        <v>0</v>
      </c>
    </row>
    <row r="1927" spans="1:11" ht="18" x14ac:dyDescent="0.35">
      <c r="A1927" s="25" t="s">
        <v>5539</v>
      </c>
      <c r="B1927" s="25" t="s">
        <v>5642</v>
      </c>
      <c r="C1927" s="30">
        <v>0</v>
      </c>
      <c r="D1927" s="30">
        <v>0</v>
      </c>
      <c r="E1927" s="30">
        <v>0</v>
      </c>
      <c r="F1927" s="30">
        <v>4.3016919988499998E-2</v>
      </c>
      <c r="G1927" s="30">
        <v>0</v>
      </c>
      <c r="H1927" s="31">
        <f t="shared" si="120"/>
        <v>0</v>
      </c>
      <c r="I1927" s="31">
        <f t="shared" si="121"/>
        <v>0</v>
      </c>
      <c r="J1927" s="23">
        <f t="shared" si="122"/>
        <v>0</v>
      </c>
      <c r="K1927" s="55">
        <f t="shared" si="123"/>
        <v>0</v>
      </c>
    </row>
    <row r="1928" spans="1:11" ht="18" x14ac:dyDescent="0.35">
      <c r="A1928" s="25" t="s">
        <v>5539</v>
      </c>
      <c r="B1928" s="25" t="s">
        <v>5643</v>
      </c>
      <c r="C1928" s="30">
        <v>0</v>
      </c>
      <c r="D1928" s="30">
        <v>0</v>
      </c>
      <c r="E1928" s="30">
        <v>0</v>
      </c>
      <c r="F1928" s="30">
        <v>8.6033839977099999E-2</v>
      </c>
      <c r="G1928" s="30">
        <v>0</v>
      </c>
      <c r="H1928" s="31">
        <f t="shared" si="120"/>
        <v>0</v>
      </c>
      <c r="I1928" s="31">
        <f t="shared" si="121"/>
        <v>0</v>
      </c>
      <c r="J1928" s="23">
        <f t="shared" si="122"/>
        <v>0</v>
      </c>
      <c r="K1928" s="55">
        <f t="shared" si="123"/>
        <v>0</v>
      </c>
    </row>
    <row r="1929" spans="1:11" ht="18" x14ac:dyDescent="0.35">
      <c r="A1929" s="25" t="s">
        <v>5539</v>
      </c>
      <c r="B1929" s="25" t="s">
        <v>5645</v>
      </c>
      <c r="C1929" s="30">
        <v>0</v>
      </c>
      <c r="D1929" s="30">
        <v>0</v>
      </c>
      <c r="E1929" s="30">
        <v>0</v>
      </c>
      <c r="F1929" s="30">
        <v>0</v>
      </c>
      <c r="G1929" s="30">
        <v>3.3860045146699998E-2</v>
      </c>
      <c r="H1929" s="31">
        <f t="shared" si="120"/>
        <v>0</v>
      </c>
      <c r="I1929" s="31">
        <f t="shared" si="121"/>
        <v>0</v>
      </c>
      <c r="J1929" s="23">
        <f t="shared" si="122"/>
        <v>0</v>
      </c>
      <c r="K1929" s="55">
        <f t="shared" si="123"/>
        <v>0</v>
      </c>
    </row>
    <row r="1930" spans="1:11" ht="18" x14ac:dyDescent="0.35">
      <c r="A1930" s="25" t="s">
        <v>5539</v>
      </c>
      <c r="B1930" s="25" t="s">
        <v>5646</v>
      </c>
      <c r="C1930" s="30">
        <v>0</v>
      </c>
      <c r="D1930" s="30">
        <v>0</v>
      </c>
      <c r="E1930" s="30">
        <v>0</v>
      </c>
      <c r="F1930" s="30">
        <v>0</v>
      </c>
      <c r="G1930" s="30">
        <v>9.0293453724600001E-2</v>
      </c>
      <c r="H1930" s="31">
        <f t="shared" si="120"/>
        <v>0</v>
      </c>
      <c r="I1930" s="31">
        <f t="shared" si="121"/>
        <v>0</v>
      </c>
      <c r="J1930" s="23">
        <f t="shared" si="122"/>
        <v>0</v>
      </c>
      <c r="K1930" s="55">
        <f t="shared" si="123"/>
        <v>0</v>
      </c>
    </row>
    <row r="1931" spans="1:11" ht="18" x14ac:dyDescent="0.35">
      <c r="A1931" s="25" t="s">
        <v>5539</v>
      </c>
      <c r="B1931" s="25" t="s">
        <v>5648</v>
      </c>
      <c r="C1931" s="30">
        <v>0</v>
      </c>
      <c r="D1931" s="30">
        <v>0</v>
      </c>
      <c r="E1931" s="30">
        <v>0</v>
      </c>
      <c r="F1931" s="30">
        <v>1.43389733295E-2</v>
      </c>
      <c r="G1931" s="30">
        <v>0.124153498871</v>
      </c>
      <c r="H1931" s="31">
        <f t="shared" si="120"/>
        <v>0</v>
      </c>
      <c r="I1931" s="31">
        <f t="shared" si="121"/>
        <v>0</v>
      </c>
      <c r="J1931" s="23">
        <f t="shared" si="122"/>
        <v>0</v>
      </c>
      <c r="K1931" s="55">
        <f t="shared" si="123"/>
        <v>0</v>
      </c>
    </row>
    <row r="1932" spans="1:11" ht="18" x14ac:dyDescent="0.35">
      <c r="A1932" s="25" t="s">
        <v>5539</v>
      </c>
      <c r="B1932" s="25" t="s">
        <v>5649</v>
      </c>
      <c r="C1932" s="30">
        <v>0</v>
      </c>
      <c r="D1932" s="30">
        <v>0</v>
      </c>
      <c r="E1932" s="30">
        <v>0</v>
      </c>
      <c r="F1932" s="30">
        <v>0</v>
      </c>
      <c r="G1932" s="30">
        <v>0.135440180587</v>
      </c>
      <c r="H1932" s="31">
        <f t="shared" si="120"/>
        <v>0</v>
      </c>
      <c r="I1932" s="31">
        <f t="shared" si="121"/>
        <v>0</v>
      </c>
      <c r="J1932" s="23">
        <f t="shared" si="122"/>
        <v>0</v>
      </c>
      <c r="K1932" s="55">
        <f t="shared" si="123"/>
        <v>0</v>
      </c>
    </row>
    <row r="1933" spans="1:11" ht="18" x14ac:dyDescent="0.35">
      <c r="A1933" s="25" t="s">
        <v>5539</v>
      </c>
      <c r="B1933" s="25" t="s">
        <v>5650</v>
      </c>
      <c r="C1933" s="30">
        <v>0</v>
      </c>
      <c r="D1933" s="30">
        <v>0</v>
      </c>
      <c r="E1933" s="30">
        <v>0</v>
      </c>
      <c r="F1933" s="30">
        <v>0</v>
      </c>
      <c r="G1933" s="30">
        <v>0.14672686230199999</v>
      </c>
      <c r="H1933" s="31">
        <f t="shared" si="120"/>
        <v>0</v>
      </c>
      <c r="I1933" s="31">
        <f t="shared" si="121"/>
        <v>0</v>
      </c>
      <c r="J1933" s="23">
        <f t="shared" si="122"/>
        <v>0</v>
      </c>
      <c r="K1933" s="55">
        <f t="shared" si="123"/>
        <v>0</v>
      </c>
    </row>
    <row r="1934" spans="1:11" ht="18" x14ac:dyDescent="0.35">
      <c r="A1934" s="25" t="s">
        <v>5539</v>
      </c>
      <c r="B1934" s="25" t="s">
        <v>5652</v>
      </c>
      <c r="C1934" s="30">
        <v>0</v>
      </c>
      <c r="D1934" s="30">
        <v>0</v>
      </c>
      <c r="E1934" s="30">
        <v>0</v>
      </c>
      <c r="F1934" s="30">
        <v>0</v>
      </c>
      <c r="G1934" s="30">
        <v>0.30474040632100002</v>
      </c>
      <c r="H1934" s="31">
        <f t="shared" si="120"/>
        <v>0</v>
      </c>
      <c r="I1934" s="31">
        <f t="shared" si="121"/>
        <v>0</v>
      </c>
      <c r="J1934" s="23">
        <f t="shared" si="122"/>
        <v>0</v>
      </c>
      <c r="K1934" s="55">
        <f t="shared" si="123"/>
        <v>0</v>
      </c>
    </row>
    <row r="1935" spans="1:11" ht="18" x14ac:dyDescent="0.35">
      <c r="A1935" s="25" t="s">
        <v>5539</v>
      </c>
      <c r="B1935" s="25" t="s">
        <v>5653</v>
      </c>
      <c r="C1935" s="30">
        <v>0</v>
      </c>
      <c r="D1935" s="30">
        <v>0</v>
      </c>
      <c r="E1935" s="30">
        <v>0</v>
      </c>
      <c r="F1935" s="30">
        <v>0.20074562661299999</v>
      </c>
      <c r="G1935" s="30">
        <v>0.36117381489799999</v>
      </c>
      <c r="H1935" s="31">
        <f t="shared" si="120"/>
        <v>0</v>
      </c>
      <c r="I1935" s="31">
        <f t="shared" si="121"/>
        <v>0</v>
      </c>
      <c r="J1935" s="23">
        <f t="shared" si="122"/>
        <v>0</v>
      </c>
      <c r="K1935" s="55">
        <f t="shared" si="123"/>
        <v>0</v>
      </c>
    </row>
    <row r="1936" spans="1:11" ht="18" x14ac:dyDescent="0.35">
      <c r="A1936" s="25" t="s">
        <v>5539</v>
      </c>
      <c r="B1936" s="25" t="s">
        <v>5631</v>
      </c>
      <c r="C1936" s="30">
        <v>0</v>
      </c>
      <c r="D1936" s="30">
        <v>0</v>
      </c>
      <c r="E1936" s="30">
        <v>2.8069387526000002E-2</v>
      </c>
      <c r="F1936" s="30">
        <v>7.1694866647499999E-3</v>
      </c>
      <c r="G1936" s="30">
        <v>0</v>
      </c>
      <c r="H1936" s="31">
        <f t="shared" si="120"/>
        <v>0</v>
      </c>
      <c r="I1936" s="31">
        <f t="shared" si="121"/>
        <v>0</v>
      </c>
      <c r="J1936" s="23">
        <f t="shared" si="122"/>
        <v>0</v>
      </c>
      <c r="K1936" s="55">
        <f t="shared" si="123"/>
        <v>0</v>
      </c>
    </row>
    <row r="1937" spans="1:11" ht="18" x14ac:dyDescent="0.35">
      <c r="A1937" s="25" t="s">
        <v>5539</v>
      </c>
      <c r="B1937" s="25" t="s">
        <v>5635</v>
      </c>
      <c r="C1937" s="30">
        <v>0</v>
      </c>
      <c r="D1937" s="30">
        <v>0</v>
      </c>
      <c r="E1937" s="30">
        <v>4.4911020041500001E-2</v>
      </c>
      <c r="F1937" s="30">
        <v>1.07542299971E-2</v>
      </c>
      <c r="G1937" s="30">
        <v>0</v>
      </c>
      <c r="H1937" s="31">
        <f t="shared" si="120"/>
        <v>0</v>
      </c>
      <c r="I1937" s="31">
        <f t="shared" si="121"/>
        <v>0</v>
      </c>
      <c r="J1937" s="23">
        <f t="shared" si="122"/>
        <v>0</v>
      </c>
      <c r="K1937" s="55">
        <f t="shared" si="123"/>
        <v>0</v>
      </c>
    </row>
    <row r="1938" spans="1:11" ht="18" x14ac:dyDescent="0.35">
      <c r="A1938" s="25" t="s">
        <v>5539</v>
      </c>
      <c r="B1938" s="25" t="s">
        <v>5636</v>
      </c>
      <c r="C1938" s="30">
        <v>0</v>
      </c>
      <c r="D1938" s="30">
        <v>0</v>
      </c>
      <c r="E1938" s="30">
        <v>3.9297142536299998E-2</v>
      </c>
      <c r="F1938" s="30">
        <v>2.5093203326599998E-2</v>
      </c>
      <c r="G1938" s="30">
        <v>0</v>
      </c>
      <c r="H1938" s="31">
        <f t="shared" si="120"/>
        <v>0</v>
      </c>
      <c r="I1938" s="31">
        <f t="shared" si="121"/>
        <v>0</v>
      </c>
      <c r="J1938" s="23">
        <f t="shared" si="122"/>
        <v>0</v>
      </c>
      <c r="K1938" s="55">
        <f t="shared" si="123"/>
        <v>0</v>
      </c>
    </row>
    <row r="1939" spans="1:11" ht="18" x14ac:dyDescent="0.35">
      <c r="A1939" s="25" t="s">
        <v>5539</v>
      </c>
      <c r="B1939" s="25" t="s">
        <v>5637</v>
      </c>
      <c r="C1939" s="30">
        <v>0</v>
      </c>
      <c r="D1939" s="30">
        <v>0</v>
      </c>
      <c r="E1939" s="30">
        <v>5.6138775051899998E-3</v>
      </c>
      <c r="F1939" s="30">
        <v>2.8677946659E-2</v>
      </c>
      <c r="G1939" s="30">
        <v>0</v>
      </c>
      <c r="H1939" s="31">
        <f t="shared" si="120"/>
        <v>0</v>
      </c>
      <c r="I1939" s="31">
        <f t="shared" si="121"/>
        <v>0</v>
      </c>
      <c r="J1939" s="23">
        <f t="shared" si="122"/>
        <v>0</v>
      </c>
      <c r="K1939" s="55">
        <f t="shared" si="123"/>
        <v>0</v>
      </c>
    </row>
    <row r="1940" spans="1:11" ht="18" x14ac:dyDescent="0.35">
      <c r="A1940" s="25" t="s">
        <v>5539</v>
      </c>
      <c r="B1940" s="25" t="s">
        <v>5644</v>
      </c>
      <c r="C1940" s="30">
        <v>0</v>
      </c>
      <c r="D1940" s="30">
        <v>0</v>
      </c>
      <c r="E1940" s="30">
        <v>0.29753550777499999</v>
      </c>
      <c r="F1940" s="30">
        <v>0.121881273301</v>
      </c>
      <c r="G1940" s="30">
        <v>0</v>
      </c>
      <c r="H1940" s="31">
        <f t="shared" si="120"/>
        <v>0</v>
      </c>
      <c r="I1940" s="31">
        <f t="shared" si="121"/>
        <v>0</v>
      </c>
      <c r="J1940" s="23">
        <f t="shared" si="122"/>
        <v>0</v>
      </c>
      <c r="K1940" s="55">
        <f t="shared" si="123"/>
        <v>0</v>
      </c>
    </row>
    <row r="1941" spans="1:11" ht="18" x14ac:dyDescent="0.35">
      <c r="A1941" s="25" t="s">
        <v>5539</v>
      </c>
      <c r="B1941" s="25" t="s">
        <v>5655</v>
      </c>
      <c r="C1941" s="25">
        <v>0.206872773244</v>
      </c>
      <c r="D1941" s="32">
        <v>0.20239880060000001</v>
      </c>
      <c r="E1941" s="32">
        <v>0.19648571268199999</v>
      </c>
      <c r="F1941" s="32">
        <v>8.2449096644700001E-2</v>
      </c>
      <c r="G1941" s="32">
        <v>0</v>
      </c>
      <c r="H1941" s="33">
        <f t="shared" si="120"/>
        <v>1</v>
      </c>
      <c r="I1941" s="33">
        <f t="shared" si="121"/>
        <v>0</v>
      </c>
      <c r="J1941" s="23">
        <f t="shared" si="122"/>
        <v>0</v>
      </c>
      <c r="K1941" s="55">
        <f t="shared" si="123"/>
        <v>0</v>
      </c>
    </row>
    <row r="1942" spans="1:11" ht="18" x14ac:dyDescent="0.35">
      <c r="A1942" s="25" t="s">
        <v>5539</v>
      </c>
      <c r="B1942" s="25" t="s">
        <v>5696</v>
      </c>
      <c r="C1942" s="25">
        <v>0.9309274796</v>
      </c>
      <c r="D1942" s="32">
        <v>0.80584707646200004</v>
      </c>
      <c r="E1942" s="32">
        <v>0.589457138045</v>
      </c>
      <c r="F1942" s="32">
        <v>0.36922856323499997</v>
      </c>
      <c r="G1942" s="32">
        <v>0</v>
      </c>
      <c r="H1942" s="33">
        <f t="shared" si="120"/>
        <v>1</v>
      </c>
      <c r="I1942" s="33">
        <f t="shared" si="121"/>
        <v>0</v>
      </c>
      <c r="J1942" s="23">
        <f t="shared" si="122"/>
        <v>0</v>
      </c>
      <c r="K1942" s="55">
        <f t="shared" si="123"/>
        <v>0</v>
      </c>
    </row>
    <row r="1943" spans="1:11" ht="18" x14ac:dyDescent="0.35">
      <c r="A1943" s="25" t="s">
        <v>5539</v>
      </c>
      <c r="B1943" s="25" t="s">
        <v>5702</v>
      </c>
      <c r="C1943" s="25">
        <v>4.8385243075500002</v>
      </c>
      <c r="D1943" s="32">
        <v>4.1604197900999997</v>
      </c>
      <c r="E1943" s="32">
        <v>4.1205860888099997</v>
      </c>
      <c r="F1943" s="32">
        <v>3.5560653857200002</v>
      </c>
      <c r="G1943" s="32">
        <v>2.88939051919</v>
      </c>
      <c r="H1943" s="33">
        <f t="shared" si="120"/>
        <v>1</v>
      </c>
      <c r="I1943" s="33">
        <f t="shared" si="121"/>
        <v>0</v>
      </c>
      <c r="J1943" s="23">
        <f t="shared" si="122"/>
        <v>0</v>
      </c>
      <c r="K1943" s="55">
        <f t="shared" si="123"/>
        <v>0</v>
      </c>
    </row>
    <row r="1944" spans="1:11" ht="18" x14ac:dyDescent="0.35">
      <c r="A1944" s="25" t="s">
        <v>5539</v>
      </c>
      <c r="B1944" s="25" t="s">
        <v>5589</v>
      </c>
      <c r="C1944" s="26">
        <v>0.22985863693799999</v>
      </c>
      <c r="D1944" s="26">
        <v>0.34107946027000002</v>
      </c>
      <c r="E1944" s="26">
        <v>0.50524897546699998</v>
      </c>
      <c r="F1944" s="26">
        <v>0.91052480642400002</v>
      </c>
      <c r="G1944" s="26">
        <v>1.3656884875799999</v>
      </c>
      <c r="H1944" s="27">
        <f t="shared" si="120"/>
        <v>0</v>
      </c>
      <c r="I1944" s="27">
        <f t="shared" si="121"/>
        <v>1</v>
      </c>
      <c r="J1944" s="23">
        <f t="shared" si="122"/>
        <v>0</v>
      </c>
      <c r="K1944" s="55">
        <f t="shared" si="123"/>
        <v>0</v>
      </c>
    </row>
    <row r="1945" spans="1:11" ht="18" x14ac:dyDescent="0.35">
      <c r="A1945" s="20" t="s">
        <v>5539</v>
      </c>
      <c r="B1945" s="20" t="s">
        <v>5609</v>
      </c>
      <c r="C1945" s="34">
        <v>0.10918285254600001</v>
      </c>
      <c r="D1945" s="34">
        <v>0.13118440779599999</v>
      </c>
      <c r="E1945" s="34">
        <v>7.8594285072699999E-2</v>
      </c>
      <c r="F1945" s="34">
        <v>0</v>
      </c>
      <c r="G1945" s="34">
        <v>0</v>
      </c>
      <c r="H1945" s="22">
        <f t="shared" si="120"/>
        <v>0</v>
      </c>
      <c r="I1945" s="22">
        <f t="shared" si="121"/>
        <v>0</v>
      </c>
      <c r="J1945" s="23">
        <f t="shared" si="122"/>
        <v>0</v>
      </c>
      <c r="K1945" s="55">
        <f t="shared" si="123"/>
        <v>0</v>
      </c>
    </row>
    <row r="1946" spans="1:11" ht="18" x14ac:dyDescent="0.35">
      <c r="A1946" s="20" t="s">
        <v>5539</v>
      </c>
      <c r="B1946" s="20" t="s">
        <v>5611</v>
      </c>
      <c r="C1946" s="34">
        <v>0.10918285254600001</v>
      </c>
      <c r="D1946" s="34">
        <v>0.13118440779599999</v>
      </c>
      <c r="E1946" s="34">
        <v>7.8594285072699999E-2</v>
      </c>
      <c r="F1946" s="34">
        <v>0</v>
      </c>
      <c r="G1946" s="34">
        <v>0</v>
      </c>
      <c r="H1946" s="22">
        <f t="shared" si="120"/>
        <v>0</v>
      </c>
      <c r="I1946" s="22">
        <f t="shared" si="121"/>
        <v>0</v>
      </c>
      <c r="J1946" s="23">
        <f t="shared" si="122"/>
        <v>0</v>
      </c>
      <c r="K1946" s="55">
        <f t="shared" si="123"/>
        <v>0</v>
      </c>
    </row>
    <row r="1947" spans="1:11" ht="18" x14ac:dyDescent="0.35">
      <c r="A1947" s="20" t="s">
        <v>5539</v>
      </c>
      <c r="B1947" s="20" t="s">
        <v>5614</v>
      </c>
      <c r="C1947" s="34">
        <v>0</v>
      </c>
      <c r="D1947" s="34">
        <v>1.4992503748099999E-2</v>
      </c>
      <c r="E1947" s="34">
        <v>5.61387750519E-2</v>
      </c>
      <c r="F1947" s="34">
        <v>0</v>
      </c>
      <c r="G1947" s="34">
        <v>0</v>
      </c>
      <c r="H1947" s="22">
        <f t="shared" si="120"/>
        <v>0</v>
      </c>
      <c r="I1947" s="22">
        <f t="shared" si="121"/>
        <v>0</v>
      </c>
      <c r="J1947" s="23">
        <f t="shared" si="122"/>
        <v>0</v>
      </c>
      <c r="K1947" s="55">
        <f t="shared" si="123"/>
        <v>0</v>
      </c>
    </row>
    <row r="1948" spans="1:11" ht="18" x14ac:dyDescent="0.35">
      <c r="A1948" s="20" t="s">
        <v>5539</v>
      </c>
      <c r="B1948" s="20" t="s">
        <v>5615</v>
      </c>
      <c r="C1948" s="34">
        <v>0</v>
      </c>
      <c r="D1948" s="34">
        <v>1.4992503748099999E-2</v>
      </c>
      <c r="E1948" s="34">
        <v>5.61387750519E-2</v>
      </c>
      <c r="F1948" s="34">
        <v>0</v>
      </c>
      <c r="G1948" s="34">
        <v>0</v>
      </c>
      <c r="H1948" s="22">
        <f t="shared" si="120"/>
        <v>0</v>
      </c>
      <c r="I1948" s="22">
        <f t="shared" si="121"/>
        <v>0</v>
      </c>
      <c r="J1948" s="23">
        <f t="shared" si="122"/>
        <v>0</v>
      </c>
      <c r="K1948" s="55">
        <f t="shared" si="123"/>
        <v>0</v>
      </c>
    </row>
    <row r="1949" spans="1:11" ht="18" x14ac:dyDescent="0.35">
      <c r="A1949" s="20" t="s">
        <v>5539</v>
      </c>
      <c r="B1949" s="20" t="s">
        <v>5659</v>
      </c>
      <c r="C1949" s="34">
        <v>1.1492931846899999E-2</v>
      </c>
      <c r="D1949" s="34">
        <v>0</v>
      </c>
      <c r="E1949" s="34">
        <v>1.6841632515599999E-2</v>
      </c>
      <c r="F1949" s="34">
        <v>0</v>
      </c>
      <c r="G1949" s="34">
        <v>0</v>
      </c>
      <c r="H1949" s="22">
        <f t="shared" si="120"/>
        <v>0</v>
      </c>
      <c r="I1949" s="22">
        <f t="shared" si="121"/>
        <v>0</v>
      </c>
      <c r="J1949" s="23">
        <f t="shared" si="122"/>
        <v>0</v>
      </c>
      <c r="K1949" s="55">
        <f t="shared" si="123"/>
        <v>0</v>
      </c>
    </row>
    <row r="1950" spans="1:11" ht="18" x14ac:dyDescent="0.35">
      <c r="A1950" s="20" t="s">
        <v>5539</v>
      </c>
      <c r="B1950" s="20" t="s">
        <v>5660</v>
      </c>
      <c r="C1950" s="34">
        <v>1.1492931846899999E-2</v>
      </c>
      <c r="D1950" s="34">
        <v>0</v>
      </c>
      <c r="E1950" s="34">
        <v>1.6841632515599999E-2</v>
      </c>
      <c r="F1950" s="34">
        <v>0</v>
      </c>
      <c r="G1950" s="34">
        <v>0</v>
      </c>
      <c r="H1950" s="22">
        <f t="shared" si="120"/>
        <v>0</v>
      </c>
      <c r="I1950" s="22">
        <f t="shared" si="121"/>
        <v>0</v>
      </c>
      <c r="J1950" s="23">
        <f t="shared" si="122"/>
        <v>0</v>
      </c>
      <c r="K1950" s="55">
        <f t="shared" si="123"/>
        <v>0</v>
      </c>
    </row>
    <row r="1951" spans="1:11" ht="18" x14ac:dyDescent="0.35">
      <c r="A1951" s="20" t="s">
        <v>5539</v>
      </c>
      <c r="B1951" s="20" t="s">
        <v>5665</v>
      </c>
      <c r="C1951" s="34">
        <v>1.7239397770400001E-2</v>
      </c>
      <c r="D1951" s="34">
        <v>0</v>
      </c>
      <c r="E1951" s="34">
        <v>1.6841632515599999E-2</v>
      </c>
      <c r="F1951" s="34">
        <v>0</v>
      </c>
      <c r="G1951" s="34">
        <v>0</v>
      </c>
      <c r="H1951" s="22">
        <f t="shared" si="120"/>
        <v>0</v>
      </c>
      <c r="I1951" s="22">
        <f t="shared" si="121"/>
        <v>0</v>
      </c>
      <c r="J1951" s="23">
        <f t="shared" si="122"/>
        <v>0</v>
      </c>
      <c r="K1951" s="55">
        <f t="shared" si="123"/>
        <v>0</v>
      </c>
    </row>
    <row r="1952" spans="1:11" ht="18" x14ac:dyDescent="0.35">
      <c r="A1952" s="20" t="s">
        <v>5539</v>
      </c>
      <c r="B1952" s="20" t="s">
        <v>5542</v>
      </c>
      <c r="C1952" s="34">
        <v>0</v>
      </c>
      <c r="D1952" s="34">
        <v>0.71964017990999996</v>
      </c>
      <c r="E1952" s="34">
        <v>0</v>
      </c>
      <c r="F1952" s="34">
        <v>0.236593059937</v>
      </c>
      <c r="G1952" s="34">
        <v>0.32731376975199999</v>
      </c>
      <c r="H1952" s="22">
        <f t="shared" si="120"/>
        <v>0</v>
      </c>
      <c r="I1952" s="22">
        <f t="shared" si="121"/>
        <v>0</v>
      </c>
      <c r="J1952" s="23">
        <f t="shared" si="122"/>
        <v>0</v>
      </c>
      <c r="K1952" s="55">
        <f t="shared" si="123"/>
        <v>0</v>
      </c>
    </row>
    <row r="1953" spans="1:11" ht="18" x14ac:dyDescent="0.35">
      <c r="A1953" s="20" t="s">
        <v>5539</v>
      </c>
      <c r="B1953" s="20" t="s">
        <v>5547</v>
      </c>
      <c r="C1953" s="34">
        <v>0.55740719457499999</v>
      </c>
      <c r="D1953" s="34">
        <v>1.0982008995500001</v>
      </c>
      <c r="E1953" s="34">
        <v>0.454724077921</v>
      </c>
      <c r="F1953" s="34">
        <v>0.716948666475</v>
      </c>
      <c r="G1953" s="34">
        <v>0.86907449209900001</v>
      </c>
      <c r="H1953" s="22">
        <f t="shared" si="120"/>
        <v>0</v>
      </c>
      <c r="I1953" s="22">
        <f t="shared" si="121"/>
        <v>0</v>
      </c>
      <c r="J1953" s="23">
        <f t="shared" si="122"/>
        <v>0</v>
      </c>
      <c r="K1953" s="55">
        <f t="shared" si="123"/>
        <v>0</v>
      </c>
    </row>
    <row r="1954" spans="1:11" ht="18" x14ac:dyDescent="0.35">
      <c r="A1954" s="20" t="s">
        <v>5539</v>
      </c>
      <c r="B1954" s="20" t="s">
        <v>5548</v>
      </c>
      <c r="C1954" s="34">
        <v>1.3274336283199999</v>
      </c>
      <c r="D1954" s="34">
        <v>2.0352323838099999</v>
      </c>
      <c r="E1954" s="34">
        <v>1.8301240666900001</v>
      </c>
      <c r="F1954" s="34">
        <v>1.7601089762</v>
      </c>
      <c r="G1954" s="34">
        <v>1.67042889391</v>
      </c>
      <c r="H1954" s="22">
        <f t="shared" si="120"/>
        <v>0</v>
      </c>
      <c r="I1954" s="22">
        <f t="shared" si="121"/>
        <v>0</v>
      </c>
      <c r="J1954" s="23">
        <f t="shared" si="122"/>
        <v>0</v>
      </c>
      <c r="K1954" s="55">
        <f t="shared" si="123"/>
        <v>0</v>
      </c>
    </row>
    <row r="1955" spans="1:11" ht="18" x14ac:dyDescent="0.35">
      <c r="A1955" s="20" t="s">
        <v>5539</v>
      </c>
      <c r="B1955" s="20" t="s">
        <v>5549</v>
      </c>
      <c r="C1955" s="34">
        <v>0.29881622802000002</v>
      </c>
      <c r="D1955" s="34">
        <v>0.62593703148400004</v>
      </c>
      <c r="E1955" s="34">
        <v>0.12911918261899999</v>
      </c>
      <c r="F1955" s="34">
        <v>0.31904215658200002</v>
      </c>
      <c r="G1955" s="34">
        <v>0</v>
      </c>
      <c r="H1955" s="22">
        <f t="shared" si="120"/>
        <v>0</v>
      </c>
      <c r="I1955" s="22">
        <f t="shared" si="121"/>
        <v>0</v>
      </c>
      <c r="J1955" s="23">
        <f t="shared" si="122"/>
        <v>0</v>
      </c>
      <c r="K1955" s="55">
        <f t="shared" si="123"/>
        <v>0</v>
      </c>
    </row>
    <row r="1956" spans="1:11" ht="18" x14ac:dyDescent="0.35">
      <c r="A1956" s="20" t="s">
        <v>5539</v>
      </c>
      <c r="B1956" s="20" t="s">
        <v>5551</v>
      </c>
      <c r="C1956" s="34">
        <v>0</v>
      </c>
      <c r="D1956" s="34">
        <v>0.23988005997</v>
      </c>
      <c r="E1956" s="34">
        <v>0</v>
      </c>
      <c r="F1956" s="34">
        <v>0.75638084313200005</v>
      </c>
      <c r="G1956" s="34">
        <v>0</v>
      </c>
      <c r="H1956" s="22">
        <f t="shared" si="120"/>
        <v>0</v>
      </c>
      <c r="I1956" s="22">
        <f t="shared" si="121"/>
        <v>0</v>
      </c>
      <c r="J1956" s="23">
        <f t="shared" si="122"/>
        <v>0</v>
      </c>
      <c r="K1956" s="55">
        <f t="shared" si="123"/>
        <v>0</v>
      </c>
    </row>
    <row r="1957" spans="1:11" ht="18" x14ac:dyDescent="0.35">
      <c r="A1957" s="20" t="s">
        <v>5539</v>
      </c>
      <c r="B1957" s="20" t="s">
        <v>5552</v>
      </c>
      <c r="C1957" s="34">
        <v>0</v>
      </c>
      <c r="D1957" s="34">
        <v>0.23988005997</v>
      </c>
      <c r="E1957" s="34">
        <v>0</v>
      </c>
      <c r="F1957" s="34">
        <v>0.75638084313200005</v>
      </c>
      <c r="G1957" s="34">
        <v>0</v>
      </c>
      <c r="H1957" s="22">
        <f t="shared" si="120"/>
        <v>0</v>
      </c>
      <c r="I1957" s="22">
        <f t="shared" si="121"/>
        <v>0</v>
      </c>
      <c r="J1957" s="23">
        <f t="shared" si="122"/>
        <v>0</v>
      </c>
      <c r="K1957" s="55">
        <f t="shared" si="123"/>
        <v>0</v>
      </c>
    </row>
    <row r="1958" spans="1:11" ht="18" x14ac:dyDescent="0.35">
      <c r="A1958" s="20" t="s">
        <v>5539</v>
      </c>
      <c r="B1958" s="20" t="s">
        <v>5553</v>
      </c>
      <c r="C1958" s="34">
        <v>3.3501896333799999</v>
      </c>
      <c r="D1958" s="34">
        <v>4.3890554722599999</v>
      </c>
      <c r="E1958" s="34">
        <v>3.0258799753000001</v>
      </c>
      <c r="F1958" s="34">
        <v>2.6347863493000001</v>
      </c>
      <c r="G1958" s="34">
        <v>3.3182844243799998</v>
      </c>
      <c r="H1958" s="22">
        <f t="shared" si="120"/>
        <v>0</v>
      </c>
      <c r="I1958" s="22">
        <f t="shared" si="121"/>
        <v>0</v>
      </c>
      <c r="J1958" s="23">
        <f t="shared" si="122"/>
        <v>0</v>
      </c>
      <c r="K1958" s="55">
        <f t="shared" si="123"/>
        <v>0</v>
      </c>
    </row>
    <row r="1959" spans="1:11" ht="18" x14ac:dyDescent="0.35">
      <c r="A1959" s="20" t="s">
        <v>5539</v>
      </c>
      <c r="B1959" s="20" t="s">
        <v>5554</v>
      </c>
      <c r="C1959" s="34">
        <v>0.45971727387700001</v>
      </c>
      <c r="D1959" s="34">
        <v>0.76836581709100005</v>
      </c>
      <c r="E1959" s="34">
        <v>0.21894122270300001</v>
      </c>
      <c r="F1959" s="34">
        <v>0.22583882994000001</v>
      </c>
      <c r="G1959" s="34">
        <v>0.55304740406300001</v>
      </c>
      <c r="H1959" s="22">
        <f t="shared" si="120"/>
        <v>0</v>
      </c>
      <c r="I1959" s="22">
        <f t="shared" si="121"/>
        <v>0</v>
      </c>
      <c r="J1959" s="23">
        <f t="shared" si="122"/>
        <v>0</v>
      </c>
      <c r="K1959" s="55">
        <f t="shared" si="123"/>
        <v>0</v>
      </c>
    </row>
    <row r="1960" spans="1:11" ht="18" x14ac:dyDescent="0.35">
      <c r="A1960" s="20" t="s">
        <v>5539</v>
      </c>
      <c r="B1960" s="20" t="s">
        <v>5557</v>
      </c>
      <c r="C1960" s="34">
        <v>0.551660728652</v>
      </c>
      <c r="D1960" s="34">
        <v>0.87706146926499995</v>
      </c>
      <c r="E1960" s="34">
        <v>1.16768652108</v>
      </c>
      <c r="F1960" s="34">
        <v>0.78864353312299995</v>
      </c>
      <c r="G1960" s="34">
        <v>0</v>
      </c>
      <c r="H1960" s="22">
        <f t="shared" si="120"/>
        <v>0</v>
      </c>
      <c r="I1960" s="22">
        <f t="shared" si="121"/>
        <v>0</v>
      </c>
      <c r="J1960" s="23">
        <f t="shared" si="122"/>
        <v>0</v>
      </c>
      <c r="K1960" s="55">
        <f t="shared" si="123"/>
        <v>0</v>
      </c>
    </row>
    <row r="1961" spans="1:11" ht="18" x14ac:dyDescent="0.35">
      <c r="A1961" s="20" t="s">
        <v>5539</v>
      </c>
      <c r="B1961" s="20" t="s">
        <v>5559</v>
      </c>
      <c r="C1961" s="34">
        <v>0.551660728652</v>
      </c>
      <c r="D1961" s="34">
        <v>0.87706146926499995</v>
      </c>
      <c r="E1961" s="34">
        <v>1.16768652108</v>
      </c>
      <c r="F1961" s="34">
        <v>0.78864353312299995</v>
      </c>
      <c r="G1961" s="34">
        <v>0</v>
      </c>
      <c r="H1961" s="22">
        <f t="shared" si="120"/>
        <v>0</v>
      </c>
      <c r="I1961" s="22">
        <f t="shared" si="121"/>
        <v>0</v>
      </c>
      <c r="J1961" s="23">
        <f t="shared" si="122"/>
        <v>0</v>
      </c>
      <c r="K1961" s="55">
        <f t="shared" si="123"/>
        <v>0</v>
      </c>
    </row>
    <row r="1962" spans="1:11" ht="18" x14ac:dyDescent="0.35">
      <c r="A1962" s="20" t="s">
        <v>5539</v>
      </c>
      <c r="B1962" s="20" t="s">
        <v>5560</v>
      </c>
      <c r="C1962" s="34">
        <v>0.40799908056500001</v>
      </c>
      <c r="D1962" s="34">
        <v>0.67841079460300002</v>
      </c>
      <c r="E1962" s="34">
        <v>0.46033795542599998</v>
      </c>
      <c r="F1962" s="34">
        <v>0.50544880986499996</v>
      </c>
      <c r="G1962" s="34">
        <v>0.83521444695299996</v>
      </c>
      <c r="H1962" s="22">
        <f t="shared" si="120"/>
        <v>0</v>
      </c>
      <c r="I1962" s="22">
        <f t="shared" si="121"/>
        <v>0</v>
      </c>
      <c r="J1962" s="23">
        <f t="shared" si="122"/>
        <v>0</v>
      </c>
      <c r="K1962" s="55">
        <f t="shared" si="123"/>
        <v>0</v>
      </c>
    </row>
    <row r="1963" spans="1:11" ht="18" x14ac:dyDescent="0.35">
      <c r="A1963" s="20" t="s">
        <v>5539</v>
      </c>
      <c r="B1963" s="20" t="s">
        <v>5561</v>
      </c>
      <c r="C1963" s="34">
        <v>1.4366164808599999</v>
      </c>
      <c r="D1963" s="34">
        <v>1.87031484258</v>
      </c>
      <c r="E1963" s="34">
        <v>2.0322236568799998</v>
      </c>
      <c r="F1963" s="34">
        <v>1.9250071694899999</v>
      </c>
      <c r="G1963" s="34">
        <v>2.51693002257</v>
      </c>
      <c r="H1963" s="22">
        <f t="shared" si="120"/>
        <v>0</v>
      </c>
      <c r="I1963" s="22">
        <f t="shared" si="121"/>
        <v>0</v>
      </c>
      <c r="J1963" s="23">
        <f t="shared" si="122"/>
        <v>0</v>
      </c>
      <c r="K1963" s="55">
        <f t="shared" si="123"/>
        <v>0</v>
      </c>
    </row>
    <row r="1964" spans="1:11" ht="18" x14ac:dyDescent="0.35">
      <c r="A1964" s="20" t="s">
        <v>5539</v>
      </c>
      <c r="B1964" s="20" t="s">
        <v>5562</v>
      </c>
      <c r="C1964" s="34">
        <v>0.79301229743699997</v>
      </c>
      <c r="D1964" s="34">
        <v>1.09445277361</v>
      </c>
      <c r="E1964" s="34">
        <v>0.40419918037399999</v>
      </c>
      <c r="F1964" s="34">
        <v>0.63091482649800001</v>
      </c>
      <c r="G1964" s="34">
        <v>0</v>
      </c>
      <c r="H1964" s="22">
        <f t="shared" si="120"/>
        <v>0</v>
      </c>
      <c r="I1964" s="22">
        <f t="shared" si="121"/>
        <v>0</v>
      </c>
      <c r="J1964" s="23">
        <f t="shared" si="122"/>
        <v>0</v>
      </c>
      <c r="K1964" s="55">
        <f t="shared" si="123"/>
        <v>0</v>
      </c>
    </row>
    <row r="1965" spans="1:11" ht="18" x14ac:dyDescent="0.35">
      <c r="A1965" s="20" t="s">
        <v>5539</v>
      </c>
      <c r="B1965" s="20" t="s">
        <v>5564</v>
      </c>
      <c r="C1965" s="34">
        <v>0.79301229743699997</v>
      </c>
      <c r="D1965" s="34">
        <v>1.09445277361</v>
      </c>
      <c r="E1965" s="34">
        <v>0.40419918037399999</v>
      </c>
      <c r="F1965" s="34">
        <v>0.63091482649800001</v>
      </c>
      <c r="G1965" s="34">
        <v>0</v>
      </c>
      <c r="H1965" s="22">
        <f t="shared" si="120"/>
        <v>0</v>
      </c>
      <c r="I1965" s="22">
        <f t="shared" si="121"/>
        <v>0</v>
      </c>
      <c r="J1965" s="23">
        <f t="shared" si="122"/>
        <v>0</v>
      </c>
      <c r="K1965" s="55">
        <f t="shared" si="123"/>
        <v>0</v>
      </c>
    </row>
    <row r="1966" spans="1:11" ht="18" x14ac:dyDescent="0.35">
      <c r="A1966" s="20" t="s">
        <v>5539</v>
      </c>
      <c r="B1966" s="20" t="s">
        <v>5565</v>
      </c>
      <c r="C1966" s="34">
        <v>0.79301229743699997</v>
      </c>
      <c r="D1966" s="34">
        <v>1.09445277361</v>
      </c>
      <c r="E1966" s="34">
        <v>0.40419918037399999</v>
      </c>
      <c r="F1966" s="34">
        <v>0.63091482649800001</v>
      </c>
      <c r="G1966" s="34">
        <v>0</v>
      </c>
      <c r="H1966" s="22">
        <f t="shared" si="120"/>
        <v>0</v>
      </c>
      <c r="I1966" s="22">
        <f t="shared" si="121"/>
        <v>0</v>
      </c>
      <c r="J1966" s="23">
        <f t="shared" si="122"/>
        <v>0</v>
      </c>
      <c r="K1966" s="55">
        <f t="shared" si="123"/>
        <v>0</v>
      </c>
    </row>
    <row r="1967" spans="1:11" ht="18" x14ac:dyDescent="0.35">
      <c r="A1967" s="20" t="s">
        <v>5539</v>
      </c>
      <c r="B1967" s="20" t="s">
        <v>5566</v>
      </c>
      <c r="C1967" s="34">
        <v>1.3331800942400001</v>
      </c>
      <c r="D1967" s="34">
        <v>1.72413793103</v>
      </c>
      <c r="E1967" s="34">
        <v>1.46522202886</v>
      </c>
      <c r="F1967" s="34">
        <v>1.7780326928600001</v>
      </c>
      <c r="G1967" s="34">
        <v>2.5282167042900001</v>
      </c>
      <c r="H1967" s="22">
        <f t="shared" si="120"/>
        <v>0</v>
      </c>
      <c r="I1967" s="22">
        <f t="shared" si="121"/>
        <v>0</v>
      </c>
      <c r="J1967" s="23">
        <f t="shared" si="122"/>
        <v>0</v>
      </c>
      <c r="K1967" s="55">
        <f t="shared" si="123"/>
        <v>0</v>
      </c>
    </row>
    <row r="1968" spans="1:11" ht="18" x14ac:dyDescent="0.35">
      <c r="A1968" s="20" t="s">
        <v>5539</v>
      </c>
      <c r="B1968" s="20" t="s">
        <v>5567</v>
      </c>
      <c r="C1968" s="34">
        <v>0.64360418342699999</v>
      </c>
      <c r="D1968" s="34">
        <v>0.90704647676200001</v>
      </c>
      <c r="E1968" s="34">
        <v>0.98242856340899998</v>
      </c>
      <c r="F1968" s="34">
        <v>1.57011757958</v>
      </c>
      <c r="G1968" s="34">
        <v>1.4559819413099999</v>
      </c>
      <c r="H1968" s="22">
        <f t="shared" si="120"/>
        <v>0</v>
      </c>
      <c r="I1968" s="22">
        <f t="shared" si="121"/>
        <v>0</v>
      </c>
      <c r="J1968" s="23">
        <f t="shared" si="122"/>
        <v>0</v>
      </c>
      <c r="K1968" s="55">
        <f t="shared" si="123"/>
        <v>0</v>
      </c>
    </row>
    <row r="1969" spans="1:11" ht="18" x14ac:dyDescent="0.35">
      <c r="A1969" s="20" t="s">
        <v>5539</v>
      </c>
      <c r="B1969" s="20" t="s">
        <v>5568</v>
      </c>
      <c r="C1969" s="34">
        <v>0.81025169520700002</v>
      </c>
      <c r="D1969" s="34">
        <v>1.09070464768</v>
      </c>
      <c r="E1969" s="34">
        <v>2.32975916466</v>
      </c>
      <c r="F1969" s="34">
        <v>2.3766848293699998</v>
      </c>
      <c r="G1969" s="34">
        <v>0.79006772009000004</v>
      </c>
      <c r="H1969" s="22">
        <f t="shared" si="120"/>
        <v>0</v>
      </c>
      <c r="I1969" s="22">
        <f t="shared" si="121"/>
        <v>0</v>
      </c>
      <c r="J1969" s="23">
        <f t="shared" si="122"/>
        <v>0</v>
      </c>
      <c r="K1969" s="55">
        <f t="shared" si="123"/>
        <v>0</v>
      </c>
    </row>
    <row r="1970" spans="1:11" ht="18" x14ac:dyDescent="0.35">
      <c r="A1970" s="20" t="s">
        <v>5539</v>
      </c>
      <c r="B1970" s="20" t="s">
        <v>5569</v>
      </c>
      <c r="C1970" s="34">
        <v>1.7871509022000001</v>
      </c>
      <c r="D1970" s="34">
        <v>2.2188905547200002</v>
      </c>
      <c r="E1970" s="34">
        <v>1.4203110088099999</v>
      </c>
      <c r="F1970" s="34">
        <v>1.3156008029799999</v>
      </c>
      <c r="G1970" s="34">
        <v>1.33182844244</v>
      </c>
      <c r="H1970" s="22">
        <f t="shared" si="120"/>
        <v>0</v>
      </c>
      <c r="I1970" s="22">
        <f t="shared" si="121"/>
        <v>0</v>
      </c>
      <c r="J1970" s="23">
        <f t="shared" si="122"/>
        <v>0</v>
      </c>
      <c r="K1970" s="55">
        <f t="shared" si="123"/>
        <v>0</v>
      </c>
    </row>
    <row r="1971" spans="1:11" ht="18" x14ac:dyDescent="0.35">
      <c r="A1971" s="20" t="s">
        <v>5539</v>
      </c>
      <c r="B1971" s="20" t="s">
        <v>5570</v>
      </c>
      <c r="C1971" s="34">
        <v>0.70681530858499997</v>
      </c>
      <c r="D1971" s="34">
        <v>0.96701649175399995</v>
      </c>
      <c r="E1971" s="34">
        <v>0.763487340706</v>
      </c>
      <c r="F1971" s="34">
        <v>0.946372239748</v>
      </c>
      <c r="G1971" s="34">
        <v>1.55756207675</v>
      </c>
      <c r="H1971" s="22">
        <f t="shared" si="120"/>
        <v>0</v>
      </c>
      <c r="I1971" s="22">
        <f t="shared" si="121"/>
        <v>0</v>
      </c>
      <c r="J1971" s="23">
        <f t="shared" si="122"/>
        <v>0</v>
      </c>
      <c r="K1971" s="55">
        <f t="shared" si="123"/>
        <v>0</v>
      </c>
    </row>
    <row r="1972" spans="1:11" ht="18" x14ac:dyDescent="0.35">
      <c r="A1972" s="20" t="s">
        <v>5539</v>
      </c>
      <c r="B1972" s="20" t="s">
        <v>5571</v>
      </c>
      <c r="C1972" s="34">
        <v>0.35628088725399998</v>
      </c>
      <c r="D1972" s="34">
        <v>0.55847076461800005</v>
      </c>
      <c r="E1972" s="34">
        <v>0.33683265031199999</v>
      </c>
      <c r="F1972" s="34">
        <v>0.397906509894</v>
      </c>
      <c r="G1972" s="34">
        <v>0</v>
      </c>
      <c r="H1972" s="22">
        <f t="shared" si="120"/>
        <v>0</v>
      </c>
      <c r="I1972" s="22">
        <f t="shared" si="121"/>
        <v>0</v>
      </c>
      <c r="J1972" s="23">
        <f t="shared" si="122"/>
        <v>0</v>
      </c>
      <c r="K1972" s="55">
        <f t="shared" si="123"/>
        <v>0</v>
      </c>
    </row>
    <row r="1973" spans="1:11" ht="18" x14ac:dyDescent="0.35">
      <c r="A1973" s="20" t="s">
        <v>5539</v>
      </c>
      <c r="B1973" s="20" t="s">
        <v>5573</v>
      </c>
      <c r="C1973" s="34">
        <v>1.47109527641</v>
      </c>
      <c r="D1973" s="34">
        <v>1.83283358321</v>
      </c>
      <c r="E1973" s="34">
        <v>1.2855779486900001</v>
      </c>
      <c r="F1973" s="34">
        <v>0.63808431316299996</v>
      </c>
      <c r="G1973" s="34">
        <v>0</v>
      </c>
      <c r="H1973" s="22">
        <f t="shared" si="120"/>
        <v>0</v>
      </c>
      <c r="I1973" s="22">
        <f t="shared" si="121"/>
        <v>0</v>
      </c>
      <c r="J1973" s="23">
        <f t="shared" si="122"/>
        <v>0</v>
      </c>
      <c r="K1973" s="55">
        <f t="shared" si="123"/>
        <v>0</v>
      </c>
    </row>
    <row r="1974" spans="1:11" ht="18" x14ac:dyDescent="0.35">
      <c r="A1974" s="20" t="s">
        <v>5539</v>
      </c>
      <c r="B1974" s="20" t="s">
        <v>5574</v>
      </c>
      <c r="C1974" s="34">
        <v>3.4478795540699998E-2</v>
      </c>
      <c r="D1974" s="34">
        <v>0.17991004497800001</v>
      </c>
      <c r="E1974" s="34">
        <v>7.2980407567500002E-2</v>
      </c>
      <c r="F1974" s="34">
        <v>0.114711786636</v>
      </c>
      <c r="G1974" s="34">
        <v>0.44018058690700002</v>
      </c>
      <c r="H1974" s="22">
        <f t="shared" si="120"/>
        <v>0</v>
      </c>
      <c r="I1974" s="22">
        <f t="shared" si="121"/>
        <v>0</v>
      </c>
      <c r="J1974" s="23">
        <f t="shared" si="122"/>
        <v>0</v>
      </c>
      <c r="K1974" s="55">
        <f t="shared" si="123"/>
        <v>0</v>
      </c>
    </row>
    <row r="1975" spans="1:11" ht="18" x14ac:dyDescent="0.35">
      <c r="A1975" s="20" t="s">
        <v>5539</v>
      </c>
      <c r="B1975" s="20" t="s">
        <v>5575</v>
      </c>
      <c r="C1975" s="34">
        <v>0.82174462705399998</v>
      </c>
      <c r="D1975" s="34">
        <v>1.0757121439299999</v>
      </c>
      <c r="E1975" s="34">
        <v>0.70173468814899997</v>
      </c>
      <c r="F1975" s="34">
        <v>0.72411815314000005</v>
      </c>
      <c r="G1975" s="34">
        <v>1.2302483070000001</v>
      </c>
      <c r="H1975" s="22">
        <f t="shared" si="120"/>
        <v>0</v>
      </c>
      <c r="I1975" s="22">
        <f t="shared" si="121"/>
        <v>0</v>
      </c>
      <c r="J1975" s="23">
        <f t="shared" si="122"/>
        <v>0</v>
      </c>
      <c r="K1975" s="55">
        <f t="shared" si="123"/>
        <v>0</v>
      </c>
    </row>
    <row r="1976" spans="1:11" ht="18" x14ac:dyDescent="0.35">
      <c r="A1976" s="20" t="s">
        <v>5539</v>
      </c>
      <c r="B1976" s="20" t="s">
        <v>5576</v>
      </c>
      <c r="C1976" s="34">
        <v>0.45971727387700001</v>
      </c>
      <c r="D1976" s="34">
        <v>0.64467766116900005</v>
      </c>
      <c r="E1976" s="34">
        <v>0.25823836523900001</v>
      </c>
      <c r="F1976" s="34">
        <v>0.422999713221</v>
      </c>
      <c r="G1976" s="34">
        <v>0.14672686230199999</v>
      </c>
      <c r="H1976" s="22">
        <f t="shared" si="120"/>
        <v>0</v>
      </c>
      <c r="I1976" s="22">
        <f t="shared" si="121"/>
        <v>0</v>
      </c>
      <c r="J1976" s="23">
        <f t="shared" si="122"/>
        <v>0</v>
      </c>
      <c r="K1976" s="55">
        <f t="shared" si="123"/>
        <v>0</v>
      </c>
    </row>
    <row r="1977" spans="1:11" ht="18" x14ac:dyDescent="0.35">
      <c r="A1977" s="20" t="s">
        <v>5539</v>
      </c>
      <c r="B1977" s="20" t="s">
        <v>5577</v>
      </c>
      <c r="C1977" s="34">
        <v>0.43673141018299999</v>
      </c>
      <c r="D1977" s="34">
        <v>0.61844077960999999</v>
      </c>
      <c r="E1977" s="34">
        <v>0.168416325156</v>
      </c>
      <c r="F1977" s="34">
        <v>0.422999713221</v>
      </c>
      <c r="G1977" s="34">
        <v>0.14672686230199999</v>
      </c>
      <c r="H1977" s="22">
        <f t="shared" si="120"/>
        <v>0</v>
      </c>
      <c r="I1977" s="22">
        <f t="shared" si="121"/>
        <v>0</v>
      </c>
      <c r="J1977" s="23">
        <f t="shared" si="122"/>
        <v>0</v>
      </c>
      <c r="K1977" s="55">
        <f t="shared" si="123"/>
        <v>0</v>
      </c>
    </row>
    <row r="1978" spans="1:11" ht="18" x14ac:dyDescent="0.35">
      <c r="A1978" s="20" t="s">
        <v>5539</v>
      </c>
      <c r="B1978" s="20" t="s">
        <v>5578</v>
      </c>
      <c r="C1978" s="34">
        <v>0.14940811401000001</v>
      </c>
      <c r="D1978" s="34">
        <v>0.29235382308800001</v>
      </c>
      <c r="E1978" s="34">
        <v>0</v>
      </c>
      <c r="F1978" s="34">
        <v>0.466016633209</v>
      </c>
      <c r="G1978" s="34">
        <v>0.30474040632100002</v>
      </c>
      <c r="H1978" s="22">
        <f t="shared" si="120"/>
        <v>0</v>
      </c>
      <c r="I1978" s="22">
        <f t="shared" si="121"/>
        <v>0</v>
      </c>
      <c r="J1978" s="23">
        <f t="shared" si="122"/>
        <v>0</v>
      </c>
      <c r="K1978" s="55">
        <f t="shared" si="123"/>
        <v>0</v>
      </c>
    </row>
    <row r="1979" spans="1:11" ht="18" x14ac:dyDescent="0.35">
      <c r="A1979" s="20" t="s">
        <v>5539</v>
      </c>
      <c r="B1979" s="20" t="s">
        <v>5580</v>
      </c>
      <c r="C1979" s="34">
        <v>0.25284450063199998</v>
      </c>
      <c r="D1979" s="34">
        <v>0.38230884557700001</v>
      </c>
      <c r="E1979" s="34">
        <v>0.213327345197</v>
      </c>
      <c r="F1979" s="34">
        <v>0.26885574992799999</v>
      </c>
      <c r="G1979" s="34">
        <v>1.21896162528</v>
      </c>
      <c r="H1979" s="22">
        <f t="shared" si="120"/>
        <v>0</v>
      </c>
      <c r="I1979" s="22">
        <f t="shared" si="121"/>
        <v>0</v>
      </c>
      <c r="J1979" s="23">
        <f t="shared" si="122"/>
        <v>0</v>
      </c>
      <c r="K1979" s="55">
        <f t="shared" si="123"/>
        <v>0</v>
      </c>
    </row>
    <row r="1980" spans="1:11" ht="18" x14ac:dyDescent="0.35">
      <c r="A1980" s="20" t="s">
        <v>5539</v>
      </c>
      <c r="B1980" s="20" t="s">
        <v>5583</v>
      </c>
      <c r="C1980" s="34">
        <v>0.79875876336100005</v>
      </c>
      <c r="D1980" s="34">
        <v>0.97076461769099998</v>
      </c>
      <c r="E1980" s="34">
        <v>0.522090607983</v>
      </c>
      <c r="F1980" s="34">
        <v>0.37998279323200002</v>
      </c>
      <c r="G1980" s="34">
        <v>0.158013544018</v>
      </c>
      <c r="H1980" s="22">
        <f t="shared" si="120"/>
        <v>0</v>
      </c>
      <c r="I1980" s="22">
        <f t="shared" si="121"/>
        <v>0</v>
      </c>
      <c r="J1980" s="23">
        <f t="shared" si="122"/>
        <v>0</v>
      </c>
      <c r="K1980" s="55">
        <f t="shared" si="123"/>
        <v>0</v>
      </c>
    </row>
    <row r="1981" spans="1:11" ht="18" x14ac:dyDescent="0.35">
      <c r="A1981" s="20" t="s">
        <v>5539</v>
      </c>
      <c r="B1981" s="20" t="s">
        <v>5584</v>
      </c>
      <c r="C1981" s="34">
        <v>0.13216871624000001</v>
      </c>
      <c r="D1981" s="34">
        <v>0.23988005997</v>
      </c>
      <c r="E1981" s="34">
        <v>0.10104979509299999</v>
      </c>
      <c r="F1981" s="34">
        <v>0</v>
      </c>
      <c r="G1981" s="34">
        <v>0.57562076749400004</v>
      </c>
      <c r="H1981" s="22">
        <f t="shared" si="120"/>
        <v>0</v>
      </c>
      <c r="I1981" s="22">
        <f t="shared" si="121"/>
        <v>0</v>
      </c>
      <c r="J1981" s="23">
        <f t="shared" si="122"/>
        <v>0</v>
      </c>
      <c r="K1981" s="55">
        <f t="shared" si="123"/>
        <v>0</v>
      </c>
    </row>
    <row r="1982" spans="1:11" ht="18" x14ac:dyDescent="0.35">
      <c r="A1982" s="20" t="s">
        <v>5539</v>
      </c>
      <c r="B1982" s="20" t="s">
        <v>5586</v>
      </c>
      <c r="C1982" s="34">
        <v>0</v>
      </c>
      <c r="D1982" s="34">
        <v>9.3703148425800006E-2</v>
      </c>
      <c r="E1982" s="34">
        <v>0</v>
      </c>
      <c r="F1982" s="34">
        <v>7.5279609979900006E-2</v>
      </c>
      <c r="G1982" s="34">
        <v>0.32731376975199999</v>
      </c>
      <c r="H1982" s="22">
        <f t="shared" si="120"/>
        <v>0</v>
      </c>
      <c r="I1982" s="22">
        <f t="shared" si="121"/>
        <v>0</v>
      </c>
      <c r="J1982" s="23">
        <f t="shared" si="122"/>
        <v>0</v>
      </c>
      <c r="K1982" s="55">
        <f t="shared" si="123"/>
        <v>0</v>
      </c>
    </row>
    <row r="1983" spans="1:11" ht="18" x14ac:dyDescent="0.35">
      <c r="A1983" s="20" t="s">
        <v>5539</v>
      </c>
      <c r="B1983" s="20" t="s">
        <v>5587</v>
      </c>
      <c r="C1983" s="34">
        <v>0</v>
      </c>
      <c r="D1983" s="34">
        <v>9.3703148425800006E-2</v>
      </c>
      <c r="E1983" s="34">
        <v>0</v>
      </c>
      <c r="F1983" s="34">
        <v>7.5279609979900006E-2</v>
      </c>
      <c r="G1983" s="34">
        <v>0.32731376975199999</v>
      </c>
      <c r="H1983" s="22">
        <f t="shared" si="120"/>
        <v>0</v>
      </c>
      <c r="I1983" s="22">
        <f t="shared" si="121"/>
        <v>0</v>
      </c>
      <c r="J1983" s="23">
        <f t="shared" si="122"/>
        <v>0</v>
      </c>
      <c r="K1983" s="55">
        <f t="shared" si="123"/>
        <v>0</v>
      </c>
    </row>
    <row r="1984" spans="1:11" ht="18" x14ac:dyDescent="0.35">
      <c r="A1984" s="20" t="s">
        <v>5539</v>
      </c>
      <c r="B1984" s="20" t="s">
        <v>5588</v>
      </c>
      <c r="C1984" s="34">
        <v>0.120675784393</v>
      </c>
      <c r="D1984" s="34">
        <v>0.22488755622199999</v>
      </c>
      <c r="E1984" s="34">
        <v>0.25823836523900001</v>
      </c>
      <c r="F1984" s="34">
        <v>0.69544020648100002</v>
      </c>
      <c r="G1984" s="34">
        <v>0</v>
      </c>
      <c r="H1984" s="22">
        <f t="shared" si="120"/>
        <v>0</v>
      </c>
      <c r="I1984" s="22">
        <f t="shared" si="121"/>
        <v>0</v>
      </c>
      <c r="J1984" s="23">
        <f t="shared" si="122"/>
        <v>0</v>
      </c>
      <c r="K1984" s="55">
        <f t="shared" si="123"/>
        <v>0</v>
      </c>
    </row>
    <row r="1985" spans="1:11" ht="18" x14ac:dyDescent="0.35">
      <c r="A1985" s="20" t="s">
        <v>5539</v>
      </c>
      <c r="B1985" s="20" t="s">
        <v>5590</v>
      </c>
      <c r="C1985" s="34">
        <v>2.13768532353</v>
      </c>
      <c r="D1985" s="34">
        <v>2.38005997001</v>
      </c>
      <c r="E1985" s="34">
        <v>2.32975916466</v>
      </c>
      <c r="F1985" s="34">
        <v>2.3444221393700002</v>
      </c>
      <c r="G1985" s="34">
        <v>2.4266365688499998</v>
      </c>
      <c r="H1985" s="22">
        <f t="shared" si="120"/>
        <v>0</v>
      </c>
      <c r="I1985" s="22">
        <f t="shared" si="121"/>
        <v>0</v>
      </c>
      <c r="J1985" s="23">
        <f t="shared" si="122"/>
        <v>0</v>
      </c>
      <c r="K1985" s="55">
        <f t="shared" si="123"/>
        <v>0</v>
      </c>
    </row>
    <row r="1986" spans="1:11" ht="18" x14ac:dyDescent="0.35">
      <c r="A1986" s="20" t="s">
        <v>5539</v>
      </c>
      <c r="B1986" s="20" t="s">
        <v>5591</v>
      </c>
      <c r="C1986" s="34">
        <v>0.60912538788600001</v>
      </c>
      <c r="D1986" s="34">
        <v>0.73088455772100003</v>
      </c>
      <c r="E1986" s="34">
        <v>0.64559591309700004</v>
      </c>
      <c r="F1986" s="34">
        <v>0.57355893317999995</v>
      </c>
      <c r="G1986" s="34">
        <v>0.248306997743</v>
      </c>
      <c r="H1986" s="22">
        <f t="shared" ref="H1986:H2049" si="124">(C1986&gt;D1986)*AND(D1986&gt;E1986)*(E1986&gt;F1986)*AND(F1986&gt;G1986)</f>
        <v>0</v>
      </c>
      <c r="I1986" s="22">
        <f t="shared" ref="I1986:I2049" si="125">(C1986&lt;D1986)*AND(D1986&lt;E1986)*(E1986&lt;F1986)*AND(F1986&lt;G1986)</f>
        <v>0</v>
      </c>
      <c r="J1986" s="23">
        <f t="shared" ref="J1986:J2049" si="126">(C1986&gt;0)*AND(D1986=0)*AND(E1986=0)*AND(F1986=0)*AND(G1986=0)</f>
        <v>0</v>
      </c>
      <c r="K1986" s="55">
        <f t="shared" ref="K1986:K2049" si="127">(C1986=0)*AND(D1986&gt;0)*AND(E1986&gt;0)*AND(F1986&gt;0)*AND(G1986&gt;0)</f>
        <v>0</v>
      </c>
    </row>
    <row r="1987" spans="1:11" ht="18" x14ac:dyDescent="0.35">
      <c r="A1987" s="20" t="s">
        <v>5539</v>
      </c>
      <c r="B1987" s="20" t="s">
        <v>5592</v>
      </c>
      <c r="C1987" s="34">
        <v>0.60912538788600001</v>
      </c>
      <c r="D1987" s="34">
        <v>0.73088455772100003</v>
      </c>
      <c r="E1987" s="34">
        <v>0.64559591309700004</v>
      </c>
      <c r="F1987" s="34">
        <v>0.57355893317999995</v>
      </c>
      <c r="G1987" s="34">
        <v>0.248306997743</v>
      </c>
      <c r="H1987" s="22">
        <f t="shared" si="124"/>
        <v>0</v>
      </c>
      <c r="I1987" s="22">
        <f t="shared" si="125"/>
        <v>0</v>
      </c>
      <c r="J1987" s="23">
        <f t="shared" si="126"/>
        <v>0</v>
      </c>
      <c r="K1987" s="55">
        <f t="shared" si="127"/>
        <v>0</v>
      </c>
    </row>
    <row r="1988" spans="1:11" ht="18" x14ac:dyDescent="0.35">
      <c r="A1988" s="20" t="s">
        <v>5539</v>
      </c>
      <c r="B1988" s="20" t="s">
        <v>5593</v>
      </c>
      <c r="C1988" s="34">
        <v>0.60912538788600001</v>
      </c>
      <c r="D1988" s="34">
        <v>0.73088455772100003</v>
      </c>
      <c r="E1988" s="34">
        <v>0.64559591309700004</v>
      </c>
      <c r="F1988" s="34">
        <v>0.57355893317999995</v>
      </c>
      <c r="G1988" s="34">
        <v>0.248306997743</v>
      </c>
      <c r="H1988" s="22">
        <f t="shared" si="124"/>
        <v>0</v>
      </c>
      <c r="I1988" s="22">
        <f t="shared" si="125"/>
        <v>0</v>
      </c>
      <c r="J1988" s="23">
        <f t="shared" si="126"/>
        <v>0</v>
      </c>
      <c r="K1988" s="55">
        <f t="shared" si="127"/>
        <v>0</v>
      </c>
    </row>
    <row r="1989" spans="1:11" ht="18" x14ac:dyDescent="0.35">
      <c r="A1989" s="20" t="s">
        <v>5539</v>
      </c>
      <c r="B1989" s="20" t="s">
        <v>5594</v>
      </c>
      <c r="C1989" s="34">
        <v>4.5971727387700001E-2</v>
      </c>
      <c r="D1989" s="34">
        <v>0.123688155922</v>
      </c>
      <c r="E1989" s="34">
        <v>0</v>
      </c>
      <c r="F1989" s="34">
        <v>8.2449096644700001E-2</v>
      </c>
      <c r="G1989" s="34">
        <v>0</v>
      </c>
      <c r="H1989" s="22">
        <f t="shared" si="124"/>
        <v>0</v>
      </c>
      <c r="I1989" s="22">
        <f t="shared" si="125"/>
        <v>0</v>
      </c>
      <c r="J1989" s="23">
        <f t="shared" si="126"/>
        <v>0</v>
      </c>
      <c r="K1989" s="55">
        <f t="shared" si="127"/>
        <v>0</v>
      </c>
    </row>
    <row r="1990" spans="1:11" ht="18" x14ac:dyDescent="0.35">
      <c r="A1990" s="20" t="s">
        <v>5539</v>
      </c>
      <c r="B1990" s="20" t="s">
        <v>5595</v>
      </c>
      <c r="C1990" s="34">
        <v>8.0450522928400006E-2</v>
      </c>
      <c r="D1990" s="34">
        <v>0.15742128935499999</v>
      </c>
      <c r="E1990" s="34">
        <v>3.3683265031199998E-2</v>
      </c>
      <c r="F1990" s="34">
        <v>8.6033839977099999E-2</v>
      </c>
      <c r="G1990" s="34">
        <v>0.23702031602699999</v>
      </c>
      <c r="H1990" s="22">
        <f t="shared" si="124"/>
        <v>0</v>
      </c>
      <c r="I1990" s="22">
        <f t="shared" si="125"/>
        <v>0</v>
      </c>
      <c r="J1990" s="23">
        <f t="shared" si="126"/>
        <v>0</v>
      </c>
      <c r="K1990" s="55">
        <f t="shared" si="127"/>
        <v>0</v>
      </c>
    </row>
    <row r="1991" spans="1:11" ht="18" x14ac:dyDescent="0.35">
      <c r="A1991" s="20" t="s">
        <v>5539</v>
      </c>
      <c r="B1991" s="20" t="s">
        <v>5596</v>
      </c>
      <c r="C1991" s="34">
        <v>1.2239972417</v>
      </c>
      <c r="D1991" s="34">
        <v>1.37181409295</v>
      </c>
      <c r="E1991" s="34">
        <v>0.67366530062300001</v>
      </c>
      <c r="F1991" s="34">
        <v>0.77071981646099996</v>
      </c>
      <c r="G1991" s="34">
        <v>0.20316027087999999</v>
      </c>
      <c r="H1991" s="22">
        <f t="shared" si="124"/>
        <v>0</v>
      </c>
      <c r="I1991" s="22">
        <f t="shared" si="125"/>
        <v>0</v>
      </c>
      <c r="J1991" s="23">
        <f t="shared" si="126"/>
        <v>0</v>
      </c>
      <c r="K1991" s="55">
        <f t="shared" si="127"/>
        <v>0</v>
      </c>
    </row>
    <row r="1992" spans="1:11" ht="18" x14ac:dyDescent="0.35">
      <c r="A1992" s="20" t="s">
        <v>5539</v>
      </c>
      <c r="B1992" s="20" t="s">
        <v>5597</v>
      </c>
      <c r="C1992" s="34">
        <v>1.9135731525099999</v>
      </c>
      <c r="D1992" s="34">
        <v>2.0839580209899999</v>
      </c>
      <c r="E1992" s="34">
        <v>1.8806489642399999</v>
      </c>
      <c r="F1992" s="34">
        <v>1.65973616289</v>
      </c>
      <c r="G1992" s="34">
        <v>1.47855530474</v>
      </c>
      <c r="H1992" s="22">
        <f t="shared" si="124"/>
        <v>0</v>
      </c>
      <c r="I1992" s="22">
        <f t="shared" si="125"/>
        <v>0</v>
      </c>
      <c r="J1992" s="23">
        <f t="shared" si="126"/>
        <v>0</v>
      </c>
      <c r="K1992" s="55">
        <f t="shared" si="127"/>
        <v>0</v>
      </c>
    </row>
    <row r="1993" spans="1:11" ht="18" x14ac:dyDescent="0.35">
      <c r="A1993" s="20" t="s">
        <v>5539</v>
      </c>
      <c r="B1993" s="20" t="s">
        <v>5598</v>
      </c>
      <c r="C1993" s="34">
        <v>2.6663601884800001</v>
      </c>
      <c r="D1993" s="34">
        <v>2.8748125937000002</v>
      </c>
      <c r="E1993" s="34">
        <v>1.8020546791700001</v>
      </c>
      <c r="F1993" s="34">
        <v>2.03613421279</v>
      </c>
      <c r="G1993" s="34">
        <v>2.8103837471799999</v>
      </c>
      <c r="H1993" s="22">
        <f t="shared" si="124"/>
        <v>0</v>
      </c>
      <c r="I1993" s="22">
        <f t="shared" si="125"/>
        <v>0</v>
      </c>
      <c r="J1993" s="23">
        <f t="shared" si="126"/>
        <v>0</v>
      </c>
      <c r="K1993" s="55">
        <f t="shared" si="127"/>
        <v>0</v>
      </c>
    </row>
    <row r="1994" spans="1:11" ht="18" x14ac:dyDescent="0.35">
      <c r="A1994" s="20" t="s">
        <v>5539</v>
      </c>
      <c r="B1994" s="20" t="s">
        <v>5599</v>
      </c>
      <c r="C1994" s="34">
        <v>0.48270313757</v>
      </c>
      <c r="D1994" s="34">
        <v>0.56596701649199999</v>
      </c>
      <c r="E1994" s="34">
        <v>0.47717958794100002</v>
      </c>
      <c r="F1994" s="34">
        <v>0.49110983653599999</v>
      </c>
      <c r="G1994" s="34">
        <v>0.97065462753999998</v>
      </c>
      <c r="H1994" s="22">
        <f t="shared" si="124"/>
        <v>0</v>
      </c>
      <c r="I1994" s="22">
        <f t="shared" si="125"/>
        <v>0</v>
      </c>
      <c r="J1994" s="23">
        <f t="shared" si="126"/>
        <v>0</v>
      </c>
      <c r="K1994" s="55">
        <f t="shared" si="127"/>
        <v>0</v>
      </c>
    </row>
    <row r="1995" spans="1:11" ht="18" x14ac:dyDescent="0.35">
      <c r="A1995" s="20" t="s">
        <v>5539</v>
      </c>
      <c r="B1995" s="20" t="s">
        <v>5600</v>
      </c>
      <c r="C1995" s="34">
        <v>0.63211125158000003</v>
      </c>
      <c r="D1995" s="34">
        <v>0.72338830584699998</v>
      </c>
      <c r="E1995" s="34">
        <v>0.63436815808699998</v>
      </c>
      <c r="F1995" s="34">
        <v>0.681101233152</v>
      </c>
      <c r="G1995" s="34">
        <v>0.56433408577900002</v>
      </c>
      <c r="H1995" s="22">
        <f t="shared" si="124"/>
        <v>0</v>
      </c>
      <c r="I1995" s="22">
        <f t="shared" si="125"/>
        <v>0</v>
      </c>
      <c r="J1995" s="23">
        <f t="shared" si="126"/>
        <v>0</v>
      </c>
      <c r="K1995" s="55">
        <f t="shared" si="127"/>
        <v>0</v>
      </c>
    </row>
    <row r="1996" spans="1:11" ht="18" x14ac:dyDescent="0.35">
      <c r="A1996" s="20" t="s">
        <v>5539</v>
      </c>
      <c r="B1996" s="20" t="s">
        <v>5601</v>
      </c>
      <c r="C1996" s="34">
        <v>0.80450522928400003</v>
      </c>
      <c r="D1996" s="34">
        <v>0.884557721139</v>
      </c>
      <c r="E1996" s="34">
        <v>0.78594285072699999</v>
      </c>
      <c r="F1996" s="34">
        <v>0.83524519644399997</v>
      </c>
      <c r="G1996" s="34">
        <v>1.1738148984200001</v>
      </c>
      <c r="H1996" s="22">
        <f t="shared" si="124"/>
        <v>0</v>
      </c>
      <c r="I1996" s="22">
        <f t="shared" si="125"/>
        <v>0</v>
      </c>
      <c r="J1996" s="23">
        <f t="shared" si="126"/>
        <v>0</v>
      </c>
      <c r="K1996" s="55">
        <f t="shared" si="127"/>
        <v>0</v>
      </c>
    </row>
    <row r="1997" spans="1:11" ht="18" x14ac:dyDescent="0.35">
      <c r="A1997" s="20" t="s">
        <v>5539</v>
      </c>
      <c r="B1997" s="20" t="s">
        <v>5602</v>
      </c>
      <c r="C1997" s="34">
        <v>0.40799908056500001</v>
      </c>
      <c r="D1997" s="34">
        <v>0.46851574212899999</v>
      </c>
      <c r="E1997" s="34">
        <v>0.40419918037399999</v>
      </c>
      <c r="F1997" s="34">
        <v>0.35847433323799999</v>
      </c>
      <c r="G1997" s="34">
        <v>0.25959367945799999</v>
      </c>
      <c r="H1997" s="22">
        <f t="shared" si="124"/>
        <v>0</v>
      </c>
      <c r="I1997" s="22">
        <f t="shared" si="125"/>
        <v>0</v>
      </c>
      <c r="J1997" s="23">
        <f t="shared" si="126"/>
        <v>0</v>
      </c>
      <c r="K1997" s="55">
        <f t="shared" si="127"/>
        <v>0</v>
      </c>
    </row>
    <row r="1998" spans="1:11" ht="18" x14ac:dyDescent="0.35">
      <c r="A1998" s="20" t="s">
        <v>5539</v>
      </c>
      <c r="B1998" s="20" t="s">
        <v>5603</v>
      </c>
      <c r="C1998" s="34">
        <v>0.27008389840199998</v>
      </c>
      <c r="D1998" s="34">
        <v>0.311094452774</v>
      </c>
      <c r="E1998" s="34">
        <v>0</v>
      </c>
      <c r="F1998" s="34">
        <v>0</v>
      </c>
      <c r="G1998" s="34">
        <v>1.50112866817</v>
      </c>
      <c r="H1998" s="22">
        <f t="shared" si="124"/>
        <v>0</v>
      </c>
      <c r="I1998" s="22">
        <f t="shared" si="125"/>
        <v>0</v>
      </c>
      <c r="J1998" s="23">
        <f t="shared" si="126"/>
        <v>0</v>
      </c>
      <c r="K1998" s="55">
        <f t="shared" si="127"/>
        <v>0</v>
      </c>
    </row>
    <row r="1999" spans="1:11" ht="18" x14ac:dyDescent="0.35">
      <c r="A1999" s="20" t="s">
        <v>5539</v>
      </c>
      <c r="B1999" s="20" t="s">
        <v>5604</v>
      </c>
      <c r="C1999" s="34">
        <v>6.8555338466800002</v>
      </c>
      <c r="D1999" s="34">
        <v>7.0877061469299996</v>
      </c>
      <c r="E1999" s="34">
        <v>5.2433615898500001</v>
      </c>
      <c r="F1999" s="34">
        <v>5.0401491253200001</v>
      </c>
      <c r="G1999" s="34">
        <v>4.7516930022599997</v>
      </c>
      <c r="H1999" s="22">
        <f t="shared" si="124"/>
        <v>0</v>
      </c>
      <c r="I1999" s="22">
        <f t="shared" si="125"/>
        <v>0</v>
      </c>
      <c r="J1999" s="23">
        <f t="shared" si="126"/>
        <v>0</v>
      </c>
      <c r="K1999" s="55">
        <f t="shared" si="127"/>
        <v>0</v>
      </c>
    </row>
    <row r="2000" spans="1:11" ht="18" x14ac:dyDescent="0.35">
      <c r="A2000" s="20" t="s">
        <v>5539</v>
      </c>
      <c r="B2000" s="20" t="s">
        <v>5606</v>
      </c>
      <c r="C2000" s="34">
        <v>0</v>
      </c>
      <c r="D2000" s="34">
        <v>2.2488755622199999E-2</v>
      </c>
      <c r="E2000" s="34">
        <v>0</v>
      </c>
      <c r="F2000" s="34">
        <v>2.8677946659E-2</v>
      </c>
      <c r="G2000" s="34">
        <v>5.6433408577900003E-2</v>
      </c>
      <c r="H2000" s="22">
        <f t="shared" si="124"/>
        <v>0</v>
      </c>
      <c r="I2000" s="22">
        <f t="shared" si="125"/>
        <v>0</v>
      </c>
      <c r="J2000" s="23">
        <f t="shared" si="126"/>
        <v>0</v>
      </c>
      <c r="K2000" s="55">
        <f t="shared" si="127"/>
        <v>0</v>
      </c>
    </row>
    <row r="2001" spans="1:11" ht="18" x14ac:dyDescent="0.35">
      <c r="A2001" s="20" t="s">
        <v>5539</v>
      </c>
      <c r="B2001" s="20" t="s">
        <v>5607</v>
      </c>
      <c r="C2001" s="34">
        <v>0.64935064935099995</v>
      </c>
      <c r="D2001" s="34">
        <v>0.68590704647699996</v>
      </c>
      <c r="E2001" s="34">
        <v>0.67366530062300001</v>
      </c>
      <c r="F2001" s="34">
        <v>0.54488098652100003</v>
      </c>
      <c r="G2001" s="34">
        <v>0.84650112866799998</v>
      </c>
      <c r="H2001" s="22">
        <f t="shared" si="124"/>
        <v>0</v>
      </c>
      <c r="I2001" s="22">
        <f t="shared" si="125"/>
        <v>0</v>
      </c>
      <c r="J2001" s="23">
        <f t="shared" si="126"/>
        <v>0</v>
      </c>
      <c r="K2001" s="55">
        <f t="shared" si="127"/>
        <v>0</v>
      </c>
    </row>
    <row r="2002" spans="1:11" ht="18" x14ac:dyDescent="0.35">
      <c r="A2002" s="20" t="s">
        <v>5539</v>
      </c>
      <c r="B2002" s="20" t="s">
        <v>5608</v>
      </c>
      <c r="C2002" s="34">
        <v>0.64935064935099995</v>
      </c>
      <c r="D2002" s="34">
        <v>0.68590704647699996</v>
      </c>
      <c r="E2002" s="34">
        <v>0.67366530062300001</v>
      </c>
      <c r="F2002" s="34">
        <v>0.54488098652100003</v>
      </c>
      <c r="G2002" s="34">
        <v>0.84650112866799998</v>
      </c>
      <c r="H2002" s="22">
        <f t="shared" si="124"/>
        <v>0</v>
      </c>
      <c r="I2002" s="22">
        <f t="shared" si="125"/>
        <v>0</v>
      </c>
      <c r="J2002" s="23">
        <f t="shared" si="126"/>
        <v>0</v>
      </c>
      <c r="K2002" s="55">
        <f t="shared" si="127"/>
        <v>0</v>
      </c>
    </row>
    <row r="2003" spans="1:11" ht="18" x14ac:dyDescent="0.35">
      <c r="A2003" s="20" t="s">
        <v>5539</v>
      </c>
      <c r="B2003" s="20" t="s">
        <v>5612</v>
      </c>
      <c r="C2003" s="34">
        <v>0.19537984139799999</v>
      </c>
      <c r="D2003" s="34">
        <v>0.217391304348</v>
      </c>
      <c r="E2003" s="34">
        <v>7.8594285072699999E-2</v>
      </c>
      <c r="F2003" s="34">
        <v>0.125466016633</v>
      </c>
      <c r="G2003" s="34">
        <v>0.75620767494399999</v>
      </c>
      <c r="H2003" s="22">
        <f t="shared" si="124"/>
        <v>0</v>
      </c>
      <c r="I2003" s="22">
        <f t="shared" si="125"/>
        <v>0</v>
      </c>
      <c r="J2003" s="23">
        <f t="shared" si="126"/>
        <v>0</v>
      </c>
      <c r="K2003" s="55">
        <f t="shared" si="127"/>
        <v>0</v>
      </c>
    </row>
    <row r="2004" spans="1:11" ht="18" x14ac:dyDescent="0.35">
      <c r="A2004" s="20" t="s">
        <v>5539</v>
      </c>
      <c r="B2004" s="20" t="s">
        <v>5617</v>
      </c>
      <c r="C2004" s="34">
        <v>0.206872773244</v>
      </c>
      <c r="D2004" s="34">
        <v>0.22488755622199999</v>
      </c>
      <c r="E2004" s="34">
        <v>0.37051591534299999</v>
      </c>
      <c r="F2004" s="34">
        <v>0.54488098652100003</v>
      </c>
      <c r="G2004" s="34">
        <v>0.42889390519199999</v>
      </c>
      <c r="H2004" s="22">
        <f t="shared" si="124"/>
        <v>0</v>
      </c>
      <c r="I2004" s="22">
        <f t="shared" si="125"/>
        <v>0</v>
      </c>
      <c r="J2004" s="23">
        <f t="shared" si="126"/>
        <v>0</v>
      </c>
      <c r="K2004" s="55">
        <f t="shared" si="127"/>
        <v>0</v>
      </c>
    </row>
    <row r="2005" spans="1:11" ht="18" x14ac:dyDescent="0.35">
      <c r="A2005" s="20" t="s">
        <v>5539</v>
      </c>
      <c r="B2005" s="20" t="s">
        <v>5618</v>
      </c>
      <c r="C2005" s="34">
        <v>1.7641650385000001</v>
      </c>
      <c r="D2005" s="34">
        <v>1.8028485757099999</v>
      </c>
      <c r="E2005" s="34">
        <v>1.7459159041100001</v>
      </c>
      <c r="F2005" s="34">
        <v>1.3657872096400001</v>
      </c>
      <c r="G2005" s="34">
        <v>3.0812641083500001</v>
      </c>
      <c r="H2005" s="22">
        <f t="shared" si="124"/>
        <v>0</v>
      </c>
      <c r="I2005" s="22">
        <f t="shared" si="125"/>
        <v>0</v>
      </c>
      <c r="J2005" s="23">
        <f t="shared" si="126"/>
        <v>0</v>
      </c>
      <c r="K2005" s="55">
        <f t="shared" si="127"/>
        <v>0</v>
      </c>
    </row>
    <row r="2006" spans="1:11" ht="18" x14ac:dyDescent="0.35">
      <c r="A2006" s="20" t="s">
        <v>5539</v>
      </c>
      <c r="B2006" s="20" t="s">
        <v>5619</v>
      </c>
      <c r="C2006" s="34">
        <v>1.7641650385000001</v>
      </c>
      <c r="D2006" s="34">
        <v>1.8028485757099999</v>
      </c>
      <c r="E2006" s="34">
        <v>1.7459159041100001</v>
      </c>
      <c r="F2006" s="34">
        <v>1.3657872096400001</v>
      </c>
      <c r="G2006" s="34">
        <v>3.0812641083500001</v>
      </c>
      <c r="H2006" s="22">
        <f t="shared" si="124"/>
        <v>0</v>
      </c>
      <c r="I2006" s="22">
        <f t="shared" si="125"/>
        <v>0</v>
      </c>
      <c r="J2006" s="23">
        <f t="shared" si="126"/>
        <v>0</v>
      </c>
      <c r="K2006" s="55">
        <f t="shared" si="127"/>
        <v>0</v>
      </c>
    </row>
    <row r="2007" spans="1:11" ht="18" x14ac:dyDescent="0.35">
      <c r="A2007" s="20" t="s">
        <v>5539</v>
      </c>
      <c r="B2007" s="20" t="s">
        <v>5620</v>
      </c>
      <c r="C2007" s="34">
        <v>0</v>
      </c>
      <c r="D2007" s="34">
        <v>1.12443778111E-2</v>
      </c>
      <c r="E2007" s="34">
        <v>0.106663672599</v>
      </c>
      <c r="F2007" s="34">
        <v>0.154143963292</v>
      </c>
      <c r="G2007" s="34">
        <v>0</v>
      </c>
      <c r="H2007" s="22">
        <f t="shared" si="124"/>
        <v>0</v>
      </c>
      <c r="I2007" s="22">
        <f t="shared" si="125"/>
        <v>0</v>
      </c>
      <c r="J2007" s="23">
        <f t="shared" si="126"/>
        <v>0</v>
      </c>
      <c r="K2007" s="55">
        <f t="shared" si="127"/>
        <v>0</v>
      </c>
    </row>
    <row r="2008" spans="1:11" ht="18" x14ac:dyDescent="0.35">
      <c r="A2008" s="20" t="s">
        <v>5539</v>
      </c>
      <c r="B2008" s="20" t="s">
        <v>5621</v>
      </c>
      <c r="C2008" s="34">
        <v>0.24709803470899999</v>
      </c>
      <c r="D2008" s="34">
        <v>0.25862068965500001</v>
      </c>
      <c r="E2008" s="34">
        <v>0.73541795318000003</v>
      </c>
      <c r="F2008" s="34">
        <v>0.78505878979099997</v>
      </c>
      <c r="G2008" s="34">
        <v>0.158013544018</v>
      </c>
      <c r="H2008" s="22">
        <f t="shared" si="124"/>
        <v>0</v>
      </c>
      <c r="I2008" s="22">
        <f t="shared" si="125"/>
        <v>0</v>
      </c>
      <c r="J2008" s="23">
        <f t="shared" si="126"/>
        <v>0</v>
      </c>
      <c r="K2008" s="55">
        <f t="shared" si="127"/>
        <v>0</v>
      </c>
    </row>
    <row r="2009" spans="1:11" ht="18" x14ac:dyDescent="0.35">
      <c r="A2009" s="20" t="s">
        <v>5539</v>
      </c>
      <c r="B2009" s="20" t="s">
        <v>5622</v>
      </c>
      <c r="C2009" s="34">
        <v>0.24709803470899999</v>
      </c>
      <c r="D2009" s="34">
        <v>0.25862068965500001</v>
      </c>
      <c r="E2009" s="34">
        <v>0.75225958569600004</v>
      </c>
      <c r="F2009" s="34">
        <v>0.85316891310599996</v>
      </c>
      <c r="G2009" s="34">
        <v>0.158013544018</v>
      </c>
      <c r="H2009" s="22">
        <f t="shared" si="124"/>
        <v>0</v>
      </c>
      <c r="I2009" s="22">
        <f t="shared" si="125"/>
        <v>0</v>
      </c>
      <c r="J2009" s="23">
        <f t="shared" si="126"/>
        <v>0</v>
      </c>
      <c r="K2009" s="55">
        <f t="shared" si="127"/>
        <v>0</v>
      </c>
    </row>
    <row r="2010" spans="1:11" ht="18" x14ac:dyDescent="0.35">
      <c r="A2010" s="20" t="s">
        <v>5539</v>
      </c>
      <c r="B2010" s="20" t="s">
        <v>5625</v>
      </c>
      <c r="C2010" s="34">
        <v>0.120675784393</v>
      </c>
      <c r="D2010" s="34">
        <v>0.123688155922</v>
      </c>
      <c r="E2010" s="34">
        <v>0.26946612024900002</v>
      </c>
      <c r="F2010" s="34">
        <v>8.6033839977099999E-2</v>
      </c>
      <c r="G2010" s="34">
        <v>0</v>
      </c>
      <c r="H2010" s="22">
        <f t="shared" si="124"/>
        <v>0</v>
      </c>
      <c r="I2010" s="22">
        <f t="shared" si="125"/>
        <v>0</v>
      </c>
      <c r="J2010" s="23">
        <f t="shared" si="126"/>
        <v>0</v>
      </c>
      <c r="K2010" s="55">
        <f t="shared" si="127"/>
        <v>0</v>
      </c>
    </row>
    <row r="2011" spans="1:11" ht="18" x14ac:dyDescent="0.35">
      <c r="A2011" s="20" t="s">
        <v>5539</v>
      </c>
      <c r="B2011" s="20" t="s">
        <v>5654</v>
      </c>
      <c r="C2011" s="34">
        <v>5.74646592346E-2</v>
      </c>
      <c r="D2011" s="34">
        <v>5.6221889055499998E-2</v>
      </c>
      <c r="E2011" s="34">
        <v>0.168416325156</v>
      </c>
      <c r="F2011" s="34">
        <v>0.14338973329499999</v>
      </c>
      <c r="G2011" s="34">
        <v>0.112866817156</v>
      </c>
      <c r="H2011" s="22">
        <f t="shared" si="124"/>
        <v>0</v>
      </c>
      <c r="I2011" s="22">
        <f t="shared" si="125"/>
        <v>0</v>
      </c>
      <c r="J2011" s="23">
        <f t="shared" si="126"/>
        <v>0</v>
      </c>
      <c r="K2011" s="55">
        <f t="shared" si="127"/>
        <v>0</v>
      </c>
    </row>
    <row r="2012" spans="1:11" ht="18" x14ac:dyDescent="0.35">
      <c r="A2012" s="20" t="s">
        <v>5539</v>
      </c>
      <c r="B2012" s="20" t="s">
        <v>5657</v>
      </c>
      <c r="C2012" s="34">
        <v>2.2985863693799999E-2</v>
      </c>
      <c r="D2012" s="34">
        <v>1.4992503748099999E-2</v>
      </c>
      <c r="E2012" s="34">
        <v>3.9297142536299998E-2</v>
      </c>
      <c r="F2012" s="34">
        <v>0</v>
      </c>
      <c r="G2012" s="34">
        <v>1.09480812641</v>
      </c>
      <c r="H2012" s="22">
        <f t="shared" si="124"/>
        <v>0</v>
      </c>
      <c r="I2012" s="22">
        <f t="shared" si="125"/>
        <v>0</v>
      </c>
      <c r="J2012" s="23">
        <f t="shared" si="126"/>
        <v>0</v>
      </c>
      <c r="K2012" s="55">
        <f t="shared" si="127"/>
        <v>0</v>
      </c>
    </row>
    <row r="2013" spans="1:11" ht="18" x14ac:dyDescent="0.35">
      <c r="A2013" s="20" t="s">
        <v>5539</v>
      </c>
      <c r="B2013" s="20" t="s">
        <v>5661</v>
      </c>
      <c r="C2013" s="34">
        <v>1.1492931846899999E-2</v>
      </c>
      <c r="D2013" s="34">
        <v>0</v>
      </c>
      <c r="E2013" s="34">
        <v>1.6841632515599999E-2</v>
      </c>
      <c r="F2013" s="34">
        <v>0</v>
      </c>
      <c r="G2013" s="34">
        <v>3.3860045146699998E-2</v>
      </c>
      <c r="H2013" s="22">
        <f t="shared" si="124"/>
        <v>0</v>
      </c>
      <c r="I2013" s="22">
        <f t="shared" si="125"/>
        <v>0</v>
      </c>
      <c r="J2013" s="23">
        <f t="shared" si="126"/>
        <v>0</v>
      </c>
      <c r="K2013" s="55">
        <f t="shared" si="127"/>
        <v>0</v>
      </c>
    </row>
    <row r="2014" spans="1:11" ht="18" x14ac:dyDescent="0.35">
      <c r="A2014" s="20" t="s">
        <v>5539</v>
      </c>
      <c r="B2014" s="20" t="s">
        <v>5662</v>
      </c>
      <c r="C2014" s="34">
        <v>1.1492931846899999E-2</v>
      </c>
      <c r="D2014" s="34">
        <v>0</v>
      </c>
      <c r="E2014" s="34">
        <v>1.6841632515599999E-2</v>
      </c>
      <c r="F2014" s="34">
        <v>0</v>
      </c>
      <c r="G2014" s="34">
        <v>3.3860045146699998E-2</v>
      </c>
      <c r="H2014" s="22">
        <f t="shared" si="124"/>
        <v>0</v>
      </c>
      <c r="I2014" s="22">
        <f t="shared" si="125"/>
        <v>0</v>
      </c>
      <c r="J2014" s="23">
        <f t="shared" si="126"/>
        <v>0</v>
      </c>
      <c r="K2014" s="55">
        <f t="shared" si="127"/>
        <v>0</v>
      </c>
    </row>
    <row r="2015" spans="1:11" ht="18" x14ac:dyDescent="0.35">
      <c r="A2015" s="20" t="s">
        <v>5539</v>
      </c>
      <c r="B2015" s="20" t="s">
        <v>5663</v>
      </c>
      <c r="C2015" s="34">
        <v>1.7239397770400001E-2</v>
      </c>
      <c r="D2015" s="34">
        <v>3.7481259370300002E-3</v>
      </c>
      <c r="E2015" s="34">
        <v>8.9822040083100005E-2</v>
      </c>
      <c r="F2015" s="34">
        <v>7.5279609979900006E-2</v>
      </c>
      <c r="G2015" s="34">
        <v>0.30474040632100002</v>
      </c>
      <c r="H2015" s="22">
        <f t="shared" si="124"/>
        <v>0</v>
      </c>
      <c r="I2015" s="22">
        <f t="shared" si="125"/>
        <v>0</v>
      </c>
      <c r="J2015" s="23">
        <f t="shared" si="126"/>
        <v>0</v>
      </c>
      <c r="K2015" s="55">
        <f t="shared" si="127"/>
        <v>0</v>
      </c>
    </row>
    <row r="2016" spans="1:11" ht="18" x14ac:dyDescent="0.35">
      <c r="A2016" s="20" t="s">
        <v>5539</v>
      </c>
      <c r="B2016" s="20" t="s">
        <v>5664</v>
      </c>
      <c r="C2016" s="34">
        <v>4.0225261464200003E-2</v>
      </c>
      <c r="D2016" s="34">
        <v>2.6236881559199999E-2</v>
      </c>
      <c r="E2016" s="34">
        <v>0.10104979509299999</v>
      </c>
      <c r="F2016" s="34">
        <v>7.5279609979900006E-2</v>
      </c>
      <c r="G2016" s="34">
        <v>0</v>
      </c>
      <c r="H2016" s="22">
        <f t="shared" si="124"/>
        <v>0</v>
      </c>
      <c r="I2016" s="22">
        <f t="shared" si="125"/>
        <v>0</v>
      </c>
      <c r="J2016" s="23">
        <f t="shared" si="126"/>
        <v>0</v>
      </c>
      <c r="K2016" s="55">
        <f t="shared" si="127"/>
        <v>0</v>
      </c>
    </row>
    <row r="2017" spans="1:11" ht="18" x14ac:dyDescent="0.35">
      <c r="A2017" s="20" t="s">
        <v>5539</v>
      </c>
      <c r="B2017" s="20" t="s">
        <v>5666</v>
      </c>
      <c r="C2017" s="34">
        <v>2.87323296173E-2</v>
      </c>
      <c r="D2017" s="34">
        <v>1.12443778111E-2</v>
      </c>
      <c r="E2017" s="34">
        <v>0</v>
      </c>
      <c r="F2017" s="34">
        <v>2.1508459994300001E-2</v>
      </c>
      <c r="G2017" s="34">
        <v>0</v>
      </c>
      <c r="H2017" s="22">
        <f t="shared" si="124"/>
        <v>0</v>
      </c>
      <c r="I2017" s="22">
        <f t="shared" si="125"/>
        <v>0</v>
      </c>
      <c r="J2017" s="23">
        <f t="shared" si="126"/>
        <v>0</v>
      </c>
      <c r="K2017" s="55">
        <f t="shared" si="127"/>
        <v>0</v>
      </c>
    </row>
    <row r="2018" spans="1:11" ht="18" x14ac:dyDescent="0.35">
      <c r="A2018" s="20" t="s">
        <v>5539</v>
      </c>
      <c r="B2018" s="20" t="s">
        <v>5667</v>
      </c>
      <c r="C2018" s="34">
        <v>0.103436386622</v>
      </c>
      <c r="D2018" s="34">
        <v>8.24587706147E-2</v>
      </c>
      <c r="E2018" s="34">
        <v>0</v>
      </c>
      <c r="F2018" s="34">
        <v>0</v>
      </c>
      <c r="G2018" s="34">
        <v>2.2573363431199998E-2</v>
      </c>
      <c r="H2018" s="22">
        <f t="shared" si="124"/>
        <v>0</v>
      </c>
      <c r="I2018" s="22">
        <f t="shared" si="125"/>
        <v>0</v>
      </c>
      <c r="J2018" s="23">
        <f t="shared" si="126"/>
        <v>0</v>
      </c>
      <c r="K2018" s="55">
        <f t="shared" si="127"/>
        <v>0</v>
      </c>
    </row>
    <row r="2019" spans="1:11" ht="18" x14ac:dyDescent="0.35">
      <c r="A2019" s="20" t="s">
        <v>5539</v>
      </c>
      <c r="B2019" s="20" t="s">
        <v>5668</v>
      </c>
      <c r="C2019" s="34">
        <v>0.41374554648900003</v>
      </c>
      <c r="D2019" s="34">
        <v>0.38230884557700001</v>
      </c>
      <c r="E2019" s="34">
        <v>0.44349632291000002</v>
      </c>
      <c r="F2019" s="34">
        <v>0.265271006596</v>
      </c>
      <c r="G2019" s="34">
        <v>0.86907449209900001</v>
      </c>
      <c r="H2019" s="22">
        <f t="shared" si="124"/>
        <v>0</v>
      </c>
      <c r="I2019" s="22">
        <f t="shared" si="125"/>
        <v>0</v>
      </c>
      <c r="J2019" s="23">
        <f t="shared" si="126"/>
        <v>0</v>
      </c>
      <c r="K2019" s="55">
        <f t="shared" si="127"/>
        <v>0</v>
      </c>
    </row>
    <row r="2020" spans="1:11" ht="18" x14ac:dyDescent="0.35">
      <c r="A2020" s="20" t="s">
        <v>5539</v>
      </c>
      <c r="B2020" s="20" t="s">
        <v>5669</v>
      </c>
      <c r="C2020" s="34">
        <v>0.13216871624000001</v>
      </c>
      <c r="D2020" s="34">
        <v>0.104947526237</v>
      </c>
      <c r="E2020" s="34">
        <v>6.1752652557100003E-2</v>
      </c>
      <c r="F2020" s="34">
        <v>0.31545741324900001</v>
      </c>
      <c r="G2020" s="34">
        <v>0.40632054176100002</v>
      </c>
      <c r="H2020" s="22">
        <f t="shared" si="124"/>
        <v>0</v>
      </c>
      <c r="I2020" s="22">
        <f t="shared" si="125"/>
        <v>0</v>
      </c>
      <c r="J2020" s="23">
        <f t="shared" si="126"/>
        <v>0</v>
      </c>
      <c r="K2020" s="55">
        <f t="shared" si="127"/>
        <v>0</v>
      </c>
    </row>
    <row r="2021" spans="1:11" ht="18" x14ac:dyDescent="0.35">
      <c r="A2021" s="20" t="s">
        <v>5539</v>
      </c>
      <c r="B2021" s="20" t="s">
        <v>5670</v>
      </c>
      <c r="C2021" s="34">
        <v>0.60912538788600001</v>
      </c>
      <c r="D2021" s="34">
        <v>0.56971514242900001</v>
      </c>
      <c r="E2021" s="34">
        <v>0.696120810644</v>
      </c>
      <c r="F2021" s="34">
        <v>0.48394034987099999</v>
      </c>
      <c r="G2021" s="34">
        <v>0.50790067720099996</v>
      </c>
      <c r="H2021" s="22">
        <f t="shared" si="124"/>
        <v>0</v>
      </c>
      <c r="I2021" s="22">
        <f t="shared" si="125"/>
        <v>0</v>
      </c>
      <c r="J2021" s="23">
        <f t="shared" si="126"/>
        <v>0</v>
      </c>
      <c r="K2021" s="55">
        <f t="shared" si="127"/>
        <v>0</v>
      </c>
    </row>
    <row r="2022" spans="1:11" ht="18" x14ac:dyDescent="0.35">
      <c r="A2022" s="20" t="s">
        <v>5539</v>
      </c>
      <c r="B2022" s="20" t="s">
        <v>5671</v>
      </c>
      <c r="C2022" s="34">
        <v>1.99977014136</v>
      </c>
      <c r="D2022" s="34">
        <v>1.9115442278899999</v>
      </c>
      <c r="E2022" s="34">
        <v>1.7066187615799999</v>
      </c>
      <c r="F2022" s="34">
        <v>1.6489819328899999</v>
      </c>
      <c r="G2022" s="34">
        <v>2.6749435665900001</v>
      </c>
      <c r="H2022" s="22">
        <f t="shared" si="124"/>
        <v>0</v>
      </c>
      <c r="I2022" s="22">
        <f t="shared" si="125"/>
        <v>0</v>
      </c>
      <c r="J2022" s="23">
        <f t="shared" si="126"/>
        <v>0</v>
      </c>
      <c r="K2022" s="55">
        <f t="shared" si="127"/>
        <v>0</v>
      </c>
    </row>
    <row r="2023" spans="1:11" ht="18" x14ac:dyDescent="0.35">
      <c r="A2023" s="20" t="s">
        <v>5539</v>
      </c>
      <c r="B2023" s="20" t="s">
        <v>5672</v>
      </c>
      <c r="C2023" s="34">
        <v>1.99977014136</v>
      </c>
      <c r="D2023" s="34">
        <v>1.9115442278899999</v>
      </c>
      <c r="E2023" s="34">
        <v>1.7066187615799999</v>
      </c>
      <c r="F2023" s="34">
        <v>1.65615141956</v>
      </c>
      <c r="G2023" s="34">
        <v>2.6749435665900001</v>
      </c>
      <c r="H2023" s="22">
        <f t="shared" si="124"/>
        <v>0</v>
      </c>
      <c r="I2023" s="22">
        <f t="shared" si="125"/>
        <v>0</v>
      </c>
      <c r="J2023" s="23">
        <f t="shared" si="126"/>
        <v>0</v>
      </c>
      <c r="K2023" s="55">
        <f t="shared" si="127"/>
        <v>0</v>
      </c>
    </row>
    <row r="2024" spans="1:11" ht="18" x14ac:dyDescent="0.35">
      <c r="A2024" s="20" t="s">
        <v>5539</v>
      </c>
      <c r="B2024" s="20" t="s">
        <v>5673</v>
      </c>
      <c r="C2024" s="34">
        <v>0.35053442133099999</v>
      </c>
      <c r="D2024" s="34">
        <v>0.30734632683699997</v>
      </c>
      <c r="E2024" s="34">
        <v>1.6841632515599999E-2</v>
      </c>
      <c r="F2024" s="34">
        <v>0.118296529968</v>
      </c>
      <c r="G2024" s="34">
        <v>0.248306997743</v>
      </c>
      <c r="H2024" s="22">
        <f t="shared" si="124"/>
        <v>0</v>
      </c>
      <c r="I2024" s="22">
        <f t="shared" si="125"/>
        <v>0</v>
      </c>
      <c r="J2024" s="23">
        <f t="shared" si="126"/>
        <v>0</v>
      </c>
      <c r="K2024" s="55">
        <f t="shared" si="127"/>
        <v>0</v>
      </c>
    </row>
    <row r="2025" spans="1:11" ht="18" x14ac:dyDescent="0.35">
      <c r="A2025" s="20" t="s">
        <v>5539</v>
      </c>
      <c r="B2025" s="20" t="s">
        <v>5674</v>
      </c>
      <c r="C2025" s="34">
        <v>0.35053442133099999</v>
      </c>
      <c r="D2025" s="34">
        <v>0.30734632683699997</v>
      </c>
      <c r="E2025" s="34">
        <v>1.6841632515599999E-2</v>
      </c>
      <c r="F2025" s="34">
        <v>0.118296529968</v>
      </c>
      <c r="G2025" s="34">
        <v>0.248306997743</v>
      </c>
      <c r="H2025" s="22">
        <f t="shared" si="124"/>
        <v>0</v>
      </c>
      <c r="I2025" s="22">
        <f t="shared" si="125"/>
        <v>0</v>
      </c>
      <c r="J2025" s="23">
        <f t="shared" si="126"/>
        <v>0</v>
      </c>
      <c r="K2025" s="55">
        <f t="shared" si="127"/>
        <v>0</v>
      </c>
    </row>
    <row r="2026" spans="1:11" ht="18" x14ac:dyDescent="0.35">
      <c r="A2026" s="20" t="s">
        <v>5539</v>
      </c>
      <c r="B2026" s="20" t="s">
        <v>5675</v>
      </c>
      <c r="C2026" s="34">
        <v>0.35053442133099999</v>
      </c>
      <c r="D2026" s="34">
        <v>0.30734632683699997</v>
      </c>
      <c r="E2026" s="34">
        <v>1.6841632515599999E-2</v>
      </c>
      <c r="F2026" s="34">
        <v>0.118296529968</v>
      </c>
      <c r="G2026" s="34">
        <v>0.248306997743</v>
      </c>
      <c r="H2026" s="22">
        <f t="shared" si="124"/>
        <v>0</v>
      </c>
      <c r="I2026" s="22">
        <f t="shared" si="125"/>
        <v>0</v>
      </c>
      <c r="J2026" s="23">
        <f t="shared" si="126"/>
        <v>0</v>
      </c>
      <c r="K2026" s="55">
        <f t="shared" si="127"/>
        <v>0</v>
      </c>
    </row>
    <row r="2027" spans="1:11" ht="18" x14ac:dyDescent="0.35">
      <c r="A2027" s="20" t="s">
        <v>5539</v>
      </c>
      <c r="B2027" s="20" t="s">
        <v>5676</v>
      </c>
      <c r="C2027" s="34">
        <v>3.4478795540699998E-2</v>
      </c>
      <c r="D2027" s="34">
        <v>0</v>
      </c>
      <c r="E2027" s="34">
        <v>0</v>
      </c>
      <c r="F2027" s="34">
        <v>0</v>
      </c>
      <c r="G2027" s="34">
        <v>9.0293453724600001E-2</v>
      </c>
      <c r="H2027" s="22">
        <f t="shared" si="124"/>
        <v>0</v>
      </c>
      <c r="I2027" s="22">
        <f t="shared" si="125"/>
        <v>0</v>
      </c>
      <c r="J2027" s="23">
        <f t="shared" si="126"/>
        <v>0</v>
      </c>
      <c r="K2027" s="55">
        <f t="shared" si="127"/>
        <v>0</v>
      </c>
    </row>
    <row r="2028" spans="1:11" ht="18" x14ac:dyDescent="0.35">
      <c r="A2028" s="20" t="s">
        <v>5539</v>
      </c>
      <c r="B2028" s="20" t="s">
        <v>5677</v>
      </c>
      <c r="C2028" s="34">
        <v>3.4478795540699998E-2</v>
      </c>
      <c r="D2028" s="34">
        <v>0</v>
      </c>
      <c r="E2028" s="34">
        <v>7.2980407567500002E-2</v>
      </c>
      <c r="F2028" s="34">
        <v>8.2449096644700001E-2</v>
      </c>
      <c r="G2028" s="34">
        <v>9.0293453724600001E-2</v>
      </c>
      <c r="H2028" s="22">
        <f t="shared" si="124"/>
        <v>0</v>
      </c>
      <c r="I2028" s="22">
        <f t="shared" si="125"/>
        <v>0</v>
      </c>
      <c r="J2028" s="23">
        <f t="shared" si="126"/>
        <v>0</v>
      </c>
      <c r="K2028" s="55">
        <f t="shared" si="127"/>
        <v>0</v>
      </c>
    </row>
    <row r="2029" spans="1:11" ht="18" x14ac:dyDescent="0.35">
      <c r="A2029" s="20" t="s">
        <v>5539</v>
      </c>
      <c r="B2029" s="20" t="s">
        <v>5679</v>
      </c>
      <c r="C2029" s="34">
        <v>0.189633375474</v>
      </c>
      <c r="D2029" s="34">
        <v>0.14242878560700001</v>
      </c>
      <c r="E2029" s="34">
        <v>0</v>
      </c>
      <c r="F2029" s="34">
        <v>1.7923716661899999E-2</v>
      </c>
      <c r="G2029" s="34">
        <v>0</v>
      </c>
      <c r="H2029" s="22">
        <f t="shared" si="124"/>
        <v>0</v>
      </c>
      <c r="I2029" s="22">
        <f t="shared" si="125"/>
        <v>0</v>
      </c>
      <c r="J2029" s="23">
        <f t="shared" si="126"/>
        <v>0</v>
      </c>
      <c r="K2029" s="55">
        <f t="shared" si="127"/>
        <v>0</v>
      </c>
    </row>
    <row r="2030" spans="1:11" ht="18" x14ac:dyDescent="0.35">
      <c r="A2030" s="20" t="s">
        <v>5539</v>
      </c>
      <c r="B2030" s="20" t="s">
        <v>5680</v>
      </c>
      <c r="C2030" s="34">
        <v>0.68957591081500003</v>
      </c>
      <c r="D2030" s="34">
        <v>0.61844077960999999</v>
      </c>
      <c r="E2030" s="34">
        <v>0</v>
      </c>
      <c r="F2030" s="34">
        <v>0.22583882994000001</v>
      </c>
      <c r="G2030" s="34">
        <v>0.25959367945799999</v>
      </c>
      <c r="H2030" s="22">
        <f t="shared" si="124"/>
        <v>0</v>
      </c>
      <c r="I2030" s="22">
        <f t="shared" si="125"/>
        <v>0</v>
      </c>
      <c r="J2030" s="23">
        <f t="shared" si="126"/>
        <v>0</v>
      </c>
      <c r="K2030" s="55">
        <f t="shared" si="127"/>
        <v>0</v>
      </c>
    </row>
    <row r="2031" spans="1:11" ht="18" x14ac:dyDescent="0.35">
      <c r="A2031" s="20" t="s">
        <v>5539</v>
      </c>
      <c r="B2031" s="20" t="s">
        <v>5681</v>
      </c>
      <c r="C2031" s="34">
        <v>0.68957591081500003</v>
      </c>
      <c r="D2031" s="34">
        <v>0.61844077960999999</v>
      </c>
      <c r="E2031" s="34">
        <v>0</v>
      </c>
      <c r="F2031" s="34">
        <v>0.22583882994000001</v>
      </c>
      <c r="G2031" s="34">
        <v>0.25959367945799999</v>
      </c>
      <c r="H2031" s="22">
        <f t="shared" si="124"/>
        <v>0</v>
      </c>
      <c r="I2031" s="22">
        <f t="shared" si="125"/>
        <v>0</v>
      </c>
      <c r="J2031" s="23">
        <f t="shared" si="126"/>
        <v>0</v>
      </c>
      <c r="K2031" s="55">
        <f t="shared" si="127"/>
        <v>0</v>
      </c>
    </row>
    <row r="2032" spans="1:11" ht="18" x14ac:dyDescent="0.35">
      <c r="A2032" s="20" t="s">
        <v>5539</v>
      </c>
      <c r="B2032" s="20" t="s">
        <v>5682</v>
      </c>
      <c r="C2032" s="34">
        <v>0.39650614871899997</v>
      </c>
      <c r="D2032" s="34">
        <v>0.337331334333</v>
      </c>
      <c r="E2032" s="34">
        <v>0.44911020041499999</v>
      </c>
      <c r="F2032" s="34">
        <v>0.161313449957</v>
      </c>
      <c r="G2032" s="34">
        <v>0.30474040632100002</v>
      </c>
      <c r="H2032" s="22">
        <f t="shared" si="124"/>
        <v>0</v>
      </c>
      <c r="I2032" s="22">
        <f t="shared" si="125"/>
        <v>0</v>
      </c>
      <c r="J2032" s="23">
        <f t="shared" si="126"/>
        <v>0</v>
      </c>
      <c r="K2032" s="55">
        <f t="shared" si="127"/>
        <v>0</v>
      </c>
    </row>
    <row r="2033" spans="1:11" ht="18" x14ac:dyDescent="0.35">
      <c r="A2033" s="20" t="s">
        <v>5539</v>
      </c>
      <c r="B2033" s="20" t="s">
        <v>5683</v>
      </c>
      <c r="C2033" s="34">
        <v>0.16664751178000001</v>
      </c>
      <c r="D2033" s="34">
        <v>0.11619190404800001</v>
      </c>
      <c r="E2033" s="34">
        <v>0</v>
      </c>
      <c r="F2033" s="34">
        <v>7.8864353312300003E-2</v>
      </c>
      <c r="G2033" s="34">
        <v>0.135440180587</v>
      </c>
      <c r="H2033" s="22">
        <f t="shared" si="124"/>
        <v>0</v>
      </c>
      <c r="I2033" s="22">
        <f t="shared" si="125"/>
        <v>0</v>
      </c>
      <c r="J2033" s="23">
        <f t="shared" si="126"/>
        <v>0</v>
      </c>
      <c r="K2033" s="55">
        <f t="shared" si="127"/>
        <v>0</v>
      </c>
    </row>
    <row r="2034" spans="1:11" ht="18" x14ac:dyDescent="0.35">
      <c r="A2034" s="20" t="s">
        <v>5539</v>
      </c>
      <c r="B2034" s="20" t="s">
        <v>5684</v>
      </c>
      <c r="C2034" s="34">
        <v>0.16664751178000001</v>
      </c>
      <c r="D2034" s="34">
        <v>0.11619190404800001</v>
      </c>
      <c r="E2034" s="34">
        <v>0</v>
      </c>
      <c r="F2034" s="34">
        <v>7.8864353312300003E-2</v>
      </c>
      <c r="G2034" s="34">
        <v>0.135440180587</v>
      </c>
      <c r="H2034" s="22">
        <f t="shared" si="124"/>
        <v>0</v>
      </c>
      <c r="I2034" s="22">
        <f t="shared" si="125"/>
        <v>0</v>
      </c>
      <c r="J2034" s="23">
        <f t="shared" si="126"/>
        <v>0</v>
      </c>
      <c r="K2034" s="55">
        <f t="shared" si="127"/>
        <v>0</v>
      </c>
    </row>
    <row r="2035" spans="1:11" ht="18" x14ac:dyDescent="0.35">
      <c r="A2035" s="20" t="s">
        <v>5539</v>
      </c>
      <c r="B2035" s="20" t="s">
        <v>5685</v>
      </c>
      <c r="C2035" s="34">
        <v>0.16664751178000001</v>
      </c>
      <c r="D2035" s="34">
        <v>0.11619190404800001</v>
      </c>
      <c r="E2035" s="34">
        <v>0</v>
      </c>
      <c r="F2035" s="34">
        <v>7.8864353312300003E-2</v>
      </c>
      <c r="G2035" s="34">
        <v>0.135440180587</v>
      </c>
      <c r="H2035" s="22">
        <f t="shared" si="124"/>
        <v>0</v>
      </c>
      <c r="I2035" s="22">
        <f t="shared" si="125"/>
        <v>0</v>
      </c>
      <c r="J2035" s="23">
        <f t="shared" si="126"/>
        <v>0</v>
      </c>
      <c r="K2035" s="55">
        <f t="shared" si="127"/>
        <v>0</v>
      </c>
    </row>
    <row r="2036" spans="1:11" ht="18" x14ac:dyDescent="0.35">
      <c r="A2036" s="20" t="s">
        <v>5539</v>
      </c>
      <c r="B2036" s="20" t="s">
        <v>5686</v>
      </c>
      <c r="C2036" s="34">
        <v>0.10918285254600001</v>
      </c>
      <c r="D2036" s="34">
        <v>5.9970014992500001E-2</v>
      </c>
      <c r="E2036" s="34">
        <v>0</v>
      </c>
      <c r="F2036" s="34">
        <v>0.15055921995999999</v>
      </c>
      <c r="G2036" s="34">
        <v>0.124153498871</v>
      </c>
      <c r="H2036" s="22">
        <f t="shared" si="124"/>
        <v>0</v>
      </c>
      <c r="I2036" s="22">
        <f t="shared" si="125"/>
        <v>0</v>
      </c>
      <c r="J2036" s="23">
        <f t="shared" si="126"/>
        <v>0</v>
      </c>
      <c r="K2036" s="55">
        <f t="shared" si="127"/>
        <v>0</v>
      </c>
    </row>
    <row r="2037" spans="1:11" ht="18" x14ac:dyDescent="0.35">
      <c r="A2037" s="20" t="s">
        <v>5539</v>
      </c>
      <c r="B2037" s="20" t="s">
        <v>5687</v>
      </c>
      <c r="C2037" s="34">
        <v>0.10918285254600001</v>
      </c>
      <c r="D2037" s="34">
        <v>5.9970014992500001E-2</v>
      </c>
      <c r="E2037" s="34">
        <v>0</v>
      </c>
      <c r="F2037" s="34">
        <v>0.15055921995999999</v>
      </c>
      <c r="G2037" s="34">
        <v>0.124153498871</v>
      </c>
      <c r="H2037" s="22">
        <f t="shared" si="124"/>
        <v>0</v>
      </c>
      <c r="I2037" s="22">
        <f t="shared" si="125"/>
        <v>0</v>
      </c>
      <c r="J2037" s="23">
        <f t="shared" si="126"/>
        <v>0</v>
      </c>
      <c r="K2037" s="55">
        <f t="shared" si="127"/>
        <v>0</v>
      </c>
    </row>
    <row r="2038" spans="1:11" ht="18" x14ac:dyDescent="0.35">
      <c r="A2038" s="20" t="s">
        <v>5539</v>
      </c>
      <c r="B2038" s="20" t="s">
        <v>5688</v>
      </c>
      <c r="C2038" s="34">
        <v>1.1492931846900001</v>
      </c>
      <c r="D2038" s="34">
        <v>1.04572713643</v>
      </c>
      <c r="E2038" s="34">
        <v>1.1115477460300001</v>
      </c>
      <c r="F2038" s="34">
        <v>1.40521938629</v>
      </c>
      <c r="G2038" s="34">
        <v>2.1218961625300001</v>
      </c>
      <c r="H2038" s="22">
        <f t="shared" si="124"/>
        <v>0</v>
      </c>
      <c r="I2038" s="22">
        <f t="shared" si="125"/>
        <v>0</v>
      </c>
      <c r="J2038" s="23">
        <f t="shared" si="126"/>
        <v>0</v>
      </c>
      <c r="K2038" s="55">
        <f t="shared" si="127"/>
        <v>0</v>
      </c>
    </row>
    <row r="2039" spans="1:11" ht="18" x14ac:dyDescent="0.35">
      <c r="A2039" s="20" t="s">
        <v>5539</v>
      </c>
      <c r="B2039" s="20" t="s">
        <v>5689</v>
      </c>
      <c r="C2039" s="34">
        <v>0.172393977704</v>
      </c>
      <c r="D2039" s="34">
        <v>0.108695652174</v>
      </c>
      <c r="E2039" s="34">
        <v>0.23016897771299999</v>
      </c>
      <c r="F2039" s="34">
        <v>0.36205907657000003</v>
      </c>
      <c r="G2039" s="34">
        <v>0</v>
      </c>
      <c r="H2039" s="22">
        <f t="shared" si="124"/>
        <v>0</v>
      </c>
      <c r="I2039" s="22">
        <f t="shared" si="125"/>
        <v>0</v>
      </c>
      <c r="J2039" s="23">
        <f t="shared" si="126"/>
        <v>0</v>
      </c>
      <c r="K2039" s="55">
        <f t="shared" si="127"/>
        <v>0</v>
      </c>
    </row>
    <row r="2040" spans="1:11" ht="18" x14ac:dyDescent="0.35">
      <c r="A2040" s="20" t="s">
        <v>5539</v>
      </c>
      <c r="B2040" s="20" t="s">
        <v>5690</v>
      </c>
      <c r="C2040" s="34">
        <v>5.74646592346E-2</v>
      </c>
      <c r="D2040" s="34">
        <v>0</v>
      </c>
      <c r="E2040" s="34">
        <v>1.6841632515599999E-2</v>
      </c>
      <c r="F2040" s="34">
        <v>1.43389733295E-2</v>
      </c>
      <c r="G2040" s="34">
        <v>0</v>
      </c>
      <c r="H2040" s="22">
        <f t="shared" si="124"/>
        <v>0</v>
      </c>
      <c r="I2040" s="22">
        <f t="shared" si="125"/>
        <v>0</v>
      </c>
      <c r="J2040" s="23">
        <f t="shared" si="126"/>
        <v>0</v>
      </c>
      <c r="K2040" s="55">
        <f t="shared" si="127"/>
        <v>0</v>
      </c>
    </row>
    <row r="2041" spans="1:11" ht="18" x14ac:dyDescent="0.35">
      <c r="A2041" s="20" t="s">
        <v>5539</v>
      </c>
      <c r="B2041" s="20" t="s">
        <v>5691</v>
      </c>
      <c r="C2041" s="34">
        <v>5.74646592346E-2</v>
      </c>
      <c r="D2041" s="34">
        <v>0</v>
      </c>
      <c r="E2041" s="34">
        <v>0.117891427609</v>
      </c>
      <c r="F2041" s="34">
        <v>0.17206767995399999</v>
      </c>
      <c r="G2041" s="34">
        <v>0</v>
      </c>
      <c r="H2041" s="22">
        <f t="shared" si="124"/>
        <v>0</v>
      </c>
      <c r="I2041" s="22">
        <f t="shared" si="125"/>
        <v>0</v>
      </c>
      <c r="J2041" s="23">
        <f t="shared" si="126"/>
        <v>0</v>
      </c>
      <c r="K2041" s="55">
        <f t="shared" si="127"/>
        <v>0</v>
      </c>
    </row>
    <row r="2042" spans="1:11" ht="18" x14ac:dyDescent="0.35">
      <c r="A2042" s="20" t="s">
        <v>5539</v>
      </c>
      <c r="B2042" s="20" t="s">
        <v>5692</v>
      </c>
      <c r="C2042" s="34">
        <v>1.1952649120800001</v>
      </c>
      <c r="D2042" s="34">
        <v>1.0719640179900001</v>
      </c>
      <c r="E2042" s="34">
        <v>0.97120080839800005</v>
      </c>
      <c r="F2042" s="34">
        <v>0.41941496988799998</v>
      </c>
      <c r="G2042" s="34">
        <v>0.69977426636600004</v>
      </c>
      <c r="H2042" s="22">
        <f t="shared" si="124"/>
        <v>0</v>
      </c>
      <c r="I2042" s="22">
        <f t="shared" si="125"/>
        <v>0</v>
      </c>
      <c r="J2042" s="23">
        <f t="shared" si="126"/>
        <v>0</v>
      </c>
      <c r="K2042" s="55">
        <f t="shared" si="127"/>
        <v>0</v>
      </c>
    </row>
    <row r="2043" spans="1:11" ht="18" x14ac:dyDescent="0.35">
      <c r="A2043" s="20" t="s">
        <v>5539</v>
      </c>
      <c r="B2043" s="20" t="s">
        <v>5694</v>
      </c>
      <c r="C2043" s="34">
        <v>4.0455120101100004</v>
      </c>
      <c r="D2043" s="34">
        <v>3.7406296851600001</v>
      </c>
      <c r="E2043" s="34">
        <v>2.1501150844899999</v>
      </c>
      <c r="F2043" s="34">
        <v>2.48781187267</v>
      </c>
      <c r="G2043" s="34">
        <v>2.9683972912000001</v>
      </c>
      <c r="H2043" s="22">
        <f t="shared" si="124"/>
        <v>0</v>
      </c>
      <c r="I2043" s="22">
        <f t="shared" si="125"/>
        <v>0</v>
      </c>
      <c r="J2043" s="23">
        <f t="shared" si="126"/>
        <v>0</v>
      </c>
      <c r="K2043" s="55">
        <f t="shared" si="127"/>
        <v>0</v>
      </c>
    </row>
    <row r="2044" spans="1:11" ht="18" x14ac:dyDescent="0.35">
      <c r="A2044" s="20" t="s">
        <v>5539</v>
      </c>
      <c r="B2044" s="20" t="s">
        <v>5695</v>
      </c>
      <c r="C2044" s="34">
        <v>1.8676014251199999</v>
      </c>
      <c r="D2044" s="34">
        <v>1.6904047976000001</v>
      </c>
      <c r="E2044" s="34">
        <v>1.27996407118</v>
      </c>
      <c r="F2044" s="34">
        <v>1.84614281617</v>
      </c>
      <c r="G2044" s="34">
        <v>3.0925507900700002</v>
      </c>
      <c r="H2044" s="22">
        <f t="shared" si="124"/>
        <v>0</v>
      </c>
      <c r="I2044" s="22">
        <f t="shared" si="125"/>
        <v>0</v>
      </c>
      <c r="J2044" s="23">
        <f t="shared" si="126"/>
        <v>0</v>
      </c>
      <c r="K2044" s="55">
        <f t="shared" si="127"/>
        <v>0</v>
      </c>
    </row>
    <row r="2045" spans="1:11" ht="18" x14ac:dyDescent="0.35">
      <c r="A2045" s="20" t="s">
        <v>5539</v>
      </c>
      <c r="B2045" s="20" t="s">
        <v>5697</v>
      </c>
      <c r="C2045" s="34">
        <v>0.25284450063199998</v>
      </c>
      <c r="D2045" s="34">
        <v>0.16491754122899999</v>
      </c>
      <c r="E2045" s="34">
        <v>0</v>
      </c>
      <c r="F2045" s="34">
        <v>0</v>
      </c>
      <c r="G2045" s="34">
        <v>0.135440180587</v>
      </c>
      <c r="H2045" s="22">
        <f t="shared" si="124"/>
        <v>0</v>
      </c>
      <c r="I2045" s="22">
        <f t="shared" si="125"/>
        <v>0</v>
      </c>
      <c r="J2045" s="23">
        <f t="shared" si="126"/>
        <v>0</v>
      </c>
      <c r="K2045" s="55">
        <f t="shared" si="127"/>
        <v>0</v>
      </c>
    </row>
    <row r="2046" spans="1:11" ht="18" x14ac:dyDescent="0.35">
      <c r="A2046" s="20" t="s">
        <v>5539</v>
      </c>
      <c r="B2046" s="20" t="s">
        <v>5698</v>
      </c>
      <c r="C2046" s="34">
        <v>0.258590966556</v>
      </c>
      <c r="D2046" s="34">
        <v>0.153673163418</v>
      </c>
      <c r="E2046" s="34">
        <v>0.23578285521799999</v>
      </c>
      <c r="F2046" s="34">
        <v>0.132635503298</v>
      </c>
      <c r="G2046" s="34">
        <v>0.41760722347599999</v>
      </c>
      <c r="H2046" s="22">
        <f t="shared" si="124"/>
        <v>0</v>
      </c>
      <c r="I2046" s="22">
        <f t="shared" si="125"/>
        <v>0</v>
      </c>
      <c r="J2046" s="23">
        <f t="shared" si="126"/>
        <v>0</v>
      </c>
      <c r="K2046" s="55">
        <f t="shared" si="127"/>
        <v>0</v>
      </c>
    </row>
    <row r="2047" spans="1:11" ht="18" x14ac:dyDescent="0.35">
      <c r="A2047" s="20" t="s">
        <v>5539</v>
      </c>
      <c r="B2047" s="20" t="s">
        <v>5699</v>
      </c>
      <c r="C2047" s="34">
        <v>0.14940811401000001</v>
      </c>
      <c r="D2047" s="34">
        <v>5.2473763118399998E-2</v>
      </c>
      <c r="E2047" s="34">
        <v>0.19087183517699999</v>
      </c>
      <c r="F2047" s="34">
        <v>0.18999139661600001</v>
      </c>
      <c r="G2047" s="34">
        <v>0.41760722347599999</v>
      </c>
      <c r="H2047" s="22">
        <f t="shared" si="124"/>
        <v>0</v>
      </c>
      <c r="I2047" s="22">
        <f t="shared" si="125"/>
        <v>0</v>
      </c>
      <c r="J2047" s="23">
        <f t="shared" si="126"/>
        <v>0</v>
      </c>
      <c r="K2047" s="55">
        <f t="shared" si="127"/>
        <v>0</v>
      </c>
    </row>
    <row r="2048" spans="1:11" ht="18" x14ac:dyDescent="0.35">
      <c r="A2048" s="20" t="s">
        <v>5539</v>
      </c>
      <c r="B2048" s="20" t="s">
        <v>5700</v>
      </c>
      <c r="C2048" s="34">
        <v>0.21261923916799999</v>
      </c>
      <c r="D2048" s="34">
        <v>9.7451274362800003E-2</v>
      </c>
      <c r="E2048" s="34">
        <v>0.168416325156</v>
      </c>
      <c r="F2048" s="34">
        <v>9.6788069974200003E-2</v>
      </c>
      <c r="G2048" s="34">
        <v>0.59819413092600005</v>
      </c>
      <c r="H2048" s="22">
        <f t="shared" si="124"/>
        <v>0</v>
      </c>
      <c r="I2048" s="22">
        <f t="shared" si="125"/>
        <v>0</v>
      </c>
      <c r="J2048" s="23">
        <f t="shared" si="126"/>
        <v>0</v>
      </c>
      <c r="K2048" s="55">
        <f t="shared" si="127"/>
        <v>0</v>
      </c>
    </row>
    <row r="2049" spans="1:11" ht="18" x14ac:dyDescent="0.35">
      <c r="A2049" s="20" t="s">
        <v>5539</v>
      </c>
      <c r="B2049" s="20" t="s">
        <v>5703</v>
      </c>
      <c r="C2049" s="34">
        <v>0.74704057004900004</v>
      </c>
      <c r="D2049" s="34">
        <v>0.52098950524700005</v>
      </c>
      <c r="E2049" s="34">
        <v>0.43788244540499999</v>
      </c>
      <c r="F2049" s="34">
        <v>0.50544880986499996</v>
      </c>
      <c r="G2049" s="34">
        <v>0</v>
      </c>
      <c r="H2049" s="22">
        <f t="shared" si="124"/>
        <v>0</v>
      </c>
      <c r="I2049" s="22">
        <f t="shared" si="125"/>
        <v>0</v>
      </c>
      <c r="J2049" s="23">
        <f t="shared" si="126"/>
        <v>0</v>
      </c>
      <c r="K2049" s="55">
        <f t="shared" si="127"/>
        <v>0</v>
      </c>
    </row>
    <row r="2050" spans="1:11" ht="18" x14ac:dyDescent="0.35">
      <c r="A2050" s="20" t="s">
        <v>5539</v>
      </c>
      <c r="B2050" s="20" t="s">
        <v>5704</v>
      </c>
      <c r="C2050" s="34">
        <v>1.38489828755</v>
      </c>
      <c r="D2050" s="34">
        <v>1.0719640179900001</v>
      </c>
      <c r="E2050" s="34">
        <v>1.71223263908</v>
      </c>
      <c r="F2050" s="34">
        <v>1.8389733295099999</v>
      </c>
      <c r="G2050" s="34">
        <v>2.92325056433</v>
      </c>
      <c r="H2050" s="22">
        <f t="shared" ref="H2050:H2113" si="128">(C2050&gt;D2050)*AND(D2050&gt;E2050)*(E2050&gt;F2050)*AND(F2050&gt;G2050)</f>
        <v>0</v>
      </c>
      <c r="I2050" s="22">
        <f t="shared" ref="I2050:I2113" si="129">(C2050&lt;D2050)*AND(D2050&lt;E2050)*(E2050&lt;F2050)*AND(F2050&lt;G2050)</f>
        <v>0</v>
      </c>
      <c r="J2050" s="23">
        <f t="shared" ref="J2050:J2113" si="130">(C2050&gt;0)*AND(D2050=0)*AND(E2050=0)*AND(F2050=0)*AND(G2050=0)</f>
        <v>0</v>
      </c>
      <c r="K2050" s="55">
        <f t="shared" ref="K2050:K2113" si="131">(C2050=0)*AND(D2050&gt;0)*AND(E2050&gt;0)*AND(F2050&gt;0)*AND(G2050&gt;0)</f>
        <v>0</v>
      </c>
    </row>
    <row r="2051" spans="1:11" ht="18" x14ac:dyDescent="0.35">
      <c r="A2051" s="20" t="s">
        <v>5539</v>
      </c>
      <c r="B2051" s="20" t="s">
        <v>5705</v>
      </c>
      <c r="C2051" s="34">
        <v>0.64360418342699999</v>
      </c>
      <c r="D2051" s="34">
        <v>0.39355322338799997</v>
      </c>
      <c r="E2051" s="34">
        <v>0</v>
      </c>
      <c r="F2051" s="34">
        <v>0.25451677659900002</v>
      </c>
      <c r="G2051" s="34">
        <v>0.64334085778799999</v>
      </c>
      <c r="H2051" s="22">
        <f t="shared" si="128"/>
        <v>0</v>
      </c>
      <c r="I2051" s="22">
        <f t="shared" si="129"/>
        <v>0</v>
      </c>
      <c r="J2051" s="23">
        <f t="shared" si="130"/>
        <v>0</v>
      </c>
      <c r="K2051" s="55">
        <f t="shared" si="131"/>
        <v>0</v>
      </c>
    </row>
    <row r="2052" spans="1:11" s="10" customFormat="1" ht="18" x14ac:dyDescent="0.35">
      <c r="A2052" s="20" t="s">
        <v>5539</v>
      </c>
      <c r="B2052" s="20" t="s">
        <v>5706</v>
      </c>
      <c r="C2052" s="34">
        <v>2.4077692219300002</v>
      </c>
      <c r="D2052" s="34">
        <v>1.81784107946</v>
      </c>
      <c r="E2052" s="34">
        <v>2.7564138550499999</v>
      </c>
      <c r="F2052" s="34">
        <v>2.7136507026099999</v>
      </c>
      <c r="G2052" s="34">
        <v>5.1467268623000004</v>
      </c>
      <c r="H2052" s="22">
        <f t="shared" si="128"/>
        <v>0</v>
      </c>
      <c r="I2052" s="22">
        <f t="shared" si="129"/>
        <v>0</v>
      </c>
      <c r="J2052" s="23">
        <f t="shared" si="130"/>
        <v>0</v>
      </c>
      <c r="K2052" s="55">
        <f t="shared" si="131"/>
        <v>0</v>
      </c>
    </row>
    <row r="2053" spans="1:11" s="10" customFormat="1" ht="18" x14ac:dyDescent="0.35">
      <c r="A2053" s="20" t="s">
        <v>5539</v>
      </c>
      <c r="B2053" s="20" t="s">
        <v>5707</v>
      </c>
      <c r="C2053" s="34">
        <v>1.72968624296</v>
      </c>
      <c r="D2053" s="34">
        <v>1.2181409295400001</v>
      </c>
      <c r="E2053" s="34">
        <v>1.09470611351</v>
      </c>
      <c r="F2053" s="34">
        <v>1.0969314597099999</v>
      </c>
      <c r="G2053" s="34">
        <v>0.93679458239299995</v>
      </c>
      <c r="H2053" s="22">
        <f t="shared" si="128"/>
        <v>0</v>
      </c>
      <c r="I2053" s="22">
        <f t="shared" si="129"/>
        <v>0</v>
      </c>
      <c r="J2053" s="23">
        <f t="shared" si="130"/>
        <v>0</v>
      </c>
      <c r="K2053" s="55">
        <f t="shared" si="131"/>
        <v>0</v>
      </c>
    </row>
    <row r="2054" spans="1:11" s="10" customFormat="1" ht="18" x14ac:dyDescent="0.35">
      <c r="A2054" s="20" t="s">
        <v>5539</v>
      </c>
      <c r="B2054" s="20" t="s">
        <v>5708</v>
      </c>
      <c r="C2054" s="34">
        <v>0.97115274106399996</v>
      </c>
      <c r="D2054" s="34">
        <v>0.56971514242900001</v>
      </c>
      <c r="E2054" s="34">
        <v>0.52770448548799997</v>
      </c>
      <c r="F2054" s="34">
        <v>0.88543160309699998</v>
      </c>
      <c r="G2054" s="34">
        <v>0.94808126410799998</v>
      </c>
      <c r="H2054" s="22">
        <f t="shared" si="128"/>
        <v>0</v>
      </c>
      <c r="I2054" s="22">
        <f t="shared" si="129"/>
        <v>0</v>
      </c>
      <c r="J2054" s="23">
        <f t="shared" si="130"/>
        <v>0</v>
      </c>
      <c r="K2054" s="55">
        <f t="shared" si="131"/>
        <v>0</v>
      </c>
    </row>
    <row r="2055" spans="1:11" s="10" customFormat="1" ht="18" x14ac:dyDescent="0.35">
      <c r="A2055" s="20" t="s">
        <v>5539</v>
      </c>
      <c r="B2055" s="20" t="s">
        <v>5709</v>
      </c>
      <c r="C2055" s="34">
        <v>0.26433743247899999</v>
      </c>
      <c r="D2055" s="34">
        <v>0</v>
      </c>
      <c r="E2055" s="34">
        <v>0.33683265031199999</v>
      </c>
      <c r="F2055" s="34">
        <v>0.125466016633</v>
      </c>
      <c r="G2055" s="34">
        <v>0</v>
      </c>
      <c r="H2055" s="22">
        <f t="shared" si="128"/>
        <v>0</v>
      </c>
      <c r="I2055" s="22">
        <f t="shared" si="129"/>
        <v>0</v>
      </c>
      <c r="J2055" s="23">
        <f t="shared" si="130"/>
        <v>0</v>
      </c>
      <c r="K2055" s="55">
        <f t="shared" si="131"/>
        <v>0</v>
      </c>
    </row>
    <row r="2056" spans="1:11" s="10" customFormat="1" ht="18" x14ac:dyDescent="0.35">
      <c r="A2056" s="20" t="s">
        <v>5539</v>
      </c>
      <c r="B2056" s="20" t="s">
        <v>5710</v>
      </c>
      <c r="C2056" s="34">
        <v>1.6492357200300001</v>
      </c>
      <c r="D2056" s="34">
        <v>1.0832083958000001</v>
      </c>
      <c r="E2056" s="34">
        <v>0.25262448773399998</v>
      </c>
      <c r="F2056" s="34">
        <v>0.44450817321500002</v>
      </c>
      <c r="G2056" s="34">
        <v>1.76072234763</v>
      </c>
      <c r="H2056" s="22">
        <f t="shared" si="128"/>
        <v>0</v>
      </c>
      <c r="I2056" s="22">
        <f t="shared" si="129"/>
        <v>0</v>
      </c>
      <c r="J2056" s="23">
        <f t="shared" si="130"/>
        <v>0</v>
      </c>
      <c r="K2056" s="55">
        <f t="shared" si="131"/>
        <v>0</v>
      </c>
    </row>
    <row r="2057" spans="1:11" s="10" customFormat="1" ht="18" x14ac:dyDescent="0.35">
      <c r="A2057" s="20" t="s">
        <v>5539</v>
      </c>
      <c r="B2057" s="20" t="s">
        <v>5711</v>
      </c>
      <c r="C2057" s="34">
        <v>5.6430295368300003</v>
      </c>
      <c r="D2057" s="34">
        <v>3.9280359820099999</v>
      </c>
      <c r="E2057" s="34">
        <v>6.6243754561300001</v>
      </c>
      <c r="F2057" s="34">
        <v>5.1154287353000001</v>
      </c>
      <c r="G2057" s="34">
        <v>2.8329571106100002</v>
      </c>
      <c r="H2057" s="22">
        <f t="shared" si="128"/>
        <v>0</v>
      </c>
      <c r="I2057" s="22">
        <f t="shared" si="129"/>
        <v>0</v>
      </c>
      <c r="J2057" s="23">
        <f t="shared" si="130"/>
        <v>0</v>
      </c>
      <c r="K2057" s="55">
        <f t="shared" si="131"/>
        <v>0</v>
      </c>
    </row>
    <row r="2058" spans="1:11" s="10" customFormat="1" ht="18" x14ac:dyDescent="0.35">
      <c r="A2058" s="20" t="s">
        <v>5539</v>
      </c>
      <c r="B2058" s="20" t="s">
        <v>5712</v>
      </c>
      <c r="C2058" s="34">
        <v>7.3439834501799997</v>
      </c>
      <c r="D2058" s="34">
        <v>5.02623688156</v>
      </c>
      <c r="E2058" s="34">
        <v>14.4838039634</v>
      </c>
      <c r="F2058" s="34">
        <v>12.2275595067</v>
      </c>
      <c r="G2058" s="34">
        <v>5.25959367946</v>
      </c>
      <c r="H2058" s="22">
        <f t="shared" si="128"/>
        <v>0</v>
      </c>
      <c r="I2058" s="22">
        <f t="shared" si="129"/>
        <v>0</v>
      </c>
      <c r="J2058" s="23">
        <f t="shared" si="130"/>
        <v>0</v>
      </c>
      <c r="K2058" s="55">
        <f t="shared" si="131"/>
        <v>0</v>
      </c>
    </row>
    <row r="2059" spans="1:11" s="10" customFormat="1" ht="18" x14ac:dyDescent="0.35">
      <c r="A2059" s="20" t="s">
        <v>5539</v>
      </c>
      <c r="B2059" s="20" t="s">
        <v>5713</v>
      </c>
      <c r="C2059" s="34">
        <v>0.71830824043200003</v>
      </c>
      <c r="D2059" s="34">
        <v>0.15742128935499999</v>
      </c>
      <c r="E2059" s="34">
        <v>0.66243754561299995</v>
      </c>
      <c r="F2059" s="34">
        <v>0.29036420992299999</v>
      </c>
      <c r="G2059" s="34">
        <v>0</v>
      </c>
      <c r="H2059" s="22">
        <f t="shared" si="128"/>
        <v>0</v>
      </c>
      <c r="I2059" s="22">
        <f t="shared" si="129"/>
        <v>0</v>
      </c>
      <c r="J2059" s="23">
        <f t="shared" si="130"/>
        <v>0</v>
      </c>
      <c r="K2059" s="55">
        <f t="shared" si="131"/>
        <v>0</v>
      </c>
    </row>
    <row r="2060" spans="1:11" s="10" customFormat="1" ht="18" x14ac:dyDescent="0.35">
      <c r="A2060" s="20" t="s">
        <v>5539</v>
      </c>
      <c r="B2060" s="20" t="s">
        <v>5714</v>
      </c>
      <c r="C2060" s="34">
        <v>3.63176646362</v>
      </c>
      <c r="D2060" s="34">
        <v>1.6791604197900001</v>
      </c>
      <c r="E2060" s="34">
        <v>5.9563240330099996</v>
      </c>
      <c r="F2060" s="34">
        <v>6.2876398049900004</v>
      </c>
      <c r="G2060" s="34">
        <v>2.3024830699800001</v>
      </c>
      <c r="H2060" s="22">
        <f t="shared" si="128"/>
        <v>0</v>
      </c>
      <c r="I2060" s="22">
        <f t="shared" si="129"/>
        <v>0</v>
      </c>
      <c r="J2060" s="23">
        <f t="shared" si="130"/>
        <v>0</v>
      </c>
      <c r="K2060" s="55">
        <f t="shared" si="131"/>
        <v>0</v>
      </c>
    </row>
    <row r="2061" spans="1:11" s="10" customFormat="1" ht="18" x14ac:dyDescent="0.35">
      <c r="A2061" s="20" t="s">
        <v>5453</v>
      </c>
      <c r="B2061" s="20" t="s">
        <v>5464</v>
      </c>
      <c r="C2061" s="28">
        <v>0</v>
      </c>
      <c r="D2061" s="28">
        <v>0.31948881789099998</v>
      </c>
      <c r="E2061" s="28">
        <v>1.1652794292499999</v>
      </c>
      <c r="F2061" s="28">
        <v>0.67296907546899998</v>
      </c>
      <c r="G2061" s="28">
        <v>0.82201572551799995</v>
      </c>
      <c r="H2061" s="22">
        <f t="shared" si="128"/>
        <v>0</v>
      </c>
      <c r="I2061" s="22">
        <f t="shared" si="129"/>
        <v>0</v>
      </c>
      <c r="J2061" s="23">
        <f t="shared" si="130"/>
        <v>0</v>
      </c>
      <c r="K2061" s="55">
        <f t="shared" si="131"/>
        <v>1</v>
      </c>
    </row>
    <row r="2062" spans="1:11" s="10" customFormat="1" ht="18" x14ac:dyDescent="0.35">
      <c r="A2062" s="20" t="s">
        <v>5453</v>
      </c>
      <c r="B2062" s="20" t="s">
        <v>5468</v>
      </c>
      <c r="C2062" s="28">
        <v>0</v>
      </c>
      <c r="D2062" s="28">
        <v>0.18878884693600001</v>
      </c>
      <c r="E2062" s="28">
        <v>0.28537455410200002</v>
      </c>
      <c r="F2062" s="28">
        <v>0.28841531805800003</v>
      </c>
      <c r="G2062" s="28">
        <v>0.178699070765</v>
      </c>
      <c r="H2062" s="22">
        <f t="shared" si="128"/>
        <v>0</v>
      </c>
      <c r="I2062" s="22">
        <f t="shared" si="129"/>
        <v>0</v>
      </c>
      <c r="J2062" s="23">
        <f t="shared" si="130"/>
        <v>0</v>
      </c>
      <c r="K2062" s="55">
        <f t="shared" si="131"/>
        <v>1</v>
      </c>
    </row>
    <row r="2063" spans="1:11" s="10" customFormat="1" ht="18" x14ac:dyDescent="0.35">
      <c r="A2063" s="20" t="s">
        <v>5453</v>
      </c>
      <c r="B2063" s="20" t="s">
        <v>5476</v>
      </c>
      <c r="C2063" s="28">
        <v>0</v>
      </c>
      <c r="D2063" s="28">
        <v>0.101655532965</v>
      </c>
      <c r="E2063" s="28">
        <v>0.14268727705100001</v>
      </c>
      <c r="F2063" s="28">
        <v>0.43262297708699998</v>
      </c>
      <c r="G2063" s="28">
        <v>0.39313795568299997</v>
      </c>
      <c r="H2063" s="22">
        <f t="shared" si="128"/>
        <v>0</v>
      </c>
      <c r="I2063" s="22">
        <f t="shared" si="129"/>
        <v>0</v>
      </c>
      <c r="J2063" s="23">
        <f t="shared" si="130"/>
        <v>0</v>
      </c>
      <c r="K2063" s="55">
        <f t="shared" si="131"/>
        <v>1</v>
      </c>
    </row>
    <row r="2064" spans="1:11" s="10" customFormat="1" ht="18" x14ac:dyDescent="0.35">
      <c r="A2064" s="20" t="s">
        <v>5453</v>
      </c>
      <c r="B2064" s="20" t="s">
        <v>5518</v>
      </c>
      <c r="C2064" s="21">
        <v>2.30467849735E-2</v>
      </c>
      <c r="D2064" s="21">
        <v>0</v>
      </c>
      <c r="E2064" s="21">
        <v>0</v>
      </c>
      <c r="F2064" s="21">
        <v>0</v>
      </c>
      <c r="G2064" s="21">
        <v>0</v>
      </c>
      <c r="H2064" s="22">
        <f t="shared" si="128"/>
        <v>0</v>
      </c>
      <c r="I2064" s="22">
        <f t="shared" si="129"/>
        <v>0</v>
      </c>
      <c r="J2064" s="24">
        <f t="shared" si="130"/>
        <v>1</v>
      </c>
      <c r="K2064" s="55">
        <f t="shared" si="131"/>
        <v>0</v>
      </c>
    </row>
    <row r="2065" spans="1:11" s="10" customFormat="1" ht="18" x14ac:dyDescent="0.35">
      <c r="A2065" s="20" t="s">
        <v>5453</v>
      </c>
      <c r="B2065" s="20" t="s">
        <v>5520</v>
      </c>
      <c r="C2065" s="21">
        <v>6.9140354920499997E-2</v>
      </c>
      <c r="D2065" s="21">
        <v>0</v>
      </c>
      <c r="E2065" s="21">
        <v>0</v>
      </c>
      <c r="F2065" s="21">
        <v>0</v>
      </c>
      <c r="G2065" s="21">
        <v>0</v>
      </c>
      <c r="H2065" s="22">
        <f t="shared" si="128"/>
        <v>0</v>
      </c>
      <c r="I2065" s="22">
        <f t="shared" si="129"/>
        <v>0</v>
      </c>
      <c r="J2065" s="24">
        <f t="shared" si="130"/>
        <v>1</v>
      </c>
      <c r="K2065" s="55">
        <f t="shared" si="131"/>
        <v>0</v>
      </c>
    </row>
    <row r="2066" spans="1:11" s="10" customFormat="1" ht="18" x14ac:dyDescent="0.35">
      <c r="A2066" s="20" t="s">
        <v>5453</v>
      </c>
      <c r="B2066" s="20" t="s">
        <v>5533</v>
      </c>
      <c r="C2066" s="21">
        <v>0.25351463470800001</v>
      </c>
      <c r="D2066" s="21">
        <v>0</v>
      </c>
      <c r="E2066" s="21">
        <v>0</v>
      </c>
      <c r="F2066" s="21">
        <v>0</v>
      </c>
      <c r="G2066" s="21">
        <v>0</v>
      </c>
      <c r="H2066" s="22">
        <f t="shared" si="128"/>
        <v>0</v>
      </c>
      <c r="I2066" s="22">
        <f t="shared" si="129"/>
        <v>0</v>
      </c>
      <c r="J2066" s="24">
        <f t="shared" si="130"/>
        <v>1</v>
      </c>
      <c r="K2066" s="55">
        <f t="shared" si="131"/>
        <v>0</v>
      </c>
    </row>
    <row r="2067" spans="1:11" s="10" customFormat="1" ht="18" x14ac:dyDescent="0.35">
      <c r="A2067" s="20" t="s">
        <v>5453</v>
      </c>
      <c r="B2067" s="20" t="s">
        <v>5478</v>
      </c>
      <c r="C2067" s="28">
        <v>0</v>
      </c>
      <c r="D2067" s="28">
        <v>7.2611094975299995E-2</v>
      </c>
      <c r="E2067" s="28">
        <v>0</v>
      </c>
      <c r="F2067" s="28">
        <v>0</v>
      </c>
      <c r="G2067" s="28">
        <v>0</v>
      </c>
      <c r="H2067" s="22">
        <f t="shared" si="128"/>
        <v>0</v>
      </c>
      <c r="I2067" s="22">
        <f t="shared" si="129"/>
        <v>0</v>
      </c>
      <c r="J2067" s="23">
        <f t="shared" si="130"/>
        <v>0</v>
      </c>
      <c r="K2067" s="55">
        <f t="shared" si="131"/>
        <v>0</v>
      </c>
    </row>
    <row r="2068" spans="1:11" s="10" customFormat="1" ht="18" x14ac:dyDescent="0.35">
      <c r="A2068" s="25" t="s">
        <v>5453</v>
      </c>
      <c r="B2068" s="25" t="s">
        <v>5503</v>
      </c>
      <c r="C2068" s="30">
        <v>0</v>
      </c>
      <c r="D2068" s="30">
        <v>0</v>
      </c>
      <c r="E2068" s="30">
        <v>0.118906064209</v>
      </c>
      <c r="F2068" s="30">
        <v>3.2046146450900002E-2</v>
      </c>
      <c r="G2068" s="30">
        <v>7.1479628305900003E-2</v>
      </c>
      <c r="H2068" s="31">
        <f t="shared" si="128"/>
        <v>0</v>
      </c>
      <c r="I2068" s="31">
        <f t="shared" si="129"/>
        <v>0</v>
      </c>
      <c r="J2068" s="23">
        <f t="shared" si="130"/>
        <v>0</v>
      </c>
      <c r="K2068" s="55">
        <f t="shared" si="131"/>
        <v>0</v>
      </c>
    </row>
    <row r="2069" spans="1:11" s="10" customFormat="1" ht="18" x14ac:dyDescent="0.35">
      <c r="A2069" s="25" t="s">
        <v>5453</v>
      </c>
      <c r="B2069" s="25" t="s">
        <v>5514</v>
      </c>
      <c r="C2069" s="30">
        <v>0</v>
      </c>
      <c r="D2069" s="30">
        <v>0</v>
      </c>
      <c r="E2069" s="30">
        <v>0.26159334126</v>
      </c>
      <c r="F2069" s="30">
        <v>0.59285370934100001</v>
      </c>
      <c r="G2069" s="30">
        <v>2.7162258756300002</v>
      </c>
      <c r="H2069" s="31">
        <f t="shared" si="128"/>
        <v>0</v>
      </c>
      <c r="I2069" s="31">
        <f t="shared" si="129"/>
        <v>0</v>
      </c>
      <c r="J2069" s="23">
        <f t="shared" si="130"/>
        <v>0</v>
      </c>
      <c r="K2069" s="55">
        <f t="shared" si="131"/>
        <v>0</v>
      </c>
    </row>
    <row r="2070" spans="1:11" s="10" customFormat="1" ht="18" x14ac:dyDescent="0.35">
      <c r="A2070" s="25" t="s">
        <v>5453</v>
      </c>
      <c r="B2070" s="25" t="s">
        <v>5515</v>
      </c>
      <c r="C2070" s="30">
        <v>0</v>
      </c>
      <c r="D2070" s="30">
        <v>0</v>
      </c>
      <c r="E2070" s="30">
        <v>0.33293697978600001</v>
      </c>
      <c r="F2070" s="30">
        <v>0.99343053997800002</v>
      </c>
      <c r="G2070" s="30">
        <v>2.8234453180800001</v>
      </c>
      <c r="H2070" s="31">
        <f t="shared" si="128"/>
        <v>0</v>
      </c>
      <c r="I2070" s="31">
        <f t="shared" si="129"/>
        <v>0</v>
      </c>
      <c r="J2070" s="23">
        <f t="shared" si="130"/>
        <v>0</v>
      </c>
      <c r="K2070" s="55">
        <f t="shared" si="131"/>
        <v>0</v>
      </c>
    </row>
    <row r="2071" spans="1:11" s="10" customFormat="1" ht="18" x14ac:dyDescent="0.35">
      <c r="A2071" s="25" t="s">
        <v>5453</v>
      </c>
      <c r="B2071" s="25" t="s">
        <v>5484</v>
      </c>
      <c r="C2071" s="30">
        <v>0</v>
      </c>
      <c r="D2071" s="30">
        <v>0</v>
      </c>
      <c r="E2071" s="30">
        <v>4.7562425683699998E-2</v>
      </c>
      <c r="F2071" s="30">
        <v>0</v>
      </c>
      <c r="G2071" s="30">
        <v>0</v>
      </c>
      <c r="H2071" s="31">
        <f t="shared" si="128"/>
        <v>0</v>
      </c>
      <c r="I2071" s="31">
        <f t="shared" si="129"/>
        <v>0</v>
      </c>
      <c r="J2071" s="23">
        <f t="shared" si="130"/>
        <v>0</v>
      </c>
      <c r="K2071" s="55">
        <f t="shared" si="131"/>
        <v>0</v>
      </c>
    </row>
    <row r="2072" spans="1:11" s="10" customFormat="1" ht="18" x14ac:dyDescent="0.35">
      <c r="A2072" s="25" t="s">
        <v>5453</v>
      </c>
      <c r="B2072" s="25" t="s">
        <v>5485</v>
      </c>
      <c r="C2072" s="30">
        <v>0</v>
      </c>
      <c r="D2072" s="30">
        <v>0</v>
      </c>
      <c r="E2072" s="30">
        <v>4.7562425683699998E-2</v>
      </c>
      <c r="F2072" s="30">
        <v>0</v>
      </c>
      <c r="G2072" s="30">
        <v>0</v>
      </c>
      <c r="H2072" s="31">
        <f t="shared" si="128"/>
        <v>0</v>
      </c>
      <c r="I2072" s="31">
        <f t="shared" si="129"/>
        <v>0</v>
      </c>
      <c r="J2072" s="23">
        <f t="shared" si="130"/>
        <v>0</v>
      </c>
      <c r="K2072" s="55">
        <f t="shared" si="131"/>
        <v>0</v>
      </c>
    </row>
    <row r="2073" spans="1:11" s="10" customFormat="1" ht="18" x14ac:dyDescent="0.35">
      <c r="A2073" s="25" t="s">
        <v>5453</v>
      </c>
      <c r="B2073" s="25" t="s">
        <v>5486</v>
      </c>
      <c r="C2073" s="30">
        <v>0</v>
      </c>
      <c r="D2073" s="30">
        <v>0</v>
      </c>
      <c r="E2073" s="30">
        <v>9.5124851367399996E-2</v>
      </c>
      <c r="F2073" s="30">
        <v>0</v>
      </c>
      <c r="G2073" s="30">
        <v>0</v>
      </c>
      <c r="H2073" s="31">
        <f t="shared" si="128"/>
        <v>0</v>
      </c>
      <c r="I2073" s="31">
        <f t="shared" si="129"/>
        <v>0</v>
      </c>
      <c r="J2073" s="23">
        <f t="shared" si="130"/>
        <v>0</v>
      </c>
      <c r="K2073" s="55">
        <f t="shared" si="131"/>
        <v>0</v>
      </c>
    </row>
    <row r="2074" spans="1:11" s="10" customFormat="1" ht="18" x14ac:dyDescent="0.35">
      <c r="A2074" s="25" t="s">
        <v>5453</v>
      </c>
      <c r="B2074" s="25" t="s">
        <v>5487</v>
      </c>
      <c r="C2074" s="30">
        <v>0</v>
      </c>
      <c r="D2074" s="30">
        <v>0</v>
      </c>
      <c r="E2074" s="30">
        <v>0.14268727705100001</v>
      </c>
      <c r="F2074" s="30">
        <v>0</v>
      </c>
      <c r="G2074" s="30">
        <v>0</v>
      </c>
      <c r="H2074" s="31">
        <f t="shared" si="128"/>
        <v>0</v>
      </c>
      <c r="I2074" s="31">
        <f t="shared" si="129"/>
        <v>0</v>
      </c>
      <c r="J2074" s="23">
        <f t="shared" si="130"/>
        <v>0</v>
      </c>
      <c r="K2074" s="55">
        <f t="shared" si="131"/>
        <v>0</v>
      </c>
    </row>
    <row r="2075" spans="1:11" s="10" customFormat="1" ht="18" x14ac:dyDescent="0.35">
      <c r="A2075" s="25" t="s">
        <v>5453</v>
      </c>
      <c r="B2075" s="25" t="s">
        <v>5488</v>
      </c>
      <c r="C2075" s="30">
        <v>0</v>
      </c>
      <c r="D2075" s="30">
        <v>0</v>
      </c>
      <c r="E2075" s="30">
        <v>0.23781212841900001</v>
      </c>
      <c r="F2075" s="30">
        <v>0</v>
      </c>
      <c r="G2075" s="30">
        <v>0</v>
      </c>
      <c r="H2075" s="31">
        <f t="shared" si="128"/>
        <v>0</v>
      </c>
      <c r="I2075" s="31">
        <f t="shared" si="129"/>
        <v>0</v>
      </c>
      <c r="J2075" s="23">
        <f t="shared" si="130"/>
        <v>0</v>
      </c>
      <c r="K2075" s="55">
        <f t="shared" si="131"/>
        <v>0</v>
      </c>
    </row>
    <row r="2076" spans="1:11" s="10" customFormat="1" ht="18" x14ac:dyDescent="0.35">
      <c r="A2076" s="25" t="s">
        <v>5453</v>
      </c>
      <c r="B2076" s="25" t="s">
        <v>5489</v>
      </c>
      <c r="C2076" s="30">
        <v>0</v>
      </c>
      <c r="D2076" s="30">
        <v>0</v>
      </c>
      <c r="E2076" s="30">
        <v>0.23781212841900001</v>
      </c>
      <c r="F2076" s="30">
        <v>0</v>
      </c>
      <c r="G2076" s="30">
        <v>0</v>
      </c>
      <c r="H2076" s="31">
        <f t="shared" si="128"/>
        <v>0</v>
      </c>
      <c r="I2076" s="31">
        <f t="shared" si="129"/>
        <v>0</v>
      </c>
      <c r="J2076" s="23">
        <f t="shared" si="130"/>
        <v>0</v>
      </c>
      <c r="K2076" s="55">
        <f t="shared" si="131"/>
        <v>0</v>
      </c>
    </row>
    <row r="2077" spans="1:11" s="10" customFormat="1" ht="18" x14ac:dyDescent="0.35">
      <c r="A2077" s="25" t="s">
        <v>5453</v>
      </c>
      <c r="B2077" s="25" t="s">
        <v>5490</v>
      </c>
      <c r="C2077" s="30">
        <v>0</v>
      </c>
      <c r="D2077" s="30">
        <v>0</v>
      </c>
      <c r="E2077" s="30">
        <v>0.26159334126</v>
      </c>
      <c r="F2077" s="30">
        <v>0</v>
      </c>
      <c r="G2077" s="30">
        <v>0</v>
      </c>
      <c r="H2077" s="31">
        <f t="shared" si="128"/>
        <v>0</v>
      </c>
      <c r="I2077" s="31">
        <f t="shared" si="129"/>
        <v>0</v>
      </c>
      <c r="J2077" s="23">
        <f t="shared" si="130"/>
        <v>0</v>
      </c>
      <c r="K2077" s="55">
        <f t="shared" si="131"/>
        <v>0</v>
      </c>
    </row>
    <row r="2078" spans="1:11" s="10" customFormat="1" ht="18" x14ac:dyDescent="0.35">
      <c r="A2078" s="25" t="s">
        <v>5453</v>
      </c>
      <c r="B2078" s="25" t="s">
        <v>5491</v>
      </c>
      <c r="C2078" s="30">
        <v>0</v>
      </c>
      <c r="D2078" s="30">
        <v>0</v>
      </c>
      <c r="E2078" s="30">
        <v>0.28537455410200002</v>
      </c>
      <c r="F2078" s="30">
        <v>0</v>
      </c>
      <c r="G2078" s="30">
        <v>0</v>
      </c>
      <c r="H2078" s="31">
        <f t="shared" si="128"/>
        <v>0</v>
      </c>
      <c r="I2078" s="31">
        <f t="shared" si="129"/>
        <v>0</v>
      </c>
      <c r="J2078" s="23">
        <f t="shared" si="130"/>
        <v>0</v>
      </c>
      <c r="K2078" s="55">
        <f t="shared" si="131"/>
        <v>0</v>
      </c>
    </row>
    <row r="2079" spans="1:11" s="10" customFormat="1" ht="18" x14ac:dyDescent="0.35">
      <c r="A2079" s="25" t="s">
        <v>5453</v>
      </c>
      <c r="B2079" s="25" t="s">
        <v>5496</v>
      </c>
      <c r="C2079" s="30">
        <v>0</v>
      </c>
      <c r="D2079" s="30">
        <v>0</v>
      </c>
      <c r="E2079" s="30">
        <v>0</v>
      </c>
      <c r="F2079" s="30">
        <v>9.61384393527E-2</v>
      </c>
      <c r="G2079" s="30">
        <v>0</v>
      </c>
      <c r="H2079" s="31">
        <f t="shared" si="128"/>
        <v>0</v>
      </c>
      <c r="I2079" s="31">
        <f t="shared" si="129"/>
        <v>0</v>
      </c>
      <c r="J2079" s="23">
        <f t="shared" si="130"/>
        <v>0</v>
      </c>
      <c r="K2079" s="55">
        <f t="shared" si="131"/>
        <v>0</v>
      </c>
    </row>
    <row r="2080" spans="1:11" s="10" customFormat="1" ht="18" x14ac:dyDescent="0.35">
      <c r="A2080" s="25" t="s">
        <v>5453</v>
      </c>
      <c r="B2080" s="25" t="s">
        <v>5497</v>
      </c>
      <c r="C2080" s="30">
        <v>0</v>
      </c>
      <c r="D2080" s="30">
        <v>0</v>
      </c>
      <c r="E2080" s="30">
        <v>0</v>
      </c>
      <c r="F2080" s="30">
        <v>0.112161512578</v>
      </c>
      <c r="G2080" s="30">
        <v>0</v>
      </c>
      <c r="H2080" s="31">
        <f t="shared" si="128"/>
        <v>0</v>
      </c>
      <c r="I2080" s="31">
        <f t="shared" si="129"/>
        <v>0</v>
      </c>
      <c r="J2080" s="23">
        <f t="shared" si="130"/>
        <v>0</v>
      </c>
      <c r="K2080" s="55">
        <f t="shared" si="131"/>
        <v>0</v>
      </c>
    </row>
    <row r="2081" spans="1:11" s="10" customFormat="1" ht="18" x14ac:dyDescent="0.35">
      <c r="A2081" s="25" t="s">
        <v>5453</v>
      </c>
      <c r="B2081" s="25" t="s">
        <v>5498</v>
      </c>
      <c r="C2081" s="30">
        <v>0</v>
      </c>
      <c r="D2081" s="30">
        <v>0</v>
      </c>
      <c r="E2081" s="30">
        <v>0</v>
      </c>
      <c r="F2081" s="30">
        <v>0.128184585804</v>
      </c>
      <c r="G2081" s="30">
        <v>0</v>
      </c>
      <c r="H2081" s="31">
        <f t="shared" si="128"/>
        <v>0</v>
      </c>
      <c r="I2081" s="31">
        <f t="shared" si="129"/>
        <v>0</v>
      </c>
      <c r="J2081" s="23">
        <f t="shared" si="130"/>
        <v>0</v>
      </c>
      <c r="K2081" s="55">
        <f t="shared" si="131"/>
        <v>0</v>
      </c>
    </row>
    <row r="2082" spans="1:11" s="10" customFormat="1" ht="18" x14ac:dyDescent="0.35">
      <c r="A2082" s="25" t="s">
        <v>5453</v>
      </c>
      <c r="B2082" s="25" t="s">
        <v>5500</v>
      </c>
      <c r="C2082" s="30">
        <v>0</v>
      </c>
      <c r="D2082" s="30">
        <v>0</v>
      </c>
      <c r="E2082" s="30">
        <v>0</v>
      </c>
      <c r="F2082" s="30">
        <v>0.19227687870499999</v>
      </c>
      <c r="G2082" s="30">
        <v>0</v>
      </c>
      <c r="H2082" s="31">
        <f t="shared" si="128"/>
        <v>0</v>
      </c>
      <c r="I2082" s="31">
        <f t="shared" si="129"/>
        <v>0</v>
      </c>
      <c r="J2082" s="23">
        <f t="shared" si="130"/>
        <v>0</v>
      </c>
      <c r="K2082" s="55">
        <f t="shared" si="131"/>
        <v>0</v>
      </c>
    </row>
    <row r="2083" spans="1:11" s="10" customFormat="1" ht="18" x14ac:dyDescent="0.35">
      <c r="A2083" s="25" t="s">
        <v>5453</v>
      </c>
      <c r="B2083" s="25" t="s">
        <v>5504</v>
      </c>
      <c r="C2083" s="30">
        <v>0</v>
      </c>
      <c r="D2083" s="30">
        <v>0</v>
      </c>
      <c r="E2083" s="30">
        <v>0</v>
      </c>
      <c r="F2083" s="30">
        <v>0.240346098382</v>
      </c>
      <c r="G2083" s="30">
        <v>7.1479628305900003E-2</v>
      </c>
      <c r="H2083" s="31">
        <f t="shared" si="128"/>
        <v>0</v>
      </c>
      <c r="I2083" s="31">
        <f t="shared" si="129"/>
        <v>0</v>
      </c>
      <c r="J2083" s="23">
        <f t="shared" si="130"/>
        <v>0</v>
      </c>
      <c r="K2083" s="55">
        <f t="shared" si="131"/>
        <v>0</v>
      </c>
    </row>
    <row r="2084" spans="1:11" s="10" customFormat="1" ht="18" x14ac:dyDescent="0.35">
      <c r="A2084" s="25" t="s">
        <v>5453</v>
      </c>
      <c r="B2084" s="25" t="s">
        <v>5505</v>
      </c>
      <c r="C2084" s="30">
        <v>0</v>
      </c>
      <c r="D2084" s="30">
        <v>0</v>
      </c>
      <c r="E2084" s="30">
        <v>0</v>
      </c>
      <c r="F2084" s="30">
        <v>0</v>
      </c>
      <c r="G2084" s="30">
        <v>0.107219442459</v>
      </c>
      <c r="H2084" s="31">
        <f t="shared" si="128"/>
        <v>0</v>
      </c>
      <c r="I2084" s="31">
        <f t="shared" si="129"/>
        <v>0</v>
      </c>
      <c r="J2084" s="23">
        <f t="shared" si="130"/>
        <v>0</v>
      </c>
      <c r="K2084" s="55">
        <f t="shared" si="131"/>
        <v>0</v>
      </c>
    </row>
    <row r="2085" spans="1:11" s="10" customFormat="1" ht="18" x14ac:dyDescent="0.35">
      <c r="A2085" s="25" t="s">
        <v>5453</v>
      </c>
      <c r="B2085" s="25" t="s">
        <v>5507</v>
      </c>
      <c r="C2085" s="30">
        <v>0</v>
      </c>
      <c r="D2085" s="30">
        <v>0</v>
      </c>
      <c r="E2085" s="30">
        <v>0</v>
      </c>
      <c r="F2085" s="30">
        <v>6.4092292901800005E-2</v>
      </c>
      <c r="G2085" s="30">
        <v>0.107219442459</v>
      </c>
      <c r="H2085" s="31">
        <f t="shared" si="128"/>
        <v>0</v>
      </c>
      <c r="I2085" s="31">
        <f t="shared" si="129"/>
        <v>0</v>
      </c>
      <c r="J2085" s="23">
        <f t="shared" si="130"/>
        <v>0</v>
      </c>
      <c r="K2085" s="55">
        <f t="shared" si="131"/>
        <v>0</v>
      </c>
    </row>
    <row r="2086" spans="1:11" s="10" customFormat="1" ht="18" x14ac:dyDescent="0.35">
      <c r="A2086" s="25" t="s">
        <v>5453</v>
      </c>
      <c r="B2086" s="25" t="s">
        <v>5508</v>
      </c>
      <c r="C2086" s="30">
        <v>0</v>
      </c>
      <c r="D2086" s="30">
        <v>0</v>
      </c>
      <c r="E2086" s="30">
        <v>0</v>
      </c>
      <c r="F2086" s="30">
        <v>0</v>
      </c>
      <c r="G2086" s="30">
        <v>0.178699070765</v>
      </c>
      <c r="H2086" s="31">
        <f t="shared" si="128"/>
        <v>0</v>
      </c>
      <c r="I2086" s="31">
        <f t="shared" si="129"/>
        <v>0</v>
      </c>
      <c r="J2086" s="23">
        <f t="shared" si="130"/>
        <v>0</v>
      </c>
      <c r="K2086" s="55">
        <f t="shared" si="131"/>
        <v>0</v>
      </c>
    </row>
    <row r="2087" spans="1:11" s="10" customFormat="1" ht="18" x14ac:dyDescent="0.35">
      <c r="A2087" s="25" t="s">
        <v>5453</v>
      </c>
      <c r="B2087" s="25" t="s">
        <v>5509</v>
      </c>
      <c r="C2087" s="30">
        <v>0</v>
      </c>
      <c r="D2087" s="30">
        <v>0</v>
      </c>
      <c r="E2087" s="30">
        <v>0</v>
      </c>
      <c r="F2087" s="30">
        <v>0</v>
      </c>
      <c r="G2087" s="30">
        <v>0.178699070765</v>
      </c>
      <c r="H2087" s="31">
        <f t="shared" si="128"/>
        <v>0</v>
      </c>
      <c r="I2087" s="31">
        <f t="shared" si="129"/>
        <v>0</v>
      </c>
      <c r="J2087" s="23">
        <f t="shared" si="130"/>
        <v>0</v>
      </c>
      <c r="K2087" s="55">
        <f t="shared" si="131"/>
        <v>0</v>
      </c>
    </row>
    <row r="2088" spans="1:11" s="10" customFormat="1" ht="18" x14ac:dyDescent="0.35">
      <c r="A2088" s="25" t="s">
        <v>5453</v>
      </c>
      <c r="B2088" s="25" t="s">
        <v>5510</v>
      </c>
      <c r="C2088" s="30">
        <v>0</v>
      </c>
      <c r="D2088" s="30">
        <v>0</v>
      </c>
      <c r="E2088" s="30">
        <v>0</v>
      </c>
      <c r="F2088" s="30">
        <v>0</v>
      </c>
      <c r="G2088" s="30">
        <v>0.21443888491800001</v>
      </c>
      <c r="H2088" s="31">
        <f t="shared" si="128"/>
        <v>0</v>
      </c>
      <c r="I2088" s="31">
        <f t="shared" si="129"/>
        <v>0</v>
      </c>
      <c r="J2088" s="23">
        <f t="shared" si="130"/>
        <v>0</v>
      </c>
      <c r="K2088" s="55">
        <f t="shared" si="131"/>
        <v>0</v>
      </c>
    </row>
    <row r="2089" spans="1:11" s="10" customFormat="1" ht="18" x14ac:dyDescent="0.35">
      <c r="A2089" s="25" t="s">
        <v>5453</v>
      </c>
      <c r="B2089" s="25" t="s">
        <v>5511</v>
      </c>
      <c r="C2089" s="30">
        <v>0</v>
      </c>
      <c r="D2089" s="30">
        <v>0</v>
      </c>
      <c r="E2089" s="30">
        <v>0</v>
      </c>
      <c r="F2089" s="30">
        <v>0</v>
      </c>
      <c r="G2089" s="30">
        <v>0.28591851322400003</v>
      </c>
      <c r="H2089" s="31">
        <f t="shared" si="128"/>
        <v>0</v>
      </c>
      <c r="I2089" s="31">
        <f t="shared" si="129"/>
        <v>0</v>
      </c>
      <c r="J2089" s="23">
        <f t="shared" si="130"/>
        <v>0</v>
      </c>
      <c r="K2089" s="55">
        <f t="shared" si="131"/>
        <v>0</v>
      </c>
    </row>
    <row r="2090" spans="1:11" s="10" customFormat="1" ht="18" x14ac:dyDescent="0.35">
      <c r="A2090" s="25" t="s">
        <v>5453</v>
      </c>
      <c r="B2090" s="25" t="s">
        <v>5512</v>
      </c>
      <c r="C2090" s="30">
        <v>0</v>
      </c>
      <c r="D2090" s="30">
        <v>0</v>
      </c>
      <c r="E2090" s="30">
        <v>0</v>
      </c>
      <c r="F2090" s="30">
        <v>0</v>
      </c>
      <c r="G2090" s="30">
        <v>0.53609721229399998</v>
      </c>
      <c r="H2090" s="31">
        <f t="shared" si="128"/>
        <v>0</v>
      </c>
      <c r="I2090" s="31">
        <f t="shared" si="129"/>
        <v>0</v>
      </c>
      <c r="J2090" s="23">
        <f t="shared" si="130"/>
        <v>0</v>
      </c>
      <c r="K2090" s="55">
        <f t="shared" si="131"/>
        <v>0</v>
      </c>
    </row>
    <row r="2091" spans="1:11" s="10" customFormat="1" ht="18" x14ac:dyDescent="0.35">
      <c r="A2091" s="25" t="s">
        <v>5453</v>
      </c>
      <c r="B2091" s="25" t="s">
        <v>5513</v>
      </c>
      <c r="C2091" s="30">
        <v>0</v>
      </c>
      <c r="D2091" s="30">
        <v>0</v>
      </c>
      <c r="E2091" s="30">
        <v>0</v>
      </c>
      <c r="F2091" s="30">
        <v>0.51273834321400003</v>
      </c>
      <c r="G2091" s="30">
        <v>1.46533238027</v>
      </c>
      <c r="H2091" s="31">
        <f t="shared" si="128"/>
        <v>0</v>
      </c>
      <c r="I2091" s="31">
        <f t="shared" si="129"/>
        <v>0</v>
      </c>
      <c r="J2091" s="23">
        <f t="shared" si="130"/>
        <v>0</v>
      </c>
      <c r="K2091" s="55">
        <f t="shared" si="131"/>
        <v>0</v>
      </c>
    </row>
    <row r="2092" spans="1:11" s="10" customFormat="1" ht="18" x14ac:dyDescent="0.35">
      <c r="A2092" s="25" t="s">
        <v>5453</v>
      </c>
      <c r="B2092" s="25" t="s">
        <v>5492</v>
      </c>
      <c r="C2092" s="30">
        <v>0</v>
      </c>
      <c r="D2092" s="30">
        <v>0</v>
      </c>
      <c r="E2092" s="30">
        <v>4.7562425683699998E-2</v>
      </c>
      <c r="F2092" s="30">
        <v>3.2046146450900002E-2</v>
      </c>
      <c r="G2092" s="30">
        <v>0</v>
      </c>
      <c r="H2092" s="31">
        <f t="shared" si="128"/>
        <v>0</v>
      </c>
      <c r="I2092" s="31">
        <f t="shared" si="129"/>
        <v>0</v>
      </c>
      <c r="J2092" s="23">
        <f t="shared" si="130"/>
        <v>0</v>
      </c>
      <c r="K2092" s="55">
        <f t="shared" si="131"/>
        <v>0</v>
      </c>
    </row>
    <row r="2093" spans="1:11" s="10" customFormat="1" ht="18" x14ac:dyDescent="0.35">
      <c r="A2093" s="25" t="s">
        <v>5453</v>
      </c>
      <c r="B2093" s="25" t="s">
        <v>5493</v>
      </c>
      <c r="C2093" s="30">
        <v>0</v>
      </c>
      <c r="D2093" s="30">
        <v>0</v>
      </c>
      <c r="E2093" s="30">
        <v>0.23781212841900001</v>
      </c>
      <c r="F2093" s="30">
        <v>4.8069219676299998E-2</v>
      </c>
      <c r="G2093" s="30">
        <v>0</v>
      </c>
      <c r="H2093" s="31">
        <f t="shared" si="128"/>
        <v>0</v>
      </c>
      <c r="I2093" s="31">
        <f t="shared" si="129"/>
        <v>0</v>
      </c>
      <c r="J2093" s="23">
        <f t="shared" si="130"/>
        <v>0</v>
      </c>
      <c r="K2093" s="55">
        <f t="shared" si="131"/>
        <v>0</v>
      </c>
    </row>
    <row r="2094" spans="1:11" s="10" customFormat="1" ht="18" x14ac:dyDescent="0.35">
      <c r="A2094" s="25" t="s">
        <v>5453</v>
      </c>
      <c r="B2094" s="25" t="s">
        <v>5494</v>
      </c>
      <c r="C2094" s="30">
        <v>0</v>
      </c>
      <c r="D2094" s="30">
        <v>0</v>
      </c>
      <c r="E2094" s="30">
        <v>0.28537455410200002</v>
      </c>
      <c r="F2094" s="30">
        <v>8.0115366127199994E-2</v>
      </c>
      <c r="G2094" s="30">
        <v>0</v>
      </c>
      <c r="H2094" s="31">
        <f t="shared" si="128"/>
        <v>0</v>
      </c>
      <c r="I2094" s="31">
        <f t="shared" si="129"/>
        <v>0</v>
      </c>
      <c r="J2094" s="23">
        <f t="shared" si="130"/>
        <v>0</v>
      </c>
      <c r="K2094" s="55">
        <f t="shared" si="131"/>
        <v>0</v>
      </c>
    </row>
    <row r="2095" spans="1:11" s="10" customFormat="1" ht="18" x14ac:dyDescent="0.35">
      <c r="A2095" s="25" t="s">
        <v>5453</v>
      </c>
      <c r="B2095" s="25" t="s">
        <v>5495</v>
      </c>
      <c r="C2095" s="30">
        <v>0</v>
      </c>
      <c r="D2095" s="30">
        <v>0</v>
      </c>
      <c r="E2095" s="30">
        <v>0.57074910820500002</v>
      </c>
      <c r="F2095" s="30">
        <v>8.0115366127199994E-2</v>
      </c>
      <c r="G2095" s="30">
        <v>0</v>
      </c>
      <c r="H2095" s="31">
        <f t="shared" si="128"/>
        <v>0</v>
      </c>
      <c r="I2095" s="31">
        <f t="shared" si="129"/>
        <v>0</v>
      </c>
      <c r="J2095" s="23">
        <f t="shared" si="130"/>
        <v>0</v>
      </c>
      <c r="K2095" s="55">
        <f t="shared" si="131"/>
        <v>0</v>
      </c>
    </row>
    <row r="2096" spans="1:11" s="10" customFormat="1" ht="18" x14ac:dyDescent="0.35">
      <c r="A2096" s="25" t="s">
        <v>5453</v>
      </c>
      <c r="B2096" s="25" t="s">
        <v>5499</v>
      </c>
      <c r="C2096" s="30">
        <v>0</v>
      </c>
      <c r="D2096" s="30">
        <v>0</v>
      </c>
      <c r="E2096" s="30">
        <v>2.3781212841900001E-2</v>
      </c>
      <c r="F2096" s="30">
        <v>0.14420765902900001</v>
      </c>
      <c r="G2096" s="30">
        <v>0</v>
      </c>
      <c r="H2096" s="31">
        <f t="shared" si="128"/>
        <v>0</v>
      </c>
      <c r="I2096" s="31">
        <f t="shared" si="129"/>
        <v>0</v>
      </c>
      <c r="J2096" s="23">
        <f t="shared" si="130"/>
        <v>0</v>
      </c>
      <c r="K2096" s="55">
        <f t="shared" si="131"/>
        <v>0</v>
      </c>
    </row>
    <row r="2097" spans="1:11" s="10" customFormat="1" ht="18" x14ac:dyDescent="0.35">
      <c r="A2097" s="25" t="s">
        <v>5453</v>
      </c>
      <c r="B2097" s="25" t="s">
        <v>5502</v>
      </c>
      <c r="C2097" s="30">
        <v>0</v>
      </c>
      <c r="D2097" s="30">
        <v>0</v>
      </c>
      <c r="E2097" s="30">
        <v>0.14268727705100001</v>
      </c>
      <c r="F2097" s="30">
        <v>0.20829995193100001</v>
      </c>
      <c r="G2097" s="30">
        <v>0</v>
      </c>
      <c r="H2097" s="31">
        <f t="shared" si="128"/>
        <v>0</v>
      </c>
      <c r="I2097" s="31">
        <f t="shared" si="129"/>
        <v>0</v>
      </c>
      <c r="J2097" s="23">
        <f t="shared" si="130"/>
        <v>0</v>
      </c>
      <c r="K2097" s="55">
        <f t="shared" si="131"/>
        <v>0</v>
      </c>
    </row>
    <row r="2098" spans="1:11" s="10" customFormat="1" ht="18" x14ac:dyDescent="0.35">
      <c r="A2098" s="25" t="s">
        <v>5453</v>
      </c>
      <c r="B2098" s="25" t="s">
        <v>5506</v>
      </c>
      <c r="C2098" s="30">
        <v>0</v>
      </c>
      <c r="D2098" s="30">
        <v>0</v>
      </c>
      <c r="E2098" s="30">
        <v>0.28537455410200002</v>
      </c>
      <c r="F2098" s="30">
        <v>0</v>
      </c>
      <c r="G2098" s="30">
        <v>0.107219442459</v>
      </c>
      <c r="H2098" s="31">
        <f t="shared" si="128"/>
        <v>0</v>
      </c>
      <c r="I2098" s="31">
        <f t="shared" si="129"/>
        <v>0</v>
      </c>
      <c r="J2098" s="23">
        <f t="shared" si="130"/>
        <v>0</v>
      </c>
      <c r="K2098" s="55">
        <f t="shared" si="131"/>
        <v>0</v>
      </c>
    </row>
    <row r="2099" spans="1:11" s="10" customFormat="1" ht="18" x14ac:dyDescent="0.35">
      <c r="A2099" s="25" t="s">
        <v>5453</v>
      </c>
      <c r="B2099" s="25" t="s">
        <v>5455</v>
      </c>
      <c r="C2099" s="25">
        <v>34.708458170100002</v>
      </c>
      <c r="D2099" s="32">
        <v>30.903282021500001</v>
      </c>
      <c r="E2099" s="32">
        <v>27.776456599300001</v>
      </c>
      <c r="F2099" s="32">
        <v>26.646370773899999</v>
      </c>
      <c r="G2099" s="32">
        <v>18.227305218000001</v>
      </c>
      <c r="H2099" s="33">
        <f t="shared" si="128"/>
        <v>1</v>
      </c>
      <c r="I2099" s="33">
        <f t="shared" si="129"/>
        <v>0</v>
      </c>
      <c r="J2099" s="23">
        <f t="shared" si="130"/>
        <v>0</v>
      </c>
      <c r="K2099" s="55">
        <f t="shared" si="131"/>
        <v>0</v>
      </c>
    </row>
    <row r="2100" spans="1:11" s="10" customFormat="1" ht="18" x14ac:dyDescent="0.35">
      <c r="A2100" s="20" t="s">
        <v>5453</v>
      </c>
      <c r="B2100" s="20" t="s">
        <v>5456</v>
      </c>
      <c r="C2100" s="34">
        <v>2.0742106476100002</v>
      </c>
      <c r="D2100" s="34">
        <v>4.6471100784199999</v>
      </c>
      <c r="E2100" s="34">
        <v>3.8049940546999999</v>
      </c>
      <c r="F2100" s="34">
        <v>4.4223682102200002</v>
      </c>
      <c r="G2100" s="34">
        <v>5.2894924946400002</v>
      </c>
      <c r="H2100" s="22">
        <f t="shared" si="128"/>
        <v>0</v>
      </c>
      <c r="I2100" s="22">
        <f t="shared" si="129"/>
        <v>0</v>
      </c>
      <c r="J2100" s="23">
        <f t="shared" si="130"/>
        <v>0</v>
      </c>
      <c r="K2100" s="55">
        <f t="shared" si="131"/>
        <v>0</v>
      </c>
    </row>
    <row r="2101" spans="1:11" s="10" customFormat="1" ht="18" x14ac:dyDescent="0.35">
      <c r="A2101" s="20" t="s">
        <v>5453</v>
      </c>
      <c r="B2101" s="20" t="s">
        <v>5458</v>
      </c>
      <c r="C2101" s="34">
        <v>1.0371053238100001</v>
      </c>
      <c r="D2101" s="34">
        <v>2.0331106593100001</v>
      </c>
      <c r="E2101" s="34">
        <v>3.2104637336500002</v>
      </c>
      <c r="F2101" s="34">
        <v>2.3714148373700001</v>
      </c>
      <c r="G2101" s="34">
        <v>3.8241601143700001</v>
      </c>
      <c r="H2101" s="22">
        <f t="shared" si="128"/>
        <v>0</v>
      </c>
      <c r="I2101" s="22">
        <f t="shared" si="129"/>
        <v>0</v>
      </c>
      <c r="J2101" s="23">
        <f t="shared" si="130"/>
        <v>0</v>
      </c>
      <c r="K2101" s="55">
        <f t="shared" si="131"/>
        <v>0</v>
      </c>
    </row>
    <row r="2102" spans="1:11" s="10" customFormat="1" ht="18" x14ac:dyDescent="0.35">
      <c r="A2102" s="20" t="s">
        <v>5453</v>
      </c>
      <c r="B2102" s="20" t="s">
        <v>5459</v>
      </c>
      <c r="C2102" s="34">
        <v>1.4058538833800001</v>
      </c>
      <c r="D2102" s="34">
        <v>2.43973279117</v>
      </c>
      <c r="E2102" s="34">
        <v>0.90368608799000005</v>
      </c>
      <c r="F2102" s="34">
        <v>3.1084762057400002</v>
      </c>
      <c r="G2102" s="34">
        <v>1.92994996426</v>
      </c>
      <c r="H2102" s="22">
        <f t="shared" si="128"/>
        <v>0</v>
      </c>
      <c r="I2102" s="22">
        <f t="shared" si="129"/>
        <v>0</v>
      </c>
      <c r="J2102" s="23">
        <f t="shared" si="130"/>
        <v>0</v>
      </c>
      <c r="K2102" s="55">
        <f t="shared" si="131"/>
        <v>0</v>
      </c>
    </row>
    <row r="2103" spans="1:11" s="10" customFormat="1" ht="18" x14ac:dyDescent="0.35">
      <c r="A2103" s="20" t="s">
        <v>5453</v>
      </c>
      <c r="B2103" s="20" t="s">
        <v>5461</v>
      </c>
      <c r="C2103" s="34">
        <v>3.45701774602</v>
      </c>
      <c r="D2103" s="34">
        <v>5.18443218124</v>
      </c>
      <c r="E2103" s="34">
        <v>1.2841854934600001</v>
      </c>
      <c r="F2103" s="34">
        <v>1.0895689793300001</v>
      </c>
      <c r="G2103" s="34">
        <v>4.5746962115800001</v>
      </c>
      <c r="H2103" s="22">
        <f t="shared" si="128"/>
        <v>0</v>
      </c>
      <c r="I2103" s="22">
        <f t="shared" si="129"/>
        <v>0</v>
      </c>
      <c r="J2103" s="23">
        <f t="shared" si="130"/>
        <v>0</v>
      </c>
      <c r="K2103" s="55">
        <f t="shared" si="131"/>
        <v>0</v>
      </c>
    </row>
    <row r="2104" spans="1:11" s="10" customFormat="1" ht="18" x14ac:dyDescent="0.35">
      <c r="A2104" s="20" t="s">
        <v>5453</v>
      </c>
      <c r="B2104" s="20" t="s">
        <v>5462</v>
      </c>
      <c r="C2104" s="34">
        <v>0</v>
      </c>
      <c r="D2104" s="34">
        <v>0.36305547487700002</v>
      </c>
      <c r="E2104" s="34">
        <v>0</v>
      </c>
      <c r="F2104" s="34">
        <v>0.112161512578</v>
      </c>
      <c r="G2104" s="34">
        <v>0</v>
      </c>
      <c r="H2104" s="22">
        <f t="shared" si="128"/>
        <v>0</v>
      </c>
      <c r="I2104" s="22">
        <f t="shared" si="129"/>
        <v>0</v>
      </c>
      <c r="J2104" s="23">
        <f t="shared" si="130"/>
        <v>0</v>
      </c>
      <c r="K2104" s="55">
        <f t="shared" si="131"/>
        <v>0</v>
      </c>
    </row>
    <row r="2105" spans="1:11" s="10" customFormat="1" ht="18" x14ac:dyDescent="0.35">
      <c r="A2105" s="20" t="s">
        <v>5453</v>
      </c>
      <c r="B2105" s="20" t="s">
        <v>5465</v>
      </c>
      <c r="C2105" s="34">
        <v>10.463240378</v>
      </c>
      <c r="D2105" s="34">
        <v>14.101074644200001</v>
      </c>
      <c r="E2105" s="34">
        <v>13.1985731272</v>
      </c>
      <c r="F2105" s="34">
        <v>11.087966672</v>
      </c>
      <c r="G2105" s="34">
        <v>7.61258041458</v>
      </c>
      <c r="H2105" s="22">
        <f t="shared" si="128"/>
        <v>0</v>
      </c>
      <c r="I2105" s="22">
        <f t="shared" si="129"/>
        <v>0</v>
      </c>
      <c r="J2105" s="23">
        <f t="shared" si="130"/>
        <v>0</v>
      </c>
      <c r="K2105" s="55">
        <f t="shared" si="131"/>
        <v>0</v>
      </c>
    </row>
    <row r="2106" spans="1:11" s="10" customFormat="1" ht="18" x14ac:dyDescent="0.35">
      <c r="A2106" s="20" t="s">
        <v>5453</v>
      </c>
      <c r="B2106" s="20" t="s">
        <v>5466</v>
      </c>
      <c r="C2106" s="34">
        <v>0</v>
      </c>
      <c r="D2106" s="34">
        <v>0.21783328492599999</v>
      </c>
      <c r="E2106" s="34">
        <v>7.1343638525599995E-2</v>
      </c>
      <c r="F2106" s="34">
        <v>1.60230732254E-2</v>
      </c>
      <c r="G2106" s="34">
        <v>0</v>
      </c>
      <c r="H2106" s="22">
        <f t="shared" si="128"/>
        <v>0</v>
      </c>
      <c r="I2106" s="22">
        <f t="shared" si="129"/>
        <v>0</v>
      </c>
      <c r="J2106" s="23">
        <f t="shared" si="130"/>
        <v>0</v>
      </c>
      <c r="K2106" s="55">
        <f t="shared" si="131"/>
        <v>0</v>
      </c>
    </row>
    <row r="2107" spans="1:11" s="10" customFormat="1" ht="18" x14ac:dyDescent="0.35">
      <c r="A2107" s="20" t="s">
        <v>5453</v>
      </c>
      <c r="B2107" s="20" t="s">
        <v>5469</v>
      </c>
      <c r="C2107" s="34">
        <v>1.9359299377700001</v>
      </c>
      <c r="D2107" s="34">
        <v>2.4687772291600001</v>
      </c>
      <c r="E2107" s="34">
        <v>5.23186682521</v>
      </c>
      <c r="F2107" s="34">
        <v>3.8455375741100002</v>
      </c>
      <c r="G2107" s="34">
        <v>4.4674767691200001</v>
      </c>
      <c r="H2107" s="22">
        <f t="shared" si="128"/>
        <v>0</v>
      </c>
      <c r="I2107" s="22">
        <f t="shared" si="129"/>
        <v>0</v>
      </c>
      <c r="J2107" s="23">
        <f t="shared" si="130"/>
        <v>0</v>
      </c>
      <c r="K2107" s="55">
        <f t="shared" si="131"/>
        <v>0</v>
      </c>
    </row>
    <row r="2108" spans="1:11" s="10" customFormat="1" ht="18" x14ac:dyDescent="0.35">
      <c r="A2108" s="20" t="s">
        <v>5453</v>
      </c>
      <c r="B2108" s="20" t="s">
        <v>5470</v>
      </c>
      <c r="C2108" s="34">
        <v>0</v>
      </c>
      <c r="D2108" s="34">
        <v>0.159744408946</v>
      </c>
      <c r="E2108" s="34">
        <v>0</v>
      </c>
      <c r="F2108" s="34">
        <v>0.17625380548</v>
      </c>
      <c r="G2108" s="34">
        <v>0</v>
      </c>
      <c r="H2108" s="22">
        <f t="shared" si="128"/>
        <v>0</v>
      </c>
      <c r="I2108" s="22">
        <f t="shared" si="129"/>
        <v>0</v>
      </c>
      <c r="J2108" s="23">
        <f t="shared" si="130"/>
        <v>0</v>
      </c>
      <c r="K2108" s="55">
        <f t="shared" si="131"/>
        <v>0</v>
      </c>
    </row>
    <row r="2109" spans="1:11" s="10" customFormat="1" ht="18" x14ac:dyDescent="0.35">
      <c r="A2109" s="20" t="s">
        <v>5453</v>
      </c>
      <c r="B2109" s="20" t="s">
        <v>5472</v>
      </c>
      <c r="C2109" s="34">
        <v>0</v>
      </c>
      <c r="D2109" s="34">
        <v>0.159744408946</v>
      </c>
      <c r="E2109" s="34">
        <v>0</v>
      </c>
      <c r="F2109" s="34">
        <v>0.17625380548</v>
      </c>
      <c r="G2109" s="34">
        <v>0</v>
      </c>
      <c r="H2109" s="22">
        <f t="shared" si="128"/>
        <v>0</v>
      </c>
      <c r="I2109" s="22">
        <f t="shared" si="129"/>
        <v>0</v>
      </c>
      <c r="J2109" s="23">
        <f t="shared" si="130"/>
        <v>0</v>
      </c>
      <c r="K2109" s="55">
        <f t="shared" si="131"/>
        <v>0</v>
      </c>
    </row>
    <row r="2110" spans="1:11" s="10" customFormat="1" ht="18" x14ac:dyDescent="0.35">
      <c r="A2110" s="20" t="s">
        <v>5453</v>
      </c>
      <c r="B2110" s="20" t="s">
        <v>5473</v>
      </c>
      <c r="C2110" s="34">
        <v>0</v>
      </c>
      <c r="D2110" s="34">
        <v>0.130699970956</v>
      </c>
      <c r="E2110" s="34">
        <v>0.190249702735</v>
      </c>
      <c r="F2110" s="34">
        <v>0</v>
      </c>
      <c r="G2110" s="34">
        <v>7.1479628305900003E-2</v>
      </c>
      <c r="H2110" s="22">
        <f t="shared" si="128"/>
        <v>0</v>
      </c>
      <c r="I2110" s="22">
        <f t="shared" si="129"/>
        <v>0</v>
      </c>
      <c r="J2110" s="23">
        <f t="shared" si="130"/>
        <v>0</v>
      </c>
      <c r="K2110" s="55">
        <f t="shared" si="131"/>
        <v>0</v>
      </c>
    </row>
    <row r="2111" spans="1:11" s="10" customFormat="1" ht="18" x14ac:dyDescent="0.35">
      <c r="A2111" s="20" t="s">
        <v>5453</v>
      </c>
      <c r="B2111" s="20" t="s">
        <v>5474</v>
      </c>
      <c r="C2111" s="34">
        <v>0</v>
      </c>
      <c r="D2111" s="34">
        <v>0.101655532965</v>
      </c>
      <c r="E2111" s="34">
        <v>7.1343638525599995E-2</v>
      </c>
      <c r="F2111" s="34">
        <v>0.20829995193100001</v>
      </c>
      <c r="G2111" s="34">
        <v>0</v>
      </c>
      <c r="H2111" s="22">
        <f t="shared" si="128"/>
        <v>0</v>
      </c>
      <c r="I2111" s="22">
        <f t="shared" si="129"/>
        <v>0</v>
      </c>
      <c r="J2111" s="23">
        <f t="shared" si="130"/>
        <v>0</v>
      </c>
      <c r="K2111" s="55">
        <f t="shared" si="131"/>
        <v>0</v>
      </c>
    </row>
    <row r="2112" spans="1:11" s="10" customFormat="1" ht="18" x14ac:dyDescent="0.35">
      <c r="A2112" s="20" t="s">
        <v>5453</v>
      </c>
      <c r="B2112" s="20" t="s">
        <v>5475</v>
      </c>
      <c r="C2112" s="34">
        <v>0</v>
      </c>
      <c r="D2112" s="34">
        <v>0.101655532965</v>
      </c>
      <c r="E2112" s="34">
        <v>0</v>
      </c>
      <c r="F2112" s="34">
        <v>0</v>
      </c>
      <c r="G2112" s="34">
        <v>3.5739814153000003E-2</v>
      </c>
      <c r="H2112" s="22">
        <f t="shared" si="128"/>
        <v>0</v>
      </c>
      <c r="I2112" s="22">
        <f t="shared" si="129"/>
        <v>0</v>
      </c>
      <c r="J2112" s="23">
        <f t="shared" si="130"/>
        <v>0</v>
      </c>
      <c r="K2112" s="55">
        <f t="shared" si="131"/>
        <v>0</v>
      </c>
    </row>
    <row r="2113" spans="1:11" s="10" customFormat="1" ht="18" x14ac:dyDescent="0.35">
      <c r="A2113" s="20" t="s">
        <v>5453</v>
      </c>
      <c r="B2113" s="20" t="s">
        <v>5477</v>
      </c>
      <c r="C2113" s="34">
        <v>4.6093569947E-2</v>
      </c>
      <c r="D2113" s="34">
        <v>0.145222189951</v>
      </c>
      <c r="E2113" s="34">
        <v>1.6884661117699999</v>
      </c>
      <c r="F2113" s="34">
        <v>0.160230732254</v>
      </c>
      <c r="G2113" s="34">
        <v>0.32165832737700001</v>
      </c>
      <c r="H2113" s="22">
        <f t="shared" si="128"/>
        <v>0</v>
      </c>
      <c r="I2113" s="22">
        <f t="shared" si="129"/>
        <v>0</v>
      </c>
      <c r="J2113" s="23">
        <f t="shared" si="130"/>
        <v>0</v>
      </c>
      <c r="K2113" s="55">
        <f t="shared" si="131"/>
        <v>0</v>
      </c>
    </row>
    <row r="2114" spans="1:11" s="10" customFormat="1" ht="18" x14ac:dyDescent="0.35">
      <c r="A2114" s="20" t="s">
        <v>5453</v>
      </c>
      <c r="B2114" s="20" t="s">
        <v>5479</v>
      </c>
      <c r="C2114" s="34">
        <v>9.2187139894E-2</v>
      </c>
      <c r="D2114" s="34">
        <v>0.159744408946</v>
      </c>
      <c r="E2114" s="34">
        <v>0.14268727705100001</v>
      </c>
      <c r="F2114" s="34">
        <v>0.40057683063600003</v>
      </c>
      <c r="G2114" s="34">
        <v>0.14295925661200001</v>
      </c>
      <c r="H2114" s="22">
        <f t="shared" ref="H2114:H2177" si="132">(C2114&gt;D2114)*AND(D2114&gt;E2114)*(E2114&gt;F2114)*AND(F2114&gt;G2114)</f>
        <v>0</v>
      </c>
      <c r="I2114" s="22">
        <f t="shared" ref="I2114:I2177" si="133">(C2114&lt;D2114)*AND(D2114&lt;E2114)*(E2114&lt;F2114)*AND(F2114&lt;G2114)</f>
        <v>0</v>
      </c>
      <c r="J2114" s="23">
        <f t="shared" ref="J2114:J2177" si="134">(C2114&gt;0)*AND(D2114=0)*AND(E2114=0)*AND(F2114=0)*AND(G2114=0)</f>
        <v>0</v>
      </c>
      <c r="K2114" s="55">
        <f t="shared" ref="K2114:K2177" si="135">(C2114=0)*AND(D2114&gt;0)*AND(E2114&gt;0)*AND(F2114&gt;0)*AND(G2114&gt;0)</f>
        <v>0</v>
      </c>
    </row>
    <row r="2115" spans="1:11" s="10" customFormat="1" ht="18" x14ac:dyDescent="0.35">
      <c r="A2115" s="20" t="s">
        <v>5453</v>
      </c>
      <c r="B2115" s="20" t="s">
        <v>5480</v>
      </c>
      <c r="C2115" s="34">
        <v>0</v>
      </c>
      <c r="D2115" s="34">
        <v>4.35666569852E-2</v>
      </c>
      <c r="E2115" s="34">
        <v>0</v>
      </c>
      <c r="F2115" s="34">
        <v>0</v>
      </c>
      <c r="G2115" s="34">
        <v>0.78627591136499997</v>
      </c>
      <c r="H2115" s="22">
        <f t="shared" si="132"/>
        <v>0</v>
      </c>
      <c r="I2115" s="22">
        <f t="shared" si="133"/>
        <v>0</v>
      </c>
      <c r="J2115" s="23">
        <f t="shared" si="134"/>
        <v>0</v>
      </c>
      <c r="K2115" s="55">
        <f t="shared" si="135"/>
        <v>0</v>
      </c>
    </row>
    <row r="2116" spans="1:11" s="10" customFormat="1" ht="18" x14ac:dyDescent="0.35">
      <c r="A2116" s="20" t="s">
        <v>5453</v>
      </c>
      <c r="B2116" s="20" t="s">
        <v>5481</v>
      </c>
      <c r="C2116" s="34">
        <v>10.7628485826</v>
      </c>
      <c r="D2116" s="34">
        <v>11.1675864072</v>
      </c>
      <c r="E2116" s="34">
        <v>8.9179548156999999</v>
      </c>
      <c r="F2116" s="34">
        <v>8.1236981253000007</v>
      </c>
      <c r="G2116" s="34">
        <v>10.864903502500001</v>
      </c>
      <c r="H2116" s="22">
        <f t="shared" si="132"/>
        <v>0</v>
      </c>
      <c r="I2116" s="22">
        <f t="shared" si="133"/>
        <v>0</v>
      </c>
      <c r="J2116" s="23">
        <f t="shared" si="134"/>
        <v>0</v>
      </c>
      <c r="K2116" s="55">
        <f t="shared" si="135"/>
        <v>0</v>
      </c>
    </row>
    <row r="2117" spans="1:11" s="10" customFormat="1" ht="18" x14ac:dyDescent="0.35">
      <c r="A2117" s="20" t="s">
        <v>5453</v>
      </c>
      <c r="B2117" s="20" t="s">
        <v>5482</v>
      </c>
      <c r="C2117" s="34">
        <v>2.30467849735E-2</v>
      </c>
      <c r="D2117" s="34">
        <v>4.35666569852E-2</v>
      </c>
      <c r="E2117" s="34">
        <v>0</v>
      </c>
      <c r="F2117" s="34">
        <v>9.61384393527E-2</v>
      </c>
      <c r="G2117" s="34">
        <v>0.21443888491800001</v>
      </c>
      <c r="H2117" s="22">
        <f t="shared" si="132"/>
        <v>0</v>
      </c>
      <c r="I2117" s="22">
        <f t="shared" si="133"/>
        <v>0</v>
      </c>
      <c r="J2117" s="23">
        <f t="shared" si="134"/>
        <v>0</v>
      </c>
      <c r="K2117" s="55">
        <f t="shared" si="135"/>
        <v>0</v>
      </c>
    </row>
    <row r="2118" spans="1:11" s="10" customFormat="1" ht="18" x14ac:dyDescent="0.35">
      <c r="A2118" s="20" t="s">
        <v>5453</v>
      </c>
      <c r="B2118" s="20" t="s">
        <v>5483</v>
      </c>
      <c r="C2118" s="34">
        <v>0</v>
      </c>
      <c r="D2118" s="34">
        <v>1.4522218995100001E-2</v>
      </c>
      <c r="E2118" s="34">
        <v>0</v>
      </c>
      <c r="F2118" s="34">
        <v>0</v>
      </c>
      <c r="G2118" s="34">
        <v>1.0721944245899999</v>
      </c>
      <c r="H2118" s="22">
        <f t="shared" si="132"/>
        <v>0</v>
      </c>
      <c r="I2118" s="22">
        <f t="shared" si="133"/>
        <v>0</v>
      </c>
      <c r="J2118" s="23">
        <f t="shared" si="134"/>
        <v>0</v>
      </c>
      <c r="K2118" s="55">
        <f t="shared" si="135"/>
        <v>0</v>
      </c>
    </row>
    <row r="2119" spans="1:11" s="10" customFormat="1" ht="18" x14ac:dyDescent="0.35">
      <c r="A2119" s="20" t="s">
        <v>5453</v>
      </c>
      <c r="B2119" s="20" t="s">
        <v>5517</v>
      </c>
      <c r="C2119" s="34">
        <v>6.9140354920499997E-2</v>
      </c>
      <c r="D2119" s="34">
        <v>5.8088875980200003E-2</v>
      </c>
      <c r="E2119" s="34">
        <v>0</v>
      </c>
      <c r="F2119" s="34">
        <v>4.8069219676299998E-2</v>
      </c>
      <c r="G2119" s="34">
        <v>0</v>
      </c>
      <c r="H2119" s="22">
        <f t="shared" si="132"/>
        <v>0</v>
      </c>
      <c r="I2119" s="22">
        <f t="shared" si="133"/>
        <v>0</v>
      </c>
      <c r="J2119" s="23">
        <f t="shared" si="134"/>
        <v>0</v>
      </c>
      <c r="K2119" s="55">
        <f t="shared" si="135"/>
        <v>0</v>
      </c>
    </row>
    <row r="2120" spans="1:11" s="10" customFormat="1" ht="18" x14ac:dyDescent="0.35">
      <c r="A2120" s="20" t="s">
        <v>5453</v>
      </c>
      <c r="B2120" s="20" t="s">
        <v>5519</v>
      </c>
      <c r="C2120" s="34">
        <v>1.5210878082499999</v>
      </c>
      <c r="D2120" s="34">
        <v>1.37961080453</v>
      </c>
      <c r="E2120" s="34">
        <v>2.0214030915599999</v>
      </c>
      <c r="F2120" s="34">
        <v>4.9030604069899999</v>
      </c>
      <c r="G2120" s="34">
        <v>1.8584703359500001</v>
      </c>
      <c r="H2120" s="22">
        <f t="shared" si="132"/>
        <v>0</v>
      </c>
      <c r="I2120" s="22">
        <f t="shared" si="133"/>
        <v>0</v>
      </c>
      <c r="J2120" s="23">
        <f t="shared" si="134"/>
        <v>0</v>
      </c>
      <c r="K2120" s="55">
        <f t="shared" si="135"/>
        <v>0</v>
      </c>
    </row>
    <row r="2121" spans="1:11" s="10" customFormat="1" ht="18" x14ac:dyDescent="0.35">
      <c r="A2121" s="20" t="s">
        <v>5453</v>
      </c>
      <c r="B2121" s="20" t="s">
        <v>5522</v>
      </c>
      <c r="C2121" s="34">
        <v>0.94491818391299998</v>
      </c>
      <c r="D2121" s="34">
        <v>0.78419982573299996</v>
      </c>
      <c r="E2121" s="34">
        <v>0.87990487514899995</v>
      </c>
      <c r="F2121" s="34">
        <v>1.0094536132</v>
      </c>
      <c r="G2121" s="34">
        <v>1.28663330951</v>
      </c>
      <c r="H2121" s="22">
        <f t="shared" si="132"/>
        <v>0</v>
      </c>
      <c r="I2121" s="22">
        <f t="shared" si="133"/>
        <v>0</v>
      </c>
      <c r="J2121" s="23">
        <f t="shared" si="134"/>
        <v>0</v>
      </c>
      <c r="K2121" s="55">
        <f t="shared" si="135"/>
        <v>0</v>
      </c>
    </row>
    <row r="2122" spans="1:11" s="10" customFormat="1" ht="18" x14ac:dyDescent="0.35">
      <c r="A2122" s="20" t="s">
        <v>5453</v>
      </c>
      <c r="B2122" s="20" t="s">
        <v>5523</v>
      </c>
      <c r="C2122" s="34">
        <v>9.2187139894E-2</v>
      </c>
      <c r="D2122" s="34">
        <v>0</v>
      </c>
      <c r="E2122" s="34">
        <v>7.1343638525599995E-2</v>
      </c>
      <c r="F2122" s="34">
        <v>0.36853068418500001</v>
      </c>
      <c r="G2122" s="34">
        <v>0</v>
      </c>
      <c r="H2122" s="22">
        <f t="shared" si="132"/>
        <v>0</v>
      </c>
      <c r="I2122" s="22">
        <f t="shared" si="133"/>
        <v>0</v>
      </c>
      <c r="J2122" s="23">
        <f t="shared" si="134"/>
        <v>0</v>
      </c>
      <c r="K2122" s="55">
        <f t="shared" si="135"/>
        <v>0</v>
      </c>
    </row>
    <row r="2123" spans="1:11" s="10" customFormat="1" ht="18" x14ac:dyDescent="0.35">
      <c r="A2123" s="20" t="s">
        <v>5453</v>
      </c>
      <c r="B2123" s="20" t="s">
        <v>5524</v>
      </c>
      <c r="C2123" s="34">
        <v>9.2187139894E-2</v>
      </c>
      <c r="D2123" s="34">
        <v>0</v>
      </c>
      <c r="E2123" s="34">
        <v>7.1343638525599995E-2</v>
      </c>
      <c r="F2123" s="34">
        <v>0</v>
      </c>
      <c r="G2123" s="34">
        <v>0.32165832737700001</v>
      </c>
      <c r="H2123" s="22">
        <f t="shared" si="132"/>
        <v>0</v>
      </c>
      <c r="I2123" s="22">
        <f t="shared" si="133"/>
        <v>0</v>
      </c>
      <c r="J2123" s="23">
        <f t="shared" si="134"/>
        <v>0</v>
      </c>
      <c r="K2123" s="55">
        <f t="shared" si="135"/>
        <v>0</v>
      </c>
    </row>
    <row r="2124" spans="1:11" s="10" customFormat="1" ht="18" x14ac:dyDescent="0.35">
      <c r="A2124" s="20" t="s">
        <v>5453</v>
      </c>
      <c r="B2124" s="20" t="s">
        <v>5525</v>
      </c>
      <c r="C2124" s="35">
        <v>10.9241760774</v>
      </c>
      <c r="D2124" s="35">
        <v>9.8315422596600008</v>
      </c>
      <c r="E2124" s="35">
        <v>6.5636147443499997</v>
      </c>
      <c r="F2124" s="35">
        <v>5.8644448005100003</v>
      </c>
      <c r="G2124" s="35">
        <v>8.2201572551800002</v>
      </c>
      <c r="H2124" s="22">
        <f t="shared" si="132"/>
        <v>0</v>
      </c>
      <c r="I2124" s="22">
        <f t="shared" si="133"/>
        <v>0</v>
      </c>
      <c r="J2124" s="23">
        <f t="shared" si="134"/>
        <v>0</v>
      </c>
      <c r="K2124" s="55">
        <f t="shared" si="135"/>
        <v>0</v>
      </c>
    </row>
    <row r="2125" spans="1:11" s="10" customFormat="1" ht="18" x14ac:dyDescent="0.35">
      <c r="A2125" s="20" t="s">
        <v>5453</v>
      </c>
      <c r="B2125" s="20" t="s">
        <v>5526</v>
      </c>
      <c r="C2125" s="34">
        <v>0.207421064761</v>
      </c>
      <c r="D2125" s="34">
        <v>8.71333139704E-2</v>
      </c>
      <c r="E2125" s="34">
        <v>0</v>
      </c>
      <c r="F2125" s="34">
        <v>0</v>
      </c>
      <c r="G2125" s="34">
        <v>0.178699070765</v>
      </c>
      <c r="H2125" s="22">
        <f t="shared" si="132"/>
        <v>0</v>
      </c>
      <c r="I2125" s="22">
        <f t="shared" si="133"/>
        <v>0</v>
      </c>
      <c r="J2125" s="23">
        <f t="shared" si="134"/>
        <v>0</v>
      </c>
      <c r="K2125" s="55">
        <f t="shared" si="135"/>
        <v>0</v>
      </c>
    </row>
    <row r="2126" spans="1:11" s="10" customFormat="1" ht="18" x14ac:dyDescent="0.35">
      <c r="A2126" s="20" t="s">
        <v>5453</v>
      </c>
      <c r="B2126" s="20" t="s">
        <v>5527</v>
      </c>
      <c r="C2126" s="34">
        <v>0.368748559576</v>
      </c>
      <c r="D2126" s="34">
        <v>0.20331106593100001</v>
      </c>
      <c r="E2126" s="34">
        <v>0.47562425683699999</v>
      </c>
      <c r="F2126" s="34">
        <v>0.128184585804</v>
      </c>
      <c r="G2126" s="34">
        <v>0.39313795568299997</v>
      </c>
      <c r="H2126" s="22">
        <f t="shared" si="132"/>
        <v>0</v>
      </c>
      <c r="I2126" s="22">
        <f t="shared" si="133"/>
        <v>0</v>
      </c>
      <c r="J2126" s="23">
        <f t="shared" si="134"/>
        <v>0</v>
      </c>
      <c r="K2126" s="55">
        <f t="shared" si="135"/>
        <v>0</v>
      </c>
    </row>
    <row r="2127" spans="1:11" s="10" customFormat="1" ht="18" x14ac:dyDescent="0.35">
      <c r="A2127" s="20" t="s">
        <v>5453</v>
      </c>
      <c r="B2127" s="20" t="s">
        <v>5528</v>
      </c>
      <c r="C2127" s="34">
        <v>0.80663747407200004</v>
      </c>
      <c r="D2127" s="34">
        <v>0.58088875980200005</v>
      </c>
      <c r="E2127" s="34">
        <v>0.35671819262799997</v>
      </c>
      <c r="F2127" s="34">
        <v>0.52876141643999997</v>
      </c>
      <c r="G2127" s="34">
        <v>0</v>
      </c>
      <c r="H2127" s="22">
        <f t="shared" si="132"/>
        <v>0</v>
      </c>
      <c r="I2127" s="22">
        <f t="shared" si="133"/>
        <v>0</v>
      </c>
      <c r="J2127" s="23">
        <f t="shared" si="134"/>
        <v>0</v>
      </c>
      <c r="K2127" s="55">
        <f t="shared" si="135"/>
        <v>0</v>
      </c>
    </row>
    <row r="2128" spans="1:11" s="10" customFormat="1" ht="18" x14ac:dyDescent="0.35">
      <c r="A2128" s="20" t="s">
        <v>5453</v>
      </c>
      <c r="B2128" s="20" t="s">
        <v>5529</v>
      </c>
      <c r="C2128" s="34">
        <v>0.64530997925800004</v>
      </c>
      <c r="D2128" s="34">
        <v>0.42114435085700003</v>
      </c>
      <c r="E2128" s="34">
        <v>0.57074910820500002</v>
      </c>
      <c r="F2128" s="34">
        <v>1.1696843454600001</v>
      </c>
      <c r="G2128" s="34">
        <v>0.28591851322400003</v>
      </c>
      <c r="H2128" s="22">
        <f t="shared" si="132"/>
        <v>0</v>
      </c>
      <c r="I2128" s="22">
        <f t="shared" si="133"/>
        <v>0</v>
      </c>
      <c r="J2128" s="23">
        <f t="shared" si="134"/>
        <v>0</v>
      </c>
      <c r="K2128" s="55">
        <f t="shared" si="135"/>
        <v>0</v>
      </c>
    </row>
    <row r="2129" spans="1:11" s="10" customFormat="1" ht="18" x14ac:dyDescent="0.35">
      <c r="A2129" s="20" t="s">
        <v>5453</v>
      </c>
      <c r="B2129" s="20" t="s">
        <v>5530</v>
      </c>
      <c r="C2129" s="34">
        <v>0.62226319428400001</v>
      </c>
      <c r="D2129" s="34">
        <v>0.36305547487700002</v>
      </c>
      <c r="E2129" s="34">
        <v>0.83234244946500002</v>
      </c>
      <c r="F2129" s="34">
        <v>1.1696843454600001</v>
      </c>
      <c r="G2129" s="34">
        <v>1.3938527519699999</v>
      </c>
      <c r="H2129" s="22">
        <f t="shared" si="132"/>
        <v>0</v>
      </c>
      <c r="I2129" s="22">
        <f t="shared" si="133"/>
        <v>0</v>
      </c>
      <c r="J2129" s="23">
        <f t="shared" si="134"/>
        <v>0</v>
      </c>
      <c r="K2129" s="55">
        <f t="shared" si="135"/>
        <v>0</v>
      </c>
    </row>
    <row r="2130" spans="1:11" s="10" customFormat="1" ht="18" x14ac:dyDescent="0.35">
      <c r="A2130" s="20" t="s">
        <v>5453</v>
      </c>
      <c r="B2130" s="20" t="s">
        <v>5531</v>
      </c>
      <c r="C2130" s="34">
        <v>2.9960820465500002</v>
      </c>
      <c r="D2130" s="34">
        <v>2.2218995062400002</v>
      </c>
      <c r="E2130" s="34">
        <v>1.35552913199</v>
      </c>
      <c r="F2130" s="34">
        <v>2.4034609838200001</v>
      </c>
      <c r="G2130" s="34">
        <v>0.89349535382400003</v>
      </c>
      <c r="H2130" s="22">
        <f t="shared" si="132"/>
        <v>0</v>
      </c>
      <c r="I2130" s="22">
        <f t="shared" si="133"/>
        <v>0</v>
      </c>
      <c r="J2130" s="23">
        <f t="shared" si="134"/>
        <v>0</v>
      </c>
      <c r="K2130" s="55">
        <f t="shared" si="135"/>
        <v>0</v>
      </c>
    </row>
    <row r="2131" spans="1:11" s="10" customFormat="1" ht="18" x14ac:dyDescent="0.35">
      <c r="A2131" s="20" t="s">
        <v>5453</v>
      </c>
      <c r="B2131" s="20" t="s">
        <v>5532</v>
      </c>
      <c r="C2131" s="34">
        <v>3.7566259506800002</v>
      </c>
      <c r="D2131" s="34">
        <v>2.8027882660499999</v>
      </c>
      <c r="E2131" s="34">
        <v>4.7086801426899996</v>
      </c>
      <c r="F2131" s="34">
        <v>4.9511296266600002</v>
      </c>
      <c r="G2131" s="34">
        <v>2.8234453180800001</v>
      </c>
      <c r="H2131" s="22">
        <f t="shared" si="132"/>
        <v>0</v>
      </c>
      <c r="I2131" s="22">
        <f t="shared" si="133"/>
        <v>0</v>
      </c>
      <c r="J2131" s="23">
        <f t="shared" si="134"/>
        <v>0</v>
      </c>
      <c r="K2131" s="55">
        <f t="shared" si="135"/>
        <v>0</v>
      </c>
    </row>
    <row r="2132" spans="1:11" s="10" customFormat="1" ht="18" x14ac:dyDescent="0.35">
      <c r="A2132" s="20" t="s">
        <v>5453</v>
      </c>
      <c r="B2132" s="20" t="s">
        <v>5534</v>
      </c>
      <c r="C2132" s="34">
        <v>1.72850887301</v>
      </c>
      <c r="D2132" s="34">
        <v>1.0746442056300001</v>
      </c>
      <c r="E2132" s="34">
        <v>2.92508917955</v>
      </c>
      <c r="F2132" s="34">
        <v>2.2912994712399999</v>
      </c>
      <c r="G2132" s="34">
        <v>4.21729807005</v>
      </c>
      <c r="H2132" s="22">
        <f t="shared" si="132"/>
        <v>0</v>
      </c>
      <c r="I2132" s="22">
        <f t="shared" si="133"/>
        <v>0</v>
      </c>
      <c r="J2132" s="23">
        <f t="shared" si="134"/>
        <v>0</v>
      </c>
      <c r="K2132" s="55">
        <f t="shared" si="135"/>
        <v>0</v>
      </c>
    </row>
    <row r="2133" spans="1:11" s="10" customFormat="1" ht="18" x14ac:dyDescent="0.35">
      <c r="A2133" s="20" t="s">
        <v>5453</v>
      </c>
      <c r="B2133" s="20" t="s">
        <v>5535</v>
      </c>
      <c r="C2133" s="34">
        <v>3.1343627563999998</v>
      </c>
      <c r="D2133" s="34">
        <v>2.1347661922699999</v>
      </c>
      <c r="E2133" s="34">
        <v>4.0428061831199997</v>
      </c>
      <c r="F2133" s="34">
        <v>3.17256849864</v>
      </c>
      <c r="G2133" s="34">
        <v>2.4660471765500001</v>
      </c>
      <c r="H2133" s="22">
        <f t="shared" si="132"/>
        <v>0</v>
      </c>
      <c r="I2133" s="22">
        <f t="shared" si="133"/>
        <v>0</v>
      </c>
      <c r="J2133" s="23">
        <f t="shared" si="134"/>
        <v>0</v>
      </c>
      <c r="K2133" s="55">
        <f t="shared" si="135"/>
        <v>0</v>
      </c>
    </row>
    <row r="2134" spans="1:11" s="10" customFormat="1" ht="18" x14ac:dyDescent="0.35">
      <c r="A2134" s="20" t="s">
        <v>5453</v>
      </c>
      <c r="B2134" s="20" t="s">
        <v>5536</v>
      </c>
      <c r="C2134" s="34">
        <v>0.57616962433700003</v>
      </c>
      <c r="D2134" s="34">
        <v>0.17426662794100001</v>
      </c>
      <c r="E2134" s="34">
        <v>0.35671819262799997</v>
      </c>
      <c r="F2134" s="34">
        <v>0.56080756289099998</v>
      </c>
      <c r="G2134" s="34">
        <v>0.39313795568299997</v>
      </c>
      <c r="H2134" s="22">
        <f t="shared" si="132"/>
        <v>0</v>
      </c>
      <c r="I2134" s="22">
        <f t="shared" si="133"/>
        <v>0</v>
      </c>
      <c r="J2134" s="23">
        <f t="shared" si="134"/>
        <v>0</v>
      </c>
      <c r="K2134" s="55">
        <f t="shared" si="135"/>
        <v>0</v>
      </c>
    </row>
    <row r="2135" spans="1:11" s="10" customFormat="1" ht="18" x14ac:dyDescent="0.35">
      <c r="A2135" s="20" t="s">
        <v>5453</v>
      </c>
      <c r="B2135" s="20" t="s">
        <v>5537</v>
      </c>
      <c r="C2135" s="34">
        <v>1.33671352846</v>
      </c>
      <c r="D2135" s="34">
        <v>0.62445541678799998</v>
      </c>
      <c r="E2135" s="34">
        <v>1.09393579073</v>
      </c>
      <c r="F2135" s="34">
        <v>1.97083800673</v>
      </c>
      <c r="G2135" s="34">
        <v>2.0014295925700001</v>
      </c>
      <c r="H2135" s="22">
        <f t="shared" si="132"/>
        <v>0</v>
      </c>
      <c r="I2135" s="22">
        <f t="shared" si="133"/>
        <v>0</v>
      </c>
      <c r="J2135" s="23">
        <f t="shared" si="134"/>
        <v>0</v>
      </c>
      <c r="K2135" s="55">
        <f t="shared" si="135"/>
        <v>0</v>
      </c>
    </row>
    <row r="2136" spans="1:11" s="10" customFormat="1" ht="18" x14ac:dyDescent="0.35">
      <c r="A2136" s="20" t="s">
        <v>5453</v>
      </c>
      <c r="B2136" s="20" t="s">
        <v>5538</v>
      </c>
      <c r="C2136" s="34">
        <v>3.8257663056000002</v>
      </c>
      <c r="D2136" s="34">
        <v>1.9895440023199999</v>
      </c>
      <c r="E2136" s="34">
        <v>1.92627824019</v>
      </c>
      <c r="F2136" s="34">
        <v>2.4675532767199999</v>
      </c>
      <c r="G2136" s="34">
        <v>3.5739814153</v>
      </c>
      <c r="H2136" s="22">
        <f t="shared" si="132"/>
        <v>0</v>
      </c>
      <c r="I2136" s="22">
        <f t="shared" si="133"/>
        <v>0</v>
      </c>
      <c r="J2136" s="23">
        <f t="shared" si="134"/>
        <v>0</v>
      </c>
      <c r="K2136" s="55">
        <f t="shared" si="135"/>
        <v>0</v>
      </c>
    </row>
    <row r="2137" spans="1:11" s="10" customFormat="1" ht="18" x14ac:dyDescent="0.35">
      <c r="A2137" s="20" t="s">
        <v>5391</v>
      </c>
      <c r="B2137" s="20" t="s">
        <v>5394</v>
      </c>
      <c r="C2137" s="28">
        <v>0</v>
      </c>
      <c r="D2137" s="28">
        <v>5.5555555555599998</v>
      </c>
      <c r="E2137" s="28">
        <v>2.1864561190399998</v>
      </c>
      <c r="F2137" s="28">
        <v>4.4186046511599999</v>
      </c>
      <c r="G2137" s="28">
        <v>8.0338266384800008</v>
      </c>
      <c r="H2137" s="22">
        <f t="shared" si="132"/>
        <v>0</v>
      </c>
      <c r="I2137" s="22">
        <f t="shared" si="133"/>
        <v>0</v>
      </c>
      <c r="J2137" s="23">
        <f t="shared" si="134"/>
        <v>0</v>
      </c>
      <c r="K2137" s="55">
        <f t="shared" si="135"/>
        <v>1</v>
      </c>
    </row>
    <row r="2138" spans="1:11" s="10" customFormat="1" ht="18" x14ac:dyDescent="0.35">
      <c r="A2138" s="20" t="s">
        <v>5391</v>
      </c>
      <c r="B2138" s="20" t="s">
        <v>5396</v>
      </c>
      <c r="C2138" s="28">
        <v>0</v>
      </c>
      <c r="D2138" s="28">
        <v>5.5555555555599998</v>
      </c>
      <c r="E2138" s="28">
        <v>2.1864561190399998</v>
      </c>
      <c r="F2138" s="28">
        <v>4.4186046511599999</v>
      </c>
      <c r="G2138" s="28">
        <v>8.0338266384800008</v>
      </c>
      <c r="H2138" s="22">
        <f t="shared" si="132"/>
        <v>0</v>
      </c>
      <c r="I2138" s="22">
        <f t="shared" si="133"/>
        <v>0</v>
      </c>
      <c r="J2138" s="23">
        <f t="shared" si="134"/>
        <v>0</v>
      </c>
      <c r="K2138" s="55">
        <f t="shared" si="135"/>
        <v>1</v>
      </c>
    </row>
    <row r="2139" spans="1:11" s="10" customFormat="1" ht="18" x14ac:dyDescent="0.35">
      <c r="A2139" s="20" t="s">
        <v>5391</v>
      </c>
      <c r="B2139" s="20" t="s">
        <v>5446</v>
      </c>
      <c r="C2139" s="21">
        <v>0.19980019979999999</v>
      </c>
      <c r="D2139" s="21">
        <v>0</v>
      </c>
      <c r="E2139" s="21">
        <v>0</v>
      </c>
      <c r="F2139" s="21">
        <v>0</v>
      </c>
      <c r="G2139" s="21">
        <v>0</v>
      </c>
      <c r="H2139" s="22">
        <f t="shared" si="132"/>
        <v>0</v>
      </c>
      <c r="I2139" s="22">
        <f t="shared" si="133"/>
        <v>0</v>
      </c>
      <c r="J2139" s="24">
        <f t="shared" si="134"/>
        <v>1</v>
      </c>
      <c r="K2139" s="55">
        <f t="shared" si="135"/>
        <v>0</v>
      </c>
    </row>
    <row r="2140" spans="1:11" s="10" customFormat="1" ht="18" x14ac:dyDescent="0.35">
      <c r="A2140" s="20" t="s">
        <v>5391</v>
      </c>
      <c r="B2140" s="20" t="s">
        <v>5413</v>
      </c>
      <c r="C2140" s="28">
        <v>0</v>
      </c>
      <c r="D2140" s="28">
        <v>0.37037037036999998</v>
      </c>
      <c r="E2140" s="28">
        <v>0</v>
      </c>
      <c r="F2140" s="28">
        <v>0</v>
      </c>
      <c r="G2140" s="28">
        <v>0</v>
      </c>
      <c r="H2140" s="22">
        <f t="shared" si="132"/>
        <v>0</v>
      </c>
      <c r="I2140" s="22">
        <f t="shared" si="133"/>
        <v>0</v>
      </c>
      <c r="J2140" s="23">
        <f t="shared" si="134"/>
        <v>0</v>
      </c>
      <c r="K2140" s="55">
        <f t="shared" si="135"/>
        <v>0</v>
      </c>
    </row>
    <row r="2141" spans="1:11" s="10" customFormat="1" ht="18" x14ac:dyDescent="0.35">
      <c r="A2141" s="25" t="s">
        <v>5391</v>
      </c>
      <c r="B2141" s="25" t="s">
        <v>5398</v>
      </c>
      <c r="C2141" s="30">
        <v>0</v>
      </c>
      <c r="D2141" s="30">
        <v>0</v>
      </c>
      <c r="E2141" s="30">
        <v>0</v>
      </c>
      <c r="F2141" s="30">
        <v>0</v>
      </c>
      <c r="G2141" s="30">
        <v>3.6469344608899998</v>
      </c>
      <c r="H2141" s="31">
        <f t="shared" si="132"/>
        <v>0</v>
      </c>
      <c r="I2141" s="31">
        <f t="shared" si="133"/>
        <v>0</v>
      </c>
      <c r="J2141" s="23">
        <f t="shared" si="134"/>
        <v>0</v>
      </c>
      <c r="K2141" s="55">
        <f t="shared" si="135"/>
        <v>0</v>
      </c>
    </row>
    <row r="2142" spans="1:11" s="10" customFormat="1" ht="18" x14ac:dyDescent="0.35">
      <c r="A2142" s="25" t="s">
        <v>5391</v>
      </c>
      <c r="B2142" s="25" t="s">
        <v>5399</v>
      </c>
      <c r="C2142" s="30">
        <v>0</v>
      </c>
      <c r="D2142" s="30">
        <v>0</v>
      </c>
      <c r="E2142" s="30">
        <v>0</v>
      </c>
      <c r="F2142" s="30">
        <v>0.88794926004200003</v>
      </c>
      <c r="G2142" s="30">
        <v>4.3868921775900001</v>
      </c>
      <c r="H2142" s="31">
        <f t="shared" si="132"/>
        <v>0</v>
      </c>
      <c r="I2142" s="31">
        <f t="shared" si="133"/>
        <v>0</v>
      </c>
      <c r="J2142" s="23">
        <f t="shared" si="134"/>
        <v>0</v>
      </c>
      <c r="K2142" s="55">
        <f t="shared" si="135"/>
        <v>0</v>
      </c>
    </row>
    <row r="2143" spans="1:11" s="10" customFormat="1" ht="18" x14ac:dyDescent="0.35">
      <c r="A2143" s="25" t="s">
        <v>5391</v>
      </c>
      <c r="B2143" s="25" t="s">
        <v>5401</v>
      </c>
      <c r="C2143" s="30">
        <v>0</v>
      </c>
      <c r="D2143" s="30">
        <v>0</v>
      </c>
      <c r="E2143" s="30">
        <v>0</v>
      </c>
      <c r="F2143" s="30">
        <v>0.88794926004200003</v>
      </c>
      <c r="G2143" s="30">
        <v>4.3868921775900001</v>
      </c>
      <c r="H2143" s="31">
        <f t="shared" si="132"/>
        <v>0</v>
      </c>
      <c r="I2143" s="31">
        <f t="shared" si="133"/>
        <v>0</v>
      </c>
      <c r="J2143" s="23">
        <f t="shared" si="134"/>
        <v>0</v>
      </c>
      <c r="K2143" s="55">
        <f t="shared" si="135"/>
        <v>0</v>
      </c>
    </row>
    <row r="2144" spans="1:11" s="10" customFormat="1" ht="18" x14ac:dyDescent="0.35">
      <c r="A2144" s="25" t="s">
        <v>5391</v>
      </c>
      <c r="B2144" s="25" t="s">
        <v>5402</v>
      </c>
      <c r="C2144" s="30">
        <v>0</v>
      </c>
      <c r="D2144" s="30">
        <v>0</v>
      </c>
      <c r="E2144" s="30">
        <v>0</v>
      </c>
      <c r="F2144" s="30">
        <v>0.88794926004200003</v>
      </c>
      <c r="G2144" s="30">
        <v>4.3868921775900001</v>
      </c>
      <c r="H2144" s="31">
        <f t="shared" si="132"/>
        <v>0</v>
      </c>
      <c r="I2144" s="31">
        <f t="shared" si="133"/>
        <v>0</v>
      </c>
      <c r="J2144" s="23">
        <f t="shared" si="134"/>
        <v>0</v>
      </c>
      <c r="K2144" s="55">
        <f t="shared" si="135"/>
        <v>0</v>
      </c>
    </row>
    <row r="2145" spans="1:11" s="10" customFormat="1" ht="18" x14ac:dyDescent="0.35">
      <c r="A2145" s="25" t="s">
        <v>5391</v>
      </c>
      <c r="B2145" s="25" t="s">
        <v>5418</v>
      </c>
      <c r="C2145" s="30">
        <v>0</v>
      </c>
      <c r="D2145" s="30">
        <v>0</v>
      </c>
      <c r="E2145" s="30">
        <v>0</v>
      </c>
      <c r="F2145" s="30">
        <v>4.2283298097299998E-2</v>
      </c>
      <c r="G2145" s="30">
        <v>0</v>
      </c>
      <c r="H2145" s="31">
        <f t="shared" si="132"/>
        <v>0</v>
      </c>
      <c r="I2145" s="31">
        <f t="shared" si="133"/>
        <v>0</v>
      </c>
      <c r="J2145" s="23">
        <f t="shared" si="134"/>
        <v>0</v>
      </c>
      <c r="K2145" s="55">
        <f t="shared" si="135"/>
        <v>0</v>
      </c>
    </row>
    <row r="2146" spans="1:11" s="10" customFormat="1" ht="18" x14ac:dyDescent="0.35">
      <c r="A2146" s="25" t="s">
        <v>5391</v>
      </c>
      <c r="B2146" s="25" t="s">
        <v>5419</v>
      </c>
      <c r="C2146" s="30">
        <v>0</v>
      </c>
      <c r="D2146" s="30">
        <v>0</v>
      </c>
      <c r="E2146" s="30">
        <v>0</v>
      </c>
      <c r="F2146" s="30">
        <v>6.3424947145899996E-2</v>
      </c>
      <c r="G2146" s="30">
        <v>0</v>
      </c>
      <c r="H2146" s="31">
        <f t="shared" si="132"/>
        <v>0</v>
      </c>
      <c r="I2146" s="31">
        <f t="shared" si="133"/>
        <v>0</v>
      </c>
      <c r="J2146" s="23">
        <f t="shared" si="134"/>
        <v>0</v>
      </c>
      <c r="K2146" s="55">
        <f t="shared" si="135"/>
        <v>0</v>
      </c>
    </row>
    <row r="2147" spans="1:11" s="10" customFormat="1" ht="18" x14ac:dyDescent="0.35">
      <c r="A2147" s="25" t="s">
        <v>5391</v>
      </c>
      <c r="B2147" s="25" t="s">
        <v>5420</v>
      </c>
      <c r="C2147" s="30">
        <v>0</v>
      </c>
      <c r="D2147" s="30">
        <v>0</v>
      </c>
      <c r="E2147" s="30">
        <v>0</v>
      </c>
      <c r="F2147" s="30">
        <v>0.190274841438</v>
      </c>
      <c r="G2147" s="30">
        <v>0</v>
      </c>
      <c r="H2147" s="31">
        <f t="shared" si="132"/>
        <v>0</v>
      </c>
      <c r="I2147" s="31">
        <f t="shared" si="133"/>
        <v>0</v>
      </c>
      <c r="J2147" s="23">
        <f t="shared" si="134"/>
        <v>0</v>
      </c>
      <c r="K2147" s="55">
        <f t="shared" si="135"/>
        <v>0</v>
      </c>
    </row>
    <row r="2148" spans="1:11" s="10" customFormat="1" ht="18" x14ac:dyDescent="0.35">
      <c r="A2148" s="25" t="s">
        <v>5391</v>
      </c>
      <c r="B2148" s="25" t="s">
        <v>5422</v>
      </c>
      <c r="C2148" s="30">
        <v>0</v>
      </c>
      <c r="D2148" s="30">
        <v>0</v>
      </c>
      <c r="E2148" s="30">
        <v>0</v>
      </c>
      <c r="F2148" s="30">
        <v>0.40169133192399997</v>
      </c>
      <c r="G2148" s="30">
        <v>0</v>
      </c>
      <c r="H2148" s="31">
        <f t="shared" si="132"/>
        <v>0</v>
      </c>
      <c r="I2148" s="31">
        <f t="shared" si="133"/>
        <v>0</v>
      </c>
      <c r="J2148" s="23">
        <f t="shared" si="134"/>
        <v>0</v>
      </c>
      <c r="K2148" s="55">
        <f t="shared" si="135"/>
        <v>0</v>
      </c>
    </row>
    <row r="2149" spans="1:11" s="10" customFormat="1" ht="18" x14ac:dyDescent="0.35">
      <c r="A2149" s="25" t="s">
        <v>5391</v>
      </c>
      <c r="B2149" s="25" t="s">
        <v>5426</v>
      </c>
      <c r="C2149" s="30">
        <v>0</v>
      </c>
      <c r="D2149" s="30">
        <v>0</v>
      </c>
      <c r="E2149" s="30">
        <v>0</v>
      </c>
      <c r="F2149" s="30">
        <v>0</v>
      </c>
      <c r="G2149" s="30">
        <v>0.211416490486</v>
      </c>
      <c r="H2149" s="31">
        <f t="shared" si="132"/>
        <v>0</v>
      </c>
      <c r="I2149" s="31">
        <f t="shared" si="133"/>
        <v>0</v>
      </c>
      <c r="J2149" s="23">
        <f t="shared" si="134"/>
        <v>0</v>
      </c>
      <c r="K2149" s="55">
        <f t="shared" si="135"/>
        <v>0</v>
      </c>
    </row>
    <row r="2150" spans="1:11" s="10" customFormat="1" ht="18" x14ac:dyDescent="0.35">
      <c r="A2150" s="25" t="s">
        <v>5391</v>
      </c>
      <c r="B2150" s="25" t="s">
        <v>5427</v>
      </c>
      <c r="C2150" s="30">
        <v>0</v>
      </c>
      <c r="D2150" s="30">
        <v>0</v>
      </c>
      <c r="E2150" s="30">
        <v>0</v>
      </c>
      <c r="F2150" s="30">
        <v>4.2283298097299998E-2</v>
      </c>
      <c r="G2150" s="30">
        <v>0.26427061310799999</v>
      </c>
      <c r="H2150" s="31">
        <f t="shared" si="132"/>
        <v>0</v>
      </c>
      <c r="I2150" s="31">
        <f t="shared" si="133"/>
        <v>0</v>
      </c>
      <c r="J2150" s="23">
        <f t="shared" si="134"/>
        <v>0</v>
      </c>
      <c r="K2150" s="55">
        <f t="shared" si="135"/>
        <v>0</v>
      </c>
    </row>
    <row r="2151" spans="1:11" s="10" customFormat="1" ht="18" x14ac:dyDescent="0.35">
      <c r="A2151" s="25" t="s">
        <v>5391</v>
      </c>
      <c r="B2151" s="25" t="s">
        <v>5428</v>
      </c>
      <c r="C2151" s="30">
        <v>0</v>
      </c>
      <c r="D2151" s="30">
        <v>0</v>
      </c>
      <c r="E2151" s="30">
        <v>0</v>
      </c>
      <c r="F2151" s="30">
        <v>0</v>
      </c>
      <c r="G2151" s="30">
        <v>0.31712473572900002</v>
      </c>
      <c r="H2151" s="31">
        <f t="shared" si="132"/>
        <v>0</v>
      </c>
      <c r="I2151" s="31">
        <f t="shared" si="133"/>
        <v>0</v>
      </c>
      <c r="J2151" s="23">
        <f t="shared" si="134"/>
        <v>0</v>
      </c>
      <c r="K2151" s="55">
        <f t="shared" si="135"/>
        <v>0</v>
      </c>
    </row>
    <row r="2152" spans="1:11" s="10" customFormat="1" ht="18" x14ac:dyDescent="0.35">
      <c r="A2152" s="25" t="s">
        <v>5391</v>
      </c>
      <c r="B2152" s="25" t="s">
        <v>5429</v>
      </c>
      <c r="C2152" s="30">
        <v>0</v>
      </c>
      <c r="D2152" s="30">
        <v>0</v>
      </c>
      <c r="E2152" s="30">
        <v>0</v>
      </c>
      <c r="F2152" s="30">
        <v>0.211416490486</v>
      </c>
      <c r="G2152" s="30">
        <v>0.31712473572900002</v>
      </c>
      <c r="H2152" s="31">
        <f t="shared" si="132"/>
        <v>0</v>
      </c>
      <c r="I2152" s="31">
        <f t="shared" si="133"/>
        <v>0</v>
      </c>
      <c r="J2152" s="23">
        <f t="shared" si="134"/>
        <v>0</v>
      </c>
      <c r="K2152" s="55">
        <f t="shared" si="135"/>
        <v>0</v>
      </c>
    </row>
    <row r="2153" spans="1:11" s="10" customFormat="1" ht="18" x14ac:dyDescent="0.35">
      <c r="A2153" s="25" t="s">
        <v>5391</v>
      </c>
      <c r="B2153" s="25" t="s">
        <v>5430</v>
      </c>
      <c r="C2153" s="30">
        <v>0</v>
      </c>
      <c r="D2153" s="30">
        <v>0</v>
      </c>
      <c r="E2153" s="30">
        <v>0</v>
      </c>
      <c r="F2153" s="30">
        <v>0.211416490486</v>
      </c>
      <c r="G2153" s="30">
        <v>0.31712473572900002</v>
      </c>
      <c r="H2153" s="31">
        <f t="shared" si="132"/>
        <v>0</v>
      </c>
      <c r="I2153" s="31">
        <f t="shared" si="133"/>
        <v>0</v>
      </c>
      <c r="J2153" s="23">
        <f t="shared" si="134"/>
        <v>0</v>
      </c>
      <c r="K2153" s="55">
        <f t="shared" si="135"/>
        <v>0</v>
      </c>
    </row>
    <row r="2154" spans="1:11" s="10" customFormat="1" ht="18" x14ac:dyDescent="0.35">
      <c r="A2154" s="25" t="s">
        <v>5391</v>
      </c>
      <c r="B2154" s="25" t="s">
        <v>5431</v>
      </c>
      <c r="C2154" s="30">
        <v>0</v>
      </c>
      <c r="D2154" s="30">
        <v>0</v>
      </c>
      <c r="E2154" s="30">
        <v>0</v>
      </c>
      <c r="F2154" s="30">
        <v>0</v>
      </c>
      <c r="G2154" s="30">
        <v>0.36997885835099997</v>
      </c>
      <c r="H2154" s="31">
        <f t="shared" si="132"/>
        <v>0</v>
      </c>
      <c r="I2154" s="31">
        <f t="shared" si="133"/>
        <v>0</v>
      </c>
      <c r="J2154" s="23">
        <f t="shared" si="134"/>
        <v>0</v>
      </c>
      <c r="K2154" s="55">
        <f t="shared" si="135"/>
        <v>0</v>
      </c>
    </row>
    <row r="2155" spans="1:11" s="10" customFormat="1" ht="18" x14ac:dyDescent="0.35">
      <c r="A2155" s="25" t="s">
        <v>5391</v>
      </c>
      <c r="B2155" s="25" t="s">
        <v>5432</v>
      </c>
      <c r="C2155" s="30">
        <v>0</v>
      </c>
      <c r="D2155" s="30">
        <v>0</v>
      </c>
      <c r="E2155" s="30">
        <v>0</v>
      </c>
      <c r="F2155" s="30">
        <v>0</v>
      </c>
      <c r="G2155" s="30">
        <v>0.36997885835099997</v>
      </c>
      <c r="H2155" s="31">
        <f t="shared" si="132"/>
        <v>0</v>
      </c>
      <c r="I2155" s="31">
        <f t="shared" si="133"/>
        <v>0</v>
      </c>
      <c r="J2155" s="23">
        <f t="shared" si="134"/>
        <v>0</v>
      </c>
      <c r="K2155" s="55">
        <f t="shared" si="135"/>
        <v>0</v>
      </c>
    </row>
    <row r="2156" spans="1:11" s="10" customFormat="1" ht="18" x14ac:dyDescent="0.35">
      <c r="A2156" s="25" t="s">
        <v>5391</v>
      </c>
      <c r="B2156" s="25" t="s">
        <v>5433</v>
      </c>
      <c r="C2156" s="30">
        <v>0</v>
      </c>
      <c r="D2156" s="30">
        <v>0</v>
      </c>
      <c r="E2156" s="30">
        <v>0</v>
      </c>
      <c r="F2156" s="30">
        <v>0</v>
      </c>
      <c r="G2156" s="30">
        <v>0.58139534883699995</v>
      </c>
      <c r="H2156" s="31">
        <f t="shared" si="132"/>
        <v>0</v>
      </c>
      <c r="I2156" s="31">
        <f t="shared" si="133"/>
        <v>0</v>
      </c>
      <c r="J2156" s="23">
        <f t="shared" si="134"/>
        <v>0</v>
      </c>
      <c r="K2156" s="55">
        <f t="shared" si="135"/>
        <v>0</v>
      </c>
    </row>
    <row r="2157" spans="1:11" s="10" customFormat="1" ht="18" x14ac:dyDescent="0.35">
      <c r="A2157" s="25" t="s">
        <v>5391</v>
      </c>
      <c r="B2157" s="25" t="s">
        <v>5434</v>
      </c>
      <c r="C2157" s="30">
        <v>0</v>
      </c>
      <c r="D2157" s="30">
        <v>0</v>
      </c>
      <c r="E2157" s="30">
        <v>0</v>
      </c>
      <c r="F2157" s="30">
        <v>0</v>
      </c>
      <c r="G2157" s="30">
        <v>0.58139534883699995</v>
      </c>
      <c r="H2157" s="31">
        <f t="shared" si="132"/>
        <v>0</v>
      </c>
      <c r="I2157" s="31">
        <f t="shared" si="133"/>
        <v>0</v>
      </c>
      <c r="J2157" s="23">
        <f t="shared" si="134"/>
        <v>0</v>
      </c>
      <c r="K2157" s="55">
        <f t="shared" si="135"/>
        <v>0</v>
      </c>
    </row>
    <row r="2158" spans="1:11" s="10" customFormat="1" ht="18" x14ac:dyDescent="0.35">
      <c r="A2158" s="25" t="s">
        <v>5391</v>
      </c>
      <c r="B2158" s="25" t="s">
        <v>5435</v>
      </c>
      <c r="C2158" s="30">
        <v>0</v>
      </c>
      <c r="D2158" s="30">
        <v>0</v>
      </c>
      <c r="E2158" s="30">
        <v>0</v>
      </c>
      <c r="F2158" s="30">
        <v>0</v>
      </c>
      <c r="G2158" s="30">
        <v>0.73995771670199995</v>
      </c>
      <c r="H2158" s="31">
        <f t="shared" si="132"/>
        <v>0</v>
      </c>
      <c r="I2158" s="31">
        <f t="shared" si="133"/>
        <v>0</v>
      </c>
      <c r="J2158" s="23">
        <f t="shared" si="134"/>
        <v>0</v>
      </c>
      <c r="K2158" s="55">
        <f t="shared" si="135"/>
        <v>0</v>
      </c>
    </row>
    <row r="2159" spans="1:11" s="10" customFormat="1" ht="18" x14ac:dyDescent="0.35">
      <c r="A2159" s="25" t="s">
        <v>5391</v>
      </c>
      <c r="B2159" s="25" t="s">
        <v>5436</v>
      </c>
      <c r="C2159" s="30">
        <v>0</v>
      </c>
      <c r="D2159" s="30">
        <v>0</v>
      </c>
      <c r="E2159" s="30">
        <v>0</v>
      </c>
      <c r="F2159" s="30">
        <v>0.50739957716700002</v>
      </c>
      <c r="G2159" s="30">
        <v>0.73995771670199995</v>
      </c>
      <c r="H2159" s="31">
        <f t="shared" si="132"/>
        <v>0</v>
      </c>
      <c r="I2159" s="31">
        <f t="shared" si="133"/>
        <v>0</v>
      </c>
      <c r="J2159" s="23">
        <f t="shared" si="134"/>
        <v>0</v>
      </c>
      <c r="K2159" s="55">
        <f t="shared" si="135"/>
        <v>0</v>
      </c>
    </row>
    <row r="2160" spans="1:11" s="10" customFormat="1" ht="18" x14ac:dyDescent="0.35">
      <c r="A2160" s="25" t="s">
        <v>5391</v>
      </c>
      <c r="B2160" s="25" t="s">
        <v>5437</v>
      </c>
      <c r="C2160" s="30">
        <v>0</v>
      </c>
      <c r="D2160" s="30">
        <v>0</v>
      </c>
      <c r="E2160" s="30">
        <v>0</v>
      </c>
      <c r="F2160" s="30">
        <v>0.82452431289600003</v>
      </c>
      <c r="G2160" s="30">
        <v>1.69133192389</v>
      </c>
      <c r="H2160" s="31">
        <f t="shared" si="132"/>
        <v>0</v>
      </c>
      <c r="I2160" s="31">
        <f t="shared" si="133"/>
        <v>0</v>
      </c>
      <c r="J2160" s="23">
        <f t="shared" si="134"/>
        <v>0</v>
      </c>
      <c r="K2160" s="55">
        <f t="shared" si="135"/>
        <v>0</v>
      </c>
    </row>
    <row r="2161" spans="1:11" s="10" customFormat="1" ht="18" x14ac:dyDescent="0.35">
      <c r="A2161" s="25" t="s">
        <v>5391</v>
      </c>
      <c r="B2161" s="25" t="s">
        <v>5438</v>
      </c>
      <c r="C2161" s="30">
        <v>0</v>
      </c>
      <c r="D2161" s="30">
        <v>0</v>
      </c>
      <c r="E2161" s="30">
        <v>0</v>
      </c>
      <c r="F2161" s="30">
        <v>0.82452431289600003</v>
      </c>
      <c r="G2161" s="30">
        <v>1.69133192389</v>
      </c>
      <c r="H2161" s="31">
        <f t="shared" si="132"/>
        <v>0</v>
      </c>
      <c r="I2161" s="31">
        <f t="shared" si="133"/>
        <v>0</v>
      </c>
      <c r="J2161" s="23">
        <f t="shared" si="134"/>
        <v>0</v>
      </c>
      <c r="K2161" s="55">
        <f t="shared" si="135"/>
        <v>0</v>
      </c>
    </row>
    <row r="2162" spans="1:11" s="10" customFormat="1" ht="18" x14ac:dyDescent="0.35">
      <c r="A2162" s="25" t="s">
        <v>5391</v>
      </c>
      <c r="B2162" s="25" t="s">
        <v>5439</v>
      </c>
      <c r="C2162" s="30">
        <v>0</v>
      </c>
      <c r="D2162" s="30">
        <v>0</v>
      </c>
      <c r="E2162" s="30">
        <v>0</v>
      </c>
      <c r="F2162" s="30">
        <v>0</v>
      </c>
      <c r="G2162" s="30">
        <v>1.9556025370000001</v>
      </c>
      <c r="H2162" s="31">
        <f t="shared" si="132"/>
        <v>0</v>
      </c>
      <c r="I2162" s="31">
        <f t="shared" si="133"/>
        <v>0</v>
      </c>
      <c r="J2162" s="23">
        <f t="shared" si="134"/>
        <v>0</v>
      </c>
      <c r="K2162" s="55">
        <f t="shared" si="135"/>
        <v>0</v>
      </c>
    </row>
    <row r="2163" spans="1:11" s="10" customFormat="1" ht="18" x14ac:dyDescent="0.35">
      <c r="A2163" s="25" t="s">
        <v>5391</v>
      </c>
      <c r="B2163" s="25" t="s">
        <v>5397</v>
      </c>
      <c r="C2163" s="30">
        <v>0</v>
      </c>
      <c r="D2163" s="30">
        <v>0</v>
      </c>
      <c r="E2163" s="30">
        <v>62.830245976299999</v>
      </c>
      <c r="F2163" s="30">
        <v>42.536997885799998</v>
      </c>
      <c r="G2163" s="30">
        <v>0</v>
      </c>
      <c r="H2163" s="31">
        <f t="shared" si="132"/>
        <v>0</v>
      </c>
      <c r="I2163" s="31">
        <f t="shared" si="133"/>
        <v>0</v>
      </c>
      <c r="J2163" s="23">
        <f t="shared" si="134"/>
        <v>0</v>
      </c>
      <c r="K2163" s="55">
        <f t="shared" si="135"/>
        <v>0</v>
      </c>
    </row>
    <row r="2164" spans="1:11" s="10" customFormat="1" ht="18" x14ac:dyDescent="0.35">
      <c r="A2164" s="25" t="s">
        <v>5391</v>
      </c>
      <c r="B2164" s="25" t="s">
        <v>5403</v>
      </c>
      <c r="C2164" s="30">
        <v>0</v>
      </c>
      <c r="D2164" s="30">
        <v>0</v>
      </c>
      <c r="E2164" s="30">
        <v>1.51837230489</v>
      </c>
      <c r="F2164" s="30">
        <v>0</v>
      </c>
      <c r="G2164" s="30">
        <v>8.1923890063399991</v>
      </c>
      <c r="H2164" s="31">
        <f t="shared" si="132"/>
        <v>0</v>
      </c>
      <c r="I2164" s="31">
        <f t="shared" si="133"/>
        <v>0</v>
      </c>
      <c r="J2164" s="23">
        <f t="shared" si="134"/>
        <v>0</v>
      </c>
      <c r="K2164" s="55">
        <f t="shared" si="135"/>
        <v>0</v>
      </c>
    </row>
    <row r="2165" spans="1:11" s="10" customFormat="1" ht="18" x14ac:dyDescent="0.35">
      <c r="A2165" s="25" t="s">
        <v>5391</v>
      </c>
      <c r="B2165" s="25" t="s">
        <v>5404</v>
      </c>
      <c r="C2165" s="30">
        <v>0</v>
      </c>
      <c r="D2165" s="30">
        <v>0</v>
      </c>
      <c r="E2165" s="30">
        <v>1.51837230489</v>
      </c>
      <c r="F2165" s="30">
        <v>0</v>
      </c>
      <c r="G2165" s="30">
        <v>8.1923890063399991</v>
      </c>
      <c r="H2165" s="31">
        <f t="shared" si="132"/>
        <v>0</v>
      </c>
      <c r="I2165" s="31">
        <f t="shared" si="133"/>
        <v>0</v>
      </c>
      <c r="J2165" s="23">
        <f t="shared" si="134"/>
        <v>0</v>
      </c>
      <c r="K2165" s="55">
        <f t="shared" si="135"/>
        <v>0</v>
      </c>
    </row>
    <row r="2166" spans="1:11" s="10" customFormat="1" ht="18" x14ac:dyDescent="0.35">
      <c r="A2166" s="25" t="s">
        <v>5391</v>
      </c>
      <c r="B2166" s="25" t="s">
        <v>5421</v>
      </c>
      <c r="C2166" s="30">
        <v>0</v>
      </c>
      <c r="D2166" s="30">
        <v>0</v>
      </c>
      <c r="E2166" s="30">
        <v>0.27330701487999998</v>
      </c>
      <c r="F2166" s="30">
        <v>0.29598308668099998</v>
      </c>
      <c r="G2166" s="30">
        <v>0</v>
      </c>
      <c r="H2166" s="31">
        <f t="shared" si="132"/>
        <v>0</v>
      </c>
      <c r="I2166" s="31">
        <f t="shared" si="133"/>
        <v>0</v>
      </c>
      <c r="J2166" s="23">
        <f t="shared" si="134"/>
        <v>0</v>
      </c>
      <c r="K2166" s="55">
        <f t="shared" si="135"/>
        <v>0</v>
      </c>
    </row>
    <row r="2167" spans="1:11" s="10" customFormat="1" ht="18" x14ac:dyDescent="0.35">
      <c r="A2167" s="25" t="s">
        <v>5391</v>
      </c>
      <c r="B2167" s="25" t="s">
        <v>5423</v>
      </c>
      <c r="C2167" s="30">
        <v>0</v>
      </c>
      <c r="D2167" s="30">
        <v>0</v>
      </c>
      <c r="E2167" s="30">
        <v>0.69845126024899995</v>
      </c>
      <c r="F2167" s="30">
        <v>0.84566596194499999</v>
      </c>
      <c r="G2167" s="30">
        <v>0</v>
      </c>
      <c r="H2167" s="31">
        <f t="shared" si="132"/>
        <v>0</v>
      </c>
      <c r="I2167" s="31">
        <f t="shared" si="133"/>
        <v>0</v>
      </c>
      <c r="J2167" s="23">
        <f t="shared" si="134"/>
        <v>0</v>
      </c>
      <c r="K2167" s="55">
        <f t="shared" si="135"/>
        <v>0</v>
      </c>
    </row>
    <row r="2168" spans="1:11" s="10" customFormat="1" ht="18" x14ac:dyDescent="0.35">
      <c r="A2168" s="25" t="s">
        <v>5391</v>
      </c>
      <c r="B2168" s="25" t="s">
        <v>5440</v>
      </c>
      <c r="C2168" s="30">
        <v>0</v>
      </c>
      <c r="D2168" s="30">
        <v>0</v>
      </c>
      <c r="E2168" s="30">
        <v>0.54661402975999995</v>
      </c>
      <c r="F2168" s="30">
        <v>0</v>
      </c>
      <c r="G2168" s="30">
        <v>2.1670190274799999</v>
      </c>
      <c r="H2168" s="31">
        <f t="shared" si="132"/>
        <v>0</v>
      </c>
      <c r="I2168" s="31">
        <f t="shared" si="133"/>
        <v>0</v>
      </c>
      <c r="J2168" s="23">
        <f t="shared" si="134"/>
        <v>0</v>
      </c>
      <c r="K2168" s="55">
        <f t="shared" si="135"/>
        <v>0</v>
      </c>
    </row>
    <row r="2169" spans="1:11" s="10" customFormat="1" ht="18" x14ac:dyDescent="0.35">
      <c r="A2169" s="25" t="s">
        <v>5391</v>
      </c>
      <c r="B2169" s="25" t="s">
        <v>5441</v>
      </c>
      <c r="C2169" s="30">
        <v>0</v>
      </c>
      <c r="D2169" s="30">
        <v>0</v>
      </c>
      <c r="E2169" s="30">
        <v>0.54661402975999995</v>
      </c>
      <c r="F2169" s="30">
        <v>0</v>
      </c>
      <c r="G2169" s="30">
        <v>2.1670190274799999</v>
      </c>
      <c r="H2169" s="31">
        <f t="shared" si="132"/>
        <v>0</v>
      </c>
      <c r="I2169" s="31">
        <f t="shared" si="133"/>
        <v>0</v>
      </c>
      <c r="J2169" s="23">
        <f t="shared" si="134"/>
        <v>0</v>
      </c>
      <c r="K2169" s="55">
        <f t="shared" si="135"/>
        <v>0</v>
      </c>
    </row>
    <row r="2170" spans="1:11" s="10" customFormat="1" ht="18" x14ac:dyDescent="0.35">
      <c r="A2170" s="20" t="s">
        <v>5391</v>
      </c>
      <c r="B2170" s="20" t="s">
        <v>5406</v>
      </c>
      <c r="C2170" s="34">
        <v>35.164835164800003</v>
      </c>
      <c r="D2170" s="34">
        <v>25.987654321000001</v>
      </c>
      <c r="E2170" s="34">
        <v>9.5353780747000005</v>
      </c>
      <c r="F2170" s="34">
        <v>9.9788583509500004</v>
      </c>
      <c r="G2170" s="34">
        <v>0</v>
      </c>
      <c r="H2170" s="22">
        <f t="shared" si="132"/>
        <v>0</v>
      </c>
      <c r="I2170" s="22">
        <f t="shared" si="133"/>
        <v>0</v>
      </c>
      <c r="J2170" s="23">
        <f t="shared" si="134"/>
        <v>0</v>
      </c>
      <c r="K2170" s="55">
        <f t="shared" si="135"/>
        <v>0</v>
      </c>
    </row>
    <row r="2171" spans="1:11" s="10" customFormat="1" ht="18" x14ac:dyDescent="0.35">
      <c r="A2171" s="20" t="s">
        <v>5391</v>
      </c>
      <c r="B2171" s="20" t="s">
        <v>5407</v>
      </c>
      <c r="C2171" s="34">
        <v>5.3946053946100001</v>
      </c>
      <c r="D2171" s="34">
        <v>2.2222222222200001</v>
      </c>
      <c r="E2171" s="34">
        <v>0</v>
      </c>
      <c r="F2171" s="34">
        <v>0.69767441860500001</v>
      </c>
      <c r="G2171" s="34">
        <v>0</v>
      </c>
      <c r="H2171" s="22">
        <f t="shared" si="132"/>
        <v>0</v>
      </c>
      <c r="I2171" s="22">
        <f t="shared" si="133"/>
        <v>0</v>
      </c>
      <c r="J2171" s="23">
        <f t="shared" si="134"/>
        <v>0</v>
      </c>
      <c r="K2171" s="55">
        <f t="shared" si="135"/>
        <v>0</v>
      </c>
    </row>
    <row r="2172" spans="1:11" s="10" customFormat="1" ht="18" x14ac:dyDescent="0.35">
      <c r="A2172" s="20" t="s">
        <v>5391</v>
      </c>
      <c r="B2172" s="20" t="s">
        <v>5408</v>
      </c>
      <c r="C2172" s="34">
        <v>5.3946053946100001</v>
      </c>
      <c r="D2172" s="34">
        <v>2.2222222222200001</v>
      </c>
      <c r="E2172" s="34">
        <v>0</v>
      </c>
      <c r="F2172" s="34">
        <v>0.69767441860500001</v>
      </c>
      <c r="G2172" s="34">
        <v>0</v>
      </c>
      <c r="H2172" s="22">
        <f t="shared" si="132"/>
        <v>0</v>
      </c>
      <c r="I2172" s="22">
        <f t="shared" si="133"/>
        <v>0</v>
      </c>
      <c r="J2172" s="23">
        <f t="shared" si="134"/>
        <v>0</v>
      </c>
      <c r="K2172" s="55">
        <f t="shared" si="135"/>
        <v>0</v>
      </c>
    </row>
    <row r="2173" spans="1:11" s="10" customFormat="1" ht="18" x14ac:dyDescent="0.35">
      <c r="A2173" s="20" t="s">
        <v>5391</v>
      </c>
      <c r="B2173" s="20" t="s">
        <v>5409</v>
      </c>
      <c r="C2173" s="34">
        <v>0</v>
      </c>
      <c r="D2173" s="34">
        <v>2.2222222222200001</v>
      </c>
      <c r="E2173" s="34">
        <v>1.5487397509900001</v>
      </c>
      <c r="F2173" s="34">
        <v>1.2050739957700001</v>
      </c>
      <c r="G2173" s="34">
        <v>0</v>
      </c>
      <c r="H2173" s="22">
        <f t="shared" si="132"/>
        <v>0</v>
      </c>
      <c r="I2173" s="22">
        <f t="shared" si="133"/>
        <v>0</v>
      </c>
      <c r="J2173" s="23">
        <f t="shared" si="134"/>
        <v>0</v>
      </c>
      <c r="K2173" s="55">
        <f t="shared" si="135"/>
        <v>0</v>
      </c>
    </row>
    <row r="2174" spans="1:11" s="10" customFormat="1" ht="18" x14ac:dyDescent="0.35">
      <c r="A2174" s="20" t="s">
        <v>5391</v>
      </c>
      <c r="B2174" s="20" t="s">
        <v>5410</v>
      </c>
      <c r="C2174" s="34">
        <v>1.6983016983000001</v>
      </c>
      <c r="D2174" s="34">
        <v>4.5061728395099996</v>
      </c>
      <c r="E2174" s="34">
        <v>0</v>
      </c>
      <c r="F2174" s="34">
        <v>3.5095137420700002</v>
      </c>
      <c r="G2174" s="34">
        <v>7.3467230444</v>
      </c>
      <c r="H2174" s="22">
        <f t="shared" si="132"/>
        <v>0</v>
      </c>
      <c r="I2174" s="22">
        <f t="shared" si="133"/>
        <v>0</v>
      </c>
      <c r="J2174" s="23">
        <f t="shared" si="134"/>
        <v>0</v>
      </c>
      <c r="K2174" s="55">
        <f t="shared" si="135"/>
        <v>0</v>
      </c>
    </row>
    <row r="2175" spans="1:11" s="10" customFormat="1" ht="18" x14ac:dyDescent="0.35">
      <c r="A2175" s="20" t="s">
        <v>5391</v>
      </c>
      <c r="B2175" s="20" t="s">
        <v>5411</v>
      </c>
      <c r="C2175" s="34">
        <v>1.6983016983000001</v>
      </c>
      <c r="D2175" s="34">
        <v>4.5061728395099996</v>
      </c>
      <c r="E2175" s="34">
        <v>0</v>
      </c>
      <c r="F2175" s="34">
        <v>3.5095137420700002</v>
      </c>
      <c r="G2175" s="34">
        <v>7.3467230444</v>
      </c>
      <c r="H2175" s="22">
        <f t="shared" si="132"/>
        <v>0</v>
      </c>
      <c r="I2175" s="22">
        <f t="shared" si="133"/>
        <v>0</v>
      </c>
      <c r="J2175" s="23">
        <f t="shared" si="134"/>
        <v>0</v>
      </c>
      <c r="K2175" s="55">
        <f t="shared" si="135"/>
        <v>0</v>
      </c>
    </row>
    <row r="2176" spans="1:11" s="10" customFormat="1" ht="18" x14ac:dyDescent="0.35">
      <c r="A2176" s="20" t="s">
        <v>5391</v>
      </c>
      <c r="B2176" s="20" t="s">
        <v>5412</v>
      </c>
      <c r="C2176" s="34">
        <v>0</v>
      </c>
      <c r="D2176" s="34">
        <v>0.555555555556</v>
      </c>
      <c r="E2176" s="34">
        <v>0</v>
      </c>
      <c r="F2176" s="34">
        <v>0</v>
      </c>
      <c r="G2176" s="34">
        <v>0.63424947145900001</v>
      </c>
      <c r="H2176" s="22">
        <f t="shared" si="132"/>
        <v>0</v>
      </c>
      <c r="I2176" s="22">
        <f t="shared" si="133"/>
        <v>0</v>
      </c>
      <c r="J2176" s="23">
        <f t="shared" si="134"/>
        <v>0</v>
      </c>
      <c r="K2176" s="55">
        <f t="shared" si="135"/>
        <v>0</v>
      </c>
    </row>
    <row r="2177" spans="1:11" s="10" customFormat="1" ht="18" x14ac:dyDescent="0.35">
      <c r="A2177" s="20" t="s">
        <v>5391</v>
      </c>
      <c r="B2177" s="20" t="s">
        <v>5414</v>
      </c>
      <c r="C2177" s="34">
        <v>36.363636363600001</v>
      </c>
      <c r="D2177" s="34">
        <v>41.851851851900001</v>
      </c>
      <c r="E2177" s="34">
        <v>13.4527786213</v>
      </c>
      <c r="F2177" s="34">
        <v>14.0169133192</v>
      </c>
      <c r="G2177" s="34">
        <v>8.0338266384800008</v>
      </c>
      <c r="H2177" s="22">
        <f t="shared" si="132"/>
        <v>0</v>
      </c>
      <c r="I2177" s="22">
        <f t="shared" si="133"/>
        <v>0</v>
      </c>
      <c r="J2177" s="23">
        <f t="shared" si="134"/>
        <v>0</v>
      </c>
      <c r="K2177" s="55">
        <f t="shared" si="135"/>
        <v>0</v>
      </c>
    </row>
    <row r="2178" spans="1:11" s="10" customFormat="1" ht="18" x14ac:dyDescent="0.35">
      <c r="A2178" s="20" t="s">
        <v>5391</v>
      </c>
      <c r="B2178" s="20" t="s">
        <v>5415</v>
      </c>
      <c r="C2178" s="34">
        <v>0</v>
      </c>
      <c r="D2178" s="34">
        <v>0.123456790123</v>
      </c>
      <c r="E2178" s="34">
        <v>0</v>
      </c>
      <c r="F2178" s="34">
        <v>0.31712473572900002</v>
      </c>
      <c r="G2178" s="34">
        <v>0.26427061310799999</v>
      </c>
      <c r="H2178" s="22">
        <f t="shared" ref="H2178:H2241" si="136">(C2178&gt;D2178)*AND(D2178&gt;E2178)*(E2178&gt;F2178)*AND(F2178&gt;G2178)</f>
        <v>0</v>
      </c>
      <c r="I2178" s="22">
        <f t="shared" ref="I2178:I2241" si="137">(C2178&lt;D2178)*AND(D2178&lt;E2178)*(E2178&lt;F2178)*AND(F2178&lt;G2178)</f>
        <v>0</v>
      </c>
      <c r="J2178" s="23">
        <f t="shared" ref="J2178:J2241" si="138">(C2178&gt;0)*AND(D2178=0)*AND(E2178=0)*AND(F2178=0)*AND(G2178=0)</f>
        <v>0</v>
      </c>
      <c r="K2178" s="55">
        <f t="shared" ref="K2178:K2241" si="139">(C2178=0)*AND(D2178&gt;0)*AND(E2178&gt;0)*AND(F2178&gt;0)*AND(G2178&gt;0)</f>
        <v>0</v>
      </c>
    </row>
    <row r="2179" spans="1:11" s="10" customFormat="1" ht="18" x14ac:dyDescent="0.35">
      <c r="A2179" s="20" t="s">
        <v>5391</v>
      </c>
      <c r="B2179" s="20" t="s">
        <v>5416</v>
      </c>
      <c r="C2179" s="34">
        <v>0</v>
      </c>
      <c r="D2179" s="34">
        <v>0.123456790123</v>
      </c>
      <c r="E2179" s="34">
        <v>0</v>
      </c>
      <c r="F2179" s="34">
        <v>0</v>
      </c>
      <c r="G2179" s="34">
        <v>1.05708245243</v>
      </c>
      <c r="H2179" s="22">
        <f t="shared" si="136"/>
        <v>0</v>
      </c>
      <c r="I2179" s="22">
        <f t="shared" si="137"/>
        <v>0</v>
      </c>
      <c r="J2179" s="23">
        <f t="shared" si="138"/>
        <v>0</v>
      </c>
      <c r="K2179" s="55">
        <f t="shared" si="139"/>
        <v>0</v>
      </c>
    </row>
    <row r="2180" spans="1:11" s="10" customFormat="1" ht="18" x14ac:dyDescent="0.35">
      <c r="A2180" s="20" t="s">
        <v>5391</v>
      </c>
      <c r="B2180" s="20" t="s">
        <v>5417</v>
      </c>
      <c r="C2180" s="34">
        <v>0</v>
      </c>
      <c r="D2180" s="34">
        <v>0.123456790123</v>
      </c>
      <c r="E2180" s="34">
        <v>0</v>
      </c>
      <c r="F2180" s="34">
        <v>0</v>
      </c>
      <c r="G2180" s="34">
        <v>1.05708245243</v>
      </c>
      <c r="H2180" s="22">
        <f t="shared" si="136"/>
        <v>0</v>
      </c>
      <c r="I2180" s="22">
        <f t="shared" si="137"/>
        <v>0</v>
      </c>
      <c r="J2180" s="23">
        <f t="shared" si="138"/>
        <v>0</v>
      </c>
      <c r="K2180" s="55">
        <f t="shared" si="139"/>
        <v>0</v>
      </c>
    </row>
    <row r="2181" spans="1:11" s="10" customFormat="1" ht="18" x14ac:dyDescent="0.35">
      <c r="A2181" s="20" t="s">
        <v>5391</v>
      </c>
      <c r="B2181" s="20" t="s">
        <v>5442</v>
      </c>
      <c r="C2181" s="34">
        <v>0.49950049949999997</v>
      </c>
      <c r="D2181" s="34">
        <v>0.49382716049399999</v>
      </c>
      <c r="E2181" s="34">
        <v>0.42514424536899997</v>
      </c>
      <c r="F2181" s="34">
        <v>0.59196617336199997</v>
      </c>
      <c r="G2181" s="34">
        <v>0</v>
      </c>
      <c r="H2181" s="22">
        <f t="shared" si="136"/>
        <v>0</v>
      </c>
      <c r="I2181" s="22">
        <f t="shared" si="137"/>
        <v>0</v>
      </c>
      <c r="J2181" s="23">
        <f t="shared" si="138"/>
        <v>0</v>
      </c>
      <c r="K2181" s="55">
        <f t="shared" si="139"/>
        <v>0</v>
      </c>
    </row>
    <row r="2182" spans="1:11" s="10" customFormat="1" ht="18" x14ac:dyDescent="0.35">
      <c r="A2182" s="20" t="s">
        <v>5391</v>
      </c>
      <c r="B2182" s="20" t="s">
        <v>5443</v>
      </c>
      <c r="C2182" s="34">
        <v>0.49950049949999997</v>
      </c>
      <c r="D2182" s="34">
        <v>0.49382716049399999</v>
      </c>
      <c r="E2182" s="34">
        <v>0.42514424536899997</v>
      </c>
      <c r="F2182" s="34">
        <v>0.59196617336199997</v>
      </c>
      <c r="G2182" s="34">
        <v>0</v>
      </c>
      <c r="H2182" s="22">
        <f t="shared" si="136"/>
        <v>0</v>
      </c>
      <c r="I2182" s="22">
        <f t="shared" si="137"/>
        <v>0</v>
      </c>
      <c r="J2182" s="23">
        <f t="shared" si="138"/>
        <v>0</v>
      </c>
      <c r="K2182" s="55">
        <f t="shared" si="139"/>
        <v>0</v>
      </c>
    </row>
    <row r="2183" spans="1:11" s="10" customFormat="1" ht="18" x14ac:dyDescent="0.35">
      <c r="A2183" s="20" t="s">
        <v>5391</v>
      </c>
      <c r="B2183" s="20" t="s">
        <v>5444</v>
      </c>
      <c r="C2183" s="34">
        <v>0.49950049949999997</v>
      </c>
      <c r="D2183" s="34">
        <v>0.49382716049399999</v>
      </c>
      <c r="E2183" s="34">
        <v>0.42514424536899997</v>
      </c>
      <c r="F2183" s="34">
        <v>0.59196617336199997</v>
      </c>
      <c r="G2183" s="34">
        <v>0</v>
      </c>
      <c r="H2183" s="22">
        <f t="shared" si="136"/>
        <v>0</v>
      </c>
      <c r="I2183" s="22">
        <f t="shared" si="137"/>
        <v>0</v>
      </c>
      <c r="J2183" s="23">
        <f t="shared" si="138"/>
        <v>0</v>
      </c>
      <c r="K2183" s="55">
        <f t="shared" si="139"/>
        <v>0</v>
      </c>
    </row>
    <row r="2184" spans="1:11" s="10" customFormat="1" ht="18" x14ac:dyDescent="0.35">
      <c r="A2184" s="20" t="s">
        <v>5391</v>
      </c>
      <c r="B2184" s="20" t="s">
        <v>5445</v>
      </c>
      <c r="C2184" s="34">
        <v>0.19980019979999999</v>
      </c>
      <c r="D2184" s="34">
        <v>0.123456790123</v>
      </c>
      <c r="E2184" s="34">
        <v>0</v>
      </c>
      <c r="F2184" s="34">
        <v>0.29598308668099998</v>
      </c>
      <c r="G2184" s="34">
        <v>0.26427061310799999</v>
      </c>
      <c r="H2184" s="22">
        <f t="shared" si="136"/>
        <v>0</v>
      </c>
      <c r="I2184" s="22">
        <f t="shared" si="137"/>
        <v>0</v>
      </c>
      <c r="J2184" s="23">
        <f t="shared" si="138"/>
        <v>0</v>
      </c>
      <c r="K2184" s="55">
        <f t="shared" si="139"/>
        <v>0</v>
      </c>
    </row>
    <row r="2185" spans="1:11" s="10" customFormat="1" ht="18" x14ac:dyDescent="0.35">
      <c r="A2185" s="20" t="s">
        <v>5391</v>
      </c>
      <c r="B2185" s="20" t="s">
        <v>5447</v>
      </c>
      <c r="C2185" s="34">
        <v>0.69930069930100003</v>
      </c>
      <c r="D2185" s="34">
        <v>0</v>
      </c>
      <c r="E2185" s="34">
        <v>0.24293956878199999</v>
      </c>
      <c r="F2185" s="34">
        <v>0</v>
      </c>
      <c r="G2185" s="34">
        <v>1.4799154334</v>
      </c>
      <c r="H2185" s="22">
        <f t="shared" si="136"/>
        <v>0</v>
      </c>
      <c r="I2185" s="22">
        <f t="shared" si="137"/>
        <v>0</v>
      </c>
      <c r="J2185" s="23">
        <f t="shared" si="138"/>
        <v>0</v>
      </c>
      <c r="K2185" s="55">
        <f t="shared" si="139"/>
        <v>0</v>
      </c>
    </row>
    <row r="2186" spans="1:11" s="10" customFormat="1" ht="18" x14ac:dyDescent="0.35">
      <c r="A2186" s="20" t="s">
        <v>5391</v>
      </c>
      <c r="B2186" s="20" t="s">
        <v>5448</v>
      </c>
      <c r="C2186" s="34">
        <v>0.69930069930100003</v>
      </c>
      <c r="D2186" s="34">
        <v>0</v>
      </c>
      <c r="E2186" s="34">
        <v>0.24293956878199999</v>
      </c>
      <c r="F2186" s="34">
        <v>0</v>
      </c>
      <c r="G2186" s="34">
        <v>1.4799154334</v>
      </c>
      <c r="H2186" s="22">
        <f t="shared" si="136"/>
        <v>0</v>
      </c>
      <c r="I2186" s="22">
        <f t="shared" si="137"/>
        <v>0</v>
      </c>
      <c r="J2186" s="23">
        <f t="shared" si="138"/>
        <v>0</v>
      </c>
      <c r="K2186" s="55">
        <f t="shared" si="139"/>
        <v>0</v>
      </c>
    </row>
    <row r="2187" spans="1:11" s="10" customFormat="1" ht="18" x14ac:dyDescent="0.35">
      <c r="A2187" s="20" t="s">
        <v>5391</v>
      </c>
      <c r="B2187" s="20" t="s">
        <v>5449</v>
      </c>
      <c r="C2187" s="34">
        <v>3.4965034964999999</v>
      </c>
      <c r="D2187" s="34">
        <v>1.2345679012299999</v>
      </c>
      <c r="E2187" s="34">
        <v>0.60734892195599999</v>
      </c>
      <c r="F2187" s="34">
        <v>1.6067653277</v>
      </c>
      <c r="G2187" s="34">
        <v>2.5898520084599999</v>
      </c>
      <c r="H2187" s="22">
        <f t="shared" si="136"/>
        <v>0</v>
      </c>
      <c r="I2187" s="22">
        <f t="shared" si="137"/>
        <v>0</v>
      </c>
      <c r="J2187" s="23">
        <f t="shared" si="138"/>
        <v>0</v>
      </c>
      <c r="K2187" s="55">
        <f t="shared" si="139"/>
        <v>0</v>
      </c>
    </row>
    <row r="2188" spans="1:11" s="10" customFormat="1" ht="18" x14ac:dyDescent="0.35">
      <c r="A2188" s="20" t="s">
        <v>5391</v>
      </c>
      <c r="B2188" s="20" t="s">
        <v>5450</v>
      </c>
      <c r="C2188" s="34">
        <v>3.4965034964999999</v>
      </c>
      <c r="D2188" s="34">
        <v>1.2345679012299999</v>
      </c>
      <c r="E2188" s="34">
        <v>0.60734892195599999</v>
      </c>
      <c r="F2188" s="34">
        <v>1.6067653277</v>
      </c>
      <c r="G2188" s="34">
        <v>2.5898520084599999</v>
      </c>
      <c r="H2188" s="22">
        <f t="shared" si="136"/>
        <v>0</v>
      </c>
      <c r="I2188" s="22">
        <f t="shared" si="137"/>
        <v>0</v>
      </c>
      <c r="J2188" s="23">
        <f t="shared" si="138"/>
        <v>0</v>
      </c>
      <c r="K2188" s="55">
        <f t="shared" si="139"/>
        <v>0</v>
      </c>
    </row>
    <row r="2189" spans="1:11" s="10" customFormat="1" ht="18" x14ac:dyDescent="0.35">
      <c r="A2189" s="20" t="s">
        <v>5391</v>
      </c>
      <c r="B2189" s="20" t="s">
        <v>5451</v>
      </c>
      <c r="C2189" s="34">
        <v>1.7982017982</v>
      </c>
      <c r="D2189" s="34">
        <v>0</v>
      </c>
      <c r="E2189" s="34">
        <v>0.18220467658699999</v>
      </c>
      <c r="F2189" s="34">
        <v>0</v>
      </c>
      <c r="G2189" s="34">
        <v>2.11416490486</v>
      </c>
      <c r="H2189" s="22">
        <f t="shared" si="136"/>
        <v>0</v>
      </c>
      <c r="I2189" s="22">
        <f t="shared" si="137"/>
        <v>0</v>
      </c>
      <c r="J2189" s="23">
        <f t="shared" si="138"/>
        <v>0</v>
      </c>
      <c r="K2189" s="55">
        <f t="shared" si="139"/>
        <v>0</v>
      </c>
    </row>
    <row r="2190" spans="1:11" s="10" customFormat="1" ht="18" x14ac:dyDescent="0.35">
      <c r="A2190" s="20" t="s">
        <v>5391</v>
      </c>
      <c r="B2190" s="20" t="s">
        <v>5452</v>
      </c>
      <c r="C2190" s="34">
        <v>2.1978021978000002</v>
      </c>
      <c r="D2190" s="34">
        <v>0</v>
      </c>
      <c r="E2190" s="34">
        <v>0</v>
      </c>
      <c r="F2190" s="34">
        <v>2.2832980972499999</v>
      </c>
      <c r="G2190" s="34">
        <v>0</v>
      </c>
      <c r="H2190" s="22">
        <f t="shared" si="136"/>
        <v>0</v>
      </c>
      <c r="I2190" s="22">
        <f t="shared" si="137"/>
        <v>0</v>
      </c>
      <c r="J2190" s="23">
        <f t="shared" si="138"/>
        <v>0</v>
      </c>
      <c r="K2190" s="55">
        <f t="shared" si="139"/>
        <v>0</v>
      </c>
    </row>
    <row r="2191" spans="1:11" s="10" customFormat="1" ht="18" x14ac:dyDescent="0.35">
      <c r="A2191" s="25" t="s">
        <v>4729</v>
      </c>
      <c r="B2191" s="25" t="s">
        <v>4779</v>
      </c>
      <c r="C2191" s="26">
        <v>0</v>
      </c>
      <c r="D2191" s="26">
        <v>0.105708245243</v>
      </c>
      <c r="E2191" s="26">
        <v>0.116402902643</v>
      </c>
      <c r="F2191" s="26">
        <v>0.12669200506799999</v>
      </c>
      <c r="G2191" s="26">
        <v>0.40693641618499998</v>
      </c>
      <c r="H2191" s="27">
        <f t="shared" si="136"/>
        <v>0</v>
      </c>
      <c r="I2191" s="27">
        <f t="shared" si="137"/>
        <v>1</v>
      </c>
      <c r="J2191" s="23">
        <f t="shared" si="138"/>
        <v>0</v>
      </c>
      <c r="K2191" s="55">
        <f t="shared" si="139"/>
        <v>1</v>
      </c>
    </row>
    <row r="2192" spans="1:11" s="10" customFormat="1" ht="18" x14ac:dyDescent="0.35">
      <c r="A2192" s="25" t="s">
        <v>4729</v>
      </c>
      <c r="B2192" s="25" t="s">
        <v>4800</v>
      </c>
      <c r="C2192" s="26">
        <v>0</v>
      </c>
      <c r="D2192" s="26">
        <v>8.8379024711499998E-2</v>
      </c>
      <c r="E2192" s="26">
        <v>0.146122792679</v>
      </c>
      <c r="F2192" s="26">
        <v>0.241715009669</v>
      </c>
      <c r="G2192" s="26">
        <v>0.29132947976899998</v>
      </c>
      <c r="H2192" s="27">
        <f t="shared" si="136"/>
        <v>0</v>
      </c>
      <c r="I2192" s="27">
        <f t="shared" si="137"/>
        <v>1</v>
      </c>
      <c r="J2192" s="23">
        <f t="shared" si="138"/>
        <v>0</v>
      </c>
      <c r="K2192" s="55">
        <f t="shared" si="139"/>
        <v>1</v>
      </c>
    </row>
    <row r="2193" spans="1:11" s="10" customFormat="1" ht="18" x14ac:dyDescent="0.35">
      <c r="A2193" s="25" t="s">
        <v>4729</v>
      </c>
      <c r="B2193" s="25" t="s">
        <v>4849</v>
      </c>
      <c r="C2193" s="26">
        <v>0</v>
      </c>
      <c r="D2193" s="26">
        <v>6.0652271860800001E-2</v>
      </c>
      <c r="E2193" s="26">
        <v>0.22785249027900001</v>
      </c>
      <c r="F2193" s="26">
        <v>0.253384010135</v>
      </c>
      <c r="G2193" s="26">
        <v>0.37919075144499997</v>
      </c>
      <c r="H2193" s="27">
        <f t="shared" si="136"/>
        <v>0</v>
      </c>
      <c r="I2193" s="27">
        <f t="shared" si="137"/>
        <v>1</v>
      </c>
      <c r="J2193" s="23">
        <f t="shared" si="138"/>
        <v>0</v>
      </c>
      <c r="K2193" s="55">
        <f t="shared" si="139"/>
        <v>1</v>
      </c>
    </row>
    <row r="2194" spans="1:11" s="10" customFormat="1" ht="18" x14ac:dyDescent="0.35">
      <c r="A2194" s="25" t="s">
        <v>4729</v>
      </c>
      <c r="B2194" s="25" t="s">
        <v>4898</v>
      </c>
      <c r="C2194" s="26">
        <v>0</v>
      </c>
      <c r="D2194" s="26">
        <v>2.77267528507E-2</v>
      </c>
      <c r="E2194" s="26">
        <v>4.7056492557599999E-2</v>
      </c>
      <c r="F2194" s="26">
        <v>8.8351003533999994E-2</v>
      </c>
      <c r="G2194" s="26">
        <v>0.12485549132900001</v>
      </c>
      <c r="H2194" s="27">
        <f t="shared" si="136"/>
        <v>0</v>
      </c>
      <c r="I2194" s="27">
        <f t="shared" si="137"/>
        <v>1</v>
      </c>
      <c r="J2194" s="23">
        <f t="shared" si="138"/>
        <v>0</v>
      </c>
      <c r="K2194" s="55">
        <f t="shared" si="139"/>
        <v>1</v>
      </c>
    </row>
    <row r="2195" spans="1:11" s="10" customFormat="1" ht="18" x14ac:dyDescent="0.35">
      <c r="A2195" s="25" t="s">
        <v>4729</v>
      </c>
      <c r="B2195" s="25" t="s">
        <v>4954</v>
      </c>
      <c r="C2195" s="26">
        <v>0</v>
      </c>
      <c r="D2195" s="26">
        <v>1.2130454372200001E-2</v>
      </c>
      <c r="E2195" s="26">
        <v>2.2289917527300002E-2</v>
      </c>
      <c r="F2195" s="26">
        <v>4.6676001867000001E-2</v>
      </c>
      <c r="G2195" s="26">
        <v>9.7109826589600004E-2</v>
      </c>
      <c r="H2195" s="27">
        <f t="shared" si="136"/>
        <v>0</v>
      </c>
      <c r="I2195" s="27">
        <f t="shared" si="137"/>
        <v>1</v>
      </c>
      <c r="J2195" s="23">
        <f t="shared" si="138"/>
        <v>0</v>
      </c>
      <c r="K2195" s="55">
        <f t="shared" si="139"/>
        <v>1</v>
      </c>
    </row>
    <row r="2196" spans="1:11" s="10" customFormat="1" ht="18" x14ac:dyDescent="0.35">
      <c r="A2196" s="20" t="s">
        <v>4729</v>
      </c>
      <c r="B2196" s="20" t="s">
        <v>4740</v>
      </c>
      <c r="C2196" s="28">
        <v>0</v>
      </c>
      <c r="D2196" s="28">
        <v>0.242609087443</v>
      </c>
      <c r="E2196" s="28">
        <v>0.25261906530900002</v>
      </c>
      <c r="F2196" s="28">
        <v>0.40508101620300002</v>
      </c>
      <c r="G2196" s="28">
        <v>0.24971098265899999</v>
      </c>
      <c r="H2196" s="22">
        <f t="shared" si="136"/>
        <v>0</v>
      </c>
      <c r="I2196" s="22">
        <f t="shared" si="137"/>
        <v>0</v>
      </c>
      <c r="J2196" s="23">
        <f t="shared" si="138"/>
        <v>0</v>
      </c>
      <c r="K2196" s="55">
        <f t="shared" si="139"/>
        <v>1</v>
      </c>
    </row>
    <row r="2197" spans="1:11" s="10" customFormat="1" ht="18" x14ac:dyDescent="0.35">
      <c r="A2197" s="20" t="s">
        <v>4729</v>
      </c>
      <c r="B2197" s="20" t="s">
        <v>4748</v>
      </c>
      <c r="C2197" s="28">
        <v>0</v>
      </c>
      <c r="D2197" s="28">
        <v>0.187155581742</v>
      </c>
      <c r="E2197" s="28">
        <v>0.22785249027900001</v>
      </c>
      <c r="F2197" s="28">
        <v>0.208375008335</v>
      </c>
      <c r="G2197" s="28">
        <v>0.28670520231199997</v>
      </c>
      <c r="H2197" s="22">
        <f t="shared" si="136"/>
        <v>0</v>
      </c>
      <c r="I2197" s="22">
        <f t="shared" si="137"/>
        <v>0</v>
      </c>
      <c r="J2197" s="23">
        <f t="shared" si="138"/>
        <v>0</v>
      </c>
      <c r="K2197" s="55">
        <f t="shared" si="139"/>
        <v>1</v>
      </c>
    </row>
    <row r="2198" spans="1:11" s="10" customFormat="1" ht="18" x14ac:dyDescent="0.35">
      <c r="A2198" s="20" t="s">
        <v>4729</v>
      </c>
      <c r="B2198" s="20" t="s">
        <v>4770</v>
      </c>
      <c r="C2198" s="28">
        <v>0</v>
      </c>
      <c r="D2198" s="28">
        <v>0.11957162166800001</v>
      </c>
      <c r="E2198" s="28">
        <v>6.4393095078899995E-2</v>
      </c>
      <c r="F2198" s="28">
        <v>0.14836300593499999</v>
      </c>
      <c r="G2198" s="28">
        <v>0.12485549132900001</v>
      </c>
      <c r="H2198" s="22">
        <f t="shared" si="136"/>
        <v>0</v>
      </c>
      <c r="I2198" s="22">
        <f t="shared" si="137"/>
        <v>0</v>
      </c>
      <c r="J2198" s="23">
        <f t="shared" si="138"/>
        <v>0</v>
      </c>
      <c r="K2198" s="55">
        <f t="shared" si="139"/>
        <v>1</v>
      </c>
    </row>
    <row r="2199" spans="1:11" s="10" customFormat="1" ht="18" x14ac:dyDescent="0.35">
      <c r="A2199" s="20" t="s">
        <v>4729</v>
      </c>
      <c r="B2199" s="20" t="s">
        <v>4792</v>
      </c>
      <c r="C2199" s="28">
        <v>0</v>
      </c>
      <c r="D2199" s="28">
        <v>9.8776557030500006E-2</v>
      </c>
      <c r="E2199" s="28">
        <v>4.21031775516E-2</v>
      </c>
      <c r="F2199" s="28">
        <v>0.100020004001</v>
      </c>
      <c r="G2199" s="28">
        <v>0.12485549132900001</v>
      </c>
      <c r="H2199" s="22">
        <f t="shared" si="136"/>
        <v>0</v>
      </c>
      <c r="I2199" s="22">
        <f t="shared" si="137"/>
        <v>0</v>
      </c>
      <c r="J2199" s="23">
        <f t="shared" si="138"/>
        <v>0</v>
      </c>
      <c r="K2199" s="55">
        <f t="shared" si="139"/>
        <v>1</v>
      </c>
    </row>
    <row r="2200" spans="1:11" s="10" customFormat="1" ht="18" x14ac:dyDescent="0.35">
      <c r="A2200" s="20" t="s">
        <v>4729</v>
      </c>
      <c r="B2200" s="20" t="s">
        <v>4797</v>
      </c>
      <c r="C2200" s="28">
        <v>0</v>
      </c>
      <c r="D2200" s="28">
        <v>9.0111946764600007E-2</v>
      </c>
      <c r="E2200" s="28">
        <v>1.9813260024299999E-2</v>
      </c>
      <c r="F2200" s="28">
        <v>3.5007001400299997E-2</v>
      </c>
      <c r="G2200" s="28">
        <v>9.24855491329E-3</v>
      </c>
      <c r="H2200" s="22">
        <f t="shared" si="136"/>
        <v>0</v>
      </c>
      <c r="I2200" s="22">
        <f t="shared" si="137"/>
        <v>0</v>
      </c>
      <c r="J2200" s="23">
        <f t="shared" si="138"/>
        <v>0</v>
      </c>
      <c r="K2200" s="55">
        <f t="shared" si="139"/>
        <v>1</v>
      </c>
    </row>
    <row r="2201" spans="1:11" s="10" customFormat="1" ht="18" x14ac:dyDescent="0.35">
      <c r="A2201" s="20" t="s">
        <v>4729</v>
      </c>
      <c r="B2201" s="20" t="s">
        <v>4802</v>
      </c>
      <c r="C2201" s="28">
        <v>0</v>
      </c>
      <c r="D2201" s="28">
        <v>8.8379024711499998E-2</v>
      </c>
      <c r="E2201" s="28">
        <v>6.9346410084900001E-2</v>
      </c>
      <c r="F2201" s="28">
        <v>9.6686003867400006E-2</v>
      </c>
      <c r="G2201" s="28">
        <v>0.49942196531799998</v>
      </c>
      <c r="H2201" s="22">
        <f t="shared" si="136"/>
        <v>0</v>
      </c>
      <c r="I2201" s="22">
        <f t="shared" si="137"/>
        <v>0</v>
      </c>
      <c r="J2201" s="23">
        <f t="shared" si="138"/>
        <v>0</v>
      </c>
      <c r="K2201" s="55">
        <f t="shared" si="139"/>
        <v>1</v>
      </c>
    </row>
    <row r="2202" spans="1:11" s="10" customFormat="1" ht="18" x14ac:dyDescent="0.35">
      <c r="A2202" s="20" t="s">
        <v>4729</v>
      </c>
      <c r="B2202" s="20" t="s">
        <v>4806</v>
      </c>
      <c r="C2202" s="28">
        <v>0</v>
      </c>
      <c r="D2202" s="28">
        <v>8.66461026583E-2</v>
      </c>
      <c r="E2202" s="28">
        <v>6.9346410084900001E-2</v>
      </c>
      <c r="F2202" s="28">
        <v>8.3350003334E-2</v>
      </c>
      <c r="G2202" s="28">
        <v>0.22658959537600001</v>
      </c>
      <c r="H2202" s="22">
        <f t="shared" si="136"/>
        <v>0</v>
      </c>
      <c r="I2202" s="22">
        <f t="shared" si="137"/>
        <v>0</v>
      </c>
      <c r="J2202" s="23">
        <f t="shared" si="138"/>
        <v>0</v>
      </c>
      <c r="K2202" s="55">
        <f t="shared" si="139"/>
        <v>1</v>
      </c>
    </row>
    <row r="2203" spans="1:11" s="10" customFormat="1" ht="18" x14ac:dyDescent="0.35">
      <c r="A2203" s="20" t="s">
        <v>4729</v>
      </c>
      <c r="B2203" s="20" t="s">
        <v>4809</v>
      </c>
      <c r="C2203" s="28">
        <v>0</v>
      </c>
      <c r="D2203" s="28">
        <v>8.4913180605100003E-2</v>
      </c>
      <c r="E2203" s="28">
        <v>4.9533150060699999E-2</v>
      </c>
      <c r="F2203" s="28">
        <v>0.150030006001</v>
      </c>
      <c r="G2203" s="28">
        <v>0.180346820809</v>
      </c>
      <c r="H2203" s="22">
        <f t="shared" si="136"/>
        <v>0</v>
      </c>
      <c r="I2203" s="22">
        <f t="shared" si="137"/>
        <v>0</v>
      </c>
      <c r="J2203" s="23">
        <f t="shared" si="138"/>
        <v>0</v>
      </c>
      <c r="K2203" s="55">
        <f t="shared" si="139"/>
        <v>1</v>
      </c>
    </row>
    <row r="2204" spans="1:11" s="10" customFormat="1" ht="18" x14ac:dyDescent="0.35">
      <c r="A2204" s="20" t="s">
        <v>4729</v>
      </c>
      <c r="B2204" s="20" t="s">
        <v>4826</v>
      </c>
      <c r="C2204" s="28">
        <v>0</v>
      </c>
      <c r="D2204" s="28">
        <v>7.6248570339300006E-2</v>
      </c>
      <c r="E2204" s="28">
        <v>5.6963122569799997E-2</v>
      </c>
      <c r="F2204" s="28">
        <v>0.17836900713500001</v>
      </c>
      <c r="G2204" s="28">
        <v>0.272832369942</v>
      </c>
      <c r="H2204" s="22">
        <f t="shared" si="136"/>
        <v>0</v>
      </c>
      <c r="I2204" s="22">
        <f t="shared" si="137"/>
        <v>0</v>
      </c>
      <c r="J2204" s="23">
        <f t="shared" si="138"/>
        <v>0</v>
      </c>
      <c r="K2204" s="55">
        <f t="shared" si="139"/>
        <v>1</v>
      </c>
    </row>
    <row r="2205" spans="1:11" s="10" customFormat="1" ht="18" x14ac:dyDescent="0.35">
      <c r="A2205" s="20" t="s">
        <v>4729</v>
      </c>
      <c r="B2205" s="20" t="s">
        <v>4831</v>
      </c>
      <c r="C2205" s="28">
        <v>0</v>
      </c>
      <c r="D2205" s="28">
        <v>7.1049804179800002E-2</v>
      </c>
      <c r="E2205" s="28">
        <v>4.7056492557599999E-2</v>
      </c>
      <c r="F2205" s="28">
        <v>4.5009001800400003E-2</v>
      </c>
      <c r="G2205" s="28">
        <v>9.2485549132899997E-2</v>
      </c>
      <c r="H2205" s="22">
        <f t="shared" si="136"/>
        <v>0</v>
      </c>
      <c r="I2205" s="22">
        <f t="shared" si="137"/>
        <v>0</v>
      </c>
      <c r="J2205" s="23">
        <f t="shared" si="138"/>
        <v>0</v>
      </c>
      <c r="K2205" s="55">
        <f t="shared" si="139"/>
        <v>1</v>
      </c>
    </row>
    <row r="2206" spans="1:11" s="10" customFormat="1" ht="18" x14ac:dyDescent="0.35">
      <c r="A2206" s="20" t="s">
        <v>4729</v>
      </c>
      <c r="B2206" s="20" t="s">
        <v>4844</v>
      </c>
      <c r="C2206" s="28">
        <v>0</v>
      </c>
      <c r="D2206" s="28">
        <v>6.5851038020299998E-2</v>
      </c>
      <c r="E2206" s="28">
        <v>0.183272655225</v>
      </c>
      <c r="F2206" s="28">
        <v>0.166700006668</v>
      </c>
      <c r="G2206" s="28">
        <v>6.0115606936400001E-2</v>
      </c>
      <c r="H2206" s="22">
        <f t="shared" si="136"/>
        <v>0</v>
      </c>
      <c r="I2206" s="22">
        <f t="shared" si="137"/>
        <v>0</v>
      </c>
      <c r="J2206" s="23">
        <f t="shared" si="138"/>
        <v>0</v>
      </c>
      <c r="K2206" s="55">
        <f t="shared" si="139"/>
        <v>1</v>
      </c>
    </row>
    <row r="2207" spans="1:11" s="10" customFormat="1" ht="18" x14ac:dyDescent="0.35">
      <c r="A2207" s="20" t="s">
        <v>4729</v>
      </c>
      <c r="B2207" s="20" t="s">
        <v>4857</v>
      </c>
      <c r="C2207" s="28">
        <v>0</v>
      </c>
      <c r="D2207" s="28">
        <v>4.8521817488600003E-2</v>
      </c>
      <c r="E2207" s="28">
        <v>8.1729697600100001E-2</v>
      </c>
      <c r="F2207" s="28">
        <v>2.3338000933500001E-2</v>
      </c>
      <c r="G2207" s="28">
        <v>6.0115606936400001E-2</v>
      </c>
      <c r="H2207" s="22">
        <f t="shared" si="136"/>
        <v>0</v>
      </c>
      <c r="I2207" s="22">
        <f t="shared" si="137"/>
        <v>0</v>
      </c>
      <c r="J2207" s="23">
        <f t="shared" si="138"/>
        <v>0</v>
      </c>
      <c r="K2207" s="55">
        <f t="shared" si="139"/>
        <v>1</v>
      </c>
    </row>
    <row r="2208" spans="1:11" s="10" customFormat="1" ht="18" x14ac:dyDescent="0.35">
      <c r="A2208" s="20" t="s">
        <v>4729</v>
      </c>
      <c r="B2208" s="20" t="s">
        <v>4866</v>
      </c>
      <c r="C2208" s="28">
        <v>0</v>
      </c>
      <c r="D2208" s="28">
        <v>4.3323051329200002E-2</v>
      </c>
      <c r="E2208" s="28">
        <v>1.9813260024299999E-2</v>
      </c>
      <c r="F2208" s="28">
        <v>0.17670200706799999</v>
      </c>
      <c r="G2208" s="28">
        <v>4.62427745665E-2</v>
      </c>
      <c r="H2208" s="22">
        <f t="shared" si="136"/>
        <v>0</v>
      </c>
      <c r="I2208" s="22">
        <f t="shared" si="137"/>
        <v>0</v>
      </c>
      <c r="J2208" s="23">
        <f t="shared" si="138"/>
        <v>0</v>
      </c>
      <c r="K2208" s="55">
        <f t="shared" si="139"/>
        <v>1</v>
      </c>
    </row>
    <row r="2209" spans="1:11" s="10" customFormat="1" ht="18" x14ac:dyDescent="0.35">
      <c r="A2209" s="20" t="s">
        <v>4729</v>
      </c>
      <c r="B2209" s="20" t="s">
        <v>4876</v>
      </c>
      <c r="C2209" s="28">
        <v>0</v>
      </c>
      <c r="D2209" s="28">
        <v>3.9857207222799999E-2</v>
      </c>
      <c r="E2209" s="28">
        <v>5.94397800728E-2</v>
      </c>
      <c r="F2209" s="28">
        <v>8.8351003533999994E-2</v>
      </c>
      <c r="G2209" s="28">
        <v>6.4739884393099995E-2</v>
      </c>
      <c r="H2209" s="22">
        <f t="shared" si="136"/>
        <v>0</v>
      </c>
      <c r="I2209" s="22">
        <f t="shared" si="137"/>
        <v>0</v>
      </c>
      <c r="J2209" s="23">
        <f t="shared" si="138"/>
        <v>0</v>
      </c>
      <c r="K2209" s="55">
        <f t="shared" si="139"/>
        <v>1</v>
      </c>
    </row>
    <row r="2210" spans="1:11" s="10" customFormat="1" ht="18" x14ac:dyDescent="0.35">
      <c r="A2210" s="20" t="s">
        <v>4729</v>
      </c>
      <c r="B2210" s="20" t="s">
        <v>4912</v>
      </c>
      <c r="C2210" s="28">
        <v>0</v>
      </c>
      <c r="D2210" s="28">
        <v>2.25279866912E-2</v>
      </c>
      <c r="E2210" s="28">
        <v>2.97198900364E-2</v>
      </c>
      <c r="F2210" s="28">
        <v>3.00060012002E-2</v>
      </c>
      <c r="G2210" s="28">
        <v>2.3121387283199998E-2</v>
      </c>
      <c r="H2210" s="22">
        <f t="shared" si="136"/>
        <v>0</v>
      </c>
      <c r="I2210" s="22">
        <f t="shared" si="137"/>
        <v>0</v>
      </c>
      <c r="J2210" s="23">
        <f t="shared" si="138"/>
        <v>0</v>
      </c>
      <c r="K2210" s="55">
        <f t="shared" si="139"/>
        <v>1</v>
      </c>
    </row>
    <row r="2211" spans="1:11" s="10" customFormat="1" ht="18" x14ac:dyDescent="0.35">
      <c r="A2211" s="20" t="s">
        <v>4729</v>
      </c>
      <c r="B2211" s="20" t="s">
        <v>4913</v>
      </c>
      <c r="C2211" s="28">
        <v>0</v>
      </c>
      <c r="D2211" s="28">
        <v>2.25279866912E-2</v>
      </c>
      <c r="E2211" s="28">
        <v>2.97198900364E-2</v>
      </c>
      <c r="F2211" s="28">
        <v>3.00060012002E-2</v>
      </c>
      <c r="G2211" s="28">
        <v>2.3121387283199998E-2</v>
      </c>
      <c r="H2211" s="22">
        <f t="shared" si="136"/>
        <v>0</v>
      </c>
      <c r="I2211" s="22">
        <f t="shared" si="137"/>
        <v>0</v>
      </c>
      <c r="J2211" s="23">
        <f t="shared" si="138"/>
        <v>0</v>
      </c>
      <c r="K2211" s="55">
        <f t="shared" si="139"/>
        <v>1</v>
      </c>
    </row>
    <row r="2212" spans="1:11" s="10" customFormat="1" ht="18" x14ac:dyDescent="0.35">
      <c r="A2212" s="20" t="s">
        <v>4729</v>
      </c>
      <c r="B2212" s="20" t="s">
        <v>4914</v>
      </c>
      <c r="C2212" s="28">
        <v>0</v>
      </c>
      <c r="D2212" s="28">
        <v>2.25279866912E-2</v>
      </c>
      <c r="E2212" s="28">
        <v>2.97198900364E-2</v>
      </c>
      <c r="F2212" s="28">
        <v>3.00060012002E-2</v>
      </c>
      <c r="G2212" s="28">
        <v>2.3121387283199998E-2</v>
      </c>
      <c r="H2212" s="22">
        <f t="shared" si="136"/>
        <v>0</v>
      </c>
      <c r="I2212" s="22">
        <f t="shared" si="137"/>
        <v>0</v>
      </c>
      <c r="J2212" s="23">
        <f t="shared" si="138"/>
        <v>0</v>
      </c>
      <c r="K2212" s="55">
        <f t="shared" si="139"/>
        <v>1</v>
      </c>
    </row>
    <row r="2213" spans="1:11" s="10" customFormat="1" ht="18" x14ac:dyDescent="0.35">
      <c r="A2213" s="20" t="s">
        <v>4729</v>
      </c>
      <c r="B2213" s="20" t="s">
        <v>5192</v>
      </c>
      <c r="C2213" s="21">
        <v>5.6931397665799998E-3</v>
      </c>
      <c r="D2213" s="21">
        <v>0</v>
      </c>
      <c r="E2213" s="21">
        <v>0</v>
      </c>
      <c r="F2213" s="21">
        <v>0</v>
      </c>
      <c r="G2213" s="21">
        <v>0</v>
      </c>
      <c r="H2213" s="22">
        <f t="shared" si="136"/>
        <v>0</v>
      </c>
      <c r="I2213" s="22">
        <f t="shared" si="137"/>
        <v>0</v>
      </c>
      <c r="J2213" s="24">
        <f t="shared" si="138"/>
        <v>1</v>
      </c>
      <c r="K2213" s="55">
        <f t="shared" si="139"/>
        <v>0</v>
      </c>
    </row>
    <row r="2214" spans="1:11" s="10" customFormat="1" ht="18" x14ac:dyDescent="0.35">
      <c r="A2214" s="20" t="s">
        <v>4729</v>
      </c>
      <c r="B2214" s="20" t="s">
        <v>5193</v>
      </c>
      <c r="C2214" s="21">
        <v>5.6931397665799998E-3</v>
      </c>
      <c r="D2214" s="21">
        <v>0</v>
      </c>
      <c r="E2214" s="21">
        <v>0</v>
      </c>
      <c r="F2214" s="21">
        <v>0</v>
      </c>
      <c r="G2214" s="21">
        <v>0</v>
      </c>
      <c r="H2214" s="22">
        <f t="shared" si="136"/>
        <v>0</v>
      </c>
      <c r="I2214" s="22">
        <f t="shared" si="137"/>
        <v>0</v>
      </c>
      <c r="J2214" s="24">
        <f t="shared" si="138"/>
        <v>1</v>
      </c>
      <c r="K2214" s="55">
        <f t="shared" si="139"/>
        <v>0</v>
      </c>
    </row>
    <row r="2215" spans="1:11" s="10" customFormat="1" ht="18" x14ac:dyDescent="0.35">
      <c r="A2215" s="20" t="s">
        <v>4729</v>
      </c>
      <c r="B2215" s="20" t="s">
        <v>5194</v>
      </c>
      <c r="C2215" s="21">
        <v>5.6931397665799998E-3</v>
      </c>
      <c r="D2215" s="21">
        <v>0</v>
      </c>
      <c r="E2215" s="21">
        <v>0</v>
      </c>
      <c r="F2215" s="21">
        <v>0</v>
      </c>
      <c r="G2215" s="21">
        <v>0</v>
      </c>
      <c r="H2215" s="22">
        <f t="shared" si="136"/>
        <v>0</v>
      </c>
      <c r="I2215" s="22">
        <f t="shared" si="137"/>
        <v>0</v>
      </c>
      <c r="J2215" s="24">
        <f t="shared" si="138"/>
        <v>1</v>
      </c>
      <c r="K2215" s="55">
        <f t="shared" si="139"/>
        <v>0</v>
      </c>
    </row>
    <row r="2216" spans="1:11" s="10" customFormat="1" ht="18" x14ac:dyDescent="0.35">
      <c r="A2216" s="20" t="s">
        <v>4729</v>
      </c>
      <c r="B2216" s="20" t="s">
        <v>5195</v>
      </c>
      <c r="C2216" s="21">
        <v>5.6931397665799998E-3</v>
      </c>
      <c r="D2216" s="21">
        <v>0</v>
      </c>
      <c r="E2216" s="21">
        <v>0</v>
      </c>
      <c r="F2216" s="21">
        <v>0</v>
      </c>
      <c r="G2216" s="21">
        <v>0</v>
      </c>
      <c r="H2216" s="22">
        <f t="shared" si="136"/>
        <v>0</v>
      </c>
      <c r="I2216" s="22">
        <f t="shared" si="137"/>
        <v>0</v>
      </c>
      <c r="J2216" s="24">
        <f t="shared" si="138"/>
        <v>1</v>
      </c>
      <c r="K2216" s="55">
        <f t="shared" si="139"/>
        <v>0</v>
      </c>
    </row>
    <row r="2217" spans="1:11" s="10" customFormat="1" ht="18" x14ac:dyDescent="0.35">
      <c r="A2217" s="20" t="s">
        <v>4729</v>
      </c>
      <c r="B2217" s="20" t="s">
        <v>5209</v>
      </c>
      <c r="C2217" s="21">
        <v>8.5397096498699993E-3</v>
      </c>
      <c r="D2217" s="21">
        <v>0</v>
      </c>
      <c r="E2217" s="21">
        <v>0</v>
      </c>
      <c r="F2217" s="21">
        <v>0</v>
      </c>
      <c r="G2217" s="21">
        <v>0</v>
      </c>
      <c r="H2217" s="22">
        <f t="shared" si="136"/>
        <v>0</v>
      </c>
      <c r="I2217" s="22">
        <f t="shared" si="137"/>
        <v>0</v>
      </c>
      <c r="J2217" s="24">
        <f t="shared" si="138"/>
        <v>1</v>
      </c>
      <c r="K2217" s="55">
        <f t="shared" si="139"/>
        <v>0</v>
      </c>
    </row>
    <row r="2218" spans="1:11" s="10" customFormat="1" ht="18" x14ac:dyDescent="0.35">
      <c r="A2218" s="20" t="s">
        <v>4729</v>
      </c>
      <c r="B2218" s="20" t="s">
        <v>5220</v>
      </c>
      <c r="C2218" s="21">
        <v>1.1386279533200001E-2</v>
      </c>
      <c r="D2218" s="21">
        <v>0</v>
      </c>
      <c r="E2218" s="21">
        <v>0</v>
      </c>
      <c r="F2218" s="21">
        <v>0</v>
      </c>
      <c r="G2218" s="21">
        <v>0</v>
      </c>
      <c r="H2218" s="22">
        <f t="shared" si="136"/>
        <v>0</v>
      </c>
      <c r="I2218" s="22">
        <f t="shared" si="137"/>
        <v>0</v>
      </c>
      <c r="J2218" s="24">
        <f t="shared" si="138"/>
        <v>1</v>
      </c>
      <c r="K2218" s="55">
        <f t="shared" si="139"/>
        <v>0</v>
      </c>
    </row>
    <row r="2219" spans="1:11" s="10" customFormat="1" ht="18" x14ac:dyDescent="0.35">
      <c r="A2219" s="20" t="s">
        <v>4729</v>
      </c>
      <c r="B2219" s="20" t="s">
        <v>5221</v>
      </c>
      <c r="C2219" s="21">
        <v>1.1386279533200001E-2</v>
      </c>
      <c r="D2219" s="21">
        <v>0</v>
      </c>
      <c r="E2219" s="21">
        <v>0</v>
      </c>
      <c r="F2219" s="21">
        <v>0</v>
      </c>
      <c r="G2219" s="21">
        <v>0</v>
      </c>
      <c r="H2219" s="22">
        <f t="shared" si="136"/>
        <v>0</v>
      </c>
      <c r="I2219" s="22">
        <f t="shared" si="137"/>
        <v>0</v>
      </c>
      <c r="J2219" s="24">
        <f t="shared" si="138"/>
        <v>1</v>
      </c>
      <c r="K2219" s="55">
        <f t="shared" si="139"/>
        <v>0</v>
      </c>
    </row>
    <row r="2220" spans="1:11" s="10" customFormat="1" ht="18" x14ac:dyDescent="0.35">
      <c r="A2220" s="20" t="s">
        <v>4729</v>
      </c>
      <c r="B2220" s="20" t="s">
        <v>5250</v>
      </c>
      <c r="C2220" s="21">
        <v>1.9925989182999999E-2</v>
      </c>
      <c r="D2220" s="21">
        <v>0</v>
      </c>
      <c r="E2220" s="21">
        <v>0</v>
      </c>
      <c r="F2220" s="21">
        <v>0</v>
      </c>
      <c r="G2220" s="21">
        <v>0</v>
      </c>
      <c r="H2220" s="22">
        <f t="shared" si="136"/>
        <v>0</v>
      </c>
      <c r="I2220" s="22">
        <f t="shared" si="137"/>
        <v>0</v>
      </c>
      <c r="J2220" s="24">
        <f t="shared" si="138"/>
        <v>1</v>
      </c>
      <c r="K2220" s="55">
        <f t="shared" si="139"/>
        <v>0</v>
      </c>
    </row>
    <row r="2221" spans="1:11" s="10" customFormat="1" ht="18" x14ac:dyDescent="0.35">
      <c r="A2221" s="20" t="s">
        <v>4729</v>
      </c>
      <c r="B2221" s="20" t="s">
        <v>5306</v>
      </c>
      <c r="C2221" s="21">
        <v>4.5545118132699999E-2</v>
      </c>
      <c r="D2221" s="21">
        <v>0</v>
      </c>
      <c r="E2221" s="21">
        <v>0</v>
      </c>
      <c r="F2221" s="21">
        <v>0</v>
      </c>
      <c r="G2221" s="21">
        <v>0</v>
      </c>
      <c r="H2221" s="22">
        <f t="shared" si="136"/>
        <v>0</v>
      </c>
      <c r="I2221" s="22">
        <f t="shared" si="137"/>
        <v>0</v>
      </c>
      <c r="J2221" s="24">
        <f t="shared" si="138"/>
        <v>1</v>
      </c>
      <c r="K2221" s="55">
        <f t="shared" si="139"/>
        <v>0</v>
      </c>
    </row>
    <row r="2222" spans="1:11" s="10" customFormat="1" ht="18" x14ac:dyDescent="0.35">
      <c r="A2222" s="20" t="s">
        <v>4729</v>
      </c>
      <c r="B2222" s="20" t="s">
        <v>5307</v>
      </c>
      <c r="C2222" s="21">
        <v>4.5545118132699999E-2</v>
      </c>
      <c r="D2222" s="21">
        <v>0</v>
      </c>
      <c r="E2222" s="21">
        <v>0</v>
      </c>
      <c r="F2222" s="21">
        <v>0</v>
      </c>
      <c r="G2222" s="21">
        <v>0</v>
      </c>
      <c r="H2222" s="22">
        <f t="shared" si="136"/>
        <v>0</v>
      </c>
      <c r="I2222" s="22">
        <f t="shared" si="137"/>
        <v>0</v>
      </c>
      <c r="J2222" s="24">
        <f t="shared" si="138"/>
        <v>1</v>
      </c>
      <c r="K2222" s="55">
        <f t="shared" si="139"/>
        <v>0</v>
      </c>
    </row>
    <row r="2223" spans="1:11" s="10" customFormat="1" ht="18" x14ac:dyDescent="0.35">
      <c r="A2223" s="20" t="s">
        <v>4729</v>
      </c>
      <c r="B2223" s="20" t="s">
        <v>5310</v>
      </c>
      <c r="C2223" s="21">
        <v>4.8391688015899999E-2</v>
      </c>
      <c r="D2223" s="21">
        <v>0</v>
      </c>
      <c r="E2223" s="21">
        <v>0</v>
      </c>
      <c r="F2223" s="21">
        <v>0</v>
      </c>
      <c r="G2223" s="21">
        <v>0</v>
      </c>
      <c r="H2223" s="22">
        <f t="shared" si="136"/>
        <v>0</v>
      </c>
      <c r="I2223" s="22">
        <f t="shared" si="137"/>
        <v>0</v>
      </c>
      <c r="J2223" s="24">
        <f t="shared" si="138"/>
        <v>1</v>
      </c>
      <c r="K2223" s="55">
        <f t="shared" si="139"/>
        <v>0</v>
      </c>
    </row>
    <row r="2224" spans="1:11" s="10" customFormat="1" ht="18" x14ac:dyDescent="0.35">
      <c r="A2224" s="20" t="s">
        <v>4729</v>
      </c>
      <c r="B2224" s="20" t="s">
        <v>5318</v>
      </c>
      <c r="C2224" s="21">
        <v>5.4084827782499997E-2</v>
      </c>
      <c r="D2224" s="21">
        <v>0</v>
      </c>
      <c r="E2224" s="21">
        <v>0</v>
      </c>
      <c r="F2224" s="21">
        <v>0</v>
      </c>
      <c r="G2224" s="21">
        <v>0</v>
      </c>
      <c r="H2224" s="22">
        <f t="shared" si="136"/>
        <v>0</v>
      </c>
      <c r="I2224" s="22">
        <f t="shared" si="137"/>
        <v>0</v>
      </c>
      <c r="J2224" s="24">
        <f t="shared" si="138"/>
        <v>1</v>
      </c>
      <c r="K2224" s="55">
        <f t="shared" si="139"/>
        <v>0</v>
      </c>
    </row>
    <row r="2225" spans="1:11" s="10" customFormat="1" ht="18" x14ac:dyDescent="0.35">
      <c r="A2225" s="20" t="s">
        <v>4729</v>
      </c>
      <c r="B2225" s="20" t="s">
        <v>5217</v>
      </c>
      <c r="C2225" s="21">
        <v>2.2772559066300001E-2</v>
      </c>
      <c r="D2225" s="21">
        <v>1.2130454372200001E-2</v>
      </c>
      <c r="E2225" s="21">
        <v>0</v>
      </c>
      <c r="F2225" s="21">
        <v>0</v>
      </c>
      <c r="G2225" s="21">
        <v>0</v>
      </c>
      <c r="H2225" s="29">
        <f t="shared" si="136"/>
        <v>0</v>
      </c>
      <c r="I2225" s="29">
        <f t="shared" si="137"/>
        <v>0</v>
      </c>
      <c r="J2225" s="23">
        <f t="shared" si="138"/>
        <v>0</v>
      </c>
      <c r="K2225" s="55">
        <f t="shared" si="139"/>
        <v>0</v>
      </c>
    </row>
    <row r="2226" spans="1:11" s="10" customFormat="1" ht="18" x14ac:dyDescent="0.35">
      <c r="A2226" s="20" t="s">
        <v>4729</v>
      </c>
      <c r="B2226" s="20" t="s">
        <v>5228</v>
      </c>
      <c r="C2226" s="21">
        <v>3.1312268716199999E-2</v>
      </c>
      <c r="D2226" s="21">
        <v>1.9062142584800001E-2</v>
      </c>
      <c r="E2226" s="21">
        <v>0</v>
      </c>
      <c r="F2226" s="21">
        <v>0</v>
      </c>
      <c r="G2226" s="21">
        <v>0</v>
      </c>
      <c r="H2226" s="29">
        <f t="shared" si="136"/>
        <v>0</v>
      </c>
      <c r="I2226" s="29">
        <f t="shared" si="137"/>
        <v>0</v>
      </c>
      <c r="J2226" s="23">
        <f t="shared" si="138"/>
        <v>0</v>
      </c>
      <c r="K2226" s="55">
        <f t="shared" si="139"/>
        <v>0</v>
      </c>
    </row>
    <row r="2227" spans="1:11" s="10" customFormat="1" ht="18" x14ac:dyDescent="0.35">
      <c r="A2227" s="20" t="s">
        <v>4729</v>
      </c>
      <c r="B2227" s="20" t="s">
        <v>5240</v>
      </c>
      <c r="C2227" s="21">
        <v>9.1090236265299995E-2</v>
      </c>
      <c r="D2227" s="21">
        <v>7.2782726233E-2</v>
      </c>
      <c r="E2227" s="21">
        <v>0</v>
      </c>
      <c r="F2227" s="21">
        <v>0</v>
      </c>
      <c r="G2227" s="21">
        <v>0</v>
      </c>
      <c r="H2227" s="29">
        <f t="shared" si="136"/>
        <v>0</v>
      </c>
      <c r="I2227" s="29">
        <f t="shared" si="137"/>
        <v>0</v>
      </c>
      <c r="J2227" s="23">
        <f t="shared" si="138"/>
        <v>0</v>
      </c>
      <c r="K2227" s="55">
        <f t="shared" si="139"/>
        <v>0</v>
      </c>
    </row>
    <row r="2228" spans="1:11" s="10" customFormat="1" ht="18" x14ac:dyDescent="0.35">
      <c r="A2228" s="20" t="s">
        <v>4729</v>
      </c>
      <c r="B2228" s="20" t="s">
        <v>4742</v>
      </c>
      <c r="C2228" s="28">
        <v>0</v>
      </c>
      <c r="D2228" s="28">
        <v>0.225279866912</v>
      </c>
      <c r="E2228" s="28">
        <v>0</v>
      </c>
      <c r="F2228" s="28">
        <v>0</v>
      </c>
      <c r="G2228" s="28">
        <v>0</v>
      </c>
      <c r="H2228" s="22">
        <f t="shared" si="136"/>
        <v>0</v>
      </c>
      <c r="I2228" s="22">
        <f t="shared" si="137"/>
        <v>0</v>
      </c>
      <c r="J2228" s="23">
        <f t="shared" si="138"/>
        <v>0</v>
      </c>
      <c r="K2228" s="55">
        <f t="shared" si="139"/>
        <v>0</v>
      </c>
    </row>
    <row r="2229" spans="1:11" s="10" customFormat="1" ht="18" x14ac:dyDescent="0.35">
      <c r="A2229" s="20" t="s">
        <v>4729</v>
      </c>
      <c r="B2229" s="20" t="s">
        <v>4744</v>
      </c>
      <c r="C2229" s="28">
        <v>0</v>
      </c>
      <c r="D2229" s="28">
        <v>0.225279866912</v>
      </c>
      <c r="E2229" s="28">
        <v>0</v>
      </c>
      <c r="F2229" s="28">
        <v>0</v>
      </c>
      <c r="G2229" s="28">
        <v>0</v>
      </c>
      <c r="H2229" s="22">
        <f t="shared" si="136"/>
        <v>0</v>
      </c>
      <c r="I2229" s="22">
        <f t="shared" si="137"/>
        <v>0</v>
      </c>
      <c r="J2229" s="23">
        <f t="shared" si="138"/>
        <v>0</v>
      </c>
      <c r="K2229" s="55">
        <f t="shared" si="139"/>
        <v>0</v>
      </c>
    </row>
    <row r="2230" spans="1:11" s="10" customFormat="1" ht="18" x14ac:dyDescent="0.35">
      <c r="A2230" s="20" t="s">
        <v>4729</v>
      </c>
      <c r="B2230" s="20" t="s">
        <v>4902</v>
      </c>
      <c r="C2230" s="28">
        <v>0</v>
      </c>
      <c r="D2230" s="28">
        <v>2.5993830797499999E-2</v>
      </c>
      <c r="E2230" s="28">
        <v>0</v>
      </c>
      <c r="F2230" s="28">
        <v>0</v>
      </c>
      <c r="G2230" s="28">
        <v>0</v>
      </c>
      <c r="H2230" s="22">
        <f t="shared" si="136"/>
        <v>0</v>
      </c>
      <c r="I2230" s="22">
        <f t="shared" si="137"/>
        <v>0</v>
      </c>
      <c r="J2230" s="23">
        <f t="shared" si="138"/>
        <v>0</v>
      </c>
      <c r="K2230" s="55">
        <f t="shared" si="139"/>
        <v>0</v>
      </c>
    </row>
    <row r="2231" spans="1:11" s="10" customFormat="1" ht="18" x14ac:dyDescent="0.35">
      <c r="A2231" s="20" t="s">
        <v>4729</v>
      </c>
      <c r="B2231" s="20" t="s">
        <v>4904</v>
      </c>
      <c r="C2231" s="28">
        <v>0</v>
      </c>
      <c r="D2231" s="28">
        <v>2.4260908744300001E-2</v>
      </c>
      <c r="E2231" s="28">
        <v>0</v>
      </c>
      <c r="F2231" s="28">
        <v>0</v>
      </c>
      <c r="G2231" s="28">
        <v>0</v>
      </c>
      <c r="H2231" s="22">
        <f t="shared" si="136"/>
        <v>0</v>
      </c>
      <c r="I2231" s="22">
        <f t="shared" si="137"/>
        <v>0</v>
      </c>
      <c r="J2231" s="23">
        <f t="shared" si="138"/>
        <v>0</v>
      </c>
      <c r="K2231" s="55">
        <f t="shared" si="139"/>
        <v>0</v>
      </c>
    </row>
    <row r="2232" spans="1:11" s="10" customFormat="1" ht="18" x14ac:dyDescent="0.35">
      <c r="A2232" s="20" t="s">
        <v>4729</v>
      </c>
      <c r="B2232" s="20" t="s">
        <v>4918</v>
      </c>
      <c r="C2232" s="28">
        <v>0</v>
      </c>
      <c r="D2232" s="28">
        <v>2.0795064637999999E-2</v>
      </c>
      <c r="E2232" s="28">
        <v>0</v>
      </c>
      <c r="F2232" s="28">
        <v>0</v>
      </c>
      <c r="G2232" s="28">
        <v>0</v>
      </c>
      <c r="H2232" s="22">
        <f t="shared" si="136"/>
        <v>0</v>
      </c>
      <c r="I2232" s="22">
        <f t="shared" si="137"/>
        <v>0</v>
      </c>
      <c r="J2232" s="23">
        <f t="shared" si="138"/>
        <v>0</v>
      </c>
      <c r="K2232" s="55">
        <f t="shared" si="139"/>
        <v>0</v>
      </c>
    </row>
    <row r="2233" spans="1:11" s="10" customFormat="1" ht="18" x14ac:dyDescent="0.35">
      <c r="A2233" s="20" t="s">
        <v>4729</v>
      </c>
      <c r="B2233" s="20" t="s">
        <v>4927</v>
      </c>
      <c r="C2233" s="28">
        <v>0</v>
      </c>
      <c r="D2233" s="28">
        <v>1.7329220531699999E-2</v>
      </c>
      <c r="E2233" s="28">
        <v>0</v>
      </c>
      <c r="F2233" s="28">
        <v>0</v>
      </c>
      <c r="G2233" s="28">
        <v>0</v>
      </c>
      <c r="H2233" s="22">
        <f t="shared" si="136"/>
        <v>0</v>
      </c>
      <c r="I2233" s="22">
        <f t="shared" si="137"/>
        <v>0</v>
      </c>
      <c r="J2233" s="23">
        <f t="shared" si="138"/>
        <v>0</v>
      </c>
      <c r="K2233" s="55">
        <f t="shared" si="139"/>
        <v>0</v>
      </c>
    </row>
    <row r="2234" spans="1:11" s="10" customFormat="1" ht="18" x14ac:dyDescent="0.35">
      <c r="A2234" s="20" t="s">
        <v>4729</v>
      </c>
      <c r="B2234" s="20" t="s">
        <v>4948</v>
      </c>
      <c r="C2234" s="28">
        <v>0</v>
      </c>
      <c r="D2234" s="28">
        <v>1.2130454372200001E-2</v>
      </c>
      <c r="E2234" s="28">
        <v>0</v>
      </c>
      <c r="F2234" s="28">
        <v>0</v>
      </c>
      <c r="G2234" s="28">
        <v>0</v>
      </c>
      <c r="H2234" s="22">
        <f t="shared" si="136"/>
        <v>0</v>
      </c>
      <c r="I2234" s="22">
        <f t="shared" si="137"/>
        <v>0</v>
      </c>
      <c r="J2234" s="23">
        <f t="shared" si="138"/>
        <v>0</v>
      </c>
      <c r="K2234" s="55">
        <f t="shared" si="139"/>
        <v>0</v>
      </c>
    </row>
    <row r="2235" spans="1:11" s="10" customFormat="1" ht="18" x14ac:dyDescent="0.35">
      <c r="A2235" s="20" t="s">
        <v>4729</v>
      </c>
      <c r="B2235" s="20" t="s">
        <v>4949</v>
      </c>
      <c r="C2235" s="28">
        <v>0</v>
      </c>
      <c r="D2235" s="28">
        <v>1.2130454372200001E-2</v>
      </c>
      <c r="E2235" s="28">
        <v>0</v>
      </c>
      <c r="F2235" s="28">
        <v>0</v>
      </c>
      <c r="G2235" s="28">
        <v>0</v>
      </c>
      <c r="H2235" s="22">
        <f t="shared" si="136"/>
        <v>0</v>
      </c>
      <c r="I2235" s="22">
        <f t="shared" si="137"/>
        <v>0</v>
      </c>
      <c r="J2235" s="23">
        <f t="shared" si="138"/>
        <v>0</v>
      </c>
      <c r="K2235" s="55">
        <f t="shared" si="139"/>
        <v>0</v>
      </c>
    </row>
    <row r="2236" spans="1:11" s="10" customFormat="1" ht="18" x14ac:dyDescent="0.35">
      <c r="A2236" s="20" t="s">
        <v>4729</v>
      </c>
      <c r="B2236" s="20" t="s">
        <v>4966</v>
      </c>
      <c r="C2236" s="28">
        <v>0</v>
      </c>
      <c r="D2236" s="28">
        <v>8.66461026583E-3</v>
      </c>
      <c r="E2236" s="28">
        <v>0</v>
      </c>
      <c r="F2236" s="28">
        <v>0</v>
      </c>
      <c r="G2236" s="28">
        <v>0</v>
      </c>
      <c r="H2236" s="22">
        <f t="shared" si="136"/>
        <v>0</v>
      </c>
      <c r="I2236" s="22">
        <f t="shared" si="137"/>
        <v>0</v>
      </c>
      <c r="J2236" s="23">
        <f t="shared" si="138"/>
        <v>0</v>
      </c>
      <c r="K2236" s="55">
        <f t="shared" si="139"/>
        <v>0</v>
      </c>
    </row>
    <row r="2237" spans="1:11" s="10" customFormat="1" ht="18" x14ac:dyDescent="0.35">
      <c r="A2237" s="20" t="s">
        <v>4729</v>
      </c>
      <c r="B2237" s="20" t="s">
        <v>4967</v>
      </c>
      <c r="C2237" s="28">
        <v>0</v>
      </c>
      <c r="D2237" s="28">
        <v>8.66461026583E-3</v>
      </c>
      <c r="E2237" s="28">
        <v>0</v>
      </c>
      <c r="F2237" s="28">
        <v>0</v>
      </c>
      <c r="G2237" s="28">
        <v>0</v>
      </c>
      <c r="H2237" s="22">
        <f t="shared" si="136"/>
        <v>0</v>
      </c>
      <c r="I2237" s="22">
        <f t="shared" si="137"/>
        <v>0</v>
      </c>
      <c r="J2237" s="23">
        <f t="shared" si="138"/>
        <v>0</v>
      </c>
      <c r="K2237" s="55">
        <f t="shared" si="139"/>
        <v>0</v>
      </c>
    </row>
    <row r="2238" spans="1:11" s="10" customFormat="1" ht="18" x14ac:dyDescent="0.35">
      <c r="A2238" s="20" t="s">
        <v>4729</v>
      </c>
      <c r="B2238" s="20" t="s">
        <v>4978</v>
      </c>
      <c r="C2238" s="28">
        <v>0</v>
      </c>
      <c r="D2238" s="28">
        <v>5.1987661594999996E-3</v>
      </c>
      <c r="E2238" s="28">
        <v>0</v>
      </c>
      <c r="F2238" s="28">
        <v>0</v>
      </c>
      <c r="G2238" s="28">
        <v>0</v>
      </c>
      <c r="H2238" s="22">
        <f t="shared" si="136"/>
        <v>0</v>
      </c>
      <c r="I2238" s="22">
        <f t="shared" si="137"/>
        <v>0</v>
      </c>
      <c r="J2238" s="23">
        <f t="shared" si="138"/>
        <v>0</v>
      </c>
      <c r="K2238" s="55">
        <f t="shared" si="139"/>
        <v>0</v>
      </c>
    </row>
    <row r="2239" spans="1:11" s="10" customFormat="1" ht="18" x14ac:dyDescent="0.35">
      <c r="A2239" s="20" t="s">
        <v>4729</v>
      </c>
      <c r="B2239" s="20" t="s">
        <v>4979</v>
      </c>
      <c r="C2239" s="28">
        <v>0</v>
      </c>
      <c r="D2239" s="28">
        <v>5.1987661594999996E-3</v>
      </c>
      <c r="E2239" s="28">
        <v>0</v>
      </c>
      <c r="F2239" s="28">
        <v>0</v>
      </c>
      <c r="G2239" s="28">
        <v>0</v>
      </c>
      <c r="H2239" s="22">
        <f t="shared" si="136"/>
        <v>0</v>
      </c>
      <c r="I2239" s="22">
        <f t="shared" si="137"/>
        <v>0</v>
      </c>
      <c r="J2239" s="23">
        <f t="shared" si="138"/>
        <v>0</v>
      </c>
      <c r="K2239" s="55">
        <f t="shared" si="139"/>
        <v>0</v>
      </c>
    </row>
    <row r="2240" spans="1:11" s="10" customFormat="1" ht="18" x14ac:dyDescent="0.35">
      <c r="A2240" s="20" t="s">
        <v>4729</v>
      </c>
      <c r="B2240" s="20" t="s">
        <v>4991</v>
      </c>
      <c r="C2240" s="28">
        <v>0</v>
      </c>
      <c r="D2240" s="28">
        <v>3.46584410633E-3</v>
      </c>
      <c r="E2240" s="28">
        <v>0</v>
      </c>
      <c r="F2240" s="28">
        <v>0</v>
      </c>
      <c r="G2240" s="28">
        <v>0</v>
      </c>
      <c r="H2240" s="22">
        <f t="shared" si="136"/>
        <v>0</v>
      </c>
      <c r="I2240" s="22">
        <f t="shared" si="137"/>
        <v>0</v>
      </c>
      <c r="J2240" s="23">
        <f t="shared" si="138"/>
        <v>0</v>
      </c>
      <c r="K2240" s="55">
        <f t="shared" si="139"/>
        <v>0</v>
      </c>
    </row>
    <row r="2241" spans="1:11" s="10" customFormat="1" ht="18" x14ac:dyDescent="0.35">
      <c r="A2241" s="20" t="s">
        <v>4729</v>
      </c>
      <c r="B2241" s="20" t="s">
        <v>4992</v>
      </c>
      <c r="C2241" s="28">
        <v>0</v>
      </c>
      <c r="D2241" s="28">
        <v>3.46584410633E-3</v>
      </c>
      <c r="E2241" s="28">
        <v>0</v>
      </c>
      <c r="F2241" s="28">
        <v>0</v>
      </c>
      <c r="G2241" s="28">
        <v>0</v>
      </c>
      <c r="H2241" s="22">
        <f t="shared" si="136"/>
        <v>0</v>
      </c>
      <c r="I2241" s="22">
        <f t="shared" si="137"/>
        <v>0</v>
      </c>
      <c r="J2241" s="23">
        <f t="shared" si="138"/>
        <v>0</v>
      </c>
      <c r="K2241" s="55">
        <f t="shared" si="139"/>
        <v>0</v>
      </c>
    </row>
    <row r="2242" spans="1:11" s="10" customFormat="1" ht="18" x14ac:dyDescent="0.35">
      <c r="A2242" s="20" t="s">
        <v>4729</v>
      </c>
      <c r="B2242" s="20" t="s">
        <v>5001</v>
      </c>
      <c r="C2242" s="28">
        <v>0</v>
      </c>
      <c r="D2242" s="28">
        <v>1.7329220531700001E-3</v>
      </c>
      <c r="E2242" s="28">
        <v>0</v>
      </c>
      <c r="F2242" s="28">
        <v>0</v>
      </c>
      <c r="G2242" s="28">
        <v>0</v>
      </c>
      <c r="H2242" s="22">
        <f t="shared" ref="H2242:H2305" si="140">(C2242&gt;D2242)*AND(D2242&gt;E2242)*(E2242&gt;F2242)*AND(F2242&gt;G2242)</f>
        <v>0</v>
      </c>
      <c r="I2242" s="22">
        <f t="shared" ref="I2242:I2305" si="141">(C2242&lt;D2242)*AND(D2242&lt;E2242)*(E2242&lt;F2242)*AND(F2242&lt;G2242)</f>
        <v>0</v>
      </c>
      <c r="J2242" s="23">
        <f t="shared" ref="J2242:J2305" si="142">(C2242&gt;0)*AND(D2242=0)*AND(E2242=0)*AND(F2242=0)*AND(G2242=0)</f>
        <v>0</v>
      </c>
      <c r="K2242" s="55">
        <f t="shared" ref="K2242:K2305" si="143">(C2242=0)*AND(D2242&gt;0)*AND(E2242&gt;0)*AND(F2242&gt;0)*AND(G2242&gt;0)</f>
        <v>0</v>
      </c>
    </row>
    <row r="2243" spans="1:11" s="10" customFormat="1" ht="18" x14ac:dyDescent="0.35">
      <c r="A2243" s="25" t="s">
        <v>4729</v>
      </c>
      <c r="B2243" s="25" t="s">
        <v>5135</v>
      </c>
      <c r="C2243" s="30">
        <v>0</v>
      </c>
      <c r="D2243" s="30">
        <v>0</v>
      </c>
      <c r="E2243" s="30">
        <v>5.6963122569799997E-2</v>
      </c>
      <c r="F2243" s="30">
        <v>5.0010002000399997E-2</v>
      </c>
      <c r="G2243" s="30">
        <v>2.7745664739899999E-2</v>
      </c>
      <c r="H2243" s="31">
        <f t="shared" si="140"/>
        <v>0</v>
      </c>
      <c r="I2243" s="31">
        <f t="shared" si="141"/>
        <v>0</v>
      </c>
      <c r="J2243" s="23">
        <f t="shared" si="142"/>
        <v>0</v>
      </c>
      <c r="K2243" s="55">
        <f t="shared" si="143"/>
        <v>0</v>
      </c>
    </row>
    <row r="2244" spans="1:11" s="10" customFormat="1" ht="18" x14ac:dyDescent="0.35">
      <c r="A2244" s="25" t="s">
        <v>4729</v>
      </c>
      <c r="B2244" s="25" t="s">
        <v>5139</v>
      </c>
      <c r="C2244" s="30">
        <v>0</v>
      </c>
      <c r="D2244" s="30">
        <v>0</v>
      </c>
      <c r="E2244" s="30">
        <v>4.9533150060700002E-3</v>
      </c>
      <c r="F2244" s="30">
        <v>7.3348002933899994E-2</v>
      </c>
      <c r="G2244" s="30">
        <v>5.0867052023099997E-2</v>
      </c>
      <c r="H2244" s="31">
        <f t="shared" si="140"/>
        <v>0</v>
      </c>
      <c r="I2244" s="31">
        <f t="shared" si="141"/>
        <v>0</v>
      </c>
      <c r="J2244" s="23">
        <f t="shared" si="142"/>
        <v>0</v>
      </c>
      <c r="K2244" s="55">
        <f t="shared" si="143"/>
        <v>0</v>
      </c>
    </row>
    <row r="2245" spans="1:11" s="10" customFormat="1" ht="18" x14ac:dyDescent="0.35">
      <c r="A2245" s="25" t="s">
        <v>4729</v>
      </c>
      <c r="B2245" s="25" t="s">
        <v>5141</v>
      </c>
      <c r="C2245" s="30">
        <v>0</v>
      </c>
      <c r="D2245" s="30">
        <v>0</v>
      </c>
      <c r="E2245" s="30">
        <v>9.9066300121400004E-3</v>
      </c>
      <c r="F2245" s="30">
        <v>1.00020004001E-2</v>
      </c>
      <c r="G2245" s="30">
        <v>5.5491329479799997E-2</v>
      </c>
      <c r="H2245" s="31">
        <f t="shared" si="140"/>
        <v>0</v>
      </c>
      <c r="I2245" s="31">
        <f t="shared" si="141"/>
        <v>0</v>
      </c>
      <c r="J2245" s="23">
        <f t="shared" si="142"/>
        <v>0</v>
      </c>
      <c r="K2245" s="55">
        <f t="shared" si="143"/>
        <v>0</v>
      </c>
    </row>
    <row r="2246" spans="1:11" s="10" customFormat="1" ht="18" x14ac:dyDescent="0.35">
      <c r="A2246" s="25" t="s">
        <v>4729</v>
      </c>
      <c r="B2246" s="25" t="s">
        <v>5146</v>
      </c>
      <c r="C2246" s="30">
        <v>0</v>
      </c>
      <c r="D2246" s="30">
        <v>0</v>
      </c>
      <c r="E2246" s="30">
        <v>2.4766575030300002E-3</v>
      </c>
      <c r="F2246" s="30">
        <v>8.3350003334000007E-3</v>
      </c>
      <c r="G2246" s="30">
        <v>9.2485549132899997E-2</v>
      </c>
      <c r="H2246" s="31">
        <f t="shared" si="140"/>
        <v>0</v>
      </c>
      <c r="I2246" s="31">
        <f t="shared" si="141"/>
        <v>0</v>
      </c>
      <c r="J2246" s="23">
        <f t="shared" si="142"/>
        <v>0</v>
      </c>
      <c r="K2246" s="55">
        <f t="shared" si="143"/>
        <v>0</v>
      </c>
    </row>
    <row r="2247" spans="1:11" s="10" customFormat="1" ht="18" x14ac:dyDescent="0.35">
      <c r="A2247" s="25" t="s">
        <v>4729</v>
      </c>
      <c r="B2247" s="25" t="s">
        <v>5147</v>
      </c>
      <c r="C2247" s="30">
        <v>0</v>
      </c>
      <c r="D2247" s="30">
        <v>0</v>
      </c>
      <c r="E2247" s="30">
        <v>2.2289917527300002E-2</v>
      </c>
      <c r="F2247" s="30">
        <v>1.8337000733499999E-2</v>
      </c>
      <c r="G2247" s="30">
        <v>9.2485549132899997E-2</v>
      </c>
      <c r="H2247" s="31">
        <f t="shared" si="140"/>
        <v>0</v>
      </c>
      <c r="I2247" s="31">
        <f t="shared" si="141"/>
        <v>0</v>
      </c>
      <c r="J2247" s="23">
        <f t="shared" si="142"/>
        <v>0</v>
      </c>
      <c r="K2247" s="55">
        <f t="shared" si="143"/>
        <v>0</v>
      </c>
    </row>
    <row r="2248" spans="1:11" s="10" customFormat="1" ht="18" x14ac:dyDescent="0.35">
      <c r="A2248" s="25" t="s">
        <v>4729</v>
      </c>
      <c r="B2248" s="25" t="s">
        <v>5148</v>
      </c>
      <c r="C2248" s="30">
        <v>0</v>
      </c>
      <c r="D2248" s="30">
        <v>0</v>
      </c>
      <c r="E2248" s="30">
        <v>2.2289917527300002E-2</v>
      </c>
      <c r="F2248" s="30">
        <v>1.8337000733499999E-2</v>
      </c>
      <c r="G2248" s="30">
        <v>9.2485549132899997E-2</v>
      </c>
      <c r="H2248" s="31">
        <f t="shared" si="140"/>
        <v>0</v>
      </c>
      <c r="I2248" s="31">
        <f t="shared" si="141"/>
        <v>0</v>
      </c>
      <c r="J2248" s="23">
        <f t="shared" si="142"/>
        <v>0</v>
      </c>
      <c r="K2248" s="55">
        <f t="shared" si="143"/>
        <v>0</v>
      </c>
    </row>
    <row r="2249" spans="1:11" s="10" customFormat="1" ht="18" x14ac:dyDescent="0.35">
      <c r="A2249" s="25" t="s">
        <v>4729</v>
      </c>
      <c r="B2249" s="25" t="s">
        <v>5149</v>
      </c>
      <c r="C2249" s="30">
        <v>0</v>
      </c>
      <c r="D2249" s="30">
        <v>0</v>
      </c>
      <c r="E2249" s="30">
        <v>6.1916437575800003E-2</v>
      </c>
      <c r="F2249" s="30">
        <v>4.6676001867000001E-2</v>
      </c>
      <c r="G2249" s="30">
        <v>9.7109826589600004E-2</v>
      </c>
      <c r="H2249" s="31">
        <f t="shared" si="140"/>
        <v>0</v>
      </c>
      <c r="I2249" s="31">
        <f t="shared" si="141"/>
        <v>0</v>
      </c>
      <c r="J2249" s="23">
        <f t="shared" si="142"/>
        <v>0</v>
      </c>
      <c r="K2249" s="55">
        <f t="shared" si="143"/>
        <v>0</v>
      </c>
    </row>
    <row r="2250" spans="1:11" s="10" customFormat="1" ht="18" x14ac:dyDescent="0.35">
      <c r="A2250" s="25" t="s">
        <v>4729</v>
      </c>
      <c r="B2250" s="25" t="s">
        <v>5154</v>
      </c>
      <c r="C2250" s="30">
        <v>0</v>
      </c>
      <c r="D2250" s="30">
        <v>0</v>
      </c>
      <c r="E2250" s="30">
        <v>0.15602942269100001</v>
      </c>
      <c r="F2250" s="30">
        <v>6.6680002667200006E-2</v>
      </c>
      <c r="G2250" s="30">
        <v>0.14797687861299999</v>
      </c>
      <c r="H2250" s="31">
        <f t="shared" si="140"/>
        <v>0</v>
      </c>
      <c r="I2250" s="31">
        <f t="shared" si="141"/>
        <v>0</v>
      </c>
      <c r="J2250" s="23">
        <f t="shared" si="142"/>
        <v>0</v>
      </c>
      <c r="K2250" s="55">
        <f t="shared" si="143"/>
        <v>0</v>
      </c>
    </row>
    <row r="2251" spans="1:11" s="10" customFormat="1" ht="18" x14ac:dyDescent="0.35">
      <c r="A2251" s="25" t="s">
        <v>4729</v>
      </c>
      <c r="B2251" s="25" t="s">
        <v>5160</v>
      </c>
      <c r="C2251" s="30">
        <v>0</v>
      </c>
      <c r="D2251" s="30">
        <v>0</v>
      </c>
      <c r="E2251" s="30">
        <v>0.123832875152</v>
      </c>
      <c r="F2251" s="30">
        <v>7.6682003067299997E-2</v>
      </c>
      <c r="G2251" s="30">
        <v>0.23583815028899999</v>
      </c>
      <c r="H2251" s="31">
        <f t="shared" si="140"/>
        <v>0</v>
      </c>
      <c r="I2251" s="31">
        <f t="shared" si="141"/>
        <v>0</v>
      </c>
      <c r="J2251" s="23">
        <f t="shared" si="142"/>
        <v>0</v>
      </c>
      <c r="K2251" s="55">
        <f t="shared" si="143"/>
        <v>0</v>
      </c>
    </row>
    <row r="2252" spans="1:11" s="10" customFormat="1" ht="18" x14ac:dyDescent="0.35">
      <c r="A2252" s="25" t="s">
        <v>4729</v>
      </c>
      <c r="B2252" s="25" t="s">
        <v>5163</v>
      </c>
      <c r="C2252" s="30">
        <v>0</v>
      </c>
      <c r="D2252" s="30">
        <v>0</v>
      </c>
      <c r="E2252" s="30">
        <v>7.4299725091E-3</v>
      </c>
      <c r="F2252" s="30">
        <v>0.106688004268</v>
      </c>
      <c r="G2252" s="30">
        <v>0.25433526011599999</v>
      </c>
      <c r="H2252" s="31">
        <f t="shared" si="140"/>
        <v>0</v>
      </c>
      <c r="I2252" s="31">
        <f t="shared" si="141"/>
        <v>0</v>
      </c>
      <c r="J2252" s="23">
        <f t="shared" si="142"/>
        <v>0</v>
      </c>
      <c r="K2252" s="55">
        <f t="shared" si="143"/>
        <v>0</v>
      </c>
    </row>
    <row r="2253" spans="1:11" s="10" customFormat="1" ht="18" x14ac:dyDescent="0.35">
      <c r="A2253" s="25" t="s">
        <v>4729</v>
      </c>
      <c r="B2253" s="25" t="s">
        <v>5007</v>
      </c>
      <c r="C2253" s="30">
        <v>0</v>
      </c>
      <c r="D2253" s="30">
        <v>0</v>
      </c>
      <c r="E2253" s="30">
        <v>2.4766575030300002E-3</v>
      </c>
      <c r="F2253" s="30">
        <v>0</v>
      </c>
      <c r="G2253" s="30">
        <v>0</v>
      </c>
      <c r="H2253" s="31">
        <f t="shared" si="140"/>
        <v>0</v>
      </c>
      <c r="I2253" s="31">
        <f t="shared" si="141"/>
        <v>0</v>
      </c>
      <c r="J2253" s="23">
        <f t="shared" si="142"/>
        <v>0</v>
      </c>
      <c r="K2253" s="55">
        <f t="shared" si="143"/>
        <v>0</v>
      </c>
    </row>
    <row r="2254" spans="1:11" s="10" customFormat="1" ht="18" x14ac:dyDescent="0.35">
      <c r="A2254" s="25" t="s">
        <v>4729</v>
      </c>
      <c r="B2254" s="25" t="s">
        <v>5008</v>
      </c>
      <c r="C2254" s="30">
        <v>0</v>
      </c>
      <c r="D2254" s="30">
        <v>0</v>
      </c>
      <c r="E2254" s="30">
        <v>4.9533150060700002E-3</v>
      </c>
      <c r="F2254" s="30">
        <v>0</v>
      </c>
      <c r="G2254" s="30">
        <v>0</v>
      </c>
      <c r="H2254" s="31">
        <f t="shared" si="140"/>
        <v>0</v>
      </c>
      <c r="I2254" s="31">
        <f t="shared" si="141"/>
        <v>0</v>
      </c>
      <c r="J2254" s="23">
        <f t="shared" si="142"/>
        <v>0</v>
      </c>
      <c r="K2254" s="55">
        <f t="shared" si="143"/>
        <v>0</v>
      </c>
    </row>
    <row r="2255" spans="1:11" s="10" customFormat="1" ht="18" x14ac:dyDescent="0.35">
      <c r="A2255" s="25" t="s">
        <v>4729</v>
      </c>
      <c r="B2255" s="25" t="s">
        <v>5009</v>
      </c>
      <c r="C2255" s="30">
        <v>0</v>
      </c>
      <c r="D2255" s="30">
        <v>0</v>
      </c>
      <c r="E2255" s="30">
        <v>4.9533150060700002E-3</v>
      </c>
      <c r="F2255" s="30">
        <v>0</v>
      </c>
      <c r="G2255" s="30">
        <v>0</v>
      </c>
      <c r="H2255" s="31">
        <f t="shared" si="140"/>
        <v>0</v>
      </c>
      <c r="I2255" s="31">
        <f t="shared" si="141"/>
        <v>0</v>
      </c>
      <c r="J2255" s="23">
        <f t="shared" si="142"/>
        <v>0</v>
      </c>
      <c r="K2255" s="55">
        <f t="shared" si="143"/>
        <v>0</v>
      </c>
    </row>
    <row r="2256" spans="1:11" s="10" customFormat="1" ht="18" x14ac:dyDescent="0.35">
      <c r="A2256" s="25" t="s">
        <v>4729</v>
      </c>
      <c r="B2256" s="25" t="s">
        <v>5010</v>
      </c>
      <c r="C2256" s="30">
        <v>0</v>
      </c>
      <c r="D2256" s="30">
        <v>0</v>
      </c>
      <c r="E2256" s="30">
        <v>4.9533150060700002E-3</v>
      </c>
      <c r="F2256" s="30">
        <v>0</v>
      </c>
      <c r="G2256" s="30">
        <v>0</v>
      </c>
      <c r="H2256" s="31">
        <f t="shared" si="140"/>
        <v>0</v>
      </c>
      <c r="I2256" s="31">
        <f t="shared" si="141"/>
        <v>0</v>
      </c>
      <c r="J2256" s="23">
        <f t="shared" si="142"/>
        <v>0</v>
      </c>
      <c r="K2256" s="55">
        <f t="shared" si="143"/>
        <v>0</v>
      </c>
    </row>
    <row r="2257" spans="1:11" s="10" customFormat="1" ht="18" x14ac:dyDescent="0.35">
      <c r="A2257" s="25" t="s">
        <v>4729</v>
      </c>
      <c r="B2257" s="25" t="s">
        <v>5011</v>
      </c>
      <c r="C2257" s="30">
        <v>0</v>
      </c>
      <c r="D2257" s="30">
        <v>0</v>
      </c>
      <c r="E2257" s="30">
        <v>4.9533150060700002E-3</v>
      </c>
      <c r="F2257" s="30">
        <v>0</v>
      </c>
      <c r="G2257" s="30">
        <v>0</v>
      </c>
      <c r="H2257" s="31">
        <f t="shared" si="140"/>
        <v>0</v>
      </c>
      <c r="I2257" s="31">
        <f t="shared" si="141"/>
        <v>0</v>
      </c>
      <c r="J2257" s="23">
        <f t="shared" si="142"/>
        <v>0</v>
      </c>
      <c r="K2257" s="55">
        <f t="shared" si="143"/>
        <v>0</v>
      </c>
    </row>
    <row r="2258" spans="1:11" s="10" customFormat="1" ht="18" x14ac:dyDescent="0.35">
      <c r="A2258" s="25" t="s">
        <v>4729</v>
      </c>
      <c r="B2258" s="25" t="s">
        <v>5012</v>
      </c>
      <c r="C2258" s="30">
        <v>0</v>
      </c>
      <c r="D2258" s="30">
        <v>0</v>
      </c>
      <c r="E2258" s="30">
        <v>4.9533150060700002E-3</v>
      </c>
      <c r="F2258" s="30">
        <v>0</v>
      </c>
      <c r="G2258" s="30">
        <v>0</v>
      </c>
      <c r="H2258" s="31">
        <f t="shared" si="140"/>
        <v>0</v>
      </c>
      <c r="I2258" s="31">
        <f t="shared" si="141"/>
        <v>0</v>
      </c>
      <c r="J2258" s="23">
        <f t="shared" si="142"/>
        <v>0</v>
      </c>
      <c r="K2258" s="55">
        <f t="shared" si="143"/>
        <v>0</v>
      </c>
    </row>
    <row r="2259" spans="1:11" s="10" customFormat="1" ht="18" x14ac:dyDescent="0.35">
      <c r="A2259" s="25" t="s">
        <v>4729</v>
      </c>
      <c r="B2259" s="25" t="s">
        <v>5013</v>
      </c>
      <c r="C2259" s="30">
        <v>0</v>
      </c>
      <c r="D2259" s="30">
        <v>0</v>
      </c>
      <c r="E2259" s="30">
        <v>4.9533150060700002E-3</v>
      </c>
      <c r="F2259" s="30">
        <v>0</v>
      </c>
      <c r="G2259" s="30">
        <v>0</v>
      </c>
      <c r="H2259" s="31">
        <f t="shared" si="140"/>
        <v>0</v>
      </c>
      <c r="I2259" s="31">
        <f t="shared" si="141"/>
        <v>0</v>
      </c>
      <c r="J2259" s="23">
        <f t="shared" si="142"/>
        <v>0</v>
      </c>
      <c r="K2259" s="55">
        <f t="shared" si="143"/>
        <v>0</v>
      </c>
    </row>
    <row r="2260" spans="1:11" s="10" customFormat="1" ht="18" x14ac:dyDescent="0.35">
      <c r="A2260" s="25" t="s">
        <v>4729</v>
      </c>
      <c r="B2260" s="25" t="s">
        <v>5014</v>
      </c>
      <c r="C2260" s="30">
        <v>0</v>
      </c>
      <c r="D2260" s="30">
        <v>0</v>
      </c>
      <c r="E2260" s="30">
        <v>7.4299725091E-3</v>
      </c>
      <c r="F2260" s="30">
        <v>0</v>
      </c>
      <c r="G2260" s="30">
        <v>0</v>
      </c>
      <c r="H2260" s="31">
        <f t="shared" si="140"/>
        <v>0</v>
      </c>
      <c r="I2260" s="31">
        <f t="shared" si="141"/>
        <v>0</v>
      </c>
      <c r="J2260" s="23">
        <f t="shared" si="142"/>
        <v>0</v>
      </c>
      <c r="K2260" s="55">
        <f t="shared" si="143"/>
        <v>0</v>
      </c>
    </row>
    <row r="2261" spans="1:11" s="10" customFormat="1" ht="18" x14ac:dyDescent="0.35">
      <c r="A2261" s="25" t="s">
        <v>4729</v>
      </c>
      <c r="B2261" s="25" t="s">
        <v>5015</v>
      </c>
      <c r="C2261" s="30">
        <v>0</v>
      </c>
      <c r="D2261" s="30">
        <v>0</v>
      </c>
      <c r="E2261" s="30">
        <v>7.4299725091E-3</v>
      </c>
      <c r="F2261" s="30">
        <v>0</v>
      </c>
      <c r="G2261" s="30">
        <v>0</v>
      </c>
      <c r="H2261" s="31">
        <f t="shared" si="140"/>
        <v>0</v>
      </c>
      <c r="I2261" s="31">
        <f t="shared" si="141"/>
        <v>0</v>
      </c>
      <c r="J2261" s="23">
        <f t="shared" si="142"/>
        <v>0</v>
      </c>
      <c r="K2261" s="55">
        <f t="shared" si="143"/>
        <v>0</v>
      </c>
    </row>
    <row r="2262" spans="1:11" s="10" customFormat="1" ht="18" x14ac:dyDescent="0.35">
      <c r="A2262" s="25" t="s">
        <v>4729</v>
      </c>
      <c r="B2262" s="25" t="s">
        <v>5016</v>
      </c>
      <c r="C2262" s="30">
        <v>0</v>
      </c>
      <c r="D2262" s="30">
        <v>0</v>
      </c>
      <c r="E2262" s="30">
        <v>9.9066300121400004E-3</v>
      </c>
      <c r="F2262" s="30">
        <v>0</v>
      </c>
      <c r="G2262" s="30">
        <v>0</v>
      </c>
      <c r="H2262" s="31">
        <f t="shared" si="140"/>
        <v>0</v>
      </c>
      <c r="I2262" s="31">
        <f t="shared" si="141"/>
        <v>0</v>
      </c>
      <c r="J2262" s="23">
        <f t="shared" si="142"/>
        <v>0</v>
      </c>
      <c r="K2262" s="55">
        <f t="shared" si="143"/>
        <v>0</v>
      </c>
    </row>
    <row r="2263" spans="1:11" s="10" customFormat="1" ht="18" x14ac:dyDescent="0.35">
      <c r="A2263" s="25" t="s">
        <v>4729</v>
      </c>
      <c r="B2263" s="25" t="s">
        <v>5017</v>
      </c>
      <c r="C2263" s="30">
        <v>0</v>
      </c>
      <c r="D2263" s="30">
        <v>0</v>
      </c>
      <c r="E2263" s="30">
        <v>1.23832875152E-2</v>
      </c>
      <c r="F2263" s="30">
        <v>0</v>
      </c>
      <c r="G2263" s="30">
        <v>0</v>
      </c>
      <c r="H2263" s="31">
        <f t="shared" si="140"/>
        <v>0</v>
      </c>
      <c r="I2263" s="31">
        <f t="shared" si="141"/>
        <v>0</v>
      </c>
      <c r="J2263" s="23">
        <f t="shared" si="142"/>
        <v>0</v>
      </c>
      <c r="K2263" s="55">
        <f t="shared" si="143"/>
        <v>0</v>
      </c>
    </row>
    <row r="2264" spans="1:11" s="10" customFormat="1" ht="18" x14ac:dyDescent="0.35">
      <c r="A2264" s="25" t="s">
        <v>4729</v>
      </c>
      <c r="B2264" s="25" t="s">
        <v>5018</v>
      </c>
      <c r="C2264" s="30">
        <v>0</v>
      </c>
      <c r="D2264" s="30">
        <v>0</v>
      </c>
      <c r="E2264" s="30">
        <v>1.23832875152E-2</v>
      </c>
      <c r="F2264" s="30">
        <v>0</v>
      </c>
      <c r="G2264" s="30">
        <v>0</v>
      </c>
      <c r="H2264" s="31">
        <f t="shared" si="140"/>
        <v>0</v>
      </c>
      <c r="I2264" s="31">
        <f t="shared" si="141"/>
        <v>0</v>
      </c>
      <c r="J2264" s="23">
        <f t="shared" si="142"/>
        <v>0</v>
      </c>
      <c r="K2264" s="55">
        <f t="shared" si="143"/>
        <v>0</v>
      </c>
    </row>
    <row r="2265" spans="1:11" s="10" customFormat="1" ht="18" x14ac:dyDescent="0.35">
      <c r="A2265" s="25" t="s">
        <v>4729</v>
      </c>
      <c r="B2265" s="25" t="s">
        <v>5019</v>
      </c>
      <c r="C2265" s="30">
        <v>0</v>
      </c>
      <c r="D2265" s="30">
        <v>0</v>
      </c>
      <c r="E2265" s="30">
        <v>1.23832875152E-2</v>
      </c>
      <c r="F2265" s="30">
        <v>0</v>
      </c>
      <c r="G2265" s="30">
        <v>0</v>
      </c>
      <c r="H2265" s="31">
        <f t="shared" si="140"/>
        <v>0</v>
      </c>
      <c r="I2265" s="31">
        <f t="shared" si="141"/>
        <v>0</v>
      </c>
      <c r="J2265" s="23">
        <f t="shared" si="142"/>
        <v>0</v>
      </c>
      <c r="K2265" s="55">
        <f t="shared" si="143"/>
        <v>0</v>
      </c>
    </row>
    <row r="2266" spans="1:11" s="10" customFormat="1" ht="18" x14ac:dyDescent="0.35">
      <c r="A2266" s="25" t="s">
        <v>4729</v>
      </c>
      <c r="B2266" s="25" t="s">
        <v>5020</v>
      </c>
      <c r="C2266" s="30">
        <v>0</v>
      </c>
      <c r="D2266" s="30">
        <v>0</v>
      </c>
      <c r="E2266" s="30">
        <v>1.23832875152E-2</v>
      </c>
      <c r="F2266" s="30">
        <v>0</v>
      </c>
      <c r="G2266" s="30">
        <v>0</v>
      </c>
      <c r="H2266" s="31">
        <f t="shared" si="140"/>
        <v>0</v>
      </c>
      <c r="I2266" s="31">
        <f t="shared" si="141"/>
        <v>0</v>
      </c>
      <c r="J2266" s="23">
        <f t="shared" si="142"/>
        <v>0</v>
      </c>
      <c r="K2266" s="55">
        <f t="shared" si="143"/>
        <v>0</v>
      </c>
    </row>
    <row r="2267" spans="1:11" s="10" customFormat="1" ht="18" x14ac:dyDescent="0.35">
      <c r="A2267" s="25" t="s">
        <v>4729</v>
      </c>
      <c r="B2267" s="25" t="s">
        <v>5021</v>
      </c>
      <c r="C2267" s="30">
        <v>0</v>
      </c>
      <c r="D2267" s="30">
        <v>0</v>
      </c>
      <c r="E2267" s="30">
        <v>1.48599450182E-2</v>
      </c>
      <c r="F2267" s="30">
        <v>0</v>
      </c>
      <c r="G2267" s="30">
        <v>0</v>
      </c>
      <c r="H2267" s="31">
        <f t="shared" si="140"/>
        <v>0</v>
      </c>
      <c r="I2267" s="31">
        <f t="shared" si="141"/>
        <v>0</v>
      </c>
      <c r="J2267" s="23">
        <f t="shared" si="142"/>
        <v>0</v>
      </c>
      <c r="K2267" s="55">
        <f t="shared" si="143"/>
        <v>0</v>
      </c>
    </row>
    <row r="2268" spans="1:11" s="10" customFormat="1" ht="18" x14ac:dyDescent="0.35">
      <c r="A2268" s="25" t="s">
        <v>4729</v>
      </c>
      <c r="B2268" s="25" t="s">
        <v>5022</v>
      </c>
      <c r="C2268" s="30">
        <v>0</v>
      </c>
      <c r="D2268" s="30">
        <v>0</v>
      </c>
      <c r="E2268" s="30">
        <v>1.7336602521199999E-2</v>
      </c>
      <c r="F2268" s="30">
        <v>0</v>
      </c>
      <c r="G2268" s="30">
        <v>0</v>
      </c>
      <c r="H2268" s="31">
        <f t="shared" si="140"/>
        <v>0</v>
      </c>
      <c r="I2268" s="31">
        <f t="shared" si="141"/>
        <v>0</v>
      </c>
      <c r="J2268" s="23">
        <f t="shared" si="142"/>
        <v>0</v>
      </c>
      <c r="K2268" s="55">
        <f t="shared" si="143"/>
        <v>0</v>
      </c>
    </row>
    <row r="2269" spans="1:11" s="10" customFormat="1" ht="18" x14ac:dyDescent="0.35">
      <c r="A2269" s="25" t="s">
        <v>4729</v>
      </c>
      <c r="B2269" s="25" t="s">
        <v>5023</v>
      </c>
      <c r="C2269" s="30">
        <v>0</v>
      </c>
      <c r="D2269" s="30">
        <v>0</v>
      </c>
      <c r="E2269" s="30">
        <v>1.9813260024299999E-2</v>
      </c>
      <c r="F2269" s="30">
        <v>0</v>
      </c>
      <c r="G2269" s="30">
        <v>0</v>
      </c>
      <c r="H2269" s="31">
        <f t="shared" si="140"/>
        <v>0</v>
      </c>
      <c r="I2269" s="31">
        <f t="shared" si="141"/>
        <v>0</v>
      </c>
      <c r="J2269" s="23">
        <f t="shared" si="142"/>
        <v>0</v>
      </c>
      <c r="K2269" s="55">
        <f t="shared" si="143"/>
        <v>0</v>
      </c>
    </row>
    <row r="2270" spans="1:11" s="10" customFormat="1" ht="18" x14ac:dyDescent="0.35">
      <c r="A2270" s="25" t="s">
        <v>4729</v>
      </c>
      <c r="B2270" s="25" t="s">
        <v>4745</v>
      </c>
      <c r="C2270" s="30">
        <v>0</v>
      </c>
      <c r="D2270" s="30">
        <v>0</v>
      </c>
      <c r="E2270" s="30">
        <v>2.2289917527300002E-2</v>
      </c>
      <c r="F2270" s="30">
        <v>0</v>
      </c>
      <c r="G2270" s="30">
        <v>0</v>
      </c>
      <c r="H2270" s="31">
        <f t="shared" si="140"/>
        <v>0</v>
      </c>
      <c r="I2270" s="31">
        <f t="shared" si="141"/>
        <v>0</v>
      </c>
      <c r="J2270" s="23">
        <f t="shared" si="142"/>
        <v>0</v>
      </c>
      <c r="K2270" s="55">
        <f t="shared" si="143"/>
        <v>0</v>
      </c>
    </row>
    <row r="2271" spans="1:11" s="10" customFormat="1" ht="18" x14ac:dyDescent="0.35">
      <c r="A2271" s="25" t="s">
        <v>4729</v>
      </c>
      <c r="B2271" s="25" t="s">
        <v>5024</v>
      </c>
      <c r="C2271" s="30">
        <v>0</v>
      </c>
      <c r="D2271" s="30">
        <v>0</v>
      </c>
      <c r="E2271" s="30">
        <v>2.2289917527300002E-2</v>
      </c>
      <c r="F2271" s="30">
        <v>0</v>
      </c>
      <c r="G2271" s="30">
        <v>0</v>
      </c>
      <c r="H2271" s="31">
        <f t="shared" si="140"/>
        <v>0</v>
      </c>
      <c r="I2271" s="31">
        <f t="shared" si="141"/>
        <v>0</v>
      </c>
      <c r="J2271" s="23">
        <f t="shared" si="142"/>
        <v>0</v>
      </c>
      <c r="K2271" s="55">
        <f t="shared" si="143"/>
        <v>0</v>
      </c>
    </row>
    <row r="2272" spans="1:11" s="10" customFormat="1" ht="18" x14ac:dyDescent="0.35">
      <c r="A2272" s="25" t="s">
        <v>4729</v>
      </c>
      <c r="B2272" s="25" t="s">
        <v>5025</v>
      </c>
      <c r="C2272" s="30">
        <v>0</v>
      </c>
      <c r="D2272" s="30">
        <v>0</v>
      </c>
      <c r="E2272" s="30">
        <v>2.4766575030300001E-2</v>
      </c>
      <c r="F2272" s="30">
        <v>0</v>
      </c>
      <c r="G2272" s="30">
        <v>0</v>
      </c>
      <c r="H2272" s="31">
        <f t="shared" si="140"/>
        <v>0</v>
      </c>
      <c r="I2272" s="31">
        <f t="shared" si="141"/>
        <v>0</v>
      </c>
      <c r="J2272" s="23">
        <f t="shared" si="142"/>
        <v>0</v>
      </c>
      <c r="K2272" s="55">
        <f t="shared" si="143"/>
        <v>0</v>
      </c>
    </row>
    <row r="2273" spans="1:11" s="10" customFormat="1" ht="18" x14ac:dyDescent="0.35">
      <c r="A2273" s="25" t="s">
        <v>4729</v>
      </c>
      <c r="B2273" s="25" t="s">
        <v>5026</v>
      </c>
      <c r="C2273" s="30">
        <v>0</v>
      </c>
      <c r="D2273" s="30">
        <v>0</v>
      </c>
      <c r="E2273" s="30">
        <v>2.4766575030300001E-2</v>
      </c>
      <c r="F2273" s="30">
        <v>0</v>
      </c>
      <c r="G2273" s="30">
        <v>0</v>
      </c>
      <c r="H2273" s="31">
        <f t="shared" si="140"/>
        <v>0</v>
      </c>
      <c r="I2273" s="31">
        <f t="shared" si="141"/>
        <v>0</v>
      </c>
      <c r="J2273" s="23">
        <f t="shared" si="142"/>
        <v>0</v>
      </c>
      <c r="K2273" s="55">
        <f t="shared" si="143"/>
        <v>0</v>
      </c>
    </row>
    <row r="2274" spans="1:11" s="10" customFormat="1" ht="18" x14ac:dyDescent="0.35">
      <c r="A2274" s="25" t="s">
        <v>4729</v>
      </c>
      <c r="B2274" s="25" t="s">
        <v>5027</v>
      </c>
      <c r="C2274" s="30">
        <v>0</v>
      </c>
      <c r="D2274" s="30">
        <v>0</v>
      </c>
      <c r="E2274" s="30">
        <v>2.72432325334E-2</v>
      </c>
      <c r="F2274" s="30">
        <v>0</v>
      </c>
      <c r="G2274" s="30">
        <v>0</v>
      </c>
      <c r="H2274" s="31">
        <f t="shared" si="140"/>
        <v>0</v>
      </c>
      <c r="I2274" s="31">
        <f t="shared" si="141"/>
        <v>0</v>
      </c>
      <c r="J2274" s="23">
        <f t="shared" si="142"/>
        <v>0</v>
      </c>
      <c r="K2274" s="55">
        <f t="shared" si="143"/>
        <v>0</v>
      </c>
    </row>
    <row r="2275" spans="1:11" s="10" customFormat="1" ht="18" x14ac:dyDescent="0.35">
      <c r="A2275" s="25" t="s">
        <v>4729</v>
      </c>
      <c r="B2275" s="25" t="s">
        <v>5028</v>
      </c>
      <c r="C2275" s="30">
        <v>0</v>
      </c>
      <c r="D2275" s="30">
        <v>0</v>
      </c>
      <c r="E2275" s="30">
        <v>2.97198900364E-2</v>
      </c>
      <c r="F2275" s="30">
        <v>0</v>
      </c>
      <c r="G2275" s="30">
        <v>0</v>
      </c>
      <c r="H2275" s="31">
        <f t="shared" si="140"/>
        <v>0</v>
      </c>
      <c r="I2275" s="31">
        <f t="shared" si="141"/>
        <v>0</v>
      </c>
      <c r="J2275" s="23">
        <f t="shared" si="142"/>
        <v>0</v>
      </c>
      <c r="K2275" s="55">
        <f t="shared" si="143"/>
        <v>0</v>
      </c>
    </row>
    <row r="2276" spans="1:11" s="10" customFormat="1" ht="18" x14ac:dyDescent="0.35">
      <c r="A2276" s="25" t="s">
        <v>4729</v>
      </c>
      <c r="B2276" s="25" t="s">
        <v>5029</v>
      </c>
      <c r="C2276" s="30">
        <v>0</v>
      </c>
      <c r="D2276" s="30">
        <v>0</v>
      </c>
      <c r="E2276" s="30">
        <v>2.97198900364E-2</v>
      </c>
      <c r="F2276" s="30">
        <v>0</v>
      </c>
      <c r="G2276" s="30">
        <v>0</v>
      </c>
      <c r="H2276" s="31">
        <f t="shared" si="140"/>
        <v>0</v>
      </c>
      <c r="I2276" s="31">
        <f t="shared" si="141"/>
        <v>0</v>
      </c>
      <c r="J2276" s="23">
        <f t="shared" si="142"/>
        <v>0</v>
      </c>
      <c r="K2276" s="55">
        <f t="shared" si="143"/>
        <v>0</v>
      </c>
    </row>
    <row r="2277" spans="1:11" s="10" customFormat="1" ht="18" x14ac:dyDescent="0.35">
      <c r="A2277" s="25" t="s">
        <v>4729</v>
      </c>
      <c r="B2277" s="25" t="s">
        <v>5030</v>
      </c>
      <c r="C2277" s="30">
        <v>0</v>
      </c>
      <c r="D2277" s="30">
        <v>0</v>
      </c>
      <c r="E2277" s="30">
        <v>2.97198900364E-2</v>
      </c>
      <c r="F2277" s="30">
        <v>0</v>
      </c>
      <c r="G2277" s="30">
        <v>0</v>
      </c>
      <c r="H2277" s="31">
        <f t="shared" si="140"/>
        <v>0</v>
      </c>
      <c r="I2277" s="31">
        <f t="shared" si="141"/>
        <v>0</v>
      </c>
      <c r="J2277" s="23">
        <f t="shared" si="142"/>
        <v>0</v>
      </c>
      <c r="K2277" s="55">
        <f t="shared" si="143"/>
        <v>0</v>
      </c>
    </row>
    <row r="2278" spans="1:11" s="10" customFormat="1" ht="18" x14ac:dyDescent="0.35">
      <c r="A2278" s="25" t="s">
        <v>4729</v>
      </c>
      <c r="B2278" s="25" t="s">
        <v>5031</v>
      </c>
      <c r="C2278" s="30">
        <v>0</v>
      </c>
      <c r="D2278" s="30">
        <v>0</v>
      </c>
      <c r="E2278" s="30">
        <v>3.2196547539400003E-2</v>
      </c>
      <c r="F2278" s="30">
        <v>0</v>
      </c>
      <c r="G2278" s="30">
        <v>0</v>
      </c>
      <c r="H2278" s="31">
        <f t="shared" si="140"/>
        <v>0</v>
      </c>
      <c r="I2278" s="31">
        <f t="shared" si="141"/>
        <v>0</v>
      </c>
      <c r="J2278" s="23">
        <f t="shared" si="142"/>
        <v>0</v>
      </c>
      <c r="K2278" s="55">
        <f t="shared" si="143"/>
        <v>0</v>
      </c>
    </row>
    <row r="2279" spans="1:11" s="10" customFormat="1" ht="18" x14ac:dyDescent="0.35">
      <c r="A2279" s="25" t="s">
        <v>4729</v>
      </c>
      <c r="B2279" s="25" t="s">
        <v>5032</v>
      </c>
      <c r="C2279" s="30">
        <v>0</v>
      </c>
      <c r="D2279" s="30">
        <v>0</v>
      </c>
      <c r="E2279" s="30">
        <v>3.2196547539400003E-2</v>
      </c>
      <c r="F2279" s="30">
        <v>0</v>
      </c>
      <c r="G2279" s="30">
        <v>0</v>
      </c>
      <c r="H2279" s="31">
        <f t="shared" si="140"/>
        <v>0</v>
      </c>
      <c r="I2279" s="31">
        <f t="shared" si="141"/>
        <v>0</v>
      </c>
      <c r="J2279" s="23">
        <f t="shared" si="142"/>
        <v>0</v>
      </c>
      <c r="K2279" s="55">
        <f t="shared" si="143"/>
        <v>0</v>
      </c>
    </row>
    <row r="2280" spans="1:11" s="10" customFormat="1" ht="18" x14ac:dyDescent="0.35">
      <c r="A2280" s="25" t="s">
        <v>4729</v>
      </c>
      <c r="B2280" s="25" t="s">
        <v>5033</v>
      </c>
      <c r="C2280" s="30">
        <v>0</v>
      </c>
      <c r="D2280" s="30">
        <v>0</v>
      </c>
      <c r="E2280" s="30">
        <v>3.4673205042500002E-2</v>
      </c>
      <c r="F2280" s="30">
        <v>0</v>
      </c>
      <c r="G2280" s="30">
        <v>0</v>
      </c>
      <c r="H2280" s="31">
        <f t="shared" si="140"/>
        <v>0</v>
      </c>
      <c r="I2280" s="31">
        <f t="shared" si="141"/>
        <v>0</v>
      </c>
      <c r="J2280" s="23">
        <f t="shared" si="142"/>
        <v>0</v>
      </c>
      <c r="K2280" s="55">
        <f t="shared" si="143"/>
        <v>0</v>
      </c>
    </row>
    <row r="2281" spans="1:11" s="10" customFormat="1" ht="18" x14ac:dyDescent="0.35">
      <c r="A2281" s="25" t="s">
        <v>4729</v>
      </c>
      <c r="B2281" s="25" t="s">
        <v>5034</v>
      </c>
      <c r="C2281" s="30">
        <v>0</v>
      </c>
      <c r="D2281" s="30">
        <v>0</v>
      </c>
      <c r="E2281" s="30">
        <v>3.9626520048500001E-2</v>
      </c>
      <c r="F2281" s="30">
        <v>0</v>
      </c>
      <c r="G2281" s="30">
        <v>0</v>
      </c>
      <c r="H2281" s="31">
        <f t="shared" si="140"/>
        <v>0</v>
      </c>
      <c r="I2281" s="31">
        <f t="shared" si="141"/>
        <v>0</v>
      </c>
      <c r="J2281" s="23">
        <f t="shared" si="142"/>
        <v>0</v>
      </c>
      <c r="K2281" s="55">
        <f t="shared" si="143"/>
        <v>0</v>
      </c>
    </row>
    <row r="2282" spans="1:11" s="10" customFormat="1" ht="18" x14ac:dyDescent="0.35">
      <c r="A2282" s="25" t="s">
        <v>4729</v>
      </c>
      <c r="B2282" s="25" t="s">
        <v>5035</v>
      </c>
      <c r="C2282" s="30">
        <v>0</v>
      </c>
      <c r="D2282" s="30">
        <v>0</v>
      </c>
      <c r="E2282" s="30">
        <v>4.4579835054600003E-2</v>
      </c>
      <c r="F2282" s="30">
        <v>0</v>
      </c>
      <c r="G2282" s="30">
        <v>0</v>
      </c>
      <c r="H2282" s="31">
        <f t="shared" si="140"/>
        <v>0</v>
      </c>
      <c r="I2282" s="31">
        <f t="shared" si="141"/>
        <v>0</v>
      </c>
      <c r="J2282" s="23">
        <f t="shared" si="142"/>
        <v>0</v>
      </c>
      <c r="K2282" s="55">
        <f t="shared" si="143"/>
        <v>0</v>
      </c>
    </row>
    <row r="2283" spans="1:11" s="10" customFormat="1" ht="18" x14ac:dyDescent="0.35">
      <c r="A2283" s="25" t="s">
        <v>4729</v>
      </c>
      <c r="B2283" s="25" t="s">
        <v>5036</v>
      </c>
      <c r="C2283" s="30">
        <v>0</v>
      </c>
      <c r="D2283" s="30">
        <v>0</v>
      </c>
      <c r="E2283" s="30">
        <v>4.4579835054600003E-2</v>
      </c>
      <c r="F2283" s="30">
        <v>0</v>
      </c>
      <c r="G2283" s="30">
        <v>0</v>
      </c>
      <c r="H2283" s="31">
        <f t="shared" si="140"/>
        <v>0</v>
      </c>
      <c r="I2283" s="31">
        <f t="shared" si="141"/>
        <v>0</v>
      </c>
      <c r="J2283" s="23">
        <f t="shared" si="142"/>
        <v>0</v>
      </c>
      <c r="K2283" s="55">
        <f t="shared" si="143"/>
        <v>0</v>
      </c>
    </row>
    <row r="2284" spans="1:11" s="10" customFormat="1" ht="18" x14ac:dyDescent="0.35">
      <c r="A2284" s="25" t="s">
        <v>4729</v>
      </c>
      <c r="B2284" s="25" t="s">
        <v>5037</v>
      </c>
      <c r="C2284" s="30">
        <v>0</v>
      </c>
      <c r="D2284" s="30">
        <v>0</v>
      </c>
      <c r="E2284" s="30">
        <v>4.7056492557599999E-2</v>
      </c>
      <c r="F2284" s="30">
        <v>0</v>
      </c>
      <c r="G2284" s="30">
        <v>0</v>
      </c>
      <c r="H2284" s="31">
        <f t="shared" si="140"/>
        <v>0</v>
      </c>
      <c r="I2284" s="31">
        <f t="shared" si="141"/>
        <v>0</v>
      </c>
      <c r="J2284" s="23">
        <f t="shared" si="142"/>
        <v>0</v>
      </c>
      <c r="K2284" s="55">
        <f t="shared" si="143"/>
        <v>0</v>
      </c>
    </row>
    <row r="2285" spans="1:11" s="10" customFormat="1" ht="18" x14ac:dyDescent="0.35">
      <c r="A2285" s="25" t="s">
        <v>4729</v>
      </c>
      <c r="B2285" s="25" t="s">
        <v>5038</v>
      </c>
      <c r="C2285" s="30">
        <v>0</v>
      </c>
      <c r="D2285" s="30">
        <v>0</v>
      </c>
      <c r="E2285" s="30">
        <v>8.6683012606199997E-2</v>
      </c>
      <c r="F2285" s="30">
        <v>0</v>
      </c>
      <c r="G2285" s="30">
        <v>0</v>
      </c>
      <c r="H2285" s="31">
        <f t="shared" si="140"/>
        <v>0</v>
      </c>
      <c r="I2285" s="31">
        <f t="shared" si="141"/>
        <v>0</v>
      </c>
      <c r="J2285" s="23">
        <f t="shared" si="142"/>
        <v>0</v>
      </c>
      <c r="K2285" s="55">
        <f t="shared" si="143"/>
        <v>0</v>
      </c>
    </row>
    <row r="2286" spans="1:11" s="10" customFormat="1" ht="18" x14ac:dyDescent="0.35">
      <c r="A2286" s="25" t="s">
        <v>4729</v>
      </c>
      <c r="B2286" s="25" t="s">
        <v>5039</v>
      </c>
      <c r="C2286" s="30">
        <v>0</v>
      </c>
      <c r="D2286" s="30">
        <v>0</v>
      </c>
      <c r="E2286" s="30">
        <v>9.6589642618299998E-2</v>
      </c>
      <c r="F2286" s="30">
        <v>0</v>
      </c>
      <c r="G2286" s="30">
        <v>0</v>
      </c>
      <c r="H2286" s="31">
        <f t="shared" si="140"/>
        <v>0</v>
      </c>
      <c r="I2286" s="31">
        <f t="shared" si="141"/>
        <v>0</v>
      </c>
      <c r="J2286" s="23">
        <f t="shared" si="142"/>
        <v>0</v>
      </c>
      <c r="K2286" s="55">
        <f t="shared" si="143"/>
        <v>0</v>
      </c>
    </row>
    <row r="2287" spans="1:11" s="10" customFormat="1" ht="18" x14ac:dyDescent="0.35">
      <c r="A2287" s="25" t="s">
        <v>4729</v>
      </c>
      <c r="B2287" s="25" t="s">
        <v>5040</v>
      </c>
      <c r="C2287" s="30">
        <v>0</v>
      </c>
      <c r="D2287" s="30">
        <v>0</v>
      </c>
      <c r="E2287" s="30">
        <v>9.6589642618299998E-2</v>
      </c>
      <c r="F2287" s="30">
        <v>0</v>
      </c>
      <c r="G2287" s="30">
        <v>0</v>
      </c>
      <c r="H2287" s="31">
        <f t="shared" si="140"/>
        <v>0</v>
      </c>
      <c r="I2287" s="31">
        <f t="shared" si="141"/>
        <v>0</v>
      </c>
      <c r="J2287" s="23">
        <f t="shared" si="142"/>
        <v>0</v>
      </c>
      <c r="K2287" s="55">
        <f t="shared" si="143"/>
        <v>0</v>
      </c>
    </row>
    <row r="2288" spans="1:11" s="10" customFormat="1" ht="18" x14ac:dyDescent="0.35">
      <c r="A2288" s="25" t="s">
        <v>4729</v>
      </c>
      <c r="B2288" s="25" t="s">
        <v>5041</v>
      </c>
      <c r="C2288" s="30">
        <v>0</v>
      </c>
      <c r="D2288" s="30">
        <v>0</v>
      </c>
      <c r="E2288" s="30">
        <v>0.111449587637</v>
      </c>
      <c r="F2288" s="30">
        <v>0</v>
      </c>
      <c r="G2288" s="30">
        <v>0</v>
      </c>
      <c r="H2288" s="31">
        <f t="shared" si="140"/>
        <v>0</v>
      </c>
      <c r="I2288" s="31">
        <f t="shared" si="141"/>
        <v>0</v>
      </c>
      <c r="J2288" s="23">
        <f t="shared" si="142"/>
        <v>0</v>
      </c>
      <c r="K2288" s="55">
        <f t="shared" si="143"/>
        <v>0</v>
      </c>
    </row>
    <row r="2289" spans="1:11" s="10" customFormat="1" ht="18" x14ac:dyDescent="0.35">
      <c r="A2289" s="25" t="s">
        <v>4729</v>
      </c>
      <c r="B2289" s="25" t="s">
        <v>5042</v>
      </c>
      <c r="C2289" s="30">
        <v>0</v>
      </c>
      <c r="D2289" s="30">
        <v>0</v>
      </c>
      <c r="E2289" s="30">
        <v>0.111449587637</v>
      </c>
      <c r="F2289" s="30">
        <v>0</v>
      </c>
      <c r="G2289" s="30">
        <v>0</v>
      </c>
      <c r="H2289" s="31">
        <f t="shared" si="140"/>
        <v>0</v>
      </c>
      <c r="I2289" s="31">
        <f t="shared" si="141"/>
        <v>0</v>
      </c>
      <c r="J2289" s="23">
        <f t="shared" si="142"/>
        <v>0</v>
      </c>
      <c r="K2289" s="55">
        <f t="shared" si="143"/>
        <v>0</v>
      </c>
    </row>
    <row r="2290" spans="1:11" s="10" customFormat="1" ht="18" x14ac:dyDescent="0.35">
      <c r="A2290" s="25" t="s">
        <v>4729</v>
      </c>
      <c r="B2290" s="25" t="s">
        <v>5043</v>
      </c>
      <c r="C2290" s="30">
        <v>0</v>
      </c>
      <c r="D2290" s="30">
        <v>0</v>
      </c>
      <c r="E2290" s="30">
        <v>0.128786190158</v>
      </c>
      <c r="F2290" s="30">
        <v>0</v>
      </c>
      <c r="G2290" s="30">
        <v>0</v>
      </c>
      <c r="H2290" s="31">
        <f t="shared" si="140"/>
        <v>0</v>
      </c>
      <c r="I2290" s="31">
        <f t="shared" si="141"/>
        <v>0</v>
      </c>
      <c r="J2290" s="23">
        <f t="shared" si="142"/>
        <v>0</v>
      </c>
      <c r="K2290" s="55">
        <f t="shared" si="143"/>
        <v>0</v>
      </c>
    </row>
    <row r="2291" spans="1:11" s="10" customFormat="1" ht="18" x14ac:dyDescent="0.35">
      <c r="A2291" s="25" t="s">
        <v>4729</v>
      </c>
      <c r="B2291" s="25" t="s">
        <v>5044</v>
      </c>
      <c r="C2291" s="30">
        <v>0</v>
      </c>
      <c r="D2291" s="30">
        <v>0</v>
      </c>
      <c r="E2291" s="30">
        <v>0.13869282017000001</v>
      </c>
      <c r="F2291" s="30">
        <v>0</v>
      </c>
      <c r="G2291" s="30">
        <v>0</v>
      </c>
      <c r="H2291" s="31">
        <f t="shared" si="140"/>
        <v>0</v>
      </c>
      <c r="I2291" s="31">
        <f t="shared" si="141"/>
        <v>0</v>
      </c>
      <c r="J2291" s="23">
        <f t="shared" si="142"/>
        <v>0</v>
      </c>
      <c r="K2291" s="55">
        <f t="shared" si="143"/>
        <v>0</v>
      </c>
    </row>
    <row r="2292" spans="1:11" s="10" customFormat="1" ht="18" x14ac:dyDescent="0.35">
      <c r="A2292" s="25" t="s">
        <v>4729</v>
      </c>
      <c r="B2292" s="25" t="s">
        <v>5045</v>
      </c>
      <c r="C2292" s="30">
        <v>0</v>
      </c>
      <c r="D2292" s="30">
        <v>0</v>
      </c>
      <c r="E2292" s="30">
        <v>0.146122792679</v>
      </c>
      <c r="F2292" s="30">
        <v>0</v>
      </c>
      <c r="G2292" s="30">
        <v>0</v>
      </c>
      <c r="H2292" s="31">
        <f t="shared" si="140"/>
        <v>0</v>
      </c>
      <c r="I2292" s="31">
        <f t="shared" si="141"/>
        <v>0</v>
      </c>
      <c r="J2292" s="23">
        <f t="shared" si="142"/>
        <v>0</v>
      </c>
      <c r="K2292" s="55">
        <f t="shared" si="143"/>
        <v>0</v>
      </c>
    </row>
    <row r="2293" spans="1:11" s="10" customFormat="1" ht="18" x14ac:dyDescent="0.35">
      <c r="A2293" s="25" t="s">
        <v>4729</v>
      </c>
      <c r="B2293" s="25" t="s">
        <v>5046</v>
      </c>
      <c r="C2293" s="30">
        <v>0</v>
      </c>
      <c r="D2293" s="30">
        <v>0</v>
      </c>
      <c r="E2293" s="30">
        <v>0.146122792679</v>
      </c>
      <c r="F2293" s="30">
        <v>0</v>
      </c>
      <c r="G2293" s="30">
        <v>0</v>
      </c>
      <c r="H2293" s="31">
        <f t="shared" si="140"/>
        <v>0</v>
      </c>
      <c r="I2293" s="31">
        <f t="shared" si="141"/>
        <v>0</v>
      </c>
      <c r="J2293" s="23">
        <f t="shared" si="142"/>
        <v>0</v>
      </c>
      <c r="K2293" s="55">
        <f t="shared" si="143"/>
        <v>0</v>
      </c>
    </row>
    <row r="2294" spans="1:11" s="10" customFormat="1" ht="18" x14ac:dyDescent="0.35">
      <c r="A2294" s="25" t="s">
        <v>4729</v>
      </c>
      <c r="B2294" s="25" t="s">
        <v>5047</v>
      </c>
      <c r="C2294" s="30">
        <v>0</v>
      </c>
      <c r="D2294" s="30">
        <v>0</v>
      </c>
      <c r="E2294" s="30">
        <v>0.146122792679</v>
      </c>
      <c r="F2294" s="30">
        <v>0</v>
      </c>
      <c r="G2294" s="30">
        <v>0</v>
      </c>
      <c r="H2294" s="31">
        <f t="shared" si="140"/>
        <v>0</v>
      </c>
      <c r="I2294" s="31">
        <f t="shared" si="141"/>
        <v>0</v>
      </c>
      <c r="J2294" s="23">
        <f t="shared" si="142"/>
        <v>0</v>
      </c>
      <c r="K2294" s="55">
        <f t="shared" si="143"/>
        <v>0</v>
      </c>
    </row>
    <row r="2295" spans="1:11" s="10" customFormat="1" ht="18" x14ac:dyDescent="0.35">
      <c r="A2295" s="25" t="s">
        <v>4729</v>
      </c>
      <c r="B2295" s="25" t="s">
        <v>5048</v>
      </c>
      <c r="C2295" s="30">
        <v>0</v>
      </c>
      <c r="D2295" s="30">
        <v>0</v>
      </c>
      <c r="E2295" s="30">
        <v>0.146122792679</v>
      </c>
      <c r="F2295" s="30">
        <v>0</v>
      </c>
      <c r="G2295" s="30">
        <v>0</v>
      </c>
      <c r="H2295" s="31">
        <f t="shared" si="140"/>
        <v>0</v>
      </c>
      <c r="I2295" s="31">
        <f t="shared" si="141"/>
        <v>0</v>
      </c>
      <c r="J2295" s="23">
        <f t="shared" si="142"/>
        <v>0</v>
      </c>
      <c r="K2295" s="55">
        <f t="shared" si="143"/>
        <v>0</v>
      </c>
    </row>
    <row r="2296" spans="1:11" s="10" customFormat="1" ht="18" x14ac:dyDescent="0.35">
      <c r="A2296" s="25" t="s">
        <v>4729</v>
      </c>
      <c r="B2296" s="25" t="s">
        <v>5049</v>
      </c>
      <c r="C2296" s="30">
        <v>0</v>
      </c>
      <c r="D2296" s="30">
        <v>0</v>
      </c>
      <c r="E2296" s="30">
        <v>0.146122792679</v>
      </c>
      <c r="F2296" s="30">
        <v>0</v>
      </c>
      <c r="G2296" s="30">
        <v>0</v>
      </c>
      <c r="H2296" s="31">
        <f t="shared" si="140"/>
        <v>0</v>
      </c>
      <c r="I2296" s="31">
        <f t="shared" si="141"/>
        <v>0</v>
      </c>
      <c r="J2296" s="23">
        <f t="shared" si="142"/>
        <v>0</v>
      </c>
      <c r="K2296" s="55">
        <f t="shared" si="143"/>
        <v>0</v>
      </c>
    </row>
    <row r="2297" spans="1:11" s="10" customFormat="1" ht="18" x14ac:dyDescent="0.35">
      <c r="A2297" s="25" t="s">
        <v>4729</v>
      </c>
      <c r="B2297" s="25" t="s">
        <v>5050</v>
      </c>
      <c r="C2297" s="30">
        <v>0</v>
      </c>
      <c r="D2297" s="30">
        <v>0</v>
      </c>
      <c r="E2297" s="30">
        <v>0.19565594274000001</v>
      </c>
      <c r="F2297" s="30">
        <v>0</v>
      </c>
      <c r="G2297" s="30">
        <v>0</v>
      </c>
      <c r="H2297" s="31">
        <f t="shared" si="140"/>
        <v>0</v>
      </c>
      <c r="I2297" s="31">
        <f t="shared" si="141"/>
        <v>0</v>
      </c>
      <c r="J2297" s="23">
        <f t="shared" si="142"/>
        <v>0</v>
      </c>
      <c r="K2297" s="55">
        <f t="shared" si="143"/>
        <v>0</v>
      </c>
    </row>
    <row r="2298" spans="1:11" s="10" customFormat="1" ht="18" x14ac:dyDescent="0.35">
      <c r="A2298" s="25" t="s">
        <v>4729</v>
      </c>
      <c r="B2298" s="25" t="s">
        <v>5051</v>
      </c>
      <c r="C2298" s="30">
        <v>0</v>
      </c>
      <c r="D2298" s="30">
        <v>0</v>
      </c>
      <c r="E2298" s="30">
        <v>0.19565594274000001</v>
      </c>
      <c r="F2298" s="30">
        <v>0</v>
      </c>
      <c r="G2298" s="30">
        <v>0</v>
      </c>
      <c r="H2298" s="31">
        <f t="shared" si="140"/>
        <v>0</v>
      </c>
      <c r="I2298" s="31">
        <f t="shared" si="141"/>
        <v>0</v>
      </c>
      <c r="J2298" s="23">
        <f t="shared" si="142"/>
        <v>0</v>
      </c>
      <c r="K2298" s="55">
        <f t="shared" si="143"/>
        <v>0</v>
      </c>
    </row>
    <row r="2299" spans="1:11" s="10" customFormat="1" ht="18" x14ac:dyDescent="0.35">
      <c r="A2299" s="25" t="s">
        <v>4729</v>
      </c>
      <c r="B2299" s="25" t="s">
        <v>5052</v>
      </c>
      <c r="C2299" s="30">
        <v>0</v>
      </c>
      <c r="D2299" s="30">
        <v>0</v>
      </c>
      <c r="E2299" s="30">
        <v>0.28481561284899998</v>
      </c>
      <c r="F2299" s="30">
        <v>0</v>
      </c>
      <c r="G2299" s="30">
        <v>0</v>
      </c>
      <c r="H2299" s="31">
        <f t="shared" si="140"/>
        <v>0</v>
      </c>
      <c r="I2299" s="31">
        <f t="shared" si="141"/>
        <v>0</v>
      </c>
      <c r="J2299" s="23">
        <f t="shared" si="142"/>
        <v>0</v>
      </c>
      <c r="K2299" s="55">
        <f t="shared" si="143"/>
        <v>0</v>
      </c>
    </row>
    <row r="2300" spans="1:11" s="10" customFormat="1" ht="18" x14ac:dyDescent="0.35">
      <c r="A2300" s="25" t="s">
        <v>4729</v>
      </c>
      <c r="B2300" s="25" t="s">
        <v>5053</v>
      </c>
      <c r="C2300" s="30">
        <v>0</v>
      </c>
      <c r="D2300" s="30">
        <v>0</v>
      </c>
      <c r="E2300" s="30">
        <v>0.31701216038800001</v>
      </c>
      <c r="F2300" s="30">
        <v>0</v>
      </c>
      <c r="G2300" s="30">
        <v>0</v>
      </c>
      <c r="H2300" s="31">
        <f t="shared" si="140"/>
        <v>0</v>
      </c>
      <c r="I2300" s="31">
        <f t="shared" si="141"/>
        <v>0</v>
      </c>
      <c r="J2300" s="23">
        <f t="shared" si="142"/>
        <v>0</v>
      </c>
      <c r="K2300" s="55">
        <f t="shared" si="143"/>
        <v>0</v>
      </c>
    </row>
    <row r="2301" spans="1:11" s="10" customFormat="1" ht="18" x14ac:dyDescent="0.35">
      <c r="A2301" s="25" t="s">
        <v>4729</v>
      </c>
      <c r="B2301" s="25" t="s">
        <v>5054</v>
      </c>
      <c r="C2301" s="30">
        <v>0</v>
      </c>
      <c r="D2301" s="30">
        <v>0</v>
      </c>
      <c r="E2301" s="30">
        <v>0</v>
      </c>
      <c r="F2301" s="30">
        <v>1.6670000666799999E-3</v>
      </c>
      <c r="G2301" s="30">
        <v>0</v>
      </c>
      <c r="H2301" s="31">
        <f t="shared" si="140"/>
        <v>0</v>
      </c>
      <c r="I2301" s="31">
        <f t="shared" si="141"/>
        <v>0</v>
      </c>
      <c r="J2301" s="23">
        <f t="shared" si="142"/>
        <v>0</v>
      </c>
      <c r="K2301" s="55">
        <f t="shared" si="143"/>
        <v>0</v>
      </c>
    </row>
    <row r="2302" spans="1:11" s="10" customFormat="1" ht="18" x14ac:dyDescent="0.35">
      <c r="A2302" s="25" t="s">
        <v>4729</v>
      </c>
      <c r="B2302" s="25" t="s">
        <v>5055</v>
      </c>
      <c r="C2302" s="30">
        <v>0</v>
      </c>
      <c r="D2302" s="30">
        <v>0</v>
      </c>
      <c r="E2302" s="30">
        <v>0</v>
      </c>
      <c r="F2302" s="30">
        <v>3.3340001333599999E-3</v>
      </c>
      <c r="G2302" s="30">
        <v>0</v>
      </c>
      <c r="H2302" s="31">
        <f t="shared" si="140"/>
        <v>0</v>
      </c>
      <c r="I2302" s="31">
        <f t="shared" si="141"/>
        <v>0</v>
      </c>
      <c r="J2302" s="23">
        <f t="shared" si="142"/>
        <v>0</v>
      </c>
      <c r="K2302" s="55">
        <f t="shared" si="143"/>
        <v>0</v>
      </c>
    </row>
    <row r="2303" spans="1:11" s="10" customFormat="1" ht="18" x14ac:dyDescent="0.35">
      <c r="A2303" s="25" t="s">
        <v>4729</v>
      </c>
      <c r="B2303" s="25" t="s">
        <v>5057</v>
      </c>
      <c r="C2303" s="30">
        <v>0</v>
      </c>
      <c r="D2303" s="30">
        <v>0</v>
      </c>
      <c r="E2303" s="30">
        <v>0</v>
      </c>
      <c r="F2303" s="30">
        <v>5.0010002000400004E-3</v>
      </c>
      <c r="G2303" s="30">
        <v>0</v>
      </c>
      <c r="H2303" s="31">
        <f t="shared" si="140"/>
        <v>0</v>
      </c>
      <c r="I2303" s="31">
        <f t="shared" si="141"/>
        <v>0</v>
      </c>
      <c r="J2303" s="23">
        <f t="shared" si="142"/>
        <v>0</v>
      </c>
      <c r="K2303" s="55">
        <f t="shared" si="143"/>
        <v>0</v>
      </c>
    </row>
    <row r="2304" spans="1:11" s="10" customFormat="1" ht="18" x14ac:dyDescent="0.35">
      <c r="A2304" s="25" t="s">
        <v>4729</v>
      </c>
      <c r="B2304" s="25" t="s">
        <v>5058</v>
      </c>
      <c r="C2304" s="30">
        <v>0</v>
      </c>
      <c r="D2304" s="30">
        <v>0</v>
      </c>
      <c r="E2304" s="30">
        <v>0</v>
      </c>
      <c r="F2304" s="30">
        <v>5.0010002000400004E-3</v>
      </c>
      <c r="G2304" s="30">
        <v>0</v>
      </c>
      <c r="H2304" s="31">
        <f t="shared" si="140"/>
        <v>0</v>
      </c>
      <c r="I2304" s="31">
        <f t="shared" si="141"/>
        <v>0</v>
      </c>
      <c r="J2304" s="23">
        <f t="shared" si="142"/>
        <v>0</v>
      </c>
      <c r="K2304" s="55">
        <f t="shared" si="143"/>
        <v>0</v>
      </c>
    </row>
    <row r="2305" spans="1:11" s="10" customFormat="1" ht="18" x14ac:dyDescent="0.35">
      <c r="A2305" s="25" t="s">
        <v>4729</v>
      </c>
      <c r="B2305" s="25" t="s">
        <v>5059</v>
      </c>
      <c r="C2305" s="30">
        <v>0</v>
      </c>
      <c r="D2305" s="30">
        <v>0</v>
      </c>
      <c r="E2305" s="30">
        <v>0</v>
      </c>
      <c r="F2305" s="30">
        <v>5.0010002000400004E-3</v>
      </c>
      <c r="G2305" s="30">
        <v>0</v>
      </c>
      <c r="H2305" s="31">
        <f t="shared" si="140"/>
        <v>0</v>
      </c>
      <c r="I2305" s="31">
        <f t="shared" si="141"/>
        <v>0</v>
      </c>
      <c r="J2305" s="23">
        <f t="shared" si="142"/>
        <v>0</v>
      </c>
      <c r="K2305" s="55">
        <f t="shared" si="143"/>
        <v>0</v>
      </c>
    </row>
    <row r="2306" spans="1:11" s="10" customFormat="1" ht="18" x14ac:dyDescent="0.35">
      <c r="A2306" s="25" t="s">
        <v>4729</v>
      </c>
      <c r="B2306" s="25" t="s">
        <v>5061</v>
      </c>
      <c r="C2306" s="30">
        <v>0</v>
      </c>
      <c r="D2306" s="30">
        <v>0</v>
      </c>
      <c r="E2306" s="30">
        <v>0</v>
      </c>
      <c r="F2306" s="30">
        <v>5.0010002000400004E-3</v>
      </c>
      <c r="G2306" s="30">
        <v>0</v>
      </c>
      <c r="H2306" s="31">
        <f t="shared" ref="H2306:H2369" si="144">(C2306&gt;D2306)*AND(D2306&gt;E2306)*(E2306&gt;F2306)*AND(F2306&gt;G2306)</f>
        <v>0</v>
      </c>
      <c r="I2306" s="31">
        <f t="shared" ref="I2306:I2369" si="145">(C2306&lt;D2306)*AND(D2306&lt;E2306)*(E2306&lt;F2306)*AND(F2306&lt;G2306)</f>
        <v>0</v>
      </c>
      <c r="J2306" s="23">
        <f t="shared" ref="J2306:J2369" si="146">(C2306&gt;0)*AND(D2306=0)*AND(E2306=0)*AND(F2306=0)*AND(G2306=0)</f>
        <v>0</v>
      </c>
      <c r="K2306" s="55">
        <f t="shared" ref="K2306:K2369" si="147">(C2306=0)*AND(D2306&gt;0)*AND(E2306&gt;0)*AND(F2306&gt;0)*AND(G2306&gt;0)</f>
        <v>0</v>
      </c>
    </row>
    <row r="2307" spans="1:11" s="10" customFormat="1" ht="18" x14ac:dyDescent="0.35">
      <c r="A2307" s="25" t="s">
        <v>4729</v>
      </c>
      <c r="B2307" s="25" t="s">
        <v>5064</v>
      </c>
      <c r="C2307" s="30">
        <v>0</v>
      </c>
      <c r="D2307" s="30">
        <v>0</v>
      </c>
      <c r="E2307" s="30">
        <v>0</v>
      </c>
      <c r="F2307" s="30">
        <v>6.6680002667199997E-3</v>
      </c>
      <c r="G2307" s="30">
        <v>0</v>
      </c>
      <c r="H2307" s="31">
        <f t="shared" si="144"/>
        <v>0</v>
      </c>
      <c r="I2307" s="31">
        <f t="shared" si="145"/>
        <v>0</v>
      </c>
      <c r="J2307" s="23">
        <f t="shared" si="146"/>
        <v>0</v>
      </c>
      <c r="K2307" s="55">
        <f t="shared" si="147"/>
        <v>0</v>
      </c>
    </row>
    <row r="2308" spans="1:11" s="10" customFormat="1" ht="18" x14ac:dyDescent="0.35">
      <c r="A2308" s="25" t="s">
        <v>4729</v>
      </c>
      <c r="B2308" s="25" t="s">
        <v>5065</v>
      </c>
      <c r="C2308" s="30">
        <v>0</v>
      </c>
      <c r="D2308" s="30">
        <v>0</v>
      </c>
      <c r="E2308" s="30">
        <v>0</v>
      </c>
      <c r="F2308" s="30">
        <v>6.6680002667199997E-3</v>
      </c>
      <c r="G2308" s="30">
        <v>0</v>
      </c>
      <c r="H2308" s="31">
        <f t="shared" si="144"/>
        <v>0</v>
      </c>
      <c r="I2308" s="31">
        <f t="shared" si="145"/>
        <v>0</v>
      </c>
      <c r="J2308" s="23">
        <f t="shared" si="146"/>
        <v>0</v>
      </c>
      <c r="K2308" s="55">
        <f t="shared" si="147"/>
        <v>0</v>
      </c>
    </row>
    <row r="2309" spans="1:11" s="10" customFormat="1" ht="18" x14ac:dyDescent="0.35">
      <c r="A2309" s="25" t="s">
        <v>4729</v>
      </c>
      <c r="B2309" s="25" t="s">
        <v>5067</v>
      </c>
      <c r="C2309" s="30">
        <v>0</v>
      </c>
      <c r="D2309" s="30">
        <v>0</v>
      </c>
      <c r="E2309" s="30">
        <v>0</v>
      </c>
      <c r="F2309" s="30">
        <v>1.00020004001E-2</v>
      </c>
      <c r="G2309" s="30">
        <v>0</v>
      </c>
      <c r="H2309" s="31">
        <f t="shared" si="144"/>
        <v>0</v>
      </c>
      <c r="I2309" s="31">
        <f t="shared" si="145"/>
        <v>0</v>
      </c>
      <c r="J2309" s="23">
        <f t="shared" si="146"/>
        <v>0</v>
      </c>
      <c r="K2309" s="55">
        <f t="shared" si="147"/>
        <v>0</v>
      </c>
    </row>
    <row r="2310" spans="1:11" s="10" customFormat="1" ht="18" x14ac:dyDescent="0.35">
      <c r="A2310" s="25" t="s">
        <v>4729</v>
      </c>
      <c r="B2310" s="25" t="s">
        <v>5068</v>
      </c>
      <c r="C2310" s="30">
        <v>0</v>
      </c>
      <c r="D2310" s="30">
        <v>0</v>
      </c>
      <c r="E2310" s="30">
        <v>0</v>
      </c>
      <c r="F2310" s="30">
        <v>1.00020004001E-2</v>
      </c>
      <c r="G2310" s="30">
        <v>0</v>
      </c>
      <c r="H2310" s="31">
        <f t="shared" si="144"/>
        <v>0</v>
      </c>
      <c r="I2310" s="31">
        <f t="shared" si="145"/>
        <v>0</v>
      </c>
      <c r="J2310" s="23">
        <f t="shared" si="146"/>
        <v>0</v>
      </c>
      <c r="K2310" s="55">
        <f t="shared" si="147"/>
        <v>0</v>
      </c>
    </row>
    <row r="2311" spans="1:11" s="10" customFormat="1" ht="18" x14ac:dyDescent="0.35">
      <c r="A2311" s="25" t="s">
        <v>4729</v>
      </c>
      <c r="B2311" s="25" t="s">
        <v>5069</v>
      </c>
      <c r="C2311" s="30">
        <v>0</v>
      </c>
      <c r="D2311" s="30">
        <v>0</v>
      </c>
      <c r="E2311" s="30">
        <v>0</v>
      </c>
      <c r="F2311" s="30">
        <v>1.16690004668E-2</v>
      </c>
      <c r="G2311" s="30">
        <v>0</v>
      </c>
      <c r="H2311" s="31">
        <f t="shared" si="144"/>
        <v>0</v>
      </c>
      <c r="I2311" s="31">
        <f t="shared" si="145"/>
        <v>0</v>
      </c>
      <c r="J2311" s="23">
        <f t="shared" si="146"/>
        <v>0</v>
      </c>
      <c r="K2311" s="55">
        <f t="shared" si="147"/>
        <v>0</v>
      </c>
    </row>
    <row r="2312" spans="1:11" s="10" customFormat="1" ht="18" x14ac:dyDescent="0.35">
      <c r="A2312" s="25" t="s">
        <v>4729</v>
      </c>
      <c r="B2312" s="25" t="s">
        <v>5070</v>
      </c>
      <c r="C2312" s="30">
        <v>0</v>
      </c>
      <c r="D2312" s="30">
        <v>0</v>
      </c>
      <c r="E2312" s="30">
        <v>0</v>
      </c>
      <c r="F2312" s="30">
        <v>1.16690004668E-2</v>
      </c>
      <c r="G2312" s="30">
        <v>0</v>
      </c>
      <c r="H2312" s="31">
        <f t="shared" si="144"/>
        <v>0</v>
      </c>
      <c r="I2312" s="31">
        <f t="shared" si="145"/>
        <v>0</v>
      </c>
      <c r="J2312" s="23">
        <f t="shared" si="146"/>
        <v>0</v>
      </c>
      <c r="K2312" s="55">
        <f t="shared" si="147"/>
        <v>0</v>
      </c>
    </row>
    <row r="2313" spans="1:11" s="10" customFormat="1" ht="18" x14ac:dyDescent="0.35">
      <c r="A2313" s="25" t="s">
        <v>4729</v>
      </c>
      <c r="B2313" s="25" t="s">
        <v>5072</v>
      </c>
      <c r="C2313" s="30">
        <v>0</v>
      </c>
      <c r="D2313" s="30">
        <v>0</v>
      </c>
      <c r="E2313" s="30">
        <v>0</v>
      </c>
      <c r="F2313" s="30">
        <v>1.50030006001E-2</v>
      </c>
      <c r="G2313" s="30">
        <v>0</v>
      </c>
      <c r="H2313" s="31">
        <f t="shared" si="144"/>
        <v>0</v>
      </c>
      <c r="I2313" s="31">
        <f t="shared" si="145"/>
        <v>0</v>
      </c>
      <c r="J2313" s="23">
        <f t="shared" si="146"/>
        <v>0</v>
      </c>
      <c r="K2313" s="55">
        <f t="shared" si="147"/>
        <v>0</v>
      </c>
    </row>
    <row r="2314" spans="1:11" s="10" customFormat="1" ht="18" x14ac:dyDescent="0.35">
      <c r="A2314" s="25" t="s">
        <v>4729</v>
      </c>
      <c r="B2314" s="25" t="s">
        <v>5073</v>
      </c>
      <c r="C2314" s="30">
        <v>0</v>
      </c>
      <c r="D2314" s="30">
        <v>0</v>
      </c>
      <c r="E2314" s="30">
        <v>0</v>
      </c>
      <c r="F2314" s="30">
        <v>1.50030006001E-2</v>
      </c>
      <c r="G2314" s="30">
        <v>0</v>
      </c>
      <c r="H2314" s="31">
        <f t="shared" si="144"/>
        <v>0</v>
      </c>
      <c r="I2314" s="31">
        <f t="shared" si="145"/>
        <v>0</v>
      </c>
      <c r="J2314" s="23">
        <f t="shared" si="146"/>
        <v>0</v>
      </c>
      <c r="K2314" s="55">
        <f t="shared" si="147"/>
        <v>0</v>
      </c>
    </row>
    <row r="2315" spans="1:11" s="10" customFormat="1" ht="18" x14ac:dyDescent="0.35">
      <c r="A2315" s="25" t="s">
        <v>4729</v>
      </c>
      <c r="B2315" s="25" t="s">
        <v>5082</v>
      </c>
      <c r="C2315" s="30">
        <v>0</v>
      </c>
      <c r="D2315" s="30">
        <v>0</v>
      </c>
      <c r="E2315" s="30">
        <v>0</v>
      </c>
      <c r="F2315" s="30">
        <v>1.8337000733499999E-2</v>
      </c>
      <c r="G2315" s="30">
        <v>0</v>
      </c>
      <c r="H2315" s="31">
        <f t="shared" si="144"/>
        <v>0</v>
      </c>
      <c r="I2315" s="31">
        <f t="shared" si="145"/>
        <v>0</v>
      </c>
      <c r="J2315" s="23">
        <f t="shared" si="146"/>
        <v>0</v>
      </c>
      <c r="K2315" s="55">
        <f t="shared" si="147"/>
        <v>0</v>
      </c>
    </row>
    <row r="2316" spans="1:11" s="10" customFormat="1" ht="18" x14ac:dyDescent="0.35">
      <c r="A2316" s="25" t="s">
        <v>4729</v>
      </c>
      <c r="B2316" s="25" t="s">
        <v>5083</v>
      </c>
      <c r="C2316" s="30">
        <v>0</v>
      </c>
      <c r="D2316" s="30">
        <v>0</v>
      </c>
      <c r="E2316" s="30">
        <v>0</v>
      </c>
      <c r="F2316" s="30">
        <v>1.8337000733499999E-2</v>
      </c>
      <c r="G2316" s="30">
        <v>0</v>
      </c>
      <c r="H2316" s="31">
        <f t="shared" si="144"/>
        <v>0</v>
      </c>
      <c r="I2316" s="31">
        <f t="shared" si="145"/>
        <v>0</v>
      </c>
      <c r="J2316" s="23">
        <f t="shared" si="146"/>
        <v>0</v>
      </c>
      <c r="K2316" s="55">
        <f t="shared" si="147"/>
        <v>0</v>
      </c>
    </row>
    <row r="2317" spans="1:11" s="10" customFormat="1" ht="18" x14ac:dyDescent="0.35">
      <c r="A2317" s="25" t="s">
        <v>4729</v>
      </c>
      <c r="B2317" s="25" t="s">
        <v>5084</v>
      </c>
      <c r="C2317" s="30">
        <v>0</v>
      </c>
      <c r="D2317" s="30">
        <v>0</v>
      </c>
      <c r="E2317" s="30">
        <v>0</v>
      </c>
      <c r="F2317" s="30">
        <v>1.8337000733499999E-2</v>
      </c>
      <c r="G2317" s="30">
        <v>0</v>
      </c>
      <c r="H2317" s="31">
        <f t="shared" si="144"/>
        <v>0</v>
      </c>
      <c r="I2317" s="31">
        <f t="shared" si="145"/>
        <v>0</v>
      </c>
      <c r="J2317" s="23">
        <f t="shared" si="146"/>
        <v>0</v>
      </c>
      <c r="K2317" s="55">
        <f t="shared" si="147"/>
        <v>0</v>
      </c>
    </row>
    <row r="2318" spans="1:11" s="10" customFormat="1" ht="18" x14ac:dyDescent="0.35">
      <c r="A2318" s="25" t="s">
        <v>4729</v>
      </c>
      <c r="B2318" s="25" t="s">
        <v>5085</v>
      </c>
      <c r="C2318" s="30">
        <v>0</v>
      </c>
      <c r="D2318" s="30">
        <v>0</v>
      </c>
      <c r="E2318" s="30">
        <v>0</v>
      </c>
      <c r="F2318" s="30">
        <v>1.8337000733499999E-2</v>
      </c>
      <c r="G2318" s="30">
        <v>0</v>
      </c>
      <c r="H2318" s="31">
        <f t="shared" si="144"/>
        <v>0</v>
      </c>
      <c r="I2318" s="31">
        <f t="shared" si="145"/>
        <v>0</v>
      </c>
      <c r="J2318" s="23">
        <f t="shared" si="146"/>
        <v>0</v>
      </c>
      <c r="K2318" s="55">
        <f t="shared" si="147"/>
        <v>0</v>
      </c>
    </row>
    <row r="2319" spans="1:11" s="10" customFormat="1" ht="18" x14ac:dyDescent="0.35">
      <c r="A2319" s="25" t="s">
        <v>4729</v>
      </c>
      <c r="B2319" s="25" t="s">
        <v>5090</v>
      </c>
      <c r="C2319" s="30">
        <v>0</v>
      </c>
      <c r="D2319" s="30">
        <v>0</v>
      </c>
      <c r="E2319" s="30">
        <v>0</v>
      </c>
      <c r="F2319" s="30">
        <v>2.3338000933500001E-2</v>
      </c>
      <c r="G2319" s="30">
        <v>0</v>
      </c>
      <c r="H2319" s="31">
        <f t="shared" si="144"/>
        <v>0</v>
      </c>
      <c r="I2319" s="31">
        <f t="shared" si="145"/>
        <v>0</v>
      </c>
      <c r="J2319" s="23">
        <f t="shared" si="146"/>
        <v>0</v>
      </c>
      <c r="K2319" s="55">
        <f t="shared" si="147"/>
        <v>0</v>
      </c>
    </row>
    <row r="2320" spans="1:11" s="10" customFormat="1" ht="18" x14ac:dyDescent="0.35">
      <c r="A2320" s="25" t="s">
        <v>4729</v>
      </c>
      <c r="B2320" s="25" t="s">
        <v>5092</v>
      </c>
      <c r="C2320" s="30">
        <v>0</v>
      </c>
      <c r="D2320" s="30">
        <v>0</v>
      </c>
      <c r="E2320" s="30">
        <v>0</v>
      </c>
      <c r="F2320" s="30">
        <v>2.8339001133600002E-2</v>
      </c>
      <c r="G2320" s="30">
        <v>0</v>
      </c>
      <c r="H2320" s="31">
        <f t="shared" si="144"/>
        <v>0</v>
      </c>
      <c r="I2320" s="31">
        <f t="shared" si="145"/>
        <v>0</v>
      </c>
      <c r="J2320" s="23">
        <f t="shared" si="146"/>
        <v>0</v>
      </c>
      <c r="K2320" s="55">
        <f t="shared" si="147"/>
        <v>0</v>
      </c>
    </row>
    <row r="2321" spans="1:11" s="10" customFormat="1" ht="18" x14ac:dyDescent="0.35">
      <c r="A2321" s="25" t="s">
        <v>4729</v>
      </c>
      <c r="B2321" s="25" t="s">
        <v>5093</v>
      </c>
      <c r="C2321" s="30">
        <v>0</v>
      </c>
      <c r="D2321" s="30">
        <v>0</v>
      </c>
      <c r="E2321" s="30">
        <v>0</v>
      </c>
      <c r="F2321" s="30">
        <v>2.8339001133600002E-2</v>
      </c>
      <c r="G2321" s="30">
        <v>0</v>
      </c>
      <c r="H2321" s="31">
        <f t="shared" si="144"/>
        <v>0</v>
      </c>
      <c r="I2321" s="31">
        <f t="shared" si="145"/>
        <v>0</v>
      </c>
      <c r="J2321" s="23">
        <f t="shared" si="146"/>
        <v>0</v>
      </c>
      <c r="K2321" s="55">
        <f t="shared" si="147"/>
        <v>0</v>
      </c>
    </row>
    <row r="2322" spans="1:11" s="10" customFormat="1" ht="18" x14ac:dyDescent="0.35">
      <c r="A2322" s="25" t="s">
        <v>4729</v>
      </c>
      <c r="B2322" s="25" t="s">
        <v>5094</v>
      </c>
      <c r="C2322" s="30">
        <v>0</v>
      </c>
      <c r="D2322" s="30">
        <v>0</v>
      </c>
      <c r="E2322" s="30">
        <v>0</v>
      </c>
      <c r="F2322" s="30">
        <v>2.8339001133600002E-2</v>
      </c>
      <c r="G2322" s="30">
        <v>0</v>
      </c>
      <c r="H2322" s="31">
        <f t="shared" si="144"/>
        <v>0</v>
      </c>
      <c r="I2322" s="31">
        <f t="shared" si="145"/>
        <v>0</v>
      </c>
      <c r="J2322" s="23">
        <f t="shared" si="146"/>
        <v>0</v>
      </c>
      <c r="K2322" s="55">
        <f t="shared" si="147"/>
        <v>0</v>
      </c>
    </row>
    <row r="2323" spans="1:11" s="10" customFormat="1" ht="18" x14ac:dyDescent="0.35">
      <c r="A2323" s="25" t="s">
        <v>4729</v>
      </c>
      <c r="B2323" s="25" t="s">
        <v>5097</v>
      </c>
      <c r="C2323" s="30">
        <v>0</v>
      </c>
      <c r="D2323" s="30">
        <v>0</v>
      </c>
      <c r="E2323" s="30">
        <v>0</v>
      </c>
      <c r="F2323" s="30">
        <v>4.8343001933700003E-2</v>
      </c>
      <c r="G2323" s="30">
        <v>0</v>
      </c>
      <c r="H2323" s="31">
        <f t="shared" si="144"/>
        <v>0</v>
      </c>
      <c r="I2323" s="31">
        <f t="shared" si="145"/>
        <v>0</v>
      </c>
      <c r="J2323" s="23">
        <f t="shared" si="146"/>
        <v>0</v>
      </c>
      <c r="K2323" s="55">
        <f t="shared" si="147"/>
        <v>0</v>
      </c>
    </row>
    <row r="2324" spans="1:11" s="10" customFormat="1" ht="18" x14ac:dyDescent="0.35">
      <c r="A2324" s="25" t="s">
        <v>4729</v>
      </c>
      <c r="B2324" s="25" t="s">
        <v>5110</v>
      </c>
      <c r="C2324" s="30">
        <v>0</v>
      </c>
      <c r="D2324" s="30">
        <v>0</v>
      </c>
      <c r="E2324" s="30">
        <v>0</v>
      </c>
      <c r="F2324" s="30">
        <v>0</v>
      </c>
      <c r="G2324" s="30">
        <v>4.6242774566500004E-3</v>
      </c>
      <c r="H2324" s="31">
        <f t="shared" si="144"/>
        <v>0</v>
      </c>
      <c r="I2324" s="31">
        <f t="shared" si="145"/>
        <v>0</v>
      </c>
      <c r="J2324" s="23">
        <f t="shared" si="146"/>
        <v>0</v>
      </c>
      <c r="K2324" s="55">
        <f t="shared" si="147"/>
        <v>0</v>
      </c>
    </row>
    <row r="2325" spans="1:11" s="10" customFormat="1" ht="18" x14ac:dyDescent="0.35">
      <c r="A2325" s="25" t="s">
        <v>4729</v>
      </c>
      <c r="B2325" s="25" t="s">
        <v>5111</v>
      </c>
      <c r="C2325" s="30">
        <v>0</v>
      </c>
      <c r="D2325" s="30">
        <v>0</v>
      </c>
      <c r="E2325" s="30">
        <v>0</v>
      </c>
      <c r="F2325" s="30">
        <v>0</v>
      </c>
      <c r="G2325" s="30">
        <v>4.6242774566500004E-3</v>
      </c>
      <c r="H2325" s="31">
        <f t="shared" si="144"/>
        <v>0</v>
      </c>
      <c r="I2325" s="31">
        <f t="shared" si="145"/>
        <v>0</v>
      </c>
      <c r="J2325" s="23">
        <f t="shared" si="146"/>
        <v>0</v>
      </c>
      <c r="K2325" s="55">
        <f t="shared" si="147"/>
        <v>0</v>
      </c>
    </row>
    <row r="2326" spans="1:11" s="10" customFormat="1" ht="18" x14ac:dyDescent="0.35">
      <c r="A2326" s="25" t="s">
        <v>4729</v>
      </c>
      <c r="B2326" s="25" t="s">
        <v>5112</v>
      </c>
      <c r="C2326" s="30">
        <v>0</v>
      </c>
      <c r="D2326" s="30">
        <v>0</v>
      </c>
      <c r="E2326" s="30">
        <v>0</v>
      </c>
      <c r="F2326" s="30">
        <v>0</v>
      </c>
      <c r="G2326" s="30">
        <v>9.24855491329E-3</v>
      </c>
      <c r="H2326" s="31">
        <f t="shared" si="144"/>
        <v>0</v>
      </c>
      <c r="I2326" s="31">
        <f t="shared" si="145"/>
        <v>0</v>
      </c>
      <c r="J2326" s="23">
        <f t="shared" si="146"/>
        <v>0</v>
      </c>
      <c r="K2326" s="55">
        <f t="shared" si="147"/>
        <v>0</v>
      </c>
    </row>
    <row r="2327" spans="1:11" s="10" customFormat="1" ht="18" x14ac:dyDescent="0.35">
      <c r="A2327" s="25" t="s">
        <v>4729</v>
      </c>
      <c r="B2327" s="25" t="s">
        <v>5113</v>
      </c>
      <c r="C2327" s="30">
        <v>0</v>
      </c>
      <c r="D2327" s="30">
        <v>0</v>
      </c>
      <c r="E2327" s="30">
        <v>0</v>
      </c>
      <c r="F2327" s="30">
        <v>0</v>
      </c>
      <c r="G2327" s="30">
        <v>1.3872832369899999E-2</v>
      </c>
      <c r="H2327" s="31">
        <f t="shared" si="144"/>
        <v>0</v>
      </c>
      <c r="I2327" s="31">
        <f t="shared" si="145"/>
        <v>0</v>
      </c>
      <c r="J2327" s="23">
        <f t="shared" si="146"/>
        <v>0</v>
      </c>
      <c r="K2327" s="55">
        <f t="shared" si="147"/>
        <v>0</v>
      </c>
    </row>
    <row r="2328" spans="1:11" s="10" customFormat="1" ht="18" x14ac:dyDescent="0.35">
      <c r="A2328" s="25" t="s">
        <v>4729</v>
      </c>
      <c r="B2328" s="25" t="s">
        <v>5114</v>
      </c>
      <c r="C2328" s="30">
        <v>0</v>
      </c>
      <c r="D2328" s="30">
        <v>0</v>
      </c>
      <c r="E2328" s="30">
        <v>0</v>
      </c>
      <c r="F2328" s="30">
        <v>0</v>
      </c>
      <c r="G2328" s="30">
        <v>1.3872832369899999E-2</v>
      </c>
      <c r="H2328" s="31">
        <f t="shared" si="144"/>
        <v>0</v>
      </c>
      <c r="I2328" s="31">
        <f t="shared" si="145"/>
        <v>0</v>
      </c>
      <c r="J2328" s="23">
        <f t="shared" si="146"/>
        <v>0</v>
      </c>
      <c r="K2328" s="55">
        <f t="shared" si="147"/>
        <v>0</v>
      </c>
    </row>
    <row r="2329" spans="1:11" s="10" customFormat="1" ht="18" x14ac:dyDescent="0.35">
      <c r="A2329" s="25" t="s">
        <v>4729</v>
      </c>
      <c r="B2329" s="25" t="s">
        <v>5115</v>
      </c>
      <c r="C2329" s="30">
        <v>0</v>
      </c>
      <c r="D2329" s="30">
        <v>0</v>
      </c>
      <c r="E2329" s="30">
        <v>0</v>
      </c>
      <c r="F2329" s="30">
        <v>0</v>
      </c>
      <c r="G2329" s="30">
        <v>1.3872832369899999E-2</v>
      </c>
      <c r="H2329" s="31">
        <f t="shared" si="144"/>
        <v>0</v>
      </c>
      <c r="I2329" s="31">
        <f t="shared" si="145"/>
        <v>0</v>
      </c>
      <c r="J2329" s="23">
        <f t="shared" si="146"/>
        <v>0</v>
      </c>
      <c r="K2329" s="55">
        <f t="shared" si="147"/>
        <v>0</v>
      </c>
    </row>
    <row r="2330" spans="1:11" s="10" customFormat="1" ht="18" x14ac:dyDescent="0.35">
      <c r="A2330" s="25" t="s">
        <v>4729</v>
      </c>
      <c r="B2330" s="25" t="s">
        <v>5116</v>
      </c>
      <c r="C2330" s="30">
        <v>0</v>
      </c>
      <c r="D2330" s="30">
        <v>0</v>
      </c>
      <c r="E2330" s="30">
        <v>0</v>
      </c>
      <c r="F2330" s="30">
        <v>0</v>
      </c>
      <c r="G2330" s="30">
        <v>1.3872832369899999E-2</v>
      </c>
      <c r="H2330" s="31">
        <f t="shared" si="144"/>
        <v>0</v>
      </c>
      <c r="I2330" s="31">
        <f t="shared" si="145"/>
        <v>0</v>
      </c>
      <c r="J2330" s="23">
        <f t="shared" si="146"/>
        <v>0</v>
      </c>
      <c r="K2330" s="55">
        <f t="shared" si="147"/>
        <v>0</v>
      </c>
    </row>
    <row r="2331" spans="1:11" s="10" customFormat="1" ht="18" x14ac:dyDescent="0.35">
      <c r="A2331" s="25" t="s">
        <v>4729</v>
      </c>
      <c r="B2331" s="25" t="s">
        <v>5117</v>
      </c>
      <c r="C2331" s="30">
        <v>0</v>
      </c>
      <c r="D2331" s="30">
        <v>0</v>
      </c>
      <c r="E2331" s="30">
        <v>0</v>
      </c>
      <c r="F2331" s="30">
        <v>0</v>
      </c>
      <c r="G2331" s="30">
        <v>1.3872832369899999E-2</v>
      </c>
      <c r="H2331" s="31">
        <f t="shared" si="144"/>
        <v>0</v>
      </c>
      <c r="I2331" s="31">
        <f t="shared" si="145"/>
        <v>0</v>
      </c>
      <c r="J2331" s="23">
        <f t="shared" si="146"/>
        <v>0</v>
      </c>
      <c r="K2331" s="55">
        <f t="shared" si="147"/>
        <v>0</v>
      </c>
    </row>
    <row r="2332" spans="1:11" s="10" customFormat="1" ht="18" x14ac:dyDescent="0.35">
      <c r="A2332" s="25" t="s">
        <v>4729</v>
      </c>
      <c r="B2332" s="25" t="s">
        <v>5118</v>
      </c>
      <c r="C2332" s="30">
        <v>0</v>
      </c>
      <c r="D2332" s="30">
        <v>0</v>
      </c>
      <c r="E2332" s="30">
        <v>0</v>
      </c>
      <c r="F2332" s="30">
        <v>0</v>
      </c>
      <c r="G2332" s="30">
        <v>1.3872832369899999E-2</v>
      </c>
      <c r="H2332" s="31">
        <f t="shared" si="144"/>
        <v>0</v>
      </c>
      <c r="I2332" s="31">
        <f t="shared" si="145"/>
        <v>0</v>
      </c>
      <c r="J2332" s="23">
        <f t="shared" si="146"/>
        <v>0</v>
      </c>
      <c r="K2332" s="55">
        <f t="shared" si="147"/>
        <v>0</v>
      </c>
    </row>
    <row r="2333" spans="1:11" s="10" customFormat="1" ht="18" x14ac:dyDescent="0.35">
      <c r="A2333" s="25" t="s">
        <v>4729</v>
      </c>
      <c r="B2333" s="25" t="s">
        <v>5122</v>
      </c>
      <c r="C2333" s="30">
        <v>0</v>
      </c>
      <c r="D2333" s="30">
        <v>0</v>
      </c>
      <c r="E2333" s="30">
        <v>0</v>
      </c>
      <c r="F2333" s="30">
        <v>5.0010002000400004E-3</v>
      </c>
      <c r="G2333" s="30">
        <v>1.3872832369899999E-2</v>
      </c>
      <c r="H2333" s="31">
        <f t="shared" si="144"/>
        <v>0</v>
      </c>
      <c r="I2333" s="31">
        <f t="shared" si="145"/>
        <v>0</v>
      </c>
      <c r="J2333" s="23">
        <f t="shared" si="146"/>
        <v>0</v>
      </c>
      <c r="K2333" s="55">
        <f t="shared" si="147"/>
        <v>0</v>
      </c>
    </row>
    <row r="2334" spans="1:11" s="10" customFormat="1" ht="18" x14ac:dyDescent="0.35">
      <c r="A2334" s="25" t="s">
        <v>4729</v>
      </c>
      <c r="B2334" s="25" t="s">
        <v>5123</v>
      </c>
      <c r="C2334" s="30">
        <v>0</v>
      </c>
      <c r="D2334" s="30">
        <v>0</v>
      </c>
      <c r="E2334" s="30">
        <v>0</v>
      </c>
      <c r="F2334" s="30">
        <v>2.0004000800200001E-2</v>
      </c>
      <c r="G2334" s="30">
        <v>1.3872832369899999E-2</v>
      </c>
      <c r="H2334" s="31">
        <f t="shared" si="144"/>
        <v>0</v>
      </c>
      <c r="I2334" s="31">
        <f t="shared" si="145"/>
        <v>0</v>
      </c>
      <c r="J2334" s="23">
        <f t="shared" si="146"/>
        <v>0</v>
      </c>
      <c r="K2334" s="55">
        <f t="shared" si="147"/>
        <v>0</v>
      </c>
    </row>
    <row r="2335" spans="1:11" s="10" customFormat="1" ht="18" x14ac:dyDescent="0.35">
      <c r="A2335" s="25" t="s">
        <v>4729</v>
      </c>
      <c r="B2335" s="25" t="s">
        <v>5125</v>
      </c>
      <c r="C2335" s="30">
        <v>0</v>
      </c>
      <c r="D2335" s="30">
        <v>0</v>
      </c>
      <c r="E2335" s="30">
        <v>0</v>
      </c>
      <c r="F2335" s="30">
        <v>0</v>
      </c>
      <c r="G2335" s="30">
        <v>1.8497109826600001E-2</v>
      </c>
      <c r="H2335" s="31">
        <f t="shared" si="144"/>
        <v>0</v>
      </c>
      <c r="I2335" s="31">
        <f t="shared" si="145"/>
        <v>0</v>
      </c>
      <c r="J2335" s="23">
        <f t="shared" si="146"/>
        <v>0</v>
      </c>
      <c r="K2335" s="55">
        <f t="shared" si="147"/>
        <v>0</v>
      </c>
    </row>
    <row r="2336" spans="1:11" s="10" customFormat="1" ht="18" x14ac:dyDescent="0.35">
      <c r="A2336" s="25" t="s">
        <v>4729</v>
      </c>
      <c r="B2336" s="25" t="s">
        <v>5126</v>
      </c>
      <c r="C2336" s="30">
        <v>0</v>
      </c>
      <c r="D2336" s="30">
        <v>0</v>
      </c>
      <c r="E2336" s="30">
        <v>0</v>
      </c>
      <c r="F2336" s="30">
        <v>0</v>
      </c>
      <c r="G2336" s="30">
        <v>1.8497109826600001E-2</v>
      </c>
      <c r="H2336" s="31">
        <f t="shared" si="144"/>
        <v>0</v>
      </c>
      <c r="I2336" s="31">
        <f t="shared" si="145"/>
        <v>0</v>
      </c>
      <c r="J2336" s="23">
        <f t="shared" si="146"/>
        <v>0</v>
      </c>
      <c r="K2336" s="55">
        <f t="shared" si="147"/>
        <v>0</v>
      </c>
    </row>
    <row r="2337" spans="1:11" s="10" customFormat="1" ht="18" x14ac:dyDescent="0.35">
      <c r="A2337" s="25" t="s">
        <v>4729</v>
      </c>
      <c r="B2337" s="25" t="s">
        <v>5127</v>
      </c>
      <c r="C2337" s="30">
        <v>0</v>
      </c>
      <c r="D2337" s="30">
        <v>0</v>
      </c>
      <c r="E2337" s="30">
        <v>0</v>
      </c>
      <c r="F2337" s="30">
        <v>0</v>
      </c>
      <c r="G2337" s="30">
        <v>1.8497109826600001E-2</v>
      </c>
      <c r="H2337" s="31">
        <f t="shared" si="144"/>
        <v>0</v>
      </c>
      <c r="I2337" s="31">
        <f t="shared" si="145"/>
        <v>0</v>
      </c>
      <c r="J2337" s="23">
        <f t="shared" si="146"/>
        <v>0</v>
      </c>
      <c r="K2337" s="55">
        <f t="shared" si="147"/>
        <v>0</v>
      </c>
    </row>
    <row r="2338" spans="1:11" s="10" customFormat="1" ht="18" x14ac:dyDescent="0.35">
      <c r="A2338" s="25" t="s">
        <v>4729</v>
      </c>
      <c r="B2338" s="25" t="s">
        <v>5129</v>
      </c>
      <c r="C2338" s="30">
        <v>0</v>
      </c>
      <c r="D2338" s="30">
        <v>0</v>
      </c>
      <c r="E2338" s="30">
        <v>0</v>
      </c>
      <c r="F2338" s="30">
        <v>2.66720010669E-2</v>
      </c>
      <c r="G2338" s="30">
        <v>1.8497109826600001E-2</v>
      </c>
      <c r="H2338" s="31">
        <f t="shared" si="144"/>
        <v>0</v>
      </c>
      <c r="I2338" s="31">
        <f t="shared" si="145"/>
        <v>0</v>
      </c>
      <c r="J2338" s="23">
        <f t="shared" si="146"/>
        <v>0</v>
      </c>
      <c r="K2338" s="55">
        <f t="shared" si="147"/>
        <v>0</v>
      </c>
    </row>
    <row r="2339" spans="1:11" s="10" customFormat="1" ht="18" x14ac:dyDescent="0.35">
      <c r="A2339" s="25" t="s">
        <v>4729</v>
      </c>
      <c r="B2339" s="25" t="s">
        <v>5130</v>
      </c>
      <c r="C2339" s="30">
        <v>0</v>
      </c>
      <c r="D2339" s="30">
        <v>0</v>
      </c>
      <c r="E2339" s="30">
        <v>0</v>
      </c>
      <c r="F2339" s="30">
        <v>0</v>
      </c>
      <c r="G2339" s="30">
        <v>2.3121387283199998E-2</v>
      </c>
      <c r="H2339" s="31">
        <f t="shared" si="144"/>
        <v>0</v>
      </c>
      <c r="I2339" s="31">
        <f t="shared" si="145"/>
        <v>0</v>
      </c>
      <c r="J2339" s="23">
        <f t="shared" si="146"/>
        <v>0</v>
      </c>
      <c r="K2339" s="55">
        <f t="shared" si="147"/>
        <v>0</v>
      </c>
    </row>
    <row r="2340" spans="1:11" s="10" customFormat="1" ht="18" x14ac:dyDescent="0.35">
      <c r="A2340" s="25" t="s">
        <v>4729</v>
      </c>
      <c r="B2340" s="25" t="s">
        <v>5131</v>
      </c>
      <c r="C2340" s="30">
        <v>0</v>
      </c>
      <c r="D2340" s="30">
        <v>0</v>
      </c>
      <c r="E2340" s="30">
        <v>0</v>
      </c>
      <c r="F2340" s="30">
        <v>0</v>
      </c>
      <c r="G2340" s="30">
        <v>2.7745664739899999E-2</v>
      </c>
      <c r="H2340" s="31">
        <f t="shared" si="144"/>
        <v>0</v>
      </c>
      <c r="I2340" s="31">
        <f t="shared" si="145"/>
        <v>0</v>
      </c>
      <c r="J2340" s="23">
        <f t="shared" si="146"/>
        <v>0</v>
      </c>
      <c r="K2340" s="55">
        <f t="shared" si="147"/>
        <v>0</v>
      </c>
    </row>
    <row r="2341" spans="1:11" s="10" customFormat="1" ht="18" x14ac:dyDescent="0.35">
      <c r="A2341" s="25" t="s">
        <v>4729</v>
      </c>
      <c r="B2341" s="25" t="s">
        <v>5132</v>
      </c>
      <c r="C2341" s="30">
        <v>0</v>
      </c>
      <c r="D2341" s="30">
        <v>0</v>
      </c>
      <c r="E2341" s="30">
        <v>0</v>
      </c>
      <c r="F2341" s="30">
        <v>0</v>
      </c>
      <c r="G2341" s="30">
        <v>2.7745664739899999E-2</v>
      </c>
      <c r="H2341" s="31">
        <f t="shared" si="144"/>
        <v>0</v>
      </c>
      <c r="I2341" s="31">
        <f t="shared" si="145"/>
        <v>0</v>
      </c>
      <c r="J2341" s="23">
        <f t="shared" si="146"/>
        <v>0</v>
      </c>
      <c r="K2341" s="55">
        <f t="shared" si="147"/>
        <v>0</v>
      </c>
    </row>
    <row r="2342" spans="1:11" s="10" customFormat="1" ht="18" x14ac:dyDescent="0.35">
      <c r="A2342" s="25" t="s">
        <v>4729</v>
      </c>
      <c r="B2342" s="25" t="s">
        <v>5133</v>
      </c>
      <c r="C2342" s="30">
        <v>0</v>
      </c>
      <c r="D2342" s="30">
        <v>0</v>
      </c>
      <c r="E2342" s="30">
        <v>0</v>
      </c>
      <c r="F2342" s="30">
        <v>0</v>
      </c>
      <c r="G2342" s="30">
        <v>2.7745664739899999E-2</v>
      </c>
      <c r="H2342" s="31">
        <f t="shared" si="144"/>
        <v>0</v>
      </c>
      <c r="I2342" s="31">
        <f t="shared" si="145"/>
        <v>0</v>
      </c>
      <c r="J2342" s="23">
        <f t="shared" si="146"/>
        <v>0</v>
      </c>
      <c r="K2342" s="55">
        <f t="shared" si="147"/>
        <v>0</v>
      </c>
    </row>
    <row r="2343" spans="1:11" s="10" customFormat="1" ht="18" x14ac:dyDescent="0.35">
      <c r="A2343" s="25" t="s">
        <v>4729</v>
      </c>
      <c r="B2343" s="25" t="s">
        <v>5137</v>
      </c>
      <c r="C2343" s="30">
        <v>0</v>
      </c>
      <c r="D2343" s="30">
        <v>0</v>
      </c>
      <c r="E2343" s="30">
        <v>0</v>
      </c>
      <c r="F2343" s="30">
        <v>3.8341001533599997E-2</v>
      </c>
      <c r="G2343" s="30">
        <v>3.2369942196500003E-2</v>
      </c>
      <c r="H2343" s="31">
        <f t="shared" si="144"/>
        <v>0</v>
      </c>
      <c r="I2343" s="31">
        <f t="shared" si="145"/>
        <v>0</v>
      </c>
      <c r="J2343" s="23">
        <f t="shared" si="146"/>
        <v>0</v>
      </c>
      <c r="K2343" s="55">
        <f t="shared" si="147"/>
        <v>0</v>
      </c>
    </row>
    <row r="2344" spans="1:11" s="10" customFormat="1" ht="18" x14ac:dyDescent="0.35">
      <c r="A2344" s="25" t="s">
        <v>4729</v>
      </c>
      <c r="B2344" s="25" t="s">
        <v>5138</v>
      </c>
      <c r="C2344" s="30">
        <v>0</v>
      </c>
      <c r="D2344" s="30">
        <v>0</v>
      </c>
      <c r="E2344" s="30">
        <v>0</v>
      </c>
      <c r="F2344" s="30">
        <v>0</v>
      </c>
      <c r="G2344" s="30">
        <v>4.62427745665E-2</v>
      </c>
      <c r="H2344" s="31">
        <f t="shared" si="144"/>
        <v>0</v>
      </c>
      <c r="I2344" s="31">
        <f t="shared" si="145"/>
        <v>0</v>
      </c>
      <c r="J2344" s="23">
        <f t="shared" si="146"/>
        <v>0</v>
      </c>
      <c r="K2344" s="55">
        <f t="shared" si="147"/>
        <v>0</v>
      </c>
    </row>
    <row r="2345" spans="1:11" s="10" customFormat="1" ht="18" x14ac:dyDescent="0.35">
      <c r="A2345" s="25" t="s">
        <v>4729</v>
      </c>
      <c r="B2345" s="25" t="s">
        <v>5142</v>
      </c>
      <c r="C2345" s="30">
        <v>0</v>
      </c>
      <c r="D2345" s="30">
        <v>0</v>
      </c>
      <c r="E2345" s="30">
        <v>0</v>
      </c>
      <c r="F2345" s="30">
        <v>0</v>
      </c>
      <c r="G2345" s="30">
        <v>6.4739884393099995E-2</v>
      </c>
      <c r="H2345" s="31">
        <f t="shared" si="144"/>
        <v>0</v>
      </c>
      <c r="I2345" s="31">
        <f t="shared" si="145"/>
        <v>0</v>
      </c>
      <c r="J2345" s="23">
        <f t="shared" si="146"/>
        <v>0</v>
      </c>
      <c r="K2345" s="55">
        <f t="shared" si="147"/>
        <v>0</v>
      </c>
    </row>
    <row r="2346" spans="1:11" s="10" customFormat="1" ht="18" x14ac:dyDescent="0.35">
      <c r="A2346" s="25" t="s">
        <v>4729</v>
      </c>
      <c r="B2346" s="25" t="s">
        <v>5143</v>
      </c>
      <c r="C2346" s="30">
        <v>0</v>
      </c>
      <c r="D2346" s="30">
        <v>0</v>
      </c>
      <c r="E2346" s="30">
        <v>0</v>
      </c>
      <c r="F2346" s="30">
        <v>0</v>
      </c>
      <c r="G2346" s="30">
        <v>6.9364161849699998E-2</v>
      </c>
      <c r="H2346" s="31">
        <f t="shared" si="144"/>
        <v>0</v>
      </c>
      <c r="I2346" s="31">
        <f t="shared" si="145"/>
        <v>0</v>
      </c>
      <c r="J2346" s="23">
        <f t="shared" si="146"/>
        <v>0</v>
      </c>
      <c r="K2346" s="55">
        <f t="shared" si="147"/>
        <v>0</v>
      </c>
    </row>
    <row r="2347" spans="1:11" s="10" customFormat="1" ht="18" x14ac:dyDescent="0.35">
      <c r="A2347" s="25" t="s">
        <v>4729</v>
      </c>
      <c r="B2347" s="25" t="s">
        <v>5145</v>
      </c>
      <c r="C2347" s="30">
        <v>0</v>
      </c>
      <c r="D2347" s="30">
        <v>0</v>
      </c>
      <c r="E2347" s="30">
        <v>0</v>
      </c>
      <c r="F2347" s="30">
        <v>0</v>
      </c>
      <c r="G2347" s="30">
        <v>7.8612716762999996E-2</v>
      </c>
      <c r="H2347" s="31">
        <f t="shared" si="144"/>
        <v>0</v>
      </c>
      <c r="I2347" s="31">
        <f t="shared" si="145"/>
        <v>0</v>
      </c>
      <c r="J2347" s="23">
        <f t="shared" si="146"/>
        <v>0</v>
      </c>
      <c r="K2347" s="55">
        <f t="shared" si="147"/>
        <v>0</v>
      </c>
    </row>
    <row r="2348" spans="1:11" s="10" customFormat="1" ht="18" x14ac:dyDescent="0.35">
      <c r="A2348" s="25" t="s">
        <v>4729</v>
      </c>
      <c r="B2348" s="25" t="s">
        <v>5150</v>
      </c>
      <c r="C2348" s="30">
        <v>0</v>
      </c>
      <c r="D2348" s="30">
        <v>0</v>
      </c>
      <c r="E2348" s="30">
        <v>0</v>
      </c>
      <c r="F2348" s="30">
        <v>0</v>
      </c>
      <c r="G2348" s="30">
        <v>0.11098265895999999</v>
      </c>
      <c r="H2348" s="31">
        <f t="shared" si="144"/>
        <v>0</v>
      </c>
      <c r="I2348" s="31">
        <f t="shared" si="145"/>
        <v>0</v>
      </c>
      <c r="J2348" s="23">
        <f t="shared" si="146"/>
        <v>0</v>
      </c>
      <c r="K2348" s="55">
        <f t="shared" si="147"/>
        <v>0</v>
      </c>
    </row>
    <row r="2349" spans="1:11" s="10" customFormat="1" ht="18" x14ac:dyDescent="0.35">
      <c r="A2349" s="25" t="s">
        <v>4729</v>
      </c>
      <c r="B2349" s="25" t="s">
        <v>5151</v>
      </c>
      <c r="C2349" s="30">
        <v>0</v>
      </c>
      <c r="D2349" s="30">
        <v>0</v>
      </c>
      <c r="E2349" s="30">
        <v>0</v>
      </c>
      <c r="F2349" s="30">
        <v>0</v>
      </c>
      <c r="G2349" s="30">
        <v>0.120231213873</v>
      </c>
      <c r="H2349" s="31">
        <f t="shared" si="144"/>
        <v>0</v>
      </c>
      <c r="I2349" s="31">
        <f t="shared" si="145"/>
        <v>0</v>
      </c>
      <c r="J2349" s="23">
        <f t="shared" si="146"/>
        <v>0</v>
      </c>
      <c r="K2349" s="55">
        <f t="shared" si="147"/>
        <v>0</v>
      </c>
    </row>
    <row r="2350" spans="1:11" s="10" customFormat="1" ht="18" x14ac:dyDescent="0.35">
      <c r="A2350" s="25" t="s">
        <v>4729</v>
      </c>
      <c r="B2350" s="25" t="s">
        <v>5152</v>
      </c>
      <c r="C2350" s="30">
        <v>0</v>
      </c>
      <c r="D2350" s="30">
        <v>0</v>
      </c>
      <c r="E2350" s="30">
        <v>0</v>
      </c>
      <c r="F2350" s="30">
        <v>0</v>
      </c>
      <c r="G2350" s="30">
        <v>0.120231213873</v>
      </c>
      <c r="H2350" s="31">
        <f t="shared" si="144"/>
        <v>0</v>
      </c>
      <c r="I2350" s="31">
        <f t="shared" si="145"/>
        <v>0</v>
      </c>
      <c r="J2350" s="23">
        <f t="shared" si="146"/>
        <v>0</v>
      </c>
      <c r="K2350" s="55">
        <f t="shared" si="147"/>
        <v>0</v>
      </c>
    </row>
    <row r="2351" spans="1:11" s="10" customFormat="1" ht="18" x14ac:dyDescent="0.35">
      <c r="A2351" s="25" t="s">
        <v>4729</v>
      </c>
      <c r="B2351" s="25" t="s">
        <v>5153</v>
      </c>
      <c r="C2351" s="30">
        <v>0</v>
      </c>
      <c r="D2351" s="30">
        <v>0</v>
      </c>
      <c r="E2351" s="30">
        <v>0</v>
      </c>
      <c r="F2351" s="30">
        <v>3.3340001333599999E-3</v>
      </c>
      <c r="G2351" s="30">
        <v>0.14335260115599999</v>
      </c>
      <c r="H2351" s="31">
        <f t="shared" si="144"/>
        <v>0</v>
      </c>
      <c r="I2351" s="31">
        <f t="shared" si="145"/>
        <v>0</v>
      </c>
      <c r="J2351" s="23">
        <f t="shared" si="146"/>
        <v>0</v>
      </c>
      <c r="K2351" s="55">
        <f t="shared" si="147"/>
        <v>0</v>
      </c>
    </row>
    <row r="2352" spans="1:11" s="10" customFormat="1" ht="18" x14ac:dyDescent="0.35">
      <c r="A2352" s="25" t="s">
        <v>4729</v>
      </c>
      <c r="B2352" s="25" t="s">
        <v>5155</v>
      </c>
      <c r="C2352" s="30">
        <v>0</v>
      </c>
      <c r="D2352" s="30">
        <v>0</v>
      </c>
      <c r="E2352" s="30">
        <v>0</v>
      </c>
      <c r="F2352" s="30">
        <v>4.1675001667E-2</v>
      </c>
      <c r="G2352" s="30">
        <v>0.15260115606899999</v>
      </c>
      <c r="H2352" s="31">
        <f t="shared" si="144"/>
        <v>0</v>
      </c>
      <c r="I2352" s="31">
        <f t="shared" si="145"/>
        <v>0</v>
      </c>
      <c r="J2352" s="23">
        <f t="shared" si="146"/>
        <v>0</v>
      </c>
      <c r="K2352" s="55">
        <f t="shared" si="147"/>
        <v>0</v>
      </c>
    </row>
    <row r="2353" spans="1:11" s="10" customFormat="1" ht="18" x14ac:dyDescent="0.35">
      <c r="A2353" s="25" t="s">
        <v>4729</v>
      </c>
      <c r="B2353" s="25" t="s">
        <v>5156</v>
      </c>
      <c r="C2353" s="30">
        <v>0</v>
      </c>
      <c r="D2353" s="30">
        <v>0</v>
      </c>
      <c r="E2353" s="30">
        <v>0</v>
      </c>
      <c r="F2353" s="30">
        <v>0.105021004201</v>
      </c>
      <c r="G2353" s="30">
        <v>0.194219653179</v>
      </c>
      <c r="H2353" s="31">
        <f t="shared" si="144"/>
        <v>0</v>
      </c>
      <c r="I2353" s="31">
        <f t="shared" si="145"/>
        <v>0</v>
      </c>
      <c r="J2353" s="23">
        <f t="shared" si="146"/>
        <v>0</v>
      </c>
      <c r="K2353" s="55">
        <f t="shared" si="147"/>
        <v>0</v>
      </c>
    </row>
    <row r="2354" spans="1:11" s="10" customFormat="1" ht="18" x14ac:dyDescent="0.35">
      <c r="A2354" s="25" t="s">
        <v>4729</v>
      </c>
      <c r="B2354" s="25" t="s">
        <v>5157</v>
      </c>
      <c r="C2354" s="30">
        <v>0</v>
      </c>
      <c r="D2354" s="30">
        <v>0</v>
      </c>
      <c r="E2354" s="30">
        <v>0</v>
      </c>
      <c r="F2354" s="30">
        <v>9.83530039341E-2</v>
      </c>
      <c r="G2354" s="30">
        <v>0.22196531791900001</v>
      </c>
      <c r="H2354" s="31">
        <f t="shared" si="144"/>
        <v>0</v>
      </c>
      <c r="I2354" s="31">
        <f t="shared" si="145"/>
        <v>0</v>
      </c>
      <c r="J2354" s="23">
        <f t="shared" si="146"/>
        <v>0</v>
      </c>
      <c r="K2354" s="55">
        <f t="shared" si="147"/>
        <v>0</v>
      </c>
    </row>
    <row r="2355" spans="1:11" s="10" customFormat="1" ht="18" x14ac:dyDescent="0.35">
      <c r="A2355" s="25" t="s">
        <v>4729</v>
      </c>
      <c r="B2355" s="25" t="s">
        <v>5158</v>
      </c>
      <c r="C2355" s="30">
        <v>0</v>
      </c>
      <c r="D2355" s="30">
        <v>0</v>
      </c>
      <c r="E2355" s="30">
        <v>0</v>
      </c>
      <c r="F2355" s="30">
        <v>9.83530039341E-2</v>
      </c>
      <c r="G2355" s="30">
        <v>0.22196531791900001</v>
      </c>
      <c r="H2355" s="31">
        <f t="shared" si="144"/>
        <v>0</v>
      </c>
      <c r="I2355" s="31">
        <f t="shared" si="145"/>
        <v>0</v>
      </c>
      <c r="J2355" s="23">
        <f t="shared" si="146"/>
        <v>0</v>
      </c>
      <c r="K2355" s="55">
        <f t="shared" si="147"/>
        <v>0</v>
      </c>
    </row>
    <row r="2356" spans="1:11" s="10" customFormat="1" ht="18" x14ac:dyDescent="0.35">
      <c r="A2356" s="25" t="s">
        <v>4729</v>
      </c>
      <c r="B2356" s="25" t="s">
        <v>5159</v>
      </c>
      <c r="C2356" s="30">
        <v>0</v>
      </c>
      <c r="D2356" s="30">
        <v>0</v>
      </c>
      <c r="E2356" s="30">
        <v>0</v>
      </c>
      <c r="F2356" s="30">
        <v>0.14836300593499999</v>
      </c>
      <c r="G2356" s="30">
        <v>0.22196531791900001</v>
      </c>
      <c r="H2356" s="31">
        <f t="shared" si="144"/>
        <v>0</v>
      </c>
      <c r="I2356" s="31">
        <f t="shared" si="145"/>
        <v>0</v>
      </c>
      <c r="J2356" s="23">
        <f t="shared" si="146"/>
        <v>0</v>
      </c>
      <c r="K2356" s="55">
        <f t="shared" si="147"/>
        <v>0</v>
      </c>
    </row>
    <row r="2357" spans="1:11" s="10" customFormat="1" ht="18" x14ac:dyDescent="0.35">
      <c r="A2357" s="25" t="s">
        <v>4729</v>
      </c>
      <c r="B2357" s="25" t="s">
        <v>5161</v>
      </c>
      <c r="C2357" s="30">
        <v>0</v>
      </c>
      <c r="D2357" s="30">
        <v>0</v>
      </c>
      <c r="E2357" s="30">
        <v>0</v>
      </c>
      <c r="F2357" s="30">
        <v>0</v>
      </c>
      <c r="G2357" s="30">
        <v>0.25433526011599999</v>
      </c>
      <c r="H2357" s="31">
        <f t="shared" si="144"/>
        <v>0</v>
      </c>
      <c r="I2357" s="31">
        <f t="shared" si="145"/>
        <v>0</v>
      </c>
      <c r="J2357" s="23">
        <f t="shared" si="146"/>
        <v>0</v>
      </c>
      <c r="K2357" s="55">
        <f t="shared" si="147"/>
        <v>0</v>
      </c>
    </row>
    <row r="2358" spans="1:11" s="10" customFormat="1" ht="18" x14ac:dyDescent="0.35">
      <c r="A2358" s="25" t="s">
        <v>4729</v>
      </c>
      <c r="B2358" s="25" t="s">
        <v>5162</v>
      </c>
      <c r="C2358" s="30">
        <v>0</v>
      </c>
      <c r="D2358" s="30">
        <v>0</v>
      </c>
      <c r="E2358" s="30">
        <v>0</v>
      </c>
      <c r="F2358" s="30">
        <v>0</v>
      </c>
      <c r="G2358" s="30">
        <v>0.25433526011599999</v>
      </c>
      <c r="H2358" s="31">
        <f t="shared" si="144"/>
        <v>0</v>
      </c>
      <c r="I2358" s="31">
        <f t="shared" si="145"/>
        <v>0</v>
      </c>
      <c r="J2358" s="23">
        <f t="shared" si="146"/>
        <v>0</v>
      </c>
      <c r="K2358" s="55">
        <f t="shared" si="147"/>
        <v>0</v>
      </c>
    </row>
    <row r="2359" spans="1:11" s="10" customFormat="1" ht="18" x14ac:dyDescent="0.35">
      <c r="A2359" s="25" t="s">
        <v>4729</v>
      </c>
      <c r="B2359" s="25" t="s">
        <v>5056</v>
      </c>
      <c r="C2359" s="30">
        <v>0</v>
      </c>
      <c r="D2359" s="30">
        <v>0</v>
      </c>
      <c r="E2359" s="30">
        <v>4.9533150060700002E-3</v>
      </c>
      <c r="F2359" s="30">
        <v>3.3340001333599999E-3</v>
      </c>
      <c r="G2359" s="30">
        <v>0</v>
      </c>
      <c r="H2359" s="31">
        <f t="shared" si="144"/>
        <v>0</v>
      </c>
      <c r="I2359" s="31">
        <f t="shared" si="145"/>
        <v>0</v>
      </c>
      <c r="J2359" s="23">
        <f t="shared" si="146"/>
        <v>0</v>
      </c>
      <c r="K2359" s="55">
        <f t="shared" si="147"/>
        <v>0</v>
      </c>
    </row>
    <row r="2360" spans="1:11" s="10" customFormat="1" ht="18" x14ac:dyDescent="0.35">
      <c r="A2360" s="25" t="s">
        <v>4729</v>
      </c>
      <c r="B2360" s="25" t="s">
        <v>5063</v>
      </c>
      <c r="C2360" s="30">
        <v>0</v>
      </c>
      <c r="D2360" s="30">
        <v>0</v>
      </c>
      <c r="E2360" s="30">
        <v>7.9253040097100005E-2</v>
      </c>
      <c r="F2360" s="30">
        <v>5.0010002000400004E-3</v>
      </c>
      <c r="G2360" s="30">
        <v>0</v>
      </c>
      <c r="H2360" s="31">
        <f t="shared" si="144"/>
        <v>0</v>
      </c>
      <c r="I2360" s="31">
        <f t="shared" si="145"/>
        <v>0</v>
      </c>
      <c r="J2360" s="23">
        <f t="shared" si="146"/>
        <v>0</v>
      </c>
      <c r="K2360" s="55">
        <f t="shared" si="147"/>
        <v>0</v>
      </c>
    </row>
    <row r="2361" spans="1:11" s="10" customFormat="1" ht="18" x14ac:dyDescent="0.35">
      <c r="A2361" s="25" t="s">
        <v>4729</v>
      </c>
      <c r="B2361" s="25" t="s">
        <v>5066</v>
      </c>
      <c r="C2361" s="30">
        <v>0</v>
      </c>
      <c r="D2361" s="30">
        <v>0</v>
      </c>
      <c r="E2361" s="30">
        <v>9.1636327612300006E-2</v>
      </c>
      <c r="F2361" s="30">
        <v>8.3350003334000007E-3</v>
      </c>
      <c r="G2361" s="30">
        <v>0</v>
      </c>
      <c r="H2361" s="31">
        <f t="shared" si="144"/>
        <v>0</v>
      </c>
      <c r="I2361" s="31">
        <f t="shared" si="145"/>
        <v>0</v>
      </c>
      <c r="J2361" s="23">
        <f t="shared" si="146"/>
        <v>0</v>
      </c>
      <c r="K2361" s="55">
        <f t="shared" si="147"/>
        <v>0</v>
      </c>
    </row>
    <row r="2362" spans="1:11" s="10" customFormat="1" ht="18" x14ac:dyDescent="0.35">
      <c r="A2362" s="25" t="s">
        <v>4729</v>
      </c>
      <c r="B2362" s="25" t="s">
        <v>5071</v>
      </c>
      <c r="C2362" s="30">
        <v>0</v>
      </c>
      <c r="D2362" s="30">
        <v>0</v>
      </c>
      <c r="E2362" s="30">
        <v>0.13126284766099999</v>
      </c>
      <c r="F2362" s="30">
        <v>1.16690004668E-2</v>
      </c>
      <c r="G2362" s="30">
        <v>0</v>
      </c>
      <c r="H2362" s="31">
        <f t="shared" si="144"/>
        <v>0</v>
      </c>
      <c r="I2362" s="31">
        <f t="shared" si="145"/>
        <v>0</v>
      </c>
      <c r="J2362" s="23">
        <f t="shared" si="146"/>
        <v>0</v>
      </c>
      <c r="K2362" s="55">
        <f t="shared" si="147"/>
        <v>0</v>
      </c>
    </row>
    <row r="2363" spans="1:11" s="10" customFormat="1" ht="18" x14ac:dyDescent="0.35">
      <c r="A2363" s="25" t="s">
        <v>4729</v>
      </c>
      <c r="B2363" s="25" t="s">
        <v>5075</v>
      </c>
      <c r="C2363" s="30">
        <v>0</v>
      </c>
      <c r="D2363" s="30">
        <v>0</v>
      </c>
      <c r="E2363" s="30">
        <v>4.9533150060700002E-3</v>
      </c>
      <c r="F2363" s="30">
        <v>1.50030006001E-2</v>
      </c>
      <c r="G2363" s="30">
        <v>0</v>
      </c>
      <c r="H2363" s="31">
        <f t="shared" si="144"/>
        <v>0</v>
      </c>
      <c r="I2363" s="31">
        <f t="shared" si="145"/>
        <v>0</v>
      </c>
      <c r="J2363" s="23">
        <f t="shared" si="146"/>
        <v>0</v>
      </c>
      <c r="K2363" s="55">
        <f t="shared" si="147"/>
        <v>0</v>
      </c>
    </row>
    <row r="2364" spans="1:11" s="10" customFormat="1" ht="18" x14ac:dyDescent="0.35">
      <c r="A2364" s="25" t="s">
        <v>4729</v>
      </c>
      <c r="B2364" s="25" t="s">
        <v>5076</v>
      </c>
      <c r="C2364" s="30">
        <v>0</v>
      </c>
      <c r="D2364" s="30">
        <v>0</v>
      </c>
      <c r="E2364" s="30">
        <v>4.9533150060700002E-3</v>
      </c>
      <c r="F2364" s="30">
        <v>1.50030006001E-2</v>
      </c>
      <c r="G2364" s="30">
        <v>0</v>
      </c>
      <c r="H2364" s="31">
        <f t="shared" si="144"/>
        <v>0</v>
      </c>
      <c r="I2364" s="31">
        <f t="shared" si="145"/>
        <v>0</v>
      </c>
      <c r="J2364" s="23">
        <f t="shared" si="146"/>
        <v>0</v>
      </c>
      <c r="K2364" s="55">
        <f t="shared" si="147"/>
        <v>0</v>
      </c>
    </row>
    <row r="2365" spans="1:11" s="10" customFormat="1" ht="18" x14ac:dyDescent="0.35">
      <c r="A2365" s="25" t="s">
        <v>4729</v>
      </c>
      <c r="B2365" s="25" t="s">
        <v>5077</v>
      </c>
      <c r="C2365" s="30">
        <v>0</v>
      </c>
      <c r="D2365" s="30">
        <v>0</v>
      </c>
      <c r="E2365" s="30">
        <v>1.7336602521199999E-2</v>
      </c>
      <c r="F2365" s="30">
        <v>1.50030006001E-2</v>
      </c>
      <c r="G2365" s="30">
        <v>0</v>
      </c>
      <c r="H2365" s="31">
        <f t="shared" si="144"/>
        <v>0</v>
      </c>
      <c r="I2365" s="31">
        <f t="shared" si="145"/>
        <v>0</v>
      </c>
      <c r="J2365" s="23">
        <f t="shared" si="146"/>
        <v>0</v>
      </c>
      <c r="K2365" s="55">
        <f t="shared" si="147"/>
        <v>0</v>
      </c>
    </row>
    <row r="2366" spans="1:11" s="10" customFormat="1" ht="18" x14ac:dyDescent="0.35">
      <c r="A2366" s="25" t="s">
        <v>4729</v>
      </c>
      <c r="B2366" s="25" t="s">
        <v>5079</v>
      </c>
      <c r="C2366" s="30">
        <v>0</v>
      </c>
      <c r="D2366" s="30">
        <v>0</v>
      </c>
      <c r="E2366" s="30">
        <v>3.9626520048500001E-2</v>
      </c>
      <c r="F2366" s="30">
        <v>1.50030006001E-2</v>
      </c>
      <c r="G2366" s="30">
        <v>0</v>
      </c>
      <c r="H2366" s="31">
        <f t="shared" si="144"/>
        <v>0</v>
      </c>
      <c r="I2366" s="31">
        <f t="shared" si="145"/>
        <v>0</v>
      </c>
      <c r="J2366" s="23">
        <f t="shared" si="146"/>
        <v>0</v>
      </c>
      <c r="K2366" s="55">
        <f t="shared" si="147"/>
        <v>0</v>
      </c>
    </row>
    <row r="2367" spans="1:11" s="10" customFormat="1" ht="18" x14ac:dyDescent="0.35">
      <c r="A2367" s="25" t="s">
        <v>4729</v>
      </c>
      <c r="B2367" s="25" t="s">
        <v>5080</v>
      </c>
      <c r="C2367" s="30">
        <v>0</v>
      </c>
      <c r="D2367" s="30">
        <v>0</v>
      </c>
      <c r="E2367" s="30">
        <v>4.7056492557599999E-2</v>
      </c>
      <c r="F2367" s="30">
        <v>1.6670000666800001E-2</v>
      </c>
      <c r="G2367" s="30">
        <v>0</v>
      </c>
      <c r="H2367" s="31">
        <f t="shared" si="144"/>
        <v>0</v>
      </c>
      <c r="I2367" s="31">
        <f t="shared" si="145"/>
        <v>0</v>
      </c>
      <c r="J2367" s="23">
        <f t="shared" si="146"/>
        <v>0</v>
      </c>
      <c r="K2367" s="55">
        <f t="shared" si="147"/>
        <v>0</v>
      </c>
    </row>
    <row r="2368" spans="1:11" s="10" customFormat="1" ht="18" x14ac:dyDescent="0.35">
      <c r="A2368" s="25" t="s">
        <v>4729</v>
      </c>
      <c r="B2368" s="25" t="s">
        <v>5086</v>
      </c>
      <c r="C2368" s="30">
        <v>0</v>
      </c>
      <c r="D2368" s="30">
        <v>0</v>
      </c>
      <c r="E2368" s="30">
        <v>3.7149862545499998E-2</v>
      </c>
      <c r="F2368" s="30">
        <v>1.8337000733499999E-2</v>
      </c>
      <c r="G2368" s="30">
        <v>0</v>
      </c>
      <c r="H2368" s="31">
        <f t="shared" si="144"/>
        <v>0</v>
      </c>
      <c r="I2368" s="31">
        <f t="shared" si="145"/>
        <v>0</v>
      </c>
      <c r="J2368" s="23">
        <f t="shared" si="146"/>
        <v>0</v>
      </c>
      <c r="K2368" s="55">
        <f t="shared" si="147"/>
        <v>0</v>
      </c>
    </row>
    <row r="2369" spans="1:11" s="10" customFormat="1" ht="18" x14ac:dyDescent="0.35">
      <c r="A2369" s="25" t="s">
        <v>4729</v>
      </c>
      <c r="B2369" s="25" t="s">
        <v>5087</v>
      </c>
      <c r="C2369" s="30">
        <v>0</v>
      </c>
      <c r="D2369" s="30">
        <v>0</v>
      </c>
      <c r="E2369" s="30">
        <v>4.21031775516E-2</v>
      </c>
      <c r="F2369" s="30">
        <v>1.8337000733499999E-2</v>
      </c>
      <c r="G2369" s="30">
        <v>0</v>
      </c>
      <c r="H2369" s="31">
        <f t="shared" si="144"/>
        <v>0</v>
      </c>
      <c r="I2369" s="31">
        <f t="shared" si="145"/>
        <v>0</v>
      </c>
      <c r="J2369" s="23">
        <f t="shared" si="146"/>
        <v>0</v>
      </c>
      <c r="K2369" s="55">
        <f t="shared" si="147"/>
        <v>0</v>
      </c>
    </row>
    <row r="2370" spans="1:11" s="10" customFormat="1" ht="18" x14ac:dyDescent="0.35">
      <c r="A2370" s="25" t="s">
        <v>4729</v>
      </c>
      <c r="B2370" s="25" t="s">
        <v>5088</v>
      </c>
      <c r="C2370" s="30">
        <v>0</v>
      </c>
      <c r="D2370" s="30">
        <v>0</v>
      </c>
      <c r="E2370" s="30">
        <v>3.7149862545499998E-2</v>
      </c>
      <c r="F2370" s="30">
        <v>2.0004000800200001E-2</v>
      </c>
      <c r="G2370" s="30">
        <v>0</v>
      </c>
      <c r="H2370" s="31">
        <f t="shared" ref="H2370:H2433" si="148">(C2370&gt;D2370)*AND(D2370&gt;E2370)*(E2370&gt;F2370)*AND(F2370&gt;G2370)</f>
        <v>0</v>
      </c>
      <c r="I2370" s="31">
        <f t="shared" ref="I2370:I2433" si="149">(C2370&lt;D2370)*AND(D2370&lt;E2370)*(E2370&lt;F2370)*AND(F2370&lt;G2370)</f>
        <v>0</v>
      </c>
      <c r="J2370" s="23">
        <f t="shared" ref="J2370:J2433" si="150">(C2370&gt;0)*AND(D2370=0)*AND(E2370=0)*AND(F2370=0)*AND(G2370=0)</f>
        <v>0</v>
      </c>
      <c r="K2370" s="55">
        <f t="shared" ref="K2370:K2433" si="151">(C2370=0)*AND(D2370&gt;0)*AND(E2370&gt;0)*AND(F2370&gt;0)*AND(G2370&gt;0)</f>
        <v>0</v>
      </c>
    </row>
    <row r="2371" spans="1:11" s="10" customFormat="1" ht="18" x14ac:dyDescent="0.35">
      <c r="A2371" s="25" t="s">
        <v>4729</v>
      </c>
      <c r="B2371" s="25" t="s">
        <v>5091</v>
      </c>
      <c r="C2371" s="30">
        <v>0</v>
      </c>
      <c r="D2371" s="30">
        <v>0</v>
      </c>
      <c r="E2371" s="30">
        <v>3.2196547539400003E-2</v>
      </c>
      <c r="F2371" s="30">
        <v>2.3338000933500001E-2</v>
      </c>
      <c r="G2371" s="30">
        <v>0</v>
      </c>
      <c r="H2371" s="31">
        <f t="shared" si="148"/>
        <v>0</v>
      </c>
      <c r="I2371" s="31">
        <f t="shared" si="149"/>
        <v>0</v>
      </c>
      <c r="J2371" s="23">
        <f t="shared" si="150"/>
        <v>0</v>
      </c>
      <c r="K2371" s="55">
        <f t="shared" si="151"/>
        <v>0</v>
      </c>
    </row>
    <row r="2372" spans="1:11" s="10" customFormat="1" ht="18" x14ac:dyDescent="0.35">
      <c r="A2372" s="25" t="s">
        <v>4729</v>
      </c>
      <c r="B2372" s="25" t="s">
        <v>5095</v>
      </c>
      <c r="C2372" s="30">
        <v>0</v>
      </c>
      <c r="D2372" s="30">
        <v>0</v>
      </c>
      <c r="E2372" s="30">
        <v>2.4766575030300001E-2</v>
      </c>
      <c r="F2372" s="30">
        <v>2.8339001133600002E-2</v>
      </c>
      <c r="G2372" s="30">
        <v>0</v>
      </c>
      <c r="H2372" s="31">
        <f t="shared" si="148"/>
        <v>0</v>
      </c>
      <c r="I2372" s="31">
        <f t="shared" si="149"/>
        <v>0</v>
      </c>
      <c r="J2372" s="23">
        <f t="shared" si="150"/>
        <v>0</v>
      </c>
      <c r="K2372" s="55">
        <f t="shared" si="151"/>
        <v>0</v>
      </c>
    </row>
    <row r="2373" spans="1:11" s="10" customFormat="1" ht="18" x14ac:dyDescent="0.35">
      <c r="A2373" s="25" t="s">
        <v>4729</v>
      </c>
      <c r="B2373" s="25" t="s">
        <v>5096</v>
      </c>
      <c r="C2373" s="30">
        <v>0</v>
      </c>
      <c r="D2373" s="30">
        <v>0</v>
      </c>
      <c r="E2373" s="30">
        <v>5.94397800728E-2</v>
      </c>
      <c r="F2373" s="30">
        <v>3.8341001533599997E-2</v>
      </c>
      <c r="G2373" s="30">
        <v>0</v>
      </c>
      <c r="H2373" s="31">
        <f t="shared" si="148"/>
        <v>0</v>
      </c>
      <c r="I2373" s="31">
        <f t="shared" si="149"/>
        <v>0</v>
      </c>
      <c r="J2373" s="23">
        <f t="shared" si="150"/>
        <v>0</v>
      </c>
      <c r="K2373" s="55">
        <f t="shared" si="151"/>
        <v>0</v>
      </c>
    </row>
    <row r="2374" spans="1:11" s="10" customFormat="1" ht="18" x14ac:dyDescent="0.35">
      <c r="A2374" s="25" t="s">
        <v>4729</v>
      </c>
      <c r="B2374" s="25" t="s">
        <v>5098</v>
      </c>
      <c r="C2374" s="30">
        <v>0</v>
      </c>
      <c r="D2374" s="30">
        <v>0</v>
      </c>
      <c r="E2374" s="30">
        <v>7.6776382594099996E-2</v>
      </c>
      <c r="F2374" s="30">
        <v>4.8343001933700003E-2</v>
      </c>
      <c r="G2374" s="30">
        <v>0</v>
      </c>
      <c r="H2374" s="31">
        <f t="shared" si="148"/>
        <v>0</v>
      </c>
      <c r="I2374" s="31">
        <f t="shared" si="149"/>
        <v>0</v>
      </c>
      <c r="J2374" s="23">
        <f t="shared" si="150"/>
        <v>0</v>
      </c>
      <c r="K2374" s="55">
        <f t="shared" si="151"/>
        <v>0</v>
      </c>
    </row>
    <row r="2375" spans="1:11" s="10" customFormat="1" ht="18" x14ac:dyDescent="0.35">
      <c r="A2375" s="25" t="s">
        <v>4729</v>
      </c>
      <c r="B2375" s="25" t="s">
        <v>5099</v>
      </c>
      <c r="C2375" s="30">
        <v>0</v>
      </c>
      <c r="D2375" s="30">
        <v>0</v>
      </c>
      <c r="E2375" s="30">
        <v>3.7149862545499998E-2</v>
      </c>
      <c r="F2375" s="30">
        <v>5.1677002067099999E-2</v>
      </c>
      <c r="G2375" s="30">
        <v>0</v>
      </c>
      <c r="H2375" s="31">
        <f t="shared" si="148"/>
        <v>0</v>
      </c>
      <c r="I2375" s="31">
        <f t="shared" si="149"/>
        <v>0</v>
      </c>
      <c r="J2375" s="23">
        <f t="shared" si="150"/>
        <v>0</v>
      </c>
      <c r="K2375" s="55">
        <f t="shared" si="151"/>
        <v>0</v>
      </c>
    </row>
    <row r="2376" spans="1:11" s="10" customFormat="1" ht="18" x14ac:dyDescent="0.35">
      <c r="A2376" s="25" t="s">
        <v>4729</v>
      </c>
      <c r="B2376" s="25" t="s">
        <v>5100</v>
      </c>
      <c r="C2376" s="30">
        <v>0</v>
      </c>
      <c r="D2376" s="30">
        <v>0</v>
      </c>
      <c r="E2376" s="30">
        <v>4.7056492557599999E-2</v>
      </c>
      <c r="F2376" s="30">
        <v>5.8345002333800002E-2</v>
      </c>
      <c r="G2376" s="30">
        <v>0</v>
      </c>
      <c r="H2376" s="31">
        <f t="shared" si="148"/>
        <v>0</v>
      </c>
      <c r="I2376" s="31">
        <f t="shared" si="149"/>
        <v>0</v>
      </c>
      <c r="J2376" s="23">
        <f t="shared" si="150"/>
        <v>0</v>
      </c>
      <c r="K2376" s="55">
        <f t="shared" si="151"/>
        <v>0</v>
      </c>
    </row>
    <row r="2377" spans="1:11" s="10" customFormat="1" ht="18" x14ac:dyDescent="0.35">
      <c r="A2377" s="25" t="s">
        <v>4729</v>
      </c>
      <c r="B2377" s="25" t="s">
        <v>5101</v>
      </c>
      <c r="C2377" s="30">
        <v>0</v>
      </c>
      <c r="D2377" s="30">
        <v>0</v>
      </c>
      <c r="E2377" s="30">
        <v>7.4299725090999996E-2</v>
      </c>
      <c r="F2377" s="30">
        <v>6.1679002467199998E-2</v>
      </c>
      <c r="G2377" s="30">
        <v>0</v>
      </c>
      <c r="H2377" s="31">
        <f t="shared" si="148"/>
        <v>0</v>
      </c>
      <c r="I2377" s="31">
        <f t="shared" si="149"/>
        <v>0</v>
      </c>
      <c r="J2377" s="23">
        <f t="shared" si="150"/>
        <v>0</v>
      </c>
      <c r="K2377" s="55">
        <f t="shared" si="151"/>
        <v>0</v>
      </c>
    </row>
    <row r="2378" spans="1:11" s="10" customFormat="1" ht="18" x14ac:dyDescent="0.35">
      <c r="A2378" s="25" t="s">
        <v>4729</v>
      </c>
      <c r="B2378" s="25" t="s">
        <v>5102</v>
      </c>
      <c r="C2378" s="30">
        <v>0</v>
      </c>
      <c r="D2378" s="30">
        <v>0</v>
      </c>
      <c r="E2378" s="30">
        <v>7.9253040097100005E-2</v>
      </c>
      <c r="F2378" s="30">
        <v>6.5013002600499997E-2</v>
      </c>
      <c r="G2378" s="30">
        <v>0</v>
      </c>
      <c r="H2378" s="31">
        <f t="shared" si="148"/>
        <v>0</v>
      </c>
      <c r="I2378" s="31">
        <f t="shared" si="149"/>
        <v>0</v>
      </c>
      <c r="J2378" s="23">
        <f t="shared" si="150"/>
        <v>0</v>
      </c>
      <c r="K2378" s="55">
        <f t="shared" si="151"/>
        <v>0</v>
      </c>
    </row>
    <row r="2379" spans="1:11" s="10" customFormat="1" ht="18" x14ac:dyDescent="0.35">
      <c r="A2379" s="25" t="s">
        <v>4729</v>
      </c>
      <c r="B2379" s="25" t="s">
        <v>5103</v>
      </c>
      <c r="C2379" s="30">
        <v>0</v>
      </c>
      <c r="D2379" s="30">
        <v>0</v>
      </c>
      <c r="E2379" s="30">
        <v>0.178319340218</v>
      </c>
      <c r="F2379" s="30">
        <v>7.16810028672E-2</v>
      </c>
      <c r="G2379" s="30">
        <v>0</v>
      </c>
      <c r="H2379" s="31">
        <f t="shared" si="148"/>
        <v>0</v>
      </c>
      <c r="I2379" s="31">
        <f t="shared" si="149"/>
        <v>0</v>
      </c>
      <c r="J2379" s="23">
        <f t="shared" si="150"/>
        <v>0</v>
      </c>
      <c r="K2379" s="55">
        <f t="shared" si="151"/>
        <v>0</v>
      </c>
    </row>
    <row r="2380" spans="1:11" s="10" customFormat="1" ht="18" x14ac:dyDescent="0.35">
      <c r="A2380" s="25" t="s">
        <v>4729</v>
      </c>
      <c r="B2380" s="25" t="s">
        <v>5104</v>
      </c>
      <c r="C2380" s="30">
        <v>0</v>
      </c>
      <c r="D2380" s="30">
        <v>0</v>
      </c>
      <c r="E2380" s="30">
        <v>0.19317928523700001</v>
      </c>
      <c r="F2380" s="30">
        <v>0.15169700606799999</v>
      </c>
      <c r="G2380" s="30">
        <v>0</v>
      </c>
      <c r="H2380" s="31">
        <f t="shared" si="148"/>
        <v>0</v>
      </c>
      <c r="I2380" s="31">
        <f t="shared" si="149"/>
        <v>0</v>
      </c>
      <c r="J2380" s="23">
        <f t="shared" si="150"/>
        <v>0</v>
      </c>
      <c r="K2380" s="55">
        <f t="shared" si="151"/>
        <v>0</v>
      </c>
    </row>
    <row r="2381" spans="1:11" s="10" customFormat="1" ht="18" x14ac:dyDescent="0.35">
      <c r="A2381" s="25" t="s">
        <v>4729</v>
      </c>
      <c r="B2381" s="25" t="s">
        <v>5105</v>
      </c>
      <c r="C2381" s="30">
        <v>0</v>
      </c>
      <c r="D2381" s="30">
        <v>0</v>
      </c>
      <c r="E2381" s="30">
        <v>0.16593605270299999</v>
      </c>
      <c r="F2381" s="30">
        <v>0.15503100620099999</v>
      </c>
      <c r="G2381" s="30">
        <v>0</v>
      </c>
      <c r="H2381" s="31">
        <f t="shared" si="148"/>
        <v>0</v>
      </c>
      <c r="I2381" s="31">
        <f t="shared" si="149"/>
        <v>0</v>
      </c>
      <c r="J2381" s="23">
        <f t="shared" si="150"/>
        <v>0</v>
      </c>
      <c r="K2381" s="55">
        <f t="shared" si="151"/>
        <v>0</v>
      </c>
    </row>
    <row r="2382" spans="1:11" s="10" customFormat="1" ht="18" x14ac:dyDescent="0.35">
      <c r="A2382" s="25" t="s">
        <v>4729</v>
      </c>
      <c r="B2382" s="25" t="s">
        <v>5106</v>
      </c>
      <c r="C2382" s="30">
        <v>0</v>
      </c>
      <c r="D2382" s="30">
        <v>0</v>
      </c>
      <c r="E2382" s="30">
        <v>0.304628872873</v>
      </c>
      <c r="F2382" s="30">
        <v>0.158365006335</v>
      </c>
      <c r="G2382" s="30">
        <v>0</v>
      </c>
      <c r="H2382" s="31">
        <f t="shared" si="148"/>
        <v>0</v>
      </c>
      <c r="I2382" s="31">
        <f t="shared" si="149"/>
        <v>0</v>
      </c>
      <c r="J2382" s="23">
        <f t="shared" si="150"/>
        <v>0</v>
      </c>
      <c r="K2382" s="55">
        <f t="shared" si="151"/>
        <v>0</v>
      </c>
    </row>
    <row r="2383" spans="1:11" s="10" customFormat="1" ht="18" x14ac:dyDescent="0.35">
      <c r="A2383" s="25" t="s">
        <v>4729</v>
      </c>
      <c r="B2383" s="25" t="s">
        <v>5107</v>
      </c>
      <c r="C2383" s="30">
        <v>0</v>
      </c>
      <c r="D2383" s="30">
        <v>0</v>
      </c>
      <c r="E2383" s="30">
        <v>0.200609257746</v>
      </c>
      <c r="F2383" s="30">
        <v>0.35507101420300002</v>
      </c>
      <c r="G2383" s="30">
        <v>0</v>
      </c>
      <c r="H2383" s="31">
        <f t="shared" si="148"/>
        <v>0</v>
      </c>
      <c r="I2383" s="31">
        <f t="shared" si="149"/>
        <v>0</v>
      </c>
      <c r="J2383" s="23">
        <f t="shared" si="150"/>
        <v>0</v>
      </c>
      <c r="K2383" s="55">
        <f t="shared" si="151"/>
        <v>0</v>
      </c>
    </row>
    <row r="2384" spans="1:11" s="10" customFormat="1" ht="18" x14ac:dyDescent="0.35">
      <c r="A2384" s="25" t="s">
        <v>4729</v>
      </c>
      <c r="B2384" s="25" t="s">
        <v>5108</v>
      </c>
      <c r="C2384" s="30">
        <v>0</v>
      </c>
      <c r="D2384" s="30">
        <v>0</v>
      </c>
      <c r="E2384" s="30">
        <v>1.27795527157</v>
      </c>
      <c r="F2384" s="30">
        <v>0.621791024872</v>
      </c>
      <c r="G2384" s="30">
        <v>0</v>
      </c>
      <c r="H2384" s="31">
        <f t="shared" si="148"/>
        <v>0</v>
      </c>
      <c r="I2384" s="31">
        <f t="shared" si="149"/>
        <v>0</v>
      </c>
      <c r="J2384" s="23">
        <f t="shared" si="150"/>
        <v>0</v>
      </c>
      <c r="K2384" s="55">
        <f t="shared" si="151"/>
        <v>0</v>
      </c>
    </row>
    <row r="2385" spans="1:11" s="10" customFormat="1" ht="18" x14ac:dyDescent="0.35">
      <c r="A2385" s="25" t="s">
        <v>4729</v>
      </c>
      <c r="B2385" s="25" t="s">
        <v>5109</v>
      </c>
      <c r="C2385" s="30">
        <v>0</v>
      </c>
      <c r="D2385" s="30">
        <v>0</v>
      </c>
      <c r="E2385" s="30">
        <v>1.4240780642399999</v>
      </c>
      <c r="F2385" s="30">
        <v>1.41361605654</v>
      </c>
      <c r="G2385" s="30">
        <v>0</v>
      </c>
      <c r="H2385" s="31">
        <f t="shared" si="148"/>
        <v>0</v>
      </c>
      <c r="I2385" s="31">
        <f t="shared" si="149"/>
        <v>0</v>
      </c>
      <c r="J2385" s="23">
        <f t="shared" si="150"/>
        <v>0</v>
      </c>
      <c r="K2385" s="55">
        <f t="shared" si="151"/>
        <v>0</v>
      </c>
    </row>
    <row r="2386" spans="1:11" s="10" customFormat="1" ht="18" x14ac:dyDescent="0.35">
      <c r="A2386" s="25" t="s">
        <v>4729</v>
      </c>
      <c r="B2386" s="25" t="s">
        <v>5119</v>
      </c>
      <c r="C2386" s="30">
        <v>0</v>
      </c>
      <c r="D2386" s="30">
        <v>0</v>
      </c>
      <c r="E2386" s="30">
        <v>9.9066300121400004E-3</v>
      </c>
      <c r="F2386" s="30">
        <v>0</v>
      </c>
      <c r="G2386" s="30">
        <v>1.3872832369899999E-2</v>
      </c>
      <c r="H2386" s="31">
        <f t="shared" si="148"/>
        <v>0</v>
      </c>
      <c r="I2386" s="31">
        <f t="shared" si="149"/>
        <v>0</v>
      </c>
      <c r="J2386" s="23">
        <f t="shared" si="150"/>
        <v>0</v>
      </c>
      <c r="K2386" s="55">
        <f t="shared" si="151"/>
        <v>0</v>
      </c>
    </row>
    <row r="2387" spans="1:11" s="10" customFormat="1" ht="18" x14ac:dyDescent="0.35">
      <c r="A2387" s="25" t="s">
        <v>4729</v>
      </c>
      <c r="B2387" s="25" t="s">
        <v>5120</v>
      </c>
      <c r="C2387" s="30">
        <v>0</v>
      </c>
      <c r="D2387" s="30">
        <v>0</v>
      </c>
      <c r="E2387" s="30">
        <v>2.97198900364E-2</v>
      </c>
      <c r="F2387" s="30">
        <v>0</v>
      </c>
      <c r="G2387" s="30">
        <v>1.3872832369899999E-2</v>
      </c>
      <c r="H2387" s="31">
        <f t="shared" si="148"/>
        <v>0</v>
      </c>
      <c r="I2387" s="31">
        <f t="shared" si="149"/>
        <v>0</v>
      </c>
      <c r="J2387" s="23">
        <f t="shared" si="150"/>
        <v>0</v>
      </c>
      <c r="K2387" s="55">
        <f t="shared" si="151"/>
        <v>0</v>
      </c>
    </row>
    <row r="2388" spans="1:11" s="10" customFormat="1" ht="18" x14ac:dyDescent="0.35">
      <c r="A2388" s="25" t="s">
        <v>4729</v>
      </c>
      <c r="B2388" s="25" t="s">
        <v>5121</v>
      </c>
      <c r="C2388" s="30">
        <v>0</v>
      </c>
      <c r="D2388" s="30">
        <v>0</v>
      </c>
      <c r="E2388" s="30">
        <v>2.97198900364E-2</v>
      </c>
      <c r="F2388" s="30">
        <v>0</v>
      </c>
      <c r="G2388" s="30">
        <v>1.3872832369899999E-2</v>
      </c>
      <c r="H2388" s="31">
        <f t="shared" si="148"/>
        <v>0</v>
      </c>
      <c r="I2388" s="31">
        <f t="shared" si="149"/>
        <v>0</v>
      </c>
      <c r="J2388" s="23">
        <f t="shared" si="150"/>
        <v>0</v>
      </c>
      <c r="K2388" s="55">
        <f t="shared" si="151"/>
        <v>0</v>
      </c>
    </row>
    <row r="2389" spans="1:11" s="10" customFormat="1" ht="18" x14ac:dyDescent="0.35">
      <c r="A2389" s="25" t="s">
        <v>4729</v>
      </c>
      <c r="B2389" s="25" t="s">
        <v>5128</v>
      </c>
      <c r="C2389" s="30">
        <v>0</v>
      </c>
      <c r="D2389" s="30">
        <v>0</v>
      </c>
      <c r="E2389" s="30">
        <v>9.9066300121400004E-3</v>
      </c>
      <c r="F2389" s="30">
        <v>0</v>
      </c>
      <c r="G2389" s="30">
        <v>1.8497109826600001E-2</v>
      </c>
      <c r="H2389" s="31">
        <f t="shared" si="148"/>
        <v>0</v>
      </c>
      <c r="I2389" s="31">
        <f t="shared" si="149"/>
        <v>0</v>
      </c>
      <c r="J2389" s="23">
        <f t="shared" si="150"/>
        <v>0</v>
      </c>
      <c r="K2389" s="55">
        <f t="shared" si="151"/>
        <v>0</v>
      </c>
    </row>
    <row r="2390" spans="1:11" s="10" customFormat="1" ht="18" x14ac:dyDescent="0.35">
      <c r="A2390" s="25" t="s">
        <v>4729</v>
      </c>
      <c r="B2390" s="25" t="s">
        <v>5134</v>
      </c>
      <c r="C2390" s="30">
        <v>0</v>
      </c>
      <c r="D2390" s="30">
        <v>0</v>
      </c>
      <c r="E2390" s="30">
        <v>7.4299725091E-3</v>
      </c>
      <c r="F2390" s="30">
        <v>0</v>
      </c>
      <c r="G2390" s="30">
        <v>2.7745664739899999E-2</v>
      </c>
      <c r="H2390" s="31">
        <f t="shared" si="148"/>
        <v>0</v>
      </c>
      <c r="I2390" s="31">
        <f t="shared" si="149"/>
        <v>0</v>
      </c>
      <c r="J2390" s="23">
        <f t="shared" si="150"/>
        <v>0</v>
      </c>
      <c r="K2390" s="55">
        <f t="shared" si="151"/>
        <v>0</v>
      </c>
    </row>
    <row r="2391" spans="1:11" s="10" customFormat="1" ht="18" x14ac:dyDescent="0.35">
      <c r="A2391" s="25" t="s">
        <v>4729</v>
      </c>
      <c r="B2391" s="25" t="s">
        <v>5136</v>
      </c>
      <c r="C2391" s="30">
        <v>0</v>
      </c>
      <c r="D2391" s="30">
        <v>0</v>
      </c>
      <c r="E2391" s="30">
        <v>2.2289917527300002E-2</v>
      </c>
      <c r="F2391" s="30">
        <v>0</v>
      </c>
      <c r="G2391" s="30">
        <v>3.2369942196500003E-2</v>
      </c>
      <c r="H2391" s="31">
        <f t="shared" si="148"/>
        <v>0</v>
      </c>
      <c r="I2391" s="31">
        <f t="shared" si="149"/>
        <v>0</v>
      </c>
      <c r="J2391" s="23">
        <f t="shared" si="150"/>
        <v>0</v>
      </c>
      <c r="K2391" s="55">
        <f t="shared" si="151"/>
        <v>0</v>
      </c>
    </row>
    <row r="2392" spans="1:11" s="10" customFormat="1" ht="18" x14ac:dyDescent="0.35">
      <c r="A2392" s="25" t="s">
        <v>4729</v>
      </c>
      <c r="B2392" s="25" t="s">
        <v>5144</v>
      </c>
      <c r="C2392" s="30">
        <v>0</v>
      </c>
      <c r="D2392" s="30">
        <v>0</v>
      </c>
      <c r="E2392" s="30">
        <v>0.16593605270299999</v>
      </c>
      <c r="F2392" s="30">
        <v>0</v>
      </c>
      <c r="G2392" s="30">
        <v>6.9364161849699998E-2</v>
      </c>
      <c r="H2392" s="31">
        <f t="shared" si="148"/>
        <v>0</v>
      </c>
      <c r="I2392" s="31">
        <f t="shared" si="149"/>
        <v>0</v>
      </c>
      <c r="J2392" s="23">
        <f t="shared" si="150"/>
        <v>0</v>
      </c>
      <c r="K2392" s="55">
        <f t="shared" si="151"/>
        <v>0</v>
      </c>
    </row>
    <row r="2393" spans="1:11" s="10" customFormat="1" ht="18" x14ac:dyDescent="0.35">
      <c r="A2393" s="25" t="s">
        <v>4729</v>
      </c>
      <c r="B2393" s="25" t="s">
        <v>5164</v>
      </c>
      <c r="C2393" s="30">
        <v>0</v>
      </c>
      <c r="D2393" s="30">
        <v>0</v>
      </c>
      <c r="E2393" s="30">
        <v>0.20308591524899999</v>
      </c>
      <c r="F2393" s="30">
        <v>0</v>
      </c>
      <c r="G2393" s="30">
        <v>0.30520231213900001</v>
      </c>
      <c r="H2393" s="31">
        <f t="shared" si="148"/>
        <v>0</v>
      </c>
      <c r="I2393" s="31">
        <f t="shared" si="149"/>
        <v>0</v>
      </c>
      <c r="J2393" s="23">
        <f t="shared" si="150"/>
        <v>0</v>
      </c>
      <c r="K2393" s="55">
        <f t="shared" si="151"/>
        <v>0</v>
      </c>
    </row>
    <row r="2394" spans="1:11" s="10" customFormat="1" ht="18" x14ac:dyDescent="0.35">
      <c r="A2394" s="25" t="s">
        <v>4729</v>
      </c>
      <c r="B2394" s="25" t="s">
        <v>5165</v>
      </c>
      <c r="C2394" s="30">
        <v>0</v>
      </c>
      <c r="D2394" s="30">
        <v>0</v>
      </c>
      <c r="E2394" s="30">
        <v>0.20308591524899999</v>
      </c>
      <c r="F2394" s="30">
        <v>0</v>
      </c>
      <c r="G2394" s="30">
        <v>0.30520231213900001</v>
      </c>
      <c r="H2394" s="31">
        <f t="shared" si="148"/>
        <v>0</v>
      </c>
      <c r="I2394" s="31">
        <f t="shared" si="149"/>
        <v>0</v>
      </c>
      <c r="J2394" s="23">
        <f t="shared" si="150"/>
        <v>0</v>
      </c>
      <c r="K2394" s="55">
        <f t="shared" si="151"/>
        <v>0</v>
      </c>
    </row>
    <row r="2395" spans="1:11" s="10" customFormat="1" ht="18" x14ac:dyDescent="0.35">
      <c r="A2395" s="25" t="s">
        <v>4729</v>
      </c>
      <c r="B2395" s="25" t="s">
        <v>5166</v>
      </c>
      <c r="C2395" s="30">
        <v>0</v>
      </c>
      <c r="D2395" s="30">
        <v>0</v>
      </c>
      <c r="E2395" s="30">
        <v>0.20308591524899999</v>
      </c>
      <c r="F2395" s="30">
        <v>0</v>
      </c>
      <c r="G2395" s="30">
        <v>0.30520231213900001</v>
      </c>
      <c r="H2395" s="31">
        <f t="shared" si="148"/>
        <v>0</v>
      </c>
      <c r="I2395" s="31">
        <f t="shared" si="149"/>
        <v>0</v>
      </c>
      <c r="J2395" s="23">
        <f t="shared" si="150"/>
        <v>0</v>
      </c>
      <c r="K2395" s="55">
        <f t="shared" si="151"/>
        <v>0</v>
      </c>
    </row>
    <row r="2396" spans="1:11" s="10" customFormat="1" ht="18" x14ac:dyDescent="0.35">
      <c r="A2396" s="25" t="s">
        <v>4729</v>
      </c>
      <c r="B2396" s="25" t="s">
        <v>5167</v>
      </c>
      <c r="C2396" s="30">
        <v>0</v>
      </c>
      <c r="D2396" s="30">
        <v>0</v>
      </c>
      <c r="E2396" s="30">
        <v>2.2289917527300002E-2</v>
      </c>
      <c r="F2396" s="30">
        <v>0</v>
      </c>
      <c r="G2396" s="30">
        <v>0.30982658959499998</v>
      </c>
      <c r="H2396" s="31">
        <f t="shared" si="148"/>
        <v>0</v>
      </c>
      <c r="I2396" s="31">
        <f t="shared" si="149"/>
        <v>0</v>
      </c>
      <c r="J2396" s="23">
        <f t="shared" si="150"/>
        <v>0</v>
      </c>
      <c r="K2396" s="55">
        <f t="shared" si="151"/>
        <v>0</v>
      </c>
    </row>
    <row r="2397" spans="1:11" s="10" customFormat="1" ht="18" x14ac:dyDescent="0.35">
      <c r="A2397" s="25" t="s">
        <v>4729</v>
      </c>
      <c r="B2397" s="25" t="s">
        <v>5208</v>
      </c>
      <c r="C2397" s="25">
        <v>0.29604326786200003</v>
      </c>
      <c r="D2397" s="32">
        <v>0.28593213877200002</v>
      </c>
      <c r="E2397" s="32">
        <v>0.26747901032799998</v>
      </c>
      <c r="F2397" s="32">
        <v>0.166700006668</v>
      </c>
      <c r="G2397" s="32">
        <v>0.14335260115599999</v>
      </c>
      <c r="H2397" s="33">
        <f t="shared" si="148"/>
        <v>1</v>
      </c>
      <c r="I2397" s="33">
        <f t="shared" si="149"/>
        <v>0</v>
      </c>
      <c r="J2397" s="23">
        <f t="shared" si="150"/>
        <v>0</v>
      </c>
      <c r="K2397" s="55">
        <f t="shared" si="151"/>
        <v>0</v>
      </c>
    </row>
    <row r="2398" spans="1:11" s="10" customFormat="1" ht="18" x14ac:dyDescent="0.35">
      <c r="A2398" s="25" t="s">
        <v>4729</v>
      </c>
      <c r="B2398" s="25" t="s">
        <v>5282</v>
      </c>
      <c r="C2398" s="25">
        <v>0.888129803587</v>
      </c>
      <c r="D2398" s="32">
        <v>0.83006966346699995</v>
      </c>
      <c r="E2398" s="32">
        <v>0.55972459568599997</v>
      </c>
      <c r="F2398" s="32">
        <v>0.300060012002</v>
      </c>
      <c r="G2398" s="32">
        <v>0.22196531791900001</v>
      </c>
      <c r="H2398" s="33">
        <f t="shared" si="148"/>
        <v>1</v>
      </c>
      <c r="I2398" s="33">
        <f t="shared" si="149"/>
        <v>0</v>
      </c>
      <c r="J2398" s="23">
        <f t="shared" si="150"/>
        <v>0</v>
      </c>
      <c r="K2398" s="55">
        <f t="shared" si="151"/>
        <v>0</v>
      </c>
    </row>
    <row r="2399" spans="1:11" s="10" customFormat="1" ht="18" x14ac:dyDescent="0.35">
      <c r="A2399" s="25" t="s">
        <v>4729</v>
      </c>
      <c r="B2399" s="25" t="s">
        <v>5296</v>
      </c>
      <c r="C2399" s="25">
        <v>0.91090236265299995</v>
      </c>
      <c r="D2399" s="32">
        <v>0.84046719578600004</v>
      </c>
      <c r="E2399" s="32">
        <v>0.56963122569799995</v>
      </c>
      <c r="F2399" s="32">
        <v>0.34340201373599999</v>
      </c>
      <c r="G2399" s="32">
        <v>0.24046242774599999</v>
      </c>
      <c r="H2399" s="33">
        <f t="shared" si="148"/>
        <v>1</v>
      </c>
      <c r="I2399" s="33">
        <f t="shared" si="149"/>
        <v>0</v>
      </c>
      <c r="J2399" s="23">
        <f t="shared" si="150"/>
        <v>0</v>
      </c>
      <c r="K2399" s="55">
        <f t="shared" si="151"/>
        <v>0</v>
      </c>
    </row>
    <row r="2400" spans="1:11" s="10" customFormat="1" ht="18" x14ac:dyDescent="0.35">
      <c r="A2400" s="25" t="s">
        <v>4729</v>
      </c>
      <c r="B2400" s="25" t="s">
        <v>5334</v>
      </c>
      <c r="C2400" s="25">
        <v>0.95929405066899998</v>
      </c>
      <c r="D2400" s="32">
        <v>0.83700135167900003</v>
      </c>
      <c r="E2400" s="32">
        <v>0.71327736087399995</v>
      </c>
      <c r="F2400" s="32">
        <v>0.69680602787199997</v>
      </c>
      <c r="G2400" s="32">
        <v>0.550289017341</v>
      </c>
      <c r="H2400" s="33">
        <f t="shared" si="148"/>
        <v>1</v>
      </c>
      <c r="I2400" s="33">
        <f t="shared" si="149"/>
        <v>0</v>
      </c>
      <c r="J2400" s="23">
        <f t="shared" si="150"/>
        <v>0</v>
      </c>
      <c r="K2400" s="55">
        <f t="shared" si="151"/>
        <v>0</v>
      </c>
    </row>
    <row r="2401" spans="1:11" s="10" customFormat="1" ht="18" x14ac:dyDescent="0.35">
      <c r="A2401" s="25" t="s">
        <v>4729</v>
      </c>
      <c r="B2401" s="25" t="s">
        <v>4858</v>
      </c>
      <c r="C2401" s="26">
        <v>0.13663535439800001</v>
      </c>
      <c r="D2401" s="26">
        <v>0.19062142584799999</v>
      </c>
      <c r="E2401" s="26">
        <v>0.200609257746</v>
      </c>
      <c r="F2401" s="26">
        <v>0.24004800960200001</v>
      </c>
      <c r="G2401" s="26">
        <v>0.33294797687900002</v>
      </c>
      <c r="H2401" s="27">
        <f t="shared" si="148"/>
        <v>0</v>
      </c>
      <c r="I2401" s="27">
        <f t="shared" si="149"/>
        <v>1</v>
      </c>
      <c r="J2401" s="23">
        <f t="shared" si="150"/>
        <v>0</v>
      </c>
      <c r="K2401" s="55">
        <f t="shared" si="151"/>
        <v>0</v>
      </c>
    </row>
    <row r="2402" spans="1:11" s="10" customFormat="1" ht="18" x14ac:dyDescent="0.35">
      <c r="A2402" s="25" t="s">
        <v>4729</v>
      </c>
      <c r="B2402" s="25" t="s">
        <v>4883</v>
      </c>
      <c r="C2402" s="26">
        <v>7.4010816965599996E-2</v>
      </c>
      <c r="D2402" s="26">
        <v>0.112639933456</v>
      </c>
      <c r="E2402" s="26">
        <v>0.143646135176</v>
      </c>
      <c r="F2402" s="26">
        <v>0.216710008668</v>
      </c>
      <c r="G2402" s="26">
        <v>0.32369942196500001</v>
      </c>
      <c r="H2402" s="27">
        <f t="shared" si="148"/>
        <v>0</v>
      </c>
      <c r="I2402" s="27">
        <f t="shared" si="149"/>
        <v>1</v>
      </c>
      <c r="J2402" s="23">
        <f t="shared" si="150"/>
        <v>0</v>
      </c>
      <c r="K2402" s="55">
        <f t="shared" si="151"/>
        <v>0</v>
      </c>
    </row>
    <row r="2403" spans="1:11" s="10" customFormat="1" ht="18" x14ac:dyDescent="0.35">
      <c r="A2403" s="25" t="s">
        <v>4729</v>
      </c>
      <c r="B2403" s="25" t="s">
        <v>4886</v>
      </c>
      <c r="C2403" s="26">
        <v>0.13948192428100001</v>
      </c>
      <c r="D2403" s="26">
        <v>0.17849097147599999</v>
      </c>
      <c r="E2403" s="26">
        <v>0.250142407806</v>
      </c>
      <c r="F2403" s="26">
        <v>0.26838701073499999</v>
      </c>
      <c r="G2403" s="26">
        <v>0.50404624277499999</v>
      </c>
      <c r="H2403" s="27">
        <f t="shared" si="148"/>
        <v>0</v>
      </c>
      <c r="I2403" s="27">
        <f t="shared" si="149"/>
        <v>1</v>
      </c>
      <c r="J2403" s="23">
        <f t="shared" si="150"/>
        <v>0</v>
      </c>
      <c r="K2403" s="55">
        <f t="shared" si="151"/>
        <v>0</v>
      </c>
    </row>
    <row r="2404" spans="1:11" s="10" customFormat="1" ht="18" x14ac:dyDescent="0.35">
      <c r="A2404" s="25" t="s">
        <v>4729</v>
      </c>
      <c r="B2404" s="25" t="s">
        <v>4897</v>
      </c>
      <c r="C2404" s="26">
        <v>5.1238257899200002E-2</v>
      </c>
      <c r="D2404" s="26">
        <v>8.3180258551999994E-2</v>
      </c>
      <c r="E2404" s="26">
        <v>9.9066300121399997E-2</v>
      </c>
      <c r="F2404" s="26">
        <v>0.13169300526800001</v>
      </c>
      <c r="G2404" s="26">
        <v>0.31907514450899999</v>
      </c>
      <c r="H2404" s="27">
        <f t="shared" si="148"/>
        <v>0</v>
      </c>
      <c r="I2404" s="27">
        <f t="shared" si="149"/>
        <v>1</v>
      </c>
      <c r="J2404" s="23">
        <f t="shared" si="150"/>
        <v>0</v>
      </c>
      <c r="K2404" s="55">
        <f t="shared" si="151"/>
        <v>0</v>
      </c>
    </row>
    <row r="2405" spans="1:11" s="10" customFormat="1" ht="18" x14ac:dyDescent="0.35">
      <c r="A2405" s="25" t="s">
        <v>4729</v>
      </c>
      <c r="B2405" s="25" t="s">
        <v>4946</v>
      </c>
      <c r="C2405" s="26">
        <v>0.128095644748</v>
      </c>
      <c r="D2405" s="26">
        <v>0.14209960835999999</v>
      </c>
      <c r="E2405" s="26">
        <v>0.17336602521200001</v>
      </c>
      <c r="F2405" s="26">
        <v>0.18003600720099999</v>
      </c>
      <c r="G2405" s="26">
        <v>0.26820809248600003</v>
      </c>
      <c r="H2405" s="27">
        <f t="shared" si="148"/>
        <v>0</v>
      </c>
      <c r="I2405" s="27">
        <f t="shared" si="149"/>
        <v>1</v>
      </c>
      <c r="J2405" s="23">
        <f t="shared" si="150"/>
        <v>0</v>
      </c>
      <c r="K2405" s="55">
        <f t="shared" si="151"/>
        <v>0</v>
      </c>
    </row>
    <row r="2406" spans="1:11" s="10" customFormat="1" ht="18" x14ac:dyDescent="0.35">
      <c r="A2406" s="25" t="s">
        <v>4729</v>
      </c>
      <c r="B2406" s="25" t="s">
        <v>4947</v>
      </c>
      <c r="C2406" s="26">
        <v>0.128095644748</v>
      </c>
      <c r="D2406" s="26">
        <v>0.14209960835999999</v>
      </c>
      <c r="E2406" s="26">
        <v>0.17336602521200001</v>
      </c>
      <c r="F2406" s="26">
        <v>0.18003600720099999</v>
      </c>
      <c r="G2406" s="26">
        <v>0.26820809248600003</v>
      </c>
      <c r="H2406" s="27">
        <f t="shared" si="148"/>
        <v>0</v>
      </c>
      <c r="I2406" s="27">
        <f t="shared" si="149"/>
        <v>1</v>
      </c>
      <c r="J2406" s="23">
        <f t="shared" si="150"/>
        <v>0</v>
      </c>
      <c r="K2406" s="55">
        <f t="shared" si="151"/>
        <v>0</v>
      </c>
    </row>
    <row r="2407" spans="1:11" s="10" customFormat="1" ht="18" x14ac:dyDescent="0.35">
      <c r="A2407" s="25" t="s">
        <v>4729</v>
      </c>
      <c r="B2407" s="25" t="s">
        <v>4963</v>
      </c>
      <c r="C2407" s="26">
        <v>1.7079419299699999E-2</v>
      </c>
      <c r="D2407" s="26">
        <v>2.5993830797499999E-2</v>
      </c>
      <c r="E2407" s="26">
        <v>3.7149862545499998E-2</v>
      </c>
      <c r="F2407" s="26">
        <v>4.8343001933700003E-2</v>
      </c>
      <c r="G2407" s="26">
        <v>0.14335260115599999</v>
      </c>
      <c r="H2407" s="27">
        <f t="shared" si="148"/>
        <v>0</v>
      </c>
      <c r="I2407" s="27">
        <f t="shared" si="149"/>
        <v>1</v>
      </c>
      <c r="J2407" s="23">
        <f t="shared" si="150"/>
        <v>0</v>
      </c>
      <c r="K2407" s="55">
        <f t="shared" si="151"/>
        <v>0</v>
      </c>
    </row>
    <row r="2408" spans="1:11" s="10" customFormat="1" ht="18" x14ac:dyDescent="0.35">
      <c r="A2408" s="25" t="s">
        <v>4729</v>
      </c>
      <c r="B2408" s="25" t="s">
        <v>5005</v>
      </c>
      <c r="C2408" s="26">
        <v>2.8465698832899999E-3</v>
      </c>
      <c r="D2408" s="26">
        <v>3.46584410633E-3</v>
      </c>
      <c r="E2408" s="26">
        <v>4.9533150060700002E-3</v>
      </c>
      <c r="F2408" s="26">
        <v>1.6670000666800001E-2</v>
      </c>
      <c r="G2408" s="26">
        <v>2.3121387283199998E-2</v>
      </c>
      <c r="H2408" s="27">
        <f t="shared" si="148"/>
        <v>0</v>
      </c>
      <c r="I2408" s="27">
        <f t="shared" si="149"/>
        <v>1</v>
      </c>
      <c r="J2408" s="23">
        <f t="shared" si="150"/>
        <v>0</v>
      </c>
      <c r="K2408" s="55">
        <f t="shared" si="151"/>
        <v>0</v>
      </c>
    </row>
    <row r="2409" spans="1:11" s="10" customFormat="1" ht="18" x14ac:dyDescent="0.35">
      <c r="A2409" s="20" t="s">
        <v>4729</v>
      </c>
      <c r="B2409" s="20" t="s">
        <v>4768</v>
      </c>
      <c r="C2409" s="34">
        <v>0</v>
      </c>
      <c r="D2409" s="34">
        <v>0.11957162166800001</v>
      </c>
      <c r="E2409" s="34">
        <v>0.14859945018199999</v>
      </c>
      <c r="F2409" s="34">
        <v>0</v>
      </c>
      <c r="G2409" s="34">
        <v>0</v>
      </c>
      <c r="H2409" s="22">
        <f t="shared" si="148"/>
        <v>0</v>
      </c>
      <c r="I2409" s="22">
        <f t="shared" si="149"/>
        <v>0</v>
      </c>
      <c r="J2409" s="23">
        <f t="shared" si="150"/>
        <v>0</v>
      </c>
      <c r="K2409" s="55">
        <f t="shared" si="151"/>
        <v>0</v>
      </c>
    </row>
    <row r="2410" spans="1:11" s="10" customFormat="1" ht="18" x14ac:dyDescent="0.35">
      <c r="A2410" s="20" t="s">
        <v>4729</v>
      </c>
      <c r="B2410" s="20" t="s">
        <v>4950</v>
      </c>
      <c r="C2410" s="34">
        <v>0</v>
      </c>
      <c r="D2410" s="34">
        <v>1.2130454372200001E-2</v>
      </c>
      <c r="E2410" s="34">
        <v>2.72432325334E-2</v>
      </c>
      <c r="F2410" s="34">
        <v>0</v>
      </c>
      <c r="G2410" s="34">
        <v>0</v>
      </c>
      <c r="H2410" s="22">
        <f t="shared" si="148"/>
        <v>0</v>
      </c>
      <c r="I2410" s="22">
        <f t="shared" si="149"/>
        <v>0</v>
      </c>
      <c r="J2410" s="23">
        <f t="shared" si="150"/>
        <v>0</v>
      </c>
      <c r="K2410" s="55">
        <f t="shared" si="151"/>
        <v>0</v>
      </c>
    </row>
    <row r="2411" spans="1:11" s="10" customFormat="1" ht="18" x14ac:dyDescent="0.35">
      <c r="A2411" s="20" t="s">
        <v>4729</v>
      </c>
      <c r="B2411" s="20" t="s">
        <v>4970</v>
      </c>
      <c r="C2411" s="34">
        <v>2.8465698832899999E-3</v>
      </c>
      <c r="D2411" s="34">
        <v>1.0397532318999999E-2</v>
      </c>
      <c r="E2411" s="34">
        <v>2.4766575030300002E-3</v>
      </c>
      <c r="F2411" s="34">
        <v>0</v>
      </c>
      <c r="G2411" s="34">
        <v>0</v>
      </c>
      <c r="H2411" s="22">
        <f t="shared" si="148"/>
        <v>0</v>
      </c>
      <c r="I2411" s="22">
        <f t="shared" si="149"/>
        <v>0</v>
      </c>
      <c r="J2411" s="23">
        <f t="shared" si="150"/>
        <v>0</v>
      </c>
      <c r="K2411" s="55">
        <f t="shared" si="151"/>
        <v>0</v>
      </c>
    </row>
    <row r="2412" spans="1:11" s="10" customFormat="1" ht="18" x14ac:dyDescent="0.35">
      <c r="A2412" s="20" t="s">
        <v>4729</v>
      </c>
      <c r="B2412" s="20" t="s">
        <v>4971</v>
      </c>
      <c r="C2412" s="34">
        <v>0</v>
      </c>
      <c r="D2412" s="34">
        <v>6.9316882126599999E-3</v>
      </c>
      <c r="E2412" s="34">
        <v>1.48599450182E-2</v>
      </c>
      <c r="F2412" s="34">
        <v>0</v>
      </c>
      <c r="G2412" s="34">
        <v>0</v>
      </c>
      <c r="H2412" s="22">
        <f t="shared" si="148"/>
        <v>0</v>
      </c>
      <c r="I2412" s="22">
        <f t="shared" si="149"/>
        <v>0</v>
      </c>
      <c r="J2412" s="23">
        <f t="shared" si="150"/>
        <v>0</v>
      </c>
      <c r="K2412" s="55">
        <f t="shared" si="151"/>
        <v>0</v>
      </c>
    </row>
    <row r="2413" spans="1:11" s="10" customFormat="1" ht="18" x14ac:dyDescent="0.35">
      <c r="A2413" s="20" t="s">
        <v>4729</v>
      </c>
      <c r="B2413" s="20" t="s">
        <v>4980</v>
      </c>
      <c r="C2413" s="34">
        <v>0</v>
      </c>
      <c r="D2413" s="34">
        <v>5.1987661594999996E-3</v>
      </c>
      <c r="E2413" s="34">
        <v>1.9813260024299999E-2</v>
      </c>
      <c r="F2413" s="34">
        <v>0</v>
      </c>
      <c r="G2413" s="34">
        <v>0</v>
      </c>
      <c r="H2413" s="22">
        <f t="shared" si="148"/>
        <v>0</v>
      </c>
      <c r="I2413" s="22">
        <f t="shared" si="149"/>
        <v>0</v>
      </c>
      <c r="J2413" s="23">
        <f t="shared" si="150"/>
        <v>0</v>
      </c>
      <c r="K2413" s="55">
        <f t="shared" si="151"/>
        <v>0</v>
      </c>
    </row>
    <row r="2414" spans="1:11" s="10" customFormat="1" ht="18" x14ac:dyDescent="0.35">
      <c r="A2414" s="20" t="s">
        <v>4729</v>
      </c>
      <c r="B2414" s="20" t="s">
        <v>5000</v>
      </c>
      <c r="C2414" s="34">
        <v>8.5397096498699993E-3</v>
      </c>
      <c r="D2414" s="34">
        <v>1.0397532318999999E-2</v>
      </c>
      <c r="E2414" s="34">
        <v>9.9066300121400004E-3</v>
      </c>
      <c r="F2414" s="34">
        <v>0</v>
      </c>
      <c r="G2414" s="34">
        <v>0</v>
      </c>
      <c r="H2414" s="22">
        <f t="shared" si="148"/>
        <v>0</v>
      </c>
      <c r="I2414" s="22">
        <f t="shared" si="149"/>
        <v>0</v>
      </c>
      <c r="J2414" s="23">
        <f t="shared" si="150"/>
        <v>0</v>
      </c>
      <c r="K2414" s="55">
        <f t="shared" si="151"/>
        <v>0</v>
      </c>
    </row>
    <row r="2415" spans="1:11" s="10" customFormat="1" ht="18" x14ac:dyDescent="0.35">
      <c r="A2415" s="20" t="s">
        <v>4729</v>
      </c>
      <c r="B2415" s="20" t="s">
        <v>5168</v>
      </c>
      <c r="C2415" s="34">
        <v>5.6931397665799998E-3</v>
      </c>
      <c r="D2415" s="34">
        <v>5.1987661594999996E-3</v>
      </c>
      <c r="E2415" s="34">
        <v>3.7149862545499998E-2</v>
      </c>
      <c r="F2415" s="34">
        <v>0</v>
      </c>
      <c r="G2415" s="34">
        <v>0</v>
      </c>
      <c r="H2415" s="22">
        <f t="shared" si="148"/>
        <v>0</v>
      </c>
      <c r="I2415" s="22">
        <f t="shared" si="149"/>
        <v>0</v>
      </c>
      <c r="J2415" s="23">
        <f t="shared" si="150"/>
        <v>0</v>
      </c>
      <c r="K2415" s="55">
        <f t="shared" si="151"/>
        <v>0</v>
      </c>
    </row>
    <row r="2416" spans="1:11" s="10" customFormat="1" ht="18" x14ac:dyDescent="0.35">
      <c r="A2416" s="20" t="s">
        <v>4729</v>
      </c>
      <c r="B2416" s="20" t="s">
        <v>5169</v>
      </c>
      <c r="C2416" s="34">
        <v>5.6931397665799998E-3</v>
      </c>
      <c r="D2416" s="34">
        <v>5.1987661594999996E-3</v>
      </c>
      <c r="E2416" s="34">
        <v>3.7149862545499998E-2</v>
      </c>
      <c r="F2416" s="34">
        <v>0</v>
      </c>
      <c r="G2416" s="34">
        <v>0</v>
      </c>
      <c r="H2416" s="22">
        <f t="shared" si="148"/>
        <v>0</v>
      </c>
      <c r="I2416" s="22">
        <f t="shared" si="149"/>
        <v>0</v>
      </c>
      <c r="J2416" s="23">
        <f t="shared" si="150"/>
        <v>0</v>
      </c>
      <c r="K2416" s="55">
        <f t="shared" si="151"/>
        <v>0</v>
      </c>
    </row>
    <row r="2417" spans="1:11" s="10" customFormat="1" ht="18" x14ac:dyDescent="0.35">
      <c r="A2417" s="20" t="s">
        <v>4729</v>
      </c>
      <c r="B2417" s="20" t="s">
        <v>5189</v>
      </c>
      <c r="C2417" s="34">
        <v>4.5545118132699999E-2</v>
      </c>
      <c r="D2417" s="34">
        <v>3.9857207222799999E-2</v>
      </c>
      <c r="E2417" s="34">
        <v>4.9533150060700002E-3</v>
      </c>
      <c r="F2417" s="34">
        <v>0</v>
      </c>
      <c r="G2417" s="34">
        <v>0</v>
      </c>
      <c r="H2417" s="22">
        <f t="shared" si="148"/>
        <v>0</v>
      </c>
      <c r="I2417" s="22">
        <f t="shared" si="149"/>
        <v>0</v>
      </c>
      <c r="J2417" s="23">
        <f t="shared" si="150"/>
        <v>0</v>
      </c>
      <c r="K2417" s="55">
        <f t="shared" si="151"/>
        <v>0</v>
      </c>
    </row>
    <row r="2418" spans="1:11" s="10" customFormat="1" ht="18" x14ac:dyDescent="0.35">
      <c r="A2418" s="20" t="s">
        <v>4729</v>
      </c>
      <c r="B2418" s="20" t="s">
        <v>5190</v>
      </c>
      <c r="C2418" s="34">
        <v>4.5545118132699999E-2</v>
      </c>
      <c r="D2418" s="34">
        <v>3.9857207222799999E-2</v>
      </c>
      <c r="E2418" s="34">
        <v>4.9533150060700002E-3</v>
      </c>
      <c r="F2418" s="34">
        <v>0</v>
      </c>
      <c r="G2418" s="34">
        <v>0</v>
      </c>
      <c r="H2418" s="22">
        <f t="shared" si="148"/>
        <v>0</v>
      </c>
      <c r="I2418" s="22">
        <f t="shared" si="149"/>
        <v>0</v>
      </c>
      <c r="J2418" s="23">
        <f t="shared" si="150"/>
        <v>0</v>
      </c>
      <c r="K2418" s="55">
        <f t="shared" si="151"/>
        <v>0</v>
      </c>
    </row>
    <row r="2419" spans="1:11" s="10" customFormat="1" ht="18" x14ac:dyDescent="0.35">
      <c r="A2419" s="20" t="s">
        <v>4729</v>
      </c>
      <c r="B2419" s="20" t="s">
        <v>5191</v>
      </c>
      <c r="C2419" s="34">
        <v>4.5545118132699999E-2</v>
      </c>
      <c r="D2419" s="34">
        <v>3.9857207222799999E-2</v>
      </c>
      <c r="E2419" s="34">
        <v>4.9533150060700002E-3</v>
      </c>
      <c r="F2419" s="34">
        <v>0</v>
      </c>
      <c r="G2419" s="34">
        <v>0</v>
      </c>
      <c r="H2419" s="22">
        <f t="shared" si="148"/>
        <v>0</v>
      </c>
      <c r="I2419" s="22">
        <f t="shared" si="149"/>
        <v>0</v>
      </c>
      <c r="J2419" s="23">
        <f t="shared" si="150"/>
        <v>0</v>
      </c>
      <c r="K2419" s="55">
        <f t="shared" si="151"/>
        <v>0</v>
      </c>
    </row>
    <row r="2420" spans="1:11" s="10" customFormat="1" ht="18" x14ac:dyDescent="0.35">
      <c r="A2420" s="20" t="s">
        <v>4729</v>
      </c>
      <c r="B2420" s="20" t="s">
        <v>5196</v>
      </c>
      <c r="C2420" s="34">
        <v>5.6931397665799998E-3</v>
      </c>
      <c r="D2420" s="34">
        <v>0</v>
      </c>
      <c r="E2420" s="34">
        <v>2.4766575030300001E-2</v>
      </c>
      <c r="F2420" s="34">
        <v>0</v>
      </c>
      <c r="G2420" s="34">
        <v>0</v>
      </c>
      <c r="H2420" s="22">
        <f t="shared" si="148"/>
        <v>0</v>
      </c>
      <c r="I2420" s="22">
        <f t="shared" si="149"/>
        <v>0</v>
      </c>
      <c r="J2420" s="23">
        <f t="shared" si="150"/>
        <v>0</v>
      </c>
      <c r="K2420" s="55">
        <f t="shared" si="151"/>
        <v>0</v>
      </c>
    </row>
    <row r="2421" spans="1:11" s="10" customFormat="1" ht="18" x14ac:dyDescent="0.35">
      <c r="A2421" s="20" t="s">
        <v>4729</v>
      </c>
      <c r="B2421" s="20" t="s">
        <v>5197</v>
      </c>
      <c r="C2421" s="34">
        <v>5.6931397665799998E-3</v>
      </c>
      <c r="D2421" s="34">
        <v>0</v>
      </c>
      <c r="E2421" s="34">
        <v>9.6589642618299998E-2</v>
      </c>
      <c r="F2421" s="34">
        <v>0</v>
      </c>
      <c r="G2421" s="34">
        <v>0</v>
      </c>
      <c r="H2421" s="22">
        <f t="shared" si="148"/>
        <v>0</v>
      </c>
      <c r="I2421" s="22">
        <f t="shared" si="149"/>
        <v>0</v>
      </c>
      <c r="J2421" s="23">
        <f t="shared" si="150"/>
        <v>0</v>
      </c>
      <c r="K2421" s="55">
        <f t="shared" si="151"/>
        <v>0</v>
      </c>
    </row>
    <row r="2422" spans="1:11" s="10" customFormat="1" ht="18" x14ac:dyDescent="0.35">
      <c r="A2422" s="20" t="s">
        <v>4729</v>
      </c>
      <c r="B2422" s="20" t="s">
        <v>5203</v>
      </c>
      <c r="C2422" s="34">
        <v>8.8243666381999999E-2</v>
      </c>
      <c r="D2422" s="34">
        <v>8.1447336498799996E-2</v>
      </c>
      <c r="E2422" s="34">
        <v>4.9533150060699999E-2</v>
      </c>
      <c r="F2422" s="34">
        <v>0</v>
      </c>
      <c r="G2422" s="34">
        <v>0</v>
      </c>
      <c r="H2422" s="22">
        <f t="shared" si="148"/>
        <v>0</v>
      </c>
      <c r="I2422" s="22">
        <f t="shared" si="149"/>
        <v>0</v>
      </c>
      <c r="J2422" s="23">
        <f t="shared" si="150"/>
        <v>0</v>
      </c>
      <c r="K2422" s="55">
        <f t="shared" si="151"/>
        <v>0</v>
      </c>
    </row>
    <row r="2423" spans="1:11" s="10" customFormat="1" ht="18" x14ac:dyDescent="0.35">
      <c r="A2423" s="20" t="s">
        <v>4729</v>
      </c>
      <c r="B2423" s="20" t="s">
        <v>5226</v>
      </c>
      <c r="C2423" s="34">
        <v>7.6857386848800002E-2</v>
      </c>
      <c r="D2423" s="34">
        <v>6.4118115967100001E-2</v>
      </c>
      <c r="E2423" s="34">
        <v>0.10154295762399999</v>
      </c>
      <c r="F2423" s="34">
        <v>0</v>
      </c>
      <c r="G2423" s="34">
        <v>0</v>
      </c>
      <c r="H2423" s="22">
        <f t="shared" si="148"/>
        <v>0</v>
      </c>
      <c r="I2423" s="22">
        <f t="shared" si="149"/>
        <v>0</v>
      </c>
      <c r="J2423" s="23">
        <f t="shared" si="150"/>
        <v>0</v>
      </c>
      <c r="K2423" s="55">
        <f t="shared" si="151"/>
        <v>0</v>
      </c>
    </row>
    <row r="2424" spans="1:11" s="10" customFormat="1" ht="18" x14ac:dyDescent="0.35">
      <c r="A2424" s="20" t="s">
        <v>4729</v>
      </c>
      <c r="B2424" s="20" t="s">
        <v>5255</v>
      </c>
      <c r="C2424" s="34">
        <v>0.13948192428100001</v>
      </c>
      <c r="D2424" s="34">
        <v>0.116105777562</v>
      </c>
      <c r="E2424" s="34">
        <v>3.9626520048500001E-2</v>
      </c>
      <c r="F2424" s="34">
        <v>0</v>
      </c>
      <c r="G2424" s="34">
        <v>0</v>
      </c>
      <c r="H2424" s="22">
        <f t="shared" si="148"/>
        <v>0</v>
      </c>
      <c r="I2424" s="22">
        <f t="shared" si="149"/>
        <v>0</v>
      </c>
      <c r="J2424" s="23">
        <f t="shared" si="150"/>
        <v>0</v>
      </c>
      <c r="K2424" s="55">
        <f t="shared" si="151"/>
        <v>0</v>
      </c>
    </row>
    <row r="2425" spans="1:11" s="10" customFormat="1" ht="18" x14ac:dyDescent="0.35">
      <c r="A2425" s="20" t="s">
        <v>4729</v>
      </c>
      <c r="B2425" s="20" t="s">
        <v>5262</v>
      </c>
      <c r="C2425" s="34">
        <v>2.5619128949600001E-2</v>
      </c>
      <c r="D2425" s="34">
        <v>0</v>
      </c>
      <c r="E2425" s="34">
        <v>2.97198900364E-2</v>
      </c>
      <c r="F2425" s="34">
        <v>0</v>
      </c>
      <c r="G2425" s="34">
        <v>0</v>
      </c>
      <c r="H2425" s="22">
        <f t="shared" si="148"/>
        <v>0</v>
      </c>
      <c r="I2425" s="22">
        <f t="shared" si="149"/>
        <v>0</v>
      </c>
      <c r="J2425" s="23">
        <f t="shared" si="150"/>
        <v>0</v>
      </c>
      <c r="K2425" s="55">
        <f t="shared" si="151"/>
        <v>0</v>
      </c>
    </row>
    <row r="2426" spans="1:11" s="10" customFormat="1" ht="18" x14ac:dyDescent="0.35">
      <c r="A2426" s="20" t="s">
        <v>4729</v>
      </c>
      <c r="B2426" s="20" t="s">
        <v>5265</v>
      </c>
      <c r="C2426" s="34">
        <v>3.1312268716199999E-2</v>
      </c>
      <c r="D2426" s="34">
        <v>5.1987661594999996E-3</v>
      </c>
      <c r="E2426" s="34">
        <v>3.4673205042500002E-2</v>
      </c>
      <c r="F2426" s="34">
        <v>0</v>
      </c>
      <c r="G2426" s="34">
        <v>0</v>
      </c>
      <c r="H2426" s="22">
        <f t="shared" si="148"/>
        <v>0</v>
      </c>
      <c r="I2426" s="22">
        <f t="shared" si="149"/>
        <v>0</v>
      </c>
      <c r="J2426" s="23">
        <f t="shared" si="150"/>
        <v>0</v>
      </c>
      <c r="K2426" s="55">
        <f t="shared" si="151"/>
        <v>0</v>
      </c>
    </row>
    <row r="2427" spans="1:11" s="10" customFormat="1" ht="18" x14ac:dyDescent="0.35">
      <c r="A2427" s="20" t="s">
        <v>4729</v>
      </c>
      <c r="B2427" s="20" t="s">
        <v>5291</v>
      </c>
      <c r="C2427" s="34">
        <v>9.3936806148600005E-2</v>
      </c>
      <c r="D2427" s="34">
        <v>5.7186427754500002E-2</v>
      </c>
      <c r="E2427" s="34">
        <v>4.9533150060699999E-2</v>
      </c>
      <c r="F2427" s="34">
        <v>0</v>
      </c>
      <c r="G2427" s="34">
        <v>0</v>
      </c>
      <c r="H2427" s="22">
        <f t="shared" si="148"/>
        <v>0</v>
      </c>
      <c r="I2427" s="22">
        <f t="shared" si="149"/>
        <v>0</v>
      </c>
      <c r="J2427" s="23">
        <f t="shared" si="150"/>
        <v>0</v>
      </c>
      <c r="K2427" s="55">
        <f t="shared" si="151"/>
        <v>0</v>
      </c>
    </row>
    <row r="2428" spans="1:11" s="10" customFormat="1" ht="18" x14ac:dyDescent="0.35">
      <c r="A2428" s="20" t="s">
        <v>4729</v>
      </c>
      <c r="B2428" s="20" t="s">
        <v>5346</v>
      </c>
      <c r="C2428" s="34">
        <v>0.14232849416500001</v>
      </c>
      <c r="D2428" s="34">
        <v>6.2385193913999999E-2</v>
      </c>
      <c r="E2428" s="34">
        <v>4.9533150060700002E-3</v>
      </c>
      <c r="F2428" s="34">
        <v>0</v>
      </c>
      <c r="G2428" s="34">
        <v>0</v>
      </c>
      <c r="H2428" s="22">
        <f t="shared" si="148"/>
        <v>0</v>
      </c>
      <c r="I2428" s="22">
        <f t="shared" si="149"/>
        <v>0</v>
      </c>
      <c r="J2428" s="23">
        <f t="shared" si="150"/>
        <v>0</v>
      </c>
      <c r="K2428" s="55">
        <f t="shared" si="151"/>
        <v>0</v>
      </c>
    </row>
    <row r="2429" spans="1:11" s="10" customFormat="1" ht="18" x14ac:dyDescent="0.35">
      <c r="A2429" s="20" t="s">
        <v>4729</v>
      </c>
      <c r="B2429" s="20" t="s">
        <v>5387</v>
      </c>
      <c r="C2429" s="34">
        <v>0.44406490179300001</v>
      </c>
      <c r="D2429" s="34">
        <v>0.138633764253</v>
      </c>
      <c r="E2429" s="34">
        <v>2.97198900364E-2</v>
      </c>
      <c r="F2429" s="34">
        <v>0</v>
      </c>
      <c r="G2429" s="34">
        <v>0</v>
      </c>
      <c r="H2429" s="22">
        <f t="shared" si="148"/>
        <v>0</v>
      </c>
      <c r="I2429" s="22">
        <f t="shared" si="149"/>
        <v>0</v>
      </c>
      <c r="J2429" s="23">
        <f t="shared" si="150"/>
        <v>0</v>
      </c>
      <c r="K2429" s="55">
        <f t="shared" si="151"/>
        <v>0</v>
      </c>
    </row>
    <row r="2430" spans="1:11" s="10" customFormat="1" ht="18" x14ac:dyDescent="0.35">
      <c r="A2430" s="20" t="s">
        <v>4729</v>
      </c>
      <c r="B2430" s="20" t="s">
        <v>4732</v>
      </c>
      <c r="C2430" s="34">
        <v>0</v>
      </c>
      <c r="D2430" s="34">
        <v>0.44016220150399998</v>
      </c>
      <c r="E2430" s="34">
        <v>0.27243232533400003</v>
      </c>
      <c r="F2430" s="34">
        <v>0.241715009669</v>
      </c>
      <c r="G2430" s="34">
        <v>0</v>
      </c>
      <c r="H2430" s="22">
        <f t="shared" si="148"/>
        <v>0</v>
      </c>
      <c r="I2430" s="22">
        <f t="shared" si="149"/>
        <v>0</v>
      </c>
      <c r="J2430" s="23">
        <f t="shared" si="150"/>
        <v>0</v>
      </c>
      <c r="K2430" s="55">
        <f t="shared" si="151"/>
        <v>0</v>
      </c>
    </row>
    <row r="2431" spans="1:11" s="10" customFormat="1" ht="18" x14ac:dyDescent="0.35">
      <c r="A2431" s="20" t="s">
        <v>4729</v>
      </c>
      <c r="B2431" s="20" t="s">
        <v>4734</v>
      </c>
      <c r="C2431" s="34">
        <v>0.47537717051</v>
      </c>
      <c r="D2431" s="34">
        <v>0.89245485738100006</v>
      </c>
      <c r="E2431" s="34">
        <v>0.879213413577</v>
      </c>
      <c r="F2431" s="34">
        <v>0.57011402280500001</v>
      </c>
      <c r="G2431" s="34">
        <v>0.72138728323699997</v>
      </c>
      <c r="H2431" s="22">
        <f t="shared" si="148"/>
        <v>0</v>
      </c>
      <c r="I2431" s="22">
        <f t="shared" si="149"/>
        <v>0</v>
      </c>
      <c r="J2431" s="23">
        <f t="shared" si="150"/>
        <v>0</v>
      </c>
      <c r="K2431" s="55">
        <f t="shared" si="151"/>
        <v>0</v>
      </c>
    </row>
    <row r="2432" spans="1:11" s="10" customFormat="1" ht="18" x14ac:dyDescent="0.35">
      <c r="A2432" s="20" t="s">
        <v>4729</v>
      </c>
      <c r="B2432" s="20" t="s">
        <v>4736</v>
      </c>
      <c r="C2432" s="34">
        <v>0</v>
      </c>
      <c r="D2432" s="34">
        <v>0.266869996188</v>
      </c>
      <c r="E2432" s="34">
        <v>0.26252569532199999</v>
      </c>
      <c r="F2432" s="34">
        <v>0.13002600520099999</v>
      </c>
      <c r="G2432" s="34">
        <v>0</v>
      </c>
      <c r="H2432" s="22">
        <f t="shared" si="148"/>
        <v>0</v>
      </c>
      <c r="I2432" s="22">
        <f t="shared" si="149"/>
        <v>0</v>
      </c>
      <c r="J2432" s="23">
        <f t="shared" si="150"/>
        <v>0</v>
      </c>
      <c r="K2432" s="55">
        <f t="shared" si="151"/>
        <v>0</v>
      </c>
    </row>
    <row r="2433" spans="1:11" s="10" customFormat="1" ht="18" x14ac:dyDescent="0.35">
      <c r="A2433" s="20" t="s">
        <v>4729</v>
      </c>
      <c r="B2433" s="20" t="s">
        <v>4738</v>
      </c>
      <c r="C2433" s="34">
        <v>0.34728152576100002</v>
      </c>
      <c r="D2433" s="34">
        <v>0.68797005510700004</v>
      </c>
      <c r="E2433" s="34">
        <v>0</v>
      </c>
      <c r="F2433" s="34">
        <v>0.64012802560500004</v>
      </c>
      <c r="G2433" s="34">
        <v>0.49942196531799998</v>
      </c>
      <c r="H2433" s="22">
        <f t="shared" si="148"/>
        <v>0</v>
      </c>
      <c r="I2433" s="22">
        <f t="shared" si="149"/>
        <v>0</v>
      </c>
      <c r="J2433" s="23">
        <f t="shared" si="150"/>
        <v>0</v>
      </c>
      <c r="K2433" s="55">
        <f t="shared" si="151"/>
        <v>0</v>
      </c>
    </row>
    <row r="2434" spans="1:11" s="10" customFormat="1" ht="18" x14ac:dyDescent="0.35">
      <c r="A2434" s="20" t="s">
        <v>4729</v>
      </c>
      <c r="B2434" s="20" t="s">
        <v>4746</v>
      </c>
      <c r="C2434" s="34">
        <v>9.9629945915199997E-2</v>
      </c>
      <c r="D2434" s="34">
        <v>0.32059057983599998</v>
      </c>
      <c r="E2434" s="34">
        <v>8.4206355103200001E-2</v>
      </c>
      <c r="F2434" s="34">
        <v>0.145029005801</v>
      </c>
      <c r="G2434" s="34">
        <v>6.9364161849699998E-2</v>
      </c>
      <c r="H2434" s="22">
        <f t="shared" ref="H2434:H2497" si="152">(C2434&gt;D2434)*AND(D2434&gt;E2434)*(E2434&gt;F2434)*AND(F2434&gt;G2434)</f>
        <v>0</v>
      </c>
      <c r="I2434" s="22">
        <f t="shared" ref="I2434:I2497" si="153">(C2434&lt;D2434)*AND(D2434&lt;E2434)*(E2434&lt;F2434)*AND(F2434&lt;G2434)</f>
        <v>0</v>
      </c>
      <c r="J2434" s="23">
        <f t="shared" ref="J2434:J2497" si="154">(C2434&gt;0)*AND(D2434=0)*AND(E2434=0)*AND(F2434=0)*AND(G2434=0)</f>
        <v>0</v>
      </c>
      <c r="K2434" s="55">
        <f t="shared" ref="K2434:K2497" si="155">(C2434=0)*AND(D2434&gt;0)*AND(E2434&gt;0)*AND(F2434&gt;0)*AND(G2434&gt;0)</f>
        <v>0</v>
      </c>
    </row>
    <row r="2435" spans="1:11" s="10" customFormat="1" ht="18" x14ac:dyDescent="0.35">
      <c r="A2435" s="20" t="s">
        <v>4729</v>
      </c>
      <c r="B2435" s="20" t="s">
        <v>4750</v>
      </c>
      <c r="C2435" s="34">
        <v>0.88528323370299999</v>
      </c>
      <c r="D2435" s="34">
        <v>1.2269088136399999</v>
      </c>
      <c r="E2435" s="34">
        <v>1.00304628873</v>
      </c>
      <c r="F2435" s="34">
        <v>0.86684003467399995</v>
      </c>
      <c r="G2435" s="34">
        <v>0.97572254335300002</v>
      </c>
      <c r="H2435" s="22">
        <f t="shared" si="152"/>
        <v>0</v>
      </c>
      <c r="I2435" s="22">
        <f t="shared" si="153"/>
        <v>0</v>
      </c>
      <c r="J2435" s="23">
        <f t="shared" si="154"/>
        <v>0</v>
      </c>
      <c r="K2435" s="55">
        <f t="shared" si="155"/>
        <v>0</v>
      </c>
    </row>
    <row r="2436" spans="1:11" s="10" customFormat="1" ht="18" x14ac:dyDescent="0.35">
      <c r="A2436" s="20" t="s">
        <v>4729</v>
      </c>
      <c r="B2436" s="20" t="s">
        <v>4751</v>
      </c>
      <c r="C2436" s="34">
        <v>0.88528323370299999</v>
      </c>
      <c r="D2436" s="34">
        <v>1.2269088136399999</v>
      </c>
      <c r="E2436" s="34">
        <v>1.00304628873</v>
      </c>
      <c r="F2436" s="34">
        <v>0.86684003467399995</v>
      </c>
      <c r="G2436" s="34">
        <v>0.97572254335300002</v>
      </c>
      <c r="H2436" s="22">
        <f t="shared" si="152"/>
        <v>0</v>
      </c>
      <c r="I2436" s="22">
        <f t="shared" si="153"/>
        <v>0</v>
      </c>
      <c r="J2436" s="23">
        <f t="shared" si="154"/>
        <v>0</v>
      </c>
      <c r="K2436" s="55">
        <f t="shared" si="155"/>
        <v>0</v>
      </c>
    </row>
    <row r="2437" spans="1:11" s="10" customFormat="1" ht="18" x14ac:dyDescent="0.35">
      <c r="A2437" s="20" t="s">
        <v>4729</v>
      </c>
      <c r="B2437" s="20" t="s">
        <v>4752</v>
      </c>
      <c r="C2437" s="34">
        <v>0.51238257899200002</v>
      </c>
      <c r="D2437" s="34">
        <v>0.76248570339300004</v>
      </c>
      <c r="E2437" s="34">
        <v>0.85197018104400002</v>
      </c>
      <c r="F2437" s="34">
        <v>0.55844502233799997</v>
      </c>
      <c r="G2437" s="34">
        <v>0.47630057803499998</v>
      </c>
      <c r="H2437" s="22">
        <f t="shared" si="152"/>
        <v>0</v>
      </c>
      <c r="I2437" s="22">
        <f t="shared" si="153"/>
        <v>0</v>
      </c>
      <c r="J2437" s="23">
        <f t="shared" si="154"/>
        <v>0</v>
      </c>
      <c r="K2437" s="55">
        <f t="shared" si="155"/>
        <v>0</v>
      </c>
    </row>
    <row r="2438" spans="1:11" s="10" customFormat="1" ht="18" x14ac:dyDescent="0.35">
      <c r="A2438" s="20" t="s">
        <v>4729</v>
      </c>
      <c r="B2438" s="20" t="s">
        <v>4753</v>
      </c>
      <c r="C2438" s="34">
        <v>0.51238257899200002</v>
      </c>
      <c r="D2438" s="34">
        <v>0.76248570339300004</v>
      </c>
      <c r="E2438" s="34">
        <v>0.85197018104400002</v>
      </c>
      <c r="F2438" s="34">
        <v>0.55844502233799997</v>
      </c>
      <c r="G2438" s="34">
        <v>0.47630057803499998</v>
      </c>
      <c r="H2438" s="22">
        <f t="shared" si="152"/>
        <v>0</v>
      </c>
      <c r="I2438" s="22">
        <f t="shared" si="153"/>
        <v>0</v>
      </c>
      <c r="J2438" s="23">
        <f t="shared" si="154"/>
        <v>0</v>
      </c>
      <c r="K2438" s="55">
        <f t="shared" si="155"/>
        <v>0</v>
      </c>
    </row>
    <row r="2439" spans="1:11" s="10" customFormat="1" ht="18" x14ac:dyDescent="0.35">
      <c r="A2439" s="20" t="s">
        <v>4729</v>
      </c>
      <c r="B2439" s="20" t="s">
        <v>4754</v>
      </c>
      <c r="C2439" s="34">
        <v>0.36436094506099997</v>
      </c>
      <c r="D2439" s="34">
        <v>0.582261809864</v>
      </c>
      <c r="E2439" s="34">
        <v>0.51019144562499996</v>
      </c>
      <c r="F2439" s="34">
        <v>0.65846502633899995</v>
      </c>
      <c r="G2439" s="34">
        <v>0.82312138728299999</v>
      </c>
      <c r="H2439" s="22">
        <f t="shared" si="152"/>
        <v>0</v>
      </c>
      <c r="I2439" s="22">
        <f t="shared" si="153"/>
        <v>0</v>
      </c>
      <c r="J2439" s="23">
        <f t="shared" si="154"/>
        <v>0</v>
      </c>
      <c r="K2439" s="55">
        <f t="shared" si="155"/>
        <v>0</v>
      </c>
    </row>
    <row r="2440" spans="1:11" s="10" customFormat="1" ht="18" x14ac:dyDescent="0.35">
      <c r="A2440" s="20" t="s">
        <v>4729</v>
      </c>
      <c r="B2440" s="20" t="s">
        <v>4756</v>
      </c>
      <c r="C2440" s="34">
        <v>0</v>
      </c>
      <c r="D2440" s="34">
        <v>0.145565452466</v>
      </c>
      <c r="E2440" s="34">
        <v>0.158506080194</v>
      </c>
      <c r="F2440" s="34">
        <v>0.16003200640099999</v>
      </c>
      <c r="G2440" s="34">
        <v>0</v>
      </c>
      <c r="H2440" s="22">
        <f t="shared" si="152"/>
        <v>0</v>
      </c>
      <c r="I2440" s="22">
        <f t="shared" si="153"/>
        <v>0</v>
      </c>
      <c r="J2440" s="23">
        <f t="shared" si="154"/>
        <v>0</v>
      </c>
      <c r="K2440" s="55">
        <f t="shared" si="155"/>
        <v>0</v>
      </c>
    </row>
    <row r="2441" spans="1:11" s="10" customFormat="1" ht="18" x14ac:dyDescent="0.35">
      <c r="A2441" s="20" t="s">
        <v>4729</v>
      </c>
      <c r="B2441" s="20" t="s">
        <v>4758</v>
      </c>
      <c r="C2441" s="34">
        <v>0</v>
      </c>
      <c r="D2441" s="34">
        <v>0.145565452466</v>
      </c>
      <c r="E2441" s="34">
        <v>0.269955667831</v>
      </c>
      <c r="F2441" s="34">
        <v>0.32673201306900002</v>
      </c>
      <c r="G2441" s="34">
        <v>0</v>
      </c>
      <c r="H2441" s="22">
        <f t="shared" si="152"/>
        <v>0</v>
      </c>
      <c r="I2441" s="22">
        <f t="shared" si="153"/>
        <v>0</v>
      </c>
      <c r="J2441" s="23">
        <f t="shared" si="154"/>
        <v>0</v>
      </c>
      <c r="K2441" s="55">
        <f t="shared" si="155"/>
        <v>0</v>
      </c>
    </row>
    <row r="2442" spans="1:11" s="10" customFormat="1" ht="18" x14ac:dyDescent="0.35">
      <c r="A2442" s="20" t="s">
        <v>4729</v>
      </c>
      <c r="B2442" s="20" t="s">
        <v>4759</v>
      </c>
      <c r="C2442" s="34">
        <v>0</v>
      </c>
      <c r="D2442" s="34">
        <v>0.145565452466</v>
      </c>
      <c r="E2442" s="34">
        <v>0.269955667831</v>
      </c>
      <c r="F2442" s="34">
        <v>0.32673201306900002</v>
      </c>
      <c r="G2442" s="34">
        <v>0</v>
      </c>
      <c r="H2442" s="22">
        <f t="shared" si="152"/>
        <v>0</v>
      </c>
      <c r="I2442" s="22">
        <f t="shared" si="153"/>
        <v>0</v>
      </c>
      <c r="J2442" s="23">
        <f t="shared" si="154"/>
        <v>0</v>
      </c>
      <c r="K2442" s="55">
        <f t="shared" si="155"/>
        <v>0</v>
      </c>
    </row>
    <row r="2443" spans="1:11" s="10" customFormat="1" ht="18" x14ac:dyDescent="0.35">
      <c r="A2443" s="20" t="s">
        <v>4729</v>
      </c>
      <c r="B2443" s="20" t="s">
        <v>4760</v>
      </c>
      <c r="C2443" s="34">
        <v>0</v>
      </c>
      <c r="D2443" s="34">
        <v>0.13516792014699999</v>
      </c>
      <c r="E2443" s="34">
        <v>0</v>
      </c>
      <c r="F2443" s="34">
        <v>0.13669400546800001</v>
      </c>
      <c r="G2443" s="34">
        <v>0</v>
      </c>
      <c r="H2443" s="22">
        <f t="shared" si="152"/>
        <v>0</v>
      </c>
      <c r="I2443" s="22">
        <f t="shared" si="153"/>
        <v>0</v>
      </c>
      <c r="J2443" s="23">
        <f t="shared" si="154"/>
        <v>0</v>
      </c>
      <c r="K2443" s="55">
        <f t="shared" si="155"/>
        <v>0</v>
      </c>
    </row>
    <row r="2444" spans="1:11" s="10" customFormat="1" ht="18" x14ac:dyDescent="0.35">
      <c r="A2444" s="20" t="s">
        <v>4729</v>
      </c>
      <c r="B2444" s="20" t="s">
        <v>4762</v>
      </c>
      <c r="C2444" s="34">
        <v>6.8317677199000004E-2</v>
      </c>
      <c r="D2444" s="34">
        <v>0.19755311406100001</v>
      </c>
      <c r="E2444" s="34">
        <v>8.4206355103200001E-2</v>
      </c>
      <c r="F2444" s="34">
        <v>0.11168900446799999</v>
      </c>
      <c r="G2444" s="34">
        <v>0.28670520231199997</v>
      </c>
      <c r="H2444" s="22">
        <f t="shared" si="152"/>
        <v>0</v>
      </c>
      <c r="I2444" s="22">
        <f t="shared" si="153"/>
        <v>0</v>
      </c>
      <c r="J2444" s="23">
        <f t="shared" si="154"/>
        <v>0</v>
      </c>
      <c r="K2444" s="55">
        <f t="shared" si="155"/>
        <v>0</v>
      </c>
    </row>
    <row r="2445" spans="1:11" s="10" customFormat="1" ht="18" x14ac:dyDescent="0.35">
      <c r="A2445" s="20" t="s">
        <v>4729</v>
      </c>
      <c r="B2445" s="20" t="s">
        <v>4764</v>
      </c>
      <c r="C2445" s="34">
        <v>6.8317677199000004E-2</v>
      </c>
      <c r="D2445" s="34">
        <v>0.19755311406100001</v>
      </c>
      <c r="E2445" s="34">
        <v>8.4206355103200001E-2</v>
      </c>
      <c r="F2445" s="34">
        <v>0.11168900446799999</v>
      </c>
      <c r="G2445" s="34">
        <v>0.28670520231199997</v>
      </c>
      <c r="H2445" s="22">
        <f t="shared" si="152"/>
        <v>0</v>
      </c>
      <c r="I2445" s="22">
        <f t="shared" si="153"/>
        <v>0</v>
      </c>
      <c r="J2445" s="23">
        <f t="shared" si="154"/>
        <v>0</v>
      </c>
      <c r="K2445" s="55">
        <f t="shared" si="155"/>
        <v>0</v>
      </c>
    </row>
    <row r="2446" spans="1:11" s="10" customFormat="1" ht="18" x14ac:dyDescent="0.35">
      <c r="A2446" s="20" t="s">
        <v>4729</v>
      </c>
      <c r="B2446" s="20" t="s">
        <v>4766</v>
      </c>
      <c r="C2446" s="34">
        <v>6.8317677199000004E-2</v>
      </c>
      <c r="D2446" s="34">
        <v>0.19755311406100001</v>
      </c>
      <c r="E2446" s="34">
        <v>8.4206355103200001E-2</v>
      </c>
      <c r="F2446" s="34">
        <v>0.11168900446799999</v>
      </c>
      <c r="G2446" s="34">
        <v>0.28670520231199997</v>
      </c>
      <c r="H2446" s="22">
        <f t="shared" si="152"/>
        <v>0</v>
      </c>
      <c r="I2446" s="22">
        <f t="shared" si="153"/>
        <v>0</v>
      </c>
      <c r="J2446" s="23">
        <f t="shared" si="154"/>
        <v>0</v>
      </c>
      <c r="K2446" s="55">
        <f t="shared" si="155"/>
        <v>0</v>
      </c>
    </row>
    <row r="2447" spans="1:11" s="10" customFormat="1" ht="18" x14ac:dyDescent="0.35">
      <c r="A2447" s="20" t="s">
        <v>4729</v>
      </c>
      <c r="B2447" s="20" t="s">
        <v>4767</v>
      </c>
      <c r="C2447" s="34">
        <v>6.8317677199000004E-2</v>
      </c>
      <c r="D2447" s="34">
        <v>0.19755311406100001</v>
      </c>
      <c r="E2447" s="34">
        <v>8.4206355103200001E-2</v>
      </c>
      <c r="F2447" s="34">
        <v>0.11168900446799999</v>
      </c>
      <c r="G2447" s="34">
        <v>0.28670520231199997</v>
      </c>
      <c r="H2447" s="22">
        <f t="shared" si="152"/>
        <v>0</v>
      </c>
      <c r="I2447" s="22">
        <f t="shared" si="153"/>
        <v>0</v>
      </c>
      <c r="J2447" s="23">
        <f t="shared" si="154"/>
        <v>0</v>
      </c>
      <c r="K2447" s="55">
        <f t="shared" si="155"/>
        <v>0</v>
      </c>
    </row>
    <row r="2448" spans="1:11" s="10" customFormat="1" ht="18" x14ac:dyDescent="0.35">
      <c r="A2448" s="20" t="s">
        <v>4729</v>
      </c>
      <c r="B2448" s="20" t="s">
        <v>4772</v>
      </c>
      <c r="C2448" s="34">
        <v>0</v>
      </c>
      <c r="D2448" s="34">
        <v>0.112639933456</v>
      </c>
      <c r="E2448" s="34">
        <v>0.13621616266700001</v>
      </c>
      <c r="F2448" s="34">
        <v>0.123358004934</v>
      </c>
      <c r="G2448" s="34">
        <v>0</v>
      </c>
      <c r="H2448" s="22">
        <f t="shared" si="152"/>
        <v>0</v>
      </c>
      <c r="I2448" s="22">
        <f t="shared" si="153"/>
        <v>0</v>
      </c>
      <c r="J2448" s="23">
        <f t="shared" si="154"/>
        <v>0</v>
      </c>
      <c r="K2448" s="55">
        <f t="shared" si="155"/>
        <v>0</v>
      </c>
    </row>
    <row r="2449" spans="1:11" s="10" customFormat="1" ht="18" x14ac:dyDescent="0.35">
      <c r="A2449" s="20" t="s">
        <v>4729</v>
      </c>
      <c r="B2449" s="20" t="s">
        <v>4774</v>
      </c>
      <c r="C2449" s="34">
        <v>1.3179618559599999</v>
      </c>
      <c r="D2449" s="34">
        <v>1.5786919904300001</v>
      </c>
      <c r="E2449" s="34">
        <v>1.3745449141799999</v>
      </c>
      <c r="F2449" s="34">
        <v>1.1752350470099999</v>
      </c>
      <c r="G2449" s="34">
        <v>0.89248554913300004</v>
      </c>
      <c r="H2449" s="22">
        <f t="shared" si="152"/>
        <v>0</v>
      </c>
      <c r="I2449" s="22">
        <f t="shared" si="153"/>
        <v>0</v>
      </c>
      <c r="J2449" s="23">
        <f t="shared" si="154"/>
        <v>0</v>
      </c>
      <c r="K2449" s="55">
        <f t="shared" si="155"/>
        <v>0</v>
      </c>
    </row>
    <row r="2450" spans="1:11" s="10" customFormat="1" ht="18" x14ac:dyDescent="0.35">
      <c r="A2450" s="20" t="s">
        <v>4729</v>
      </c>
      <c r="B2450" s="20" t="s">
        <v>4776</v>
      </c>
      <c r="C2450" s="34">
        <v>0.78565328778800003</v>
      </c>
      <c r="D2450" s="34">
        <v>0.98603264825100001</v>
      </c>
      <c r="E2450" s="34">
        <v>0.63897763578300004</v>
      </c>
      <c r="F2450" s="34">
        <v>0.63179302527199999</v>
      </c>
      <c r="G2450" s="34">
        <v>0.54566473988399999</v>
      </c>
      <c r="H2450" s="22">
        <f t="shared" si="152"/>
        <v>0</v>
      </c>
      <c r="I2450" s="22">
        <f t="shared" si="153"/>
        <v>0</v>
      </c>
      <c r="J2450" s="23">
        <f t="shared" si="154"/>
        <v>0</v>
      </c>
      <c r="K2450" s="55">
        <f t="shared" si="155"/>
        <v>0</v>
      </c>
    </row>
    <row r="2451" spans="1:11" s="10" customFormat="1" ht="18" x14ac:dyDescent="0.35">
      <c r="A2451" s="20" t="s">
        <v>4729</v>
      </c>
      <c r="B2451" s="20" t="s">
        <v>4778</v>
      </c>
      <c r="C2451" s="34">
        <v>0.130942214631</v>
      </c>
      <c r="D2451" s="34">
        <v>0.25300661976200001</v>
      </c>
      <c r="E2451" s="34">
        <v>0.13621616266700001</v>
      </c>
      <c r="F2451" s="34">
        <v>6.5013002600499997E-2</v>
      </c>
      <c r="G2451" s="34">
        <v>0</v>
      </c>
      <c r="H2451" s="22">
        <f t="shared" si="152"/>
        <v>0</v>
      </c>
      <c r="I2451" s="22">
        <f t="shared" si="153"/>
        <v>0</v>
      </c>
      <c r="J2451" s="23">
        <f t="shared" si="154"/>
        <v>0</v>
      </c>
      <c r="K2451" s="55">
        <f t="shared" si="155"/>
        <v>0</v>
      </c>
    </row>
    <row r="2452" spans="1:11" s="10" customFormat="1" ht="18" x14ac:dyDescent="0.35">
      <c r="A2452" s="20" t="s">
        <v>4729</v>
      </c>
      <c r="B2452" s="20" t="s">
        <v>4781</v>
      </c>
      <c r="C2452" s="34">
        <v>0</v>
      </c>
      <c r="D2452" s="34">
        <v>0.10397532319</v>
      </c>
      <c r="E2452" s="34">
        <v>0.26004903781900002</v>
      </c>
      <c r="F2452" s="34">
        <v>0.13669400546800001</v>
      </c>
      <c r="G2452" s="34">
        <v>0</v>
      </c>
      <c r="H2452" s="22">
        <f t="shared" si="152"/>
        <v>0</v>
      </c>
      <c r="I2452" s="22">
        <f t="shared" si="153"/>
        <v>0</v>
      </c>
      <c r="J2452" s="23">
        <f t="shared" si="154"/>
        <v>0</v>
      </c>
      <c r="K2452" s="55">
        <f t="shared" si="155"/>
        <v>0</v>
      </c>
    </row>
    <row r="2453" spans="1:11" s="10" customFormat="1" ht="18" x14ac:dyDescent="0.35">
      <c r="A2453" s="20" t="s">
        <v>4729</v>
      </c>
      <c r="B2453" s="20" t="s">
        <v>4782</v>
      </c>
      <c r="C2453" s="34">
        <v>0.15371477369799999</v>
      </c>
      <c r="D2453" s="34">
        <v>0.27033584029399998</v>
      </c>
      <c r="E2453" s="34">
        <v>0.13869282017000001</v>
      </c>
      <c r="F2453" s="34">
        <v>0.14002800560100001</v>
      </c>
      <c r="G2453" s="34">
        <v>0.23583815028899999</v>
      </c>
      <c r="H2453" s="22">
        <f t="shared" si="152"/>
        <v>0</v>
      </c>
      <c r="I2453" s="22">
        <f t="shared" si="153"/>
        <v>0</v>
      </c>
      <c r="J2453" s="23">
        <f t="shared" si="154"/>
        <v>0</v>
      </c>
      <c r="K2453" s="55">
        <f t="shared" si="155"/>
        <v>0</v>
      </c>
    </row>
    <row r="2454" spans="1:11" s="10" customFormat="1" ht="18" x14ac:dyDescent="0.35">
      <c r="A2454" s="20" t="s">
        <v>4729</v>
      </c>
      <c r="B2454" s="20" t="s">
        <v>4783</v>
      </c>
      <c r="C2454" s="34">
        <v>0.15371477369799999</v>
      </c>
      <c r="D2454" s="34">
        <v>0.27033584029399998</v>
      </c>
      <c r="E2454" s="34">
        <v>0.13869282017000001</v>
      </c>
      <c r="F2454" s="34">
        <v>0.14002800560100001</v>
      </c>
      <c r="G2454" s="34">
        <v>0.23583815028899999</v>
      </c>
      <c r="H2454" s="22">
        <f t="shared" si="152"/>
        <v>0</v>
      </c>
      <c r="I2454" s="22">
        <f t="shared" si="153"/>
        <v>0</v>
      </c>
      <c r="J2454" s="23">
        <f t="shared" si="154"/>
        <v>0</v>
      </c>
      <c r="K2454" s="55">
        <f t="shared" si="155"/>
        <v>0</v>
      </c>
    </row>
    <row r="2455" spans="1:11" s="10" customFormat="1" ht="18" x14ac:dyDescent="0.35">
      <c r="A2455" s="20" t="s">
        <v>4729</v>
      </c>
      <c r="B2455" s="20" t="s">
        <v>4784</v>
      </c>
      <c r="C2455" s="34">
        <v>0.301736407629</v>
      </c>
      <c r="D2455" s="34">
        <v>0.43323051329200002</v>
      </c>
      <c r="E2455" s="34">
        <v>0.40864848800100001</v>
      </c>
      <c r="F2455" s="34">
        <v>0.34506901380299998</v>
      </c>
      <c r="G2455" s="34">
        <v>0</v>
      </c>
      <c r="H2455" s="22">
        <f t="shared" si="152"/>
        <v>0</v>
      </c>
      <c r="I2455" s="22">
        <f t="shared" si="153"/>
        <v>0</v>
      </c>
      <c r="J2455" s="23">
        <f t="shared" si="154"/>
        <v>0</v>
      </c>
      <c r="K2455" s="55">
        <f t="shared" si="155"/>
        <v>0</v>
      </c>
    </row>
    <row r="2456" spans="1:11" s="10" customFormat="1" ht="18" x14ac:dyDescent="0.35">
      <c r="A2456" s="20" t="s">
        <v>4729</v>
      </c>
      <c r="B2456" s="20" t="s">
        <v>4785</v>
      </c>
      <c r="C2456" s="34">
        <v>0.301736407629</v>
      </c>
      <c r="D2456" s="34">
        <v>0.43323051329200002</v>
      </c>
      <c r="E2456" s="34">
        <v>0.40864848800100001</v>
      </c>
      <c r="F2456" s="34">
        <v>0.34506901380299998</v>
      </c>
      <c r="G2456" s="34">
        <v>0</v>
      </c>
      <c r="H2456" s="22">
        <f t="shared" si="152"/>
        <v>0</v>
      </c>
      <c r="I2456" s="22">
        <f t="shared" si="153"/>
        <v>0</v>
      </c>
      <c r="J2456" s="23">
        <f t="shared" si="154"/>
        <v>0</v>
      </c>
      <c r="K2456" s="55">
        <f t="shared" si="155"/>
        <v>0</v>
      </c>
    </row>
    <row r="2457" spans="1:11" s="10" customFormat="1" ht="18" x14ac:dyDescent="0.35">
      <c r="A2457" s="20" t="s">
        <v>4729</v>
      </c>
      <c r="B2457" s="20" t="s">
        <v>4786</v>
      </c>
      <c r="C2457" s="34">
        <v>0.38998007401099999</v>
      </c>
      <c r="D2457" s="34">
        <v>0.53027414826899999</v>
      </c>
      <c r="E2457" s="34">
        <v>0.66622086831600003</v>
      </c>
      <c r="F2457" s="34">
        <v>0.72347802893900004</v>
      </c>
      <c r="G2457" s="34">
        <v>0.13872832369900001</v>
      </c>
      <c r="H2457" s="22">
        <f t="shared" si="152"/>
        <v>0</v>
      </c>
      <c r="I2457" s="22">
        <f t="shared" si="153"/>
        <v>0</v>
      </c>
      <c r="J2457" s="23">
        <f t="shared" si="154"/>
        <v>0</v>
      </c>
      <c r="K2457" s="55">
        <f t="shared" si="155"/>
        <v>0</v>
      </c>
    </row>
    <row r="2458" spans="1:11" s="10" customFormat="1" ht="18" x14ac:dyDescent="0.35">
      <c r="A2458" s="20" t="s">
        <v>4729</v>
      </c>
      <c r="B2458" s="20" t="s">
        <v>4788</v>
      </c>
      <c r="C2458" s="34">
        <v>0.38998007401099999</v>
      </c>
      <c r="D2458" s="34">
        <v>0.53027414826899999</v>
      </c>
      <c r="E2458" s="34">
        <v>0.66622086831600003</v>
      </c>
      <c r="F2458" s="34">
        <v>0.72347802893900004</v>
      </c>
      <c r="G2458" s="34">
        <v>0.13872832369900001</v>
      </c>
      <c r="H2458" s="22">
        <f t="shared" si="152"/>
        <v>0</v>
      </c>
      <c r="I2458" s="22">
        <f t="shared" si="153"/>
        <v>0</v>
      </c>
      <c r="J2458" s="23">
        <f t="shared" si="154"/>
        <v>0</v>
      </c>
      <c r="K2458" s="55">
        <f t="shared" si="155"/>
        <v>0</v>
      </c>
    </row>
    <row r="2459" spans="1:11" s="10" customFormat="1" ht="18" x14ac:dyDescent="0.35">
      <c r="A2459" s="20" t="s">
        <v>4729</v>
      </c>
      <c r="B2459" s="20" t="s">
        <v>4789</v>
      </c>
      <c r="C2459" s="34">
        <v>0.38998007401099999</v>
      </c>
      <c r="D2459" s="34">
        <v>0.53027414826899999</v>
      </c>
      <c r="E2459" s="34">
        <v>0.66622086831600003</v>
      </c>
      <c r="F2459" s="34">
        <v>0.72347802893900004</v>
      </c>
      <c r="G2459" s="34">
        <v>0.13872832369900001</v>
      </c>
      <c r="H2459" s="22">
        <f t="shared" si="152"/>
        <v>0</v>
      </c>
      <c r="I2459" s="22">
        <f t="shared" si="153"/>
        <v>0</v>
      </c>
      <c r="J2459" s="23">
        <f t="shared" si="154"/>
        <v>0</v>
      </c>
      <c r="K2459" s="55">
        <f t="shared" si="155"/>
        <v>0</v>
      </c>
    </row>
    <row r="2460" spans="1:11" s="10" customFormat="1" ht="18" x14ac:dyDescent="0.35">
      <c r="A2460" s="20" t="s">
        <v>4729</v>
      </c>
      <c r="B2460" s="20" t="s">
        <v>4790</v>
      </c>
      <c r="C2460" s="34">
        <v>0.38998007401099999</v>
      </c>
      <c r="D2460" s="34">
        <v>0.53027414826899999</v>
      </c>
      <c r="E2460" s="34">
        <v>0.66622086831600003</v>
      </c>
      <c r="F2460" s="34">
        <v>0.72347802893900004</v>
      </c>
      <c r="G2460" s="34">
        <v>0.13872832369900001</v>
      </c>
      <c r="H2460" s="22">
        <f t="shared" si="152"/>
        <v>0</v>
      </c>
      <c r="I2460" s="22">
        <f t="shared" si="153"/>
        <v>0</v>
      </c>
      <c r="J2460" s="23">
        <f t="shared" si="154"/>
        <v>0</v>
      </c>
      <c r="K2460" s="55">
        <f t="shared" si="155"/>
        <v>0</v>
      </c>
    </row>
    <row r="2461" spans="1:11" s="10" customFormat="1" ht="18" x14ac:dyDescent="0.35">
      <c r="A2461" s="20" t="s">
        <v>4729</v>
      </c>
      <c r="B2461" s="20" t="s">
        <v>4791</v>
      </c>
      <c r="C2461" s="34">
        <v>0.38998007401099999</v>
      </c>
      <c r="D2461" s="34">
        <v>0.53027414826899999</v>
      </c>
      <c r="E2461" s="34">
        <v>0.66622086831600003</v>
      </c>
      <c r="F2461" s="34">
        <v>0.72347802893900004</v>
      </c>
      <c r="G2461" s="34">
        <v>0.13872832369900001</v>
      </c>
      <c r="H2461" s="22">
        <f t="shared" si="152"/>
        <v>0</v>
      </c>
      <c r="I2461" s="22">
        <f t="shared" si="153"/>
        <v>0</v>
      </c>
      <c r="J2461" s="23">
        <f t="shared" si="154"/>
        <v>0</v>
      </c>
      <c r="K2461" s="55">
        <f t="shared" si="155"/>
        <v>0</v>
      </c>
    </row>
    <row r="2462" spans="1:11" s="10" customFormat="1" ht="18" x14ac:dyDescent="0.35">
      <c r="A2462" s="20" t="s">
        <v>4729</v>
      </c>
      <c r="B2462" s="20" t="s">
        <v>4793</v>
      </c>
      <c r="C2462" s="34">
        <v>0.20210646171400001</v>
      </c>
      <c r="D2462" s="34">
        <v>0.31365889162299998</v>
      </c>
      <c r="E2462" s="34">
        <v>0.20308591524899999</v>
      </c>
      <c r="F2462" s="34">
        <v>0.23504700940199999</v>
      </c>
      <c r="G2462" s="34">
        <v>0.34219653179199999</v>
      </c>
      <c r="H2462" s="22">
        <f t="shared" si="152"/>
        <v>0</v>
      </c>
      <c r="I2462" s="22">
        <f t="shared" si="153"/>
        <v>0</v>
      </c>
      <c r="J2462" s="23">
        <f t="shared" si="154"/>
        <v>0</v>
      </c>
      <c r="K2462" s="55">
        <f t="shared" si="155"/>
        <v>0</v>
      </c>
    </row>
    <row r="2463" spans="1:11" s="10" customFormat="1" ht="18" x14ac:dyDescent="0.35">
      <c r="A2463" s="20" t="s">
        <v>4729</v>
      </c>
      <c r="B2463" s="20" t="s">
        <v>4794</v>
      </c>
      <c r="C2463" s="34">
        <v>0.59208653572400005</v>
      </c>
      <c r="D2463" s="34">
        <v>0.73649187259600002</v>
      </c>
      <c r="E2463" s="34">
        <v>0.60430443073999995</v>
      </c>
      <c r="F2463" s="34">
        <v>0.37674201506999999</v>
      </c>
      <c r="G2463" s="34">
        <v>0.82774566474</v>
      </c>
      <c r="H2463" s="22">
        <f t="shared" si="152"/>
        <v>0</v>
      </c>
      <c r="I2463" s="22">
        <f t="shared" si="153"/>
        <v>0</v>
      </c>
      <c r="J2463" s="23">
        <f t="shared" si="154"/>
        <v>0</v>
      </c>
      <c r="K2463" s="55">
        <f t="shared" si="155"/>
        <v>0</v>
      </c>
    </row>
    <row r="2464" spans="1:11" s="10" customFormat="1" ht="18" x14ac:dyDescent="0.35">
      <c r="A2464" s="20" t="s">
        <v>4729</v>
      </c>
      <c r="B2464" s="20" t="s">
        <v>4795</v>
      </c>
      <c r="C2464" s="34">
        <v>0.59208653572400005</v>
      </c>
      <c r="D2464" s="34">
        <v>0.73649187259600002</v>
      </c>
      <c r="E2464" s="34">
        <v>0.60430443073999995</v>
      </c>
      <c r="F2464" s="34">
        <v>0.37674201506999999</v>
      </c>
      <c r="G2464" s="34">
        <v>0.82774566474</v>
      </c>
      <c r="H2464" s="22">
        <f t="shared" si="152"/>
        <v>0</v>
      </c>
      <c r="I2464" s="22">
        <f t="shared" si="153"/>
        <v>0</v>
      </c>
      <c r="J2464" s="23">
        <f t="shared" si="154"/>
        <v>0</v>
      </c>
      <c r="K2464" s="55">
        <f t="shared" si="155"/>
        <v>0</v>
      </c>
    </row>
    <row r="2465" spans="1:11" s="10" customFormat="1" ht="18" x14ac:dyDescent="0.35">
      <c r="A2465" s="20" t="s">
        <v>4729</v>
      </c>
      <c r="B2465" s="20" t="s">
        <v>4799</v>
      </c>
      <c r="C2465" s="34">
        <v>7.11642470823E-2</v>
      </c>
      <c r="D2465" s="34">
        <v>0.16636051710399999</v>
      </c>
      <c r="E2465" s="34">
        <v>8.1729697600100001E-2</v>
      </c>
      <c r="F2465" s="34">
        <v>0.13002600520099999</v>
      </c>
      <c r="G2465" s="34">
        <v>0</v>
      </c>
      <c r="H2465" s="22">
        <f t="shared" si="152"/>
        <v>0</v>
      </c>
      <c r="I2465" s="22">
        <f t="shared" si="153"/>
        <v>0</v>
      </c>
      <c r="J2465" s="23">
        <f t="shared" si="154"/>
        <v>0</v>
      </c>
      <c r="K2465" s="55">
        <f t="shared" si="155"/>
        <v>0</v>
      </c>
    </row>
    <row r="2466" spans="1:11" s="10" customFormat="1" ht="18" x14ac:dyDescent="0.35">
      <c r="A2466" s="20" t="s">
        <v>4729</v>
      </c>
      <c r="B2466" s="20" t="s">
        <v>4803</v>
      </c>
      <c r="C2466" s="34">
        <v>0.59208653572400005</v>
      </c>
      <c r="D2466" s="34">
        <v>0.73129310643599998</v>
      </c>
      <c r="E2466" s="34">
        <v>0.62411769076500001</v>
      </c>
      <c r="F2466" s="34">
        <v>0.48009601920400002</v>
      </c>
      <c r="G2466" s="34">
        <v>0.82774566474</v>
      </c>
      <c r="H2466" s="22">
        <f t="shared" si="152"/>
        <v>0</v>
      </c>
      <c r="I2466" s="22">
        <f t="shared" si="153"/>
        <v>0</v>
      </c>
      <c r="J2466" s="23">
        <f t="shared" si="154"/>
        <v>0</v>
      </c>
      <c r="K2466" s="55">
        <f t="shared" si="155"/>
        <v>0</v>
      </c>
    </row>
    <row r="2467" spans="1:11" s="10" customFormat="1" ht="18" x14ac:dyDescent="0.35">
      <c r="A2467" s="20" t="s">
        <v>4729</v>
      </c>
      <c r="B2467" s="20" t="s">
        <v>4805</v>
      </c>
      <c r="C2467" s="34">
        <v>8.5397096498700004E-2</v>
      </c>
      <c r="D2467" s="34">
        <v>0.18022389352900001</v>
      </c>
      <c r="E2467" s="34">
        <v>0</v>
      </c>
      <c r="F2467" s="34">
        <v>0.16503300660100001</v>
      </c>
      <c r="G2467" s="34">
        <v>0</v>
      </c>
      <c r="H2467" s="22">
        <f t="shared" si="152"/>
        <v>0</v>
      </c>
      <c r="I2467" s="22">
        <f t="shared" si="153"/>
        <v>0</v>
      </c>
      <c r="J2467" s="23">
        <f t="shared" si="154"/>
        <v>0</v>
      </c>
      <c r="K2467" s="55">
        <f t="shared" si="155"/>
        <v>0</v>
      </c>
    </row>
    <row r="2468" spans="1:11" s="10" customFormat="1" ht="18" x14ac:dyDescent="0.35">
      <c r="A2468" s="20" t="s">
        <v>4729</v>
      </c>
      <c r="B2468" s="20" t="s">
        <v>4808</v>
      </c>
      <c r="C2468" s="34">
        <v>0.59493310560799995</v>
      </c>
      <c r="D2468" s="34">
        <v>0.73129310643599998</v>
      </c>
      <c r="E2468" s="34">
        <v>0.51762141813399998</v>
      </c>
      <c r="F2468" s="34">
        <v>0.59511902380500004</v>
      </c>
      <c r="G2468" s="34">
        <v>0.50404624277499999</v>
      </c>
      <c r="H2468" s="22">
        <f t="shared" si="152"/>
        <v>0</v>
      </c>
      <c r="I2468" s="22">
        <f t="shared" si="153"/>
        <v>0</v>
      </c>
      <c r="J2468" s="23">
        <f t="shared" si="154"/>
        <v>0</v>
      </c>
      <c r="K2468" s="55">
        <f t="shared" si="155"/>
        <v>0</v>
      </c>
    </row>
    <row r="2469" spans="1:11" s="10" customFormat="1" ht="18" x14ac:dyDescent="0.35">
      <c r="A2469" s="20" t="s">
        <v>4729</v>
      </c>
      <c r="B2469" s="20" t="s">
        <v>4811</v>
      </c>
      <c r="C2469" s="34">
        <v>0.421292342727</v>
      </c>
      <c r="D2469" s="34">
        <v>0.54067168058799997</v>
      </c>
      <c r="E2469" s="34">
        <v>0.27738564034000002</v>
      </c>
      <c r="F2469" s="34">
        <v>0.36340601453600002</v>
      </c>
      <c r="G2469" s="34">
        <v>0.42543352601200002</v>
      </c>
      <c r="H2469" s="22">
        <f t="shared" si="152"/>
        <v>0</v>
      </c>
      <c r="I2469" s="22">
        <f t="shared" si="153"/>
        <v>0</v>
      </c>
      <c r="J2469" s="23">
        <f t="shared" si="154"/>
        <v>0</v>
      </c>
      <c r="K2469" s="55">
        <f t="shared" si="155"/>
        <v>0</v>
      </c>
    </row>
    <row r="2470" spans="1:11" s="10" customFormat="1" ht="18" x14ac:dyDescent="0.35">
      <c r="A2470" s="20" t="s">
        <v>4729</v>
      </c>
      <c r="B2470" s="20" t="s">
        <v>4813</v>
      </c>
      <c r="C2470" s="34">
        <v>0.660404212923</v>
      </c>
      <c r="D2470" s="34">
        <v>0.79714414445600001</v>
      </c>
      <c r="E2470" s="34">
        <v>0.64640760829199995</v>
      </c>
      <c r="F2470" s="34">
        <v>0.82683203307300002</v>
      </c>
      <c r="G2470" s="34">
        <v>1.03583815029</v>
      </c>
      <c r="H2470" s="22">
        <f t="shared" si="152"/>
        <v>0</v>
      </c>
      <c r="I2470" s="22">
        <f t="shared" si="153"/>
        <v>0</v>
      </c>
      <c r="J2470" s="23">
        <f t="shared" si="154"/>
        <v>0</v>
      </c>
      <c r="K2470" s="55">
        <f t="shared" si="155"/>
        <v>0</v>
      </c>
    </row>
    <row r="2471" spans="1:11" s="10" customFormat="1" ht="18" x14ac:dyDescent="0.35">
      <c r="A2471" s="20" t="s">
        <v>4729</v>
      </c>
      <c r="B2471" s="20" t="s">
        <v>4815</v>
      </c>
      <c r="C2471" s="34">
        <v>0.361514375178</v>
      </c>
      <c r="D2471" s="34">
        <v>0.473087720514</v>
      </c>
      <c r="E2471" s="34">
        <v>0.341778735419</v>
      </c>
      <c r="F2471" s="34">
        <v>0.39007801560299998</v>
      </c>
      <c r="G2471" s="34">
        <v>0.90173410404599996</v>
      </c>
      <c r="H2471" s="22">
        <f t="shared" si="152"/>
        <v>0</v>
      </c>
      <c r="I2471" s="22">
        <f t="shared" si="153"/>
        <v>0</v>
      </c>
      <c r="J2471" s="23">
        <f t="shared" si="154"/>
        <v>0</v>
      </c>
      <c r="K2471" s="55">
        <f t="shared" si="155"/>
        <v>0</v>
      </c>
    </row>
    <row r="2472" spans="1:11" s="10" customFormat="1" ht="18" x14ac:dyDescent="0.35">
      <c r="A2472" s="20" t="s">
        <v>4729</v>
      </c>
      <c r="B2472" s="20" t="s">
        <v>4816</v>
      </c>
      <c r="C2472" s="34">
        <v>0.39282664389400002</v>
      </c>
      <c r="D2472" s="34">
        <v>0.50601323952400001</v>
      </c>
      <c r="E2472" s="34">
        <v>0.178319340218</v>
      </c>
      <c r="F2472" s="34">
        <v>0.29339201173599999</v>
      </c>
      <c r="G2472" s="34">
        <v>0</v>
      </c>
      <c r="H2472" s="22">
        <f t="shared" si="152"/>
        <v>0</v>
      </c>
      <c r="I2472" s="22">
        <f t="shared" si="153"/>
        <v>0</v>
      </c>
      <c r="J2472" s="23">
        <f t="shared" si="154"/>
        <v>0</v>
      </c>
      <c r="K2472" s="55">
        <f t="shared" si="155"/>
        <v>0</v>
      </c>
    </row>
    <row r="2473" spans="1:11" s="10" customFormat="1" ht="18" x14ac:dyDescent="0.35">
      <c r="A2473" s="20" t="s">
        <v>4729</v>
      </c>
      <c r="B2473" s="20" t="s">
        <v>4817</v>
      </c>
      <c r="C2473" s="34">
        <v>0.307429547395</v>
      </c>
      <c r="D2473" s="34">
        <v>0.412435448654</v>
      </c>
      <c r="E2473" s="34">
        <v>0.48047155558900001</v>
      </c>
      <c r="F2473" s="34">
        <v>0.39174501566999997</v>
      </c>
      <c r="G2473" s="34">
        <v>0.51329479768800002</v>
      </c>
      <c r="H2473" s="22">
        <f t="shared" si="152"/>
        <v>0</v>
      </c>
      <c r="I2473" s="22">
        <f t="shared" si="153"/>
        <v>0</v>
      </c>
      <c r="J2473" s="23">
        <f t="shared" si="154"/>
        <v>0</v>
      </c>
      <c r="K2473" s="55">
        <f t="shared" si="155"/>
        <v>0</v>
      </c>
    </row>
    <row r="2474" spans="1:11" s="10" customFormat="1" ht="18" x14ac:dyDescent="0.35">
      <c r="A2474" s="20" t="s">
        <v>4729</v>
      </c>
      <c r="B2474" s="20" t="s">
        <v>4818</v>
      </c>
      <c r="C2474" s="34">
        <v>0.33020210646199999</v>
      </c>
      <c r="D2474" s="34">
        <v>0.43496343534499998</v>
      </c>
      <c r="E2474" s="34">
        <v>0.60430443073999995</v>
      </c>
      <c r="F2474" s="34">
        <v>0.44008801760400001</v>
      </c>
      <c r="G2474" s="34">
        <v>0.51791907514500002</v>
      </c>
      <c r="H2474" s="22">
        <f t="shared" si="152"/>
        <v>0</v>
      </c>
      <c r="I2474" s="22">
        <f t="shared" si="153"/>
        <v>0</v>
      </c>
      <c r="J2474" s="23">
        <f t="shared" si="154"/>
        <v>0</v>
      </c>
      <c r="K2474" s="55">
        <f t="shared" si="155"/>
        <v>0</v>
      </c>
    </row>
    <row r="2475" spans="1:11" s="10" customFormat="1" ht="18" x14ac:dyDescent="0.35">
      <c r="A2475" s="20" t="s">
        <v>4729</v>
      </c>
      <c r="B2475" s="20" t="s">
        <v>4820</v>
      </c>
      <c r="C2475" s="34">
        <v>0.33020210646199999</v>
      </c>
      <c r="D2475" s="34">
        <v>0.43496343534499998</v>
      </c>
      <c r="E2475" s="34">
        <v>0.60430443073999995</v>
      </c>
      <c r="F2475" s="34">
        <v>0.44008801760400001</v>
      </c>
      <c r="G2475" s="34">
        <v>0.51791907514500002</v>
      </c>
      <c r="H2475" s="22">
        <f t="shared" si="152"/>
        <v>0</v>
      </c>
      <c r="I2475" s="22">
        <f t="shared" si="153"/>
        <v>0</v>
      </c>
      <c r="J2475" s="23">
        <f t="shared" si="154"/>
        <v>0</v>
      </c>
      <c r="K2475" s="55">
        <f t="shared" si="155"/>
        <v>0</v>
      </c>
    </row>
    <row r="2476" spans="1:11" s="10" customFormat="1" ht="18" x14ac:dyDescent="0.35">
      <c r="A2476" s="20" t="s">
        <v>4729</v>
      </c>
      <c r="B2476" s="20" t="s">
        <v>4821</v>
      </c>
      <c r="C2476" s="34">
        <v>0.33020210646199999</v>
      </c>
      <c r="D2476" s="34">
        <v>0.43496343534499998</v>
      </c>
      <c r="E2476" s="34">
        <v>0.60430443073999995</v>
      </c>
      <c r="F2476" s="34">
        <v>0.44008801760400001</v>
      </c>
      <c r="G2476" s="34">
        <v>0.51791907514500002</v>
      </c>
      <c r="H2476" s="22">
        <f t="shared" si="152"/>
        <v>0</v>
      </c>
      <c r="I2476" s="22">
        <f t="shared" si="153"/>
        <v>0</v>
      </c>
      <c r="J2476" s="23">
        <f t="shared" si="154"/>
        <v>0</v>
      </c>
      <c r="K2476" s="55">
        <f t="shared" si="155"/>
        <v>0</v>
      </c>
    </row>
    <row r="2477" spans="1:11" s="10" customFormat="1" ht="18" x14ac:dyDescent="0.35">
      <c r="A2477" s="20" t="s">
        <v>4729</v>
      </c>
      <c r="B2477" s="20" t="s">
        <v>4822</v>
      </c>
      <c r="C2477" s="34">
        <v>0.16510105323099999</v>
      </c>
      <c r="D2477" s="34">
        <v>0.25647246386900002</v>
      </c>
      <c r="E2477" s="34">
        <v>0.19317928523700001</v>
      </c>
      <c r="F2477" s="34">
        <v>0.246716009869</v>
      </c>
      <c r="G2477" s="34">
        <v>0.295953757225</v>
      </c>
      <c r="H2477" s="22">
        <f t="shared" si="152"/>
        <v>0</v>
      </c>
      <c r="I2477" s="22">
        <f t="shared" si="153"/>
        <v>0</v>
      </c>
      <c r="J2477" s="23">
        <f t="shared" si="154"/>
        <v>0</v>
      </c>
      <c r="K2477" s="55">
        <f t="shared" si="155"/>
        <v>0</v>
      </c>
    </row>
    <row r="2478" spans="1:11" s="10" customFormat="1" ht="18" x14ac:dyDescent="0.35">
      <c r="A2478" s="20" t="s">
        <v>4729</v>
      </c>
      <c r="B2478" s="20" t="s">
        <v>4824</v>
      </c>
      <c r="C2478" s="34">
        <v>0.19072018218</v>
      </c>
      <c r="D2478" s="34">
        <v>0.28246629466599998</v>
      </c>
      <c r="E2478" s="34">
        <v>0.28481561284899998</v>
      </c>
      <c r="F2478" s="34">
        <v>0.27672201106900002</v>
      </c>
      <c r="G2478" s="34">
        <v>0.50867052023100001</v>
      </c>
      <c r="H2478" s="22">
        <f t="shared" si="152"/>
        <v>0</v>
      </c>
      <c r="I2478" s="22">
        <f t="shared" si="153"/>
        <v>0</v>
      </c>
      <c r="J2478" s="23">
        <f t="shared" si="154"/>
        <v>0</v>
      </c>
      <c r="K2478" s="55">
        <f t="shared" si="155"/>
        <v>0</v>
      </c>
    </row>
    <row r="2479" spans="1:11" s="10" customFormat="1" ht="18" x14ac:dyDescent="0.35">
      <c r="A2479" s="20" t="s">
        <v>4729</v>
      </c>
      <c r="B2479" s="20" t="s">
        <v>4825</v>
      </c>
      <c r="C2479" s="34">
        <v>1.01337887845</v>
      </c>
      <c r="D2479" s="34">
        <v>1.1679894638299999</v>
      </c>
      <c r="E2479" s="34">
        <v>1.2036555464700001</v>
      </c>
      <c r="F2479" s="34">
        <v>0.74014802960600001</v>
      </c>
      <c r="G2479" s="34">
        <v>0.86011560693599998</v>
      </c>
      <c r="H2479" s="22">
        <f t="shared" si="152"/>
        <v>0</v>
      </c>
      <c r="I2479" s="22">
        <f t="shared" si="153"/>
        <v>0</v>
      </c>
      <c r="J2479" s="23">
        <f t="shared" si="154"/>
        <v>0</v>
      </c>
      <c r="K2479" s="55">
        <f t="shared" si="155"/>
        <v>0</v>
      </c>
    </row>
    <row r="2480" spans="1:11" s="10" customFormat="1" ht="18" x14ac:dyDescent="0.35">
      <c r="A2480" s="20" t="s">
        <v>4729</v>
      </c>
      <c r="B2480" s="20" t="s">
        <v>4827</v>
      </c>
      <c r="C2480" s="34">
        <v>0.30458297751199997</v>
      </c>
      <c r="D2480" s="34">
        <v>0.40203791633500002</v>
      </c>
      <c r="E2480" s="34">
        <v>0.183272655225</v>
      </c>
      <c r="F2480" s="34">
        <v>0.24004800960200001</v>
      </c>
      <c r="G2480" s="34">
        <v>0</v>
      </c>
      <c r="H2480" s="22">
        <f t="shared" si="152"/>
        <v>0</v>
      </c>
      <c r="I2480" s="22">
        <f t="shared" si="153"/>
        <v>0</v>
      </c>
      <c r="J2480" s="23">
        <f t="shared" si="154"/>
        <v>0</v>
      </c>
      <c r="K2480" s="55">
        <f t="shared" si="155"/>
        <v>0</v>
      </c>
    </row>
    <row r="2481" spans="1:11" s="10" customFormat="1" ht="18" x14ac:dyDescent="0.35">
      <c r="A2481" s="20" t="s">
        <v>4729</v>
      </c>
      <c r="B2481" s="20" t="s">
        <v>4829</v>
      </c>
      <c r="C2481" s="34">
        <v>0.94221463136899997</v>
      </c>
      <c r="D2481" s="34">
        <v>1.08307628323</v>
      </c>
      <c r="E2481" s="34">
        <v>0.72813730589199999</v>
      </c>
      <c r="F2481" s="34">
        <v>0.88851103553999999</v>
      </c>
      <c r="G2481" s="34">
        <v>0.60115606936400001</v>
      </c>
      <c r="H2481" s="22">
        <f t="shared" si="152"/>
        <v>0</v>
      </c>
      <c r="I2481" s="22">
        <f t="shared" si="153"/>
        <v>0</v>
      </c>
      <c r="J2481" s="23">
        <f t="shared" si="154"/>
        <v>0</v>
      </c>
      <c r="K2481" s="55">
        <f t="shared" si="155"/>
        <v>0</v>
      </c>
    </row>
    <row r="2482" spans="1:11" s="10" customFormat="1" ht="18" x14ac:dyDescent="0.35">
      <c r="A2482" s="20" t="s">
        <v>4729</v>
      </c>
      <c r="B2482" s="20" t="s">
        <v>4830</v>
      </c>
      <c r="C2482" s="34">
        <v>0.94221463136899997</v>
      </c>
      <c r="D2482" s="34">
        <v>1.08307628323</v>
      </c>
      <c r="E2482" s="34">
        <v>0.72813730589199999</v>
      </c>
      <c r="F2482" s="34">
        <v>0.88851103553999999</v>
      </c>
      <c r="G2482" s="34">
        <v>0.60115606936400001</v>
      </c>
      <c r="H2482" s="22">
        <f t="shared" si="152"/>
        <v>0</v>
      </c>
      <c r="I2482" s="22">
        <f t="shared" si="153"/>
        <v>0</v>
      </c>
      <c r="J2482" s="23">
        <f t="shared" si="154"/>
        <v>0</v>
      </c>
      <c r="K2482" s="55">
        <f t="shared" si="155"/>
        <v>0</v>
      </c>
    </row>
    <row r="2483" spans="1:11" s="10" customFormat="1" ht="18" x14ac:dyDescent="0.35">
      <c r="A2483" s="20" t="s">
        <v>4729</v>
      </c>
      <c r="B2483" s="20" t="s">
        <v>4833</v>
      </c>
      <c r="C2483" s="34">
        <v>0</v>
      </c>
      <c r="D2483" s="34">
        <v>6.7583960073499996E-2</v>
      </c>
      <c r="E2483" s="34">
        <v>2.2289917527300002E-2</v>
      </c>
      <c r="F2483" s="34">
        <v>2.0004000800200001E-2</v>
      </c>
      <c r="G2483" s="34">
        <v>0</v>
      </c>
      <c r="H2483" s="22">
        <f t="shared" si="152"/>
        <v>0</v>
      </c>
      <c r="I2483" s="22">
        <f t="shared" si="153"/>
        <v>0</v>
      </c>
      <c r="J2483" s="23">
        <f t="shared" si="154"/>
        <v>0</v>
      </c>
      <c r="K2483" s="55">
        <f t="shared" si="155"/>
        <v>0</v>
      </c>
    </row>
    <row r="2484" spans="1:11" s="10" customFormat="1" ht="18" x14ac:dyDescent="0.35">
      <c r="A2484" s="20" t="s">
        <v>4729</v>
      </c>
      <c r="B2484" s="20" t="s">
        <v>4834</v>
      </c>
      <c r="C2484" s="34">
        <v>0</v>
      </c>
      <c r="D2484" s="34">
        <v>6.7583960073499996E-2</v>
      </c>
      <c r="E2484" s="34">
        <v>0.146122792679</v>
      </c>
      <c r="F2484" s="34">
        <v>0</v>
      </c>
      <c r="G2484" s="34">
        <v>8.3236994219700003E-2</v>
      </c>
      <c r="H2484" s="22">
        <f t="shared" si="152"/>
        <v>0</v>
      </c>
      <c r="I2484" s="22">
        <f t="shared" si="153"/>
        <v>0</v>
      </c>
      <c r="J2484" s="23">
        <f t="shared" si="154"/>
        <v>0</v>
      </c>
      <c r="K2484" s="55">
        <f t="shared" si="155"/>
        <v>0</v>
      </c>
    </row>
    <row r="2485" spans="1:11" s="10" customFormat="1" ht="18" x14ac:dyDescent="0.35">
      <c r="A2485" s="20" t="s">
        <v>4729</v>
      </c>
      <c r="B2485" s="20" t="s">
        <v>4835</v>
      </c>
      <c r="C2485" s="34">
        <v>0</v>
      </c>
      <c r="D2485" s="34">
        <v>6.7583960073499996E-2</v>
      </c>
      <c r="E2485" s="34">
        <v>0.146122792679</v>
      </c>
      <c r="F2485" s="34">
        <v>0</v>
      </c>
      <c r="G2485" s="34">
        <v>8.3236994219700003E-2</v>
      </c>
      <c r="H2485" s="22">
        <f t="shared" si="152"/>
        <v>0</v>
      </c>
      <c r="I2485" s="22">
        <f t="shared" si="153"/>
        <v>0</v>
      </c>
      <c r="J2485" s="23">
        <f t="shared" si="154"/>
        <v>0</v>
      </c>
      <c r="K2485" s="55">
        <f t="shared" si="155"/>
        <v>0</v>
      </c>
    </row>
    <row r="2486" spans="1:11" s="10" customFormat="1" ht="18" x14ac:dyDescent="0.35">
      <c r="A2486" s="20" t="s">
        <v>4729</v>
      </c>
      <c r="B2486" s="20" t="s">
        <v>4836</v>
      </c>
      <c r="C2486" s="34">
        <v>0</v>
      </c>
      <c r="D2486" s="34">
        <v>6.7583960073499996E-2</v>
      </c>
      <c r="E2486" s="34">
        <v>0.146122792679</v>
      </c>
      <c r="F2486" s="34">
        <v>0</v>
      </c>
      <c r="G2486" s="34">
        <v>8.3236994219700003E-2</v>
      </c>
      <c r="H2486" s="22">
        <f t="shared" si="152"/>
        <v>0</v>
      </c>
      <c r="I2486" s="22">
        <f t="shared" si="153"/>
        <v>0</v>
      </c>
      <c r="J2486" s="23">
        <f t="shared" si="154"/>
        <v>0</v>
      </c>
      <c r="K2486" s="55">
        <f t="shared" si="155"/>
        <v>0</v>
      </c>
    </row>
    <row r="2487" spans="1:11" s="10" customFormat="1" ht="18" x14ac:dyDescent="0.35">
      <c r="A2487" s="20" t="s">
        <v>4729</v>
      </c>
      <c r="B2487" s="20" t="s">
        <v>4837</v>
      </c>
      <c r="C2487" s="34">
        <v>0</v>
      </c>
      <c r="D2487" s="34">
        <v>6.7583960073499996E-2</v>
      </c>
      <c r="E2487" s="34">
        <v>0.146122792679</v>
      </c>
      <c r="F2487" s="34">
        <v>0</v>
      </c>
      <c r="G2487" s="34">
        <v>8.3236994219700003E-2</v>
      </c>
      <c r="H2487" s="22">
        <f t="shared" si="152"/>
        <v>0</v>
      </c>
      <c r="I2487" s="22">
        <f t="shared" si="153"/>
        <v>0</v>
      </c>
      <c r="J2487" s="23">
        <f t="shared" si="154"/>
        <v>0</v>
      </c>
      <c r="K2487" s="55">
        <f t="shared" si="155"/>
        <v>0</v>
      </c>
    </row>
    <row r="2488" spans="1:11" s="10" customFormat="1" ht="18" x14ac:dyDescent="0.35">
      <c r="A2488" s="20" t="s">
        <v>4729</v>
      </c>
      <c r="B2488" s="20" t="s">
        <v>4838</v>
      </c>
      <c r="C2488" s="34">
        <v>0</v>
      </c>
      <c r="D2488" s="34">
        <v>6.7583960073499996E-2</v>
      </c>
      <c r="E2488" s="34">
        <v>0.146122792679</v>
      </c>
      <c r="F2488" s="34">
        <v>0</v>
      </c>
      <c r="G2488" s="34">
        <v>8.3236994219700003E-2</v>
      </c>
      <c r="H2488" s="22">
        <f t="shared" si="152"/>
        <v>0</v>
      </c>
      <c r="I2488" s="22">
        <f t="shared" si="153"/>
        <v>0</v>
      </c>
      <c r="J2488" s="23">
        <f t="shared" si="154"/>
        <v>0</v>
      </c>
      <c r="K2488" s="55">
        <f t="shared" si="155"/>
        <v>0</v>
      </c>
    </row>
    <row r="2489" spans="1:11" s="10" customFormat="1" ht="18" x14ac:dyDescent="0.35">
      <c r="A2489" s="20" t="s">
        <v>4729</v>
      </c>
      <c r="B2489" s="20" t="s">
        <v>4839</v>
      </c>
      <c r="C2489" s="34">
        <v>0.17079419299699999</v>
      </c>
      <c r="D2489" s="34">
        <v>0.249540775656</v>
      </c>
      <c r="E2489" s="34">
        <v>0.13126284766099999</v>
      </c>
      <c r="F2489" s="34">
        <v>0.20170700806799999</v>
      </c>
      <c r="G2489" s="34">
        <v>0</v>
      </c>
      <c r="H2489" s="22">
        <f t="shared" si="152"/>
        <v>0</v>
      </c>
      <c r="I2489" s="22">
        <f t="shared" si="153"/>
        <v>0</v>
      </c>
      <c r="J2489" s="23">
        <f t="shared" si="154"/>
        <v>0</v>
      </c>
      <c r="K2489" s="55">
        <f t="shared" si="155"/>
        <v>0</v>
      </c>
    </row>
    <row r="2490" spans="1:11" s="10" customFormat="1" ht="18" x14ac:dyDescent="0.35">
      <c r="A2490" s="20" t="s">
        <v>4729</v>
      </c>
      <c r="B2490" s="20" t="s">
        <v>4841</v>
      </c>
      <c r="C2490" s="34">
        <v>0.17079419299699999</v>
      </c>
      <c r="D2490" s="34">
        <v>0.249540775656</v>
      </c>
      <c r="E2490" s="34">
        <v>0.13126284766099999</v>
      </c>
      <c r="F2490" s="34">
        <v>0.20170700806799999</v>
      </c>
      <c r="G2490" s="34">
        <v>0</v>
      </c>
      <c r="H2490" s="22">
        <f t="shared" si="152"/>
        <v>0</v>
      </c>
      <c r="I2490" s="22">
        <f t="shared" si="153"/>
        <v>0</v>
      </c>
      <c r="J2490" s="23">
        <f t="shared" si="154"/>
        <v>0</v>
      </c>
      <c r="K2490" s="55">
        <f t="shared" si="155"/>
        <v>0</v>
      </c>
    </row>
    <row r="2491" spans="1:11" s="10" customFormat="1" ht="18" x14ac:dyDescent="0.35">
      <c r="A2491" s="20" t="s">
        <v>4729</v>
      </c>
      <c r="B2491" s="20" t="s">
        <v>4842</v>
      </c>
      <c r="C2491" s="34">
        <v>0.17079419299699999</v>
      </c>
      <c r="D2491" s="34">
        <v>0.249540775656</v>
      </c>
      <c r="E2491" s="34">
        <v>0.13126284766099999</v>
      </c>
      <c r="F2491" s="34">
        <v>0.20170700806799999</v>
      </c>
      <c r="G2491" s="34">
        <v>0</v>
      </c>
      <c r="H2491" s="22">
        <f t="shared" si="152"/>
        <v>0</v>
      </c>
      <c r="I2491" s="22">
        <f t="shared" si="153"/>
        <v>0</v>
      </c>
      <c r="J2491" s="23">
        <f t="shared" si="154"/>
        <v>0</v>
      </c>
      <c r="K2491" s="55">
        <f t="shared" si="155"/>
        <v>0</v>
      </c>
    </row>
    <row r="2492" spans="1:11" s="10" customFormat="1" ht="18" x14ac:dyDescent="0.35">
      <c r="A2492" s="20" t="s">
        <v>4729</v>
      </c>
      <c r="B2492" s="20" t="s">
        <v>4845</v>
      </c>
      <c r="C2492" s="34">
        <v>0.33304867634500002</v>
      </c>
      <c r="D2492" s="34">
        <v>0.41936713686600002</v>
      </c>
      <c r="E2492" s="34">
        <v>0.200609257746</v>
      </c>
      <c r="F2492" s="34">
        <v>0.16003200640099999</v>
      </c>
      <c r="G2492" s="34">
        <v>0.28670520231199997</v>
      </c>
      <c r="H2492" s="22">
        <f t="shared" si="152"/>
        <v>0</v>
      </c>
      <c r="I2492" s="22">
        <f t="shared" si="153"/>
        <v>0</v>
      </c>
      <c r="J2492" s="23">
        <f t="shared" si="154"/>
        <v>0</v>
      </c>
      <c r="K2492" s="55">
        <f t="shared" si="155"/>
        <v>0</v>
      </c>
    </row>
    <row r="2493" spans="1:11" s="10" customFormat="1" ht="18" x14ac:dyDescent="0.35">
      <c r="A2493" s="20" t="s">
        <v>4729</v>
      </c>
      <c r="B2493" s="20" t="s">
        <v>4846</v>
      </c>
      <c r="C2493" s="34">
        <v>9.9629945915199997E-2</v>
      </c>
      <c r="D2493" s="34">
        <v>0.16809343915700001</v>
      </c>
      <c r="E2493" s="34">
        <v>0.10154295762399999</v>
      </c>
      <c r="F2493" s="34">
        <v>0.27005401080199998</v>
      </c>
      <c r="G2493" s="34">
        <v>0.53641618497099997</v>
      </c>
      <c r="H2493" s="22">
        <f t="shared" si="152"/>
        <v>0</v>
      </c>
      <c r="I2493" s="22">
        <f t="shared" si="153"/>
        <v>0</v>
      </c>
      <c r="J2493" s="23">
        <f t="shared" si="154"/>
        <v>0</v>
      </c>
      <c r="K2493" s="55">
        <f t="shared" si="155"/>
        <v>0</v>
      </c>
    </row>
    <row r="2494" spans="1:11" s="10" customFormat="1" ht="18" x14ac:dyDescent="0.35">
      <c r="A2494" s="20" t="s">
        <v>4729</v>
      </c>
      <c r="B2494" s="20" t="s">
        <v>4847</v>
      </c>
      <c r="C2494" s="34">
        <v>0</v>
      </c>
      <c r="D2494" s="34">
        <v>6.0652271860800001E-2</v>
      </c>
      <c r="E2494" s="34">
        <v>0.104019615127</v>
      </c>
      <c r="F2494" s="34">
        <v>8.5017003400699995E-2</v>
      </c>
      <c r="G2494" s="34">
        <v>0</v>
      </c>
      <c r="H2494" s="22">
        <f t="shared" si="152"/>
        <v>0</v>
      </c>
      <c r="I2494" s="22">
        <f t="shared" si="153"/>
        <v>0</v>
      </c>
      <c r="J2494" s="23">
        <f t="shared" si="154"/>
        <v>0</v>
      </c>
      <c r="K2494" s="55">
        <f t="shared" si="155"/>
        <v>0</v>
      </c>
    </row>
    <row r="2495" spans="1:11" s="10" customFormat="1" ht="18" x14ac:dyDescent="0.35">
      <c r="A2495" s="20" t="s">
        <v>4729</v>
      </c>
      <c r="B2495" s="20" t="s">
        <v>4848</v>
      </c>
      <c r="C2495" s="34">
        <v>0</v>
      </c>
      <c r="D2495" s="34">
        <v>6.0652271860800001E-2</v>
      </c>
      <c r="E2495" s="34">
        <v>0</v>
      </c>
      <c r="F2495" s="34">
        <v>0.106688004268</v>
      </c>
      <c r="G2495" s="34">
        <v>0</v>
      </c>
      <c r="H2495" s="22">
        <f t="shared" si="152"/>
        <v>0</v>
      </c>
      <c r="I2495" s="22">
        <f t="shared" si="153"/>
        <v>0</v>
      </c>
      <c r="J2495" s="23">
        <f t="shared" si="154"/>
        <v>0</v>
      </c>
      <c r="K2495" s="55">
        <f t="shared" si="155"/>
        <v>0</v>
      </c>
    </row>
    <row r="2496" spans="1:11" s="10" customFormat="1" ht="18" x14ac:dyDescent="0.35">
      <c r="A2496" s="20" t="s">
        <v>4729</v>
      </c>
      <c r="B2496" s="20" t="s">
        <v>4850</v>
      </c>
      <c r="C2496" s="34">
        <v>0.247651579846</v>
      </c>
      <c r="D2496" s="34">
        <v>0.31885765778300001</v>
      </c>
      <c r="E2496" s="34">
        <v>0.80491368848599998</v>
      </c>
      <c r="F2496" s="34">
        <v>0.35173701406899999</v>
      </c>
      <c r="G2496" s="34">
        <v>0.175722543353</v>
      </c>
      <c r="H2496" s="22">
        <f t="shared" si="152"/>
        <v>0</v>
      </c>
      <c r="I2496" s="22">
        <f t="shared" si="153"/>
        <v>0</v>
      </c>
      <c r="J2496" s="23">
        <f t="shared" si="154"/>
        <v>0</v>
      </c>
      <c r="K2496" s="55">
        <f t="shared" si="155"/>
        <v>0</v>
      </c>
    </row>
    <row r="2497" spans="1:11" s="10" customFormat="1" ht="18" x14ac:dyDescent="0.35">
      <c r="A2497" s="20" t="s">
        <v>4729</v>
      </c>
      <c r="B2497" s="20" t="s">
        <v>4852</v>
      </c>
      <c r="C2497" s="34">
        <v>0</v>
      </c>
      <c r="D2497" s="34">
        <v>5.5453505701299997E-2</v>
      </c>
      <c r="E2497" s="34">
        <v>0</v>
      </c>
      <c r="F2497" s="34">
        <v>9.6686003867400006E-2</v>
      </c>
      <c r="G2497" s="34">
        <v>0</v>
      </c>
      <c r="H2497" s="22">
        <f t="shared" si="152"/>
        <v>0</v>
      </c>
      <c r="I2497" s="22">
        <f t="shared" si="153"/>
        <v>0</v>
      </c>
      <c r="J2497" s="23">
        <f t="shared" si="154"/>
        <v>0</v>
      </c>
      <c r="K2497" s="55">
        <f t="shared" si="155"/>
        <v>0</v>
      </c>
    </row>
    <row r="2498" spans="1:11" s="10" customFormat="1" ht="18" x14ac:dyDescent="0.35">
      <c r="A2498" s="20" t="s">
        <v>4729</v>
      </c>
      <c r="B2498" s="20" t="s">
        <v>4853</v>
      </c>
      <c r="C2498" s="34">
        <v>9.3936806148600005E-2</v>
      </c>
      <c r="D2498" s="34">
        <v>0.15423006273199999</v>
      </c>
      <c r="E2498" s="34">
        <v>0.13373950516399999</v>
      </c>
      <c r="F2498" s="34">
        <v>0.39674601587000002</v>
      </c>
      <c r="G2498" s="34">
        <v>0.39768786127200001</v>
      </c>
      <c r="H2498" s="22">
        <f t="shared" ref="H2498:H2561" si="156">(C2498&gt;D2498)*AND(D2498&gt;E2498)*(E2498&gt;F2498)*AND(F2498&gt;G2498)</f>
        <v>0</v>
      </c>
      <c r="I2498" s="22">
        <f t="shared" ref="I2498:I2561" si="157">(C2498&lt;D2498)*AND(D2498&lt;E2498)*(E2498&lt;F2498)*AND(F2498&lt;G2498)</f>
        <v>0</v>
      </c>
      <c r="J2498" s="23">
        <f t="shared" ref="J2498:J2561" si="158">(C2498&gt;0)*AND(D2498=0)*AND(E2498=0)*AND(F2498=0)*AND(G2498=0)</f>
        <v>0</v>
      </c>
      <c r="K2498" s="55">
        <f t="shared" ref="K2498:K2561" si="159">(C2498=0)*AND(D2498&gt;0)*AND(E2498&gt;0)*AND(F2498&gt;0)*AND(G2498&gt;0)</f>
        <v>0</v>
      </c>
    </row>
    <row r="2499" spans="1:11" s="10" customFormat="1" ht="18" x14ac:dyDescent="0.35">
      <c r="A2499" s="20" t="s">
        <v>4729</v>
      </c>
      <c r="B2499" s="20" t="s">
        <v>4854</v>
      </c>
      <c r="C2499" s="34">
        <v>0.19072018218</v>
      </c>
      <c r="D2499" s="34">
        <v>0.25473954181500003</v>
      </c>
      <c r="E2499" s="34">
        <v>0</v>
      </c>
      <c r="F2499" s="34">
        <v>0.11335600453399999</v>
      </c>
      <c r="G2499" s="34">
        <v>0.184971098266</v>
      </c>
      <c r="H2499" s="22">
        <f t="shared" si="156"/>
        <v>0</v>
      </c>
      <c r="I2499" s="22">
        <f t="shared" si="157"/>
        <v>0</v>
      </c>
      <c r="J2499" s="23">
        <f t="shared" si="158"/>
        <v>0</v>
      </c>
      <c r="K2499" s="55">
        <f t="shared" si="159"/>
        <v>0</v>
      </c>
    </row>
    <row r="2500" spans="1:11" s="10" customFormat="1" ht="18" x14ac:dyDescent="0.35">
      <c r="A2500" s="20" t="s">
        <v>4729</v>
      </c>
      <c r="B2500" s="20" t="s">
        <v>4855</v>
      </c>
      <c r="C2500" s="34">
        <v>5.4084827782499997E-2</v>
      </c>
      <c r="D2500" s="34">
        <v>0.109174089349</v>
      </c>
      <c r="E2500" s="34">
        <v>4.7056492557599999E-2</v>
      </c>
      <c r="F2500" s="34">
        <v>4.1675001667E-2</v>
      </c>
      <c r="G2500" s="34">
        <v>6.0115606936400001E-2</v>
      </c>
      <c r="H2500" s="22">
        <f t="shared" si="156"/>
        <v>0</v>
      </c>
      <c r="I2500" s="22">
        <f t="shared" si="157"/>
        <v>0</v>
      </c>
      <c r="J2500" s="23">
        <f t="shared" si="158"/>
        <v>0</v>
      </c>
      <c r="K2500" s="55">
        <f t="shared" si="159"/>
        <v>0</v>
      </c>
    </row>
    <row r="2501" spans="1:11" s="10" customFormat="1" ht="18" x14ac:dyDescent="0.35">
      <c r="A2501" s="20" t="s">
        <v>4729</v>
      </c>
      <c r="B2501" s="20" t="s">
        <v>4860</v>
      </c>
      <c r="C2501" s="34">
        <v>0</v>
      </c>
      <c r="D2501" s="34">
        <v>4.6788895435500001E-2</v>
      </c>
      <c r="E2501" s="34">
        <v>0</v>
      </c>
      <c r="F2501" s="34">
        <v>3.3340001333599999E-3</v>
      </c>
      <c r="G2501" s="34">
        <v>0</v>
      </c>
      <c r="H2501" s="22">
        <f t="shared" si="156"/>
        <v>0</v>
      </c>
      <c r="I2501" s="22">
        <f t="shared" si="157"/>
        <v>0</v>
      </c>
      <c r="J2501" s="23">
        <f t="shared" si="158"/>
        <v>0</v>
      </c>
      <c r="K2501" s="55">
        <f t="shared" si="159"/>
        <v>0</v>
      </c>
    </row>
    <row r="2502" spans="1:11" s="10" customFormat="1" ht="18" x14ac:dyDescent="0.35">
      <c r="A2502" s="20" t="s">
        <v>4729</v>
      </c>
      <c r="B2502" s="20" t="s">
        <v>4861</v>
      </c>
      <c r="C2502" s="34">
        <v>0</v>
      </c>
      <c r="D2502" s="34">
        <v>4.5055973382300003E-2</v>
      </c>
      <c r="E2502" s="34">
        <v>2.2289917527300002E-2</v>
      </c>
      <c r="F2502" s="34">
        <v>3.3340001333600003E-2</v>
      </c>
      <c r="G2502" s="34">
        <v>0</v>
      </c>
      <c r="H2502" s="22">
        <f t="shared" si="156"/>
        <v>0</v>
      </c>
      <c r="I2502" s="22">
        <f t="shared" si="157"/>
        <v>0</v>
      </c>
      <c r="J2502" s="23">
        <f t="shared" si="158"/>
        <v>0</v>
      </c>
      <c r="K2502" s="55">
        <f t="shared" si="159"/>
        <v>0</v>
      </c>
    </row>
    <row r="2503" spans="1:11" s="10" customFormat="1" ht="18" x14ac:dyDescent="0.35">
      <c r="A2503" s="20" t="s">
        <v>4729</v>
      </c>
      <c r="B2503" s="20" t="s">
        <v>4862</v>
      </c>
      <c r="C2503" s="34">
        <v>0</v>
      </c>
      <c r="D2503" s="34">
        <v>4.5055973382300003E-2</v>
      </c>
      <c r="E2503" s="34">
        <v>1.7336602521199999E-2</v>
      </c>
      <c r="F2503" s="34">
        <v>0</v>
      </c>
      <c r="G2503" s="34">
        <v>1.3872832369899999E-2</v>
      </c>
      <c r="H2503" s="22">
        <f t="shared" si="156"/>
        <v>0</v>
      </c>
      <c r="I2503" s="22">
        <f t="shared" si="157"/>
        <v>0</v>
      </c>
      <c r="J2503" s="23">
        <f t="shared" si="158"/>
        <v>0</v>
      </c>
      <c r="K2503" s="55">
        <f t="shared" si="159"/>
        <v>0</v>
      </c>
    </row>
    <row r="2504" spans="1:11" s="10" customFormat="1" ht="18" x14ac:dyDescent="0.35">
      <c r="A2504" s="20" t="s">
        <v>4729</v>
      </c>
      <c r="B2504" s="20" t="s">
        <v>4863</v>
      </c>
      <c r="C2504" s="34">
        <v>0.239111870196</v>
      </c>
      <c r="D2504" s="34">
        <v>0.29459674903799998</v>
      </c>
      <c r="E2504" s="34">
        <v>0.54486465066699996</v>
      </c>
      <c r="F2504" s="34">
        <v>0.40008001600300003</v>
      </c>
      <c r="G2504" s="34">
        <v>0.57803468208099995</v>
      </c>
      <c r="H2504" s="22">
        <f t="shared" si="156"/>
        <v>0</v>
      </c>
      <c r="I2504" s="22">
        <f t="shared" si="157"/>
        <v>0</v>
      </c>
      <c r="J2504" s="23">
        <f t="shared" si="158"/>
        <v>0</v>
      </c>
      <c r="K2504" s="55">
        <f t="shared" si="159"/>
        <v>0</v>
      </c>
    </row>
    <row r="2505" spans="1:11" s="10" customFormat="1" ht="18" x14ac:dyDescent="0.35">
      <c r="A2505" s="20" t="s">
        <v>4729</v>
      </c>
      <c r="B2505" s="20" t="s">
        <v>4864</v>
      </c>
      <c r="C2505" s="34">
        <v>7.4010816965599996E-2</v>
      </c>
      <c r="D2505" s="34">
        <v>0.121304543722</v>
      </c>
      <c r="E2505" s="34">
        <v>0.183272655225</v>
      </c>
      <c r="F2505" s="34">
        <v>0.15669800626800001</v>
      </c>
      <c r="G2505" s="34">
        <v>0</v>
      </c>
      <c r="H2505" s="22">
        <f t="shared" si="156"/>
        <v>0</v>
      </c>
      <c r="I2505" s="22">
        <f t="shared" si="157"/>
        <v>0</v>
      </c>
      <c r="J2505" s="23">
        <f t="shared" si="158"/>
        <v>0</v>
      </c>
      <c r="K2505" s="55">
        <f t="shared" si="159"/>
        <v>0</v>
      </c>
    </row>
    <row r="2506" spans="1:11" s="10" customFormat="1" ht="18" x14ac:dyDescent="0.35">
      <c r="A2506" s="20" t="s">
        <v>4729</v>
      </c>
      <c r="B2506" s="20" t="s">
        <v>4865</v>
      </c>
      <c r="C2506" s="34">
        <v>3.1312268716199999E-2</v>
      </c>
      <c r="D2506" s="34">
        <v>7.6248570339300006E-2</v>
      </c>
      <c r="E2506" s="34">
        <v>4.7056492557599999E-2</v>
      </c>
      <c r="F2506" s="34">
        <v>7.6682003067299997E-2</v>
      </c>
      <c r="G2506" s="34">
        <v>1.3872832369899999E-2</v>
      </c>
      <c r="H2506" s="22">
        <f t="shared" si="156"/>
        <v>0</v>
      </c>
      <c r="I2506" s="22">
        <f t="shared" si="157"/>
        <v>0</v>
      </c>
      <c r="J2506" s="23">
        <f t="shared" si="158"/>
        <v>0</v>
      </c>
      <c r="K2506" s="55">
        <f t="shared" si="159"/>
        <v>0</v>
      </c>
    </row>
    <row r="2507" spans="1:11" s="10" customFormat="1" ht="18" x14ac:dyDescent="0.35">
      <c r="A2507" s="20" t="s">
        <v>4729</v>
      </c>
      <c r="B2507" s="20" t="s">
        <v>4868</v>
      </c>
      <c r="C2507" s="34">
        <v>0</v>
      </c>
      <c r="D2507" s="34">
        <v>4.3323051329200002E-2</v>
      </c>
      <c r="E2507" s="34">
        <v>0</v>
      </c>
      <c r="F2507" s="34">
        <v>3.5007001400299997E-2</v>
      </c>
      <c r="G2507" s="34">
        <v>0.13410404624300001</v>
      </c>
      <c r="H2507" s="22">
        <f t="shared" si="156"/>
        <v>0</v>
      </c>
      <c r="I2507" s="22">
        <f t="shared" si="157"/>
        <v>0</v>
      </c>
      <c r="J2507" s="23">
        <f t="shared" si="158"/>
        <v>0</v>
      </c>
      <c r="K2507" s="55">
        <f t="shared" si="159"/>
        <v>0</v>
      </c>
    </row>
    <row r="2508" spans="1:11" s="10" customFormat="1" ht="18" x14ac:dyDescent="0.35">
      <c r="A2508" s="20" t="s">
        <v>4729</v>
      </c>
      <c r="B2508" s="20" t="s">
        <v>4869</v>
      </c>
      <c r="C2508" s="34">
        <v>0.25619128949600001</v>
      </c>
      <c r="D2508" s="34">
        <v>0.310193047517</v>
      </c>
      <c r="E2508" s="34">
        <v>9.4112985115300002E-2</v>
      </c>
      <c r="F2508" s="34">
        <v>0</v>
      </c>
      <c r="G2508" s="34">
        <v>0.51329479768800002</v>
      </c>
      <c r="H2508" s="22">
        <f t="shared" si="156"/>
        <v>0</v>
      </c>
      <c r="I2508" s="22">
        <f t="shared" si="157"/>
        <v>0</v>
      </c>
      <c r="J2508" s="23">
        <f t="shared" si="158"/>
        <v>0</v>
      </c>
      <c r="K2508" s="55">
        <f t="shared" si="159"/>
        <v>0</v>
      </c>
    </row>
    <row r="2509" spans="1:11" s="10" customFormat="1" ht="18" x14ac:dyDescent="0.35">
      <c r="A2509" s="20" t="s">
        <v>4729</v>
      </c>
      <c r="B2509" s="20" t="s">
        <v>4870</v>
      </c>
      <c r="C2509" s="34">
        <v>6.5471107315699995E-2</v>
      </c>
      <c r="D2509" s="34">
        <v>0.11090701140299999</v>
      </c>
      <c r="E2509" s="34">
        <v>4.4579835054600003E-2</v>
      </c>
      <c r="F2509" s="34">
        <v>0</v>
      </c>
      <c r="G2509" s="34">
        <v>0.23583815028899999</v>
      </c>
      <c r="H2509" s="22">
        <f t="shared" si="156"/>
        <v>0</v>
      </c>
      <c r="I2509" s="22">
        <f t="shared" si="157"/>
        <v>0</v>
      </c>
      <c r="J2509" s="23">
        <f t="shared" si="158"/>
        <v>0</v>
      </c>
      <c r="K2509" s="55">
        <f t="shared" si="159"/>
        <v>0</v>
      </c>
    </row>
    <row r="2510" spans="1:11" s="10" customFormat="1" ht="18" x14ac:dyDescent="0.35">
      <c r="A2510" s="20" t="s">
        <v>4729</v>
      </c>
      <c r="B2510" s="20" t="s">
        <v>4871</v>
      </c>
      <c r="C2510" s="34">
        <v>0</v>
      </c>
      <c r="D2510" s="34">
        <v>4.1590129275999997E-2</v>
      </c>
      <c r="E2510" s="34">
        <v>0.30710553037600002</v>
      </c>
      <c r="F2510" s="34">
        <v>5.66780022671E-2</v>
      </c>
      <c r="G2510" s="34">
        <v>0</v>
      </c>
      <c r="H2510" s="22">
        <f t="shared" si="156"/>
        <v>0</v>
      </c>
      <c r="I2510" s="22">
        <f t="shared" si="157"/>
        <v>0</v>
      </c>
      <c r="J2510" s="23">
        <f t="shared" si="158"/>
        <v>0</v>
      </c>
      <c r="K2510" s="55">
        <f t="shared" si="159"/>
        <v>0</v>
      </c>
    </row>
    <row r="2511" spans="1:11" s="10" customFormat="1" ht="18" x14ac:dyDescent="0.35">
      <c r="A2511" s="20" t="s">
        <v>4729</v>
      </c>
      <c r="B2511" s="20" t="s">
        <v>4872</v>
      </c>
      <c r="C2511" s="34">
        <v>7.4010816965599996E-2</v>
      </c>
      <c r="D2511" s="34">
        <v>0.117838699615</v>
      </c>
      <c r="E2511" s="34">
        <v>2.72432325334E-2</v>
      </c>
      <c r="F2511" s="34">
        <v>0.150030006001</v>
      </c>
      <c r="G2511" s="34">
        <v>0.106358381503</v>
      </c>
      <c r="H2511" s="22">
        <f t="shared" si="156"/>
        <v>0</v>
      </c>
      <c r="I2511" s="22">
        <f t="shared" si="157"/>
        <v>0</v>
      </c>
      <c r="J2511" s="23">
        <f t="shared" si="158"/>
        <v>0</v>
      </c>
      <c r="K2511" s="55">
        <f t="shared" si="159"/>
        <v>0</v>
      </c>
    </row>
    <row r="2512" spans="1:11" s="10" customFormat="1" ht="18" x14ac:dyDescent="0.35">
      <c r="A2512" s="20" t="s">
        <v>4729</v>
      </c>
      <c r="B2512" s="20" t="s">
        <v>4873</v>
      </c>
      <c r="C2512" s="34">
        <v>0.21064617136399999</v>
      </c>
      <c r="D2512" s="34">
        <v>0.259938307975</v>
      </c>
      <c r="E2512" s="34">
        <v>0.16841271020599999</v>
      </c>
      <c r="F2512" s="34">
        <v>0.258385010335</v>
      </c>
      <c r="G2512" s="34">
        <v>0</v>
      </c>
      <c r="H2512" s="22">
        <f t="shared" si="156"/>
        <v>0</v>
      </c>
      <c r="I2512" s="22">
        <f t="shared" si="157"/>
        <v>0</v>
      </c>
      <c r="J2512" s="23">
        <f t="shared" si="158"/>
        <v>0</v>
      </c>
      <c r="K2512" s="55">
        <f t="shared" si="159"/>
        <v>0</v>
      </c>
    </row>
    <row r="2513" spans="1:11" s="10" customFormat="1" ht="18" x14ac:dyDescent="0.35">
      <c r="A2513" s="20" t="s">
        <v>4729</v>
      </c>
      <c r="B2513" s="20" t="s">
        <v>4875</v>
      </c>
      <c r="C2513" s="34">
        <v>3.9851978366100001E-2</v>
      </c>
      <c r="D2513" s="34">
        <v>8.1447336498799996E-2</v>
      </c>
      <c r="E2513" s="34">
        <v>3.2196547539400003E-2</v>
      </c>
      <c r="F2513" s="34">
        <v>0</v>
      </c>
      <c r="G2513" s="34">
        <v>0.22196531791900001</v>
      </c>
      <c r="H2513" s="22">
        <f t="shared" si="156"/>
        <v>0</v>
      </c>
      <c r="I2513" s="22">
        <f t="shared" si="157"/>
        <v>0</v>
      </c>
      <c r="J2513" s="23">
        <f t="shared" si="158"/>
        <v>0</v>
      </c>
      <c r="K2513" s="55">
        <f t="shared" si="159"/>
        <v>0</v>
      </c>
    </row>
    <row r="2514" spans="1:11" s="10" customFormat="1" ht="18" x14ac:dyDescent="0.35">
      <c r="A2514" s="20" t="s">
        <v>4729</v>
      </c>
      <c r="B2514" s="20" t="s">
        <v>4878</v>
      </c>
      <c r="C2514" s="34">
        <v>0.239111870196</v>
      </c>
      <c r="D2514" s="34">
        <v>0.28593213877200002</v>
      </c>
      <c r="E2514" s="34">
        <v>0.230329147782</v>
      </c>
      <c r="F2514" s="34">
        <v>0.33506701340299999</v>
      </c>
      <c r="G2514" s="34">
        <v>0.69364161849700001</v>
      </c>
      <c r="H2514" s="22">
        <f t="shared" si="156"/>
        <v>0</v>
      </c>
      <c r="I2514" s="22">
        <f t="shared" si="157"/>
        <v>0</v>
      </c>
      <c r="J2514" s="23">
        <f t="shared" si="158"/>
        <v>0</v>
      </c>
      <c r="K2514" s="55">
        <f t="shared" si="159"/>
        <v>0</v>
      </c>
    </row>
    <row r="2515" spans="1:11" s="10" customFormat="1" ht="18" x14ac:dyDescent="0.35">
      <c r="A2515" s="20" t="s">
        <v>4729</v>
      </c>
      <c r="B2515" s="20" t="s">
        <v>4879</v>
      </c>
      <c r="C2515" s="34">
        <v>6.5471107315699995E-2</v>
      </c>
      <c r="D2515" s="34">
        <v>0.105708245243</v>
      </c>
      <c r="E2515" s="34">
        <v>0</v>
      </c>
      <c r="F2515" s="34">
        <v>9.50190038008E-2</v>
      </c>
      <c r="G2515" s="34">
        <v>0</v>
      </c>
      <c r="H2515" s="22">
        <f t="shared" si="156"/>
        <v>0</v>
      </c>
      <c r="I2515" s="22">
        <f t="shared" si="157"/>
        <v>0</v>
      </c>
      <c r="J2515" s="23">
        <f t="shared" si="158"/>
        <v>0</v>
      </c>
      <c r="K2515" s="55">
        <f t="shared" si="159"/>
        <v>0</v>
      </c>
    </row>
    <row r="2516" spans="1:11" s="10" customFormat="1" ht="18" x14ac:dyDescent="0.35">
      <c r="A2516" s="20" t="s">
        <v>4729</v>
      </c>
      <c r="B2516" s="20" t="s">
        <v>4880</v>
      </c>
      <c r="C2516" s="34">
        <v>1.11870196413</v>
      </c>
      <c r="D2516" s="34">
        <v>1.1974491387399999</v>
      </c>
      <c r="E2516" s="34">
        <v>0.72813730589199999</v>
      </c>
      <c r="F2516" s="34">
        <v>1.07021404281</v>
      </c>
      <c r="G2516" s="34">
        <v>0.92485549132900002</v>
      </c>
      <c r="H2516" s="22">
        <f t="shared" si="156"/>
        <v>0</v>
      </c>
      <c r="I2516" s="22">
        <f t="shared" si="157"/>
        <v>0</v>
      </c>
      <c r="J2516" s="23">
        <f t="shared" si="158"/>
        <v>0</v>
      </c>
      <c r="K2516" s="55">
        <f t="shared" si="159"/>
        <v>0</v>
      </c>
    </row>
    <row r="2517" spans="1:11" s="10" customFormat="1" ht="18" x14ac:dyDescent="0.35">
      <c r="A2517" s="20" t="s">
        <v>4729</v>
      </c>
      <c r="B2517" s="20" t="s">
        <v>4881</v>
      </c>
      <c r="C2517" s="34">
        <v>1.11870196413</v>
      </c>
      <c r="D2517" s="34">
        <v>1.1974491387399999</v>
      </c>
      <c r="E2517" s="34">
        <v>0.72813730589199999</v>
      </c>
      <c r="F2517" s="34">
        <v>1.07021404281</v>
      </c>
      <c r="G2517" s="34">
        <v>0.92485549132900002</v>
      </c>
      <c r="H2517" s="22">
        <f t="shared" si="156"/>
        <v>0</v>
      </c>
      <c r="I2517" s="22">
        <f t="shared" si="157"/>
        <v>0</v>
      </c>
      <c r="J2517" s="23">
        <f t="shared" si="158"/>
        <v>0</v>
      </c>
      <c r="K2517" s="55">
        <f t="shared" si="159"/>
        <v>0</v>
      </c>
    </row>
    <row r="2518" spans="1:11" s="10" customFormat="1" ht="18" x14ac:dyDescent="0.35">
      <c r="A2518" s="20" t="s">
        <v>4729</v>
      </c>
      <c r="B2518" s="20" t="s">
        <v>4885</v>
      </c>
      <c r="C2518" s="34">
        <v>0</v>
      </c>
      <c r="D2518" s="34">
        <v>3.4658441063300002E-2</v>
      </c>
      <c r="E2518" s="34">
        <v>0</v>
      </c>
      <c r="F2518" s="34">
        <v>1.16690004668E-2</v>
      </c>
      <c r="G2518" s="34">
        <v>1.8497109826600001E-2</v>
      </c>
      <c r="H2518" s="22">
        <f t="shared" si="156"/>
        <v>0</v>
      </c>
      <c r="I2518" s="22">
        <f t="shared" si="157"/>
        <v>0</v>
      </c>
      <c r="J2518" s="23">
        <f t="shared" si="158"/>
        <v>0</v>
      </c>
      <c r="K2518" s="55">
        <f t="shared" si="159"/>
        <v>0</v>
      </c>
    </row>
    <row r="2519" spans="1:11" s="10" customFormat="1" ht="18" x14ac:dyDescent="0.35">
      <c r="A2519" s="20" t="s">
        <v>4729</v>
      </c>
      <c r="B2519" s="20" t="s">
        <v>4887</v>
      </c>
      <c r="C2519" s="34">
        <v>5.6931397665799998E-3</v>
      </c>
      <c r="D2519" s="34">
        <v>3.9857207222799999E-2</v>
      </c>
      <c r="E2519" s="34">
        <v>0</v>
      </c>
      <c r="F2519" s="34">
        <v>1.6670000666799999E-3</v>
      </c>
      <c r="G2519" s="34">
        <v>0</v>
      </c>
      <c r="H2519" s="22">
        <f t="shared" si="156"/>
        <v>0</v>
      </c>
      <c r="I2519" s="22">
        <f t="shared" si="157"/>
        <v>0</v>
      </c>
      <c r="J2519" s="23">
        <f t="shared" si="158"/>
        <v>0</v>
      </c>
      <c r="K2519" s="55">
        <f t="shared" si="159"/>
        <v>0</v>
      </c>
    </row>
    <row r="2520" spans="1:11" s="10" customFormat="1" ht="18" x14ac:dyDescent="0.35">
      <c r="A2520" s="20" t="s">
        <v>4729</v>
      </c>
      <c r="B2520" s="20" t="s">
        <v>4888</v>
      </c>
      <c r="C2520" s="34">
        <v>0.31596925704500001</v>
      </c>
      <c r="D2520" s="34">
        <v>0.36044778705899999</v>
      </c>
      <c r="E2520" s="34">
        <v>0.250142407806</v>
      </c>
      <c r="F2520" s="34">
        <v>0.23838100953499999</v>
      </c>
      <c r="G2520" s="34">
        <v>0.295953757225</v>
      </c>
      <c r="H2520" s="22">
        <f t="shared" si="156"/>
        <v>0</v>
      </c>
      <c r="I2520" s="22">
        <f t="shared" si="157"/>
        <v>0</v>
      </c>
      <c r="J2520" s="23">
        <f t="shared" si="158"/>
        <v>0</v>
      </c>
      <c r="K2520" s="55">
        <f t="shared" si="159"/>
        <v>0</v>
      </c>
    </row>
    <row r="2521" spans="1:11" s="10" customFormat="1" ht="18" x14ac:dyDescent="0.35">
      <c r="A2521" s="20" t="s">
        <v>4729</v>
      </c>
      <c r="B2521" s="20" t="s">
        <v>4890</v>
      </c>
      <c r="C2521" s="34">
        <v>3.1312268716199999E-2</v>
      </c>
      <c r="D2521" s="34">
        <v>6.5851038020299998E-2</v>
      </c>
      <c r="E2521" s="34">
        <v>1.9813260024299999E-2</v>
      </c>
      <c r="F2521" s="34">
        <v>9.3352003734100006E-2</v>
      </c>
      <c r="G2521" s="34">
        <v>0.20809248554900001</v>
      </c>
      <c r="H2521" s="22">
        <f t="shared" si="156"/>
        <v>0</v>
      </c>
      <c r="I2521" s="22">
        <f t="shared" si="157"/>
        <v>0</v>
      </c>
      <c r="J2521" s="23">
        <f t="shared" si="158"/>
        <v>0</v>
      </c>
      <c r="K2521" s="55">
        <f t="shared" si="159"/>
        <v>0</v>
      </c>
    </row>
    <row r="2522" spans="1:11" s="10" customFormat="1" ht="18" x14ac:dyDescent="0.35">
      <c r="A2522" s="20" t="s">
        <v>4729</v>
      </c>
      <c r="B2522" s="20" t="s">
        <v>4891</v>
      </c>
      <c r="C2522" s="34">
        <v>2.5619128949600001E-2</v>
      </c>
      <c r="D2522" s="34">
        <v>5.8919349807599997E-2</v>
      </c>
      <c r="E2522" s="34">
        <v>2.97198900364E-2</v>
      </c>
      <c r="F2522" s="34">
        <v>7.6682003067299997E-2</v>
      </c>
      <c r="G2522" s="34">
        <v>0.106358381503</v>
      </c>
      <c r="H2522" s="22">
        <f t="shared" si="156"/>
        <v>0</v>
      </c>
      <c r="I2522" s="22">
        <f t="shared" si="157"/>
        <v>0</v>
      </c>
      <c r="J2522" s="23">
        <f t="shared" si="158"/>
        <v>0</v>
      </c>
      <c r="K2522" s="55">
        <f t="shared" si="159"/>
        <v>0</v>
      </c>
    </row>
    <row r="2523" spans="1:11" s="10" customFormat="1" ht="18" x14ac:dyDescent="0.35">
      <c r="A2523" s="20" t="s">
        <v>4729</v>
      </c>
      <c r="B2523" s="20" t="s">
        <v>4892</v>
      </c>
      <c r="C2523" s="34">
        <v>0.239111870196</v>
      </c>
      <c r="D2523" s="34">
        <v>0.27900045056</v>
      </c>
      <c r="E2523" s="34">
        <v>0.1634593952</v>
      </c>
      <c r="F2523" s="34">
        <v>0.30839501233599997</v>
      </c>
      <c r="G2523" s="34">
        <v>0.24046242774599999</v>
      </c>
      <c r="H2523" s="22">
        <f t="shared" si="156"/>
        <v>0</v>
      </c>
      <c r="I2523" s="22">
        <f t="shared" si="157"/>
        <v>0</v>
      </c>
      <c r="J2523" s="23">
        <f t="shared" si="158"/>
        <v>0</v>
      </c>
      <c r="K2523" s="55">
        <f t="shared" si="159"/>
        <v>0</v>
      </c>
    </row>
    <row r="2524" spans="1:11" s="10" customFormat="1" ht="18" x14ac:dyDescent="0.35">
      <c r="A2524" s="20" t="s">
        <v>4729</v>
      </c>
      <c r="B2524" s="20" t="s">
        <v>4893</v>
      </c>
      <c r="C2524" s="34">
        <v>5.1238257899200002E-2</v>
      </c>
      <c r="D2524" s="34">
        <v>8.4913180605100003E-2</v>
      </c>
      <c r="E2524" s="34">
        <v>0</v>
      </c>
      <c r="F2524" s="34">
        <v>0.15336400613500001</v>
      </c>
      <c r="G2524" s="34">
        <v>0.101734104046</v>
      </c>
      <c r="H2524" s="22">
        <f t="shared" si="156"/>
        <v>0</v>
      </c>
      <c r="I2524" s="22">
        <f t="shared" si="157"/>
        <v>0</v>
      </c>
      <c r="J2524" s="23">
        <f t="shared" si="158"/>
        <v>0</v>
      </c>
      <c r="K2524" s="55">
        <f t="shared" si="159"/>
        <v>0</v>
      </c>
    </row>
    <row r="2525" spans="1:11" s="10" customFormat="1" ht="18" x14ac:dyDescent="0.35">
      <c r="A2525" s="20" t="s">
        <v>4729</v>
      </c>
      <c r="B2525" s="20" t="s">
        <v>4894</v>
      </c>
      <c r="C2525" s="34">
        <v>0</v>
      </c>
      <c r="D2525" s="34">
        <v>3.1192596957E-2</v>
      </c>
      <c r="E2525" s="34">
        <v>8.9159670109200007E-2</v>
      </c>
      <c r="F2525" s="34">
        <v>7.3348002933899994E-2</v>
      </c>
      <c r="G2525" s="34">
        <v>0</v>
      </c>
      <c r="H2525" s="22">
        <f t="shared" si="156"/>
        <v>0</v>
      </c>
      <c r="I2525" s="22">
        <f t="shared" si="157"/>
        <v>0</v>
      </c>
      <c r="J2525" s="23">
        <f t="shared" si="158"/>
        <v>0</v>
      </c>
      <c r="K2525" s="55">
        <f t="shared" si="159"/>
        <v>0</v>
      </c>
    </row>
    <row r="2526" spans="1:11" s="10" customFormat="1" ht="18" x14ac:dyDescent="0.35">
      <c r="A2526" s="20" t="s">
        <v>4729</v>
      </c>
      <c r="B2526" s="20" t="s">
        <v>4895</v>
      </c>
      <c r="C2526" s="34">
        <v>0</v>
      </c>
      <c r="D2526" s="34">
        <v>3.1192596957E-2</v>
      </c>
      <c r="E2526" s="34">
        <v>1.9813260024299999E-2</v>
      </c>
      <c r="F2526" s="34">
        <v>0</v>
      </c>
      <c r="G2526" s="34">
        <v>1.3872832369899999E-2</v>
      </c>
      <c r="H2526" s="22">
        <f t="shared" si="156"/>
        <v>0</v>
      </c>
      <c r="I2526" s="22">
        <f t="shared" si="157"/>
        <v>0</v>
      </c>
      <c r="J2526" s="23">
        <f t="shared" si="158"/>
        <v>0</v>
      </c>
      <c r="K2526" s="55">
        <f t="shared" si="159"/>
        <v>0</v>
      </c>
    </row>
    <row r="2527" spans="1:11" s="10" customFormat="1" ht="18" x14ac:dyDescent="0.35">
      <c r="A2527" s="20" t="s">
        <v>4729</v>
      </c>
      <c r="B2527" s="20" t="s">
        <v>4896</v>
      </c>
      <c r="C2527" s="34">
        <v>0.119555935098</v>
      </c>
      <c r="D2527" s="34">
        <v>0.15423006273199999</v>
      </c>
      <c r="E2527" s="34">
        <v>0.10649627263</v>
      </c>
      <c r="F2527" s="34">
        <v>0.15669800626800001</v>
      </c>
      <c r="G2527" s="34">
        <v>0.30982658959499998</v>
      </c>
      <c r="H2527" s="22">
        <f t="shared" si="156"/>
        <v>0</v>
      </c>
      <c r="I2527" s="22">
        <f t="shared" si="157"/>
        <v>0</v>
      </c>
      <c r="J2527" s="23">
        <f t="shared" si="158"/>
        <v>0</v>
      </c>
      <c r="K2527" s="55">
        <f t="shared" si="159"/>
        <v>0</v>
      </c>
    </row>
    <row r="2528" spans="1:11" s="10" customFormat="1" ht="18" x14ac:dyDescent="0.35">
      <c r="A2528" s="20" t="s">
        <v>4729</v>
      </c>
      <c r="B2528" s="20" t="s">
        <v>4900</v>
      </c>
      <c r="C2528" s="34">
        <v>3.4158838599500002E-2</v>
      </c>
      <c r="D2528" s="34">
        <v>6.2385193913999999E-2</v>
      </c>
      <c r="E2528" s="34">
        <v>0</v>
      </c>
      <c r="F2528" s="34">
        <v>6.6680002667199997E-3</v>
      </c>
      <c r="G2528" s="34">
        <v>0</v>
      </c>
      <c r="H2528" s="22">
        <f t="shared" si="156"/>
        <v>0</v>
      </c>
      <c r="I2528" s="22">
        <f t="shared" si="157"/>
        <v>0</v>
      </c>
      <c r="J2528" s="23">
        <f t="shared" si="158"/>
        <v>0</v>
      </c>
      <c r="K2528" s="55">
        <f t="shared" si="159"/>
        <v>0</v>
      </c>
    </row>
    <row r="2529" spans="1:11" s="10" customFormat="1" ht="18" x14ac:dyDescent="0.35">
      <c r="A2529" s="20" t="s">
        <v>4729</v>
      </c>
      <c r="B2529" s="20" t="s">
        <v>4901</v>
      </c>
      <c r="C2529" s="34">
        <v>0.21064617136399999</v>
      </c>
      <c r="D2529" s="34">
        <v>0.242609087443</v>
      </c>
      <c r="E2529" s="34">
        <v>0.38140525546699999</v>
      </c>
      <c r="F2529" s="34">
        <v>0.16836700673499999</v>
      </c>
      <c r="G2529" s="34">
        <v>0.30520231213900001</v>
      </c>
      <c r="H2529" s="22">
        <f t="shared" si="156"/>
        <v>0</v>
      </c>
      <c r="I2529" s="22">
        <f t="shared" si="157"/>
        <v>0</v>
      </c>
      <c r="J2529" s="23">
        <f t="shared" si="158"/>
        <v>0</v>
      </c>
      <c r="K2529" s="55">
        <f t="shared" si="159"/>
        <v>0</v>
      </c>
    </row>
    <row r="2530" spans="1:11" s="10" customFormat="1" ht="18" x14ac:dyDescent="0.35">
      <c r="A2530" s="20" t="s">
        <v>4729</v>
      </c>
      <c r="B2530" s="20" t="s">
        <v>4903</v>
      </c>
      <c r="C2530" s="34">
        <v>0.62339880444100004</v>
      </c>
      <c r="D2530" s="34">
        <v>0.66544206841599995</v>
      </c>
      <c r="E2530" s="34">
        <v>0.62164103326200004</v>
      </c>
      <c r="F2530" s="34">
        <v>0.35673801427000001</v>
      </c>
      <c r="G2530" s="34">
        <v>0.37919075144499997</v>
      </c>
      <c r="H2530" s="22">
        <f t="shared" si="156"/>
        <v>0</v>
      </c>
      <c r="I2530" s="22">
        <f t="shared" si="157"/>
        <v>0</v>
      </c>
      <c r="J2530" s="23">
        <f t="shared" si="158"/>
        <v>0</v>
      </c>
      <c r="K2530" s="55">
        <f t="shared" si="159"/>
        <v>0</v>
      </c>
    </row>
    <row r="2531" spans="1:11" s="10" customFormat="1" ht="18" x14ac:dyDescent="0.35">
      <c r="A2531" s="20" t="s">
        <v>4729</v>
      </c>
      <c r="B2531" s="20" t="s">
        <v>4905</v>
      </c>
      <c r="C2531" s="34">
        <v>0.102476515798</v>
      </c>
      <c r="D2531" s="34">
        <v>0.12823623193399999</v>
      </c>
      <c r="E2531" s="34">
        <v>7.6776382594099996E-2</v>
      </c>
      <c r="F2531" s="34">
        <v>0.30506101220199999</v>
      </c>
      <c r="G2531" s="34">
        <v>0.11560693641600001</v>
      </c>
      <c r="H2531" s="22">
        <f t="shared" si="156"/>
        <v>0</v>
      </c>
      <c r="I2531" s="22">
        <f t="shared" si="157"/>
        <v>0</v>
      </c>
      <c r="J2531" s="23">
        <f t="shared" si="158"/>
        <v>0</v>
      </c>
      <c r="K2531" s="55">
        <f t="shared" si="159"/>
        <v>0</v>
      </c>
    </row>
    <row r="2532" spans="1:11" s="10" customFormat="1" ht="18" x14ac:dyDescent="0.35">
      <c r="A2532" s="20" t="s">
        <v>4729</v>
      </c>
      <c r="B2532" s="20" t="s">
        <v>4906</v>
      </c>
      <c r="C2532" s="34">
        <v>0.67179049245699995</v>
      </c>
      <c r="D2532" s="34">
        <v>0.71049804179800002</v>
      </c>
      <c r="E2532" s="34">
        <v>0.36902196795199999</v>
      </c>
      <c r="F2532" s="34">
        <v>0.41841701673699999</v>
      </c>
      <c r="G2532" s="34">
        <v>0.33294797687900002</v>
      </c>
      <c r="H2532" s="22">
        <f t="shared" si="156"/>
        <v>0</v>
      </c>
      <c r="I2532" s="22">
        <f t="shared" si="157"/>
        <v>0</v>
      </c>
      <c r="J2532" s="23">
        <f t="shared" si="158"/>
        <v>0</v>
      </c>
      <c r="K2532" s="55">
        <f t="shared" si="159"/>
        <v>0</v>
      </c>
    </row>
    <row r="2533" spans="1:11" s="10" customFormat="1" ht="18" x14ac:dyDescent="0.35">
      <c r="A2533" s="20" t="s">
        <v>4729</v>
      </c>
      <c r="B2533" s="20" t="s">
        <v>4907</v>
      </c>
      <c r="C2533" s="34">
        <v>0.67179049245699995</v>
      </c>
      <c r="D2533" s="34">
        <v>0.71049804179800002</v>
      </c>
      <c r="E2533" s="34">
        <v>0.36902196795199999</v>
      </c>
      <c r="F2533" s="34">
        <v>0.41841701673699999</v>
      </c>
      <c r="G2533" s="34">
        <v>0.33294797687900002</v>
      </c>
      <c r="H2533" s="22">
        <f t="shared" si="156"/>
        <v>0</v>
      </c>
      <c r="I2533" s="22">
        <f t="shared" si="157"/>
        <v>0</v>
      </c>
      <c r="J2533" s="23">
        <f t="shared" si="158"/>
        <v>0</v>
      </c>
      <c r="K2533" s="55">
        <f t="shared" si="159"/>
        <v>0</v>
      </c>
    </row>
    <row r="2534" spans="1:11" s="10" customFormat="1" ht="18" x14ac:dyDescent="0.35">
      <c r="A2534" s="20" t="s">
        <v>4729</v>
      </c>
      <c r="B2534" s="20" t="s">
        <v>4908</v>
      </c>
      <c r="C2534" s="34">
        <v>0.67179049245699995</v>
      </c>
      <c r="D2534" s="34">
        <v>0.71049804179800002</v>
      </c>
      <c r="E2534" s="34">
        <v>0.36902196795199999</v>
      </c>
      <c r="F2534" s="34">
        <v>0.41841701673699999</v>
      </c>
      <c r="G2534" s="34">
        <v>0.33294797687900002</v>
      </c>
      <c r="H2534" s="22">
        <f t="shared" si="156"/>
        <v>0</v>
      </c>
      <c r="I2534" s="22">
        <f t="shared" si="157"/>
        <v>0</v>
      </c>
      <c r="J2534" s="23">
        <f t="shared" si="158"/>
        <v>0</v>
      </c>
      <c r="K2534" s="55">
        <f t="shared" si="159"/>
        <v>0</v>
      </c>
    </row>
    <row r="2535" spans="1:11" s="10" customFormat="1" ht="18" x14ac:dyDescent="0.35">
      <c r="A2535" s="20" t="s">
        <v>4729</v>
      </c>
      <c r="B2535" s="20" t="s">
        <v>4909</v>
      </c>
      <c r="C2535" s="34">
        <v>0.29604326786200003</v>
      </c>
      <c r="D2535" s="34">
        <v>0.32578934599499998</v>
      </c>
      <c r="E2535" s="34">
        <v>0.34673205042499999</v>
      </c>
      <c r="F2535" s="34">
        <v>0.250050010002</v>
      </c>
      <c r="G2535" s="34">
        <v>0.22658959537600001</v>
      </c>
      <c r="H2535" s="22">
        <f t="shared" si="156"/>
        <v>0</v>
      </c>
      <c r="I2535" s="22">
        <f t="shared" si="157"/>
        <v>0</v>
      </c>
      <c r="J2535" s="23">
        <f t="shared" si="158"/>
        <v>0</v>
      </c>
      <c r="K2535" s="55">
        <f t="shared" si="159"/>
        <v>0</v>
      </c>
    </row>
    <row r="2536" spans="1:11" s="10" customFormat="1" ht="18" x14ac:dyDescent="0.35">
      <c r="A2536" s="20" t="s">
        <v>4729</v>
      </c>
      <c r="B2536" s="20" t="s">
        <v>4910</v>
      </c>
      <c r="C2536" s="34">
        <v>0</v>
      </c>
      <c r="D2536" s="34">
        <v>2.25279866912E-2</v>
      </c>
      <c r="E2536" s="34">
        <v>7.4299725091E-3</v>
      </c>
      <c r="F2536" s="34">
        <v>1.00020004001E-2</v>
      </c>
      <c r="G2536" s="34">
        <v>0</v>
      </c>
      <c r="H2536" s="22">
        <f t="shared" si="156"/>
        <v>0</v>
      </c>
      <c r="I2536" s="22">
        <f t="shared" si="157"/>
        <v>0</v>
      </c>
      <c r="J2536" s="23">
        <f t="shared" si="158"/>
        <v>0</v>
      </c>
      <c r="K2536" s="55">
        <f t="shared" si="159"/>
        <v>0</v>
      </c>
    </row>
    <row r="2537" spans="1:11" s="10" customFormat="1" ht="18" x14ac:dyDescent="0.35">
      <c r="A2537" s="20" t="s">
        <v>4729</v>
      </c>
      <c r="B2537" s="20" t="s">
        <v>4911</v>
      </c>
      <c r="C2537" s="34">
        <v>0</v>
      </c>
      <c r="D2537" s="34">
        <v>2.25279866912E-2</v>
      </c>
      <c r="E2537" s="34">
        <v>2.72432325334E-2</v>
      </c>
      <c r="F2537" s="34">
        <v>0</v>
      </c>
      <c r="G2537" s="34">
        <v>9.24855491329E-3</v>
      </c>
      <c r="H2537" s="22">
        <f t="shared" si="156"/>
        <v>0</v>
      </c>
      <c r="I2537" s="22">
        <f t="shared" si="157"/>
        <v>0</v>
      </c>
      <c r="J2537" s="23">
        <f t="shared" si="158"/>
        <v>0</v>
      </c>
      <c r="K2537" s="55">
        <f t="shared" si="159"/>
        <v>0</v>
      </c>
    </row>
    <row r="2538" spans="1:11" s="10" customFormat="1" ht="18" x14ac:dyDescent="0.35">
      <c r="A2538" s="20" t="s">
        <v>4729</v>
      </c>
      <c r="B2538" s="20" t="s">
        <v>4915</v>
      </c>
      <c r="C2538" s="34">
        <v>4.2698548249399997E-2</v>
      </c>
      <c r="D2538" s="34">
        <v>6.5851038020299998E-2</v>
      </c>
      <c r="E2538" s="34">
        <v>0.126309532655</v>
      </c>
      <c r="F2538" s="34">
        <v>0.108355004334</v>
      </c>
      <c r="G2538" s="34">
        <v>9.2485549132899997E-2</v>
      </c>
      <c r="H2538" s="22">
        <f t="shared" si="156"/>
        <v>0</v>
      </c>
      <c r="I2538" s="22">
        <f t="shared" si="157"/>
        <v>0</v>
      </c>
      <c r="J2538" s="23">
        <f t="shared" si="158"/>
        <v>0</v>
      </c>
      <c r="K2538" s="55">
        <f t="shared" si="159"/>
        <v>0</v>
      </c>
    </row>
    <row r="2539" spans="1:11" s="10" customFormat="1" ht="18" x14ac:dyDescent="0.35">
      <c r="A2539" s="20" t="s">
        <v>4729</v>
      </c>
      <c r="B2539" s="20" t="s">
        <v>4916</v>
      </c>
      <c r="C2539" s="34">
        <v>1.42328494165E-2</v>
      </c>
      <c r="D2539" s="34">
        <v>3.63913631165E-2</v>
      </c>
      <c r="E2539" s="34">
        <v>2.2289917527300002E-2</v>
      </c>
      <c r="F2539" s="34">
        <v>7.8349003134000006E-2</v>
      </c>
      <c r="G2539" s="34">
        <v>0</v>
      </c>
      <c r="H2539" s="22">
        <f t="shared" si="156"/>
        <v>0</v>
      </c>
      <c r="I2539" s="22">
        <f t="shared" si="157"/>
        <v>0</v>
      </c>
      <c r="J2539" s="23">
        <f t="shared" si="158"/>
        <v>0</v>
      </c>
      <c r="K2539" s="55">
        <f t="shared" si="159"/>
        <v>0</v>
      </c>
    </row>
    <row r="2540" spans="1:11" s="10" customFormat="1" ht="18" x14ac:dyDescent="0.35">
      <c r="A2540" s="20" t="s">
        <v>4729</v>
      </c>
      <c r="B2540" s="20" t="s">
        <v>4917</v>
      </c>
      <c r="C2540" s="34">
        <v>0.600626245374</v>
      </c>
      <c r="D2540" s="34">
        <v>0.63424947145900001</v>
      </c>
      <c r="E2540" s="34">
        <v>0.304628872873</v>
      </c>
      <c r="F2540" s="34">
        <v>0.55677802227100004</v>
      </c>
      <c r="G2540" s="34">
        <v>0.67052023121399995</v>
      </c>
      <c r="H2540" s="22">
        <f t="shared" si="156"/>
        <v>0</v>
      </c>
      <c r="I2540" s="22">
        <f t="shared" si="157"/>
        <v>0</v>
      </c>
      <c r="J2540" s="23">
        <f t="shared" si="158"/>
        <v>0</v>
      </c>
      <c r="K2540" s="55">
        <f t="shared" si="159"/>
        <v>0</v>
      </c>
    </row>
    <row r="2541" spans="1:11" s="10" customFormat="1" ht="18" x14ac:dyDescent="0.35">
      <c r="A2541" s="20" t="s">
        <v>4729</v>
      </c>
      <c r="B2541" s="20" t="s">
        <v>4919</v>
      </c>
      <c r="C2541" s="34">
        <v>0</v>
      </c>
      <c r="D2541" s="34">
        <v>2.0795064637999999E-2</v>
      </c>
      <c r="E2541" s="34">
        <v>0</v>
      </c>
      <c r="F2541" s="34">
        <v>1.8337000733499999E-2</v>
      </c>
      <c r="G2541" s="34">
        <v>7.8612716762999996E-2</v>
      </c>
      <c r="H2541" s="22">
        <f t="shared" si="156"/>
        <v>0</v>
      </c>
      <c r="I2541" s="22">
        <f t="shared" si="157"/>
        <v>0</v>
      </c>
      <c r="J2541" s="23">
        <f t="shared" si="158"/>
        <v>0</v>
      </c>
      <c r="K2541" s="55">
        <f t="shared" si="159"/>
        <v>0</v>
      </c>
    </row>
    <row r="2542" spans="1:11" s="10" customFormat="1" ht="18" x14ac:dyDescent="0.35">
      <c r="A2542" s="20" t="s">
        <v>4729</v>
      </c>
      <c r="B2542" s="20" t="s">
        <v>4920</v>
      </c>
      <c r="C2542" s="34">
        <v>0</v>
      </c>
      <c r="D2542" s="34">
        <v>2.0795064637999999E-2</v>
      </c>
      <c r="E2542" s="34">
        <v>0</v>
      </c>
      <c r="F2542" s="34">
        <v>5.1677002067099999E-2</v>
      </c>
      <c r="G2542" s="34">
        <v>0.101734104046</v>
      </c>
      <c r="H2542" s="22">
        <f t="shared" si="156"/>
        <v>0</v>
      </c>
      <c r="I2542" s="22">
        <f t="shared" si="157"/>
        <v>0</v>
      </c>
      <c r="J2542" s="23">
        <f t="shared" si="158"/>
        <v>0</v>
      </c>
      <c r="K2542" s="55">
        <f t="shared" si="159"/>
        <v>0</v>
      </c>
    </row>
    <row r="2543" spans="1:11" s="10" customFormat="1" ht="18" x14ac:dyDescent="0.35">
      <c r="A2543" s="20" t="s">
        <v>4729</v>
      </c>
      <c r="B2543" s="20" t="s">
        <v>4921</v>
      </c>
      <c r="C2543" s="34">
        <v>0.31596925704500001</v>
      </c>
      <c r="D2543" s="34">
        <v>0.34311856652700001</v>
      </c>
      <c r="E2543" s="34">
        <v>0.28481561284899998</v>
      </c>
      <c r="F2543" s="34">
        <v>0.38007601520299999</v>
      </c>
      <c r="G2543" s="34">
        <v>0.58265895953799995</v>
      </c>
      <c r="H2543" s="22">
        <f t="shared" si="156"/>
        <v>0</v>
      </c>
      <c r="I2543" s="22">
        <f t="shared" si="157"/>
        <v>0</v>
      </c>
      <c r="J2543" s="23">
        <f t="shared" si="158"/>
        <v>0</v>
      </c>
      <c r="K2543" s="55">
        <f t="shared" si="159"/>
        <v>0</v>
      </c>
    </row>
    <row r="2544" spans="1:11" s="10" customFormat="1" ht="18" x14ac:dyDescent="0.35">
      <c r="A2544" s="20" t="s">
        <v>4729</v>
      </c>
      <c r="B2544" s="20" t="s">
        <v>4922</v>
      </c>
      <c r="C2544" s="34">
        <v>4.2698548249399997E-2</v>
      </c>
      <c r="D2544" s="34">
        <v>6.4118115967100001E-2</v>
      </c>
      <c r="E2544" s="34">
        <v>5.2009807563700002E-2</v>
      </c>
      <c r="F2544" s="34">
        <v>8.8351003533999994E-2</v>
      </c>
      <c r="G2544" s="34">
        <v>0</v>
      </c>
      <c r="H2544" s="22">
        <f t="shared" si="156"/>
        <v>0</v>
      </c>
      <c r="I2544" s="22">
        <f t="shared" si="157"/>
        <v>0</v>
      </c>
      <c r="J2544" s="23">
        <f t="shared" si="158"/>
        <v>0</v>
      </c>
      <c r="K2544" s="55">
        <f t="shared" si="159"/>
        <v>0</v>
      </c>
    </row>
    <row r="2545" spans="1:11" s="10" customFormat="1" ht="18" x14ac:dyDescent="0.35">
      <c r="A2545" s="20" t="s">
        <v>4729</v>
      </c>
      <c r="B2545" s="20" t="s">
        <v>4923</v>
      </c>
      <c r="C2545" s="34">
        <v>1.0589239965799999</v>
      </c>
      <c r="D2545" s="34">
        <v>1.10040550376</v>
      </c>
      <c r="E2545" s="34">
        <v>1.0278128637599999</v>
      </c>
      <c r="F2545" s="34">
        <v>1.09021804361</v>
      </c>
      <c r="G2545" s="34">
        <v>0.99421965317899996</v>
      </c>
      <c r="H2545" s="22">
        <f t="shared" si="156"/>
        <v>0</v>
      </c>
      <c r="I2545" s="22">
        <f t="shared" si="157"/>
        <v>0</v>
      </c>
      <c r="J2545" s="23">
        <f t="shared" si="158"/>
        <v>0</v>
      </c>
      <c r="K2545" s="55">
        <f t="shared" si="159"/>
        <v>0</v>
      </c>
    </row>
    <row r="2546" spans="1:11" s="10" customFormat="1" ht="18" x14ac:dyDescent="0.35">
      <c r="A2546" s="20" t="s">
        <v>4729</v>
      </c>
      <c r="B2546" s="20" t="s">
        <v>4924</v>
      </c>
      <c r="C2546" s="34">
        <v>0</v>
      </c>
      <c r="D2546" s="34">
        <v>1.9062142584800001E-2</v>
      </c>
      <c r="E2546" s="34">
        <v>9.4112985115300002E-2</v>
      </c>
      <c r="F2546" s="34">
        <v>7.0014002800599995E-2</v>
      </c>
      <c r="G2546" s="34">
        <v>0</v>
      </c>
      <c r="H2546" s="22">
        <f t="shared" si="156"/>
        <v>0</v>
      </c>
      <c r="I2546" s="22">
        <f t="shared" si="157"/>
        <v>0</v>
      </c>
      <c r="J2546" s="23">
        <f t="shared" si="158"/>
        <v>0</v>
      </c>
      <c r="K2546" s="55">
        <f t="shared" si="159"/>
        <v>0</v>
      </c>
    </row>
    <row r="2547" spans="1:11" s="10" customFormat="1" ht="18" x14ac:dyDescent="0.35">
      <c r="A2547" s="20" t="s">
        <v>4729</v>
      </c>
      <c r="B2547" s="20" t="s">
        <v>4925</v>
      </c>
      <c r="C2547" s="34">
        <v>2.2772559066300001E-2</v>
      </c>
      <c r="D2547" s="34">
        <v>4.1590129275999997E-2</v>
      </c>
      <c r="E2547" s="34">
        <v>0.13621616266700001</v>
      </c>
      <c r="F2547" s="34">
        <v>0.25671801026899999</v>
      </c>
      <c r="G2547" s="34">
        <v>0.23583815028899999</v>
      </c>
      <c r="H2547" s="22">
        <f t="shared" si="156"/>
        <v>0</v>
      </c>
      <c r="I2547" s="22">
        <f t="shared" si="157"/>
        <v>0</v>
      </c>
      <c r="J2547" s="23">
        <f t="shared" si="158"/>
        <v>0</v>
      </c>
      <c r="K2547" s="55">
        <f t="shared" si="159"/>
        <v>0</v>
      </c>
    </row>
    <row r="2548" spans="1:11" s="10" customFormat="1" ht="18" x14ac:dyDescent="0.35">
      <c r="A2548" s="20" t="s">
        <v>4729</v>
      </c>
      <c r="B2548" s="20" t="s">
        <v>4926</v>
      </c>
      <c r="C2548" s="34">
        <v>7.11642470823E-2</v>
      </c>
      <c r="D2548" s="34">
        <v>9.0111946764600007E-2</v>
      </c>
      <c r="E2548" s="34">
        <v>8.9159670109200007E-2</v>
      </c>
      <c r="F2548" s="34">
        <v>3.1673001266900001E-2</v>
      </c>
      <c r="G2548" s="34">
        <v>0</v>
      </c>
      <c r="H2548" s="22">
        <f t="shared" si="156"/>
        <v>0</v>
      </c>
      <c r="I2548" s="22">
        <f t="shared" si="157"/>
        <v>0</v>
      </c>
      <c r="J2548" s="23">
        <f t="shared" si="158"/>
        <v>0</v>
      </c>
      <c r="K2548" s="55">
        <f t="shared" si="159"/>
        <v>0</v>
      </c>
    </row>
    <row r="2549" spans="1:11" s="10" customFormat="1" ht="18" x14ac:dyDescent="0.35">
      <c r="A2549" s="20" t="s">
        <v>4729</v>
      </c>
      <c r="B2549" s="20" t="s">
        <v>4928</v>
      </c>
      <c r="C2549" s="34">
        <v>0</v>
      </c>
      <c r="D2549" s="34">
        <v>1.7329220531699999E-2</v>
      </c>
      <c r="E2549" s="34">
        <v>0</v>
      </c>
      <c r="F2549" s="34">
        <v>2.66720010669E-2</v>
      </c>
      <c r="G2549" s="34">
        <v>0</v>
      </c>
      <c r="H2549" s="22">
        <f t="shared" si="156"/>
        <v>0</v>
      </c>
      <c r="I2549" s="22">
        <f t="shared" si="157"/>
        <v>0</v>
      </c>
      <c r="J2549" s="23">
        <f t="shared" si="158"/>
        <v>0</v>
      </c>
      <c r="K2549" s="55">
        <f t="shared" si="159"/>
        <v>0</v>
      </c>
    </row>
    <row r="2550" spans="1:11" s="10" customFormat="1" ht="18" x14ac:dyDescent="0.35">
      <c r="A2550" s="20" t="s">
        <v>4729</v>
      </c>
      <c r="B2550" s="20" t="s">
        <v>4929</v>
      </c>
      <c r="C2550" s="34">
        <v>0</v>
      </c>
      <c r="D2550" s="34">
        <v>1.7329220531699999E-2</v>
      </c>
      <c r="E2550" s="34">
        <v>0</v>
      </c>
      <c r="F2550" s="34">
        <v>0</v>
      </c>
      <c r="G2550" s="34">
        <v>6.4739884393099995E-2</v>
      </c>
      <c r="H2550" s="22">
        <f t="shared" si="156"/>
        <v>0</v>
      </c>
      <c r="I2550" s="22">
        <f t="shared" si="157"/>
        <v>0</v>
      </c>
      <c r="J2550" s="23">
        <f t="shared" si="158"/>
        <v>0</v>
      </c>
      <c r="K2550" s="55">
        <f t="shared" si="159"/>
        <v>0</v>
      </c>
    </row>
    <row r="2551" spans="1:11" s="10" customFormat="1" ht="18" x14ac:dyDescent="0.35">
      <c r="A2551" s="20" t="s">
        <v>4729</v>
      </c>
      <c r="B2551" s="20" t="s">
        <v>4930</v>
      </c>
      <c r="C2551" s="34">
        <v>6.8317677199000004E-2</v>
      </c>
      <c r="D2551" s="34">
        <v>8.66461026583E-2</v>
      </c>
      <c r="E2551" s="34">
        <v>0</v>
      </c>
      <c r="F2551" s="34">
        <v>6.5013002600499997E-2</v>
      </c>
      <c r="G2551" s="34">
        <v>0.203468208092</v>
      </c>
      <c r="H2551" s="22">
        <f t="shared" si="156"/>
        <v>0</v>
      </c>
      <c r="I2551" s="22">
        <f t="shared" si="157"/>
        <v>0</v>
      </c>
      <c r="J2551" s="23">
        <f t="shared" si="158"/>
        <v>0</v>
      </c>
      <c r="K2551" s="55">
        <f t="shared" si="159"/>
        <v>0</v>
      </c>
    </row>
    <row r="2552" spans="1:11" s="10" customFormat="1" ht="18" x14ac:dyDescent="0.35">
      <c r="A2552" s="20" t="s">
        <v>4729</v>
      </c>
      <c r="B2552" s="20" t="s">
        <v>4932</v>
      </c>
      <c r="C2552" s="34">
        <v>3.1312268716199999E-2</v>
      </c>
      <c r="D2552" s="34">
        <v>4.8521817488600003E-2</v>
      </c>
      <c r="E2552" s="34">
        <v>0</v>
      </c>
      <c r="F2552" s="34">
        <v>0.115023004601</v>
      </c>
      <c r="G2552" s="34">
        <v>0.15260115606899999</v>
      </c>
      <c r="H2552" s="22">
        <f t="shared" si="156"/>
        <v>0</v>
      </c>
      <c r="I2552" s="22">
        <f t="shared" si="157"/>
        <v>0</v>
      </c>
      <c r="J2552" s="23">
        <f t="shared" si="158"/>
        <v>0</v>
      </c>
      <c r="K2552" s="55">
        <f t="shared" si="159"/>
        <v>0</v>
      </c>
    </row>
    <row r="2553" spans="1:11" s="10" customFormat="1" ht="18" x14ac:dyDescent="0.35">
      <c r="A2553" s="20" t="s">
        <v>4729</v>
      </c>
      <c r="B2553" s="20" t="s">
        <v>4933</v>
      </c>
      <c r="C2553" s="34">
        <v>3.9851978366100001E-2</v>
      </c>
      <c r="D2553" s="34">
        <v>5.7186427754500002E-2</v>
      </c>
      <c r="E2553" s="34">
        <v>0</v>
      </c>
      <c r="F2553" s="34">
        <v>7.8349003134000006E-2</v>
      </c>
      <c r="G2553" s="34">
        <v>4.62427745665E-2</v>
      </c>
      <c r="H2553" s="22">
        <f t="shared" si="156"/>
        <v>0</v>
      </c>
      <c r="I2553" s="22">
        <f t="shared" si="157"/>
        <v>0</v>
      </c>
      <c r="J2553" s="23">
        <f t="shared" si="158"/>
        <v>0</v>
      </c>
      <c r="K2553" s="55">
        <f t="shared" si="159"/>
        <v>0</v>
      </c>
    </row>
    <row r="2554" spans="1:11" s="10" customFormat="1" ht="18" x14ac:dyDescent="0.35">
      <c r="A2554" s="20" t="s">
        <v>4729</v>
      </c>
      <c r="B2554" s="20" t="s">
        <v>4934</v>
      </c>
      <c r="C2554" s="34">
        <v>3.9851978366100001E-2</v>
      </c>
      <c r="D2554" s="34">
        <v>5.7186427754500002E-2</v>
      </c>
      <c r="E2554" s="34">
        <v>0</v>
      </c>
      <c r="F2554" s="34">
        <v>7.8349003134000006E-2</v>
      </c>
      <c r="G2554" s="34">
        <v>4.62427745665E-2</v>
      </c>
      <c r="H2554" s="22">
        <f t="shared" si="156"/>
        <v>0</v>
      </c>
      <c r="I2554" s="22">
        <f t="shared" si="157"/>
        <v>0</v>
      </c>
      <c r="J2554" s="23">
        <f t="shared" si="158"/>
        <v>0</v>
      </c>
      <c r="K2554" s="55">
        <f t="shared" si="159"/>
        <v>0</v>
      </c>
    </row>
    <row r="2555" spans="1:11" s="10" customFormat="1" ht="18" x14ac:dyDescent="0.35">
      <c r="A2555" s="20" t="s">
        <v>4729</v>
      </c>
      <c r="B2555" s="20" t="s">
        <v>4935</v>
      </c>
      <c r="C2555" s="34">
        <v>3.9851978366100001E-2</v>
      </c>
      <c r="D2555" s="34">
        <v>5.7186427754500002E-2</v>
      </c>
      <c r="E2555" s="34">
        <v>0</v>
      </c>
      <c r="F2555" s="34">
        <v>7.8349003134000006E-2</v>
      </c>
      <c r="G2555" s="34">
        <v>4.62427745665E-2</v>
      </c>
      <c r="H2555" s="22">
        <f t="shared" si="156"/>
        <v>0</v>
      </c>
      <c r="I2555" s="22">
        <f t="shared" si="157"/>
        <v>0</v>
      </c>
      <c r="J2555" s="23">
        <f t="shared" si="158"/>
        <v>0</v>
      </c>
      <c r="K2555" s="55">
        <f t="shared" si="159"/>
        <v>0</v>
      </c>
    </row>
    <row r="2556" spans="1:11" s="10" customFormat="1" ht="18" x14ac:dyDescent="0.35">
      <c r="A2556" s="20" t="s">
        <v>4729</v>
      </c>
      <c r="B2556" s="20" t="s">
        <v>4936</v>
      </c>
      <c r="C2556" s="34">
        <v>1.5513805863900001</v>
      </c>
      <c r="D2556" s="34">
        <v>1.5925553668600001</v>
      </c>
      <c r="E2556" s="34">
        <v>1.0624860688</v>
      </c>
      <c r="F2556" s="34">
        <v>1.2819230512799999</v>
      </c>
      <c r="G2556" s="34">
        <v>1.28554913295</v>
      </c>
      <c r="H2556" s="22">
        <f t="shared" si="156"/>
        <v>0</v>
      </c>
      <c r="I2556" s="22">
        <f t="shared" si="157"/>
        <v>0</v>
      </c>
      <c r="J2556" s="23">
        <f t="shared" si="158"/>
        <v>0</v>
      </c>
      <c r="K2556" s="55">
        <f t="shared" si="159"/>
        <v>0</v>
      </c>
    </row>
    <row r="2557" spans="1:11" s="10" customFormat="1" ht="18" x14ac:dyDescent="0.35">
      <c r="A2557" s="20" t="s">
        <v>4729</v>
      </c>
      <c r="B2557" s="20" t="s">
        <v>4938</v>
      </c>
      <c r="C2557" s="34">
        <v>8.8243666381999999E-2</v>
      </c>
      <c r="D2557" s="34">
        <v>0.105708245243</v>
      </c>
      <c r="E2557" s="34">
        <v>8.6683012606199997E-2</v>
      </c>
      <c r="F2557" s="34">
        <v>0.36007201440300002</v>
      </c>
      <c r="G2557" s="34">
        <v>0.180346820809</v>
      </c>
      <c r="H2557" s="22">
        <f t="shared" si="156"/>
        <v>0</v>
      </c>
      <c r="I2557" s="22">
        <f t="shared" si="157"/>
        <v>0</v>
      </c>
      <c r="J2557" s="23">
        <f t="shared" si="158"/>
        <v>0</v>
      </c>
      <c r="K2557" s="55">
        <f t="shared" si="159"/>
        <v>0</v>
      </c>
    </row>
    <row r="2558" spans="1:11" s="10" customFormat="1" ht="18" x14ac:dyDescent="0.35">
      <c r="A2558" s="20" t="s">
        <v>4729</v>
      </c>
      <c r="B2558" s="20" t="s">
        <v>4939</v>
      </c>
      <c r="C2558" s="34">
        <v>1.1044691147200001</v>
      </c>
      <c r="D2558" s="34">
        <v>1.1367968668799999</v>
      </c>
      <c r="E2558" s="34">
        <v>0.95103648116499995</v>
      </c>
      <c r="F2558" s="34">
        <v>0.92185103687400005</v>
      </c>
      <c r="G2558" s="34">
        <v>1.0867052023099999</v>
      </c>
      <c r="H2558" s="22">
        <f t="shared" si="156"/>
        <v>0</v>
      </c>
      <c r="I2558" s="22">
        <f t="shared" si="157"/>
        <v>0</v>
      </c>
      <c r="J2558" s="23">
        <f t="shared" si="158"/>
        <v>0</v>
      </c>
      <c r="K2558" s="55">
        <f t="shared" si="159"/>
        <v>0</v>
      </c>
    </row>
    <row r="2559" spans="1:11" s="10" customFormat="1" ht="18" x14ac:dyDescent="0.35">
      <c r="A2559" s="20" t="s">
        <v>4729</v>
      </c>
      <c r="B2559" s="20" t="s">
        <v>4940</v>
      </c>
      <c r="C2559" s="34">
        <v>0.113862795332</v>
      </c>
      <c r="D2559" s="34">
        <v>0.12996915398700001</v>
      </c>
      <c r="E2559" s="34">
        <v>9.6589642618299998E-2</v>
      </c>
      <c r="F2559" s="34">
        <v>0.15669800626800001</v>
      </c>
      <c r="G2559" s="34">
        <v>0</v>
      </c>
      <c r="H2559" s="22">
        <f t="shared" si="156"/>
        <v>0</v>
      </c>
      <c r="I2559" s="22">
        <f t="shared" si="157"/>
        <v>0</v>
      </c>
      <c r="J2559" s="23">
        <f t="shared" si="158"/>
        <v>0</v>
      </c>
      <c r="K2559" s="55">
        <f t="shared" si="159"/>
        <v>0</v>
      </c>
    </row>
    <row r="2560" spans="1:11" s="10" customFormat="1" ht="18" x14ac:dyDescent="0.35">
      <c r="A2560" s="20" t="s">
        <v>4729</v>
      </c>
      <c r="B2560" s="20" t="s">
        <v>4941</v>
      </c>
      <c r="C2560" s="34">
        <v>7.6857386848800002E-2</v>
      </c>
      <c r="D2560" s="34">
        <v>9.1844868817800004E-2</v>
      </c>
      <c r="E2560" s="34">
        <v>7.4299725090999996E-2</v>
      </c>
      <c r="F2560" s="34">
        <v>8.6684003467400003E-2</v>
      </c>
      <c r="G2560" s="34">
        <v>0.120231213873</v>
      </c>
      <c r="H2560" s="22">
        <f t="shared" si="156"/>
        <v>0</v>
      </c>
      <c r="I2560" s="22">
        <f t="shared" si="157"/>
        <v>0</v>
      </c>
      <c r="J2560" s="23">
        <f t="shared" si="158"/>
        <v>0</v>
      </c>
      <c r="K2560" s="55">
        <f t="shared" si="159"/>
        <v>0</v>
      </c>
    </row>
    <row r="2561" spans="1:11" s="10" customFormat="1" ht="18" x14ac:dyDescent="0.35">
      <c r="A2561" s="20" t="s">
        <v>4729</v>
      </c>
      <c r="B2561" s="20" t="s">
        <v>4942</v>
      </c>
      <c r="C2561" s="34">
        <v>2.5619128949600001E-2</v>
      </c>
      <c r="D2561" s="34">
        <v>3.9857207222799999E-2</v>
      </c>
      <c r="E2561" s="34">
        <v>4.7056492557599999E-2</v>
      </c>
      <c r="F2561" s="34">
        <v>6.5013002600499997E-2</v>
      </c>
      <c r="G2561" s="34">
        <v>0</v>
      </c>
      <c r="H2561" s="22">
        <f t="shared" si="156"/>
        <v>0</v>
      </c>
      <c r="I2561" s="22">
        <f t="shared" si="157"/>
        <v>0</v>
      </c>
      <c r="J2561" s="23">
        <f t="shared" si="158"/>
        <v>0</v>
      </c>
      <c r="K2561" s="55">
        <f t="shared" si="159"/>
        <v>0</v>
      </c>
    </row>
    <row r="2562" spans="1:11" s="10" customFormat="1" ht="18" x14ac:dyDescent="0.35">
      <c r="A2562" s="20" t="s">
        <v>4729</v>
      </c>
      <c r="B2562" s="20" t="s">
        <v>4943</v>
      </c>
      <c r="C2562" s="34">
        <v>8.5397096498699993E-3</v>
      </c>
      <c r="D2562" s="34">
        <v>2.25279866912E-2</v>
      </c>
      <c r="E2562" s="34">
        <v>3.7149862545499998E-2</v>
      </c>
      <c r="F2562" s="34">
        <v>5.0010002000399997E-2</v>
      </c>
      <c r="G2562" s="34">
        <v>9.24855491329E-3</v>
      </c>
      <c r="H2562" s="22">
        <f t="shared" ref="H2562:H2625" si="160">(C2562&gt;D2562)*AND(D2562&gt;E2562)*(E2562&gt;F2562)*AND(F2562&gt;G2562)</f>
        <v>0</v>
      </c>
      <c r="I2562" s="22">
        <f t="shared" ref="I2562:I2625" si="161">(C2562&lt;D2562)*AND(D2562&lt;E2562)*(E2562&lt;F2562)*AND(F2562&lt;G2562)</f>
        <v>0</v>
      </c>
      <c r="J2562" s="23">
        <f t="shared" ref="J2562:J2625" si="162">(C2562&gt;0)*AND(D2562=0)*AND(E2562=0)*AND(F2562=0)*AND(G2562=0)</f>
        <v>0</v>
      </c>
      <c r="K2562" s="55">
        <f t="shared" ref="K2562:K2625" si="163">(C2562=0)*AND(D2562&gt;0)*AND(E2562&gt;0)*AND(F2562&gt;0)*AND(G2562&gt;0)</f>
        <v>0</v>
      </c>
    </row>
    <row r="2563" spans="1:11" s="10" customFormat="1" ht="18" x14ac:dyDescent="0.35">
      <c r="A2563" s="20" t="s">
        <v>4729</v>
      </c>
      <c r="B2563" s="20" t="s">
        <v>4944</v>
      </c>
      <c r="C2563" s="34">
        <v>0</v>
      </c>
      <c r="D2563" s="34">
        <v>1.38633764253E-2</v>
      </c>
      <c r="E2563" s="34">
        <v>0</v>
      </c>
      <c r="F2563" s="34">
        <v>5.0010002000400004E-3</v>
      </c>
      <c r="G2563" s="34">
        <v>0</v>
      </c>
      <c r="H2563" s="22">
        <f t="shared" si="160"/>
        <v>0</v>
      </c>
      <c r="I2563" s="22">
        <f t="shared" si="161"/>
        <v>0</v>
      </c>
      <c r="J2563" s="23">
        <f t="shared" si="162"/>
        <v>0</v>
      </c>
      <c r="K2563" s="55">
        <f t="shared" si="163"/>
        <v>0</v>
      </c>
    </row>
    <row r="2564" spans="1:11" s="10" customFormat="1" ht="18" x14ac:dyDescent="0.35">
      <c r="A2564" s="20" t="s">
        <v>4729</v>
      </c>
      <c r="B2564" s="20" t="s">
        <v>4945</v>
      </c>
      <c r="C2564" s="34">
        <v>0.173640762881</v>
      </c>
      <c r="D2564" s="34">
        <v>0.188888503795</v>
      </c>
      <c r="E2564" s="34">
        <v>0.287292270352</v>
      </c>
      <c r="F2564" s="34">
        <v>0.291725011669</v>
      </c>
      <c r="G2564" s="34">
        <v>0.21271676300600001</v>
      </c>
      <c r="H2564" s="22">
        <f t="shared" si="160"/>
        <v>0</v>
      </c>
      <c r="I2564" s="22">
        <f t="shared" si="161"/>
        <v>0</v>
      </c>
      <c r="J2564" s="23">
        <f t="shared" si="162"/>
        <v>0</v>
      </c>
      <c r="K2564" s="55">
        <f t="shared" si="163"/>
        <v>0</v>
      </c>
    </row>
    <row r="2565" spans="1:11" s="10" customFormat="1" ht="18" x14ac:dyDescent="0.35">
      <c r="A2565" s="20" t="s">
        <v>4729</v>
      </c>
      <c r="B2565" s="20" t="s">
        <v>4951</v>
      </c>
      <c r="C2565" s="34">
        <v>0</v>
      </c>
      <c r="D2565" s="34">
        <v>1.2130454372200001E-2</v>
      </c>
      <c r="E2565" s="34">
        <v>2.72432325334E-2</v>
      </c>
      <c r="F2565" s="34">
        <v>2.66720010669E-2</v>
      </c>
      <c r="G2565" s="34">
        <v>0</v>
      </c>
      <c r="H2565" s="22">
        <f t="shared" si="160"/>
        <v>0</v>
      </c>
      <c r="I2565" s="22">
        <f t="shared" si="161"/>
        <v>0</v>
      </c>
      <c r="J2565" s="23">
        <f t="shared" si="162"/>
        <v>0</v>
      </c>
      <c r="K2565" s="55">
        <f t="shared" si="163"/>
        <v>0</v>
      </c>
    </row>
    <row r="2566" spans="1:11" s="10" customFormat="1" ht="18" x14ac:dyDescent="0.35">
      <c r="A2566" s="20" t="s">
        <v>4729</v>
      </c>
      <c r="B2566" s="20" t="s">
        <v>4952</v>
      </c>
      <c r="C2566" s="34">
        <v>0</v>
      </c>
      <c r="D2566" s="34">
        <v>1.2130454372200001E-2</v>
      </c>
      <c r="E2566" s="34">
        <v>0</v>
      </c>
      <c r="F2566" s="34">
        <v>4.5009001800400003E-2</v>
      </c>
      <c r="G2566" s="34">
        <v>2.3121387283199998E-2</v>
      </c>
      <c r="H2566" s="22">
        <f t="shared" si="160"/>
        <v>0</v>
      </c>
      <c r="I2566" s="22">
        <f t="shared" si="161"/>
        <v>0</v>
      </c>
      <c r="J2566" s="23">
        <f t="shared" si="162"/>
        <v>0</v>
      </c>
      <c r="K2566" s="55">
        <f t="shared" si="163"/>
        <v>0</v>
      </c>
    </row>
    <row r="2567" spans="1:11" s="10" customFormat="1" ht="18" x14ac:dyDescent="0.35">
      <c r="A2567" s="20" t="s">
        <v>4729</v>
      </c>
      <c r="B2567" s="20" t="s">
        <v>4953</v>
      </c>
      <c r="C2567" s="34">
        <v>0</v>
      </c>
      <c r="D2567" s="34">
        <v>1.2130454372200001E-2</v>
      </c>
      <c r="E2567" s="34">
        <v>0</v>
      </c>
      <c r="F2567" s="34">
        <v>4.5009001800400003E-2</v>
      </c>
      <c r="G2567" s="34">
        <v>2.3121387283199998E-2</v>
      </c>
      <c r="H2567" s="22">
        <f t="shared" si="160"/>
        <v>0</v>
      </c>
      <c r="I2567" s="22">
        <f t="shared" si="161"/>
        <v>0</v>
      </c>
      <c r="J2567" s="23">
        <f t="shared" si="162"/>
        <v>0</v>
      </c>
      <c r="K2567" s="55">
        <f t="shared" si="163"/>
        <v>0</v>
      </c>
    </row>
    <row r="2568" spans="1:11" s="10" customFormat="1" ht="18" x14ac:dyDescent="0.35">
      <c r="A2568" s="20" t="s">
        <v>4729</v>
      </c>
      <c r="B2568" s="20" t="s">
        <v>4955</v>
      </c>
      <c r="C2568" s="34">
        <v>0.15086820381400001</v>
      </c>
      <c r="D2568" s="34">
        <v>0.164627595051</v>
      </c>
      <c r="E2568" s="34">
        <v>0.485424870595</v>
      </c>
      <c r="F2568" s="34">
        <v>0.35840501433600003</v>
      </c>
      <c r="G2568" s="34">
        <v>0</v>
      </c>
      <c r="H2568" s="22">
        <f t="shared" si="160"/>
        <v>0</v>
      </c>
      <c r="I2568" s="22">
        <f t="shared" si="161"/>
        <v>0</v>
      </c>
      <c r="J2568" s="23">
        <f t="shared" si="162"/>
        <v>0</v>
      </c>
      <c r="K2568" s="55">
        <f t="shared" si="163"/>
        <v>0</v>
      </c>
    </row>
    <row r="2569" spans="1:11" s="10" customFormat="1" ht="18" x14ac:dyDescent="0.35">
      <c r="A2569" s="20" t="s">
        <v>4729</v>
      </c>
      <c r="B2569" s="20" t="s">
        <v>4956</v>
      </c>
      <c r="C2569" s="34">
        <v>3.1312268716199999E-2</v>
      </c>
      <c r="D2569" s="34">
        <v>4.3323051329200002E-2</v>
      </c>
      <c r="E2569" s="34">
        <v>6.6869752581900005E-2</v>
      </c>
      <c r="F2569" s="34">
        <v>0.108355004334</v>
      </c>
      <c r="G2569" s="34">
        <v>7.8612716762999996E-2</v>
      </c>
      <c r="H2569" s="22">
        <f t="shared" si="160"/>
        <v>0</v>
      </c>
      <c r="I2569" s="22">
        <f t="shared" si="161"/>
        <v>0</v>
      </c>
      <c r="J2569" s="23">
        <f t="shared" si="162"/>
        <v>0</v>
      </c>
      <c r="K2569" s="55">
        <f t="shared" si="163"/>
        <v>0</v>
      </c>
    </row>
    <row r="2570" spans="1:11" s="10" customFormat="1" ht="18" x14ac:dyDescent="0.35">
      <c r="A2570" s="20" t="s">
        <v>4729</v>
      </c>
      <c r="B2570" s="20" t="s">
        <v>4957</v>
      </c>
      <c r="C2570" s="34">
        <v>0.15371477369799999</v>
      </c>
      <c r="D2570" s="34">
        <v>0.16636051710399999</v>
      </c>
      <c r="E2570" s="34">
        <v>7.9253040097100005E-2</v>
      </c>
      <c r="F2570" s="34">
        <v>6.1679002467199998E-2</v>
      </c>
      <c r="G2570" s="34">
        <v>2.3121387283199998E-2</v>
      </c>
      <c r="H2570" s="22">
        <f t="shared" si="160"/>
        <v>0</v>
      </c>
      <c r="I2570" s="22">
        <f t="shared" si="161"/>
        <v>0</v>
      </c>
      <c r="J2570" s="23">
        <f t="shared" si="162"/>
        <v>0</v>
      </c>
      <c r="K2570" s="55">
        <f t="shared" si="163"/>
        <v>0</v>
      </c>
    </row>
    <row r="2571" spans="1:11" s="10" customFormat="1" ht="18" x14ac:dyDescent="0.35">
      <c r="A2571" s="20" t="s">
        <v>4729</v>
      </c>
      <c r="B2571" s="20" t="s">
        <v>4958</v>
      </c>
      <c r="C2571" s="34">
        <v>1.5029888983799999</v>
      </c>
      <c r="D2571" s="34">
        <v>1.5301701729499999</v>
      </c>
      <c r="E2571" s="34">
        <v>0.988186343711</v>
      </c>
      <c r="F2571" s="34">
        <v>1.1752350470099999</v>
      </c>
      <c r="G2571" s="34">
        <v>1.1976878612699999</v>
      </c>
      <c r="H2571" s="22">
        <f t="shared" si="160"/>
        <v>0</v>
      </c>
      <c r="I2571" s="22">
        <f t="shared" si="161"/>
        <v>0</v>
      </c>
      <c r="J2571" s="23">
        <f t="shared" si="162"/>
        <v>0</v>
      </c>
      <c r="K2571" s="55">
        <f t="shared" si="163"/>
        <v>0</v>
      </c>
    </row>
    <row r="2572" spans="1:11" s="10" customFormat="1" ht="18" x14ac:dyDescent="0.35">
      <c r="A2572" s="20" t="s">
        <v>4729</v>
      </c>
      <c r="B2572" s="20" t="s">
        <v>4959</v>
      </c>
      <c r="C2572" s="34">
        <v>0.34443495587799999</v>
      </c>
      <c r="D2572" s="34">
        <v>0.35871486500499999</v>
      </c>
      <c r="E2572" s="34">
        <v>0.33682542041300001</v>
      </c>
      <c r="F2572" s="34">
        <v>0.26338601053499999</v>
      </c>
      <c r="G2572" s="34">
        <v>0.189595375723</v>
      </c>
      <c r="H2572" s="22">
        <f t="shared" si="160"/>
        <v>0</v>
      </c>
      <c r="I2572" s="22">
        <f t="shared" si="161"/>
        <v>0</v>
      </c>
      <c r="J2572" s="23">
        <f t="shared" si="162"/>
        <v>0</v>
      </c>
      <c r="K2572" s="55">
        <f t="shared" si="163"/>
        <v>0</v>
      </c>
    </row>
    <row r="2573" spans="1:11" s="10" customFormat="1" ht="18" x14ac:dyDescent="0.35">
      <c r="A2573" s="20" t="s">
        <v>4729</v>
      </c>
      <c r="B2573" s="20" t="s">
        <v>4960</v>
      </c>
      <c r="C2573" s="34">
        <v>0</v>
      </c>
      <c r="D2573" s="34">
        <v>1.0397532318999999E-2</v>
      </c>
      <c r="E2573" s="34">
        <v>0</v>
      </c>
      <c r="F2573" s="34">
        <v>1.16690004668E-2</v>
      </c>
      <c r="G2573" s="34">
        <v>0</v>
      </c>
      <c r="H2573" s="22">
        <f t="shared" si="160"/>
        <v>0</v>
      </c>
      <c r="I2573" s="22">
        <f t="shared" si="161"/>
        <v>0</v>
      </c>
      <c r="J2573" s="23">
        <f t="shared" si="162"/>
        <v>0</v>
      </c>
      <c r="K2573" s="55">
        <f t="shared" si="163"/>
        <v>0</v>
      </c>
    </row>
    <row r="2574" spans="1:11" s="10" customFormat="1" ht="18" x14ac:dyDescent="0.35">
      <c r="A2574" s="20" t="s">
        <v>4729</v>
      </c>
      <c r="B2574" s="20" t="s">
        <v>4961</v>
      </c>
      <c r="C2574" s="34">
        <v>1.1386279533200001E-2</v>
      </c>
      <c r="D2574" s="34">
        <v>2.0795064637999999E-2</v>
      </c>
      <c r="E2574" s="34">
        <v>0</v>
      </c>
      <c r="F2574" s="34">
        <v>7.16810028672E-2</v>
      </c>
      <c r="G2574" s="34">
        <v>0</v>
      </c>
      <c r="H2574" s="22">
        <f t="shared" si="160"/>
        <v>0</v>
      </c>
      <c r="I2574" s="22">
        <f t="shared" si="161"/>
        <v>0</v>
      </c>
      <c r="J2574" s="23">
        <f t="shared" si="162"/>
        <v>0</v>
      </c>
      <c r="K2574" s="55">
        <f t="shared" si="163"/>
        <v>0</v>
      </c>
    </row>
    <row r="2575" spans="1:11" s="10" customFormat="1" ht="18" x14ac:dyDescent="0.35">
      <c r="A2575" s="20" t="s">
        <v>4729</v>
      </c>
      <c r="B2575" s="20" t="s">
        <v>4964</v>
      </c>
      <c r="C2575" s="34">
        <v>8.5397096498699993E-3</v>
      </c>
      <c r="D2575" s="34">
        <v>1.7329220531699999E-2</v>
      </c>
      <c r="E2575" s="34">
        <v>5.2009807563700002E-2</v>
      </c>
      <c r="F2575" s="34">
        <v>3.00060012002E-2</v>
      </c>
      <c r="G2575" s="34">
        <v>0.13410404624300001</v>
      </c>
      <c r="H2575" s="22">
        <f t="shared" si="160"/>
        <v>0</v>
      </c>
      <c r="I2575" s="22">
        <f t="shared" si="161"/>
        <v>0</v>
      </c>
      <c r="J2575" s="23">
        <f t="shared" si="162"/>
        <v>0</v>
      </c>
      <c r="K2575" s="55">
        <f t="shared" si="163"/>
        <v>0</v>
      </c>
    </row>
    <row r="2576" spans="1:11" s="10" customFormat="1" ht="18" x14ac:dyDescent="0.35">
      <c r="A2576" s="20" t="s">
        <v>4729</v>
      </c>
      <c r="B2576" s="20" t="s">
        <v>4965</v>
      </c>
      <c r="C2576" s="34">
        <v>8.5397096498699993E-3</v>
      </c>
      <c r="D2576" s="34">
        <v>1.7329220531699999E-2</v>
      </c>
      <c r="E2576" s="34">
        <v>5.2009807563700002E-2</v>
      </c>
      <c r="F2576" s="34">
        <v>3.00060012002E-2</v>
      </c>
      <c r="G2576" s="34">
        <v>0.13410404624300001</v>
      </c>
      <c r="H2576" s="22">
        <f t="shared" si="160"/>
        <v>0</v>
      </c>
      <c r="I2576" s="22">
        <f t="shared" si="161"/>
        <v>0</v>
      </c>
      <c r="J2576" s="23">
        <f t="shared" si="162"/>
        <v>0</v>
      </c>
      <c r="K2576" s="55">
        <f t="shared" si="163"/>
        <v>0</v>
      </c>
    </row>
    <row r="2577" spans="1:11" s="10" customFormat="1" ht="18" x14ac:dyDescent="0.35">
      <c r="A2577" s="20" t="s">
        <v>4729</v>
      </c>
      <c r="B2577" s="20" t="s">
        <v>4968</v>
      </c>
      <c r="C2577" s="34">
        <v>3.9851978366100001E-2</v>
      </c>
      <c r="D2577" s="34">
        <v>4.8521817488600003E-2</v>
      </c>
      <c r="E2577" s="34">
        <v>8.1729697600100001E-2</v>
      </c>
      <c r="F2577" s="34">
        <v>2.3338000933500001E-2</v>
      </c>
      <c r="G2577" s="34">
        <v>0</v>
      </c>
      <c r="H2577" s="22">
        <f t="shared" si="160"/>
        <v>0</v>
      </c>
      <c r="I2577" s="22">
        <f t="shared" si="161"/>
        <v>0</v>
      </c>
      <c r="J2577" s="23">
        <f t="shared" si="162"/>
        <v>0</v>
      </c>
      <c r="K2577" s="55">
        <f t="shared" si="163"/>
        <v>0</v>
      </c>
    </row>
    <row r="2578" spans="1:11" s="10" customFormat="1" ht="18" x14ac:dyDescent="0.35">
      <c r="A2578" s="20" t="s">
        <v>4729</v>
      </c>
      <c r="B2578" s="20" t="s">
        <v>4969</v>
      </c>
      <c r="C2578" s="34">
        <v>0.130942214631</v>
      </c>
      <c r="D2578" s="34">
        <v>0.14036668630599999</v>
      </c>
      <c r="E2578" s="34">
        <v>0</v>
      </c>
      <c r="F2578" s="34">
        <v>4.1675001667E-2</v>
      </c>
      <c r="G2578" s="34">
        <v>6.4739884393099995E-2</v>
      </c>
      <c r="H2578" s="22">
        <f t="shared" si="160"/>
        <v>0</v>
      </c>
      <c r="I2578" s="22">
        <f t="shared" si="161"/>
        <v>0</v>
      </c>
      <c r="J2578" s="23">
        <f t="shared" si="162"/>
        <v>0</v>
      </c>
      <c r="K2578" s="55">
        <f t="shared" si="163"/>
        <v>0</v>
      </c>
    </row>
    <row r="2579" spans="1:11" s="10" customFormat="1" ht="18" x14ac:dyDescent="0.35">
      <c r="A2579" s="20" t="s">
        <v>4729</v>
      </c>
      <c r="B2579" s="20" t="s">
        <v>4973</v>
      </c>
      <c r="C2579" s="34">
        <v>0</v>
      </c>
      <c r="D2579" s="34">
        <v>6.9316882126599999E-3</v>
      </c>
      <c r="E2579" s="34">
        <v>8.6683012606199997E-2</v>
      </c>
      <c r="F2579" s="34">
        <v>1.16690004668E-2</v>
      </c>
      <c r="G2579" s="34">
        <v>0</v>
      </c>
      <c r="H2579" s="22">
        <f t="shared" si="160"/>
        <v>0</v>
      </c>
      <c r="I2579" s="22">
        <f t="shared" si="161"/>
        <v>0</v>
      </c>
      <c r="J2579" s="23">
        <f t="shared" si="162"/>
        <v>0</v>
      </c>
      <c r="K2579" s="55">
        <f t="shared" si="163"/>
        <v>0</v>
      </c>
    </row>
    <row r="2580" spans="1:11" s="10" customFormat="1" ht="18" x14ac:dyDescent="0.35">
      <c r="A2580" s="20" t="s">
        <v>4729</v>
      </c>
      <c r="B2580" s="20" t="s">
        <v>4975</v>
      </c>
      <c r="C2580" s="34">
        <v>0</v>
      </c>
      <c r="D2580" s="34">
        <v>6.9316882126599999E-3</v>
      </c>
      <c r="E2580" s="34">
        <v>1.7336602521199999E-2</v>
      </c>
      <c r="F2580" s="34">
        <v>0</v>
      </c>
      <c r="G2580" s="34">
        <v>1.8497109826600001E-2</v>
      </c>
      <c r="H2580" s="22">
        <f t="shared" si="160"/>
        <v>0</v>
      </c>
      <c r="I2580" s="22">
        <f t="shared" si="161"/>
        <v>0</v>
      </c>
      <c r="J2580" s="23">
        <f t="shared" si="162"/>
        <v>0</v>
      </c>
      <c r="K2580" s="55">
        <f t="shared" si="163"/>
        <v>0</v>
      </c>
    </row>
    <row r="2581" spans="1:11" s="10" customFormat="1" ht="18" x14ac:dyDescent="0.35">
      <c r="A2581" s="20" t="s">
        <v>4729</v>
      </c>
      <c r="B2581" s="20" t="s">
        <v>4976</v>
      </c>
      <c r="C2581" s="34">
        <v>2.5619128949600001E-2</v>
      </c>
      <c r="D2581" s="34">
        <v>3.1192596957E-2</v>
      </c>
      <c r="E2581" s="34">
        <v>0.13126284766099999</v>
      </c>
      <c r="F2581" s="34">
        <v>0.166700006668</v>
      </c>
      <c r="G2581" s="34">
        <v>0.13410404624300001</v>
      </c>
      <c r="H2581" s="22">
        <f t="shared" si="160"/>
        <v>0</v>
      </c>
      <c r="I2581" s="22">
        <f t="shared" si="161"/>
        <v>0</v>
      </c>
      <c r="J2581" s="23">
        <f t="shared" si="162"/>
        <v>0</v>
      </c>
      <c r="K2581" s="55">
        <f t="shared" si="163"/>
        <v>0</v>
      </c>
    </row>
    <row r="2582" spans="1:11" s="10" customFormat="1" ht="18" x14ac:dyDescent="0.35">
      <c r="A2582" s="20" t="s">
        <v>4729</v>
      </c>
      <c r="B2582" s="20" t="s">
        <v>4982</v>
      </c>
      <c r="C2582" s="34">
        <v>0</v>
      </c>
      <c r="D2582" s="34">
        <v>5.1987661594999996E-3</v>
      </c>
      <c r="E2582" s="34">
        <v>0</v>
      </c>
      <c r="F2582" s="34">
        <v>1.6670000666799999E-3</v>
      </c>
      <c r="G2582" s="34">
        <v>0</v>
      </c>
      <c r="H2582" s="22">
        <f t="shared" si="160"/>
        <v>0</v>
      </c>
      <c r="I2582" s="22">
        <f t="shared" si="161"/>
        <v>0</v>
      </c>
      <c r="J2582" s="23">
        <f t="shared" si="162"/>
        <v>0</v>
      </c>
      <c r="K2582" s="55">
        <f t="shared" si="163"/>
        <v>0</v>
      </c>
    </row>
    <row r="2583" spans="1:11" s="10" customFormat="1" ht="18" x14ac:dyDescent="0.35">
      <c r="A2583" s="20" t="s">
        <v>4729</v>
      </c>
      <c r="B2583" s="20" t="s">
        <v>4983</v>
      </c>
      <c r="C2583" s="34">
        <v>0</v>
      </c>
      <c r="D2583" s="34">
        <v>5.1987661594999996E-3</v>
      </c>
      <c r="E2583" s="34">
        <v>1.9813260024299999E-2</v>
      </c>
      <c r="F2583" s="34">
        <v>2.5005001000199999E-2</v>
      </c>
      <c r="G2583" s="34">
        <v>0</v>
      </c>
      <c r="H2583" s="22">
        <f t="shared" si="160"/>
        <v>0</v>
      </c>
      <c r="I2583" s="22">
        <f t="shared" si="161"/>
        <v>0</v>
      </c>
      <c r="J2583" s="23">
        <f t="shared" si="162"/>
        <v>0</v>
      </c>
      <c r="K2583" s="55">
        <f t="shared" si="163"/>
        <v>0</v>
      </c>
    </row>
    <row r="2584" spans="1:11" s="10" customFormat="1" ht="18" x14ac:dyDescent="0.35">
      <c r="A2584" s="20" t="s">
        <v>4729</v>
      </c>
      <c r="B2584" s="20" t="s">
        <v>4984</v>
      </c>
      <c r="C2584" s="34">
        <v>0</v>
      </c>
      <c r="D2584" s="34">
        <v>5.1987661594999996E-3</v>
      </c>
      <c r="E2584" s="34">
        <v>4.9533150060700002E-3</v>
      </c>
      <c r="F2584" s="34">
        <v>3.3340001333600003E-2</v>
      </c>
      <c r="G2584" s="34">
        <v>0</v>
      </c>
      <c r="H2584" s="22">
        <f t="shared" si="160"/>
        <v>0</v>
      </c>
      <c r="I2584" s="22">
        <f t="shared" si="161"/>
        <v>0</v>
      </c>
      <c r="J2584" s="23">
        <f t="shared" si="162"/>
        <v>0</v>
      </c>
      <c r="K2584" s="55">
        <f t="shared" si="163"/>
        <v>0</v>
      </c>
    </row>
    <row r="2585" spans="1:11" s="10" customFormat="1" ht="18" x14ac:dyDescent="0.35">
      <c r="A2585" s="20" t="s">
        <v>4729</v>
      </c>
      <c r="B2585" s="20" t="s">
        <v>4985</v>
      </c>
      <c r="C2585" s="34">
        <v>0</v>
      </c>
      <c r="D2585" s="34">
        <v>5.1987661594999996E-3</v>
      </c>
      <c r="E2585" s="34">
        <v>0</v>
      </c>
      <c r="F2585" s="34">
        <v>0</v>
      </c>
      <c r="G2585" s="34">
        <v>2.3121387283199998E-2</v>
      </c>
      <c r="H2585" s="22">
        <f t="shared" si="160"/>
        <v>0</v>
      </c>
      <c r="I2585" s="22">
        <f t="shared" si="161"/>
        <v>0</v>
      </c>
      <c r="J2585" s="23">
        <f t="shared" si="162"/>
        <v>0</v>
      </c>
      <c r="K2585" s="55">
        <f t="shared" si="163"/>
        <v>0</v>
      </c>
    </row>
    <row r="2586" spans="1:11" s="10" customFormat="1" ht="18" x14ac:dyDescent="0.35">
      <c r="A2586" s="20" t="s">
        <v>4729</v>
      </c>
      <c r="B2586" s="20" t="s">
        <v>4986</v>
      </c>
      <c r="C2586" s="34">
        <v>3.9851978366100001E-2</v>
      </c>
      <c r="D2586" s="34">
        <v>4.5055973382300003E-2</v>
      </c>
      <c r="E2586" s="34">
        <v>0</v>
      </c>
      <c r="F2586" s="34">
        <v>0.128359005134</v>
      </c>
      <c r="G2586" s="34">
        <v>8.7861271676300007E-2</v>
      </c>
      <c r="H2586" s="22">
        <f t="shared" si="160"/>
        <v>0</v>
      </c>
      <c r="I2586" s="22">
        <f t="shared" si="161"/>
        <v>0</v>
      </c>
      <c r="J2586" s="23">
        <f t="shared" si="162"/>
        <v>0</v>
      </c>
      <c r="K2586" s="55">
        <f t="shared" si="163"/>
        <v>0</v>
      </c>
    </row>
    <row r="2587" spans="1:11" s="10" customFormat="1" ht="18" x14ac:dyDescent="0.35">
      <c r="A2587" s="20" t="s">
        <v>4729</v>
      </c>
      <c r="B2587" s="20" t="s">
        <v>4988</v>
      </c>
      <c r="C2587" s="34">
        <v>5.6931397665799998E-3</v>
      </c>
      <c r="D2587" s="34">
        <v>1.0397532318999999E-2</v>
      </c>
      <c r="E2587" s="34">
        <v>3.2196547539400003E-2</v>
      </c>
      <c r="F2587" s="34">
        <v>6.6680002667199997E-3</v>
      </c>
      <c r="G2587" s="34">
        <v>1.3872832369899999E-2</v>
      </c>
      <c r="H2587" s="22">
        <f t="shared" si="160"/>
        <v>0</v>
      </c>
      <c r="I2587" s="22">
        <f t="shared" si="161"/>
        <v>0</v>
      </c>
      <c r="J2587" s="23">
        <f t="shared" si="162"/>
        <v>0</v>
      </c>
      <c r="K2587" s="55">
        <f t="shared" si="163"/>
        <v>0</v>
      </c>
    </row>
    <row r="2588" spans="1:11" s="10" customFormat="1" ht="18" x14ac:dyDescent="0.35">
      <c r="A2588" s="20" t="s">
        <v>4729</v>
      </c>
      <c r="B2588" s="20" t="s">
        <v>4989</v>
      </c>
      <c r="C2588" s="34">
        <v>0.69456305152300002</v>
      </c>
      <c r="D2588" s="34">
        <v>0.70183343153199995</v>
      </c>
      <c r="E2588" s="34">
        <v>0.62164103326200004</v>
      </c>
      <c r="F2588" s="34">
        <v>0.538441021538</v>
      </c>
      <c r="G2588" s="34">
        <v>0.554913294798</v>
      </c>
      <c r="H2588" s="22">
        <f t="shared" si="160"/>
        <v>0</v>
      </c>
      <c r="I2588" s="22">
        <f t="shared" si="161"/>
        <v>0</v>
      </c>
      <c r="J2588" s="23">
        <f t="shared" si="162"/>
        <v>0</v>
      </c>
      <c r="K2588" s="55">
        <f t="shared" si="163"/>
        <v>0</v>
      </c>
    </row>
    <row r="2589" spans="1:11" s="10" customFormat="1" ht="18" x14ac:dyDescent="0.35">
      <c r="A2589" s="20" t="s">
        <v>4729</v>
      </c>
      <c r="B2589" s="20" t="s">
        <v>4990</v>
      </c>
      <c r="C2589" s="34">
        <v>0.69456305152300002</v>
      </c>
      <c r="D2589" s="34">
        <v>0.70183343153199995</v>
      </c>
      <c r="E2589" s="34">
        <v>0.62164103326200004</v>
      </c>
      <c r="F2589" s="34">
        <v>0.538441021538</v>
      </c>
      <c r="G2589" s="34">
        <v>0.554913294798</v>
      </c>
      <c r="H2589" s="22">
        <f t="shared" si="160"/>
        <v>0</v>
      </c>
      <c r="I2589" s="22">
        <f t="shared" si="161"/>
        <v>0</v>
      </c>
      <c r="J2589" s="23">
        <f t="shared" si="162"/>
        <v>0</v>
      </c>
      <c r="K2589" s="55">
        <f t="shared" si="163"/>
        <v>0</v>
      </c>
    </row>
    <row r="2590" spans="1:11" s="10" customFormat="1" ht="18" x14ac:dyDescent="0.35">
      <c r="A2590" s="20" t="s">
        <v>4729</v>
      </c>
      <c r="B2590" s="20" t="s">
        <v>4993</v>
      </c>
      <c r="C2590" s="34">
        <v>0</v>
      </c>
      <c r="D2590" s="34">
        <v>3.46584410633E-3</v>
      </c>
      <c r="E2590" s="34">
        <v>7.4299725091E-3</v>
      </c>
      <c r="F2590" s="34">
        <v>1.6670000666800001E-2</v>
      </c>
      <c r="G2590" s="34">
        <v>0</v>
      </c>
      <c r="H2590" s="22">
        <f t="shared" si="160"/>
        <v>0</v>
      </c>
      <c r="I2590" s="22">
        <f t="shared" si="161"/>
        <v>0</v>
      </c>
      <c r="J2590" s="23">
        <f t="shared" si="162"/>
        <v>0</v>
      </c>
      <c r="K2590" s="55">
        <f t="shared" si="163"/>
        <v>0</v>
      </c>
    </row>
    <row r="2591" spans="1:11" s="10" customFormat="1" ht="18" x14ac:dyDescent="0.35">
      <c r="A2591" s="20" t="s">
        <v>4729</v>
      </c>
      <c r="B2591" s="20" t="s">
        <v>4994</v>
      </c>
      <c r="C2591" s="34">
        <v>0</v>
      </c>
      <c r="D2591" s="34">
        <v>3.46584410633E-3</v>
      </c>
      <c r="E2591" s="34">
        <v>0</v>
      </c>
      <c r="F2591" s="34">
        <v>0</v>
      </c>
      <c r="G2591" s="34">
        <v>1.8497109826600001E-2</v>
      </c>
      <c r="H2591" s="22">
        <f t="shared" si="160"/>
        <v>0</v>
      </c>
      <c r="I2591" s="22">
        <f t="shared" si="161"/>
        <v>0</v>
      </c>
      <c r="J2591" s="23">
        <f t="shared" si="162"/>
        <v>0</v>
      </c>
      <c r="K2591" s="55">
        <f t="shared" si="163"/>
        <v>0</v>
      </c>
    </row>
    <row r="2592" spans="1:11" s="10" customFormat="1" ht="18" x14ac:dyDescent="0.35">
      <c r="A2592" s="20" t="s">
        <v>4729</v>
      </c>
      <c r="B2592" s="20" t="s">
        <v>4996</v>
      </c>
      <c r="C2592" s="34">
        <v>0</v>
      </c>
      <c r="D2592" s="34">
        <v>3.46584410633E-3</v>
      </c>
      <c r="E2592" s="34">
        <v>0</v>
      </c>
      <c r="F2592" s="34">
        <v>0</v>
      </c>
      <c r="G2592" s="34">
        <v>2.7745664739899999E-2</v>
      </c>
      <c r="H2592" s="22">
        <f t="shared" si="160"/>
        <v>0</v>
      </c>
      <c r="I2592" s="22">
        <f t="shared" si="161"/>
        <v>0</v>
      </c>
      <c r="J2592" s="23">
        <f t="shared" si="162"/>
        <v>0</v>
      </c>
      <c r="K2592" s="55">
        <f t="shared" si="163"/>
        <v>0</v>
      </c>
    </row>
    <row r="2593" spans="1:11" s="10" customFormat="1" ht="18" x14ac:dyDescent="0.35">
      <c r="A2593" s="20" t="s">
        <v>4729</v>
      </c>
      <c r="B2593" s="20" t="s">
        <v>4997</v>
      </c>
      <c r="C2593" s="34">
        <v>0.15940791346399999</v>
      </c>
      <c r="D2593" s="34">
        <v>0.16289467299800001</v>
      </c>
      <c r="E2593" s="34">
        <v>0.230329147782</v>
      </c>
      <c r="F2593" s="34">
        <v>7.6682003067299997E-2</v>
      </c>
      <c r="G2593" s="34">
        <v>0.194219653179</v>
      </c>
      <c r="H2593" s="22">
        <f t="shared" si="160"/>
        <v>0</v>
      </c>
      <c r="I2593" s="22">
        <f t="shared" si="161"/>
        <v>0</v>
      </c>
      <c r="J2593" s="23">
        <f t="shared" si="162"/>
        <v>0</v>
      </c>
      <c r="K2593" s="55">
        <f t="shared" si="163"/>
        <v>0</v>
      </c>
    </row>
    <row r="2594" spans="1:11" s="10" customFormat="1" ht="18" x14ac:dyDescent="0.35">
      <c r="A2594" s="20" t="s">
        <v>4729</v>
      </c>
      <c r="B2594" s="20" t="s">
        <v>4999</v>
      </c>
      <c r="C2594" s="34">
        <v>7.6857386848800002E-2</v>
      </c>
      <c r="D2594" s="34">
        <v>7.9714414445599999E-2</v>
      </c>
      <c r="E2594" s="34">
        <v>1.48599450182E-2</v>
      </c>
      <c r="F2594" s="34">
        <v>0</v>
      </c>
      <c r="G2594" s="34">
        <v>1.3872832369899999E-2</v>
      </c>
      <c r="H2594" s="22">
        <f t="shared" si="160"/>
        <v>0</v>
      </c>
      <c r="I2594" s="22">
        <f t="shared" si="161"/>
        <v>0</v>
      </c>
      <c r="J2594" s="23">
        <f t="shared" si="162"/>
        <v>0</v>
      </c>
      <c r="K2594" s="55">
        <f t="shared" si="163"/>
        <v>0</v>
      </c>
    </row>
    <row r="2595" spans="1:11" s="10" customFormat="1" ht="18" x14ac:dyDescent="0.35">
      <c r="A2595" s="20" t="s">
        <v>4729</v>
      </c>
      <c r="B2595" s="20" t="s">
        <v>5002</v>
      </c>
      <c r="C2595" s="34">
        <v>1.42328494165E-2</v>
      </c>
      <c r="D2595" s="34">
        <v>1.55962984785E-2</v>
      </c>
      <c r="E2595" s="34">
        <v>4.7056492557599999E-2</v>
      </c>
      <c r="F2595" s="34">
        <v>3.00060012002E-2</v>
      </c>
      <c r="G2595" s="34">
        <v>0</v>
      </c>
      <c r="H2595" s="22">
        <f t="shared" si="160"/>
        <v>0</v>
      </c>
      <c r="I2595" s="22">
        <f t="shared" si="161"/>
        <v>0</v>
      </c>
      <c r="J2595" s="23">
        <f t="shared" si="162"/>
        <v>0</v>
      </c>
      <c r="K2595" s="55">
        <f t="shared" si="163"/>
        <v>0</v>
      </c>
    </row>
    <row r="2596" spans="1:11" s="10" customFormat="1" ht="18" x14ac:dyDescent="0.35">
      <c r="A2596" s="20" t="s">
        <v>4729</v>
      </c>
      <c r="B2596" s="20" t="s">
        <v>5003</v>
      </c>
      <c r="C2596" s="34">
        <v>5.6931397665799998E-3</v>
      </c>
      <c r="D2596" s="34">
        <v>6.9316882126599999E-3</v>
      </c>
      <c r="E2596" s="34">
        <v>6.9346410084900001E-2</v>
      </c>
      <c r="F2596" s="34">
        <v>8.3350003334000007E-3</v>
      </c>
      <c r="G2596" s="34">
        <v>0</v>
      </c>
      <c r="H2596" s="22">
        <f t="shared" si="160"/>
        <v>0</v>
      </c>
      <c r="I2596" s="22">
        <f t="shared" si="161"/>
        <v>0</v>
      </c>
      <c r="J2596" s="23">
        <f t="shared" si="162"/>
        <v>0</v>
      </c>
      <c r="K2596" s="55">
        <f t="shared" si="163"/>
        <v>0</v>
      </c>
    </row>
    <row r="2597" spans="1:11" s="10" customFormat="1" ht="18" x14ac:dyDescent="0.35">
      <c r="A2597" s="20" t="s">
        <v>4729</v>
      </c>
      <c r="B2597" s="20" t="s">
        <v>5004</v>
      </c>
      <c r="C2597" s="34">
        <v>1.9925989182999999E-2</v>
      </c>
      <c r="D2597" s="34">
        <v>2.0795064637999999E-2</v>
      </c>
      <c r="E2597" s="34">
        <v>0</v>
      </c>
      <c r="F2597" s="34">
        <v>1.00020004001E-2</v>
      </c>
      <c r="G2597" s="34">
        <v>1.3872832369899999E-2</v>
      </c>
      <c r="H2597" s="22">
        <f t="shared" si="160"/>
        <v>0</v>
      </c>
      <c r="I2597" s="22">
        <f t="shared" si="161"/>
        <v>0</v>
      </c>
      <c r="J2597" s="23">
        <f t="shared" si="162"/>
        <v>0</v>
      </c>
      <c r="K2597" s="55">
        <f t="shared" si="163"/>
        <v>0</v>
      </c>
    </row>
    <row r="2598" spans="1:11" s="10" customFormat="1" ht="18" x14ac:dyDescent="0.35">
      <c r="A2598" s="20" t="s">
        <v>4729</v>
      </c>
      <c r="B2598" s="20" t="s">
        <v>5170</v>
      </c>
      <c r="C2598" s="34">
        <v>1.1386279533200001E-2</v>
      </c>
      <c r="D2598" s="34">
        <v>1.0397532318999999E-2</v>
      </c>
      <c r="E2598" s="34">
        <v>0</v>
      </c>
      <c r="F2598" s="34">
        <v>3.3340001333600003E-2</v>
      </c>
      <c r="G2598" s="34">
        <v>0</v>
      </c>
      <c r="H2598" s="22">
        <f t="shared" si="160"/>
        <v>0</v>
      </c>
      <c r="I2598" s="22">
        <f t="shared" si="161"/>
        <v>0</v>
      </c>
      <c r="J2598" s="23">
        <f t="shared" si="162"/>
        <v>0</v>
      </c>
      <c r="K2598" s="55">
        <f t="shared" si="163"/>
        <v>0</v>
      </c>
    </row>
    <row r="2599" spans="1:11" s="10" customFormat="1" ht="18" x14ac:dyDescent="0.35">
      <c r="A2599" s="20" t="s">
        <v>4729</v>
      </c>
      <c r="B2599" s="20" t="s">
        <v>5171</v>
      </c>
      <c r="C2599" s="34">
        <v>3.4158838599500002E-2</v>
      </c>
      <c r="D2599" s="34">
        <v>3.2925519010200001E-2</v>
      </c>
      <c r="E2599" s="34">
        <v>3.2196547539400003E-2</v>
      </c>
      <c r="F2599" s="34">
        <v>2.5005001000199999E-2</v>
      </c>
      <c r="G2599" s="34">
        <v>4.62427745665E-2</v>
      </c>
      <c r="H2599" s="22">
        <f t="shared" si="160"/>
        <v>0</v>
      </c>
      <c r="I2599" s="22">
        <f t="shared" si="161"/>
        <v>0</v>
      </c>
      <c r="J2599" s="23">
        <f t="shared" si="162"/>
        <v>0</v>
      </c>
      <c r="K2599" s="55">
        <f t="shared" si="163"/>
        <v>0</v>
      </c>
    </row>
    <row r="2600" spans="1:11" s="10" customFormat="1" ht="18" x14ac:dyDescent="0.35">
      <c r="A2600" s="20" t="s">
        <v>4729</v>
      </c>
      <c r="B2600" s="20" t="s">
        <v>5172</v>
      </c>
      <c r="C2600" s="34">
        <v>6.5471107315699995E-2</v>
      </c>
      <c r="D2600" s="34">
        <v>6.4118115967100001E-2</v>
      </c>
      <c r="E2600" s="34">
        <v>0.11392624513999999</v>
      </c>
      <c r="F2600" s="34">
        <v>0.12002400480100001</v>
      </c>
      <c r="G2600" s="34">
        <v>6.4739884393099995E-2</v>
      </c>
      <c r="H2600" s="22">
        <f t="shared" si="160"/>
        <v>0</v>
      </c>
      <c r="I2600" s="22">
        <f t="shared" si="161"/>
        <v>0</v>
      </c>
      <c r="J2600" s="23">
        <f t="shared" si="162"/>
        <v>0</v>
      </c>
      <c r="K2600" s="55">
        <f t="shared" si="163"/>
        <v>0</v>
      </c>
    </row>
    <row r="2601" spans="1:11" s="10" customFormat="1" ht="18" x14ac:dyDescent="0.35">
      <c r="A2601" s="20" t="s">
        <v>4729</v>
      </c>
      <c r="B2601" s="20" t="s">
        <v>5173</v>
      </c>
      <c r="C2601" s="34">
        <v>6.5471107315699995E-2</v>
      </c>
      <c r="D2601" s="34">
        <v>6.4118115967100001E-2</v>
      </c>
      <c r="E2601" s="34">
        <v>0.11392624513999999</v>
      </c>
      <c r="F2601" s="34">
        <v>0.12002400480100001</v>
      </c>
      <c r="G2601" s="34">
        <v>6.4739884393099995E-2</v>
      </c>
      <c r="H2601" s="22">
        <f t="shared" si="160"/>
        <v>0</v>
      </c>
      <c r="I2601" s="22">
        <f t="shared" si="161"/>
        <v>0</v>
      </c>
      <c r="J2601" s="23">
        <f t="shared" si="162"/>
        <v>0</v>
      </c>
      <c r="K2601" s="55">
        <f t="shared" si="163"/>
        <v>0</v>
      </c>
    </row>
    <row r="2602" spans="1:11" s="10" customFormat="1" ht="18" x14ac:dyDescent="0.35">
      <c r="A2602" s="20" t="s">
        <v>4729</v>
      </c>
      <c r="B2602" s="20" t="s">
        <v>5174</v>
      </c>
      <c r="C2602" s="34">
        <v>6.5471107315699995E-2</v>
      </c>
      <c r="D2602" s="34">
        <v>6.4118115967100001E-2</v>
      </c>
      <c r="E2602" s="34">
        <v>0.11392624513999999</v>
      </c>
      <c r="F2602" s="34">
        <v>0.12002400480100001</v>
      </c>
      <c r="G2602" s="34">
        <v>6.4739884393099995E-2</v>
      </c>
      <c r="H2602" s="22">
        <f t="shared" si="160"/>
        <v>0</v>
      </c>
      <c r="I2602" s="22">
        <f t="shared" si="161"/>
        <v>0</v>
      </c>
      <c r="J2602" s="23">
        <f t="shared" si="162"/>
        <v>0</v>
      </c>
      <c r="K2602" s="55">
        <f t="shared" si="163"/>
        <v>0</v>
      </c>
    </row>
    <row r="2603" spans="1:11" s="10" customFormat="1" ht="18" x14ac:dyDescent="0.35">
      <c r="A2603" s="20" t="s">
        <v>4729</v>
      </c>
      <c r="B2603" s="20" t="s">
        <v>5175</v>
      </c>
      <c r="C2603" s="34">
        <v>8.5397096498699993E-3</v>
      </c>
      <c r="D2603" s="34">
        <v>6.9316882126599999E-3</v>
      </c>
      <c r="E2603" s="34">
        <v>0</v>
      </c>
      <c r="F2603" s="34">
        <v>0</v>
      </c>
      <c r="G2603" s="34">
        <v>2.3121387283199998E-2</v>
      </c>
      <c r="H2603" s="22">
        <f t="shared" si="160"/>
        <v>0</v>
      </c>
      <c r="I2603" s="22">
        <f t="shared" si="161"/>
        <v>0</v>
      </c>
      <c r="J2603" s="23">
        <f t="shared" si="162"/>
        <v>0</v>
      </c>
      <c r="K2603" s="55">
        <f t="shared" si="163"/>
        <v>0</v>
      </c>
    </row>
    <row r="2604" spans="1:11" s="10" customFormat="1" ht="18" x14ac:dyDescent="0.35">
      <c r="A2604" s="20" t="s">
        <v>4729</v>
      </c>
      <c r="B2604" s="20" t="s">
        <v>5176</v>
      </c>
      <c r="C2604" s="34">
        <v>1.42328494165E-2</v>
      </c>
      <c r="D2604" s="34">
        <v>1.2130454372200001E-2</v>
      </c>
      <c r="E2604" s="34">
        <v>4.9533150060699999E-2</v>
      </c>
      <c r="F2604" s="34">
        <v>3.6674001466999999E-2</v>
      </c>
      <c r="G2604" s="34">
        <v>0</v>
      </c>
      <c r="H2604" s="22">
        <f t="shared" si="160"/>
        <v>0</v>
      </c>
      <c r="I2604" s="22">
        <f t="shared" si="161"/>
        <v>0</v>
      </c>
      <c r="J2604" s="23">
        <f t="shared" si="162"/>
        <v>0</v>
      </c>
      <c r="K2604" s="55">
        <f t="shared" si="163"/>
        <v>0</v>
      </c>
    </row>
    <row r="2605" spans="1:11" s="10" customFormat="1" ht="18" x14ac:dyDescent="0.35">
      <c r="A2605" s="20" t="s">
        <v>4729</v>
      </c>
      <c r="B2605" s="20" t="s">
        <v>5177</v>
      </c>
      <c r="C2605" s="34">
        <v>1.42328494165E-2</v>
      </c>
      <c r="D2605" s="34">
        <v>1.2130454372200001E-2</v>
      </c>
      <c r="E2605" s="34">
        <v>0</v>
      </c>
      <c r="F2605" s="34">
        <v>4.1675001667E-2</v>
      </c>
      <c r="G2605" s="34">
        <v>0</v>
      </c>
      <c r="H2605" s="22">
        <f t="shared" si="160"/>
        <v>0</v>
      </c>
      <c r="I2605" s="22">
        <f t="shared" si="161"/>
        <v>0</v>
      </c>
      <c r="J2605" s="23">
        <f t="shared" si="162"/>
        <v>0</v>
      </c>
      <c r="K2605" s="55">
        <f t="shared" si="163"/>
        <v>0</v>
      </c>
    </row>
    <row r="2606" spans="1:11" s="10" customFormat="1" ht="18" x14ac:dyDescent="0.35">
      <c r="A2606" s="20" t="s">
        <v>4729</v>
      </c>
      <c r="B2606" s="20" t="s">
        <v>5178</v>
      </c>
      <c r="C2606" s="34">
        <v>1.42328494165E-2</v>
      </c>
      <c r="D2606" s="34">
        <v>1.2130454372200001E-2</v>
      </c>
      <c r="E2606" s="34">
        <v>0</v>
      </c>
      <c r="F2606" s="34">
        <v>4.1675001667E-2</v>
      </c>
      <c r="G2606" s="34">
        <v>0</v>
      </c>
      <c r="H2606" s="22">
        <f t="shared" si="160"/>
        <v>0</v>
      </c>
      <c r="I2606" s="22">
        <f t="shared" si="161"/>
        <v>0</v>
      </c>
      <c r="J2606" s="23">
        <f t="shared" si="162"/>
        <v>0</v>
      </c>
      <c r="K2606" s="55">
        <f t="shared" si="163"/>
        <v>0</v>
      </c>
    </row>
    <row r="2607" spans="1:11" s="10" customFormat="1" ht="18" x14ac:dyDescent="0.35">
      <c r="A2607" s="20" t="s">
        <v>4729</v>
      </c>
      <c r="B2607" s="20" t="s">
        <v>5179</v>
      </c>
      <c r="C2607" s="34">
        <v>0.49245658980899998</v>
      </c>
      <c r="D2607" s="34">
        <v>0.48868401899300001</v>
      </c>
      <c r="E2607" s="34">
        <v>0.48047155558900001</v>
      </c>
      <c r="F2607" s="34">
        <v>0.69180502767200003</v>
      </c>
      <c r="G2607" s="34">
        <v>0.88323699422000002</v>
      </c>
      <c r="H2607" s="22">
        <f t="shared" si="160"/>
        <v>0</v>
      </c>
      <c r="I2607" s="22">
        <f t="shared" si="161"/>
        <v>0</v>
      </c>
      <c r="J2607" s="23">
        <f t="shared" si="162"/>
        <v>0</v>
      </c>
      <c r="K2607" s="55">
        <f t="shared" si="163"/>
        <v>0</v>
      </c>
    </row>
    <row r="2608" spans="1:11" s="10" customFormat="1" ht="18" x14ac:dyDescent="0.35">
      <c r="A2608" s="20" t="s">
        <v>4729</v>
      </c>
      <c r="B2608" s="20" t="s">
        <v>5180</v>
      </c>
      <c r="C2608" s="34">
        <v>7.4010816965599996E-2</v>
      </c>
      <c r="D2608" s="34">
        <v>7.1049804179800002E-2</v>
      </c>
      <c r="E2608" s="34">
        <v>0.14859945018199999</v>
      </c>
      <c r="F2608" s="34">
        <v>0.118357004734</v>
      </c>
      <c r="G2608" s="34">
        <v>0.16647398843899999</v>
      </c>
      <c r="H2608" s="22">
        <f t="shared" si="160"/>
        <v>0</v>
      </c>
      <c r="I2608" s="22">
        <f t="shared" si="161"/>
        <v>0</v>
      </c>
      <c r="J2608" s="23">
        <f t="shared" si="162"/>
        <v>0</v>
      </c>
      <c r="K2608" s="55">
        <f t="shared" si="163"/>
        <v>0</v>
      </c>
    </row>
    <row r="2609" spans="1:11" s="10" customFormat="1" ht="18" x14ac:dyDescent="0.35">
      <c r="A2609" s="20" t="s">
        <v>4729</v>
      </c>
      <c r="B2609" s="20" t="s">
        <v>5182</v>
      </c>
      <c r="C2609" s="34">
        <v>1.2097922003999999</v>
      </c>
      <c r="D2609" s="34">
        <v>1.2026479049000001</v>
      </c>
      <c r="E2609" s="34">
        <v>1.20613220398</v>
      </c>
      <c r="F2609" s="34">
        <v>1.2369140494799999</v>
      </c>
      <c r="G2609" s="34">
        <v>1.7526011560700001</v>
      </c>
      <c r="H2609" s="22">
        <f t="shared" si="160"/>
        <v>0</v>
      </c>
      <c r="I2609" s="22">
        <f t="shared" si="161"/>
        <v>0</v>
      </c>
      <c r="J2609" s="23">
        <f t="shared" si="162"/>
        <v>0</v>
      </c>
      <c r="K2609" s="55">
        <f t="shared" si="163"/>
        <v>0</v>
      </c>
    </row>
    <row r="2610" spans="1:11" s="10" customFormat="1" ht="18" x14ac:dyDescent="0.35">
      <c r="A2610" s="20" t="s">
        <v>4729</v>
      </c>
      <c r="B2610" s="20" t="s">
        <v>5183</v>
      </c>
      <c r="C2610" s="34">
        <v>7.11642470823E-2</v>
      </c>
      <c r="D2610" s="34">
        <v>6.7583960073499996E-2</v>
      </c>
      <c r="E2610" s="34">
        <v>0.180795997721</v>
      </c>
      <c r="F2610" s="34">
        <v>0.22671200906799999</v>
      </c>
      <c r="G2610" s="34">
        <v>0.75375722543400003</v>
      </c>
      <c r="H2610" s="22">
        <f t="shared" si="160"/>
        <v>0</v>
      </c>
      <c r="I2610" s="22">
        <f t="shared" si="161"/>
        <v>0</v>
      </c>
      <c r="J2610" s="23">
        <f t="shared" si="162"/>
        <v>0</v>
      </c>
      <c r="K2610" s="55">
        <f t="shared" si="163"/>
        <v>0</v>
      </c>
    </row>
    <row r="2611" spans="1:11" s="10" customFormat="1" ht="18" x14ac:dyDescent="0.35">
      <c r="A2611" s="20" t="s">
        <v>4729</v>
      </c>
      <c r="B2611" s="20" t="s">
        <v>5184</v>
      </c>
      <c r="C2611" s="34">
        <v>7.11642470823E-2</v>
      </c>
      <c r="D2611" s="34">
        <v>6.7583960073499996E-2</v>
      </c>
      <c r="E2611" s="34">
        <v>0.180795997721</v>
      </c>
      <c r="F2611" s="34">
        <v>0.22671200906799999</v>
      </c>
      <c r="G2611" s="34">
        <v>0.75375722543400003</v>
      </c>
      <c r="H2611" s="22">
        <f t="shared" si="160"/>
        <v>0</v>
      </c>
      <c r="I2611" s="22">
        <f t="shared" si="161"/>
        <v>0</v>
      </c>
      <c r="J2611" s="23">
        <f t="shared" si="162"/>
        <v>0</v>
      </c>
      <c r="K2611" s="55">
        <f t="shared" si="163"/>
        <v>0</v>
      </c>
    </row>
    <row r="2612" spans="1:11" s="10" customFormat="1" ht="18" x14ac:dyDescent="0.35">
      <c r="A2612" s="20" t="s">
        <v>4729</v>
      </c>
      <c r="B2612" s="20" t="s">
        <v>5185</v>
      </c>
      <c r="C2612" s="34">
        <v>5.6931397665799998E-3</v>
      </c>
      <c r="D2612" s="34">
        <v>1.7329220531700001E-3</v>
      </c>
      <c r="E2612" s="34">
        <v>9.9066300121400004E-3</v>
      </c>
      <c r="F2612" s="34">
        <v>3.3340001333599999E-3</v>
      </c>
      <c r="G2612" s="34">
        <v>0</v>
      </c>
      <c r="H2612" s="22">
        <f t="shared" si="160"/>
        <v>0</v>
      </c>
      <c r="I2612" s="22">
        <f t="shared" si="161"/>
        <v>0</v>
      </c>
      <c r="J2612" s="23">
        <f t="shared" si="162"/>
        <v>0</v>
      </c>
      <c r="K2612" s="55">
        <f t="shared" si="163"/>
        <v>0</v>
      </c>
    </row>
    <row r="2613" spans="1:11" s="10" customFormat="1" ht="18" x14ac:dyDescent="0.35">
      <c r="A2613" s="20" t="s">
        <v>4729</v>
      </c>
      <c r="B2613" s="20" t="s">
        <v>5186</v>
      </c>
      <c r="C2613" s="34">
        <v>8.2550526615399994E-2</v>
      </c>
      <c r="D2613" s="34">
        <v>7.7981492392500004E-2</v>
      </c>
      <c r="E2613" s="34">
        <v>0</v>
      </c>
      <c r="F2613" s="34">
        <v>0</v>
      </c>
      <c r="G2613" s="34">
        <v>4.62427745665E-2</v>
      </c>
      <c r="H2613" s="22">
        <f t="shared" si="160"/>
        <v>0</v>
      </c>
      <c r="I2613" s="22">
        <f t="shared" si="161"/>
        <v>0</v>
      </c>
      <c r="J2613" s="23">
        <f t="shared" si="162"/>
        <v>0</v>
      </c>
      <c r="K2613" s="55">
        <f t="shared" si="163"/>
        <v>0</v>
      </c>
    </row>
    <row r="2614" spans="1:11" s="10" customFormat="1" ht="18" x14ac:dyDescent="0.35">
      <c r="A2614" s="20" t="s">
        <v>4729</v>
      </c>
      <c r="B2614" s="20" t="s">
        <v>5187</v>
      </c>
      <c r="C2614" s="34">
        <v>5.69313976658E-2</v>
      </c>
      <c r="D2614" s="34">
        <v>5.1987661594999998E-2</v>
      </c>
      <c r="E2614" s="34">
        <v>0.10649627263</v>
      </c>
      <c r="F2614" s="34">
        <v>0.13002600520099999</v>
      </c>
      <c r="G2614" s="34">
        <v>0.13410404624300001</v>
      </c>
      <c r="H2614" s="22">
        <f t="shared" si="160"/>
        <v>0</v>
      </c>
      <c r="I2614" s="22">
        <f t="shared" si="161"/>
        <v>0</v>
      </c>
      <c r="J2614" s="23">
        <f t="shared" si="162"/>
        <v>0</v>
      </c>
      <c r="K2614" s="55">
        <f t="shared" si="163"/>
        <v>0</v>
      </c>
    </row>
    <row r="2615" spans="1:11" s="10" customFormat="1" ht="18" x14ac:dyDescent="0.35">
      <c r="A2615" s="20" t="s">
        <v>4729</v>
      </c>
      <c r="B2615" s="20" t="s">
        <v>5188</v>
      </c>
      <c r="C2615" s="34">
        <v>5.69313976658E-2</v>
      </c>
      <c r="D2615" s="34">
        <v>5.1987661594999998E-2</v>
      </c>
      <c r="E2615" s="34">
        <v>0.10649627263</v>
      </c>
      <c r="F2615" s="34">
        <v>0.13002600520099999</v>
      </c>
      <c r="G2615" s="34">
        <v>0.13410404624300001</v>
      </c>
      <c r="H2615" s="22">
        <f t="shared" si="160"/>
        <v>0</v>
      </c>
      <c r="I2615" s="22">
        <f t="shared" si="161"/>
        <v>0</v>
      </c>
      <c r="J2615" s="23">
        <f t="shared" si="162"/>
        <v>0</v>
      </c>
      <c r="K2615" s="55">
        <f t="shared" si="163"/>
        <v>0</v>
      </c>
    </row>
    <row r="2616" spans="1:11" s="10" customFormat="1" ht="18" x14ac:dyDescent="0.35">
      <c r="A2616" s="20" t="s">
        <v>4729</v>
      </c>
      <c r="B2616" s="20" t="s">
        <v>5198</v>
      </c>
      <c r="C2616" s="34">
        <v>5.6931397665799998E-3</v>
      </c>
      <c r="D2616" s="34">
        <v>0</v>
      </c>
      <c r="E2616" s="34">
        <v>0</v>
      </c>
      <c r="F2616" s="34">
        <v>6.6680002667199997E-3</v>
      </c>
      <c r="G2616" s="34">
        <v>0</v>
      </c>
      <c r="H2616" s="22">
        <f t="shared" si="160"/>
        <v>0</v>
      </c>
      <c r="I2616" s="22">
        <f t="shared" si="161"/>
        <v>0</v>
      </c>
      <c r="J2616" s="23">
        <f t="shared" si="162"/>
        <v>0</v>
      </c>
      <c r="K2616" s="55">
        <f t="shared" si="163"/>
        <v>0</v>
      </c>
    </row>
    <row r="2617" spans="1:11" s="10" customFormat="1" ht="18" x14ac:dyDescent="0.35">
      <c r="A2617" s="20" t="s">
        <v>4729</v>
      </c>
      <c r="B2617" s="20" t="s">
        <v>5199</v>
      </c>
      <c r="C2617" s="34">
        <v>5.6931397665799998E-3</v>
      </c>
      <c r="D2617" s="34">
        <v>0</v>
      </c>
      <c r="E2617" s="34">
        <v>0</v>
      </c>
      <c r="F2617" s="34">
        <v>8.3350003334000007E-3</v>
      </c>
      <c r="G2617" s="34">
        <v>0</v>
      </c>
      <c r="H2617" s="22">
        <f t="shared" si="160"/>
        <v>0</v>
      </c>
      <c r="I2617" s="22">
        <f t="shared" si="161"/>
        <v>0</v>
      </c>
      <c r="J2617" s="23">
        <f t="shared" si="162"/>
        <v>0</v>
      </c>
      <c r="K2617" s="55">
        <f t="shared" si="163"/>
        <v>0</v>
      </c>
    </row>
    <row r="2618" spans="1:11" s="10" customFormat="1" ht="18" x14ac:dyDescent="0.35">
      <c r="A2618" s="20" t="s">
        <v>4729</v>
      </c>
      <c r="B2618" s="20" t="s">
        <v>5200</v>
      </c>
      <c r="C2618" s="34">
        <v>5.6931397665799998E-3</v>
      </c>
      <c r="D2618" s="34">
        <v>0</v>
      </c>
      <c r="E2618" s="34">
        <v>0</v>
      </c>
      <c r="F2618" s="34">
        <v>1.00020004001E-2</v>
      </c>
      <c r="G2618" s="34">
        <v>0</v>
      </c>
      <c r="H2618" s="22">
        <f t="shared" si="160"/>
        <v>0</v>
      </c>
      <c r="I2618" s="22">
        <f t="shared" si="161"/>
        <v>0</v>
      </c>
      <c r="J2618" s="23">
        <f t="shared" si="162"/>
        <v>0</v>
      </c>
      <c r="K2618" s="55">
        <f t="shared" si="163"/>
        <v>0</v>
      </c>
    </row>
    <row r="2619" spans="1:11" s="10" customFormat="1" ht="18" x14ac:dyDescent="0.35">
      <c r="A2619" s="20" t="s">
        <v>4729</v>
      </c>
      <c r="B2619" s="20" t="s">
        <v>5201</v>
      </c>
      <c r="C2619" s="34">
        <v>5.6931397665799998E-3</v>
      </c>
      <c r="D2619" s="34">
        <v>0</v>
      </c>
      <c r="E2619" s="34">
        <v>0</v>
      </c>
      <c r="F2619" s="34">
        <v>0</v>
      </c>
      <c r="G2619" s="34">
        <v>0.25433526011599999</v>
      </c>
      <c r="H2619" s="22">
        <f t="shared" si="160"/>
        <v>0</v>
      </c>
      <c r="I2619" s="22">
        <f t="shared" si="161"/>
        <v>0</v>
      </c>
      <c r="J2619" s="23">
        <f t="shared" si="162"/>
        <v>0</v>
      </c>
      <c r="K2619" s="55">
        <f t="shared" si="163"/>
        <v>0</v>
      </c>
    </row>
    <row r="2620" spans="1:11" s="10" customFormat="1" ht="18" x14ac:dyDescent="0.35">
      <c r="A2620" s="20" t="s">
        <v>4729</v>
      </c>
      <c r="B2620" s="20" t="s">
        <v>5202</v>
      </c>
      <c r="C2620" s="34">
        <v>1.9925989182999999E-2</v>
      </c>
      <c r="D2620" s="34">
        <v>1.38633764253E-2</v>
      </c>
      <c r="E2620" s="34">
        <v>5.6963122569799997E-2</v>
      </c>
      <c r="F2620" s="34">
        <v>2.1671000866799999E-2</v>
      </c>
      <c r="G2620" s="34">
        <v>6.0115606936400001E-2</v>
      </c>
      <c r="H2620" s="22">
        <f t="shared" si="160"/>
        <v>0</v>
      </c>
      <c r="I2620" s="22">
        <f t="shared" si="161"/>
        <v>0</v>
      </c>
      <c r="J2620" s="23">
        <f t="shared" si="162"/>
        <v>0</v>
      </c>
      <c r="K2620" s="55">
        <f t="shared" si="163"/>
        <v>0</v>
      </c>
    </row>
    <row r="2621" spans="1:11" s="10" customFormat="1" ht="18" x14ac:dyDescent="0.35">
      <c r="A2621" s="20" t="s">
        <v>4729</v>
      </c>
      <c r="B2621" s="20" t="s">
        <v>5204</v>
      </c>
      <c r="C2621" s="34">
        <v>1.60261884429</v>
      </c>
      <c r="D2621" s="34">
        <v>1.58562367865</v>
      </c>
      <c r="E2621" s="34">
        <v>0.94360650865600004</v>
      </c>
      <c r="F2621" s="34">
        <v>1.3219310528799999</v>
      </c>
      <c r="G2621" s="34">
        <v>1.20693641618</v>
      </c>
      <c r="H2621" s="22">
        <f t="shared" si="160"/>
        <v>0</v>
      </c>
      <c r="I2621" s="22">
        <f t="shared" si="161"/>
        <v>0</v>
      </c>
      <c r="J2621" s="23">
        <f t="shared" si="162"/>
        <v>0</v>
      </c>
      <c r="K2621" s="55">
        <f t="shared" si="163"/>
        <v>0</v>
      </c>
    </row>
    <row r="2622" spans="1:11" s="10" customFormat="1" ht="18" x14ac:dyDescent="0.35">
      <c r="A2622" s="20" t="s">
        <v>4729</v>
      </c>
      <c r="B2622" s="20" t="s">
        <v>5205</v>
      </c>
      <c r="C2622" s="34">
        <v>1.60261884429</v>
      </c>
      <c r="D2622" s="34">
        <v>1.58562367865</v>
      </c>
      <c r="E2622" s="34">
        <v>0.94360650865600004</v>
      </c>
      <c r="F2622" s="34">
        <v>1.3219310528799999</v>
      </c>
      <c r="G2622" s="34">
        <v>1.20693641618</v>
      </c>
      <c r="H2622" s="22">
        <f t="shared" si="160"/>
        <v>0</v>
      </c>
      <c r="I2622" s="22">
        <f t="shared" si="161"/>
        <v>0</v>
      </c>
      <c r="J2622" s="23">
        <f t="shared" si="162"/>
        <v>0</v>
      </c>
      <c r="K2622" s="55">
        <f t="shared" si="163"/>
        <v>0</v>
      </c>
    </row>
    <row r="2623" spans="1:11" s="10" customFormat="1" ht="18" x14ac:dyDescent="0.35">
      <c r="A2623" s="20" t="s">
        <v>4729</v>
      </c>
      <c r="B2623" s="20" t="s">
        <v>5206</v>
      </c>
      <c r="C2623" s="34">
        <v>1.60261884429</v>
      </c>
      <c r="D2623" s="34">
        <v>1.58562367865</v>
      </c>
      <c r="E2623" s="34">
        <v>0.94360650865600004</v>
      </c>
      <c r="F2623" s="34">
        <v>1.3219310528799999</v>
      </c>
      <c r="G2623" s="34">
        <v>1.20693641618</v>
      </c>
      <c r="H2623" s="22">
        <f t="shared" si="160"/>
        <v>0</v>
      </c>
      <c r="I2623" s="22">
        <f t="shared" si="161"/>
        <v>0</v>
      </c>
      <c r="J2623" s="23">
        <f t="shared" si="162"/>
        <v>0</v>
      </c>
      <c r="K2623" s="55">
        <f t="shared" si="163"/>
        <v>0</v>
      </c>
    </row>
    <row r="2624" spans="1:11" s="10" customFormat="1" ht="18" x14ac:dyDescent="0.35">
      <c r="A2624" s="20" t="s">
        <v>4729</v>
      </c>
      <c r="B2624" s="20" t="s">
        <v>5207</v>
      </c>
      <c r="C2624" s="34">
        <v>4.5545118132699999E-2</v>
      </c>
      <c r="D2624" s="34">
        <v>3.8124285169699998E-2</v>
      </c>
      <c r="E2624" s="34">
        <v>0.21051588775800001</v>
      </c>
      <c r="F2624" s="34">
        <v>0.17170100686799999</v>
      </c>
      <c r="G2624" s="34">
        <v>0.11560693641600001</v>
      </c>
      <c r="H2624" s="22">
        <f t="shared" si="160"/>
        <v>0</v>
      </c>
      <c r="I2624" s="22">
        <f t="shared" si="161"/>
        <v>0</v>
      </c>
      <c r="J2624" s="23">
        <f t="shared" si="162"/>
        <v>0</v>
      </c>
      <c r="K2624" s="55">
        <f t="shared" si="163"/>
        <v>0</v>
      </c>
    </row>
    <row r="2625" spans="1:11" s="10" customFormat="1" ht="18" x14ac:dyDescent="0.35">
      <c r="A2625" s="20" t="s">
        <v>4729</v>
      </c>
      <c r="B2625" s="20" t="s">
        <v>5210</v>
      </c>
      <c r="C2625" s="34">
        <v>8.5397096498699993E-3</v>
      </c>
      <c r="D2625" s="34">
        <v>0</v>
      </c>
      <c r="E2625" s="34">
        <v>2.97198900364E-2</v>
      </c>
      <c r="F2625" s="34">
        <v>2.1671000866799999E-2</v>
      </c>
      <c r="G2625" s="34">
        <v>0</v>
      </c>
      <c r="H2625" s="22">
        <f t="shared" si="160"/>
        <v>0</v>
      </c>
      <c r="I2625" s="22">
        <f t="shared" si="161"/>
        <v>0</v>
      </c>
      <c r="J2625" s="23">
        <f t="shared" si="162"/>
        <v>0</v>
      </c>
      <c r="K2625" s="55">
        <f t="shared" si="163"/>
        <v>0</v>
      </c>
    </row>
    <row r="2626" spans="1:11" s="10" customFormat="1" ht="18" x14ac:dyDescent="0.35">
      <c r="A2626" s="20" t="s">
        <v>4729</v>
      </c>
      <c r="B2626" s="20" t="s">
        <v>5211</v>
      </c>
      <c r="C2626" s="34">
        <v>8.5397096498699993E-3</v>
      </c>
      <c r="D2626" s="34">
        <v>0</v>
      </c>
      <c r="E2626" s="34">
        <v>0</v>
      </c>
      <c r="F2626" s="34">
        <v>2.3338000933500001E-2</v>
      </c>
      <c r="G2626" s="34">
        <v>0</v>
      </c>
      <c r="H2626" s="22">
        <f t="shared" ref="H2626:H2689" si="164">(C2626&gt;D2626)*AND(D2626&gt;E2626)*(E2626&gt;F2626)*AND(F2626&gt;G2626)</f>
        <v>0</v>
      </c>
      <c r="I2626" s="22">
        <f t="shared" ref="I2626:I2689" si="165">(C2626&lt;D2626)*AND(D2626&lt;E2626)*(E2626&lt;F2626)*AND(F2626&lt;G2626)</f>
        <v>0</v>
      </c>
      <c r="J2626" s="23">
        <f t="shared" ref="J2626:J2689" si="166">(C2626&gt;0)*AND(D2626=0)*AND(E2626=0)*AND(F2626=0)*AND(G2626=0)</f>
        <v>0</v>
      </c>
      <c r="K2626" s="55">
        <f t="shared" ref="K2626:K2689" si="167">(C2626=0)*AND(D2626&gt;0)*AND(E2626&gt;0)*AND(F2626&gt;0)*AND(G2626&gt;0)</f>
        <v>0</v>
      </c>
    </row>
    <row r="2627" spans="1:11" s="10" customFormat="1" ht="18" x14ac:dyDescent="0.35">
      <c r="A2627" s="20" t="s">
        <v>4729</v>
      </c>
      <c r="B2627" s="20" t="s">
        <v>5212</v>
      </c>
      <c r="C2627" s="34">
        <v>8.5397096498699993E-3</v>
      </c>
      <c r="D2627" s="34">
        <v>0</v>
      </c>
      <c r="E2627" s="34">
        <v>0.269955667831</v>
      </c>
      <c r="F2627" s="34">
        <v>2.66720010669E-2</v>
      </c>
      <c r="G2627" s="34">
        <v>0</v>
      </c>
      <c r="H2627" s="22">
        <f t="shared" si="164"/>
        <v>0</v>
      </c>
      <c r="I2627" s="22">
        <f t="shared" si="165"/>
        <v>0</v>
      </c>
      <c r="J2627" s="23">
        <f t="shared" si="166"/>
        <v>0</v>
      </c>
      <c r="K2627" s="55">
        <f t="shared" si="167"/>
        <v>0</v>
      </c>
    </row>
    <row r="2628" spans="1:11" s="10" customFormat="1" ht="18" x14ac:dyDescent="0.35">
      <c r="A2628" s="20" t="s">
        <v>4729</v>
      </c>
      <c r="B2628" s="20" t="s">
        <v>5213</v>
      </c>
      <c r="C2628" s="34">
        <v>8.5397096498699993E-3</v>
      </c>
      <c r="D2628" s="34">
        <v>0</v>
      </c>
      <c r="E2628" s="34">
        <v>5.94397800728E-2</v>
      </c>
      <c r="F2628" s="34">
        <v>3.6674001466999999E-2</v>
      </c>
      <c r="G2628" s="34">
        <v>0.12485549132900001</v>
      </c>
      <c r="H2628" s="22">
        <f t="shared" si="164"/>
        <v>0</v>
      </c>
      <c r="I2628" s="22">
        <f t="shared" si="165"/>
        <v>0</v>
      </c>
      <c r="J2628" s="23">
        <f t="shared" si="166"/>
        <v>0</v>
      </c>
      <c r="K2628" s="55">
        <f t="shared" si="167"/>
        <v>0</v>
      </c>
    </row>
    <row r="2629" spans="1:11" s="10" customFormat="1" ht="18" x14ac:dyDescent="0.35">
      <c r="A2629" s="20" t="s">
        <v>4729</v>
      </c>
      <c r="B2629" s="20" t="s">
        <v>5214</v>
      </c>
      <c r="C2629" s="34">
        <v>8.5397096498699993E-3</v>
      </c>
      <c r="D2629" s="34">
        <v>0</v>
      </c>
      <c r="E2629" s="34">
        <v>3.9626520048500001E-2</v>
      </c>
      <c r="F2629" s="34">
        <v>6.3346002533800003E-2</v>
      </c>
      <c r="G2629" s="34">
        <v>0.16184971098299999</v>
      </c>
      <c r="H2629" s="22">
        <f t="shared" si="164"/>
        <v>0</v>
      </c>
      <c r="I2629" s="22">
        <f t="shared" si="165"/>
        <v>0</v>
      </c>
      <c r="J2629" s="23">
        <f t="shared" si="166"/>
        <v>0</v>
      </c>
      <c r="K2629" s="55">
        <f t="shared" si="167"/>
        <v>0</v>
      </c>
    </row>
    <row r="2630" spans="1:11" s="10" customFormat="1" ht="18" x14ac:dyDescent="0.35">
      <c r="A2630" s="20" t="s">
        <v>4729</v>
      </c>
      <c r="B2630" s="20" t="s">
        <v>5215</v>
      </c>
      <c r="C2630" s="34">
        <v>1.7079419299699999E-2</v>
      </c>
      <c r="D2630" s="34">
        <v>6.9316882126599999E-3</v>
      </c>
      <c r="E2630" s="34">
        <v>4.21031775516E-2</v>
      </c>
      <c r="F2630" s="34">
        <v>3.00060012002E-2</v>
      </c>
      <c r="G2630" s="34">
        <v>0</v>
      </c>
      <c r="H2630" s="22">
        <f t="shared" si="164"/>
        <v>0</v>
      </c>
      <c r="I2630" s="22">
        <f t="shared" si="165"/>
        <v>0</v>
      </c>
      <c r="J2630" s="23">
        <f t="shared" si="166"/>
        <v>0</v>
      </c>
      <c r="K2630" s="55">
        <f t="shared" si="167"/>
        <v>0</v>
      </c>
    </row>
    <row r="2631" spans="1:11" s="10" customFormat="1" ht="18" x14ac:dyDescent="0.35">
      <c r="A2631" s="20" t="s">
        <v>4729</v>
      </c>
      <c r="B2631" s="20" t="s">
        <v>5216</v>
      </c>
      <c r="C2631" s="34">
        <v>3.1312268716199999E-2</v>
      </c>
      <c r="D2631" s="34">
        <v>2.0795064637999999E-2</v>
      </c>
      <c r="E2631" s="34">
        <v>8.1729697600100001E-2</v>
      </c>
      <c r="F2631" s="34">
        <v>2.1671000866799999E-2</v>
      </c>
      <c r="G2631" s="34">
        <v>2.7745664739899999E-2</v>
      </c>
      <c r="H2631" s="22">
        <f t="shared" si="164"/>
        <v>0</v>
      </c>
      <c r="I2631" s="22">
        <f t="shared" si="165"/>
        <v>0</v>
      </c>
      <c r="J2631" s="23">
        <f t="shared" si="166"/>
        <v>0</v>
      </c>
      <c r="K2631" s="55">
        <f t="shared" si="167"/>
        <v>0</v>
      </c>
    </row>
    <row r="2632" spans="1:11" s="10" customFormat="1" ht="18" x14ac:dyDescent="0.35">
      <c r="A2632" s="20" t="s">
        <v>4729</v>
      </c>
      <c r="B2632" s="20" t="s">
        <v>5218</v>
      </c>
      <c r="C2632" s="34">
        <v>0.20210646171400001</v>
      </c>
      <c r="D2632" s="34">
        <v>0.188888503795</v>
      </c>
      <c r="E2632" s="34">
        <v>0.22042251776999999</v>
      </c>
      <c r="F2632" s="34">
        <v>0.36507301460300001</v>
      </c>
      <c r="G2632" s="34">
        <v>0.369942196532</v>
      </c>
      <c r="H2632" s="22">
        <f t="shared" si="164"/>
        <v>0</v>
      </c>
      <c r="I2632" s="22">
        <f t="shared" si="165"/>
        <v>0</v>
      </c>
      <c r="J2632" s="23">
        <f t="shared" si="166"/>
        <v>0</v>
      </c>
      <c r="K2632" s="55">
        <f t="shared" si="167"/>
        <v>0</v>
      </c>
    </row>
    <row r="2633" spans="1:11" s="10" customFormat="1" ht="18" x14ac:dyDescent="0.35">
      <c r="A2633" s="20" t="s">
        <v>4729</v>
      </c>
      <c r="B2633" s="20" t="s">
        <v>5219</v>
      </c>
      <c r="C2633" s="34">
        <v>4.2698548249399997E-2</v>
      </c>
      <c r="D2633" s="34">
        <v>3.1192596957E-2</v>
      </c>
      <c r="E2633" s="34">
        <v>8.1729697600100001E-2</v>
      </c>
      <c r="F2633" s="34">
        <v>5.1677002067099999E-2</v>
      </c>
      <c r="G2633" s="34">
        <v>0</v>
      </c>
      <c r="H2633" s="22">
        <f t="shared" si="164"/>
        <v>0</v>
      </c>
      <c r="I2633" s="22">
        <f t="shared" si="165"/>
        <v>0</v>
      </c>
      <c r="J2633" s="23">
        <f t="shared" si="166"/>
        <v>0</v>
      </c>
      <c r="K2633" s="55">
        <f t="shared" si="167"/>
        <v>0</v>
      </c>
    </row>
    <row r="2634" spans="1:11" s="10" customFormat="1" ht="18" x14ac:dyDescent="0.35">
      <c r="A2634" s="20" t="s">
        <v>4729</v>
      </c>
      <c r="B2634" s="20" t="s">
        <v>5222</v>
      </c>
      <c r="C2634" s="34">
        <v>1.1386279533200001E-2</v>
      </c>
      <c r="D2634" s="34">
        <v>0</v>
      </c>
      <c r="E2634" s="34">
        <v>2.97198900364E-2</v>
      </c>
      <c r="F2634" s="34">
        <v>2.1671000866799999E-2</v>
      </c>
      <c r="G2634" s="34">
        <v>0</v>
      </c>
      <c r="H2634" s="22">
        <f t="shared" si="164"/>
        <v>0</v>
      </c>
      <c r="I2634" s="22">
        <f t="shared" si="165"/>
        <v>0</v>
      </c>
      <c r="J2634" s="23">
        <f t="shared" si="166"/>
        <v>0</v>
      </c>
      <c r="K2634" s="55">
        <f t="shared" si="167"/>
        <v>0</v>
      </c>
    </row>
    <row r="2635" spans="1:11" s="10" customFormat="1" ht="18" x14ac:dyDescent="0.35">
      <c r="A2635" s="20" t="s">
        <v>4729</v>
      </c>
      <c r="B2635" s="20" t="s">
        <v>5224</v>
      </c>
      <c r="C2635" s="34">
        <v>0.25334471961299998</v>
      </c>
      <c r="D2635" s="34">
        <v>0.23914324333699999</v>
      </c>
      <c r="E2635" s="34">
        <v>0.247665750303</v>
      </c>
      <c r="F2635" s="34">
        <v>9.3352003734100006E-2</v>
      </c>
      <c r="G2635" s="34">
        <v>0</v>
      </c>
      <c r="H2635" s="22">
        <f t="shared" si="164"/>
        <v>0</v>
      </c>
      <c r="I2635" s="22">
        <f t="shared" si="165"/>
        <v>0</v>
      </c>
      <c r="J2635" s="23">
        <f t="shared" si="166"/>
        <v>0</v>
      </c>
      <c r="K2635" s="55">
        <f t="shared" si="167"/>
        <v>0</v>
      </c>
    </row>
    <row r="2636" spans="1:11" s="10" customFormat="1" ht="18" x14ac:dyDescent="0.35">
      <c r="A2636" s="20" t="s">
        <v>4729</v>
      </c>
      <c r="B2636" s="20" t="s">
        <v>5225</v>
      </c>
      <c r="C2636" s="34">
        <v>4.8391688015899999E-2</v>
      </c>
      <c r="D2636" s="34">
        <v>3.63913631165E-2</v>
      </c>
      <c r="E2636" s="34">
        <v>3.7149862545499998E-2</v>
      </c>
      <c r="F2636" s="34">
        <v>3.3340001333600003E-2</v>
      </c>
      <c r="G2636" s="34">
        <v>5.5491329479799997E-2</v>
      </c>
      <c r="H2636" s="22">
        <f t="shared" si="164"/>
        <v>0</v>
      </c>
      <c r="I2636" s="22">
        <f t="shared" si="165"/>
        <v>0</v>
      </c>
      <c r="J2636" s="23">
        <f t="shared" si="166"/>
        <v>0</v>
      </c>
      <c r="K2636" s="55">
        <f t="shared" si="167"/>
        <v>0</v>
      </c>
    </row>
    <row r="2637" spans="1:11" s="10" customFormat="1" ht="18" x14ac:dyDescent="0.35">
      <c r="A2637" s="20" t="s">
        <v>4729</v>
      </c>
      <c r="B2637" s="20" t="s">
        <v>5227</v>
      </c>
      <c r="C2637" s="34">
        <v>0.25049814973000001</v>
      </c>
      <c r="D2637" s="34">
        <v>0.23567739923100001</v>
      </c>
      <c r="E2637" s="34">
        <v>0.28233895534600001</v>
      </c>
      <c r="F2637" s="34">
        <v>0.166700006668</v>
      </c>
      <c r="G2637" s="34">
        <v>0.480924855491</v>
      </c>
      <c r="H2637" s="22">
        <f t="shared" si="164"/>
        <v>0</v>
      </c>
      <c r="I2637" s="22">
        <f t="shared" si="165"/>
        <v>0</v>
      </c>
      <c r="J2637" s="23">
        <f t="shared" si="166"/>
        <v>0</v>
      </c>
      <c r="K2637" s="55">
        <f t="shared" si="167"/>
        <v>0</v>
      </c>
    </row>
    <row r="2638" spans="1:11" s="10" customFormat="1" ht="18" x14ac:dyDescent="0.35">
      <c r="A2638" s="20" t="s">
        <v>4729</v>
      </c>
      <c r="B2638" s="20" t="s">
        <v>5229</v>
      </c>
      <c r="C2638" s="34">
        <v>3.1312268716199999E-2</v>
      </c>
      <c r="D2638" s="34">
        <v>1.9062142584800001E-2</v>
      </c>
      <c r="E2638" s="34">
        <v>0</v>
      </c>
      <c r="F2638" s="34">
        <v>8.3350003334000007E-3</v>
      </c>
      <c r="G2638" s="34">
        <v>0</v>
      </c>
      <c r="H2638" s="22">
        <f t="shared" si="164"/>
        <v>0</v>
      </c>
      <c r="I2638" s="22">
        <f t="shared" si="165"/>
        <v>0</v>
      </c>
      <c r="J2638" s="23">
        <f t="shared" si="166"/>
        <v>0</v>
      </c>
      <c r="K2638" s="55">
        <f t="shared" si="167"/>
        <v>0</v>
      </c>
    </row>
    <row r="2639" spans="1:11" s="10" customFormat="1" ht="18" x14ac:dyDescent="0.35">
      <c r="A2639" s="20" t="s">
        <v>4729</v>
      </c>
      <c r="B2639" s="20" t="s">
        <v>5230</v>
      </c>
      <c r="C2639" s="34">
        <v>0.21633931112999999</v>
      </c>
      <c r="D2639" s="34">
        <v>0.20101895816699999</v>
      </c>
      <c r="E2639" s="34">
        <v>0.52009807563699995</v>
      </c>
      <c r="F2639" s="34">
        <v>0.46676001867</v>
      </c>
      <c r="G2639" s="34">
        <v>0.23583815028899999</v>
      </c>
      <c r="H2639" s="22">
        <f t="shared" si="164"/>
        <v>0</v>
      </c>
      <c r="I2639" s="22">
        <f t="shared" si="165"/>
        <v>0</v>
      </c>
      <c r="J2639" s="23">
        <f t="shared" si="166"/>
        <v>0</v>
      </c>
      <c r="K2639" s="55">
        <f t="shared" si="167"/>
        <v>0</v>
      </c>
    </row>
    <row r="2640" spans="1:11" s="10" customFormat="1" ht="18" x14ac:dyDescent="0.35">
      <c r="A2640" s="20" t="s">
        <v>4729</v>
      </c>
      <c r="B2640" s="20" t="s">
        <v>5231</v>
      </c>
      <c r="C2640" s="34">
        <v>0.15371477369799999</v>
      </c>
      <c r="D2640" s="34">
        <v>0.138633764253</v>
      </c>
      <c r="E2640" s="34">
        <v>0.118879560146</v>
      </c>
      <c r="F2640" s="34">
        <v>9.1685003667399997E-2</v>
      </c>
      <c r="G2640" s="34">
        <v>0.106358381503</v>
      </c>
      <c r="H2640" s="22">
        <f t="shared" si="164"/>
        <v>0</v>
      </c>
      <c r="I2640" s="22">
        <f t="shared" si="165"/>
        <v>0</v>
      </c>
      <c r="J2640" s="23">
        <f t="shared" si="166"/>
        <v>0</v>
      </c>
      <c r="K2640" s="55">
        <f t="shared" si="167"/>
        <v>0</v>
      </c>
    </row>
    <row r="2641" spans="1:11" s="10" customFormat="1" ht="18" x14ac:dyDescent="0.35">
      <c r="A2641" s="20" t="s">
        <v>4729</v>
      </c>
      <c r="B2641" s="20" t="s">
        <v>5232</v>
      </c>
      <c r="C2641" s="34">
        <v>1.42328494165E-2</v>
      </c>
      <c r="D2641" s="34">
        <v>0</v>
      </c>
      <c r="E2641" s="34">
        <v>7.4299725091E-3</v>
      </c>
      <c r="F2641" s="34">
        <v>3.3340001333599999E-3</v>
      </c>
      <c r="G2641" s="34">
        <v>0</v>
      </c>
      <c r="H2641" s="22">
        <f t="shared" si="164"/>
        <v>0</v>
      </c>
      <c r="I2641" s="22">
        <f t="shared" si="165"/>
        <v>0</v>
      </c>
      <c r="J2641" s="23">
        <f t="shared" si="166"/>
        <v>0</v>
      </c>
      <c r="K2641" s="55">
        <f t="shared" si="167"/>
        <v>0</v>
      </c>
    </row>
    <row r="2642" spans="1:11" s="10" customFormat="1" ht="18" x14ac:dyDescent="0.35">
      <c r="A2642" s="20" t="s">
        <v>4729</v>
      </c>
      <c r="B2642" s="20" t="s">
        <v>5233</v>
      </c>
      <c r="C2642" s="34">
        <v>1.42328494165E-2</v>
      </c>
      <c r="D2642" s="34">
        <v>0</v>
      </c>
      <c r="E2642" s="34">
        <v>7.4299725091E-3</v>
      </c>
      <c r="F2642" s="34">
        <v>3.3340001333599999E-3</v>
      </c>
      <c r="G2642" s="34">
        <v>0</v>
      </c>
      <c r="H2642" s="22">
        <f t="shared" si="164"/>
        <v>0</v>
      </c>
      <c r="I2642" s="22">
        <f t="shared" si="165"/>
        <v>0</v>
      </c>
      <c r="J2642" s="23">
        <f t="shared" si="166"/>
        <v>0</v>
      </c>
      <c r="K2642" s="55">
        <f t="shared" si="167"/>
        <v>0</v>
      </c>
    </row>
    <row r="2643" spans="1:11" s="10" customFormat="1" ht="18" x14ac:dyDescent="0.35">
      <c r="A2643" s="20" t="s">
        <v>4729</v>
      </c>
      <c r="B2643" s="20" t="s">
        <v>5234</v>
      </c>
      <c r="C2643" s="34">
        <v>1.42328494165E-2</v>
      </c>
      <c r="D2643" s="34">
        <v>0</v>
      </c>
      <c r="E2643" s="34">
        <v>2.2289917527300002E-2</v>
      </c>
      <c r="F2643" s="34">
        <v>1.50030006001E-2</v>
      </c>
      <c r="G2643" s="34">
        <v>0</v>
      </c>
      <c r="H2643" s="22">
        <f t="shared" si="164"/>
        <v>0</v>
      </c>
      <c r="I2643" s="22">
        <f t="shared" si="165"/>
        <v>0</v>
      </c>
      <c r="J2643" s="23">
        <f t="shared" si="166"/>
        <v>0</v>
      </c>
      <c r="K2643" s="55">
        <f t="shared" si="167"/>
        <v>0</v>
      </c>
    </row>
    <row r="2644" spans="1:11" s="10" customFormat="1" ht="18" x14ac:dyDescent="0.35">
      <c r="A2644" s="20" t="s">
        <v>4729</v>
      </c>
      <c r="B2644" s="20" t="s">
        <v>5235</v>
      </c>
      <c r="C2644" s="34">
        <v>1.42328494165E-2</v>
      </c>
      <c r="D2644" s="34">
        <v>0</v>
      </c>
      <c r="E2644" s="34">
        <v>0.26500235282500001</v>
      </c>
      <c r="F2644" s="34">
        <v>5.1677002067099999E-2</v>
      </c>
      <c r="G2644" s="34">
        <v>0</v>
      </c>
      <c r="H2644" s="22">
        <f t="shared" si="164"/>
        <v>0</v>
      </c>
      <c r="I2644" s="22">
        <f t="shared" si="165"/>
        <v>0</v>
      </c>
      <c r="J2644" s="23">
        <f t="shared" si="166"/>
        <v>0</v>
      </c>
      <c r="K2644" s="55">
        <f t="shared" si="167"/>
        <v>0</v>
      </c>
    </row>
    <row r="2645" spans="1:11" s="10" customFormat="1" ht="18" x14ac:dyDescent="0.35">
      <c r="A2645" s="20" t="s">
        <v>4729</v>
      </c>
      <c r="B2645" s="20" t="s">
        <v>5236</v>
      </c>
      <c r="C2645" s="34">
        <v>1.42328494165E-2</v>
      </c>
      <c r="D2645" s="34">
        <v>0</v>
      </c>
      <c r="E2645" s="34">
        <v>7.4299725091E-3</v>
      </c>
      <c r="F2645" s="34">
        <v>0</v>
      </c>
      <c r="G2645" s="34">
        <v>6.9364161849699998E-2</v>
      </c>
      <c r="H2645" s="22">
        <f t="shared" si="164"/>
        <v>0</v>
      </c>
      <c r="I2645" s="22">
        <f t="shared" si="165"/>
        <v>0</v>
      </c>
      <c r="J2645" s="23">
        <f t="shared" si="166"/>
        <v>0</v>
      </c>
      <c r="K2645" s="55">
        <f t="shared" si="167"/>
        <v>0</v>
      </c>
    </row>
    <row r="2646" spans="1:11" s="10" customFormat="1" ht="18" x14ac:dyDescent="0.35">
      <c r="A2646" s="20" t="s">
        <v>4729</v>
      </c>
      <c r="B2646" s="20" t="s">
        <v>5237</v>
      </c>
      <c r="C2646" s="34">
        <v>5.1238257899200002E-2</v>
      </c>
      <c r="D2646" s="34">
        <v>3.63913631165E-2</v>
      </c>
      <c r="E2646" s="34">
        <v>0</v>
      </c>
      <c r="F2646" s="34">
        <v>5.0010002000400004E-3</v>
      </c>
      <c r="G2646" s="34">
        <v>0.21734104046200001</v>
      </c>
      <c r="H2646" s="22">
        <f t="shared" si="164"/>
        <v>0</v>
      </c>
      <c r="I2646" s="22">
        <f t="shared" si="165"/>
        <v>0</v>
      </c>
      <c r="J2646" s="23">
        <f t="shared" si="166"/>
        <v>0</v>
      </c>
      <c r="K2646" s="55">
        <f t="shared" si="167"/>
        <v>0</v>
      </c>
    </row>
    <row r="2647" spans="1:11" s="10" customFormat="1" ht="18" x14ac:dyDescent="0.35">
      <c r="A2647" s="20" t="s">
        <v>4729</v>
      </c>
      <c r="B2647" s="20" t="s">
        <v>5238</v>
      </c>
      <c r="C2647" s="34">
        <v>3.7005408482799998E-2</v>
      </c>
      <c r="D2647" s="34">
        <v>2.0795064637999999E-2</v>
      </c>
      <c r="E2647" s="34">
        <v>0</v>
      </c>
      <c r="F2647" s="34">
        <v>9.83530039341E-2</v>
      </c>
      <c r="G2647" s="34">
        <v>0</v>
      </c>
      <c r="H2647" s="22">
        <f t="shared" si="164"/>
        <v>0</v>
      </c>
      <c r="I2647" s="22">
        <f t="shared" si="165"/>
        <v>0</v>
      </c>
      <c r="J2647" s="23">
        <f t="shared" si="166"/>
        <v>0</v>
      </c>
      <c r="K2647" s="55">
        <f t="shared" si="167"/>
        <v>0</v>
      </c>
    </row>
    <row r="2648" spans="1:11" s="10" customFormat="1" ht="18" x14ac:dyDescent="0.35">
      <c r="A2648" s="20" t="s">
        <v>4729</v>
      </c>
      <c r="B2648" s="20" t="s">
        <v>5239</v>
      </c>
      <c r="C2648" s="34">
        <v>0.19072018218</v>
      </c>
      <c r="D2648" s="34">
        <v>0.17155928326299999</v>
      </c>
      <c r="E2648" s="34">
        <v>0.19070262773400001</v>
      </c>
      <c r="F2648" s="34">
        <v>0.170034006801</v>
      </c>
      <c r="G2648" s="34">
        <v>0.33757225433499999</v>
      </c>
      <c r="H2648" s="22">
        <f t="shared" si="164"/>
        <v>0</v>
      </c>
      <c r="I2648" s="22">
        <f t="shared" si="165"/>
        <v>0</v>
      </c>
      <c r="J2648" s="23">
        <f t="shared" si="166"/>
        <v>0</v>
      </c>
      <c r="K2648" s="55">
        <f t="shared" si="167"/>
        <v>0</v>
      </c>
    </row>
    <row r="2649" spans="1:11" s="10" customFormat="1" ht="18" x14ac:dyDescent="0.35">
      <c r="A2649" s="20" t="s">
        <v>4729</v>
      </c>
      <c r="B2649" s="20" t="s">
        <v>5241</v>
      </c>
      <c r="C2649" s="34">
        <v>1.7079419299699999E-2</v>
      </c>
      <c r="D2649" s="34">
        <v>0</v>
      </c>
      <c r="E2649" s="34">
        <v>2.72432325334E-2</v>
      </c>
      <c r="F2649" s="34">
        <v>1.8337000733499999E-2</v>
      </c>
      <c r="G2649" s="34">
        <v>0</v>
      </c>
      <c r="H2649" s="22">
        <f t="shared" si="164"/>
        <v>0</v>
      </c>
      <c r="I2649" s="22">
        <f t="shared" si="165"/>
        <v>0</v>
      </c>
      <c r="J2649" s="23">
        <f t="shared" si="166"/>
        <v>0</v>
      </c>
      <c r="K2649" s="55">
        <f t="shared" si="167"/>
        <v>0</v>
      </c>
    </row>
    <row r="2650" spans="1:11" s="10" customFormat="1" ht="18" x14ac:dyDescent="0.35">
      <c r="A2650" s="20" t="s">
        <v>4729</v>
      </c>
      <c r="B2650" s="20" t="s">
        <v>5242</v>
      </c>
      <c r="C2650" s="34">
        <v>1.7079419299699999E-2</v>
      </c>
      <c r="D2650" s="34">
        <v>0</v>
      </c>
      <c r="E2650" s="34">
        <v>0</v>
      </c>
      <c r="F2650" s="34">
        <v>0</v>
      </c>
      <c r="G2650" s="34">
        <v>1.8497109826600001E-2</v>
      </c>
      <c r="H2650" s="22">
        <f t="shared" si="164"/>
        <v>0</v>
      </c>
      <c r="I2650" s="22">
        <f t="shared" si="165"/>
        <v>0</v>
      </c>
      <c r="J2650" s="23">
        <f t="shared" si="166"/>
        <v>0</v>
      </c>
      <c r="K2650" s="55">
        <f t="shared" si="167"/>
        <v>0</v>
      </c>
    </row>
    <row r="2651" spans="1:11" s="10" customFormat="1" ht="18" x14ac:dyDescent="0.35">
      <c r="A2651" s="20" t="s">
        <v>4729</v>
      </c>
      <c r="B2651" s="20" t="s">
        <v>5243</v>
      </c>
      <c r="C2651" s="34">
        <v>1.7079419299699999E-2</v>
      </c>
      <c r="D2651" s="34">
        <v>0</v>
      </c>
      <c r="E2651" s="34">
        <v>0</v>
      </c>
      <c r="F2651" s="34">
        <v>0</v>
      </c>
      <c r="G2651" s="34">
        <v>1.8497109826600001E-2</v>
      </c>
      <c r="H2651" s="22">
        <f t="shared" si="164"/>
        <v>0</v>
      </c>
      <c r="I2651" s="22">
        <f t="shared" si="165"/>
        <v>0</v>
      </c>
      <c r="J2651" s="23">
        <f t="shared" si="166"/>
        <v>0</v>
      </c>
      <c r="K2651" s="55">
        <f t="shared" si="167"/>
        <v>0</v>
      </c>
    </row>
    <row r="2652" spans="1:11" s="10" customFormat="1" ht="18" x14ac:dyDescent="0.35">
      <c r="A2652" s="20" t="s">
        <v>4729</v>
      </c>
      <c r="B2652" s="20" t="s">
        <v>5244</v>
      </c>
      <c r="C2652" s="34">
        <v>1.7079419299699999E-2</v>
      </c>
      <c r="D2652" s="34">
        <v>0</v>
      </c>
      <c r="E2652" s="34">
        <v>1.9813260024299999E-2</v>
      </c>
      <c r="F2652" s="34">
        <v>6.5013002600499997E-2</v>
      </c>
      <c r="G2652" s="34">
        <v>2.3121387283199998E-2</v>
      </c>
      <c r="H2652" s="22">
        <f t="shared" si="164"/>
        <v>0</v>
      </c>
      <c r="I2652" s="22">
        <f t="shared" si="165"/>
        <v>0</v>
      </c>
      <c r="J2652" s="23">
        <f t="shared" si="166"/>
        <v>0</v>
      </c>
      <c r="K2652" s="55">
        <f t="shared" si="167"/>
        <v>0</v>
      </c>
    </row>
    <row r="2653" spans="1:11" s="10" customFormat="1" ht="18" x14ac:dyDescent="0.35">
      <c r="A2653" s="20" t="s">
        <v>4729</v>
      </c>
      <c r="B2653" s="20" t="s">
        <v>5245</v>
      </c>
      <c r="C2653" s="34">
        <v>5.9777967549100003E-2</v>
      </c>
      <c r="D2653" s="34">
        <v>4.1590129275999997E-2</v>
      </c>
      <c r="E2653" s="34">
        <v>2.4766575030300001E-2</v>
      </c>
      <c r="F2653" s="34">
        <v>7.0014002800599995E-2</v>
      </c>
      <c r="G2653" s="34">
        <v>5.5491329479799997E-2</v>
      </c>
      <c r="H2653" s="22">
        <f t="shared" si="164"/>
        <v>0</v>
      </c>
      <c r="I2653" s="22">
        <f t="shared" si="165"/>
        <v>0</v>
      </c>
      <c r="J2653" s="23">
        <f t="shared" si="166"/>
        <v>0</v>
      </c>
      <c r="K2653" s="55">
        <f t="shared" si="167"/>
        <v>0</v>
      </c>
    </row>
    <row r="2654" spans="1:11" s="10" customFormat="1" ht="18" x14ac:dyDescent="0.35">
      <c r="A2654" s="20" t="s">
        <v>4729</v>
      </c>
      <c r="B2654" s="20" t="s">
        <v>5246</v>
      </c>
      <c r="C2654" s="34">
        <v>0.11101622544799999</v>
      </c>
      <c r="D2654" s="34">
        <v>9.1844868817800004E-2</v>
      </c>
      <c r="E2654" s="34">
        <v>0</v>
      </c>
      <c r="F2654" s="34">
        <v>0</v>
      </c>
      <c r="G2654" s="34">
        <v>0.28670520231199997</v>
      </c>
      <c r="H2654" s="22">
        <f t="shared" si="164"/>
        <v>0</v>
      </c>
      <c r="I2654" s="22">
        <f t="shared" si="165"/>
        <v>0</v>
      </c>
      <c r="J2654" s="23">
        <f t="shared" si="166"/>
        <v>0</v>
      </c>
      <c r="K2654" s="55">
        <f t="shared" si="167"/>
        <v>0</v>
      </c>
    </row>
    <row r="2655" spans="1:11" s="10" customFormat="1" ht="18" x14ac:dyDescent="0.35">
      <c r="A2655" s="20" t="s">
        <v>4729</v>
      </c>
      <c r="B2655" s="20" t="s">
        <v>5247</v>
      </c>
      <c r="C2655" s="34">
        <v>7.6857386848800002E-2</v>
      </c>
      <c r="D2655" s="34">
        <v>5.7186427754500002E-2</v>
      </c>
      <c r="E2655" s="34">
        <v>0</v>
      </c>
      <c r="F2655" s="34">
        <v>9.3352003734100006E-2</v>
      </c>
      <c r="G2655" s="34">
        <v>0.12485549132900001</v>
      </c>
      <c r="H2655" s="22">
        <f t="shared" si="164"/>
        <v>0</v>
      </c>
      <c r="I2655" s="22">
        <f t="shared" si="165"/>
        <v>0</v>
      </c>
      <c r="J2655" s="23">
        <f t="shared" si="166"/>
        <v>0</v>
      </c>
      <c r="K2655" s="55">
        <f t="shared" si="167"/>
        <v>0</v>
      </c>
    </row>
    <row r="2656" spans="1:11" s="10" customFormat="1" ht="18" x14ac:dyDescent="0.35">
      <c r="A2656" s="20" t="s">
        <v>4729</v>
      </c>
      <c r="B2656" s="20" t="s">
        <v>5248</v>
      </c>
      <c r="C2656" s="34">
        <v>0.472530600626</v>
      </c>
      <c r="D2656" s="34">
        <v>0.44536096766400002</v>
      </c>
      <c r="E2656" s="34">
        <v>0.116402902643</v>
      </c>
      <c r="F2656" s="34">
        <v>0.13836100553399999</v>
      </c>
      <c r="G2656" s="34">
        <v>0.365317919075</v>
      </c>
      <c r="H2656" s="22">
        <f t="shared" si="164"/>
        <v>0</v>
      </c>
      <c r="I2656" s="22">
        <f t="shared" si="165"/>
        <v>0</v>
      </c>
      <c r="J2656" s="23">
        <f t="shared" si="166"/>
        <v>0</v>
      </c>
      <c r="K2656" s="55">
        <f t="shared" si="167"/>
        <v>0</v>
      </c>
    </row>
    <row r="2657" spans="1:11" s="10" customFormat="1" ht="18" x14ac:dyDescent="0.35">
      <c r="A2657" s="20" t="s">
        <v>4729</v>
      </c>
      <c r="B2657" s="20" t="s">
        <v>5249</v>
      </c>
      <c r="C2657" s="34">
        <v>5.69313976658E-2</v>
      </c>
      <c r="D2657" s="34">
        <v>3.63913631165E-2</v>
      </c>
      <c r="E2657" s="34">
        <v>0</v>
      </c>
      <c r="F2657" s="34">
        <v>0</v>
      </c>
      <c r="G2657" s="34">
        <v>3.2369942196500003E-2</v>
      </c>
      <c r="H2657" s="22">
        <f t="shared" si="164"/>
        <v>0</v>
      </c>
      <c r="I2657" s="22">
        <f t="shared" si="165"/>
        <v>0</v>
      </c>
      <c r="J2657" s="23">
        <f t="shared" si="166"/>
        <v>0</v>
      </c>
      <c r="K2657" s="55">
        <f t="shared" si="167"/>
        <v>0</v>
      </c>
    </row>
    <row r="2658" spans="1:11" s="10" customFormat="1" ht="18" x14ac:dyDescent="0.35">
      <c r="A2658" s="20" t="s">
        <v>4729</v>
      </c>
      <c r="B2658" s="20" t="s">
        <v>5251</v>
      </c>
      <c r="C2658" s="34">
        <v>8.5397096498700004E-2</v>
      </c>
      <c r="D2658" s="34">
        <v>6.4118115967100001E-2</v>
      </c>
      <c r="E2658" s="34">
        <v>0.13621616266700001</v>
      </c>
      <c r="F2658" s="34">
        <v>0.11335600453399999</v>
      </c>
      <c r="G2658" s="34">
        <v>0.22658959537600001</v>
      </c>
      <c r="H2658" s="22">
        <f t="shared" si="164"/>
        <v>0</v>
      </c>
      <c r="I2658" s="22">
        <f t="shared" si="165"/>
        <v>0</v>
      </c>
      <c r="J2658" s="23">
        <f t="shared" si="166"/>
        <v>0</v>
      </c>
      <c r="K2658" s="55">
        <f t="shared" si="167"/>
        <v>0</v>
      </c>
    </row>
    <row r="2659" spans="1:11" s="10" customFormat="1" ht="18" x14ac:dyDescent="0.35">
      <c r="A2659" s="20" t="s">
        <v>4729</v>
      </c>
      <c r="B2659" s="20" t="s">
        <v>5252</v>
      </c>
      <c r="C2659" s="34">
        <v>0.412752633077</v>
      </c>
      <c r="D2659" s="34">
        <v>0.38470869580299999</v>
      </c>
      <c r="E2659" s="34">
        <v>0.17336602521200001</v>
      </c>
      <c r="F2659" s="34">
        <v>0.35173701406899999</v>
      </c>
      <c r="G2659" s="34">
        <v>0.43005780346799999</v>
      </c>
      <c r="H2659" s="22">
        <f t="shared" si="164"/>
        <v>0</v>
      </c>
      <c r="I2659" s="22">
        <f t="shared" si="165"/>
        <v>0</v>
      </c>
      <c r="J2659" s="23">
        <f t="shared" si="166"/>
        <v>0</v>
      </c>
      <c r="K2659" s="55">
        <f t="shared" si="167"/>
        <v>0</v>
      </c>
    </row>
    <row r="2660" spans="1:11" s="10" customFormat="1" ht="18" x14ac:dyDescent="0.35">
      <c r="A2660" s="20" t="s">
        <v>4729</v>
      </c>
      <c r="B2660" s="20" t="s">
        <v>5253</v>
      </c>
      <c r="C2660" s="34">
        <v>0.301736407629</v>
      </c>
      <c r="D2660" s="34">
        <v>0.27553460645299999</v>
      </c>
      <c r="E2660" s="34">
        <v>0.28481561284899998</v>
      </c>
      <c r="F2660" s="34">
        <v>0.46509301860399999</v>
      </c>
      <c r="G2660" s="34">
        <v>0.54566473988399999</v>
      </c>
      <c r="H2660" s="22">
        <f t="shared" si="164"/>
        <v>0</v>
      </c>
      <c r="I2660" s="22">
        <f t="shared" si="165"/>
        <v>0</v>
      </c>
      <c r="J2660" s="23">
        <f t="shared" si="166"/>
        <v>0</v>
      </c>
      <c r="K2660" s="55">
        <f t="shared" si="167"/>
        <v>0</v>
      </c>
    </row>
    <row r="2661" spans="1:11" s="10" customFormat="1" ht="18" x14ac:dyDescent="0.35">
      <c r="A2661" s="20" t="s">
        <v>4729</v>
      </c>
      <c r="B2661" s="20" t="s">
        <v>5254</v>
      </c>
      <c r="C2661" s="34">
        <v>1.6253914033600001</v>
      </c>
      <c r="D2661" s="34">
        <v>1.57176030222</v>
      </c>
      <c r="E2661" s="34">
        <v>1.17641231394</v>
      </c>
      <c r="F2661" s="34">
        <v>1.47029405881</v>
      </c>
      <c r="G2661" s="34">
        <v>1.8404624277499999</v>
      </c>
      <c r="H2661" s="22">
        <f t="shared" si="164"/>
        <v>0</v>
      </c>
      <c r="I2661" s="22">
        <f t="shared" si="165"/>
        <v>0</v>
      </c>
      <c r="J2661" s="23">
        <f t="shared" si="166"/>
        <v>0</v>
      </c>
      <c r="K2661" s="55">
        <f t="shared" si="167"/>
        <v>0</v>
      </c>
    </row>
    <row r="2662" spans="1:11" s="10" customFormat="1" ht="18" x14ac:dyDescent="0.35">
      <c r="A2662" s="20" t="s">
        <v>4729</v>
      </c>
      <c r="B2662" s="20" t="s">
        <v>5256</v>
      </c>
      <c r="C2662" s="34">
        <v>4.2698548249399997E-2</v>
      </c>
      <c r="D2662" s="34">
        <v>2.0795064637999999E-2</v>
      </c>
      <c r="E2662" s="34">
        <v>0</v>
      </c>
      <c r="F2662" s="34">
        <v>0.17170100686799999</v>
      </c>
      <c r="G2662" s="34">
        <v>7.8612716762999996E-2</v>
      </c>
      <c r="H2662" s="22">
        <f t="shared" si="164"/>
        <v>0</v>
      </c>
      <c r="I2662" s="22">
        <f t="shared" si="165"/>
        <v>0</v>
      </c>
      <c r="J2662" s="23">
        <f t="shared" si="166"/>
        <v>0</v>
      </c>
      <c r="K2662" s="55">
        <f t="shared" si="167"/>
        <v>0</v>
      </c>
    </row>
    <row r="2663" spans="1:11" s="10" customFormat="1" ht="18" x14ac:dyDescent="0.35">
      <c r="A2663" s="20" t="s">
        <v>4729</v>
      </c>
      <c r="B2663" s="20" t="s">
        <v>5257</v>
      </c>
      <c r="C2663" s="34">
        <v>8.5397096498700004E-2</v>
      </c>
      <c r="D2663" s="34">
        <v>6.2385193913999999E-2</v>
      </c>
      <c r="E2663" s="34">
        <v>0.175842682715</v>
      </c>
      <c r="F2663" s="34">
        <v>0.30339401213599998</v>
      </c>
      <c r="G2663" s="34">
        <v>0.62890173410399997</v>
      </c>
      <c r="H2663" s="22">
        <f t="shared" si="164"/>
        <v>0</v>
      </c>
      <c r="I2663" s="22">
        <f t="shared" si="165"/>
        <v>0</v>
      </c>
      <c r="J2663" s="23">
        <f t="shared" si="166"/>
        <v>0</v>
      </c>
      <c r="K2663" s="55">
        <f t="shared" si="167"/>
        <v>0</v>
      </c>
    </row>
    <row r="2664" spans="1:11" s="10" customFormat="1" ht="18" x14ac:dyDescent="0.35">
      <c r="A2664" s="20" t="s">
        <v>4729</v>
      </c>
      <c r="B2664" s="20" t="s">
        <v>5258</v>
      </c>
      <c r="C2664" s="34">
        <v>2.2772559066300001E-2</v>
      </c>
      <c r="D2664" s="34">
        <v>0</v>
      </c>
      <c r="E2664" s="34">
        <v>8.1729697600100001E-2</v>
      </c>
      <c r="F2664" s="34">
        <v>0.13002600520099999</v>
      </c>
      <c r="G2664" s="34">
        <v>0</v>
      </c>
      <c r="H2664" s="22">
        <f t="shared" si="164"/>
        <v>0</v>
      </c>
      <c r="I2664" s="22">
        <f t="shared" si="165"/>
        <v>0</v>
      </c>
      <c r="J2664" s="23">
        <f t="shared" si="166"/>
        <v>0</v>
      </c>
      <c r="K2664" s="55">
        <f t="shared" si="167"/>
        <v>0</v>
      </c>
    </row>
    <row r="2665" spans="1:11" s="10" customFormat="1" ht="18" x14ac:dyDescent="0.35">
      <c r="A2665" s="20" t="s">
        <v>4729</v>
      </c>
      <c r="B2665" s="20" t="s">
        <v>5259</v>
      </c>
      <c r="C2665" s="34">
        <v>2.2772559066300001E-2</v>
      </c>
      <c r="D2665" s="34">
        <v>0</v>
      </c>
      <c r="E2665" s="34">
        <v>0</v>
      </c>
      <c r="F2665" s="34">
        <v>3.1673001266900001E-2</v>
      </c>
      <c r="G2665" s="34">
        <v>0.24046242774599999</v>
      </c>
      <c r="H2665" s="22">
        <f t="shared" si="164"/>
        <v>0</v>
      </c>
      <c r="I2665" s="22">
        <f t="shared" si="165"/>
        <v>0</v>
      </c>
      <c r="J2665" s="23">
        <f t="shared" si="166"/>
        <v>0</v>
      </c>
      <c r="K2665" s="55">
        <f t="shared" si="167"/>
        <v>0</v>
      </c>
    </row>
    <row r="2666" spans="1:11" s="10" customFormat="1" ht="18" x14ac:dyDescent="0.35">
      <c r="A2666" s="20" t="s">
        <v>4729</v>
      </c>
      <c r="B2666" s="20" t="s">
        <v>5260</v>
      </c>
      <c r="C2666" s="34">
        <v>9.9629945915199997E-2</v>
      </c>
      <c r="D2666" s="34">
        <v>7.4515648286099995E-2</v>
      </c>
      <c r="E2666" s="34">
        <v>5.4486465066699998E-2</v>
      </c>
      <c r="F2666" s="34">
        <v>0.16503300660100001</v>
      </c>
      <c r="G2666" s="34">
        <v>0.20809248554900001</v>
      </c>
      <c r="H2666" s="22">
        <f t="shared" si="164"/>
        <v>0</v>
      </c>
      <c r="I2666" s="22">
        <f t="shared" si="165"/>
        <v>0</v>
      </c>
      <c r="J2666" s="23">
        <f t="shared" si="166"/>
        <v>0</v>
      </c>
      <c r="K2666" s="55">
        <f t="shared" si="167"/>
        <v>0</v>
      </c>
    </row>
    <row r="2667" spans="1:11" s="10" customFormat="1" ht="18" x14ac:dyDescent="0.35">
      <c r="A2667" s="20" t="s">
        <v>4729</v>
      </c>
      <c r="B2667" s="20" t="s">
        <v>5261</v>
      </c>
      <c r="C2667" s="34">
        <v>0.64047822373999996</v>
      </c>
      <c r="D2667" s="34">
        <v>0.60132395244900005</v>
      </c>
      <c r="E2667" s="34">
        <v>0.38140525546699999</v>
      </c>
      <c r="F2667" s="34">
        <v>0.60845502433800003</v>
      </c>
      <c r="G2667" s="34">
        <v>0.77225433525999998</v>
      </c>
      <c r="H2667" s="22">
        <f t="shared" si="164"/>
        <v>0</v>
      </c>
      <c r="I2667" s="22">
        <f t="shared" si="165"/>
        <v>0</v>
      </c>
      <c r="J2667" s="23">
        <f t="shared" si="166"/>
        <v>0</v>
      </c>
      <c r="K2667" s="55">
        <f t="shared" si="167"/>
        <v>0</v>
      </c>
    </row>
    <row r="2668" spans="1:11" s="10" customFormat="1" ht="18" x14ac:dyDescent="0.35">
      <c r="A2668" s="20" t="s">
        <v>4729</v>
      </c>
      <c r="B2668" s="20" t="s">
        <v>5263</v>
      </c>
      <c r="C2668" s="34">
        <v>2.5619128949600001E-2</v>
      </c>
      <c r="D2668" s="34">
        <v>0</v>
      </c>
      <c r="E2668" s="34">
        <v>1.48599450182E-2</v>
      </c>
      <c r="F2668" s="34">
        <v>2.0004000800200001E-2</v>
      </c>
      <c r="G2668" s="34">
        <v>0</v>
      </c>
      <c r="H2668" s="22">
        <f t="shared" si="164"/>
        <v>0</v>
      </c>
      <c r="I2668" s="22">
        <f t="shared" si="165"/>
        <v>0</v>
      </c>
      <c r="J2668" s="23">
        <f t="shared" si="166"/>
        <v>0</v>
      </c>
      <c r="K2668" s="55">
        <f t="shared" si="167"/>
        <v>0</v>
      </c>
    </row>
    <row r="2669" spans="1:11" s="10" customFormat="1" ht="18" x14ac:dyDescent="0.35">
      <c r="A2669" s="20" t="s">
        <v>4729</v>
      </c>
      <c r="B2669" s="20" t="s">
        <v>5264</v>
      </c>
      <c r="C2669" s="34">
        <v>2.5619128949600001E-2</v>
      </c>
      <c r="D2669" s="34">
        <v>0</v>
      </c>
      <c r="E2669" s="34">
        <v>1.9813260024299999E-2</v>
      </c>
      <c r="F2669" s="34">
        <v>3.3340001333600003E-2</v>
      </c>
      <c r="G2669" s="34">
        <v>0.106358381503</v>
      </c>
      <c r="H2669" s="22">
        <f t="shared" si="164"/>
        <v>0</v>
      </c>
      <c r="I2669" s="22">
        <f t="shared" si="165"/>
        <v>0</v>
      </c>
      <c r="J2669" s="23">
        <f t="shared" si="166"/>
        <v>0</v>
      </c>
      <c r="K2669" s="55">
        <f t="shared" si="167"/>
        <v>0</v>
      </c>
    </row>
    <row r="2670" spans="1:11" s="10" customFormat="1" ht="18" x14ac:dyDescent="0.35">
      <c r="A2670" s="20" t="s">
        <v>4729</v>
      </c>
      <c r="B2670" s="20" t="s">
        <v>5266</v>
      </c>
      <c r="C2670" s="34">
        <v>4.5545118132699999E-2</v>
      </c>
      <c r="D2670" s="34">
        <v>1.9062142584800001E-2</v>
      </c>
      <c r="E2670" s="34">
        <v>1.48599450182E-2</v>
      </c>
      <c r="F2670" s="34">
        <v>1.8337000733499999E-2</v>
      </c>
      <c r="G2670" s="34">
        <v>4.62427745665E-2</v>
      </c>
      <c r="H2670" s="22">
        <f t="shared" si="164"/>
        <v>0</v>
      </c>
      <c r="I2670" s="22">
        <f t="shared" si="165"/>
        <v>0</v>
      </c>
      <c r="J2670" s="23">
        <f t="shared" si="166"/>
        <v>0</v>
      </c>
      <c r="K2670" s="55">
        <f t="shared" si="167"/>
        <v>0</v>
      </c>
    </row>
    <row r="2671" spans="1:11" s="10" customFormat="1" ht="18" x14ac:dyDescent="0.35">
      <c r="A2671" s="20" t="s">
        <v>4729</v>
      </c>
      <c r="B2671" s="20" t="s">
        <v>5267</v>
      </c>
      <c r="C2671" s="34">
        <v>0.119555935098</v>
      </c>
      <c r="D2671" s="34">
        <v>9.0111946764600007E-2</v>
      </c>
      <c r="E2671" s="34">
        <v>0</v>
      </c>
      <c r="F2671" s="34">
        <v>0.31006201240199999</v>
      </c>
      <c r="G2671" s="34">
        <v>0.28208092485500003</v>
      </c>
      <c r="H2671" s="22">
        <f t="shared" si="164"/>
        <v>0</v>
      </c>
      <c r="I2671" s="22">
        <f t="shared" si="165"/>
        <v>0</v>
      </c>
      <c r="J2671" s="23">
        <f t="shared" si="166"/>
        <v>0</v>
      </c>
      <c r="K2671" s="55">
        <f t="shared" si="167"/>
        <v>0</v>
      </c>
    </row>
    <row r="2672" spans="1:11" s="10" customFormat="1" ht="18" x14ac:dyDescent="0.35">
      <c r="A2672" s="20" t="s">
        <v>4729</v>
      </c>
      <c r="B2672" s="20" t="s">
        <v>5268</v>
      </c>
      <c r="C2672" s="34">
        <v>3.1312268716199999E-2</v>
      </c>
      <c r="D2672" s="34">
        <v>3.46584410633E-3</v>
      </c>
      <c r="E2672" s="34">
        <v>0</v>
      </c>
      <c r="F2672" s="34">
        <v>5.0010002000400004E-3</v>
      </c>
      <c r="G2672" s="34">
        <v>9.7109826589600004E-2</v>
      </c>
      <c r="H2672" s="22">
        <f t="shared" si="164"/>
        <v>0</v>
      </c>
      <c r="I2672" s="22">
        <f t="shared" si="165"/>
        <v>0</v>
      </c>
      <c r="J2672" s="23">
        <f t="shared" si="166"/>
        <v>0</v>
      </c>
      <c r="K2672" s="55">
        <f t="shared" si="167"/>
        <v>0</v>
      </c>
    </row>
    <row r="2673" spans="1:11" s="10" customFormat="1" ht="18" x14ac:dyDescent="0.35">
      <c r="A2673" s="20" t="s">
        <v>4729</v>
      </c>
      <c r="B2673" s="20" t="s">
        <v>5269</v>
      </c>
      <c r="C2673" s="34">
        <v>1.5542271562800001</v>
      </c>
      <c r="D2673" s="34">
        <v>1.4851141995599999</v>
      </c>
      <c r="E2673" s="34">
        <v>1.1095425613600001</v>
      </c>
      <c r="F2673" s="34">
        <v>1.33526705341</v>
      </c>
      <c r="G2673" s="34">
        <v>0.96647398843900001</v>
      </c>
      <c r="H2673" s="22">
        <f t="shared" si="164"/>
        <v>0</v>
      </c>
      <c r="I2673" s="22">
        <f t="shared" si="165"/>
        <v>0</v>
      </c>
      <c r="J2673" s="23">
        <f t="shared" si="166"/>
        <v>0</v>
      </c>
      <c r="K2673" s="55">
        <f t="shared" si="167"/>
        <v>0</v>
      </c>
    </row>
    <row r="2674" spans="1:11" s="10" customFormat="1" ht="18" x14ac:dyDescent="0.35">
      <c r="A2674" s="20" t="s">
        <v>4729</v>
      </c>
      <c r="B2674" s="20" t="s">
        <v>5270</v>
      </c>
      <c r="C2674" s="34">
        <v>2.84656988329E-2</v>
      </c>
      <c r="D2674" s="34">
        <v>0</v>
      </c>
      <c r="E2674" s="34">
        <v>6.4393095078899995E-2</v>
      </c>
      <c r="F2674" s="34">
        <v>6.6680002667199997E-3</v>
      </c>
      <c r="G2674" s="34">
        <v>0</v>
      </c>
      <c r="H2674" s="22">
        <f t="shared" si="164"/>
        <v>0</v>
      </c>
      <c r="I2674" s="22">
        <f t="shared" si="165"/>
        <v>0</v>
      </c>
      <c r="J2674" s="23">
        <f t="shared" si="166"/>
        <v>0</v>
      </c>
      <c r="K2674" s="55">
        <f t="shared" si="167"/>
        <v>0</v>
      </c>
    </row>
    <row r="2675" spans="1:11" s="10" customFormat="1" ht="18" x14ac:dyDescent="0.35">
      <c r="A2675" s="20" t="s">
        <v>4729</v>
      </c>
      <c r="B2675" s="20" t="s">
        <v>5271</v>
      </c>
      <c r="C2675" s="34">
        <v>0.173640762881</v>
      </c>
      <c r="D2675" s="34">
        <v>0.14036668630599999</v>
      </c>
      <c r="E2675" s="34">
        <v>0.17336602521200001</v>
      </c>
      <c r="F2675" s="34">
        <v>0.28672401146900001</v>
      </c>
      <c r="G2675" s="34">
        <v>0.189595375723</v>
      </c>
      <c r="H2675" s="22">
        <f t="shared" si="164"/>
        <v>0</v>
      </c>
      <c r="I2675" s="22">
        <f t="shared" si="165"/>
        <v>0</v>
      </c>
      <c r="J2675" s="23">
        <f t="shared" si="166"/>
        <v>0</v>
      </c>
      <c r="K2675" s="55">
        <f t="shared" si="167"/>
        <v>0</v>
      </c>
    </row>
    <row r="2676" spans="1:11" s="10" customFormat="1" ht="18" x14ac:dyDescent="0.35">
      <c r="A2676" s="20" t="s">
        <v>4729</v>
      </c>
      <c r="B2676" s="20" t="s">
        <v>5272</v>
      </c>
      <c r="C2676" s="34">
        <v>0.29888983774599998</v>
      </c>
      <c r="D2676" s="34">
        <v>0.26167123002800002</v>
      </c>
      <c r="E2676" s="34">
        <v>0.54981796567399999</v>
      </c>
      <c r="F2676" s="34">
        <v>0.36840701473600002</v>
      </c>
      <c r="G2676" s="34">
        <v>0.56416184971100003</v>
      </c>
      <c r="H2676" s="22">
        <f t="shared" si="164"/>
        <v>0</v>
      </c>
      <c r="I2676" s="22">
        <f t="shared" si="165"/>
        <v>0</v>
      </c>
      <c r="J2676" s="23">
        <f t="shared" si="166"/>
        <v>0</v>
      </c>
      <c r="K2676" s="55">
        <f t="shared" si="167"/>
        <v>0</v>
      </c>
    </row>
    <row r="2677" spans="1:11" s="10" customFormat="1" ht="18" x14ac:dyDescent="0.35">
      <c r="A2677" s="20" t="s">
        <v>4729</v>
      </c>
      <c r="B2677" s="20" t="s">
        <v>5273</v>
      </c>
      <c r="C2677" s="34">
        <v>0.301736407629</v>
      </c>
      <c r="D2677" s="34">
        <v>0.26340415208099999</v>
      </c>
      <c r="E2677" s="34">
        <v>0.30710553037600002</v>
      </c>
      <c r="F2677" s="34">
        <v>0.225045009002</v>
      </c>
      <c r="G2677" s="34">
        <v>0.20809248554900001</v>
      </c>
      <c r="H2677" s="22">
        <f t="shared" si="164"/>
        <v>0</v>
      </c>
      <c r="I2677" s="22">
        <f t="shared" si="165"/>
        <v>0</v>
      </c>
      <c r="J2677" s="23">
        <f t="shared" si="166"/>
        <v>0</v>
      </c>
      <c r="K2677" s="55">
        <f t="shared" si="167"/>
        <v>0</v>
      </c>
    </row>
    <row r="2678" spans="1:11" s="10" customFormat="1" ht="18" x14ac:dyDescent="0.35">
      <c r="A2678" s="20" t="s">
        <v>4729</v>
      </c>
      <c r="B2678" s="20" t="s">
        <v>5274</v>
      </c>
      <c r="C2678" s="34">
        <v>9.1090236265299995E-2</v>
      </c>
      <c r="D2678" s="34">
        <v>5.8919349807599997E-2</v>
      </c>
      <c r="E2678" s="34">
        <v>6.6869752581900005E-2</v>
      </c>
      <c r="F2678" s="34">
        <v>7.16810028672E-2</v>
      </c>
      <c r="G2678" s="34">
        <v>0</v>
      </c>
      <c r="H2678" s="22">
        <f t="shared" si="164"/>
        <v>0</v>
      </c>
      <c r="I2678" s="22">
        <f t="shared" si="165"/>
        <v>0</v>
      </c>
      <c r="J2678" s="23">
        <f t="shared" si="166"/>
        <v>0</v>
      </c>
      <c r="K2678" s="55">
        <f t="shared" si="167"/>
        <v>0</v>
      </c>
    </row>
    <row r="2679" spans="1:11" s="10" customFormat="1" ht="18" x14ac:dyDescent="0.35">
      <c r="A2679" s="20" t="s">
        <v>4729</v>
      </c>
      <c r="B2679" s="20" t="s">
        <v>5275</v>
      </c>
      <c r="C2679" s="34">
        <v>9.1090236265299995E-2</v>
      </c>
      <c r="D2679" s="34">
        <v>5.8919349807599997E-2</v>
      </c>
      <c r="E2679" s="34">
        <v>6.6869752581900005E-2</v>
      </c>
      <c r="F2679" s="34">
        <v>7.16810028672E-2</v>
      </c>
      <c r="G2679" s="34">
        <v>0</v>
      </c>
      <c r="H2679" s="22">
        <f t="shared" si="164"/>
        <v>0</v>
      </c>
      <c r="I2679" s="22">
        <f t="shared" si="165"/>
        <v>0</v>
      </c>
      <c r="J2679" s="23">
        <f t="shared" si="166"/>
        <v>0</v>
      </c>
      <c r="K2679" s="55">
        <f t="shared" si="167"/>
        <v>0</v>
      </c>
    </row>
    <row r="2680" spans="1:11" s="10" customFormat="1" ht="18" x14ac:dyDescent="0.35">
      <c r="A2680" s="20" t="s">
        <v>4729</v>
      </c>
      <c r="B2680" s="20" t="s">
        <v>5276</v>
      </c>
      <c r="C2680" s="34">
        <v>9.1090236265299995E-2</v>
      </c>
      <c r="D2680" s="34">
        <v>5.8919349807599997E-2</v>
      </c>
      <c r="E2680" s="34">
        <v>6.6869752581900005E-2</v>
      </c>
      <c r="F2680" s="34">
        <v>7.16810028672E-2</v>
      </c>
      <c r="G2680" s="34">
        <v>0</v>
      </c>
      <c r="H2680" s="22">
        <f t="shared" si="164"/>
        <v>0</v>
      </c>
      <c r="I2680" s="22">
        <f t="shared" si="165"/>
        <v>0</v>
      </c>
      <c r="J2680" s="23">
        <f t="shared" si="166"/>
        <v>0</v>
      </c>
      <c r="K2680" s="55">
        <f t="shared" si="167"/>
        <v>0</v>
      </c>
    </row>
    <row r="2681" spans="1:11" s="10" customFormat="1" ht="18" x14ac:dyDescent="0.35">
      <c r="A2681" s="20" t="s">
        <v>4729</v>
      </c>
      <c r="B2681" s="20" t="s">
        <v>5277</v>
      </c>
      <c r="C2681" s="34">
        <v>9.1090236265299995E-2</v>
      </c>
      <c r="D2681" s="34">
        <v>5.8919349807599997E-2</v>
      </c>
      <c r="E2681" s="34">
        <v>6.6869752581900005E-2</v>
      </c>
      <c r="F2681" s="34">
        <v>7.16810028672E-2</v>
      </c>
      <c r="G2681" s="34">
        <v>0</v>
      </c>
      <c r="H2681" s="22">
        <f t="shared" si="164"/>
        <v>0</v>
      </c>
      <c r="I2681" s="22">
        <f t="shared" si="165"/>
        <v>0</v>
      </c>
      <c r="J2681" s="23">
        <f t="shared" si="166"/>
        <v>0</v>
      </c>
      <c r="K2681" s="55">
        <f t="shared" si="167"/>
        <v>0</v>
      </c>
    </row>
    <row r="2682" spans="1:11" s="10" customFormat="1" ht="18" x14ac:dyDescent="0.35">
      <c r="A2682" s="20" t="s">
        <v>4729</v>
      </c>
      <c r="B2682" s="20" t="s">
        <v>5278</v>
      </c>
      <c r="C2682" s="34">
        <v>8.8243666381999999E-2</v>
      </c>
      <c r="D2682" s="34">
        <v>5.5453505701299997E-2</v>
      </c>
      <c r="E2682" s="34">
        <v>0.11392624513999999</v>
      </c>
      <c r="F2682" s="34">
        <v>9.50190038008E-2</v>
      </c>
      <c r="G2682" s="34">
        <v>6.4739884393099995E-2</v>
      </c>
      <c r="H2682" s="22">
        <f t="shared" si="164"/>
        <v>0</v>
      </c>
      <c r="I2682" s="22">
        <f t="shared" si="165"/>
        <v>0</v>
      </c>
      <c r="J2682" s="23">
        <f t="shared" si="166"/>
        <v>0</v>
      </c>
      <c r="K2682" s="55">
        <f t="shared" si="167"/>
        <v>0</v>
      </c>
    </row>
    <row r="2683" spans="1:11" s="10" customFormat="1" ht="18" x14ac:dyDescent="0.35">
      <c r="A2683" s="20" t="s">
        <v>4729</v>
      </c>
      <c r="B2683" s="20" t="s">
        <v>5279</v>
      </c>
      <c r="C2683" s="34">
        <v>3.1312268716199999E-2</v>
      </c>
      <c r="D2683" s="34">
        <v>0</v>
      </c>
      <c r="E2683" s="34">
        <v>5.4486465066699998E-2</v>
      </c>
      <c r="F2683" s="34">
        <v>9.50190038008E-2</v>
      </c>
      <c r="G2683" s="34">
        <v>0.34219653179199999</v>
      </c>
      <c r="H2683" s="22">
        <f t="shared" si="164"/>
        <v>0</v>
      </c>
      <c r="I2683" s="22">
        <f t="shared" si="165"/>
        <v>0</v>
      </c>
      <c r="J2683" s="23">
        <f t="shared" si="166"/>
        <v>0</v>
      </c>
      <c r="K2683" s="55">
        <f t="shared" si="167"/>
        <v>0</v>
      </c>
    </row>
    <row r="2684" spans="1:11" s="10" customFormat="1" ht="18" x14ac:dyDescent="0.35">
      <c r="A2684" s="20" t="s">
        <v>4729</v>
      </c>
      <c r="B2684" s="20" t="s">
        <v>5280</v>
      </c>
      <c r="C2684" s="34">
        <v>6.5471107315699995E-2</v>
      </c>
      <c r="D2684" s="34">
        <v>3.2925519010200001E-2</v>
      </c>
      <c r="E2684" s="34">
        <v>8.9159670109200007E-2</v>
      </c>
      <c r="F2684" s="34">
        <v>5.1677002067099999E-2</v>
      </c>
      <c r="G2684" s="34">
        <v>6.0115606936400001E-2</v>
      </c>
      <c r="H2684" s="22">
        <f t="shared" si="164"/>
        <v>0</v>
      </c>
      <c r="I2684" s="22">
        <f t="shared" si="165"/>
        <v>0</v>
      </c>
      <c r="J2684" s="23">
        <f t="shared" si="166"/>
        <v>0</v>
      </c>
      <c r="K2684" s="55">
        <f t="shared" si="167"/>
        <v>0</v>
      </c>
    </row>
    <row r="2685" spans="1:11" s="10" customFormat="1" ht="18" x14ac:dyDescent="0.35">
      <c r="A2685" s="20" t="s">
        <v>4729</v>
      </c>
      <c r="B2685" s="20" t="s">
        <v>5281</v>
      </c>
      <c r="C2685" s="34">
        <v>6.5471107315699995E-2</v>
      </c>
      <c r="D2685" s="34">
        <v>3.2925519010200001E-2</v>
      </c>
      <c r="E2685" s="34">
        <v>2.97198900364E-2</v>
      </c>
      <c r="F2685" s="34">
        <v>7.8349003134000006E-2</v>
      </c>
      <c r="G2685" s="34">
        <v>6.4739884393099995E-2</v>
      </c>
      <c r="H2685" s="22">
        <f t="shared" si="164"/>
        <v>0</v>
      </c>
      <c r="I2685" s="22">
        <f t="shared" si="165"/>
        <v>0</v>
      </c>
      <c r="J2685" s="23">
        <f t="shared" si="166"/>
        <v>0</v>
      </c>
      <c r="K2685" s="55">
        <f t="shared" si="167"/>
        <v>0</v>
      </c>
    </row>
    <row r="2686" spans="1:11" s="10" customFormat="1" ht="18" x14ac:dyDescent="0.35">
      <c r="A2686" s="20" t="s">
        <v>4729</v>
      </c>
      <c r="B2686" s="20" t="s">
        <v>5283</v>
      </c>
      <c r="C2686" s="34">
        <v>0.182180472531</v>
      </c>
      <c r="D2686" s="34">
        <v>0.145565452466</v>
      </c>
      <c r="E2686" s="34">
        <v>0.13869282017000001</v>
      </c>
      <c r="F2686" s="34">
        <v>0.25171701006899999</v>
      </c>
      <c r="G2686" s="34">
        <v>0.13872832369900001</v>
      </c>
      <c r="H2686" s="22">
        <f t="shared" si="164"/>
        <v>0</v>
      </c>
      <c r="I2686" s="22">
        <f t="shared" si="165"/>
        <v>0</v>
      </c>
      <c r="J2686" s="23">
        <f t="shared" si="166"/>
        <v>0</v>
      </c>
      <c r="K2686" s="55">
        <f t="shared" si="167"/>
        <v>0</v>
      </c>
    </row>
    <row r="2687" spans="1:11" s="10" customFormat="1" ht="18" x14ac:dyDescent="0.35">
      <c r="A2687" s="20" t="s">
        <v>4729</v>
      </c>
      <c r="B2687" s="20" t="s">
        <v>5284</v>
      </c>
      <c r="C2687" s="34">
        <v>0.10532308568199999</v>
      </c>
      <c r="D2687" s="34">
        <v>7.1049804179800002E-2</v>
      </c>
      <c r="E2687" s="34">
        <v>0.13373950516399999</v>
      </c>
      <c r="F2687" s="34">
        <v>0.12002400480100001</v>
      </c>
      <c r="G2687" s="34">
        <v>0</v>
      </c>
      <c r="H2687" s="22">
        <f t="shared" si="164"/>
        <v>0</v>
      </c>
      <c r="I2687" s="22">
        <f t="shared" si="165"/>
        <v>0</v>
      </c>
      <c r="J2687" s="23">
        <f t="shared" si="166"/>
        <v>0</v>
      </c>
      <c r="K2687" s="55">
        <f t="shared" si="167"/>
        <v>0</v>
      </c>
    </row>
    <row r="2688" spans="1:11" s="10" customFormat="1" ht="18" x14ac:dyDescent="0.35">
      <c r="A2688" s="20" t="s">
        <v>4729</v>
      </c>
      <c r="B2688" s="20" t="s">
        <v>5285</v>
      </c>
      <c r="C2688" s="34">
        <v>0.10532308568199999</v>
      </c>
      <c r="D2688" s="34">
        <v>7.1049804179800002E-2</v>
      </c>
      <c r="E2688" s="34">
        <v>0.13373950516399999</v>
      </c>
      <c r="F2688" s="34">
        <v>0.12002400480100001</v>
      </c>
      <c r="G2688" s="34">
        <v>0</v>
      </c>
      <c r="H2688" s="22">
        <f t="shared" si="164"/>
        <v>0</v>
      </c>
      <c r="I2688" s="22">
        <f t="shared" si="165"/>
        <v>0</v>
      </c>
      <c r="J2688" s="23">
        <f t="shared" si="166"/>
        <v>0</v>
      </c>
      <c r="K2688" s="55">
        <f t="shared" si="167"/>
        <v>0</v>
      </c>
    </row>
    <row r="2689" spans="1:11" s="10" customFormat="1" ht="18" x14ac:dyDescent="0.35">
      <c r="A2689" s="20" t="s">
        <v>4729</v>
      </c>
      <c r="B2689" s="20" t="s">
        <v>5286</v>
      </c>
      <c r="C2689" s="34">
        <v>6.8317677199000004E-2</v>
      </c>
      <c r="D2689" s="34">
        <v>3.4658441063300002E-2</v>
      </c>
      <c r="E2689" s="34">
        <v>2.2289917527300002E-2</v>
      </c>
      <c r="F2689" s="34">
        <v>4.8343001933700003E-2</v>
      </c>
      <c r="G2689" s="34">
        <v>6.9364161849699998E-2</v>
      </c>
      <c r="H2689" s="22">
        <f t="shared" si="164"/>
        <v>0</v>
      </c>
      <c r="I2689" s="22">
        <f t="shared" si="165"/>
        <v>0</v>
      </c>
      <c r="J2689" s="23">
        <f t="shared" si="166"/>
        <v>0</v>
      </c>
      <c r="K2689" s="55">
        <f t="shared" si="167"/>
        <v>0</v>
      </c>
    </row>
    <row r="2690" spans="1:11" s="10" customFormat="1" ht="18" x14ac:dyDescent="0.35">
      <c r="A2690" s="20" t="s">
        <v>4729</v>
      </c>
      <c r="B2690" s="20" t="s">
        <v>5287</v>
      </c>
      <c r="C2690" s="34">
        <v>3.9851978366100001E-2</v>
      </c>
      <c r="D2690" s="34">
        <v>6.9316882126599999E-3</v>
      </c>
      <c r="E2690" s="34">
        <v>2.2289917527300002E-2</v>
      </c>
      <c r="F2690" s="34">
        <v>4.6676001867000001E-2</v>
      </c>
      <c r="G2690" s="34">
        <v>2.7745664739899999E-2</v>
      </c>
      <c r="H2690" s="22">
        <f t="shared" ref="H2690:H2753" si="168">(C2690&gt;D2690)*AND(D2690&gt;E2690)*(E2690&gt;F2690)*AND(F2690&gt;G2690)</f>
        <v>0</v>
      </c>
      <c r="I2690" s="22">
        <f t="shared" ref="I2690:I2753" si="169">(C2690&lt;D2690)*AND(D2690&lt;E2690)*(E2690&lt;F2690)*AND(F2690&lt;G2690)</f>
        <v>0</v>
      </c>
      <c r="J2690" s="23">
        <f t="shared" ref="J2690:J2753" si="170">(C2690&gt;0)*AND(D2690=0)*AND(E2690=0)*AND(F2690=0)*AND(G2690=0)</f>
        <v>0</v>
      </c>
      <c r="K2690" s="55">
        <f t="shared" ref="K2690:K2753" si="171">(C2690=0)*AND(D2690&gt;0)*AND(E2690&gt;0)*AND(F2690&gt;0)*AND(G2690&gt;0)</f>
        <v>0</v>
      </c>
    </row>
    <row r="2691" spans="1:11" s="10" customFormat="1" ht="18" x14ac:dyDescent="0.35">
      <c r="A2691" s="20" t="s">
        <v>4729</v>
      </c>
      <c r="B2691" s="20" t="s">
        <v>5288</v>
      </c>
      <c r="C2691" s="34">
        <v>3.9851978366100001E-2</v>
      </c>
      <c r="D2691" s="34">
        <v>6.9316882126599999E-3</v>
      </c>
      <c r="E2691" s="34">
        <v>2.2289917527300002E-2</v>
      </c>
      <c r="F2691" s="34">
        <v>4.6676001867000001E-2</v>
      </c>
      <c r="G2691" s="34">
        <v>2.7745664739899999E-2</v>
      </c>
      <c r="H2691" s="22">
        <f t="shared" si="168"/>
        <v>0</v>
      </c>
      <c r="I2691" s="22">
        <f t="shared" si="169"/>
        <v>0</v>
      </c>
      <c r="J2691" s="23">
        <f t="shared" si="170"/>
        <v>0</v>
      </c>
      <c r="K2691" s="55">
        <f t="shared" si="171"/>
        <v>0</v>
      </c>
    </row>
    <row r="2692" spans="1:11" s="10" customFormat="1" ht="18" x14ac:dyDescent="0.35">
      <c r="A2692" s="20" t="s">
        <v>4729</v>
      </c>
      <c r="B2692" s="20" t="s">
        <v>5289</v>
      </c>
      <c r="C2692" s="34">
        <v>7.9703956732099998E-2</v>
      </c>
      <c r="D2692" s="34">
        <v>4.5055973382300003E-2</v>
      </c>
      <c r="E2692" s="34">
        <v>0.24023577779399999</v>
      </c>
      <c r="F2692" s="34">
        <v>0.16003200640099999</v>
      </c>
      <c r="G2692" s="34">
        <v>0.13872832369900001</v>
      </c>
      <c r="H2692" s="22">
        <f t="shared" si="168"/>
        <v>0</v>
      </c>
      <c r="I2692" s="22">
        <f t="shared" si="169"/>
        <v>0</v>
      </c>
      <c r="J2692" s="23">
        <f t="shared" si="170"/>
        <v>0</v>
      </c>
      <c r="K2692" s="55">
        <f t="shared" si="171"/>
        <v>0</v>
      </c>
    </row>
    <row r="2693" spans="1:11" s="10" customFormat="1" ht="18" x14ac:dyDescent="0.35">
      <c r="A2693" s="20" t="s">
        <v>4729</v>
      </c>
      <c r="B2693" s="20" t="s">
        <v>5290</v>
      </c>
      <c r="C2693" s="34">
        <v>3.4158838599500002E-2</v>
      </c>
      <c r="D2693" s="34">
        <v>0</v>
      </c>
      <c r="E2693" s="34">
        <v>4.7056492557599999E-2</v>
      </c>
      <c r="F2693" s="34">
        <v>0</v>
      </c>
      <c r="G2693" s="34">
        <v>4.62427745665E-2</v>
      </c>
      <c r="H2693" s="22">
        <f t="shared" si="168"/>
        <v>0</v>
      </c>
      <c r="I2693" s="22">
        <f t="shared" si="169"/>
        <v>0</v>
      </c>
      <c r="J2693" s="23">
        <f t="shared" si="170"/>
        <v>0</v>
      </c>
      <c r="K2693" s="55">
        <f t="shared" si="171"/>
        <v>0</v>
      </c>
    </row>
    <row r="2694" spans="1:11" s="10" customFormat="1" ht="18" x14ac:dyDescent="0.35">
      <c r="A2694" s="20" t="s">
        <v>4729</v>
      </c>
      <c r="B2694" s="20" t="s">
        <v>5292</v>
      </c>
      <c r="C2694" s="34">
        <v>0.230572160547</v>
      </c>
      <c r="D2694" s="34">
        <v>0.188888503795</v>
      </c>
      <c r="E2694" s="34">
        <v>0.22785249027900001</v>
      </c>
      <c r="F2694" s="34">
        <v>0.141695005668</v>
      </c>
      <c r="G2694" s="34">
        <v>0.34219653179199999</v>
      </c>
      <c r="H2694" s="22">
        <f t="shared" si="168"/>
        <v>0</v>
      </c>
      <c r="I2694" s="22">
        <f t="shared" si="169"/>
        <v>0</v>
      </c>
      <c r="J2694" s="23">
        <f t="shared" si="170"/>
        <v>0</v>
      </c>
      <c r="K2694" s="55">
        <f t="shared" si="171"/>
        <v>0</v>
      </c>
    </row>
    <row r="2695" spans="1:11" s="10" customFormat="1" ht="18" x14ac:dyDescent="0.35">
      <c r="A2695" s="20" t="s">
        <v>4729</v>
      </c>
      <c r="B2695" s="20" t="s">
        <v>5293</v>
      </c>
      <c r="C2695" s="34">
        <v>9.1090236265299995E-2</v>
      </c>
      <c r="D2695" s="34">
        <v>5.37205836481E-2</v>
      </c>
      <c r="E2695" s="34">
        <v>0</v>
      </c>
      <c r="F2695" s="34">
        <v>4.3342001733700002E-2</v>
      </c>
      <c r="G2695" s="34">
        <v>0.101734104046</v>
      </c>
      <c r="H2695" s="22">
        <f t="shared" si="168"/>
        <v>0</v>
      </c>
      <c r="I2695" s="22">
        <f t="shared" si="169"/>
        <v>0</v>
      </c>
      <c r="J2695" s="23">
        <f t="shared" si="170"/>
        <v>0</v>
      </c>
      <c r="K2695" s="55">
        <f t="shared" si="171"/>
        <v>0</v>
      </c>
    </row>
    <row r="2696" spans="1:11" s="10" customFormat="1" ht="18" x14ac:dyDescent="0.35">
      <c r="A2696" s="20" t="s">
        <v>4729</v>
      </c>
      <c r="B2696" s="20" t="s">
        <v>5294</v>
      </c>
      <c r="C2696" s="34">
        <v>9.1090236265299995E-2</v>
      </c>
      <c r="D2696" s="34">
        <v>5.37205836481E-2</v>
      </c>
      <c r="E2696" s="34">
        <v>0</v>
      </c>
      <c r="F2696" s="34">
        <v>4.3342001733700002E-2</v>
      </c>
      <c r="G2696" s="34">
        <v>0.101734104046</v>
      </c>
      <c r="H2696" s="22">
        <f t="shared" si="168"/>
        <v>0</v>
      </c>
      <c r="I2696" s="22">
        <f t="shared" si="169"/>
        <v>0</v>
      </c>
      <c r="J2696" s="23">
        <f t="shared" si="170"/>
        <v>0</v>
      </c>
      <c r="K2696" s="55">
        <f t="shared" si="171"/>
        <v>0</v>
      </c>
    </row>
    <row r="2697" spans="1:11" s="10" customFormat="1" ht="18" x14ac:dyDescent="0.35">
      <c r="A2697" s="20" t="s">
        <v>4729</v>
      </c>
      <c r="B2697" s="20" t="s">
        <v>5295</v>
      </c>
      <c r="C2697" s="34">
        <v>3.7005408482799998E-2</v>
      </c>
      <c r="D2697" s="34">
        <v>0</v>
      </c>
      <c r="E2697" s="34">
        <v>0</v>
      </c>
      <c r="F2697" s="34">
        <v>2.5005001000199999E-2</v>
      </c>
      <c r="G2697" s="34">
        <v>0</v>
      </c>
      <c r="H2697" s="22">
        <f t="shared" si="168"/>
        <v>0</v>
      </c>
      <c r="I2697" s="22">
        <f t="shared" si="169"/>
        <v>0</v>
      </c>
      <c r="J2697" s="23">
        <f t="shared" si="170"/>
        <v>0</v>
      </c>
      <c r="K2697" s="55">
        <f t="shared" si="171"/>
        <v>0</v>
      </c>
    </row>
    <row r="2698" spans="1:11" s="10" customFormat="1" ht="18" x14ac:dyDescent="0.35">
      <c r="A2698" s="20" t="s">
        <v>4729</v>
      </c>
      <c r="B2698" s="20" t="s">
        <v>5297</v>
      </c>
      <c r="C2698" s="34">
        <v>3.9851978366100001E-2</v>
      </c>
      <c r="D2698" s="34">
        <v>0</v>
      </c>
      <c r="E2698" s="34">
        <v>9.9066300121399997E-2</v>
      </c>
      <c r="F2698" s="34">
        <v>0.100020004001</v>
      </c>
      <c r="G2698" s="34">
        <v>0.106358381503</v>
      </c>
      <c r="H2698" s="22">
        <f t="shared" si="168"/>
        <v>0</v>
      </c>
      <c r="I2698" s="22">
        <f t="shared" si="169"/>
        <v>0</v>
      </c>
      <c r="J2698" s="23">
        <f t="shared" si="170"/>
        <v>0</v>
      </c>
      <c r="K2698" s="55">
        <f t="shared" si="171"/>
        <v>0</v>
      </c>
    </row>
    <row r="2699" spans="1:11" s="10" customFormat="1" ht="18" x14ac:dyDescent="0.35">
      <c r="A2699" s="20" t="s">
        <v>4729</v>
      </c>
      <c r="B2699" s="20" t="s">
        <v>5298</v>
      </c>
      <c r="C2699" s="34">
        <v>1.22402504981</v>
      </c>
      <c r="D2699" s="34">
        <v>1.1385297889299999</v>
      </c>
      <c r="E2699" s="34">
        <v>1.0847759863299999</v>
      </c>
      <c r="F2699" s="34">
        <v>0.88017603520700005</v>
      </c>
      <c r="G2699" s="34">
        <v>1.0034682080899999</v>
      </c>
      <c r="H2699" s="22">
        <f t="shared" si="168"/>
        <v>0</v>
      </c>
      <c r="I2699" s="22">
        <f t="shared" si="169"/>
        <v>0</v>
      </c>
      <c r="J2699" s="23">
        <f t="shared" si="170"/>
        <v>0</v>
      </c>
      <c r="K2699" s="55">
        <f t="shared" si="171"/>
        <v>0</v>
      </c>
    </row>
    <row r="2700" spans="1:11" s="10" customFormat="1" ht="18" x14ac:dyDescent="0.35">
      <c r="A2700" s="20" t="s">
        <v>4729</v>
      </c>
      <c r="B2700" s="20" t="s">
        <v>5299</v>
      </c>
      <c r="C2700" s="34">
        <v>0.247651579846</v>
      </c>
      <c r="D2700" s="34">
        <v>0.19755311406100001</v>
      </c>
      <c r="E2700" s="34">
        <v>0.10649627263</v>
      </c>
      <c r="F2700" s="34">
        <v>0.21504300860200001</v>
      </c>
      <c r="G2700" s="34">
        <v>0.16184971098299999</v>
      </c>
      <c r="H2700" s="22">
        <f t="shared" si="168"/>
        <v>0</v>
      </c>
      <c r="I2700" s="22">
        <f t="shared" si="169"/>
        <v>0</v>
      </c>
      <c r="J2700" s="23">
        <f t="shared" si="170"/>
        <v>0</v>
      </c>
      <c r="K2700" s="55">
        <f t="shared" si="171"/>
        <v>0</v>
      </c>
    </row>
    <row r="2701" spans="1:11" s="10" customFormat="1" ht="18" x14ac:dyDescent="0.35">
      <c r="A2701" s="20" t="s">
        <v>4729</v>
      </c>
      <c r="B2701" s="20" t="s">
        <v>5300</v>
      </c>
      <c r="C2701" s="34">
        <v>0.247651579846</v>
      </c>
      <c r="D2701" s="34">
        <v>0.19755311406100001</v>
      </c>
      <c r="E2701" s="34">
        <v>0.10649627263</v>
      </c>
      <c r="F2701" s="34">
        <v>0.21504300860200001</v>
      </c>
      <c r="G2701" s="34">
        <v>0.16184971098299999</v>
      </c>
      <c r="H2701" s="22">
        <f t="shared" si="168"/>
        <v>0</v>
      </c>
      <c r="I2701" s="22">
        <f t="shared" si="169"/>
        <v>0</v>
      </c>
      <c r="J2701" s="23">
        <f t="shared" si="170"/>
        <v>0</v>
      </c>
      <c r="K2701" s="55">
        <f t="shared" si="171"/>
        <v>0</v>
      </c>
    </row>
    <row r="2702" spans="1:11" s="10" customFormat="1" ht="18" x14ac:dyDescent="0.35">
      <c r="A2702" s="20" t="s">
        <v>4729</v>
      </c>
      <c r="B2702" s="20" t="s">
        <v>5301</v>
      </c>
      <c r="C2702" s="34">
        <v>0.247651579846</v>
      </c>
      <c r="D2702" s="34">
        <v>0.19755311406100001</v>
      </c>
      <c r="E2702" s="34">
        <v>0.10649627263</v>
      </c>
      <c r="F2702" s="34">
        <v>0.21504300860200001</v>
      </c>
      <c r="G2702" s="34">
        <v>0.16184971098299999</v>
      </c>
      <c r="H2702" s="22">
        <f t="shared" si="168"/>
        <v>0</v>
      </c>
      <c r="I2702" s="22">
        <f t="shared" si="169"/>
        <v>0</v>
      </c>
      <c r="J2702" s="23">
        <f t="shared" si="170"/>
        <v>0</v>
      </c>
      <c r="K2702" s="55">
        <f t="shared" si="171"/>
        <v>0</v>
      </c>
    </row>
    <row r="2703" spans="1:11" s="10" customFormat="1" ht="18" x14ac:dyDescent="0.35">
      <c r="A2703" s="20" t="s">
        <v>4729</v>
      </c>
      <c r="B2703" s="20" t="s">
        <v>5302</v>
      </c>
      <c r="C2703" s="34">
        <v>6.2624537432399999E-2</v>
      </c>
      <c r="D2703" s="34">
        <v>1.7329220531699999E-2</v>
      </c>
      <c r="E2703" s="34">
        <v>0</v>
      </c>
      <c r="F2703" s="34">
        <v>9.6686003867400006E-2</v>
      </c>
      <c r="G2703" s="34">
        <v>6.0115606936400001E-2</v>
      </c>
      <c r="H2703" s="22">
        <f t="shared" si="168"/>
        <v>0</v>
      </c>
      <c r="I2703" s="22">
        <f t="shared" si="169"/>
        <v>0</v>
      </c>
      <c r="J2703" s="23">
        <f t="shared" si="170"/>
        <v>0</v>
      </c>
      <c r="K2703" s="55">
        <f t="shared" si="171"/>
        <v>0</v>
      </c>
    </row>
    <row r="2704" spans="1:11" s="10" customFormat="1" ht="18" x14ac:dyDescent="0.35">
      <c r="A2704" s="20" t="s">
        <v>4729</v>
      </c>
      <c r="B2704" s="20" t="s">
        <v>5303</v>
      </c>
      <c r="C2704" s="34">
        <v>6.2624537432399999E-2</v>
      </c>
      <c r="D2704" s="34">
        <v>1.7329220531699999E-2</v>
      </c>
      <c r="E2704" s="34">
        <v>0</v>
      </c>
      <c r="F2704" s="34">
        <v>9.6686003867400006E-2</v>
      </c>
      <c r="G2704" s="34">
        <v>6.0115606936400001E-2</v>
      </c>
      <c r="H2704" s="22">
        <f t="shared" si="168"/>
        <v>0</v>
      </c>
      <c r="I2704" s="22">
        <f t="shared" si="169"/>
        <v>0</v>
      </c>
      <c r="J2704" s="23">
        <f t="shared" si="170"/>
        <v>0</v>
      </c>
      <c r="K2704" s="55">
        <f t="shared" si="171"/>
        <v>0</v>
      </c>
    </row>
    <row r="2705" spans="1:11" s="10" customFormat="1" ht="18" x14ac:dyDescent="0.35">
      <c r="A2705" s="20" t="s">
        <v>4729</v>
      </c>
      <c r="B2705" s="20" t="s">
        <v>5304</v>
      </c>
      <c r="C2705" s="34">
        <v>6.2624537432399999E-2</v>
      </c>
      <c r="D2705" s="34">
        <v>1.7329220531699999E-2</v>
      </c>
      <c r="E2705" s="34">
        <v>0</v>
      </c>
      <c r="F2705" s="34">
        <v>9.6686003867400006E-2</v>
      </c>
      <c r="G2705" s="34">
        <v>6.0115606936400001E-2</v>
      </c>
      <c r="H2705" s="22">
        <f t="shared" si="168"/>
        <v>0</v>
      </c>
      <c r="I2705" s="22">
        <f t="shared" si="169"/>
        <v>0</v>
      </c>
      <c r="J2705" s="23">
        <f t="shared" si="170"/>
        <v>0</v>
      </c>
      <c r="K2705" s="55">
        <f t="shared" si="171"/>
        <v>0</v>
      </c>
    </row>
    <row r="2706" spans="1:11" s="10" customFormat="1" ht="18" x14ac:dyDescent="0.35">
      <c r="A2706" s="20" t="s">
        <v>4729</v>
      </c>
      <c r="B2706" s="20" t="s">
        <v>5305</v>
      </c>
      <c r="C2706" s="34">
        <v>8.8243666381999999E-2</v>
      </c>
      <c r="D2706" s="34">
        <v>4.1590129275999997E-2</v>
      </c>
      <c r="E2706" s="34">
        <v>0</v>
      </c>
      <c r="F2706" s="34">
        <v>5.1677002067099999E-2</v>
      </c>
      <c r="G2706" s="34">
        <v>0.120231213873</v>
      </c>
      <c r="H2706" s="22">
        <f t="shared" si="168"/>
        <v>0</v>
      </c>
      <c r="I2706" s="22">
        <f t="shared" si="169"/>
        <v>0</v>
      </c>
      <c r="J2706" s="23">
        <f t="shared" si="170"/>
        <v>0</v>
      </c>
      <c r="K2706" s="55">
        <f t="shared" si="171"/>
        <v>0</v>
      </c>
    </row>
    <row r="2707" spans="1:11" s="10" customFormat="1" ht="18" x14ac:dyDescent="0.35">
      <c r="A2707" s="20" t="s">
        <v>4729</v>
      </c>
      <c r="B2707" s="20" t="s">
        <v>5308</v>
      </c>
      <c r="C2707" s="34">
        <v>0.20210646171400001</v>
      </c>
      <c r="D2707" s="34">
        <v>0.14729837451899999</v>
      </c>
      <c r="E2707" s="34">
        <v>0.14859945018199999</v>
      </c>
      <c r="F2707" s="34">
        <v>0.106688004268</v>
      </c>
      <c r="G2707" s="34">
        <v>0</v>
      </c>
      <c r="H2707" s="22">
        <f t="shared" si="168"/>
        <v>0</v>
      </c>
      <c r="I2707" s="22">
        <f t="shared" si="169"/>
        <v>0</v>
      </c>
      <c r="J2707" s="23">
        <f t="shared" si="170"/>
        <v>0</v>
      </c>
      <c r="K2707" s="55">
        <f t="shared" si="171"/>
        <v>0</v>
      </c>
    </row>
    <row r="2708" spans="1:11" s="10" customFormat="1" ht="18" x14ac:dyDescent="0.35">
      <c r="A2708" s="20" t="s">
        <v>4729</v>
      </c>
      <c r="B2708" s="20" t="s">
        <v>5309</v>
      </c>
      <c r="C2708" s="34">
        <v>0.23341873043</v>
      </c>
      <c r="D2708" s="34">
        <v>0.176758049423</v>
      </c>
      <c r="E2708" s="34">
        <v>0.15355276518800001</v>
      </c>
      <c r="F2708" s="34">
        <v>0.25505101020199999</v>
      </c>
      <c r="G2708" s="34">
        <v>0.365317919075</v>
      </c>
      <c r="H2708" s="22">
        <f t="shared" si="168"/>
        <v>0</v>
      </c>
      <c r="I2708" s="22">
        <f t="shared" si="169"/>
        <v>0</v>
      </c>
      <c r="J2708" s="23">
        <f t="shared" si="170"/>
        <v>0</v>
      </c>
      <c r="K2708" s="55">
        <f t="shared" si="171"/>
        <v>0</v>
      </c>
    </row>
    <row r="2709" spans="1:11" s="10" customFormat="1" ht="18" x14ac:dyDescent="0.35">
      <c r="A2709" s="20" t="s">
        <v>4729</v>
      </c>
      <c r="B2709" s="20" t="s">
        <v>5311</v>
      </c>
      <c r="C2709" s="34">
        <v>4.8391688015899999E-2</v>
      </c>
      <c r="D2709" s="34">
        <v>0</v>
      </c>
      <c r="E2709" s="34">
        <v>7.9253040097100005E-2</v>
      </c>
      <c r="F2709" s="34">
        <v>3.3340001333599999E-3</v>
      </c>
      <c r="G2709" s="34">
        <v>0</v>
      </c>
      <c r="H2709" s="22">
        <f t="shared" si="168"/>
        <v>0</v>
      </c>
      <c r="I2709" s="22">
        <f t="shared" si="169"/>
        <v>0</v>
      </c>
      <c r="J2709" s="23">
        <f t="shared" si="170"/>
        <v>0</v>
      </c>
      <c r="K2709" s="55">
        <f t="shared" si="171"/>
        <v>0</v>
      </c>
    </row>
    <row r="2710" spans="1:11" s="10" customFormat="1" ht="18" x14ac:dyDescent="0.35">
      <c r="A2710" s="20" t="s">
        <v>4729</v>
      </c>
      <c r="B2710" s="20" t="s">
        <v>5312</v>
      </c>
      <c r="C2710" s="34">
        <v>0.122402504981</v>
      </c>
      <c r="D2710" s="34">
        <v>6.9316882126600005E-2</v>
      </c>
      <c r="E2710" s="34">
        <v>0.126309532655</v>
      </c>
      <c r="F2710" s="34">
        <v>5.8345002333800002E-2</v>
      </c>
      <c r="G2710" s="34">
        <v>0.16647398843899999</v>
      </c>
      <c r="H2710" s="22">
        <f t="shared" si="168"/>
        <v>0</v>
      </c>
      <c r="I2710" s="22">
        <f t="shared" si="169"/>
        <v>0</v>
      </c>
      <c r="J2710" s="23">
        <f t="shared" si="170"/>
        <v>0</v>
      </c>
      <c r="K2710" s="55">
        <f t="shared" si="171"/>
        <v>0</v>
      </c>
    </row>
    <row r="2711" spans="1:11" s="10" customFormat="1" ht="18" x14ac:dyDescent="0.35">
      <c r="A2711" s="20" t="s">
        <v>4729</v>
      </c>
      <c r="B2711" s="20" t="s">
        <v>5313</v>
      </c>
      <c r="C2711" s="34">
        <v>0.15371477369799999</v>
      </c>
      <c r="D2711" s="34">
        <v>9.8776557030500006E-2</v>
      </c>
      <c r="E2711" s="34">
        <v>0.15355276518800001</v>
      </c>
      <c r="F2711" s="34">
        <v>0.23171300926899999</v>
      </c>
      <c r="G2711" s="34">
        <v>0.35144508670500002</v>
      </c>
      <c r="H2711" s="22">
        <f t="shared" si="168"/>
        <v>0</v>
      </c>
      <c r="I2711" s="22">
        <f t="shared" si="169"/>
        <v>0</v>
      </c>
      <c r="J2711" s="23">
        <f t="shared" si="170"/>
        <v>0</v>
      </c>
      <c r="K2711" s="55">
        <f t="shared" si="171"/>
        <v>0</v>
      </c>
    </row>
    <row r="2712" spans="1:11" s="10" customFormat="1" ht="18" x14ac:dyDescent="0.35">
      <c r="A2712" s="20" t="s">
        <v>4729</v>
      </c>
      <c r="B2712" s="20" t="s">
        <v>5314</v>
      </c>
      <c r="C2712" s="34">
        <v>5.1238257899200002E-2</v>
      </c>
      <c r="D2712" s="34">
        <v>0</v>
      </c>
      <c r="E2712" s="34">
        <v>0.118879560146</v>
      </c>
      <c r="F2712" s="34">
        <v>0.105021004201</v>
      </c>
      <c r="G2712" s="34">
        <v>0.15722543352599999</v>
      </c>
      <c r="H2712" s="22">
        <f t="shared" si="168"/>
        <v>0</v>
      </c>
      <c r="I2712" s="22">
        <f t="shared" si="169"/>
        <v>0</v>
      </c>
      <c r="J2712" s="23">
        <f t="shared" si="170"/>
        <v>0</v>
      </c>
      <c r="K2712" s="55">
        <f t="shared" si="171"/>
        <v>0</v>
      </c>
    </row>
    <row r="2713" spans="1:11" s="10" customFormat="1" ht="18" x14ac:dyDescent="0.35">
      <c r="A2713" s="20" t="s">
        <v>4729</v>
      </c>
      <c r="B2713" s="20" t="s">
        <v>5315</v>
      </c>
      <c r="C2713" s="34">
        <v>0.185027042414</v>
      </c>
      <c r="D2713" s="34">
        <v>0.126503309881</v>
      </c>
      <c r="E2713" s="34">
        <v>0.128786190158</v>
      </c>
      <c r="F2713" s="34">
        <v>0.15169700606799999</v>
      </c>
      <c r="G2713" s="34">
        <v>0.101734104046</v>
      </c>
      <c r="H2713" s="22">
        <f t="shared" si="168"/>
        <v>0</v>
      </c>
      <c r="I2713" s="22">
        <f t="shared" si="169"/>
        <v>0</v>
      </c>
      <c r="J2713" s="23">
        <f t="shared" si="170"/>
        <v>0</v>
      </c>
      <c r="K2713" s="55">
        <f t="shared" si="171"/>
        <v>0</v>
      </c>
    </row>
    <row r="2714" spans="1:11" s="10" customFormat="1" ht="18" x14ac:dyDescent="0.35">
      <c r="A2714" s="20" t="s">
        <v>4729</v>
      </c>
      <c r="B2714" s="20" t="s">
        <v>5316</v>
      </c>
      <c r="C2714" s="34">
        <v>7.4010816965599996E-2</v>
      </c>
      <c r="D2714" s="34">
        <v>2.0795064637999999E-2</v>
      </c>
      <c r="E2714" s="34">
        <v>0</v>
      </c>
      <c r="F2714" s="34">
        <v>3.5007001400299997E-2</v>
      </c>
      <c r="G2714" s="34">
        <v>4.62427745665E-2</v>
      </c>
      <c r="H2714" s="22">
        <f t="shared" si="168"/>
        <v>0</v>
      </c>
      <c r="I2714" s="22">
        <f t="shared" si="169"/>
        <v>0</v>
      </c>
      <c r="J2714" s="23">
        <f t="shared" si="170"/>
        <v>0</v>
      </c>
      <c r="K2714" s="55">
        <f t="shared" si="171"/>
        <v>0</v>
      </c>
    </row>
    <row r="2715" spans="1:11" s="10" customFormat="1" ht="18" x14ac:dyDescent="0.35">
      <c r="A2715" s="20" t="s">
        <v>4729</v>
      </c>
      <c r="B2715" s="20" t="s">
        <v>5317</v>
      </c>
      <c r="C2715" s="34">
        <v>0.17079419299699999</v>
      </c>
      <c r="D2715" s="34">
        <v>0.11090701140299999</v>
      </c>
      <c r="E2715" s="34">
        <v>0</v>
      </c>
      <c r="F2715" s="34">
        <v>0.14336200573399999</v>
      </c>
      <c r="G2715" s="34">
        <v>0</v>
      </c>
      <c r="H2715" s="22">
        <f t="shared" si="168"/>
        <v>0</v>
      </c>
      <c r="I2715" s="22">
        <f t="shared" si="169"/>
        <v>0</v>
      </c>
      <c r="J2715" s="23">
        <f t="shared" si="170"/>
        <v>0</v>
      </c>
      <c r="K2715" s="55">
        <f t="shared" si="171"/>
        <v>0</v>
      </c>
    </row>
    <row r="2716" spans="1:11" s="10" customFormat="1" ht="18" x14ac:dyDescent="0.35">
      <c r="A2716" s="20" t="s">
        <v>4729</v>
      </c>
      <c r="B2716" s="20" t="s">
        <v>5319</v>
      </c>
      <c r="C2716" s="34">
        <v>0.11101622544799999</v>
      </c>
      <c r="D2716" s="34">
        <v>5.37205836481E-2</v>
      </c>
      <c r="E2716" s="34">
        <v>9.1636327612300006E-2</v>
      </c>
      <c r="F2716" s="34">
        <v>0</v>
      </c>
      <c r="G2716" s="34">
        <v>0.171098265896</v>
      </c>
      <c r="H2716" s="22">
        <f t="shared" si="168"/>
        <v>0</v>
      </c>
      <c r="I2716" s="22">
        <f t="shared" si="169"/>
        <v>0</v>
      </c>
      <c r="J2716" s="23">
        <f t="shared" si="170"/>
        <v>0</v>
      </c>
      <c r="K2716" s="55">
        <f t="shared" si="171"/>
        <v>0</v>
      </c>
    </row>
    <row r="2717" spans="1:11" s="10" customFormat="1" ht="18" x14ac:dyDescent="0.35">
      <c r="A2717" s="20" t="s">
        <v>4729</v>
      </c>
      <c r="B2717" s="20" t="s">
        <v>5320</v>
      </c>
      <c r="C2717" s="34">
        <v>8.8243666381999999E-2</v>
      </c>
      <c r="D2717" s="34">
        <v>3.1192596957E-2</v>
      </c>
      <c r="E2717" s="34">
        <v>5.94397800728E-2</v>
      </c>
      <c r="F2717" s="34">
        <v>8.8351003533999994E-2</v>
      </c>
      <c r="G2717" s="34">
        <v>0</v>
      </c>
      <c r="H2717" s="22">
        <f t="shared" si="168"/>
        <v>0</v>
      </c>
      <c r="I2717" s="22">
        <f t="shared" si="169"/>
        <v>0</v>
      </c>
      <c r="J2717" s="23">
        <f t="shared" si="170"/>
        <v>0</v>
      </c>
      <c r="K2717" s="55">
        <f t="shared" si="171"/>
        <v>0</v>
      </c>
    </row>
    <row r="2718" spans="1:11" s="10" customFormat="1" ht="18" x14ac:dyDescent="0.35">
      <c r="A2718" s="20" t="s">
        <v>4729</v>
      </c>
      <c r="B2718" s="20" t="s">
        <v>5321</v>
      </c>
      <c r="C2718" s="34">
        <v>0.85966410475400001</v>
      </c>
      <c r="D2718" s="34">
        <v>0.76075278134000002</v>
      </c>
      <c r="E2718" s="34">
        <v>0.63897763578300004</v>
      </c>
      <c r="F2718" s="34">
        <v>0.78849103154</v>
      </c>
      <c r="G2718" s="34">
        <v>0.59190751445099998</v>
      </c>
      <c r="H2718" s="22">
        <f t="shared" si="168"/>
        <v>0</v>
      </c>
      <c r="I2718" s="22">
        <f t="shared" si="169"/>
        <v>0</v>
      </c>
      <c r="J2718" s="23">
        <f t="shared" si="170"/>
        <v>0</v>
      </c>
      <c r="K2718" s="55">
        <f t="shared" si="171"/>
        <v>0</v>
      </c>
    </row>
    <row r="2719" spans="1:11" s="10" customFormat="1" ht="18" x14ac:dyDescent="0.35">
      <c r="A2719" s="20" t="s">
        <v>4729</v>
      </c>
      <c r="B2719" s="20" t="s">
        <v>5322</v>
      </c>
      <c r="C2719" s="34">
        <v>0.128095644748</v>
      </c>
      <c r="D2719" s="34">
        <v>6.7583960073499996E-2</v>
      </c>
      <c r="E2719" s="34">
        <v>0.16841271020599999</v>
      </c>
      <c r="F2719" s="34">
        <v>0.23504700940199999</v>
      </c>
      <c r="G2719" s="34">
        <v>0.35606936416200002</v>
      </c>
      <c r="H2719" s="22">
        <f t="shared" si="168"/>
        <v>0</v>
      </c>
      <c r="I2719" s="22">
        <f t="shared" si="169"/>
        <v>0</v>
      </c>
      <c r="J2719" s="23">
        <f t="shared" si="170"/>
        <v>0</v>
      </c>
      <c r="K2719" s="55">
        <f t="shared" si="171"/>
        <v>0</v>
      </c>
    </row>
    <row r="2720" spans="1:11" s="10" customFormat="1" ht="18" x14ac:dyDescent="0.35">
      <c r="A2720" s="20" t="s">
        <v>4729</v>
      </c>
      <c r="B2720" s="20" t="s">
        <v>5323</v>
      </c>
      <c r="C2720" s="34">
        <v>7.6857386848800002E-2</v>
      </c>
      <c r="D2720" s="34">
        <v>1.9062142584800001E-2</v>
      </c>
      <c r="E2720" s="34">
        <v>1.7336602521199999E-2</v>
      </c>
      <c r="F2720" s="34">
        <v>0.11168900446799999</v>
      </c>
      <c r="G2720" s="34">
        <v>0</v>
      </c>
      <c r="H2720" s="22">
        <f t="shared" si="168"/>
        <v>0</v>
      </c>
      <c r="I2720" s="22">
        <f t="shared" si="169"/>
        <v>0</v>
      </c>
      <c r="J2720" s="23">
        <f t="shared" si="170"/>
        <v>0</v>
      </c>
      <c r="K2720" s="55">
        <f t="shared" si="171"/>
        <v>0</v>
      </c>
    </row>
    <row r="2721" spans="1:11" s="10" customFormat="1" ht="18" x14ac:dyDescent="0.35">
      <c r="A2721" s="20" t="s">
        <v>4729</v>
      </c>
      <c r="B2721" s="20" t="s">
        <v>5324</v>
      </c>
      <c r="C2721" s="34">
        <v>5.69313976658E-2</v>
      </c>
      <c r="D2721" s="34">
        <v>0</v>
      </c>
      <c r="E2721" s="34">
        <v>9.4112985115300002E-2</v>
      </c>
      <c r="F2721" s="34">
        <v>0.13502700540099999</v>
      </c>
      <c r="G2721" s="34">
        <v>0.13872832369900001</v>
      </c>
      <c r="H2721" s="22">
        <f t="shared" si="168"/>
        <v>0</v>
      </c>
      <c r="I2721" s="22">
        <f t="shared" si="169"/>
        <v>0</v>
      </c>
      <c r="J2721" s="23">
        <f t="shared" si="170"/>
        <v>0</v>
      </c>
      <c r="K2721" s="55">
        <f t="shared" si="171"/>
        <v>0</v>
      </c>
    </row>
    <row r="2722" spans="1:11" s="10" customFormat="1" ht="18" x14ac:dyDescent="0.35">
      <c r="A2722" s="20" t="s">
        <v>4729</v>
      </c>
      <c r="B2722" s="20" t="s">
        <v>5326</v>
      </c>
      <c r="C2722" s="34">
        <v>5.9777967549100003E-2</v>
      </c>
      <c r="D2722" s="34">
        <v>0</v>
      </c>
      <c r="E2722" s="34">
        <v>0</v>
      </c>
      <c r="F2722" s="34">
        <v>0</v>
      </c>
      <c r="G2722" s="34">
        <v>0.11560693641600001</v>
      </c>
      <c r="H2722" s="22">
        <f t="shared" si="168"/>
        <v>0</v>
      </c>
      <c r="I2722" s="22">
        <f t="shared" si="169"/>
        <v>0</v>
      </c>
      <c r="J2722" s="23">
        <f t="shared" si="170"/>
        <v>0</v>
      </c>
      <c r="K2722" s="55">
        <f t="shared" si="171"/>
        <v>0</v>
      </c>
    </row>
    <row r="2723" spans="1:11" s="10" customFormat="1" ht="18" x14ac:dyDescent="0.35">
      <c r="A2723" s="20" t="s">
        <v>4729</v>
      </c>
      <c r="B2723" s="20" t="s">
        <v>5327</v>
      </c>
      <c r="C2723" s="34">
        <v>0.15371477369799999</v>
      </c>
      <c r="D2723" s="34">
        <v>8.8379024711499998E-2</v>
      </c>
      <c r="E2723" s="34">
        <v>0.15355276518800001</v>
      </c>
      <c r="F2723" s="34">
        <v>0.24504900980200001</v>
      </c>
      <c r="G2723" s="34">
        <v>0.24046242774599999</v>
      </c>
      <c r="H2723" s="22">
        <f t="shared" si="168"/>
        <v>0</v>
      </c>
      <c r="I2723" s="22">
        <f t="shared" si="169"/>
        <v>0</v>
      </c>
      <c r="J2723" s="23">
        <f t="shared" si="170"/>
        <v>0</v>
      </c>
      <c r="K2723" s="55">
        <f t="shared" si="171"/>
        <v>0</v>
      </c>
    </row>
    <row r="2724" spans="1:11" s="10" customFormat="1" ht="18" x14ac:dyDescent="0.35">
      <c r="A2724" s="20" t="s">
        <v>4729</v>
      </c>
      <c r="B2724" s="20" t="s">
        <v>5328</v>
      </c>
      <c r="C2724" s="34">
        <v>0.15371477369799999</v>
      </c>
      <c r="D2724" s="34">
        <v>8.8379024711499998E-2</v>
      </c>
      <c r="E2724" s="34">
        <v>0.15355276518800001</v>
      </c>
      <c r="F2724" s="34">
        <v>0.24504900980200001</v>
      </c>
      <c r="G2724" s="34">
        <v>0.24046242774599999</v>
      </c>
      <c r="H2724" s="22">
        <f t="shared" si="168"/>
        <v>0</v>
      </c>
      <c r="I2724" s="22">
        <f t="shared" si="169"/>
        <v>0</v>
      </c>
      <c r="J2724" s="23">
        <f t="shared" si="170"/>
        <v>0</v>
      </c>
      <c r="K2724" s="55">
        <f t="shared" si="171"/>
        <v>0</v>
      </c>
    </row>
    <row r="2725" spans="1:11" s="10" customFormat="1" ht="18" x14ac:dyDescent="0.35">
      <c r="A2725" s="20" t="s">
        <v>4729</v>
      </c>
      <c r="B2725" s="20" t="s">
        <v>5329</v>
      </c>
      <c r="C2725" s="34">
        <v>0.15371477369799999</v>
      </c>
      <c r="D2725" s="34">
        <v>8.8379024711499998E-2</v>
      </c>
      <c r="E2725" s="34">
        <v>0.15355276518800001</v>
      </c>
      <c r="F2725" s="34">
        <v>0.24504900980200001</v>
      </c>
      <c r="G2725" s="34">
        <v>0.24046242774599999</v>
      </c>
      <c r="H2725" s="22">
        <f t="shared" si="168"/>
        <v>0</v>
      </c>
      <c r="I2725" s="22">
        <f t="shared" si="169"/>
        <v>0</v>
      </c>
      <c r="J2725" s="23">
        <f t="shared" si="170"/>
        <v>0</v>
      </c>
      <c r="K2725" s="55">
        <f t="shared" si="171"/>
        <v>0</v>
      </c>
    </row>
    <row r="2726" spans="1:11" s="10" customFormat="1" ht="18" x14ac:dyDescent="0.35">
      <c r="A2726" s="20" t="s">
        <v>4729</v>
      </c>
      <c r="B2726" s="20" t="s">
        <v>5330</v>
      </c>
      <c r="C2726" s="34">
        <v>0.40136635354400002</v>
      </c>
      <c r="D2726" s="34">
        <v>0.31885765778300001</v>
      </c>
      <c r="E2726" s="34">
        <v>0.20308591524899999</v>
      </c>
      <c r="F2726" s="34">
        <v>0.20337400813500001</v>
      </c>
      <c r="G2726" s="34">
        <v>0.180346820809</v>
      </c>
      <c r="H2726" s="22">
        <f t="shared" si="168"/>
        <v>0</v>
      </c>
      <c r="I2726" s="22">
        <f t="shared" si="169"/>
        <v>0</v>
      </c>
      <c r="J2726" s="23">
        <f t="shared" si="170"/>
        <v>0</v>
      </c>
      <c r="K2726" s="55">
        <f t="shared" si="171"/>
        <v>0</v>
      </c>
    </row>
    <row r="2727" spans="1:11" s="10" customFormat="1" ht="18" x14ac:dyDescent="0.35">
      <c r="A2727" s="20" t="s">
        <v>4729</v>
      </c>
      <c r="B2727" s="20" t="s">
        <v>5331</v>
      </c>
      <c r="C2727" s="34">
        <v>6.2624537432399999E-2</v>
      </c>
      <c r="D2727" s="34">
        <v>0</v>
      </c>
      <c r="E2727" s="34">
        <v>0.13373950516399999</v>
      </c>
      <c r="F2727" s="34">
        <v>0.105021004201</v>
      </c>
      <c r="G2727" s="34">
        <v>0.41618497109800001</v>
      </c>
      <c r="H2727" s="22">
        <f t="shared" si="168"/>
        <v>0</v>
      </c>
      <c r="I2727" s="22">
        <f t="shared" si="169"/>
        <v>0</v>
      </c>
      <c r="J2727" s="23">
        <f t="shared" si="170"/>
        <v>0</v>
      </c>
      <c r="K2727" s="55">
        <f t="shared" si="171"/>
        <v>0</v>
      </c>
    </row>
    <row r="2728" spans="1:11" s="10" customFormat="1" ht="18" x14ac:dyDescent="0.35">
      <c r="A2728" s="20" t="s">
        <v>4729</v>
      </c>
      <c r="B2728" s="20" t="s">
        <v>5332</v>
      </c>
      <c r="C2728" s="34">
        <v>9.3936806148600005E-2</v>
      </c>
      <c r="D2728" s="34">
        <v>2.9459674903799998E-2</v>
      </c>
      <c r="E2728" s="34">
        <v>6.1916437575800003E-2</v>
      </c>
      <c r="F2728" s="34">
        <v>3.5007001400299997E-2</v>
      </c>
      <c r="G2728" s="34">
        <v>1.3872832369899999E-2</v>
      </c>
      <c r="H2728" s="22">
        <f t="shared" si="168"/>
        <v>0</v>
      </c>
      <c r="I2728" s="22">
        <f t="shared" si="169"/>
        <v>0</v>
      </c>
      <c r="J2728" s="23">
        <f t="shared" si="170"/>
        <v>0</v>
      </c>
      <c r="K2728" s="55">
        <f t="shared" si="171"/>
        <v>0</v>
      </c>
    </row>
    <row r="2729" spans="1:11" s="10" customFormat="1" ht="18" x14ac:dyDescent="0.35">
      <c r="A2729" s="20" t="s">
        <v>4729</v>
      </c>
      <c r="B2729" s="20" t="s">
        <v>5333</v>
      </c>
      <c r="C2729" s="34">
        <v>1.05038428693</v>
      </c>
      <c r="D2729" s="34">
        <v>0.92884622049700005</v>
      </c>
      <c r="E2729" s="34">
        <v>0.64393095078899998</v>
      </c>
      <c r="F2729" s="34">
        <v>0.96352603854100005</v>
      </c>
      <c r="G2729" s="34">
        <v>0.97109826589600001</v>
      </c>
      <c r="H2729" s="22">
        <f t="shared" si="168"/>
        <v>0</v>
      </c>
      <c r="I2729" s="22">
        <f t="shared" si="169"/>
        <v>0</v>
      </c>
      <c r="J2729" s="23">
        <f t="shared" si="170"/>
        <v>0</v>
      </c>
      <c r="K2729" s="55">
        <f t="shared" si="171"/>
        <v>0</v>
      </c>
    </row>
    <row r="2730" spans="1:11" s="10" customFormat="1" ht="18" x14ac:dyDescent="0.35">
      <c r="A2730" s="20" t="s">
        <v>4729</v>
      </c>
      <c r="B2730" s="20" t="s">
        <v>5335</v>
      </c>
      <c r="C2730" s="34">
        <v>0.19641332194700001</v>
      </c>
      <c r="D2730" s="34">
        <v>0.121304543722</v>
      </c>
      <c r="E2730" s="34">
        <v>0.20308591524899999</v>
      </c>
      <c r="F2730" s="34">
        <v>0.105021004201</v>
      </c>
      <c r="G2730" s="34">
        <v>0</v>
      </c>
      <c r="H2730" s="22">
        <f t="shared" si="168"/>
        <v>0</v>
      </c>
      <c r="I2730" s="22">
        <f t="shared" si="169"/>
        <v>0</v>
      </c>
      <c r="J2730" s="23">
        <f t="shared" si="170"/>
        <v>0</v>
      </c>
      <c r="K2730" s="55">
        <f t="shared" si="171"/>
        <v>0</v>
      </c>
    </row>
    <row r="2731" spans="1:11" s="10" customFormat="1" ht="18" x14ac:dyDescent="0.35">
      <c r="A2731" s="20" t="s">
        <v>4729</v>
      </c>
      <c r="B2731" s="20" t="s">
        <v>5336</v>
      </c>
      <c r="C2731" s="34">
        <v>0.26188442926299998</v>
      </c>
      <c r="D2731" s="34">
        <v>0.181956815582</v>
      </c>
      <c r="E2731" s="34">
        <v>0.158506080194</v>
      </c>
      <c r="F2731" s="34">
        <v>0.16169900646800001</v>
      </c>
      <c r="G2731" s="34">
        <v>8.3236994219700003E-2</v>
      </c>
      <c r="H2731" s="22">
        <f t="shared" si="168"/>
        <v>0</v>
      </c>
      <c r="I2731" s="22">
        <f t="shared" si="169"/>
        <v>0</v>
      </c>
      <c r="J2731" s="23">
        <f t="shared" si="170"/>
        <v>0</v>
      </c>
      <c r="K2731" s="55">
        <f t="shared" si="171"/>
        <v>0</v>
      </c>
    </row>
    <row r="2732" spans="1:11" s="10" customFormat="1" ht="18" x14ac:dyDescent="0.35">
      <c r="A2732" s="20" t="s">
        <v>4729</v>
      </c>
      <c r="B2732" s="20" t="s">
        <v>5337</v>
      </c>
      <c r="C2732" s="34">
        <v>0.25334471961299998</v>
      </c>
      <c r="D2732" s="34">
        <v>0.17155928326299999</v>
      </c>
      <c r="E2732" s="34">
        <v>0.304628872873</v>
      </c>
      <c r="F2732" s="34">
        <v>0.16503300660100001</v>
      </c>
      <c r="G2732" s="34">
        <v>5.5491329479799997E-2</v>
      </c>
      <c r="H2732" s="22">
        <f t="shared" si="168"/>
        <v>0</v>
      </c>
      <c r="I2732" s="22">
        <f t="shared" si="169"/>
        <v>0</v>
      </c>
      <c r="J2732" s="23">
        <f t="shared" si="170"/>
        <v>0</v>
      </c>
      <c r="K2732" s="55">
        <f t="shared" si="171"/>
        <v>0</v>
      </c>
    </row>
    <row r="2733" spans="1:11" s="10" customFormat="1" ht="18" x14ac:dyDescent="0.35">
      <c r="A2733" s="20" t="s">
        <v>4729</v>
      </c>
      <c r="B2733" s="20" t="s">
        <v>5338</v>
      </c>
      <c r="C2733" s="34">
        <v>0.187873612297</v>
      </c>
      <c r="D2733" s="34">
        <v>0.109174089349</v>
      </c>
      <c r="E2733" s="34">
        <v>0.200609257746</v>
      </c>
      <c r="F2733" s="34">
        <v>0.145029005801</v>
      </c>
      <c r="G2733" s="34">
        <v>0.457803468208</v>
      </c>
      <c r="H2733" s="22">
        <f t="shared" si="168"/>
        <v>0</v>
      </c>
      <c r="I2733" s="22">
        <f t="shared" si="169"/>
        <v>0</v>
      </c>
      <c r="J2733" s="23">
        <f t="shared" si="170"/>
        <v>0</v>
      </c>
      <c r="K2733" s="55">
        <f t="shared" si="171"/>
        <v>0</v>
      </c>
    </row>
    <row r="2734" spans="1:11" s="10" customFormat="1" ht="18" x14ac:dyDescent="0.35">
      <c r="A2734" s="20" t="s">
        <v>4729</v>
      </c>
      <c r="B2734" s="20" t="s">
        <v>5339</v>
      </c>
      <c r="C2734" s="34">
        <v>0.16510105323099999</v>
      </c>
      <c r="D2734" s="34">
        <v>8.66461026583E-2</v>
      </c>
      <c r="E2734" s="34">
        <v>0.15355276518800001</v>
      </c>
      <c r="F2734" s="34">
        <v>0.21004200840199999</v>
      </c>
      <c r="G2734" s="34">
        <v>0.22658959537600001</v>
      </c>
      <c r="H2734" s="22">
        <f t="shared" si="168"/>
        <v>0</v>
      </c>
      <c r="I2734" s="22">
        <f t="shared" si="169"/>
        <v>0</v>
      </c>
      <c r="J2734" s="23">
        <f t="shared" si="170"/>
        <v>0</v>
      </c>
      <c r="K2734" s="55">
        <f t="shared" si="171"/>
        <v>0</v>
      </c>
    </row>
    <row r="2735" spans="1:11" s="10" customFormat="1" ht="18" x14ac:dyDescent="0.35">
      <c r="A2735" s="20" t="s">
        <v>4729</v>
      </c>
      <c r="B2735" s="20" t="s">
        <v>5340</v>
      </c>
      <c r="C2735" s="34">
        <v>0.230572160547</v>
      </c>
      <c r="D2735" s="34">
        <v>0.14729837451899999</v>
      </c>
      <c r="E2735" s="34">
        <v>3.7149862545499998E-2</v>
      </c>
      <c r="F2735" s="34">
        <v>6.0012002400500003E-2</v>
      </c>
      <c r="G2735" s="34">
        <v>0.11098265895999999</v>
      </c>
      <c r="H2735" s="22">
        <f t="shared" si="168"/>
        <v>0</v>
      </c>
      <c r="I2735" s="22">
        <f t="shared" si="169"/>
        <v>0</v>
      </c>
      <c r="J2735" s="23">
        <f t="shared" si="170"/>
        <v>0</v>
      </c>
      <c r="K2735" s="55">
        <f t="shared" si="171"/>
        <v>0</v>
      </c>
    </row>
    <row r="2736" spans="1:11" s="10" customFormat="1" ht="18" x14ac:dyDescent="0.35">
      <c r="A2736" s="20" t="s">
        <v>4729</v>
      </c>
      <c r="B2736" s="20" t="s">
        <v>5341</v>
      </c>
      <c r="C2736" s="34">
        <v>0.36436094506099997</v>
      </c>
      <c r="D2736" s="34">
        <v>0.27033584029399998</v>
      </c>
      <c r="E2736" s="34">
        <v>0.13869282017000001</v>
      </c>
      <c r="F2736" s="34">
        <v>0.33506701340299999</v>
      </c>
      <c r="G2736" s="34">
        <v>4.16184971098E-2</v>
      </c>
      <c r="H2736" s="22">
        <f t="shared" si="168"/>
        <v>0</v>
      </c>
      <c r="I2736" s="22">
        <f t="shared" si="169"/>
        <v>0</v>
      </c>
      <c r="J2736" s="23">
        <f t="shared" si="170"/>
        <v>0</v>
      </c>
      <c r="K2736" s="55">
        <f t="shared" si="171"/>
        <v>0</v>
      </c>
    </row>
    <row r="2737" spans="1:11" s="10" customFormat="1" ht="18" x14ac:dyDescent="0.35">
      <c r="A2737" s="20" t="s">
        <v>4729</v>
      </c>
      <c r="B2737" s="20" t="s">
        <v>5342</v>
      </c>
      <c r="C2737" s="34">
        <v>0.128095644748</v>
      </c>
      <c r="D2737" s="34">
        <v>5.02547395418E-2</v>
      </c>
      <c r="E2737" s="34">
        <v>9.9066300121400004E-3</v>
      </c>
      <c r="F2737" s="34">
        <v>1.50030006001E-2</v>
      </c>
      <c r="G2737" s="34">
        <v>0.15260115606899999</v>
      </c>
      <c r="H2737" s="22">
        <f t="shared" si="168"/>
        <v>0</v>
      </c>
      <c r="I2737" s="22">
        <f t="shared" si="169"/>
        <v>0</v>
      </c>
      <c r="J2737" s="23">
        <f t="shared" si="170"/>
        <v>0</v>
      </c>
      <c r="K2737" s="55">
        <f t="shared" si="171"/>
        <v>0</v>
      </c>
    </row>
    <row r="2738" spans="1:11" s="10" customFormat="1" ht="18" x14ac:dyDescent="0.35">
      <c r="A2738" s="20" t="s">
        <v>4729</v>
      </c>
      <c r="B2738" s="20" t="s">
        <v>5343</v>
      </c>
      <c r="C2738" s="34">
        <v>0.93082835183599999</v>
      </c>
      <c r="D2738" s="34">
        <v>0.79714414445600001</v>
      </c>
      <c r="E2738" s="34">
        <v>0.54238799316399999</v>
      </c>
      <c r="F2738" s="34">
        <v>0.62679202507200005</v>
      </c>
      <c r="G2738" s="34">
        <v>0.82312138728299999</v>
      </c>
      <c r="H2738" s="22">
        <f t="shared" si="168"/>
        <v>0</v>
      </c>
      <c r="I2738" s="22">
        <f t="shared" si="169"/>
        <v>0</v>
      </c>
      <c r="J2738" s="23">
        <f t="shared" si="170"/>
        <v>0</v>
      </c>
      <c r="K2738" s="55">
        <f t="shared" si="171"/>
        <v>0</v>
      </c>
    </row>
    <row r="2739" spans="1:11" s="10" customFormat="1" ht="18" x14ac:dyDescent="0.35">
      <c r="A2739" s="20" t="s">
        <v>4729</v>
      </c>
      <c r="B2739" s="20" t="s">
        <v>5344</v>
      </c>
      <c r="C2739" s="34">
        <v>0.93082835183599999</v>
      </c>
      <c r="D2739" s="34">
        <v>0.79714414445600001</v>
      </c>
      <c r="E2739" s="34">
        <v>0.54238799316399999</v>
      </c>
      <c r="F2739" s="34">
        <v>0.62679202507200005</v>
      </c>
      <c r="G2739" s="34">
        <v>0.82312138728299999</v>
      </c>
      <c r="H2739" s="22">
        <f t="shared" si="168"/>
        <v>0</v>
      </c>
      <c r="I2739" s="22">
        <f t="shared" si="169"/>
        <v>0</v>
      </c>
      <c r="J2739" s="23">
        <f t="shared" si="170"/>
        <v>0</v>
      </c>
      <c r="K2739" s="55">
        <f t="shared" si="171"/>
        <v>0</v>
      </c>
    </row>
    <row r="2740" spans="1:11" s="10" customFormat="1" ht="18" x14ac:dyDescent="0.35">
      <c r="A2740" s="20" t="s">
        <v>4729</v>
      </c>
      <c r="B2740" s="20" t="s">
        <v>5345</v>
      </c>
      <c r="C2740" s="34">
        <v>0.307429547395</v>
      </c>
      <c r="D2740" s="34">
        <v>0.21661525664600001</v>
      </c>
      <c r="E2740" s="34">
        <v>0.24518909280000001</v>
      </c>
      <c r="F2740" s="34">
        <v>0.295059011802</v>
      </c>
      <c r="G2740" s="34">
        <v>0.52254335260100004</v>
      </c>
      <c r="H2740" s="22">
        <f t="shared" si="168"/>
        <v>0</v>
      </c>
      <c r="I2740" s="22">
        <f t="shared" si="169"/>
        <v>0</v>
      </c>
      <c r="J2740" s="23">
        <f t="shared" si="170"/>
        <v>0</v>
      </c>
      <c r="K2740" s="55">
        <f t="shared" si="171"/>
        <v>0</v>
      </c>
    </row>
    <row r="2741" spans="1:11" s="10" customFormat="1" ht="18" x14ac:dyDescent="0.35">
      <c r="A2741" s="20" t="s">
        <v>4729</v>
      </c>
      <c r="B2741" s="20" t="s">
        <v>5347</v>
      </c>
      <c r="C2741" s="34">
        <v>0.81696555650400005</v>
      </c>
      <c r="D2741" s="34">
        <v>0.68797005510700004</v>
      </c>
      <c r="E2741" s="34">
        <v>0.50771478812199999</v>
      </c>
      <c r="F2741" s="34">
        <v>0.69347202773899996</v>
      </c>
      <c r="G2741" s="34">
        <v>0.67514450867099995</v>
      </c>
      <c r="H2741" s="22">
        <f t="shared" si="168"/>
        <v>0</v>
      </c>
      <c r="I2741" s="22">
        <f t="shared" si="169"/>
        <v>0</v>
      </c>
      <c r="J2741" s="23">
        <f t="shared" si="170"/>
        <v>0</v>
      </c>
      <c r="K2741" s="55">
        <f t="shared" si="171"/>
        <v>0</v>
      </c>
    </row>
    <row r="2742" spans="1:11" s="10" customFormat="1" ht="18" x14ac:dyDescent="0.35">
      <c r="A2742" s="20" t="s">
        <v>4729</v>
      </c>
      <c r="B2742" s="20" t="s">
        <v>5348</v>
      </c>
      <c r="C2742" s="34">
        <v>0.13948192428100001</v>
      </c>
      <c r="D2742" s="34">
        <v>5.5453505701299997E-2</v>
      </c>
      <c r="E2742" s="34">
        <v>0.128786190158</v>
      </c>
      <c r="F2742" s="34">
        <v>7.8349003134000006E-2</v>
      </c>
      <c r="G2742" s="34">
        <v>0.101734104046</v>
      </c>
      <c r="H2742" s="22">
        <f t="shared" si="168"/>
        <v>0</v>
      </c>
      <c r="I2742" s="22">
        <f t="shared" si="169"/>
        <v>0</v>
      </c>
      <c r="J2742" s="23">
        <f t="shared" si="170"/>
        <v>0</v>
      </c>
      <c r="K2742" s="55">
        <f t="shared" si="171"/>
        <v>0</v>
      </c>
    </row>
    <row r="2743" spans="1:11" s="10" customFormat="1" ht="18" x14ac:dyDescent="0.35">
      <c r="A2743" s="20" t="s">
        <v>4729</v>
      </c>
      <c r="B2743" s="20" t="s">
        <v>5349</v>
      </c>
      <c r="C2743" s="34">
        <v>9.1090236265299995E-2</v>
      </c>
      <c r="D2743" s="34">
        <v>8.66461026583E-3</v>
      </c>
      <c r="E2743" s="34">
        <v>0.118879560146</v>
      </c>
      <c r="F2743" s="34">
        <v>5.5011002200399998E-2</v>
      </c>
      <c r="G2743" s="34">
        <v>0</v>
      </c>
      <c r="H2743" s="22">
        <f t="shared" si="168"/>
        <v>0</v>
      </c>
      <c r="I2743" s="22">
        <f t="shared" si="169"/>
        <v>0</v>
      </c>
      <c r="J2743" s="23">
        <f t="shared" si="170"/>
        <v>0</v>
      </c>
      <c r="K2743" s="55">
        <f t="shared" si="171"/>
        <v>0</v>
      </c>
    </row>
    <row r="2744" spans="1:11" s="10" customFormat="1" ht="18" x14ac:dyDescent="0.35">
      <c r="A2744" s="20" t="s">
        <v>4729</v>
      </c>
      <c r="B2744" s="20" t="s">
        <v>5350</v>
      </c>
      <c r="C2744" s="34">
        <v>0.32450896669500001</v>
      </c>
      <c r="D2744" s="34">
        <v>0.223546944858</v>
      </c>
      <c r="E2744" s="34">
        <v>0.58944448572200003</v>
      </c>
      <c r="F2744" s="34">
        <v>0.40341401613700001</v>
      </c>
      <c r="G2744" s="34">
        <v>0.194219653179</v>
      </c>
      <c r="H2744" s="22">
        <f t="shared" si="168"/>
        <v>0</v>
      </c>
      <c r="I2744" s="22">
        <f t="shared" si="169"/>
        <v>0</v>
      </c>
      <c r="J2744" s="23">
        <f t="shared" si="170"/>
        <v>0</v>
      </c>
      <c r="K2744" s="55">
        <f t="shared" si="171"/>
        <v>0</v>
      </c>
    </row>
    <row r="2745" spans="1:11" s="10" customFormat="1" ht="18" x14ac:dyDescent="0.35">
      <c r="A2745" s="20" t="s">
        <v>4729</v>
      </c>
      <c r="B2745" s="20" t="s">
        <v>5351</v>
      </c>
      <c r="C2745" s="34">
        <v>0.97922003985200001</v>
      </c>
      <c r="D2745" s="34">
        <v>0.82833674141299996</v>
      </c>
      <c r="E2745" s="34">
        <v>0.70584738836500005</v>
      </c>
      <c r="F2745" s="34">
        <v>0.74014802960600001</v>
      </c>
      <c r="G2745" s="34">
        <v>0.84624277456599994</v>
      </c>
      <c r="H2745" s="22">
        <f t="shared" si="168"/>
        <v>0</v>
      </c>
      <c r="I2745" s="22">
        <f t="shared" si="169"/>
        <v>0</v>
      </c>
      <c r="J2745" s="23">
        <f t="shared" si="170"/>
        <v>0</v>
      </c>
      <c r="K2745" s="55">
        <f t="shared" si="171"/>
        <v>0</v>
      </c>
    </row>
    <row r="2746" spans="1:11" s="10" customFormat="1" ht="18" x14ac:dyDescent="0.35">
      <c r="A2746" s="20" t="s">
        <v>4729</v>
      </c>
      <c r="B2746" s="20" t="s">
        <v>5352</v>
      </c>
      <c r="C2746" s="34">
        <v>0.42413891260999997</v>
      </c>
      <c r="D2746" s="34">
        <v>0.31192596957000002</v>
      </c>
      <c r="E2746" s="34">
        <v>0.46808826807300002</v>
      </c>
      <c r="F2746" s="34">
        <v>0.51343602053699999</v>
      </c>
      <c r="G2746" s="34">
        <v>0.295953757225</v>
      </c>
      <c r="H2746" s="22">
        <f t="shared" si="168"/>
        <v>0</v>
      </c>
      <c r="I2746" s="22">
        <f t="shared" si="169"/>
        <v>0</v>
      </c>
      <c r="J2746" s="23">
        <f t="shared" si="170"/>
        <v>0</v>
      </c>
      <c r="K2746" s="55">
        <f t="shared" si="171"/>
        <v>0</v>
      </c>
    </row>
    <row r="2747" spans="1:11" s="10" customFormat="1" ht="18" x14ac:dyDescent="0.35">
      <c r="A2747" s="20" t="s">
        <v>4729</v>
      </c>
      <c r="B2747" s="20" t="s">
        <v>5353</v>
      </c>
      <c r="C2747" s="34">
        <v>0.113862795332</v>
      </c>
      <c r="D2747" s="34">
        <v>2.5993830797499999E-2</v>
      </c>
      <c r="E2747" s="34">
        <v>8.9159670109200007E-2</v>
      </c>
      <c r="F2747" s="34">
        <v>0.16503300660100001</v>
      </c>
      <c r="G2747" s="34">
        <v>0.189595375723</v>
      </c>
      <c r="H2747" s="22">
        <f t="shared" si="168"/>
        <v>0</v>
      </c>
      <c r="I2747" s="22">
        <f t="shared" si="169"/>
        <v>0</v>
      </c>
      <c r="J2747" s="23">
        <f t="shared" si="170"/>
        <v>0</v>
      </c>
      <c r="K2747" s="55">
        <f t="shared" si="171"/>
        <v>0</v>
      </c>
    </row>
    <row r="2748" spans="1:11" s="10" customFormat="1" ht="18" x14ac:dyDescent="0.35">
      <c r="A2748" s="20" t="s">
        <v>4729</v>
      </c>
      <c r="B2748" s="20" t="s">
        <v>5354</v>
      </c>
      <c r="C2748" s="34">
        <v>0.50953600910899999</v>
      </c>
      <c r="D2748" s="34">
        <v>0.38817453990900003</v>
      </c>
      <c r="E2748" s="34">
        <v>0.29719890036399998</v>
      </c>
      <c r="F2748" s="34">
        <v>0.38841101553599999</v>
      </c>
      <c r="G2748" s="34">
        <v>0.52254335260100004</v>
      </c>
      <c r="H2748" s="22">
        <f t="shared" si="168"/>
        <v>0</v>
      </c>
      <c r="I2748" s="22">
        <f t="shared" si="169"/>
        <v>0</v>
      </c>
      <c r="J2748" s="23">
        <f t="shared" si="170"/>
        <v>0</v>
      </c>
      <c r="K2748" s="55">
        <f t="shared" si="171"/>
        <v>0</v>
      </c>
    </row>
    <row r="2749" spans="1:11" s="10" customFormat="1" ht="18" x14ac:dyDescent="0.35">
      <c r="A2749" s="20" t="s">
        <v>4729</v>
      </c>
      <c r="B2749" s="20" t="s">
        <v>5355</v>
      </c>
      <c r="C2749" s="34">
        <v>0.17079419299699999</v>
      </c>
      <c r="D2749" s="34">
        <v>7.4515648286099995E-2</v>
      </c>
      <c r="E2749" s="34">
        <v>0.13621616266700001</v>
      </c>
      <c r="F2749" s="34">
        <v>0.14836300593499999</v>
      </c>
      <c r="G2749" s="34">
        <v>0.101734104046</v>
      </c>
      <c r="H2749" s="22">
        <f t="shared" si="168"/>
        <v>0</v>
      </c>
      <c r="I2749" s="22">
        <f t="shared" si="169"/>
        <v>0</v>
      </c>
      <c r="J2749" s="23">
        <f t="shared" si="170"/>
        <v>0</v>
      </c>
      <c r="K2749" s="55">
        <f t="shared" si="171"/>
        <v>0</v>
      </c>
    </row>
    <row r="2750" spans="1:11" s="10" customFormat="1" ht="18" x14ac:dyDescent="0.35">
      <c r="A2750" s="20" t="s">
        <v>4729</v>
      </c>
      <c r="B2750" s="20" t="s">
        <v>5356</v>
      </c>
      <c r="C2750" s="34">
        <v>0.57785368630800005</v>
      </c>
      <c r="D2750" s="34">
        <v>0.436696357398</v>
      </c>
      <c r="E2750" s="34">
        <v>0.28481561284899998</v>
      </c>
      <c r="F2750" s="34">
        <v>0.38674401546999998</v>
      </c>
      <c r="G2750" s="34">
        <v>0.28208092485500003</v>
      </c>
      <c r="H2750" s="22">
        <f t="shared" si="168"/>
        <v>0</v>
      </c>
      <c r="I2750" s="22">
        <f t="shared" si="169"/>
        <v>0</v>
      </c>
      <c r="J2750" s="23">
        <f t="shared" si="170"/>
        <v>0</v>
      </c>
      <c r="K2750" s="55">
        <f t="shared" si="171"/>
        <v>0</v>
      </c>
    </row>
    <row r="2751" spans="1:11" s="10" customFormat="1" ht="18" x14ac:dyDescent="0.35">
      <c r="A2751" s="20" t="s">
        <v>4729</v>
      </c>
      <c r="B2751" s="20" t="s">
        <v>5357</v>
      </c>
      <c r="C2751" s="34">
        <v>1.5399943068599999</v>
      </c>
      <c r="D2751" s="34">
        <v>1.3083561501400001</v>
      </c>
      <c r="E2751" s="34">
        <v>1.4240780642399999</v>
      </c>
      <c r="F2751" s="34">
        <v>1.1919050476799999</v>
      </c>
      <c r="G2751" s="34">
        <v>0.90635838150299997</v>
      </c>
      <c r="H2751" s="22">
        <f t="shared" si="168"/>
        <v>0</v>
      </c>
      <c r="I2751" s="22">
        <f t="shared" si="169"/>
        <v>0</v>
      </c>
      <c r="J2751" s="23">
        <f t="shared" si="170"/>
        <v>0</v>
      </c>
      <c r="K2751" s="55">
        <f t="shared" si="171"/>
        <v>0</v>
      </c>
    </row>
    <row r="2752" spans="1:11" s="10" customFormat="1" ht="18" x14ac:dyDescent="0.35">
      <c r="A2752" s="20" t="s">
        <v>4729</v>
      </c>
      <c r="B2752" s="20" t="s">
        <v>5358</v>
      </c>
      <c r="C2752" s="34">
        <v>1.5399943068599999</v>
      </c>
      <c r="D2752" s="34">
        <v>1.3083561501400001</v>
      </c>
      <c r="E2752" s="34">
        <v>1.4240780642399999</v>
      </c>
      <c r="F2752" s="34">
        <v>1.1919050476799999</v>
      </c>
      <c r="G2752" s="34">
        <v>0.90635838150299997</v>
      </c>
      <c r="H2752" s="22">
        <f t="shared" si="168"/>
        <v>0</v>
      </c>
      <c r="I2752" s="22">
        <f t="shared" si="169"/>
        <v>0</v>
      </c>
      <c r="J2752" s="23">
        <f t="shared" si="170"/>
        <v>0</v>
      </c>
      <c r="K2752" s="55">
        <f t="shared" si="171"/>
        <v>0</v>
      </c>
    </row>
    <row r="2753" spans="1:11" s="10" customFormat="1" ht="18" x14ac:dyDescent="0.35">
      <c r="A2753" s="20" t="s">
        <v>4729</v>
      </c>
      <c r="B2753" s="20" t="s">
        <v>5359</v>
      </c>
      <c r="C2753" s="34">
        <v>0.102476515798</v>
      </c>
      <c r="D2753" s="34">
        <v>0</v>
      </c>
      <c r="E2753" s="34">
        <v>0.158506080194</v>
      </c>
      <c r="F2753" s="34">
        <v>0</v>
      </c>
      <c r="G2753" s="34">
        <v>0.31907514450899999</v>
      </c>
      <c r="H2753" s="22">
        <f t="shared" si="168"/>
        <v>0</v>
      </c>
      <c r="I2753" s="22">
        <f t="shared" si="169"/>
        <v>0</v>
      </c>
      <c r="J2753" s="23">
        <f t="shared" si="170"/>
        <v>0</v>
      </c>
      <c r="K2753" s="55">
        <f t="shared" si="171"/>
        <v>0</v>
      </c>
    </row>
    <row r="2754" spans="1:11" s="10" customFormat="1" ht="18" x14ac:dyDescent="0.35">
      <c r="A2754" s="20" t="s">
        <v>4729</v>
      </c>
      <c r="B2754" s="20" t="s">
        <v>5360</v>
      </c>
      <c r="C2754" s="34">
        <v>0.102476515798</v>
      </c>
      <c r="D2754" s="34">
        <v>0</v>
      </c>
      <c r="E2754" s="34">
        <v>0.158506080194</v>
      </c>
      <c r="F2754" s="34">
        <v>0</v>
      </c>
      <c r="G2754" s="34">
        <v>0.31907514450899999</v>
      </c>
      <c r="H2754" s="22">
        <f t="shared" ref="H2754:H2817" si="172">(C2754&gt;D2754)*AND(D2754&gt;E2754)*(E2754&gt;F2754)*AND(F2754&gt;G2754)</f>
        <v>0</v>
      </c>
      <c r="I2754" s="22">
        <f t="shared" ref="I2754:I2817" si="173">(C2754&lt;D2754)*AND(D2754&lt;E2754)*(E2754&lt;F2754)*AND(F2754&lt;G2754)</f>
        <v>0</v>
      </c>
      <c r="J2754" s="23">
        <f t="shared" ref="J2754:J2817" si="174">(C2754&gt;0)*AND(D2754=0)*AND(E2754=0)*AND(F2754=0)*AND(G2754=0)</f>
        <v>0</v>
      </c>
      <c r="K2754" s="55">
        <f t="shared" ref="K2754:K2817" si="175">(C2754=0)*AND(D2754&gt;0)*AND(E2754&gt;0)*AND(F2754&gt;0)*AND(G2754&gt;0)</f>
        <v>0</v>
      </c>
    </row>
    <row r="2755" spans="1:11" s="10" customFormat="1" ht="18" x14ac:dyDescent="0.35">
      <c r="A2755" s="20" t="s">
        <v>4729</v>
      </c>
      <c r="B2755" s="20" t="s">
        <v>5361</v>
      </c>
      <c r="C2755" s="34">
        <v>0.54654141759200003</v>
      </c>
      <c r="D2755" s="34">
        <v>0.39857207222800001</v>
      </c>
      <c r="E2755" s="34">
        <v>0.126309532655</v>
      </c>
      <c r="F2755" s="34">
        <v>0.16836700673499999</v>
      </c>
      <c r="G2755" s="34">
        <v>0.34219653179199999</v>
      </c>
      <c r="H2755" s="22">
        <f t="shared" si="172"/>
        <v>0</v>
      </c>
      <c r="I2755" s="22">
        <f t="shared" si="173"/>
        <v>0</v>
      </c>
      <c r="J2755" s="23">
        <f t="shared" si="174"/>
        <v>0</v>
      </c>
      <c r="K2755" s="55">
        <f t="shared" si="175"/>
        <v>0</v>
      </c>
    </row>
    <row r="2756" spans="1:11" s="10" customFormat="1" ht="18" x14ac:dyDescent="0.35">
      <c r="A2756" s="20" t="s">
        <v>4729</v>
      </c>
      <c r="B2756" s="20" t="s">
        <v>5362</v>
      </c>
      <c r="C2756" s="34">
        <v>0.407059493311</v>
      </c>
      <c r="D2756" s="34">
        <v>0.26513707413400001</v>
      </c>
      <c r="E2756" s="34">
        <v>0.51514476063100001</v>
      </c>
      <c r="F2756" s="34">
        <v>0.76015203040599999</v>
      </c>
      <c r="G2756" s="34">
        <v>0</v>
      </c>
      <c r="H2756" s="22">
        <f t="shared" si="172"/>
        <v>0</v>
      </c>
      <c r="I2756" s="22">
        <f t="shared" si="173"/>
        <v>0</v>
      </c>
      <c r="J2756" s="23">
        <f t="shared" si="174"/>
        <v>0</v>
      </c>
      <c r="K2756" s="55">
        <f t="shared" si="175"/>
        <v>0</v>
      </c>
    </row>
    <row r="2757" spans="1:11" s="10" customFormat="1" ht="18" x14ac:dyDescent="0.35">
      <c r="A2757" s="20" t="s">
        <v>4729</v>
      </c>
      <c r="B2757" s="20" t="s">
        <v>5363</v>
      </c>
      <c r="C2757" s="34">
        <v>0.69456305152300002</v>
      </c>
      <c r="D2757" s="34">
        <v>0.52334246005600005</v>
      </c>
      <c r="E2757" s="34">
        <v>0.43341506303100003</v>
      </c>
      <c r="F2757" s="34">
        <v>0.51677002067099997</v>
      </c>
      <c r="G2757" s="34">
        <v>0.24046242774599999</v>
      </c>
      <c r="H2757" s="22">
        <f t="shared" si="172"/>
        <v>0</v>
      </c>
      <c r="I2757" s="22">
        <f t="shared" si="173"/>
        <v>0</v>
      </c>
      <c r="J2757" s="23">
        <f t="shared" si="174"/>
        <v>0</v>
      </c>
      <c r="K2757" s="55">
        <f t="shared" si="175"/>
        <v>0</v>
      </c>
    </row>
    <row r="2758" spans="1:11" s="10" customFormat="1" ht="18" x14ac:dyDescent="0.35">
      <c r="A2758" s="20" t="s">
        <v>4729</v>
      </c>
      <c r="B2758" s="20" t="s">
        <v>5364</v>
      </c>
      <c r="C2758" s="34">
        <v>0.21918588101299999</v>
      </c>
      <c r="D2758" s="34">
        <v>9.5310712924099997E-2</v>
      </c>
      <c r="E2758" s="34">
        <v>0.24271243529700001</v>
      </c>
      <c r="F2758" s="34">
        <v>0.24338200973499999</v>
      </c>
      <c r="G2758" s="34">
        <v>0.31445086705199998</v>
      </c>
      <c r="H2758" s="22">
        <f t="shared" si="172"/>
        <v>0</v>
      </c>
      <c r="I2758" s="22">
        <f t="shared" si="173"/>
        <v>0</v>
      </c>
      <c r="J2758" s="23">
        <f t="shared" si="174"/>
        <v>0</v>
      </c>
      <c r="K2758" s="55">
        <f t="shared" si="175"/>
        <v>0</v>
      </c>
    </row>
    <row r="2759" spans="1:11" s="10" customFormat="1" ht="18" x14ac:dyDescent="0.35">
      <c r="A2759" s="20" t="s">
        <v>4729</v>
      </c>
      <c r="B2759" s="20" t="s">
        <v>5365</v>
      </c>
      <c r="C2759" s="34">
        <v>0.31596925704500001</v>
      </c>
      <c r="D2759" s="34">
        <v>0.18022389352900001</v>
      </c>
      <c r="E2759" s="34">
        <v>0.15602942269100001</v>
      </c>
      <c r="F2759" s="34">
        <v>0.17170100686799999</v>
      </c>
      <c r="G2759" s="34">
        <v>0</v>
      </c>
      <c r="H2759" s="22">
        <f t="shared" si="172"/>
        <v>0</v>
      </c>
      <c r="I2759" s="22">
        <f t="shared" si="173"/>
        <v>0</v>
      </c>
      <c r="J2759" s="23">
        <f t="shared" si="174"/>
        <v>0</v>
      </c>
      <c r="K2759" s="55">
        <f t="shared" si="175"/>
        <v>0</v>
      </c>
    </row>
    <row r="2760" spans="1:11" s="10" customFormat="1" ht="18" x14ac:dyDescent="0.35">
      <c r="A2760" s="20" t="s">
        <v>4729</v>
      </c>
      <c r="B2760" s="20" t="s">
        <v>5366</v>
      </c>
      <c r="C2760" s="34">
        <v>0.19072018218</v>
      </c>
      <c r="D2760" s="34">
        <v>6.7583960073499996E-2</v>
      </c>
      <c r="E2760" s="34">
        <v>0.215469202764</v>
      </c>
      <c r="F2760" s="34">
        <v>0.291725011669</v>
      </c>
      <c r="G2760" s="34">
        <v>0.12947976878600001</v>
      </c>
      <c r="H2760" s="22">
        <f t="shared" si="172"/>
        <v>0</v>
      </c>
      <c r="I2760" s="22">
        <f t="shared" si="173"/>
        <v>0</v>
      </c>
      <c r="J2760" s="23">
        <f t="shared" si="174"/>
        <v>0</v>
      </c>
      <c r="K2760" s="55">
        <f t="shared" si="175"/>
        <v>0</v>
      </c>
    </row>
    <row r="2761" spans="1:11" s="10" customFormat="1" ht="18" x14ac:dyDescent="0.35">
      <c r="A2761" s="20" t="s">
        <v>4729</v>
      </c>
      <c r="B2761" s="20" t="s">
        <v>5367</v>
      </c>
      <c r="C2761" s="34">
        <v>0.47822374039299997</v>
      </c>
      <c r="D2761" s="34">
        <v>0.32405642394200002</v>
      </c>
      <c r="E2761" s="34">
        <v>0.48790152809800003</v>
      </c>
      <c r="F2761" s="34">
        <v>0.81349603254000002</v>
      </c>
      <c r="G2761" s="34">
        <v>0.58728323699399998</v>
      </c>
      <c r="H2761" s="22">
        <f t="shared" si="172"/>
        <v>0</v>
      </c>
      <c r="I2761" s="22">
        <f t="shared" si="173"/>
        <v>0</v>
      </c>
      <c r="J2761" s="23">
        <f t="shared" si="174"/>
        <v>0</v>
      </c>
      <c r="K2761" s="55">
        <f t="shared" si="175"/>
        <v>0</v>
      </c>
    </row>
    <row r="2762" spans="1:11" s="10" customFormat="1" ht="18" x14ac:dyDescent="0.35">
      <c r="A2762" s="20" t="s">
        <v>4729</v>
      </c>
      <c r="B2762" s="20" t="s">
        <v>5368</v>
      </c>
      <c r="C2762" s="34">
        <v>0.31596925704500001</v>
      </c>
      <c r="D2762" s="34">
        <v>0.17155928326299999</v>
      </c>
      <c r="E2762" s="34">
        <v>0.24518909280000001</v>
      </c>
      <c r="F2762" s="34">
        <v>0.230046009202</v>
      </c>
      <c r="G2762" s="34">
        <v>0.11098265895999999</v>
      </c>
      <c r="H2762" s="22">
        <f t="shared" si="172"/>
        <v>0</v>
      </c>
      <c r="I2762" s="22">
        <f t="shared" si="173"/>
        <v>0</v>
      </c>
      <c r="J2762" s="23">
        <f t="shared" si="174"/>
        <v>0</v>
      </c>
      <c r="K2762" s="55">
        <f t="shared" si="175"/>
        <v>0</v>
      </c>
    </row>
    <row r="2763" spans="1:11" s="10" customFormat="1" ht="18" x14ac:dyDescent="0.35">
      <c r="A2763" s="20" t="s">
        <v>4729</v>
      </c>
      <c r="B2763" s="20" t="s">
        <v>5369</v>
      </c>
      <c r="C2763" s="34">
        <v>0.31596925704500001</v>
      </c>
      <c r="D2763" s="34">
        <v>0.17155928326299999</v>
      </c>
      <c r="E2763" s="34">
        <v>0.24518909280000001</v>
      </c>
      <c r="F2763" s="34">
        <v>0.230046009202</v>
      </c>
      <c r="G2763" s="34">
        <v>0.11098265895999999</v>
      </c>
      <c r="H2763" s="22">
        <f t="shared" si="172"/>
        <v>0</v>
      </c>
      <c r="I2763" s="22">
        <f t="shared" si="173"/>
        <v>0</v>
      </c>
      <c r="J2763" s="23">
        <f t="shared" si="174"/>
        <v>0</v>
      </c>
      <c r="K2763" s="55">
        <f t="shared" si="175"/>
        <v>0</v>
      </c>
    </row>
    <row r="2764" spans="1:11" s="10" customFormat="1" ht="18" x14ac:dyDescent="0.35">
      <c r="A2764" s="20" t="s">
        <v>4729</v>
      </c>
      <c r="B2764" s="20" t="s">
        <v>5370</v>
      </c>
      <c r="C2764" s="34">
        <v>0.19356675206400001</v>
      </c>
      <c r="D2764" s="34">
        <v>6.0652271860800001E-2</v>
      </c>
      <c r="E2764" s="34">
        <v>0.13621616266700001</v>
      </c>
      <c r="F2764" s="34">
        <v>7.3348002933899994E-2</v>
      </c>
      <c r="G2764" s="34">
        <v>7.3988439306400006E-2</v>
      </c>
      <c r="H2764" s="22">
        <f t="shared" si="172"/>
        <v>0</v>
      </c>
      <c r="I2764" s="22">
        <f t="shared" si="173"/>
        <v>0</v>
      </c>
      <c r="J2764" s="23">
        <f t="shared" si="174"/>
        <v>0</v>
      </c>
      <c r="K2764" s="55">
        <f t="shared" si="175"/>
        <v>0</v>
      </c>
    </row>
    <row r="2765" spans="1:11" s="10" customFormat="1" ht="18" x14ac:dyDescent="0.35">
      <c r="A2765" s="20" t="s">
        <v>4729</v>
      </c>
      <c r="B2765" s="20" t="s">
        <v>5371</v>
      </c>
      <c r="C2765" s="34">
        <v>0.52946199829200002</v>
      </c>
      <c r="D2765" s="34">
        <v>0.35351609884599999</v>
      </c>
      <c r="E2765" s="34">
        <v>0.29967555786700001</v>
      </c>
      <c r="F2765" s="34">
        <v>0.38507701540299999</v>
      </c>
      <c r="G2765" s="34">
        <v>0.39768786127200001</v>
      </c>
      <c r="H2765" s="22">
        <f t="shared" si="172"/>
        <v>0</v>
      </c>
      <c r="I2765" s="22">
        <f t="shared" si="173"/>
        <v>0</v>
      </c>
      <c r="J2765" s="23">
        <f t="shared" si="174"/>
        <v>0</v>
      </c>
      <c r="K2765" s="55">
        <f t="shared" si="175"/>
        <v>0</v>
      </c>
    </row>
    <row r="2766" spans="1:11" s="10" customFormat="1" ht="18" x14ac:dyDescent="0.35">
      <c r="A2766" s="20" t="s">
        <v>4729</v>
      </c>
      <c r="B2766" s="20" t="s">
        <v>5372</v>
      </c>
      <c r="C2766" s="34">
        <v>0.83119840592100003</v>
      </c>
      <c r="D2766" s="34">
        <v>0.61865317298</v>
      </c>
      <c r="E2766" s="34">
        <v>1.1367857938899999</v>
      </c>
      <c r="F2766" s="34">
        <v>0.67180102687200005</v>
      </c>
      <c r="G2766" s="34">
        <v>0.81849710982699997</v>
      </c>
      <c r="H2766" s="22">
        <f t="shared" si="172"/>
        <v>0</v>
      </c>
      <c r="I2766" s="22">
        <f t="shared" si="173"/>
        <v>0</v>
      </c>
      <c r="J2766" s="23">
        <f t="shared" si="174"/>
        <v>0</v>
      </c>
      <c r="K2766" s="55">
        <f t="shared" si="175"/>
        <v>0</v>
      </c>
    </row>
    <row r="2767" spans="1:11" s="10" customFormat="1" ht="18" x14ac:dyDescent="0.35">
      <c r="A2767" s="20" t="s">
        <v>4729</v>
      </c>
      <c r="B2767" s="20" t="s">
        <v>5373</v>
      </c>
      <c r="C2767" s="34">
        <v>0.22487902077999999</v>
      </c>
      <c r="D2767" s="34">
        <v>7.6248570339300006E-2</v>
      </c>
      <c r="E2767" s="34">
        <v>0.18822597023099999</v>
      </c>
      <c r="F2767" s="34">
        <v>0.183370007335</v>
      </c>
      <c r="G2767" s="34">
        <v>0.120231213873</v>
      </c>
      <c r="H2767" s="22">
        <f t="shared" si="172"/>
        <v>0</v>
      </c>
      <c r="I2767" s="22">
        <f t="shared" si="173"/>
        <v>0</v>
      </c>
      <c r="J2767" s="23">
        <f t="shared" si="174"/>
        <v>0</v>
      </c>
      <c r="K2767" s="55">
        <f t="shared" si="175"/>
        <v>0</v>
      </c>
    </row>
    <row r="2768" spans="1:11" s="10" customFormat="1" ht="18" x14ac:dyDescent="0.35">
      <c r="A2768" s="20" t="s">
        <v>4729</v>
      </c>
      <c r="B2768" s="20" t="s">
        <v>5374</v>
      </c>
      <c r="C2768" s="34">
        <v>0.842584685454</v>
      </c>
      <c r="D2768" s="34">
        <v>0.61172148476800003</v>
      </c>
      <c r="E2768" s="34">
        <v>0.71327736087399995</v>
      </c>
      <c r="F2768" s="34">
        <v>0.33173301326900001</v>
      </c>
      <c r="G2768" s="34">
        <v>0.34219653179199999</v>
      </c>
      <c r="H2768" s="22">
        <f t="shared" si="172"/>
        <v>0</v>
      </c>
      <c r="I2768" s="22">
        <f t="shared" si="173"/>
        <v>0</v>
      </c>
      <c r="J2768" s="23">
        <f t="shared" si="174"/>
        <v>0</v>
      </c>
      <c r="K2768" s="55">
        <f t="shared" si="175"/>
        <v>0</v>
      </c>
    </row>
    <row r="2769" spans="1:11" s="10" customFormat="1" ht="18" x14ac:dyDescent="0.35">
      <c r="A2769" s="20" t="s">
        <v>4729</v>
      </c>
      <c r="B2769" s="20" t="s">
        <v>5375</v>
      </c>
      <c r="C2769" s="34">
        <v>0.842584685454</v>
      </c>
      <c r="D2769" s="34">
        <v>0.61172148476800003</v>
      </c>
      <c r="E2769" s="34">
        <v>0.71327736087399995</v>
      </c>
      <c r="F2769" s="34">
        <v>0.33173301326900001</v>
      </c>
      <c r="G2769" s="34">
        <v>0.34219653179199999</v>
      </c>
      <c r="H2769" s="22">
        <f t="shared" si="172"/>
        <v>0</v>
      </c>
      <c r="I2769" s="22">
        <f t="shared" si="173"/>
        <v>0</v>
      </c>
      <c r="J2769" s="23">
        <f t="shared" si="174"/>
        <v>0</v>
      </c>
      <c r="K2769" s="55">
        <f t="shared" si="175"/>
        <v>0</v>
      </c>
    </row>
    <row r="2770" spans="1:11" s="10" customFormat="1" ht="18" x14ac:dyDescent="0.35">
      <c r="A2770" s="20" t="s">
        <v>4729</v>
      </c>
      <c r="B2770" s="20" t="s">
        <v>5376</v>
      </c>
      <c r="C2770" s="34">
        <v>0.842584685454</v>
      </c>
      <c r="D2770" s="34">
        <v>0.61172148476800003</v>
      </c>
      <c r="E2770" s="34">
        <v>0.71327736087399995</v>
      </c>
      <c r="F2770" s="34">
        <v>0.33173301326900001</v>
      </c>
      <c r="G2770" s="34">
        <v>0.34219653179199999</v>
      </c>
      <c r="H2770" s="22">
        <f t="shared" si="172"/>
        <v>0</v>
      </c>
      <c r="I2770" s="22">
        <f t="shared" si="173"/>
        <v>0</v>
      </c>
      <c r="J2770" s="23">
        <f t="shared" si="174"/>
        <v>0</v>
      </c>
      <c r="K2770" s="55">
        <f t="shared" si="175"/>
        <v>0</v>
      </c>
    </row>
    <row r="2771" spans="1:11" s="10" customFormat="1" ht="18" x14ac:dyDescent="0.35">
      <c r="A2771" s="20" t="s">
        <v>4729</v>
      </c>
      <c r="B2771" s="20" t="s">
        <v>5377</v>
      </c>
      <c r="C2771" s="34">
        <v>1.22971818958</v>
      </c>
      <c r="D2771" s="34">
        <v>0.94444251897499998</v>
      </c>
      <c r="E2771" s="34">
        <v>0.71080070337099999</v>
      </c>
      <c r="F2771" s="34">
        <v>0.61679002467199995</v>
      </c>
      <c r="G2771" s="34">
        <v>0.71676300577999996</v>
      </c>
      <c r="H2771" s="22">
        <f t="shared" si="172"/>
        <v>0</v>
      </c>
      <c r="I2771" s="22">
        <f t="shared" si="173"/>
        <v>0</v>
      </c>
      <c r="J2771" s="23">
        <f t="shared" si="174"/>
        <v>0</v>
      </c>
      <c r="K2771" s="55">
        <f t="shared" si="175"/>
        <v>0</v>
      </c>
    </row>
    <row r="2772" spans="1:11" s="10" customFormat="1" ht="18" x14ac:dyDescent="0.35">
      <c r="A2772" s="20" t="s">
        <v>4729</v>
      </c>
      <c r="B2772" s="20" t="s">
        <v>5378</v>
      </c>
      <c r="C2772" s="34">
        <v>1.8189581554200001</v>
      </c>
      <c r="D2772" s="34">
        <v>1.4279277718100001</v>
      </c>
      <c r="E2772" s="34">
        <v>1.3844515442000001</v>
      </c>
      <c r="F2772" s="34">
        <v>1.3019270520799999</v>
      </c>
      <c r="G2772" s="34">
        <v>1.54913294798</v>
      </c>
      <c r="H2772" s="22">
        <f t="shared" si="172"/>
        <v>0</v>
      </c>
      <c r="I2772" s="22">
        <f t="shared" si="173"/>
        <v>0</v>
      </c>
      <c r="J2772" s="23">
        <f t="shared" si="174"/>
        <v>0</v>
      </c>
      <c r="K2772" s="55">
        <f t="shared" si="175"/>
        <v>0</v>
      </c>
    </row>
    <row r="2773" spans="1:11" s="10" customFormat="1" ht="18" x14ac:dyDescent="0.35">
      <c r="A2773" s="20" t="s">
        <v>4729</v>
      </c>
      <c r="B2773" s="20" t="s">
        <v>5379</v>
      </c>
      <c r="C2773" s="34">
        <v>1.6168516937099999</v>
      </c>
      <c r="D2773" s="34">
        <v>1.25290264444</v>
      </c>
      <c r="E2773" s="34">
        <v>1.0278128637599999</v>
      </c>
      <c r="F2773" s="34">
        <v>1.03854104154</v>
      </c>
      <c r="G2773" s="34">
        <v>0.85549132947999995</v>
      </c>
      <c r="H2773" s="22">
        <f t="shared" si="172"/>
        <v>0</v>
      </c>
      <c r="I2773" s="22">
        <f t="shared" si="173"/>
        <v>0</v>
      </c>
      <c r="J2773" s="23">
        <f t="shared" si="174"/>
        <v>0</v>
      </c>
      <c r="K2773" s="55">
        <f t="shared" si="175"/>
        <v>0</v>
      </c>
    </row>
    <row r="2774" spans="1:11" s="10" customFormat="1" ht="18" x14ac:dyDescent="0.35">
      <c r="A2774" s="20" t="s">
        <v>4729</v>
      </c>
      <c r="B2774" s="20" t="s">
        <v>5380</v>
      </c>
      <c r="C2774" s="34">
        <v>1.6168516937099999</v>
      </c>
      <c r="D2774" s="34">
        <v>1.25290264444</v>
      </c>
      <c r="E2774" s="34">
        <v>1.0278128637599999</v>
      </c>
      <c r="F2774" s="34">
        <v>1.03854104154</v>
      </c>
      <c r="G2774" s="34">
        <v>0.85549132947999995</v>
      </c>
      <c r="H2774" s="22">
        <f t="shared" si="172"/>
        <v>0</v>
      </c>
      <c r="I2774" s="22">
        <f t="shared" si="173"/>
        <v>0</v>
      </c>
      <c r="J2774" s="23">
        <f t="shared" si="174"/>
        <v>0</v>
      </c>
      <c r="K2774" s="55">
        <f t="shared" si="175"/>
        <v>0</v>
      </c>
    </row>
    <row r="2775" spans="1:11" s="10" customFormat="1" ht="18" x14ac:dyDescent="0.35">
      <c r="A2775" s="20" t="s">
        <v>4729</v>
      </c>
      <c r="B2775" s="20" t="s">
        <v>5381</v>
      </c>
      <c r="C2775" s="34">
        <v>1.6168516937099999</v>
      </c>
      <c r="D2775" s="34">
        <v>1.25290264444</v>
      </c>
      <c r="E2775" s="34">
        <v>1.0278128637599999</v>
      </c>
      <c r="F2775" s="34">
        <v>1.03854104154</v>
      </c>
      <c r="G2775" s="34">
        <v>0.85549132947999995</v>
      </c>
      <c r="H2775" s="22">
        <f t="shared" si="172"/>
        <v>0</v>
      </c>
      <c r="I2775" s="22">
        <f t="shared" si="173"/>
        <v>0</v>
      </c>
      <c r="J2775" s="23">
        <f t="shared" si="174"/>
        <v>0</v>
      </c>
      <c r="K2775" s="55">
        <f t="shared" si="175"/>
        <v>0</v>
      </c>
    </row>
    <row r="2776" spans="1:11" s="10" customFormat="1" ht="18" x14ac:dyDescent="0.35">
      <c r="A2776" s="20" t="s">
        <v>4729</v>
      </c>
      <c r="B2776" s="20" t="s">
        <v>5382</v>
      </c>
      <c r="C2776" s="34">
        <v>0.888129803587</v>
      </c>
      <c r="D2776" s="34">
        <v>0.58399473191700002</v>
      </c>
      <c r="E2776" s="34">
        <v>0.62164103326200004</v>
      </c>
      <c r="F2776" s="34">
        <v>0.85017003400699998</v>
      </c>
      <c r="G2776" s="34">
        <v>0.61040462427700004</v>
      </c>
      <c r="H2776" s="22">
        <f t="shared" si="172"/>
        <v>0</v>
      </c>
      <c r="I2776" s="22">
        <f t="shared" si="173"/>
        <v>0</v>
      </c>
      <c r="J2776" s="23">
        <f t="shared" si="174"/>
        <v>0</v>
      </c>
      <c r="K2776" s="55">
        <f t="shared" si="175"/>
        <v>0</v>
      </c>
    </row>
    <row r="2777" spans="1:11" s="10" customFormat="1" ht="18" x14ac:dyDescent="0.35">
      <c r="A2777" s="20" t="s">
        <v>4729</v>
      </c>
      <c r="B2777" s="20" t="s">
        <v>5383</v>
      </c>
      <c r="C2777" s="34">
        <v>0.83404497580400005</v>
      </c>
      <c r="D2777" s="34">
        <v>0.53720583648099995</v>
      </c>
      <c r="E2777" s="34">
        <v>0.60430443073999995</v>
      </c>
      <c r="F2777" s="34">
        <v>0.59011802360499999</v>
      </c>
      <c r="G2777" s="34">
        <v>0.42543352601200002</v>
      </c>
      <c r="H2777" s="22">
        <f t="shared" si="172"/>
        <v>0</v>
      </c>
      <c r="I2777" s="22">
        <f t="shared" si="173"/>
        <v>0</v>
      </c>
      <c r="J2777" s="23">
        <f t="shared" si="174"/>
        <v>0</v>
      </c>
      <c r="K2777" s="55">
        <f t="shared" si="175"/>
        <v>0</v>
      </c>
    </row>
    <row r="2778" spans="1:11" s="10" customFormat="1" ht="18" x14ac:dyDescent="0.35">
      <c r="A2778" s="20" t="s">
        <v>4729</v>
      </c>
      <c r="B2778" s="20" t="s">
        <v>5384</v>
      </c>
      <c r="C2778" s="34">
        <v>0.67463706233999998</v>
      </c>
      <c r="D2778" s="34">
        <v>0.39857207222800001</v>
      </c>
      <c r="E2778" s="34">
        <v>0.40369517299500002</v>
      </c>
      <c r="F2778" s="34">
        <v>0.52343802093799996</v>
      </c>
      <c r="G2778" s="34">
        <v>0.175722543353</v>
      </c>
      <c r="H2778" s="22">
        <f t="shared" si="172"/>
        <v>0</v>
      </c>
      <c r="I2778" s="22">
        <f t="shared" si="173"/>
        <v>0</v>
      </c>
      <c r="J2778" s="23">
        <f t="shared" si="174"/>
        <v>0</v>
      </c>
      <c r="K2778" s="55">
        <f t="shared" si="175"/>
        <v>0</v>
      </c>
    </row>
    <row r="2779" spans="1:11" s="10" customFormat="1" ht="18" x14ac:dyDescent="0.35">
      <c r="A2779" s="20" t="s">
        <v>4729</v>
      </c>
      <c r="B2779" s="20" t="s">
        <v>5385</v>
      </c>
      <c r="C2779" s="34">
        <v>0.21633931112999999</v>
      </c>
      <c r="D2779" s="34">
        <v>0</v>
      </c>
      <c r="E2779" s="34">
        <v>0.16841271020599999</v>
      </c>
      <c r="F2779" s="34">
        <v>0</v>
      </c>
      <c r="G2779" s="34">
        <v>0.24971098265899999</v>
      </c>
      <c r="H2779" s="22">
        <f t="shared" si="172"/>
        <v>0</v>
      </c>
      <c r="I2779" s="22">
        <f t="shared" si="173"/>
        <v>0</v>
      </c>
      <c r="J2779" s="23">
        <f t="shared" si="174"/>
        <v>0</v>
      </c>
      <c r="K2779" s="55">
        <f t="shared" si="175"/>
        <v>0</v>
      </c>
    </row>
    <row r="2780" spans="1:11" s="10" customFormat="1" ht="18" x14ac:dyDescent="0.35">
      <c r="A2780" s="20" t="s">
        <v>4729</v>
      </c>
      <c r="B2780" s="20" t="s">
        <v>5386</v>
      </c>
      <c r="C2780" s="34">
        <v>0.54369484770900001</v>
      </c>
      <c r="D2780" s="34">
        <v>0.24607493154999999</v>
      </c>
      <c r="E2780" s="34">
        <v>0.215469202764</v>
      </c>
      <c r="F2780" s="34">
        <v>0.13836100553399999</v>
      </c>
      <c r="G2780" s="34">
        <v>0.194219653179</v>
      </c>
      <c r="H2780" s="22">
        <f t="shared" si="172"/>
        <v>0</v>
      </c>
      <c r="I2780" s="22">
        <f t="shared" si="173"/>
        <v>0</v>
      </c>
      <c r="J2780" s="23">
        <f t="shared" si="174"/>
        <v>0</v>
      </c>
      <c r="K2780" s="55">
        <f t="shared" si="175"/>
        <v>0</v>
      </c>
    </row>
    <row r="2781" spans="1:11" s="10" customFormat="1" ht="18" x14ac:dyDescent="0.35">
      <c r="A2781" s="20" t="s">
        <v>4729</v>
      </c>
      <c r="B2781" s="20" t="s">
        <v>5388</v>
      </c>
      <c r="C2781" s="34">
        <v>1.2439510389999999</v>
      </c>
      <c r="D2781" s="34">
        <v>0.72262849617000002</v>
      </c>
      <c r="E2781" s="34">
        <v>0.63897763578300004</v>
      </c>
      <c r="F2781" s="34">
        <v>1.09855304394</v>
      </c>
      <c r="G2781" s="34">
        <v>0.82312138728299999</v>
      </c>
      <c r="H2781" s="22">
        <f t="shared" si="172"/>
        <v>0</v>
      </c>
      <c r="I2781" s="22">
        <f t="shared" si="173"/>
        <v>0</v>
      </c>
      <c r="J2781" s="23">
        <f t="shared" si="174"/>
        <v>0</v>
      </c>
      <c r="K2781" s="55">
        <f t="shared" si="175"/>
        <v>0</v>
      </c>
    </row>
    <row r="2782" spans="1:11" s="10" customFormat="1" ht="18" x14ac:dyDescent="0.35">
      <c r="A2782" s="20" t="s">
        <v>4729</v>
      </c>
      <c r="B2782" s="20" t="s">
        <v>5389</v>
      </c>
      <c r="C2782" s="34">
        <v>0.68886991175599999</v>
      </c>
      <c r="D2782" s="34">
        <v>0.25820538592199999</v>
      </c>
      <c r="E2782" s="34">
        <v>6.6869752581900005E-2</v>
      </c>
      <c r="F2782" s="34">
        <v>9.3352003734100006E-2</v>
      </c>
      <c r="G2782" s="34">
        <v>0.25895953757200002</v>
      </c>
      <c r="H2782" s="22">
        <f t="shared" si="172"/>
        <v>0</v>
      </c>
      <c r="I2782" s="22">
        <f t="shared" si="173"/>
        <v>0</v>
      </c>
      <c r="J2782" s="23">
        <f t="shared" si="174"/>
        <v>0</v>
      </c>
      <c r="K2782" s="55">
        <f t="shared" si="175"/>
        <v>0</v>
      </c>
    </row>
    <row r="2783" spans="1:11" s="10" customFormat="1" ht="18" x14ac:dyDescent="0.35">
      <c r="A2783" s="20" t="s">
        <v>4729</v>
      </c>
      <c r="B2783" s="20" t="s">
        <v>5390</v>
      </c>
      <c r="C2783" s="34">
        <v>0.37290065471099998</v>
      </c>
      <c r="D2783" s="34">
        <v>0</v>
      </c>
      <c r="E2783" s="34">
        <v>0.25261906530900002</v>
      </c>
      <c r="F2783" s="34">
        <v>0.250050010002</v>
      </c>
      <c r="G2783" s="34">
        <v>0.369942196532</v>
      </c>
      <c r="H2783" s="22">
        <f t="shared" si="172"/>
        <v>0</v>
      </c>
      <c r="I2783" s="22">
        <f t="shared" si="173"/>
        <v>0</v>
      </c>
      <c r="J2783" s="23">
        <f t="shared" si="174"/>
        <v>0</v>
      </c>
      <c r="K2783" s="55">
        <f t="shared" si="175"/>
        <v>0</v>
      </c>
    </row>
    <row r="2784" spans="1:11" s="10" customFormat="1" ht="18" x14ac:dyDescent="0.35">
      <c r="A2784" s="20" t="s">
        <v>4507</v>
      </c>
      <c r="B2784" s="20" t="s">
        <v>4509</v>
      </c>
      <c r="C2784" s="28">
        <v>0</v>
      </c>
      <c r="D2784" s="28">
        <v>1.2093495935</v>
      </c>
      <c r="E2784" s="28">
        <v>0.49944506104300002</v>
      </c>
      <c r="F2784" s="28">
        <v>0.54523768955499996</v>
      </c>
      <c r="G2784" s="28">
        <v>1.0052055286299999</v>
      </c>
      <c r="H2784" s="22">
        <f t="shared" si="172"/>
        <v>0</v>
      </c>
      <c r="I2784" s="22">
        <f t="shared" si="173"/>
        <v>0</v>
      </c>
      <c r="J2784" s="23">
        <f t="shared" si="174"/>
        <v>0</v>
      </c>
      <c r="K2784" s="55">
        <f t="shared" si="175"/>
        <v>1</v>
      </c>
    </row>
    <row r="2785" spans="1:11" s="10" customFormat="1" ht="18" x14ac:dyDescent="0.35">
      <c r="A2785" s="20" t="s">
        <v>4507</v>
      </c>
      <c r="B2785" s="20" t="s">
        <v>4512</v>
      </c>
      <c r="C2785" s="28">
        <v>0</v>
      </c>
      <c r="D2785" s="28">
        <v>0.44715447154499999</v>
      </c>
      <c r="E2785" s="28">
        <v>0.42545320014799998</v>
      </c>
      <c r="F2785" s="28">
        <v>0.91156926222500001</v>
      </c>
      <c r="G2785" s="28">
        <v>1.0590558248099999</v>
      </c>
      <c r="H2785" s="22">
        <f t="shared" si="172"/>
        <v>0</v>
      </c>
      <c r="I2785" s="22">
        <f t="shared" si="173"/>
        <v>0</v>
      </c>
      <c r="J2785" s="23">
        <f t="shared" si="174"/>
        <v>0</v>
      </c>
      <c r="K2785" s="55">
        <f t="shared" si="175"/>
        <v>1</v>
      </c>
    </row>
    <row r="2786" spans="1:11" s="10" customFormat="1" ht="18" x14ac:dyDescent="0.35">
      <c r="A2786" s="20" t="s">
        <v>4507</v>
      </c>
      <c r="B2786" s="20" t="s">
        <v>4514</v>
      </c>
      <c r="C2786" s="28">
        <v>0</v>
      </c>
      <c r="D2786" s="28">
        <v>0.41666666666699997</v>
      </c>
      <c r="E2786" s="28">
        <v>0.11098779134300001</v>
      </c>
      <c r="F2786" s="28">
        <v>0.42596694496499998</v>
      </c>
      <c r="G2786" s="28">
        <v>0.34105187578500001</v>
      </c>
      <c r="H2786" s="22">
        <f t="shared" si="172"/>
        <v>0</v>
      </c>
      <c r="I2786" s="22">
        <f t="shared" si="173"/>
        <v>0</v>
      </c>
      <c r="J2786" s="23">
        <f t="shared" si="174"/>
        <v>0</v>
      </c>
      <c r="K2786" s="55">
        <f t="shared" si="175"/>
        <v>1</v>
      </c>
    </row>
    <row r="2787" spans="1:11" s="10" customFormat="1" ht="18" x14ac:dyDescent="0.35">
      <c r="A2787" s="20" t="s">
        <v>4507</v>
      </c>
      <c r="B2787" s="20" t="s">
        <v>4517</v>
      </c>
      <c r="C2787" s="28">
        <v>0</v>
      </c>
      <c r="D2787" s="28">
        <v>0.41666666666699997</v>
      </c>
      <c r="E2787" s="28">
        <v>0.11098779134300001</v>
      </c>
      <c r="F2787" s="28">
        <v>0.42596694496499998</v>
      </c>
      <c r="G2787" s="28">
        <v>0.34105187578500001</v>
      </c>
      <c r="H2787" s="22">
        <f t="shared" si="172"/>
        <v>0</v>
      </c>
      <c r="I2787" s="22">
        <f t="shared" si="173"/>
        <v>0</v>
      </c>
      <c r="J2787" s="23">
        <f t="shared" si="174"/>
        <v>0</v>
      </c>
      <c r="K2787" s="55">
        <f t="shared" si="175"/>
        <v>1</v>
      </c>
    </row>
    <row r="2788" spans="1:11" s="10" customFormat="1" ht="18" x14ac:dyDescent="0.35">
      <c r="A2788" s="20" t="s">
        <v>4507</v>
      </c>
      <c r="B2788" s="20" t="s">
        <v>4519</v>
      </c>
      <c r="C2788" s="28">
        <v>0</v>
      </c>
      <c r="D2788" s="28">
        <v>0.41666666666699997</v>
      </c>
      <c r="E2788" s="28">
        <v>0.11098779134300001</v>
      </c>
      <c r="F2788" s="28">
        <v>0.42596694496499998</v>
      </c>
      <c r="G2788" s="28">
        <v>0.34105187578500001</v>
      </c>
      <c r="H2788" s="22">
        <f t="shared" si="172"/>
        <v>0</v>
      </c>
      <c r="I2788" s="22">
        <f t="shared" si="173"/>
        <v>0</v>
      </c>
      <c r="J2788" s="23">
        <f t="shared" si="174"/>
        <v>0</v>
      </c>
      <c r="K2788" s="55">
        <f t="shared" si="175"/>
        <v>1</v>
      </c>
    </row>
    <row r="2789" spans="1:11" s="10" customFormat="1" ht="18" x14ac:dyDescent="0.35">
      <c r="A2789" s="20" t="s">
        <v>4507</v>
      </c>
      <c r="B2789" s="20" t="s">
        <v>4544</v>
      </c>
      <c r="C2789" s="28">
        <v>0</v>
      </c>
      <c r="D2789" s="28">
        <v>0.111788617886</v>
      </c>
      <c r="E2789" s="28">
        <v>0.16648168701400001</v>
      </c>
      <c r="F2789" s="28">
        <v>0.21298347248300001</v>
      </c>
      <c r="G2789" s="28">
        <v>0.16155088852999999</v>
      </c>
      <c r="H2789" s="22">
        <f t="shared" si="172"/>
        <v>0</v>
      </c>
      <c r="I2789" s="22">
        <f t="shared" si="173"/>
        <v>0</v>
      </c>
      <c r="J2789" s="23">
        <f t="shared" si="174"/>
        <v>0</v>
      </c>
      <c r="K2789" s="55">
        <f t="shared" si="175"/>
        <v>1</v>
      </c>
    </row>
    <row r="2790" spans="1:11" s="10" customFormat="1" ht="18" x14ac:dyDescent="0.35">
      <c r="A2790" s="20" t="s">
        <v>4507</v>
      </c>
      <c r="B2790" s="20" t="s">
        <v>4545</v>
      </c>
      <c r="C2790" s="28">
        <v>0</v>
      </c>
      <c r="D2790" s="28">
        <v>0.111788617886</v>
      </c>
      <c r="E2790" s="28">
        <v>0.16648168701400001</v>
      </c>
      <c r="F2790" s="28">
        <v>0.21298347248300001</v>
      </c>
      <c r="G2790" s="28">
        <v>0.16155088852999999</v>
      </c>
      <c r="H2790" s="22">
        <f t="shared" si="172"/>
        <v>0</v>
      </c>
      <c r="I2790" s="22">
        <f t="shared" si="173"/>
        <v>0</v>
      </c>
      <c r="J2790" s="23">
        <f t="shared" si="174"/>
        <v>0</v>
      </c>
      <c r="K2790" s="55">
        <f t="shared" si="175"/>
        <v>1</v>
      </c>
    </row>
    <row r="2791" spans="1:11" s="10" customFormat="1" ht="18" x14ac:dyDescent="0.35">
      <c r="A2791" s="20" t="s">
        <v>4507</v>
      </c>
      <c r="B2791" s="20" t="s">
        <v>4660</v>
      </c>
      <c r="C2791" s="21">
        <v>1.56176792129E-2</v>
      </c>
      <c r="D2791" s="21">
        <v>0</v>
      </c>
      <c r="E2791" s="21">
        <v>0</v>
      </c>
      <c r="F2791" s="21">
        <v>0</v>
      </c>
      <c r="G2791" s="21">
        <v>0</v>
      </c>
      <c r="H2791" s="22">
        <f t="shared" si="172"/>
        <v>0</v>
      </c>
      <c r="I2791" s="22">
        <f t="shared" si="173"/>
        <v>0</v>
      </c>
      <c r="J2791" s="24">
        <f t="shared" si="174"/>
        <v>1</v>
      </c>
      <c r="K2791" s="55">
        <f t="shared" si="175"/>
        <v>0</v>
      </c>
    </row>
    <row r="2792" spans="1:11" s="10" customFormat="1" ht="18" x14ac:dyDescent="0.35">
      <c r="A2792" s="20" t="s">
        <v>4507</v>
      </c>
      <c r="B2792" s="20" t="s">
        <v>4661</v>
      </c>
      <c r="C2792" s="21">
        <v>1.56176792129E-2</v>
      </c>
      <c r="D2792" s="21">
        <v>0</v>
      </c>
      <c r="E2792" s="21">
        <v>0</v>
      </c>
      <c r="F2792" s="21">
        <v>0</v>
      </c>
      <c r="G2792" s="21">
        <v>0</v>
      </c>
      <c r="H2792" s="22">
        <f t="shared" si="172"/>
        <v>0</v>
      </c>
      <c r="I2792" s="22">
        <f t="shared" si="173"/>
        <v>0</v>
      </c>
      <c r="J2792" s="24">
        <f t="shared" si="174"/>
        <v>1</v>
      </c>
      <c r="K2792" s="55">
        <f t="shared" si="175"/>
        <v>0</v>
      </c>
    </row>
    <row r="2793" spans="1:11" s="10" customFormat="1" ht="18" x14ac:dyDescent="0.35">
      <c r="A2793" s="20" t="s">
        <v>4507</v>
      </c>
      <c r="B2793" s="20" t="s">
        <v>4671</v>
      </c>
      <c r="C2793" s="21">
        <v>4.6853037638599999E-2</v>
      </c>
      <c r="D2793" s="21">
        <v>0</v>
      </c>
      <c r="E2793" s="21">
        <v>0</v>
      </c>
      <c r="F2793" s="21">
        <v>0</v>
      </c>
      <c r="G2793" s="21">
        <v>0</v>
      </c>
      <c r="H2793" s="22">
        <f t="shared" si="172"/>
        <v>0</v>
      </c>
      <c r="I2793" s="22">
        <f t="shared" si="173"/>
        <v>0</v>
      </c>
      <c r="J2793" s="24">
        <f t="shared" si="174"/>
        <v>1</v>
      </c>
      <c r="K2793" s="55">
        <f t="shared" si="175"/>
        <v>0</v>
      </c>
    </row>
    <row r="2794" spans="1:11" s="10" customFormat="1" ht="18" x14ac:dyDescent="0.35">
      <c r="A2794" s="20" t="s">
        <v>4507</v>
      </c>
      <c r="B2794" s="20" t="s">
        <v>4542</v>
      </c>
      <c r="C2794" s="28">
        <v>0</v>
      </c>
      <c r="D2794" s="28">
        <v>0.13211382113799999</v>
      </c>
      <c r="E2794" s="28">
        <v>0</v>
      </c>
      <c r="F2794" s="28">
        <v>0</v>
      </c>
      <c r="G2794" s="28">
        <v>0</v>
      </c>
      <c r="H2794" s="22">
        <f t="shared" si="172"/>
        <v>0</v>
      </c>
      <c r="I2794" s="22">
        <f t="shared" si="173"/>
        <v>0</v>
      </c>
      <c r="J2794" s="23">
        <f t="shared" si="174"/>
        <v>0</v>
      </c>
      <c r="K2794" s="55">
        <f t="shared" si="175"/>
        <v>0</v>
      </c>
    </row>
    <row r="2795" spans="1:11" s="10" customFormat="1" ht="18" x14ac:dyDescent="0.35">
      <c r="A2795" s="20" t="s">
        <v>4507</v>
      </c>
      <c r="B2795" s="20" t="s">
        <v>4550</v>
      </c>
      <c r="C2795" s="28">
        <v>0</v>
      </c>
      <c r="D2795" s="28">
        <v>9.1463414634100001E-2</v>
      </c>
      <c r="E2795" s="28">
        <v>0</v>
      </c>
      <c r="F2795" s="28">
        <v>0</v>
      </c>
      <c r="G2795" s="28">
        <v>0</v>
      </c>
      <c r="H2795" s="22">
        <f t="shared" si="172"/>
        <v>0</v>
      </c>
      <c r="I2795" s="22">
        <f t="shared" si="173"/>
        <v>0</v>
      </c>
      <c r="J2795" s="23">
        <f t="shared" si="174"/>
        <v>0</v>
      </c>
      <c r="K2795" s="55">
        <f t="shared" si="175"/>
        <v>0</v>
      </c>
    </row>
    <row r="2796" spans="1:11" s="10" customFormat="1" ht="18" x14ac:dyDescent="0.35">
      <c r="A2796" s="20" t="s">
        <v>4507</v>
      </c>
      <c r="B2796" s="20" t="s">
        <v>4568</v>
      </c>
      <c r="C2796" s="28">
        <v>0</v>
      </c>
      <c r="D2796" s="28">
        <v>6.0975609756100002E-2</v>
      </c>
      <c r="E2796" s="28">
        <v>0</v>
      </c>
      <c r="F2796" s="28">
        <v>0</v>
      </c>
      <c r="G2796" s="28">
        <v>0</v>
      </c>
      <c r="H2796" s="22">
        <f t="shared" si="172"/>
        <v>0</v>
      </c>
      <c r="I2796" s="22">
        <f t="shared" si="173"/>
        <v>0</v>
      </c>
      <c r="J2796" s="23">
        <f t="shared" si="174"/>
        <v>0</v>
      </c>
      <c r="K2796" s="55">
        <f t="shared" si="175"/>
        <v>0</v>
      </c>
    </row>
    <row r="2797" spans="1:11" s="10" customFormat="1" ht="18" x14ac:dyDescent="0.35">
      <c r="A2797" s="20" t="s">
        <v>4507</v>
      </c>
      <c r="B2797" s="20" t="s">
        <v>4593</v>
      </c>
      <c r="C2797" s="28">
        <v>0</v>
      </c>
      <c r="D2797" s="28">
        <v>3.0487804877999999E-2</v>
      </c>
      <c r="E2797" s="28">
        <v>0</v>
      </c>
      <c r="F2797" s="28">
        <v>0</v>
      </c>
      <c r="G2797" s="28">
        <v>0</v>
      </c>
      <c r="H2797" s="22">
        <f t="shared" si="172"/>
        <v>0</v>
      </c>
      <c r="I2797" s="22">
        <f t="shared" si="173"/>
        <v>0</v>
      </c>
      <c r="J2797" s="23">
        <f t="shared" si="174"/>
        <v>0</v>
      </c>
      <c r="K2797" s="55">
        <f t="shared" si="175"/>
        <v>0</v>
      </c>
    </row>
    <row r="2798" spans="1:11" s="10" customFormat="1" ht="18" x14ac:dyDescent="0.35">
      <c r="A2798" s="20" t="s">
        <v>4507</v>
      </c>
      <c r="B2798" s="20" t="s">
        <v>4596</v>
      </c>
      <c r="C2798" s="28">
        <v>0</v>
      </c>
      <c r="D2798" s="28">
        <v>2.0325203252000001E-2</v>
      </c>
      <c r="E2798" s="28">
        <v>0</v>
      </c>
      <c r="F2798" s="28">
        <v>0</v>
      </c>
      <c r="G2798" s="28">
        <v>0</v>
      </c>
      <c r="H2798" s="22">
        <f t="shared" si="172"/>
        <v>0</v>
      </c>
      <c r="I2798" s="22">
        <f t="shared" si="173"/>
        <v>0</v>
      </c>
      <c r="J2798" s="23">
        <f t="shared" si="174"/>
        <v>0</v>
      </c>
      <c r="K2798" s="55">
        <f t="shared" si="175"/>
        <v>0</v>
      </c>
    </row>
    <row r="2799" spans="1:11" s="10" customFormat="1" ht="18" x14ac:dyDescent="0.35">
      <c r="A2799" s="25" t="s">
        <v>4507</v>
      </c>
      <c r="B2799" s="25" t="s">
        <v>4651</v>
      </c>
      <c r="C2799" s="30">
        <v>0</v>
      </c>
      <c r="D2799" s="30">
        <v>0</v>
      </c>
      <c r="E2799" s="30">
        <v>0.20347761746199999</v>
      </c>
      <c r="F2799" s="30">
        <v>0.195944794684</v>
      </c>
      <c r="G2799" s="30">
        <v>0.16155088852999999</v>
      </c>
      <c r="H2799" s="31">
        <f t="shared" si="172"/>
        <v>0</v>
      </c>
      <c r="I2799" s="31">
        <f t="shared" si="173"/>
        <v>0</v>
      </c>
      <c r="J2799" s="23">
        <f t="shared" si="174"/>
        <v>0</v>
      </c>
      <c r="K2799" s="55">
        <f t="shared" si="175"/>
        <v>0</v>
      </c>
    </row>
    <row r="2800" spans="1:11" s="10" customFormat="1" ht="18" x14ac:dyDescent="0.35">
      <c r="A2800" s="25" t="s">
        <v>4507</v>
      </c>
      <c r="B2800" s="25" t="s">
        <v>4652</v>
      </c>
      <c r="C2800" s="30">
        <v>0</v>
      </c>
      <c r="D2800" s="30">
        <v>0</v>
      </c>
      <c r="E2800" s="30">
        <v>0.20347761746199999</v>
      </c>
      <c r="F2800" s="30">
        <v>0.195944794684</v>
      </c>
      <c r="G2800" s="30">
        <v>0.16155088852999999</v>
      </c>
      <c r="H2800" s="31">
        <f t="shared" si="172"/>
        <v>0</v>
      </c>
      <c r="I2800" s="31">
        <f t="shared" si="173"/>
        <v>0</v>
      </c>
      <c r="J2800" s="23">
        <f t="shared" si="174"/>
        <v>0</v>
      </c>
      <c r="K2800" s="55">
        <f t="shared" si="175"/>
        <v>0</v>
      </c>
    </row>
    <row r="2801" spans="1:11" s="10" customFormat="1" ht="18" x14ac:dyDescent="0.35">
      <c r="A2801" s="25" t="s">
        <v>4507</v>
      </c>
      <c r="B2801" s="25" t="s">
        <v>4603</v>
      </c>
      <c r="C2801" s="30">
        <v>0</v>
      </c>
      <c r="D2801" s="30">
        <v>0</v>
      </c>
      <c r="E2801" s="30">
        <v>1.8497965223800001E-2</v>
      </c>
      <c r="F2801" s="30">
        <v>0</v>
      </c>
      <c r="G2801" s="30">
        <v>0</v>
      </c>
      <c r="H2801" s="31">
        <f t="shared" si="172"/>
        <v>0</v>
      </c>
      <c r="I2801" s="31">
        <f t="shared" si="173"/>
        <v>0</v>
      </c>
      <c r="J2801" s="23">
        <f t="shared" si="174"/>
        <v>0</v>
      </c>
      <c r="K2801" s="55">
        <f t="shared" si="175"/>
        <v>0</v>
      </c>
    </row>
    <row r="2802" spans="1:11" s="10" customFormat="1" ht="18" x14ac:dyDescent="0.35">
      <c r="A2802" s="25" t="s">
        <v>4507</v>
      </c>
      <c r="B2802" s="25" t="s">
        <v>4604</v>
      </c>
      <c r="C2802" s="30">
        <v>0</v>
      </c>
      <c r="D2802" s="30">
        <v>0</v>
      </c>
      <c r="E2802" s="30">
        <v>3.6995930447699998E-2</v>
      </c>
      <c r="F2802" s="30">
        <v>0</v>
      </c>
      <c r="G2802" s="30">
        <v>0</v>
      </c>
      <c r="H2802" s="31">
        <f t="shared" si="172"/>
        <v>0</v>
      </c>
      <c r="I2802" s="31">
        <f t="shared" si="173"/>
        <v>0</v>
      </c>
      <c r="J2802" s="23">
        <f t="shared" si="174"/>
        <v>0</v>
      </c>
      <c r="K2802" s="55">
        <f t="shared" si="175"/>
        <v>0</v>
      </c>
    </row>
    <row r="2803" spans="1:11" s="10" customFormat="1" ht="18" x14ac:dyDescent="0.35">
      <c r="A2803" s="25" t="s">
        <v>4507</v>
      </c>
      <c r="B2803" s="25" t="s">
        <v>4606</v>
      </c>
      <c r="C2803" s="30">
        <v>0</v>
      </c>
      <c r="D2803" s="30">
        <v>0</v>
      </c>
      <c r="E2803" s="30">
        <v>5.5493895671500003E-2</v>
      </c>
      <c r="F2803" s="30">
        <v>0</v>
      </c>
      <c r="G2803" s="30">
        <v>0</v>
      </c>
      <c r="H2803" s="31">
        <f t="shared" si="172"/>
        <v>0</v>
      </c>
      <c r="I2803" s="31">
        <f t="shared" si="173"/>
        <v>0</v>
      </c>
      <c r="J2803" s="23">
        <f t="shared" si="174"/>
        <v>0</v>
      </c>
      <c r="K2803" s="55">
        <f t="shared" si="175"/>
        <v>0</v>
      </c>
    </row>
    <row r="2804" spans="1:11" s="10" customFormat="1" ht="18" x14ac:dyDescent="0.35">
      <c r="A2804" s="25" t="s">
        <v>4507</v>
      </c>
      <c r="B2804" s="25" t="s">
        <v>4607</v>
      </c>
      <c r="C2804" s="30">
        <v>0</v>
      </c>
      <c r="D2804" s="30">
        <v>0</v>
      </c>
      <c r="E2804" s="30">
        <v>5.5493895671500003E-2</v>
      </c>
      <c r="F2804" s="30">
        <v>0</v>
      </c>
      <c r="G2804" s="30">
        <v>0</v>
      </c>
      <c r="H2804" s="31">
        <f t="shared" si="172"/>
        <v>0</v>
      </c>
      <c r="I2804" s="31">
        <f t="shared" si="173"/>
        <v>0</v>
      </c>
      <c r="J2804" s="23">
        <f t="shared" si="174"/>
        <v>0</v>
      </c>
      <c r="K2804" s="55">
        <f t="shared" si="175"/>
        <v>0</v>
      </c>
    </row>
    <row r="2805" spans="1:11" s="10" customFormat="1" ht="18" x14ac:dyDescent="0.35">
      <c r="A2805" s="25" t="s">
        <v>4507</v>
      </c>
      <c r="B2805" s="25" t="s">
        <v>4608</v>
      </c>
      <c r="C2805" s="30">
        <v>0</v>
      </c>
      <c r="D2805" s="30">
        <v>0</v>
      </c>
      <c r="E2805" s="30">
        <v>7.3991860895299993E-2</v>
      </c>
      <c r="F2805" s="30">
        <v>0</v>
      </c>
      <c r="G2805" s="30">
        <v>0</v>
      </c>
      <c r="H2805" s="31">
        <f t="shared" si="172"/>
        <v>0</v>
      </c>
      <c r="I2805" s="31">
        <f t="shared" si="173"/>
        <v>0</v>
      </c>
      <c r="J2805" s="23">
        <f t="shared" si="174"/>
        <v>0</v>
      </c>
      <c r="K2805" s="55">
        <f t="shared" si="175"/>
        <v>0</v>
      </c>
    </row>
    <row r="2806" spans="1:11" s="10" customFormat="1" ht="18" x14ac:dyDescent="0.35">
      <c r="A2806" s="25" t="s">
        <v>4507</v>
      </c>
      <c r="B2806" s="25" t="s">
        <v>4609</v>
      </c>
      <c r="C2806" s="30">
        <v>0</v>
      </c>
      <c r="D2806" s="30">
        <v>0</v>
      </c>
      <c r="E2806" s="30">
        <v>7.3991860895299993E-2</v>
      </c>
      <c r="F2806" s="30">
        <v>0</v>
      </c>
      <c r="G2806" s="30">
        <v>0</v>
      </c>
      <c r="H2806" s="31">
        <f t="shared" si="172"/>
        <v>0</v>
      </c>
      <c r="I2806" s="31">
        <f t="shared" si="173"/>
        <v>0</v>
      </c>
      <c r="J2806" s="23">
        <f t="shared" si="174"/>
        <v>0</v>
      </c>
      <c r="K2806" s="55">
        <f t="shared" si="175"/>
        <v>0</v>
      </c>
    </row>
    <row r="2807" spans="1:11" s="10" customFormat="1" ht="18" x14ac:dyDescent="0.35">
      <c r="A2807" s="25" t="s">
        <v>4507</v>
      </c>
      <c r="B2807" s="25" t="s">
        <v>4610</v>
      </c>
      <c r="C2807" s="30">
        <v>0</v>
      </c>
      <c r="D2807" s="30">
        <v>0</v>
      </c>
      <c r="E2807" s="30">
        <v>9.2489826119100005E-2</v>
      </c>
      <c r="F2807" s="30">
        <v>0</v>
      </c>
      <c r="G2807" s="30">
        <v>0</v>
      </c>
      <c r="H2807" s="31">
        <f t="shared" si="172"/>
        <v>0</v>
      </c>
      <c r="I2807" s="31">
        <f t="shared" si="173"/>
        <v>0</v>
      </c>
      <c r="J2807" s="23">
        <f t="shared" si="174"/>
        <v>0</v>
      </c>
      <c r="K2807" s="55">
        <f t="shared" si="175"/>
        <v>0</v>
      </c>
    </row>
    <row r="2808" spans="1:11" s="10" customFormat="1" ht="18" x14ac:dyDescent="0.35">
      <c r="A2808" s="25" t="s">
        <v>4507</v>
      </c>
      <c r="B2808" s="25" t="s">
        <v>4611</v>
      </c>
      <c r="C2808" s="30">
        <v>0</v>
      </c>
      <c r="D2808" s="30">
        <v>0</v>
      </c>
      <c r="E2808" s="30">
        <v>0.12948575656700001</v>
      </c>
      <c r="F2808" s="30">
        <v>0</v>
      </c>
      <c r="G2808" s="30">
        <v>0</v>
      </c>
      <c r="H2808" s="31">
        <f t="shared" si="172"/>
        <v>0</v>
      </c>
      <c r="I2808" s="31">
        <f t="shared" si="173"/>
        <v>0</v>
      </c>
      <c r="J2808" s="23">
        <f t="shared" si="174"/>
        <v>0</v>
      </c>
      <c r="K2808" s="55">
        <f t="shared" si="175"/>
        <v>0</v>
      </c>
    </row>
    <row r="2809" spans="1:11" s="10" customFormat="1" ht="18" x14ac:dyDescent="0.35">
      <c r="A2809" s="25" t="s">
        <v>4507</v>
      </c>
      <c r="B2809" s="25" t="s">
        <v>4613</v>
      </c>
      <c r="C2809" s="30">
        <v>0</v>
      </c>
      <c r="D2809" s="30">
        <v>0</v>
      </c>
      <c r="E2809" s="30">
        <v>0.147983721791</v>
      </c>
      <c r="F2809" s="30">
        <v>0</v>
      </c>
      <c r="G2809" s="30">
        <v>0</v>
      </c>
      <c r="H2809" s="31">
        <f t="shared" si="172"/>
        <v>0</v>
      </c>
      <c r="I2809" s="31">
        <f t="shared" si="173"/>
        <v>0</v>
      </c>
      <c r="J2809" s="23">
        <f t="shared" si="174"/>
        <v>0</v>
      </c>
      <c r="K2809" s="55">
        <f t="shared" si="175"/>
        <v>0</v>
      </c>
    </row>
    <row r="2810" spans="1:11" s="10" customFormat="1" ht="18" x14ac:dyDescent="0.35">
      <c r="A2810" s="25" t="s">
        <v>4507</v>
      </c>
      <c r="B2810" s="25" t="s">
        <v>4614</v>
      </c>
      <c r="C2810" s="30">
        <v>0</v>
      </c>
      <c r="D2810" s="30">
        <v>0</v>
      </c>
      <c r="E2810" s="30">
        <v>0.16648168701400001</v>
      </c>
      <c r="F2810" s="30">
        <v>0</v>
      </c>
      <c r="G2810" s="30">
        <v>0</v>
      </c>
      <c r="H2810" s="31">
        <f t="shared" si="172"/>
        <v>0</v>
      </c>
      <c r="I2810" s="31">
        <f t="shared" si="173"/>
        <v>0</v>
      </c>
      <c r="J2810" s="23">
        <f t="shared" si="174"/>
        <v>0</v>
      </c>
      <c r="K2810" s="55">
        <f t="shared" si="175"/>
        <v>0</v>
      </c>
    </row>
    <row r="2811" spans="1:11" s="10" customFormat="1" ht="18" x14ac:dyDescent="0.35">
      <c r="A2811" s="25" t="s">
        <v>4507</v>
      </c>
      <c r="B2811" s="25" t="s">
        <v>4615</v>
      </c>
      <c r="C2811" s="30">
        <v>0</v>
      </c>
      <c r="D2811" s="30">
        <v>0</v>
      </c>
      <c r="E2811" s="30">
        <v>0.24047354791</v>
      </c>
      <c r="F2811" s="30">
        <v>0</v>
      </c>
      <c r="G2811" s="30">
        <v>0</v>
      </c>
      <c r="H2811" s="31">
        <f t="shared" si="172"/>
        <v>0</v>
      </c>
      <c r="I2811" s="31">
        <f t="shared" si="173"/>
        <v>0</v>
      </c>
      <c r="J2811" s="23">
        <f t="shared" si="174"/>
        <v>0</v>
      </c>
      <c r="K2811" s="55">
        <f t="shared" si="175"/>
        <v>0</v>
      </c>
    </row>
    <row r="2812" spans="1:11" s="10" customFormat="1" ht="18" x14ac:dyDescent="0.35">
      <c r="A2812" s="25" t="s">
        <v>4507</v>
      </c>
      <c r="B2812" s="25" t="s">
        <v>4616</v>
      </c>
      <c r="C2812" s="30">
        <v>0</v>
      </c>
      <c r="D2812" s="30">
        <v>0</v>
      </c>
      <c r="E2812" s="30">
        <v>0.70292267850500001</v>
      </c>
      <c r="F2812" s="30">
        <v>0</v>
      </c>
      <c r="G2812" s="30">
        <v>0</v>
      </c>
      <c r="H2812" s="31">
        <f t="shared" si="172"/>
        <v>0</v>
      </c>
      <c r="I2812" s="31">
        <f t="shared" si="173"/>
        <v>0</v>
      </c>
      <c r="J2812" s="23">
        <f t="shared" si="174"/>
        <v>0</v>
      </c>
      <c r="K2812" s="55">
        <f t="shared" si="175"/>
        <v>0</v>
      </c>
    </row>
    <row r="2813" spans="1:11" s="10" customFormat="1" ht="18" x14ac:dyDescent="0.35">
      <c r="A2813" s="25" t="s">
        <v>4507</v>
      </c>
      <c r="B2813" s="25" t="s">
        <v>4617</v>
      </c>
      <c r="C2813" s="30">
        <v>0</v>
      </c>
      <c r="D2813" s="30">
        <v>0</v>
      </c>
      <c r="E2813" s="30">
        <v>0.70292267850500001</v>
      </c>
      <c r="F2813" s="30">
        <v>0</v>
      </c>
      <c r="G2813" s="30">
        <v>0</v>
      </c>
      <c r="H2813" s="31">
        <f t="shared" si="172"/>
        <v>0</v>
      </c>
      <c r="I2813" s="31">
        <f t="shared" si="173"/>
        <v>0</v>
      </c>
      <c r="J2813" s="23">
        <f t="shared" si="174"/>
        <v>0</v>
      </c>
      <c r="K2813" s="55">
        <f t="shared" si="175"/>
        <v>0</v>
      </c>
    </row>
    <row r="2814" spans="1:11" s="10" customFormat="1" ht="18" x14ac:dyDescent="0.35">
      <c r="A2814" s="25" t="s">
        <v>4507</v>
      </c>
      <c r="B2814" s="25" t="s">
        <v>4618</v>
      </c>
      <c r="C2814" s="30">
        <v>0</v>
      </c>
      <c r="D2814" s="30">
        <v>0</v>
      </c>
      <c r="E2814" s="30">
        <v>0.70292267850500001</v>
      </c>
      <c r="F2814" s="30">
        <v>0</v>
      </c>
      <c r="G2814" s="30">
        <v>0</v>
      </c>
      <c r="H2814" s="31">
        <f t="shared" si="172"/>
        <v>0</v>
      </c>
      <c r="I2814" s="31">
        <f t="shared" si="173"/>
        <v>0</v>
      </c>
      <c r="J2814" s="23">
        <f t="shared" si="174"/>
        <v>0</v>
      </c>
      <c r="K2814" s="55">
        <f t="shared" si="175"/>
        <v>0</v>
      </c>
    </row>
    <row r="2815" spans="1:11" s="10" customFormat="1" ht="18" x14ac:dyDescent="0.35">
      <c r="A2815" s="25" t="s">
        <v>4507</v>
      </c>
      <c r="B2815" s="25" t="s">
        <v>4619</v>
      </c>
      <c r="C2815" s="30">
        <v>0</v>
      </c>
      <c r="D2815" s="30">
        <v>0</v>
      </c>
      <c r="E2815" s="30">
        <v>0</v>
      </c>
      <c r="F2815" s="30">
        <v>1.7038677798600001E-2</v>
      </c>
      <c r="G2815" s="30">
        <v>0</v>
      </c>
      <c r="H2815" s="31">
        <f t="shared" si="172"/>
        <v>0</v>
      </c>
      <c r="I2815" s="31">
        <f t="shared" si="173"/>
        <v>0</v>
      </c>
      <c r="J2815" s="23">
        <f t="shared" si="174"/>
        <v>0</v>
      </c>
      <c r="K2815" s="55">
        <f t="shared" si="175"/>
        <v>0</v>
      </c>
    </row>
    <row r="2816" spans="1:11" s="10" customFormat="1" ht="18" x14ac:dyDescent="0.35">
      <c r="A2816" s="25" t="s">
        <v>4507</v>
      </c>
      <c r="B2816" s="25" t="s">
        <v>4620</v>
      </c>
      <c r="C2816" s="30">
        <v>0</v>
      </c>
      <c r="D2816" s="30">
        <v>0</v>
      </c>
      <c r="E2816" s="30">
        <v>0</v>
      </c>
      <c r="F2816" s="30">
        <v>1.7038677798600001E-2</v>
      </c>
      <c r="G2816" s="30">
        <v>0</v>
      </c>
      <c r="H2816" s="31">
        <f t="shared" si="172"/>
        <v>0</v>
      </c>
      <c r="I2816" s="31">
        <f t="shared" si="173"/>
        <v>0</v>
      </c>
      <c r="J2816" s="23">
        <f t="shared" si="174"/>
        <v>0</v>
      </c>
      <c r="K2816" s="55">
        <f t="shared" si="175"/>
        <v>0</v>
      </c>
    </row>
    <row r="2817" spans="1:11" s="10" customFormat="1" ht="18" x14ac:dyDescent="0.35">
      <c r="A2817" s="25" t="s">
        <v>4507</v>
      </c>
      <c r="B2817" s="25" t="s">
        <v>4622</v>
      </c>
      <c r="C2817" s="30">
        <v>0</v>
      </c>
      <c r="D2817" s="30">
        <v>0</v>
      </c>
      <c r="E2817" s="30">
        <v>0</v>
      </c>
      <c r="F2817" s="30">
        <v>2.5558016697900001E-2</v>
      </c>
      <c r="G2817" s="30">
        <v>0</v>
      </c>
      <c r="H2817" s="31">
        <f t="shared" si="172"/>
        <v>0</v>
      </c>
      <c r="I2817" s="31">
        <f t="shared" si="173"/>
        <v>0</v>
      </c>
      <c r="J2817" s="23">
        <f t="shared" si="174"/>
        <v>0</v>
      </c>
      <c r="K2817" s="55">
        <f t="shared" si="175"/>
        <v>0</v>
      </c>
    </row>
    <row r="2818" spans="1:11" s="10" customFormat="1" ht="18" x14ac:dyDescent="0.35">
      <c r="A2818" s="25" t="s">
        <v>4507</v>
      </c>
      <c r="B2818" s="25" t="s">
        <v>4624</v>
      </c>
      <c r="C2818" s="30">
        <v>0</v>
      </c>
      <c r="D2818" s="30">
        <v>0</v>
      </c>
      <c r="E2818" s="30">
        <v>0</v>
      </c>
      <c r="F2818" s="30">
        <v>2.5558016697900001E-2</v>
      </c>
      <c r="G2818" s="30">
        <v>0</v>
      </c>
      <c r="H2818" s="31">
        <f t="shared" ref="H2818:H2881" si="176">(C2818&gt;D2818)*AND(D2818&gt;E2818)*(E2818&gt;F2818)*AND(F2818&gt;G2818)</f>
        <v>0</v>
      </c>
      <c r="I2818" s="31">
        <f t="shared" ref="I2818:I2881" si="177">(C2818&lt;D2818)*AND(D2818&lt;E2818)*(E2818&lt;F2818)*AND(F2818&lt;G2818)</f>
        <v>0</v>
      </c>
      <c r="J2818" s="23">
        <f t="shared" ref="J2818:J2881" si="178">(C2818&gt;0)*AND(D2818=0)*AND(E2818=0)*AND(F2818=0)*AND(G2818=0)</f>
        <v>0</v>
      </c>
      <c r="K2818" s="55">
        <f t="shared" ref="K2818:K2881" si="179">(C2818=0)*AND(D2818&gt;0)*AND(E2818&gt;0)*AND(F2818&gt;0)*AND(G2818&gt;0)</f>
        <v>0</v>
      </c>
    </row>
    <row r="2819" spans="1:11" s="10" customFormat="1" ht="18" x14ac:dyDescent="0.35">
      <c r="A2819" s="25" t="s">
        <v>4507</v>
      </c>
      <c r="B2819" s="25" t="s">
        <v>4626</v>
      </c>
      <c r="C2819" s="30">
        <v>0</v>
      </c>
      <c r="D2819" s="30">
        <v>0</v>
      </c>
      <c r="E2819" s="30">
        <v>0</v>
      </c>
      <c r="F2819" s="30">
        <v>2.5558016697900001E-2</v>
      </c>
      <c r="G2819" s="30">
        <v>0</v>
      </c>
      <c r="H2819" s="31">
        <f t="shared" si="176"/>
        <v>0</v>
      </c>
      <c r="I2819" s="31">
        <f t="shared" si="177"/>
        <v>0</v>
      </c>
      <c r="J2819" s="23">
        <f t="shared" si="178"/>
        <v>0</v>
      </c>
      <c r="K2819" s="55">
        <f t="shared" si="179"/>
        <v>0</v>
      </c>
    </row>
    <row r="2820" spans="1:11" s="10" customFormat="1" ht="18" x14ac:dyDescent="0.35">
      <c r="A2820" s="25" t="s">
        <v>4507</v>
      </c>
      <c r="B2820" s="25" t="s">
        <v>4627</v>
      </c>
      <c r="C2820" s="30">
        <v>0</v>
      </c>
      <c r="D2820" s="30">
        <v>0</v>
      </c>
      <c r="E2820" s="30">
        <v>0</v>
      </c>
      <c r="F2820" s="30">
        <v>2.5558016697900001E-2</v>
      </c>
      <c r="G2820" s="30">
        <v>0</v>
      </c>
      <c r="H2820" s="31">
        <f t="shared" si="176"/>
        <v>0</v>
      </c>
      <c r="I2820" s="31">
        <f t="shared" si="177"/>
        <v>0</v>
      </c>
      <c r="J2820" s="23">
        <f t="shared" si="178"/>
        <v>0</v>
      </c>
      <c r="K2820" s="55">
        <f t="shared" si="179"/>
        <v>0</v>
      </c>
    </row>
    <row r="2821" spans="1:11" s="10" customFormat="1" ht="18" x14ac:dyDescent="0.35">
      <c r="A2821" s="25" t="s">
        <v>4507</v>
      </c>
      <c r="B2821" s="25" t="s">
        <v>4629</v>
      </c>
      <c r="C2821" s="30">
        <v>0</v>
      </c>
      <c r="D2821" s="30">
        <v>0</v>
      </c>
      <c r="E2821" s="30">
        <v>0</v>
      </c>
      <c r="F2821" s="30">
        <v>3.4077355597200001E-2</v>
      </c>
      <c r="G2821" s="30">
        <v>0</v>
      </c>
      <c r="H2821" s="31">
        <f t="shared" si="176"/>
        <v>0</v>
      </c>
      <c r="I2821" s="31">
        <f t="shared" si="177"/>
        <v>0</v>
      </c>
      <c r="J2821" s="23">
        <f t="shared" si="178"/>
        <v>0</v>
      </c>
      <c r="K2821" s="55">
        <f t="shared" si="179"/>
        <v>0</v>
      </c>
    </row>
    <row r="2822" spans="1:11" s="10" customFormat="1" ht="18" x14ac:dyDescent="0.35">
      <c r="A2822" s="25" t="s">
        <v>4507</v>
      </c>
      <c r="B2822" s="25" t="s">
        <v>4633</v>
      </c>
      <c r="C2822" s="30">
        <v>0</v>
      </c>
      <c r="D2822" s="30">
        <v>0</v>
      </c>
      <c r="E2822" s="30">
        <v>0</v>
      </c>
      <c r="F2822" s="30">
        <v>7.66740500937E-2</v>
      </c>
      <c r="G2822" s="30">
        <v>0</v>
      </c>
      <c r="H2822" s="31">
        <f t="shared" si="176"/>
        <v>0</v>
      </c>
      <c r="I2822" s="31">
        <f t="shared" si="177"/>
        <v>0</v>
      </c>
      <c r="J2822" s="23">
        <f t="shared" si="178"/>
        <v>0</v>
      </c>
      <c r="K2822" s="55">
        <f t="shared" si="179"/>
        <v>0</v>
      </c>
    </row>
    <row r="2823" spans="1:11" s="10" customFormat="1" ht="18" x14ac:dyDescent="0.35">
      <c r="A2823" s="25" t="s">
        <v>4507</v>
      </c>
      <c r="B2823" s="25" t="s">
        <v>4636</v>
      </c>
      <c r="C2823" s="30">
        <v>0</v>
      </c>
      <c r="D2823" s="30">
        <v>0</v>
      </c>
      <c r="E2823" s="30">
        <v>0</v>
      </c>
      <c r="F2823" s="30">
        <v>0.17890611688499999</v>
      </c>
      <c r="G2823" s="30">
        <v>0</v>
      </c>
      <c r="H2823" s="31">
        <f t="shared" si="176"/>
        <v>0</v>
      </c>
      <c r="I2823" s="31">
        <f t="shared" si="177"/>
        <v>0</v>
      </c>
      <c r="J2823" s="23">
        <f t="shared" si="178"/>
        <v>0</v>
      </c>
      <c r="K2823" s="55">
        <f t="shared" si="179"/>
        <v>0</v>
      </c>
    </row>
    <row r="2824" spans="1:11" s="10" customFormat="1" ht="18" x14ac:dyDescent="0.35">
      <c r="A2824" s="25" t="s">
        <v>4507</v>
      </c>
      <c r="B2824" s="25" t="s">
        <v>4644</v>
      </c>
      <c r="C2824" s="30">
        <v>0</v>
      </c>
      <c r="D2824" s="30">
        <v>0</v>
      </c>
      <c r="E2824" s="30">
        <v>0</v>
      </c>
      <c r="F2824" s="30">
        <v>0</v>
      </c>
      <c r="G2824" s="30">
        <v>1.7950098725500001E-2</v>
      </c>
      <c r="H2824" s="31">
        <f t="shared" si="176"/>
        <v>0</v>
      </c>
      <c r="I2824" s="31">
        <f t="shared" si="177"/>
        <v>0</v>
      </c>
      <c r="J2824" s="23">
        <f t="shared" si="178"/>
        <v>0</v>
      </c>
      <c r="K2824" s="55">
        <f t="shared" si="179"/>
        <v>0</v>
      </c>
    </row>
    <row r="2825" spans="1:11" s="10" customFormat="1" ht="18" x14ac:dyDescent="0.35">
      <c r="A2825" s="25" t="s">
        <v>4507</v>
      </c>
      <c r="B2825" s="25" t="s">
        <v>4645</v>
      </c>
      <c r="C2825" s="30">
        <v>0</v>
      </c>
      <c r="D2825" s="30">
        <v>0</v>
      </c>
      <c r="E2825" s="30">
        <v>0</v>
      </c>
      <c r="F2825" s="30">
        <v>0</v>
      </c>
      <c r="G2825" s="30">
        <v>3.5900197451099999E-2</v>
      </c>
      <c r="H2825" s="31">
        <f t="shared" si="176"/>
        <v>0</v>
      </c>
      <c r="I2825" s="31">
        <f t="shared" si="177"/>
        <v>0</v>
      </c>
      <c r="J2825" s="23">
        <f t="shared" si="178"/>
        <v>0</v>
      </c>
      <c r="K2825" s="55">
        <f t="shared" si="179"/>
        <v>0</v>
      </c>
    </row>
    <row r="2826" spans="1:11" s="10" customFormat="1" ht="18" x14ac:dyDescent="0.35">
      <c r="A2826" s="25" t="s">
        <v>4507</v>
      </c>
      <c r="B2826" s="25" t="s">
        <v>4646</v>
      </c>
      <c r="C2826" s="30">
        <v>0</v>
      </c>
      <c r="D2826" s="30">
        <v>0</v>
      </c>
      <c r="E2826" s="30">
        <v>0</v>
      </c>
      <c r="F2826" s="30">
        <v>5.9635372295099999E-2</v>
      </c>
      <c r="G2826" s="30">
        <v>5.3850296176599997E-2</v>
      </c>
      <c r="H2826" s="31">
        <f t="shared" si="176"/>
        <v>0</v>
      </c>
      <c r="I2826" s="31">
        <f t="shared" si="177"/>
        <v>0</v>
      </c>
      <c r="J2826" s="23">
        <f t="shared" si="178"/>
        <v>0</v>
      </c>
      <c r="K2826" s="55">
        <f t="shared" si="179"/>
        <v>0</v>
      </c>
    </row>
    <row r="2827" spans="1:11" s="10" customFormat="1" ht="18" x14ac:dyDescent="0.35">
      <c r="A2827" s="25" t="s">
        <v>4507</v>
      </c>
      <c r="B2827" s="25" t="s">
        <v>4647</v>
      </c>
      <c r="C2827" s="30">
        <v>0</v>
      </c>
      <c r="D2827" s="30">
        <v>0</v>
      </c>
      <c r="E2827" s="30">
        <v>0</v>
      </c>
      <c r="F2827" s="30">
        <v>0</v>
      </c>
      <c r="G2827" s="30">
        <v>8.9750493627700004E-2</v>
      </c>
      <c r="H2827" s="31">
        <f t="shared" si="176"/>
        <v>0</v>
      </c>
      <c r="I2827" s="31">
        <f t="shared" si="177"/>
        <v>0</v>
      </c>
      <c r="J2827" s="23">
        <f t="shared" si="178"/>
        <v>0</v>
      </c>
      <c r="K2827" s="55">
        <f t="shared" si="179"/>
        <v>0</v>
      </c>
    </row>
    <row r="2828" spans="1:11" s="10" customFormat="1" ht="18" x14ac:dyDescent="0.35">
      <c r="A2828" s="25" t="s">
        <v>4507</v>
      </c>
      <c r="B2828" s="25" t="s">
        <v>4648</v>
      </c>
      <c r="C2828" s="30">
        <v>0</v>
      </c>
      <c r="D2828" s="30">
        <v>0</v>
      </c>
      <c r="E2828" s="30">
        <v>0</v>
      </c>
      <c r="F2828" s="30">
        <v>0</v>
      </c>
      <c r="G2828" s="30">
        <v>8.9750493627700004E-2</v>
      </c>
      <c r="H2828" s="31">
        <f t="shared" si="176"/>
        <v>0</v>
      </c>
      <c r="I2828" s="31">
        <f t="shared" si="177"/>
        <v>0</v>
      </c>
      <c r="J2828" s="23">
        <f t="shared" si="178"/>
        <v>0</v>
      </c>
      <c r="K2828" s="55">
        <f t="shared" si="179"/>
        <v>0</v>
      </c>
    </row>
    <row r="2829" spans="1:11" s="10" customFormat="1" ht="18" x14ac:dyDescent="0.35">
      <c r="A2829" s="25" t="s">
        <v>4507</v>
      </c>
      <c r="B2829" s="25" t="s">
        <v>4649</v>
      </c>
      <c r="C2829" s="30">
        <v>0</v>
      </c>
      <c r="D2829" s="30">
        <v>0</v>
      </c>
      <c r="E2829" s="30">
        <v>0</v>
      </c>
      <c r="F2829" s="30">
        <v>0</v>
      </c>
      <c r="G2829" s="30">
        <v>0.14360078980400001</v>
      </c>
      <c r="H2829" s="31">
        <f t="shared" si="176"/>
        <v>0</v>
      </c>
      <c r="I2829" s="31">
        <f t="shared" si="177"/>
        <v>0</v>
      </c>
      <c r="J2829" s="23">
        <f t="shared" si="178"/>
        <v>0</v>
      </c>
      <c r="K2829" s="55">
        <f t="shared" si="179"/>
        <v>0</v>
      </c>
    </row>
    <row r="2830" spans="1:11" s="10" customFormat="1" ht="18" x14ac:dyDescent="0.35">
      <c r="A2830" s="25" t="s">
        <v>4507</v>
      </c>
      <c r="B2830" s="25" t="s">
        <v>4650</v>
      </c>
      <c r="C2830" s="30">
        <v>0</v>
      </c>
      <c r="D2830" s="30">
        <v>0</v>
      </c>
      <c r="E2830" s="30">
        <v>0</v>
      </c>
      <c r="F2830" s="30">
        <v>0</v>
      </c>
      <c r="G2830" s="30">
        <v>0.16155088852999999</v>
      </c>
      <c r="H2830" s="31">
        <f t="shared" si="176"/>
        <v>0</v>
      </c>
      <c r="I2830" s="31">
        <f t="shared" si="177"/>
        <v>0</v>
      </c>
      <c r="J2830" s="23">
        <f t="shared" si="178"/>
        <v>0</v>
      </c>
      <c r="K2830" s="55">
        <f t="shared" si="179"/>
        <v>0</v>
      </c>
    </row>
    <row r="2831" spans="1:11" s="10" customFormat="1" ht="18" x14ac:dyDescent="0.35">
      <c r="A2831" s="25" t="s">
        <v>4507</v>
      </c>
      <c r="B2831" s="25" t="s">
        <v>4653</v>
      </c>
      <c r="C2831" s="30">
        <v>0</v>
      </c>
      <c r="D2831" s="30">
        <v>0</v>
      </c>
      <c r="E2831" s="30">
        <v>0</v>
      </c>
      <c r="F2831" s="30">
        <v>0</v>
      </c>
      <c r="G2831" s="30">
        <v>0.59235325794299998</v>
      </c>
      <c r="H2831" s="31">
        <f t="shared" si="176"/>
        <v>0</v>
      </c>
      <c r="I2831" s="31">
        <f t="shared" si="177"/>
        <v>0</v>
      </c>
      <c r="J2831" s="23">
        <f t="shared" si="178"/>
        <v>0</v>
      </c>
      <c r="K2831" s="55">
        <f t="shared" si="179"/>
        <v>0</v>
      </c>
    </row>
    <row r="2832" spans="1:11" s="10" customFormat="1" ht="18" x14ac:dyDescent="0.35">
      <c r="A2832" s="25" t="s">
        <v>4507</v>
      </c>
      <c r="B2832" s="25" t="s">
        <v>4654</v>
      </c>
      <c r="C2832" s="30">
        <v>0</v>
      </c>
      <c r="D2832" s="30">
        <v>0</v>
      </c>
      <c r="E2832" s="30">
        <v>0</v>
      </c>
      <c r="F2832" s="30">
        <v>1.7038677798600001E-2</v>
      </c>
      <c r="G2832" s="30">
        <v>0.70005385029599998</v>
      </c>
      <c r="H2832" s="31">
        <f t="shared" si="176"/>
        <v>0</v>
      </c>
      <c r="I2832" s="31">
        <f t="shared" si="177"/>
        <v>0</v>
      </c>
      <c r="J2832" s="23">
        <f t="shared" si="178"/>
        <v>0</v>
      </c>
      <c r="K2832" s="55">
        <f t="shared" si="179"/>
        <v>0</v>
      </c>
    </row>
    <row r="2833" spans="1:11" s="10" customFormat="1" ht="18" x14ac:dyDescent="0.35">
      <c r="A2833" s="25" t="s">
        <v>4507</v>
      </c>
      <c r="B2833" s="25" t="s">
        <v>4655</v>
      </c>
      <c r="C2833" s="30">
        <v>0</v>
      </c>
      <c r="D2833" s="30">
        <v>0</v>
      </c>
      <c r="E2833" s="30">
        <v>0</v>
      </c>
      <c r="F2833" s="30">
        <v>1.7038677798600001E-2</v>
      </c>
      <c r="G2833" s="30">
        <v>0.70005385029599998</v>
      </c>
      <c r="H2833" s="31">
        <f t="shared" si="176"/>
        <v>0</v>
      </c>
      <c r="I2833" s="31">
        <f t="shared" si="177"/>
        <v>0</v>
      </c>
      <c r="J2833" s="23">
        <f t="shared" si="178"/>
        <v>0</v>
      </c>
      <c r="K2833" s="55">
        <f t="shared" si="179"/>
        <v>0</v>
      </c>
    </row>
    <row r="2834" spans="1:11" s="10" customFormat="1" ht="18" x14ac:dyDescent="0.35">
      <c r="A2834" s="25" t="s">
        <v>4507</v>
      </c>
      <c r="B2834" s="25" t="s">
        <v>4628</v>
      </c>
      <c r="C2834" s="30">
        <v>0</v>
      </c>
      <c r="D2834" s="30">
        <v>0</v>
      </c>
      <c r="E2834" s="30">
        <v>3.6995930447699998E-2</v>
      </c>
      <c r="F2834" s="30">
        <v>2.5558016697900001E-2</v>
      </c>
      <c r="G2834" s="30">
        <v>0</v>
      </c>
      <c r="H2834" s="31">
        <f t="shared" si="176"/>
        <v>0</v>
      </c>
      <c r="I2834" s="31">
        <f t="shared" si="177"/>
        <v>0</v>
      </c>
      <c r="J2834" s="23">
        <f t="shared" si="178"/>
        <v>0</v>
      </c>
      <c r="K2834" s="55">
        <f t="shared" si="179"/>
        <v>0</v>
      </c>
    </row>
    <row r="2835" spans="1:11" s="10" customFormat="1" ht="18" x14ac:dyDescent="0.35">
      <c r="A2835" s="25" t="s">
        <v>4507</v>
      </c>
      <c r="B2835" s="25" t="s">
        <v>4630</v>
      </c>
      <c r="C2835" s="30">
        <v>0</v>
      </c>
      <c r="D2835" s="30">
        <v>0</v>
      </c>
      <c r="E2835" s="30">
        <v>3.6995930447699998E-2</v>
      </c>
      <c r="F2835" s="30">
        <v>5.1116033395800002E-2</v>
      </c>
      <c r="G2835" s="30">
        <v>0</v>
      </c>
      <c r="H2835" s="31">
        <f t="shared" si="176"/>
        <v>0</v>
      </c>
      <c r="I2835" s="31">
        <f t="shared" si="177"/>
        <v>0</v>
      </c>
      <c r="J2835" s="23">
        <f t="shared" si="178"/>
        <v>0</v>
      </c>
      <c r="K2835" s="55">
        <f t="shared" si="179"/>
        <v>0</v>
      </c>
    </row>
    <row r="2836" spans="1:11" s="10" customFormat="1" ht="18" x14ac:dyDescent="0.35">
      <c r="A2836" s="25" t="s">
        <v>4507</v>
      </c>
      <c r="B2836" s="25" t="s">
        <v>4631</v>
      </c>
      <c r="C2836" s="30">
        <v>0</v>
      </c>
      <c r="D2836" s="30">
        <v>0</v>
      </c>
      <c r="E2836" s="30">
        <v>9.2489826119100005E-2</v>
      </c>
      <c r="F2836" s="30">
        <v>6.8154711194400003E-2</v>
      </c>
      <c r="G2836" s="30">
        <v>0</v>
      </c>
      <c r="H2836" s="31">
        <f t="shared" si="176"/>
        <v>0</v>
      </c>
      <c r="I2836" s="31">
        <f t="shared" si="177"/>
        <v>0</v>
      </c>
      <c r="J2836" s="23">
        <f t="shared" si="178"/>
        <v>0</v>
      </c>
      <c r="K2836" s="55">
        <f t="shared" si="179"/>
        <v>0</v>
      </c>
    </row>
    <row r="2837" spans="1:11" s="10" customFormat="1" ht="18" x14ac:dyDescent="0.35">
      <c r="A2837" s="25" t="s">
        <v>4507</v>
      </c>
      <c r="B2837" s="25" t="s">
        <v>4634</v>
      </c>
      <c r="C2837" s="30">
        <v>0</v>
      </c>
      <c r="D2837" s="30">
        <v>0</v>
      </c>
      <c r="E2837" s="30">
        <v>5.5493895671500003E-2</v>
      </c>
      <c r="F2837" s="30">
        <v>0.12779008349000001</v>
      </c>
      <c r="G2837" s="30">
        <v>0</v>
      </c>
      <c r="H2837" s="31">
        <f t="shared" si="176"/>
        <v>0</v>
      </c>
      <c r="I2837" s="31">
        <f t="shared" si="177"/>
        <v>0</v>
      </c>
      <c r="J2837" s="23">
        <f t="shared" si="178"/>
        <v>0</v>
      </c>
      <c r="K2837" s="55">
        <f t="shared" si="179"/>
        <v>0</v>
      </c>
    </row>
    <row r="2838" spans="1:11" s="10" customFormat="1" ht="18" x14ac:dyDescent="0.35">
      <c r="A2838" s="25" t="s">
        <v>4507</v>
      </c>
      <c r="B2838" s="25" t="s">
        <v>4637</v>
      </c>
      <c r="C2838" s="30">
        <v>0</v>
      </c>
      <c r="D2838" s="30">
        <v>0</v>
      </c>
      <c r="E2838" s="30">
        <v>5.5493895671500003E-2</v>
      </c>
      <c r="F2838" s="30">
        <v>0.17890611688499999</v>
      </c>
      <c r="G2838" s="30">
        <v>0</v>
      </c>
      <c r="H2838" s="31">
        <f t="shared" si="176"/>
        <v>0</v>
      </c>
      <c r="I2838" s="31">
        <f t="shared" si="177"/>
        <v>0</v>
      </c>
      <c r="J2838" s="23">
        <f t="shared" si="178"/>
        <v>0</v>
      </c>
      <c r="K2838" s="55">
        <f t="shared" si="179"/>
        <v>0</v>
      </c>
    </row>
    <row r="2839" spans="1:11" s="10" customFormat="1" ht="18" x14ac:dyDescent="0.35">
      <c r="A2839" s="25" t="s">
        <v>4507</v>
      </c>
      <c r="B2839" s="25" t="s">
        <v>4638</v>
      </c>
      <c r="C2839" s="30">
        <v>0</v>
      </c>
      <c r="D2839" s="30">
        <v>0</v>
      </c>
      <c r="E2839" s="30">
        <v>5.5493895671500003E-2</v>
      </c>
      <c r="F2839" s="30">
        <v>0.195944794684</v>
      </c>
      <c r="G2839" s="30">
        <v>0</v>
      </c>
      <c r="H2839" s="31">
        <f t="shared" si="176"/>
        <v>0</v>
      </c>
      <c r="I2839" s="31">
        <f t="shared" si="177"/>
        <v>0</v>
      </c>
      <c r="J2839" s="23">
        <f t="shared" si="178"/>
        <v>0</v>
      </c>
      <c r="K2839" s="55">
        <f t="shared" si="179"/>
        <v>0</v>
      </c>
    </row>
    <row r="2840" spans="1:11" s="10" customFormat="1" ht="18" x14ac:dyDescent="0.35">
      <c r="A2840" s="25" t="s">
        <v>4507</v>
      </c>
      <c r="B2840" s="25" t="s">
        <v>4639</v>
      </c>
      <c r="C2840" s="30">
        <v>0</v>
      </c>
      <c r="D2840" s="30">
        <v>0</v>
      </c>
      <c r="E2840" s="30">
        <v>0.44395116537200002</v>
      </c>
      <c r="F2840" s="30">
        <v>0.281138183677</v>
      </c>
      <c r="G2840" s="30">
        <v>0</v>
      </c>
      <c r="H2840" s="31">
        <f t="shared" si="176"/>
        <v>0</v>
      </c>
      <c r="I2840" s="31">
        <f t="shared" si="177"/>
        <v>0</v>
      </c>
      <c r="J2840" s="23">
        <f t="shared" si="178"/>
        <v>0</v>
      </c>
      <c r="K2840" s="55">
        <f t="shared" si="179"/>
        <v>0</v>
      </c>
    </row>
    <row r="2841" spans="1:11" s="10" customFormat="1" ht="18" x14ac:dyDescent="0.35">
      <c r="A2841" s="25" t="s">
        <v>4507</v>
      </c>
      <c r="B2841" s="25" t="s">
        <v>4641</v>
      </c>
      <c r="C2841" s="30">
        <v>0</v>
      </c>
      <c r="D2841" s="30">
        <v>0</v>
      </c>
      <c r="E2841" s="30">
        <v>0.44395116537200002</v>
      </c>
      <c r="F2841" s="30">
        <v>0.281138183677</v>
      </c>
      <c r="G2841" s="30">
        <v>0</v>
      </c>
      <c r="H2841" s="31">
        <f t="shared" si="176"/>
        <v>0</v>
      </c>
      <c r="I2841" s="31">
        <f t="shared" si="177"/>
        <v>0</v>
      </c>
      <c r="J2841" s="23">
        <f t="shared" si="178"/>
        <v>0</v>
      </c>
      <c r="K2841" s="55">
        <f t="shared" si="179"/>
        <v>0</v>
      </c>
    </row>
    <row r="2842" spans="1:11" s="10" customFormat="1" ht="18" x14ac:dyDescent="0.35">
      <c r="A2842" s="25" t="s">
        <v>4507</v>
      </c>
      <c r="B2842" s="25" t="s">
        <v>4642</v>
      </c>
      <c r="C2842" s="30">
        <v>0</v>
      </c>
      <c r="D2842" s="30">
        <v>0</v>
      </c>
      <c r="E2842" s="30">
        <v>9.2489826119100005E-2</v>
      </c>
      <c r="F2842" s="30">
        <v>0.31521553927399998</v>
      </c>
      <c r="G2842" s="30">
        <v>0</v>
      </c>
      <c r="H2842" s="31">
        <f t="shared" si="176"/>
        <v>0</v>
      </c>
      <c r="I2842" s="31">
        <f t="shared" si="177"/>
        <v>0</v>
      </c>
      <c r="J2842" s="23">
        <f t="shared" si="178"/>
        <v>0</v>
      </c>
      <c r="K2842" s="55">
        <f t="shared" si="179"/>
        <v>0</v>
      </c>
    </row>
    <row r="2843" spans="1:11" s="10" customFormat="1" ht="18" x14ac:dyDescent="0.35">
      <c r="A2843" s="25" t="s">
        <v>4507</v>
      </c>
      <c r="B2843" s="25" t="s">
        <v>4643</v>
      </c>
      <c r="C2843" s="30">
        <v>0</v>
      </c>
      <c r="D2843" s="30">
        <v>0</v>
      </c>
      <c r="E2843" s="30">
        <v>0.31446540880500001</v>
      </c>
      <c r="F2843" s="30">
        <v>0.60487306185</v>
      </c>
      <c r="G2843" s="30">
        <v>0</v>
      </c>
      <c r="H2843" s="31">
        <f t="shared" si="176"/>
        <v>0</v>
      </c>
      <c r="I2843" s="31">
        <f t="shared" si="177"/>
        <v>0</v>
      </c>
      <c r="J2843" s="23">
        <f t="shared" si="178"/>
        <v>0</v>
      </c>
      <c r="K2843" s="55">
        <f t="shared" si="179"/>
        <v>0</v>
      </c>
    </row>
    <row r="2844" spans="1:11" s="10" customFormat="1" ht="18" x14ac:dyDescent="0.35">
      <c r="A2844" s="25" t="s">
        <v>4507</v>
      </c>
      <c r="B2844" s="25" t="s">
        <v>4658</v>
      </c>
      <c r="C2844" s="25">
        <v>0.54661877245000001</v>
      </c>
      <c r="D2844" s="32">
        <v>0.53861788617899997</v>
      </c>
      <c r="E2844" s="32">
        <v>0.36995930447699998</v>
      </c>
      <c r="F2844" s="32">
        <v>0.14482876128800001</v>
      </c>
      <c r="G2844" s="32">
        <v>0.14360078980400001</v>
      </c>
      <c r="H2844" s="33">
        <f t="shared" si="176"/>
        <v>1</v>
      </c>
      <c r="I2844" s="33">
        <f t="shared" si="177"/>
        <v>0</v>
      </c>
      <c r="J2844" s="23">
        <f t="shared" si="178"/>
        <v>0</v>
      </c>
      <c r="K2844" s="55">
        <f t="shared" si="179"/>
        <v>0</v>
      </c>
    </row>
    <row r="2845" spans="1:11" s="10" customFormat="1" ht="18" x14ac:dyDescent="0.35">
      <c r="A2845" s="25" t="s">
        <v>4507</v>
      </c>
      <c r="B2845" s="25" t="s">
        <v>4659</v>
      </c>
      <c r="C2845" s="25">
        <v>0.54661877245000001</v>
      </c>
      <c r="D2845" s="32">
        <v>0.53861788617899997</v>
      </c>
      <c r="E2845" s="32">
        <v>0.36995930447699998</v>
      </c>
      <c r="F2845" s="32">
        <v>0.14482876128800001</v>
      </c>
      <c r="G2845" s="32">
        <v>0.14360078980400001</v>
      </c>
      <c r="H2845" s="33">
        <f t="shared" si="176"/>
        <v>1</v>
      </c>
      <c r="I2845" s="33">
        <f t="shared" si="177"/>
        <v>0</v>
      </c>
      <c r="J2845" s="23">
        <f t="shared" si="178"/>
        <v>0</v>
      </c>
      <c r="K2845" s="55">
        <f t="shared" si="179"/>
        <v>0</v>
      </c>
    </row>
    <row r="2846" spans="1:11" s="10" customFormat="1" ht="18" x14ac:dyDescent="0.35">
      <c r="A2846" s="25" t="s">
        <v>4507</v>
      </c>
      <c r="B2846" s="25" t="s">
        <v>4721</v>
      </c>
      <c r="C2846" s="25">
        <v>1.4992972044399999</v>
      </c>
      <c r="D2846" s="32">
        <v>0.98577235772399996</v>
      </c>
      <c r="E2846" s="32">
        <v>0.98039215686299996</v>
      </c>
      <c r="F2846" s="32">
        <v>0.91156926222500001</v>
      </c>
      <c r="G2846" s="32">
        <v>0.376952073236</v>
      </c>
      <c r="H2846" s="33">
        <f t="shared" si="176"/>
        <v>1</v>
      </c>
      <c r="I2846" s="33">
        <f t="shared" si="177"/>
        <v>0</v>
      </c>
      <c r="J2846" s="23">
        <f t="shared" si="178"/>
        <v>0</v>
      </c>
      <c r="K2846" s="55">
        <f t="shared" si="179"/>
        <v>0</v>
      </c>
    </row>
    <row r="2847" spans="1:11" s="10" customFormat="1" ht="18" x14ac:dyDescent="0.35">
      <c r="A2847" s="25" t="s">
        <v>4507</v>
      </c>
      <c r="B2847" s="25" t="s">
        <v>4722</v>
      </c>
      <c r="C2847" s="25">
        <v>1.4992972044399999</v>
      </c>
      <c r="D2847" s="32">
        <v>0.98577235772399996</v>
      </c>
      <c r="E2847" s="32">
        <v>0.98039215686299996</v>
      </c>
      <c r="F2847" s="32">
        <v>0.91156926222500001</v>
      </c>
      <c r="G2847" s="32">
        <v>0.376952073236</v>
      </c>
      <c r="H2847" s="33">
        <f t="shared" si="176"/>
        <v>1</v>
      </c>
      <c r="I2847" s="33">
        <f t="shared" si="177"/>
        <v>0</v>
      </c>
      <c r="J2847" s="23">
        <f t="shared" si="178"/>
        <v>0</v>
      </c>
      <c r="K2847" s="55">
        <f t="shared" si="179"/>
        <v>0</v>
      </c>
    </row>
    <row r="2848" spans="1:11" s="10" customFormat="1" ht="18" x14ac:dyDescent="0.35">
      <c r="A2848" s="25" t="s">
        <v>4507</v>
      </c>
      <c r="B2848" s="25" t="s">
        <v>4723</v>
      </c>
      <c r="C2848" s="25">
        <v>0.73403092300499995</v>
      </c>
      <c r="D2848" s="32">
        <v>0.33536585365900001</v>
      </c>
      <c r="E2848" s="32">
        <v>0.25897151313400002</v>
      </c>
      <c r="F2848" s="32">
        <v>0.17890611688499999</v>
      </c>
      <c r="G2848" s="32">
        <v>0</v>
      </c>
      <c r="H2848" s="33">
        <f t="shared" si="176"/>
        <v>1</v>
      </c>
      <c r="I2848" s="33">
        <f t="shared" si="177"/>
        <v>0</v>
      </c>
      <c r="J2848" s="23">
        <f t="shared" si="178"/>
        <v>0</v>
      </c>
      <c r="K2848" s="55">
        <f t="shared" si="179"/>
        <v>0</v>
      </c>
    </row>
    <row r="2849" spans="1:11" s="10" customFormat="1" ht="18" x14ac:dyDescent="0.35">
      <c r="A2849" s="25" t="s">
        <v>4507</v>
      </c>
      <c r="B2849" s="25" t="s">
        <v>4556</v>
      </c>
      <c r="C2849" s="26">
        <v>4.6853037638599999E-2</v>
      </c>
      <c r="D2849" s="26">
        <v>0.13211382113799999</v>
      </c>
      <c r="E2849" s="26">
        <v>0.16648168701400001</v>
      </c>
      <c r="F2849" s="26">
        <v>0.281138183677</v>
      </c>
      <c r="G2849" s="26">
        <v>0.32310177705999998</v>
      </c>
      <c r="H2849" s="27">
        <f t="shared" si="176"/>
        <v>0</v>
      </c>
      <c r="I2849" s="27">
        <f t="shared" si="177"/>
        <v>1</v>
      </c>
      <c r="J2849" s="23">
        <f t="shared" si="178"/>
        <v>0</v>
      </c>
      <c r="K2849" s="55">
        <f t="shared" si="179"/>
        <v>0</v>
      </c>
    </row>
    <row r="2850" spans="1:11" s="10" customFormat="1" ht="18" x14ac:dyDescent="0.35">
      <c r="A2850" s="25" t="s">
        <v>4507</v>
      </c>
      <c r="B2850" s="25" t="s">
        <v>4577</v>
      </c>
      <c r="C2850" s="26">
        <v>0.20302982976699999</v>
      </c>
      <c r="D2850" s="26">
        <v>0.26422764227599999</v>
      </c>
      <c r="E2850" s="26">
        <v>0.29596744358100002</v>
      </c>
      <c r="F2850" s="26">
        <v>0.58783438405199995</v>
      </c>
      <c r="G2850" s="26">
        <v>0.80775444264899998</v>
      </c>
      <c r="H2850" s="27">
        <f t="shared" si="176"/>
        <v>0</v>
      </c>
      <c r="I2850" s="27">
        <f t="shared" si="177"/>
        <v>1</v>
      </c>
      <c r="J2850" s="23">
        <f t="shared" si="178"/>
        <v>0</v>
      </c>
      <c r="K2850" s="55">
        <f t="shared" si="179"/>
        <v>0</v>
      </c>
    </row>
    <row r="2851" spans="1:11" s="10" customFormat="1" ht="18" x14ac:dyDescent="0.35">
      <c r="A2851" s="20" t="s">
        <v>4507</v>
      </c>
      <c r="B2851" s="20" t="s">
        <v>4566</v>
      </c>
      <c r="C2851" s="34">
        <v>6.2470716851499998E-2</v>
      </c>
      <c r="D2851" s="34">
        <v>0.13211382113799999</v>
      </c>
      <c r="E2851" s="34">
        <v>0.25897151313400002</v>
      </c>
      <c r="F2851" s="34">
        <v>0</v>
      </c>
      <c r="G2851" s="34">
        <v>0</v>
      </c>
      <c r="H2851" s="22">
        <f t="shared" si="176"/>
        <v>0</v>
      </c>
      <c r="I2851" s="22">
        <f t="shared" si="177"/>
        <v>0</v>
      </c>
      <c r="J2851" s="23">
        <f t="shared" si="178"/>
        <v>0</v>
      </c>
      <c r="K2851" s="55">
        <f t="shared" si="179"/>
        <v>0</v>
      </c>
    </row>
    <row r="2852" spans="1:11" s="10" customFormat="1" ht="18" x14ac:dyDescent="0.35">
      <c r="A2852" s="20" t="s">
        <v>4507</v>
      </c>
      <c r="B2852" s="20" t="s">
        <v>4702</v>
      </c>
      <c r="C2852" s="34">
        <v>1.10885522411</v>
      </c>
      <c r="D2852" s="34">
        <v>0.88414634146299997</v>
      </c>
      <c r="E2852" s="34">
        <v>1.64631890492</v>
      </c>
      <c r="F2852" s="34">
        <v>0</v>
      </c>
      <c r="G2852" s="34">
        <v>0</v>
      </c>
      <c r="H2852" s="22">
        <f t="shared" si="176"/>
        <v>0</v>
      </c>
      <c r="I2852" s="22">
        <f t="shared" si="177"/>
        <v>0</v>
      </c>
      <c r="J2852" s="23">
        <f t="shared" si="178"/>
        <v>0</v>
      </c>
      <c r="K2852" s="55">
        <f t="shared" si="179"/>
        <v>0</v>
      </c>
    </row>
    <row r="2853" spans="1:11" s="10" customFormat="1" ht="18" x14ac:dyDescent="0.35">
      <c r="A2853" s="20" t="s">
        <v>4507</v>
      </c>
      <c r="B2853" s="20" t="s">
        <v>4521</v>
      </c>
      <c r="C2853" s="34">
        <v>0.359206621896</v>
      </c>
      <c r="D2853" s="34">
        <v>0.81300813008100004</v>
      </c>
      <c r="E2853" s="34">
        <v>1.6278209397000001</v>
      </c>
      <c r="F2853" s="34">
        <v>1.0649173624099999</v>
      </c>
      <c r="G2853" s="34">
        <v>1.5257583916699999</v>
      </c>
      <c r="H2853" s="22">
        <f t="shared" si="176"/>
        <v>0</v>
      </c>
      <c r="I2853" s="22">
        <f t="shared" si="177"/>
        <v>0</v>
      </c>
      <c r="J2853" s="23">
        <f t="shared" si="178"/>
        <v>0</v>
      </c>
      <c r="K2853" s="55">
        <f t="shared" si="179"/>
        <v>0</v>
      </c>
    </row>
    <row r="2854" spans="1:11" s="10" customFormat="1" ht="18" x14ac:dyDescent="0.35">
      <c r="A2854" s="20" t="s">
        <v>4507</v>
      </c>
      <c r="B2854" s="20" t="s">
        <v>4522</v>
      </c>
      <c r="C2854" s="34">
        <v>0.54661877245000001</v>
      </c>
      <c r="D2854" s="34">
        <v>0.98577235772399996</v>
      </c>
      <c r="E2854" s="34">
        <v>0.75841657417700004</v>
      </c>
      <c r="F2854" s="34">
        <v>1.3801329016899999</v>
      </c>
      <c r="G2854" s="34">
        <v>2.0822114521600001</v>
      </c>
      <c r="H2854" s="22">
        <f t="shared" si="176"/>
        <v>0</v>
      </c>
      <c r="I2854" s="22">
        <f t="shared" si="177"/>
        <v>0</v>
      </c>
      <c r="J2854" s="23">
        <f t="shared" si="178"/>
        <v>0</v>
      </c>
      <c r="K2854" s="55">
        <f t="shared" si="179"/>
        <v>0</v>
      </c>
    </row>
    <row r="2855" spans="1:11" s="10" customFormat="1" ht="18" x14ac:dyDescent="0.35">
      <c r="A2855" s="20" t="s">
        <v>4507</v>
      </c>
      <c r="B2855" s="20" t="s">
        <v>4524</v>
      </c>
      <c r="C2855" s="34">
        <v>1.9834452600300001</v>
      </c>
      <c r="D2855" s="34">
        <v>2.7743902439000001</v>
      </c>
      <c r="E2855" s="34">
        <v>2.5527192008899999</v>
      </c>
      <c r="F2855" s="34">
        <v>1.9935253024399999</v>
      </c>
      <c r="G2855" s="34">
        <v>3.5002692514799998</v>
      </c>
      <c r="H2855" s="22">
        <f t="shared" si="176"/>
        <v>0</v>
      </c>
      <c r="I2855" s="22">
        <f t="shared" si="177"/>
        <v>0</v>
      </c>
      <c r="J2855" s="23">
        <f t="shared" si="178"/>
        <v>0</v>
      </c>
      <c r="K2855" s="55">
        <f t="shared" si="179"/>
        <v>0</v>
      </c>
    </row>
    <row r="2856" spans="1:11" s="10" customFormat="1" ht="18" x14ac:dyDescent="0.35">
      <c r="A2856" s="20" t="s">
        <v>4507</v>
      </c>
      <c r="B2856" s="20" t="s">
        <v>4526</v>
      </c>
      <c r="C2856" s="34">
        <v>1.9834452600300001</v>
      </c>
      <c r="D2856" s="34">
        <v>2.7743902439000001</v>
      </c>
      <c r="E2856" s="34">
        <v>2.5527192008899999</v>
      </c>
      <c r="F2856" s="34">
        <v>1.9935253024399999</v>
      </c>
      <c r="G2856" s="34">
        <v>3.5002692514799998</v>
      </c>
      <c r="H2856" s="22">
        <f t="shared" si="176"/>
        <v>0</v>
      </c>
      <c r="I2856" s="22">
        <f t="shared" si="177"/>
        <v>0</v>
      </c>
      <c r="J2856" s="23">
        <f t="shared" si="178"/>
        <v>0</v>
      </c>
      <c r="K2856" s="55">
        <f t="shared" si="179"/>
        <v>0</v>
      </c>
    </row>
    <row r="2857" spans="1:11" s="10" customFormat="1" ht="18" x14ac:dyDescent="0.35">
      <c r="A2857" s="20" t="s">
        <v>4507</v>
      </c>
      <c r="B2857" s="20" t="s">
        <v>4527</v>
      </c>
      <c r="C2857" s="34">
        <v>0.29673590504500003</v>
      </c>
      <c r="D2857" s="34">
        <v>0.58943089430899998</v>
      </c>
      <c r="E2857" s="34">
        <v>0.51794302626699995</v>
      </c>
      <c r="F2857" s="34">
        <v>0.73266314533999999</v>
      </c>
      <c r="G2857" s="34">
        <v>0.98725542990500004</v>
      </c>
      <c r="H2857" s="22">
        <f t="shared" si="176"/>
        <v>0</v>
      </c>
      <c r="I2857" s="22">
        <f t="shared" si="177"/>
        <v>0</v>
      </c>
      <c r="J2857" s="23">
        <f t="shared" si="178"/>
        <v>0</v>
      </c>
      <c r="K2857" s="55">
        <f t="shared" si="179"/>
        <v>0</v>
      </c>
    </row>
    <row r="2858" spans="1:11" s="10" customFormat="1" ht="18" x14ac:dyDescent="0.35">
      <c r="A2858" s="20" t="s">
        <v>4507</v>
      </c>
      <c r="B2858" s="20" t="s">
        <v>4529</v>
      </c>
      <c r="C2858" s="34">
        <v>0</v>
      </c>
      <c r="D2858" s="34">
        <v>0.223577235772</v>
      </c>
      <c r="E2858" s="34">
        <v>0</v>
      </c>
      <c r="F2858" s="34">
        <v>0.102232066792</v>
      </c>
      <c r="G2858" s="34">
        <v>0.50260276431499995</v>
      </c>
      <c r="H2858" s="22">
        <f t="shared" si="176"/>
        <v>0</v>
      </c>
      <c r="I2858" s="22">
        <f t="shared" si="177"/>
        <v>0</v>
      </c>
      <c r="J2858" s="23">
        <f t="shared" si="178"/>
        <v>0</v>
      </c>
      <c r="K2858" s="55">
        <f t="shared" si="179"/>
        <v>0</v>
      </c>
    </row>
    <row r="2859" spans="1:11" s="10" customFormat="1" ht="18" x14ac:dyDescent="0.35">
      <c r="A2859" s="20" t="s">
        <v>4507</v>
      </c>
      <c r="B2859" s="20" t="s">
        <v>4531</v>
      </c>
      <c r="C2859" s="34">
        <v>0</v>
      </c>
      <c r="D2859" s="34">
        <v>0.20325203251999999</v>
      </c>
      <c r="E2859" s="34">
        <v>0</v>
      </c>
      <c r="F2859" s="34">
        <v>0</v>
      </c>
      <c r="G2859" s="34">
        <v>3.5900197451099999E-2</v>
      </c>
      <c r="H2859" s="22">
        <f t="shared" si="176"/>
        <v>0</v>
      </c>
      <c r="I2859" s="22">
        <f t="shared" si="177"/>
        <v>0</v>
      </c>
      <c r="J2859" s="23">
        <f t="shared" si="178"/>
        <v>0</v>
      </c>
      <c r="K2859" s="55">
        <f t="shared" si="179"/>
        <v>0</v>
      </c>
    </row>
    <row r="2860" spans="1:11" s="10" customFormat="1" ht="18" x14ac:dyDescent="0.35">
      <c r="A2860" s="20" t="s">
        <v>4507</v>
      </c>
      <c r="B2860" s="20" t="s">
        <v>4532</v>
      </c>
      <c r="C2860" s="34">
        <v>0</v>
      </c>
      <c r="D2860" s="34">
        <v>0.20325203251999999</v>
      </c>
      <c r="E2860" s="34">
        <v>0</v>
      </c>
      <c r="F2860" s="34">
        <v>0</v>
      </c>
      <c r="G2860" s="34">
        <v>3.5900197451099999E-2</v>
      </c>
      <c r="H2860" s="22">
        <f t="shared" si="176"/>
        <v>0</v>
      </c>
      <c r="I2860" s="22">
        <f t="shared" si="177"/>
        <v>0</v>
      </c>
      <c r="J2860" s="23">
        <f t="shared" si="178"/>
        <v>0</v>
      </c>
      <c r="K2860" s="55">
        <f t="shared" si="179"/>
        <v>0</v>
      </c>
    </row>
    <row r="2861" spans="1:11" s="10" customFormat="1" ht="18" x14ac:dyDescent="0.35">
      <c r="A2861" s="20" t="s">
        <v>4507</v>
      </c>
      <c r="B2861" s="20" t="s">
        <v>4534</v>
      </c>
      <c r="C2861" s="34">
        <v>1.04638450726</v>
      </c>
      <c r="D2861" s="34">
        <v>1.45325203252</v>
      </c>
      <c r="E2861" s="34">
        <v>1.8682944876100001</v>
      </c>
      <c r="F2861" s="34">
        <v>0.91156926222500001</v>
      </c>
      <c r="G2861" s="34">
        <v>1.02315562736</v>
      </c>
      <c r="H2861" s="22">
        <f t="shared" si="176"/>
        <v>0</v>
      </c>
      <c r="I2861" s="22">
        <f t="shared" si="177"/>
        <v>0</v>
      </c>
      <c r="J2861" s="23">
        <f t="shared" si="178"/>
        <v>0</v>
      </c>
      <c r="K2861" s="55">
        <f t="shared" si="179"/>
        <v>0</v>
      </c>
    </row>
    <row r="2862" spans="1:11" s="10" customFormat="1" ht="18" x14ac:dyDescent="0.35">
      <c r="A2862" s="20" t="s">
        <v>4507</v>
      </c>
      <c r="B2862" s="20" t="s">
        <v>4536</v>
      </c>
      <c r="C2862" s="34">
        <v>0.99953146962399997</v>
      </c>
      <c r="D2862" s="34">
        <v>1.31097560976</v>
      </c>
      <c r="E2862" s="34">
        <v>1.27635960044</v>
      </c>
      <c r="F2862" s="34">
        <v>1.3716135627899999</v>
      </c>
      <c r="G2862" s="34">
        <v>0.951355232454</v>
      </c>
      <c r="H2862" s="22">
        <f t="shared" si="176"/>
        <v>0</v>
      </c>
      <c r="I2862" s="22">
        <f t="shared" si="177"/>
        <v>0</v>
      </c>
      <c r="J2862" s="23">
        <f t="shared" si="178"/>
        <v>0</v>
      </c>
      <c r="K2862" s="55">
        <f t="shared" si="179"/>
        <v>0</v>
      </c>
    </row>
    <row r="2863" spans="1:11" s="10" customFormat="1" ht="18" x14ac:dyDescent="0.35">
      <c r="A2863" s="20" t="s">
        <v>4507</v>
      </c>
      <c r="B2863" s="20" t="s">
        <v>4537</v>
      </c>
      <c r="C2863" s="34">
        <v>0.76526628143099995</v>
      </c>
      <c r="D2863" s="34">
        <v>1.0365853658499999</v>
      </c>
      <c r="E2863" s="34">
        <v>0</v>
      </c>
      <c r="F2863" s="34">
        <v>0.16186743908699999</v>
      </c>
      <c r="G2863" s="34">
        <v>0.107700592353</v>
      </c>
      <c r="H2863" s="22">
        <f t="shared" si="176"/>
        <v>0</v>
      </c>
      <c r="I2863" s="22">
        <f t="shared" si="177"/>
        <v>0</v>
      </c>
      <c r="J2863" s="23">
        <f t="shared" si="178"/>
        <v>0</v>
      </c>
      <c r="K2863" s="55">
        <f t="shared" si="179"/>
        <v>0</v>
      </c>
    </row>
    <row r="2864" spans="1:11" s="10" customFormat="1" ht="18" x14ac:dyDescent="0.35">
      <c r="A2864" s="20" t="s">
        <v>4507</v>
      </c>
      <c r="B2864" s="20" t="s">
        <v>4538</v>
      </c>
      <c r="C2864" s="34">
        <v>0.76526628143099995</v>
      </c>
      <c r="D2864" s="34">
        <v>1.0365853658499999</v>
      </c>
      <c r="E2864" s="34">
        <v>0</v>
      </c>
      <c r="F2864" s="34">
        <v>0.16186743908699999</v>
      </c>
      <c r="G2864" s="34">
        <v>0.107700592353</v>
      </c>
      <c r="H2864" s="22">
        <f t="shared" si="176"/>
        <v>0</v>
      </c>
      <c r="I2864" s="22">
        <f t="shared" si="177"/>
        <v>0</v>
      </c>
      <c r="J2864" s="23">
        <f t="shared" si="178"/>
        <v>0</v>
      </c>
      <c r="K2864" s="55">
        <f t="shared" si="179"/>
        <v>0</v>
      </c>
    </row>
    <row r="2865" spans="1:11" s="10" customFormat="1" ht="18" x14ac:dyDescent="0.35">
      <c r="A2865" s="20" t="s">
        <v>4507</v>
      </c>
      <c r="B2865" s="20" t="s">
        <v>4540</v>
      </c>
      <c r="C2865" s="34">
        <v>0.76526628143099995</v>
      </c>
      <c r="D2865" s="34">
        <v>1.0365853658499999</v>
      </c>
      <c r="E2865" s="34">
        <v>0</v>
      </c>
      <c r="F2865" s="34">
        <v>0.16186743908699999</v>
      </c>
      <c r="G2865" s="34">
        <v>0.107700592353</v>
      </c>
      <c r="H2865" s="22">
        <f t="shared" si="176"/>
        <v>0</v>
      </c>
      <c r="I2865" s="22">
        <f t="shared" si="177"/>
        <v>0</v>
      </c>
      <c r="J2865" s="23">
        <f t="shared" si="178"/>
        <v>0</v>
      </c>
      <c r="K2865" s="55">
        <f t="shared" si="179"/>
        <v>0</v>
      </c>
    </row>
    <row r="2866" spans="1:11" s="10" customFormat="1" ht="18" x14ac:dyDescent="0.35">
      <c r="A2866" s="20" t="s">
        <v>4507</v>
      </c>
      <c r="B2866" s="20" t="s">
        <v>4541</v>
      </c>
      <c r="C2866" s="34">
        <v>0</v>
      </c>
      <c r="D2866" s="34">
        <v>0.15243902439000001</v>
      </c>
      <c r="E2866" s="34">
        <v>0</v>
      </c>
      <c r="F2866" s="34">
        <v>9.3712727892299993E-2</v>
      </c>
      <c r="G2866" s="34">
        <v>0.23335128343200001</v>
      </c>
      <c r="H2866" s="22">
        <f t="shared" si="176"/>
        <v>0</v>
      </c>
      <c r="I2866" s="22">
        <f t="shared" si="177"/>
        <v>0</v>
      </c>
      <c r="J2866" s="23">
        <f t="shared" si="178"/>
        <v>0</v>
      </c>
      <c r="K2866" s="55">
        <f t="shared" si="179"/>
        <v>0</v>
      </c>
    </row>
    <row r="2867" spans="1:11" s="10" customFormat="1" ht="18" x14ac:dyDescent="0.35">
      <c r="A2867" s="20" t="s">
        <v>4507</v>
      </c>
      <c r="B2867" s="20" t="s">
        <v>4543</v>
      </c>
      <c r="C2867" s="34">
        <v>0</v>
      </c>
      <c r="D2867" s="34">
        <v>0.111788617886</v>
      </c>
      <c r="E2867" s="34">
        <v>0.332963374029</v>
      </c>
      <c r="F2867" s="34">
        <v>0.26409950587800002</v>
      </c>
      <c r="G2867" s="34">
        <v>0</v>
      </c>
      <c r="H2867" s="22">
        <f t="shared" si="176"/>
        <v>0</v>
      </c>
      <c r="I2867" s="22">
        <f t="shared" si="177"/>
        <v>0</v>
      </c>
      <c r="J2867" s="23">
        <f t="shared" si="178"/>
        <v>0</v>
      </c>
      <c r="K2867" s="55">
        <f t="shared" si="179"/>
        <v>0</v>
      </c>
    </row>
    <row r="2868" spans="1:11" s="10" customFormat="1" ht="18" x14ac:dyDescent="0.35">
      <c r="A2868" s="20" t="s">
        <v>4507</v>
      </c>
      <c r="B2868" s="20" t="s">
        <v>4546</v>
      </c>
      <c r="C2868" s="34">
        <v>0</v>
      </c>
      <c r="D2868" s="34">
        <v>0.10162601625999999</v>
      </c>
      <c r="E2868" s="34">
        <v>0</v>
      </c>
      <c r="F2868" s="34">
        <v>0</v>
      </c>
      <c r="G2868" s="34">
        <v>0.25130138215800002</v>
      </c>
      <c r="H2868" s="22">
        <f t="shared" si="176"/>
        <v>0</v>
      </c>
      <c r="I2868" s="22">
        <f t="shared" si="177"/>
        <v>0</v>
      </c>
      <c r="J2868" s="23">
        <f t="shared" si="178"/>
        <v>0</v>
      </c>
      <c r="K2868" s="55">
        <f t="shared" si="179"/>
        <v>0</v>
      </c>
    </row>
    <row r="2869" spans="1:11" s="10" customFormat="1" ht="18" x14ac:dyDescent="0.35">
      <c r="A2869" s="20" t="s">
        <v>4507</v>
      </c>
      <c r="B2869" s="20" t="s">
        <v>4548</v>
      </c>
      <c r="C2869" s="34">
        <v>0</v>
      </c>
      <c r="D2869" s="34">
        <v>0.10162601625999999</v>
      </c>
      <c r="E2869" s="34">
        <v>0</v>
      </c>
      <c r="F2869" s="34">
        <v>0</v>
      </c>
      <c r="G2869" s="34">
        <v>0.25130138215800002</v>
      </c>
      <c r="H2869" s="22">
        <f t="shared" si="176"/>
        <v>0</v>
      </c>
      <c r="I2869" s="22">
        <f t="shared" si="177"/>
        <v>0</v>
      </c>
      <c r="J2869" s="23">
        <f t="shared" si="178"/>
        <v>0</v>
      </c>
      <c r="K2869" s="55">
        <f t="shared" si="179"/>
        <v>0</v>
      </c>
    </row>
    <row r="2870" spans="1:11" s="10" customFormat="1" ht="18" x14ac:dyDescent="0.35">
      <c r="A2870" s="20" t="s">
        <v>4507</v>
      </c>
      <c r="B2870" s="20" t="s">
        <v>4549</v>
      </c>
      <c r="C2870" s="34">
        <v>0</v>
      </c>
      <c r="D2870" s="34">
        <v>0.10162601625999999</v>
      </c>
      <c r="E2870" s="34">
        <v>0</v>
      </c>
      <c r="F2870" s="34">
        <v>0</v>
      </c>
      <c r="G2870" s="34">
        <v>0.25130138215800002</v>
      </c>
      <c r="H2870" s="22">
        <f t="shared" si="176"/>
        <v>0</v>
      </c>
      <c r="I2870" s="22">
        <f t="shared" si="177"/>
        <v>0</v>
      </c>
      <c r="J2870" s="23">
        <f t="shared" si="178"/>
        <v>0</v>
      </c>
      <c r="K2870" s="55">
        <f t="shared" si="179"/>
        <v>0</v>
      </c>
    </row>
    <row r="2871" spans="1:11" s="10" customFormat="1" ht="18" x14ac:dyDescent="0.35">
      <c r="A2871" s="20" t="s">
        <v>4507</v>
      </c>
      <c r="B2871" s="20" t="s">
        <v>4551</v>
      </c>
      <c r="C2871" s="34">
        <v>0.40605965953500001</v>
      </c>
      <c r="D2871" s="34">
        <v>0.52845528455299995</v>
      </c>
      <c r="E2871" s="34">
        <v>0.68442471328200005</v>
      </c>
      <c r="F2871" s="34">
        <v>1.1756687681</v>
      </c>
      <c r="G2871" s="34">
        <v>1.02315562736</v>
      </c>
      <c r="H2871" s="22">
        <f t="shared" si="176"/>
        <v>0</v>
      </c>
      <c r="I2871" s="22">
        <f t="shared" si="177"/>
        <v>0</v>
      </c>
      <c r="J2871" s="23">
        <f t="shared" si="178"/>
        <v>0</v>
      </c>
      <c r="K2871" s="55">
        <f t="shared" si="179"/>
        <v>0</v>
      </c>
    </row>
    <row r="2872" spans="1:11" s="10" customFormat="1" ht="18" x14ac:dyDescent="0.35">
      <c r="A2872" s="20" t="s">
        <v>4507</v>
      </c>
      <c r="B2872" s="20" t="s">
        <v>4552</v>
      </c>
      <c r="C2872" s="34">
        <v>7.8088396064300003</v>
      </c>
      <c r="D2872" s="34">
        <v>8.5569105691100003</v>
      </c>
      <c r="E2872" s="34">
        <v>6.8257491675899997</v>
      </c>
      <c r="F2872" s="34">
        <v>6.0742886352000003</v>
      </c>
      <c r="G2872" s="34">
        <v>5.9235325794299998</v>
      </c>
      <c r="H2872" s="22">
        <f t="shared" si="176"/>
        <v>0</v>
      </c>
      <c r="I2872" s="22">
        <f t="shared" si="177"/>
        <v>0</v>
      </c>
      <c r="J2872" s="23">
        <f t="shared" si="178"/>
        <v>0</v>
      </c>
      <c r="K2872" s="55">
        <f t="shared" si="179"/>
        <v>0</v>
      </c>
    </row>
    <row r="2873" spans="1:11" s="10" customFormat="1" ht="18" x14ac:dyDescent="0.35">
      <c r="A2873" s="20" t="s">
        <v>4507</v>
      </c>
      <c r="B2873" s="20" t="s">
        <v>4554</v>
      </c>
      <c r="C2873" s="34">
        <v>0.343588942683</v>
      </c>
      <c r="D2873" s="34">
        <v>0.45731707317100001</v>
      </c>
      <c r="E2873" s="34">
        <v>0.42545320014799998</v>
      </c>
      <c r="F2873" s="34">
        <v>0.408928267166</v>
      </c>
      <c r="G2873" s="34">
        <v>0.87955483755200004</v>
      </c>
      <c r="H2873" s="22">
        <f t="shared" si="176"/>
        <v>0</v>
      </c>
      <c r="I2873" s="22">
        <f t="shared" si="177"/>
        <v>0</v>
      </c>
      <c r="J2873" s="23">
        <f t="shared" si="178"/>
        <v>0</v>
      </c>
      <c r="K2873" s="55">
        <f t="shared" si="179"/>
        <v>0</v>
      </c>
    </row>
    <row r="2874" spans="1:11" s="10" customFormat="1" ht="18" x14ac:dyDescent="0.35">
      <c r="A2874" s="20" t="s">
        <v>4507</v>
      </c>
      <c r="B2874" s="20" t="s">
        <v>4557</v>
      </c>
      <c r="C2874" s="34">
        <v>3.1235358425700001E-2</v>
      </c>
      <c r="D2874" s="34">
        <v>0.111788617886</v>
      </c>
      <c r="E2874" s="34">
        <v>9.2489826119100005E-2</v>
      </c>
      <c r="F2874" s="34">
        <v>0.23002215028100001</v>
      </c>
      <c r="G2874" s="34">
        <v>0.197451085981</v>
      </c>
      <c r="H2874" s="22">
        <f t="shared" si="176"/>
        <v>0</v>
      </c>
      <c r="I2874" s="22">
        <f t="shared" si="177"/>
        <v>0</v>
      </c>
      <c r="J2874" s="23">
        <f t="shared" si="178"/>
        <v>0</v>
      </c>
      <c r="K2874" s="55">
        <f t="shared" si="179"/>
        <v>0</v>
      </c>
    </row>
    <row r="2875" spans="1:11" s="10" customFormat="1" ht="18" x14ac:dyDescent="0.35">
      <c r="A2875" s="20" t="s">
        <v>4507</v>
      </c>
      <c r="B2875" s="20" t="s">
        <v>4560</v>
      </c>
      <c r="C2875" s="34">
        <v>0.42167733874699997</v>
      </c>
      <c r="D2875" s="34">
        <v>0.52845528455299995</v>
      </c>
      <c r="E2875" s="34">
        <v>1.09137994821</v>
      </c>
      <c r="F2875" s="34">
        <v>0.85193388992999997</v>
      </c>
      <c r="G2875" s="34">
        <v>0.35900197451100002</v>
      </c>
      <c r="H2875" s="22">
        <f t="shared" si="176"/>
        <v>0</v>
      </c>
      <c r="I2875" s="22">
        <f t="shared" si="177"/>
        <v>0</v>
      </c>
      <c r="J2875" s="23">
        <f t="shared" si="178"/>
        <v>0</v>
      </c>
      <c r="K2875" s="55">
        <f t="shared" si="179"/>
        <v>0</v>
      </c>
    </row>
    <row r="2876" spans="1:11" s="10" customFormat="1" ht="18" x14ac:dyDescent="0.35">
      <c r="A2876" s="20" t="s">
        <v>4507</v>
      </c>
      <c r="B2876" s="20" t="s">
        <v>4561</v>
      </c>
      <c r="C2876" s="34">
        <v>0.42167733874699997</v>
      </c>
      <c r="D2876" s="34">
        <v>0.52845528455299995</v>
      </c>
      <c r="E2876" s="34">
        <v>1.09137994821</v>
      </c>
      <c r="F2876" s="34">
        <v>0.85193388992999997</v>
      </c>
      <c r="G2876" s="34">
        <v>0.35900197451100002</v>
      </c>
      <c r="H2876" s="22">
        <f t="shared" si="176"/>
        <v>0</v>
      </c>
      <c r="I2876" s="22">
        <f t="shared" si="177"/>
        <v>0</v>
      </c>
      <c r="J2876" s="23">
        <f t="shared" si="178"/>
        <v>0</v>
      </c>
      <c r="K2876" s="55">
        <f t="shared" si="179"/>
        <v>0</v>
      </c>
    </row>
    <row r="2877" spans="1:11" s="10" customFormat="1" ht="18" x14ac:dyDescent="0.35">
      <c r="A2877" s="20" t="s">
        <v>4507</v>
      </c>
      <c r="B2877" s="20" t="s">
        <v>4562</v>
      </c>
      <c r="C2877" s="34">
        <v>0.18741215055400001</v>
      </c>
      <c r="D2877" s="34">
        <v>0.27439024390200001</v>
      </c>
      <c r="E2877" s="34">
        <v>0.57343692193899998</v>
      </c>
      <c r="F2877" s="34">
        <v>0.60487306185</v>
      </c>
      <c r="G2877" s="34">
        <v>0.30515167833399998</v>
      </c>
      <c r="H2877" s="22">
        <f t="shared" si="176"/>
        <v>0</v>
      </c>
      <c r="I2877" s="22">
        <f t="shared" si="177"/>
        <v>0</v>
      </c>
      <c r="J2877" s="23">
        <f t="shared" si="178"/>
        <v>0</v>
      </c>
      <c r="K2877" s="55">
        <f t="shared" si="179"/>
        <v>0</v>
      </c>
    </row>
    <row r="2878" spans="1:11" s="10" customFormat="1" ht="18" x14ac:dyDescent="0.35">
      <c r="A2878" s="20" t="s">
        <v>4507</v>
      </c>
      <c r="B2878" s="20" t="s">
        <v>4563</v>
      </c>
      <c r="C2878" s="34">
        <v>0</v>
      </c>
      <c r="D2878" s="34">
        <v>7.1138211382099997E-2</v>
      </c>
      <c r="E2878" s="34">
        <v>0.25897151313400002</v>
      </c>
      <c r="F2878" s="34">
        <v>0.23002215028100001</v>
      </c>
      <c r="G2878" s="34">
        <v>0</v>
      </c>
      <c r="H2878" s="22">
        <f t="shared" si="176"/>
        <v>0</v>
      </c>
      <c r="I2878" s="22">
        <f t="shared" si="177"/>
        <v>0</v>
      </c>
      <c r="J2878" s="23">
        <f t="shared" si="178"/>
        <v>0</v>
      </c>
      <c r="K2878" s="55">
        <f t="shared" si="179"/>
        <v>0</v>
      </c>
    </row>
    <row r="2879" spans="1:11" s="10" customFormat="1" ht="18" x14ac:dyDescent="0.35">
      <c r="A2879" s="20" t="s">
        <v>4507</v>
      </c>
      <c r="B2879" s="20" t="s">
        <v>4565</v>
      </c>
      <c r="C2879" s="34">
        <v>0</v>
      </c>
      <c r="D2879" s="34">
        <v>7.1138211382099997E-2</v>
      </c>
      <c r="E2879" s="34">
        <v>0.25897151313400002</v>
      </c>
      <c r="F2879" s="34">
        <v>0.23002215028100001</v>
      </c>
      <c r="G2879" s="34">
        <v>0</v>
      </c>
      <c r="H2879" s="22">
        <f t="shared" si="176"/>
        <v>0</v>
      </c>
      <c r="I2879" s="22">
        <f t="shared" si="177"/>
        <v>0</v>
      </c>
      <c r="J2879" s="23">
        <f t="shared" si="178"/>
        <v>0</v>
      </c>
      <c r="K2879" s="55">
        <f t="shared" si="179"/>
        <v>0</v>
      </c>
    </row>
    <row r="2880" spans="1:11" s="10" customFormat="1" ht="18" x14ac:dyDescent="0.35">
      <c r="A2880" s="20" t="s">
        <v>4507</v>
      </c>
      <c r="B2880" s="20" t="s">
        <v>4567</v>
      </c>
      <c r="C2880" s="34">
        <v>0.31235358425699999</v>
      </c>
      <c r="D2880" s="34">
        <v>0.39634146341499998</v>
      </c>
      <c r="E2880" s="34">
        <v>1.09137994821</v>
      </c>
      <c r="F2880" s="34">
        <v>0.65598909524600002</v>
      </c>
      <c r="G2880" s="34">
        <v>0.70005385029599998</v>
      </c>
      <c r="H2880" s="22">
        <f t="shared" si="176"/>
        <v>0</v>
      </c>
      <c r="I2880" s="22">
        <f t="shared" si="177"/>
        <v>0</v>
      </c>
      <c r="J2880" s="23">
        <f t="shared" si="178"/>
        <v>0</v>
      </c>
      <c r="K2880" s="55">
        <f t="shared" si="179"/>
        <v>0</v>
      </c>
    </row>
    <row r="2881" spans="1:11" s="10" customFormat="1" ht="18" x14ac:dyDescent="0.35">
      <c r="A2881" s="20" t="s">
        <v>4507</v>
      </c>
      <c r="B2881" s="20" t="s">
        <v>4570</v>
      </c>
      <c r="C2881" s="34">
        <v>0</v>
      </c>
      <c r="D2881" s="34">
        <v>6.0975609756100002E-2</v>
      </c>
      <c r="E2881" s="34">
        <v>5.5493895671500003E-2</v>
      </c>
      <c r="F2881" s="34">
        <v>8.5193388992999997E-2</v>
      </c>
      <c r="G2881" s="34">
        <v>0</v>
      </c>
      <c r="H2881" s="22">
        <f t="shared" si="176"/>
        <v>0</v>
      </c>
      <c r="I2881" s="22">
        <f t="shared" si="177"/>
        <v>0</v>
      </c>
      <c r="J2881" s="23">
        <f t="shared" si="178"/>
        <v>0</v>
      </c>
      <c r="K2881" s="55">
        <f t="shared" si="179"/>
        <v>0</v>
      </c>
    </row>
    <row r="2882" spans="1:11" s="10" customFormat="1" ht="18" x14ac:dyDescent="0.35">
      <c r="A2882" s="20" t="s">
        <v>4507</v>
      </c>
      <c r="B2882" s="20" t="s">
        <v>4571</v>
      </c>
      <c r="C2882" s="34">
        <v>0</v>
      </c>
      <c r="D2882" s="34">
        <v>6.0975609756100002E-2</v>
      </c>
      <c r="E2882" s="34">
        <v>0</v>
      </c>
      <c r="F2882" s="34">
        <v>0</v>
      </c>
      <c r="G2882" s="34">
        <v>3.5900197451099999E-2</v>
      </c>
      <c r="H2882" s="22">
        <f t="shared" ref="H2882:H2945" si="180">(C2882&gt;D2882)*AND(D2882&gt;E2882)*(E2882&gt;F2882)*AND(F2882&gt;G2882)</f>
        <v>0</v>
      </c>
      <c r="I2882" s="22">
        <f t="shared" ref="I2882:I2945" si="181">(C2882&lt;D2882)*AND(D2882&lt;E2882)*(E2882&lt;F2882)*AND(F2882&lt;G2882)</f>
        <v>0</v>
      </c>
      <c r="J2882" s="23">
        <f t="shared" ref="J2882:J2945" si="182">(C2882&gt;0)*AND(D2882=0)*AND(E2882=0)*AND(F2882=0)*AND(G2882=0)</f>
        <v>0</v>
      </c>
      <c r="K2882" s="55">
        <f t="shared" ref="K2882:K2945" si="183">(C2882=0)*AND(D2882&gt;0)*AND(E2882&gt;0)*AND(F2882&gt;0)*AND(G2882&gt;0)</f>
        <v>0</v>
      </c>
    </row>
    <row r="2883" spans="1:11" s="10" customFormat="1" ht="18" x14ac:dyDescent="0.35">
      <c r="A2883" s="20" t="s">
        <v>4507</v>
      </c>
      <c r="B2883" s="20" t="s">
        <v>4572</v>
      </c>
      <c r="C2883" s="34">
        <v>0.26550054661900002</v>
      </c>
      <c r="D2883" s="34">
        <v>0.33536585365900001</v>
      </c>
      <c r="E2883" s="34">
        <v>0.16648168701400001</v>
      </c>
      <c r="F2883" s="34">
        <v>0.17038677798599999</v>
      </c>
      <c r="G2883" s="34">
        <v>0</v>
      </c>
      <c r="H2883" s="22">
        <f t="shared" si="180"/>
        <v>0</v>
      </c>
      <c r="I2883" s="22">
        <f t="shared" si="181"/>
        <v>0</v>
      </c>
      <c r="J2883" s="23">
        <f t="shared" si="182"/>
        <v>0</v>
      </c>
      <c r="K2883" s="55">
        <f t="shared" si="183"/>
        <v>0</v>
      </c>
    </row>
    <row r="2884" spans="1:11" s="10" customFormat="1" ht="18" x14ac:dyDescent="0.35">
      <c r="A2884" s="20" t="s">
        <v>4507</v>
      </c>
      <c r="B2884" s="20" t="s">
        <v>4574</v>
      </c>
      <c r="C2884" s="34">
        <v>0.26550054661900002</v>
      </c>
      <c r="D2884" s="34">
        <v>0.33536585365900001</v>
      </c>
      <c r="E2884" s="34">
        <v>0.16648168701400001</v>
      </c>
      <c r="F2884" s="34">
        <v>0.17038677798599999</v>
      </c>
      <c r="G2884" s="34">
        <v>5.3850296176599997E-2</v>
      </c>
      <c r="H2884" s="22">
        <f t="shared" si="180"/>
        <v>0</v>
      </c>
      <c r="I2884" s="22">
        <f t="shared" si="181"/>
        <v>0</v>
      </c>
      <c r="J2884" s="23">
        <f t="shared" si="182"/>
        <v>0</v>
      </c>
      <c r="K2884" s="55">
        <f t="shared" si="183"/>
        <v>0</v>
      </c>
    </row>
    <row r="2885" spans="1:11" s="10" customFormat="1" ht="18" x14ac:dyDescent="0.35">
      <c r="A2885" s="20" t="s">
        <v>4507</v>
      </c>
      <c r="B2885" s="20" t="s">
        <v>4575</v>
      </c>
      <c r="C2885" s="34">
        <v>0.26550054661900002</v>
      </c>
      <c r="D2885" s="34">
        <v>0.33536585365900001</v>
      </c>
      <c r="E2885" s="34">
        <v>0.16648168701400001</v>
      </c>
      <c r="F2885" s="34">
        <v>0.17038677798599999</v>
      </c>
      <c r="G2885" s="34">
        <v>5.3850296176599997E-2</v>
      </c>
      <c r="H2885" s="22">
        <f t="shared" si="180"/>
        <v>0</v>
      </c>
      <c r="I2885" s="22">
        <f t="shared" si="181"/>
        <v>0</v>
      </c>
      <c r="J2885" s="23">
        <f t="shared" si="182"/>
        <v>0</v>
      </c>
      <c r="K2885" s="55">
        <f t="shared" si="183"/>
        <v>0</v>
      </c>
    </row>
    <row r="2886" spans="1:11" s="10" customFormat="1" ht="18" x14ac:dyDescent="0.35">
      <c r="A2886" s="20" t="s">
        <v>4507</v>
      </c>
      <c r="B2886" s="20" t="s">
        <v>4576</v>
      </c>
      <c r="C2886" s="34">
        <v>0.26550054661900002</v>
      </c>
      <c r="D2886" s="34">
        <v>0.33536585365900001</v>
      </c>
      <c r="E2886" s="34">
        <v>0.16648168701400001</v>
      </c>
      <c r="F2886" s="34">
        <v>0.17038677798599999</v>
      </c>
      <c r="G2886" s="34">
        <v>5.3850296176599997E-2</v>
      </c>
      <c r="H2886" s="22">
        <f t="shared" si="180"/>
        <v>0</v>
      </c>
      <c r="I2886" s="22">
        <f t="shared" si="181"/>
        <v>0</v>
      </c>
      <c r="J2886" s="23">
        <f t="shared" si="182"/>
        <v>0</v>
      </c>
      <c r="K2886" s="55">
        <f t="shared" si="183"/>
        <v>0</v>
      </c>
    </row>
    <row r="2887" spans="1:11" s="10" customFormat="1" ht="18" x14ac:dyDescent="0.35">
      <c r="A2887" s="20" t="s">
        <v>4507</v>
      </c>
      <c r="B2887" s="20" t="s">
        <v>4578</v>
      </c>
      <c r="C2887" s="34">
        <v>0</v>
      </c>
      <c r="D2887" s="34">
        <v>5.08130081301E-2</v>
      </c>
      <c r="E2887" s="34">
        <v>0.40695523492399999</v>
      </c>
      <c r="F2887" s="34">
        <v>0.17038677798599999</v>
      </c>
      <c r="G2887" s="34">
        <v>0</v>
      </c>
      <c r="H2887" s="22">
        <f t="shared" si="180"/>
        <v>0</v>
      </c>
      <c r="I2887" s="22">
        <f t="shared" si="181"/>
        <v>0</v>
      </c>
      <c r="J2887" s="23">
        <f t="shared" si="182"/>
        <v>0</v>
      </c>
      <c r="K2887" s="55">
        <f t="shared" si="183"/>
        <v>0</v>
      </c>
    </row>
    <row r="2888" spans="1:11" s="10" customFormat="1" ht="18" x14ac:dyDescent="0.35">
      <c r="A2888" s="20" t="s">
        <v>4507</v>
      </c>
      <c r="B2888" s="20" t="s">
        <v>4579</v>
      </c>
      <c r="C2888" s="34">
        <v>0</v>
      </c>
      <c r="D2888" s="34">
        <v>5.08130081301E-2</v>
      </c>
      <c r="E2888" s="34">
        <v>0</v>
      </c>
      <c r="F2888" s="34">
        <v>0.23854148918000001</v>
      </c>
      <c r="G2888" s="34">
        <v>0</v>
      </c>
      <c r="H2888" s="22">
        <f t="shared" si="180"/>
        <v>0</v>
      </c>
      <c r="I2888" s="22">
        <f t="shared" si="181"/>
        <v>0</v>
      </c>
      <c r="J2888" s="23">
        <f t="shared" si="182"/>
        <v>0</v>
      </c>
      <c r="K2888" s="55">
        <f t="shared" si="183"/>
        <v>0</v>
      </c>
    </row>
    <row r="2889" spans="1:11" s="10" customFormat="1" ht="18" x14ac:dyDescent="0.35">
      <c r="A2889" s="20" t="s">
        <v>4507</v>
      </c>
      <c r="B2889" s="20" t="s">
        <v>4580</v>
      </c>
      <c r="C2889" s="34">
        <v>4.6853037638599999E-2</v>
      </c>
      <c r="D2889" s="34">
        <v>9.1463414634100001E-2</v>
      </c>
      <c r="E2889" s="34">
        <v>0.16648168701400001</v>
      </c>
      <c r="F2889" s="34">
        <v>0.51967967285700001</v>
      </c>
      <c r="G2889" s="34">
        <v>0.35900197451100002</v>
      </c>
      <c r="H2889" s="22">
        <f t="shared" si="180"/>
        <v>0</v>
      </c>
      <c r="I2889" s="22">
        <f t="shared" si="181"/>
        <v>0</v>
      </c>
      <c r="J2889" s="23">
        <f t="shared" si="182"/>
        <v>0</v>
      </c>
      <c r="K2889" s="55">
        <f t="shared" si="183"/>
        <v>0</v>
      </c>
    </row>
    <row r="2890" spans="1:11" s="10" customFormat="1" ht="18" x14ac:dyDescent="0.35">
      <c r="A2890" s="20" t="s">
        <v>4507</v>
      </c>
      <c r="B2890" s="20" t="s">
        <v>4581</v>
      </c>
      <c r="C2890" s="34">
        <v>0.390441980322</v>
      </c>
      <c r="D2890" s="34">
        <v>0.44715447154499999</v>
      </c>
      <c r="E2890" s="34">
        <v>0.61043285238599998</v>
      </c>
      <c r="F2890" s="34">
        <v>0.14482876128800001</v>
      </c>
      <c r="G2890" s="34">
        <v>0.73595404774700002</v>
      </c>
      <c r="H2890" s="22">
        <f t="shared" si="180"/>
        <v>0</v>
      </c>
      <c r="I2890" s="22">
        <f t="shared" si="181"/>
        <v>0</v>
      </c>
      <c r="J2890" s="23">
        <f t="shared" si="182"/>
        <v>0</v>
      </c>
      <c r="K2890" s="55">
        <f t="shared" si="183"/>
        <v>0</v>
      </c>
    </row>
    <row r="2891" spans="1:11" s="10" customFormat="1" ht="18" x14ac:dyDescent="0.35">
      <c r="A2891" s="20" t="s">
        <v>4507</v>
      </c>
      <c r="B2891" s="20" t="s">
        <v>4583</v>
      </c>
      <c r="C2891" s="34">
        <v>0.390441980322</v>
      </c>
      <c r="D2891" s="34">
        <v>0.44715447154499999</v>
      </c>
      <c r="E2891" s="34">
        <v>0.61043285238599998</v>
      </c>
      <c r="F2891" s="34">
        <v>0.14482876128800001</v>
      </c>
      <c r="G2891" s="34">
        <v>0.73595404774700002</v>
      </c>
      <c r="H2891" s="22">
        <f t="shared" si="180"/>
        <v>0</v>
      </c>
      <c r="I2891" s="22">
        <f t="shared" si="181"/>
        <v>0</v>
      </c>
      <c r="J2891" s="23">
        <f t="shared" si="182"/>
        <v>0</v>
      </c>
      <c r="K2891" s="55">
        <f t="shared" si="183"/>
        <v>0</v>
      </c>
    </row>
    <row r="2892" spans="1:11" s="10" customFormat="1" ht="18" x14ac:dyDescent="0.35">
      <c r="A2892" s="20" t="s">
        <v>4507</v>
      </c>
      <c r="B2892" s="20" t="s">
        <v>4584</v>
      </c>
      <c r="C2892" s="34">
        <v>0.390441980322</v>
      </c>
      <c r="D2892" s="34">
        <v>0.44715447154499999</v>
      </c>
      <c r="E2892" s="34">
        <v>0.61043285238599998</v>
      </c>
      <c r="F2892" s="34">
        <v>0.14482876128800001</v>
      </c>
      <c r="G2892" s="34">
        <v>0.73595404774700002</v>
      </c>
      <c r="H2892" s="22">
        <f t="shared" si="180"/>
        <v>0</v>
      </c>
      <c r="I2892" s="22">
        <f t="shared" si="181"/>
        <v>0</v>
      </c>
      <c r="J2892" s="23">
        <f t="shared" si="182"/>
        <v>0</v>
      </c>
      <c r="K2892" s="55">
        <f t="shared" si="183"/>
        <v>0</v>
      </c>
    </row>
    <row r="2893" spans="1:11" s="10" customFormat="1" ht="18" x14ac:dyDescent="0.35">
      <c r="A2893" s="20" t="s">
        <v>4507</v>
      </c>
      <c r="B2893" s="20" t="s">
        <v>4586</v>
      </c>
      <c r="C2893" s="34">
        <v>0</v>
      </c>
      <c r="D2893" s="34">
        <v>4.0650406504099998E-2</v>
      </c>
      <c r="E2893" s="34">
        <v>0</v>
      </c>
      <c r="F2893" s="34">
        <v>5.1116033395800002E-2</v>
      </c>
      <c r="G2893" s="34">
        <v>0</v>
      </c>
      <c r="H2893" s="22">
        <f t="shared" si="180"/>
        <v>0</v>
      </c>
      <c r="I2893" s="22">
        <f t="shared" si="181"/>
        <v>0</v>
      </c>
      <c r="J2893" s="23">
        <f t="shared" si="182"/>
        <v>0</v>
      </c>
      <c r="K2893" s="55">
        <f t="shared" si="183"/>
        <v>0</v>
      </c>
    </row>
    <row r="2894" spans="1:11" s="10" customFormat="1" ht="18" x14ac:dyDescent="0.35">
      <c r="A2894" s="20" t="s">
        <v>4507</v>
      </c>
      <c r="B2894" s="20" t="s">
        <v>4587</v>
      </c>
      <c r="C2894" s="34">
        <v>0</v>
      </c>
      <c r="D2894" s="34">
        <v>4.0650406504099998E-2</v>
      </c>
      <c r="E2894" s="34">
        <v>0</v>
      </c>
      <c r="F2894" s="34">
        <v>5.1116033395800002E-2</v>
      </c>
      <c r="G2894" s="34">
        <v>0</v>
      </c>
      <c r="H2894" s="22">
        <f t="shared" si="180"/>
        <v>0</v>
      </c>
      <c r="I2894" s="22">
        <f t="shared" si="181"/>
        <v>0</v>
      </c>
      <c r="J2894" s="23">
        <f t="shared" si="182"/>
        <v>0</v>
      </c>
      <c r="K2894" s="55">
        <f t="shared" si="183"/>
        <v>0</v>
      </c>
    </row>
    <row r="2895" spans="1:11" s="10" customFormat="1" ht="18" x14ac:dyDescent="0.35">
      <c r="A2895" s="20" t="s">
        <v>4507</v>
      </c>
      <c r="B2895" s="20" t="s">
        <v>4588</v>
      </c>
      <c r="C2895" s="34">
        <v>0</v>
      </c>
      <c r="D2895" s="34">
        <v>4.0650406504099998E-2</v>
      </c>
      <c r="E2895" s="34">
        <v>0.12948575656700001</v>
      </c>
      <c r="F2895" s="34">
        <v>0.195944794684</v>
      </c>
      <c r="G2895" s="34">
        <v>0</v>
      </c>
      <c r="H2895" s="22">
        <f t="shared" si="180"/>
        <v>0</v>
      </c>
      <c r="I2895" s="22">
        <f t="shared" si="181"/>
        <v>0</v>
      </c>
      <c r="J2895" s="23">
        <f t="shared" si="182"/>
        <v>0</v>
      </c>
      <c r="K2895" s="55">
        <f t="shared" si="183"/>
        <v>0</v>
      </c>
    </row>
    <row r="2896" spans="1:11" s="10" customFormat="1" ht="18" x14ac:dyDescent="0.35">
      <c r="A2896" s="20" t="s">
        <v>4507</v>
      </c>
      <c r="B2896" s="20" t="s">
        <v>4589</v>
      </c>
      <c r="C2896" s="34">
        <v>0.18741215055400001</v>
      </c>
      <c r="D2896" s="34">
        <v>0.233739837398</v>
      </c>
      <c r="E2896" s="34">
        <v>0.31446540880500001</v>
      </c>
      <c r="F2896" s="34">
        <v>0.51116033395799998</v>
      </c>
      <c r="G2896" s="34">
        <v>0.30515167833399998</v>
      </c>
      <c r="H2896" s="22">
        <f t="shared" si="180"/>
        <v>0</v>
      </c>
      <c r="I2896" s="22">
        <f t="shared" si="181"/>
        <v>0</v>
      </c>
      <c r="J2896" s="23">
        <f t="shared" si="182"/>
        <v>0</v>
      </c>
      <c r="K2896" s="55">
        <f t="shared" si="183"/>
        <v>0</v>
      </c>
    </row>
    <row r="2897" spans="1:11" s="10" customFormat="1" ht="18" x14ac:dyDescent="0.35">
      <c r="A2897" s="20" t="s">
        <v>4507</v>
      </c>
      <c r="B2897" s="20" t="s">
        <v>4590</v>
      </c>
      <c r="C2897" s="34">
        <v>0.21864750897999999</v>
      </c>
      <c r="D2897" s="34">
        <v>0.26422764227599999</v>
      </c>
      <c r="E2897" s="34">
        <v>0</v>
      </c>
      <c r="F2897" s="34">
        <v>0.13630942238900001</v>
      </c>
      <c r="G2897" s="34">
        <v>0.25130138215800002</v>
      </c>
      <c r="H2897" s="22">
        <f t="shared" si="180"/>
        <v>0</v>
      </c>
      <c r="I2897" s="22">
        <f t="shared" si="181"/>
        <v>0</v>
      </c>
      <c r="J2897" s="23">
        <f t="shared" si="182"/>
        <v>0</v>
      </c>
      <c r="K2897" s="55">
        <f t="shared" si="183"/>
        <v>0</v>
      </c>
    </row>
    <row r="2898" spans="1:11" s="10" customFormat="1" ht="18" x14ac:dyDescent="0.35">
      <c r="A2898" s="20" t="s">
        <v>4507</v>
      </c>
      <c r="B2898" s="20" t="s">
        <v>4591</v>
      </c>
      <c r="C2898" s="34">
        <v>0.390441980322</v>
      </c>
      <c r="D2898" s="34">
        <v>0.43699186991900002</v>
      </c>
      <c r="E2898" s="34">
        <v>0.77691453940099997</v>
      </c>
      <c r="F2898" s="34">
        <v>0.63043107854799996</v>
      </c>
      <c r="G2898" s="34">
        <v>1.4180577993200001</v>
      </c>
      <c r="H2898" s="22">
        <f t="shared" si="180"/>
        <v>0</v>
      </c>
      <c r="I2898" s="22">
        <f t="shared" si="181"/>
        <v>0</v>
      </c>
      <c r="J2898" s="23">
        <f t="shared" si="182"/>
        <v>0</v>
      </c>
      <c r="K2898" s="55">
        <f t="shared" si="183"/>
        <v>0</v>
      </c>
    </row>
    <row r="2899" spans="1:11" s="10" customFormat="1" ht="18" x14ac:dyDescent="0.35">
      <c r="A2899" s="20" t="s">
        <v>4507</v>
      </c>
      <c r="B2899" s="20" t="s">
        <v>4592</v>
      </c>
      <c r="C2899" s="34">
        <v>0.15617679212900001</v>
      </c>
      <c r="D2899" s="34">
        <v>0.19308943089399999</v>
      </c>
      <c r="E2899" s="34">
        <v>0.332963374029</v>
      </c>
      <c r="F2899" s="34">
        <v>0.31521553927399998</v>
      </c>
      <c r="G2899" s="34">
        <v>0.52055286304100001</v>
      </c>
      <c r="H2899" s="22">
        <f t="shared" si="180"/>
        <v>0</v>
      </c>
      <c r="I2899" s="22">
        <f t="shared" si="181"/>
        <v>0</v>
      </c>
      <c r="J2899" s="23">
        <f t="shared" si="182"/>
        <v>0</v>
      </c>
      <c r="K2899" s="55">
        <f t="shared" si="183"/>
        <v>0</v>
      </c>
    </row>
    <row r="2900" spans="1:11" s="10" customFormat="1" ht="18" x14ac:dyDescent="0.35">
      <c r="A2900" s="20" t="s">
        <v>4507</v>
      </c>
      <c r="B2900" s="20" t="s">
        <v>4595</v>
      </c>
      <c r="C2900" s="34">
        <v>2.3582695611400002</v>
      </c>
      <c r="D2900" s="34">
        <v>2.4593495934999998</v>
      </c>
      <c r="E2900" s="34">
        <v>3.5331113577500002</v>
      </c>
      <c r="F2900" s="34">
        <v>5.5631283012399999</v>
      </c>
      <c r="G2900" s="34">
        <v>4.46957458266</v>
      </c>
      <c r="H2900" s="22">
        <f t="shared" si="180"/>
        <v>0</v>
      </c>
      <c r="I2900" s="22">
        <f t="shared" si="181"/>
        <v>0</v>
      </c>
      <c r="J2900" s="23">
        <f t="shared" si="182"/>
        <v>0</v>
      </c>
      <c r="K2900" s="55">
        <f t="shared" si="183"/>
        <v>0</v>
      </c>
    </row>
    <row r="2901" spans="1:11" s="10" customFormat="1" ht="18" x14ac:dyDescent="0.35">
      <c r="A2901" s="20" t="s">
        <v>4507</v>
      </c>
      <c r="B2901" s="20" t="s">
        <v>4597</v>
      </c>
      <c r="C2901" s="34">
        <v>14.087146649999999</v>
      </c>
      <c r="D2901" s="34">
        <v>14.2987804878</v>
      </c>
      <c r="E2901" s="34">
        <v>10.1368849427</v>
      </c>
      <c r="F2901" s="34">
        <v>9.7802010563999993</v>
      </c>
      <c r="G2901" s="34">
        <v>11.003410518800001</v>
      </c>
      <c r="H2901" s="22">
        <f t="shared" si="180"/>
        <v>0</v>
      </c>
      <c r="I2901" s="22">
        <f t="shared" si="181"/>
        <v>0</v>
      </c>
      <c r="J2901" s="23">
        <f t="shared" si="182"/>
        <v>0</v>
      </c>
      <c r="K2901" s="55">
        <f t="shared" si="183"/>
        <v>0</v>
      </c>
    </row>
    <row r="2902" spans="1:11" s="10" customFormat="1" ht="18" x14ac:dyDescent="0.35">
      <c r="A2902" s="20" t="s">
        <v>4507</v>
      </c>
      <c r="B2902" s="20" t="s">
        <v>4598</v>
      </c>
      <c r="C2902" s="34">
        <v>0</v>
      </c>
      <c r="D2902" s="34">
        <v>1.0162601626E-2</v>
      </c>
      <c r="E2902" s="34">
        <v>1.8497965223800001E-2</v>
      </c>
      <c r="F2902" s="34">
        <v>0.110751405691</v>
      </c>
      <c r="G2902" s="34">
        <v>0</v>
      </c>
      <c r="H2902" s="22">
        <f t="shared" si="180"/>
        <v>0</v>
      </c>
      <c r="I2902" s="22">
        <f t="shared" si="181"/>
        <v>0</v>
      </c>
      <c r="J2902" s="23">
        <f t="shared" si="182"/>
        <v>0</v>
      </c>
      <c r="K2902" s="55">
        <f t="shared" si="183"/>
        <v>0</v>
      </c>
    </row>
    <row r="2903" spans="1:11" s="10" customFormat="1" ht="18" x14ac:dyDescent="0.35">
      <c r="A2903" s="20" t="s">
        <v>4507</v>
      </c>
      <c r="B2903" s="20" t="s">
        <v>4599</v>
      </c>
      <c r="C2903" s="34">
        <v>4.7477744807100004</v>
      </c>
      <c r="D2903" s="34">
        <v>4.7865853658499997</v>
      </c>
      <c r="E2903" s="34">
        <v>4.7539770625199997</v>
      </c>
      <c r="F2903" s="34">
        <v>2.4109729084999998</v>
      </c>
      <c r="G2903" s="34">
        <v>2.8540656973599998</v>
      </c>
      <c r="H2903" s="22">
        <f t="shared" si="180"/>
        <v>0</v>
      </c>
      <c r="I2903" s="22">
        <f t="shared" si="181"/>
        <v>0</v>
      </c>
      <c r="J2903" s="23">
        <f t="shared" si="182"/>
        <v>0</v>
      </c>
      <c r="K2903" s="55">
        <f t="shared" si="183"/>
        <v>0</v>
      </c>
    </row>
    <row r="2904" spans="1:11" s="10" customFormat="1" ht="18" x14ac:dyDescent="0.35">
      <c r="A2904" s="20" t="s">
        <v>4507</v>
      </c>
      <c r="B2904" s="20" t="s">
        <v>4600</v>
      </c>
      <c r="C2904" s="34">
        <v>0.15617679212900001</v>
      </c>
      <c r="D2904" s="34">
        <v>0.16260162601600001</v>
      </c>
      <c r="E2904" s="34">
        <v>0.42545320014799998</v>
      </c>
      <c r="F2904" s="34">
        <v>0.14482876128800001</v>
      </c>
      <c r="G2904" s="34">
        <v>0.25130138215800002</v>
      </c>
      <c r="H2904" s="22">
        <f t="shared" si="180"/>
        <v>0</v>
      </c>
      <c r="I2904" s="22">
        <f t="shared" si="181"/>
        <v>0</v>
      </c>
      <c r="J2904" s="23">
        <f t="shared" si="182"/>
        <v>0</v>
      </c>
      <c r="K2904" s="55">
        <f t="shared" si="183"/>
        <v>0</v>
      </c>
    </row>
    <row r="2905" spans="1:11" s="10" customFormat="1" ht="18" x14ac:dyDescent="0.35">
      <c r="A2905" s="20" t="s">
        <v>4507</v>
      </c>
      <c r="B2905" s="20" t="s">
        <v>4601</v>
      </c>
      <c r="C2905" s="34">
        <v>0.21864750897999999</v>
      </c>
      <c r="D2905" s="34">
        <v>0.223577235772</v>
      </c>
      <c r="E2905" s="34">
        <v>5.5493895671500003E-2</v>
      </c>
      <c r="F2905" s="34">
        <v>0.74970182313900002</v>
      </c>
      <c r="G2905" s="34">
        <v>0.73595404774700002</v>
      </c>
      <c r="H2905" s="22">
        <f t="shared" si="180"/>
        <v>0</v>
      </c>
      <c r="I2905" s="22">
        <f t="shared" si="181"/>
        <v>0</v>
      </c>
      <c r="J2905" s="23">
        <f t="shared" si="182"/>
        <v>0</v>
      </c>
      <c r="K2905" s="55">
        <f t="shared" si="183"/>
        <v>0</v>
      </c>
    </row>
    <row r="2906" spans="1:11" s="10" customFormat="1" ht="18" x14ac:dyDescent="0.35">
      <c r="A2906" s="20" t="s">
        <v>4507</v>
      </c>
      <c r="B2906" s="20" t="s">
        <v>4602</v>
      </c>
      <c r="C2906" s="34">
        <v>1.4680618460099999</v>
      </c>
      <c r="D2906" s="34">
        <v>1.4735772357700001</v>
      </c>
      <c r="E2906" s="34">
        <v>1.03588605253</v>
      </c>
      <c r="F2906" s="34">
        <v>1.1075140569099999</v>
      </c>
      <c r="G2906" s="34">
        <v>1.7052593789299999</v>
      </c>
      <c r="H2906" s="22">
        <f t="shared" si="180"/>
        <v>0</v>
      </c>
      <c r="I2906" s="22">
        <f t="shared" si="181"/>
        <v>0</v>
      </c>
      <c r="J2906" s="23">
        <f t="shared" si="182"/>
        <v>0</v>
      </c>
      <c r="K2906" s="55">
        <f t="shared" si="183"/>
        <v>0</v>
      </c>
    </row>
    <row r="2907" spans="1:11" s="10" customFormat="1" ht="18" x14ac:dyDescent="0.35">
      <c r="A2907" s="20" t="s">
        <v>4507</v>
      </c>
      <c r="B2907" s="20" t="s">
        <v>4656</v>
      </c>
      <c r="C2907" s="34">
        <v>0.359206621896</v>
      </c>
      <c r="D2907" s="34">
        <v>0.355691056911</v>
      </c>
      <c r="E2907" s="34">
        <v>0</v>
      </c>
      <c r="F2907" s="34">
        <v>0.35781223377100002</v>
      </c>
      <c r="G2907" s="34">
        <v>0</v>
      </c>
      <c r="H2907" s="22">
        <f t="shared" si="180"/>
        <v>0</v>
      </c>
      <c r="I2907" s="22">
        <f t="shared" si="181"/>
        <v>0</v>
      </c>
      <c r="J2907" s="23">
        <f t="shared" si="182"/>
        <v>0</v>
      </c>
      <c r="K2907" s="55">
        <f t="shared" si="183"/>
        <v>0</v>
      </c>
    </row>
    <row r="2908" spans="1:11" s="10" customFormat="1" ht="18" x14ac:dyDescent="0.35">
      <c r="A2908" s="20" t="s">
        <v>4507</v>
      </c>
      <c r="B2908" s="20" t="s">
        <v>4657</v>
      </c>
      <c r="C2908" s="34">
        <v>0.124941433703</v>
      </c>
      <c r="D2908" s="34">
        <v>0.121951219512</v>
      </c>
      <c r="E2908" s="34">
        <v>0.147983721791</v>
      </c>
      <c r="F2908" s="34">
        <v>0.22150281138200001</v>
      </c>
      <c r="G2908" s="34">
        <v>0.48465266558999998</v>
      </c>
      <c r="H2908" s="22">
        <f t="shared" si="180"/>
        <v>0</v>
      </c>
      <c r="I2908" s="22">
        <f t="shared" si="181"/>
        <v>0</v>
      </c>
      <c r="J2908" s="23">
        <f t="shared" si="182"/>
        <v>0</v>
      </c>
      <c r="K2908" s="55">
        <f t="shared" si="183"/>
        <v>0</v>
      </c>
    </row>
    <row r="2909" spans="1:11" s="10" customFormat="1" ht="18" x14ac:dyDescent="0.35">
      <c r="A2909" s="20" t="s">
        <v>4507</v>
      </c>
      <c r="B2909" s="20" t="s">
        <v>4662</v>
      </c>
      <c r="C2909" s="34">
        <v>1.56176792129E-2</v>
      </c>
      <c r="D2909" s="34">
        <v>0</v>
      </c>
      <c r="E2909" s="34">
        <v>5.5493895671500003E-2</v>
      </c>
      <c r="F2909" s="34">
        <v>0.11927074459000001</v>
      </c>
      <c r="G2909" s="34">
        <v>0</v>
      </c>
      <c r="H2909" s="22">
        <f t="shared" si="180"/>
        <v>0</v>
      </c>
      <c r="I2909" s="22">
        <f t="shared" si="181"/>
        <v>0</v>
      </c>
      <c r="J2909" s="23">
        <f t="shared" si="182"/>
        <v>0</v>
      </c>
      <c r="K2909" s="55">
        <f t="shared" si="183"/>
        <v>0</v>
      </c>
    </row>
    <row r="2910" spans="1:11" s="10" customFormat="1" ht="18" x14ac:dyDescent="0.35">
      <c r="A2910" s="20" t="s">
        <v>4507</v>
      </c>
      <c r="B2910" s="20" t="s">
        <v>4663</v>
      </c>
      <c r="C2910" s="34">
        <v>0.84335467749500004</v>
      </c>
      <c r="D2910" s="34">
        <v>0.81300813008100004</v>
      </c>
      <c r="E2910" s="34">
        <v>0.88790233074400005</v>
      </c>
      <c r="F2910" s="34">
        <v>0.46856363946200003</v>
      </c>
      <c r="G2910" s="34">
        <v>0.41285227068699998</v>
      </c>
      <c r="H2910" s="22">
        <f t="shared" si="180"/>
        <v>0</v>
      </c>
      <c r="I2910" s="22">
        <f t="shared" si="181"/>
        <v>0</v>
      </c>
      <c r="J2910" s="23">
        <f t="shared" si="182"/>
        <v>0</v>
      </c>
      <c r="K2910" s="55">
        <f t="shared" si="183"/>
        <v>0</v>
      </c>
    </row>
    <row r="2911" spans="1:11" s="10" customFormat="1" ht="18" x14ac:dyDescent="0.35">
      <c r="A2911" s="20" t="s">
        <v>4507</v>
      </c>
      <c r="B2911" s="20" t="s">
        <v>4664</v>
      </c>
      <c r="C2911" s="34">
        <v>0.84335467749500004</v>
      </c>
      <c r="D2911" s="34">
        <v>0.81300813008100004</v>
      </c>
      <c r="E2911" s="34">
        <v>0.88790233074400005</v>
      </c>
      <c r="F2911" s="34">
        <v>0.46856363946200003</v>
      </c>
      <c r="G2911" s="34">
        <v>0.41285227068699998</v>
      </c>
      <c r="H2911" s="22">
        <f t="shared" si="180"/>
        <v>0</v>
      </c>
      <c r="I2911" s="22">
        <f t="shared" si="181"/>
        <v>0</v>
      </c>
      <c r="J2911" s="23">
        <f t="shared" si="182"/>
        <v>0</v>
      </c>
      <c r="K2911" s="55">
        <f t="shared" si="183"/>
        <v>0</v>
      </c>
    </row>
    <row r="2912" spans="1:11" s="10" customFormat="1" ht="18" x14ac:dyDescent="0.35">
      <c r="A2912" s="20" t="s">
        <v>4507</v>
      </c>
      <c r="B2912" s="20" t="s">
        <v>4665</v>
      </c>
      <c r="C2912" s="34">
        <v>0.84335467749500004</v>
      </c>
      <c r="D2912" s="34">
        <v>0.81300813008100004</v>
      </c>
      <c r="E2912" s="34">
        <v>0.88790233074400005</v>
      </c>
      <c r="F2912" s="34">
        <v>0.46856363946200003</v>
      </c>
      <c r="G2912" s="34">
        <v>0.41285227068699998</v>
      </c>
      <c r="H2912" s="22">
        <f t="shared" si="180"/>
        <v>0</v>
      </c>
      <c r="I2912" s="22">
        <f t="shared" si="181"/>
        <v>0</v>
      </c>
      <c r="J2912" s="23">
        <f t="shared" si="182"/>
        <v>0</v>
      </c>
      <c r="K2912" s="55">
        <f t="shared" si="183"/>
        <v>0</v>
      </c>
    </row>
    <row r="2913" spans="1:11" s="10" customFormat="1" ht="18" x14ac:dyDescent="0.35">
      <c r="A2913" s="20" t="s">
        <v>4507</v>
      </c>
      <c r="B2913" s="20" t="s">
        <v>4666</v>
      </c>
      <c r="C2913" s="34">
        <v>0.42167733874699997</v>
      </c>
      <c r="D2913" s="34">
        <v>0.39634146341499998</v>
      </c>
      <c r="E2913" s="34">
        <v>0.3884572697</v>
      </c>
      <c r="F2913" s="34">
        <v>0.477082978361</v>
      </c>
      <c r="G2913" s="34">
        <v>0.52055286304100001</v>
      </c>
      <c r="H2913" s="22">
        <f t="shared" si="180"/>
        <v>0</v>
      </c>
      <c r="I2913" s="22">
        <f t="shared" si="181"/>
        <v>0</v>
      </c>
      <c r="J2913" s="23">
        <f t="shared" si="182"/>
        <v>0</v>
      </c>
      <c r="K2913" s="55">
        <f t="shared" si="183"/>
        <v>0</v>
      </c>
    </row>
    <row r="2914" spans="1:11" s="10" customFormat="1" ht="18" x14ac:dyDescent="0.35">
      <c r="A2914" s="20" t="s">
        <v>4507</v>
      </c>
      <c r="B2914" s="20" t="s">
        <v>4667</v>
      </c>
      <c r="C2914" s="34">
        <v>6.2158363267199999</v>
      </c>
      <c r="D2914" s="34">
        <v>6.04674796748</v>
      </c>
      <c r="E2914" s="34">
        <v>6.1598224195300002</v>
      </c>
      <c r="F2914" s="34">
        <v>5.4438575566500003</v>
      </c>
      <c r="G2914" s="34">
        <v>4.9183270508000003</v>
      </c>
      <c r="H2914" s="22">
        <f t="shared" si="180"/>
        <v>0</v>
      </c>
      <c r="I2914" s="22">
        <f t="shared" si="181"/>
        <v>0</v>
      </c>
      <c r="J2914" s="23">
        <f t="shared" si="182"/>
        <v>0</v>
      </c>
      <c r="K2914" s="55">
        <f t="shared" si="183"/>
        <v>0</v>
      </c>
    </row>
    <row r="2915" spans="1:11" s="10" customFormat="1" ht="18" x14ac:dyDescent="0.35">
      <c r="A2915" s="20" t="s">
        <v>4507</v>
      </c>
      <c r="B2915" s="20" t="s">
        <v>4668</v>
      </c>
      <c r="C2915" s="34">
        <v>0.20302982976699999</v>
      </c>
      <c r="D2915" s="34">
        <v>0.172764227642</v>
      </c>
      <c r="E2915" s="34">
        <v>3.6995930447699998E-2</v>
      </c>
      <c r="F2915" s="34">
        <v>7.66740500937E-2</v>
      </c>
      <c r="G2915" s="34">
        <v>0</v>
      </c>
      <c r="H2915" s="22">
        <f t="shared" si="180"/>
        <v>0</v>
      </c>
      <c r="I2915" s="22">
        <f t="shared" si="181"/>
        <v>0</v>
      </c>
      <c r="J2915" s="23">
        <f t="shared" si="182"/>
        <v>0</v>
      </c>
      <c r="K2915" s="55">
        <f t="shared" si="183"/>
        <v>0</v>
      </c>
    </row>
    <row r="2916" spans="1:11" s="10" customFormat="1" ht="18" x14ac:dyDescent="0.35">
      <c r="A2916" s="20" t="s">
        <v>4507</v>
      </c>
      <c r="B2916" s="20" t="s">
        <v>4669</v>
      </c>
      <c r="C2916" s="34">
        <v>0.17179447134199999</v>
      </c>
      <c r="D2916" s="34">
        <v>0.14227642276399999</v>
      </c>
      <c r="E2916" s="34">
        <v>0</v>
      </c>
      <c r="F2916" s="34">
        <v>0.391889589368</v>
      </c>
      <c r="G2916" s="34">
        <v>7.1800394902199999E-2</v>
      </c>
      <c r="H2916" s="22">
        <f t="shared" si="180"/>
        <v>0</v>
      </c>
      <c r="I2916" s="22">
        <f t="shared" si="181"/>
        <v>0</v>
      </c>
      <c r="J2916" s="23">
        <f t="shared" si="182"/>
        <v>0</v>
      </c>
      <c r="K2916" s="55">
        <f t="shared" si="183"/>
        <v>0</v>
      </c>
    </row>
    <row r="2917" spans="1:11" s="10" customFormat="1" ht="18" x14ac:dyDescent="0.35">
      <c r="A2917" s="20" t="s">
        <v>4507</v>
      </c>
      <c r="B2917" s="20" t="s">
        <v>4670</v>
      </c>
      <c r="C2917" s="34">
        <v>0.54661877245000001</v>
      </c>
      <c r="D2917" s="34">
        <v>0.48780487804900002</v>
      </c>
      <c r="E2917" s="34">
        <v>0</v>
      </c>
      <c r="F2917" s="34">
        <v>0.195944794684</v>
      </c>
      <c r="G2917" s="34">
        <v>0.43080236941299999</v>
      </c>
      <c r="H2917" s="22">
        <f t="shared" si="180"/>
        <v>0</v>
      </c>
      <c r="I2917" s="22">
        <f t="shared" si="181"/>
        <v>0</v>
      </c>
      <c r="J2917" s="23">
        <f t="shared" si="182"/>
        <v>0</v>
      </c>
      <c r="K2917" s="55">
        <f t="shared" si="183"/>
        <v>0</v>
      </c>
    </row>
    <row r="2918" spans="1:11" s="10" customFormat="1" ht="18" x14ac:dyDescent="0.35">
      <c r="A2918" s="20" t="s">
        <v>4507</v>
      </c>
      <c r="B2918" s="20" t="s">
        <v>4672</v>
      </c>
      <c r="C2918" s="34">
        <v>4.6853037638599999E-2</v>
      </c>
      <c r="D2918" s="34">
        <v>0</v>
      </c>
      <c r="E2918" s="34">
        <v>7.3991860895299993E-2</v>
      </c>
      <c r="F2918" s="34">
        <v>0.34929289487100001</v>
      </c>
      <c r="G2918" s="34">
        <v>0</v>
      </c>
      <c r="H2918" s="22">
        <f t="shared" si="180"/>
        <v>0</v>
      </c>
      <c r="I2918" s="22">
        <f t="shared" si="181"/>
        <v>0</v>
      </c>
      <c r="J2918" s="23">
        <f t="shared" si="182"/>
        <v>0</v>
      </c>
      <c r="K2918" s="55">
        <f t="shared" si="183"/>
        <v>0</v>
      </c>
    </row>
    <row r="2919" spans="1:11" s="10" customFormat="1" ht="18" x14ac:dyDescent="0.35">
      <c r="A2919" s="20" t="s">
        <v>4507</v>
      </c>
      <c r="B2919" s="20" t="s">
        <v>4673</v>
      </c>
      <c r="C2919" s="34">
        <v>4.6853037638599999E-2</v>
      </c>
      <c r="D2919" s="34">
        <v>0</v>
      </c>
      <c r="E2919" s="34">
        <v>0</v>
      </c>
      <c r="F2919" s="34">
        <v>3.4077355597200001E-2</v>
      </c>
      <c r="G2919" s="34">
        <v>0.12565069107900001</v>
      </c>
      <c r="H2919" s="22">
        <f t="shared" si="180"/>
        <v>0</v>
      </c>
      <c r="I2919" s="22">
        <f t="shared" si="181"/>
        <v>0</v>
      </c>
      <c r="J2919" s="23">
        <f t="shared" si="182"/>
        <v>0</v>
      </c>
      <c r="K2919" s="55">
        <f t="shared" si="183"/>
        <v>0</v>
      </c>
    </row>
    <row r="2920" spans="1:11" s="10" customFormat="1" ht="18" x14ac:dyDescent="0.35">
      <c r="A2920" s="20" t="s">
        <v>4507</v>
      </c>
      <c r="B2920" s="20" t="s">
        <v>4674</v>
      </c>
      <c r="C2920" s="34">
        <v>0.51538341402499999</v>
      </c>
      <c r="D2920" s="34">
        <v>0.44715447154499999</v>
      </c>
      <c r="E2920" s="34">
        <v>0.72142064372900006</v>
      </c>
      <c r="F2920" s="34">
        <v>0.61339240075000001</v>
      </c>
      <c r="G2920" s="34">
        <v>0.70005385029599998</v>
      </c>
      <c r="H2920" s="22">
        <f t="shared" si="180"/>
        <v>0</v>
      </c>
      <c r="I2920" s="22">
        <f t="shared" si="181"/>
        <v>0</v>
      </c>
      <c r="J2920" s="23">
        <f t="shared" si="182"/>
        <v>0</v>
      </c>
      <c r="K2920" s="55">
        <f t="shared" si="183"/>
        <v>0</v>
      </c>
    </row>
    <row r="2921" spans="1:11" s="10" customFormat="1" ht="18" x14ac:dyDescent="0.35">
      <c r="A2921" s="20" t="s">
        <v>4507</v>
      </c>
      <c r="B2921" s="20" t="s">
        <v>4675</v>
      </c>
      <c r="C2921" s="34">
        <v>0.51538341402499999</v>
      </c>
      <c r="D2921" s="34">
        <v>0.44715447154499999</v>
      </c>
      <c r="E2921" s="34">
        <v>0.72142064372900006</v>
      </c>
      <c r="F2921" s="34">
        <v>0.61339240075000001</v>
      </c>
      <c r="G2921" s="34">
        <v>0.70005385029599998</v>
      </c>
      <c r="H2921" s="22">
        <f t="shared" si="180"/>
        <v>0</v>
      </c>
      <c r="I2921" s="22">
        <f t="shared" si="181"/>
        <v>0</v>
      </c>
      <c r="J2921" s="23">
        <f t="shared" si="182"/>
        <v>0</v>
      </c>
      <c r="K2921" s="55">
        <f t="shared" si="183"/>
        <v>0</v>
      </c>
    </row>
    <row r="2922" spans="1:11" s="10" customFormat="1" ht="18" x14ac:dyDescent="0.35">
      <c r="A2922" s="20" t="s">
        <v>4507</v>
      </c>
      <c r="B2922" s="20" t="s">
        <v>4676</v>
      </c>
      <c r="C2922" s="34">
        <v>0.24988286740599999</v>
      </c>
      <c r="D2922" s="34">
        <v>0.19308943089399999</v>
      </c>
      <c r="E2922" s="34">
        <v>0.62893081761000003</v>
      </c>
      <c r="F2922" s="34">
        <v>0.26409950587800002</v>
      </c>
      <c r="G2922" s="34">
        <v>8.9750493627700004E-2</v>
      </c>
      <c r="H2922" s="22">
        <f t="shared" si="180"/>
        <v>0</v>
      </c>
      <c r="I2922" s="22">
        <f t="shared" si="181"/>
        <v>0</v>
      </c>
      <c r="J2922" s="23">
        <f t="shared" si="182"/>
        <v>0</v>
      </c>
      <c r="K2922" s="55">
        <f t="shared" si="183"/>
        <v>0</v>
      </c>
    </row>
    <row r="2923" spans="1:11" s="10" customFormat="1" ht="18" x14ac:dyDescent="0.35">
      <c r="A2923" s="20" t="s">
        <v>4507</v>
      </c>
      <c r="B2923" s="20" t="s">
        <v>4677</v>
      </c>
      <c r="C2923" s="34">
        <v>9.1519600187400005</v>
      </c>
      <c r="D2923" s="34">
        <v>8.6382113821100006</v>
      </c>
      <c r="E2923" s="34">
        <v>5.9193488716199996</v>
      </c>
      <c r="F2923" s="34">
        <v>6.4917362412699999</v>
      </c>
      <c r="G2923" s="34">
        <v>5.0260276431499999</v>
      </c>
      <c r="H2923" s="22">
        <f t="shared" si="180"/>
        <v>0</v>
      </c>
      <c r="I2923" s="22">
        <f t="shared" si="181"/>
        <v>0</v>
      </c>
      <c r="J2923" s="23">
        <f t="shared" si="182"/>
        <v>0</v>
      </c>
      <c r="K2923" s="55">
        <f t="shared" si="183"/>
        <v>0</v>
      </c>
    </row>
    <row r="2924" spans="1:11" s="10" customFormat="1" ht="18" x14ac:dyDescent="0.35">
      <c r="A2924" s="20" t="s">
        <v>4507</v>
      </c>
      <c r="B2924" s="20" t="s">
        <v>4678</v>
      </c>
      <c r="C2924" s="34">
        <v>0.62470716851499997</v>
      </c>
      <c r="D2924" s="34">
        <v>0.53861788617899997</v>
      </c>
      <c r="E2924" s="34">
        <v>0.59193488716200005</v>
      </c>
      <c r="F2924" s="34">
        <v>0.60487306185</v>
      </c>
      <c r="G2924" s="34">
        <v>0.48465266558999998</v>
      </c>
      <c r="H2924" s="22">
        <f t="shared" si="180"/>
        <v>0</v>
      </c>
      <c r="I2924" s="22">
        <f t="shared" si="181"/>
        <v>0</v>
      </c>
      <c r="J2924" s="23">
        <f t="shared" si="182"/>
        <v>0</v>
      </c>
      <c r="K2924" s="55">
        <f t="shared" si="183"/>
        <v>0</v>
      </c>
    </row>
    <row r="2925" spans="1:11" s="10" customFormat="1" ht="18" x14ac:dyDescent="0.35">
      <c r="A2925" s="20" t="s">
        <v>4507</v>
      </c>
      <c r="B2925" s="20" t="s">
        <v>4679</v>
      </c>
      <c r="C2925" s="34">
        <v>0.62470716851499997</v>
      </c>
      <c r="D2925" s="34">
        <v>0.53861788617899997</v>
      </c>
      <c r="E2925" s="34">
        <v>0.59193488716200005</v>
      </c>
      <c r="F2925" s="34">
        <v>0.60487306185</v>
      </c>
      <c r="G2925" s="34">
        <v>0.48465266558999998</v>
      </c>
      <c r="H2925" s="22">
        <f t="shared" si="180"/>
        <v>0</v>
      </c>
      <c r="I2925" s="22">
        <f t="shared" si="181"/>
        <v>0</v>
      </c>
      <c r="J2925" s="23">
        <f t="shared" si="182"/>
        <v>0</v>
      </c>
      <c r="K2925" s="55">
        <f t="shared" si="183"/>
        <v>0</v>
      </c>
    </row>
    <row r="2926" spans="1:11" s="10" customFormat="1" ht="18" x14ac:dyDescent="0.35">
      <c r="A2926" s="20" t="s">
        <v>4507</v>
      </c>
      <c r="B2926" s="20" t="s">
        <v>4680</v>
      </c>
      <c r="C2926" s="34">
        <v>7.2934561924099999</v>
      </c>
      <c r="D2926" s="34">
        <v>6.8394308943100004</v>
      </c>
      <c r="E2926" s="34">
        <v>4.6244913059600004</v>
      </c>
      <c r="F2926" s="34">
        <v>7.2499574033099998</v>
      </c>
      <c r="G2926" s="34">
        <v>6.2286842577600003</v>
      </c>
      <c r="H2926" s="22">
        <f t="shared" si="180"/>
        <v>0</v>
      </c>
      <c r="I2926" s="22">
        <f t="shared" si="181"/>
        <v>0</v>
      </c>
      <c r="J2926" s="23">
        <f t="shared" si="182"/>
        <v>0</v>
      </c>
      <c r="K2926" s="55">
        <f t="shared" si="183"/>
        <v>0</v>
      </c>
    </row>
    <row r="2927" spans="1:11" s="10" customFormat="1" ht="18" x14ac:dyDescent="0.35">
      <c r="A2927" s="20" t="s">
        <v>4507</v>
      </c>
      <c r="B2927" s="20" t="s">
        <v>4681</v>
      </c>
      <c r="C2927" s="34">
        <v>6.2470716851499998E-2</v>
      </c>
      <c r="D2927" s="34">
        <v>0</v>
      </c>
      <c r="E2927" s="34">
        <v>0.12948575656700001</v>
      </c>
      <c r="F2927" s="34">
        <v>1.7038677798600001E-2</v>
      </c>
      <c r="G2927" s="34">
        <v>1.7950098725500001E-2</v>
      </c>
      <c r="H2927" s="22">
        <f t="shared" si="180"/>
        <v>0</v>
      </c>
      <c r="I2927" s="22">
        <f t="shared" si="181"/>
        <v>0</v>
      </c>
      <c r="J2927" s="23">
        <f t="shared" si="182"/>
        <v>0</v>
      </c>
      <c r="K2927" s="55">
        <f t="shared" si="183"/>
        <v>0</v>
      </c>
    </row>
    <row r="2928" spans="1:11" s="10" customFormat="1" ht="18" x14ac:dyDescent="0.35">
      <c r="A2928" s="20" t="s">
        <v>4507</v>
      </c>
      <c r="B2928" s="20" t="s">
        <v>4682</v>
      </c>
      <c r="C2928" s="34">
        <v>6.2470716851499998E-2</v>
      </c>
      <c r="D2928" s="34">
        <v>0</v>
      </c>
      <c r="E2928" s="34">
        <v>0</v>
      </c>
      <c r="F2928" s="34">
        <v>0</v>
      </c>
      <c r="G2928" s="34">
        <v>5.3850296176599997E-2</v>
      </c>
      <c r="H2928" s="22">
        <f t="shared" si="180"/>
        <v>0</v>
      </c>
      <c r="I2928" s="22">
        <f t="shared" si="181"/>
        <v>0</v>
      </c>
      <c r="J2928" s="23">
        <f t="shared" si="182"/>
        <v>0</v>
      </c>
      <c r="K2928" s="55">
        <f t="shared" si="183"/>
        <v>0</v>
      </c>
    </row>
    <row r="2929" spans="1:11" s="10" customFormat="1" ht="18" x14ac:dyDescent="0.35">
      <c r="A2929" s="20" t="s">
        <v>4507</v>
      </c>
      <c r="B2929" s="20" t="s">
        <v>4683</v>
      </c>
      <c r="C2929" s="34">
        <v>6.2470716851499998E-2</v>
      </c>
      <c r="D2929" s="34">
        <v>0</v>
      </c>
      <c r="E2929" s="34">
        <v>0</v>
      </c>
      <c r="F2929" s="34">
        <v>0</v>
      </c>
      <c r="G2929" s="34">
        <v>5.3850296176599997E-2</v>
      </c>
      <c r="H2929" s="22">
        <f t="shared" si="180"/>
        <v>0</v>
      </c>
      <c r="I2929" s="22">
        <f t="shared" si="181"/>
        <v>0</v>
      </c>
      <c r="J2929" s="23">
        <f t="shared" si="182"/>
        <v>0</v>
      </c>
      <c r="K2929" s="55">
        <f t="shared" si="183"/>
        <v>0</v>
      </c>
    </row>
    <row r="2930" spans="1:11" s="10" customFormat="1" ht="18" x14ac:dyDescent="0.35">
      <c r="A2930" s="20" t="s">
        <v>4507</v>
      </c>
      <c r="B2930" s="20" t="s">
        <v>4684</v>
      </c>
      <c r="C2930" s="34">
        <v>0.10932375448999999</v>
      </c>
      <c r="D2930" s="34">
        <v>4.0650406504099998E-2</v>
      </c>
      <c r="E2930" s="34">
        <v>0.12948575656700001</v>
      </c>
      <c r="F2930" s="34">
        <v>0.11927074459000001</v>
      </c>
      <c r="G2930" s="34">
        <v>0.44875246813899999</v>
      </c>
      <c r="H2930" s="22">
        <f t="shared" si="180"/>
        <v>0</v>
      </c>
      <c r="I2930" s="22">
        <f t="shared" si="181"/>
        <v>0</v>
      </c>
      <c r="J2930" s="23">
        <f t="shared" si="182"/>
        <v>0</v>
      </c>
      <c r="K2930" s="55">
        <f t="shared" si="183"/>
        <v>0</v>
      </c>
    </row>
    <row r="2931" spans="1:11" s="10" customFormat="1" ht="18" x14ac:dyDescent="0.35">
      <c r="A2931" s="20" t="s">
        <v>4507</v>
      </c>
      <c r="B2931" s="20" t="s">
        <v>4685</v>
      </c>
      <c r="C2931" s="34">
        <v>0.26550054661900002</v>
      </c>
      <c r="D2931" s="34">
        <v>0.182926829268</v>
      </c>
      <c r="E2931" s="34">
        <v>0.70292267850500001</v>
      </c>
      <c r="F2931" s="34">
        <v>1.3630942238899999</v>
      </c>
      <c r="G2931" s="34">
        <v>1.0949560222600001</v>
      </c>
      <c r="H2931" s="22">
        <f t="shared" si="180"/>
        <v>0</v>
      </c>
      <c r="I2931" s="22">
        <f t="shared" si="181"/>
        <v>0</v>
      </c>
      <c r="J2931" s="23">
        <f t="shared" si="182"/>
        <v>0</v>
      </c>
      <c r="K2931" s="55">
        <f t="shared" si="183"/>
        <v>0</v>
      </c>
    </row>
    <row r="2932" spans="1:11" s="10" customFormat="1" ht="18" x14ac:dyDescent="0.35">
      <c r="A2932" s="20" t="s">
        <v>4507</v>
      </c>
      <c r="B2932" s="20" t="s">
        <v>4686</v>
      </c>
      <c r="C2932" s="34">
        <v>0.26550054661900002</v>
      </c>
      <c r="D2932" s="34">
        <v>0.182926829268</v>
      </c>
      <c r="E2932" s="34">
        <v>0.70292267850500001</v>
      </c>
      <c r="F2932" s="34">
        <v>1.3630942238899999</v>
      </c>
      <c r="G2932" s="34">
        <v>1.0949560222600001</v>
      </c>
      <c r="H2932" s="22">
        <f t="shared" si="180"/>
        <v>0</v>
      </c>
      <c r="I2932" s="22">
        <f t="shared" si="181"/>
        <v>0</v>
      </c>
      <c r="J2932" s="23">
        <f t="shared" si="182"/>
        <v>0</v>
      </c>
      <c r="K2932" s="55">
        <f t="shared" si="183"/>
        <v>0</v>
      </c>
    </row>
    <row r="2933" spans="1:11" s="10" customFormat="1" ht="18" x14ac:dyDescent="0.35">
      <c r="A2933" s="20" t="s">
        <v>4507</v>
      </c>
      <c r="B2933" s="20" t="s">
        <v>4687</v>
      </c>
      <c r="C2933" s="34">
        <v>0.17179447134199999</v>
      </c>
      <c r="D2933" s="34">
        <v>9.1463414634100001E-2</v>
      </c>
      <c r="E2933" s="34">
        <v>0</v>
      </c>
      <c r="F2933" s="34">
        <v>0.21298347248300001</v>
      </c>
      <c r="G2933" s="34">
        <v>7.1800394902199999E-2</v>
      </c>
      <c r="H2933" s="22">
        <f t="shared" si="180"/>
        <v>0</v>
      </c>
      <c r="I2933" s="22">
        <f t="shared" si="181"/>
        <v>0</v>
      </c>
      <c r="J2933" s="23">
        <f t="shared" si="182"/>
        <v>0</v>
      </c>
      <c r="K2933" s="55">
        <f t="shared" si="183"/>
        <v>0</v>
      </c>
    </row>
    <row r="2934" spans="1:11" s="10" customFormat="1" ht="18" x14ac:dyDescent="0.35">
      <c r="A2934" s="20" t="s">
        <v>4507</v>
      </c>
      <c r="B2934" s="20" t="s">
        <v>4688</v>
      </c>
      <c r="C2934" s="34">
        <v>0.54661877245000001</v>
      </c>
      <c r="D2934" s="34">
        <v>0.43699186991900002</v>
      </c>
      <c r="E2934" s="34">
        <v>0.40695523492399999</v>
      </c>
      <c r="F2934" s="34">
        <v>0.84341455103100005</v>
      </c>
      <c r="G2934" s="34">
        <v>0.80775444264899998</v>
      </c>
      <c r="H2934" s="22">
        <f t="shared" si="180"/>
        <v>0</v>
      </c>
      <c r="I2934" s="22">
        <f t="shared" si="181"/>
        <v>0</v>
      </c>
      <c r="J2934" s="23">
        <f t="shared" si="182"/>
        <v>0</v>
      </c>
      <c r="K2934" s="55">
        <f t="shared" si="183"/>
        <v>0</v>
      </c>
    </row>
    <row r="2935" spans="1:11" s="10" customFormat="1" ht="18" x14ac:dyDescent="0.35">
      <c r="A2935" s="20" t="s">
        <v>4507</v>
      </c>
      <c r="B2935" s="20" t="s">
        <v>4689</v>
      </c>
      <c r="C2935" s="34">
        <v>0.54661877245000001</v>
      </c>
      <c r="D2935" s="34">
        <v>0.43699186991900002</v>
      </c>
      <c r="E2935" s="34">
        <v>0.40695523492399999</v>
      </c>
      <c r="F2935" s="34">
        <v>0.84341455103100005</v>
      </c>
      <c r="G2935" s="34">
        <v>0.80775444264899998</v>
      </c>
      <c r="H2935" s="22">
        <f t="shared" si="180"/>
        <v>0</v>
      </c>
      <c r="I2935" s="22">
        <f t="shared" si="181"/>
        <v>0</v>
      </c>
      <c r="J2935" s="23">
        <f t="shared" si="182"/>
        <v>0</v>
      </c>
      <c r="K2935" s="55">
        <f t="shared" si="183"/>
        <v>0</v>
      </c>
    </row>
    <row r="2936" spans="1:11" s="10" customFormat="1" ht="18" x14ac:dyDescent="0.35">
      <c r="A2936" s="20" t="s">
        <v>4507</v>
      </c>
      <c r="B2936" s="20" t="s">
        <v>4690</v>
      </c>
      <c r="C2936" s="34">
        <v>0.32797126347</v>
      </c>
      <c r="D2936" s="34">
        <v>0.233739837398</v>
      </c>
      <c r="E2936" s="34">
        <v>0.77691453940099997</v>
      </c>
      <c r="F2936" s="34">
        <v>0.67302777304500006</v>
      </c>
      <c r="G2936" s="34">
        <v>0.53850296176599999</v>
      </c>
      <c r="H2936" s="22">
        <f t="shared" si="180"/>
        <v>0</v>
      </c>
      <c r="I2936" s="22">
        <f t="shared" si="181"/>
        <v>0</v>
      </c>
      <c r="J2936" s="23">
        <f t="shared" si="182"/>
        <v>0</v>
      </c>
      <c r="K2936" s="55">
        <f t="shared" si="183"/>
        <v>0</v>
      </c>
    </row>
    <row r="2937" spans="1:11" s="10" customFormat="1" ht="18" x14ac:dyDescent="0.35">
      <c r="A2937" s="20" t="s">
        <v>4507</v>
      </c>
      <c r="B2937" s="20" t="s">
        <v>4691</v>
      </c>
      <c r="C2937" s="34">
        <v>7.80883960643E-2</v>
      </c>
      <c r="D2937" s="34">
        <v>0</v>
      </c>
      <c r="E2937" s="34">
        <v>3.6995930447699998E-2</v>
      </c>
      <c r="F2937" s="34">
        <v>0.12779008349000001</v>
      </c>
      <c r="G2937" s="34">
        <v>0.17950098725499999</v>
      </c>
      <c r="H2937" s="22">
        <f t="shared" si="180"/>
        <v>0</v>
      </c>
      <c r="I2937" s="22">
        <f t="shared" si="181"/>
        <v>0</v>
      </c>
      <c r="J2937" s="23">
        <f t="shared" si="182"/>
        <v>0</v>
      </c>
      <c r="K2937" s="55">
        <f t="shared" si="183"/>
        <v>0</v>
      </c>
    </row>
    <row r="2938" spans="1:11" s="10" customFormat="1" ht="18" x14ac:dyDescent="0.35">
      <c r="A2938" s="20" t="s">
        <v>4507</v>
      </c>
      <c r="B2938" s="20" t="s">
        <v>4692</v>
      </c>
      <c r="C2938" s="34">
        <v>0.343588942683</v>
      </c>
      <c r="D2938" s="34">
        <v>0.243902439024</v>
      </c>
      <c r="E2938" s="34">
        <v>0.35146133925299999</v>
      </c>
      <c r="F2938" s="34">
        <v>0</v>
      </c>
      <c r="G2938" s="34">
        <v>7.1800394902199999E-2</v>
      </c>
      <c r="H2938" s="22">
        <f t="shared" si="180"/>
        <v>0</v>
      </c>
      <c r="I2938" s="22">
        <f t="shared" si="181"/>
        <v>0</v>
      </c>
      <c r="J2938" s="23">
        <f t="shared" si="182"/>
        <v>0</v>
      </c>
      <c r="K2938" s="55">
        <f t="shared" si="183"/>
        <v>0</v>
      </c>
    </row>
    <row r="2939" spans="1:11" s="10" customFormat="1" ht="18" x14ac:dyDescent="0.35">
      <c r="A2939" s="20" t="s">
        <v>4507</v>
      </c>
      <c r="B2939" s="20" t="s">
        <v>4693</v>
      </c>
      <c r="C2939" s="34">
        <v>0.343588942683</v>
      </c>
      <c r="D2939" s="34">
        <v>0.243902439024</v>
      </c>
      <c r="E2939" s="34">
        <v>0.35146133925299999</v>
      </c>
      <c r="F2939" s="34">
        <v>0</v>
      </c>
      <c r="G2939" s="34">
        <v>7.1800394902199999E-2</v>
      </c>
      <c r="H2939" s="22">
        <f t="shared" si="180"/>
        <v>0</v>
      </c>
      <c r="I2939" s="22">
        <f t="shared" si="181"/>
        <v>0</v>
      </c>
      <c r="J2939" s="23">
        <f t="shared" si="182"/>
        <v>0</v>
      </c>
      <c r="K2939" s="55">
        <f t="shared" si="183"/>
        <v>0</v>
      </c>
    </row>
    <row r="2940" spans="1:11" s="10" customFormat="1" ht="18" x14ac:dyDescent="0.35">
      <c r="A2940" s="20" t="s">
        <v>4507</v>
      </c>
      <c r="B2940" s="20" t="s">
        <v>4694</v>
      </c>
      <c r="C2940" s="34">
        <v>0.343588942683</v>
      </c>
      <c r="D2940" s="34">
        <v>0.243902439024</v>
      </c>
      <c r="E2940" s="34">
        <v>0.35146133925299999</v>
      </c>
      <c r="F2940" s="34">
        <v>0</v>
      </c>
      <c r="G2940" s="34">
        <v>7.1800394902199999E-2</v>
      </c>
      <c r="H2940" s="22">
        <f t="shared" si="180"/>
        <v>0</v>
      </c>
      <c r="I2940" s="22">
        <f t="shared" si="181"/>
        <v>0</v>
      </c>
      <c r="J2940" s="23">
        <f t="shared" si="182"/>
        <v>0</v>
      </c>
      <c r="K2940" s="55">
        <f t="shared" si="183"/>
        <v>0</v>
      </c>
    </row>
    <row r="2941" spans="1:11" s="10" customFormat="1" ht="18" x14ac:dyDescent="0.35">
      <c r="A2941" s="20" t="s">
        <v>4507</v>
      </c>
      <c r="B2941" s="20" t="s">
        <v>4695</v>
      </c>
      <c r="C2941" s="34">
        <v>0.57785413087600002</v>
      </c>
      <c r="D2941" s="34">
        <v>0.44715447154499999</v>
      </c>
      <c r="E2941" s="34">
        <v>0</v>
      </c>
      <c r="F2941" s="34">
        <v>0.102232066792</v>
      </c>
      <c r="G2941" s="34">
        <v>0.44875246813899999</v>
      </c>
      <c r="H2941" s="22">
        <f t="shared" si="180"/>
        <v>0</v>
      </c>
      <c r="I2941" s="22">
        <f t="shared" si="181"/>
        <v>0</v>
      </c>
      <c r="J2941" s="23">
        <f t="shared" si="182"/>
        <v>0</v>
      </c>
      <c r="K2941" s="55">
        <f t="shared" si="183"/>
        <v>0</v>
      </c>
    </row>
    <row r="2942" spans="1:11" s="10" customFormat="1" ht="18" x14ac:dyDescent="0.35">
      <c r="A2942" s="20" t="s">
        <v>4507</v>
      </c>
      <c r="B2942" s="20" t="s">
        <v>4696</v>
      </c>
      <c r="C2942" s="34">
        <v>0.57785413087600002</v>
      </c>
      <c r="D2942" s="34">
        <v>0.44715447154499999</v>
      </c>
      <c r="E2942" s="34">
        <v>0</v>
      </c>
      <c r="F2942" s="34">
        <v>0.102232066792</v>
      </c>
      <c r="G2942" s="34">
        <v>0.44875246813899999</v>
      </c>
      <c r="H2942" s="22">
        <f t="shared" si="180"/>
        <v>0</v>
      </c>
      <c r="I2942" s="22">
        <f t="shared" si="181"/>
        <v>0</v>
      </c>
      <c r="J2942" s="23">
        <f t="shared" si="182"/>
        <v>0</v>
      </c>
      <c r="K2942" s="55">
        <f t="shared" si="183"/>
        <v>0</v>
      </c>
    </row>
    <row r="2943" spans="1:11" s="10" customFormat="1" ht="18" x14ac:dyDescent="0.35">
      <c r="A2943" s="20" t="s">
        <v>4507</v>
      </c>
      <c r="B2943" s="20" t="s">
        <v>4697</v>
      </c>
      <c r="C2943" s="34">
        <v>0.57785413087600002</v>
      </c>
      <c r="D2943" s="34">
        <v>0.44715447154499999</v>
      </c>
      <c r="E2943" s="34">
        <v>0</v>
      </c>
      <c r="F2943" s="34">
        <v>0.102232066792</v>
      </c>
      <c r="G2943" s="34">
        <v>0.44875246813899999</v>
      </c>
      <c r="H2943" s="22">
        <f t="shared" si="180"/>
        <v>0</v>
      </c>
      <c r="I2943" s="22">
        <f t="shared" si="181"/>
        <v>0</v>
      </c>
      <c r="J2943" s="23">
        <f t="shared" si="182"/>
        <v>0</v>
      </c>
      <c r="K2943" s="55">
        <f t="shared" si="183"/>
        <v>0</v>
      </c>
    </row>
    <row r="2944" spans="1:11" s="10" customFormat="1" ht="18" x14ac:dyDescent="0.35">
      <c r="A2944" s="20" t="s">
        <v>4507</v>
      </c>
      <c r="B2944" s="20" t="s">
        <v>4698</v>
      </c>
      <c r="C2944" s="34">
        <v>0.95267843198500002</v>
      </c>
      <c r="D2944" s="34">
        <v>0.78252032520299997</v>
      </c>
      <c r="E2944" s="34">
        <v>0.75841657417700004</v>
      </c>
      <c r="F2944" s="34">
        <v>1.14159141251</v>
      </c>
      <c r="G2944" s="34">
        <v>2.2796625381400002</v>
      </c>
      <c r="H2944" s="22">
        <f t="shared" si="180"/>
        <v>0</v>
      </c>
      <c r="I2944" s="22">
        <f t="shared" si="181"/>
        <v>0</v>
      </c>
      <c r="J2944" s="23">
        <f t="shared" si="182"/>
        <v>0</v>
      </c>
      <c r="K2944" s="55">
        <f t="shared" si="183"/>
        <v>0</v>
      </c>
    </row>
    <row r="2945" spans="1:11" s="10" customFormat="1" ht="18" x14ac:dyDescent="0.35">
      <c r="A2945" s="20" t="s">
        <v>4507</v>
      </c>
      <c r="B2945" s="20" t="s">
        <v>4699</v>
      </c>
      <c r="C2945" s="34">
        <v>0.17179447134199999</v>
      </c>
      <c r="D2945" s="34">
        <v>6.0975609756100002E-2</v>
      </c>
      <c r="E2945" s="34">
        <v>0</v>
      </c>
      <c r="F2945" s="34">
        <v>0.17890611688499999</v>
      </c>
      <c r="G2945" s="34">
        <v>0.48465266558999998</v>
      </c>
      <c r="H2945" s="22">
        <f t="shared" si="180"/>
        <v>0</v>
      </c>
      <c r="I2945" s="22">
        <f t="shared" si="181"/>
        <v>0</v>
      </c>
      <c r="J2945" s="23">
        <f t="shared" si="182"/>
        <v>0</v>
      </c>
      <c r="K2945" s="55">
        <f t="shared" si="183"/>
        <v>0</v>
      </c>
    </row>
    <row r="2946" spans="1:11" s="10" customFormat="1" ht="18" x14ac:dyDescent="0.35">
      <c r="A2946" s="20" t="s">
        <v>4507</v>
      </c>
      <c r="B2946" s="20" t="s">
        <v>4700</v>
      </c>
      <c r="C2946" s="34">
        <v>0.21864750897999999</v>
      </c>
      <c r="D2946" s="34">
        <v>0.10162601625999999</v>
      </c>
      <c r="E2946" s="34">
        <v>0.147983721791</v>
      </c>
      <c r="F2946" s="34">
        <v>0.51116033395799998</v>
      </c>
      <c r="G2946" s="34">
        <v>0</v>
      </c>
      <c r="H2946" s="22">
        <f t="shared" ref="H2946:H3009" si="184">(C2946&gt;D2946)*AND(D2946&gt;E2946)*(E2946&gt;F2946)*AND(F2946&gt;G2946)</f>
        <v>0</v>
      </c>
      <c r="I2946" s="22">
        <f t="shared" ref="I2946:I3009" si="185">(C2946&lt;D2946)*AND(D2946&lt;E2946)*(E2946&lt;F2946)*AND(F2946&lt;G2946)</f>
        <v>0</v>
      </c>
      <c r="J2946" s="23">
        <f t="shared" ref="J2946:J3009" si="186">(C2946&gt;0)*AND(D2946=0)*AND(E2946=0)*AND(F2946=0)*AND(G2946=0)</f>
        <v>0</v>
      </c>
      <c r="K2946" s="55">
        <f t="shared" ref="K2946:K3009" si="187">(C2946=0)*AND(D2946&gt;0)*AND(E2946&gt;0)*AND(F2946&gt;0)*AND(G2946&gt;0)</f>
        <v>0</v>
      </c>
    </row>
    <row r="2947" spans="1:11" s="10" customFormat="1" ht="18" x14ac:dyDescent="0.35">
      <c r="A2947" s="20" t="s">
        <v>4507</v>
      </c>
      <c r="B2947" s="20" t="s">
        <v>4701</v>
      </c>
      <c r="C2947" s="34">
        <v>0.10932375448999999</v>
      </c>
      <c r="D2947" s="34">
        <v>0</v>
      </c>
      <c r="E2947" s="34">
        <v>0</v>
      </c>
      <c r="F2947" s="34">
        <v>0.24706082807999999</v>
      </c>
      <c r="G2947" s="34">
        <v>5.3850296176599997E-2</v>
      </c>
      <c r="H2947" s="22">
        <f t="shared" si="184"/>
        <v>0</v>
      </c>
      <c r="I2947" s="22">
        <f t="shared" si="185"/>
        <v>0</v>
      </c>
      <c r="J2947" s="23">
        <f t="shared" si="186"/>
        <v>0</v>
      </c>
      <c r="K2947" s="55">
        <f t="shared" si="187"/>
        <v>0</v>
      </c>
    </row>
    <row r="2948" spans="1:11" s="10" customFormat="1" ht="18" x14ac:dyDescent="0.35">
      <c r="A2948" s="20" t="s">
        <v>4507</v>
      </c>
      <c r="B2948" s="20" t="s">
        <v>4703</v>
      </c>
      <c r="C2948" s="34">
        <v>0.54661877245000001</v>
      </c>
      <c r="D2948" s="34">
        <v>0.37601626016299999</v>
      </c>
      <c r="E2948" s="34">
        <v>0.49944506104300002</v>
      </c>
      <c r="F2948" s="34">
        <v>0.54523768955499996</v>
      </c>
      <c r="G2948" s="34">
        <v>0</v>
      </c>
      <c r="H2948" s="22">
        <f t="shared" si="184"/>
        <v>0</v>
      </c>
      <c r="I2948" s="22">
        <f t="shared" si="185"/>
        <v>0</v>
      </c>
      <c r="J2948" s="23">
        <f t="shared" si="186"/>
        <v>0</v>
      </c>
      <c r="K2948" s="55">
        <f t="shared" si="187"/>
        <v>0</v>
      </c>
    </row>
    <row r="2949" spans="1:11" s="10" customFormat="1" ht="18" x14ac:dyDescent="0.35">
      <c r="A2949" s="20" t="s">
        <v>4507</v>
      </c>
      <c r="B2949" s="20" t="s">
        <v>4704</v>
      </c>
      <c r="C2949" s="34">
        <v>0.54661877245000001</v>
      </c>
      <c r="D2949" s="34">
        <v>0.37601626016299999</v>
      </c>
      <c r="E2949" s="34">
        <v>0.49944506104300002</v>
      </c>
      <c r="F2949" s="34">
        <v>0.54523768955499996</v>
      </c>
      <c r="G2949" s="34">
        <v>0</v>
      </c>
      <c r="H2949" s="22">
        <f t="shared" si="184"/>
        <v>0</v>
      </c>
      <c r="I2949" s="22">
        <f t="shared" si="185"/>
        <v>0</v>
      </c>
      <c r="J2949" s="23">
        <f t="shared" si="186"/>
        <v>0</v>
      </c>
      <c r="K2949" s="55">
        <f t="shared" si="187"/>
        <v>0</v>
      </c>
    </row>
    <row r="2950" spans="1:11" s="10" customFormat="1" ht="18" x14ac:dyDescent="0.35">
      <c r="A2950" s="20" t="s">
        <v>4507</v>
      </c>
      <c r="B2950" s="20" t="s">
        <v>4705</v>
      </c>
      <c r="C2950" s="34">
        <v>0.687177885366</v>
      </c>
      <c r="D2950" s="34">
        <v>0.49796747967499999</v>
      </c>
      <c r="E2950" s="34">
        <v>0.3884572697</v>
      </c>
      <c r="F2950" s="34">
        <v>0.82637587323200001</v>
      </c>
      <c r="G2950" s="34">
        <v>0</v>
      </c>
      <c r="H2950" s="22">
        <f t="shared" si="184"/>
        <v>0</v>
      </c>
      <c r="I2950" s="22">
        <f t="shared" si="185"/>
        <v>0</v>
      </c>
      <c r="J2950" s="23">
        <f t="shared" si="186"/>
        <v>0</v>
      </c>
      <c r="K2950" s="55">
        <f t="shared" si="187"/>
        <v>0</v>
      </c>
    </row>
    <row r="2951" spans="1:11" s="10" customFormat="1" ht="18" x14ac:dyDescent="0.35">
      <c r="A2951" s="20" t="s">
        <v>4507</v>
      </c>
      <c r="B2951" s="20" t="s">
        <v>4706</v>
      </c>
      <c r="C2951" s="34">
        <v>0.14055911291600001</v>
      </c>
      <c r="D2951" s="34">
        <v>0</v>
      </c>
      <c r="E2951" s="34">
        <v>0</v>
      </c>
      <c r="F2951" s="34">
        <v>0.23854148918000001</v>
      </c>
      <c r="G2951" s="34">
        <v>0.55645306049200005</v>
      </c>
      <c r="H2951" s="22">
        <f t="shared" si="184"/>
        <v>0</v>
      </c>
      <c r="I2951" s="22">
        <f t="shared" si="185"/>
        <v>0</v>
      </c>
      <c r="J2951" s="23">
        <f t="shared" si="186"/>
        <v>0</v>
      </c>
      <c r="K2951" s="55">
        <f t="shared" si="187"/>
        <v>0</v>
      </c>
    </row>
    <row r="2952" spans="1:11" s="10" customFormat="1" ht="18" x14ac:dyDescent="0.35">
      <c r="A2952" s="20" t="s">
        <v>4507</v>
      </c>
      <c r="B2952" s="20" t="s">
        <v>4707</v>
      </c>
      <c r="C2952" s="34">
        <v>0.20302982976699999</v>
      </c>
      <c r="D2952" s="34">
        <v>5.08130081301E-2</v>
      </c>
      <c r="E2952" s="34">
        <v>0</v>
      </c>
      <c r="F2952" s="34">
        <v>2.5558016697900001E-2</v>
      </c>
      <c r="G2952" s="34">
        <v>0</v>
      </c>
      <c r="H2952" s="22">
        <f t="shared" si="184"/>
        <v>0</v>
      </c>
      <c r="I2952" s="22">
        <f t="shared" si="185"/>
        <v>0</v>
      </c>
      <c r="J2952" s="23">
        <f t="shared" si="186"/>
        <v>0</v>
      </c>
      <c r="K2952" s="55">
        <f t="shared" si="187"/>
        <v>0</v>
      </c>
    </row>
    <row r="2953" spans="1:11" s="10" customFormat="1" ht="18" x14ac:dyDescent="0.35">
      <c r="A2953" s="20" t="s">
        <v>4507</v>
      </c>
      <c r="B2953" s="20" t="s">
        <v>4708</v>
      </c>
      <c r="C2953" s="34">
        <v>0.15617679212900001</v>
      </c>
      <c r="D2953" s="34">
        <v>0</v>
      </c>
      <c r="E2953" s="34">
        <v>3.6995930447699998E-2</v>
      </c>
      <c r="F2953" s="34">
        <v>3.4077355597200001E-2</v>
      </c>
      <c r="G2953" s="34">
        <v>0</v>
      </c>
      <c r="H2953" s="22">
        <f t="shared" si="184"/>
        <v>0</v>
      </c>
      <c r="I2953" s="22">
        <f t="shared" si="185"/>
        <v>0</v>
      </c>
      <c r="J2953" s="23">
        <f t="shared" si="186"/>
        <v>0</v>
      </c>
      <c r="K2953" s="55">
        <f t="shared" si="187"/>
        <v>0</v>
      </c>
    </row>
    <row r="2954" spans="1:11" s="10" customFormat="1" ht="18" x14ac:dyDescent="0.35">
      <c r="A2954" s="20" t="s">
        <v>4507</v>
      </c>
      <c r="B2954" s="20" t="s">
        <v>4709</v>
      </c>
      <c r="C2954" s="34">
        <v>0.15617679212900001</v>
      </c>
      <c r="D2954" s="34">
        <v>0</v>
      </c>
      <c r="E2954" s="34">
        <v>3.6995930447699998E-2</v>
      </c>
      <c r="F2954" s="34">
        <v>3.4077355597200001E-2</v>
      </c>
      <c r="G2954" s="34">
        <v>0</v>
      </c>
      <c r="H2954" s="22">
        <f t="shared" si="184"/>
        <v>0</v>
      </c>
      <c r="I2954" s="22">
        <f t="shared" si="185"/>
        <v>0</v>
      </c>
      <c r="J2954" s="23">
        <f t="shared" si="186"/>
        <v>0</v>
      </c>
      <c r="K2954" s="55">
        <f t="shared" si="187"/>
        <v>0</v>
      </c>
    </row>
    <row r="2955" spans="1:11" s="10" customFormat="1" ht="18" x14ac:dyDescent="0.35">
      <c r="A2955" s="20" t="s">
        <v>4507</v>
      </c>
      <c r="B2955" s="20" t="s">
        <v>4710</v>
      </c>
      <c r="C2955" s="34">
        <v>0.15617679212900001</v>
      </c>
      <c r="D2955" s="34">
        <v>0</v>
      </c>
      <c r="E2955" s="34">
        <v>0</v>
      </c>
      <c r="F2955" s="34">
        <v>0</v>
      </c>
      <c r="G2955" s="34">
        <v>5.3850296176599997E-2</v>
      </c>
      <c r="H2955" s="22">
        <f t="shared" si="184"/>
        <v>0</v>
      </c>
      <c r="I2955" s="22">
        <f t="shared" si="185"/>
        <v>0</v>
      </c>
      <c r="J2955" s="23">
        <f t="shared" si="186"/>
        <v>0</v>
      </c>
      <c r="K2955" s="55">
        <f t="shared" si="187"/>
        <v>0</v>
      </c>
    </row>
    <row r="2956" spans="1:11" s="10" customFormat="1" ht="18" x14ac:dyDescent="0.35">
      <c r="A2956" s="20" t="s">
        <v>4507</v>
      </c>
      <c r="B2956" s="20" t="s">
        <v>4711</v>
      </c>
      <c r="C2956" s="34">
        <v>0.81211931906900003</v>
      </c>
      <c r="D2956" s="34">
        <v>0.54878048780499999</v>
      </c>
      <c r="E2956" s="34">
        <v>0.72142064372900006</v>
      </c>
      <c r="F2956" s="34">
        <v>0.50264099505899995</v>
      </c>
      <c r="G2956" s="34">
        <v>0.35900197451100002</v>
      </c>
      <c r="H2956" s="22">
        <f t="shared" si="184"/>
        <v>0</v>
      </c>
      <c r="I2956" s="22">
        <f t="shared" si="185"/>
        <v>0</v>
      </c>
      <c r="J2956" s="23">
        <f t="shared" si="186"/>
        <v>0</v>
      </c>
      <c r="K2956" s="55">
        <f t="shared" si="187"/>
        <v>0</v>
      </c>
    </row>
    <row r="2957" spans="1:11" s="10" customFormat="1" ht="18" x14ac:dyDescent="0.35">
      <c r="A2957" s="20" t="s">
        <v>4507</v>
      </c>
      <c r="B2957" s="20" t="s">
        <v>4712</v>
      </c>
      <c r="C2957" s="34">
        <v>0.84335467749500004</v>
      </c>
      <c r="D2957" s="34">
        <v>0.54878048780499999</v>
      </c>
      <c r="E2957" s="34">
        <v>0.72142064372900006</v>
      </c>
      <c r="F2957" s="34">
        <v>0.50264099505899995</v>
      </c>
      <c r="G2957" s="34">
        <v>0.35900197451100002</v>
      </c>
      <c r="H2957" s="22">
        <f t="shared" si="184"/>
        <v>0</v>
      </c>
      <c r="I2957" s="22">
        <f t="shared" si="185"/>
        <v>0</v>
      </c>
      <c r="J2957" s="23">
        <f t="shared" si="186"/>
        <v>0</v>
      </c>
      <c r="K2957" s="55">
        <f t="shared" si="187"/>
        <v>0</v>
      </c>
    </row>
    <row r="2958" spans="1:11" s="10" customFormat="1" ht="18" x14ac:dyDescent="0.35">
      <c r="A2958" s="20" t="s">
        <v>4507</v>
      </c>
      <c r="B2958" s="20" t="s">
        <v>4713</v>
      </c>
      <c r="C2958" s="34">
        <v>0.43729501795999998</v>
      </c>
      <c r="D2958" s="34">
        <v>0.20325203251999999</v>
      </c>
      <c r="E2958" s="34">
        <v>0.42545320014799998</v>
      </c>
      <c r="F2958" s="34">
        <v>0.66450843414600003</v>
      </c>
      <c r="G2958" s="34">
        <v>0.23335128343200001</v>
      </c>
      <c r="H2958" s="22">
        <f t="shared" si="184"/>
        <v>0</v>
      </c>
      <c r="I2958" s="22">
        <f t="shared" si="185"/>
        <v>0</v>
      </c>
      <c r="J2958" s="23">
        <f t="shared" si="186"/>
        <v>0</v>
      </c>
      <c r="K2958" s="55">
        <f t="shared" si="187"/>
        <v>0</v>
      </c>
    </row>
    <row r="2959" spans="1:11" s="10" customFormat="1" ht="18" x14ac:dyDescent="0.35">
      <c r="A2959" s="20" t="s">
        <v>4507</v>
      </c>
      <c r="B2959" s="20" t="s">
        <v>4714</v>
      </c>
      <c r="C2959" s="34">
        <v>2.0302982976699999</v>
      </c>
      <c r="D2959" s="34">
        <v>1.5142276422800001</v>
      </c>
      <c r="E2959" s="34">
        <v>2.25675175731</v>
      </c>
      <c r="F2959" s="34">
        <v>3.24586812063</v>
      </c>
      <c r="G2959" s="34">
        <v>1.40010770059</v>
      </c>
      <c r="H2959" s="22">
        <f t="shared" si="184"/>
        <v>0</v>
      </c>
      <c r="I2959" s="22">
        <f t="shared" si="185"/>
        <v>0</v>
      </c>
      <c r="J2959" s="23">
        <f t="shared" si="186"/>
        <v>0</v>
      </c>
      <c r="K2959" s="55">
        <f t="shared" si="187"/>
        <v>0</v>
      </c>
    </row>
    <row r="2960" spans="1:11" s="10" customFormat="1" ht="18" x14ac:dyDescent="0.35">
      <c r="A2960" s="20" t="s">
        <v>4507</v>
      </c>
      <c r="B2960" s="20" t="s">
        <v>4715</v>
      </c>
      <c r="C2960" s="34">
        <v>0.343588942683</v>
      </c>
      <c r="D2960" s="34">
        <v>0.111788617886</v>
      </c>
      <c r="E2960" s="34">
        <v>0.147983721791</v>
      </c>
      <c r="F2960" s="34">
        <v>0.32373487817300001</v>
      </c>
      <c r="G2960" s="34">
        <v>0</v>
      </c>
      <c r="H2960" s="22">
        <f t="shared" si="184"/>
        <v>0</v>
      </c>
      <c r="I2960" s="22">
        <f t="shared" si="185"/>
        <v>0</v>
      </c>
      <c r="J2960" s="23">
        <f t="shared" si="186"/>
        <v>0</v>
      </c>
      <c r="K2960" s="55">
        <f t="shared" si="187"/>
        <v>0</v>
      </c>
    </row>
    <row r="2961" spans="1:11" s="10" customFormat="1" ht="18" x14ac:dyDescent="0.35">
      <c r="A2961" s="20" t="s">
        <v>4507</v>
      </c>
      <c r="B2961" s="20" t="s">
        <v>4716</v>
      </c>
      <c r="C2961" s="34">
        <v>0.21864750897999999</v>
      </c>
      <c r="D2961" s="34">
        <v>0</v>
      </c>
      <c r="E2961" s="34">
        <v>0.73991860895299999</v>
      </c>
      <c r="F2961" s="34">
        <v>0.51116033395799998</v>
      </c>
      <c r="G2961" s="34">
        <v>0.41285227068699998</v>
      </c>
      <c r="H2961" s="22">
        <f t="shared" si="184"/>
        <v>0</v>
      </c>
      <c r="I2961" s="22">
        <f t="shared" si="185"/>
        <v>0</v>
      </c>
      <c r="J2961" s="23">
        <f t="shared" si="186"/>
        <v>0</v>
      </c>
      <c r="K2961" s="55">
        <f t="shared" si="187"/>
        <v>0</v>
      </c>
    </row>
    <row r="2962" spans="1:11" s="10" customFormat="1" ht="18" x14ac:dyDescent="0.35">
      <c r="A2962" s="20" t="s">
        <v>4507</v>
      </c>
      <c r="B2962" s="20" t="s">
        <v>4717</v>
      </c>
      <c r="C2962" s="34">
        <v>0.21864750897999999</v>
      </c>
      <c r="D2962" s="34">
        <v>0</v>
      </c>
      <c r="E2962" s="34">
        <v>0.73991860895299999</v>
      </c>
      <c r="F2962" s="34">
        <v>0.51116033395799998</v>
      </c>
      <c r="G2962" s="34">
        <v>0.41285227068699998</v>
      </c>
      <c r="H2962" s="22">
        <f t="shared" si="184"/>
        <v>0</v>
      </c>
      <c r="I2962" s="22">
        <f t="shared" si="185"/>
        <v>0</v>
      </c>
      <c r="J2962" s="23">
        <f t="shared" si="186"/>
        <v>0</v>
      </c>
      <c r="K2962" s="55">
        <f t="shared" si="187"/>
        <v>0</v>
      </c>
    </row>
    <row r="2963" spans="1:11" s="10" customFormat="1" ht="18" x14ac:dyDescent="0.35">
      <c r="A2963" s="20" t="s">
        <v>4507</v>
      </c>
      <c r="B2963" s="20" t="s">
        <v>4718</v>
      </c>
      <c r="C2963" s="34">
        <v>0.21864750897999999</v>
      </c>
      <c r="D2963" s="34">
        <v>0</v>
      </c>
      <c r="E2963" s="34">
        <v>0.73991860895299999</v>
      </c>
      <c r="F2963" s="34">
        <v>0.51116033395799998</v>
      </c>
      <c r="G2963" s="34">
        <v>0.41285227068699998</v>
      </c>
      <c r="H2963" s="22">
        <f t="shared" si="184"/>
        <v>0</v>
      </c>
      <c r="I2963" s="22">
        <f t="shared" si="185"/>
        <v>0</v>
      </c>
      <c r="J2963" s="23">
        <f t="shared" si="186"/>
        <v>0</v>
      </c>
      <c r="K2963" s="55">
        <f t="shared" si="187"/>
        <v>0</v>
      </c>
    </row>
    <row r="2964" spans="1:11" s="10" customFormat="1" ht="18" x14ac:dyDescent="0.35">
      <c r="A2964" s="20" t="s">
        <v>4507</v>
      </c>
      <c r="B2964" s="20" t="s">
        <v>4719</v>
      </c>
      <c r="C2964" s="34">
        <v>0.45291269717299998</v>
      </c>
      <c r="D2964" s="34">
        <v>0.182926829268</v>
      </c>
      <c r="E2964" s="34">
        <v>0</v>
      </c>
      <c r="F2964" s="34">
        <v>1.7038677798600001E-2</v>
      </c>
      <c r="G2964" s="34">
        <v>0</v>
      </c>
      <c r="H2964" s="22">
        <f t="shared" si="184"/>
        <v>0</v>
      </c>
      <c r="I2964" s="22">
        <f t="shared" si="185"/>
        <v>0</v>
      </c>
      <c r="J2964" s="23">
        <f t="shared" si="186"/>
        <v>0</v>
      </c>
      <c r="K2964" s="55">
        <f t="shared" si="187"/>
        <v>0</v>
      </c>
    </row>
    <row r="2965" spans="1:11" s="10" customFormat="1" ht="18" x14ac:dyDescent="0.35">
      <c r="A2965" s="20" t="s">
        <v>4507</v>
      </c>
      <c r="B2965" s="20" t="s">
        <v>4720</v>
      </c>
      <c r="C2965" s="34">
        <v>0.42167733874699997</v>
      </c>
      <c r="D2965" s="34">
        <v>0.15243902439000001</v>
      </c>
      <c r="E2965" s="34">
        <v>0.48094709581900003</v>
      </c>
      <c r="F2965" s="34">
        <v>0.14482876128800001</v>
      </c>
      <c r="G2965" s="34">
        <v>0.48465266558999998</v>
      </c>
      <c r="H2965" s="22">
        <f t="shared" si="184"/>
        <v>0</v>
      </c>
      <c r="I2965" s="22">
        <f t="shared" si="185"/>
        <v>0</v>
      </c>
      <c r="J2965" s="23">
        <f t="shared" si="186"/>
        <v>0</v>
      </c>
      <c r="K2965" s="55">
        <f t="shared" si="187"/>
        <v>0</v>
      </c>
    </row>
    <row r="2966" spans="1:11" s="10" customFormat="1" ht="18" x14ac:dyDescent="0.35">
      <c r="A2966" s="20" t="s">
        <v>4507</v>
      </c>
      <c r="B2966" s="20" t="s">
        <v>4724</v>
      </c>
      <c r="C2966" s="34">
        <v>0.32797126347</v>
      </c>
      <c r="D2966" s="34">
        <v>0</v>
      </c>
      <c r="E2966" s="34">
        <v>0.24047354791</v>
      </c>
      <c r="F2966" s="34">
        <v>0.41744760606600001</v>
      </c>
      <c r="G2966" s="34">
        <v>0.50260276431499995</v>
      </c>
      <c r="H2966" s="22">
        <f t="shared" si="184"/>
        <v>0</v>
      </c>
      <c r="I2966" s="22">
        <f t="shared" si="185"/>
        <v>0</v>
      </c>
      <c r="J2966" s="23">
        <f t="shared" si="186"/>
        <v>0</v>
      </c>
      <c r="K2966" s="55">
        <f t="shared" si="187"/>
        <v>0</v>
      </c>
    </row>
    <row r="2967" spans="1:11" s="10" customFormat="1" ht="18" x14ac:dyDescent="0.35">
      <c r="A2967" s="20" t="s">
        <v>4507</v>
      </c>
      <c r="B2967" s="20" t="s">
        <v>4725</v>
      </c>
      <c r="C2967" s="34">
        <v>0.32797126347</v>
      </c>
      <c r="D2967" s="34">
        <v>0</v>
      </c>
      <c r="E2967" s="34">
        <v>0.24047354791</v>
      </c>
      <c r="F2967" s="34">
        <v>0.41744760606600001</v>
      </c>
      <c r="G2967" s="34">
        <v>0.50260276431499995</v>
      </c>
      <c r="H2967" s="22">
        <f t="shared" si="184"/>
        <v>0</v>
      </c>
      <c r="I2967" s="22">
        <f t="shared" si="185"/>
        <v>0</v>
      </c>
      <c r="J2967" s="23">
        <f t="shared" si="186"/>
        <v>0</v>
      </c>
      <c r="K2967" s="55">
        <f t="shared" si="187"/>
        <v>0</v>
      </c>
    </row>
    <row r="2968" spans="1:11" s="10" customFormat="1" ht="18" x14ac:dyDescent="0.35">
      <c r="A2968" s="20" t="s">
        <v>4507</v>
      </c>
      <c r="B2968" s="20" t="s">
        <v>4726</v>
      </c>
      <c r="C2968" s="34">
        <v>0.46853037638599998</v>
      </c>
      <c r="D2968" s="34">
        <v>0</v>
      </c>
      <c r="E2968" s="34">
        <v>0.81391046984799997</v>
      </c>
      <c r="F2968" s="34">
        <v>1.0563980235099999</v>
      </c>
      <c r="G2968" s="34">
        <v>1.9745108598100001</v>
      </c>
      <c r="H2968" s="22">
        <f t="shared" si="184"/>
        <v>0</v>
      </c>
      <c r="I2968" s="22">
        <f t="shared" si="185"/>
        <v>0</v>
      </c>
      <c r="J2968" s="23">
        <f t="shared" si="186"/>
        <v>0</v>
      </c>
      <c r="K2968" s="55">
        <f t="shared" si="187"/>
        <v>0</v>
      </c>
    </row>
    <row r="2969" spans="1:11" s="10" customFormat="1" ht="18" x14ac:dyDescent="0.35">
      <c r="A2969" s="20" t="s">
        <v>4507</v>
      </c>
      <c r="B2969" s="20" t="s">
        <v>4727</v>
      </c>
      <c r="C2969" s="34">
        <v>0.57785413087600002</v>
      </c>
      <c r="D2969" s="34">
        <v>6.0975609756100002E-2</v>
      </c>
      <c r="E2969" s="34">
        <v>0.24047354791</v>
      </c>
      <c r="F2969" s="34">
        <v>0.408928267166</v>
      </c>
      <c r="G2969" s="34">
        <v>0.91545503500299996</v>
      </c>
      <c r="H2969" s="22">
        <f t="shared" si="184"/>
        <v>0</v>
      </c>
      <c r="I2969" s="22">
        <f t="shared" si="185"/>
        <v>0</v>
      </c>
      <c r="J2969" s="23">
        <f t="shared" si="186"/>
        <v>0</v>
      </c>
      <c r="K2969" s="55">
        <f t="shared" si="187"/>
        <v>0</v>
      </c>
    </row>
    <row r="2970" spans="1:11" s="10" customFormat="1" ht="18" x14ac:dyDescent="0.35">
      <c r="A2970" s="20" t="s">
        <v>4507</v>
      </c>
      <c r="B2970" s="20" t="s">
        <v>4728</v>
      </c>
      <c r="C2970" s="34">
        <v>1.29626737467</v>
      </c>
      <c r="D2970" s="34">
        <v>0.48780487804900002</v>
      </c>
      <c r="E2970" s="34">
        <v>0.77691453940099997</v>
      </c>
      <c r="F2970" s="34">
        <v>9.3712727892299993E-2</v>
      </c>
      <c r="G2970" s="34">
        <v>0.394902171962</v>
      </c>
      <c r="H2970" s="22">
        <f t="shared" si="184"/>
        <v>0</v>
      </c>
      <c r="I2970" s="22">
        <f t="shared" si="185"/>
        <v>0</v>
      </c>
      <c r="J2970" s="23">
        <f t="shared" si="186"/>
        <v>0</v>
      </c>
      <c r="K2970" s="55">
        <f t="shared" si="187"/>
        <v>0</v>
      </c>
    </row>
    <row r="2971" spans="1:11" s="10" customFormat="1" ht="18" x14ac:dyDescent="0.35">
      <c r="A2971" s="25" t="s">
        <v>4235</v>
      </c>
      <c r="B2971" s="25" t="s">
        <v>4253</v>
      </c>
      <c r="C2971" s="26">
        <v>0</v>
      </c>
      <c r="D2971" s="26">
        <v>0.64306128929799999</v>
      </c>
      <c r="E2971" s="26">
        <v>1.0480727587700001</v>
      </c>
      <c r="F2971" s="26">
        <v>1.05676137442</v>
      </c>
      <c r="G2971" s="26">
        <v>1.2148337595900001</v>
      </c>
      <c r="H2971" s="27">
        <f t="shared" si="184"/>
        <v>0</v>
      </c>
      <c r="I2971" s="27">
        <f t="shared" si="185"/>
        <v>1</v>
      </c>
      <c r="J2971" s="23">
        <f t="shared" si="186"/>
        <v>0</v>
      </c>
      <c r="K2971" s="55">
        <f t="shared" si="187"/>
        <v>1</v>
      </c>
    </row>
    <row r="2972" spans="1:11" s="10" customFormat="1" ht="18" x14ac:dyDescent="0.35">
      <c r="A2972" s="20" t="s">
        <v>4235</v>
      </c>
      <c r="B2972" s="20" t="s">
        <v>4254</v>
      </c>
      <c r="C2972" s="28">
        <v>0</v>
      </c>
      <c r="D2972" s="28">
        <v>0.49221975230199999</v>
      </c>
      <c r="E2972" s="28">
        <v>0.30316154179299998</v>
      </c>
      <c r="F2972" s="28">
        <v>0.86059608934999998</v>
      </c>
      <c r="G2972" s="28">
        <v>1.1349104859300001</v>
      </c>
      <c r="H2972" s="22">
        <f t="shared" si="184"/>
        <v>0</v>
      </c>
      <c r="I2972" s="22">
        <f t="shared" si="185"/>
        <v>0</v>
      </c>
      <c r="J2972" s="23">
        <f t="shared" si="186"/>
        <v>0</v>
      </c>
      <c r="K2972" s="55">
        <f t="shared" si="187"/>
        <v>1</v>
      </c>
    </row>
    <row r="2973" spans="1:11" s="10" customFormat="1" ht="18" x14ac:dyDescent="0.35">
      <c r="A2973" s="20" t="s">
        <v>4235</v>
      </c>
      <c r="B2973" s="20" t="s">
        <v>4300</v>
      </c>
      <c r="C2973" s="28">
        <v>0</v>
      </c>
      <c r="D2973" s="28">
        <v>7.9390282629399997E-2</v>
      </c>
      <c r="E2973" s="28">
        <v>1.7323516673899999E-2</v>
      </c>
      <c r="F2973" s="28">
        <v>8.2262861482000002E-2</v>
      </c>
      <c r="G2973" s="28">
        <v>0.239769820972</v>
      </c>
      <c r="H2973" s="22">
        <f t="shared" si="184"/>
        <v>0</v>
      </c>
      <c r="I2973" s="22">
        <f t="shared" si="185"/>
        <v>0</v>
      </c>
      <c r="J2973" s="23">
        <f t="shared" si="186"/>
        <v>0</v>
      </c>
      <c r="K2973" s="55">
        <f t="shared" si="187"/>
        <v>1</v>
      </c>
    </row>
    <row r="2974" spans="1:11" s="10" customFormat="1" ht="18" x14ac:dyDescent="0.35">
      <c r="A2974" s="20" t="s">
        <v>4235</v>
      </c>
      <c r="B2974" s="20" t="s">
        <v>4314</v>
      </c>
      <c r="C2974" s="28">
        <v>0</v>
      </c>
      <c r="D2974" s="28">
        <v>3.1756113051799997E-2</v>
      </c>
      <c r="E2974" s="28">
        <v>0.16457340840199999</v>
      </c>
      <c r="F2974" s="28">
        <v>8.8590773903700001E-2</v>
      </c>
      <c r="G2974" s="28">
        <v>0.22378516624</v>
      </c>
      <c r="H2974" s="22">
        <f t="shared" si="184"/>
        <v>0</v>
      </c>
      <c r="I2974" s="22">
        <f t="shared" si="185"/>
        <v>0</v>
      </c>
      <c r="J2974" s="23">
        <f t="shared" si="186"/>
        <v>0</v>
      </c>
      <c r="K2974" s="55">
        <f t="shared" si="187"/>
        <v>1</v>
      </c>
    </row>
    <row r="2975" spans="1:11" s="10" customFormat="1" ht="18" x14ac:dyDescent="0.35">
      <c r="A2975" s="20" t="s">
        <v>4235</v>
      </c>
      <c r="B2975" s="20" t="s">
        <v>4315</v>
      </c>
      <c r="C2975" s="28">
        <v>0</v>
      </c>
      <c r="D2975" s="28">
        <v>3.1756113051799997E-2</v>
      </c>
      <c r="E2975" s="28">
        <v>0.16457340840199999</v>
      </c>
      <c r="F2975" s="28">
        <v>8.8590773903700001E-2</v>
      </c>
      <c r="G2975" s="28">
        <v>0.22378516624</v>
      </c>
      <c r="H2975" s="22">
        <f t="shared" si="184"/>
        <v>0</v>
      </c>
      <c r="I2975" s="22">
        <f t="shared" si="185"/>
        <v>0</v>
      </c>
      <c r="J2975" s="23">
        <f t="shared" si="186"/>
        <v>0</v>
      </c>
      <c r="K2975" s="55">
        <f t="shared" si="187"/>
        <v>1</v>
      </c>
    </row>
    <row r="2976" spans="1:11" s="10" customFormat="1" ht="18" x14ac:dyDescent="0.35">
      <c r="A2976" s="20" t="s">
        <v>4235</v>
      </c>
      <c r="B2976" s="20" t="s">
        <v>4449</v>
      </c>
      <c r="C2976" s="21">
        <v>1.2447099825699999E-2</v>
      </c>
      <c r="D2976" s="21">
        <v>0</v>
      </c>
      <c r="E2976" s="21">
        <v>0</v>
      </c>
      <c r="F2976" s="21">
        <v>0</v>
      </c>
      <c r="G2976" s="21">
        <v>0</v>
      </c>
      <c r="H2976" s="22">
        <f t="shared" si="184"/>
        <v>0</v>
      </c>
      <c r="I2976" s="22">
        <f t="shared" si="185"/>
        <v>0</v>
      </c>
      <c r="J2976" s="24">
        <f t="shared" si="186"/>
        <v>1</v>
      </c>
      <c r="K2976" s="55">
        <f t="shared" si="187"/>
        <v>0</v>
      </c>
    </row>
    <row r="2977" spans="1:11" s="10" customFormat="1" ht="18" x14ac:dyDescent="0.35">
      <c r="A2977" s="20" t="s">
        <v>4235</v>
      </c>
      <c r="B2977" s="20" t="s">
        <v>4455</v>
      </c>
      <c r="C2977" s="21">
        <v>3.7341299477200003E-2</v>
      </c>
      <c r="D2977" s="21">
        <v>0</v>
      </c>
      <c r="E2977" s="21">
        <v>0</v>
      </c>
      <c r="F2977" s="21">
        <v>0</v>
      </c>
      <c r="G2977" s="21">
        <v>0</v>
      </c>
      <c r="H2977" s="22">
        <f t="shared" si="184"/>
        <v>0</v>
      </c>
      <c r="I2977" s="22">
        <f t="shared" si="185"/>
        <v>0</v>
      </c>
      <c r="J2977" s="24">
        <f t="shared" si="186"/>
        <v>1</v>
      </c>
      <c r="K2977" s="55">
        <f t="shared" si="187"/>
        <v>0</v>
      </c>
    </row>
    <row r="2978" spans="1:11" s="10" customFormat="1" ht="18" x14ac:dyDescent="0.35">
      <c r="A2978" s="20" t="s">
        <v>4235</v>
      </c>
      <c r="B2978" s="20" t="s">
        <v>4463</v>
      </c>
      <c r="C2978" s="21">
        <v>4.9788399302999997E-2</v>
      </c>
      <c r="D2978" s="21">
        <v>0</v>
      </c>
      <c r="E2978" s="21">
        <v>0</v>
      </c>
      <c r="F2978" s="21">
        <v>0</v>
      </c>
      <c r="G2978" s="21">
        <v>0</v>
      </c>
      <c r="H2978" s="22">
        <f t="shared" si="184"/>
        <v>0</v>
      </c>
      <c r="I2978" s="22">
        <f t="shared" si="185"/>
        <v>0</v>
      </c>
      <c r="J2978" s="24">
        <f t="shared" si="186"/>
        <v>1</v>
      </c>
      <c r="K2978" s="55">
        <f t="shared" si="187"/>
        <v>0</v>
      </c>
    </row>
    <row r="2979" spans="1:11" s="10" customFormat="1" ht="18" x14ac:dyDescent="0.35">
      <c r="A2979" s="20" t="s">
        <v>4235</v>
      </c>
      <c r="B2979" s="20" t="s">
        <v>4481</v>
      </c>
      <c r="C2979" s="21">
        <v>0.14936519790899999</v>
      </c>
      <c r="D2979" s="21">
        <v>0</v>
      </c>
      <c r="E2979" s="21">
        <v>0</v>
      </c>
      <c r="F2979" s="21">
        <v>0</v>
      </c>
      <c r="G2979" s="21">
        <v>0</v>
      </c>
      <c r="H2979" s="22">
        <f t="shared" si="184"/>
        <v>0</v>
      </c>
      <c r="I2979" s="22">
        <f t="shared" si="185"/>
        <v>0</v>
      </c>
      <c r="J2979" s="24">
        <f t="shared" si="186"/>
        <v>1</v>
      </c>
      <c r="K2979" s="55">
        <f t="shared" si="187"/>
        <v>0</v>
      </c>
    </row>
    <row r="2980" spans="1:11" s="10" customFormat="1" ht="18" x14ac:dyDescent="0.35">
      <c r="A2980" s="20" t="s">
        <v>4235</v>
      </c>
      <c r="B2980" s="20" t="s">
        <v>4321</v>
      </c>
      <c r="C2980" s="21">
        <v>3.7341299477200003E-2</v>
      </c>
      <c r="D2980" s="21">
        <v>5.5573197840599997E-2</v>
      </c>
      <c r="E2980" s="21">
        <v>0</v>
      </c>
      <c r="F2980" s="21">
        <v>0</v>
      </c>
      <c r="G2980" s="21">
        <v>0</v>
      </c>
      <c r="H2980" s="29">
        <f t="shared" si="184"/>
        <v>0</v>
      </c>
      <c r="I2980" s="29">
        <f t="shared" si="185"/>
        <v>0</v>
      </c>
      <c r="J2980" s="23">
        <f t="shared" si="186"/>
        <v>0</v>
      </c>
      <c r="K2980" s="55">
        <f t="shared" si="187"/>
        <v>0</v>
      </c>
    </row>
    <row r="2981" spans="1:11" s="10" customFormat="1" ht="18" x14ac:dyDescent="0.35">
      <c r="A2981" s="20" t="s">
        <v>4235</v>
      </c>
      <c r="B2981" s="20" t="s">
        <v>4444</v>
      </c>
      <c r="C2981" s="21">
        <v>2.4894199651499999E-2</v>
      </c>
      <c r="D2981" s="21">
        <v>2.38170847888E-2</v>
      </c>
      <c r="E2981" s="21">
        <v>0</v>
      </c>
      <c r="F2981" s="21">
        <v>0</v>
      </c>
      <c r="G2981" s="21">
        <v>0</v>
      </c>
      <c r="H2981" s="29">
        <f t="shared" si="184"/>
        <v>0</v>
      </c>
      <c r="I2981" s="29">
        <f t="shared" si="185"/>
        <v>0</v>
      </c>
      <c r="J2981" s="23">
        <f t="shared" si="186"/>
        <v>0</v>
      </c>
      <c r="K2981" s="55">
        <f t="shared" si="187"/>
        <v>0</v>
      </c>
    </row>
    <row r="2982" spans="1:11" s="10" customFormat="1" ht="18" x14ac:dyDescent="0.35">
      <c r="A2982" s="20" t="s">
        <v>4235</v>
      </c>
      <c r="B2982" s="20" t="s">
        <v>4460</v>
      </c>
      <c r="C2982" s="21">
        <v>0.112023898432</v>
      </c>
      <c r="D2982" s="21">
        <v>7.1451254366500003E-2</v>
      </c>
      <c r="E2982" s="21">
        <v>0</v>
      </c>
      <c r="F2982" s="21">
        <v>0</v>
      </c>
      <c r="G2982" s="21">
        <v>0</v>
      </c>
      <c r="H2982" s="29">
        <f t="shared" si="184"/>
        <v>0</v>
      </c>
      <c r="I2982" s="29">
        <f t="shared" si="185"/>
        <v>0</v>
      </c>
      <c r="J2982" s="23">
        <f t="shared" si="186"/>
        <v>0</v>
      </c>
      <c r="K2982" s="55">
        <f t="shared" si="187"/>
        <v>0</v>
      </c>
    </row>
    <row r="2983" spans="1:11" s="10" customFormat="1" ht="18" x14ac:dyDescent="0.35">
      <c r="A2983" s="20" t="s">
        <v>4235</v>
      </c>
      <c r="B2983" s="20" t="s">
        <v>4461</v>
      </c>
      <c r="C2983" s="21">
        <v>7.4682598954400006E-2</v>
      </c>
      <c r="D2983" s="21">
        <v>3.1756113051799997E-2</v>
      </c>
      <c r="E2983" s="21">
        <v>0</v>
      </c>
      <c r="F2983" s="21">
        <v>0</v>
      </c>
      <c r="G2983" s="21">
        <v>0</v>
      </c>
      <c r="H2983" s="29">
        <f t="shared" si="184"/>
        <v>0</v>
      </c>
      <c r="I2983" s="29">
        <f t="shared" si="185"/>
        <v>0</v>
      </c>
      <c r="J2983" s="23">
        <f t="shared" si="186"/>
        <v>0</v>
      </c>
      <c r="K2983" s="55">
        <f t="shared" si="187"/>
        <v>0</v>
      </c>
    </row>
    <row r="2984" spans="1:11" s="10" customFormat="1" ht="18" x14ac:dyDescent="0.35">
      <c r="A2984" s="20" t="s">
        <v>4235</v>
      </c>
      <c r="B2984" s="20" t="s">
        <v>4467</v>
      </c>
      <c r="C2984" s="21">
        <v>0.112023898432</v>
      </c>
      <c r="D2984" s="21">
        <v>3.9695141314699998E-2</v>
      </c>
      <c r="E2984" s="21">
        <v>0</v>
      </c>
      <c r="F2984" s="21">
        <v>0</v>
      </c>
      <c r="G2984" s="21">
        <v>0</v>
      </c>
      <c r="H2984" s="29">
        <f t="shared" si="184"/>
        <v>0</v>
      </c>
      <c r="I2984" s="29">
        <f t="shared" si="185"/>
        <v>0</v>
      </c>
      <c r="J2984" s="23">
        <f t="shared" si="186"/>
        <v>0</v>
      </c>
      <c r="K2984" s="55">
        <f t="shared" si="187"/>
        <v>0</v>
      </c>
    </row>
    <row r="2985" spans="1:11" s="10" customFormat="1" ht="18" x14ac:dyDescent="0.35">
      <c r="A2985" s="20" t="s">
        <v>4235</v>
      </c>
      <c r="B2985" s="20" t="s">
        <v>4478</v>
      </c>
      <c r="C2985" s="21">
        <v>0.224047796863</v>
      </c>
      <c r="D2985" s="21">
        <v>7.1451254366500003E-2</v>
      </c>
      <c r="E2985" s="21">
        <v>0</v>
      </c>
      <c r="F2985" s="21">
        <v>0</v>
      </c>
      <c r="G2985" s="21">
        <v>0</v>
      </c>
      <c r="H2985" s="29">
        <f t="shared" si="184"/>
        <v>0</v>
      </c>
      <c r="I2985" s="29">
        <f t="shared" si="185"/>
        <v>0</v>
      </c>
      <c r="J2985" s="23">
        <f t="shared" si="186"/>
        <v>0</v>
      </c>
      <c r="K2985" s="55">
        <f t="shared" si="187"/>
        <v>0</v>
      </c>
    </row>
    <row r="2986" spans="1:11" s="10" customFormat="1" ht="18" x14ac:dyDescent="0.35">
      <c r="A2986" s="20" t="s">
        <v>4235</v>
      </c>
      <c r="B2986" s="20" t="s">
        <v>4479</v>
      </c>
      <c r="C2986" s="21">
        <v>0.224047796863</v>
      </c>
      <c r="D2986" s="21">
        <v>7.1451254366500003E-2</v>
      </c>
      <c r="E2986" s="21">
        <v>0</v>
      </c>
      <c r="F2986" s="21">
        <v>0</v>
      </c>
      <c r="G2986" s="21">
        <v>0</v>
      </c>
      <c r="H2986" s="29">
        <f t="shared" si="184"/>
        <v>0</v>
      </c>
      <c r="I2986" s="29">
        <f t="shared" si="185"/>
        <v>0</v>
      </c>
      <c r="J2986" s="23">
        <f t="shared" si="186"/>
        <v>0</v>
      </c>
      <c r="K2986" s="55">
        <f t="shared" si="187"/>
        <v>0</v>
      </c>
    </row>
    <row r="2987" spans="1:11" s="10" customFormat="1" ht="18" x14ac:dyDescent="0.35">
      <c r="A2987" s="20" t="s">
        <v>4235</v>
      </c>
      <c r="B2987" s="20" t="s">
        <v>4499</v>
      </c>
      <c r="C2987" s="21">
        <v>0.67214339058999995</v>
      </c>
      <c r="D2987" s="21">
        <v>0.27786598920299999</v>
      </c>
      <c r="E2987" s="21">
        <v>0</v>
      </c>
      <c r="F2987" s="21">
        <v>0</v>
      </c>
      <c r="G2987" s="21">
        <v>0</v>
      </c>
      <c r="H2987" s="29">
        <f t="shared" si="184"/>
        <v>0</v>
      </c>
      <c r="I2987" s="29">
        <f t="shared" si="185"/>
        <v>0</v>
      </c>
      <c r="J2987" s="23">
        <f t="shared" si="186"/>
        <v>0</v>
      </c>
      <c r="K2987" s="55">
        <f t="shared" si="187"/>
        <v>0</v>
      </c>
    </row>
    <row r="2988" spans="1:11" s="10" customFormat="1" ht="18" x14ac:dyDescent="0.35">
      <c r="A2988" s="20" t="s">
        <v>4235</v>
      </c>
      <c r="B2988" s="20" t="s">
        <v>4277</v>
      </c>
      <c r="C2988" s="28">
        <v>0</v>
      </c>
      <c r="D2988" s="28">
        <v>0.18259765004799999</v>
      </c>
      <c r="E2988" s="28">
        <v>0</v>
      </c>
      <c r="F2988" s="28">
        <v>0</v>
      </c>
      <c r="G2988" s="28">
        <v>0</v>
      </c>
      <c r="H2988" s="22">
        <f t="shared" si="184"/>
        <v>0</v>
      </c>
      <c r="I2988" s="22">
        <f t="shared" si="185"/>
        <v>0</v>
      </c>
      <c r="J2988" s="23">
        <f t="shared" si="186"/>
        <v>0</v>
      </c>
      <c r="K2988" s="55">
        <f t="shared" si="187"/>
        <v>0</v>
      </c>
    </row>
    <row r="2989" spans="1:11" s="10" customFormat="1" ht="18" x14ac:dyDescent="0.35">
      <c r="A2989" s="20" t="s">
        <v>4235</v>
      </c>
      <c r="B2989" s="20" t="s">
        <v>4293</v>
      </c>
      <c r="C2989" s="28">
        <v>0</v>
      </c>
      <c r="D2989" s="28">
        <v>9.5268339155300003E-2</v>
      </c>
      <c r="E2989" s="28">
        <v>0</v>
      </c>
      <c r="F2989" s="28">
        <v>0</v>
      </c>
      <c r="G2989" s="28">
        <v>0</v>
      </c>
      <c r="H2989" s="22">
        <f t="shared" si="184"/>
        <v>0</v>
      </c>
      <c r="I2989" s="22">
        <f t="shared" si="185"/>
        <v>0</v>
      </c>
      <c r="J2989" s="23">
        <f t="shared" si="186"/>
        <v>0</v>
      </c>
      <c r="K2989" s="55">
        <f t="shared" si="187"/>
        <v>0</v>
      </c>
    </row>
    <row r="2990" spans="1:11" s="10" customFormat="1" ht="18" x14ac:dyDescent="0.35">
      <c r="A2990" s="20" t="s">
        <v>4235</v>
      </c>
      <c r="B2990" s="20" t="s">
        <v>4298</v>
      </c>
      <c r="C2990" s="28">
        <v>0</v>
      </c>
      <c r="D2990" s="28">
        <v>7.9390282629399997E-2</v>
      </c>
      <c r="E2990" s="28">
        <v>0</v>
      </c>
      <c r="F2990" s="28">
        <v>0</v>
      </c>
      <c r="G2990" s="28">
        <v>0</v>
      </c>
      <c r="H2990" s="22">
        <f t="shared" si="184"/>
        <v>0</v>
      </c>
      <c r="I2990" s="22">
        <f t="shared" si="185"/>
        <v>0</v>
      </c>
      <c r="J2990" s="23">
        <f t="shared" si="186"/>
        <v>0</v>
      </c>
      <c r="K2990" s="55">
        <f t="shared" si="187"/>
        <v>0</v>
      </c>
    </row>
    <row r="2991" spans="1:11" s="10" customFormat="1" ht="18" x14ac:dyDescent="0.35">
      <c r="A2991" s="20" t="s">
        <v>4235</v>
      </c>
      <c r="B2991" s="20" t="s">
        <v>4301</v>
      </c>
      <c r="C2991" s="28">
        <v>0</v>
      </c>
      <c r="D2991" s="28">
        <v>7.1451254366500003E-2</v>
      </c>
      <c r="E2991" s="28">
        <v>0</v>
      </c>
      <c r="F2991" s="28">
        <v>0</v>
      </c>
      <c r="G2991" s="28">
        <v>0</v>
      </c>
      <c r="H2991" s="22">
        <f t="shared" si="184"/>
        <v>0</v>
      </c>
      <c r="I2991" s="22">
        <f t="shared" si="185"/>
        <v>0</v>
      </c>
      <c r="J2991" s="23">
        <f t="shared" si="186"/>
        <v>0</v>
      </c>
      <c r="K2991" s="55">
        <f t="shared" si="187"/>
        <v>0</v>
      </c>
    </row>
    <row r="2992" spans="1:11" s="10" customFormat="1" ht="18" x14ac:dyDescent="0.35">
      <c r="A2992" s="20" t="s">
        <v>4235</v>
      </c>
      <c r="B2992" s="20" t="s">
        <v>4302</v>
      </c>
      <c r="C2992" s="28">
        <v>0</v>
      </c>
      <c r="D2992" s="28">
        <v>6.3512226103500005E-2</v>
      </c>
      <c r="E2992" s="28">
        <v>0</v>
      </c>
      <c r="F2992" s="28">
        <v>0</v>
      </c>
      <c r="G2992" s="28">
        <v>0</v>
      </c>
      <c r="H2992" s="22">
        <f t="shared" si="184"/>
        <v>0</v>
      </c>
      <c r="I2992" s="22">
        <f t="shared" si="185"/>
        <v>0</v>
      </c>
      <c r="J2992" s="23">
        <f t="shared" si="186"/>
        <v>0</v>
      </c>
      <c r="K2992" s="55">
        <f t="shared" si="187"/>
        <v>0</v>
      </c>
    </row>
    <row r="2993" spans="1:11" s="10" customFormat="1" ht="18" x14ac:dyDescent="0.35">
      <c r="A2993" s="20" t="s">
        <v>4235</v>
      </c>
      <c r="B2993" s="20" t="s">
        <v>4318</v>
      </c>
      <c r="C2993" s="28">
        <v>0</v>
      </c>
      <c r="D2993" s="28">
        <v>2.38170847888E-2</v>
      </c>
      <c r="E2993" s="28">
        <v>0</v>
      </c>
      <c r="F2993" s="28">
        <v>0</v>
      </c>
      <c r="G2993" s="28">
        <v>0</v>
      </c>
      <c r="H2993" s="22">
        <f t="shared" si="184"/>
        <v>0</v>
      </c>
      <c r="I2993" s="22">
        <f t="shared" si="185"/>
        <v>0</v>
      </c>
      <c r="J2993" s="23">
        <f t="shared" si="186"/>
        <v>0</v>
      </c>
      <c r="K2993" s="55">
        <f t="shared" si="187"/>
        <v>0</v>
      </c>
    </row>
    <row r="2994" spans="1:11" s="10" customFormat="1" ht="18" x14ac:dyDescent="0.35">
      <c r="A2994" s="20" t="s">
        <v>4235</v>
      </c>
      <c r="B2994" s="20" t="s">
        <v>4320</v>
      </c>
      <c r="C2994" s="28">
        <v>0</v>
      </c>
      <c r="D2994" s="28">
        <v>2.38170847888E-2</v>
      </c>
      <c r="E2994" s="28">
        <v>0</v>
      </c>
      <c r="F2994" s="28">
        <v>0</v>
      </c>
      <c r="G2994" s="28">
        <v>0</v>
      </c>
      <c r="H2994" s="22">
        <f t="shared" si="184"/>
        <v>0</v>
      </c>
      <c r="I2994" s="22">
        <f t="shared" si="185"/>
        <v>0</v>
      </c>
      <c r="J2994" s="23">
        <f t="shared" si="186"/>
        <v>0</v>
      </c>
      <c r="K2994" s="55">
        <f t="shared" si="187"/>
        <v>0</v>
      </c>
    </row>
    <row r="2995" spans="1:11" s="10" customFormat="1" ht="18" x14ac:dyDescent="0.35">
      <c r="A2995" s="20" t="s">
        <v>4235</v>
      </c>
      <c r="B2995" s="20" t="s">
        <v>4323</v>
      </c>
      <c r="C2995" s="28">
        <v>0</v>
      </c>
      <c r="D2995" s="28">
        <v>1.5878056525899999E-2</v>
      </c>
      <c r="E2995" s="28">
        <v>0</v>
      </c>
      <c r="F2995" s="28">
        <v>0</v>
      </c>
      <c r="G2995" s="28">
        <v>0</v>
      </c>
      <c r="H2995" s="22">
        <f t="shared" si="184"/>
        <v>0</v>
      </c>
      <c r="I2995" s="22">
        <f t="shared" si="185"/>
        <v>0</v>
      </c>
      <c r="J2995" s="23">
        <f t="shared" si="186"/>
        <v>0</v>
      </c>
      <c r="K2995" s="55">
        <f t="shared" si="187"/>
        <v>0</v>
      </c>
    </row>
    <row r="2996" spans="1:11" s="10" customFormat="1" ht="18" x14ac:dyDescent="0.35">
      <c r="A2996" s="20" t="s">
        <v>4235</v>
      </c>
      <c r="B2996" s="20" t="s">
        <v>4324</v>
      </c>
      <c r="C2996" s="28">
        <v>0</v>
      </c>
      <c r="D2996" s="28">
        <v>1.5878056525899999E-2</v>
      </c>
      <c r="E2996" s="28">
        <v>0</v>
      </c>
      <c r="F2996" s="28">
        <v>0</v>
      </c>
      <c r="G2996" s="28">
        <v>0</v>
      </c>
      <c r="H2996" s="22">
        <f t="shared" si="184"/>
        <v>0</v>
      </c>
      <c r="I2996" s="22">
        <f t="shared" si="185"/>
        <v>0</v>
      </c>
      <c r="J2996" s="23">
        <f t="shared" si="186"/>
        <v>0</v>
      </c>
      <c r="K2996" s="55">
        <f t="shared" si="187"/>
        <v>0</v>
      </c>
    </row>
    <row r="2997" spans="1:11" s="10" customFormat="1" ht="18" x14ac:dyDescent="0.35">
      <c r="A2997" s="20" t="s">
        <v>4235</v>
      </c>
      <c r="B2997" s="20" t="s">
        <v>4329</v>
      </c>
      <c r="C2997" s="28">
        <v>0</v>
      </c>
      <c r="D2997" s="28">
        <v>7.9390282629400004E-3</v>
      </c>
      <c r="E2997" s="28">
        <v>0</v>
      </c>
      <c r="F2997" s="28">
        <v>0</v>
      </c>
      <c r="G2997" s="28">
        <v>0</v>
      </c>
      <c r="H2997" s="22">
        <f t="shared" si="184"/>
        <v>0</v>
      </c>
      <c r="I2997" s="22">
        <f t="shared" si="185"/>
        <v>0</v>
      </c>
      <c r="J2997" s="23">
        <f t="shared" si="186"/>
        <v>0</v>
      </c>
      <c r="K2997" s="55">
        <f t="shared" si="187"/>
        <v>0</v>
      </c>
    </row>
    <row r="2998" spans="1:11" s="10" customFormat="1" ht="18" x14ac:dyDescent="0.35">
      <c r="A2998" s="25" t="s">
        <v>4235</v>
      </c>
      <c r="B2998" s="25" t="s">
        <v>4405</v>
      </c>
      <c r="C2998" s="30">
        <v>0</v>
      </c>
      <c r="D2998" s="30">
        <v>0</v>
      </c>
      <c r="E2998" s="30">
        <v>3.4647033347799998E-2</v>
      </c>
      <c r="F2998" s="30">
        <v>9.4918686325400001E-2</v>
      </c>
      <c r="G2998" s="30">
        <v>7.9923273657299995E-2</v>
      </c>
      <c r="H2998" s="31">
        <f t="shared" si="184"/>
        <v>0</v>
      </c>
      <c r="I2998" s="31">
        <f t="shared" si="185"/>
        <v>0</v>
      </c>
      <c r="J2998" s="23">
        <f t="shared" si="186"/>
        <v>0</v>
      </c>
      <c r="K2998" s="55">
        <f t="shared" si="187"/>
        <v>0</v>
      </c>
    </row>
    <row r="2999" spans="1:11" s="10" customFormat="1" ht="18" x14ac:dyDescent="0.35">
      <c r="A2999" s="25" t="s">
        <v>4235</v>
      </c>
      <c r="B2999" s="25" t="s">
        <v>4410</v>
      </c>
      <c r="C2999" s="30">
        <v>0</v>
      </c>
      <c r="D2999" s="30">
        <v>0</v>
      </c>
      <c r="E2999" s="30">
        <v>0.19922044175</v>
      </c>
      <c r="F2999" s="30">
        <v>0.18983737265100001</v>
      </c>
      <c r="G2999" s="30">
        <v>9.5907928388700006E-2</v>
      </c>
      <c r="H2999" s="31">
        <f t="shared" si="184"/>
        <v>0</v>
      </c>
      <c r="I2999" s="31">
        <f t="shared" si="185"/>
        <v>0</v>
      </c>
      <c r="J2999" s="23">
        <f t="shared" si="186"/>
        <v>0</v>
      </c>
      <c r="K2999" s="55">
        <f t="shared" si="187"/>
        <v>0</v>
      </c>
    </row>
    <row r="3000" spans="1:11" s="10" customFormat="1" ht="18" x14ac:dyDescent="0.35">
      <c r="A3000" s="25" t="s">
        <v>4235</v>
      </c>
      <c r="B3000" s="25" t="s">
        <v>4430</v>
      </c>
      <c r="C3000" s="30">
        <v>0</v>
      </c>
      <c r="D3000" s="30">
        <v>0</v>
      </c>
      <c r="E3000" s="30">
        <v>3.4647033347799998E-2</v>
      </c>
      <c r="F3000" s="30">
        <v>0.11390242359</v>
      </c>
      <c r="G3000" s="30">
        <v>0.33567774936099998</v>
      </c>
      <c r="H3000" s="31">
        <f t="shared" si="184"/>
        <v>0</v>
      </c>
      <c r="I3000" s="31">
        <f t="shared" si="185"/>
        <v>0</v>
      </c>
      <c r="J3000" s="23">
        <f t="shared" si="186"/>
        <v>0</v>
      </c>
      <c r="K3000" s="55">
        <f t="shared" si="187"/>
        <v>0</v>
      </c>
    </row>
    <row r="3001" spans="1:11" s="10" customFormat="1" ht="18" x14ac:dyDescent="0.35">
      <c r="A3001" s="25" t="s">
        <v>4235</v>
      </c>
      <c r="B3001" s="25" t="s">
        <v>4436</v>
      </c>
      <c r="C3001" s="30">
        <v>0</v>
      </c>
      <c r="D3001" s="30">
        <v>0</v>
      </c>
      <c r="E3001" s="30">
        <v>9.5279341706399998E-2</v>
      </c>
      <c r="F3001" s="30">
        <v>0.29108397139800002</v>
      </c>
      <c r="G3001" s="30">
        <v>0.527493606138</v>
      </c>
      <c r="H3001" s="31">
        <f t="shared" si="184"/>
        <v>0</v>
      </c>
      <c r="I3001" s="31">
        <f t="shared" si="185"/>
        <v>0</v>
      </c>
      <c r="J3001" s="23">
        <f t="shared" si="186"/>
        <v>0</v>
      </c>
      <c r="K3001" s="55">
        <f t="shared" si="187"/>
        <v>0</v>
      </c>
    </row>
    <row r="3002" spans="1:11" s="10" customFormat="1" ht="18" x14ac:dyDescent="0.35">
      <c r="A3002" s="25" t="s">
        <v>4235</v>
      </c>
      <c r="B3002" s="25" t="s">
        <v>4335</v>
      </c>
      <c r="C3002" s="30">
        <v>0</v>
      </c>
      <c r="D3002" s="30">
        <v>0</v>
      </c>
      <c r="E3002" s="30">
        <v>8.6617583369400005E-3</v>
      </c>
      <c r="F3002" s="30">
        <v>0</v>
      </c>
      <c r="G3002" s="30">
        <v>0</v>
      </c>
      <c r="H3002" s="31">
        <f t="shared" si="184"/>
        <v>0</v>
      </c>
      <c r="I3002" s="31">
        <f t="shared" si="185"/>
        <v>0</v>
      </c>
      <c r="J3002" s="23">
        <f t="shared" si="186"/>
        <v>0</v>
      </c>
      <c r="K3002" s="55">
        <f t="shared" si="187"/>
        <v>0</v>
      </c>
    </row>
    <row r="3003" spans="1:11" s="10" customFormat="1" ht="18" x14ac:dyDescent="0.35">
      <c r="A3003" s="25" t="s">
        <v>4235</v>
      </c>
      <c r="B3003" s="25" t="s">
        <v>4336</v>
      </c>
      <c r="C3003" s="30">
        <v>0</v>
      </c>
      <c r="D3003" s="30">
        <v>0</v>
      </c>
      <c r="E3003" s="30">
        <v>8.6617583369400005E-3</v>
      </c>
      <c r="F3003" s="30">
        <v>0</v>
      </c>
      <c r="G3003" s="30">
        <v>0</v>
      </c>
      <c r="H3003" s="31">
        <f t="shared" si="184"/>
        <v>0</v>
      </c>
      <c r="I3003" s="31">
        <f t="shared" si="185"/>
        <v>0</v>
      </c>
      <c r="J3003" s="23">
        <f t="shared" si="186"/>
        <v>0</v>
      </c>
      <c r="K3003" s="55">
        <f t="shared" si="187"/>
        <v>0</v>
      </c>
    </row>
    <row r="3004" spans="1:11" s="10" customFormat="1" ht="18" x14ac:dyDescent="0.35">
      <c r="A3004" s="25" t="s">
        <v>4235</v>
      </c>
      <c r="B3004" s="25" t="s">
        <v>4337</v>
      </c>
      <c r="C3004" s="30">
        <v>0</v>
      </c>
      <c r="D3004" s="30">
        <v>0</v>
      </c>
      <c r="E3004" s="30">
        <v>1.7323516673899999E-2</v>
      </c>
      <c r="F3004" s="30">
        <v>0</v>
      </c>
      <c r="G3004" s="30">
        <v>0</v>
      </c>
      <c r="H3004" s="31">
        <f t="shared" si="184"/>
        <v>0</v>
      </c>
      <c r="I3004" s="31">
        <f t="shared" si="185"/>
        <v>0</v>
      </c>
      <c r="J3004" s="23">
        <f t="shared" si="186"/>
        <v>0</v>
      </c>
      <c r="K3004" s="55">
        <f t="shared" si="187"/>
        <v>0</v>
      </c>
    </row>
    <row r="3005" spans="1:11" s="10" customFormat="1" ht="18" x14ac:dyDescent="0.35">
      <c r="A3005" s="25" t="s">
        <v>4235</v>
      </c>
      <c r="B3005" s="25" t="s">
        <v>4338</v>
      </c>
      <c r="C3005" s="30">
        <v>0</v>
      </c>
      <c r="D3005" s="30">
        <v>0</v>
      </c>
      <c r="E3005" s="30">
        <v>2.5985275010799998E-2</v>
      </c>
      <c r="F3005" s="30">
        <v>0</v>
      </c>
      <c r="G3005" s="30">
        <v>0</v>
      </c>
      <c r="H3005" s="31">
        <f t="shared" si="184"/>
        <v>0</v>
      </c>
      <c r="I3005" s="31">
        <f t="shared" si="185"/>
        <v>0</v>
      </c>
      <c r="J3005" s="23">
        <f t="shared" si="186"/>
        <v>0</v>
      </c>
      <c r="K3005" s="55">
        <f t="shared" si="187"/>
        <v>0</v>
      </c>
    </row>
    <row r="3006" spans="1:11" s="10" customFormat="1" ht="18" x14ac:dyDescent="0.35">
      <c r="A3006" s="25" t="s">
        <v>4235</v>
      </c>
      <c r="B3006" s="25" t="s">
        <v>4339</v>
      </c>
      <c r="C3006" s="30">
        <v>0</v>
      </c>
      <c r="D3006" s="30">
        <v>0</v>
      </c>
      <c r="E3006" s="30">
        <v>5.19705500217E-2</v>
      </c>
      <c r="F3006" s="30">
        <v>0</v>
      </c>
      <c r="G3006" s="30">
        <v>0</v>
      </c>
      <c r="H3006" s="31">
        <f t="shared" si="184"/>
        <v>0</v>
      </c>
      <c r="I3006" s="31">
        <f t="shared" si="185"/>
        <v>0</v>
      </c>
      <c r="J3006" s="23">
        <f t="shared" si="186"/>
        <v>0</v>
      </c>
      <c r="K3006" s="55">
        <f t="shared" si="187"/>
        <v>0</v>
      </c>
    </row>
    <row r="3007" spans="1:11" s="10" customFormat="1" ht="18" x14ac:dyDescent="0.35">
      <c r="A3007" s="25" t="s">
        <v>4235</v>
      </c>
      <c r="B3007" s="25" t="s">
        <v>4341</v>
      </c>
      <c r="C3007" s="30">
        <v>0</v>
      </c>
      <c r="D3007" s="30">
        <v>0</v>
      </c>
      <c r="E3007" s="30">
        <v>6.9294066695500006E-2</v>
      </c>
      <c r="F3007" s="30">
        <v>0</v>
      </c>
      <c r="G3007" s="30">
        <v>0</v>
      </c>
      <c r="H3007" s="31">
        <f t="shared" si="184"/>
        <v>0</v>
      </c>
      <c r="I3007" s="31">
        <f t="shared" si="185"/>
        <v>0</v>
      </c>
      <c r="J3007" s="23">
        <f t="shared" si="186"/>
        <v>0</v>
      </c>
      <c r="K3007" s="55">
        <f t="shared" si="187"/>
        <v>0</v>
      </c>
    </row>
    <row r="3008" spans="1:11" s="10" customFormat="1" ht="18" x14ac:dyDescent="0.35">
      <c r="A3008" s="25" t="s">
        <v>4235</v>
      </c>
      <c r="B3008" s="25" t="s">
        <v>4343</v>
      </c>
      <c r="C3008" s="30">
        <v>0</v>
      </c>
      <c r="D3008" s="30">
        <v>0</v>
      </c>
      <c r="E3008" s="30">
        <v>7.7955825032499995E-2</v>
      </c>
      <c r="F3008" s="30">
        <v>0</v>
      </c>
      <c r="G3008" s="30">
        <v>0</v>
      </c>
      <c r="H3008" s="31">
        <f t="shared" si="184"/>
        <v>0</v>
      </c>
      <c r="I3008" s="31">
        <f t="shared" si="185"/>
        <v>0</v>
      </c>
      <c r="J3008" s="23">
        <f t="shared" si="186"/>
        <v>0</v>
      </c>
      <c r="K3008" s="55">
        <f t="shared" si="187"/>
        <v>0</v>
      </c>
    </row>
    <row r="3009" spans="1:11" s="10" customFormat="1" ht="18" x14ac:dyDescent="0.35">
      <c r="A3009" s="25" t="s">
        <v>4235</v>
      </c>
      <c r="B3009" s="25" t="s">
        <v>4344</v>
      </c>
      <c r="C3009" s="30">
        <v>0</v>
      </c>
      <c r="D3009" s="30">
        <v>0</v>
      </c>
      <c r="E3009" s="30">
        <v>8.6617583369399995E-2</v>
      </c>
      <c r="F3009" s="30">
        <v>0</v>
      </c>
      <c r="G3009" s="30">
        <v>0</v>
      </c>
      <c r="H3009" s="31">
        <f t="shared" si="184"/>
        <v>0</v>
      </c>
      <c r="I3009" s="31">
        <f t="shared" si="185"/>
        <v>0</v>
      </c>
      <c r="J3009" s="23">
        <f t="shared" si="186"/>
        <v>0</v>
      </c>
      <c r="K3009" s="55">
        <f t="shared" si="187"/>
        <v>0</v>
      </c>
    </row>
    <row r="3010" spans="1:11" s="10" customFormat="1" ht="18" x14ac:dyDescent="0.35">
      <c r="A3010" s="25" t="s">
        <v>4235</v>
      </c>
      <c r="B3010" s="25" t="s">
        <v>4345</v>
      </c>
      <c r="C3010" s="30">
        <v>0</v>
      </c>
      <c r="D3010" s="30">
        <v>0</v>
      </c>
      <c r="E3010" s="30">
        <v>8.6617583369399995E-2</v>
      </c>
      <c r="F3010" s="30">
        <v>0</v>
      </c>
      <c r="G3010" s="30">
        <v>0</v>
      </c>
      <c r="H3010" s="31">
        <f t="shared" ref="H3010:H3073" si="188">(C3010&gt;D3010)*AND(D3010&gt;E3010)*(E3010&gt;F3010)*AND(F3010&gt;G3010)</f>
        <v>0</v>
      </c>
      <c r="I3010" s="31">
        <f t="shared" ref="I3010:I3073" si="189">(C3010&lt;D3010)*AND(D3010&lt;E3010)*(E3010&lt;F3010)*AND(F3010&lt;G3010)</f>
        <v>0</v>
      </c>
      <c r="J3010" s="23">
        <f t="shared" ref="J3010:J3073" si="190">(C3010&gt;0)*AND(D3010=0)*AND(E3010=0)*AND(F3010=0)*AND(G3010=0)</f>
        <v>0</v>
      </c>
      <c r="K3010" s="55">
        <f t="shared" ref="K3010:K3073" si="191">(C3010=0)*AND(D3010&gt;0)*AND(E3010&gt;0)*AND(F3010&gt;0)*AND(G3010&gt;0)</f>
        <v>0</v>
      </c>
    </row>
    <row r="3011" spans="1:11" s="10" customFormat="1" ht="18" x14ac:dyDescent="0.35">
      <c r="A3011" s="25" t="s">
        <v>4235</v>
      </c>
      <c r="B3011" s="25" t="s">
        <v>4346</v>
      </c>
      <c r="C3011" s="30">
        <v>0</v>
      </c>
      <c r="D3011" s="30">
        <v>0</v>
      </c>
      <c r="E3011" s="30">
        <v>9.5279341706399998E-2</v>
      </c>
      <c r="F3011" s="30">
        <v>0</v>
      </c>
      <c r="G3011" s="30">
        <v>0</v>
      </c>
      <c r="H3011" s="31">
        <f t="shared" si="188"/>
        <v>0</v>
      </c>
      <c r="I3011" s="31">
        <f t="shared" si="189"/>
        <v>0</v>
      </c>
      <c r="J3011" s="23">
        <f t="shared" si="190"/>
        <v>0</v>
      </c>
      <c r="K3011" s="55">
        <f t="shared" si="191"/>
        <v>0</v>
      </c>
    </row>
    <row r="3012" spans="1:11" s="10" customFormat="1" ht="18" x14ac:dyDescent="0.35">
      <c r="A3012" s="25" t="s">
        <v>4235</v>
      </c>
      <c r="B3012" s="25" t="s">
        <v>4349</v>
      </c>
      <c r="C3012" s="30">
        <v>0</v>
      </c>
      <c r="D3012" s="30">
        <v>0</v>
      </c>
      <c r="E3012" s="30">
        <v>9.5279341706399998E-2</v>
      </c>
      <c r="F3012" s="30">
        <v>0</v>
      </c>
      <c r="G3012" s="30">
        <v>0</v>
      </c>
      <c r="H3012" s="31">
        <f t="shared" si="188"/>
        <v>0</v>
      </c>
      <c r="I3012" s="31">
        <f t="shared" si="189"/>
        <v>0</v>
      </c>
      <c r="J3012" s="23">
        <f t="shared" si="190"/>
        <v>0</v>
      </c>
      <c r="K3012" s="55">
        <f t="shared" si="191"/>
        <v>0</v>
      </c>
    </row>
    <row r="3013" spans="1:11" s="10" customFormat="1" ht="18" x14ac:dyDescent="0.35">
      <c r="A3013" s="25" t="s">
        <v>4235</v>
      </c>
      <c r="B3013" s="25" t="s">
        <v>4350</v>
      </c>
      <c r="C3013" s="30">
        <v>0</v>
      </c>
      <c r="D3013" s="30">
        <v>0</v>
      </c>
      <c r="E3013" s="30">
        <v>0.13858813339100001</v>
      </c>
      <c r="F3013" s="30">
        <v>0</v>
      </c>
      <c r="G3013" s="30">
        <v>0</v>
      </c>
      <c r="H3013" s="31">
        <f t="shared" si="188"/>
        <v>0</v>
      </c>
      <c r="I3013" s="31">
        <f t="shared" si="189"/>
        <v>0</v>
      </c>
      <c r="J3013" s="23">
        <f t="shared" si="190"/>
        <v>0</v>
      </c>
      <c r="K3013" s="55">
        <f t="shared" si="191"/>
        <v>0</v>
      </c>
    </row>
    <row r="3014" spans="1:11" s="10" customFormat="1" ht="18" x14ac:dyDescent="0.35">
      <c r="A3014" s="25" t="s">
        <v>4235</v>
      </c>
      <c r="B3014" s="25" t="s">
        <v>4352</v>
      </c>
      <c r="C3014" s="30">
        <v>0</v>
      </c>
      <c r="D3014" s="30">
        <v>0</v>
      </c>
      <c r="E3014" s="30">
        <v>0.20788220008700001</v>
      </c>
      <c r="F3014" s="30">
        <v>0</v>
      </c>
      <c r="G3014" s="30">
        <v>0</v>
      </c>
      <c r="H3014" s="31">
        <f t="shared" si="188"/>
        <v>0</v>
      </c>
      <c r="I3014" s="31">
        <f t="shared" si="189"/>
        <v>0</v>
      </c>
      <c r="J3014" s="23">
        <f t="shared" si="190"/>
        <v>0</v>
      </c>
      <c r="K3014" s="55">
        <f t="shared" si="191"/>
        <v>0</v>
      </c>
    </row>
    <row r="3015" spans="1:11" s="10" customFormat="1" ht="18" x14ac:dyDescent="0.35">
      <c r="A3015" s="25" t="s">
        <v>4235</v>
      </c>
      <c r="B3015" s="25" t="s">
        <v>4353</v>
      </c>
      <c r="C3015" s="30">
        <v>0</v>
      </c>
      <c r="D3015" s="30">
        <v>0</v>
      </c>
      <c r="E3015" s="30">
        <v>0.32914681680399999</v>
      </c>
      <c r="F3015" s="30">
        <v>0</v>
      </c>
      <c r="G3015" s="30">
        <v>0</v>
      </c>
      <c r="H3015" s="31">
        <f t="shared" si="188"/>
        <v>0</v>
      </c>
      <c r="I3015" s="31">
        <f t="shared" si="189"/>
        <v>0</v>
      </c>
      <c r="J3015" s="23">
        <f t="shared" si="190"/>
        <v>0</v>
      </c>
      <c r="K3015" s="55">
        <f t="shared" si="191"/>
        <v>0</v>
      </c>
    </row>
    <row r="3016" spans="1:11" s="10" customFormat="1" ht="18" x14ac:dyDescent="0.35">
      <c r="A3016" s="25" t="s">
        <v>4235</v>
      </c>
      <c r="B3016" s="25" t="s">
        <v>4240</v>
      </c>
      <c r="C3016" s="30">
        <v>0</v>
      </c>
      <c r="D3016" s="30">
        <v>0</v>
      </c>
      <c r="E3016" s="30">
        <v>0</v>
      </c>
      <c r="F3016" s="30">
        <v>5.60653040562</v>
      </c>
      <c r="G3016" s="30">
        <v>0</v>
      </c>
      <c r="H3016" s="31">
        <f t="shared" si="188"/>
        <v>0</v>
      </c>
      <c r="I3016" s="31">
        <f t="shared" si="189"/>
        <v>0</v>
      </c>
      <c r="J3016" s="23">
        <f t="shared" si="190"/>
        <v>0</v>
      </c>
      <c r="K3016" s="55">
        <f t="shared" si="191"/>
        <v>0</v>
      </c>
    </row>
    <row r="3017" spans="1:11" s="10" customFormat="1" ht="18" x14ac:dyDescent="0.35">
      <c r="A3017" s="25" t="s">
        <v>4235</v>
      </c>
      <c r="B3017" s="25" t="s">
        <v>4354</v>
      </c>
      <c r="C3017" s="30">
        <v>0</v>
      </c>
      <c r="D3017" s="30">
        <v>0</v>
      </c>
      <c r="E3017" s="30">
        <v>0</v>
      </c>
      <c r="F3017" s="30">
        <v>6.3279124216900004E-3</v>
      </c>
      <c r="G3017" s="30">
        <v>0</v>
      </c>
      <c r="H3017" s="31">
        <f t="shared" si="188"/>
        <v>0</v>
      </c>
      <c r="I3017" s="31">
        <f t="shared" si="189"/>
        <v>0</v>
      </c>
      <c r="J3017" s="23">
        <f t="shared" si="190"/>
        <v>0</v>
      </c>
      <c r="K3017" s="55">
        <f t="shared" si="191"/>
        <v>0</v>
      </c>
    </row>
    <row r="3018" spans="1:11" s="10" customFormat="1" ht="18" x14ac:dyDescent="0.35">
      <c r="A3018" s="25" t="s">
        <v>4235</v>
      </c>
      <c r="B3018" s="25" t="s">
        <v>4355</v>
      </c>
      <c r="C3018" s="30">
        <v>0</v>
      </c>
      <c r="D3018" s="30">
        <v>0</v>
      </c>
      <c r="E3018" s="30">
        <v>0</v>
      </c>
      <c r="F3018" s="30">
        <v>6.3279124216900004E-3</v>
      </c>
      <c r="G3018" s="30">
        <v>0</v>
      </c>
      <c r="H3018" s="31">
        <f t="shared" si="188"/>
        <v>0</v>
      </c>
      <c r="I3018" s="31">
        <f t="shared" si="189"/>
        <v>0</v>
      </c>
      <c r="J3018" s="23">
        <f t="shared" si="190"/>
        <v>0</v>
      </c>
      <c r="K3018" s="55">
        <f t="shared" si="191"/>
        <v>0</v>
      </c>
    </row>
    <row r="3019" spans="1:11" s="10" customFormat="1" ht="18" x14ac:dyDescent="0.35">
      <c r="A3019" s="25" t="s">
        <v>4235</v>
      </c>
      <c r="B3019" s="25" t="s">
        <v>4356</v>
      </c>
      <c r="C3019" s="30">
        <v>0</v>
      </c>
      <c r="D3019" s="30">
        <v>0</v>
      </c>
      <c r="E3019" s="30">
        <v>0</v>
      </c>
      <c r="F3019" s="30">
        <v>2.5311649686800001E-2</v>
      </c>
      <c r="G3019" s="30">
        <v>0</v>
      </c>
      <c r="H3019" s="31">
        <f t="shared" si="188"/>
        <v>0</v>
      </c>
      <c r="I3019" s="31">
        <f t="shared" si="189"/>
        <v>0</v>
      </c>
      <c r="J3019" s="23">
        <f t="shared" si="190"/>
        <v>0</v>
      </c>
      <c r="K3019" s="55">
        <f t="shared" si="191"/>
        <v>0</v>
      </c>
    </row>
    <row r="3020" spans="1:11" s="10" customFormat="1" ht="18" x14ac:dyDescent="0.35">
      <c r="A3020" s="25" t="s">
        <v>4235</v>
      </c>
      <c r="B3020" s="25" t="s">
        <v>4366</v>
      </c>
      <c r="C3020" s="30">
        <v>0</v>
      </c>
      <c r="D3020" s="30">
        <v>0</v>
      </c>
      <c r="E3020" s="30">
        <v>0</v>
      </c>
      <c r="F3020" s="30">
        <v>4.4295386951799999E-2</v>
      </c>
      <c r="G3020" s="30">
        <v>0</v>
      </c>
      <c r="H3020" s="31">
        <f t="shared" si="188"/>
        <v>0</v>
      </c>
      <c r="I3020" s="31">
        <f t="shared" si="189"/>
        <v>0</v>
      </c>
      <c r="J3020" s="23">
        <f t="shared" si="190"/>
        <v>0</v>
      </c>
      <c r="K3020" s="55">
        <f t="shared" si="191"/>
        <v>0</v>
      </c>
    </row>
    <row r="3021" spans="1:11" s="10" customFormat="1" ht="18" x14ac:dyDescent="0.35">
      <c r="A3021" s="25" t="s">
        <v>4235</v>
      </c>
      <c r="B3021" s="25" t="s">
        <v>4367</v>
      </c>
      <c r="C3021" s="30">
        <v>0</v>
      </c>
      <c r="D3021" s="30">
        <v>0</v>
      </c>
      <c r="E3021" s="30">
        <v>0</v>
      </c>
      <c r="F3021" s="30">
        <v>4.4295386951799999E-2</v>
      </c>
      <c r="G3021" s="30">
        <v>0</v>
      </c>
      <c r="H3021" s="31">
        <f t="shared" si="188"/>
        <v>0</v>
      </c>
      <c r="I3021" s="31">
        <f t="shared" si="189"/>
        <v>0</v>
      </c>
      <c r="J3021" s="23">
        <f t="shared" si="190"/>
        <v>0</v>
      </c>
      <c r="K3021" s="55">
        <f t="shared" si="191"/>
        <v>0</v>
      </c>
    </row>
    <row r="3022" spans="1:11" s="10" customFormat="1" ht="18" x14ac:dyDescent="0.35">
      <c r="A3022" s="25" t="s">
        <v>4235</v>
      </c>
      <c r="B3022" s="25" t="s">
        <v>4371</v>
      </c>
      <c r="C3022" s="30">
        <v>0</v>
      </c>
      <c r="D3022" s="30">
        <v>0</v>
      </c>
      <c r="E3022" s="30">
        <v>0</v>
      </c>
      <c r="F3022" s="30">
        <v>6.9607036638600003E-2</v>
      </c>
      <c r="G3022" s="30">
        <v>0</v>
      </c>
      <c r="H3022" s="31">
        <f t="shared" si="188"/>
        <v>0</v>
      </c>
      <c r="I3022" s="31">
        <f t="shared" si="189"/>
        <v>0</v>
      </c>
      <c r="J3022" s="23">
        <f t="shared" si="190"/>
        <v>0</v>
      </c>
      <c r="K3022" s="55">
        <f t="shared" si="191"/>
        <v>0</v>
      </c>
    </row>
    <row r="3023" spans="1:11" s="10" customFormat="1" ht="18" x14ac:dyDescent="0.35">
      <c r="A3023" s="25" t="s">
        <v>4235</v>
      </c>
      <c r="B3023" s="25" t="s">
        <v>4372</v>
      </c>
      <c r="C3023" s="30">
        <v>0</v>
      </c>
      <c r="D3023" s="30">
        <v>0</v>
      </c>
      <c r="E3023" s="30">
        <v>0</v>
      </c>
      <c r="F3023" s="30">
        <v>0.10757451116900001</v>
      </c>
      <c r="G3023" s="30">
        <v>0</v>
      </c>
      <c r="H3023" s="31">
        <f t="shared" si="188"/>
        <v>0</v>
      </c>
      <c r="I3023" s="31">
        <f t="shared" si="189"/>
        <v>0</v>
      </c>
      <c r="J3023" s="23">
        <f t="shared" si="190"/>
        <v>0</v>
      </c>
      <c r="K3023" s="55">
        <f t="shared" si="191"/>
        <v>0</v>
      </c>
    </row>
    <row r="3024" spans="1:11" s="10" customFormat="1" ht="18" x14ac:dyDescent="0.35">
      <c r="A3024" s="25" t="s">
        <v>4235</v>
      </c>
      <c r="B3024" s="25" t="s">
        <v>4374</v>
      </c>
      <c r="C3024" s="30">
        <v>0</v>
      </c>
      <c r="D3024" s="30">
        <v>0</v>
      </c>
      <c r="E3024" s="30">
        <v>0</v>
      </c>
      <c r="F3024" s="30">
        <v>0.15186989812099999</v>
      </c>
      <c r="G3024" s="30">
        <v>0</v>
      </c>
      <c r="H3024" s="31">
        <f t="shared" si="188"/>
        <v>0</v>
      </c>
      <c r="I3024" s="31">
        <f t="shared" si="189"/>
        <v>0</v>
      </c>
      <c r="J3024" s="23">
        <f t="shared" si="190"/>
        <v>0</v>
      </c>
      <c r="K3024" s="55">
        <f t="shared" si="191"/>
        <v>0</v>
      </c>
    </row>
    <row r="3025" spans="1:11" s="10" customFormat="1" ht="18" x14ac:dyDescent="0.35">
      <c r="A3025" s="25" t="s">
        <v>4235</v>
      </c>
      <c r="B3025" s="25" t="s">
        <v>4375</v>
      </c>
      <c r="C3025" s="30">
        <v>0</v>
      </c>
      <c r="D3025" s="30">
        <v>0</v>
      </c>
      <c r="E3025" s="30">
        <v>0</v>
      </c>
      <c r="F3025" s="30">
        <v>0.22147693475899999</v>
      </c>
      <c r="G3025" s="30">
        <v>0</v>
      </c>
      <c r="H3025" s="31">
        <f t="shared" si="188"/>
        <v>0</v>
      </c>
      <c r="I3025" s="31">
        <f t="shared" si="189"/>
        <v>0</v>
      </c>
      <c r="J3025" s="23">
        <f t="shared" si="190"/>
        <v>0</v>
      </c>
      <c r="K3025" s="55">
        <f t="shared" si="191"/>
        <v>0</v>
      </c>
    </row>
    <row r="3026" spans="1:11" s="10" customFormat="1" ht="18" x14ac:dyDescent="0.35">
      <c r="A3026" s="25" t="s">
        <v>4235</v>
      </c>
      <c r="B3026" s="25" t="s">
        <v>4378</v>
      </c>
      <c r="C3026" s="30">
        <v>0</v>
      </c>
      <c r="D3026" s="30">
        <v>0</v>
      </c>
      <c r="E3026" s="30">
        <v>0</v>
      </c>
      <c r="F3026" s="30">
        <v>0.26577232171100001</v>
      </c>
      <c r="G3026" s="30">
        <v>0</v>
      </c>
      <c r="H3026" s="31">
        <f t="shared" si="188"/>
        <v>0</v>
      </c>
      <c r="I3026" s="31">
        <f t="shared" si="189"/>
        <v>0</v>
      </c>
      <c r="J3026" s="23">
        <f t="shared" si="190"/>
        <v>0</v>
      </c>
      <c r="K3026" s="55">
        <f t="shared" si="191"/>
        <v>0</v>
      </c>
    </row>
    <row r="3027" spans="1:11" s="10" customFormat="1" ht="18" x14ac:dyDescent="0.35">
      <c r="A3027" s="25" t="s">
        <v>4235</v>
      </c>
      <c r="B3027" s="25" t="s">
        <v>4382</v>
      </c>
      <c r="C3027" s="30">
        <v>0</v>
      </c>
      <c r="D3027" s="30">
        <v>0</v>
      </c>
      <c r="E3027" s="30">
        <v>0</v>
      </c>
      <c r="F3027" s="30">
        <v>0.38600265772300002</v>
      </c>
      <c r="G3027" s="30">
        <v>0</v>
      </c>
      <c r="H3027" s="31">
        <f t="shared" si="188"/>
        <v>0</v>
      </c>
      <c r="I3027" s="31">
        <f t="shared" si="189"/>
        <v>0</v>
      </c>
      <c r="J3027" s="23">
        <f t="shared" si="190"/>
        <v>0</v>
      </c>
      <c r="K3027" s="55">
        <f t="shared" si="191"/>
        <v>0</v>
      </c>
    </row>
    <row r="3028" spans="1:11" s="10" customFormat="1" ht="18" x14ac:dyDescent="0.35">
      <c r="A3028" s="25" t="s">
        <v>4235</v>
      </c>
      <c r="B3028" s="25" t="s">
        <v>4384</v>
      </c>
      <c r="C3028" s="30">
        <v>0</v>
      </c>
      <c r="D3028" s="30">
        <v>0</v>
      </c>
      <c r="E3028" s="30">
        <v>0</v>
      </c>
      <c r="F3028" s="30">
        <v>2.5311649686800001E-2</v>
      </c>
      <c r="G3028" s="30">
        <v>3.1969309462899997E-2</v>
      </c>
      <c r="H3028" s="31">
        <f t="shared" si="188"/>
        <v>0</v>
      </c>
      <c r="I3028" s="31">
        <f t="shared" si="189"/>
        <v>0</v>
      </c>
      <c r="J3028" s="23">
        <f t="shared" si="190"/>
        <v>0</v>
      </c>
      <c r="K3028" s="55">
        <f t="shared" si="191"/>
        <v>0</v>
      </c>
    </row>
    <row r="3029" spans="1:11" s="10" customFormat="1" ht="18" x14ac:dyDescent="0.35">
      <c r="A3029" s="25" t="s">
        <v>4235</v>
      </c>
      <c r="B3029" s="25" t="s">
        <v>4385</v>
      </c>
      <c r="C3029" s="30">
        <v>0</v>
      </c>
      <c r="D3029" s="30">
        <v>0</v>
      </c>
      <c r="E3029" s="30">
        <v>0</v>
      </c>
      <c r="F3029" s="30">
        <v>0</v>
      </c>
      <c r="G3029" s="30">
        <v>4.7953964194399998E-2</v>
      </c>
      <c r="H3029" s="31">
        <f t="shared" si="188"/>
        <v>0</v>
      </c>
      <c r="I3029" s="31">
        <f t="shared" si="189"/>
        <v>0</v>
      </c>
      <c r="J3029" s="23">
        <f t="shared" si="190"/>
        <v>0</v>
      </c>
      <c r="K3029" s="55">
        <f t="shared" si="191"/>
        <v>0</v>
      </c>
    </row>
    <row r="3030" spans="1:11" s="10" customFormat="1" ht="18" x14ac:dyDescent="0.35">
      <c r="A3030" s="25" t="s">
        <v>4235</v>
      </c>
      <c r="B3030" s="25" t="s">
        <v>4386</v>
      </c>
      <c r="C3030" s="30">
        <v>0</v>
      </c>
      <c r="D3030" s="30">
        <v>0</v>
      </c>
      <c r="E3030" s="30">
        <v>0</v>
      </c>
      <c r="F3030" s="30">
        <v>0</v>
      </c>
      <c r="G3030" s="30">
        <v>4.7953964194399998E-2</v>
      </c>
      <c r="H3030" s="31">
        <f t="shared" si="188"/>
        <v>0</v>
      </c>
      <c r="I3030" s="31">
        <f t="shared" si="189"/>
        <v>0</v>
      </c>
      <c r="J3030" s="23">
        <f t="shared" si="190"/>
        <v>0</v>
      </c>
      <c r="K3030" s="55">
        <f t="shared" si="191"/>
        <v>0</v>
      </c>
    </row>
    <row r="3031" spans="1:11" s="10" customFormat="1" ht="18" x14ac:dyDescent="0.35">
      <c r="A3031" s="25" t="s">
        <v>4235</v>
      </c>
      <c r="B3031" s="25" t="s">
        <v>4388</v>
      </c>
      <c r="C3031" s="30">
        <v>0</v>
      </c>
      <c r="D3031" s="30">
        <v>0</v>
      </c>
      <c r="E3031" s="30">
        <v>0</v>
      </c>
      <c r="F3031" s="30">
        <v>0</v>
      </c>
      <c r="G3031" s="30">
        <v>4.7953964194399998E-2</v>
      </c>
      <c r="H3031" s="31">
        <f t="shared" si="188"/>
        <v>0</v>
      </c>
      <c r="I3031" s="31">
        <f t="shared" si="189"/>
        <v>0</v>
      </c>
      <c r="J3031" s="23">
        <f t="shared" si="190"/>
        <v>0</v>
      </c>
      <c r="K3031" s="55">
        <f t="shared" si="191"/>
        <v>0</v>
      </c>
    </row>
    <row r="3032" spans="1:11" s="10" customFormat="1" ht="18" x14ac:dyDescent="0.35">
      <c r="A3032" s="25" t="s">
        <v>4235</v>
      </c>
      <c r="B3032" s="25" t="s">
        <v>4389</v>
      </c>
      <c r="C3032" s="30">
        <v>0</v>
      </c>
      <c r="D3032" s="30">
        <v>0</v>
      </c>
      <c r="E3032" s="30">
        <v>0</v>
      </c>
      <c r="F3032" s="30">
        <v>0</v>
      </c>
      <c r="G3032" s="30">
        <v>4.7953964194399998E-2</v>
      </c>
      <c r="H3032" s="31">
        <f t="shared" si="188"/>
        <v>0</v>
      </c>
      <c r="I3032" s="31">
        <f t="shared" si="189"/>
        <v>0</v>
      </c>
      <c r="J3032" s="23">
        <f t="shared" si="190"/>
        <v>0</v>
      </c>
      <c r="K3032" s="55">
        <f t="shared" si="191"/>
        <v>0</v>
      </c>
    </row>
    <row r="3033" spans="1:11" s="10" customFormat="1" ht="18" x14ac:dyDescent="0.35">
      <c r="A3033" s="25" t="s">
        <v>4235</v>
      </c>
      <c r="B3033" s="25" t="s">
        <v>4390</v>
      </c>
      <c r="C3033" s="30">
        <v>0</v>
      </c>
      <c r="D3033" s="30">
        <v>0</v>
      </c>
      <c r="E3033" s="30">
        <v>0</v>
      </c>
      <c r="F3033" s="30">
        <v>0</v>
      </c>
      <c r="G3033" s="30">
        <v>4.7953964194399998E-2</v>
      </c>
      <c r="H3033" s="31">
        <f t="shared" si="188"/>
        <v>0</v>
      </c>
      <c r="I3033" s="31">
        <f t="shared" si="189"/>
        <v>0</v>
      </c>
      <c r="J3033" s="23">
        <f t="shared" si="190"/>
        <v>0</v>
      </c>
      <c r="K3033" s="55">
        <f t="shared" si="191"/>
        <v>0</v>
      </c>
    </row>
    <row r="3034" spans="1:11" s="10" customFormat="1" ht="18" x14ac:dyDescent="0.35">
      <c r="A3034" s="25" t="s">
        <v>4235</v>
      </c>
      <c r="B3034" s="25" t="s">
        <v>4391</v>
      </c>
      <c r="C3034" s="30">
        <v>0</v>
      </c>
      <c r="D3034" s="30">
        <v>0</v>
      </c>
      <c r="E3034" s="30">
        <v>0</v>
      </c>
      <c r="F3034" s="30">
        <v>0</v>
      </c>
      <c r="G3034" s="30">
        <v>4.7953964194399998E-2</v>
      </c>
      <c r="H3034" s="31">
        <f t="shared" si="188"/>
        <v>0</v>
      </c>
      <c r="I3034" s="31">
        <f t="shared" si="189"/>
        <v>0</v>
      </c>
      <c r="J3034" s="23">
        <f t="shared" si="190"/>
        <v>0</v>
      </c>
      <c r="K3034" s="55">
        <f t="shared" si="191"/>
        <v>0</v>
      </c>
    </row>
    <row r="3035" spans="1:11" s="10" customFormat="1" ht="18" x14ac:dyDescent="0.35">
      <c r="A3035" s="25" t="s">
        <v>4235</v>
      </c>
      <c r="B3035" s="25" t="s">
        <v>4392</v>
      </c>
      <c r="C3035" s="30">
        <v>0</v>
      </c>
      <c r="D3035" s="30">
        <v>0</v>
      </c>
      <c r="E3035" s="30">
        <v>0</v>
      </c>
      <c r="F3035" s="30">
        <v>0</v>
      </c>
      <c r="G3035" s="30">
        <v>4.7953964194399998E-2</v>
      </c>
      <c r="H3035" s="31">
        <f t="shared" si="188"/>
        <v>0</v>
      </c>
      <c r="I3035" s="31">
        <f t="shared" si="189"/>
        <v>0</v>
      </c>
      <c r="J3035" s="23">
        <f t="shared" si="190"/>
        <v>0</v>
      </c>
      <c r="K3035" s="55">
        <f t="shared" si="191"/>
        <v>0</v>
      </c>
    </row>
    <row r="3036" spans="1:11" s="10" customFormat="1" ht="18" x14ac:dyDescent="0.35">
      <c r="A3036" s="25" t="s">
        <v>4235</v>
      </c>
      <c r="B3036" s="25" t="s">
        <v>4394</v>
      </c>
      <c r="C3036" s="30">
        <v>0</v>
      </c>
      <c r="D3036" s="30">
        <v>0</v>
      </c>
      <c r="E3036" s="30">
        <v>0</v>
      </c>
      <c r="F3036" s="30">
        <v>1.26558248434E-2</v>
      </c>
      <c r="G3036" s="30">
        <v>4.7953964194399998E-2</v>
      </c>
      <c r="H3036" s="31">
        <f t="shared" si="188"/>
        <v>0</v>
      </c>
      <c r="I3036" s="31">
        <f t="shared" si="189"/>
        <v>0</v>
      </c>
      <c r="J3036" s="23">
        <f t="shared" si="190"/>
        <v>0</v>
      </c>
      <c r="K3036" s="55">
        <f t="shared" si="191"/>
        <v>0</v>
      </c>
    </row>
    <row r="3037" spans="1:11" s="10" customFormat="1" ht="18" x14ac:dyDescent="0.35">
      <c r="A3037" s="25" t="s">
        <v>4235</v>
      </c>
      <c r="B3037" s="25" t="s">
        <v>4396</v>
      </c>
      <c r="C3037" s="30">
        <v>0</v>
      </c>
      <c r="D3037" s="30">
        <v>0</v>
      </c>
      <c r="E3037" s="30">
        <v>0</v>
      </c>
      <c r="F3037" s="30">
        <v>0</v>
      </c>
      <c r="G3037" s="30">
        <v>6.3938618925799995E-2</v>
      </c>
      <c r="H3037" s="31">
        <f t="shared" si="188"/>
        <v>0</v>
      </c>
      <c r="I3037" s="31">
        <f t="shared" si="189"/>
        <v>0</v>
      </c>
      <c r="J3037" s="23">
        <f t="shared" si="190"/>
        <v>0</v>
      </c>
      <c r="K3037" s="55">
        <f t="shared" si="191"/>
        <v>0</v>
      </c>
    </row>
    <row r="3038" spans="1:11" s="10" customFormat="1" ht="18" x14ac:dyDescent="0.35">
      <c r="A3038" s="25" t="s">
        <v>4235</v>
      </c>
      <c r="B3038" s="25" t="s">
        <v>4397</v>
      </c>
      <c r="C3038" s="30">
        <v>0</v>
      </c>
      <c r="D3038" s="30">
        <v>0</v>
      </c>
      <c r="E3038" s="30">
        <v>0</v>
      </c>
      <c r="F3038" s="30">
        <v>0</v>
      </c>
      <c r="G3038" s="30">
        <v>6.3938618925799995E-2</v>
      </c>
      <c r="H3038" s="31">
        <f t="shared" si="188"/>
        <v>0</v>
      </c>
      <c r="I3038" s="31">
        <f t="shared" si="189"/>
        <v>0</v>
      </c>
      <c r="J3038" s="23">
        <f t="shared" si="190"/>
        <v>0</v>
      </c>
      <c r="K3038" s="55">
        <f t="shared" si="191"/>
        <v>0</v>
      </c>
    </row>
    <row r="3039" spans="1:11" s="10" customFormat="1" ht="18" x14ac:dyDescent="0.35">
      <c r="A3039" s="25" t="s">
        <v>4235</v>
      </c>
      <c r="B3039" s="25" t="s">
        <v>4398</v>
      </c>
      <c r="C3039" s="30">
        <v>0</v>
      </c>
      <c r="D3039" s="30">
        <v>0</v>
      </c>
      <c r="E3039" s="30">
        <v>0</v>
      </c>
      <c r="F3039" s="30">
        <v>1.26558248434E-2</v>
      </c>
      <c r="G3039" s="30">
        <v>6.3938618925799995E-2</v>
      </c>
      <c r="H3039" s="31">
        <f t="shared" si="188"/>
        <v>0</v>
      </c>
      <c r="I3039" s="31">
        <f t="shared" si="189"/>
        <v>0</v>
      </c>
      <c r="J3039" s="23">
        <f t="shared" si="190"/>
        <v>0</v>
      </c>
      <c r="K3039" s="55">
        <f t="shared" si="191"/>
        <v>0</v>
      </c>
    </row>
    <row r="3040" spans="1:11" s="10" customFormat="1" ht="18" x14ac:dyDescent="0.35">
      <c r="A3040" s="25" t="s">
        <v>4235</v>
      </c>
      <c r="B3040" s="25" t="s">
        <v>4400</v>
      </c>
      <c r="C3040" s="30">
        <v>0</v>
      </c>
      <c r="D3040" s="30">
        <v>0</v>
      </c>
      <c r="E3040" s="30">
        <v>0</v>
      </c>
      <c r="F3040" s="30">
        <v>0</v>
      </c>
      <c r="G3040" s="30">
        <v>7.9923273657299995E-2</v>
      </c>
      <c r="H3040" s="31">
        <f t="shared" si="188"/>
        <v>0</v>
      </c>
      <c r="I3040" s="31">
        <f t="shared" si="189"/>
        <v>0</v>
      </c>
      <c r="J3040" s="23">
        <f t="shared" si="190"/>
        <v>0</v>
      </c>
      <c r="K3040" s="55">
        <f t="shared" si="191"/>
        <v>0</v>
      </c>
    </row>
    <row r="3041" spans="1:11" s="10" customFormat="1" ht="18" x14ac:dyDescent="0.35">
      <c r="A3041" s="25" t="s">
        <v>4235</v>
      </c>
      <c r="B3041" s="25" t="s">
        <v>4401</v>
      </c>
      <c r="C3041" s="30">
        <v>0</v>
      </c>
      <c r="D3041" s="30">
        <v>0</v>
      </c>
      <c r="E3041" s="30">
        <v>0</v>
      </c>
      <c r="F3041" s="30">
        <v>0</v>
      </c>
      <c r="G3041" s="30">
        <v>7.9923273657299995E-2</v>
      </c>
      <c r="H3041" s="31">
        <f t="shared" si="188"/>
        <v>0</v>
      </c>
      <c r="I3041" s="31">
        <f t="shared" si="189"/>
        <v>0</v>
      </c>
      <c r="J3041" s="23">
        <f t="shared" si="190"/>
        <v>0</v>
      </c>
      <c r="K3041" s="55">
        <f t="shared" si="191"/>
        <v>0</v>
      </c>
    </row>
    <row r="3042" spans="1:11" s="10" customFormat="1" ht="18" x14ac:dyDescent="0.35">
      <c r="A3042" s="25" t="s">
        <v>4235</v>
      </c>
      <c r="B3042" s="25" t="s">
        <v>4402</v>
      </c>
      <c r="C3042" s="30">
        <v>0</v>
      </c>
      <c r="D3042" s="30">
        <v>0</v>
      </c>
      <c r="E3042" s="30">
        <v>0</v>
      </c>
      <c r="F3042" s="30">
        <v>0</v>
      </c>
      <c r="G3042" s="30">
        <v>7.9923273657299995E-2</v>
      </c>
      <c r="H3042" s="31">
        <f t="shared" si="188"/>
        <v>0</v>
      </c>
      <c r="I3042" s="31">
        <f t="shared" si="189"/>
        <v>0</v>
      </c>
      <c r="J3042" s="23">
        <f t="shared" si="190"/>
        <v>0</v>
      </c>
      <c r="K3042" s="55">
        <f t="shared" si="191"/>
        <v>0</v>
      </c>
    </row>
    <row r="3043" spans="1:11" s="10" customFormat="1" ht="18" x14ac:dyDescent="0.35">
      <c r="A3043" s="25" t="s">
        <v>4235</v>
      </c>
      <c r="B3043" s="25" t="s">
        <v>4403</v>
      </c>
      <c r="C3043" s="30">
        <v>0</v>
      </c>
      <c r="D3043" s="30">
        <v>0</v>
      </c>
      <c r="E3043" s="30">
        <v>0</v>
      </c>
      <c r="F3043" s="30">
        <v>0</v>
      </c>
      <c r="G3043" s="30">
        <v>7.9923273657299995E-2</v>
      </c>
      <c r="H3043" s="31">
        <f t="shared" si="188"/>
        <v>0</v>
      </c>
      <c r="I3043" s="31">
        <f t="shared" si="189"/>
        <v>0</v>
      </c>
      <c r="J3043" s="23">
        <f t="shared" si="190"/>
        <v>0</v>
      </c>
      <c r="K3043" s="55">
        <f t="shared" si="191"/>
        <v>0</v>
      </c>
    </row>
    <row r="3044" spans="1:11" s="10" customFormat="1" ht="18" x14ac:dyDescent="0.35">
      <c r="A3044" s="25" t="s">
        <v>4235</v>
      </c>
      <c r="B3044" s="25" t="s">
        <v>4404</v>
      </c>
      <c r="C3044" s="30">
        <v>0</v>
      </c>
      <c r="D3044" s="30">
        <v>0</v>
      </c>
      <c r="E3044" s="30">
        <v>0</v>
      </c>
      <c r="F3044" s="30">
        <v>0</v>
      </c>
      <c r="G3044" s="30">
        <v>7.9923273657299995E-2</v>
      </c>
      <c r="H3044" s="31">
        <f t="shared" si="188"/>
        <v>0</v>
      </c>
      <c r="I3044" s="31">
        <f t="shared" si="189"/>
        <v>0</v>
      </c>
      <c r="J3044" s="23">
        <f t="shared" si="190"/>
        <v>0</v>
      </c>
      <c r="K3044" s="55">
        <f t="shared" si="191"/>
        <v>0</v>
      </c>
    </row>
    <row r="3045" spans="1:11" s="10" customFormat="1" ht="18" x14ac:dyDescent="0.35">
      <c r="A3045" s="25" t="s">
        <v>4235</v>
      </c>
      <c r="B3045" s="25" t="s">
        <v>4406</v>
      </c>
      <c r="C3045" s="30">
        <v>0</v>
      </c>
      <c r="D3045" s="30">
        <v>0</v>
      </c>
      <c r="E3045" s="30">
        <v>0</v>
      </c>
      <c r="F3045" s="30">
        <v>0</v>
      </c>
      <c r="G3045" s="30">
        <v>9.5907928388700006E-2</v>
      </c>
      <c r="H3045" s="31">
        <f t="shared" si="188"/>
        <v>0</v>
      </c>
      <c r="I3045" s="31">
        <f t="shared" si="189"/>
        <v>0</v>
      </c>
      <c r="J3045" s="23">
        <f t="shared" si="190"/>
        <v>0</v>
      </c>
      <c r="K3045" s="55">
        <f t="shared" si="191"/>
        <v>0</v>
      </c>
    </row>
    <row r="3046" spans="1:11" s="10" customFormat="1" ht="18" x14ac:dyDescent="0.35">
      <c r="A3046" s="25" t="s">
        <v>4235</v>
      </c>
      <c r="B3046" s="25" t="s">
        <v>4411</v>
      </c>
      <c r="C3046" s="30">
        <v>0</v>
      </c>
      <c r="D3046" s="30">
        <v>0</v>
      </c>
      <c r="E3046" s="30">
        <v>0</v>
      </c>
      <c r="F3046" s="30">
        <v>0.31006770866299999</v>
      </c>
      <c r="G3046" s="30">
        <v>0.143861892583</v>
      </c>
      <c r="H3046" s="31">
        <f t="shared" si="188"/>
        <v>0</v>
      </c>
      <c r="I3046" s="31">
        <f t="shared" si="189"/>
        <v>0</v>
      </c>
      <c r="J3046" s="23">
        <f t="shared" si="190"/>
        <v>0</v>
      </c>
      <c r="K3046" s="55">
        <f t="shared" si="191"/>
        <v>0</v>
      </c>
    </row>
    <row r="3047" spans="1:11" s="10" customFormat="1" ht="18" x14ac:dyDescent="0.35">
      <c r="A3047" s="25" t="s">
        <v>4235</v>
      </c>
      <c r="B3047" s="25" t="s">
        <v>4413</v>
      </c>
      <c r="C3047" s="30">
        <v>0</v>
      </c>
      <c r="D3047" s="30">
        <v>0</v>
      </c>
      <c r="E3047" s="30">
        <v>0</v>
      </c>
      <c r="F3047" s="30">
        <v>0.31006770866299999</v>
      </c>
      <c r="G3047" s="30">
        <v>0.143861892583</v>
      </c>
      <c r="H3047" s="31">
        <f t="shared" si="188"/>
        <v>0</v>
      </c>
      <c r="I3047" s="31">
        <f t="shared" si="189"/>
        <v>0</v>
      </c>
      <c r="J3047" s="23">
        <f t="shared" si="190"/>
        <v>0</v>
      </c>
      <c r="K3047" s="55">
        <f t="shared" si="191"/>
        <v>0</v>
      </c>
    </row>
    <row r="3048" spans="1:11" s="10" customFormat="1" ht="18" x14ac:dyDescent="0.35">
      <c r="A3048" s="25" t="s">
        <v>4235</v>
      </c>
      <c r="B3048" s="25" t="s">
        <v>4414</v>
      </c>
      <c r="C3048" s="30">
        <v>0</v>
      </c>
      <c r="D3048" s="30">
        <v>0</v>
      </c>
      <c r="E3048" s="30">
        <v>0</v>
      </c>
      <c r="F3048" s="30">
        <v>0</v>
      </c>
      <c r="G3048" s="30">
        <v>0.159846547315</v>
      </c>
      <c r="H3048" s="31">
        <f t="shared" si="188"/>
        <v>0</v>
      </c>
      <c r="I3048" s="31">
        <f t="shared" si="189"/>
        <v>0</v>
      </c>
      <c r="J3048" s="23">
        <f t="shared" si="190"/>
        <v>0</v>
      </c>
      <c r="K3048" s="55">
        <f t="shared" si="191"/>
        <v>0</v>
      </c>
    </row>
    <row r="3049" spans="1:11" s="10" customFormat="1" ht="18" x14ac:dyDescent="0.35">
      <c r="A3049" s="25" t="s">
        <v>4235</v>
      </c>
      <c r="B3049" s="25" t="s">
        <v>4416</v>
      </c>
      <c r="C3049" s="30">
        <v>0</v>
      </c>
      <c r="D3049" s="30">
        <v>0</v>
      </c>
      <c r="E3049" s="30">
        <v>0</v>
      </c>
      <c r="F3049" s="30">
        <v>0</v>
      </c>
      <c r="G3049" s="30">
        <v>0.191815856777</v>
      </c>
      <c r="H3049" s="31">
        <f t="shared" si="188"/>
        <v>0</v>
      </c>
      <c r="I3049" s="31">
        <f t="shared" si="189"/>
        <v>0</v>
      </c>
      <c r="J3049" s="23">
        <f t="shared" si="190"/>
        <v>0</v>
      </c>
      <c r="K3049" s="55">
        <f t="shared" si="191"/>
        <v>0</v>
      </c>
    </row>
    <row r="3050" spans="1:11" s="10" customFormat="1" ht="18" x14ac:dyDescent="0.35">
      <c r="A3050" s="25" t="s">
        <v>4235</v>
      </c>
      <c r="B3050" s="25" t="s">
        <v>4417</v>
      </c>
      <c r="C3050" s="30">
        <v>0</v>
      </c>
      <c r="D3050" s="30">
        <v>0</v>
      </c>
      <c r="E3050" s="30">
        <v>0</v>
      </c>
      <c r="F3050" s="30">
        <v>1.8983737265100002E-2</v>
      </c>
      <c r="G3050" s="30">
        <v>0.191815856777</v>
      </c>
      <c r="H3050" s="31">
        <f t="shared" si="188"/>
        <v>0</v>
      </c>
      <c r="I3050" s="31">
        <f t="shared" si="189"/>
        <v>0</v>
      </c>
      <c r="J3050" s="23">
        <f t="shared" si="190"/>
        <v>0</v>
      </c>
      <c r="K3050" s="55">
        <f t="shared" si="191"/>
        <v>0</v>
      </c>
    </row>
    <row r="3051" spans="1:11" s="10" customFormat="1" ht="18" x14ac:dyDescent="0.35">
      <c r="A3051" s="25" t="s">
        <v>4235</v>
      </c>
      <c r="B3051" s="25" t="s">
        <v>4418</v>
      </c>
      <c r="C3051" s="30">
        <v>0</v>
      </c>
      <c r="D3051" s="30">
        <v>0</v>
      </c>
      <c r="E3051" s="30">
        <v>0</v>
      </c>
      <c r="F3051" s="30">
        <v>3.7967474530200003E-2</v>
      </c>
      <c r="G3051" s="30">
        <v>0.191815856777</v>
      </c>
      <c r="H3051" s="31">
        <f t="shared" si="188"/>
        <v>0</v>
      </c>
      <c r="I3051" s="31">
        <f t="shared" si="189"/>
        <v>0</v>
      </c>
      <c r="J3051" s="23">
        <f t="shared" si="190"/>
        <v>0</v>
      </c>
      <c r="K3051" s="55">
        <f t="shared" si="191"/>
        <v>0</v>
      </c>
    </row>
    <row r="3052" spans="1:11" s="10" customFormat="1" ht="18" x14ac:dyDescent="0.35">
      <c r="A3052" s="25" t="s">
        <v>4235</v>
      </c>
      <c r="B3052" s="25" t="s">
        <v>4419</v>
      </c>
      <c r="C3052" s="30">
        <v>0</v>
      </c>
      <c r="D3052" s="30">
        <v>0</v>
      </c>
      <c r="E3052" s="30">
        <v>0</v>
      </c>
      <c r="F3052" s="30">
        <v>0</v>
      </c>
      <c r="G3052" s="30">
        <v>0.207800511509</v>
      </c>
      <c r="H3052" s="31">
        <f t="shared" si="188"/>
        <v>0</v>
      </c>
      <c r="I3052" s="31">
        <f t="shared" si="189"/>
        <v>0</v>
      </c>
      <c r="J3052" s="23">
        <f t="shared" si="190"/>
        <v>0</v>
      </c>
      <c r="K3052" s="55">
        <f t="shared" si="191"/>
        <v>0</v>
      </c>
    </row>
    <row r="3053" spans="1:11" s="10" customFormat="1" ht="18" x14ac:dyDescent="0.35">
      <c r="A3053" s="25" t="s">
        <v>4235</v>
      </c>
      <c r="B3053" s="25" t="s">
        <v>4420</v>
      </c>
      <c r="C3053" s="30">
        <v>0</v>
      </c>
      <c r="D3053" s="30">
        <v>0</v>
      </c>
      <c r="E3053" s="30">
        <v>0</v>
      </c>
      <c r="F3053" s="30">
        <v>0</v>
      </c>
      <c r="G3053" s="30">
        <v>0.207800511509</v>
      </c>
      <c r="H3053" s="31">
        <f t="shared" si="188"/>
        <v>0</v>
      </c>
      <c r="I3053" s="31">
        <f t="shared" si="189"/>
        <v>0</v>
      </c>
      <c r="J3053" s="23">
        <f t="shared" si="190"/>
        <v>0</v>
      </c>
      <c r="K3053" s="55">
        <f t="shared" si="191"/>
        <v>0</v>
      </c>
    </row>
    <row r="3054" spans="1:11" s="10" customFormat="1" ht="18" x14ac:dyDescent="0.35">
      <c r="A3054" s="25" t="s">
        <v>4235</v>
      </c>
      <c r="B3054" s="25" t="s">
        <v>4421</v>
      </c>
      <c r="C3054" s="30">
        <v>0</v>
      </c>
      <c r="D3054" s="30">
        <v>0</v>
      </c>
      <c r="E3054" s="30">
        <v>0</v>
      </c>
      <c r="F3054" s="30">
        <v>0</v>
      </c>
      <c r="G3054" s="30">
        <v>0.207800511509</v>
      </c>
      <c r="H3054" s="31">
        <f t="shared" si="188"/>
        <v>0</v>
      </c>
      <c r="I3054" s="31">
        <f t="shared" si="189"/>
        <v>0</v>
      </c>
      <c r="J3054" s="23">
        <f t="shared" si="190"/>
        <v>0</v>
      </c>
      <c r="K3054" s="55">
        <f t="shared" si="191"/>
        <v>0</v>
      </c>
    </row>
    <row r="3055" spans="1:11" s="10" customFormat="1" ht="18" x14ac:dyDescent="0.35">
      <c r="A3055" s="25" t="s">
        <v>4235</v>
      </c>
      <c r="B3055" s="25" t="s">
        <v>4423</v>
      </c>
      <c r="C3055" s="30">
        <v>0</v>
      </c>
      <c r="D3055" s="30">
        <v>0</v>
      </c>
      <c r="E3055" s="30">
        <v>0</v>
      </c>
      <c r="F3055" s="30">
        <v>0</v>
      </c>
      <c r="G3055" s="30">
        <v>0.22378516624</v>
      </c>
      <c r="H3055" s="31">
        <f t="shared" si="188"/>
        <v>0</v>
      </c>
      <c r="I3055" s="31">
        <f t="shared" si="189"/>
        <v>0</v>
      </c>
      <c r="J3055" s="23">
        <f t="shared" si="190"/>
        <v>0</v>
      </c>
      <c r="K3055" s="55">
        <f t="shared" si="191"/>
        <v>0</v>
      </c>
    </row>
    <row r="3056" spans="1:11" s="10" customFormat="1" ht="18" x14ac:dyDescent="0.35">
      <c r="A3056" s="25" t="s">
        <v>4235</v>
      </c>
      <c r="B3056" s="25" t="s">
        <v>4424</v>
      </c>
      <c r="C3056" s="30">
        <v>0</v>
      </c>
      <c r="D3056" s="30">
        <v>0</v>
      </c>
      <c r="E3056" s="30">
        <v>0</v>
      </c>
      <c r="F3056" s="30">
        <v>0</v>
      </c>
      <c r="G3056" s="30">
        <v>0.22378516624</v>
      </c>
      <c r="H3056" s="31">
        <f t="shared" si="188"/>
        <v>0</v>
      </c>
      <c r="I3056" s="31">
        <f t="shared" si="189"/>
        <v>0</v>
      </c>
      <c r="J3056" s="23">
        <f t="shared" si="190"/>
        <v>0</v>
      </c>
      <c r="K3056" s="55">
        <f t="shared" si="191"/>
        <v>0</v>
      </c>
    </row>
    <row r="3057" spans="1:11" s="10" customFormat="1" ht="18" x14ac:dyDescent="0.35">
      <c r="A3057" s="25" t="s">
        <v>4235</v>
      </c>
      <c r="B3057" s="25" t="s">
        <v>4425</v>
      </c>
      <c r="C3057" s="30">
        <v>0</v>
      </c>
      <c r="D3057" s="30">
        <v>0</v>
      </c>
      <c r="E3057" s="30">
        <v>0</v>
      </c>
      <c r="F3057" s="30">
        <v>0</v>
      </c>
      <c r="G3057" s="30">
        <v>0.239769820972</v>
      </c>
      <c r="H3057" s="31">
        <f t="shared" si="188"/>
        <v>0</v>
      </c>
      <c r="I3057" s="31">
        <f t="shared" si="189"/>
        <v>0</v>
      </c>
      <c r="J3057" s="23">
        <f t="shared" si="190"/>
        <v>0</v>
      </c>
      <c r="K3057" s="55">
        <f t="shared" si="191"/>
        <v>0</v>
      </c>
    </row>
    <row r="3058" spans="1:11" s="10" customFormat="1" ht="18" x14ac:dyDescent="0.35">
      <c r="A3058" s="25" t="s">
        <v>4235</v>
      </c>
      <c r="B3058" s="25" t="s">
        <v>4426</v>
      </c>
      <c r="C3058" s="30">
        <v>0</v>
      </c>
      <c r="D3058" s="30">
        <v>0</v>
      </c>
      <c r="E3058" s="30">
        <v>0</v>
      </c>
      <c r="F3058" s="30">
        <v>0</v>
      </c>
      <c r="G3058" s="30">
        <v>0.25575447570299997</v>
      </c>
      <c r="H3058" s="31">
        <f t="shared" si="188"/>
        <v>0</v>
      </c>
      <c r="I3058" s="31">
        <f t="shared" si="189"/>
        <v>0</v>
      </c>
      <c r="J3058" s="23">
        <f t="shared" si="190"/>
        <v>0</v>
      </c>
      <c r="K3058" s="55">
        <f t="shared" si="191"/>
        <v>0</v>
      </c>
    </row>
    <row r="3059" spans="1:11" s="10" customFormat="1" ht="18" x14ac:dyDescent="0.35">
      <c r="A3059" s="25" t="s">
        <v>4235</v>
      </c>
      <c r="B3059" s="25" t="s">
        <v>4427</v>
      </c>
      <c r="C3059" s="30">
        <v>0</v>
      </c>
      <c r="D3059" s="30">
        <v>0</v>
      </c>
      <c r="E3059" s="30">
        <v>0</v>
      </c>
      <c r="F3059" s="30">
        <v>0</v>
      </c>
      <c r="G3059" s="30">
        <v>0.27173913043499998</v>
      </c>
      <c r="H3059" s="31">
        <f t="shared" si="188"/>
        <v>0</v>
      </c>
      <c r="I3059" s="31">
        <f t="shared" si="189"/>
        <v>0</v>
      </c>
      <c r="J3059" s="23">
        <f t="shared" si="190"/>
        <v>0</v>
      </c>
      <c r="K3059" s="55">
        <f t="shared" si="191"/>
        <v>0</v>
      </c>
    </row>
    <row r="3060" spans="1:11" s="10" customFormat="1" ht="18" x14ac:dyDescent="0.35">
      <c r="A3060" s="25" t="s">
        <v>4235</v>
      </c>
      <c r="B3060" s="25" t="s">
        <v>4428</v>
      </c>
      <c r="C3060" s="30">
        <v>0</v>
      </c>
      <c r="D3060" s="30">
        <v>0</v>
      </c>
      <c r="E3060" s="30">
        <v>0</v>
      </c>
      <c r="F3060" s="30">
        <v>0</v>
      </c>
      <c r="G3060" s="30">
        <v>0.27173913043499998</v>
      </c>
      <c r="H3060" s="31">
        <f t="shared" si="188"/>
        <v>0</v>
      </c>
      <c r="I3060" s="31">
        <f t="shared" si="189"/>
        <v>0</v>
      </c>
      <c r="J3060" s="23">
        <f t="shared" si="190"/>
        <v>0</v>
      </c>
      <c r="K3060" s="55">
        <f t="shared" si="191"/>
        <v>0</v>
      </c>
    </row>
    <row r="3061" spans="1:11" s="10" customFormat="1" ht="18" x14ac:dyDescent="0.35">
      <c r="A3061" s="25" t="s">
        <v>4235</v>
      </c>
      <c r="B3061" s="25" t="s">
        <v>4429</v>
      </c>
      <c r="C3061" s="30">
        <v>0</v>
      </c>
      <c r="D3061" s="30">
        <v>0</v>
      </c>
      <c r="E3061" s="30">
        <v>0</v>
      </c>
      <c r="F3061" s="30">
        <v>0</v>
      </c>
      <c r="G3061" s="30">
        <v>0.27173913043499998</v>
      </c>
      <c r="H3061" s="31">
        <f t="shared" si="188"/>
        <v>0</v>
      </c>
      <c r="I3061" s="31">
        <f t="shared" si="189"/>
        <v>0</v>
      </c>
      <c r="J3061" s="23">
        <f t="shared" si="190"/>
        <v>0</v>
      </c>
      <c r="K3061" s="55">
        <f t="shared" si="191"/>
        <v>0</v>
      </c>
    </row>
    <row r="3062" spans="1:11" s="10" customFormat="1" ht="18" x14ac:dyDescent="0.35">
      <c r="A3062" s="25" t="s">
        <v>4235</v>
      </c>
      <c r="B3062" s="25" t="s">
        <v>4431</v>
      </c>
      <c r="C3062" s="30">
        <v>0</v>
      </c>
      <c r="D3062" s="30">
        <v>0</v>
      </c>
      <c r="E3062" s="30">
        <v>0</v>
      </c>
      <c r="F3062" s="30">
        <v>0</v>
      </c>
      <c r="G3062" s="30">
        <v>0.43158567774899997</v>
      </c>
      <c r="H3062" s="31">
        <f t="shared" si="188"/>
        <v>0</v>
      </c>
      <c r="I3062" s="31">
        <f t="shared" si="189"/>
        <v>0</v>
      </c>
      <c r="J3062" s="23">
        <f t="shared" si="190"/>
        <v>0</v>
      </c>
      <c r="K3062" s="55">
        <f t="shared" si="191"/>
        <v>0</v>
      </c>
    </row>
    <row r="3063" spans="1:11" s="10" customFormat="1" ht="18" x14ac:dyDescent="0.35">
      <c r="A3063" s="25" t="s">
        <v>4235</v>
      </c>
      <c r="B3063" s="25" t="s">
        <v>4432</v>
      </c>
      <c r="C3063" s="30">
        <v>0</v>
      </c>
      <c r="D3063" s="30">
        <v>0</v>
      </c>
      <c r="E3063" s="30">
        <v>0</v>
      </c>
      <c r="F3063" s="30">
        <v>0</v>
      </c>
      <c r="G3063" s="30">
        <v>0.44757033248099998</v>
      </c>
      <c r="H3063" s="31">
        <f t="shared" si="188"/>
        <v>0</v>
      </c>
      <c r="I3063" s="31">
        <f t="shared" si="189"/>
        <v>0</v>
      </c>
      <c r="J3063" s="23">
        <f t="shared" si="190"/>
        <v>0</v>
      </c>
      <c r="K3063" s="55">
        <f t="shared" si="191"/>
        <v>0</v>
      </c>
    </row>
    <row r="3064" spans="1:11" s="10" customFormat="1" ht="18" x14ac:dyDescent="0.35">
      <c r="A3064" s="25" t="s">
        <v>4235</v>
      </c>
      <c r="B3064" s="25" t="s">
        <v>4433</v>
      </c>
      <c r="C3064" s="30">
        <v>0</v>
      </c>
      <c r="D3064" s="30">
        <v>0</v>
      </c>
      <c r="E3064" s="30">
        <v>0</v>
      </c>
      <c r="F3064" s="30">
        <v>0</v>
      </c>
      <c r="G3064" s="30">
        <v>0.47953964194400001</v>
      </c>
      <c r="H3064" s="31">
        <f t="shared" si="188"/>
        <v>0</v>
      </c>
      <c r="I3064" s="31">
        <f t="shared" si="189"/>
        <v>0</v>
      </c>
      <c r="J3064" s="23">
        <f t="shared" si="190"/>
        <v>0</v>
      </c>
      <c r="K3064" s="55">
        <f t="shared" si="191"/>
        <v>0</v>
      </c>
    </row>
    <row r="3065" spans="1:11" s="10" customFormat="1" ht="18" x14ac:dyDescent="0.35">
      <c r="A3065" s="25" t="s">
        <v>4235</v>
      </c>
      <c r="B3065" s="25" t="s">
        <v>4434</v>
      </c>
      <c r="C3065" s="30">
        <v>0</v>
      </c>
      <c r="D3065" s="30">
        <v>0</v>
      </c>
      <c r="E3065" s="30">
        <v>0</v>
      </c>
      <c r="F3065" s="30">
        <v>0</v>
      </c>
      <c r="G3065" s="30">
        <v>0.49552429667499998</v>
      </c>
      <c r="H3065" s="31">
        <f t="shared" si="188"/>
        <v>0</v>
      </c>
      <c r="I3065" s="31">
        <f t="shared" si="189"/>
        <v>0</v>
      </c>
      <c r="J3065" s="23">
        <f t="shared" si="190"/>
        <v>0</v>
      </c>
      <c r="K3065" s="55">
        <f t="shared" si="191"/>
        <v>0</v>
      </c>
    </row>
    <row r="3066" spans="1:11" s="10" customFormat="1" ht="18" x14ac:dyDescent="0.35">
      <c r="A3066" s="25" t="s">
        <v>4235</v>
      </c>
      <c r="B3066" s="25" t="s">
        <v>4435</v>
      </c>
      <c r="C3066" s="30">
        <v>0</v>
      </c>
      <c r="D3066" s="30">
        <v>0</v>
      </c>
      <c r="E3066" s="30">
        <v>0</v>
      </c>
      <c r="F3066" s="30">
        <v>0</v>
      </c>
      <c r="G3066" s="30">
        <v>0.51150895140700003</v>
      </c>
      <c r="H3066" s="31">
        <f t="shared" si="188"/>
        <v>0</v>
      </c>
      <c r="I3066" s="31">
        <f t="shared" si="189"/>
        <v>0</v>
      </c>
      <c r="J3066" s="23">
        <f t="shared" si="190"/>
        <v>0</v>
      </c>
      <c r="K3066" s="55">
        <f t="shared" si="191"/>
        <v>0</v>
      </c>
    </row>
    <row r="3067" spans="1:11" s="10" customFormat="1" ht="18" x14ac:dyDescent="0.35">
      <c r="A3067" s="25" t="s">
        <v>4235</v>
      </c>
      <c r="B3067" s="25" t="s">
        <v>4437</v>
      </c>
      <c r="C3067" s="30">
        <v>0</v>
      </c>
      <c r="D3067" s="30">
        <v>0</v>
      </c>
      <c r="E3067" s="30">
        <v>0</v>
      </c>
      <c r="F3067" s="30">
        <v>0</v>
      </c>
      <c r="G3067" s="30">
        <v>0.55946291560100003</v>
      </c>
      <c r="H3067" s="31">
        <f t="shared" si="188"/>
        <v>0</v>
      </c>
      <c r="I3067" s="31">
        <f t="shared" si="189"/>
        <v>0</v>
      </c>
      <c r="J3067" s="23">
        <f t="shared" si="190"/>
        <v>0</v>
      </c>
      <c r="K3067" s="55">
        <f t="shared" si="191"/>
        <v>0</v>
      </c>
    </row>
    <row r="3068" spans="1:11" s="10" customFormat="1" ht="18" x14ac:dyDescent="0.35">
      <c r="A3068" s="25" t="s">
        <v>4235</v>
      </c>
      <c r="B3068" s="25" t="s">
        <v>4438</v>
      </c>
      <c r="C3068" s="30">
        <v>0</v>
      </c>
      <c r="D3068" s="30">
        <v>0</v>
      </c>
      <c r="E3068" s="30">
        <v>0</v>
      </c>
      <c r="F3068" s="30">
        <v>0</v>
      </c>
      <c r="G3068" s="30">
        <v>0.55946291560100003</v>
      </c>
      <c r="H3068" s="31">
        <f t="shared" si="188"/>
        <v>0</v>
      </c>
      <c r="I3068" s="31">
        <f t="shared" si="189"/>
        <v>0</v>
      </c>
      <c r="J3068" s="23">
        <f t="shared" si="190"/>
        <v>0</v>
      </c>
      <c r="K3068" s="55">
        <f t="shared" si="191"/>
        <v>0</v>
      </c>
    </row>
    <row r="3069" spans="1:11" s="10" customFormat="1" ht="18" x14ac:dyDescent="0.35">
      <c r="A3069" s="25" t="s">
        <v>4235</v>
      </c>
      <c r="B3069" s="25" t="s">
        <v>4439</v>
      </c>
      <c r="C3069" s="30">
        <v>0</v>
      </c>
      <c r="D3069" s="30">
        <v>0</v>
      </c>
      <c r="E3069" s="30">
        <v>0</v>
      </c>
      <c r="F3069" s="30">
        <v>0</v>
      </c>
      <c r="G3069" s="30">
        <v>0.67135549872099998</v>
      </c>
      <c r="H3069" s="31">
        <f t="shared" si="188"/>
        <v>0</v>
      </c>
      <c r="I3069" s="31">
        <f t="shared" si="189"/>
        <v>0</v>
      </c>
      <c r="J3069" s="23">
        <f t="shared" si="190"/>
        <v>0</v>
      </c>
      <c r="K3069" s="55">
        <f t="shared" si="191"/>
        <v>0</v>
      </c>
    </row>
    <row r="3070" spans="1:11" s="10" customFormat="1" ht="18" x14ac:dyDescent="0.35">
      <c r="A3070" s="25" t="s">
        <v>4235</v>
      </c>
      <c r="B3070" s="25" t="s">
        <v>4442</v>
      </c>
      <c r="C3070" s="30">
        <v>0</v>
      </c>
      <c r="D3070" s="30">
        <v>0</v>
      </c>
      <c r="E3070" s="30">
        <v>0</v>
      </c>
      <c r="F3070" s="30">
        <v>0</v>
      </c>
      <c r="G3070" s="30">
        <v>2.5895140665</v>
      </c>
      <c r="H3070" s="31">
        <f t="shared" si="188"/>
        <v>0</v>
      </c>
      <c r="I3070" s="31">
        <f t="shared" si="189"/>
        <v>0</v>
      </c>
      <c r="J3070" s="23">
        <f t="shared" si="190"/>
        <v>0</v>
      </c>
      <c r="K3070" s="55">
        <f t="shared" si="191"/>
        <v>0</v>
      </c>
    </row>
    <row r="3071" spans="1:11" s="10" customFormat="1" ht="18" x14ac:dyDescent="0.35">
      <c r="A3071" s="25" t="s">
        <v>4235</v>
      </c>
      <c r="B3071" s="25" t="s">
        <v>4357</v>
      </c>
      <c r="C3071" s="30">
        <v>0</v>
      </c>
      <c r="D3071" s="30">
        <v>0</v>
      </c>
      <c r="E3071" s="30">
        <v>8.6617583369400005E-3</v>
      </c>
      <c r="F3071" s="30">
        <v>3.1639562108499997E-2</v>
      </c>
      <c r="G3071" s="30">
        <v>0</v>
      </c>
      <c r="H3071" s="31">
        <f t="shared" si="188"/>
        <v>0</v>
      </c>
      <c r="I3071" s="31">
        <f t="shared" si="189"/>
        <v>0</v>
      </c>
      <c r="J3071" s="23">
        <f t="shared" si="190"/>
        <v>0</v>
      </c>
      <c r="K3071" s="55">
        <f t="shared" si="191"/>
        <v>0</v>
      </c>
    </row>
    <row r="3072" spans="1:11" s="10" customFormat="1" ht="18" x14ac:dyDescent="0.35">
      <c r="A3072" s="25" t="s">
        <v>4235</v>
      </c>
      <c r="B3072" s="25" t="s">
        <v>4358</v>
      </c>
      <c r="C3072" s="30">
        <v>0</v>
      </c>
      <c r="D3072" s="30">
        <v>0</v>
      </c>
      <c r="E3072" s="30">
        <v>8.6617583369400005E-3</v>
      </c>
      <c r="F3072" s="30">
        <v>3.1639562108499997E-2</v>
      </c>
      <c r="G3072" s="30">
        <v>0</v>
      </c>
      <c r="H3072" s="31">
        <f t="shared" si="188"/>
        <v>0</v>
      </c>
      <c r="I3072" s="31">
        <f t="shared" si="189"/>
        <v>0</v>
      </c>
      <c r="J3072" s="23">
        <f t="shared" si="190"/>
        <v>0</v>
      </c>
      <c r="K3072" s="55">
        <f t="shared" si="191"/>
        <v>0</v>
      </c>
    </row>
    <row r="3073" spans="1:11" s="10" customFormat="1" ht="18" x14ac:dyDescent="0.35">
      <c r="A3073" s="25" t="s">
        <v>4235</v>
      </c>
      <c r="B3073" s="25" t="s">
        <v>4360</v>
      </c>
      <c r="C3073" s="30">
        <v>0</v>
      </c>
      <c r="D3073" s="30">
        <v>0</v>
      </c>
      <c r="E3073" s="30">
        <v>5.19705500217E-2</v>
      </c>
      <c r="F3073" s="30">
        <v>3.7967474530200003E-2</v>
      </c>
      <c r="G3073" s="30">
        <v>0</v>
      </c>
      <c r="H3073" s="31">
        <f t="shared" si="188"/>
        <v>0</v>
      </c>
      <c r="I3073" s="31">
        <f t="shared" si="189"/>
        <v>0</v>
      </c>
      <c r="J3073" s="23">
        <f t="shared" si="190"/>
        <v>0</v>
      </c>
      <c r="K3073" s="55">
        <f t="shared" si="191"/>
        <v>0</v>
      </c>
    </row>
    <row r="3074" spans="1:11" s="10" customFormat="1" ht="18" x14ac:dyDescent="0.35">
      <c r="A3074" s="25" t="s">
        <v>4235</v>
      </c>
      <c r="B3074" s="25" t="s">
        <v>4363</v>
      </c>
      <c r="C3074" s="30">
        <v>0</v>
      </c>
      <c r="D3074" s="30">
        <v>0</v>
      </c>
      <c r="E3074" s="30">
        <v>6.06323083586E-2</v>
      </c>
      <c r="F3074" s="30">
        <v>3.7967474530200003E-2</v>
      </c>
      <c r="G3074" s="30">
        <v>0</v>
      </c>
      <c r="H3074" s="31">
        <f t="shared" ref="H3074:H3137" si="192">(C3074&gt;D3074)*AND(D3074&gt;E3074)*(E3074&gt;F3074)*AND(F3074&gt;G3074)</f>
        <v>0</v>
      </c>
      <c r="I3074" s="31">
        <f t="shared" ref="I3074:I3137" si="193">(C3074&lt;D3074)*AND(D3074&lt;E3074)*(E3074&lt;F3074)*AND(F3074&lt;G3074)</f>
        <v>0</v>
      </c>
      <c r="J3074" s="23">
        <f t="shared" ref="J3074:J3137" si="194">(C3074&gt;0)*AND(D3074=0)*AND(E3074=0)*AND(F3074=0)*AND(G3074=0)</f>
        <v>0</v>
      </c>
      <c r="K3074" s="55">
        <f t="shared" ref="K3074:K3137" si="195">(C3074=0)*AND(D3074&gt;0)*AND(E3074&gt;0)*AND(F3074&gt;0)*AND(G3074&gt;0)</f>
        <v>0</v>
      </c>
    </row>
    <row r="3075" spans="1:11" s="10" customFormat="1" ht="18" x14ac:dyDescent="0.35">
      <c r="A3075" s="25" t="s">
        <v>4235</v>
      </c>
      <c r="B3075" s="25" t="s">
        <v>4365</v>
      </c>
      <c r="C3075" s="30">
        <v>0</v>
      </c>
      <c r="D3075" s="30">
        <v>0</v>
      </c>
      <c r="E3075" s="30">
        <v>6.06323083586E-2</v>
      </c>
      <c r="F3075" s="30">
        <v>3.7967474530200003E-2</v>
      </c>
      <c r="G3075" s="30">
        <v>0</v>
      </c>
      <c r="H3075" s="31">
        <f t="shared" si="192"/>
        <v>0</v>
      </c>
      <c r="I3075" s="31">
        <f t="shared" si="193"/>
        <v>0</v>
      </c>
      <c r="J3075" s="23">
        <f t="shared" si="194"/>
        <v>0</v>
      </c>
      <c r="K3075" s="55">
        <f t="shared" si="195"/>
        <v>0</v>
      </c>
    </row>
    <row r="3076" spans="1:11" s="10" customFormat="1" ht="18" x14ac:dyDescent="0.35">
      <c r="A3076" s="25" t="s">
        <v>4235</v>
      </c>
      <c r="B3076" s="25" t="s">
        <v>4368</v>
      </c>
      <c r="C3076" s="30">
        <v>0</v>
      </c>
      <c r="D3076" s="30">
        <v>0</v>
      </c>
      <c r="E3076" s="30">
        <v>0.181896925076</v>
      </c>
      <c r="F3076" s="30">
        <v>5.6951211795199998E-2</v>
      </c>
      <c r="G3076" s="30">
        <v>0</v>
      </c>
      <c r="H3076" s="31">
        <f t="shared" si="192"/>
        <v>0</v>
      </c>
      <c r="I3076" s="31">
        <f t="shared" si="193"/>
        <v>0</v>
      </c>
      <c r="J3076" s="23">
        <f t="shared" si="194"/>
        <v>0</v>
      </c>
      <c r="K3076" s="55">
        <f t="shared" si="195"/>
        <v>0</v>
      </c>
    </row>
    <row r="3077" spans="1:11" s="10" customFormat="1" ht="18" x14ac:dyDescent="0.35">
      <c r="A3077" s="25" t="s">
        <v>4235</v>
      </c>
      <c r="B3077" s="25" t="s">
        <v>4369</v>
      </c>
      <c r="C3077" s="30">
        <v>0</v>
      </c>
      <c r="D3077" s="30">
        <v>0</v>
      </c>
      <c r="E3077" s="30">
        <v>0.14724989172799999</v>
      </c>
      <c r="F3077" s="30">
        <v>6.3279124216900004E-2</v>
      </c>
      <c r="G3077" s="30">
        <v>0</v>
      </c>
      <c r="H3077" s="31">
        <f t="shared" si="192"/>
        <v>0</v>
      </c>
      <c r="I3077" s="31">
        <f t="shared" si="193"/>
        <v>0</v>
      </c>
      <c r="J3077" s="23">
        <f t="shared" si="194"/>
        <v>0</v>
      </c>
      <c r="K3077" s="55">
        <f t="shared" si="195"/>
        <v>0</v>
      </c>
    </row>
    <row r="3078" spans="1:11" s="10" customFormat="1" ht="18" x14ac:dyDescent="0.35">
      <c r="A3078" s="25" t="s">
        <v>4235</v>
      </c>
      <c r="B3078" s="25" t="s">
        <v>4370</v>
      </c>
      <c r="C3078" s="30">
        <v>0</v>
      </c>
      <c r="D3078" s="30">
        <v>0</v>
      </c>
      <c r="E3078" s="30">
        <v>0.14724989172799999</v>
      </c>
      <c r="F3078" s="30">
        <v>6.3279124216900004E-2</v>
      </c>
      <c r="G3078" s="30">
        <v>0</v>
      </c>
      <c r="H3078" s="31">
        <f t="shared" si="192"/>
        <v>0</v>
      </c>
      <c r="I3078" s="31">
        <f t="shared" si="193"/>
        <v>0</v>
      </c>
      <c r="J3078" s="23">
        <f t="shared" si="194"/>
        <v>0</v>
      </c>
      <c r="K3078" s="55">
        <f t="shared" si="195"/>
        <v>0</v>
      </c>
    </row>
    <row r="3079" spans="1:11" s="10" customFormat="1" ht="18" x14ac:dyDescent="0.35">
      <c r="A3079" s="25" t="s">
        <v>4235</v>
      </c>
      <c r="B3079" s="25" t="s">
        <v>4377</v>
      </c>
      <c r="C3079" s="30">
        <v>0</v>
      </c>
      <c r="D3079" s="30">
        <v>0</v>
      </c>
      <c r="E3079" s="30">
        <v>8.6617583369399995E-2</v>
      </c>
      <c r="F3079" s="30">
        <v>0.22147693475899999</v>
      </c>
      <c r="G3079" s="30">
        <v>0</v>
      </c>
      <c r="H3079" s="31">
        <f t="shared" si="192"/>
        <v>0</v>
      </c>
      <c r="I3079" s="31">
        <f t="shared" si="193"/>
        <v>0</v>
      </c>
      <c r="J3079" s="23">
        <f t="shared" si="194"/>
        <v>0</v>
      </c>
      <c r="K3079" s="55">
        <f t="shared" si="195"/>
        <v>0</v>
      </c>
    </row>
    <row r="3080" spans="1:11" s="10" customFormat="1" ht="18" x14ac:dyDescent="0.35">
      <c r="A3080" s="25" t="s">
        <v>4235</v>
      </c>
      <c r="B3080" s="25" t="s">
        <v>4379</v>
      </c>
      <c r="C3080" s="30">
        <v>0</v>
      </c>
      <c r="D3080" s="30">
        <v>0</v>
      </c>
      <c r="E3080" s="30">
        <v>0.62364660025999996</v>
      </c>
      <c r="F3080" s="30">
        <v>0.272100234133</v>
      </c>
      <c r="G3080" s="30">
        <v>0</v>
      </c>
      <c r="H3080" s="31">
        <f t="shared" si="192"/>
        <v>0</v>
      </c>
      <c r="I3080" s="31">
        <f t="shared" si="193"/>
        <v>0</v>
      </c>
      <c r="J3080" s="23">
        <f t="shared" si="194"/>
        <v>0</v>
      </c>
      <c r="K3080" s="55">
        <f t="shared" si="195"/>
        <v>0</v>
      </c>
    </row>
    <row r="3081" spans="1:11" s="10" customFormat="1" ht="18" x14ac:dyDescent="0.35">
      <c r="A3081" s="25" t="s">
        <v>4235</v>
      </c>
      <c r="B3081" s="25" t="s">
        <v>4380</v>
      </c>
      <c r="C3081" s="30">
        <v>0</v>
      </c>
      <c r="D3081" s="30">
        <v>0</v>
      </c>
      <c r="E3081" s="30">
        <v>0.24252923343400001</v>
      </c>
      <c r="F3081" s="30">
        <v>0.32905144592800001</v>
      </c>
      <c r="G3081" s="30">
        <v>0</v>
      </c>
      <c r="H3081" s="31">
        <f t="shared" si="192"/>
        <v>0</v>
      </c>
      <c r="I3081" s="31">
        <f t="shared" si="193"/>
        <v>0</v>
      </c>
      <c r="J3081" s="23">
        <f t="shared" si="194"/>
        <v>0</v>
      </c>
      <c r="K3081" s="55">
        <f t="shared" si="195"/>
        <v>0</v>
      </c>
    </row>
    <row r="3082" spans="1:11" s="10" customFormat="1" ht="18" x14ac:dyDescent="0.35">
      <c r="A3082" s="25" t="s">
        <v>4235</v>
      </c>
      <c r="B3082" s="25" t="s">
        <v>4381</v>
      </c>
      <c r="C3082" s="30">
        <v>0</v>
      </c>
      <c r="D3082" s="30">
        <v>0</v>
      </c>
      <c r="E3082" s="30">
        <v>0.61498484192299996</v>
      </c>
      <c r="F3082" s="30">
        <v>0.32905144592800001</v>
      </c>
      <c r="G3082" s="30">
        <v>0</v>
      </c>
      <c r="H3082" s="31">
        <f t="shared" si="192"/>
        <v>0</v>
      </c>
      <c r="I3082" s="31">
        <f t="shared" si="193"/>
        <v>0</v>
      </c>
      <c r="J3082" s="23">
        <f t="shared" si="194"/>
        <v>0</v>
      </c>
      <c r="K3082" s="55">
        <f t="shared" si="195"/>
        <v>0</v>
      </c>
    </row>
    <row r="3083" spans="1:11" s="10" customFormat="1" ht="18" x14ac:dyDescent="0.35">
      <c r="A3083" s="25" t="s">
        <v>4235</v>
      </c>
      <c r="B3083" s="25" t="s">
        <v>4383</v>
      </c>
      <c r="C3083" s="30">
        <v>0</v>
      </c>
      <c r="D3083" s="30">
        <v>0</v>
      </c>
      <c r="E3083" s="30">
        <v>0.51104374188000001</v>
      </c>
      <c r="F3083" s="30">
        <v>0.41764221983200001</v>
      </c>
      <c r="G3083" s="30">
        <v>0</v>
      </c>
      <c r="H3083" s="31">
        <f t="shared" si="192"/>
        <v>0</v>
      </c>
      <c r="I3083" s="31">
        <f t="shared" si="193"/>
        <v>0</v>
      </c>
      <c r="J3083" s="23">
        <f t="shared" si="194"/>
        <v>0</v>
      </c>
      <c r="K3083" s="55">
        <f t="shared" si="195"/>
        <v>0</v>
      </c>
    </row>
    <row r="3084" spans="1:11" s="10" customFormat="1" ht="18" x14ac:dyDescent="0.35">
      <c r="A3084" s="25" t="s">
        <v>4235</v>
      </c>
      <c r="B3084" s="25" t="s">
        <v>4393</v>
      </c>
      <c r="C3084" s="30">
        <v>0</v>
      </c>
      <c r="D3084" s="30">
        <v>0</v>
      </c>
      <c r="E3084" s="30">
        <v>2.5985275010799998E-2</v>
      </c>
      <c r="F3084" s="30">
        <v>0</v>
      </c>
      <c r="G3084" s="30">
        <v>4.7953964194399998E-2</v>
      </c>
      <c r="H3084" s="31">
        <f t="shared" si="192"/>
        <v>0</v>
      </c>
      <c r="I3084" s="31">
        <f t="shared" si="193"/>
        <v>0</v>
      </c>
      <c r="J3084" s="23">
        <f t="shared" si="194"/>
        <v>0</v>
      </c>
      <c r="K3084" s="55">
        <f t="shared" si="195"/>
        <v>0</v>
      </c>
    </row>
    <row r="3085" spans="1:11" s="10" customFormat="1" ht="18" x14ac:dyDescent="0.35">
      <c r="A3085" s="25" t="s">
        <v>4235</v>
      </c>
      <c r="B3085" s="25" t="s">
        <v>4407</v>
      </c>
      <c r="C3085" s="30">
        <v>0</v>
      </c>
      <c r="D3085" s="30">
        <v>0</v>
      </c>
      <c r="E3085" s="30">
        <v>1.7323516673899999E-2</v>
      </c>
      <c r="F3085" s="30">
        <v>0</v>
      </c>
      <c r="G3085" s="30">
        <v>9.5907928388700006E-2</v>
      </c>
      <c r="H3085" s="31">
        <f t="shared" si="192"/>
        <v>0</v>
      </c>
      <c r="I3085" s="31">
        <f t="shared" si="193"/>
        <v>0</v>
      </c>
      <c r="J3085" s="23">
        <f t="shared" si="194"/>
        <v>0</v>
      </c>
      <c r="K3085" s="55">
        <f t="shared" si="195"/>
        <v>0</v>
      </c>
    </row>
    <row r="3086" spans="1:11" s="10" customFormat="1" ht="18" x14ac:dyDescent="0.35">
      <c r="A3086" s="25" t="s">
        <v>4235</v>
      </c>
      <c r="B3086" s="25" t="s">
        <v>4408</v>
      </c>
      <c r="C3086" s="30">
        <v>0</v>
      </c>
      <c r="D3086" s="30">
        <v>0</v>
      </c>
      <c r="E3086" s="30">
        <v>3.4647033347799998E-2</v>
      </c>
      <c r="F3086" s="30">
        <v>0</v>
      </c>
      <c r="G3086" s="30">
        <v>9.5907928388700006E-2</v>
      </c>
      <c r="H3086" s="31">
        <f t="shared" si="192"/>
        <v>0</v>
      </c>
      <c r="I3086" s="31">
        <f t="shared" si="193"/>
        <v>0</v>
      </c>
      <c r="J3086" s="23">
        <f t="shared" si="194"/>
        <v>0</v>
      </c>
      <c r="K3086" s="55">
        <f t="shared" si="195"/>
        <v>0</v>
      </c>
    </row>
    <row r="3087" spans="1:11" s="10" customFormat="1" ht="18" x14ac:dyDescent="0.35">
      <c r="A3087" s="25" t="s">
        <v>4235</v>
      </c>
      <c r="B3087" s="25" t="s">
        <v>4409</v>
      </c>
      <c r="C3087" s="30">
        <v>0</v>
      </c>
      <c r="D3087" s="30">
        <v>0</v>
      </c>
      <c r="E3087" s="30">
        <v>3.4647033347799998E-2</v>
      </c>
      <c r="F3087" s="30">
        <v>0</v>
      </c>
      <c r="G3087" s="30">
        <v>9.5907928388700006E-2</v>
      </c>
      <c r="H3087" s="31">
        <f t="shared" si="192"/>
        <v>0</v>
      </c>
      <c r="I3087" s="31">
        <f t="shared" si="193"/>
        <v>0</v>
      </c>
      <c r="J3087" s="23">
        <f t="shared" si="194"/>
        <v>0</v>
      </c>
      <c r="K3087" s="55">
        <f t="shared" si="195"/>
        <v>0</v>
      </c>
    </row>
    <row r="3088" spans="1:11" s="10" customFormat="1" ht="18" x14ac:dyDescent="0.35">
      <c r="A3088" s="25" t="s">
        <v>4235</v>
      </c>
      <c r="B3088" s="25" t="s">
        <v>4415</v>
      </c>
      <c r="C3088" s="30">
        <v>0</v>
      </c>
      <c r="D3088" s="30">
        <v>0</v>
      </c>
      <c r="E3088" s="30">
        <v>3.4647033347799998E-2</v>
      </c>
      <c r="F3088" s="30">
        <v>0</v>
      </c>
      <c r="G3088" s="30">
        <v>0.175831202046</v>
      </c>
      <c r="H3088" s="31">
        <f t="shared" si="192"/>
        <v>0</v>
      </c>
      <c r="I3088" s="31">
        <f t="shared" si="193"/>
        <v>0</v>
      </c>
      <c r="J3088" s="23">
        <f t="shared" si="194"/>
        <v>0</v>
      </c>
      <c r="K3088" s="55">
        <f t="shared" si="195"/>
        <v>0</v>
      </c>
    </row>
    <row r="3089" spans="1:11" s="10" customFormat="1" ht="18" x14ac:dyDescent="0.35">
      <c r="A3089" s="25" t="s">
        <v>4235</v>
      </c>
      <c r="B3089" s="25" t="s">
        <v>4440</v>
      </c>
      <c r="C3089" s="30">
        <v>0</v>
      </c>
      <c r="D3089" s="30">
        <v>0</v>
      </c>
      <c r="E3089" s="30">
        <v>2.5985275010799998E-2</v>
      </c>
      <c r="F3089" s="30">
        <v>0</v>
      </c>
      <c r="G3089" s="30">
        <v>0.73529411764700003</v>
      </c>
      <c r="H3089" s="31">
        <f t="shared" si="192"/>
        <v>0</v>
      </c>
      <c r="I3089" s="31">
        <f t="shared" si="193"/>
        <v>0</v>
      </c>
      <c r="J3089" s="23">
        <f t="shared" si="194"/>
        <v>0</v>
      </c>
      <c r="K3089" s="55">
        <f t="shared" si="195"/>
        <v>0</v>
      </c>
    </row>
    <row r="3090" spans="1:11" s="10" customFormat="1" ht="18" x14ac:dyDescent="0.35">
      <c r="A3090" s="25" t="s">
        <v>4235</v>
      </c>
      <c r="B3090" s="25" t="s">
        <v>4441</v>
      </c>
      <c r="C3090" s="30">
        <v>0</v>
      </c>
      <c r="D3090" s="30">
        <v>0</v>
      </c>
      <c r="E3090" s="30">
        <v>2.5985275010799998E-2</v>
      </c>
      <c r="F3090" s="30">
        <v>0</v>
      </c>
      <c r="G3090" s="30">
        <v>0.73529411764700003</v>
      </c>
      <c r="H3090" s="31">
        <f t="shared" si="192"/>
        <v>0</v>
      </c>
      <c r="I3090" s="31">
        <f t="shared" si="193"/>
        <v>0</v>
      </c>
      <c r="J3090" s="23">
        <f t="shared" si="194"/>
        <v>0</v>
      </c>
      <c r="K3090" s="55">
        <f t="shared" si="195"/>
        <v>0</v>
      </c>
    </row>
    <row r="3091" spans="1:11" s="10" customFormat="1" ht="18" x14ac:dyDescent="0.35">
      <c r="A3091" s="25" t="s">
        <v>4235</v>
      </c>
      <c r="B3091" s="25" t="s">
        <v>4451</v>
      </c>
      <c r="C3091" s="25">
        <v>0.78416728902199995</v>
      </c>
      <c r="D3091" s="32">
        <v>0.76214671324200001</v>
      </c>
      <c r="E3091" s="32">
        <v>0.31182330012999998</v>
      </c>
      <c r="F3091" s="32">
        <v>0.22147693475899999</v>
      </c>
      <c r="G3091" s="32">
        <v>0</v>
      </c>
      <c r="H3091" s="33">
        <f t="shared" si="192"/>
        <v>1</v>
      </c>
      <c r="I3091" s="33">
        <f t="shared" si="193"/>
        <v>0</v>
      </c>
      <c r="J3091" s="23">
        <f t="shared" si="194"/>
        <v>0</v>
      </c>
      <c r="K3091" s="55">
        <f t="shared" si="195"/>
        <v>0</v>
      </c>
    </row>
    <row r="3092" spans="1:11" s="10" customFormat="1" ht="18" x14ac:dyDescent="0.35">
      <c r="A3092" s="25" t="s">
        <v>4235</v>
      </c>
      <c r="B3092" s="25" t="s">
        <v>4303</v>
      </c>
      <c r="C3092" s="26">
        <v>0.52277819268100001</v>
      </c>
      <c r="D3092" s="26">
        <v>0.61924420450899997</v>
      </c>
      <c r="E3092" s="26">
        <v>0.952793417064</v>
      </c>
      <c r="F3092" s="26">
        <v>1.0251218123100001</v>
      </c>
      <c r="G3092" s="26">
        <v>1.9661125319699999</v>
      </c>
      <c r="H3092" s="27">
        <f t="shared" si="192"/>
        <v>0</v>
      </c>
      <c r="I3092" s="27">
        <f t="shared" si="193"/>
        <v>1</v>
      </c>
      <c r="J3092" s="23">
        <f t="shared" si="194"/>
        <v>0</v>
      </c>
      <c r="K3092" s="55">
        <f t="shared" si="195"/>
        <v>0</v>
      </c>
    </row>
    <row r="3093" spans="1:11" s="10" customFormat="1" ht="18" x14ac:dyDescent="0.35">
      <c r="A3093" s="20" t="s">
        <v>4235</v>
      </c>
      <c r="B3093" s="20" t="s">
        <v>4256</v>
      </c>
      <c r="C3093" s="34">
        <v>0</v>
      </c>
      <c r="D3093" s="34">
        <v>0.44458558272499998</v>
      </c>
      <c r="E3093" s="34">
        <v>4.3308791684699997E-2</v>
      </c>
      <c r="F3093" s="34">
        <v>0</v>
      </c>
      <c r="G3093" s="34">
        <v>0</v>
      </c>
      <c r="H3093" s="22">
        <f t="shared" si="192"/>
        <v>0</v>
      </c>
      <c r="I3093" s="22">
        <f t="shared" si="193"/>
        <v>0</v>
      </c>
      <c r="J3093" s="23">
        <f t="shared" si="194"/>
        <v>0</v>
      </c>
      <c r="K3093" s="55">
        <f t="shared" si="195"/>
        <v>0</v>
      </c>
    </row>
    <row r="3094" spans="1:11" s="10" customFormat="1" ht="18" x14ac:dyDescent="0.35">
      <c r="A3094" s="20" t="s">
        <v>4235</v>
      </c>
      <c r="B3094" s="20" t="s">
        <v>4258</v>
      </c>
      <c r="C3094" s="34">
        <v>0</v>
      </c>
      <c r="D3094" s="34">
        <v>0.44458558272499998</v>
      </c>
      <c r="E3094" s="34">
        <v>4.3308791684699997E-2</v>
      </c>
      <c r="F3094" s="34">
        <v>0</v>
      </c>
      <c r="G3094" s="34">
        <v>0</v>
      </c>
      <c r="H3094" s="22">
        <f t="shared" si="192"/>
        <v>0</v>
      </c>
      <c r="I3094" s="22">
        <f t="shared" si="193"/>
        <v>0</v>
      </c>
      <c r="J3094" s="23">
        <f t="shared" si="194"/>
        <v>0</v>
      </c>
      <c r="K3094" s="55">
        <f t="shared" si="195"/>
        <v>0</v>
      </c>
    </row>
    <row r="3095" spans="1:11" s="10" customFormat="1" ht="18" x14ac:dyDescent="0.35">
      <c r="A3095" s="20" t="s">
        <v>4235</v>
      </c>
      <c r="B3095" s="20" t="s">
        <v>4287</v>
      </c>
      <c r="C3095" s="34">
        <v>0.19915359721199999</v>
      </c>
      <c r="D3095" s="34">
        <v>0.34931724356900001</v>
      </c>
      <c r="E3095" s="34">
        <v>0.28583802511900003</v>
      </c>
      <c r="F3095" s="34">
        <v>0</v>
      </c>
      <c r="G3095" s="34">
        <v>0</v>
      </c>
      <c r="H3095" s="22">
        <f t="shared" si="192"/>
        <v>0</v>
      </c>
      <c r="I3095" s="22">
        <f t="shared" si="193"/>
        <v>0</v>
      </c>
      <c r="J3095" s="23">
        <f t="shared" si="194"/>
        <v>0</v>
      </c>
      <c r="K3095" s="55">
        <f t="shared" si="195"/>
        <v>0</v>
      </c>
    </row>
    <row r="3096" spans="1:11" s="10" customFormat="1" ht="18" x14ac:dyDescent="0.35">
      <c r="A3096" s="20" t="s">
        <v>4235</v>
      </c>
      <c r="B3096" s="20" t="s">
        <v>4308</v>
      </c>
      <c r="C3096" s="34">
        <v>3.7341299477200003E-2</v>
      </c>
      <c r="D3096" s="34">
        <v>7.9390282629399997E-2</v>
      </c>
      <c r="E3096" s="34">
        <v>1.7323516673899999E-2</v>
      </c>
      <c r="F3096" s="34">
        <v>0</v>
      </c>
      <c r="G3096" s="34">
        <v>0</v>
      </c>
      <c r="H3096" s="22">
        <f t="shared" si="192"/>
        <v>0</v>
      </c>
      <c r="I3096" s="22">
        <f t="shared" si="193"/>
        <v>0</v>
      </c>
      <c r="J3096" s="23">
        <f t="shared" si="194"/>
        <v>0</v>
      </c>
      <c r="K3096" s="55">
        <f t="shared" si="195"/>
        <v>0</v>
      </c>
    </row>
    <row r="3097" spans="1:11" s="10" customFormat="1" ht="18" x14ac:dyDescent="0.35">
      <c r="A3097" s="20" t="s">
        <v>4235</v>
      </c>
      <c r="B3097" s="20" t="s">
        <v>4453</v>
      </c>
      <c r="C3097" s="34">
        <v>2.4894199651499999E-2</v>
      </c>
      <c r="D3097" s="34">
        <v>0</v>
      </c>
      <c r="E3097" s="34">
        <v>9.5279341706399998E-2</v>
      </c>
      <c r="F3097" s="34">
        <v>0</v>
      </c>
      <c r="G3097" s="34">
        <v>0</v>
      </c>
      <c r="H3097" s="22">
        <f t="shared" si="192"/>
        <v>0</v>
      </c>
      <c r="I3097" s="22">
        <f t="shared" si="193"/>
        <v>0</v>
      </c>
      <c r="J3097" s="23">
        <f t="shared" si="194"/>
        <v>0</v>
      </c>
      <c r="K3097" s="55">
        <f t="shared" si="195"/>
        <v>0</v>
      </c>
    </row>
    <row r="3098" spans="1:11" s="10" customFormat="1" ht="18" x14ac:dyDescent="0.35">
      <c r="A3098" s="20" t="s">
        <v>4235</v>
      </c>
      <c r="B3098" s="20" t="s">
        <v>4502</v>
      </c>
      <c r="C3098" s="34">
        <v>0.49788399303000003</v>
      </c>
      <c r="D3098" s="34">
        <v>6.3512226103500005E-2</v>
      </c>
      <c r="E3098" s="34">
        <v>0.25119099177100002</v>
      </c>
      <c r="F3098" s="34">
        <v>0</v>
      </c>
      <c r="G3098" s="34">
        <v>0</v>
      </c>
      <c r="H3098" s="22">
        <f t="shared" si="192"/>
        <v>0</v>
      </c>
      <c r="I3098" s="22">
        <f t="shared" si="193"/>
        <v>0</v>
      </c>
      <c r="J3098" s="23">
        <f t="shared" si="194"/>
        <v>0</v>
      </c>
      <c r="K3098" s="55">
        <f t="shared" si="195"/>
        <v>0</v>
      </c>
    </row>
    <row r="3099" spans="1:11" s="10" customFormat="1" ht="18" x14ac:dyDescent="0.35">
      <c r="A3099" s="20" t="s">
        <v>4235</v>
      </c>
      <c r="B3099" s="20" t="s">
        <v>4238</v>
      </c>
      <c r="C3099" s="34">
        <v>1.87951207369</v>
      </c>
      <c r="D3099" s="34">
        <v>0.95268339155299997</v>
      </c>
      <c r="E3099" s="34">
        <v>27.648332611499999</v>
      </c>
      <c r="F3099" s="34">
        <v>2.6830348667999999</v>
      </c>
      <c r="G3099" s="34">
        <v>0</v>
      </c>
      <c r="H3099" s="22">
        <f t="shared" si="192"/>
        <v>0</v>
      </c>
      <c r="I3099" s="22">
        <f t="shared" si="193"/>
        <v>0</v>
      </c>
      <c r="J3099" s="23">
        <f t="shared" si="194"/>
        <v>0</v>
      </c>
      <c r="K3099" s="55">
        <f t="shared" si="195"/>
        <v>0</v>
      </c>
    </row>
    <row r="3100" spans="1:11" s="10" customFormat="1" ht="18" x14ac:dyDescent="0.35">
      <c r="A3100" s="20" t="s">
        <v>4235</v>
      </c>
      <c r="B3100" s="20" t="s">
        <v>4243</v>
      </c>
      <c r="C3100" s="34">
        <v>4.7174508339600001</v>
      </c>
      <c r="D3100" s="34">
        <v>4.9539536360699996</v>
      </c>
      <c r="E3100" s="34">
        <v>2.1741013425700002</v>
      </c>
      <c r="F3100" s="34">
        <v>3.7334683287999999</v>
      </c>
      <c r="G3100" s="34">
        <v>2.3177749360600002</v>
      </c>
      <c r="H3100" s="22">
        <f t="shared" si="192"/>
        <v>0</v>
      </c>
      <c r="I3100" s="22">
        <f t="shared" si="193"/>
        <v>0</v>
      </c>
      <c r="J3100" s="23">
        <f t="shared" si="194"/>
        <v>0</v>
      </c>
      <c r="K3100" s="55">
        <f t="shared" si="195"/>
        <v>0</v>
      </c>
    </row>
    <row r="3101" spans="1:11" s="10" customFormat="1" ht="18" x14ac:dyDescent="0.35">
      <c r="A3101" s="20" t="s">
        <v>4235</v>
      </c>
      <c r="B3101" s="20" t="s">
        <v>4246</v>
      </c>
      <c r="C3101" s="34">
        <v>1.5434403783899999</v>
      </c>
      <c r="D3101" s="34">
        <v>1.5163543982200001</v>
      </c>
      <c r="E3101" s="34">
        <v>0.38977912516199997</v>
      </c>
      <c r="F3101" s="34">
        <v>0.51888881857900004</v>
      </c>
      <c r="G3101" s="34">
        <v>0</v>
      </c>
      <c r="H3101" s="22">
        <f t="shared" si="192"/>
        <v>0</v>
      </c>
      <c r="I3101" s="22">
        <f t="shared" si="193"/>
        <v>0</v>
      </c>
      <c r="J3101" s="23">
        <f t="shared" si="194"/>
        <v>0</v>
      </c>
      <c r="K3101" s="55">
        <f t="shared" si="195"/>
        <v>0</v>
      </c>
    </row>
    <row r="3102" spans="1:11" s="10" customFormat="1" ht="18" x14ac:dyDescent="0.35">
      <c r="A3102" s="20" t="s">
        <v>4235</v>
      </c>
      <c r="B3102" s="20" t="s">
        <v>4248</v>
      </c>
      <c r="C3102" s="34">
        <v>0</v>
      </c>
      <c r="D3102" s="34">
        <v>0.74626865671599996</v>
      </c>
      <c r="E3102" s="34">
        <v>0.15591165006499999</v>
      </c>
      <c r="F3102" s="34">
        <v>0.19616528507200001</v>
      </c>
      <c r="G3102" s="34">
        <v>0</v>
      </c>
      <c r="H3102" s="22">
        <f t="shared" si="192"/>
        <v>0</v>
      </c>
      <c r="I3102" s="22">
        <f t="shared" si="193"/>
        <v>0</v>
      </c>
      <c r="J3102" s="23">
        <f t="shared" si="194"/>
        <v>0</v>
      </c>
      <c r="K3102" s="55">
        <f t="shared" si="195"/>
        <v>0</v>
      </c>
    </row>
    <row r="3103" spans="1:11" s="10" customFormat="1" ht="18" x14ac:dyDescent="0.35">
      <c r="A3103" s="20" t="s">
        <v>4235</v>
      </c>
      <c r="B3103" s="20" t="s">
        <v>4251</v>
      </c>
      <c r="C3103" s="34">
        <v>0</v>
      </c>
      <c r="D3103" s="34">
        <v>0.74626865671599996</v>
      </c>
      <c r="E3103" s="34">
        <v>0</v>
      </c>
      <c r="F3103" s="34">
        <v>0.41764221983200001</v>
      </c>
      <c r="G3103" s="34">
        <v>0</v>
      </c>
      <c r="H3103" s="22">
        <f t="shared" si="192"/>
        <v>0</v>
      </c>
      <c r="I3103" s="22">
        <f t="shared" si="193"/>
        <v>0</v>
      </c>
      <c r="J3103" s="23">
        <f t="shared" si="194"/>
        <v>0</v>
      </c>
      <c r="K3103" s="55">
        <f t="shared" si="195"/>
        <v>0</v>
      </c>
    </row>
    <row r="3104" spans="1:11" s="10" customFormat="1" ht="18" x14ac:dyDescent="0.35">
      <c r="A3104" s="20" t="s">
        <v>4235</v>
      </c>
      <c r="B3104" s="20" t="s">
        <v>4260</v>
      </c>
      <c r="C3104" s="34">
        <v>7.4682598954400006E-2</v>
      </c>
      <c r="D3104" s="34">
        <v>0.53191489361699995</v>
      </c>
      <c r="E3104" s="34">
        <v>7.7955825032499995E-2</v>
      </c>
      <c r="F3104" s="34">
        <v>0.24678858444599999</v>
      </c>
      <c r="G3104" s="34">
        <v>0.575447570332</v>
      </c>
      <c r="H3104" s="22">
        <f t="shared" si="192"/>
        <v>0</v>
      </c>
      <c r="I3104" s="22">
        <f t="shared" si="193"/>
        <v>0</v>
      </c>
      <c r="J3104" s="23">
        <f t="shared" si="194"/>
        <v>0</v>
      </c>
      <c r="K3104" s="55">
        <f t="shared" si="195"/>
        <v>0</v>
      </c>
    </row>
    <row r="3105" spans="1:11" s="10" customFormat="1" ht="18" x14ac:dyDescent="0.35">
      <c r="A3105" s="20" t="s">
        <v>4235</v>
      </c>
      <c r="B3105" s="20" t="s">
        <v>4261</v>
      </c>
      <c r="C3105" s="34">
        <v>0</v>
      </c>
      <c r="D3105" s="34">
        <v>0.34137821530599999</v>
      </c>
      <c r="E3105" s="34">
        <v>0.40710264183599998</v>
      </c>
      <c r="F3105" s="34">
        <v>0.31006770866299999</v>
      </c>
      <c r="G3105" s="34">
        <v>0</v>
      </c>
      <c r="H3105" s="22">
        <f t="shared" si="192"/>
        <v>0</v>
      </c>
      <c r="I3105" s="22">
        <f t="shared" si="193"/>
        <v>0</v>
      </c>
      <c r="J3105" s="23">
        <f t="shared" si="194"/>
        <v>0</v>
      </c>
      <c r="K3105" s="55">
        <f t="shared" si="195"/>
        <v>0</v>
      </c>
    </row>
    <row r="3106" spans="1:11" s="10" customFormat="1" ht="18" x14ac:dyDescent="0.35">
      <c r="A3106" s="20" t="s">
        <v>4235</v>
      </c>
      <c r="B3106" s="20" t="s">
        <v>4262</v>
      </c>
      <c r="C3106" s="34">
        <v>4.9788399302999997E-2</v>
      </c>
      <c r="D3106" s="34">
        <v>0.40489044141000002</v>
      </c>
      <c r="E3106" s="34">
        <v>9.5279341706399998E-2</v>
      </c>
      <c r="F3106" s="34">
        <v>0.164525722964</v>
      </c>
      <c r="G3106" s="34">
        <v>0.415601023018</v>
      </c>
      <c r="H3106" s="22">
        <f t="shared" si="192"/>
        <v>0</v>
      </c>
      <c r="I3106" s="22">
        <f t="shared" si="193"/>
        <v>0</v>
      </c>
      <c r="J3106" s="23">
        <f t="shared" si="194"/>
        <v>0</v>
      </c>
      <c r="K3106" s="55">
        <f t="shared" si="195"/>
        <v>0</v>
      </c>
    </row>
    <row r="3107" spans="1:11" s="10" customFormat="1" ht="18" x14ac:dyDescent="0.35">
      <c r="A3107" s="20" t="s">
        <v>4235</v>
      </c>
      <c r="B3107" s="20" t="s">
        <v>4263</v>
      </c>
      <c r="C3107" s="34">
        <v>0.80906148867299998</v>
      </c>
      <c r="D3107" s="34">
        <v>1.4131470308</v>
      </c>
      <c r="E3107" s="34">
        <v>0.459073191858</v>
      </c>
      <c r="F3107" s="34">
        <v>1.1769917104300001</v>
      </c>
      <c r="G3107" s="34">
        <v>2.76534526854</v>
      </c>
      <c r="H3107" s="22">
        <f t="shared" si="192"/>
        <v>0</v>
      </c>
      <c r="I3107" s="22">
        <f t="shared" si="193"/>
        <v>0</v>
      </c>
      <c r="J3107" s="23">
        <f t="shared" si="194"/>
        <v>0</v>
      </c>
      <c r="K3107" s="55">
        <f t="shared" si="195"/>
        <v>0</v>
      </c>
    </row>
    <row r="3108" spans="1:11" s="10" customFormat="1" ht="18" x14ac:dyDescent="0.35">
      <c r="A3108" s="20" t="s">
        <v>4235</v>
      </c>
      <c r="B3108" s="20" t="s">
        <v>4264</v>
      </c>
      <c r="C3108" s="34">
        <v>3.7092357480699998</v>
      </c>
      <c r="D3108" s="34">
        <v>5.23181962528</v>
      </c>
      <c r="E3108" s="34">
        <v>2.38198354266</v>
      </c>
      <c r="F3108" s="34">
        <v>3.1006770866300002</v>
      </c>
      <c r="G3108" s="34">
        <v>5.0191815856800002</v>
      </c>
      <c r="H3108" s="22">
        <f t="shared" si="192"/>
        <v>0</v>
      </c>
      <c r="I3108" s="22">
        <f t="shared" si="193"/>
        <v>0</v>
      </c>
      <c r="J3108" s="23">
        <f t="shared" si="194"/>
        <v>0</v>
      </c>
      <c r="K3108" s="55">
        <f t="shared" si="195"/>
        <v>0</v>
      </c>
    </row>
    <row r="3109" spans="1:11" s="10" customFormat="1" ht="18" x14ac:dyDescent="0.35">
      <c r="A3109" s="20" t="s">
        <v>4235</v>
      </c>
      <c r="B3109" s="20" t="s">
        <v>4266</v>
      </c>
      <c r="C3109" s="34">
        <v>0.92108538710499999</v>
      </c>
      <c r="D3109" s="34">
        <v>1.5322324547499999</v>
      </c>
      <c r="E3109" s="34">
        <v>0</v>
      </c>
      <c r="F3109" s="34">
        <v>1.0187938998899999</v>
      </c>
      <c r="G3109" s="34">
        <v>0</v>
      </c>
      <c r="H3109" s="22">
        <f t="shared" si="192"/>
        <v>0</v>
      </c>
      <c r="I3109" s="22">
        <f t="shared" si="193"/>
        <v>0</v>
      </c>
      <c r="J3109" s="23">
        <f t="shared" si="194"/>
        <v>0</v>
      </c>
      <c r="K3109" s="55">
        <f t="shared" si="195"/>
        <v>0</v>
      </c>
    </row>
    <row r="3110" spans="1:11" s="10" customFormat="1" ht="18" x14ac:dyDescent="0.35">
      <c r="A3110" s="20" t="s">
        <v>4235</v>
      </c>
      <c r="B3110" s="20" t="s">
        <v>4267</v>
      </c>
      <c r="C3110" s="34">
        <v>7.4682598954400006E-2</v>
      </c>
      <c r="D3110" s="34">
        <v>0.41282946967299999</v>
      </c>
      <c r="E3110" s="34">
        <v>0.32914681680399999</v>
      </c>
      <c r="F3110" s="34">
        <v>0.25311649686799997</v>
      </c>
      <c r="G3110" s="34">
        <v>0</v>
      </c>
      <c r="H3110" s="22">
        <f t="shared" si="192"/>
        <v>0</v>
      </c>
      <c r="I3110" s="22">
        <f t="shared" si="193"/>
        <v>0</v>
      </c>
      <c r="J3110" s="23">
        <f t="shared" si="194"/>
        <v>0</v>
      </c>
      <c r="K3110" s="55">
        <f t="shared" si="195"/>
        <v>0</v>
      </c>
    </row>
    <row r="3111" spans="1:11" s="10" customFormat="1" ht="18" x14ac:dyDescent="0.35">
      <c r="A3111" s="20" t="s">
        <v>4235</v>
      </c>
      <c r="B3111" s="20" t="s">
        <v>4269</v>
      </c>
      <c r="C3111" s="34">
        <v>0.23649489668900001</v>
      </c>
      <c r="D3111" s="34">
        <v>0.57954906319499999</v>
      </c>
      <c r="E3111" s="34">
        <v>0.467734950195</v>
      </c>
      <c r="F3111" s="34">
        <v>0.24046067202400001</v>
      </c>
      <c r="G3111" s="34">
        <v>0</v>
      </c>
      <c r="H3111" s="22">
        <f t="shared" si="192"/>
        <v>0</v>
      </c>
      <c r="I3111" s="22">
        <f t="shared" si="193"/>
        <v>0</v>
      </c>
      <c r="J3111" s="23">
        <f t="shared" si="194"/>
        <v>0</v>
      </c>
      <c r="K3111" s="55">
        <f t="shared" si="195"/>
        <v>0</v>
      </c>
    </row>
    <row r="3112" spans="1:11" s="10" customFormat="1" ht="18" x14ac:dyDescent="0.35">
      <c r="A3112" s="20" t="s">
        <v>4235</v>
      </c>
      <c r="B3112" s="20" t="s">
        <v>4270</v>
      </c>
      <c r="C3112" s="34">
        <v>0.18670649738600001</v>
      </c>
      <c r="D3112" s="34">
        <v>0.45252461098800001</v>
      </c>
      <c r="E3112" s="34">
        <v>0.23386747509700001</v>
      </c>
      <c r="F3112" s="34">
        <v>0.480921344049</v>
      </c>
      <c r="G3112" s="34">
        <v>0.31969309462899997</v>
      </c>
      <c r="H3112" s="22">
        <f t="shared" si="192"/>
        <v>0</v>
      </c>
      <c r="I3112" s="22">
        <f t="shared" si="193"/>
        <v>0</v>
      </c>
      <c r="J3112" s="23">
        <f t="shared" si="194"/>
        <v>0</v>
      </c>
      <c r="K3112" s="55">
        <f t="shared" si="195"/>
        <v>0</v>
      </c>
    </row>
    <row r="3113" spans="1:11" s="10" customFormat="1" ht="18" x14ac:dyDescent="0.35">
      <c r="A3113" s="20" t="s">
        <v>4235</v>
      </c>
      <c r="B3113" s="20" t="s">
        <v>4272</v>
      </c>
      <c r="C3113" s="34">
        <v>0</v>
      </c>
      <c r="D3113" s="34">
        <v>0.19847570657399999</v>
      </c>
      <c r="E3113" s="34">
        <v>0.12992637505400001</v>
      </c>
      <c r="F3113" s="34">
        <v>0.17718154780699999</v>
      </c>
      <c r="G3113" s="34">
        <v>0</v>
      </c>
      <c r="H3113" s="22">
        <f t="shared" si="192"/>
        <v>0</v>
      </c>
      <c r="I3113" s="22">
        <f t="shared" si="193"/>
        <v>0</v>
      </c>
      <c r="J3113" s="23">
        <f t="shared" si="194"/>
        <v>0</v>
      </c>
      <c r="K3113" s="55">
        <f t="shared" si="195"/>
        <v>0</v>
      </c>
    </row>
    <row r="3114" spans="1:11" s="10" customFormat="1" ht="18" x14ac:dyDescent="0.35">
      <c r="A3114" s="20" t="s">
        <v>4235</v>
      </c>
      <c r="B3114" s="20" t="s">
        <v>4273</v>
      </c>
      <c r="C3114" s="34">
        <v>11.42643764</v>
      </c>
      <c r="D3114" s="34">
        <v>13.8774214036</v>
      </c>
      <c r="E3114" s="34">
        <v>8.9042875703799993</v>
      </c>
      <c r="F3114" s="34">
        <v>10.1942669113</v>
      </c>
      <c r="G3114" s="34">
        <v>6.1061381074199996</v>
      </c>
      <c r="H3114" s="22">
        <f t="shared" si="192"/>
        <v>0</v>
      </c>
      <c r="I3114" s="22">
        <f t="shared" si="193"/>
        <v>0</v>
      </c>
      <c r="J3114" s="23">
        <f t="shared" si="194"/>
        <v>0</v>
      </c>
      <c r="K3114" s="55">
        <f t="shared" si="195"/>
        <v>0</v>
      </c>
    </row>
    <row r="3115" spans="1:11" s="10" customFormat="1" ht="18" x14ac:dyDescent="0.35">
      <c r="A3115" s="20" t="s">
        <v>4235</v>
      </c>
      <c r="B3115" s="20" t="s">
        <v>4276</v>
      </c>
      <c r="C3115" s="34">
        <v>0.43564849390100002</v>
      </c>
      <c r="D3115" s="34">
        <v>0.698634487139</v>
      </c>
      <c r="E3115" s="34">
        <v>0</v>
      </c>
      <c r="F3115" s="34">
        <v>0.63911915459099999</v>
      </c>
      <c r="G3115" s="34">
        <v>0.575447570332</v>
      </c>
      <c r="H3115" s="22">
        <f t="shared" si="192"/>
        <v>0</v>
      </c>
      <c r="I3115" s="22">
        <f t="shared" si="193"/>
        <v>0</v>
      </c>
      <c r="J3115" s="23">
        <f t="shared" si="194"/>
        <v>0</v>
      </c>
      <c r="K3115" s="55">
        <f t="shared" si="195"/>
        <v>0</v>
      </c>
    </row>
    <row r="3116" spans="1:11" s="10" customFormat="1" ht="18" x14ac:dyDescent="0.35">
      <c r="A3116" s="20" t="s">
        <v>4235</v>
      </c>
      <c r="B3116" s="20" t="s">
        <v>4278</v>
      </c>
      <c r="C3116" s="34">
        <v>2.1657953696800001</v>
      </c>
      <c r="D3116" s="34">
        <v>2.6357573833000001</v>
      </c>
      <c r="E3116" s="34">
        <v>1.1346903421400001</v>
      </c>
      <c r="F3116" s="34">
        <v>1.8350946022900001</v>
      </c>
      <c r="G3116" s="34">
        <v>1.0869565217399999</v>
      </c>
      <c r="H3116" s="22">
        <f t="shared" si="192"/>
        <v>0</v>
      </c>
      <c r="I3116" s="22">
        <f t="shared" si="193"/>
        <v>0</v>
      </c>
      <c r="J3116" s="23">
        <f t="shared" si="194"/>
        <v>0</v>
      </c>
      <c r="K3116" s="55">
        <f t="shared" si="195"/>
        <v>0</v>
      </c>
    </row>
    <row r="3117" spans="1:11" s="10" customFormat="1" ht="18" x14ac:dyDescent="0.35">
      <c r="A3117" s="20" t="s">
        <v>4235</v>
      </c>
      <c r="B3117" s="20" t="s">
        <v>4279</v>
      </c>
      <c r="C3117" s="34">
        <v>0.77172018919600005</v>
      </c>
      <c r="D3117" s="34">
        <v>1.02413464592</v>
      </c>
      <c r="E3117" s="34">
        <v>1.0134257254200001</v>
      </c>
      <c r="F3117" s="34">
        <v>1.8414225147100001</v>
      </c>
      <c r="G3117" s="34">
        <v>2.7813299232699999</v>
      </c>
      <c r="H3117" s="22">
        <f t="shared" si="192"/>
        <v>0</v>
      </c>
      <c r="I3117" s="22">
        <f t="shared" si="193"/>
        <v>0</v>
      </c>
      <c r="J3117" s="23">
        <f t="shared" si="194"/>
        <v>0</v>
      </c>
      <c r="K3117" s="55">
        <f t="shared" si="195"/>
        <v>0</v>
      </c>
    </row>
    <row r="3118" spans="1:11" s="10" customFormat="1" ht="18" x14ac:dyDescent="0.35">
      <c r="A3118" s="20" t="s">
        <v>4235</v>
      </c>
      <c r="B3118" s="20" t="s">
        <v>4280</v>
      </c>
      <c r="C3118" s="34">
        <v>0.80906148867299998</v>
      </c>
      <c r="D3118" s="34">
        <v>1.06382978723</v>
      </c>
      <c r="E3118" s="34">
        <v>0.97877869207400003</v>
      </c>
      <c r="F3118" s="34">
        <v>2.0755552743200001</v>
      </c>
      <c r="G3118" s="34">
        <v>1.5984654731500001</v>
      </c>
      <c r="H3118" s="22">
        <f t="shared" si="192"/>
        <v>0</v>
      </c>
      <c r="I3118" s="22">
        <f t="shared" si="193"/>
        <v>0</v>
      </c>
      <c r="J3118" s="23">
        <f t="shared" si="194"/>
        <v>0</v>
      </c>
      <c r="K3118" s="55">
        <f t="shared" si="195"/>
        <v>0</v>
      </c>
    </row>
    <row r="3119" spans="1:11" s="10" customFormat="1" ht="18" x14ac:dyDescent="0.35">
      <c r="A3119" s="20" t="s">
        <v>4235</v>
      </c>
      <c r="B3119" s="20" t="s">
        <v>4283</v>
      </c>
      <c r="C3119" s="34">
        <v>3.9332835449300001</v>
      </c>
      <c r="D3119" s="34">
        <v>4.6046363925099998</v>
      </c>
      <c r="E3119" s="34">
        <v>4.5734084019100001</v>
      </c>
      <c r="F3119" s="34">
        <v>7.2264759855699996</v>
      </c>
      <c r="G3119" s="34">
        <v>6.2020460358099996</v>
      </c>
      <c r="H3119" s="22">
        <f t="shared" si="192"/>
        <v>0</v>
      </c>
      <c r="I3119" s="22">
        <f t="shared" si="193"/>
        <v>0</v>
      </c>
      <c r="J3119" s="23">
        <f t="shared" si="194"/>
        <v>0</v>
      </c>
      <c r="K3119" s="55">
        <f t="shared" si="195"/>
        <v>0</v>
      </c>
    </row>
    <row r="3120" spans="1:11" s="10" customFormat="1" ht="18" x14ac:dyDescent="0.35">
      <c r="A3120" s="20" t="s">
        <v>4235</v>
      </c>
      <c r="B3120" s="20" t="s">
        <v>4284</v>
      </c>
      <c r="C3120" s="34">
        <v>0.224047796863</v>
      </c>
      <c r="D3120" s="34">
        <v>0.38901238488399997</v>
      </c>
      <c r="E3120" s="34">
        <v>0.14724989172799999</v>
      </c>
      <c r="F3120" s="34">
        <v>0.41131430741000002</v>
      </c>
      <c r="G3120" s="34">
        <v>0</v>
      </c>
      <c r="H3120" s="22">
        <f t="shared" si="192"/>
        <v>0</v>
      </c>
      <c r="I3120" s="22">
        <f t="shared" si="193"/>
        <v>0</v>
      </c>
      <c r="J3120" s="23">
        <f t="shared" si="194"/>
        <v>0</v>
      </c>
      <c r="K3120" s="55">
        <f t="shared" si="195"/>
        <v>0</v>
      </c>
    </row>
    <row r="3121" spans="1:11" s="10" customFormat="1" ht="18" x14ac:dyDescent="0.35">
      <c r="A3121" s="20" t="s">
        <v>4235</v>
      </c>
      <c r="B3121" s="20" t="s">
        <v>4286</v>
      </c>
      <c r="C3121" s="34">
        <v>0</v>
      </c>
      <c r="D3121" s="34">
        <v>0.12702445220700001</v>
      </c>
      <c r="E3121" s="34">
        <v>0.15591165006499999</v>
      </c>
      <c r="F3121" s="34">
        <v>9.4918686325400001E-2</v>
      </c>
      <c r="G3121" s="34">
        <v>0</v>
      </c>
      <c r="H3121" s="22">
        <f t="shared" si="192"/>
        <v>0</v>
      </c>
      <c r="I3121" s="22">
        <f t="shared" si="193"/>
        <v>0</v>
      </c>
      <c r="J3121" s="23">
        <f t="shared" si="194"/>
        <v>0</v>
      </c>
      <c r="K3121" s="55">
        <f t="shared" si="195"/>
        <v>0</v>
      </c>
    </row>
    <row r="3122" spans="1:11" s="10" customFormat="1" ht="18" x14ac:dyDescent="0.35">
      <c r="A3122" s="20" t="s">
        <v>4235</v>
      </c>
      <c r="B3122" s="20" t="s">
        <v>4288</v>
      </c>
      <c r="C3122" s="34">
        <v>0.48543689320400002</v>
      </c>
      <c r="D3122" s="34">
        <v>0.65100031756099996</v>
      </c>
      <c r="E3122" s="34">
        <v>0.80554352533600004</v>
      </c>
      <c r="F3122" s="34">
        <v>1.33518952098</v>
      </c>
      <c r="G3122" s="34">
        <v>0</v>
      </c>
      <c r="H3122" s="22">
        <f t="shared" si="192"/>
        <v>0</v>
      </c>
      <c r="I3122" s="22">
        <f t="shared" si="193"/>
        <v>0</v>
      </c>
      <c r="J3122" s="23">
        <f t="shared" si="194"/>
        <v>0</v>
      </c>
      <c r="K3122" s="55">
        <f t="shared" si="195"/>
        <v>0</v>
      </c>
    </row>
    <row r="3123" spans="1:11" s="10" customFormat="1" ht="18" x14ac:dyDescent="0.35">
      <c r="A3123" s="20" t="s">
        <v>4235</v>
      </c>
      <c r="B3123" s="20" t="s">
        <v>4291</v>
      </c>
      <c r="C3123" s="34">
        <v>1.2447099825699999E-2</v>
      </c>
      <c r="D3123" s="34">
        <v>0.119085423944</v>
      </c>
      <c r="E3123" s="34">
        <v>0</v>
      </c>
      <c r="F3123" s="34">
        <v>0</v>
      </c>
      <c r="G3123" s="34">
        <v>0.351662404092</v>
      </c>
      <c r="H3123" s="22">
        <f t="shared" si="192"/>
        <v>0</v>
      </c>
      <c r="I3123" s="22">
        <f t="shared" si="193"/>
        <v>0</v>
      </c>
      <c r="J3123" s="23">
        <f t="shared" si="194"/>
        <v>0</v>
      </c>
      <c r="K3123" s="55">
        <f t="shared" si="195"/>
        <v>0</v>
      </c>
    </row>
    <row r="3124" spans="1:11" s="10" customFormat="1" ht="18" x14ac:dyDescent="0.35">
      <c r="A3124" s="20" t="s">
        <v>4235</v>
      </c>
      <c r="B3124" s="20" t="s">
        <v>4292</v>
      </c>
      <c r="C3124" s="34">
        <v>0.77172018919600005</v>
      </c>
      <c r="D3124" s="34">
        <v>0.94474436329</v>
      </c>
      <c r="E3124" s="34">
        <v>0.485058466869</v>
      </c>
      <c r="F3124" s="34">
        <v>0.49357716889199998</v>
      </c>
      <c r="G3124" s="34">
        <v>0</v>
      </c>
      <c r="H3124" s="22">
        <f t="shared" si="192"/>
        <v>0</v>
      </c>
      <c r="I3124" s="22">
        <f t="shared" si="193"/>
        <v>0</v>
      </c>
      <c r="J3124" s="23">
        <f t="shared" si="194"/>
        <v>0</v>
      </c>
      <c r="K3124" s="55">
        <f t="shared" si="195"/>
        <v>0</v>
      </c>
    </row>
    <row r="3125" spans="1:11" s="10" customFormat="1" ht="18" x14ac:dyDescent="0.35">
      <c r="A3125" s="20" t="s">
        <v>4235</v>
      </c>
      <c r="B3125" s="20" t="s">
        <v>4295</v>
      </c>
      <c r="C3125" s="34">
        <v>4.4062733383100001</v>
      </c>
      <c r="D3125" s="34">
        <v>4.8586852969200001</v>
      </c>
      <c r="E3125" s="34">
        <v>3.4820268514500001</v>
      </c>
      <c r="F3125" s="34">
        <v>2.7716256406999999</v>
      </c>
      <c r="G3125" s="34">
        <v>2.2218670076699998</v>
      </c>
      <c r="H3125" s="22">
        <f t="shared" si="192"/>
        <v>0</v>
      </c>
      <c r="I3125" s="22">
        <f t="shared" si="193"/>
        <v>0</v>
      </c>
      <c r="J3125" s="23">
        <f t="shared" si="194"/>
        <v>0</v>
      </c>
      <c r="K3125" s="55">
        <f t="shared" si="195"/>
        <v>0</v>
      </c>
    </row>
    <row r="3126" spans="1:11" s="10" customFormat="1" ht="18" x14ac:dyDescent="0.35">
      <c r="A3126" s="20" t="s">
        <v>4235</v>
      </c>
      <c r="B3126" s="20" t="s">
        <v>4299</v>
      </c>
      <c r="C3126" s="34">
        <v>0</v>
      </c>
      <c r="D3126" s="34">
        <v>7.9390282629399997E-2</v>
      </c>
      <c r="E3126" s="34">
        <v>0</v>
      </c>
      <c r="F3126" s="34">
        <v>0.12655824843399999</v>
      </c>
      <c r="G3126" s="34">
        <v>0</v>
      </c>
      <c r="H3126" s="22">
        <f t="shared" si="192"/>
        <v>0</v>
      </c>
      <c r="I3126" s="22">
        <f t="shared" si="193"/>
        <v>0</v>
      </c>
      <c r="J3126" s="23">
        <f t="shared" si="194"/>
        <v>0</v>
      </c>
      <c r="K3126" s="55">
        <f t="shared" si="195"/>
        <v>0</v>
      </c>
    </row>
    <row r="3127" spans="1:11" s="10" customFormat="1" ht="18" x14ac:dyDescent="0.35">
      <c r="A3127" s="20" t="s">
        <v>4235</v>
      </c>
      <c r="B3127" s="20" t="s">
        <v>4304</v>
      </c>
      <c r="C3127" s="34">
        <v>0.65969629076400005</v>
      </c>
      <c r="D3127" s="34">
        <v>0.76214671324200001</v>
      </c>
      <c r="E3127" s="34">
        <v>0.459073191858</v>
      </c>
      <c r="F3127" s="34">
        <v>0.43029804467499999</v>
      </c>
      <c r="G3127" s="34">
        <v>0</v>
      </c>
      <c r="H3127" s="22">
        <f t="shared" si="192"/>
        <v>0</v>
      </c>
      <c r="I3127" s="22">
        <f t="shared" si="193"/>
        <v>0</v>
      </c>
      <c r="J3127" s="23">
        <f t="shared" si="194"/>
        <v>0</v>
      </c>
      <c r="K3127" s="55">
        <f t="shared" si="195"/>
        <v>0</v>
      </c>
    </row>
    <row r="3128" spans="1:11" s="10" customFormat="1" ht="18" x14ac:dyDescent="0.35">
      <c r="A3128" s="20" t="s">
        <v>4235</v>
      </c>
      <c r="B3128" s="20" t="s">
        <v>4306</v>
      </c>
      <c r="C3128" s="34">
        <v>0.124470998257</v>
      </c>
      <c r="D3128" s="34">
        <v>0.18259765004799999</v>
      </c>
      <c r="E3128" s="34">
        <v>0.11260285838</v>
      </c>
      <c r="F3128" s="34">
        <v>0.29741188382</v>
      </c>
      <c r="G3128" s="34">
        <v>0.75127877237899998</v>
      </c>
      <c r="H3128" s="22">
        <f t="shared" si="192"/>
        <v>0</v>
      </c>
      <c r="I3128" s="22">
        <f t="shared" si="193"/>
        <v>0</v>
      </c>
      <c r="J3128" s="23">
        <f t="shared" si="194"/>
        <v>0</v>
      </c>
      <c r="K3128" s="55">
        <f t="shared" si="195"/>
        <v>0</v>
      </c>
    </row>
    <row r="3129" spans="1:11" s="10" customFormat="1" ht="18" x14ac:dyDescent="0.35">
      <c r="A3129" s="20" t="s">
        <v>4235</v>
      </c>
      <c r="B3129" s="20" t="s">
        <v>4307</v>
      </c>
      <c r="C3129" s="34">
        <v>0</v>
      </c>
      <c r="D3129" s="34">
        <v>4.76341695776E-2</v>
      </c>
      <c r="E3129" s="34">
        <v>0.12992637505400001</v>
      </c>
      <c r="F3129" s="34">
        <v>1.8983737265100002E-2</v>
      </c>
      <c r="G3129" s="34">
        <v>0</v>
      </c>
      <c r="H3129" s="22">
        <f t="shared" si="192"/>
        <v>0</v>
      </c>
      <c r="I3129" s="22">
        <f t="shared" si="193"/>
        <v>0</v>
      </c>
      <c r="J3129" s="23">
        <f t="shared" si="194"/>
        <v>0</v>
      </c>
      <c r="K3129" s="55">
        <f t="shared" si="195"/>
        <v>0</v>
      </c>
    </row>
    <row r="3130" spans="1:11" s="10" customFormat="1" ht="18" x14ac:dyDescent="0.35">
      <c r="A3130" s="20" t="s">
        <v>4235</v>
      </c>
      <c r="B3130" s="20" t="s">
        <v>4309</v>
      </c>
      <c r="C3130" s="34">
        <v>0</v>
      </c>
      <c r="D3130" s="34">
        <v>3.9695141314699998E-2</v>
      </c>
      <c r="E3130" s="34">
        <v>0</v>
      </c>
      <c r="F3130" s="34">
        <v>2.5311649686800001E-2</v>
      </c>
      <c r="G3130" s="34">
        <v>0</v>
      </c>
      <c r="H3130" s="22">
        <f t="shared" si="192"/>
        <v>0</v>
      </c>
      <c r="I3130" s="22">
        <f t="shared" si="193"/>
        <v>0</v>
      </c>
      <c r="J3130" s="23">
        <f t="shared" si="194"/>
        <v>0</v>
      </c>
      <c r="K3130" s="55">
        <f t="shared" si="195"/>
        <v>0</v>
      </c>
    </row>
    <row r="3131" spans="1:11" s="10" customFormat="1" ht="18" x14ac:dyDescent="0.35">
      <c r="A3131" s="20" t="s">
        <v>4235</v>
      </c>
      <c r="B3131" s="20" t="s">
        <v>4312</v>
      </c>
      <c r="C3131" s="34">
        <v>0</v>
      </c>
      <c r="D3131" s="34">
        <v>3.9695141314699998E-2</v>
      </c>
      <c r="E3131" s="34">
        <v>2.5985275010799998E-2</v>
      </c>
      <c r="F3131" s="34">
        <v>0</v>
      </c>
      <c r="G3131" s="34">
        <v>3.1969309462899997E-2</v>
      </c>
      <c r="H3131" s="22">
        <f t="shared" si="192"/>
        <v>0</v>
      </c>
      <c r="I3131" s="22">
        <f t="shared" si="193"/>
        <v>0</v>
      </c>
      <c r="J3131" s="23">
        <f t="shared" si="194"/>
        <v>0</v>
      </c>
      <c r="K3131" s="55">
        <f t="shared" si="195"/>
        <v>0</v>
      </c>
    </row>
    <row r="3132" spans="1:11" s="10" customFormat="1" ht="18" x14ac:dyDescent="0.35">
      <c r="A3132" s="20" t="s">
        <v>4235</v>
      </c>
      <c r="B3132" s="20" t="s">
        <v>4313</v>
      </c>
      <c r="C3132" s="34">
        <v>6.2235499128700002E-2</v>
      </c>
      <c r="D3132" s="34">
        <v>0.103207367418</v>
      </c>
      <c r="E3132" s="34">
        <v>0.363793850152</v>
      </c>
      <c r="F3132" s="34">
        <v>0.51888881857900004</v>
      </c>
      <c r="G3132" s="34">
        <v>0.287723785166</v>
      </c>
      <c r="H3132" s="22">
        <f t="shared" si="192"/>
        <v>0</v>
      </c>
      <c r="I3132" s="22">
        <f t="shared" si="193"/>
        <v>0</v>
      </c>
      <c r="J3132" s="23">
        <f t="shared" si="194"/>
        <v>0</v>
      </c>
      <c r="K3132" s="55">
        <f t="shared" si="195"/>
        <v>0</v>
      </c>
    </row>
    <row r="3133" spans="1:11" s="10" customFormat="1" ht="18" x14ac:dyDescent="0.35">
      <c r="A3133" s="20" t="s">
        <v>4235</v>
      </c>
      <c r="B3133" s="20" t="s">
        <v>4316</v>
      </c>
      <c r="C3133" s="34">
        <v>0.124470998257</v>
      </c>
      <c r="D3133" s="34">
        <v>0.158780565259</v>
      </c>
      <c r="E3133" s="34">
        <v>6.9294066695500006E-2</v>
      </c>
      <c r="F3133" s="34">
        <v>3.7967474530200003E-2</v>
      </c>
      <c r="G3133" s="34">
        <v>6.3938618925799995E-2</v>
      </c>
      <c r="H3133" s="22">
        <f t="shared" si="192"/>
        <v>0</v>
      </c>
      <c r="I3133" s="22">
        <f t="shared" si="193"/>
        <v>0</v>
      </c>
      <c r="J3133" s="23">
        <f t="shared" si="194"/>
        <v>0</v>
      </c>
      <c r="K3133" s="55">
        <f t="shared" si="195"/>
        <v>0</v>
      </c>
    </row>
    <row r="3134" spans="1:11" s="10" customFormat="1" ht="18" x14ac:dyDescent="0.35">
      <c r="A3134" s="20" t="s">
        <v>4235</v>
      </c>
      <c r="B3134" s="20" t="s">
        <v>4326</v>
      </c>
      <c r="C3134" s="34">
        <v>0</v>
      </c>
      <c r="D3134" s="34">
        <v>1.5878056525899999E-2</v>
      </c>
      <c r="E3134" s="34">
        <v>8.6617583369400005E-3</v>
      </c>
      <c r="F3134" s="34">
        <v>0</v>
      </c>
      <c r="G3134" s="34">
        <v>4.7953964194399998E-2</v>
      </c>
      <c r="H3134" s="22">
        <f t="shared" si="192"/>
        <v>0</v>
      </c>
      <c r="I3134" s="22">
        <f t="shared" si="193"/>
        <v>0</v>
      </c>
      <c r="J3134" s="23">
        <f t="shared" si="194"/>
        <v>0</v>
      </c>
      <c r="K3134" s="55">
        <f t="shared" si="195"/>
        <v>0</v>
      </c>
    </row>
    <row r="3135" spans="1:11" s="10" customFormat="1" ht="18" x14ac:dyDescent="0.35">
      <c r="A3135" s="20" t="s">
        <v>4235</v>
      </c>
      <c r="B3135" s="20" t="s">
        <v>4328</v>
      </c>
      <c r="C3135" s="34">
        <v>0</v>
      </c>
      <c r="D3135" s="34">
        <v>1.5878056525899999E-2</v>
      </c>
      <c r="E3135" s="34">
        <v>0</v>
      </c>
      <c r="F3135" s="34">
        <v>0.12023033601200001</v>
      </c>
      <c r="G3135" s="34">
        <v>4.7953964194399998E-2</v>
      </c>
      <c r="H3135" s="22">
        <f t="shared" si="192"/>
        <v>0</v>
      </c>
      <c r="I3135" s="22">
        <f t="shared" si="193"/>
        <v>0</v>
      </c>
      <c r="J3135" s="23">
        <f t="shared" si="194"/>
        <v>0</v>
      </c>
      <c r="K3135" s="55">
        <f t="shared" si="195"/>
        <v>0</v>
      </c>
    </row>
    <row r="3136" spans="1:11" s="10" customFormat="1" ht="18" x14ac:dyDescent="0.35">
      <c r="A3136" s="20" t="s">
        <v>4235</v>
      </c>
      <c r="B3136" s="20" t="s">
        <v>4330</v>
      </c>
      <c r="C3136" s="34">
        <v>3.0744336569600001</v>
      </c>
      <c r="D3136" s="34">
        <v>3.10416005081</v>
      </c>
      <c r="E3136" s="34">
        <v>3.23083585968</v>
      </c>
      <c r="F3136" s="34">
        <v>2.9994304878800002</v>
      </c>
      <c r="G3136" s="34">
        <v>1.9021739130399999</v>
      </c>
      <c r="H3136" s="22">
        <f t="shared" si="192"/>
        <v>0</v>
      </c>
      <c r="I3136" s="22">
        <f t="shared" si="193"/>
        <v>0</v>
      </c>
      <c r="J3136" s="23">
        <f t="shared" si="194"/>
        <v>0</v>
      </c>
      <c r="K3136" s="55">
        <f t="shared" si="195"/>
        <v>0</v>
      </c>
    </row>
    <row r="3137" spans="1:11" s="10" customFormat="1" ht="18" x14ac:dyDescent="0.35">
      <c r="A3137" s="20" t="s">
        <v>4235</v>
      </c>
      <c r="B3137" s="20" t="s">
        <v>4331</v>
      </c>
      <c r="C3137" s="34">
        <v>2.4894199651499999E-2</v>
      </c>
      <c r="D3137" s="34">
        <v>3.1756113051799997E-2</v>
      </c>
      <c r="E3137" s="34">
        <v>0</v>
      </c>
      <c r="F3137" s="34">
        <v>6.3279124216900004E-2</v>
      </c>
      <c r="G3137" s="34">
        <v>0</v>
      </c>
      <c r="H3137" s="22">
        <f t="shared" si="192"/>
        <v>0</v>
      </c>
      <c r="I3137" s="22">
        <f t="shared" si="193"/>
        <v>0</v>
      </c>
      <c r="J3137" s="23">
        <f t="shared" si="194"/>
        <v>0</v>
      </c>
      <c r="K3137" s="55">
        <f t="shared" si="195"/>
        <v>0</v>
      </c>
    </row>
    <row r="3138" spans="1:11" s="10" customFormat="1" ht="18" x14ac:dyDescent="0.35">
      <c r="A3138" s="20" t="s">
        <v>4235</v>
      </c>
      <c r="B3138" s="20" t="s">
        <v>4332</v>
      </c>
      <c r="C3138" s="34">
        <v>4.7050037341299999</v>
      </c>
      <c r="D3138" s="34">
        <v>4.7316608447100004</v>
      </c>
      <c r="E3138" s="34">
        <v>2.23473365093</v>
      </c>
      <c r="F3138" s="34">
        <v>2.4299183699300002</v>
      </c>
      <c r="G3138" s="34">
        <v>3.59654731458</v>
      </c>
      <c r="H3138" s="22">
        <f t="shared" ref="H3138:H3201" si="196">(C3138&gt;D3138)*AND(D3138&gt;E3138)*(E3138&gt;F3138)*AND(F3138&gt;G3138)</f>
        <v>0</v>
      </c>
      <c r="I3138" s="22">
        <f t="shared" ref="I3138:I3201" si="197">(C3138&lt;D3138)*AND(D3138&lt;E3138)*(E3138&lt;F3138)*AND(F3138&lt;G3138)</f>
        <v>0</v>
      </c>
      <c r="J3138" s="23">
        <f t="shared" ref="J3138:J3201" si="198">(C3138&gt;0)*AND(D3138=0)*AND(E3138=0)*AND(F3138=0)*AND(G3138=0)</f>
        <v>0</v>
      </c>
      <c r="K3138" s="55">
        <f t="shared" ref="K3138:K3201" si="199">(C3138=0)*AND(D3138&gt;0)*AND(E3138&gt;0)*AND(F3138&gt;0)*AND(G3138&gt;0)</f>
        <v>0</v>
      </c>
    </row>
    <row r="3139" spans="1:11" s="10" customFormat="1" ht="18" x14ac:dyDescent="0.35">
      <c r="A3139" s="20" t="s">
        <v>4235</v>
      </c>
      <c r="B3139" s="20" t="s">
        <v>4333</v>
      </c>
      <c r="C3139" s="34">
        <v>3.7341299477200003E-2</v>
      </c>
      <c r="D3139" s="34">
        <v>3.9695141314699998E-2</v>
      </c>
      <c r="E3139" s="34">
        <v>0</v>
      </c>
      <c r="F3139" s="34">
        <v>0.83528443966300003</v>
      </c>
      <c r="G3139" s="34">
        <v>0</v>
      </c>
      <c r="H3139" s="22">
        <f t="shared" si="196"/>
        <v>0</v>
      </c>
      <c r="I3139" s="22">
        <f t="shared" si="197"/>
        <v>0</v>
      </c>
      <c r="J3139" s="23">
        <f t="shared" si="198"/>
        <v>0</v>
      </c>
      <c r="K3139" s="55">
        <f t="shared" si="199"/>
        <v>0</v>
      </c>
    </row>
    <row r="3140" spans="1:11" s="10" customFormat="1" ht="18" x14ac:dyDescent="0.35">
      <c r="A3140" s="20" t="s">
        <v>4235</v>
      </c>
      <c r="B3140" s="20" t="s">
        <v>4443</v>
      </c>
      <c r="C3140" s="34">
        <v>0.112023898432</v>
      </c>
      <c r="D3140" s="34">
        <v>0.111146395681</v>
      </c>
      <c r="E3140" s="34">
        <v>0</v>
      </c>
      <c r="F3140" s="34">
        <v>0</v>
      </c>
      <c r="G3140" s="34">
        <v>0.83120204603600001</v>
      </c>
      <c r="H3140" s="22">
        <f t="shared" si="196"/>
        <v>0</v>
      </c>
      <c r="I3140" s="22">
        <f t="shared" si="197"/>
        <v>0</v>
      </c>
      <c r="J3140" s="23">
        <f t="shared" si="198"/>
        <v>0</v>
      </c>
      <c r="K3140" s="55">
        <f t="shared" si="199"/>
        <v>0</v>
      </c>
    </row>
    <row r="3141" spans="1:11" s="10" customFormat="1" ht="18" x14ac:dyDescent="0.35">
      <c r="A3141" s="20" t="s">
        <v>4235</v>
      </c>
      <c r="B3141" s="20" t="s">
        <v>4445</v>
      </c>
      <c r="C3141" s="34">
        <v>2.4894199651499999E-2</v>
      </c>
      <c r="D3141" s="34">
        <v>1.5878056525899999E-2</v>
      </c>
      <c r="E3141" s="34">
        <v>0.12126461671700001</v>
      </c>
      <c r="F3141" s="34">
        <v>0.29741188382</v>
      </c>
      <c r="G3141" s="34">
        <v>0.70332480818400001</v>
      </c>
      <c r="H3141" s="22">
        <f t="shared" si="196"/>
        <v>0</v>
      </c>
      <c r="I3141" s="22">
        <f t="shared" si="197"/>
        <v>0</v>
      </c>
      <c r="J3141" s="23">
        <f t="shared" si="198"/>
        <v>0</v>
      </c>
      <c r="K3141" s="55">
        <f t="shared" si="199"/>
        <v>0</v>
      </c>
    </row>
    <row r="3142" spans="1:11" s="10" customFormat="1" ht="18" x14ac:dyDescent="0.35">
      <c r="A3142" s="20" t="s">
        <v>4235</v>
      </c>
      <c r="B3142" s="20" t="s">
        <v>4446</v>
      </c>
      <c r="C3142" s="34">
        <v>2.11600697038</v>
      </c>
      <c r="D3142" s="34">
        <v>2.0879644331499998</v>
      </c>
      <c r="E3142" s="34">
        <v>0.41576440017299998</v>
      </c>
      <c r="F3142" s="34">
        <v>0.76567740302499998</v>
      </c>
      <c r="G3142" s="34">
        <v>1.5984654731500001</v>
      </c>
      <c r="H3142" s="22">
        <f t="shared" si="196"/>
        <v>0</v>
      </c>
      <c r="I3142" s="22">
        <f t="shared" si="197"/>
        <v>0</v>
      </c>
      <c r="J3142" s="23">
        <f t="shared" si="198"/>
        <v>0</v>
      </c>
      <c r="K3142" s="55">
        <f t="shared" si="199"/>
        <v>0</v>
      </c>
    </row>
    <row r="3143" spans="1:11" s="10" customFormat="1" ht="18" x14ac:dyDescent="0.35">
      <c r="A3143" s="20" t="s">
        <v>4235</v>
      </c>
      <c r="B3143" s="20" t="s">
        <v>4447</v>
      </c>
      <c r="C3143" s="34">
        <v>0.211600697038</v>
      </c>
      <c r="D3143" s="34">
        <v>0.19847570657399999</v>
      </c>
      <c r="E3143" s="34">
        <v>7.7955825032499995E-2</v>
      </c>
      <c r="F3143" s="34">
        <v>0.14554198569900001</v>
      </c>
      <c r="G3143" s="34">
        <v>0.207800511509</v>
      </c>
      <c r="H3143" s="22">
        <f t="shared" si="196"/>
        <v>0</v>
      </c>
      <c r="I3143" s="22">
        <f t="shared" si="197"/>
        <v>0</v>
      </c>
      <c r="J3143" s="23">
        <f t="shared" si="198"/>
        <v>0</v>
      </c>
      <c r="K3143" s="55">
        <f t="shared" si="199"/>
        <v>0</v>
      </c>
    </row>
    <row r="3144" spans="1:11" s="10" customFormat="1" ht="18" x14ac:dyDescent="0.35">
      <c r="A3144" s="20" t="s">
        <v>4235</v>
      </c>
      <c r="B3144" s="20" t="s">
        <v>4450</v>
      </c>
      <c r="C3144" s="34">
        <v>1.2447099825699999E-2</v>
      </c>
      <c r="D3144" s="34">
        <v>0</v>
      </c>
      <c r="E3144" s="34">
        <v>6.9294066695500006E-2</v>
      </c>
      <c r="F3144" s="34">
        <v>3.1639562108499997E-2</v>
      </c>
      <c r="G3144" s="34">
        <v>0.159846547315</v>
      </c>
      <c r="H3144" s="22">
        <f t="shared" si="196"/>
        <v>0</v>
      </c>
      <c r="I3144" s="22">
        <f t="shared" si="197"/>
        <v>0</v>
      </c>
      <c r="J3144" s="23">
        <f t="shared" si="198"/>
        <v>0</v>
      </c>
      <c r="K3144" s="55">
        <f t="shared" si="199"/>
        <v>0</v>
      </c>
    </row>
    <row r="3145" spans="1:11" s="10" customFormat="1" ht="18" x14ac:dyDescent="0.35">
      <c r="A3145" s="20" t="s">
        <v>4235</v>
      </c>
      <c r="B3145" s="20" t="s">
        <v>4452</v>
      </c>
      <c r="C3145" s="34">
        <v>0.19915359721199999</v>
      </c>
      <c r="D3145" s="34">
        <v>0.18259765004799999</v>
      </c>
      <c r="E3145" s="34">
        <v>0.24252923343400001</v>
      </c>
      <c r="F3145" s="34">
        <v>0.12023033601200001</v>
      </c>
      <c r="G3145" s="34">
        <v>0.78324808184100003</v>
      </c>
      <c r="H3145" s="22">
        <f t="shared" si="196"/>
        <v>0</v>
      </c>
      <c r="I3145" s="22">
        <f t="shared" si="197"/>
        <v>0</v>
      </c>
      <c r="J3145" s="23">
        <f t="shared" si="198"/>
        <v>0</v>
      </c>
      <c r="K3145" s="55">
        <f t="shared" si="199"/>
        <v>0</v>
      </c>
    </row>
    <row r="3146" spans="1:11" s="10" customFormat="1" ht="18" x14ac:dyDescent="0.35">
      <c r="A3146" s="20" t="s">
        <v>4235</v>
      </c>
      <c r="B3146" s="20" t="s">
        <v>4454</v>
      </c>
      <c r="C3146" s="34">
        <v>2.4894199651499999E-2</v>
      </c>
      <c r="D3146" s="34">
        <v>0</v>
      </c>
      <c r="E3146" s="34">
        <v>0</v>
      </c>
      <c r="F3146" s="34">
        <v>7.5934949060300003E-2</v>
      </c>
      <c r="G3146" s="34">
        <v>4.7953964194399998E-2</v>
      </c>
      <c r="H3146" s="22">
        <f t="shared" si="196"/>
        <v>0</v>
      </c>
      <c r="I3146" s="22">
        <f t="shared" si="197"/>
        <v>0</v>
      </c>
      <c r="J3146" s="23">
        <f t="shared" si="198"/>
        <v>0</v>
      </c>
      <c r="K3146" s="55">
        <f t="shared" si="199"/>
        <v>0</v>
      </c>
    </row>
    <row r="3147" spans="1:11" s="10" customFormat="1" ht="18" x14ac:dyDescent="0.35">
      <c r="A3147" s="20" t="s">
        <v>4235</v>
      </c>
      <c r="B3147" s="20" t="s">
        <v>4456</v>
      </c>
      <c r="C3147" s="34">
        <v>3.7341299477200003E-2</v>
      </c>
      <c r="D3147" s="34">
        <v>0</v>
      </c>
      <c r="E3147" s="34">
        <v>0</v>
      </c>
      <c r="F3147" s="34">
        <v>6.3279124216900004E-3</v>
      </c>
      <c r="G3147" s="34">
        <v>0</v>
      </c>
      <c r="H3147" s="22">
        <f t="shared" si="196"/>
        <v>0</v>
      </c>
      <c r="I3147" s="22">
        <f t="shared" si="197"/>
        <v>0</v>
      </c>
      <c r="J3147" s="23">
        <f t="shared" si="198"/>
        <v>0</v>
      </c>
      <c r="K3147" s="55">
        <f t="shared" si="199"/>
        <v>0</v>
      </c>
    </row>
    <row r="3148" spans="1:11" s="10" customFormat="1" ht="18" x14ac:dyDescent="0.35">
      <c r="A3148" s="20" t="s">
        <v>4235</v>
      </c>
      <c r="B3148" s="20" t="s">
        <v>4457</v>
      </c>
      <c r="C3148" s="34">
        <v>3.7341299477200003E-2</v>
      </c>
      <c r="D3148" s="34">
        <v>0</v>
      </c>
      <c r="E3148" s="34">
        <v>1.7323516673899999E-2</v>
      </c>
      <c r="F3148" s="34">
        <v>1.26558248434E-2</v>
      </c>
      <c r="G3148" s="34">
        <v>0</v>
      </c>
      <c r="H3148" s="22">
        <f t="shared" si="196"/>
        <v>0</v>
      </c>
      <c r="I3148" s="22">
        <f t="shared" si="197"/>
        <v>0</v>
      </c>
      <c r="J3148" s="23">
        <f t="shared" si="198"/>
        <v>0</v>
      </c>
      <c r="K3148" s="55">
        <f t="shared" si="199"/>
        <v>0</v>
      </c>
    </row>
    <row r="3149" spans="1:11" s="10" customFormat="1" ht="18" x14ac:dyDescent="0.35">
      <c r="A3149" s="20" t="s">
        <v>4235</v>
      </c>
      <c r="B3149" s="20" t="s">
        <v>4458</v>
      </c>
      <c r="C3149" s="34">
        <v>3.7341299477200003E-2</v>
      </c>
      <c r="D3149" s="34">
        <v>0</v>
      </c>
      <c r="E3149" s="34">
        <v>0.50238198354300001</v>
      </c>
      <c r="F3149" s="34">
        <v>0.12655824843399999</v>
      </c>
      <c r="G3149" s="34">
        <v>0</v>
      </c>
      <c r="H3149" s="22">
        <f t="shared" si="196"/>
        <v>0</v>
      </c>
      <c r="I3149" s="22">
        <f t="shared" si="197"/>
        <v>0</v>
      </c>
      <c r="J3149" s="23">
        <f t="shared" si="198"/>
        <v>0</v>
      </c>
      <c r="K3149" s="55">
        <f t="shared" si="199"/>
        <v>0</v>
      </c>
    </row>
    <row r="3150" spans="1:11" s="10" customFormat="1" ht="18" x14ac:dyDescent="0.35">
      <c r="A3150" s="20" t="s">
        <v>4235</v>
      </c>
      <c r="B3150" s="20" t="s">
        <v>4459</v>
      </c>
      <c r="C3150" s="34">
        <v>3.7341299477200003E-2</v>
      </c>
      <c r="D3150" s="34">
        <v>0</v>
      </c>
      <c r="E3150" s="34">
        <v>9.5279341706399998E-2</v>
      </c>
      <c r="F3150" s="34">
        <v>0.41131430741000002</v>
      </c>
      <c r="G3150" s="34">
        <v>0.11189258312</v>
      </c>
      <c r="H3150" s="22">
        <f t="shared" si="196"/>
        <v>0</v>
      </c>
      <c r="I3150" s="22">
        <f t="shared" si="197"/>
        <v>0</v>
      </c>
      <c r="J3150" s="23">
        <f t="shared" si="198"/>
        <v>0</v>
      </c>
      <c r="K3150" s="55">
        <f t="shared" si="199"/>
        <v>0</v>
      </c>
    </row>
    <row r="3151" spans="1:11" s="10" customFormat="1" ht="18" x14ac:dyDescent="0.35">
      <c r="A3151" s="20" t="s">
        <v>4235</v>
      </c>
      <c r="B3151" s="20" t="s">
        <v>4462</v>
      </c>
      <c r="C3151" s="34">
        <v>2.11600697038</v>
      </c>
      <c r="D3151" s="34">
        <v>1.97681803747</v>
      </c>
      <c r="E3151" s="34">
        <v>0.97011693373800001</v>
      </c>
      <c r="F3151" s="34">
        <v>0.89856356388000003</v>
      </c>
      <c r="G3151" s="34">
        <v>1.87020460358</v>
      </c>
      <c r="H3151" s="22">
        <f t="shared" si="196"/>
        <v>0</v>
      </c>
      <c r="I3151" s="22">
        <f t="shared" si="197"/>
        <v>0</v>
      </c>
      <c r="J3151" s="23">
        <f t="shared" si="198"/>
        <v>0</v>
      </c>
      <c r="K3151" s="55">
        <f t="shared" si="199"/>
        <v>0</v>
      </c>
    </row>
    <row r="3152" spans="1:11" s="10" customFormat="1" ht="18" x14ac:dyDescent="0.35">
      <c r="A3152" s="20" t="s">
        <v>4235</v>
      </c>
      <c r="B3152" s="20" t="s">
        <v>4464</v>
      </c>
      <c r="C3152" s="34">
        <v>2.0164301717700002</v>
      </c>
      <c r="D3152" s="34">
        <v>1.84979358527</v>
      </c>
      <c r="E3152" s="34">
        <v>1.1260285837999999</v>
      </c>
      <c r="F3152" s="34">
        <v>1.2529266594999999</v>
      </c>
      <c r="G3152" s="34">
        <v>0</v>
      </c>
      <c r="H3152" s="22">
        <f t="shared" si="196"/>
        <v>0</v>
      </c>
      <c r="I3152" s="22">
        <f t="shared" si="197"/>
        <v>0</v>
      </c>
      <c r="J3152" s="23">
        <f t="shared" si="198"/>
        <v>0</v>
      </c>
      <c r="K3152" s="55">
        <f t="shared" si="199"/>
        <v>0</v>
      </c>
    </row>
    <row r="3153" spans="1:11" s="10" customFormat="1" ht="18" x14ac:dyDescent="0.35">
      <c r="A3153" s="20" t="s">
        <v>4235</v>
      </c>
      <c r="B3153" s="20" t="s">
        <v>4465</v>
      </c>
      <c r="C3153" s="34">
        <v>6.2235499128700002E-2</v>
      </c>
      <c r="D3153" s="34">
        <v>0</v>
      </c>
      <c r="E3153" s="34">
        <v>0</v>
      </c>
      <c r="F3153" s="34">
        <v>5.0623299373499998E-2</v>
      </c>
      <c r="G3153" s="34">
        <v>0</v>
      </c>
      <c r="H3153" s="22">
        <f t="shared" si="196"/>
        <v>0</v>
      </c>
      <c r="I3153" s="22">
        <f t="shared" si="197"/>
        <v>0</v>
      </c>
      <c r="J3153" s="23">
        <f t="shared" si="198"/>
        <v>0</v>
      </c>
      <c r="K3153" s="55">
        <f t="shared" si="199"/>
        <v>0</v>
      </c>
    </row>
    <row r="3154" spans="1:11" s="10" customFormat="1" ht="18" x14ac:dyDescent="0.35">
      <c r="A3154" s="20" t="s">
        <v>4235</v>
      </c>
      <c r="B3154" s="20" t="s">
        <v>4466</v>
      </c>
      <c r="C3154" s="34">
        <v>4.3564849390099996</v>
      </c>
      <c r="D3154" s="34">
        <v>4.0092092727899997</v>
      </c>
      <c r="E3154" s="34">
        <v>2.3733217843199998</v>
      </c>
      <c r="F3154" s="34">
        <v>3.6828450294200001</v>
      </c>
      <c r="G3154" s="34">
        <v>4.6355498721200004</v>
      </c>
      <c r="H3154" s="22">
        <f t="shared" si="196"/>
        <v>0</v>
      </c>
      <c r="I3154" s="22">
        <f t="shared" si="197"/>
        <v>0</v>
      </c>
      <c r="J3154" s="23">
        <f t="shared" si="198"/>
        <v>0</v>
      </c>
      <c r="K3154" s="55">
        <f t="shared" si="199"/>
        <v>0</v>
      </c>
    </row>
    <row r="3155" spans="1:11" s="10" customFormat="1" ht="18" x14ac:dyDescent="0.35">
      <c r="A3155" s="20" t="s">
        <v>4235</v>
      </c>
      <c r="B3155" s="20" t="s">
        <v>4468</v>
      </c>
      <c r="C3155" s="34">
        <v>4.7547921334299996</v>
      </c>
      <c r="D3155" s="34">
        <v>4.2632581772</v>
      </c>
      <c r="E3155" s="34">
        <v>2.20874837592</v>
      </c>
      <c r="F3155" s="34">
        <v>2.9108397139800002</v>
      </c>
      <c r="G3155" s="34">
        <v>4.3797953964199996</v>
      </c>
      <c r="H3155" s="22">
        <f t="shared" si="196"/>
        <v>0</v>
      </c>
      <c r="I3155" s="22">
        <f t="shared" si="197"/>
        <v>0</v>
      </c>
      <c r="J3155" s="23">
        <f t="shared" si="198"/>
        <v>0</v>
      </c>
      <c r="K3155" s="55">
        <f t="shared" si="199"/>
        <v>0</v>
      </c>
    </row>
    <row r="3156" spans="1:11" s="10" customFormat="1" ht="18" x14ac:dyDescent="0.35">
      <c r="A3156" s="20" t="s">
        <v>4235</v>
      </c>
      <c r="B3156" s="20" t="s">
        <v>4469</v>
      </c>
      <c r="C3156" s="34">
        <v>2.55165546428</v>
      </c>
      <c r="D3156" s="34">
        <v>2.2467449984100001</v>
      </c>
      <c r="E3156" s="34">
        <v>2.5898657427499998</v>
      </c>
      <c r="F3156" s="34">
        <v>2.1261785736899999</v>
      </c>
      <c r="G3156" s="34">
        <v>1.82225063939</v>
      </c>
      <c r="H3156" s="22">
        <f t="shared" si="196"/>
        <v>0</v>
      </c>
      <c r="I3156" s="22">
        <f t="shared" si="197"/>
        <v>0</v>
      </c>
      <c r="J3156" s="23">
        <f t="shared" si="198"/>
        <v>0</v>
      </c>
      <c r="K3156" s="55">
        <f t="shared" si="199"/>
        <v>0</v>
      </c>
    </row>
    <row r="3157" spans="1:11" s="10" customFormat="1" ht="18" x14ac:dyDescent="0.35">
      <c r="A3157" s="20" t="s">
        <v>4235</v>
      </c>
      <c r="B3157" s="20" t="s">
        <v>4470</v>
      </c>
      <c r="C3157" s="34">
        <v>0.65969629076400005</v>
      </c>
      <c r="D3157" s="34">
        <v>0.50015878056499996</v>
      </c>
      <c r="E3157" s="34">
        <v>0.44174967518399999</v>
      </c>
      <c r="F3157" s="34">
        <v>0.82262861482000005</v>
      </c>
      <c r="G3157" s="34">
        <v>0</v>
      </c>
      <c r="H3157" s="22">
        <f t="shared" si="196"/>
        <v>0</v>
      </c>
      <c r="I3157" s="22">
        <f t="shared" si="197"/>
        <v>0</v>
      </c>
      <c r="J3157" s="23">
        <f t="shared" si="198"/>
        <v>0</v>
      </c>
      <c r="K3157" s="55">
        <f t="shared" si="199"/>
        <v>0</v>
      </c>
    </row>
    <row r="3158" spans="1:11" s="10" customFormat="1" ht="18" x14ac:dyDescent="0.35">
      <c r="A3158" s="20" t="s">
        <v>4235</v>
      </c>
      <c r="B3158" s="20" t="s">
        <v>4471</v>
      </c>
      <c r="C3158" s="34">
        <v>0.833955688325</v>
      </c>
      <c r="D3158" s="34">
        <v>0.65100031756099996</v>
      </c>
      <c r="E3158" s="34">
        <v>0.97877869207400003</v>
      </c>
      <c r="F3158" s="34">
        <v>1.1580079731699999</v>
      </c>
      <c r="G3158" s="34">
        <v>0</v>
      </c>
      <c r="H3158" s="22">
        <f t="shared" si="196"/>
        <v>0</v>
      </c>
      <c r="I3158" s="22">
        <f t="shared" si="197"/>
        <v>0</v>
      </c>
      <c r="J3158" s="23">
        <f t="shared" si="198"/>
        <v>0</v>
      </c>
      <c r="K3158" s="55">
        <f t="shared" si="199"/>
        <v>0</v>
      </c>
    </row>
    <row r="3159" spans="1:11" s="10" customFormat="1" ht="18" x14ac:dyDescent="0.35">
      <c r="A3159" s="20" t="s">
        <v>4235</v>
      </c>
      <c r="B3159" s="20" t="s">
        <v>4472</v>
      </c>
      <c r="C3159" s="34">
        <v>0.460542693552</v>
      </c>
      <c r="D3159" s="34">
        <v>0.30962210225499998</v>
      </c>
      <c r="E3159" s="34">
        <v>0.29449978345599997</v>
      </c>
      <c r="F3159" s="34">
        <v>0.51888881857900004</v>
      </c>
      <c r="G3159" s="34">
        <v>0.59143222506399995</v>
      </c>
      <c r="H3159" s="22">
        <f t="shared" si="196"/>
        <v>0</v>
      </c>
      <c r="I3159" s="22">
        <f t="shared" si="197"/>
        <v>0</v>
      </c>
      <c r="J3159" s="23">
        <f t="shared" si="198"/>
        <v>0</v>
      </c>
      <c r="K3159" s="55">
        <f t="shared" si="199"/>
        <v>0</v>
      </c>
    </row>
    <row r="3160" spans="1:11" s="10" customFormat="1" ht="18" x14ac:dyDescent="0.35">
      <c r="A3160" s="20" t="s">
        <v>4235</v>
      </c>
      <c r="B3160" s="20" t="s">
        <v>4473</v>
      </c>
      <c r="C3160" s="34">
        <v>0.124470998257</v>
      </c>
      <c r="D3160" s="34">
        <v>0</v>
      </c>
      <c r="E3160" s="34">
        <v>0.12126461671700001</v>
      </c>
      <c r="F3160" s="34">
        <v>3.7967474530200003E-2</v>
      </c>
      <c r="G3160" s="34">
        <v>0.22378516624</v>
      </c>
      <c r="H3160" s="22">
        <f t="shared" si="196"/>
        <v>0</v>
      </c>
      <c r="I3160" s="22">
        <f t="shared" si="197"/>
        <v>0</v>
      </c>
      <c r="J3160" s="23">
        <f t="shared" si="198"/>
        <v>0</v>
      </c>
      <c r="K3160" s="55">
        <f t="shared" si="199"/>
        <v>0</v>
      </c>
    </row>
    <row r="3161" spans="1:11" s="10" customFormat="1" ht="18" x14ac:dyDescent="0.35">
      <c r="A3161" s="20" t="s">
        <v>4235</v>
      </c>
      <c r="B3161" s="20" t="s">
        <v>4474</v>
      </c>
      <c r="C3161" s="34">
        <v>0.124470998257</v>
      </c>
      <c r="D3161" s="34">
        <v>0</v>
      </c>
      <c r="E3161" s="34">
        <v>0.12126461671700001</v>
      </c>
      <c r="F3161" s="34">
        <v>3.7967474530200003E-2</v>
      </c>
      <c r="G3161" s="34">
        <v>0.22378516624</v>
      </c>
      <c r="H3161" s="22">
        <f t="shared" si="196"/>
        <v>0</v>
      </c>
      <c r="I3161" s="22">
        <f t="shared" si="197"/>
        <v>0</v>
      </c>
      <c r="J3161" s="23">
        <f t="shared" si="198"/>
        <v>0</v>
      </c>
      <c r="K3161" s="55">
        <f t="shared" si="199"/>
        <v>0</v>
      </c>
    </row>
    <row r="3162" spans="1:11" s="10" customFormat="1" ht="18" x14ac:dyDescent="0.35">
      <c r="A3162" s="20" t="s">
        <v>4235</v>
      </c>
      <c r="B3162" s="20" t="s">
        <v>4475</v>
      </c>
      <c r="C3162" s="34">
        <v>0.36096589494600001</v>
      </c>
      <c r="D3162" s="34">
        <v>0.19847570657399999</v>
      </c>
      <c r="E3162" s="34">
        <v>0.173235166739</v>
      </c>
      <c r="F3162" s="34">
        <v>0.24678858444599999</v>
      </c>
      <c r="G3162" s="34">
        <v>0</v>
      </c>
      <c r="H3162" s="22">
        <f t="shared" si="196"/>
        <v>0</v>
      </c>
      <c r="I3162" s="22">
        <f t="shared" si="197"/>
        <v>0</v>
      </c>
      <c r="J3162" s="23">
        <f t="shared" si="198"/>
        <v>0</v>
      </c>
      <c r="K3162" s="55">
        <f t="shared" si="199"/>
        <v>0</v>
      </c>
    </row>
    <row r="3163" spans="1:11" s="10" customFormat="1" ht="18" x14ac:dyDescent="0.35">
      <c r="A3163" s="20" t="s">
        <v>4235</v>
      </c>
      <c r="B3163" s="20" t="s">
        <v>4476</v>
      </c>
      <c r="C3163" s="34">
        <v>0.49788399303000003</v>
      </c>
      <c r="D3163" s="34">
        <v>0.317561130518</v>
      </c>
      <c r="E3163" s="34">
        <v>0.29449978345599997</v>
      </c>
      <c r="F3163" s="34">
        <v>0.54420046826599999</v>
      </c>
      <c r="G3163" s="34">
        <v>0</v>
      </c>
      <c r="H3163" s="22">
        <f t="shared" si="196"/>
        <v>0</v>
      </c>
      <c r="I3163" s="22">
        <f t="shared" si="197"/>
        <v>0</v>
      </c>
      <c r="J3163" s="23">
        <f t="shared" si="198"/>
        <v>0</v>
      </c>
      <c r="K3163" s="55">
        <f t="shared" si="199"/>
        <v>0</v>
      </c>
    </row>
    <row r="3164" spans="1:11" s="10" customFormat="1" ht="18" x14ac:dyDescent="0.35">
      <c r="A3164" s="20" t="s">
        <v>4235</v>
      </c>
      <c r="B3164" s="20" t="s">
        <v>4480</v>
      </c>
      <c r="C3164" s="34">
        <v>0.49788399303000003</v>
      </c>
      <c r="D3164" s="34">
        <v>0.30962210225499998</v>
      </c>
      <c r="E3164" s="34">
        <v>0.39844088349899998</v>
      </c>
      <c r="F3164" s="34">
        <v>0.44928178194000001</v>
      </c>
      <c r="G3164" s="34">
        <v>0.71930946291599995</v>
      </c>
      <c r="H3164" s="22">
        <f t="shared" si="196"/>
        <v>0</v>
      </c>
      <c r="I3164" s="22">
        <f t="shared" si="197"/>
        <v>0</v>
      </c>
      <c r="J3164" s="23">
        <f t="shared" si="198"/>
        <v>0</v>
      </c>
      <c r="K3164" s="55">
        <f t="shared" si="199"/>
        <v>0</v>
      </c>
    </row>
    <row r="3165" spans="1:11" s="10" customFormat="1" ht="18" x14ac:dyDescent="0.35">
      <c r="A3165" s="20" t="s">
        <v>4235</v>
      </c>
      <c r="B3165" s="20" t="s">
        <v>4482</v>
      </c>
      <c r="C3165" s="34">
        <v>0.14936519790899999</v>
      </c>
      <c r="D3165" s="34">
        <v>0</v>
      </c>
      <c r="E3165" s="34">
        <v>0</v>
      </c>
      <c r="F3165" s="34">
        <v>5.6951211795199998E-2</v>
      </c>
      <c r="G3165" s="34">
        <v>3.1969309462899997E-2</v>
      </c>
      <c r="H3165" s="22">
        <f t="shared" si="196"/>
        <v>0</v>
      </c>
      <c r="I3165" s="22">
        <f t="shared" si="197"/>
        <v>0</v>
      </c>
      <c r="J3165" s="23">
        <f t="shared" si="198"/>
        <v>0</v>
      </c>
      <c r="K3165" s="55">
        <f t="shared" si="199"/>
        <v>0</v>
      </c>
    </row>
    <row r="3166" spans="1:11" s="10" customFormat="1" ht="18" x14ac:dyDescent="0.35">
      <c r="A3166" s="20" t="s">
        <v>4235</v>
      </c>
      <c r="B3166" s="20" t="s">
        <v>4483</v>
      </c>
      <c r="C3166" s="34">
        <v>0.67214339058999995</v>
      </c>
      <c r="D3166" s="34">
        <v>0.45252461098800001</v>
      </c>
      <c r="E3166" s="34">
        <v>0.53702901689000004</v>
      </c>
      <c r="F3166" s="34">
        <v>0.879579826615</v>
      </c>
      <c r="G3166" s="34">
        <v>1.2148337595900001</v>
      </c>
      <c r="H3166" s="22">
        <f t="shared" si="196"/>
        <v>0</v>
      </c>
      <c r="I3166" s="22">
        <f t="shared" si="197"/>
        <v>0</v>
      </c>
      <c r="J3166" s="23">
        <f t="shared" si="198"/>
        <v>0</v>
      </c>
      <c r="K3166" s="55">
        <f t="shared" si="199"/>
        <v>0</v>
      </c>
    </row>
    <row r="3167" spans="1:11" s="10" customFormat="1" ht="18" x14ac:dyDescent="0.35">
      <c r="A3167" s="20" t="s">
        <v>4235</v>
      </c>
      <c r="B3167" s="20" t="s">
        <v>4485</v>
      </c>
      <c r="C3167" s="34">
        <v>0.93353248693099999</v>
      </c>
      <c r="D3167" s="34">
        <v>0.67481740234999998</v>
      </c>
      <c r="E3167" s="34">
        <v>1.2299696838500001</v>
      </c>
      <c r="F3167" s="34">
        <v>1.00613807505</v>
      </c>
      <c r="G3167" s="34">
        <v>1.5824808184100001</v>
      </c>
      <c r="H3167" s="22">
        <f t="shared" si="196"/>
        <v>0</v>
      </c>
      <c r="I3167" s="22">
        <f t="shared" si="197"/>
        <v>0</v>
      </c>
      <c r="J3167" s="23">
        <f t="shared" si="198"/>
        <v>0</v>
      </c>
      <c r="K3167" s="55">
        <f t="shared" si="199"/>
        <v>0</v>
      </c>
    </row>
    <row r="3168" spans="1:11" s="10" customFormat="1" ht="18" x14ac:dyDescent="0.35">
      <c r="A3168" s="20" t="s">
        <v>4235</v>
      </c>
      <c r="B3168" s="20" t="s">
        <v>4486</v>
      </c>
      <c r="C3168" s="34">
        <v>0.31117749564399999</v>
      </c>
      <c r="D3168" s="34">
        <v>0.13496348047000001</v>
      </c>
      <c r="E3168" s="34">
        <v>0.12992637505400001</v>
      </c>
      <c r="F3168" s="34">
        <v>0.20249319749399999</v>
      </c>
      <c r="G3168" s="34">
        <v>0.59143222506399995</v>
      </c>
      <c r="H3168" s="22">
        <f t="shared" si="196"/>
        <v>0</v>
      </c>
      <c r="I3168" s="22">
        <f t="shared" si="197"/>
        <v>0</v>
      </c>
      <c r="J3168" s="23">
        <f t="shared" si="198"/>
        <v>0</v>
      </c>
      <c r="K3168" s="55">
        <f t="shared" si="199"/>
        <v>0</v>
      </c>
    </row>
    <row r="3169" spans="1:11" s="10" customFormat="1" ht="18" x14ac:dyDescent="0.35">
      <c r="A3169" s="20" t="s">
        <v>4235</v>
      </c>
      <c r="B3169" s="20" t="s">
        <v>4487</v>
      </c>
      <c r="C3169" s="34">
        <v>0.37341299477200002</v>
      </c>
      <c r="D3169" s="34">
        <v>0.174658621785</v>
      </c>
      <c r="E3169" s="34">
        <v>0</v>
      </c>
      <c r="F3169" s="34">
        <v>0</v>
      </c>
      <c r="G3169" s="34">
        <v>4.7953964194399998E-2</v>
      </c>
      <c r="H3169" s="22">
        <f t="shared" si="196"/>
        <v>0</v>
      </c>
      <c r="I3169" s="22">
        <f t="shared" si="197"/>
        <v>0</v>
      </c>
      <c r="J3169" s="23">
        <f t="shared" si="198"/>
        <v>0</v>
      </c>
      <c r="K3169" s="55">
        <f t="shared" si="199"/>
        <v>0</v>
      </c>
    </row>
    <row r="3170" spans="1:11" s="10" customFormat="1" ht="18" x14ac:dyDescent="0.35">
      <c r="A3170" s="20" t="s">
        <v>4235</v>
      </c>
      <c r="B3170" s="20" t="s">
        <v>4488</v>
      </c>
      <c r="C3170" s="34">
        <v>0.57256659198399995</v>
      </c>
      <c r="D3170" s="34">
        <v>0.34137821530599999</v>
      </c>
      <c r="E3170" s="34">
        <v>0.103941100043</v>
      </c>
      <c r="F3170" s="34">
        <v>0.29108397139800002</v>
      </c>
      <c r="G3170" s="34">
        <v>0.415601023018</v>
      </c>
      <c r="H3170" s="22">
        <f t="shared" si="196"/>
        <v>0</v>
      </c>
      <c r="I3170" s="22">
        <f t="shared" si="197"/>
        <v>0</v>
      </c>
      <c r="J3170" s="23">
        <f t="shared" si="198"/>
        <v>0</v>
      </c>
      <c r="K3170" s="55">
        <f t="shared" si="199"/>
        <v>0</v>
      </c>
    </row>
    <row r="3171" spans="1:11" s="10" customFormat="1" ht="18" x14ac:dyDescent="0.35">
      <c r="A3171" s="20" t="s">
        <v>4235</v>
      </c>
      <c r="B3171" s="20" t="s">
        <v>4489</v>
      </c>
      <c r="C3171" s="34">
        <v>3.7465770475500002</v>
      </c>
      <c r="D3171" s="34">
        <v>2.9850746268699999</v>
      </c>
      <c r="E3171" s="34">
        <v>2.0701602425300001</v>
      </c>
      <c r="F3171" s="34">
        <v>2.7273302537499999</v>
      </c>
      <c r="G3171" s="34">
        <v>1.9661125319699999</v>
      </c>
      <c r="H3171" s="22">
        <f t="shared" si="196"/>
        <v>0</v>
      </c>
      <c r="I3171" s="22">
        <f t="shared" si="197"/>
        <v>0</v>
      </c>
      <c r="J3171" s="23">
        <f t="shared" si="198"/>
        <v>0</v>
      </c>
      <c r="K3171" s="55">
        <f t="shared" si="199"/>
        <v>0</v>
      </c>
    </row>
    <row r="3172" spans="1:11" s="10" customFormat="1" ht="18" x14ac:dyDescent="0.35">
      <c r="A3172" s="20" t="s">
        <v>4235</v>
      </c>
      <c r="B3172" s="20" t="s">
        <v>4490</v>
      </c>
      <c r="C3172" s="34">
        <v>0.39830719442399998</v>
      </c>
      <c r="D3172" s="34">
        <v>0.158780565259</v>
      </c>
      <c r="E3172" s="34">
        <v>0.103941100043</v>
      </c>
      <c r="F3172" s="34">
        <v>0.18983737265100001</v>
      </c>
      <c r="G3172" s="34">
        <v>0.86317135549900004</v>
      </c>
      <c r="H3172" s="22">
        <f t="shared" si="196"/>
        <v>0</v>
      </c>
      <c r="I3172" s="22">
        <f t="shared" si="197"/>
        <v>0</v>
      </c>
      <c r="J3172" s="23">
        <f t="shared" si="198"/>
        <v>0</v>
      </c>
      <c r="K3172" s="55">
        <f t="shared" si="199"/>
        <v>0</v>
      </c>
    </row>
    <row r="3173" spans="1:11" s="10" customFormat="1" ht="18" x14ac:dyDescent="0.35">
      <c r="A3173" s="20" t="s">
        <v>4235</v>
      </c>
      <c r="B3173" s="20" t="s">
        <v>4491</v>
      </c>
      <c r="C3173" s="34">
        <v>0.41075429424900001</v>
      </c>
      <c r="D3173" s="34">
        <v>0.13496348047000001</v>
      </c>
      <c r="E3173" s="34">
        <v>0</v>
      </c>
      <c r="F3173" s="34">
        <v>0.55685629310899998</v>
      </c>
      <c r="G3173" s="34">
        <v>0.287723785166</v>
      </c>
      <c r="H3173" s="22">
        <f t="shared" si="196"/>
        <v>0</v>
      </c>
      <c r="I3173" s="22">
        <f t="shared" si="197"/>
        <v>0</v>
      </c>
      <c r="J3173" s="23">
        <f t="shared" si="198"/>
        <v>0</v>
      </c>
      <c r="K3173" s="55">
        <f t="shared" si="199"/>
        <v>0</v>
      </c>
    </row>
    <row r="3174" spans="1:11" s="10" customFormat="1" ht="18" x14ac:dyDescent="0.35">
      <c r="A3174" s="20" t="s">
        <v>4235</v>
      </c>
      <c r="B3174" s="20" t="s">
        <v>4492</v>
      </c>
      <c r="C3174" s="34">
        <v>1.8297236743800001</v>
      </c>
      <c r="D3174" s="34">
        <v>1.25436646554</v>
      </c>
      <c r="E3174" s="34">
        <v>1.1606756171499999</v>
      </c>
      <c r="F3174" s="34">
        <v>1.52502689363</v>
      </c>
      <c r="G3174" s="34">
        <v>2.71739130435</v>
      </c>
      <c r="H3174" s="22">
        <f t="shared" si="196"/>
        <v>0</v>
      </c>
      <c r="I3174" s="22">
        <f t="shared" si="197"/>
        <v>0</v>
      </c>
      <c r="J3174" s="23">
        <f t="shared" si="198"/>
        <v>0</v>
      </c>
      <c r="K3174" s="55">
        <f t="shared" si="199"/>
        <v>0</v>
      </c>
    </row>
    <row r="3175" spans="1:11" s="10" customFormat="1" ht="18" x14ac:dyDescent="0.35">
      <c r="A3175" s="20" t="s">
        <v>4235</v>
      </c>
      <c r="B3175" s="20" t="s">
        <v>4493</v>
      </c>
      <c r="C3175" s="34">
        <v>1.8297236743800001</v>
      </c>
      <c r="D3175" s="34">
        <v>1.25436646554</v>
      </c>
      <c r="E3175" s="34">
        <v>1.1606756171499999</v>
      </c>
      <c r="F3175" s="34">
        <v>1.52502689363</v>
      </c>
      <c r="G3175" s="34">
        <v>2.71739130435</v>
      </c>
      <c r="H3175" s="22">
        <f t="shared" si="196"/>
        <v>0</v>
      </c>
      <c r="I3175" s="22">
        <f t="shared" si="197"/>
        <v>0</v>
      </c>
      <c r="J3175" s="23">
        <f t="shared" si="198"/>
        <v>0</v>
      </c>
      <c r="K3175" s="55">
        <f t="shared" si="199"/>
        <v>0</v>
      </c>
    </row>
    <row r="3176" spans="1:11" s="10" customFormat="1" ht="18" x14ac:dyDescent="0.35">
      <c r="A3176" s="20" t="s">
        <v>4235</v>
      </c>
      <c r="B3176" s="20" t="s">
        <v>4494</v>
      </c>
      <c r="C3176" s="34">
        <v>1.8297236743800001</v>
      </c>
      <c r="D3176" s="34">
        <v>1.25436646554</v>
      </c>
      <c r="E3176" s="34">
        <v>1.1606756171499999</v>
      </c>
      <c r="F3176" s="34">
        <v>1.52502689363</v>
      </c>
      <c r="G3176" s="34">
        <v>2.71739130435</v>
      </c>
      <c r="H3176" s="22">
        <f t="shared" si="196"/>
        <v>0</v>
      </c>
      <c r="I3176" s="22">
        <f t="shared" si="197"/>
        <v>0</v>
      </c>
      <c r="J3176" s="23">
        <f t="shared" si="198"/>
        <v>0</v>
      </c>
      <c r="K3176" s="55">
        <f t="shared" si="199"/>
        <v>0</v>
      </c>
    </row>
    <row r="3177" spans="1:11" s="10" customFormat="1" ht="18" x14ac:dyDescent="0.35">
      <c r="A3177" s="20" t="s">
        <v>4235</v>
      </c>
      <c r="B3177" s="20" t="s">
        <v>4495</v>
      </c>
      <c r="C3177" s="34">
        <v>0.88374408762800005</v>
      </c>
      <c r="D3177" s="34">
        <v>0.48428072403900002</v>
      </c>
      <c r="E3177" s="34">
        <v>0.59766132524899995</v>
      </c>
      <c r="F3177" s="34">
        <v>0.39865848256699998</v>
      </c>
      <c r="G3177" s="34">
        <v>0</v>
      </c>
      <c r="H3177" s="22">
        <f t="shared" si="196"/>
        <v>0</v>
      </c>
      <c r="I3177" s="22">
        <f t="shared" si="197"/>
        <v>0</v>
      </c>
      <c r="J3177" s="23">
        <f t="shared" si="198"/>
        <v>0</v>
      </c>
      <c r="K3177" s="55">
        <f t="shared" si="199"/>
        <v>0</v>
      </c>
    </row>
    <row r="3178" spans="1:11" s="10" customFormat="1" ht="18" x14ac:dyDescent="0.35">
      <c r="A3178" s="20" t="s">
        <v>4235</v>
      </c>
      <c r="B3178" s="20" t="s">
        <v>4496</v>
      </c>
      <c r="C3178" s="34">
        <v>0.27383619616600002</v>
      </c>
      <c r="D3178" s="34">
        <v>0</v>
      </c>
      <c r="E3178" s="34">
        <v>0</v>
      </c>
      <c r="F3178" s="34">
        <v>0.68341454154299996</v>
      </c>
      <c r="G3178" s="34">
        <v>0</v>
      </c>
      <c r="H3178" s="22">
        <f t="shared" si="196"/>
        <v>0</v>
      </c>
      <c r="I3178" s="22">
        <f t="shared" si="197"/>
        <v>0</v>
      </c>
      <c r="J3178" s="23">
        <f t="shared" si="198"/>
        <v>0</v>
      </c>
      <c r="K3178" s="55">
        <f t="shared" si="199"/>
        <v>0</v>
      </c>
    </row>
    <row r="3179" spans="1:11" s="10" customFormat="1" ht="18" x14ac:dyDescent="0.35">
      <c r="A3179" s="20" t="s">
        <v>4235</v>
      </c>
      <c r="B3179" s="20" t="s">
        <v>4497</v>
      </c>
      <c r="C3179" s="34">
        <v>0.47298979337800001</v>
      </c>
      <c r="D3179" s="34">
        <v>0.150841536996</v>
      </c>
      <c r="E3179" s="34">
        <v>0.459073191858</v>
      </c>
      <c r="F3179" s="34">
        <v>0.44928178194000001</v>
      </c>
      <c r="G3179" s="34">
        <v>0.463554987212</v>
      </c>
      <c r="H3179" s="22">
        <f t="shared" si="196"/>
        <v>0</v>
      </c>
      <c r="I3179" s="22">
        <f t="shared" si="197"/>
        <v>0</v>
      </c>
      <c r="J3179" s="23">
        <f t="shared" si="198"/>
        <v>0</v>
      </c>
      <c r="K3179" s="55">
        <f t="shared" si="199"/>
        <v>0</v>
      </c>
    </row>
    <row r="3180" spans="1:11" s="10" customFormat="1" ht="18" x14ac:dyDescent="0.35">
      <c r="A3180" s="20" t="s">
        <v>4235</v>
      </c>
      <c r="B3180" s="20" t="s">
        <v>4498</v>
      </c>
      <c r="C3180" s="34">
        <v>6.2484441125199996</v>
      </c>
      <c r="D3180" s="34">
        <v>4.5490631946600004</v>
      </c>
      <c r="E3180" s="34">
        <v>3.6292767431800002</v>
      </c>
      <c r="F3180" s="34">
        <v>3.09434917421</v>
      </c>
      <c r="G3180" s="34">
        <v>3.3727621483400001</v>
      </c>
      <c r="H3180" s="22">
        <f t="shared" si="196"/>
        <v>0</v>
      </c>
      <c r="I3180" s="22">
        <f t="shared" si="197"/>
        <v>0</v>
      </c>
      <c r="J3180" s="23">
        <f t="shared" si="198"/>
        <v>0</v>
      </c>
      <c r="K3180" s="55">
        <f t="shared" si="199"/>
        <v>0</v>
      </c>
    </row>
    <row r="3181" spans="1:11" s="10" customFormat="1" ht="18" x14ac:dyDescent="0.35">
      <c r="A3181" s="20" t="s">
        <v>4235</v>
      </c>
      <c r="B3181" s="20" t="s">
        <v>4500</v>
      </c>
      <c r="C3181" s="34">
        <v>0.32362459546900002</v>
      </c>
      <c r="D3181" s="34">
        <v>0</v>
      </c>
      <c r="E3181" s="34">
        <v>0.190558683413</v>
      </c>
      <c r="F3181" s="34">
        <v>0.29108397139800002</v>
      </c>
      <c r="G3181" s="34">
        <v>1.35869565217</v>
      </c>
      <c r="H3181" s="22">
        <f t="shared" si="196"/>
        <v>0</v>
      </c>
      <c r="I3181" s="22">
        <f t="shared" si="197"/>
        <v>0</v>
      </c>
      <c r="J3181" s="23">
        <f t="shared" si="198"/>
        <v>0</v>
      </c>
      <c r="K3181" s="55">
        <f t="shared" si="199"/>
        <v>0</v>
      </c>
    </row>
    <row r="3182" spans="1:11" s="10" customFormat="1" ht="18" x14ac:dyDescent="0.35">
      <c r="A3182" s="20" t="s">
        <v>4235</v>
      </c>
      <c r="B3182" s="20" t="s">
        <v>4503</v>
      </c>
      <c r="C3182" s="34">
        <v>2.1035598705499998</v>
      </c>
      <c r="D3182" s="34">
        <v>1.1432200698599999</v>
      </c>
      <c r="E3182" s="34">
        <v>1.0047639670899999</v>
      </c>
      <c r="F3182" s="34">
        <v>0.89856356388000003</v>
      </c>
      <c r="G3182" s="34">
        <v>1.4546035805599999</v>
      </c>
      <c r="H3182" s="22">
        <f t="shared" si="196"/>
        <v>0</v>
      </c>
      <c r="I3182" s="22">
        <f t="shared" si="197"/>
        <v>0</v>
      </c>
      <c r="J3182" s="23">
        <f t="shared" si="198"/>
        <v>0</v>
      </c>
      <c r="K3182" s="55">
        <f t="shared" si="199"/>
        <v>0</v>
      </c>
    </row>
    <row r="3183" spans="1:11" s="10" customFormat="1" ht="18" x14ac:dyDescent="0.35">
      <c r="A3183" s="20" t="s">
        <v>4235</v>
      </c>
      <c r="B3183" s="20" t="s">
        <v>4504</v>
      </c>
      <c r="C3183" s="34">
        <v>0.52277819268100001</v>
      </c>
      <c r="D3183" s="34">
        <v>0</v>
      </c>
      <c r="E3183" s="34">
        <v>0</v>
      </c>
      <c r="F3183" s="34">
        <v>0.132886160856</v>
      </c>
      <c r="G3183" s="34">
        <v>0</v>
      </c>
      <c r="H3183" s="22">
        <f t="shared" si="196"/>
        <v>0</v>
      </c>
      <c r="I3183" s="22">
        <f t="shared" si="197"/>
        <v>0</v>
      </c>
      <c r="J3183" s="23">
        <f t="shared" si="198"/>
        <v>0</v>
      </c>
      <c r="K3183" s="55">
        <f t="shared" si="199"/>
        <v>0</v>
      </c>
    </row>
    <row r="3184" spans="1:11" s="10" customFormat="1" ht="18" x14ac:dyDescent="0.35">
      <c r="A3184" s="20" t="s">
        <v>4235</v>
      </c>
      <c r="B3184" s="20" t="s">
        <v>4505</v>
      </c>
      <c r="C3184" s="34">
        <v>0.79661438884699998</v>
      </c>
      <c r="D3184" s="34">
        <v>0</v>
      </c>
      <c r="E3184" s="34">
        <v>1.2559549588600001</v>
      </c>
      <c r="F3184" s="34">
        <v>1.0251218123100001</v>
      </c>
      <c r="G3184" s="34">
        <v>0</v>
      </c>
      <c r="H3184" s="22">
        <f t="shared" si="196"/>
        <v>0</v>
      </c>
      <c r="I3184" s="22">
        <f t="shared" si="197"/>
        <v>0</v>
      </c>
      <c r="J3184" s="23">
        <f t="shared" si="198"/>
        <v>0</v>
      </c>
      <c r="K3184" s="55">
        <f t="shared" si="199"/>
        <v>0</v>
      </c>
    </row>
    <row r="3185" spans="1:11" s="10" customFormat="1" ht="18" x14ac:dyDescent="0.35">
      <c r="A3185" s="20" t="s">
        <v>4235</v>
      </c>
      <c r="B3185" s="20" t="s">
        <v>4506</v>
      </c>
      <c r="C3185" s="34">
        <v>0.79661438884699998</v>
      </c>
      <c r="D3185" s="34">
        <v>0</v>
      </c>
      <c r="E3185" s="34">
        <v>0</v>
      </c>
      <c r="F3185" s="34">
        <v>0.56318420553100002</v>
      </c>
      <c r="G3185" s="34">
        <v>0.94309462915599995</v>
      </c>
      <c r="H3185" s="22">
        <f t="shared" si="196"/>
        <v>0</v>
      </c>
      <c r="I3185" s="22">
        <f t="shared" si="197"/>
        <v>0</v>
      </c>
      <c r="J3185" s="23">
        <f t="shared" si="198"/>
        <v>0</v>
      </c>
      <c r="K3185" s="55">
        <f t="shared" si="199"/>
        <v>0</v>
      </c>
    </row>
    <row r="3186" spans="1:11" s="10" customFormat="1" ht="18" x14ac:dyDescent="0.35">
      <c r="A3186" s="20" t="s">
        <v>4126</v>
      </c>
      <c r="B3186" s="20" t="s">
        <v>4137</v>
      </c>
      <c r="C3186" s="28">
        <v>0</v>
      </c>
      <c r="D3186" s="28">
        <v>6.4321055525000004</v>
      </c>
      <c r="E3186" s="28">
        <v>9.4680851063800002</v>
      </c>
      <c r="F3186" s="28">
        <v>6.1682242990700002</v>
      </c>
      <c r="G3186" s="28">
        <v>16.848364717500001</v>
      </c>
      <c r="H3186" s="22">
        <f t="shared" si="196"/>
        <v>0</v>
      </c>
      <c r="I3186" s="22">
        <f t="shared" si="197"/>
        <v>0</v>
      </c>
      <c r="J3186" s="23">
        <f t="shared" si="198"/>
        <v>0</v>
      </c>
      <c r="K3186" s="55">
        <f t="shared" si="199"/>
        <v>1</v>
      </c>
    </row>
    <row r="3187" spans="1:11" s="10" customFormat="1" ht="18" x14ac:dyDescent="0.35">
      <c r="A3187" s="20" t="s">
        <v>4126</v>
      </c>
      <c r="B3187" s="20" t="s">
        <v>4138</v>
      </c>
      <c r="C3187" s="28">
        <v>0</v>
      </c>
      <c r="D3187" s="28">
        <v>6.4321055525000004</v>
      </c>
      <c r="E3187" s="28">
        <v>9.4680851063800002</v>
      </c>
      <c r="F3187" s="28">
        <v>6.1682242990700002</v>
      </c>
      <c r="G3187" s="28">
        <v>16.848364717500001</v>
      </c>
      <c r="H3187" s="22">
        <f t="shared" si="196"/>
        <v>0</v>
      </c>
      <c r="I3187" s="22">
        <f t="shared" si="197"/>
        <v>0</v>
      </c>
      <c r="J3187" s="23">
        <f t="shared" si="198"/>
        <v>0</v>
      </c>
      <c r="K3187" s="55">
        <f t="shared" si="199"/>
        <v>1</v>
      </c>
    </row>
    <row r="3188" spans="1:11" s="10" customFormat="1" ht="18" x14ac:dyDescent="0.35">
      <c r="A3188" s="20" t="s">
        <v>4126</v>
      </c>
      <c r="B3188" s="20" t="s">
        <v>4139</v>
      </c>
      <c r="C3188" s="28">
        <v>0</v>
      </c>
      <c r="D3188" s="28">
        <v>6.4321055525000004</v>
      </c>
      <c r="E3188" s="28">
        <v>9.4680851063800002</v>
      </c>
      <c r="F3188" s="28">
        <v>6.1682242990700002</v>
      </c>
      <c r="G3188" s="28">
        <v>16.848364717500001</v>
      </c>
      <c r="H3188" s="22">
        <f t="shared" si="196"/>
        <v>0</v>
      </c>
      <c r="I3188" s="22">
        <f t="shared" si="197"/>
        <v>0</v>
      </c>
      <c r="J3188" s="23">
        <f t="shared" si="198"/>
        <v>0</v>
      </c>
      <c r="K3188" s="55">
        <f t="shared" si="199"/>
        <v>1</v>
      </c>
    </row>
    <row r="3189" spans="1:11" s="10" customFormat="1" ht="18" x14ac:dyDescent="0.35">
      <c r="A3189" s="20" t="s">
        <v>4126</v>
      </c>
      <c r="B3189" s="20" t="s">
        <v>4219</v>
      </c>
      <c r="C3189" s="21">
        <v>9.9800399201599999E-2</v>
      </c>
      <c r="D3189" s="21">
        <v>0</v>
      </c>
      <c r="E3189" s="21">
        <v>0</v>
      </c>
      <c r="F3189" s="21">
        <v>0</v>
      </c>
      <c r="G3189" s="21">
        <v>0</v>
      </c>
      <c r="H3189" s="22">
        <f t="shared" si="196"/>
        <v>0</v>
      </c>
      <c r="I3189" s="22">
        <f t="shared" si="197"/>
        <v>0</v>
      </c>
      <c r="J3189" s="24">
        <f t="shared" si="198"/>
        <v>1</v>
      </c>
      <c r="K3189" s="55">
        <f t="shared" si="199"/>
        <v>0</v>
      </c>
    </row>
    <row r="3190" spans="1:11" s="10" customFormat="1" ht="18" x14ac:dyDescent="0.35">
      <c r="A3190" s="20" t="s">
        <v>4126</v>
      </c>
      <c r="B3190" s="20" t="s">
        <v>4220</v>
      </c>
      <c r="C3190" s="21">
        <v>9.9800399201599999E-2</v>
      </c>
      <c r="D3190" s="21">
        <v>0</v>
      </c>
      <c r="E3190" s="21">
        <v>0</v>
      </c>
      <c r="F3190" s="21">
        <v>0</v>
      </c>
      <c r="G3190" s="21">
        <v>0</v>
      </c>
      <c r="H3190" s="22">
        <f t="shared" si="196"/>
        <v>0</v>
      </c>
      <c r="I3190" s="22">
        <f t="shared" si="197"/>
        <v>0</v>
      </c>
      <c r="J3190" s="24">
        <f t="shared" si="198"/>
        <v>1</v>
      </c>
      <c r="K3190" s="55">
        <f t="shared" si="199"/>
        <v>0</v>
      </c>
    </row>
    <row r="3191" spans="1:11" s="10" customFormat="1" ht="18" x14ac:dyDescent="0.35">
      <c r="A3191" s="20" t="s">
        <v>4126</v>
      </c>
      <c r="B3191" s="20" t="s">
        <v>4224</v>
      </c>
      <c r="C3191" s="21">
        <v>0.19960079840299999</v>
      </c>
      <c r="D3191" s="21">
        <v>0</v>
      </c>
      <c r="E3191" s="21">
        <v>0</v>
      </c>
      <c r="F3191" s="21">
        <v>0</v>
      </c>
      <c r="G3191" s="21">
        <v>0</v>
      </c>
      <c r="H3191" s="22">
        <f t="shared" si="196"/>
        <v>0</v>
      </c>
      <c r="I3191" s="22">
        <f t="shared" si="197"/>
        <v>0</v>
      </c>
      <c r="J3191" s="24">
        <f t="shared" si="198"/>
        <v>1</v>
      </c>
      <c r="K3191" s="55">
        <f t="shared" si="199"/>
        <v>0</v>
      </c>
    </row>
    <row r="3192" spans="1:11" s="10" customFormat="1" ht="18" x14ac:dyDescent="0.35">
      <c r="A3192" s="20" t="s">
        <v>4126</v>
      </c>
      <c r="B3192" s="20" t="s">
        <v>4225</v>
      </c>
      <c r="C3192" s="21">
        <v>0.19960079840299999</v>
      </c>
      <c r="D3192" s="21">
        <v>0</v>
      </c>
      <c r="E3192" s="21">
        <v>0</v>
      </c>
      <c r="F3192" s="21">
        <v>0</v>
      </c>
      <c r="G3192" s="21">
        <v>0</v>
      </c>
      <c r="H3192" s="22">
        <f t="shared" si="196"/>
        <v>0</v>
      </c>
      <c r="I3192" s="22">
        <f t="shared" si="197"/>
        <v>0</v>
      </c>
      <c r="J3192" s="24">
        <f t="shared" si="198"/>
        <v>1</v>
      </c>
      <c r="K3192" s="55">
        <f t="shared" si="199"/>
        <v>0</v>
      </c>
    </row>
    <row r="3193" spans="1:11" s="10" customFormat="1" ht="18" x14ac:dyDescent="0.35">
      <c r="A3193" s="20" t="s">
        <v>4126</v>
      </c>
      <c r="B3193" s="20" t="s">
        <v>4230</v>
      </c>
      <c r="C3193" s="21">
        <v>0.79840319361300005</v>
      </c>
      <c r="D3193" s="21">
        <v>0</v>
      </c>
      <c r="E3193" s="21">
        <v>0</v>
      </c>
      <c r="F3193" s="21">
        <v>0</v>
      </c>
      <c r="G3193" s="21">
        <v>0</v>
      </c>
      <c r="H3193" s="22">
        <f t="shared" si="196"/>
        <v>0</v>
      </c>
      <c r="I3193" s="22">
        <f t="shared" si="197"/>
        <v>0</v>
      </c>
      <c r="J3193" s="24">
        <f t="shared" si="198"/>
        <v>1</v>
      </c>
      <c r="K3193" s="55">
        <f t="shared" si="199"/>
        <v>0</v>
      </c>
    </row>
    <row r="3194" spans="1:11" s="10" customFormat="1" ht="18" x14ac:dyDescent="0.35">
      <c r="A3194" s="20" t="s">
        <v>4126</v>
      </c>
      <c r="B3194" s="20" t="s">
        <v>4234</v>
      </c>
      <c r="C3194" s="21">
        <v>1.19760479042</v>
      </c>
      <c r="D3194" s="21">
        <v>0</v>
      </c>
      <c r="E3194" s="21">
        <v>0</v>
      </c>
      <c r="F3194" s="21">
        <v>0</v>
      </c>
      <c r="G3194" s="21">
        <v>0</v>
      </c>
      <c r="H3194" s="22">
        <f t="shared" si="196"/>
        <v>0</v>
      </c>
      <c r="I3194" s="22">
        <f t="shared" si="197"/>
        <v>0</v>
      </c>
      <c r="J3194" s="24">
        <f t="shared" si="198"/>
        <v>1</v>
      </c>
      <c r="K3194" s="55">
        <f t="shared" si="199"/>
        <v>0</v>
      </c>
    </row>
    <row r="3195" spans="1:11" s="10" customFormat="1" ht="18" x14ac:dyDescent="0.35">
      <c r="A3195" s="20" t="s">
        <v>4126</v>
      </c>
      <c r="B3195" s="20" t="s">
        <v>4232</v>
      </c>
      <c r="C3195" s="21">
        <v>1.2974051896200001</v>
      </c>
      <c r="D3195" s="21">
        <v>0.109950522265</v>
      </c>
      <c r="E3195" s="21">
        <v>0</v>
      </c>
      <c r="F3195" s="21">
        <v>0</v>
      </c>
      <c r="G3195" s="21">
        <v>0</v>
      </c>
      <c r="H3195" s="29">
        <f t="shared" si="196"/>
        <v>0</v>
      </c>
      <c r="I3195" s="29">
        <f t="shared" si="197"/>
        <v>0</v>
      </c>
      <c r="J3195" s="23">
        <f t="shared" si="198"/>
        <v>0</v>
      </c>
      <c r="K3195" s="55">
        <f t="shared" si="199"/>
        <v>0</v>
      </c>
    </row>
    <row r="3196" spans="1:11" s="10" customFormat="1" ht="18" x14ac:dyDescent="0.35">
      <c r="A3196" s="20" t="s">
        <v>4126</v>
      </c>
      <c r="B3196" s="20" t="s">
        <v>4233</v>
      </c>
      <c r="C3196" s="21">
        <v>1.2974051896200001</v>
      </c>
      <c r="D3196" s="21">
        <v>0.109950522265</v>
      </c>
      <c r="E3196" s="21">
        <v>0</v>
      </c>
      <c r="F3196" s="21">
        <v>0</v>
      </c>
      <c r="G3196" s="21">
        <v>0</v>
      </c>
      <c r="H3196" s="29">
        <f t="shared" si="196"/>
        <v>0</v>
      </c>
      <c r="I3196" s="29">
        <f t="shared" si="197"/>
        <v>0</v>
      </c>
      <c r="J3196" s="23">
        <f t="shared" si="198"/>
        <v>0</v>
      </c>
      <c r="K3196" s="55">
        <f t="shared" si="199"/>
        <v>0</v>
      </c>
    </row>
    <row r="3197" spans="1:11" s="10" customFormat="1" ht="18" x14ac:dyDescent="0.35">
      <c r="A3197" s="20" t="s">
        <v>4126</v>
      </c>
      <c r="B3197" s="20" t="s">
        <v>4148</v>
      </c>
      <c r="C3197" s="28">
        <v>0</v>
      </c>
      <c r="D3197" s="28">
        <v>0.65970313358999999</v>
      </c>
      <c r="E3197" s="28">
        <v>0</v>
      </c>
      <c r="F3197" s="28">
        <v>0</v>
      </c>
      <c r="G3197" s="28">
        <v>0</v>
      </c>
      <c r="H3197" s="22">
        <f t="shared" si="196"/>
        <v>0</v>
      </c>
      <c r="I3197" s="22">
        <f t="shared" si="197"/>
        <v>0</v>
      </c>
      <c r="J3197" s="23">
        <f t="shared" si="198"/>
        <v>0</v>
      </c>
      <c r="K3197" s="55">
        <f t="shared" si="199"/>
        <v>0</v>
      </c>
    </row>
    <row r="3198" spans="1:11" s="10" customFormat="1" ht="18" x14ac:dyDescent="0.35">
      <c r="A3198" s="20" t="s">
        <v>4126</v>
      </c>
      <c r="B3198" s="20" t="s">
        <v>4149</v>
      </c>
      <c r="C3198" s="28">
        <v>0</v>
      </c>
      <c r="D3198" s="28">
        <v>0.65970313358999999</v>
      </c>
      <c r="E3198" s="28">
        <v>0</v>
      </c>
      <c r="F3198" s="28">
        <v>0</v>
      </c>
      <c r="G3198" s="28">
        <v>0</v>
      </c>
      <c r="H3198" s="22">
        <f t="shared" si="196"/>
        <v>0</v>
      </c>
      <c r="I3198" s="22">
        <f t="shared" si="197"/>
        <v>0</v>
      </c>
      <c r="J3198" s="23">
        <f t="shared" si="198"/>
        <v>0</v>
      </c>
      <c r="K3198" s="55">
        <f t="shared" si="199"/>
        <v>0</v>
      </c>
    </row>
    <row r="3199" spans="1:11" s="10" customFormat="1" ht="18" x14ac:dyDescent="0.35">
      <c r="A3199" s="20" t="s">
        <v>4126</v>
      </c>
      <c r="B3199" s="20" t="s">
        <v>4151</v>
      </c>
      <c r="C3199" s="28">
        <v>0</v>
      </c>
      <c r="D3199" s="28">
        <v>0.65970313358999999</v>
      </c>
      <c r="E3199" s="28">
        <v>0</v>
      </c>
      <c r="F3199" s="28">
        <v>0</v>
      </c>
      <c r="G3199" s="28">
        <v>0</v>
      </c>
      <c r="H3199" s="22">
        <f t="shared" si="196"/>
        <v>0</v>
      </c>
      <c r="I3199" s="22">
        <f t="shared" si="197"/>
        <v>0</v>
      </c>
      <c r="J3199" s="23">
        <f t="shared" si="198"/>
        <v>0</v>
      </c>
      <c r="K3199" s="55">
        <f t="shared" si="199"/>
        <v>0</v>
      </c>
    </row>
    <row r="3200" spans="1:11" s="10" customFormat="1" ht="18" x14ac:dyDescent="0.35">
      <c r="A3200" s="20" t="s">
        <v>4126</v>
      </c>
      <c r="B3200" s="20" t="s">
        <v>4154</v>
      </c>
      <c r="C3200" s="28">
        <v>0</v>
      </c>
      <c r="D3200" s="28">
        <v>0.65970313358999999</v>
      </c>
      <c r="E3200" s="28">
        <v>0</v>
      </c>
      <c r="F3200" s="28">
        <v>0</v>
      </c>
      <c r="G3200" s="28">
        <v>0</v>
      </c>
      <c r="H3200" s="22">
        <f t="shared" si="196"/>
        <v>0</v>
      </c>
      <c r="I3200" s="22">
        <f t="shared" si="197"/>
        <v>0</v>
      </c>
      <c r="J3200" s="23">
        <f t="shared" si="198"/>
        <v>0</v>
      </c>
      <c r="K3200" s="55">
        <f t="shared" si="199"/>
        <v>0</v>
      </c>
    </row>
    <row r="3201" spans="1:11" s="10" customFormat="1" ht="18" x14ac:dyDescent="0.35">
      <c r="A3201" s="20" t="s">
        <v>4126</v>
      </c>
      <c r="B3201" s="20" t="s">
        <v>4155</v>
      </c>
      <c r="C3201" s="28">
        <v>0</v>
      </c>
      <c r="D3201" s="28">
        <v>0.43980208906000001</v>
      </c>
      <c r="E3201" s="28">
        <v>0</v>
      </c>
      <c r="F3201" s="28">
        <v>0</v>
      </c>
      <c r="G3201" s="28">
        <v>0</v>
      </c>
      <c r="H3201" s="22">
        <f t="shared" si="196"/>
        <v>0</v>
      </c>
      <c r="I3201" s="22">
        <f t="shared" si="197"/>
        <v>0</v>
      </c>
      <c r="J3201" s="23">
        <f t="shared" si="198"/>
        <v>0</v>
      </c>
      <c r="K3201" s="55">
        <f t="shared" si="199"/>
        <v>0</v>
      </c>
    </row>
    <row r="3202" spans="1:11" s="10" customFormat="1" ht="18" x14ac:dyDescent="0.35">
      <c r="A3202" s="20" t="s">
        <v>4126</v>
      </c>
      <c r="B3202" s="20" t="s">
        <v>4156</v>
      </c>
      <c r="C3202" s="28">
        <v>0</v>
      </c>
      <c r="D3202" s="28">
        <v>0.43980208906000001</v>
      </c>
      <c r="E3202" s="28">
        <v>0</v>
      </c>
      <c r="F3202" s="28">
        <v>0</v>
      </c>
      <c r="G3202" s="28">
        <v>0</v>
      </c>
      <c r="H3202" s="22">
        <f t="shared" ref="H3202:H3265" si="200">(C3202&gt;D3202)*AND(D3202&gt;E3202)*(E3202&gt;F3202)*AND(F3202&gt;G3202)</f>
        <v>0</v>
      </c>
      <c r="I3202" s="22">
        <f t="shared" ref="I3202:I3265" si="201">(C3202&lt;D3202)*AND(D3202&lt;E3202)*(E3202&lt;F3202)*AND(F3202&lt;G3202)</f>
        <v>0</v>
      </c>
      <c r="J3202" s="23">
        <f t="shared" ref="J3202:J3265" si="202">(C3202&gt;0)*AND(D3202=0)*AND(E3202=0)*AND(F3202=0)*AND(G3202=0)</f>
        <v>0</v>
      </c>
      <c r="K3202" s="55">
        <f t="shared" ref="K3202:K3265" si="203">(C3202=0)*AND(D3202&gt;0)*AND(E3202&gt;0)*AND(F3202&gt;0)*AND(G3202&gt;0)</f>
        <v>0</v>
      </c>
    </row>
    <row r="3203" spans="1:11" s="10" customFormat="1" ht="18" x14ac:dyDescent="0.35">
      <c r="A3203" s="20" t="s">
        <v>4126</v>
      </c>
      <c r="B3203" s="20" t="s">
        <v>4157</v>
      </c>
      <c r="C3203" s="28">
        <v>0</v>
      </c>
      <c r="D3203" s="28">
        <v>0.43980208906000001</v>
      </c>
      <c r="E3203" s="28">
        <v>0</v>
      </c>
      <c r="F3203" s="28">
        <v>0</v>
      </c>
      <c r="G3203" s="28">
        <v>0</v>
      </c>
      <c r="H3203" s="22">
        <f t="shared" si="200"/>
        <v>0</v>
      </c>
      <c r="I3203" s="22">
        <f t="shared" si="201"/>
        <v>0</v>
      </c>
      <c r="J3203" s="23">
        <f t="shared" si="202"/>
        <v>0</v>
      </c>
      <c r="K3203" s="55">
        <f t="shared" si="203"/>
        <v>0</v>
      </c>
    </row>
    <row r="3204" spans="1:11" s="10" customFormat="1" ht="18" x14ac:dyDescent="0.35">
      <c r="A3204" s="20" t="s">
        <v>4126</v>
      </c>
      <c r="B3204" s="20" t="s">
        <v>4161</v>
      </c>
      <c r="C3204" s="28">
        <v>0</v>
      </c>
      <c r="D3204" s="28">
        <v>0.21990104453000001</v>
      </c>
      <c r="E3204" s="28">
        <v>0</v>
      </c>
      <c r="F3204" s="28">
        <v>0</v>
      </c>
      <c r="G3204" s="28">
        <v>0</v>
      </c>
      <c r="H3204" s="22">
        <f t="shared" si="200"/>
        <v>0</v>
      </c>
      <c r="I3204" s="22">
        <f t="shared" si="201"/>
        <v>0</v>
      </c>
      <c r="J3204" s="23">
        <f t="shared" si="202"/>
        <v>0</v>
      </c>
      <c r="K3204" s="55">
        <f t="shared" si="203"/>
        <v>0</v>
      </c>
    </row>
    <row r="3205" spans="1:11" s="10" customFormat="1" ht="18" x14ac:dyDescent="0.35">
      <c r="A3205" s="20" t="s">
        <v>4126</v>
      </c>
      <c r="B3205" s="20" t="s">
        <v>4164</v>
      </c>
      <c r="C3205" s="28">
        <v>0</v>
      </c>
      <c r="D3205" s="28">
        <v>0.16492578339700001</v>
      </c>
      <c r="E3205" s="28">
        <v>0</v>
      </c>
      <c r="F3205" s="28">
        <v>0</v>
      </c>
      <c r="G3205" s="28">
        <v>0</v>
      </c>
      <c r="H3205" s="22">
        <f t="shared" si="200"/>
        <v>0</v>
      </c>
      <c r="I3205" s="22">
        <f t="shared" si="201"/>
        <v>0</v>
      </c>
      <c r="J3205" s="23">
        <f t="shared" si="202"/>
        <v>0</v>
      </c>
      <c r="K3205" s="55">
        <f t="shared" si="203"/>
        <v>0</v>
      </c>
    </row>
    <row r="3206" spans="1:11" s="10" customFormat="1" ht="18" x14ac:dyDescent="0.35">
      <c r="A3206" s="20" t="s">
        <v>4126</v>
      </c>
      <c r="B3206" s="20" t="s">
        <v>4165</v>
      </c>
      <c r="C3206" s="28">
        <v>0</v>
      </c>
      <c r="D3206" s="28">
        <v>0.16492578339700001</v>
      </c>
      <c r="E3206" s="28">
        <v>0</v>
      </c>
      <c r="F3206" s="28">
        <v>0</v>
      </c>
      <c r="G3206" s="28">
        <v>0</v>
      </c>
      <c r="H3206" s="22">
        <f t="shared" si="200"/>
        <v>0</v>
      </c>
      <c r="I3206" s="22">
        <f t="shared" si="201"/>
        <v>0</v>
      </c>
      <c r="J3206" s="23">
        <f t="shared" si="202"/>
        <v>0</v>
      </c>
      <c r="K3206" s="55">
        <f t="shared" si="203"/>
        <v>0</v>
      </c>
    </row>
    <row r="3207" spans="1:11" s="10" customFormat="1" ht="18" x14ac:dyDescent="0.35">
      <c r="A3207" s="20" t="s">
        <v>4126</v>
      </c>
      <c r="B3207" s="20" t="s">
        <v>4166</v>
      </c>
      <c r="C3207" s="28">
        <v>0</v>
      </c>
      <c r="D3207" s="28">
        <v>0.16492578339700001</v>
      </c>
      <c r="E3207" s="28">
        <v>0</v>
      </c>
      <c r="F3207" s="28">
        <v>0</v>
      </c>
      <c r="G3207" s="28">
        <v>0</v>
      </c>
      <c r="H3207" s="22">
        <f t="shared" si="200"/>
        <v>0</v>
      </c>
      <c r="I3207" s="22">
        <f t="shared" si="201"/>
        <v>0</v>
      </c>
      <c r="J3207" s="23">
        <f t="shared" si="202"/>
        <v>0</v>
      </c>
      <c r="K3207" s="55">
        <f t="shared" si="203"/>
        <v>0</v>
      </c>
    </row>
    <row r="3208" spans="1:11" s="10" customFormat="1" ht="18" x14ac:dyDescent="0.35">
      <c r="A3208" s="20" t="s">
        <v>4126</v>
      </c>
      <c r="B3208" s="20" t="s">
        <v>4169</v>
      </c>
      <c r="C3208" s="28">
        <v>0</v>
      </c>
      <c r="D3208" s="28">
        <v>0.109950522265</v>
      </c>
      <c r="E3208" s="28">
        <v>0</v>
      </c>
      <c r="F3208" s="28">
        <v>0</v>
      </c>
      <c r="G3208" s="28">
        <v>0</v>
      </c>
      <c r="H3208" s="22">
        <f t="shared" si="200"/>
        <v>0</v>
      </c>
      <c r="I3208" s="22">
        <f t="shared" si="201"/>
        <v>0</v>
      </c>
      <c r="J3208" s="23">
        <f t="shared" si="202"/>
        <v>0</v>
      </c>
      <c r="K3208" s="55">
        <f t="shared" si="203"/>
        <v>0</v>
      </c>
    </row>
    <row r="3209" spans="1:11" s="10" customFormat="1" ht="18" x14ac:dyDescent="0.35">
      <c r="A3209" s="20" t="s">
        <v>4126</v>
      </c>
      <c r="B3209" s="20" t="s">
        <v>4171</v>
      </c>
      <c r="C3209" s="28">
        <v>0</v>
      </c>
      <c r="D3209" s="28">
        <v>5.4975261132500002E-2</v>
      </c>
      <c r="E3209" s="28">
        <v>0</v>
      </c>
      <c r="F3209" s="28">
        <v>0</v>
      </c>
      <c r="G3209" s="28">
        <v>0</v>
      </c>
      <c r="H3209" s="22">
        <f t="shared" si="200"/>
        <v>0</v>
      </c>
      <c r="I3209" s="22">
        <f t="shared" si="201"/>
        <v>0</v>
      </c>
      <c r="J3209" s="23">
        <f t="shared" si="202"/>
        <v>0</v>
      </c>
      <c r="K3209" s="55">
        <f t="shared" si="203"/>
        <v>0</v>
      </c>
    </row>
    <row r="3210" spans="1:11" s="10" customFormat="1" ht="18" x14ac:dyDescent="0.35">
      <c r="A3210" s="25" t="s">
        <v>4126</v>
      </c>
      <c r="B3210" s="25" t="s">
        <v>4209</v>
      </c>
      <c r="C3210" s="30">
        <v>0</v>
      </c>
      <c r="D3210" s="30">
        <v>0</v>
      </c>
      <c r="E3210" s="30">
        <v>0.47872340425499998</v>
      </c>
      <c r="F3210" s="30">
        <v>0.25700934579399998</v>
      </c>
      <c r="G3210" s="30">
        <v>0.39643211100100001</v>
      </c>
      <c r="H3210" s="31">
        <f t="shared" si="200"/>
        <v>0</v>
      </c>
      <c r="I3210" s="31">
        <f t="shared" si="201"/>
        <v>0</v>
      </c>
      <c r="J3210" s="23">
        <f t="shared" si="202"/>
        <v>0</v>
      </c>
      <c r="K3210" s="55">
        <f t="shared" si="203"/>
        <v>0</v>
      </c>
    </row>
    <row r="3211" spans="1:11" s="10" customFormat="1" ht="18" x14ac:dyDescent="0.35">
      <c r="A3211" s="25" t="s">
        <v>4126</v>
      </c>
      <c r="B3211" s="25" t="s">
        <v>4212</v>
      </c>
      <c r="C3211" s="30">
        <v>0</v>
      </c>
      <c r="D3211" s="30">
        <v>0</v>
      </c>
      <c r="E3211" s="30">
        <v>0.106382978723</v>
      </c>
      <c r="F3211" s="30">
        <v>2.33644859813E-2</v>
      </c>
      <c r="G3211" s="30">
        <v>0.495540138751</v>
      </c>
      <c r="H3211" s="31">
        <f t="shared" si="200"/>
        <v>0</v>
      </c>
      <c r="I3211" s="31">
        <f t="shared" si="201"/>
        <v>0</v>
      </c>
      <c r="J3211" s="23">
        <f t="shared" si="202"/>
        <v>0</v>
      </c>
      <c r="K3211" s="55">
        <f t="shared" si="203"/>
        <v>0</v>
      </c>
    </row>
    <row r="3212" spans="1:11" s="10" customFormat="1" ht="18" x14ac:dyDescent="0.35">
      <c r="A3212" s="25" t="s">
        <v>4126</v>
      </c>
      <c r="B3212" s="25" t="s">
        <v>4128</v>
      </c>
      <c r="C3212" s="30">
        <v>0</v>
      </c>
      <c r="D3212" s="30">
        <v>0</v>
      </c>
      <c r="E3212" s="30">
        <v>4.5212765957399998</v>
      </c>
      <c r="F3212" s="30">
        <v>0</v>
      </c>
      <c r="G3212" s="30">
        <v>0</v>
      </c>
      <c r="H3212" s="31">
        <f t="shared" si="200"/>
        <v>0</v>
      </c>
      <c r="I3212" s="31">
        <f t="shared" si="201"/>
        <v>0</v>
      </c>
      <c r="J3212" s="23">
        <f t="shared" si="202"/>
        <v>0</v>
      </c>
      <c r="K3212" s="55">
        <f t="shared" si="203"/>
        <v>0</v>
      </c>
    </row>
    <row r="3213" spans="1:11" s="10" customFormat="1" ht="18" x14ac:dyDescent="0.35">
      <c r="A3213" s="25" t="s">
        <v>4126</v>
      </c>
      <c r="B3213" s="25" t="s">
        <v>4177</v>
      </c>
      <c r="C3213" s="30">
        <v>0</v>
      </c>
      <c r="D3213" s="30">
        <v>0</v>
      </c>
      <c r="E3213" s="30">
        <v>0.159574468085</v>
      </c>
      <c r="F3213" s="30">
        <v>0</v>
      </c>
      <c r="G3213" s="30">
        <v>0</v>
      </c>
      <c r="H3213" s="31">
        <f t="shared" si="200"/>
        <v>0</v>
      </c>
      <c r="I3213" s="31">
        <f t="shared" si="201"/>
        <v>0</v>
      </c>
      <c r="J3213" s="23">
        <f t="shared" si="202"/>
        <v>0</v>
      </c>
      <c r="K3213" s="55">
        <f t="shared" si="203"/>
        <v>0</v>
      </c>
    </row>
    <row r="3214" spans="1:11" s="10" customFormat="1" ht="18" x14ac:dyDescent="0.35">
      <c r="A3214" s="25" t="s">
        <v>4126</v>
      </c>
      <c r="B3214" s="25" t="s">
        <v>4178</v>
      </c>
      <c r="C3214" s="30">
        <v>0</v>
      </c>
      <c r="D3214" s="30">
        <v>0</v>
      </c>
      <c r="E3214" s="30">
        <v>0.159574468085</v>
      </c>
      <c r="F3214" s="30">
        <v>0</v>
      </c>
      <c r="G3214" s="30">
        <v>0</v>
      </c>
      <c r="H3214" s="31">
        <f t="shared" si="200"/>
        <v>0</v>
      </c>
      <c r="I3214" s="31">
        <f t="shared" si="201"/>
        <v>0</v>
      </c>
      <c r="J3214" s="23">
        <f t="shared" si="202"/>
        <v>0</v>
      </c>
      <c r="K3214" s="55">
        <f t="shared" si="203"/>
        <v>0</v>
      </c>
    </row>
    <row r="3215" spans="1:11" s="10" customFormat="1" ht="18" x14ac:dyDescent="0.35">
      <c r="A3215" s="25" t="s">
        <v>4126</v>
      </c>
      <c r="B3215" s="25" t="s">
        <v>4179</v>
      </c>
      <c r="C3215" s="30">
        <v>0</v>
      </c>
      <c r="D3215" s="30">
        <v>0</v>
      </c>
      <c r="E3215" s="30">
        <v>0.79787234042599997</v>
      </c>
      <c r="F3215" s="30">
        <v>0</v>
      </c>
      <c r="G3215" s="30">
        <v>0</v>
      </c>
      <c r="H3215" s="31">
        <f t="shared" si="200"/>
        <v>0</v>
      </c>
      <c r="I3215" s="31">
        <f t="shared" si="201"/>
        <v>0</v>
      </c>
      <c r="J3215" s="23">
        <f t="shared" si="202"/>
        <v>0</v>
      </c>
      <c r="K3215" s="55">
        <f t="shared" si="203"/>
        <v>0</v>
      </c>
    </row>
    <row r="3216" spans="1:11" s="10" customFormat="1" ht="18" x14ac:dyDescent="0.35">
      <c r="A3216" s="25" t="s">
        <v>4126</v>
      </c>
      <c r="B3216" s="25" t="s">
        <v>4180</v>
      </c>
      <c r="C3216" s="30">
        <v>0</v>
      </c>
      <c r="D3216" s="30">
        <v>0</v>
      </c>
      <c r="E3216" s="30">
        <v>0.79787234042599997</v>
      </c>
      <c r="F3216" s="30">
        <v>0</v>
      </c>
      <c r="G3216" s="30">
        <v>0</v>
      </c>
      <c r="H3216" s="31">
        <f t="shared" si="200"/>
        <v>0</v>
      </c>
      <c r="I3216" s="31">
        <f t="shared" si="201"/>
        <v>0</v>
      </c>
      <c r="J3216" s="23">
        <f t="shared" si="202"/>
        <v>0</v>
      </c>
      <c r="K3216" s="55">
        <f t="shared" si="203"/>
        <v>0</v>
      </c>
    </row>
    <row r="3217" spans="1:11" s="10" customFormat="1" ht="18" x14ac:dyDescent="0.35">
      <c r="A3217" s="25" t="s">
        <v>4126</v>
      </c>
      <c r="B3217" s="25" t="s">
        <v>4181</v>
      </c>
      <c r="C3217" s="30">
        <v>0</v>
      </c>
      <c r="D3217" s="30">
        <v>0</v>
      </c>
      <c r="E3217" s="30">
        <v>0.85106382978700001</v>
      </c>
      <c r="F3217" s="30">
        <v>0</v>
      </c>
      <c r="G3217" s="30">
        <v>0</v>
      </c>
      <c r="H3217" s="31">
        <f t="shared" si="200"/>
        <v>0</v>
      </c>
      <c r="I3217" s="31">
        <f t="shared" si="201"/>
        <v>0</v>
      </c>
      <c r="J3217" s="23">
        <f t="shared" si="202"/>
        <v>0</v>
      </c>
      <c r="K3217" s="55">
        <f t="shared" si="203"/>
        <v>0</v>
      </c>
    </row>
    <row r="3218" spans="1:11" s="10" customFormat="1" ht="18" x14ac:dyDescent="0.35">
      <c r="A3218" s="25" t="s">
        <v>4126</v>
      </c>
      <c r="B3218" s="25" t="s">
        <v>4182</v>
      </c>
      <c r="C3218" s="30">
        <v>0</v>
      </c>
      <c r="D3218" s="30">
        <v>0</v>
      </c>
      <c r="E3218" s="30">
        <v>0.85106382978700001</v>
      </c>
      <c r="F3218" s="30">
        <v>0</v>
      </c>
      <c r="G3218" s="30">
        <v>0</v>
      </c>
      <c r="H3218" s="31">
        <f t="shared" si="200"/>
        <v>0</v>
      </c>
      <c r="I3218" s="31">
        <f t="shared" si="201"/>
        <v>0</v>
      </c>
      <c r="J3218" s="23">
        <f t="shared" si="202"/>
        <v>0</v>
      </c>
      <c r="K3218" s="55">
        <f t="shared" si="203"/>
        <v>0</v>
      </c>
    </row>
    <row r="3219" spans="1:11" s="10" customFormat="1" ht="18" x14ac:dyDescent="0.35">
      <c r="A3219" s="25" t="s">
        <v>4126</v>
      </c>
      <c r="B3219" s="25" t="s">
        <v>4183</v>
      </c>
      <c r="C3219" s="30">
        <v>0</v>
      </c>
      <c r="D3219" s="30">
        <v>0</v>
      </c>
      <c r="E3219" s="30">
        <v>0.85106382978700001</v>
      </c>
      <c r="F3219" s="30">
        <v>0</v>
      </c>
      <c r="G3219" s="30">
        <v>0</v>
      </c>
      <c r="H3219" s="31">
        <f t="shared" si="200"/>
        <v>0</v>
      </c>
      <c r="I3219" s="31">
        <f t="shared" si="201"/>
        <v>0</v>
      </c>
      <c r="J3219" s="23">
        <f t="shared" si="202"/>
        <v>0</v>
      </c>
      <c r="K3219" s="55">
        <f t="shared" si="203"/>
        <v>0</v>
      </c>
    </row>
    <row r="3220" spans="1:11" s="10" customFormat="1" ht="18" x14ac:dyDescent="0.35">
      <c r="A3220" s="25" t="s">
        <v>4126</v>
      </c>
      <c r="B3220" s="25" t="s">
        <v>4184</v>
      </c>
      <c r="C3220" s="30">
        <v>0</v>
      </c>
      <c r="D3220" s="30">
        <v>0</v>
      </c>
      <c r="E3220" s="30">
        <v>1.59574468085</v>
      </c>
      <c r="F3220" s="30">
        <v>0</v>
      </c>
      <c r="G3220" s="30">
        <v>0</v>
      </c>
      <c r="H3220" s="31">
        <f t="shared" si="200"/>
        <v>0</v>
      </c>
      <c r="I3220" s="31">
        <f t="shared" si="201"/>
        <v>0</v>
      </c>
      <c r="J3220" s="23">
        <f t="shared" si="202"/>
        <v>0</v>
      </c>
      <c r="K3220" s="55">
        <f t="shared" si="203"/>
        <v>0</v>
      </c>
    </row>
    <row r="3221" spans="1:11" s="10" customFormat="1" ht="18" x14ac:dyDescent="0.35">
      <c r="A3221" s="25" t="s">
        <v>4126</v>
      </c>
      <c r="B3221" s="25" t="s">
        <v>4185</v>
      </c>
      <c r="C3221" s="30">
        <v>0</v>
      </c>
      <c r="D3221" s="30">
        <v>0</v>
      </c>
      <c r="E3221" s="30">
        <v>1.59574468085</v>
      </c>
      <c r="F3221" s="30">
        <v>0</v>
      </c>
      <c r="G3221" s="30">
        <v>0</v>
      </c>
      <c r="H3221" s="31">
        <f t="shared" si="200"/>
        <v>0</v>
      </c>
      <c r="I3221" s="31">
        <f t="shared" si="201"/>
        <v>0</v>
      </c>
      <c r="J3221" s="23">
        <f t="shared" si="202"/>
        <v>0</v>
      </c>
      <c r="K3221" s="55">
        <f t="shared" si="203"/>
        <v>0</v>
      </c>
    </row>
    <row r="3222" spans="1:11" s="10" customFormat="1" ht="18" x14ac:dyDescent="0.35">
      <c r="A3222" s="25" t="s">
        <v>4126</v>
      </c>
      <c r="B3222" s="25" t="s">
        <v>4142</v>
      </c>
      <c r="C3222" s="30">
        <v>0</v>
      </c>
      <c r="D3222" s="30">
        <v>0</v>
      </c>
      <c r="E3222" s="30">
        <v>0</v>
      </c>
      <c r="F3222" s="30">
        <v>20.700934579399998</v>
      </c>
      <c r="G3222" s="30">
        <v>0</v>
      </c>
      <c r="H3222" s="31">
        <f t="shared" si="200"/>
        <v>0</v>
      </c>
      <c r="I3222" s="31">
        <f t="shared" si="201"/>
        <v>0</v>
      </c>
      <c r="J3222" s="23">
        <f t="shared" si="202"/>
        <v>0</v>
      </c>
      <c r="K3222" s="55">
        <f t="shared" si="203"/>
        <v>0</v>
      </c>
    </row>
    <row r="3223" spans="1:11" s="10" customFormat="1" ht="18" x14ac:dyDescent="0.35">
      <c r="A3223" s="25" t="s">
        <v>4126</v>
      </c>
      <c r="B3223" s="25" t="s">
        <v>4186</v>
      </c>
      <c r="C3223" s="30">
        <v>0</v>
      </c>
      <c r="D3223" s="30">
        <v>0</v>
      </c>
      <c r="E3223" s="30">
        <v>0</v>
      </c>
      <c r="F3223" s="30">
        <v>4.6728971962600001E-2</v>
      </c>
      <c r="G3223" s="30">
        <v>0</v>
      </c>
      <c r="H3223" s="31">
        <f t="shared" si="200"/>
        <v>0</v>
      </c>
      <c r="I3223" s="31">
        <f t="shared" si="201"/>
        <v>0</v>
      </c>
      <c r="J3223" s="23">
        <f t="shared" si="202"/>
        <v>0</v>
      </c>
      <c r="K3223" s="55">
        <f t="shared" si="203"/>
        <v>0</v>
      </c>
    </row>
    <row r="3224" spans="1:11" s="10" customFormat="1" ht="18" x14ac:dyDescent="0.35">
      <c r="A3224" s="25" t="s">
        <v>4126</v>
      </c>
      <c r="B3224" s="25" t="s">
        <v>4187</v>
      </c>
      <c r="C3224" s="30">
        <v>0</v>
      </c>
      <c r="D3224" s="30">
        <v>0</v>
      </c>
      <c r="E3224" s="30">
        <v>0</v>
      </c>
      <c r="F3224" s="30">
        <v>7.0093457943899998E-2</v>
      </c>
      <c r="G3224" s="30">
        <v>0</v>
      </c>
      <c r="H3224" s="31">
        <f t="shared" si="200"/>
        <v>0</v>
      </c>
      <c r="I3224" s="31">
        <f t="shared" si="201"/>
        <v>0</v>
      </c>
      <c r="J3224" s="23">
        <f t="shared" si="202"/>
        <v>0</v>
      </c>
      <c r="K3224" s="55">
        <f t="shared" si="203"/>
        <v>0</v>
      </c>
    </row>
    <row r="3225" spans="1:11" s="10" customFormat="1" ht="18" x14ac:dyDescent="0.35">
      <c r="A3225" s="25" t="s">
        <v>4126</v>
      </c>
      <c r="B3225" s="25" t="s">
        <v>4188</v>
      </c>
      <c r="C3225" s="30">
        <v>0</v>
      </c>
      <c r="D3225" s="30">
        <v>0</v>
      </c>
      <c r="E3225" s="30">
        <v>0</v>
      </c>
      <c r="F3225" s="30">
        <v>9.3457943925200002E-2</v>
      </c>
      <c r="G3225" s="30">
        <v>0</v>
      </c>
      <c r="H3225" s="31">
        <f t="shared" si="200"/>
        <v>0</v>
      </c>
      <c r="I3225" s="31">
        <f t="shared" si="201"/>
        <v>0</v>
      </c>
      <c r="J3225" s="23">
        <f t="shared" si="202"/>
        <v>0</v>
      </c>
      <c r="K3225" s="55">
        <f t="shared" si="203"/>
        <v>0</v>
      </c>
    </row>
    <row r="3226" spans="1:11" s="10" customFormat="1" ht="18" x14ac:dyDescent="0.35">
      <c r="A3226" s="25" t="s">
        <v>4126</v>
      </c>
      <c r="B3226" s="25" t="s">
        <v>4192</v>
      </c>
      <c r="C3226" s="30">
        <v>0</v>
      </c>
      <c r="D3226" s="30">
        <v>0</v>
      </c>
      <c r="E3226" s="30">
        <v>0</v>
      </c>
      <c r="F3226" s="30">
        <v>0.11682242990699999</v>
      </c>
      <c r="G3226" s="30">
        <v>0</v>
      </c>
      <c r="H3226" s="31">
        <f t="shared" si="200"/>
        <v>0</v>
      </c>
      <c r="I3226" s="31">
        <f t="shared" si="201"/>
        <v>0</v>
      </c>
      <c r="J3226" s="23">
        <f t="shared" si="202"/>
        <v>0</v>
      </c>
      <c r="K3226" s="55">
        <f t="shared" si="203"/>
        <v>0</v>
      </c>
    </row>
    <row r="3227" spans="1:11" s="10" customFormat="1" ht="18" x14ac:dyDescent="0.35">
      <c r="A3227" s="25" t="s">
        <v>4126</v>
      </c>
      <c r="B3227" s="25" t="s">
        <v>4195</v>
      </c>
      <c r="C3227" s="30">
        <v>0</v>
      </c>
      <c r="D3227" s="30">
        <v>0</v>
      </c>
      <c r="E3227" s="30">
        <v>0</v>
      </c>
      <c r="F3227" s="30">
        <v>0.303738317757</v>
      </c>
      <c r="G3227" s="30">
        <v>0</v>
      </c>
      <c r="H3227" s="31">
        <f t="shared" si="200"/>
        <v>0</v>
      </c>
      <c r="I3227" s="31">
        <f t="shared" si="201"/>
        <v>0</v>
      </c>
      <c r="J3227" s="23">
        <f t="shared" si="202"/>
        <v>0</v>
      </c>
      <c r="K3227" s="55">
        <f t="shared" si="203"/>
        <v>0</v>
      </c>
    </row>
    <row r="3228" spans="1:11" s="10" customFormat="1" ht="18" x14ac:dyDescent="0.35">
      <c r="A3228" s="25" t="s">
        <v>4126</v>
      </c>
      <c r="B3228" s="25" t="s">
        <v>4196</v>
      </c>
      <c r="C3228" s="30">
        <v>0</v>
      </c>
      <c r="D3228" s="30">
        <v>0</v>
      </c>
      <c r="E3228" s="30">
        <v>0</v>
      </c>
      <c r="F3228" s="30">
        <v>0.51401869158900004</v>
      </c>
      <c r="G3228" s="30">
        <v>0</v>
      </c>
      <c r="H3228" s="31">
        <f t="shared" si="200"/>
        <v>0</v>
      </c>
      <c r="I3228" s="31">
        <f t="shared" si="201"/>
        <v>0</v>
      </c>
      <c r="J3228" s="23">
        <f t="shared" si="202"/>
        <v>0</v>
      </c>
      <c r="K3228" s="55">
        <f t="shared" si="203"/>
        <v>0</v>
      </c>
    </row>
    <row r="3229" spans="1:11" s="10" customFormat="1" ht="18" x14ac:dyDescent="0.35">
      <c r="A3229" s="25" t="s">
        <v>4126</v>
      </c>
      <c r="B3229" s="25" t="s">
        <v>4197</v>
      </c>
      <c r="C3229" s="30">
        <v>0</v>
      </c>
      <c r="D3229" s="30">
        <v>0</v>
      </c>
      <c r="E3229" s="30">
        <v>0</v>
      </c>
      <c r="F3229" s="30">
        <v>1.42523364486</v>
      </c>
      <c r="G3229" s="30">
        <v>0</v>
      </c>
      <c r="H3229" s="31">
        <f t="shared" si="200"/>
        <v>0</v>
      </c>
      <c r="I3229" s="31">
        <f t="shared" si="201"/>
        <v>0</v>
      </c>
      <c r="J3229" s="23">
        <f t="shared" si="202"/>
        <v>0</v>
      </c>
      <c r="K3229" s="55">
        <f t="shared" si="203"/>
        <v>0</v>
      </c>
    </row>
    <row r="3230" spans="1:11" s="10" customFormat="1" ht="18" x14ac:dyDescent="0.35">
      <c r="A3230" s="25" t="s">
        <v>4126</v>
      </c>
      <c r="B3230" s="25" t="s">
        <v>4198</v>
      </c>
      <c r="C3230" s="30">
        <v>0</v>
      </c>
      <c r="D3230" s="30">
        <v>0</v>
      </c>
      <c r="E3230" s="30">
        <v>0</v>
      </c>
      <c r="F3230" s="30">
        <v>1.42523364486</v>
      </c>
      <c r="G3230" s="30">
        <v>0</v>
      </c>
      <c r="H3230" s="31">
        <f t="shared" si="200"/>
        <v>0</v>
      </c>
      <c r="I3230" s="31">
        <f t="shared" si="201"/>
        <v>0</v>
      </c>
      <c r="J3230" s="23">
        <f t="shared" si="202"/>
        <v>0</v>
      </c>
      <c r="K3230" s="55">
        <f t="shared" si="203"/>
        <v>0</v>
      </c>
    </row>
    <row r="3231" spans="1:11" s="10" customFormat="1" ht="18" x14ac:dyDescent="0.35">
      <c r="A3231" s="25" t="s">
        <v>4126</v>
      </c>
      <c r="B3231" s="25" t="s">
        <v>4199</v>
      </c>
      <c r="C3231" s="30">
        <v>0</v>
      </c>
      <c r="D3231" s="30">
        <v>0</v>
      </c>
      <c r="E3231" s="30">
        <v>0</v>
      </c>
      <c r="F3231" s="30">
        <v>0</v>
      </c>
      <c r="G3231" s="30">
        <v>9.9108027750200001E-2</v>
      </c>
      <c r="H3231" s="31">
        <f t="shared" si="200"/>
        <v>0</v>
      </c>
      <c r="I3231" s="31">
        <f t="shared" si="201"/>
        <v>0</v>
      </c>
      <c r="J3231" s="23">
        <f t="shared" si="202"/>
        <v>0</v>
      </c>
      <c r="K3231" s="55">
        <f t="shared" si="203"/>
        <v>0</v>
      </c>
    </row>
    <row r="3232" spans="1:11" s="10" customFormat="1" ht="18" x14ac:dyDescent="0.35">
      <c r="A3232" s="25" t="s">
        <v>4126</v>
      </c>
      <c r="B3232" s="25" t="s">
        <v>4200</v>
      </c>
      <c r="C3232" s="30">
        <v>0</v>
      </c>
      <c r="D3232" s="30">
        <v>0</v>
      </c>
      <c r="E3232" s="30">
        <v>0</v>
      </c>
      <c r="F3232" s="30">
        <v>0</v>
      </c>
      <c r="G3232" s="30">
        <v>0.29732408325100002</v>
      </c>
      <c r="H3232" s="31">
        <f t="shared" si="200"/>
        <v>0</v>
      </c>
      <c r="I3232" s="31">
        <f t="shared" si="201"/>
        <v>0</v>
      </c>
      <c r="J3232" s="23">
        <f t="shared" si="202"/>
        <v>0</v>
      </c>
      <c r="K3232" s="55">
        <f t="shared" si="203"/>
        <v>0</v>
      </c>
    </row>
    <row r="3233" spans="1:11" s="10" customFormat="1" ht="18" x14ac:dyDescent="0.35">
      <c r="A3233" s="25" t="s">
        <v>4126</v>
      </c>
      <c r="B3233" s="25" t="s">
        <v>4202</v>
      </c>
      <c r="C3233" s="30">
        <v>0</v>
      </c>
      <c r="D3233" s="30">
        <v>0</v>
      </c>
      <c r="E3233" s="30">
        <v>0</v>
      </c>
      <c r="F3233" s="30">
        <v>9.3457943925200002E-2</v>
      </c>
      <c r="G3233" s="30">
        <v>0.29732408325100002</v>
      </c>
      <c r="H3233" s="31">
        <f t="shared" si="200"/>
        <v>0</v>
      </c>
      <c r="I3233" s="31">
        <f t="shared" si="201"/>
        <v>0</v>
      </c>
      <c r="J3233" s="23">
        <f t="shared" si="202"/>
        <v>0</v>
      </c>
      <c r="K3233" s="55">
        <f t="shared" si="203"/>
        <v>0</v>
      </c>
    </row>
    <row r="3234" spans="1:11" s="10" customFormat="1" ht="18" x14ac:dyDescent="0.35">
      <c r="A3234" s="25" t="s">
        <v>4126</v>
      </c>
      <c r="B3234" s="25" t="s">
        <v>4203</v>
      </c>
      <c r="C3234" s="30">
        <v>0</v>
      </c>
      <c r="D3234" s="30">
        <v>0</v>
      </c>
      <c r="E3234" s="30">
        <v>0</v>
      </c>
      <c r="F3234" s="30">
        <v>0</v>
      </c>
      <c r="G3234" s="30">
        <v>0.39643211100100001</v>
      </c>
      <c r="H3234" s="31">
        <f t="shared" si="200"/>
        <v>0</v>
      </c>
      <c r="I3234" s="31">
        <f t="shared" si="201"/>
        <v>0</v>
      </c>
      <c r="J3234" s="23">
        <f t="shared" si="202"/>
        <v>0</v>
      </c>
      <c r="K3234" s="55">
        <f t="shared" si="203"/>
        <v>0</v>
      </c>
    </row>
    <row r="3235" spans="1:11" s="10" customFormat="1" ht="18" x14ac:dyDescent="0.35">
      <c r="A3235" s="25" t="s">
        <v>4126</v>
      </c>
      <c r="B3235" s="25" t="s">
        <v>4204</v>
      </c>
      <c r="C3235" s="30">
        <v>0</v>
      </c>
      <c r="D3235" s="30">
        <v>0</v>
      </c>
      <c r="E3235" s="30">
        <v>0</v>
      </c>
      <c r="F3235" s="30">
        <v>4.6728971962600001E-2</v>
      </c>
      <c r="G3235" s="30">
        <v>0.39643211100100001</v>
      </c>
      <c r="H3235" s="31">
        <f t="shared" si="200"/>
        <v>0</v>
      </c>
      <c r="I3235" s="31">
        <f t="shared" si="201"/>
        <v>0</v>
      </c>
      <c r="J3235" s="23">
        <f t="shared" si="202"/>
        <v>0</v>
      </c>
      <c r="K3235" s="55">
        <f t="shared" si="203"/>
        <v>0</v>
      </c>
    </row>
    <row r="3236" spans="1:11" s="10" customFormat="1" ht="18" x14ac:dyDescent="0.35">
      <c r="A3236" s="25" t="s">
        <v>4126</v>
      </c>
      <c r="B3236" s="25" t="s">
        <v>4205</v>
      </c>
      <c r="C3236" s="30">
        <v>0</v>
      </c>
      <c r="D3236" s="30">
        <v>0</v>
      </c>
      <c r="E3236" s="30">
        <v>0</v>
      </c>
      <c r="F3236" s="30">
        <v>4.6728971962600001E-2</v>
      </c>
      <c r="G3236" s="30">
        <v>0.39643211100100001</v>
      </c>
      <c r="H3236" s="31">
        <f t="shared" si="200"/>
        <v>0</v>
      </c>
      <c r="I3236" s="31">
        <f t="shared" si="201"/>
        <v>0</v>
      </c>
      <c r="J3236" s="23">
        <f t="shared" si="202"/>
        <v>0</v>
      </c>
      <c r="K3236" s="55">
        <f t="shared" si="203"/>
        <v>0</v>
      </c>
    </row>
    <row r="3237" spans="1:11" s="10" customFormat="1" ht="18" x14ac:dyDescent="0.35">
      <c r="A3237" s="25" t="s">
        <v>4126</v>
      </c>
      <c r="B3237" s="25" t="s">
        <v>4206</v>
      </c>
      <c r="C3237" s="30">
        <v>0</v>
      </c>
      <c r="D3237" s="30">
        <v>0</v>
      </c>
      <c r="E3237" s="30">
        <v>0</v>
      </c>
      <c r="F3237" s="30">
        <v>4.6728971962600001E-2</v>
      </c>
      <c r="G3237" s="30">
        <v>0.39643211100100001</v>
      </c>
      <c r="H3237" s="31">
        <f t="shared" si="200"/>
        <v>0</v>
      </c>
      <c r="I3237" s="31">
        <f t="shared" si="201"/>
        <v>0</v>
      </c>
      <c r="J3237" s="23">
        <f t="shared" si="202"/>
        <v>0</v>
      </c>
      <c r="K3237" s="55">
        <f t="shared" si="203"/>
        <v>0</v>
      </c>
    </row>
    <row r="3238" spans="1:11" s="10" customFormat="1" ht="18" x14ac:dyDescent="0.35">
      <c r="A3238" s="25" t="s">
        <v>4126</v>
      </c>
      <c r="B3238" s="25" t="s">
        <v>4207</v>
      </c>
      <c r="C3238" s="30">
        <v>0</v>
      </c>
      <c r="D3238" s="30">
        <v>0</v>
      </c>
      <c r="E3238" s="30">
        <v>0</v>
      </c>
      <c r="F3238" s="30">
        <v>0.11682242990699999</v>
      </c>
      <c r="G3238" s="30">
        <v>0.39643211100100001</v>
      </c>
      <c r="H3238" s="31">
        <f t="shared" si="200"/>
        <v>0</v>
      </c>
      <c r="I3238" s="31">
        <f t="shared" si="201"/>
        <v>0</v>
      </c>
      <c r="J3238" s="23">
        <f t="shared" si="202"/>
        <v>0</v>
      </c>
      <c r="K3238" s="55">
        <f t="shared" si="203"/>
        <v>0</v>
      </c>
    </row>
    <row r="3239" spans="1:11" s="10" customFormat="1" ht="18" x14ac:dyDescent="0.35">
      <c r="A3239" s="25" t="s">
        <v>4126</v>
      </c>
      <c r="B3239" s="25" t="s">
        <v>4211</v>
      </c>
      <c r="C3239" s="30">
        <v>0</v>
      </c>
      <c r="D3239" s="30">
        <v>0</v>
      </c>
      <c r="E3239" s="30">
        <v>0</v>
      </c>
      <c r="F3239" s="30">
        <v>0</v>
      </c>
      <c r="G3239" s="30">
        <v>0.495540138751</v>
      </c>
      <c r="H3239" s="31">
        <f t="shared" si="200"/>
        <v>0</v>
      </c>
      <c r="I3239" s="31">
        <f t="shared" si="201"/>
        <v>0</v>
      </c>
      <c r="J3239" s="23">
        <f t="shared" si="202"/>
        <v>0</v>
      </c>
      <c r="K3239" s="55">
        <f t="shared" si="203"/>
        <v>0</v>
      </c>
    </row>
    <row r="3240" spans="1:11" s="10" customFormat="1" ht="18" x14ac:dyDescent="0.35">
      <c r="A3240" s="25" t="s">
        <v>4126</v>
      </c>
      <c r="B3240" s="25" t="s">
        <v>4213</v>
      </c>
      <c r="C3240" s="30">
        <v>0</v>
      </c>
      <c r="D3240" s="30">
        <v>0</v>
      </c>
      <c r="E3240" s="30">
        <v>0</v>
      </c>
      <c r="F3240" s="30">
        <v>0</v>
      </c>
      <c r="G3240" s="30">
        <v>0.69375619425199997</v>
      </c>
      <c r="H3240" s="31">
        <f t="shared" si="200"/>
        <v>0</v>
      </c>
      <c r="I3240" s="31">
        <f t="shared" si="201"/>
        <v>0</v>
      </c>
      <c r="J3240" s="23">
        <f t="shared" si="202"/>
        <v>0</v>
      </c>
      <c r="K3240" s="55">
        <f t="shared" si="203"/>
        <v>0</v>
      </c>
    </row>
    <row r="3241" spans="1:11" s="10" customFormat="1" ht="18" x14ac:dyDescent="0.35">
      <c r="A3241" s="25" t="s">
        <v>4126</v>
      </c>
      <c r="B3241" s="25" t="s">
        <v>4214</v>
      </c>
      <c r="C3241" s="30">
        <v>0</v>
      </c>
      <c r="D3241" s="30">
        <v>0</v>
      </c>
      <c r="E3241" s="30">
        <v>0</v>
      </c>
      <c r="F3241" s="30">
        <v>0</v>
      </c>
      <c r="G3241" s="30">
        <v>1.1892963329999999</v>
      </c>
      <c r="H3241" s="31">
        <f t="shared" si="200"/>
        <v>0</v>
      </c>
      <c r="I3241" s="31">
        <f t="shared" si="201"/>
        <v>0</v>
      </c>
      <c r="J3241" s="23">
        <f t="shared" si="202"/>
        <v>0</v>
      </c>
      <c r="K3241" s="55">
        <f t="shared" si="203"/>
        <v>0</v>
      </c>
    </row>
    <row r="3242" spans="1:11" s="10" customFormat="1" ht="18" x14ac:dyDescent="0.35">
      <c r="A3242" s="25" t="s">
        <v>4126</v>
      </c>
      <c r="B3242" s="25" t="s">
        <v>4215</v>
      </c>
      <c r="C3242" s="30">
        <v>0</v>
      </c>
      <c r="D3242" s="30">
        <v>0</v>
      </c>
      <c r="E3242" s="30">
        <v>0</v>
      </c>
      <c r="F3242" s="30">
        <v>0</v>
      </c>
      <c r="G3242" s="30">
        <v>1.1892963329999999</v>
      </c>
      <c r="H3242" s="31">
        <f t="shared" si="200"/>
        <v>0</v>
      </c>
      <c r="I3242" s="31">
        <f t="shared" si="201"/>
        <v>0</v>
      </c>
      <c r="J3242" s="23">
        <f t="shared" si="202"/>
        <v>0</v>
      </c>
      <c r="K3242" s="55">
        <f t="shared" si="203"/>
        <v>0</v>
      </c>
    </row>
    <row r="3243" spans="1:11" s="10" customFormat="1" ht="18" x14ac:dyDescent="0.35">
      <c r="A3243" s="25" t="s">
        <v>4126</v>
      </c>
      <c r="B3243" s="25" t="s">
        <v>4216</v>
      </c>
      <c r="C3243" s="30">
        <v>0</v>
      </c>
      <c r="D3243" s="30">
        <v>0</v>
      </c>
      <c r="E3243" s="30">
        <v>0</v>
      </c>
      <c r="F3243" s="30">
        <v>0</v>
      </c>
      <c r="G3243" s="30">
        <v>1.3875123885</v>
      </c>
      <c r="H3243" s="31">
        <f t="shared" si="200"/>
        <v>0</v>
      </c>
      <c r="I3243" s="31">
        <f t="shared" si="201"/>
        <v>0</v>
      </c>
      <c r="J3243" s="23">
        <f t="shared" si="202"/>
        <v>0</v>
      </c>
      <c r="K3243" s="55">
        <f t="shared" si="203"/>
        <v>0</v>
      </c>
    </row>
    <row r="3244" spans="1:11" s="10" customFormat="1" ht="18" x14ac:dyDescent="0.35">
      <c r="A3244" s="25" t="s">
        <v>4126</v>
      </c>
      <c r="B3244" s="25" t="s">
        <v>4141</v>
      </c>
      <c r="C3244" s="30">
        <v>0</v>
      </c>
      <c r="D3244" s="30">
        <v>0</v>
      </c>
      <c r="E3244" s="30">
        <v>3.24468085106</v>
      </c>
      <c r="F3244" s="30">
        <v>0.72429906542099998</v>
      </c>
      <c r="G3244" s="30">
        <v>0</v>
      </c>
      <c r="H3244" s="31">
        <f t="shared" si="200"/>
        <v>0</v>
      </c>
      <c r="I3244" s="31">
        <f t="shared" si="201"/>
        <v>0</v>
      </c>
      <c r="J3244" s="23">
        <f t="shared" si="202"/>
        <v>0</v>
      </c>
      <c r="K3244" s="55">
        <f t="shared" si="203"/>
        <v>0</v>
      </c>
    </row>
    <row r="3245" spans="1:11" s="10" customFormat="1" ht="18" x14ac:dyDescent="0.35">
      <c r="A3245" s="25" t="s">
        <v>4126</v>
      </c>
      <c r="B3245" s="25" t="s">
        <v>4190</v>
      </c>
      <c r="C3245" s="30">
        <v>0</v>
      </c>
      <c r="D3245" s="30">
        <v>0</v>
      </c>
      <c r="E3245" s="30">
        <v>0.106382978723</v>
      </c>
      <c r="F3245" s="30">
        <v>9.3457943925200002E-2</v>
      </c>
      <c r="G3245" s="30">
        <v>0</v>
      </c>
      <c r="H3245" s="31">
        <f t="shared" si="200"/>
        <v>0</v>
      </c>
      <c r="I3245" s="31">
        <f t="shared" si="201"/>
        <v>0</v>
      </c>
      <c r="J3245" s="23">
        <f t="shared" si="202"/>
        <v>0</v>
      </c>
      <c r="K3245" s="55">
        <f t="shared" si="203"/>
        <v>0</v>
      </c>
    </row>
    <row r="3246" spans="1:11" s="10" customFormat="1" ht="18" x14ac:dyDescent="0.35">
      <c r="A3246" s="25" t="s">
        <v>4126</v>
      </c>
      <c r="B3246" s="25" t="s">
        <v>4191</v>
      </c>
      <c r="C3246" s="30">
        <v>0</v>
      </c>
      <c r="D3246" s="30">
        <v>0</v>
      </c>
      <c r="E3246" s="30">
        <v>0.26595744680900002</v>
      </c>
      <c r="F3246" s="30">
        <v>9.3457943925200002E-2</v>
      </c>
      <c r="G3246" s="30">
        <v>0</v>
      </c>
      <c r="H3246" s="31">
        <f t="shared" si="200"/>
        <v>0</v>
      </c>
      <c r="I3246" s="31">
        <f t="shared" si="201"/>
        <v>0</v>
      </c>
      <c r="J3246" s="23">
        <f t="shared" si="202"/>
        <v>0</v>
      </c>
      <c r="K3246" s="55">
        <f t="shared" si="203"/>
        <v>0</v>
      </c>
    </row>
    <row r="3247" spans="1:11" s="10" customFormat="1" ht="18" x14ac:dyDescent="0.35">
      <c r="A3247" s="25" t="s">
        <v>4126</v>
      </c>
      <c r="B3247" s="25" t="s">
        <v>4193</v>
      </c>
      <c r="C3247" s="30">
        <v>0</v>
      </c>
      <c r="D3247" s="30">
        <v>0</v>
      </c>
      <c r="E3247" s="30">
        <v>0.106382978723</v>
      </c>
      <c r="F3247" s="30">
        <v>0.21028037383199999</v>
      </c>
      <c r="G3247" s="30">
        <v>0</v>
      </c>
      <c r="H3247" s="31">
        <f t="shared" si="200"/>
        <v>0</v>
      </c>
      <c r="I3247" s="31">
        <f t="shared" si="201"/>
        <v>0</v>
      </c>
      <c r="J3247" s="23">
        <f t="shared" si="202"/>
        <v>0</v>
      </c>
      <c r="K3247" s="55">
        <f t="shared" si="203"/>
        <v>0</v>
      </c>
    </row>
    <row r="3248" spans="1:11" s="10" customFormat="1" ht="18" x14ac:dyDescent="0.35">
      <c r="A3248" s="25" t="s">
        <v>4126</v>
      </c>
      <c r="B3248" s="25" t="s">
        <v>4194</v>
      </c>
      <c r="C3248" s="30">
        <v>0</v>
      </c>
      <c r="D3248" s="30">
        <v>0</v>
      </c>
      <c r="E3248" s="30">
        <v>0.212765957447</v>
      </c>
      <c r="F3248" s="30">
        <v>0.23364485981300001</v>
      </c>
      <c r="G3248" s="30">
        <v>0</v>
      </c>
      <c r="H3248" s="31">
        <f t="shared" si="200"/>
        <v>0</v>
      </c>
      <c r="I3248" s="31">
        <f t="shared" si="201"/>
        <v>0</v>
      </c>
      <c r="J3248" s="23">
        <f t="shared" si="202"/>
        <v>0</v>
      </c>
      <c r="K3248" s="55">
        <f t="shared" si="203"/>
        <v>0</v>
      </c>
    </row>
    <row r="3249" spans="1:11" s="10" customFormat="1" ht="18" x14ac:dyDescent="0.35">
      <c r="A3249" s="25" t="s">
        <v>4126</v>
      </c>
      <c r="B3249" s="25" t="s">
        <v>4201</v>
      </c>
      <c r="C3249" s="30">
        <v>0</v>
      </c>
      <c r="D3249" s="30">
        <v>0</v>
      </c>
      <c r="E3249" s="30">
        <v>0.212765957447</v>
      </c>
      <c r="F3249" s="30">
        <v>0</v>
      </c>
      <c r="G3249" s="30">
        <v>0.29732408325100002</v>
      </c>
      <c r="H3249" s="31">
        <f t="shared" si="200"/>
        <v>0</v>
      </c>
      <c r="I3249" s="31">
        <f t="shared" si="201"/>
        <v>0</v>
      </c>
      <c r="J3249" s="23">
        <f t="shared" si="202"/>
        <v>0</v>
      </c>
      <c r="K3249" s="55">
        <f t="shared" si="203"/>
        <v>0</v>
      </c>
    </row>
    <row r="3250" spans="1:11" s="10" customFormat="1" ht="18" x14ac:dyDescent="0.35">
      <c r="A3250" s="20" t="s">
        <v>4126</v>
      </c>
      <c r="B3250" s="20" t="s">
        <v>4218</v>
      </c>
      <c r="C3250" s="34">
        <v>1.59680638723</v>
      </c>
      <c r="D3250" s="34">
        <v>1.48433205058</v>
      </c>
      <c r="E3250" s="34">
        <v>0.63829787234000002</v>
      </c>
      <c r="F3250" s="34">
        <v>0</v>
      </c>
      <c r="G3250" s="34">
        <v>0</v>
      </c>
      <c r="H3250" s="22">
        <f t="shared" si="200"/>
        <v>0</v>
      </c>
      <c r="I3250" s="22">
        <f t="shared" si="201"/>
        <v>0</v>
      </c>
      <c r="J3250" s="23">
        <f t="shared" si="202"/>
        <v>0</v>
      </c>
      <c r="K3250" s="55">
        <f t="shared" si="203"/>
        <v>0</v>
      </c>
    </row>
    <row r="3251" spans="1:11" s="10" customFormat="1" ht="18" x14ac:dyDescent="0.35">
      <c r="A3251" s="20" t="s">
        <v>4126</v>
      </c>
      <c r="B3251" s="20" t="s">
        <v>4130</v>
      </c>
      <c r="C3251" s="34">
        <v>7.0858283433100002</v>
      </c>
      <c r="D3251" s="34">
        <v>3.5184167124800001</v>
      </c>
      <c r="E3251" s="34">
        <v>2.2872340425500002</v>
      </c>
      <c r="F3251" s="34">
        <v>3.2009345794400001</v>
      </c>
      <c r="G3251" s="34">
        <v>1.28840436075</v>
      </c>
      <c r="H3251" s="22">
        <f t="shared" si="200"/>
        <v>0</v>
      </c>
      <c r="I3251" s="22">
        <f t="shared" si="201"/>
        <v>0</v>
      </c>
      <c r="J3251" s="23">
        <f t="shared" si="202"/>
        <v>0</v>
      </c>
      <c r="K3251" s="55">
        <f t="shared" si="203"/>
        <v>0</v>
      </c>
    </row>
    <row r="3252" spans="1:11" s="10" customFormat="1" ht="18" x14ac:dyDescent="0.35">
      <c r="A3252" s="20" t="s">
        <v>4126</v>
      </c>
      <c r="B3252" s="20" t="s">
        <v>4132</v>
      </c>
      <c r="C3252" s="34">
        <v>7.0858283433100002</v>
      </c>
      <c r="D3252" s="34">
        <v>3.5184167124800001</v>
      </c>
      <c r="E3252" s="34">
        <v>2.2872340425500002</v>
      </c>
      <c r="F3252" s="34">
        <v>3.2009345794400001</v>
      </c>
      <c r="G3252" s="34">
        <v>1.28840436075</v>
      </c>
      <c r="H3252" s="22">
        <f t="shared" si="200"/>
        <v>0</v>
      </c>
      <c r="I3252" s="22">
        <f t="shared" si="201"/>
        <v>0</v>
      </c>
      <c r="J3252" s="23">
        <f t="shared" si="202"/>
        <v>0</v>
      </c>
      <c r="K3252" s="55">
        <f t="shared" si="203"/>
        <v>0</v>
      </c>
    </row>
    <row r="3253" spans="1:11" s="10" customFormat="1" ht="18" x14ac:dyDescent="0.35">
      <c r="A3253" s="20" t="s">
        <v>4126</v>
      </c>
      <c r="B3253" s="20" t="s">
        <v>4134</v>
      </c>
      <c r="C3253" s="34">
        <v>7.0858283433100002</v>
      </c>
      <c r="D3253" s="34">
        <v>3.5184167124800001</v>
      </c>
      <c r="E3253" s="34">
        <v>2.2872340425500002</v>
      </c>
      <c r="F3253" s="34">
        <v>3.2009345794400001</v>
      </c>
      <c r="G3253" s="34">
        <v>1.28840436075</v>
      </c>
      <c r="H3253" s="22">
        <f t="shared" si="200"/>
        <v>0</v>
      </c>
      <c r="I3253" s="22">
        <f t="shared" si="201"/>
        <v>0</v>
      </c>
      <c r="J3253" s="23">
        <f t="shared" si="202"/>
        <v>0</v>
      </c>
      <c r="K3253" s="55">
        <f t="shared" si="203"/>
        <v>0</v>
      </c>
    </row>
    <row r="3254" spans="1:11" s="10" customFormat="1" ht="18" x14ac:dyDescent="0.35">
      <c r="A3254" s="20" t="s">
        <v>4126</v>
      </c>
      <c r="B3254" s="20" t="s">
        <v>4136</v>
      </c>
      <c r="C3254" s="34">
        <v>7.0858283433100002</v>
      </c>
      <c r="D3254" s="34">
        <v>3.5184167124800001</v>
      </c>
      <c r="E3254" s="34">
        <v>2.2872340425500002</v>
      </c>
      <c r="F3254" s="34">
        <v>3.2009345794400001</v>
      </c>
      <c r="G3254" s="34">
        <v>1.28840436075</v>
      </c>
      <c r="H3254" s="22">
        <f t="shared" si="200"/>
        <v>0</v>
      </c>
      <c r="I3254" s="22">
        <f t="shared" si="201"/>
        <v>0</v>
      </c>
      <c r="J3254" s="23">
        <f t="shared" si="202"/>
        <v>0</v>
      </c>
      <c r="K3254" s="55">
        <f t="shared" si="203"/>
        <v>0</v>
      </c>
    </row>
    <row r="3255" spans="1:11" s="10" customFormat="1" ht="18" x14ac:dyDescent="0.35">
      <c r="A3255" s="20" t="s">
        <v>4126</v>
      </c>
      <c r="B3255" s="20" t="s">
        <v>4143</v>
      </c>
      <c r="C3255" s="34">
        <v>5.7884231536900002</v>
      </c>
      <c r="D3255" s="34">
        <v>4.7278724573900002</v>
      </c>
      <c r="E3255" s="34">
        <v>3.5106382978699999</v>
      </c>
      <c r="F3255" s="34">
        <v>4.1355140186900003</v>
      </c>
      <c r="G3255" s="34">
        <v>0</v>
      </c>
      <c r="H3255" s="22">
        <f t="shared" si="200"/>
        <v>0</v>
      </c>
      <c r="I3255" s="22">
        <f t="shared" si="201"/>
        <v>0</v>
      </c>
      <c r="J3255" s="23">
        <f t="shared" si="202"/>
        <v>0</v>
      </c>
      <c r="K3255" s="55">
        <f t="shared" si="203"/>
        <v>0</v>
      </c>
    </row>
    <row r="3256" spans="1:11" s="10" customFormat="1" ht="18" x14ac:dyDescent="0.35">
      <c r="A3256" s="20" t="s">
        <v>4126</v>
      </c>
      <c r="B3256" s="20" t="s">
        <v>4144</v>
      </c>
      <c r="C3256" s="34">
        <v>5.7884231536900002</v>
      </c>
      <c r="D3256" s="34">
        <v>4.7278724573900002</v>
      </c>
      <c r="E3256" s="34">
        <v>3.5106382978699999</v>
      </c>
      <c r="F3256" s="34">
        <v>4.1355140186900003</v>
      </c>
      <c r="G3256" s="34">
        <v>0</v>
      </c>
      <c r="H3256" s="22">
        <f t="shared" si="200"/>
        <v>0</v>
      </c>
      <c r="I3256" s="22">
        <f t="shared" si="201"/>
        <v>0</v>
      </c>
      <c r="J3256" s="23">
        <f t="shared" si="202"/>
        <v>0</v>
      </c>
      <c r="K3256" s="55">
        <f t="shared" si="203"/>
        <v>0</v>
      </c>
    </row>
    <row r="3257" spans="1:11" s="10" customFormat="1" ht="18" x14ac:dyDescent="0.35">
      <c r="A3257" s="20" t="s">
        <v>4126</v>
      </c>
      <c r="B3257" s="20" t="s">
        <v>4145</v>
      </c>
      <c r="C3257" s="34">
        <v>5.7884231536900002</v>
      </c>
      <c r="D3257" s="34">
        <v>4.7278724573900002</v>
      </c>
      <c r="E3257" s="34">
        <v>3.5106382978699999</v>
      </c>
      <c r="F3257" s="34">
        <v>4.1355140186900003</v>
      </c>
      <c r="G3257" s="34">
        <v>0</v>
      </c>
      <c r="H3257" s="22">
        <f t="shared" si="200"/>
        <v>0</v>
      </c>
      <c r="I3257" s="22">
        <f t="shared" si="201"/>
        <v>0</v>
      </c>
      <c r="J3257" s="23">
        <f t="shared" si="202"/>
        <v>0</v>
      </c>
      <c r="K3257" s="55">
        <f t="shared" si="203"/>
        <v>0</v>
      </c>
    </row>
    <row r="3258" spans="1:11" s="10" customFormat="1" ht="18" x14ac:dyDescent="0.35">
      <c r="A3258" s="20" t="s">
        <v>4126</v>
      </c>
      <c r="B3258" s="20" t="s">
        <v>4146</v>
      </c>
      <c r="C3258" s="34">
        <v>5.7884231536900002</v>
      </c>
      <c r="D3258" s="34">
        <v>4.7278724573900002</v>
      </c>
      <c r="E3258" s="34">
        <v>3.5106382978699999</v>
      </c>
      <c r="F3258" s="34">
        <v>4.1355140186900003</v>
      </c>
      <c r="G3258" s="34">
        <v>0</v>
      </c>
      <c r="H3258" s="22">
        <f t="shared" si="200"/>
        <v>0</v>
      </c>
      <c r="I3258" s="22">
        <f t="shared" si="201"/>
        <v>0</v>
      </c>
      <c r="J3258" s="23">
        <f t="shared" si="202"/>
        <v>0</v>
      </c>
      <c r="K3258" s="55">
        <f t="shared" si="203"/>
        <v>0</v>
      </c>
    </row>
    <row r="3259" spans="1:11" s="10" customFormat="1" ht="18" x14ac:dyDescent="0.35">
      <c r="A3259" s="20" t="s">
        <v>4126</v>
      </c>
      <c r="B3259" s="20" t="s">
        <v>4159</v>
      </c>
      <c r="C3259" s="34">
        <v>0.299401197605</v>
      </c>
      <c r="D3259" s="34">
        <v>0.60472787245699999</v>
      </c>
      <c r="E3259" s="34">
        <v>0.159574468085</v>
      </c>
      <c r="F3259" s="34">
        <v>0.11682242990699999</v>
      </c>
      <c r="G3259" s="34">
        <v>1.68483647175</v>
      </c>
      <c r="H3259" s="22">
        <f t="shared" si="200"/>
        <v>0</v>
      </c>
      <c r="I3259" s="22">
        <f t="shared" si="201"/>
        <v>0</v>
      </c>
      <c r="J3259" s="23">
        <f t="shared" si="202"/>
        <v>0</v>
      </c>
      <c r="K3259" s="55">
        <f t="shared" si="203"/>
        <v>0</v>
      </c>
    </row>
    <row r="3260" spans="1:11" s="10" customFormat="1" ht="18" x14ac:dyDescent="0.35">
      <c r="A3260" s="20" t="s">
        <v>4126</v>
      </c>
      <c r="B3260" s="20" t="s">
        <v>4162</v>
      </c>
      <c r="C3260" s="34">
        <v>0</v>
      </c>
      <c r="D3260" s="34">
        <v>0.21990104453000001</v>
      </c>
      <c r="E3260" s="34">
        <v>0</v>
      </c>
      <c r="F3260" s="34">
        <v>0</v>
      </c>
      <c r="G3260" s="34">
        <v>1.3875123885</v>
      </c>
      <c r="H3260" s="22">
        <f t="shared" si="200"/>
        <v>0</v>
      </c>
      <c r="I3260" s="22">
        <f t="shared" si="201"/>
        <v>0</v>
      </c>
      <c r="J3260" s="23">
        <f t="shared" si="202"/>
        <v>0</v>
      </c>
      <c r="K3260" s="55">
        <f t="shared" si="203"/>
        <v>0</v>
      </c>
    </row>
    <row r="3261" spans="1:11" s="10" customFormat="1" ht="18" x14ac:dyDescent="0.35">
      <c r="A3261" s="20" t="s">
        <v>4126</v>
      </c>
      <c r="B3261" s="20" t="s">
        <v>4163</v>
      </c>
      <c r="C3261" s="34">
        <v>0</v>
      </c>
      <c r="D3261" s="34">
        <v>0.21990104453000001</v>
      </c>
      <c r="E3261" s="34">
        <v>0</v>
      </c>
      <c r="F3261" s="34">
        <v>0</v>
      </c>
      <c r="G3261" s="34">
        <v>1.3875123885</v>
      </c>
      <c r="H3261" s="22">
        <f t="shared" si="200"/>
        <v>0</v>
      </c>
      <c r="I3261" s="22">
        <f t="shared" si="201"/>
        <v>0</v>
      </c>
      <c r="J3261" s="23">
        <f t="shared" si="202"/>
        <v>0</v>
      </c>
      <c r="K3261" s="55">
        <f t="shared" si="203"/>
        <v>0</v>
      </c>
    </row>
    <row r="3262" spans="1:11" s="10" customFormat="1" ht="18" x14ac:dyDescent="0.35">
      <c r="A3262" s="20" t="s">
        <v>4126</v>
      </c>
      <c r="B3262" s="20" t="s">
        <v>4167</v>
      </c>
      <c r="C3262" s="34">
        <v>0</v>
      </c>
      <c r="D3262" s="34">
        <v>0.16492578339700001</v>
      </c>
      <c r="E3262" s="34">
        <v>0</v>
      </c>
      <c r="F3262" s="34">
        <v>0.44392523364499997</v>
      </c>
      <c r="G3262" s="34">
        <v>0.29732408325100002</v>
      </c>
      <c r="H3262" s="22">
        <f t="shared" si="200"/>
        <v>0</v>
      </c>
      <c r="I3262" s="22">
        <f t="shared" si="201"/>
        <v>0</v>
      </c>
      <c r="J3262" s="23">
        <f t="shared" si="202"/>
        <v>0</v>
      </c>
      <c r="K3262" s="55">
        <f t="shared" si="203"/>
        <v>0</v>
      </c>
    </row>
    <row r="3263" spans="1:11" s="10" customFormat="1" ht="18" x14ac:dyDescent="0.35">
      <c r="A3263" s="20" t="s">
        <v>4126</v>
      </c>
      <c r="B3263" s="20" t="s">
        <v>4168</v>
      </c>
      <c r="C3263" s="34">
        <v>6.0878243513000001</v>
      </c>
      <c r="D3263" s="34">
        <v>6.87190764156</v>
      </c>
      <c r="E3263" s="34">
        <v>5.8510638297900002</v>
      </c>
      <c r="F3263" s="34">
        <v>4.5327102803699999</v>
      </c>
      <c r="G3263" s="34">
        <v>7.2348860257699998</v>
      </c>
      <c r="H3263" s="22">
        <f t="shared" si="200"/>
        <v>0</v>
      </c>
      <c r="I3263" s="22">
        <f t="shared" si="201"/>
        <v>0</v>
      </c>
      <c r="J3263" s="23">
        <f t="shared" si="202"/>
        <v>0</v>
      </c>
      <c r="K3263" s="55">
        <f t="shared" si="203"/>
        <v>0</v>
      </c>
    </row>
    <row r="3264" spans="1:11" s="10" customFormat="1" ht="18" x14ac:dyDescent="0.35">
      <c r="A3264" s="20" t="s">
        <v>4126</v>
      </c>
      <c r="B3264" s="20" t="s">
        <v>4172</v>
      </c>
      <c r="C3264" s="34">
        <v>0</v>
      </c>
      <c r="D3264" s="34">
        <v>5.4975261132500002E-2</v>
      </c>
      <c r="E3264" s="34">
        <v>0</v>
      </c>
      <c r="F3264" s="34">
        <v>2.33644859813E-2</v>
      </c>
      <c r="G3264" s="34">
        <v>0</v>
      </c>
      <c r="H3264" s="22">
        <f t="shared" si="200"/>
        <v>0</v>
      </c>
      <c r="I3264" s="22">
        <f t="shared" si="201"/>
        <v>0</v>
      </c>
      <c r="J3264" s="23">
        <f t="shared" si="202"/>
        <v>0</v>
      </c>
      <c r="K3264" s="55">
        <f t="shared" si="203"/>
        <v>0</v>
      </c>
    </row>
    <row r="3265" spans="1:11" s="10" customFormat="1" ht="18" x14ac:dyDescent="0.35">
      <c r="A3265" s="20" t="s">
        <v>4126</v>
      </c>
      <c r="B3265" s="20" t="s">
        <v>4173</v>
      </c>
      <c r="C3265" s="34">
        <v>10.9780439122</v>
      </c>
      <c r="D3265" s="34">
        <v>11.324903793300001</v>
      </c>
      <c r="E3265" s="34">
        <v>3.3510638297900002</v>
      </c>
      <c r="F3265" s="34">
        <v>3.69158878505</v>
      </c>
      <c r="G3265" s="34">
        <v>9.6134786917700001</v>
      </c>
      <c r="H3265" s="22">
        <f t="shared" si="200"/>
        <v>0</v>
      </c>
      <c r="I3265" s="22">
        <f t="shared" si="201"/>
        <v>0</v>
      </c>
      <c r="J3265" s="23">
        <f t="shared" si="202"/>
        <v>0</v>
      </c>
      <c r="K3265" s="55">
        <f t="shared" si="203"/>
        <v>0</v>
      </c>
    </row>
    <row r="3266" spans="1:11" s="10" customFormat="1" ht="18" x14ac:dyDescent="0.35">
      <c r="A3266" s="20" t="s">
        <v>4126</v>
      </c>
      <c r="B3266" s="20" t="s">
        <v>4174</v>
      </c>
      <c r="C3266" s="34">
        <v>5.7884231536900002</v>
      </c>
      <c r="D3266" s="34">
        <v>5.8823529411799997</v>
      </c>
      <c r="E3266" s="34">
        <v>2.5531914893600001</v>
      </c>
      <c r="F3266" s="34">
        <v>2.0093457943900002</v>
      </c>
      <c r="G3266" s="34">
        <v>1.5857284439999999</v>
      </c>
      <c r="H3266" s="22">
        <f t="shared" ref="H3266:H3329" si="204">(C3266&gt;D3266)*AND(D3266&gt;E3266)*(E3266&gt;F3266)*AND(F3266&gt;G3266)</f>
        <v>0</v>
      </c>
      <c r="I3266" s="22">
        <f t="shared" ref="I3266:I3329" si="205">(C3266&lt;D3266)*AND(D3266&lt;E3266)*(E3266&lt;F3266)*AND(F3266&lt;G3266)</f>
        <v>0</v>
      </c>
      <c r="J3266" s="23">
        <f t="shared" ref="J3266:J3329" si="206">(C3266&gt;0)*AND(D3266=0)*AND(E3266=0)*AND(F3266=0)*AND(G3266=0)</f>
        <v>0</v>
      </c>
      <c r="K3266" s="55">
        <f t="shared" ref="K3266:K3329" si="207">(C3266=0)*AND(D3266&gt;0)*AND(E3266&gt;0)*AND(F3266&gt;0)*AND(G3266&gt;0)</f>
        <v>0</v>
      </c>
    </row>
    <row r="3267" spans="1:11" s="10" customFormat="1" ht="18" x14ac:dyDescent="0.35">
      <c r="A3267" s="20" t="s">
        <v>4126</v>
      </c>
      <c r="B3267" s="20" t="s">
        <v>4175</v>
      </c>
      <c r="C3267" s="34">
        <v>5.7884231536900002</v>
      </c>
      <c r="D3267" s="34">
        <v>5.8823529411799997</v>
      </c>
      <c r="E3267" s="34">
        <v>2.5531914893600001</v>
      </c>
      <c r="F3267" s="34">
        <v>2.0093457943900002</v>
      </c>
      <c r="G3267" s="34">
        <v>1.5857284439999999</v>
      </c>
      <c r="H3267" s="22">
        <f t="shared" si="204"/>
        <v>0</v>
      </c>
      <c r="I3267" s="22">
        <f t="shared" si="205"/>
        <v>0</v>
      </c>
      <c r="J3267" s="23">
        <f t="shared" si="206"/>
        <v>0</v>
      </c>
      <c r="K3267" s="55">
        <f t="shared" si="207"/>
        <v>0</v>
      </c>
    </row>
    <row r="3268" spans="1:11" s="10" customFormat="1" ht="18" x14ac:dyDescent="0.35">
      <c r="A3268" s="20" t="s">
        <v>4126</v>
      </c>
      <c r="B3268" s="20" t="s">
        <v>4176</v>
      </c>
      <c r="C3268" s="34">
        <v>5.7884231536900002</v>
      </c>
      <c r="D3268" s="34">
        <v>5.8823529411799997</v>
      </c>
      <c r="E3268" s="34">
        <v>2.5531914893600001</v>
      </c>
      <c r="F3268" s="34">
        <v>2.0093457943900002</v>
      </c>
      <c r="G3268" s="34">
        <v>1.5857284439999999</v>
      </c>
      <c r="H3268" s="22">
        <f t="shared" si="204"/>
        <v>0</v>
      </c>
      <c r="I3268" s="22">
        <f t="shared" si="205"/>
        <v>0</v>
      </c>
      <c r="J3268" s="23">
        <f t="shared" si="206"/>
        <v>0</v>
      </c>
      <c r="K3268" s="55">
        <f t="shared" si="207"/>
        <v>0</v>
      </c>
    </row>
    <row r="3269" spans="1:11" s="10" customFormat="1" ht="18" x14ac:dyDescent="0.35">
      <c r="A3269" s="20" t="s">
        <v>4126</v>
      </c>
      <c r="B3269" s="20" t="s">
        <v>4217</v>
      </c>
      <c r="C3269" s="34">
        <v>0.299401197605</v>
      </c>
      <c r="D3269" s="34">
        <v>0.274876305662</v>
      </c>
      <c r="E3269" s="34">
        <v>0</v>
      </c>
      <c r="F3269" s="34">
        <v>3.0841121495300001</v>
      </c>
      <c r="G3269" s="34">
        <v>0</v>
      </c>
      <c r="H3269" s="22">
        <f t="shared" si="204"/>
        <v>0</v>
      </c>
      <c r="I3269" s="22">
        <f t="shared" si="205"/>
        <v>0</v>
      </c>
      <c r="J3269" s="23">
        <f t="shared" si="206"/>
        <v>0</v>
      </c>
      <c r="K3269" s="55">
        <f t="shared" si="207"/>
        <v>0</v>
      </c>
    </row>
    <row r="3270" spans="1:11" s="10" customFormat="1" ht="18" x14ac:dyDescent="0.35">
      <c r="A3270" s="20" t="s">
        <v>4126</v>
      </c>
      <c r="B3270" s="20" t="s">
        <v>4221</v>
      </c>
      <c r="C3270" s="34">
        <v>1.59680638723</v>
      </c>
      <c r="D3270" s="34">
        <v>1.2094557449100001</v>
      </c>
      <c r="E3270" s="34">
        <v>4.5212765957399998</v>
      </c>
      <c r="F3270" s="34">
        <v>2.4065420560700002</v>
      </c>
      <c r="G3270" s="34">
        <v>2.4777006937600001</v>
      </c>
      <c r="H3270" s="22">
        <f t="shared" si="204"/>
        <v>0</v>
      </c>
      <c r="I3270" s="22">
        <f t="shared" si="205"/>
        <v>0</v>
      </c>
      <c r="J3270" s="23">
        <f t="shared" si="206"/>
        <v>0</v>
      </c>
      <c r="K3270" s="55">
        <f t="shared" si="207"/>
        <v>0</v>
      </c>
    </row>
    <row r="3271" spans="1:11" s="10" customFormat="1" ht="18" x14ac:dyDescent="0.35">
      <c r="A3271" s="20" t="s">
        <v>4126</v>
      </c>
      <c r="B3271" s="20" t="s">
        <v>4222</v>
      </c>
      <c r="C3271" s="34">
        <v>1.59680638723</v>
      </c>
      <c r="D3271" s="34">
        <v>1.2094557449100001</v>
      </c>
      <c r="E3271" s="34">
        <v>4.5212765957399998</v>
      </c>
      <c r="F3271" s="34">
        <v>2.4065420560700002</v>
      </c>
      <c r="G3271" s="34">
        <v>2.4777006937600001</v>
      </c>
      <c r="H3271" s="22">
        <f t="shared" si="204"/>
        <v>0</v>
      </c>
      <c r="I3271" s="22">
        <f t="shared" si="205"/>
        <v>0</v>
      </c>
      <c r="J3271" s="23">
        <f t="shared" si="206"/>
        <v>0</v>
      </c>
      <c r="K3271" s="55">
        <f t="shared" si="207"/>
        <v>0</v>
      </c>
    </row>
    <row r="3272" spans="1:11" s="10" customFormat="1" ht="18" x14ac:dyDescent="0.35">
      <c r="A3272" s="20" t="s">
        <v>4126</v>
      </c>
      <c r="B3272" s="20" t="s">
        <v>4223</v>
      </c>
      <c r="C3272" s="34">
        <v>1.7964071856299999</v>
      </c>
      <c r="D3272" s="34">
        <v>1.37438152831</v>
      </c>
      <c r="E3272" s="34">
        <v>4.7872340425499997</v>
      </c>
      <c r="F3272" s="34">
        <v>2.73364485981</v>
      </c>
      <c r="G3272" s="34">
        <v>2.4777006937600001</v>
      </c>
      <c r="H3272" s="22">
        <f t="shared" si="204"/>
        <v>0</v>
      </c>
      <c r="I3272" s="22">
        <f t="shared" si="205"/>
        <v>0</v>
      </c>
      <c r="J3272" s="23">
        <f t="shared" si="206"/>
        <v>0</v>
      </c>
      <c r="K3272" s="55">
        <f t="shared" si="207"/>
        <v>0</v>
      </c>
    </row>
    <row r="3273" spans="1:11" s="10" customFormat="1" ht="18" x14ac:dyDescent="0.35">
      <c r="A3273" s="20" t="s">
        <v>4126</v>
      </c>
      <c r="B3273" s="20" t="s">
        <v>4226</v>
      </c>
      <c r="C3273" s="34">
        <v>0.299401197605</v>
      </c>
      <c r="D3273" s="34">
        <v>0</v>
      </c>
      <c r="E3273" s="34">
        <v>0</v>
      </c>
      <c r="F3273" s="34">
        <v>0</v>
      </c>
      <c r="G3273" s="34">
        <v>0.29732408325100002</v>
      </c>
      <c r="H3273" s="22">
        <f t="shared" si="204"/>
        <v>0</v>
      </c>
      <c r="I3273" s="22">
        <f t="shared" si="205"/>
        <v>0</v>
      </c>
      <c r="J3273" s="23">
        <f t="shared" si="206"/>
        <v>0</v>
      </c>
      <c r="K3273" s="55">
        <f t="shared" si="207"/>
        <v>0</v>
      </c>
    </row>
    <row r="3274" spans="1:11" s="10" customFormat="1" ht="18" x14ac:dyDescent="0.35">
      <c r="A3274" s="20" t="s">
        <v>4126</v>
      </c>
      <c r="B3274" s="20" t="s">
        <v>4228</v>
      </c>
      <c r="C3274" s="34">
        <v>0.49900199600799999</v>
      </c>
      <c r="D3274" s="34">
        <v>0</v>
      </c>
      <c r="E3274" s="34">
        <v>0</v>
      </c>
      <c r="F3274" s="34">
        <v>0</v>
      </c>
      <c r="G3274" s="34">
        <v>0.59464816650100005</v>
      </c>
      <c r="H3274" s="22">
        <f t="shared" si="204"/>
        <v>0</v>
      </c>
      <c r="I3274" s="22">
        <f t="shared" si="205"/>
        <v>0</v>
      </c>
      <c r="J3274" s="23">
        <f t="shared" si="206"/>
        <v>0</v>
      </c>
      <c r="K3274" s="55">
        <f t="shared" si="207"/>
        <v>0</v>
      </c>
    </row>
    <row r="3275" spans="1:11" s="10" customFormat="1" ht="18" x14ac:dyDescent="0.35">
      <c r="A3275" s="20" t="s">
        <v>4126</v>
      </c>
      <c r="B3275" s="20" t="s">
        <v>4231</v>
      </c>
      <c r="C3275" s="34">
        <v>0.89820359281399997</v>
      </c>
      <c r="D3275" s="34">
        <v>0</v>
      </c>
      <c r="E3275" s="34">
        <v>0</v>
      </c>
      <c r="F3275" s="34">
        <v>0</v>
      </c>
      <c r="G3275" s="34">
        <v>0.79286422200200002</v>
      </c>
      <c r="H3275" s="22">
        <f t="shared" si="204"/>
        <v>0</v>
      </c>
      <c r="I3275" s="22">
        <f t="shared" si="205"/>
        <v>0</v>
      </c>
      <c r="J3275" s="23">
        <f t="shared" si="206"/>
        <v>0</v>
      </c>
      <c r="K3275" s="55">
        <f t="shared" si="207"/>
        <v>0</v>
      </c>
    </row>
    <row r="3276" spans="1:11" s="10" customFormat="1" ht="18" x14ac:dyDescent="0.35">
      <c r="A3276" s="25" t="s">
        <v>3938</v>
      </c>
      <c r="B3276" s="25" t="s">
        <v>3957</v>
      </c>
      <c r="C3276" s="26">
        <v>0</v>
      </c>
      <c r="D3276" s="26">
        <v>0.162043656467</v>
      </c>
      <c r="E3276" s="26">
        <v>0.167274030707</v>
      </c>
      <c r="F3276" s="26">
        <v>0.19181162775300001</v>
      </c>
      <c r="G3276" s="26">
        <v>0.91494408675000005</v>
      </c>
      <c r="H3276" s="27">
        <f t="shared" si="204"/>
        <v>0</v>
      </c>
      <c r="I3276" s="27">
        <f t="shared" si="205"/>
        <v>1</v>
      </c>
      <c r="J3276" s="23">
        <f t="shared" si="206"/>
        <v>0</v>
      </c>
      <c r="K3276" s="55">
        <f t="shared" si="207"/>
        <v>1</v>
      </c>
    </row>
    <row r="3277" spans="1:11" s="10" customFormat="1" ht="18" x14ac:dyDescent="0.35">
      <c r="A3277" s="25" t="s">
        <v>3938</v>
      </c>
      <c r="B3277" s="25" t="s">
        <v>3959</v>
      </c>
      <c r="C3277" s="26">
        <v>0</v>
      </c>
      <c r="D3277" s="26">
        <v>0.162043656467</v>
      </c>
      <c r="E3277" s="26">
        <v>0.167274030707</v>
      </c>
      <c r="F3277" s="26">
        <v>0.19181162775300001</v>
      </c>
      <c r="G3277" s="26">
        <v>0.91494408675000005</v>
      </c>
      <c r="H3277" s="27">
        <f t="shared" si="204"/>
        <v>0</v>
      </c>
      <c r="I3277" s="27">
        <f t="shared" si="205"/>
        <v>1</v>
      </c>
      <c r="J3277" s="23">
        <f t="shared" si="206"/>
        <v>0</v>
      </c>
      <c r="K3277" s="55">
        <f t="shared" si="207"/>
        <v>1</v>
      </c>
    </row>
    <row r="3278" spans="1:11" s="10" customFormat="1" ht="18" x14ac:dyDescent="0.35">
      <c r="A3278" s="25" t="s">
        <v>3938</v>
      </c>
      <c r="B3278" s="25" t="s">
        <v>3975</v>
      </c>
      <c r="C3278" s="26">
        <v>0</v>
      </c>
      <c r="D3278" s="26">
        <v>5.08372255584E-2</v>
      </c>
      <c r="E3278" s="26">
        <v>0.11350737798</v>
      </c>
      <c r="F3278" s="26">
        <v>0.175276142602</v>
      </c>
      <c r="G3278" s="26">
        <v>0.228736021688</v>
      </c>
      <c r="H3278" s="27">
        <f t="shared" si="204"/>
        <v>0</v>
      </c>
      <c r="I3278" s="27">
        <f t="shared" si="205"/>
        <v>1</v>
      </c>
      <c r="J3278" s="23">
        <f t="shared" si="206"/>
        <v>0</v>
      </c>
      <c r="K3278" s="55">
        <f t="shared" si="207"/>
        <v>1</v>
      </c>
    </row>
    <row r="3279" spans="1:11" s="10" customFormat="1" ht="18" x14ac:dyDescent="0.35">
      <c r="A3279" s="20" t="s">
        <v>3938</v>
      </c>
      <c r="B3279" s="20" t="s">
        <v>4108</v>
      </c>
      <c r="C3279" s="21">
        <v>8.80920302622E-2</v>
      </c>
      <c r="D3279" s="21">
        <v>0</v>
      </c>
      <c r="E3279" s="21">
        <v>0</v>
      </c>
      <c r="F3279" s="21">
        <v>0</v>
      </c>
      <c r="G3279" s="21">
        <v>0</v>
      </c>
      <c r="H3279" s="22">
        <f t="shared" si="204"/>
        <v>0</v>
      </c>
      <c r="I3279" s="22">
        <f t="shared" si="205"/>
        <v>0</v>
      </c>
      <c r="J3279" s="24">
        <f t="shared" si="206"/>
        <v>1</v>
      </c>
      <c r="K3279" s="55">
        <f t="shared" si="207"/>
        <v>0</v>
      </c>
    </row>
    <row r="3280" spans="1:11" s="10" customFormat="1" ht="18" x14ac:dyDescent="0.35">
      <c r="A3280" s="20" t="s">
        <v>3938</v>
      </c>
      <c r="B3280" s="20" t="s">
        <v>4122</v>
      </c>
      <c r="C3280" s="21">
        <v>0.12954710332700001</v>
      </c>
      <c r="D3280" s="21">
        <v>0</v>
      </c>
      <c r="E3280" s="21">
        <v>0</v>
      </c>
      <c r="F3280" s="21">
        <v>0</v>
      </c>
      <c r="G3280" s="21">
        <v>0</v>
      </c>
      <c r="H3280" s="22">
        <f t="shared" si="204"/>
        <v>0</v>
      </c>
      <c r="I3280" s="22">
        <f t="shared" si="205"/>
        <v>0</v>
      </c>
      <c r="J3280" s="24">
        <f t="shared" si="206"/>
        <v>1</v>
      </c>
      <c r="K3280" s="55">
        <f t="shared" si="207"/>
        <v>0</v>
      </c>
    </row>
    <row r="3281" spans="1:11" s="10" customFormat="1" ht="18" x14ac:dyDescent="0.35">
      <c r="A3281" s="20" t="s">
        <v>3938</v>
      </c>
      <c r="B3281" s="20" t="s">
        <v>3961</v>
      </c>
      <c r="C3281" s="28">
        <v>0</v>
      </c>
      <c r="D3281" s="28">
        <v>0.127093063896</v>
      </c>
      <c r="E3281" s="28">
        <v>0</v>
      </c>
      <c r="F3281" s="28">
        <v>0</v>
      </c>
      <c r="G3281" s="28">
        <v>0</v>
      </c>
      <c r="H3281" s="22">
        <f t="shared" si="204"/>
        <v>0</v>
      </c>
      <c r="I3281" s="22">
        <f t="shared" si="205"/>
        <v>0</v>
      </c>
      <c r="J3281" s="23">
        <f t="shared" si="206"/>
        <v>0</v>
      </c>
      <c r="K3281" s="55">
        <f t="shared" si="207"/>
        <v>0</v>
      </c>
    </row>
    <row r="3282" spans="1:11" s="10" customFormat="1" ht="18" x14ac:dyDescent="0.35">
      <c r="A3282" s="20" t="s">
        <v>3938</v>
      </c>
      <c r="B3282" s="20" t="s">
        <v>3969</v>
      </c>
      <c r="C3282" s="28">
        <v>0</v>
      </c>
      <c r="D3282" s="28">
        <v>9.2142471324600003E-2</v>
      </c>
      <c r="E3282" s="28">
        <v>0</v>
      </c>
      <c r="F3282" s="28">
        <v>0</v>
      </c>
      <c r="G3282" s="28">
        <v>0</v>
      </c>
      <c r="H3282" s="22">
        <f t="shared" si="204"/>
        <v>0</v>
      </c>
      <c r="I3282" s="22">
        <f t="shared" si="205"/>
        <v>0</v>
      </c>
      <c r="J3282" s="23">
        <f t="shared" si="206"/>
        <v>0</v>
      </c>
      <c r="K3282" s="55">
        <f t="shared" si="207"/>
        <v>0</v>
      </c>
    </row>
    <row r="3283" spans="1:11" s="10" customFormat="1" ht="18" x14ac:dyDescent="0.35">
      <c r="A3283" s="20" t="s">
        <v>3938</v>
      </c>
      <c r="B3283" s="20" t="s">
        <v>3977</v>
      </c>
      <c r="C3283" s="28">
        <v>0</v>
      </c>
      <c r="D3283" s="28">
        <v>4.7659898961000001E-2</v>
      </c>
      <c r="E3283" s="28">
        <v>0</v>
      </c>
      <c r="F3283" s="28">
        <v>0</v>
      </c>
      <c r="G3283" s="28">
        <v>0</v>
      </c>
      <c r="H3283" s="22">
        <f t="shared" si="204"/>
        <v>0</v>
      </c>
      <c r="I3283" s="22">
        <f t="shared" si="205"/>
        <v>0</v>
      </c>
      <c r="J3283" s="23">
        <f t="shared" si="206"/>
        <v>0</v>
      </c>
      <c r="K3283" s="55">
        <f t="shared" si="207"/>
        <v>0</v>
      </c>
    </row>
    <row r="3284" spans="1:11" s="10" customFormat="1" ht="18" x14ac:dyDescent="0.35">
      <c r="A3284" s="20" t="s">
        <v>3938</v>
      </c>
      <c r="B3284" s="20" t="s">
        <v>3995</v>
      </c>
      <c r="C3284" s="28">
        <v>0</v>
      </c>
      <c r="D3284" s="28">
        <v>2.2241286181800001E-2</v>
      </c>
      <c r="E3284" s="28">
        <v>0</v>
      </c>
      <c r="F3284" s="28">
        <v>0</v>
      </c>
      <c r="G3284" s="28">
        <v>0</v>
      </c>
      <c r="H3284" s="22">
        <f t="shared" si="204"/>
        <v>0</v>
      </c>
      <c r="I3284" s="22">
        <f t="shared" si="205"/>
        <v>0</v>
      </c>
      <c r="J3284" s="23">
        <f t="shared" si="206"/>
        <v>0</v>
      </c>
      <c r="K3284" s="55">
        <f t="shared" si="207"/>
        <v>0</v>
      </c>
    </row>
    <row r="3285" spans="1:11" s="10" customFormat="1" ht="18" x14ac:dyDescent="0.35">
      <c r="A3285" s="20" t="s">
        <v>3938</v>
      </c>
      <c r="B3285" s="20" t="s">
        <v>3996</v>
      </c>
      <c r="C3285" s="28">
        <v>0</v>
      </c>
      <c r="D3285" s="28">
        <v>2.2241286181800001E-2</v>
      </c>
      <c r="E3285" s="28">
        <v>0</v>
      </c>
      <c r="F3285" s="28">
        <v>0</v>
      </c>
      <c r="G3285" s="28">
        <v>0</v>
      </c>
      <c r="H3285" s="22">
        <f t="shared" si="204"/>
        <v>0</v>
      </c>
      <c r="I3285" s="22">
        <f t="shared" si="205"/>
        <v>0</v>
      </c>
      <c r="J3285" s="23">
        <f t="shared" si="206"/>
        <v>0</v>
      </c>
      <c r="K3285" s="55">
        <f t="shared" si="207"/>
        <v>0</v>
      </c>
    </row>
    <row r="3286" spans="1:11" s="10" customFormat="1" ht="18" x14ac:dyDescent="0.35">
      <c r="A3286" s="20" t="s">
        <v>3938</v>
      </c>
      <c r="B3286" s="20" t="s">
        <v>4006</v>
      </c>
      <c r="C3286" s="28">
        <v>0</v>
      </c>
      <c r="D3286" s="28">
        <v>9.5319797921999995E-3</v>
      </c>
      <c r="E3286" s="28">
        <v>0</v>
      </c>
      <c r="F3286" s="28">
        <v>0</v>
      </c>
      <c r="G3286" s="28">
        <v>0</v>
      </c>
      <c r="H3286" s="22">
        <f t="shared" si="204"/>
        <v>0</v>
      </c>
      <c r="I3286" s="22">
        <f t="shared" si="205"/>
        <v>0</v>
      </c>
      <c r="J3286" s="23">
        <f t="shared" si="206"/>
        <v>0</v>
      </c>
      <c r="K3286" s="55">
        <f t="shared" si="207"/>
        <v>0</v>
      </c>
    </row>
    <row r="3287" spans="1:11" s="10" customFormat="1" ht="18" x14ac:dyDescent="0.35">
      <c r="A3287" s="20" t="s">
        <v>3938</v>
      </c>
      <c r="B3287" s="20" t="s">
        <v>4007</v>
      </c>
      <c r="C3287" s="28">
        <v>0</v>
      </c>
      <c r="D3287" s="28">
        <v>9.5319797921999995E-3</v>
      </c>
      <c r="E3287" s="28">
        <v>0</v>
      </c>
      <c r="F3287" s="28">
        <v>0</v>
      </c>
      <c r="G3287" s="28">
        <v>0</v>
      </c>
      <c r="H3287" s="22">
        <f t="shared" si="204"/>
        <v>0</v>
      </c>
      <c r="I3287" s="22">
        <f t="shared" si="205"/>
        <v>0</v>
      </c>
      <c r="J3287" s="23">
        <f t="shared" si="206"/>
        <v>0</v>
      </c>
      <c r="K3287" s="55">
        <f t="shared" si="207"/>
        <v>0</v>
      </c>
    </row>
    <row r="3288" spans="1:11" s="10" customFormat="1" ht="18" x14ac:dyDescent="0.35">
      <c r="A3288" s="20" t="s">
        <v>3938</v>
      </c>
      <c r="B3288" s="20" t="s">
        <v>4008</v>
      </c>
      <c r="C3288" s="28">
        <v>0</v>
      </c>
      <c r="D3288" s="28">
        <v>9.5319797921999995E-3</v>
      </c>
      <c r="E3288" s="28">
        <v>0</v>
      </c>
      <c r="F3288" s="28">
        <v>0</v>
      </c>
      <c r="G3288" s="28">
        <v>0</v>
      </c>
      <c r="H3288" s="22">
        <f t="shared" si="204"/>
        <v>0</v>
      </c>
      <c r="I3288" s="22">
        <f t="shared" si="205"/>
        <v>0</v>
      </c>
      <c r="J3288" s="23">
        <f t="shared" si="206"/>
        <v>0</v>
      </c>
      <c r="K3288" s="55">
        <f t="shared" si="207"/>
        <v>0</v>
      </c>
    </row>
    <row r="3289" spans="1:11" s="10" customFormat="1" ht="18" x14ac:dyDescent="0.35">
      <c r="A3289" s="20" t="s">
        <v>3938</v>
      </c>
      <c r="B3289" s="20" t="s">
        <v>4009</v>
      </c>
      <c r="C3289" s="28">
        <v>0</v>
      </c>
      <c r="D3289" s="28">
        <v>9.5319797921999995E-3</v>
      </c>
      <c r="E3289" s="28">
        <v>0</v>
      </c>
      <c r="F3289" s="28">
        <v>0</v>
      </c>
      <c r="G3289" s="28">
        <v>0</v>
      </c>
      <c r="H3289" s="22">
        <f t="shared" si="204"/>
        <v>0</v>
      </c>
      <c r="I3289" s="22">
        <f t="shared" si="205"/>
        <v>0</v>
      </c>
      <c r="J3289" s="23">
        <f t="shared" si="206"/>
        <v>0</v>
      </c>
      <c r="K3289" s="55">
        <f t="shared" si="207"/>
        <v>0</v>
      </c>
    </row>
    <row r="3290" spans="1:11" s="10" customFormat="1" ht="18" x14ac:dyDescent="0.35">
      <c r="A3290" s="25" t="s">
        <v>3938</v>
      </c>
      <c r="B3290" s="25" t="s">
        <v>4057</v>
      </c>
      <c r="C3290" s="30">
        <v>0</v>
      </c>
      <c r="D3290" s="30">
        <v>0</v>
      </c>
      <c r="E3290" s="30">
        <v>0.32259991636300001</v>
      </c>
      <c r="F3290" s="30">
        <v>0.28110324756900001</v>
      </c>
      <c r="G3290" s="30">
        <v>0.47441545238900001</v>
      </c>
      <c r="H3290" s="31">
        <f t="shared" si="204"/>
        <v>0</v>
      </c>
      <c r="I3290" s="31">
        <f t="shared" si="205"/>
        <v>0</v>
      </c>
      <c r="J3290" s="23">
        <f t="shared" si="206"/>
        <v>0</v>
      </c>
      <c r="K3290" s="55">
        <f t="shared" si="207"/>
        <v>0</v>
      </c>
    </row>
    <row r="3291" spans="1:11" s="10" customFormat="1" ht="18" x14ac:dyDescent="0.35">
      <c r="A3291" s="25" t="s">
        <v>3938</v>
      </c>
      <c r="B3291" s="25" t="s">
        <v>4058</v>
      </c>
      <c r="C3291" s="30">
        <v>0</v>
      </c>
      <c r="D3291" s="30">
        <v>0</v>
      </c>
      <c r="E3291" s="30">
        <v>0.11350737798</v>
      </c>
      <c r="F3291" s="30">
        <v>1.98425821814E-2</v>
      </c>
      <c r="G3291" s="30">
        <v>0.51677397492400001</v>
      </c>
      <c r="H3291" s="31">
        <f t="shared" si="204"/>
        <v>0</v>
      </c>
      <c r="I3291" s="31">
        <f t="shared" si="205"/>
        <v>0</v>
      </c>
      <c r="J3291" s="23">
        <f t="shared" si="206"/>
        <v>0</v>
      </c>
      <c r="K3291" s="55">
        <f t="shared" si="207"/>
        <v>0</v>
      </c>
    </row>
    <row r="3292" spans="1:11" s="10" customFormat="1" ht="18" x14ac:dyDescent="0.35">
      <c r="A3292" s="25" t="s">
        <v>3938</v>
      </c>
      <c r="B3292" s="25" t="s">
        <v>4016</v>
      </c>
      <c r="C3292" s="30">
        <v>0</v>
      </c>
      <c r="D3292" s="30">
        <v>0</v>
      </c>
      <c r="E3292" s="30">
        <v>5.9740725252400003E-3</v>
      </c>
      <c r="F3292" s="30">
        <v>0</v>
      </c>
      <c r="G3292" s="30">
        <v>0</v>
      </c>
      <c r="H3292" s="31">
        <f t="shared" si="204"/>
        <v>0</v>
      </c>
      <c r="I3292" s="31">
        <f t="shared" si="205"/>
        <v>0</v>
      </c>
      <c r="J3292" s="23">
        <f t="shared" si="206"/>
        <v>0</v>
      </c>
      <c r="K3292" s="55">
        <f t="shared" si="207"/>
        <v>0</v>
      </c>
    </row>
    <row r="3293" spans="1:11" s="10" customFormat="1" ht="18" x14ac:dyDescent="0.35">
      <c r="A3293" s="25" t="s">
        <v>3938</v>
      </c>
      <c r="B3293" s="25" t="s">
        <v>4017</v>
      </c>
      <c r="C3293" s="30">
        <v>0</v>
      </c>
      <c r="D3293" s="30">
        <v>0</v>
      </c>
      <c r="E3293" s="30">
        <v>5.9740725252400003E-3</v>
      </c>
      <c r="F3293" s="30">
        <v>0</v>
      </c>
      <c r="G3293" s="30">
        <v>0</v>
      </c>
      <c r="H3293" s="31">
        <f t="shared" si="204"/>
        <v>0</v>
      </c>
      <c r="I3293" s="31">
        <f t="shared" si="205"/>
        <v>0</v>
      </c>
      <c r="J3293" s="23">
        <f t="shared" si="206"/>
        <v>0</v>
      </c>
      <c r="K3293" s="55">
        <f t="shared" si="207"/>
        <v>0</v>
      </c>
    </row>
    <row r="3294" spans="1:11" s="10" customFormat="1" ht="18" x14ac:dyDescent="0.35">
      <c r="A3294" s="25" t="s">
        <v>3938</v>
      </c>
      <c r="B3294" s="25" t="s">
        <v>4018</v>
      </c>
      <c r="C3294" s="30">
        <v>0</v>
      </c>
      <c r="D3294" s="30">
        <v>0</v>
      </c>
      <c r="E3294" s="30">
        <v>0.68701834040300003</v>
      </c>
      <c r="F3294" s="30">
        <v>0</v>
      </c>
      <c r="G3294" s="30">
        <v>0</v>
      </c>
      <c r="H3294" s="31">
        <f t="shared" si="204"/>
        <v>0</v>
      </c>
      <c r="I3294" s="31">
        <f t="shared" si="205"/>
        <v>0</v>
      </c>
      <c r="J3294" s="23">
        <f t="shared" si="206"/>
        <v>0</v>
      </c>
      <c r="K3294" s="55">
        <f t="shared" si="207"/>
        <v>0</v>
      </c>
    </row>
    <row r="3295" spans="1:11" s="10" customFormat="1" ht="18" x14ac:dyDescent="0.35">
      <c r="A3295" s="25" t="s">
        <v>3938</v>
      </c>
      <c r="B3295" s="25" t="s">
        <v>4019</v>
      </c>
      <c r="C3295" s="30">
        <v>0</v>
      </c>
      <c r="D3295" s="30">
        <v>0</v>
      </c>
      <c r="E3295" s="30">
        <v>0</v>
      </c>
      <c r="F3295" s="30">
        <v>6.6141940604500004E-3</v>
      </c>
      <c r="G3295" s="30">
        <v>0</v>
      </c>
      <c r="H3295" s="31">
        <f t="shared" si="204"/>
        <v>0</v>
      </c>
      <c r="I3295" s="31">
        <f t="shared" si="205"/>
        <v>0</v>
      </c>
      <c r="J3295" s="23">
        <f t="shared" si="206"/>
        <v>0</v>
      </c>
      <c r="K3295" s="55">
        <f t="shared" si="207"/>
        <v>0</v>
      </c>
    </row>
    <row r="3296" spans="1:11" s="10" customFormat="1" ht="18" x14ac:dyDescent="0.35">
      <c r="A3296" s="25" t="s">
        <v>3938</v>
      </c>
      <c r="B3296" s="25" t="s">
        <v>4020</v>
      </c>
      <c r="C3296" s="30">
        <v>0</v>
      </c>
      <c r="D3296" s="30">
        <v>0</v>
      </c>
      <c r="E3296" s="30">
        <v>0</v>
      </c>
      <c r="F3296" s="30">
        <v>1.3228388120900001E-2</v>
      </c>
      <c r="G3296" s="30">
        <v>0</v>
      </c>
      <c r="H3296" s="31">
        <f t="shared" si="204"/>
        <v>0</v>
      </c>
      <c r="I3296" s="31">
        <f t="shared" si="205"/>
        <v>0</v>
      </c>
      <c r="J3296" s="23">
        <f t="shared" si="206"/>
        <v>0</v>
      </c>
      <c r="K3296" s="55">
        <f t="shared" si="207"/>
        <v>0</v>
      </c>
    </row>
    <row r="3297" spans="1:11" s="10" customFormat="1" ht="18" x14ac:dyDescent="0.35">
      <c r="A3297" s="25" t="s">
        <v>3938</v>
      </c>
      <c r="B3297" s="25" t="s">
        <v>4022</v>
      </c>
      <c r="C3297" s="30">
        <v>0</v>
      </c>
      <c r="D3297" s="30">
        <v>0</v>
      </c>
      <c r="E3297" s="30">
        <v>0</v>
      </c>
      <c r="F3297" s="30">
        <v>1.65354851511E-2</v>
      </c>
      <c r="G3297" s="30">
        <v>0</v>
      </c>
      <c r="H3297" s="31">
        <f t="shared" si="204"/>
        <v>0</v>
      </c>
      <c r="I3297" s="31">
        <f t="shared" si="205"/>
        <v>0</v>
      </c>
      <c r="J3297" s="23">
        <f t="shared" si="206"/>
        <v>0</v>
      </c>
      <c r="K3297" s="55">
        <f t="shared" si="207"/>
        <v>0</v>
      </c>
    </row>
    <row r="3298" spans="1:11" s="10" customFormat="1" ht="18" x14ac:dyDescent="0.35">
      <c r="A3298" s="25" t="s">
        <v>3938</v>
      </c>
      <c r="B3298" s="25" t="s">
        <v>4026</v>
      </c>
      <c r="C3298" s="30">
        <v>0</v>
      </c>
      <c r="D3298" s="30">
        <v>0</v>
      </c>
      <c r="E3298" s="30">
        <v>0</v>
      </c>
      <c r="F3298" s="30">
        <v>2.6456776241800001E-2</v>
      </c>
      <c r="G3298" s="30">
        <v>0</v>
      </c>
      <c r="H3298" s="31">
        <f t="shared" si="204"/>
        <v>0</v>
      </c>
      <c r="I3298" s="31">
        <f t="shared" si="205"/>
        <v>0</v>
      </c>
      <c r="J3298" s="23">
        <f t="shared" si="206"/>
        <v>0</v>
      </c>
      <c r="K3298" s="55">
        <f t="shared" si="207"/>
        <v>0</v>
      </c>
    </row>
    <row r="3299" spans="1:11" s="10" customFormat="1" ht="18" x14ac:dyDescent="0.35">
      <c r="A3299" s="25" t="s">
        <v>3938</v>
      </c>
      <c r="B3299" s="25" t="s">
        <v>4030</v>
      </c>
      <c r="C3299" s="30">
        <v>0</v>
      </c>
      <c r="D3299" s="30">
        <v>0</v>
      </c>
      <c r="E3299" s="30">
        <v>0</v>
      </c>
      <c r="F3299" s="30">
        <v>4.9606455453399999E-2</v>
      </c>
      <c r="G3299" s="30">
        <v>0</v>
      </c>
      <c r="H3299" s="31">
        <f t="shared" si="204"/>
        <v>0</v>
      </c>
      <c r="I3299" s="31">
        <f t="shared" si="205"/>
        <v>0</v>
      </c>
      <c r="J3299" s="23">
        <f t="shared" si="206"/>
        <v>0</v>
      </c>
      <c r="K3299" s="55">
        <f t="shared" si="207"/>
        <v>0</v>
      </c>
    </row>
    <row r="3300" spans="1:11" s="10" customFormat="1" ht="18" x14ac:dyDescent="0.35">
      <c r="A3300" s="25" t="s">
        <v>3938</v>
      </c>
      <c r="B3300" s="25" t="s">
        <v>4031</v>
      </c>
      <c r="C3300" s="30">
        <v>0</v>
      </c>
      <c r="D3300" s="30">
        <v>0</v>
      </c>
      <c r="E3300" s="30">
        <v>0</v>
      </c>
      <c r="F3300" s="30">
        <v>5.2913552483600003E-2</v>
      </c>
      <c r="G3300" s="30">
        <v>0</v>
      </c>
      <c r="H3300" s="31">
        <f t="shared" si="204"/>
        <v>0</v>
      </c>
      <c r="I3300" s="31">
        <f t="shared" si="205"/>
        <v>0</v>
      </c>
      <c r="J3300" s="23">
        <f t="shared" si="206"/>
        <v>0</v>
      </c>
      <c r="K3300" s="55">
        <f t="shared" si="207"/>
        <v>0</v>
      </c>
    </row>
    <row r="3301" spans="1:11" s="10" customFormat="1" ht="18" x14ac:dyDescent="0.35">
      <c r="A3301" s="25" t="s">
        <v>3938</v>
      </c>
      <c r="B3301" s="25" t="s">
        <v>4033</v>
      </c>
      <c r="C3301" s="30">
        <v>0</v>
      </c>
      <c r="D3301" s="30">
        <v>0</v>
      </c>
      <c r="E3301" s="30">
        <v>0</v>
      </c>
      <c r="F3301" s="30">
        <v>7.6063231695200004E-2</v>
      </c>
      <c r="G3301" s="30">
        <v>0</v>
      </c>
      <c r="H3301" s="31">
        <f t="shared" si="204"/>
        <v>0</v>
      </c>
      <c r="I3301" s="31">
        <f t="shared" si="205"/>
        <v>0</v>
      </c>
      <c r="J3301" s="23">
        <f t="shared" si="206"/>
        <v>0</v>
      </c>
      <c r="K3301" s="55">
        <f t="shared" si="207"/>
        <v>0</v>
      </c>
    </row>
    <row r="3302" spans="1:11" s="10" customFormat="1" ht="18" x14ac:dyDescent="0.35">
      <c r="A3302" s="25" t="s">
        <v>3938</v>
      </c>
      <c r="B3302" s="25" t="s">
        <v>4040</v>
      </c>
      <c r="C3302" s="30">
        <v>0</v>
      </c>
      <c r="D3302" s="30">
        <v>0</v>
      </c>
      <c r="E3302" s="30">
        <v>0</v>
      </c>
      <c r="F3302" s="30">
        <v>0.102520007937</v>
      </c>
      <c r="G3302" s="30">
        <v>0</v>
      </c>
      <c r="H3302" s="31">
        <f t="shared" si="204"/>
        <v>0</v>
      </c>
      <c r="I3302" s="31">
        <f t="shared" si="205"/>
        <v>0</v>
      </c>
      <c r="J3302" s="23">
        <f t="shared" si="206"/>
        <v>0</v>
      </c>
      <c r="K3302" s="55">
        <f t="shared" si="207"/>
        <v>0</v>
      </c>
    </row>
    <row r="3303" spans="1:11" s="10" customFormat="1" ht="18" x14ac:dyDescent="0.35">
      <c r="A3303" s="25" t="s">
        <v>3938</v>
      </c>
      <c r="B3303" s="25" t="s">
        <v>4041</v>
      </c>
      <c r="C3303" s="30">
        <v>0</v>
      </c>
      <c r="D3303" s="30">
        <v>0</v>
      </c>
      <c r="E3303" s="30">
        <v>0</v>
      </c>
      <c r="F3303" s="30">
        <v>0.102520007937</v>
      </c>
      <c r="G3303" s="30">
        <v>0</v>
      </c>
      <c r="H3303" s="31">
        <f t="shared" si="204"/>
        <v>0</v>
      </c>
      <c r="I3303" s="31">
        <f t="shared" si="205"/>
        <v>0</v>
      </c>
      <c r="J3303" s="23">
        <f t="shared" si="206"/>
        <v>0</v>
      </c>
      <c r="K3303" s="55">
        <f t="shared" si="207"/>
        <v>0</v>
      </c>
    </row>
    <row r="3304" spans="1:11" s="10" customFormat="1" ht="18" x14ac:dyDescent="0.35">
      <c r="A3304" s="25" t="s">
        <v>3938</v>
      </c>
      <c r="B3304" s="25" t="s">
        <v>4044</v>
      </c>
      <c r="C3304" s="30">
        <v>0</v>
      </c>
      <c r="D3304" s="30">
        <v>0</v>
      </c>
      <c r="E3304" s="30">
        <v>0</v>
      </c>
      <c r="F3304" s="30">
        <v>0.115748396058</v>
      </c>
      <c r="G3304" s="30">
        <v>0</v>
      </c>
      <c r="H3304" s="31">
        <f t="shared" si="204"/>
        <v>0</v>
      </c>
      <c r="I3304" s="31">
        <f t="shared" si="205"/>
        <v>0</v>
      </c>
      <c r="J3304" s="23">
        <f t="shared" si="206"/>
        <v>0</v>
      </c>
      <c r="K3304" s="55">
        <f t="shared" si="207"/>
        <v>0</v>
      </c>
    </row>
    <row r="3305" spans="1:11" s="10" customFormat="1" ht="18" x14ac:dyDescent="0.35">
      <c r="A3305" s="25" t="s">
        <v>3938</v>
      </c>
      <c r="B3305" s="25" t="s">
        <v>4047</v>
      </c>
      <c r="C3305" s="30">
        <v>0</v>
      </c>
      <c r="D3305" s="30">
        <v>0</v>
      </c>
      <c r="E3305" s="30">
        <v>0</v>
      </c>
      <c r="F3305" s="30">
        <v>0</v>
      </c>
      <c r="G3305" s="30">
        <v>1.6943409013899999E-2</v>
      </c>
      <c r="H3305" s="31">
        <f t="shared" si="204"/>
        <v>0</v>
      </c>
      <c r="I3305" s="31">
        <f t="shared" si="205"/>
        <v>0</v>
      </c>
      <c r="J3305" s="23">
        <f t="shared" si="206"/>
        <v>0</v>
      </c>
      <c r="K3305" s="55">
        <f t="shared" si="207"/>
        <v>0</v>
      </c>
    </row>
    <row r="3306" spans="1:11" s="10" customFormat="1" ht="18" x14ac:dyDescent="0.35">
      <c r="A3306" s="25" t="s">
        <v>3938</v>
      </c>
      <c r="B3306" s="25" t="s">
        <v>4049</v>
      </c>
      <c r="C3306" s="30">
        <v>0</v>
      </c>
      <c r="D3306" s="30">
        <v>0</v>
      </c>
      <c r="E3306" s="30">
        <v>0</v>
      </c>
      <c r="F3306" s="30">
        <v>6.6141940604500004E-3</v>
      </c>
      <c r="G3306" s="30">
        <v>1.6943409013899999E-2</v>
      </c>
      <c r="H3306" s="31">
        <f t="shared" si="204"/>
        <v>0</v>
      </c>
      <c r="I3306" s="31">
        <f t="shared" si="205"/>
        <v>0</v>
      </c>
      <c r="J3306" s="23">
        <f t="shared" si="206"/>
        <v>0</v>
      </c>
      <c r="K3306" s="55">
        <f t="shared" si="207"/>
        <v>0</v>
      </c>
    </row>
    <row r="3307" spans="1:11" s="10" customFormat="1" ht="18" x14ac:dyDescent="0.35">
      <c r="A3307" s="25" t="s">
        <v>3938</v>
      </c>
      <c r="B3307" s="25" t="s">
        <v>4050</v>
      </c>
      <c r="C3307" s="30">
        <v>0</v>
      </c>
      <c r="D3307" s="30">
        <v>0</v>
      </c>
      <c r="E3307" s="30">
        <v>0</v>
      </c>
      <c r="F3307" s="30">
        <v>1.3228388120900001E-2</v>
      </c>
      <c r="G3307" s="30">
        <v>1.6943409013899999E-2</v>
      </c>
      <c r="H3307" s="31">
        <f t="shared" si="204"/>
        <v>0</v>
      </c>
      <c r="I3307" s="31">
        <f t="shared" si="205"/>
        <v>0</v>
      </c>
      <c r="J3307" s="23">
        <f t="shared" si="206"/>
        <v>0</v>
      </c>
      <c r="K3307" s="55">
        <f t="shared" si="207"/>
        <v>0</v>
      </c>
    </row>
    <row r="3308" spans="1:11" s="10" customFormat="1" ht="18" x14ac:dyDescent="0.35">
      <c r="A3308" s="25" t="s">
        <v>3938</v>
      </c>
      <c r="B3308" s="25" t="s">
        <v>4051</v>
      </c>
      <c r="C3308" s="30">
        <v>0</v>
      </c>
      <c r="D3308" s="30">
        <v>0</v>
      </c>
      <c r="E3308" s="30">
        <v>0</v>
      </c>
      <c r="F3308" s="30">
        <v>0</v>
      </c>
      <c r="G3308" s="30">
        <v>2.54151135208E-2</v>
      </c>
      <c r="H3308" s="31">
        <f t="shared" si="204"/>
        <v>0</v>
      </c>
      <c r="I3308" s="31">
        <f t="shared" si="205"/>
        <v>0</v>
      </c>
      <c r="J3308" s="23">
        <f t="shared" si="206"/>
        <v>0</v>
      </c>
      <c r="K3308" s="55">
        <f t="shared" si="207"/>
        <v>0</v>
      </c>
    </row>
    <row r="3309" spans="1:11" s="10" customFormat="1" ht="18" x14ac:dyDescent="0.35">
      <c r="A3309" s="25" t="s">
        <v>3938</v>
      </c>
      <c r="B3309" s="25" t="s">
        <v>4052</v>
      </c>
      <c r="C3309" s="30">
        <v>0</v>
      </c>
      <c r="D3309" s="30">
        <v>0</v>
      </c>
      <c r="E3309" s="30">
        <v>0</v>
      </c>
      <c r="F3309" s="30">
        <v>1.3228388120900001E-2</v>
      </c>
      <c r="G3309" s="30">
        <v>2.54151135208E-2</v>
      </c>
      <c r="H3309" s="31">
        <f t="shared" si="204"/>
        <v>0</v>
      </c>
      <c r="I3309" s="31">
        <f t="shared" si="205"/>
        <v>0</v>
      </c>
      <c r="J3309" s="23">
        <f t="shared" si="206"/>
        <v>0</v>
      </c>
      <c r="K3309" s="55">
        <f t="shared" si="207"/>
        <v>0</v>
      </c>
    </row>
    <row r="3310" spans="1:11" s="10" customFormat="1" ht="18" x14ac:dyDescent="0.35">
      <c r="A3310" s="25" t="s">
        <v>3938</v>
      </c>
      <c r="B3310" s="25" t="s">
        <v>4054</v>
      </c>
      <c r="C3310" s="30">
        <v>0</v>
      </c>
      <c r="D3310" s="30">
        <v>0</v>
      </c>
      <c r="E3310" s="30">
        <v>0</v>
      </c>
      <c r="F3310" s="30">
        <v>0</v>
      </c>
      <c r="G3310" s="30">
        <v>9.3188749576399998E-2</v>
      </c>
      <c r="H3310" s="31">
        <f t="shared" si="204"/>
        <v>0</v>
      </c>
      <c r="I3310" s="31">
        <f t="shared" si="205"/>
        <v>0</v>
      </c>
      <c r="J3310" s="23">
        <f t="shared" si="206"/>
        <v>0</v>
      </c>
      <c r="K3310" s="55">
        <f t="shared" si="207"/>
        <v>0</v>
      </c>
    </row>
    <row r="3311" spans="1:11" s="10" customFormat="1" ht="18" x14ac:dyDescent="0.35">
      <c r="A3311" s="25" t="s">
        <v>3938</v>
      </c>
      <c r="B3311" s="25" t="s">
        <v>4055</v>
      </c>
      <c r="C3311" s="30">
        <v>0</v>
      </c>
      <c r="D3311" s="30">
        <v>0</v>
      </c>
      <c r="E3311" s="30">
        <v>0</v>
      </c>
      <c r="F3311" s="30">
        <v>6.6141940604500004E-3</v>
      </c>
      <c r="G3311" s="30">
        <v>0.118603863097</v>
      </c>
      <c r="H3311" s="31">
        <f t="shared" si="204"/>
        <v>0</v>
      </c>
      <c r="I3311" s="31">
        <f t="shared" si="205"/>
        <v>0</v>
      </c>
      <c r="J3311" s="23">
        <f t="shared" si="206"/>
        <v>0</v>
      </c>
      <c r="K3311" s="55">
        <f t="shared" si="207"/>
        <v>0</v>
      </c>
    </row>
    <row r="3312" spans="1:11" s="10" customFormat="1" ht="18" x14ac:dyDescent="0.35">
      <c r="A3312" s="25" t="s">
        <v>3938</v>
      </c>
      <c r="B3312" s="25" t="s">
        <v>4056</v>
      </c>
      <c r="C3312" s="30">
        <v>0</v>
      </c>
      <c r="D3312" s="30">
        <v>0</v>
      </c>
      <c r="E3312" s="30">
        <v>0</v>
      </c>
      <c r="F3312" s="30">
        <v>0.22818969508600001</v>
      </c>
      <c r="G3312" s="30">
        <v>0.38122670281299997</v>
      </c>
      <c r="H3312" s="31">
        <f t="shared" si="204"/>
        <v>0</v>
      </c>
      <c r="I3312" s="31">
        <f t="shared" si="205"/>
        <v>0</v>
      </c>
      <c r="J3312" s="23">
        <f t="shared" si="206"/>
        <v>0</v>
      </c>
      <c r="K3312" s="55">
        <f t="shared" si="207"/>
        <v>0</v>
      </c>
    </row>
    <row r="3313" spans="1:11" s="10" customFormat="1" ht="18" x14ac:dyDescent="0.35">
      <c r="A3313" s="25" t="s">
        <v>3938</v>
      </c>
      <c r="B3313" s="25" t="s">
        <v>4023</v>
      </c>
      <c r="C3313" s="30">
        <v>0</v>
      </c>
      <c r="D3313" s="30">
        <v>0</v>
      </c>
      <c r="E3313" s="30">
        <v>7.1688870302899999E-2</v>
      </c>
      <c r="F3313" s="30">
        <v>1.65354851511E-2</v>
      </c>
      <c r="G3313" s="30">
        <v>0</v>
      </c>
      <c r="H3313" s="31">
        <f t="shared" si="204"/>
        <v>0</v>
      </c>
      <c r="I3313" s="31">
        <f t="shared" si="205"/>
        <v>0</v>
      </c>
      <c r="J3313" s="23">
        <f t="shared" si="206"/>
        <v>0</v>
      </c>
      <c r="K3313" s="55">
        <f t="shared" si="207"/>
        <v>0</v>
      </c>
    </row>
    <row r="3314" spans="1:11" s="10" customFormat="1" ht="18" x14ac:dyDescent="0.35">
      <c r="A3314" s="25" t="s">
        <v>3938</v>
      </c>
      <c r="B3314" s="25" t="s">
        <v>4024</v>
      </c>
      <c r="C3314" s="30">
        <v>0</v>
      </c>
      <c r="D3314" s="30">
        <v>0</v>
      </c>
      <c r="E3314" s="30">
        <v>0.119481450505</v>
      </c>
      <c r="F3314" s="30">
        <v>1.98425821814E-2</v>
      </c>
      <c r="G3314" s="30">
        <v>0</v>
      </c>
      <c r="H3314" s="31">
        <f t="shared" si="204"/>
        <v>0</v>
      </c>
      <c r="I3314" s="31">
        <f t="shared" si="205"/>
        <v>0</v>
      </c>
      <c r="J3314" s="23">
        <f t="shared" si="206"/>
        <v>0</v>
      </c>
      <c r="K3314" s="55">
        <f t="shared" si="207"/>
        <v>0</v>
      </c>
    </row>
    <row r="3315" spans="1:11" s="10" customFormat="1" ht="18" x14ac:dyDescent="0.35">
      <c r="A3315" s="25" t="s">
        <v>3938</v>
      </c>
      <c r="B3315" s="25" t="s">
        <v>4027</v>
      </c>
      <c r="C3315" s="30">
        <v>0</v>
      </c>
      <c r="D3315" s="30">
        <v>0</v>
      </c>
      <c r="E3315" s="30">
        <v>6.5714797777600004E-2</v>
      </c>
      <c r="F3315" s="30">
        <v>3.3070970302300003E-2</v>
      </c>
      <c r="G3315" s="30">
        <v>0</v>
      </c>
      <c r="H3315" s="31">
        <f t="shared" si="204"/>
        <v>0</v>
      </c>
      <c r="I3315" s="31">
        <f t="shared" si="205"/>
        <v>0</v>
      </c>
      <c r="J3315" s="23">
        <f t="shared" si="206"/>
        <v>0</v>
      </c>
      <c r="K3315" s="55">
        <f t="shared" si="207"/>
        <v>0</v>
      </c>
    </row>
    <row r="3316" spans="1:11" s="10" customFormat="1" ht="18" x14ac:dyDescent="0.35">
      <c r="A3316" s="25" t="s">
        <v>3938</v>
      </c>
      <c r="B3316" s="25" t="s">
        <v>4028</v>
      </c>
      <c r="C3316" s="30">
        <v>0</v>
      </c>
      <c r="D3316" s="30">
        <v>0</v>
      </c>
      <c r="E3316" s="30">
        <v>2.9870362626199999E-2</v>
      </c>
      <c r="F3316" s="30">
        <v>3.63780673325E-2</v>
      </c>
      <c r="G3316" s="30">
        <v>0</v>
      </c>
      <c r="H3316" s="31">
        <f t="shared" si="204"/>
        <v>0</v>
      </c>
      <c r="I3316" s="31">
        <f t="shared" si="205"/>
        <v>0</v>
      </c>
      <c r="J3316" s="23">
        <f t="shared" si="206"/>
        <v>0</v>
      </c>
      <c r="K3316" s="55">
        <f t="shared" si="207"/>
        <v>0</v>
      </c>
    </row>
    <row r="3317" spans="1:11" s="10" customFormat="1" ht="18" x14ac:dyDescent="0.35">
      <c r="A3317" s="25" t="s">
        <v>3938</v>
      </c>
      <c r="B3317" s="25" t="s">
        <v>4029</v>
      </c>
      <c r="C3317" s="30">
        <v>0</v>
      </c>
      <c r="D3317" s="30">
        <v>0</v>
      </c>
      <c r="E3317" s="30">
        <v>6.5714797777600004E-2</v>
      </c>
      <c r="F3317" s="30">
        <v>3.9685164362699997E-2</v>
      </c>
      <c r="G3317" s="30">
        <v>0</v>
      </c>
      <c r="H3317" s="31">
        <f t="shared" si="204"/>
        <v>0</v>
      </c>
      <c r="I3317" s="31">
        <f t="shared" si="205"/>
        <v>0</v>
      </c>
      <c r="J3317" s="23">
        <f t="shared" si="206"/>
        <v>0</v>
      </c>
      <c r="K3317" s="55">
        <f t="shared" si="207"/>
        <v>0</v>
      </c>
    </row>
    <row r="3318" spans="1:11" s="10" customFormat="1" ht="18" x14ac:dyDescent="0.35">
      <c r="A3318" s="25" t="s">
        <v>3938</v>
      </c>
      <c r="B3318" s="25" t="s">
        <v>4032</v>
      </c>
      <c r="C3318" s="30">
        <v>0</v>
      </c>
      <c r="D3318" s="30">
        <v>0</v>
      </c>
      <c r="E3318" s="30">
        <v>3.5844435151399998E-2</v>
      </c>
      <c r="F3318" s="30">
        <v>6.2834843574299998E-2</v>
      </c>
      <c r="G3318" s="30">
        <v>0</v>
      </c>
      <c r="H3318" s="31">
        <f t="shared" si="204"/>
        <v>0</v>
      </c>
      <c r="I3318" s="31">
        <f t="shared" si="205"/>
        <v>0</v>
      </c>
      <c r="J3318" s="23">
        <f t="shared" si="206"/>
        <v>0</v>
      </c>
      <c r="K3318" s="55">
        <f t="shared" si="207"/>
        <v>0</v>
      </c>
    </row>
    <row r="3319" spans="1:11" s="10" customFormat="1" ht="18" x14ac:dyDescent="0.35">
      <c r="A3319" s="25" t="s">
        <v>3938</v>
      </c>
      <c r="B3319" s="25" t="s">
        <v>4034</v>
      </c>
      <c r="C3319" s="30">
        <v>0</v>
      </c>
      <c r="D3319" s="30">
        <v>0</v>
      </c>
      <c r="E3319" s="30">
        <v>0.167274030707</v>
      </c>
      <c r="F3319" s="30">
        <v>8.2677425755700001E-2</v>
      </c>
      <c r="G3319" s="30">
        <v>0</v>
      </c>
      <c r="H3319" s="31">
        <f t="shared" si="204"/>
        <v>0</v>
      </c>
      <c r="I3319" s="31">
        <f t="shared" si="205"/>
        <v>0</v>
      </c>
      <c r="J3319" s="23">
        <f t="shared" si="206"/>
        <v>0</v>
      </c>
      <c r="K3319" s="55">
        <f t="shared" si="207"/>
        <v>0</v>
      </c>
    </row>
    <row r="3320" spans="1:11" s="10" customFormat="1" ht="18" x14ac:dyDescent="0.35">
      <c r="A3320" s="25" t="s">
        <v>3938</v>
      </c>
      <c r="B3320" s="25" t="s">
        <v>4035</v>
      </c>
      <c r="C3320" s="30">
        <v>0</v>
      </c>
      <c r="D3320" s="30">
        <v>0</v>
      </c>
      <c r="E3320" s="30">
        <v>0.167274030707</v>
      </c>
      <c r="F3320" s="30">
        <v>8.2677425755700001E-2</v>
      </c>
      <c r="G3320" s="30">
        <v>0</v>
      </c>
      <c r="H3320" s="31">
        <f t="shared" si="204"/>
        <v>0</v>
      </c>
      <c r="I3320" s="31">
        <f t="shared" si="205"/>
        <v>0</v>
      </c>
      <c r="J3320" s="23">
        <f t="shared" si="206"/>
        <v>0</v>
      </c>
      <c r="K3320" s="55">
        <f t="shared" si="207"/>
        <v>0</v>
      </c>
    </row>
    <row r="3321" spans="1:11" s="10" customFormat="1" ht="18" x14ac:dyDescent="0.35">
      <c r="A3321" s="25" t="s">
        <v>3938</v>
      </c>
      <c r="B3321" s="25" t="s">
        <v>4036</v>
      </c>
      <c r="C3321" s="30">
        <v>0</v>
      </c>
      <c r="D3321" s="30">
        <v>0</v>
      </c>
      <c r="E3321" s="30">
        <v>2.9870362626199999E-2</v>
      </c>
      <c r="F3321" s="30">
        <v>8.5984522785900006E-2</v>
      </c>
      <c r="G3321" s="30">
        <v>0</v>
      </c>
      <c r="H3321" s="31">
        <f t="shared" si="204"/>
        <v>0</v>
      </c>
      <c r="I3321" s="31">
        <f t="shared" si="205"/>
        <v>0</v>
      </c>
      <c r="J3321" s="23">
        <f t="shared" si="206"/>
        <v>0</v>
      </c>
      <c r="K3321" s="55">
        <f t="shared" si="207"/>
        <v>0</v>
      </c>
    </row>
    <row r="3322" spans="1:11" s="10" customFormat="1" ht="18" x14ac:dyDescent="0.35">
      <c r="A3322" s="25" t="s">
        <v>3938</v>
      </c>
      <c r="B3322" s="25" t="s">
        <v>4037</v>
      </c>
      <c r="C3322" s="30">
        <v>0</v>
      </c>
      <c r="D3322" s="30">
        <v>0</v>
      </c>
      <c r="E3322" s="30">
        <v>6.5714797777600004E-2</v>
      </c>
      <c r="F3322" s="30">
        <v>9.2598716846400003E-2</v>
      </c>
      <c r="G3322" s="30">
        <v>0</v>
      </c>
      <c r="H3322" s="31">
        <f t="shared" si="204"/>
        <v>0</v>
      </c>
      <c r="I3322" s="31">
        <f t="shared" si="205"/>
        <v>0</v>
      </c>
      <c r="J3322" s="23">
        <f t="shared" si="206"/>
        <v>0</v>
      </c>
      <c r="K3322" s="55">
        <f t="shared" si="207"/>
        <v>0</v>
      </c>
    </row>
    <row r="3323" spans="1:11" s="10" customFormat="1" ht="18" x14ac:dyDescent="0.35">
      <c r="A3323" s="25" t="s">
        <v>3938</v>
      </c>
      <c r="B3323" s="25" t="s">
        <v>4039</v>
      </c>
      <c r="C3323" s="30">
        <v>0</v>
      </c>
      <c r="D3323" s="30">
        <v>0</v>
      </c>
      <c r="E3323" s="30">
        <v>0.24493697353499999</v>
      </c>
      <c r="F3323" s="30">
        <v>9.2598716846400003E-2</v>
      </c>
      <c r="G3323" s="30">
        <v>0</v>
      </c>
      <c r="H3323" s="31">
        <f t="shared" si="204"/>
        <v>0</v>
      </c>
      <c r="I3323" s="31">
        <f t="shared" si="205"/>
        <v>0</v>
      </c>
      <c r="J3323" s="23">
        <f t="shared" si="206"/>
        <v>0</v>
      </c>
      <c r="K3323" s="55">
        <f t="shared" si="207"/>
        <v>0</v>
      </c>
    </row>
    <row r="3324" spans="1:11" s="10" customFormat="1" ht="18" x14ac:dyDescent="0.35">
      <c r="A3324" s="25" t="s">
        <v>3938</v>
      </c>
      <c r="B3324" s="25" t="s">
        <v>4045</v>
      </c>
      <c r="C3324" s="30">
        <v>0</v>
      </c>
      <c r="D3324" s="30">
        <v>0</v>
      </c>
      <c r="E3324" s="30">
        <v>0.46597765696900001</v>
      </c>
      <c r="F3324" s="30">
        <v>0.30094582975099998</v>
      </c>
      <c r="G3324" s="30">
        <v>0</v>
      </c>
      <c r="H3324" s="31">
        <f t="shared" si="204"/>
        <v>0</v>
      </c>
      <c r="I3324" s="31">
        <f t="shared" si="205"/>
        <v>0</v>
      </c>
      <c r="J3324" s="23">
        <f t="shared" si="206"/>
        <v>0</v>
      </c>
      <c r="K3324" s="55">
        <f t="shared" si="207"/>
        <v>0</v>
      </c>
    </row>
    <row r="3325" spans="1:11" s="10" customFormat="1" ht="18" x14ac:dyDescent="0.35">
      <c r="A3325" s="25" t="s">
        <v>3938</v>
      </c>
      <c r="B3325" s="25" t="s">
        <v>4046</v>
      </c>
      <c r="C3325" s="30">
        <v>0</v>
      </c>
      <c r="D3325" s="30">
        <v>0</v>
      </c>
      <c r="E3325" s="30">
        <v>0.46597765696900001</v>
      </c>
      <c r="F3325" s="30">
        <v>0.30094582975099998</v>
      </c>
      <c r="G3325" s="30">
        <v>0</v>
      </c>
      <c r="H3325" s="31">
        <f t="shared" si="204"/>
        <v>0</v>
      </c>
      <c r="I3325" s="31">
        <f t="shared" si="205"/>
        <v>0</v>
      </c>
      <c r="J3325" s="23">
        <f t="shared" si="206"/>
        <v>0</v>
      </c>
      <c r="K3325" s="55">
        <f t="shared" si="207"/>
        <v>0</v>
      </c>
    </row>
    <row r="3326" spans="1:11" s="10" customFormat="1" ht="18" x14ac:dyDescent="0.35">
      <c r="A3326" s="25" t="s">
        <v>3938</v>
      </c>
      <c r="B3326" s="25" t="s">
        <v>4048</v>
      </c>
      <c r="C3326" s="30">
        <v>0</v>
      </c>
      <c r="D3326" s="30">
        <v>0</v>
      </c>
      <c r="E3326" s="30">
        <v>2.9870362626199999E-2</v>
      </c>
      <c r="F3326" s="30">
        <v>0</v>
      </c>
      <c r="G3326" s="30">
        <v>1.6943409013899999E-2</v>
      </c>
      <c r="H3326" s="31">
        <f t="shared" si="204"/>
        <v>0</v>
      </c>
      <c r="I3326" s="31">
        <f t="shared" si="205"/>
        <v>0</v>
      </c>
      <c r="J3326" s="23">
        <f t="shared" si="206"/>
        <v>0</v>
      </c>
      <c r="K3326" s="55">
        <f t="shared" si="207"/>
        <v>0</v>
      </c>
    </row>
    <row r="3327" spans="1:11" s="10" customFormat="1" ht="18" x14ac:dyDescent="0.35">
      <c r="A3327" s="25" t="s">
        <v>3938</v>
      </c>
      <c r="B3327" s="25" t="s">
        <v>4053</v>
      </c>
      <c r="C3327" s="30">
        <v>0</v>
      </c>
      <c r="D3327" s="30">
        <v>0</v>
      </c>
      <c r="E3327" s="30">
        <v>4.7792580201899998E-2</v>
      </c>
      <c r="F3327" s="30">
        <v>0</v>
      </c>
      <c r="G3327" s="30">
        <v>6.7773636055599995E-2</v>
      </c>
      <c r="H3327" s="31">
        <f t="shared" si="204"/>
        <v>0</v>
      </c>
      <c r="I3327" s="31">
        <f t="shared" si="205"/>
        <v>0</v>
      </c>
      <c r="J3327" s="23">
        <f t="shared" si="206"/>
        <v>0</v>
      </c>
      <c r="K3327" s="55">
        <f t="shared" si="207"/>
        <v>0</v>
      </c>
    </row>
    <row r="3328" spans="1:11" s="10" customFormat="1" ht="18" x14ac:dyDescent="0.35">
      <c r="A3328" s="25" t="s">
        <v>3938</v>
      </c>
      <c r="B3328" s="25" t="s">
        <v>4119</v>
      </c>
      <c r="C3328" s="25">
        <v>0.65809928490000003</v>
      </c>
      <c r="D3328" s="32">
        <v>0.48613096940200001</v>
      </c>
      <c r="E3328" s="32">
        <v>0.39428878666599998</v>
      </c>
      <c r="F3328" s="32">
        <v>0.28771744163000001</v>
      </c>
      <c r="G3328" s="32">
        <v>0.237207726195</v>
      </c>
      <c r="H3328" s="33">
        <f t="shared" si="204"/>
        <v>1</v>
      </c>
      <c r="I3328" s="33">
        <f t="shared" si="205"/>
        <v>0</v>
      </c>
      <c r="J3328" s="23">
        <f t="shared" si="206"/>
        <v>0</v>
      </c>
      <c r="K3328" s="55">
        <f t="shared" si="207"/>
        <v>0</v>
      </c>
    </row>
    <row r="3329" spans="1:11" s="10" customFormat="1" ht="18" x14ac:dyDescent="0.35">
      <c r="A3329" s="25" t="s">
        <v>3938</v>
      </c>
      <c r="B3329" s="25" t="s">
        <v>3980</v>
      </c>
      <c r="C3329" s="26">
        <v>1.55456523992E-2</v>
      </c>
      <c r="D3329" s="26">
        <v>5.7191878753199997E-2</v>
      </c>
      <c r="E3329" s="26">
        <v>6.5714797777600004E-2</v>
      </c>
      <c r="F3329" s="26">
        <v>0.112441299028</v>
      </c>
      <c r="G3329" s="26">
        <v>0.186377499153</v>
      </c>
      <c r="H3329" s="27">
        <f t="shared" si="204"/>
        <v>0</v>
      </c>
      <c r="I3329" s="27">
        <f t="shared" si="205"/>
        <v>1</v>
      </c>
      <c r="J3329" s="23">
        <f t="shared" si="206"/>
        <v>0</v>
      </c>
      <c r="K3329" s="55">
        <f t="shared" si="207"/>
        <v>0</v>
      </c>
    </row>
    <row r="3330" spans="1:11" s="10" customFormat="1" ht="18" x14ac:dyDescent="0.35">
      <c r="A3330" s="25" t="s">
        <v>3938</v>
      </c>
      <c r="B3330" s="25" t="s">
        <v>4011</v>
      </c>
      <c r="C3330" s="26">
        <v>0.445642035444</v>
      </c>
      <c r="D3330" s="26">
        <v>0.45435770342800003</v>
      </c>
      <c r="E3330" s="26">
        <v>0.53169245474600002</v>
      </c>
      <c r="F3330" s="26">
        <v>0.61512004762200001</v>
      </c>
      <c r="G3330" s="26">
        <v>0.982717722806</v>
      </c>
      <c r="H3330" s="27">
        <f t="shared" ref="H3330:H3393" si="208">(C3330&gt;D3330)*AND(D3330&gt;E3330)*(E3330&gt;F3330)*AND(F3330&gt;G3330)</f>
        <v>0</v>
      </c>
      <c r="I3330" s="27">
        <f t="shared" ref="I3330:I3393" si="209">(C3330&lt;D3330)*AND(D3330&lt;E3330)*(E3330&lt;F3330)*AND(F3330&lt;G3330)</f>
        <v>1</v>
      </c>
      <c r="J3330" s="23">
        <f t="shared" ref="J3330:J3393" si="210">(C3330&gt;0)*AND(D3330=0)*AND(E3330=0)*AND(F3330=0)*AND(G3330=0)</f>
        <v>0</v>
      </c>
      <c r="K3330" s="55">
        <f t="shared" ref="K3330:K3393" si="211">(C3330=0)*AND(D3330&gt;0)*AND(E3330&gt;0)*AND(F3330&gt;0)*AND(G3330&gt;0)</f>
        <v>0</v>
      </c>
    </row>
    <row r="3331" spans="1:11" s="10" customFormat="1" ht="18" x14ac:dyDescent="0.35">
      <c r="A3331" s="20" t="s">
        <v>3938</v>
      </c>
      <c r="B3331" s="20" t="s">
        <v>3989</v>
      </c>
      <c r="C3331" s="34">
        <v>0</v>
      </c>
      <c r="D3331" s="34">
        <v>2.8595939376599998E-2</v>
      </c>
      <c r="E3331" s="34">
        <v>2.3896290101000001E-2</v>
      </c>
      <c r="F3331" s="34">
        <v>0</v>
      </c>
      <c r="G3331" s="34">
        <v>0</v>
      </c>
      <c r="H3331" s="22">
        <f t="shared" si="208"/>
        <v>0</v>
      </c>
      <c r="I3331" s="22">
        <f t="shared" si="209"/>
        <v>0</v>
      </c>
      <c r="J3331" s="23">
        <f t="shared" si="210"/>
        <v>0</v>
      </c>
      <c r="K3331" s="55">
        <f t="shared" si="211"/>
        <v>0</v>
      </c>
    </row>
    <row r="3332" spans="1:11" s="10" customFormat="1" ht="18" x14ac:dyDescent="0.35">
      <c r="A3332" s="20" t="s">
        <v>3938</v>
      </c>
      <c r="B3332" s="20" t="s">
        <v>3941</v>
      </c>
      <c r="C3332" s="34">
        <v>1.15556016167</v>
      </c>
      <c r="D3332" s="34">
        <v>1.8714453658700001</v>
      </c>
      <c r="E3332" s="34">
        <v>1.97144393333</v>
      </c>
      <c r="F3332" s="34">
        <v>1.60724915669</v>
      </c>
      <c r="G3332" s="34">
        <v>1.3046424940700001</v>
      </c>
      <c r="H3332" s="22">
        <f t="shared" si="208"/>
        <v>0</v>
      </c>
      <c r="I3332" s="22">
        <f t="shared" si="209"/>
        <v>0</v>
      </c>
      <c r="J3332" s="23">
        <f t="shared" si="210"/>
        <v>0</v>
      </c>
      <c r="K3332" s="55">
        <f t="shared" si="211"/>
        <v>0</v>
      </c>
    </row>
    <row r="3333" spans="1:11" s="10" customFormat="1" ht="18" x14ac:dyDescent="0.35">
      <c r="A3333" s="20" t="s">
        <v>3938</v>
      </c>
      <c r="B3333" s="20" t="s">
        <v>3943</v>
      </c>
      <c r="C3333" s="34">
        <v>1.15556016167</v>
      </c>
      <c r="D3333" s="34">
        <v>1.8714453658700001</v>
      </c>
      <c r="E3333" s="34">
        <v>1.97144393333</v>
      </c>
      <c r="F3333" s="34">
        <v>1.60724915669</v>
      </c>
      <c r="G3333" s="34">
        <v>1.3046424940700001</v>
      </c>
      <c r="H3333" s="22">
        <f t="shared" si="208"/>
        <v>0</v>
      </c>
      <c r="I3333" s="22">
        <f t="shared" si="209"/>
        <v>0</v>
      </c>
      <c r="J3333" s="23">
        <f t="shared" si="210"/>
        <v>0</v>
      </c>
      <c r="K3333" s="55">
        <f t="shared" si="211"/>
        <v>0</v>
      </c>
    </row>
    <row r="3334" spans="1:11" s="10" customFormat="1" ht="18" x14ac:dyDescent="0.35">
      <c r="A3334" s="20" t="s">
        <v>3938</v>
      </c>
      <c r="B3334" s="20" t="s">
        <v>3945</v>
      </c>
      <c r="C3334" s="34">
        <v>1.15556016167</v>
      </c>
      <c r="D3334" s="34">
        <v>1.8714453658700001</v>
      </c>
      <c r="E3334" s="34">
        <v>1.97144393333</v>
      </c>
      <c r="F3334" s="34">
        <v>1.60724915669</v>
      </c>
      <c r="G3334" s="34">
        <v>1.3046424940700001</v>
      </c>
      <c r="H3334" s="22">
        <f t="shared" si="208"/>
        <v>0</v>
      </c>
      <c r="I3334" s="22">
        <f t="shared" si="209"/>
        <v>0</v>
      </c>
      <c r="J3334" s="23">
        <f t="shared" si="210"/>
        <v>0</v>
      </c>
      <c r="K3334" s="55">
        <f t="shared" si="211"/>
        <v>0</v>
      </c>
    </row>
    <row r="3335" spans="1:11" s="10" customFormat="1" ht="18" x14ac:dyDescent="0.35">
      <c r="A3335" s="20" t="s">
        <v>3938</v>
      </c>
      <c r="B3335" s="20" t="s">
        <v>3948</v>
      </c>
      <c r="C3335" s="34">
        <v>0.13472898746</v>
      </c>
      <c r="D3335" s="34">
        <v>0.46071235662299997</v>
      </c>
      <c r="E3335" s="34">
        <v>0.30467769878700002</v>
      </c>
      <c r="F3335" s="34">
        <v>0.25795356835799998</v>
      </c>
      <c r="G3335" s="34">
        <v>0.43205692985400002</v>
      </c>
      <c r="H3335" s="22">
        <f t="shared" si="208"/>
        <v>0</v>
      </c>
      <c r="I3335" s="22">
        <f t="shared" si="209"/>
        <v>0</v>
      </c>
      <c r="J3335" s="23">
        <f t="shared" si="210"/>
        <v>0</v>
      </c>
      <c r="K3335" s="55">
        <f t="shared" si="211"/>
        <v>0</v>
      </c>
    </row>
    <row r="3336" spans="1:11" s="10" customFormat="1" ht="18" x14ac:dyDescent="0.35">
      <c r="A3336" s="20" t="s">
        <v>3938</v>
      </c>
      <c r="B3336" s="20" t="s">
        <v>3950</v>
      </c>
      <c r="C3336" s="34">
        <v>0</v>
      </c>
      <c r="D3336" s="34">
        <v>0.25736345438899999</v>
      </c>
      <c r="E3336" s="34">
        <v>0</v>
      </c>
      <c r="F3336" s="34">
        <v>0.357166479265</v>
      </c>
      <c r="G3336" s="34">
        <v>0.63537783802100001</v>
      </c>
      <c r="H3336" s="22">
        <f t="shared" si="208"/>
        <v>0</v>
      </c>
      <c r="I3336" s="22">
        <f t="shared" si="209"/>
        <v>0</v>
      </c>
      <c r="J3336" s="23">
        <f t="shared" si="210"/>
        <v>0</v>
      </c>
      <c r="K3336" s="55">
        <f t="shared" si="211"/>
        <v>0</v>
      </c>
    </row>
    <row r="3337" spans="1:11" s="10" customFormat="1" ht="18" x14ac:dyDescent="0.35">
      <c r="A3337" s="20" t="s">
        <v>3938</v>
      </c>
      <c r="B3337" s="20" t="s">
        <v>3951</v>
      </c>
      <c r="C3337" s="34">
        <v>1.0001036376800001</v>
      </c>
      <c r="D3337" s="34">
        <v>1.4615702347999999</v>
      </c>
      <c r="E3337" s="34">
        <v>1.5652070016099999</v>
      </c>
      <c r="F3337" s="34">
        <v>1.3625239764499999</v>
      </c>
      <c r="G3337" s="34">
        <v>1.1606235174499999</v>
      </c>
      <c r="H3337" s="22">
        <f t="shared" si="208"/>
        <v>0</v>
      </c>
      <c r="I3337" s="22">
        <f t="shared" si="209"/>
        <v>0</v>
      </c>
      <c r="J3337" s="23">
        <f t="shared" si="210"/>
        <v>0</v>
      </c>
      <c r="K3337" s="55">
        <f t="shared" si="211"/>
        <v>0</v>
      </c>
    </row>
    <row r="3338" spans="1:11" s="10" customFormat="1" ht="18" x14ac:dyDescent="0.35">
      <c r="A3338" s="20" t="s">
        <v>3938</v>
      </c>
      <c r="B3338" s="20" t="s">
        <v>3953</v>
      </c>
      <c r="C3338" s="34">
        <v>1.0001036376800001</v>
      </c>
      <c r="D3338" s="34">
        <v>1.4615702347999999</v>
      </c>
      <c r="E3338" s="34">
        <v>1.5652070016099999</v>
      </c>
      <c r="F3338" s="34">
        <v>1.3625239764499999</v>
      </c>
      <c r="G3338" s="34">
        <v>1.1606235174499999</v>
      </c>
      <c r="H3338" s="22">
        <f t="shared" si="208"/>
        <v>0</v>
      </c>
      <c r="I3338" s="22">
        <f t="shared" si="209"/>
        <v>0</v>
      </c>
      <c r="J3338" s="23">
        <f t="shared" si="210"/>
        <v>0</v>
      </c>
      <c r="K3338" s="55">
        <f t="shared" si="211"/>
        <v>0</v>
      </c>
    </row>
    <row r="3339" spans="1:11" s="10" customFormat="1" ht="18" x14ac:dyDescent="0.35">
      <c r="A3339" s="20" t="s">
        <v>3938</v>
      </c>
      <c r="B3339" s="20" t="s">
        <v>3954</v>
      </c>
      <c r="C3339" s="34">
        <v>1.1814695823400001</v>
      </c>
      <c r="D3339" s="34">
        <v>1.5473580529299999</v>
      </c>
      <c r="E3339" s="34">
        <v>1.8101439751499999</v>
      </c>
      <c r="F3339" s="34">
        <v>1.3889807527</v>
      </c>
      <c r="G3339" s="34">
        <v>1.1097932904100001</v>
      </c>
      <c r="H3339" s="22">
        <f t="shared" si="208"/>
        <v>0</v>
      </c>
      <c r="I3339" s="22">
        <f t="shared" si="209"/>
        <v>0</v>
      </c>
      <c r="J3339" s="23">
        <f t="shared" si="210"/>
        <v>0</v>
      </c>
      <c r="K3339" s="55">
        <f t="shared" si="211"/>
        <v>0</v>
      </c>
    </row>
    <row r="3340" spans="1:11" s="10" customFormat="1" ht="18" x14ac:dyDescent="0.35">
      <c r="A3340" s="20" t="s">
        <v>3938</v>
      </c>
      <c r="B3340" s="20" t="s">
        <v>3960</v>
      </c>
      <c r="C3340" s="34">
        <v>1.4820188620600001</v>
      </c>
      <c r="D3340" s="34">
        <v>1.86509071267</v>
      </c>
      <c r="E3340" s="34">
        <v>1.6787143795899999</v>
      </c>
      <c r="F3340" s="34">
        <v>1.38236655863</v>
      </c>
      <c r="G3340" s="34">
        <v>1.5333785157599999</v>
      </c>
      <c r="H3340" s="22">
        <f t="shared" si="208"/>
        <v>0</v>
      </c>
      <c r="I3340" s="22">
        <f t="shared" si="209"/>
        <v>0</v>
      </c>
      <c r="J3340" s="23">
        <f t="shared" si="210"/>
        <v>0</v>
      </c>
      <c r="K3340" s="55">
        <f t="shared" si="211"/>
        <v>0</v>
      </c>
    </row>
    <row r="3341" spans="1:11" s="10" customFormat="1" ht="18" x14ac:dyDescent="0.35">
      <c r="A3341" s="20" t="s">
        <v>3938</v>
      </c>
      <c r="B3341" s="20" t="s">
        <v>3963</v>
      </c>
      <c r="C3341" s="34">
        <v>0.57518913877099997</v>
      </c>
      <c r="D3341" s="34">
        <v>0.74667175038900002</v>
      </c>
      <c r="E3341" s="34">
        <v>0.36441842404000002</v>
      </c>
      <c r="F3341" s="34">
        <v>0.429922613929</v>
      </c>
      <c r="G3341" s="34">
        <v>0.84717045069499997</v>
      </c>
      <c r="H3341" s="22">
        <f t="shared" si="208"/>
        <v>0</v>
      </c>
      <c r="I3341" s="22">
        <f t="shared" si="209"/>
        <v>0</v>
      </c>
      <c r="J3341" s="23">
        <f t="shared" si="210"/>
        <v>0</v>
      </c>
      <c r="K3341" s="55">
        <f t="shared" si="211"/>
        <v>0</v>
      </c>
    </row>
    <row r="3342" spans="1:11" s="10" customFormat="1" ht="18" x14ac:dyDescent="0.35">
      <c r="A3342" s="20" t="s">
        <v>3938</v>
      </c>
      <c r="B3342" s="20" t="s">
        <v>3964</v>
      </c>
      <c r="C3342" s="34">
        <v>0.69437247383099998</v>
      </c>
      <c r="D3342" s="34">
        <v>0.87376481428499997</v>
      </c>
      <c r="E3342" s="34">
        <v>0.78260350080600005</v>
      </c>
      <c r="F3342" s="34">
        <v>0</v>
      </c>
      <c r="G3342" s="34">
        <v>0.37275499830600001</v>
      </c>
      <c r="H3342" s="22">
        <f t="shared" si="208"/>
        <v>0</v>
      </c>
      <c r="I3342" s="22">
        <f t="shared" si="209"/>
        <v>0</v>
      </c>
      <c r="J3342" s="23">
        <f t="shared" si="210"/>
        <v>0</v>
      </c>
      <c r="K3342" s="55">
        <f t="shared" si="211"/>
        <v>0</v>
      </c>
    </row>
    <row r="3343" spans="1:11" s="10" customFormat="1" ht="18" x14ac:dyDescent="0.35">
      <c r="A3343" s="20" t="s">
        <v>3938</v>
      </c>
      <c r="B3343" s="20" t="s">
        <v>3965</v>
      </c>
      <c r="C3343" s="34">
        <v>0.40936884651299998</v>
      </c>
      <c r="D3343" s="34">
        <v>0.54967750135000004</v>
      </c>
      <c r="E3343" s="34">
        <v>0.54961467232200001</v>
      </c>
      <c r="F3343" s="34">
        <v>0.393544546597</v>
      </c>
      <c r="G3343" s="34">
        <v>0</v>
      </c>
      <c r="H3343" s="22">
        <f t="shared" si="208"/>
        <v>0</v>
      </c>
      <c r="I3343" s="22">
        <f t="shared" si="209"/>
        <v>0</v>
      </c>
      <c r="J3343" s="23">
        <f t="shared" si="210"/>
        <v>0</v>
      </c>
      <c r="K3343" s="55">
        <f t="shared" si="211"/>
        <v>0</v>
      </c>
    </row>
    <row r="3344" spans="1:11" s="10" customFormat="1" ht="18" x14ac:dyDescent="0.35">
      <c r="A3344" s="20" t="s">
        <v>3938</v>
      </c>
      <c r="B3344" s="20" t="s">
        <v>3967</v>
      </c>
      <c r="C3344" s="34">
        <v>0.40936884651299998</v>
      </c>
      <c r="D3344" s="34">
        <v>0.54967750135000004</v>
      </c>
      <c r="E3344" s="34">
        <v>0.54961467232200001</v>
      </c>
      <c r="F3344" s="34">
        <v>0.393544546597</v>
      </c>
      <c r="G3344" s="34">
        <v>0</v>
      </c>
      <c r="H3344" s="22">
        <f t="shared" si="208"/>
        <v>0</v>
      </c>
      <c r="I3344" s="22">
        <f t="shared" si="209"/>
        <v>0</v>
      </c>
      <c r="J3344" s="23">
        <f t="shared" si="210"/>
        <v>0</v>
      </c>
      <c r="K3344" s="55">
        <f t="shared" si="211"/>
        <v>0</v>
      </c>
    </row>
    <row r="3345" spans="1:11" s="10" customFormat="1" ht="18" x14ac:dyDescent="0.35">
      <c r="A3345" s="20" t="s">
        <v>3938</v>
      </c>
      <c r="B3345" s="20" t="s">
        <v>3970</v>
      </c>
      <c r="C3345" s="34">
        <v>1.3161985698000001</v>
      </c>
      <c r="D3345" s="34">
        <v>1.5219394401599999</v>
      </c>
      <c r="E3345" s="34">
        <v>2.1207957464599998</v>
      </c>
      <c r="F3345" s="34">
        <v>1.60724915669</v>
      </c>
      <c r="G3345" s="34">
        <v>1.4740765842100001</v>
      </c>
      <c r="H3345" s="22">
        <f t="shared" si="208"/>
        <v>0</v>
      </c>
      <c r="I3345" s="22">
        <f t="shared" si="209"/>
        <v>0</v>
      </c>
      <c r="J3345" s="23">
        <f t="shared" si="210"/>
        <v>0</v>
      </c>
      <c r="K3345" s="55">
        <f t="shared" si="211"/>
        <v>0</v>
      </c>
    </row>
    <row r="3346" spans="1:11" s="10" customFormat="1" ht="18" x14ac:dyDescent="0.35">
      <c r="A3346" s="20" t="s">
        <v>3938</v>
      </c>
      <c r="B3346" s="20" t="s">
        <v>3971</v>
      </c>
      <c r="C3346" s="34">
        <v>2.7619442429299998</v>
      </c>
      <c r="D3346" s="34">
        <v>3.0248149207299999</v>
      </c>
      <c r="E3346" s="34">
        <v>2.3836549375699998</v>
      </c>
      <c r="F3346" s="34">
        <v>2.3645743766099998</v>
      </c>
      <c r="G3346" s="34">
        <v>2.2111148763099999</v>
      </c>
      <c r="H3346" s="22">
        <f t="shared" si="208"/>
        <v>0</v>
      </c>
      <c r="I3346" s="22">
        <f t="shared" si="209"/>
        <v>0</v>
      </c>
      <c r="J3346" s="23">
        <f t="shared" si="210"/>
        <v>0</v>
      </c>
      <c r="K3346" s="55">
        <f t="shared" si="211"/>
        <v>0</v>
      </c>
    </row>
    <row r="3347" spans="1:11" s="10" customFormat="1" ht="18" x14ac:dyDescent="0.35">
      <c r="A3347" s="20" t="s">
        <v>3938</v>
      </c>
      <c r="B3347" s="20" t="s">
        <v>3972</v>
      </c>
      <c r="C3347" s="34">
        <v>0.20209348119000001</v>
      </c>
      <c r="D3347" s="34">
        <v>0.28595939376599999</v>
      </c>
      <c r="E3347" s="34">
        <v>0.41818507676700001</v>
      </c>
      <c r="F3347" s="34">
        <v>0.64157682386399995</v>
      </c>
      <c r="G3347" s="34">
        <v>0.22026431718100001</v>
      </c>
      <c r="H3347" s="22">
        <f t="shared" si="208"/>
        <v>0</v>
      </c>
      <c r="I3347" s="22">
        <f t="shared" si="209"/>
        <v>0</v>
      </c>
      <c r="J3347" s="23">
        <f t="shared" si="210"/>
        <v>0</v>
      </c>
      <c r="K3347" s="55">
        <f t="shared" si="211"/>
        <v>0</v>
      </c>
    </row>
    <row r="3348" spans="1:11" s="10" customFormat="1" ht="18" x14ac:dyDescent="0.35">
      <c r="A3348" s="20" t="s">
        <v>3938</v>
      </c>
      <c r="B3348" s="20" t="s">
        <v>3973</v>
      </c>
      <c r="C3348" s="34">
        <v>0</v>
      </c>
      <c r="D3348" s="34">
        <v>5.7191878753199997E-2</v>
      </c>
      <c r="E3348" s="34">
        <v>0</v>
      </c>
      <c r="F3348" s="34">
        <v>0.12897678417899999</v>
      </c>
      <c r="G3348" s="34">
        <v>0</v>
      </c>
      <c r="H3348" s="22">
        <f t="shared" si="208"/>
        <v>0</v>
      </c>
      <c r="I3348" s="22">
        <f t="shared" si="209"/>
        <v>0</v>
      </c>
      <c r="J3348" s="23">
        <f t="shared" si="210"/>
        <v>0</v>
      </c>
      <c r="K3348" s="55">
        <f t="shared" si="211"/>
        <v>0</v>
      </c>
    </row>
    <row r="3349" spans="1:11" s="10" customFormat="1" ht="18" x14ac:dyDescent="0.35">
      <c r="A3349" s="20" t="s">
        <v>3938</v>
      </c>
      <c r="B3349" s="20" t="s">
        <v>3974</v>
      </c>
      <c r="C3349" s="34">
        <v>1.5286558192599999</v>
      </c>
      <c r="D3349" s="34">
        <v>1.6712737902299999</v>
      </c>
      <c r="E3349" s="34">
        <v>0.925981241412</v>
      </c>
      <c r="F3349" s="34">
        <v>0.89953039222200004</v>
      </c>
      <c r="G3349" s="34">
        <v>0.96577431379199996</v>
      </c>
      <c r="H3349" s="22">
        <f t="shared" si="208"/>
        <v>0</v>
      </c>
      <c r="I3349" s="22">
        <f t="shared" si="209"/>
        <v>0</v>
      </c>
      <c r="J3349" s="23">
        <f t="shared" si="210"/>
        <v>0</v>
      </c>
      <c r="K3349" s="55">
        <f t="shared" si="211"/>
        <v>0</v>
      </c>
    </row>
    <row r="3350" spans="1:11" s="10" customFormat="1" ht="18" x14ac:dyDescent="0.35">
      <c r="A3350" s="20" t="s">
        <v>3938</v>
      </c>
      <c r="B3350" s="20" t="s">
        <v>3976</v>
      </c>
      <c r="C3350" s="34">
        <v>1.09337755208</v>
      </c>
      <c r="D3350" s="34">
        <v>1.19785212722</v>
      </c>
      <c r="E3350" s="34">
        <v>0.72883684807899995</v>
      </c>
      <c r="F3350" s="34">
        <v>1.03842846749</v>
      </c>
      <c r="G3350" s="34">
        <v>1.04201965435</v>
      </c>
      <c r="H3350" s="22">
        <f t="shared" si="208"/>
        <v>0</v>
      </c>
      <c r="I3350" s="22">
        <f t="shared" si="209"/>
        <v>0</v>
      </c>
      <c r="J3350" s="23">
        <f t="shared" si="210"/>
        <v>0</v>
      </c>
      <c r="K3350" s="55">
        <f t="shared" si="211"/>
        <v>0</v>
      </c>
    </row>
    <row r="3351" spans="1:11" s="10" customFormat="1" ht="18" x14ac:dyDescent="0.35">
      <c r="A3351" s="20" t="s">
        <v>3938</v>
      </c>
      <c r="B3351" s="20" t="s">
        <v>3978</v>
      </c>
      <c r="C3351" s="34">
        <v>0</v>
      </c>
      <c r="D3351" s="34">
        <v>4.7659898961000001E-2</v>
      </c>
      <c r="E3351" s="34">
        <v>0</v>
      </c>
      <c r="F3351" s="34">
        <v>6.2834843574299998E-2</v>
      </c>
      <c r="G3351" s="34">
        <v>0.13554727211100001</v>
      </c>
      <c r="H3351" s="22">
        <f t="shared" si="208"/>
        <v>0</v>
      </c>
      <c r="I3351" s="22">
        <f t="shared" si="209"/>
        <v>0</v>
      </c>
      <c r="J3351" s="23">
        <f t="shared" si="210"/>
        <v>0</v>
      </c>
      <c r="K3351" s="55">
        <f t="shared" si="211"/>
        <v>0</v>
      </c>
    </row>
    <row r="3352" spans="1:11" s="10" customFormat="1" ht="18" x14ac:dyDescent="0.35">
      <c r="A3352" s="20" t="s">
        <v>3938</v>
      </c>
      <c r="B3352" s="20" t="s">
        <v>3979</v>
      </c>
      <c r="C3352" s="34">
        <v>2.5909420665400001E-2</v>
      </c>
      <c r="D3352" s="34">
        <v>7.3078511740199997E-2</v>
      </c>
      <c r="E3352" s="34">
        <v>2.9870362626199999E-2</v>
      </c>
      <c r="F3352" s="34">
        <v>6.6141940604500002E-2</v>
      </c>
      <c r="G3352" s="34">
        <v>0</v>
      </c>
      <c r="H3352" s="22">
        <f t="shared" si="208"/>
        <v>0</v>
      </c>
      <c r="I3352" s="22">
        <f t="shared" si="209"/>
        <v>0</v>
      </c>
      <c r="J3352" s="23">
        <f t="shared" si="210"/>
        <v>0</v>
      </c>
      <c r="K3352" s="55">
        <f t="shared" si="211"/>
        <v>0</v>
      </c>
    </row>
    <row r="3353" spans="1:11" s="10" customFormat="1" ht="18" x14ac:dyDescent="0.35">
      <c r="A3353" s="20" t="s">
        <v>3938</v>
      </c>
      <c r="B3353" s="20" t="s">
        <v>3981</v>
      </c>
      <c r="C3353" s="34">
        <v>0</v>
      </c>
      <c r="D3353" s="34">
        <v>3.8127919168799998E-2</v>
      </c>
      <c r="E3353" s="34">
        <v>7.7662942828100004E-2</v>
      </c>
      <c r="F3353" s="34">
        <v>6.6141940604500002E-2</v>
      </c>
      <c r="G3353" s="34">
        <v>0</v>
      </c>
      <c r="H3353" s="22">
        <f t="shared" si="208"/>
        <v>0</v>
      </c>
      <c r="I3353" s="22">
        <f t="shared" si="209"/>
        <v>0</v>
      </c>
      <c r="J3353" s="23">
        <f t="shared" si="210"/>
        <v>0</v>
      </c>
      <c r="K3353" s="55">
        <f t="shared" si="211"/>
        <v>0</v>
      </c>
    </row>
    <row r="3354" spans="1:11" s="10" customFormat="1" ht="18" x14ac:dyDescent="0.35">
      <c r="A3354" s="20" t="s">
        <v>3938</v>
      </c>
      <c r="B3354" s="20" t="s">
        <v>3982</v>
      </c>
      <c r="C3354" s="34">
        <v>6.7364493729899999E-2</v>
      </c>
      <c r="D3354" s="34">
        <v>0.10485177771400001</v>
      </c>
      <c r="E3354" s="34">
        <v>8.9611087878600004E-2</v>
      </c>
      <c r="F3354" s="34">
        <v>0.132283881209</v>
      </c>
      <c r="G3354" s="34">
        <v>0.237207726195</v>
      </c>
      <c r="H3354" s="22">
        <f t="shared" si="208"/>
        <v>0</v>
      </c>
      <c r="I3354" s="22">
        <f t="shared" si="209"/>
        <v>0</v>
      </c>
      <c r="J3354" s="23">
        <f t="shared" si="210"/>
        <v>0</v>
      </c>
      <c r="K3354" s="55">
        <f t="shared" si="211"/>
        <v>0</v>
      </c>
    </row>
    <row r="3355" spans="1:11" s="10" customFormat="1" ht="18" x14ac:dyDescent="0.35">
      <c r="A3355" s="20" t="s">
        <v>3938</v>
      </c>
      <c r="B3355" s="20" t="s">
        <v>3983</v>
      </c>
      <c r="C3355" s="34">
        <v>0.35755000518199997</v>
      </c>
      <c r="D3355" s="34">
        <v>0.40352047787000001</v>
      </c>
      <c r="E3355" s="34">
        <v>0.53766652727200004</v>
      </c>
      <c r="F3355" s="34">
        <v>0.42330841986899997</v>
      </c>
      <c r="G3355" s="34">
        <v>0</v>
      </c>
      <c r="H3355" s="22">
        <f t="shared" si="208"/>
        <v>0</v>
      </c>
      <c r="I3355" s="22">
        <f t="shared" si="209"/>
        <v>0</v>
      </c>
      <c r="J3355" s="23">
        <f t="shared" si="210"/>
        <v>0</v>
      </c>
      <c r="K3355" s="55">
        <f t="shared" si="211"/>
        <v>0</v>
      </c>
    </row>
    <row r="3356" spans="1:11" s="10" customFormat="1" ht="18" x14ac:dyDescent="0.35">
      <c r="A3356" s="20" t="s">
        <v>3938</v>
      </c>
      <c r="B3356" s="20" t="s">
        <v>3985</v>
      </c>
      <c r="C3356" s="34">
        <v>0</v>
      </c>
      <c r="D3356" s="34">
        <v>3.1773265974000001E-2</v>
      </c>
      <c r="E3356" s="34">
        <v>0</v>
      </c>
      <c r="F3356" s="34">
        <v>2.3149679211600001E-2</v>
      </c>
      <c r="G3356" s="34">
        <v>0</v>
      </c>
      <c r="H3356" s="22">
        <f t="shared" si="208"/>
        <v>0</v>
      </c>
      <c r="I3356" s="22">
        <f t="shared" si="209"/>
        <v>0</v>
      </c>
      <c r="J3356" s="23">
        <f t="shared" si="210"/>
        <v>0</v>
      </c>
      <c r="K3356" s="55">
        <f t="shared" si="211"/>
        <v>0</v>
      </c>
    </row>
    <row r="3357" spans="1:11" s="10" customFormat="1" ht="18" x14ac:dyDescent="0.35">
      <c r="A3357" s="20" t="s">
        <v>3938</v>
      </c>
      <c r="B3357" s="20" t="s">
        <v>3986</v>
      </c>
      <c r="C3357" s="34">
        <v>0</v>
      </c>
      <c r="D3357" s="34">
        <v>3.1773265974000001E-2</v>
      </c>
      <c r="E3357" s="34">
        <v>0</v>
      </c>
      <c r="F3357" s="34">
        <v>2.3149679211600001E-2</v>
      </c>
      <c r="G3357" s="34">
        <v>0</v>
      </c>
      <c r="H3357" s="22">
        <f t="shared" si="208"/>
        <v>0</v>
      </c>
      <c r="I3357" s="22">
        <f t="shared" si="209"/>
        <v>0</v>
      </c>
      <c r="J3357" s="23">
        <f t="shared" si="210"/>
        <v>0</v>
      </c>
      <c r="K3357" s="55">
        <f t="shared" si="211"/>
        <v>0</v>
      </c>
    </row>
    <row r="3358" spans="1:11" s="10" customFormat="1" ht="18" x14ac:dyDescent="0.35">
      <c r="A3358" s="20" t="s">
        <v>3938</v>
      </c>
      <c r="B3358" s="20" t="s">
        <v>3987</v>
      </c>
      <c r="C3358" s="34">
        <v>1.4042906000599999</v>
      </c>
      <c r="D3358" s="34">
        <v>1.47745686779</v>
      </c>
      <c r="E3358" s="34">
        <v>1.3262441006000001</v>
      </c>
      <c r="F3358" s="34">
        <v>1.68992658245</v>
      </c>
      <c r="G3358" s="34">
        <v>0</v>
      </c>
      <c r="H3358" s="22">
        <f t="shared" si="208"/>
        <v>0</v>
      </c>
      <c r="I3358" s="22">
        <f t="shared" si="209"/>
        <v>0</v>
      </c>
      <c r="J3358" s="23">
        <f t="shared" si="210"/>
        <v>0</v>
      </c>
      <c r="K3358" s="55">
        <f t="shared" si="211"/>
        <v>0</v>
      </c>
    </row>
    <row r="3359" spans="1:11" s="10" customFormat="1" ht="18" x14ac:dyDescent="0.35">
      <c r="A3359" s="20" t="s">
        <v>3938</v>
      </c>
      <c r="B3359" s="20" t="s">
        <v>3988</v>
      </c>
      <c r="C3359" s="34">
        <v>0.55446160223899998</v>
      </c>
      <c r="D3359" s="34">
        <v>0.60051472690899999</v>
      </c>
      <c r="E3359" s="34">
        <v>0.74675906565500005</v>
      </c>
      <c r="F3359" s="34">
        <v>0.55889939810800005</v>
      </c>
      <c r="G3359" s="34">
        <v>0.59301931548599995</v>
      </c>
      <c r="H3359" s="22">
        <f t="shared" si="208"/>
        <v>0</v>
      </c>
      <c r="I3359" s="22">
        <f t="shared" si="209"/>
        <v>0</v>
      </c>
      <c r="J3359" s="23">
        <f t="shared" si="210"/>
        <v>0</v>
      </c>
      <c r="K3359" s="55">
        <f t="shared" si="211"/>
        <v>0</v>
      </c>
    </row>
    <row r="3360" spans="1:11" s="10" customFormat="1" ht="18" x14ac:dyDescent="0.35">
      <c r="A3360" s="20" t="s">
        <v>3938</v>
      </c>
      <c r="B3360" s="20" t="s">
        <v>3990</v>
      </c>
      <c r="C3360" s="34">
        <v>2.0105710436300002</v>
      </c>
      <c r="D3360" s="34">
        <v>2.0843262479</v>
      </c>
      <c r="E3360" s="34">
        <v>2.29404384969</v>
      </c>
      <c r="F3360" s="34">
        <v>1.82882465772</v>
      </c>
      <c r="G3360" s="34">
        <v>1.9908505591300001</v>
      </c>
      <c r="H3360" s="22">
        <f t="shared" si="208"/>
        <v>0</v>
      </c>
      <c r="I3360" s="22">
        <f t="shared" si="209"/>
        <v>0</v>
      </c>
      <c r="J3360" s="23">
        <f t="shared" si="210"/>
        <v>0</v>
      </c>
      <c r="K3360" s="55">
        <f t="shared" si="211"/>
        <v>0</v>
      </c>
    </row>
    <row r="3361" spans="1:11" s="10" customFormat="1" ht="18" x14ac:dyDescent="0.35">
      <c r="A3361" s="20" t="s">
        <v>3938</v>
      </c>
      <c r="B3361" s="20" t="s">
        <v>3991</v>
      </c>
      <c r="C3361" s="34">
        <v>2.5909420665399998</v>
      </c>
      <c r="D3361" s="34">
        <v>2.67530899501</v>
      </c>
      <c r="E3361" s="34">
        <v>2.2044327618100001</v>
      </c>
      <c r="F3361" s="34">
        <v>2.3579601825499998</v>
      </c>
      <c r="G3361" s="34">
        <v>2.79566248729</v>
      </c>
      <c r="H3361" s="22">
        <f t="shared" si="208"/>
        <v>0</v>
      </c>
      <c r="I3361" s="22">
        <f t="shared" si="209"/>
        <v>0</v>
      </c>
      <c r="J3361" s="23">
        <f t="shared" si="210"/>
        <v>0</v>
      </c>
      <c r="K3361" s="55">
        <f t="shared" si="211"/>
        <v>0</v>
      </c>
    </row>
    <row r="3362" spans="1:11" s="10" customFormat="1" ht="18" x14ac:dyDescent="0.35">
      <c r="A3362" s="20" t="s">
        <v>3938</v>
      </c>
      <c r="B3362" s="20" t="s">
        <v>3993</v>
      </c>
      <c r="C3362" s="34">
        <v>2.5909420665399998</v>
      </c>
      <c r="D3362" s="34">
        <v>2.67530899501</v>
      </c>
      <c r="E3362" s="34">
        <v>2.2044327618100001</v>
      </c>
      <c r="F3362" s="34">
        <v>2.3579601825499998</v>
      </c>
      <c r="G3362" s="34">
        <v>2.79566248729</v>
      </c>
      <c r="H3362" s="22">
        <f t="shared" si="208"/>
        <v>0</v>
      </c>
      <c r="I3362" s="22">
        <f t="shared" si="209"/>
        <v>0</v>
      </c>
      <c r="J3362" s="23">
        <f t="shared" si="210"/>
        <v>0</v>
      </c>
      <c r="K3362" s="55">
        <f t="shared" si="211"/>
        <v>0</v>
      </c>
    </row>
    <row r="3363" spans="1:11" s="10" customFormat="1" ht="18" x14ac:dyDescent="0.35">
      <c r="A3363" s="20" t="s">
        <v>3938</v>
      </c>
      <c r="B3363" s="20" t="s">
        <v>3994</v>
      </c>
      <c r="C3363" s="34">
        <v>2.5909420665399998</v>
      </c>
      <c r="D3363" s="34">
        <v>2.67530899501</v>
      </c>
      <c r="E3363" s="34">
        <v>2.2044327618100001</v>
      </c>
      <c r="F3363" s="34">
        <v>2.3579601825499998</v>
      </c>
      <c r="G3363" s="34">
        <v>2.79566248729</v>
      </c>
      <c r="H3363" s="22">
        <f t="shared" si="208"/>
        <v>0</v>
      </c>
      <c r="I3363" s="22">
        <f t="shared" si="209"/>
        <v>0</v>
      </c>
      <c r="J3363" s="23">
        <f t="shared" si="210"/>
        <v>0</v>
      </c>
      <c r="K3363" s="55">
        <f t="shared" si="211"/>
        <v>0</v>
      </c>
    </row>
    <row r="3364" spans="1:11" s="10" customFormat="1" ht="18" x14ac:dyDescent="0.35">
      <c r="A3364" s="20" t="s">
        <v>3938</v>
      </c>
      <c r="B3364" s="20" t="s">
        <v>3997</v>
      </c>
      <c r="C3364" s="34">
        <v>0.75655508342800004</v>
      </c>
      <c r="D3364" s="34">
        <v>0.79433164935</v>
      </c>
      <c r="E3364" s="34">
        <v>0.82442200848299996</v>
      </c>
      <c r="F3364" s="34">
        <v>1.11118460216</v>
      </c>
      <c r="G3364" s="34">
        <v>0.78786851914599998</v>
      </c>
      <c r="H3364" s="22">
        <f t="shared" si="208"/>
        <v>0</v>
      </c>
      <c r="I3364" s="22">
        <f t="shared" si="209"/>
        <v>0</v>
      </c>
      <c r="J3364" s="23">
        <f t="shared" si="210"/>
        <v>0</v>
      </c>
      <c r="K3364" s="55">
        <f t="shared" si="211"/>
        <v>0</v>
      </c>
    </row>
    <row r="3365" spans="1:11" s="10" customFormat="1" ht="18" x14ac:dyDescent="0.35">
      <c r="A3365" s="20" t="s">
        <v>3938</v>
      </c>
      <c r="B3365" s="20" t="s">
        <v>3998</v>
      </c>
      <c r="C3365" s="34">
        <v>0</v>
      </c>
      <c r="D3365" s="34">
        <v>1.5886632987E-2</v>
      </c>
      <c r="E3365" s="34">
        <v>0</v>
      </c>
      <c r="F3365" s="34">
        <v>9.9212910906800005E-3</v>
      </c>
      <c r="G3365" s="34">
        <v>0</v>
      </c>
      <c r="H3365" s="22">
        <f t="shared" si="208"/>
        <v>0</v>
      </c>
      <c r="I3365" s="22">
        <f t="shared" si="209"/>
        <v>0</v>
      </c>
      <c r="J3365" s="23">
        <f t="shared" si="210"/>
        <v>0</v>
      </c>
      <c r="K3365" s="55">
        <f t="shared" si="211"/>
        <v>0</v>
      </c>
    </row>
    <row r="3366" spans="1:11" s="10" customFormat="1" ht="18" x14ac:dyDescent="0.35">
      <c r="A3366" s="20" t="s">
        <v>3938</v>
      </c>
      <c r="B3366" s="20" t="s">
        <v>3999</v>
      </c>
      <c r="C3366" s="34">
        <v>0</v>
      </c>
      <c r="D3366" s="34">
        <v>1.5886632987E-2</v>
      </c>
      <c r="E3366" s="34">
        <v>0</v>
      </c>
      <c r="F3366" s="34">
        <v>9.9212910906800005E-3</v>
      </c>
      <c r="G3366" s="34">
        <v>0</v>
      </c>
      <c r="H3366" s="22">
        <f t="shared" si="208"/>
        <v>0</v>
      </c>
      <c r="I3366" s="22">
        <f t="shared" si="209"/>
        <v>0</v>
      </c>
      <c r="J3366" s="23">
        <f t="shared" si="210"/>
        <v>0</v>
      </c>
      <c r="K3366" s="55">
        <f t="shared" si="211"/>
        <v>0</v>
      </c>
    </row>
    <row r="3367" spans="1:11" s="10" customFormat="1" ht="18" x14ac:dyDescent="0.35">
      <c r="A3367" s="20" t="s">
        <v>3938</v>
      </c>
      <c r="B3367" s="20" t="s">
        <v>4001</v>
      </c>
      <c r="C3367" s="34">
        <v>0.23836667012099999</v>
      </c>
      <c r="D3367" s="34">
        <v>0.25736345438899999</v>
      </c>
      <c r="E3367" s="34">
        <v>0</v>
      </c>
      <c r="F3367" s="34">
        <v>8.2677425755700001E-2</v>
      </c>
      <c r="G3367" s="34">
        <v>0.118603863097</v>
      </c>
      <c r="H3367" s="22">
        <f t="shared" si="208"/>
        <v>0</v>
      </c>
      <c r="I3367" s="22">
        <f t="shared" si="209"/>
        <v>0</v>
      </c>
      <c r="J3367" s="23">
        <f t="shared" si="210"/>
        <v>0</v>
      </c>
      <c r="K3367" s="55">
        <f t="shared" si="211"/>
        <v>0</v>
      </c>
    </row>
    <row r="3368" spans="1:11" s="10" customFormat="1" ht="18" x14ac:dyDescent="0.35">
      <c r="A3368" s="20" t="s">
        <v>3938</v>
      </c>
      <c r="B3368" s="20" t="s">
        <v>4002</v>
      </c>
      <c r="C3368" s="34">
        <v>0.86019276608999995</v>
      </c>
      <c r="D3368" s="34">
        <v>0.88011946748000003</v>
      </c>
      <c r="E3368" s="34">
        <v>1.4039070434300001</v>
      </c>
      <c r="F3368" s="34">
        <v>1.0847278259099999</v>
      </c>
      <c r="G3368" s="34">
        <v>1.03354794985</v>
      </c>
      <c r="H3368" s="22">
        <f t="shared" si="208"/>
        <v>0</v>
      </c>
      <c r="I3368" s="22">
        <f t="shared" si="209"/>
        <v>0</v>
      </c>
      <c r="J3368" s="23">
        <f t="shared" si="210"/>
        <v>0</v>
      </c>
      <c r="K3368" s="55">
        <f t="shared" si="211"/>
        <v>0</v>
      </c>
    </row>
    <row r="3369" spans="1:11" s="10" customFormat="1" ht="18" x14ac:dyDescent="0.35">
      <c r="A3369" s="20" t="s">
        <v>3938</v>
      </c>
      <c r="B3369" s="20" t="s">
        <v>4003</v>
      </c>
      <c r="C3369" s="34">
        <v>0.86019276608999995</v>
      </c>
      <c r="D3369" s="34">
        <v>0.88011946748000003</v>
      </c>
      <c r="E3369" s="34">
        <v>1.4039070434300001</v>
      </c>
      <c r="F3369" s="34">
        <v>1.0847278259099999</v>
      </c>
      <c r="G3369" s="34">
        <v>1.03354794985</v>
      </c>
      <c r="H3369" s="22">
        <f t="shared" si="208"/>
        <v>0</v>
      </c>
      <c r="I3369" s="22">
        <f t="shared" si="209"/>
        <v>0</v>
      </c>
      <c r="J3369" s="23">
        <f t="shared" si="210"/>
        <v>0</v>
      </c>
      <c r="K3369" s="55">
        <f t="shared" si="211"/>
        <v>0</v>
      </c>
    </row>
    <row r="3370" spans="1:11" s="10" customFormat="1" ht="18" x14ac:dyDescent="0.35">
      <c r="A3370" s="20" t="s">
        <v>3938</v>
      </c>
      <c r="B3370" s="20" t="s">
        <v>4004</v>
      </c>
      <c r="C3370" s="34">
        <v>0.86019276608999995</v>
      </c>
      <c r="D3370" s="34">
        <v>0.88011946748000003</v>
      </c>
      <c r="E3370" s="34">
        <v>1.4039070434300001</v>
      </c>
      <c r="F3370" s="34">
        <v>1.0847278259099999</v>
      </c>
      <c r="G3370" s="34">
        <v>1.03354794985</v>
      </c>
      <c r="H3370" s="22">
        <f t="shared" si="208"/>
        <v>0</v>
      </c>
      <c r="I3370" s="22">
        <f t="shared" si="209"/>
        <v>0</v>
      </c>
      <c r="J3370" s="23">
        <f t="shared" si="210"/>
        <v>0</v>
      </c>
      <c r="K3370" s="55">
        <f t="shared" si="211"/>
        <v>0</v>
      </c>
    </row>
    <row r="3371" spans="1:11" s="10" customFormat="1" ht="18" x14ac:dyDescent="0.35">
      <c r="A3371" s="20" t="s">
        <v>3938</v>
      </c>
      <c r="B3371" s="20" t="s">
        <v>4005</v>
      </c>
      <c r="C3371" s="34">
        <v>0.86019276608999995</v>
      </c>
      <c r="D3371" s="34">
        <v>0.88011946748000003</v>
      </c>
      <c r="E3371" s="34">
        <v>1.4039070434300001</v>
      </c>
      <c r="F3371" s="34">
        <v>1.0847278259099999</v>
      </c>
      <c r="G3371" s="34">
        <v>1.03354794985</v>
      </c>
      <c r="H3371" s="22">
        <f t="shared" si="208"/>
        <v>0</v>
      </c>
      <c r="I3371" s="22">
        <f t="shared" si="209"/>
        <v>0</v>
      </c>
      <c r="J3371" s="23">
        <f t="shared" si="210"/>
        <v>0</v>
      </c>
      <c r="K3371" s="55">
        <f t="shared" si="211"/>
        <v>0</v>
      </c>
    </row>
    <row r="3372" spans="1:11" s="10" customFormat="1" ht="18" x14ac:dyDescent="0.35">
      <c r="A3372" s="20" t="s">
        <v>3938</v>
      </c>
      <c r="B3372" s="20" t="s">
        <v>4010</v>
      </c>
      <c r="C3372" s="34">
        <v>0</v>
      </c>
      <c r="D3372" s="34">
        <v>6.3546531948E-3</v>
      </c>
      <c r="E3372" s="34">
        <v>0</v>
      </c>
      <c r="F3372" s="34">
        <v>0</v>
      </c>
      <c r="G3372" s="34">
        <v>4.2358522534700002E-2</v>
      </c>
      <c r="H3372" s="22">
        <f t="shared" si="208"/>
        <v>0</v>
      </c>
      <c r="I3372" s="22">
        <f t="shared" si="209"/>
        <v>0</v>
      </c>
      <c r="J3372" s="23">
        <f t="shared" si="210"/>
        <v>0</v>
      </c>
      <c r="K3372" s="55">
        <f t="shared" si="211"/>
        <v>0</v>
      </c>
    </row>
    <row r="3373" spans="1:11" s="10" customFormat="1" ht="18" x14ac:dyDescent="0.35">
      <c r="A3373" s="20" t="s">
        <v>3938</v>
      </c>
      <c r="B3373" s="20" t="s">
        <v>4012</v>
      </c>
      <c r="C3373" s="34">
        <v>1.5545652399200001</v>
      </c>
      <c r="D3373" s="34">
        <v>1.5664220125199999</v>
      </c>
      <c r="E3373" s="34">
        <v>0.62727761515000002</v>
      </c>
      <c r="F3373" s="34">
        <v>1.38236655863</v>
      </c>
      <c r="G3373" s="34">
        <v>0.81328363266699999</v>
      </c>
      <c r="H3373" s="22">
        <f t="shared" si="208"/>
        <v>0</v>
      </c>
      <c r="I3373" s="22">
        <f t="shared" si="209"/>
        <v>0</v>
      </c>
      <c r="J3373" s="23">
        <f t="shared" si="210"/>
        <v>0</v>
      </c>
      <c r="K3373" s="55">
        <f t="shared" si="211"/>
        <v>0</v>
      </c>
    </row>
    <row r="3374" spans="1:11" s="10" customFormat="1" ht="18" x14ac:dyDescent="0.35">
      <c r="A3374" s="20" t="s">
        <v>3938</v>
      </c>
      <c r="B3374" s="20" t="s">
        <v>4014</v>
      </c>
      <c r="C3374" s="34">
        <v>1.03637682661E-2</v>
      </c>
      <c r="D3374" s="34">
        <v>1.27093063896E-2</v>
      </c>
      <c r="E3374" s="34">
        <v>0.167274030707</v>
      </c>
      <c r="F3374" s="34">
        <v>1.65354851511E-2</v>
      </c>
      <c r="G3374" s="34">
        <v>0</v>
      </c>
      <c r="H3374" s="22">
        <f t="shared" si="208"/>
        <v>0</v>
      </c>
      <c r="I3374" s="22">
        <f t="shared" si="209"/>
        <v>0</v>
      </c>
      <c r="J3374" s="23">
        <f t="shared" si="210"/>
        <v>0</v>
      </c>
      <c r="K3374" s="55">
        <f t="shared" si="211"/>
        <v>0</v>
      </c>
    </row>
    <row r="3375" spans="1:11" s="10" customFormat="1" ht="18" x14ac:dyDescent="0.35">
      <c r="A3375" s="20" t="s">
        <v>3938</v>
      </c>
      <c r="B3375" s="20" t="s">
        <v>4059</v>
      </c>
      <c r="C3375" s="34">
        <v>4.6636957197599999E-2</v>
      </c>
      <c r="D3375" s="34">
        <v>3.8127919168799998E-2</v>
      </c>
      <c r="E3375" s="34">
        <v>0.101559232929</v>
      </c>
      <c r="F3375" s="34">
        <v>8.5984522785900006E-2</v>
      </c>
      <c r="G3375" s="34">
        <v>0</v>
      </c>
      <c r="H3375" s="22">
        <f t="shared" si="208"/>
        <v>0</v>
      </c>
      <c r="I3375" s="22">
        <f t="shared" si="209"/>
        <v>0</v>
      </c>
      <c r="J3375" s="23">
        <f t="shared" si="210"/>
        <v>0</v>
      </c>
      <c r="K3375" s="55">
        <f t="shared" si="211"/>
        <v>0</v>
      </c>
    </row>
    <row r="3376" spans="1:11" s="10" customFormat="1" ht="18" x14ac:dyDescent="0.35">
      <c r="A3376" s="20" t="s">
        <v>3938</v>
      </c>
      <c r="B3376" s="20" t="s">
        <v>4060</v>
      </c>
      <c r="C3376" s="34">
        <v>4.6636957197599999E-2</v>
      </c>
      <c r="D3376" s="34">
        <v>3.8127919168799998E-2</v>
      </c>
      <c r="E3376" s="34">
        <v>0.101559232929</v>
      </c>
      <c r="F3376" s="34">
        <v>8.5984522785900006E-2</v>
      </c>
      <c r="G3376" s="34">
        <v>0</v>
      </c>
      <c r="H3376" s="22">
        <f t="shared" si="208"/>
        <v>0</v>
      </c>
      <c r="I3376" s="22">
        <f t="shared" si="209"/>
        <v>0</v>
      </c>
      <c r="J3376" s="23">
        <f t="shared" si="210"/>
        <v>0</v>
      </c>
      <c r="K3376" s="55">
        <f t="shared" si="211"/>
        <v>0</v>
      </c>
    </row>
    <row r="3377" spans="1:11" s="10" customFormat="1" ht="18" x14ac:dyDescent="0.35">
      <c r="A3377" s="20" t="s">
        <v>3938</v>
      </c>
      <c r="B3377" s="20" t="s">
        <v>4061</v>
      </c>
      <c r="C3377" s="34">
        <v>1.55456523992E-2</v>
      </c>
      <c r="D3377" s="34">
        <v>6.3546531948E-3</v>
      </c>
      <c r="E3377" s="34">
        <v>0.179222175757</v>
      </c>
      <c r="F3377" s="34">
        <v>9.5905813876599993E-2</v>
      </c>
      <c r="G3377" s="34">
        <v>0</v>
      </c>
      <c r="H3377" s="22">
        <f t="shared" si="208"/>
        <v>0</v>
      </c>
      <c r="I3377" s="22">
        <f t="shared" si="209"/>
        <v>0</v>
      </c>
      <c r="J3377" s="23">
        <f t="shared" si="210"/>
        <v>0</v>
      </c>
      <c r="K3377" s="55">
        <f t="shared" si="211"/>
        <v>0</v>
      </c>
    </row>
    <row r="3378" spans="1:11" s="10" customFormat="1" ht="18" x14ac:dyDescent="0.35">
      <c r="A3378" s="20" t="s">
        <v>3938</v>
      </c>
      <c r="B3378" s="20" t="s">
        <v>4062</v>
      </c>
      <c r="C3378" s="34">
        <v>1.03637682661E-2</v>
      </c>
      <c r="D3378" s="34">
        <v>0</v>
      </c>
      <c r="E3378" s="34">
        <v>0</v>
      </c>
      <c r="F3378" s="34">
        <v>4.6299358423200002E-2</v>
      </c>
      <c r="G3378" s="34">
        <v>0</v>
      </c>
      <c r="H3378" s="22">
        <f t="shared" si="208"/>
        <v>0</v>
      </c>
      <c r="I3378" s="22">
        <f t="shared" si="209"/>
        <v>0</v>
      </c>
      <c r="J3378" s="23">
        <f t="shared" si="210"/>
        <v>0</v>
      </c>
      <c r="K3378" s="55">
        <f t="shared" si="211"/>
        <v>0</v>
      </c>
    </row>
    <row r="3379" spans="1:11" s="10" customFormat="1" ht="18" x14ac:dyDescent="0.35">
      <c r="A3379" s="20" t="s">
        <v>3938</v>
      </c>
      <c r="B3379" s="20" t="s">
        <v>4063</v>
      </c>
      <c r="C3379" s="34">
        <v>1.03637682661E-2</v>
      </c>
      <c r="D3379" s="34">
        <v>0</v>
      </c>
      <c r="E3379" s="34">
        <v>0</v>
      </c>
      <c r="F3379" s="34">
        <v>0</v>
      </c>
      <c r="G3379" s="34">
        <v>0.25415113520799998</v>
      </c>
      <c r="H3379" s="22">
        <f t="shared" si="208"/>
        <v>0</v>
      </c>
      <c r="I3379" s="22">
        <f t="shared" si="209"/>
        <v>0</v>
      </c>
      <c r="J3379" s="23">
        <f t="shared" si="210"/>
        <v>0</v>
      </c>
      <c r="K3379" s="55">
        <f t="shared" si="211"/>
        <v>0</v>
      </c>
    </row>
    <row r="3380" spans="1:11" s="10" customFormat="1" ht="18" x14ac:dyDescent="0.35">
      <c r="A3380" s="20" t="s">
        <v>3938</v>
      </c>
      <c r="B3380" s="20" t="s">
        <v>4064</v>
      </c>
      <c r="C3380" s="34">
        <v>0.108819566794</v>
      </c>
      <c r="D3380" s="34">
        <v>9.5319797922000002E-2</v>
      </c>
      <c r="E3380" s="34">
        <v>8.9611087878600004E-2</v>
      </c>
      <c r="F3380" s="34">
        <v>0.20173291884399999</v>
      </c>
      <c r="G3380" s="34">
        <v>0</v>
      </c>
      <c r="H3380" s="22">
        <f t="shared" si="208"/>
        <v>0</v>
      </c>
      <c r="I3380" s="22">
        <f t="shared" si="209"/>
        <v>0</v>
      </c>
      <c r="J3380" s="23">
        <f t="shared" si="210"/>
        <v>0</v>
      </c>
      <c r="K3380" s="55">
        <f t="shared" si="211"/>
        <v>0</v>
      </c>
    </row>
    <row r="3381" spans="1:11" s="10" customFormat="1" ht="18" x14ac:dyDescent="0.35">
      <c r="A3381" s="20" t="s">
        <v>3938</v>
      </c>
      <c r="B3381" s="20" t="s">
        <v>4065</v>
      </c>
      <c r="C3381" s="34">
        <v>0.44046015131100003</v>
      </c>
      <c r="D3381" s="34">
        <v>0.419407110857</v>
      </c>
      <c r="E3381" s="34">
        <v>0.50182209211999995</v>
      </c>
      <c r="F3381" s="34">
        <v>0.53574971889699996</v>
      </c>
      <c r="G3381" s="34">
        <v>0.20332090816699999</v>
      </c>
      <c r="H3381" s="22">
        <f t="shared" si="208"/>
        <v>0</v>
      </c>
      <c r="I3381" s="22">
        <f t="shared" si="209"/>
        <v>0</v>
      </c>
      <c r="J3381" s="23">
        <f t="shared" si="210"/>
        <v>0</v>
      </c>
      <c r="K3381" s="55">
        <f t="shared" si="211"/>
        <v>0</v>
      </c>
    </row>
    <row r="3382" spans="1:11" s="10" customFormat="1" ht="18" x14ac:dyDescent="0.35">
      <c r="A3382" s="20" t="s">
        <v>3938</v>
      </c>
      <c r="B3382" s="20" t="s">
        <v>4066</v>
      </c>
      <c r="C3382" s="34">
        <v>0.48709710850900001</v>
      </c>
      <c r="D3382" s="34">
        <v>0.46071235662299997</v>
      </c>
      <c r="E3382" s="34">
        <v>0.33454806141299998</v>
      </c>
      <c r="F3382" s="34">
        <v>0.429922613929</v>
      </c>
      <c r="G3382" s="34">
        <v>0.80481192816000002</v>
      </c>
      <c r="H3382" s="22">
        <f t="shared" si="208"/>
        <v>0</v>
      </c>
      <c r="I3382" s="22">
        <f t="shared" si="209"/>
        <v>0</v>
      </c>
      <c r="J3382" s="23">
        <f t="shared" si="210"/>
        <v>0</v>
      </c>
      <c r="K3382" s="55">
        <f t="shared" si="211"/>
        <v>0</v>
      </c>
    </row>
    <row r="3383" spans="1:11" s="10" customFormat="1" ht="18" x14ac:dyDescent="0.35">
      <c r="A3383" s="20" t="s">
        <v>3938</v>
      </c>
      <c r="B3383" s="20" t="s">
        <v>4067</v>
      </c>
      <c r="C3383" s="34">
        <v>1.1192869727400001</v>
      </c>
      <c r="D3383" s="34">
        <v>1.0802910431199999</v>
      </c>
      <c r="E3383" s="34">
        <v>1.24260708525</v>
      </c>
      <c r="F3383" s="34">
        <v>0.84000264567799998</v>
      </c>
      <c r="G3383" s="34">
        <v>0.79634022365299995</v>
      </c>
      <c r="H3383" s="22">
        <f t="shared" si="208"/>
        <v>0</v>
      </c>
      <c r="I3383" s="22">
        <f t="shared" si="209"/>
        <v>0</v>
      </c>
      <c r="J3383" s="23">
        <f t="shared" si="210"/>
        <v>0</v>
      </c>
      <c r="K3383" s="55">
        <f t="shared" si="211"/>
        <v>0</v>
      </c>
    </row>
    <row r="3384" spans="1:11" s="10" customFormat="1" ht="18" x14ac:dyDescent="0.35">
      <c r="A3384" s="20" t="s">
        <v>3938</v>
      </c>
      <c r="B3384" s="20" t="s">
        <v>4068</v>
      </c>
      <c r="C3384" s="34">
        <v>1.08819566794</v>
      </c>
      <c r="D3384" s="34">
        <v>1.0453404505399999</v>
      </c>
      <c r="E3384" s="34">
        <v>1.18286636</v>
      </c>
      <c r="F3384" s="34">
        <v>0.72756134665000005</v>
      </c>
      <c r="G3384" s="34">
        <v>0.38122670281299997</v>
      </c>
      <c r="H3384" s="22">
        <f t="shared" si="208"/>
        <v>0</v>
      </c>
      <c r="I3384" s="22">
        <f t="shared" si="209"/>
        <v>0</v>
      </c>
      <c r="J3384" s="23">
        <f t="shared" si="210"/>
        <v>0</v>
      </c>
      <c r="K3384" s="55">
        <f t="shared" si="211"/>
        <v>0</v>
      </c>
    </row>
    <row r="3385" spans="1:11" s="10" customFormat="1" ht="18" x14ac:dyDescent="0.35">
      <c r="A3385" s="20" t="s">
        <v>3938</v>
      </c>
      <c r="B3385" s="20" t="s">
        <v>4069</v>
      </c>
      <c r="C3385" s="34">
        <v>2.5909420665400001E-2</v>
      </c>
      <c r="D3385" s="34">
        <v>0</v>
      </c>
      <c r="E3385" s="34">
        <v>7.1688870302899999E-2</v>
      </c>
      <c r="F3385" s="34">
        <v>6.9449037634799995E-2</v>
      </c>
      <c r="G3385" s="34">
        <v>0</v>
      </c>
      <c r="H3385" s="22">
        <f t="shared" si="208"/>
        <v>0</v>
      </c>
      <c r="I3385" s="22">
        <f t="shared" si="209"/>
        <v>0</v>
      </c>
      <c r="J3385" s="23">
        <f t="shared" si="210"/>
        <v>0</v>
      </c>
      <c r="K3385" s="55">
        <f t="shared" si="211"/>
        <v>0</v>
      </c>
    </row>
    <row r="3386" spans="1:11" s="10" customFormat="1" ht="18" x14ac:dyDescent="0.35">
      <c r="A3386" s="20" t="s">
        <v>3938</v>
      </c>
      <c r="B3386" s="20" t="s">
        <v>4070</v>
      </c>
      <c r="C3386" s="34">
        <v>2.5909420665400001E-2</v>
      </c>
      <c r="D3386" s="34">
        <v>0</v>
      </c>
      <c r="E3386" s="34">
        <v>7.1688870302899999E-2</v>
      </c>
      <c r="F3386" s="34">
        <v>6.9449037634799995E-2</v>
      </c>
      <c r="G3386" s="34">
        <v>0</v>
      </c>
      <c r="H3386" s="22">
        <f t="shared" si="208"/>
        <v>0</v>
      </c>
      <c r="I3386" s="22">
        <f t="shared" si="209"/>
        <v>0</v>
      </c>
      <c r="J3386" s="23">
        <f t="shared" si="210"/>
        <v>0</v>
      </c>
      <c r="K3386" s="55">
        <f t="shared" si="211"/>
        <v>0</v>
      </c>
    </row>
    <row r="3387" spans="1:11" s="10" customFormat="1" ht="18" x14ac:dyDescent="0.35">
      <c r="A3387" s="20" t="s">
        <v>3938</v>
      </c>
      <c r="B3387" s="20" t="s">
        <v>4071</v>
      </c>
      <c r="C3387" s="34">
        <v>2.5909420665400001E-2</v>
      </c>
      <c r="D3387" s="34">
        <v>0</v>
      </c>
      <c r="E3387" s="34">
        <v>7.1688870302899999E-2</v>
      </c>
      <c r="F3387" s="34">
        <v>6.9449037634799995E-2</v>
      </c>
      <c r="G3387" s="34">
        <v>0</v>
      </c>
      <c r="H3387" s="22">
        <f t="shared" si="208"/>
        <v>0</v>
      </c>
      <c r="I3387" s="22">
        <f t="shared" si="209"/>
        <v>0</v>
      </c>
      <c r="J3387" s="23">
        <f t="shared" si="210"/>
        <v>0</v>
      </c>
      <c r="K3387" s="55">
        <f t="shared" si="211"/>
        <v>0</v>
      </c>
    </row>
    <row r="3388" spans="1:11" s="10" customFormat="1" ht="18" x14ac:dyDescent="0.35">
      <c r="A3388" s="20" t="s">
        <v>3938</v>
      </c>
      <c r="B3388" s="20" t="s">
        <v>4072</v>
      </c>
      <c r="C3388" s="34">
        <v>2.1401181469599999</v>
      </c>
      <c r="D3388" s="34">
        <v>2.0589076351200002</v>
      </c>
      <c r="E3388" s="34">
        <v>1.87585877293</v>
      </c>
      <c r="F3388" s="34">
        <v>1.4617368873600001</v>
      </c>
      <c r="G3388" s="34">
        <v>1.93154862758</v>
      </c>
      <c r="H3388" s="22">
        <f t="shared" si="208"/>
        <v>0</v>
      </c>
      <c r="I3388" s="22">
        <f t="shared" si="209"/>
        <v>0</v>
      </c>
      <c r="J3388" s="23">
        <f t="shared" si="210"/>
        <v>0</v>
      </c>
      <c r="K3388" s="55">
        <f t="shared" si="211"/>
        <v>0</v>
      </c>
    </row>
    <row r="3389" spans="1:11" s="10" customFormat="1" ht="18" x14ac:dyDescent="0.35">
      <c r="A3389" s="20" t="s">
        <v>3938</v>
      </c>
      <c r="B3389" s="20" t="s">
        <v>4073</v>
      </c>
      <c r="C3389" s="34">
        <v>0.27463985905299998</v>
      </c>
      <c r="D3389" s="34">
        <v>0.23829949480500001</v>
      </c>
      <c r="E3389" s="34">
        <v>0.21506661090900001</v>
      </c>
      <c r="F3389" s="34">
        <v>0.41008003174800001</v>
      </c>
      <c r="G3389" s="34">
        <v>0.838698746188</v>
      </c>
      <c r="H3389" s="22">
        <f t="shared" si="208"/>
        <v>0</v>
      </c>
      <c r="I3389" s="22">
        <f t="shared" si="209"/>
        <v>0</v>
      </c>
      <c r="J3389" s="23">
        <f t="shared" si="210"/>
        <v>0</v>
      </c>
      <c r="K3389" s="55">
        <f t="shared" si="211"/>
        <v>0</v>
      </c>
    </row>
    <row r="3390" spans="1:11" s="10" customFormat="1" ht="18" x14ac:dyDescent="0.35">
      <c r="A3390" s="20" t="s">
        <v>3938</v>
      </c>
      <c r="B3390" s="20" t="s">
        <v>4074</v>
      </c>
      <c r="C3390" s="34">
        <v>1.57529277645</v>
      </c>
      <c r="D3390" s="34">
        <v>1.4965208273799999</v>
      </c>
      <c r="E3390" s="34">
        <v>1.5353366389900001</v>
      </c>
      <c r="F3390" s="34">
        <v>0.93590845955400004</v>
      </c>
      <c r="G3390" s="34">
        <v>1.3470010165999999</v>
      </c>
      <c r="H3390" s="22">
        <f t="shared" si="208"/>
        <v>0</v>
      </c>
      <c r="I3390" s="22">
        <f t="shared" si="209"/>
        <v>0</v>
      </c>
      <c r="J3390" s="23">
        <f t="shared" si="210"/>
        <v>0</v>
      </c>
      <c r="K3390" s="55">
        <f t="shared" si="211"/>
        <v>0</v>
      </c>
    </row>
    <row r="3391" spans="1:11" s="10" customFormat="1" ht="18" x14ac:dyDescent="0.35">
      <c r="A3391" s="20" t="s">
        <v>3938</v>
      </c>
      <c r="B3391" s="20" t="s">
        <v>4075</v>
      </c>
      <c r="C3391" s="34">
        <v>1.57529277645</v>
      </c>
      <c r="D3391" s="34">
        <v>1.4965208273799999</v>
      </c>
      <c r="E3391" s="34">
        <v>1.5353366389900001</v>
      </c>
      <c r="F3391" s="34">
        <v>0.93590845955400004</v>
      </c>
      <c r="G3391" s="34">
        <v>1.3470010165999999</v>
      </c>
      <c r="H3391" s="22">
        <f t="shared" si="208"/>
        <v>0</v>
      </c>
      <c r="I3391" s="22">
        <f t="shared" si="209"/>
        <v>0</v>
      </c>
      <c r="J3391" s="23">
        <f t="shared" si="210"/>
        <v>0</v>
      </c>
      <c r="K3391" s="55">
        <f t="shared" si="211"/>
        <v>0</v>
      </c>
    </row>
    <row r="3392" spans="1:11" s="10" customFormat="1" ht="18" x14ac:dyDescent="0.35">
      <c r="A3392" s="20" t="s">
        <v>3938</v>
      </c>
      <c r="B3392" s="20" t="s">
        <v>4076</v>
      </c>
      <c r="C3392" s="34">
        <v>0.26945797492000001</v>
      </c>
      <c r="D3392" s="34">
        <v>0.22876751501299999</v>
      </c>
      <c r="E3392" s="34">
        <v>0.52571838222099998</v>
      </c>
      <c r="F3392" s="34">
        <v>0.54567100998700002</v>
      </c>
      <c r="G3392" s="34">
        <v>1.42324635717</v>
      </c>
      <c r="H3392" s="22">
        <f t="shared" si="208"/>
        <v>0</v>
      </c>
      <c r="I3392" s="22">
        <f t="shared" si="209"/>
        <v>0</v>
      </c>
      <c r="J3392" s="23">
        <f t="shared" si="210"/>
        <v>0</v>
      </c>
      <c r="K3392" s="55">
        <f t="shared" si="211"/>
        <v>0</v>
      </c>
    </row>
    <row r="3393" spans="1:11" s="10" customFormat="1" ht="18" x14ac:dyDescent="0.35">
      <c r="A3393" s="20" t="s">
        <v>3938</v>
      </c>
      <c r="B3393" s="20" t="s">
        <v>4077</v>
      </c>
      <c r="C3393" s="34">
        <v>8.2910146129099999E-2</v>
      </c>
      <c r="D3393" s="34">
        <v>4.4482572363600002E-2</v>
      </c>
      <c r="E3393" s="34">
        <v>0.20909253838299999</v>
      </c>
      <c r="F3393" s="34">
        <v>1.65354851511E-2</v>
      </c>
      <c r="G3393" s="34">
        <v>0.152490681125</v>
      </c>
      <c r="H3393" s="22">
        <f t="shared" si="208"/>
        <v>0</v>
      </c>
      <c r="I3393" s="22">
        <f t="shared" si="209"/>
        <v>0</v>
      </c>
      <c r="J3393" s="23">
        <f t="shared" si="210"/>
        <v>0</v>
      </c>
      <c r="K3393" s="55">
        <f t="shared" si="211"/>
        <v>0</v>
      </c>
    </row>
    <row r="3394" spans="1:11" s="10" customFormat="1" ht="18" x14ac:dyDescent="0.35">
      <c r="A3394" s="20" t="s">
        <v>3938</v>
      </c>
      <c r="B3394" s="20" t="s">
        <v>4079</v>
      </c>
      <c r="C3394" s="34">
        <v>0.155456523992</v>
      </c>
      <c r="D3394" s="34">
        <v>0.11438375750599999</v>
      </c>
      <c r="E3394" s="34">
        <v>0.42415914929199999</v>
      </c>
      <c r="F3394" s="34">
        <v>0.60189165950099999</v>
      </c>
      <c r="G3394" s="34">
        <v>1.1521518129399999</v>
      </c>
      <c r="H3394" s="22">
        <f t="shared" ref="H3394:H3457" si="212">(C3394&gt;D3394)*AND(D3394&gt;E3394)*(E3394&gt;F3394)*AND(F3394&gt;G3394)</f>
        <v>0</v>
      </c>
      <c r="I3394" s="22">
        <f t="shared" ref="I3394:I3457" si="213">(C3394&lt;D3394)*AND(D3394&lt;E3394)*(E3394&lt;F3394)*AND(F3394&lt;G3394)</f>
        <v>0</v>
      </c>
      <c r="J3394" s="23">
        <f t="shared" ref="J3394:J3457" si="214">(C3394&gt;0)*AND(D3394=0)*AND(E3394=0)*AND(F3394=0)*AND(G3394=0)</f>
        <v>0</v>
      </c>
      <c r="K3394" s="55">
        <f t="shared" ref="K3394:K3457" si="215">(C3394=0)*AND(D3394&gt;0)*AND(E3394&gt;0)*AND(F3394&gt;0)*AND(G3394&gt;0)</f>
        <v>0</v>
      </c>
    </row>
    <row r="3395" spans="1:11" s="10" customFormat="1" ht="18" x14ac:dyDescent="0.35">
      <c r="A3395" s="20" t="s">
        <v>3938</v>
      </c>
      <c r="B3395" s="20" t="s">
        <v>4080</v>
      </c>
      <c r="C3395" s="34">
        <v>4.6740594880300002</v>
      </c>
      <c r="D3395" s="34">
        <v>4.4704985225399998</v>
      </c>
      <c r="E3395" s="34">
        <v>3.2737917438299999</v>
      </c>
      <c r="F3395" s="34">
        <v>3.7965473906999998</v>
      </c>
      <c r="G3395" s="34">
        <v>5.1931548627600002</v>
      </c>
      <c r="H3395" s="22">
        <f t="shared" si="212"/>
        <v>0</v>
      </c>
      <c r="I3395" s="22">
        <f t="shared" si="213"/>
        <v>0</v>
      </c>
      <c r="J3395" s="23">
        <f t="shared" si="214"/>
        <v>0</v>
      </c>
      <c r="K3395" s="55">
        <f t="shared" si="215"/>
        <v>0</v>
      </c>
    </row>
    <row r="3396" spans="1:11" s="10" customFormat="1" ht="18" x14ac:dyDescent="0.35">
      <c r="A3396" s="20" t="s">
        <v>3938</v>
      </c>
      <c r="B3396" s="20" t="s">
        <v>4081</v>
      </c>
      <c r="C3396" s="34">
        <v>4.6740594880300002</v>
      </c>
      <c r="D3396" s="34">
        <v>4.4704985225399998</v>
      </c>
      <c r="E3396" s="34">
        <v>3.2737917438299999</v>
      </c>
      <c r="F3396" s="34">
        <v>3.7965473906999998</v>
      </c>
      <c r="G3396" s="34">
        <v>5.1931548627600002</v>
      </c>
      <c r="H3396" s="22">
        <f t="shared" si="212"/>
        <v>0</v>
      </c>
      <c r="I3396" s="22">
        <f t="shared" si="213"/>
        <v>0</v>
      </c>
      <c r="J3396" s="23">
        <f t="shared" si="214"/>
        <v>0</v>
      </c>
      <c r="K3396" s="55">
        <f t="shared" si="215"/>
        <v>0</v>
      </c>
    </row>
    <row r="3397" spans="1:11" s="10" customFormat="1" ht="18" x14ac:dyDescent="0.35">
      <c r="A3397" s="20" t="s">
        <v>3938</v>
      </c>
      <c r="B3397" s="20" t="s">
        <v>4082</v>
      </c>
      <c r="C3397" s="34">
        <v>0.55446160223899998</v>
      </c>
      <c r="D3397" s="34">
        <v>0.49566294919499998</v>
      </c>
      <c r="E3397" s="34">
        <v>0.50779616464499999</v>
      </c>
      <c r="F3397" s="34">
        <v>0.34063099411300002</v>
      </c>
      <c r="G3397" s="34">
        <v>0.37275499830600001</v>
      </c>
      <c r="H3397" s="22">
        <f t="shared" si="212"/>
        <v>0</v>
      </c>
      <c r="I3397" s="22">
        <f t="shared" si="213"/>
        <v>0</v>
      </c>
      <c r="J3397" s="23">
        <f t="shared" si="214"/>
        <v>0</v>
      </c>
      <c r="K3397" s="55">
        <f t="shared" si="215"/>
        <v>0</v>
      </c>
    </row>
    <row r="3398" spans="1:11" s="10" customFormat="1" ht="18" x14ac:dyDescent="0.35">
      <c r="A3398" s="20" t="s">
        <v>3938</v>
      </c>
      <c r="B3398" s="20" t="s">
        <v>4083</v>
      </c>
      <c r="C3398" s="34">
        <v>0.55446160223899998</v>
      </c>
      <c r="D3398" s="34">
        <v>0.49566294919499998</v>
      </c>
      <c r="E3398" s="34">
        <v>0.50779616464499999</v>
      </c>
      <c r="F3398" s="34">
        <v>0.34063099411300002</v>
      </c>
      <c r="G3398" s="34">
        <v>0.37275499830600001</v>
      </c>
      <c r="H3398" s="22">
        <f t="shared" si="212"/>
        <v>0</v>
      </c>
      <c r="I3398" s="22">
        <f t="shared" si="213"/>
        <v>0</v>
      </c>
      <c r="J3398" s="23">
        <f t="shared" si="214"/>
        <v>0</v>
      </c>
      <c r="K3398" s="55">
        <f t="shared" si="215"/>
        <v>0</v>
      </c>
    </row>
    <row r="3399" spans="1:11" s="10" customFormat="1" ht="18" x14ac:dyDescent="0.35">
      <c r="A3399" s="20" t="s">
        <v>3938</v>
      </c>
      <c r="B3399" s="20" t="s">
        <v>4084</v>
      </c>
      <c r="C3399" s="34">
        <v>0.108819566794</v>
      </c>
      <c r="D3399" s="34">
        <v>6.67238585454E-2</v>
      </c>
      <c r="E3399" s="34">
        <v>0.44805543939300002</v>
      </c>
      <c r="F3399" s="34">
        <v>0.29433163568999998</v>
      </c>
      <c r="G3399" s="34">
        <v>0</v>
      </c>
      <c r="H3399" s="22">
        <f t="shared" si="212"/>
        <v>0</v>
      </c>
      <c r="I3399" s="22">
        <f t="shared" si="213"/>
        <v>0</v>
      </c>
      <c r="J3399" s="23">
        <f t="shared" si="214"/>
        <v>0</v>
      </c>
      <c r="K3399" s="55">
        <f t="shared" si="215"/>
        <v>0</v>
      </c>
    </row>
    <row r="3400" spans="1:11" s="10" customFormat="1" ht="18" x14ac:dyDescent="0.35">
      <c r="A3400" s="20" t="s">
        <v>3938</v>
      </c>
      <c r="B3400" s="20" t="s">
        <v>4085</v>
      </c>
      <c r="C3400" s="34">
        <v>4.1455073064600001E-2</v>
      </c>
      <c r="D3400" s="34">
        <v>0</v>
      </c>
      <c r="E3400" s="34">
        <v>0</v>
      </c>
      <c r="F3400" s="34">
        <v>0.218268403995</v>
      </c>
      <c r="G3400" s="34">
        <v>0.30498136225</v>
      </c>
      <c r="H3400" s="22">
        <f t="shared" si="212"/>
        <v>0</v>
      </c>
      <c r="I3400" s="22">
        <f t="shared" si="213"/>
        <v>0</v>
      </c>
      <c r="J3400" s="23">
        <f t="shared" si="214"/>
        <v>0</v>
      </c>
      <c r="K3400" s="55">
        <f t="shared" si="215"/>
        <v>0</v>
      </c>
    </row>
    <row r="3401" spans="1:11" s="10" customFormat="1" ht="18" x14ac:dyDescent="0.35">
      <c r="A3401" s="20" t="s">
        <v>3938</v>
      </c>
      <c r="B3401" s="20" t="s">
        <v>4086</v>
      </c>
      <c r="C3401" s="34">
        <v>0.39900507824600001</v>
      </c>
      <c r="D3401" s="34">
        <v>0.34315127251900002</v>
      </c>
      <c r="E3401" s="34">
        <v>0.37039249656500001</v>
      </c>
      <c r="F3401" s="34">
        <v>0.26456776241800001</v>
      </c>
      <c r="G3401" s="34">
        <v>0.6099627245</v>
      </c>
      <c r="H3401" s="22">
        <f t="shared" si="212"/>
        <v>0</v>
      </c>
      <c r="I3401" s="22">
        <f t="shared" si="213"/>
        <v>0</v>
      </c>
      <c r="J3401" s="23">
        <f t="shared" si="214"/>
        <v>0</v>
      </c>
      <c r="K3401" s="55">
        <f t="shared" si="215"/>
        <v>0</v>
      </c>
    </row>
    <row r="3402" spans="1:11" s="10" customFormat="1" ht="18" x14ac:dyDescent="0.35">
      <c r="A3402" s="20" t="s">
        <v>3938</v>
      </c>
      <c r="B3402" s="20" t="s">
        <v>4087</v>
      </c>
      <c r="C3402" s="34">
        <v>0.39900507824600001</v>
      </c>
      <c r="D3402" s="34">
        <v>0.34315127251900002</v>
      </c>
      <c r="E3402" s="34">
        <v>0.37039249656500001</v>
      </c>
      <c r="F3402" s="34">
        <v>0.26456776241800001</v>
      </c>
      <c r="G3402" s="34">
        <v>0.6099627245</v>
      </c>
      <c r="H3402" s="22">
        <f t="shared" si="212"/>
        <v>0</v>
      </c>
      <c r="I3402" s="22">
        <f t="shared" si="213"/>
        <v>0</v>
      </c>
      <c r="J3402" s="23">
        <f t="shared" si="214"/>
        <v>0</v>
      </c>
      <c r="K3402" s="55">
        <f t="shared" si="215"/>
        <v>0</v>
      </c>
    </row>
    <row r="3403" spans="1:11" s="10" customFormat="1" ht="18" x14ac:dyDescent="0.35">
      <c r="A3403" s="20" t="s">
        <v>3938</v>
      </c>
      <c r="B3403" s="20" t="s">
        <v>4088</v>
      </c>
      <c r="C3403" s="34">
        <v>1.1814695823400001</v>
      </c>
      <c r="D3403" s="34">
        <v>1.09300034951</v>
      </c>
      <c r="E3403" s="34">
        <v>0.985721966665</v>
      </c>
      <c r="F3403" s="34">
        <v>1.12441299028</v>
      </c>
      <c r="G3403" s="34">
        <v>1.4825482887200001</v>
      </c>
      <c r="H3403" s="22">
        <f t="shared" si="212"/>
        <v>0</v>
      </c>
      <c r="I3403" s="22">
        <f t="shared" si="213"/>
        <v>0</v>
      </c>
      <c r="J3403" s="23">
        <f t="shared" si="214"/>
        <v>0</v>
      </c>
      <c r="K3403" s="55">
        <f t="shared" si="215"/>
        <v>0</v>
      </c>
    </row>
    <row r="3404" spans="1:11" s="10" customFormat="1" ht="18" x14ac:dyDescent="0.35">
      <c r="A3404" s="20" t="s">
        <v>3938</v>
      </c>
      <c r="B3404" s="20" t="s">
        <v>4089</v>
      </c>
      <c r="C3404" s="34">
        <v>1.7152036480499999</v>
      </c>
      <c r="D3404" s="34">
        <v>1.60454993169</v>
      </c>
      <c r="E3404" s="34">
        <v>1.9176772806</v>
      </c>
      <c r="F3404" s="34">
        <v>1.3129175209999999</v>
      </c>
      <c r="G3404" s="34">
        <v>1.4910199932199999</v>
      </c>
      <c r="H3404" s="22">
        <f t="shared" si="212"/>
        <v>0</v>
      </c>
      <c r="I3404" s="22">
        <f t="shared" si="213"/>
        <v>0</v>
      </c>
      <c r="J3404" s="23">
        <f t="shared" si="214"/>
        <v>0</v>
      </c>
      <c r="K3404" s="55">
        <f t="shared" si="215"/>
        <v>0</v>
      </c>
    </row>
    <row r="3405" spans="1:11" s="10" customFormat="1" ht="18" x14ac:dyDescent="0.35">
      <c r="A3405" s="20" t="s">
        <v>3938</v>
      </c>
      <c r="B3405" s="20" t="s">
        <v>4090</v>
      </c>
      <c r="C3405" s="34">
        <v>0.103637682661</v>
      </c>
      <c r="D3405" s="34">
        <v>5.4014552155799998E-2</v>
      </c>
      <c r="E3405" s="34">
        <v>0.40026285919100002</v>
      </c>
      <c r="F3405" s="34">
        <v>0.15543356042100001</v>
      </c>
      <c r="G3405" s="34">
        <v>0.35581158929200002</v>
      </c>
      <c r="H3405" s="22">
        <f t="shared" si="212"/>
        <v>0</v>
      </c>
      <c r="I3405" s="22">
        <f t="shared" si="213"/>
        <v>0</v>
      </c>
      <c r="J3405" s="23">
        <f t="shared" si="214"/>
        <v>0</v>
      </c>
      <c r="K3405" s="55">
        <f t="shared" si="215"/>
        <v>0</v>
      </c>
    </row>
    <row r="3406" spans="1:11" s="10" customFormat="1" ht="18" x14ac:dyDescent="0.35">
      <c r="A3406" s="20" t="s">
        <v>3938</v>
      </c>
      <c r="B3406" s="20" t="s">
        <v>4091</v>
      </c>
      <c r="C3406" s="34">
        <v>0.124365219194</v>
      </c>
      <c r="D3406" s="34">
        <v>7.3078511740199997E-2</v>
      </c>
      <c r="E3406" s="34">
        <v>4.1818507676699999E-2</v>
      </c>
      <c r="F3406" s="34">
        <v>7.6063231695200004E-2</v>
      </c>
      <c r="G3406" s="34">
        <v>0</v>
      </c>
      <c r="H3406" s="22">
        <f t="shared" si="212"/>
        <v>0</v>
      </c>
      <c r="I3406" s="22">
        <f t="shared" si="213"/>
        <v>0</v>
      </c>
      <c r="J3406" s="23">
        <f t="shared" si="214"/>
        <v>0</v>
      </c>
      <c r="K3406" s="55">
        <f t="shared" si="215"/>
        <v>0</v>
      </c>
    </row>
    <row r="3407" spans="1:11" s="10" customFormat="1" ht="18" x14ac:dyDescent="0.35">
      <c r="A3407" s="20" t="s">
        <v>3938</v>
      </c>
      <c r="B3407" s="20" t="s">
        <v>4092</v>
      </c>
      <c r="C3407" s="34">
        <v>0.75137319929500002</v>
      </c>
      <c r="D3407" s="34">
        <v>0.67041591205200002</v>
      </c>
      <c r="E3407" s="34">
        <v>0.830396081008</v>
      </c>
      <c r="F3407" s="34">
        <v>0.41008003174800001</v>
      </c>
      <c r="G3407" s="34">
        <v>0</v>
      </c>
      <c r="H3407" s="22">
        <f t="shared" si="212"/>
        <v>0</v>
      </c>
      <c r="I3407" s="22">
        <f t="shared" si="213"/>
        <v>0</v>
      </c>
      <c r="J3407" s="23">
        <f t="shared" si="214"/>
        <v>0</v>
      </c>
      <c r="K3407" s="55">
        <f t="shared" si="215"/>
        <v>0</v>
      </c>
    </row>
    <row r="3408" spans="1:11" s="10" customFormat="1" ht="18" x14ac:dyDescent="0.35">
      <c r="A3408" s="20" t="s">
        <v>3938</v>
      </c>
      <c r="B3408" s="20" t="s">
        <v>4093</v>
      </c>
      <c r="C3408" s="34">
        <v>0.33164058451700001</v>
      </c>
      <c r="D3408" s="34">
        <v>0.26689543418200001</v>
      </c>
      <c r="E3408" s="34">
        <v>0.33454806141299998</v>
      </c>
      <c r="F3408" s="34">
        <v>0.49937165156399999</v>
      </c>
      <c r="G3408" s="34">
        <v>0.25415113520799998</v>
      </c>
      <c r="H3408" s="22">
        <f t="shared" si="212"/>
        <v>0</v>
      </c>
      <c r="I3408" s="22">
        <f t="shared" si="213"/>
        <v>0</v>
      </c>
      <c r="J3408" s="23">
        <f t="shared" si="214"/>
        <v>0</v>
      </c>
      <c r="K3408" s="55">
        <f t="shared" si="215"/>
        <v>0</v>
      </c>
    </row>
    <row r="3409" spans="1:11" s="10" customFormat="1" ht="18" x14ac:dyDescent="0.35">
      <c r="A3409" s="20" t="s">
        <v>3938</v>
      </c>
      <c r="B3409" s="20" t="s">
        <v>4094</v>
      </c>
      <c r="C3409" s="34">
        <v>1.44056378899</v>
      </c>
      <c r="D3409" s="34">
        <v>1.3217678645199999</v>
      </c>
      <c r="E3409" s="34">
        <v>1.5891032917100001</v>
      </c>
      <c r="F3409" s="34">
        <v>1.5510285071800001</v>
      </c>
      <c r="G3409" s="34">
        <v>1.07590647238</v>
      </c>
      <c r="H3409" s="22">
        <f t="shared" si="212"/>
        <v>0</v>
      </c>
      <c r="I3409" s="22">
        <f t="shared" si="213"/>
        <v>0</v>
      </c>
      <c r="J3409" s="23">
        <f t="shared" si="214"/>
        <v>0</v>
      </c>
      <c r="K3409" s="55">
        <f t="shared" si="215"/>
        <v>0</v>
      </c>
    </row>
    <row r="3410" spans="1:11" s="10" customFormat="1" ht="18" x14ac:dyDescent="0.35">
      <c r="A3410" s="20" t="s">
        <v>3938</v>
      </c>
      <c r="B3410" s="20" t="s">
        <v>4095</v>
      </c>
      <c r="C3410" s="34">
        <v>1.44056378899</v>
      </c>
      <c r="D3410" s="34">
        <v>1.3217678645199999</v>
      </c>
      <c r="E3410" s="34">
        <v>1.5891032917100001</v>
      </c>
      <c r="F3410" s="34">
        <v>1.5510285071800001</v>
      </c>
      <c r="G3410" s="34">
        <v>1.07590647238</v>
      </c>
      <c r="H3410" s="22">
        <f t="shared" si="212"/>
        <v>0</v>
      </c>
      <c r="I3410" s="22">
        <f t="shared" si="213"/>
        <v>0</v>
      </c>
      <c r="J3410" s="23">
        <f t="shared" si="214"/>
        <v>0</v>
      </c>
      <c r="K3410" s="55">
        <f t="shared" si="215"/>
        <v>0</v>
      </c>
    </row>
    <row r="3411" spans="1:11" s="10" customFormat="1" ht="18" x14ac:dyDescent="0.35">
      <c r="A3411" s="20" t="s">
        <v>3938</v>
      </c>
      <c r="B3411" s="20" t="s">
        <v>4096</v>
      </c>
      <c r="C3411" s="34">
        <v>5.18188413307E-2</v>
      </c>
      <c r="D3411" s="34">
        <v>0</v>
      </c>
      <c r="E3411" s="34">
        <v>0</v>
      </c>
      <c r="F3411" s="34">
        <v>0.23811098617599999</v>
      </c>
      <c r="G3411" s="34">
        <v>1.6943409013899999E-2</v>
      </c>
      <c r="H3411" s="22">
        <f t="shared" si="212"/>
        <v>0</v>
      </c>
      <c r="I3411" s="22">
        <f t="shared" si="213"/>
        <v>0</v>
      </c>
      <c r="J3411" s="23">
        <f t="shared" si="214"/>
        <v>0</v>
      </c>
      <c r="K3411" s="55">
        <f t="shared" si="215"/>
        <v>0</v>
      </c>
    </row>
    <row r="3412" spans="1:11" s="10" customFormat="1" ht="18" x14ac:dyDescent="0.35">
      <c r="A3412" s="20" t="s">
        <v>3938</v>
      </c>
      <c r="B3412" s="20" t="s">
        <v>4097</v>
      </c>
      <c r="C3412" s="34">
        <v>8.80920302622E-2</v>
      </c>
      <c r="D3412" s="34">
        <v>3.1773265974000001E-2</v>
      </c>
      <c r="E3412" s="34">
        <v>0.31662584383800002</v>
      </c>
      <c r="F3412" s="34">
        <v>0.26456776241800001</v>
      </c>
      <c r="G3412" s="34">
        <v>0.43205692985400002</v>
      </c>
      <c r="H3412" s="22">
        <f t="shared" si="212"/>
        <v>0</v>
      </c>
      <c r="I3412" s="22">
        <f t="shared" si="213"/>
        <v>0</v>
      </c>
      <c r="J3412" s="23">
        <f t="shared" si="214"/>
        <v>0</v>
      </c>
      <c r="K3412" s="55">
        <f t="shared" si="215"/>
        <v>0</v>
      </c>
    </row>
    <row r="3413" spans="1:11" s="10" customFormat="1" ht="18" x14ac:dyDescent="0.35">
      <c r="A3413" s="20" t="s">
        <v>3938</v>
      </c>
      <c r="B3413" s="20" t="s">
        <v>4098</v>
      </c>
      <c r="C3413" s="34">
        <v>5.70007254638E-2</v>
      </c>
      <c r="D3413" s="34">
        <v>0</v>
      </c>
      <c r="E3413" s="34">
        <v>0</v>
      </c>
      <c r="F3413" s="34">
        <v>8.5984522785900006E-2</v>
      </c>
      <c r="G3413" s="34">
        <v>1.6943409013899999E-2</v>
      </c>
      <c r="H3413" s="22">
        <f t="shared" si="212"/>
        <v>0</v>
      </c>
      <c r="I3413" s="22">
        <f t="shared" si="213"/>
        <v>0</v>
      </c>
      <c r="J3413" s="23">
        <f t="shared" si="214"/>
        <v>0</v>
      </c>
      <c r="K3413" s="55">
        <f t="shared" si="215"/>
        <v>0</v>
      </c>
    </row>
    <row r="3414" spans="1:11" s="10" customFormat="1" ht="18" x14ac:dyDescent="0.35">
      <c r="A3414" s="20" t="s">
        <v>3938</v>
      </c>
      <c r="B3414" s="20" t="s">
        <v>4099</v>
      </c>
      <c r="C3414" s="34">
        <v>1.32138045393</v>
      </c>
      <c r="D3414" s="34">
        <v>1.1946748006200001</v>
      </c>
      <c r="E3414" s="34">
        <v>0.71688870302899999</v>
      </c>
      <c r="F3414" s="34">
        <v>1.3228388120900001</v>
      </c>
      <c r="G3414" s="34">
        <v>0.88105726872199996</v>
      </c>
      <c r="H3414" s="22">
        <f t="shared" si="212"/>
        <v>0</v>
      </c>
      <c r="I3414" s="22">
        <f t="shared" si="213"/>
        <v>0</v>
      </c>
      <c r="J3414" s="23">
        <f t="shared" si="214"/>
        <v>0</v>
      </c>
      <c r="K3414" s="55">
        <f t="shared" si="215"/>
        <v>0</v>
      </c>
    </row>
    <row r="3415" spans="1:11" s="10" customFormat="1" ht="18" x14ac:dyDescent="0.35">
      <c r="A3415" s="20" t="s">
        <v>3938</v>
      </c>
      <c r="B3415" s="20" t="s">
        <v>4100</v>
      </c>
      <c r="C3415" s="34">
        <v>2.06238988496</v>
      </c>
      <c r="D3415" s="34">
        <v>1.8905093254500001</v>
      </c>
      <c r="E3415" s="34">
        <v>1.98936615091</v>
      </c>
      <c r="F3415" s="34">
        <v>2.1132350023100002</v>
      </c>
      <c r="G3415" s="34">
        <v>2.3212470348999998</v>
      </c>
      <c r="H3415" s="22">
        <f t="shared" si="212"/>
        <v>0</v>
      </c>
      <c r="I3415" s="22">
        <f t="shared" si="213"/>
        <v>0</v>
      </c>
      <c r="J3415" s="23">
        <f t="shared" si="214"/>
        <v>0</v>
      </c>
      <c r="K3415" s="55">
        <f t="shared" si="215"/>
        <v>0</v>
      </c>
    </row>
    <row r="3416" spans="1:11" s="10" customFormat="1" ht="18" x14ac:dyDescent="0.35">
      <c r="A3416" s="20" t="s">
        <v>3938</v>
      </c>
      <c r="B3416" s="20" t="s">
        <v>4101</v>
      </c>
      <c r="C3416" s="34">
        <v>2.06238988496</v>
      </c>
      <c r="D3416" s="34">
        <v>1.8905093254500001</v>
      </c>
      <c r="E3416" s="34">
        <v>1.98936615091</v>
      </c>
      <c r="F3416" s="34">
        <v>2.1132350023100002</v>
      </c>
      <c r="G3416" s="34">
        <v>2.3212470348999998</v>
      </c>
      <c r="H3416" s="22">
        <f t="shared" si="212"/>
        <v>0</v>
      </c>
      <c r="I3416" s="22">
        <f t="shared" si="213"/>
        <v>0</v>
      </c>
      <c r="J3416" s="23">
        <f t="shared" si="214"/>
        <v>0</v>
      </c>
      <c r="K3416" s="55">
        <f t="shared" si="215"/>
        <v>0</v>
      </c>
    </row>
    <row r="3417" spans="1:11" s="10" customFormat="1" ht="18" x14ac:dyDescent="0.35">
      <c r="A3417" s="20" t="s">
        <v>3938</v>
      </c>
      <c r="B3417" s="20" t="s">
        <v>4102</v>
      </c>
      <c r="C3417" s="34">
        <v>0.33682246864999998</v>
      </c>
      <c r="D3417" s="34">
        <v>0.25418612779200001</v>
      </c>
      <c r="E3417" s="34">
        <v>0.42415914929199999</v>
      </c>
      <c r="F3417" s="34">
        <v>0.37700906144599999</v>
      </c>
      <c r="G3417" s="34">
        <v>0.186377499153</v>
      </c>
      <c r="H3417" s="22">
        <f t="shared" si="212"/>
        <v>0</v>
      </c>
      <c r="I3417" s="22">
        <f t="shared" si="213"/>
        <v>0</v>
      </c>
      <c r="J3417" s="23">
        <f t="shared" si="214"/>
        <v>0</v>
      </c>
      <c r="K3417" s="55">
        <f t="shared" si="215"/>
        <v>0</v>
      </c>
    </row>
    <row r="3418" spans="1:11" s="10" customFormat="1" ht="18" x14ac:dyDescent="0.35">
      <c r="A3418" s="20" t="s">
        <v>3938</v>
      </c>
      <c r="B3418" s="20" t="s">
        <v>4103</v>
      </c>
      <c r="C3418" s="34">
        <v>6.7364493729899999E-2</v>
      </c>
      <c r="D3418" s="34">
        <v>0</v>
      </c>
      <c r="E3418" s="34">
        <v>1.19481450505E-2</v>
      </c>
      <c r="F3418" s="34">
        <v>6.6141940604500002E-2</v>
      </c>
      <c r="G3418" s="34">
        <v>0.20332090816699999</v>
      </c>
      <c r="H3418" s="22">
        <f t="shared" si="212"/>
        <v>0</v>
      </c>
      <c r="I3418" s="22">
        <f t="shared" si="213"/>
        <v>0</v>
      </c>
      <c r="J3418" s="23">
        <f t="shared" si="214"/>
        <v>0</v>
      </c>
      <c r="K3418" s="55">
        <f t="shared" si="215"/>
        <v>0</v>
      </c>
    </row>
    <row r="3419" spans="1:11" s="10" customFormat="1" ht="18" x14ac:dyDescent="0.35">
      <c r="A3419" s="20" t="s">
        <v>3938</v>
      </c>
      <c r="B3419" s="20" t="s">
        <v>4104</v>
      </c>
      <c r="C3419" s="34">
        <v>7.7728261996100001E-2</v>
      </c>
      <c r="D3419" s="34">
        <v>0</v>
      </c>
      <c r="E3419" s="34">
        <v>0.13740366808099999</v>
      </c>
      <c r="F3419" s="34">
        <v>0.218268403995</v>
      </c>
      <c r="G3419" s="34">
        <v>0</v>
      </c>
      <c r="H3419" s="22">
        <f t="shared" si="212"/>
        <v>0</v>
      </c>
      <c r="I3419" s="22">
        <f t="shared" si="213"/>
        <v>0</v>
      </c>
      <c r="J3419" s="23">
        <f t="shared" si="214"/>
        <v>0</v>
      </c>
      <c r="K3419" s="55">
        <f t="shared" si="215"/>
        <v>0</v>
      </c>
    </row>
    <row r="3420" spans="1:11" s="10" customFormat="1" ht="18" x14ac:dyDescent="0.35">
      <c r="A3420" s="20" t="s">
        <v>3938</v>
      </c>
      <c r="B3420" s="20" t="s">
        <v>4105</v>
      </c>
      <c r="C3420" s="34">
        <v>1.75665872111</v>
      </c>
      <c r="D3420" s="34">
        <v>1.5568900327299999</v>
      </c>
      <c r="E3420" s="34">
        <v>2.3597586474700001</v>
      </c>
      <c r="F3420" s="34">
        <v>1.9842582181399999</v>
      </c>
      <c r="G3420" s="34">
        <v>1.23686885801</v>
      </c>
      <c r="H3420" s="22">
        <f t="shared" si="212"/>
        <v>0</v>
      </c>
      <c r="I3420" s="22">
        <f t="shared" si="213"/>
        <v>0</v>
      </c>
      <c r="J3420" s="23">
        <f t="shared" si="214"/>
        <v>0</v>
      </c>
      <c r="K3420" s="55">
        <f t="shared" si="215"/>
        <v>0</v>
      </c>
    </row>
    <row r="3421" spans="1:11" s="10" customFormat="1" ht="18" x14ac:dyDescent="0.35">
      <c r="A3421" s="20" t="s">
        <v>3938</v>
      </c>
      <c r="B3421" s="20" t="s">
        <v>4106</v>
      </c>
      <c r="C3421" s="34">
        <v>0.16063840812499999</v>
      </c>
      <c r="D3421" s="34">
        <v>7.3078511740199997E-2</v>
      </c>
      <c r="E3421" s="34">
        <v>0.119481450505</v>
      </c>
      <c r="F3421" s="34">
        <v>0</v>
      </c>
      <c r="G3421" s="34">
        <v>0.17790579464600001</v>
      </c>
      <c r="H3421" s="22">
        <f t="shared" si="212"/>
        <v>0</v>
      </c>
      <c r="I3421" s="22">
        <f t="shared" si="213"/>
        <v>0</v>
      </c>
      <c r="J3421" s="23">
        <f t="shared" si="214"/>
        <v>0</v>
      </c>
      <c r="K3421" s="55">
        <f t="shared" si="215"/>
        <v>0</v>
      </c>
    </row>
    <row r="3422" spans="1:11" s="10" customFormat="1" ht="18" x14ac:dyDescent="0.35">
      <c r="A3422" s="20" t="s">
        <v>3938</v>
      </c>
      <c r="B3422" s="20" t="s">
        <v>4107</v>
      </c>
      <c r="C3422" s="34">
        <v>3.8035029536699998</v>
      </c>
      <c r="D3422" s="34">
        <v>3.4188034188</v>
      </c>
      <c r="E3422" s="34">
        <v>3.5366509349399999</v>
      </c>
      <c r="F3422" s="34">
        <v>2.3149679211600001</v>
      </c>
      <c r="G3422" s="34">
        <v>1.40630294815</v>
      </c>
      <c r="H3422" s="22">
        <f t="shared" si="212"/>
        <v>0</v>
      </c>
      <c r="I3422" s="22">
        <f t="shared" si="213"/>
        <v>0</v>
      </c>
      <c r="J3422" s="23">
        <f t="shared" si="214"/>
        <v>0</v>
      </c>
      <c r="K3422" s="55">
        <f t="shared" si="215"/>
        <v>0</v>
      </c>
    </row>
    <row r="3423" spans="1:11" s="10" customFormat="1" ht="18" x14ac:dyDescent="0.35">
      <c r="A3423" s="20" t="s">
        <v>3938</v>
      </c>
      <c r="B3423" s="20" t="s">
        <v>4109</v>
      </c>
      <c r="C3423" s="34">
        <v>8.80920302622E-2</v>
      </c>
      <c r="D3423" s="34">
        <v>0</v>
      </c>
      <c r="E3423" s="34">
        <v>0.191170320808</v>
      </c>
      <c r="F3423" s="34">
        <v>6.6141940604500004E-3</v>
      </c>
      <c r="G3423" s="34">
        <v>0</v>
      </c>
      <c r="H3423" s="22">
        <f t="shared" si="212"/>
        <v>0</v>
      </c>
      <c r="I3423" s="22">
        <f t="shared" si="213"/>
        <v>0</v>
      </c>
      <c r="J3423" s="23">
        <f t="shared" si="214"/>
        <v>0</v>
      </c>
      <c r="K3423" s="55">
        <f t="shared" si="215"/>
        <v>0</v>
      </c>
    </row>
    <row r="3424" spans="1:11" s="10" customFormat="1" ht="18" x14ac:dyDescent="0.35">
      <c r="A3424" s="20" t="s">
        <v>3938</v>
      </c>
      <c r="B3424" s="20" t="s">
        <v>4110</v>
      </c>
      <c r="C3424" s="34">
        <v>2.4199398901400002</v>
      </c>
      <c r="D3424" s="34">
        <v>2.1383408000499999</v>
      </c>
      <c r="E3424" s="34">
        <v>1.4935181313100001</v>
      </c>
      <c r="F3424" s="34">
        <v>2.8143395727199998</v>
      </c>
      <c r="G3424" s="34">
        <v>2.93968146391</v>
      </c>
      <c r="H3424" s="22">
        <f t="shared" si="212"/>
        <v>0</v>
      </c>
      <c r="I3424" s="22">
        <f t="shared" si="213"/>
        <v>0</v>
      </c>
      <c r="J3424" s="23">
        <f t="shared" si="214"/>
        <v>0</v>
      </c>
      <c r="K3424" s="55">
        <f t="shared" si="215"/>
        <v>0</v>
      </c>
    </row>
    <row r="3425" spans="1:11" s="10" customFormat="1" ht="18" x14ac:dyDescent="0.35">
      <c r="A3425" s="20" t="s">
        <v>3938</v>
      </c>
      <c r="B3425" s="20" t="s">
        <v>4111</v>
      </c>
      <c r="C3425" s="34">
        <v>2.4199398901400002</v>
      </c>
      <c r="D3425" s="34">
        <v>2.1383408000499999</v>
      </c>
      <c r="E3425" s="34">
        <v>1.4935181313100001</v>
      </c>
      <c r="F3425" s="34">
        <v>2.8143395727199998</v>
      </c>
      <c r="G3425" s="34">
        <v>2.93968146391</v>
      </c>
      <c r="H3425" s="22">
        <f t="shared" si="212"/>
        <v>0</v>
      </c>
      <c r="I3425" s="22">
        <f t="shared" si="213"/>
        <v>0</v>
      </c>
      <c r="J3425" s="23">
        <f t="shared" si="214"/>
        <v>0</v>
      </c>
      <c r="K3425" s="55">
        <f t="shared" si="215"/>
        <v>0</v>
      </c>
    </row>
    <row r="3426" spans="1:11" s="10" customFormat="1" ht="18" x14ac:dyDescent="0.35">
      <c r="A3426" s="20" t="s">
        <v>3938</v>
      </c>
      <c r="B3426" s="20" t="s">
        <v>4112</v>
      </c>
      <c r="C3426" s="34">
        <v>2.4199398901400002</v>
      </c>
      <c r="D3426" s="34">
        <v>2.1383408000499999</v>
      </c>
      <c r="E3426" s="34">
        <v>1.4935181313100001</v>
      </c>
      <c r="F3426" s="34">
        <v>2.8143395727199998</v>
      </c>
      <c r="G3426" s="34">
        <v>2.93968146391</v>
      </c>
      <c r="H3426" s="22">
        <f t="shared" si="212"/>
        <v>0</v>
      </c>
      <c r="I3426" s="22">
        <f t="shared" si="213"/>
        <v>0</v>
      </c>
      <c r="J3426" s="23">
        <f t="shared" si="214"/>
        <v>0</v>
      </c>
      <c r="K3426" s="55">
        <f t="shared" si="215"/>
        <v>0</v>
      </c>
    </row>
    <row r="3427" spans="1:11" s="10" customFormat="1" ht="18" x14ac:dyDescent="0.35">
      <c r="A3427" s="20" t="s">
        <v>3938</v>
      </c>
      <c r="B3427" s="20" t="s">
        <v>4113</v>
      </c>
      <c r="C3427" s="34">
        <v>3.03658410198</v>
      </c>
      <c r="D3427" s="34">
        <v>2.7007276077900002</v>
      </c>
      <c r="E3427" s="34">
        <v>1.91170320808</v>
      </c>
      <c r="F3427" s="34">
        <v>2.5200079370299999</v>
      </c>
      <c r="G3427" s="34">
        <v>2.3720772619499999</v>
      </c>
      <c r="H3427" s="22">
        <f t="shared" si="212"/>
        <v>0</v>
      </c>
      <c r="I3427" s="22">
        <f t="shared" si="213"/>
        <v>0</v>
      </c>
      <c r="J3427" s="23">
        <f t="shared" si="214"/>
        <v>0</v>
      </c>
      <c r="K3427" s="55">
        <f t="shared" si="215"/>
        <v>0</v>
      </c>
    </row>
    <row r="3428" spans="1:11" s="10" customFormat="1" ht="18" x14ac:dyDescent="0.35">
      <c r="A3428" s="20" t="s">
        <v>3938</v>
      </c>
      <c r="B3428" s="20" t="s">
        <v>4114</v>
      </c>
      <c r="C3428" s="34">
        <v>3.03658410198</v>
      </c>
      <c r="D3428" s="34">
        <v>2.7007276077900002</v>
      </c>
      <c r="E3428" s="34">
        <v>1.91170320808</v>
      </c>
      <c r="F3428" s="34">
        <v>2.5200079370299999</v>
      </c>
      <c r="G3428" s="34">
        <v>2.3720772619499999</v>
      </c>
      <c r="H3428" s="22">
        <f t="shared" si="212"/>
        <v>0</v>
      </c>
      <c r="I3428" s="22">
        <f t="shared" si="213"/>
        <v>0</v>
      </c>
      <c r="J3428" s="23">
        <f t="shared" si="214"/>
        <v>0</v>
      </c>
      <c r="K3428" s="55">
        <f t="shared" si="215"/>
        <v>0</v>
      </c>
    </row>
    <row r="3429" spans="1:11" s="10" customFormat="1" ht="18" x14ac:dyDescent="0.35">
      <c r="A3429" s="20" t="s">
        <v>3938</v>
      </c>
      <c r="B3429" s="20" t="s">
        <v>4115</v>
      </c>
      <c r="C3429" s="34">
        <v>3.03658410198</v>
      </c>
      <c r="D3429" s="34">
        <v>2.7007276077900002</v>
      </c>
      <c r="E3429" s="34">
        <v>1.91170320808</v>
      </c>
      <c r="F3429" s="34">
        <v>2.5200079370299999</v>
      </c>
      <c r="G3429" s="34">
        <v>2.3720772619499999</v>
      </c>
      <c r="H3429" s="22">
        <f t="shared" si="212"/>
        <v>0</v>
      </c>
      <c r="I3429" s="22">
        <f t="shared" si="213"/>
        <v>0</v>
      </c>
      <c r="J3429" s="23">
        <f t="shared" si="214"/>
        <v>0</v>
      </c>
      <c r="K3429" s="55">
        <f t="shared" si="215"/>
        <v>0</v>
      </c>
    </row>
    <row r="3430" spans="1:11" s="10" customFormat="1" ht="18" x14ac:dyDescent="0.35">
      <c r="A3430" s="20" t="s">
        <v>3938</v>
      </c>
      <c r="B3430" s="20" t="s">
        <v>4116</v>
      </c>
      <c r="C3430" s="34">
        <v>0.74619131516199999</v>
      </c>
      <c r="D3430" s="34">
        <v>0.60051472690899999</v>
      </c>
      <c r="E3430" s="34">
        <v>0.71091463050399994</v>
      </c>
      <c r="F3430" s="34">
        <v>0.62834843574300003</v>
      </c>
      <c r="G3430" s="34">
        <v>0.93188749576399998</v>
      </c>
      <c r="H3430" s="22">
        <f t="shared" si="212"/>
        <v>0</v>
      </c>
      <c r="I3430" s="22">
        <f t="shared" si="213"/>
        <v>0</v>
      </c>
      <c r="J3430" s="23">
        <f t="shared" si="214"/>
        <v>0</v>
      </c>
      <c r="K3430" s="55">
        <f t="shared" si="215"/>
        <v>0</v>
      </c>
    </row>
    <row r="3431" spans="1:11" s="10" customFormat="1" ht="18" x14ac:dyDescent="0.35">
      <c r="A3431" s="20" t="s">
        <v>3938</v>
      </c>
      <c r="B3431" s="20" t="s">
        <v>4117</v>
      </c>
      <c r="C3431" s="34">
        <v>1.2851072649999999</v>
      </c>
      <c r="D3431" s="34">
        <v>1.0739363899200001</v>
      </c>
      <c r="E3431" s="34">
        <v>1.0813071270700001</v>
      </c>
      <c r="F3431" s="34">
        <v>1.3691381705100001</v>
      </c>
      <c r="G3431" s="34">
        <v>1.05896306337</v>
      </c>
      <c r="H3431" s="22">
        <f t="shared" si="212"/>
        <v>0</v>
      </c>
      <c r="I3431" s="22">
        <f t="shared" si="213"/>
        <v>0</v>
      </c>
      <c r="J3431" s="23">
        <f t="shared" si="214"/>
        <v>0</v>
      </c>
      <c r="K3431" s="55">
        <f t="shared" si="215"/>
        <v>0</v>
      </c>
    </row>
    <row r="3432" spans="1:11" s="10" customFormat="1" ht="18" x14ac:dyDescent="0.35">
      <c r="A3432" s="20" t="s">
        <v>3938</v>
      </c>
      <c r="B3432" s="20" t="s">
        <v>4118</v>
      </c>
      <c r="C3432" s="34">
        <v>1.2851072649999999</v>
      </c>
      <c r="D3432" s="34">
        <v>1.0739363899200001</v>
      </c>
      <c r="E3432" s="34">
        <v>1.0813071270700001</v>
      </c>
      <c r="F3432" s="34">
        <v>1.3691381705100001</v>
      </c>
      <c r="G3432" s="34">
        <v>1.05896306337</v>
      </c>
      <c r="H3432" s="22">
        <f t="shared" si="212"/>
        <v>0</v>
      </c>
      <c r="I3432" s="22">
        <f t="shared" si="213"/>
        <v>0</v>
      </c>
      <c r="J3432" s="23">
        <f t="shared" si="214"/>
        <v>0</v>
      </c>
      <c r="K3432" s="55">
        <f t="shared" si="215"/>
        <v>0</v>
      </c>
    </row>
    <row r="3433" spans="1:11" s="10" customFormat="1" ht="18" x14ac:dyDescent="0.35">
      <c r="A3433" s="20" t="s">
        <v>3938</v>
      </c>
      <c r="B3433" s="20" t="s">
        <v>4120</v>
      </c>
      <c r="C3433" s="34">
        <v>0.92755725982000004</v>
      </c>
      <c r="D3433" s="34">
        <v>0.71172115781800005</v>
      </c>
      <c r="E3433" s="34">
        <v>0.71688870302899999</v>
      </c>
      <c r="F3433" s="34">
        <v>0.77055360804299999</v>
      </c>
      <c r="G3433" s="34">
        <v>0.95730260928499999</v>
      </c>
      <c r="H3433" s="22">
        <f t="shared" si="212"/>
        <v>0</v>
      </c>
      <c r="I3433" s="22">
        <f t="shared" si="213"/>
        <v>0</v>
      </c>
      <c r="J3433" s="23">
        <f t="shared" si="214"/>
        <v>0</v>
      </c>
      <c r="K3433" s="55">
        <f t="shared" si="215"/>
        <v>0</v>
      </c>
    </row>
    <row r="3434" spans="1:11" s="10" customFormat="1" ht="18" x14ac:dyDescent="0.35">
      <c r="A3434" s="20" t="s">
        <v>3938</v>
      </c>
      <c r="B3434" s="20" t="s">
        <v>4121</v>
      </c>
      <c r="C3434" s="34">
        <v>0.92755725982000004</v>
      </c>
      <c r="D3434" s="34">
        <v>0.71172115781800005</v>
      </c>
      <c r="E3434" s="34">
        <v>0.71688870302899999</v>
      </c>
      <c r="F3434" s="34">
        <v>0.77055360804299999</v>
      </c>
      <c r="G3434" s="34">
        <v>0.95730260928499999</v>
      </c>
      <c r="H3434" s="22">
        <f t="shared" si="212"/>
        <v>0</v>
      </c>
      <c r="I3434" s="22">
        <f t="shared" si="213"/>
        <v>0</v>
      </c>
      <c r="J3434" s="23">
        <f t="shared" si="214"/>
        <v>0</v>
      </c>
      <c r="K3434" s="55">
        <f t="shared" si="215"/>
        <v>0</v>
      </c>
    </row>
    <row r="3435" spans="1:11" s="10" customFormat="1" ht="18" x14ac:dyDescent="0.35">
      <c r="A3435" s="20" t="s">
        <v>3938</v>
      </c>
      <c r="B3435" s="20" t="s">
        <v>4123</v>
      </c>
      <c r="C3435" s="34">
        <v>0.27463985905299998</v>
      </c>
      <c r="D3435" s="34">
        <v>0.117561084104</v>
      </c>
      <c r="E3435" s="34">
        <v>0.13740366808099999</v>
      </c>
      <c r="F3435" s="34">
        <v>0.18519743369300001</v>
      </c>
      <c r="G3435" s="34">
        <v>0.24567943070100001</v>
      </c>
      <c r="H3435" s="22">
        <f t="shared" si="212"/>
        <v>0</v>
      </c>
      <c r="I3435" s="22">
        <f t="shared" si="213"/>
        <v>0</v>
      </c>
      <c r="J3435" s="23">
        <f t="shared" si="214"/>
        <v>0</v>
      </c>
      <c r="K3435" s="55">
        <f t="shared" si="215"/>
        <v>0</v>
      </c>
    </row>
    <row r="3436" spans="1:11" s="10" customFormat="1" ht="18" x14ac:dyDescent="0.35">
      <c r="A3436" s="20" t="s">
        <v>3938</v>
      </c>
      <c r="B3436" s="20" t="s">
        <v>4124</v>
      </c>
      <c r="C3436" s="34">
        <v>0.870556534356</v>
      </c>
      <c r="D3436" s="34">
        <v>0.59416007371400004</v>
      </c>
      <c r="E3436" s="34">
        <v>1.1768922874700001</v>
      </c>
      <c r="F3436" s="34">
        <v>1.61386335075</v>
      </c>
      <c r="G3436" s="34">
        <v>1.07590647238</v>
      </c>
      <c r="H3436" s="22">
        <f t="shared" si="212"/>
        <v>0</v>
      </c>
      <c r="I3436" s="22">
        <f t="shared" si="213"/>
        <v>0</v>
      </c>
      <c r="J3436" s="23">
        <f t="shared" si="214"/>
        <v>0</v>
      </c>
      <c r="K3436" s="55">
        <f t="shared" si="215"/>
        <v>0</v>
      </c>
    </row>
    <row r="3437" spans="1:11" s="10" customFormat="1" ht="18" x14ac:dyDescent="0.35">
      <c r="A3437" s="20" t="s">
        <v>3938</v>
      </c>
      <c r="B3437" s="20" t="s">
        <v>4125</v>
      </c>
      <c r="C3437" s="34">
        <v>0.57518913877099997</v>
      </c>
      <c r="D3437" s="34">
        <v>0.33044196612999999</v>
      </c>
      <c r="E3437" s="34">
        <v>0.37636656908999999</v>
      </c>
      <c r="F3437" s="34">
        <v>0.34063099411300002</v>
      </c>
      <c r="G3437" s="34">
        <v>0</v>
      </c>
      <c r="H3437" s="22">
        <f t="shared" si="212"/>
        <v>0</v>
      </c>
      <c r="I3437" s="22">
        <f t="shared" si="213"/>
        <v>0</v>
      </c>
      <c r="J3437" s="23">
        <f t="shared" si="214"/>
        <v>0</v>
      </c>
      <c r="K3437" s="55">
        <f t="shared" si="215"/>
        <v>0</v>
      </c>
    </row>
    <row r="3438" spans="1:11" s="10" customFormat="1" ht="18" x14ac:dyDescent="0.35">
      <c r="A3438" s="20" t="s">
        <v>3907</v>
      </c>
      <c r="B3438" s="20" t="s">
        <v>3914</v>
      </c>
      <c r="C3438" s="28">
        <v>0</v>
      </c>
      <c r="D3438" s="28">
        <v>0.48756704046799998</v>
      </c>
      <c r="E3438" s="28">
        <v>0</v>
      </c>
      <c r="F3438" s="28">
        <v>0</v>
      </c>
      <c r="G3438" s="28">
        <v>0</v>
      </c>
      <c r="H3438" s="22">
        <f t="shared" si="212"/>
        <v>0</v>
      </c>
      <c r="I3438" s="22">
        <f t="shared" si="213"/>
        <v>0</v>
      </c>
      <c r="J3438" s="23">
        <f t="shared" si="214"/>
        <v>0</v>
      </c>
      <c r="K3438" s="55">
        <f t="shared" si="215"/>
        <v>0</v>
      </c>
    </row>
    <row r="3439" spans="1:11" s="10" customFormat="1" ht="18" x14ac:dyDescent="0.35">
      <c r="A3439" s="20" t="s">
        <v>3907</v>
      </c>
      <c r="B3439" s="20" t="s">
        <v>3916</v>
      </c>
      <c r="C3439" s="28">
        <v>0</v>
      </c>
      <c r="D3439" s="28">
        <v>0.43881033642099998</v>
      </c>
      <c r="E3439" s="28">
        <v>0</v>
      </c>
      <c r="F3439" s="28">
        <v>0</v>
      </c>
      <c r="G3439" s="28">
        <v>0</v>
      </c>
      <c r="H3439" s="22">
        <f t="shared" si="212"/>
        <v>0</v>
      </c>
      <c r="I3439" s="22">
        <f t="shared" si="213"/>
        <v>0</v>
      </c>
      <c r="J3439" s="23">
        <f t="shared" si="214"/>
        <v>0</v>
      </c>
      <c r="K3439" s="55">
        <f t="shared" si="215"/>
        <v>0</v>
      </c>
    </row>
    <row r="3440" spans="1:11" s="10" customFormat="1" ht="18" x14ac:dyDescent="0.35">
      <c r="A3440" s="20" t="s">
        <v>3907</v>
      </c>
      <c r="B3440" s="20" t="s">
        <v>3921</v>
      </c>
      <c r="C3440" s="28">
        <v>0</v>
      </c>
      <c r="D3440" s="28">
        <v>0.14627011213999999</v>
      </c>
      <c r="E3440" s="28">
        <v>0</v>
      </c>
      <c r="F3440" s="28">
        <v>0</v>
      </c>
      <c r="G3440" s="28">
        <v>0</v>
      </c>
      <c r="H3440" s="22">
        <f t="shared" si="212"/>
        <v>0</v>
      </c>
      <c r="I3440" s="22">
        <f t="shared" si="213"/>
        <v>0</v>
      </c>
      <c r="J3440" s="23">
        <f t="shared" si="214"/>
        <v>0</v>
      </c>
      <c r="K3440" s="55">
        <f t="shared" si="215"/>
        <v>0</v>
      </c>
    </row>
    <row r="3441" spans="1:11" s="10" customFormat="1" ht="18" x14ac:dyDescent="0.35">
      <c r="A3441" s="20" t="s">
        <v>3907</v>
      </c>
      <c r="B3441" s="20" t="s">
        <v>3923</v>
      </c>
      <c r="C3441" s="28">
        <v>0</v>
      </c>
      <c r="D3441" s="28">
        <v>9.7513408093599999E-2</v>
      </c>
      <c r="E3441" s="28">
        <v>0</v>
      </c>
      <c r="F3441" s="28">
        <v>0</v>
      </c>
      <c r="G3441" s="28">
        <v>0</v>
      </c>
      <c r="H3441" s="22">
        <f t="shared" si="212"/>
        <v>0</v>
      </c>
      <c r="I3441" s="22">
        <f t="shared" si="213"/>
        <v>0</v>
      </c>
      <c r="J3441" s="23">
        <f t="shared" si="214"/>
        <v>0</v>
      </c>
      <c r="K3441" s="55">
        <f t="shared" si="215"/>
        <v>0</v>
      </c>
    </row>
    <row r="3442" spans="1:11" s="10" customFormat="1" ht="18" x14ac:dyDescent="0.35">
      <c r="A3442" s="25" t="s">
        <v>3907</v>
      </c>
      <c r="B3442" s="25" t="s">
        <v>3933</v>
      </c>
      <c r="C3442" s="30">
        <v>0</v>
      </c>
      <c r="D3442" s="30">
        <v>0</v>
      </c>
      <c r="E3442" s="30">
        <v>0.272479564033</v>
      </c>
      <c r="F3442" s="30">
        <v>0.52143684820400005</v>
      </c>
      <c r="G3442" s="30">
        <v>1.0482180293500001</v>
      </c>
      <c r="H3442" s="31">
        <f t="shared" si="212"/>
        <v>0</v>
      </c>
      <c r="I3442" s="31">
        <f t="shared" si="213"/>
        <v>0</v>
      </c>
      <c r="J3442" s="23">
        <f t="shared" si="214"/>
        <v>0</v>
      </c>
      <c r="K3442" s="55">
        <f t="shared" si="215"/>
        <v>0</v>
      </c>
    </row>
    <row r="3443" spans="1:11" s="10" customFormat="1" ht="18" x14ac:dyDescent="0.35">
      <c r="A3443" s="25" t="s">
        <v>3907</v>
      </c>
      <c r="B3443" s="25" t="s">
        <v>3927</v>
      </c>
      <c r="C3443" s="30">
        <v>0</v>
      </c>
      <c r="D3443" s="30">
        <v>0</v>
      </c>
      <c r="E3443" s="30">
        <v>1.08991825613</v>
      </c>
      <c r="F3443" s="30">
        <v>0</v>
      </c>
      <c r="G3443" s="30">
        <v>0</v>
      </c>
      <c r="H3443" s="31">
        <f t="shared" si="212"/>
        <v>0</v>
      </c>
      <c r="I3443" s="31">
        <f t="shared" si="213"/>
        <v>0</v>
      </c>
      <c r="J3443" s="23">
        <f t="shared" si="214"/>
        <v>0</v>
      </c>
      <c r="K3443" s="55">
        <f t="shared" si="215"/>
        <v>0</v>
      </c>
    </row>
    <row r="3444" spans="1:11" s="10" customFormat="1" ht="18" x14ac:dyDescent="0.35">
      <c r="A3444" s="25" t="s">
        <v>3907</v>
      </c>
      <c r="B3444" s="25" t="s">
        <v>3928</v>
      </c>
      <c r="C3444" s="30">
        <v>0</v>
      </c>
      <c r="D3444" s="30">
        <v>0</v>
      </c>
      <c r="E3444" s="30">
        <v>0</v>
      </c>
      <c r="F3444" s="30">
        <v>0.115874855156</v>
      </c>
      <c r="G3444" s="30">
        <v>0</v>
      </c>
      <c r="H3444" s="31">
        <f t="shared" si="212"/>
        <v>0</v>
      </c>
      <c r="I3444" s="31">
        <f t="shared" si="213"/>
        <v>0</v>
      </c>
      <c r="J3444" s="23">
        <f t="shared" si="214"/>
        <v>0</v>
      </c>
      <c r="K3444" s="55">
        <f t="shared" si="215"/>
        <v>0</v>
      </c>
    </row>
    <row r="3445" spans="1:11" s="10" customFormat="1" ht="18" x14ac:dyDescent="0.35">
      <c r="A3445" s="25" t="s">
        <v>3907</v>
      </c>
      <c r="B3445" s="25" t="s">
        <v>3929</v>
      </c>
      <c r="C3445" s="30">
        <v>0</v>
      </c>
      <c r="D3445" s="30">
        <v>0</v>
      </c>
      <c r="E3445" s="30">
        <v>0</v>
      </c>
      <c r="F3445" s="30">
        <v>0.17381228273499999</v>
      </c>
      <c r="G3445" s="30">
        <v>0</v>
      </c>
      <c r="H3445" s="31">
        <f t="shared" si="212"/>
        <v>0</v>
      </c>
      <c r="I3445" s="31">
        <f t="shared" si="213"/>
        <v>0</v>
      </c>
      <c r="J3445" s="23">
        <f t="shared" si="214"/>
        <v>0</v>
      </c>
      <c r="K3445" s="55">
        <f t="shared" si="215"/>
        <v>0</v>
      </c>
    </row>
    <row r="3446" spans="1:11" s="10" customFormat="1" ht="18" x14ac:dyDescent="0.35">
      <c r="A3446" s="25" t="s">
        <v>3907</v>
      </c>
      <c r="B3446" s="25" t="s">
        <v>3930</v>
      </c>
      <c r="C3446" s="30">
        <v>0</v>
      </c>
      <c r="D3446" s="30">
        <v>0</v>
      </c>
      <c r="E3446" s="30">
        <v>0</v>
      </c>
      <c r="F3446" s="30">
        <v>0.81112398609500003</v>
      </c>
      <c r="G3446" s="30">
        <v>0</v>
      </c>
      <c r="H3446" s="31">
        <f t="shared" si="212"/>
        <v>0</v>
      </c>
      <c r="I3446" s="31">
        <f t="shared" si="213"/>
        <v>0</v>
      </c>
      <c r="J3446" s="23">
        <f t="shared" si="214"/>
        <v>0</v>
      </c>
      <c r="K3446" s="55">
        <f t="shared" si="215"/>
        <v>0</v>
      </c>
    </row>
    <row r="3447" spans="1:11" s="10" customFormat="1" ht="18" x14ac:dyDescent="0.35">
      <c r="A3447" s="25" t="s">
        <v>3907</v>
      </c>
      <c r="B3447" s="25" t="s">
        <v>3931</v>
      </c>
      <c r="C3447" s="30">
        <v>0</v>
      </c>
      <c r="D3447" s="30">
        <v>0</v>
      </c>
      <c r="E3447" s="30">
        <v>2.1798365122600001</v>
      </c>
      <c r="F3447" s="30">
        <v>0.81112398609500003</v>
      </c>
      <c r="G3447" s="30">
        <v>0</v>
      </c>
      <c r="H3447" s="31">
        <f t="shared" si="212"/>
        <v>0</v>
      </c>
      <c r="I3447" s="31">
        <f t="shared" si="213"/>
        <v>0</v>
      </c>
      <c r="J3447" s="23">
        <f t="shared" si="214"/>
        <v>0</v>
      </c>
      <c r="K3447" s="55">
        <f t="shared" si="215"/>
        <v>0</v>
      </c>
    </row>
    <row r="3448" spans="1:11" s="10" customFormat="1" ht="18" x14ac:dyDescent="0.35">
      <c r="A3448" s="25" t="s">
        <v>3907</v>
      </c>
      <c r="B3448" s="25" t="s">
        <v>3932</v>
      </c>
      <c r="C3448" s="30">
        <v>0</v>
      </c>
      <c r="D3448" s="30">
        <v>0</v>
      </c>
      <c r="E3448" s="30">
        <v>0.272479564033</v>
      </c>
      <c r="F3448" s="30">
        <v>0.98493626882999996</v>
      </c>
      <c r="G3448" s="30">
        <v>0</v>
      </c>
      <c r="H3448" s="31">
        <f t="shared" si="212"/>
        <v>0</v>
      </c>
      <c r="I3448" s="31">
        <f t="shared" si="213"/>
        <v>0</v>
      </c>
      <c r="J3448" s="23">
        <f t="shared" si="214"/>
        <v>0</v>
      </c>
      <c r="K3448" s="55">
        <f t="shared" si="215"/>
        <v>0</v>
      </c>
    </row>
    <row r="3449" spans="1:11" s="10" customFormat="1" ht="18" x14ac:dyDescent="0.35">
      <c r="A3449" s="20" t="s">
        <v>3907</v>
      </c>
      <c r="B3449" s="20" t="s">
        <v>3936</v>
      </c>
      <c r="C3449" s="34">
        <v>1.95412064571</v>
      </c>
      <c r="D3449" s="34">
        <v>0.14627011213999999</v>
      </c>
      <c r="E3449" s="34">
        <v>1.9073569482299999</v>
      </c>
      <c r="F3449" s="34">
        <v>0</v>
      </c>
      <c r="G3449" s="34">
        <v>0</v>
      </c>
      <c r="H3449" s="22">
        <f t="shared" si="212"/>
        <v>0</v>
      </c>
      <c r="I3449" s="22">
        <f t="shared" si="213"/>
        <v>0</v>
      </c>
      <c r="J3449" s="23">
        <f t="shared" si="214"/>
        <v>0</v>
      </c>
      <c r="K3449" s="55">
        <f t="shared" si="215"/>
        <v>0</v>
      </c>
    </row>
    <row r="3450" spans="1:11" s="10" customFormat="1" ht="18" x14ac:dyDescent="0.35">
      <c r="A3450" s="20" t="s">
        <v>3907</v>
      </c>
      <c r="B3450" s="20" t="s">
        <v>3937</v>
      </c>
      <c r="C3450" s="34">
        <v>1.95412064571</v>
      </c>
      <c r="D3450" s="34">
        <v>0.14627011213999999</v>
      </c>
      <c r="E3450" s="34">
        <v>1.9073569482299999</v>
      </c>
      <c r="F3450" s="34">
        <v>0</v>
      </c>
      <c r="G3450" s="34">
        <v>0</v>
      </c>
      <c r="H3450" s="22">
        <f t="shared" si="212"/>
        <v>0</v>
      </c>
      <c r="I3450" s="22">
        <f t="shared" si="213"/>
        <v>0</v>
      </c>
      <c r="J3450" s="23">
        <f t="shared" si="214"/>
        <v>0</v>
      </c>
      <c r="K3450" s="55">
        <f t="shared" si="215"/>
        <v>0</v>
      </c>
    </row>
    <row r="3451" spans="1:11" s="10" customFormat="1" ht="18" x14ac:dyDescent="0.35">
      <c r="A3451" s="20" t="s">
        <v>3907</v>
      </c>
      <c r="B3451" s="20" t="s">
        <v>3909</v>
      </c>
      <c r="C3451" s="34">
        <v>5.0977060322899996</v>
      </c>
      <c r="D3451" s="34">
        <v>13.944417357400001</v>
      </c>
      <c r="E3451" s="34">
        <v>3.2697547683899999</v>
      </c>
      <c r="F3451" s="34">
        <v>3.9397450753199998</v>
      </c>
      <c r="G3451" s="34">
        <v>0</v>
      </c>
      <c r="H3451" s="22">
        <f t="shared" si="212"/>
        <v>0</v>
      </c>
      <c r="I3451" s="22">
        <f t="shared" si="213"/>
        <v>0</v>
      </c>
      <c r="J3451" s="23">
        <f t="shared" si="214"/>
        <v>0</v>
      </c>
      <c r="K3451" s="55">
        <f t="shared" si="215"/>
        <v>0</v>
      </c>
    </row>
    <row r="3452" spans="1:11" s="10" customFormat="1" ht="18" x14ac:dyDescent="0.35">
      <c r="A3452" s="20" t="s">
        <v>3907</v>
      </c>
      <c r="B3452" s="20" t="s">
        <v>3911</v>
      </c>
      <c r="C3452" s="34">
        <v>2.03908241291</v>
      </c>
      <c r="D3452" s="34">
        <v>0</v>
      </c>
      <c r="E3452" s="34">
        <v>14.259763851000001</v>
      </c>
      <c r="F3452" s="34">
        <v>13.209733487799999</v>
      </c>
      <c r="G3452" s="34">
        <v>0</v>
      </c>
      <c r="H3452" s="22">
        <f t="shared" si="212"/>
        <v>0</v>
      </c>
      <c r="I3452" s="22">
        <f t="shared" si="213"/>
        <v>0</v>
      </c>
      <c r="J3452" s="23">
        <f t="shared" si="214"/>
        <v>0</v>
      </c>
      <c r="K3452" s="55">
        <f t="shared" si="215"/>
        <v>0</v>
      </c>
    </row>
    <row r="3453" spans="1:11" s="10" customFormat="1" ht="18" x14ac:dyDescent="0.35">
      <c r="A3453" s="20" t="s">
        <v>3907</v>
      </c>
      <c r="B3453" s="20" t="s">
        <v>3912</v>
      </c>
      <c r="C3453" s="34">
        <v>0</v>
      </c>
      <c r="D3453" s="34">
        <v>0.633837152608</v>
      </c>
      <c r="E3453" s="34">
        <v>0</v>
      </c>
      <c r="F3453" s="34">
        <v>2.5492468134399999</v>
      </c>
      <c r="G3453" s="34">
        <v>0</v>
      </c>
      <c r="H3453" s="22">
        <f t="shared" si="212"/>
        <v>0</v>
      </c>
      <c r="I3453" s="22">
        <f t="shared" si="213"/>
        <v>0</v>
      </c>
      <c r="J3453" s="23">
        <f t="shared" si="214"/>
        <v>0</v>
      </c>
      <c r="K3453" s="55">
        <f t="shared" si="215"/>
        <v>0</v>
      </c>
    </row>
    <row r="3454" spans="1:11" s="10" customFormat="1" ht="18" x14ac:dyDescent="0.35">
      <c r="A3454" s="20" t="s">
        <v>3907</v>
      </c>
      <c r="B3454" s="20" t="s">
        <v>3918</v>
      </c>
      <c r="C3454" s="34">
        <v>0</v>
      </c>
      <c r="D3454" s="34">
        <v>0.39005363237399998</v>
      </c>
      <c r="E3454" s="34">
        <v>1.7257039055400001</v>
      </c>
      <c r="F3454" s="34">
        <v>2.6651216685999999</v>
      </c>
      <c r="G3454" s="34">
        <v>0</v>
      </c>
      <c r="H3454" s="22">
        <f t="shared" si="212"/>
        <v>0</v>
      </c>
      <c r="I3454" s="22">
        <f t="shared" si="213"/>
        <v>0</v>
      </c>
      <c r="J3454" s="23">
        <f t="shared" si="214"/>
        <v>0</v>
      </c>
      <c r="K3454" s="55">
        <f t="shared" si="215"/>
        <v>0</v>
      </c>
    </row>
    <row r="3455" spans="1:11" s="10" customFormat="1" ht="18" x14ac:dyDescent="0.35">
      <c r="A3455" s="20" t="s">
        <v>3907</v>
      </c>
      <c r="B3455" s="20" t="s">
        <v>3920</v>
      </c>
      <c r="C3455" s="34">
        <v>2.1240441801199998</v>
      </c>
      <c r="D3455" s="34">
        <v>2.82788883471</v>
      </c>
      <c r="E3455" s="34">
        <v>2.1798365122600001</v>
      </c>
      <c r="F3455" s="34">
        <v>2.1436848203899999</v>
      </c>
      <c r="G3455" s="34">
        <v>2.5157232704400001</v>
      </c>
      <c r="H3455" s="22">
        <f t="shared" si="212"/>
        <v>0</v>
      </c>
      <c r="I3455" s="22">
        <f t="shared" si="213"/>
        <v>0</v>
      </c>
      <c r="J3455" s="23">
        <f t="shared" si="214"/>
        <v>0</v>
      </c>
      <c r="K3455" s="55">
        <f t="shared" si="215"/>
        <v>0</v>
      </c>
    </row>
    <row r="3456" spans="1:11" s="10" customFormat="1" ht="18" x14ac:dyDescent="0.35">
      <c r="A3456" s="20" t="s">
        <v>3907</v>
      </c>
      <c r="B3456" s="20" t="s">
        <v>3924</v>
      </c>
      <c r="C3456" s="34">
        <v>10.1104502974</v>
      </c>
      <c r="D3456" s="34">
        <v>10.8727450024</v>
      </c>
      <c r="E3456" s="34">
        <v>7.0844686648500002</v>
      </c>
      <c r="F3456" s="34">
        <v>7.3580533024300001</v>
      </c>
      <c r="G3456" s="34">
        <v>18.658280922399999</v>
      </c>
      <c r="H3456" s="22">
        <f t="shared" si="212"/>
        <v>0</v>
      </c>
      <c r="I3456" s="22">
        <f t="shared" si="213"/>
        <v>0</v>
      </c>
      <c r="J3456" s="23">
        <f t="shared" si="214"/>
        <v>0</v>
      </c>
      <c r="K3456" s="55">
        <f t="shared" si="215"/>
        <v>0</v>
      </c>
    </row>
    <row r="3457" spans="1:11" s="10" customFormat="1" ht="18" x14ac:dyDescent="0.35">
      <c r="A3457" s="20" t="s">
        <v>3907</v>
      </c>
      <c r="B3457" s="20" t="s">
        <v>3926</v>
      </c>
      <c r="C3457" s="34">
        <v>9.3457943925200002</v>
      </c>
      <c r="D3457" s="34">
        <v>9.4100438810299991</v>
      </c>
      <c r="E3457" s="34">
        <v>10.263396911899999</v>
      </c>
      <c r="F3457" s="34">
        <v>11.0081112399</v>
      </c>
      <c r="G3457" s="34">
        <v>10.482180293500001</v>
      </c>
      <c r="H3457" s="22">
        <f t="shared" si="212"/>
        <v>0</v>
      </c>
      <c r="I3457" s="22">
        <f t="shared" si="213"/>
        <v>0</v>
      </c>
      <c r="J3457" s="23">
        <f t="shared" si="214"/>
        <v>0</v>
      </c>
      <c r="K3457" s="55">
        <f t="shared" si="215"/>
        <v>0</v>
      </c>
    </row>
    <row r="3458" spans="1:11" s="10" customFormat="1" ht="18" x14ac:dyDescent="0.35">
      <c r="A3458" s="20" t="s">
        <v>3907</v>
      </c>
      <c r="B3458" s="20" t="s">
        <v>3934</v>
      </c>
      <c r="C3458" s="34">
        <v>66.185216652500003</v>
      </c>
      <c r="D3458" s="34">
        <v>59.580692345199999</v>
      </c>
      <c r="E3458" s="34">
        <v>53.042688464999998</v>
      </c>
      <c r="F3458" s="34">
        <v>52.259559675600002</v>
      </c>
      <c r="G3458" s="34">
        <v>67.295597484300004</v>
      </c>
      <c r="H3458" s="22">
        <f t="shared" ref="H3458:H3521" si="216">(C3458&gt;D3458)*AND(D3458&gt;E3458)*(E3458&gt;F3458)*AND(F3458&gt;G3458)</f>
        <v>0</v>
      </c>
      <c r="I3458" s="22">
        <f t="shared" ref="I3458:I3521" si="217">(C3458&lt;D3458)*AND(D3458&lt;E3458)*(E3458&lt;F3458)*AND(F3458&lt;G3458)</f>
        <v>0</v>
      </c>
      <c r="J3458" s="23">
        <f t="shared" ref="J3458:J3521" si="218">(C3458&gt;0)*AND(D3458=0)*AND(E3458=0)*AND(F3458=0)*AND(G3458=0)</f>
        <v>0</v>
      </c>
      <c r="K3458" s="55">
        <f t="shared" ref="K3458:K3521" si="219">(C3458=0)*AND(D3458&gt;0)*AND(E3458&gt;0)*AND(F3458&gt;0)*AND(G3458&gt;0)</f>
        <v>0</v>
      </c>
    </row>
    <row r="3459" spans="1:11" s="10" customFormat="1" ht="18" x14ac:dyDescent="0.35">
      <c r="A3459" s="20" t="s">
        <v>3907</v>
      </c>
      <c r="B3459" s="20" t="s">
        <v>3935</v>
      </c>
      <c r="C3459" s="34">
        <v>1.1894647408700001</v>
      </c>
      <c r="D3459" s="34">
        <v>0.87762067284300005</v>
      </c>
      <c r="E3459" s="34">
        <v>0.54495912806500002</v>
      </c>
      <c r="F3459" s="34">
        <v>1.4484356894599999</v>
      </c>
      <c r="G3459" s="34">
        <v>0</v>
      </c>
      <c r="H3459" s="22">
        <f t="shared" si="216"/>
        <v>0</v>
      </c>
      <c r="I3459" s="22">
        <f t="shared" si="217"/>
        <v>0</v>
      </c>
      <c r="J3459" s="23">
        <f t="shared" si="218"/>
        <v>0</v>
      </c>
      <c r="K3459" s="55">
        <f t="shared" si="219"/>
        <v>0</v>
      </c>
    </row>
    <row r="3460" spans="1:11" s="10" customFormat="1" ht="18" x14ac:dyDescent="0.35">
      <c r="A3460" s="25" t="s">
        <v>3677</v>
      </c>
      <c r="B3460" s="25" t="s">
        <v>3692</v>
      </c>
      <c r="C3460" s="26">
        <v>0</v>
      </c>
      <c r="D3460" s="26">
        <v>0.40327622858599999</v>
      </c>
      <c r="E3460" s="26">
        <v>0.447765900419</v>
      </c>
      <c r="F3460" s="26">
        <v>0.795193497084</v>
      </c>
      <c r="G3460" s="26">
        <v>1.8739212624299999</v>
      </c>
      <c r="H3460" s="27">
        <f t="shared" si="216"/>
        <v>0</v>
      </c>
      <c r="I3460" s="27">
        <f t="shared" si="217"/>
        <v>1</v>
      </c>
      <c r="J3460" s="23">
        <f t="shared" si="218"/>
        <v>0</v>
      </c>
      <c r="K3460" s="55">
        <f t="shared" si="219"/>
        <v>1</v>
      </c>
    </row>
    <row r="3461" spans="1:11" s="10" customFormat="1" ht="18" x14ac:dyDescent="0.35">
      <c r="A3461" s="25" t="s">
        <v>3677</v>
      </c>
      <c r="B3461" s="25" t="s">
        <v>3745</v>
      </c>
      <c r="C3461" s="26">
        <v>0</v>
      </c>
      <c r="D3461" s="26">
        <v>5.31449293485E-2</v>
      </c>
      <c r="E3461" s="26">
        <v>0.145050925488</v>
      </c>
      <c r="F3461" s="26">
        <v>0.25496680382699999</v>
      </c>
      <c r="G3461" s="26">
        <v>0.41094764526999999</v>
      </c>
      <c r="H3461" s="27">
        <f t="shared" si="216"/>
        <v>0</v>
      </c>
      <c r="I3461" s="27">
        <f t="shared" si="217"/>
        <v>1</v>
      </c>
      <c r="J3461" s="23">
        <f t="shared" si="218"/>
        <v>0</v>
      </c>
      <c r="K3461" s="55">
        <f t="shared" si="219"/>
        <v>1</v>
      </c>
    </row>
    <row r="3462" spans="1:11" s="10" customFormat="1" ht="18" x14ac:dyDescent="0.35">
      <c r="A3462" s="20" t="s">
        <v>3677</v>
      </c>
      <c r="B3462" s="20" t="s">
        <v>3684</v>
      </c>
      <c r="C3462" s="28">
        <v>0</v>
      </c>
      <c r="D3462" s="28">
        <v>0.32512192072000001</v>
      </c>
      <c r="E3462" s="28">
        <v>2.0653990477100002</v>
      </c>
      <c r="F3462" s="28">
        <v>3.1832984121400001</v>
      </c>
      <c r="G3462" s="28">
        <v>2.33418262513</v>
      </c>
      <c r="H3462" s="22">
        <f t="shared" si="216"/>
        <v>0</v>
      </c>
      <c r="I3462" s="22">
        <f t="shared" si="217"/>
        <v>0</v>
      </c>
      <c r="J3462" s="23">
        <f t="shared" si="218"/>
        <v>0</v>
      </c>
      <c r="K3462" s="55">
        <f t="shared" si="219"/>
        <v>1</v>
      </c>
    </row>
    <row r="3463" spans="1:11" s="10" customFormat="1" ht="18" x14ac:dyDescent="0.35">
      <c r="A3463" s="20" t="s">
        <v>3677</v>
      </c>
      <c r="B3463" s="20" t="s">
        <v>3686</v>
      </c>
      <c r="C3463" s="28">
        <v>0</v>
      </c>
      <c r="D3463" s="28">
        <v>0.32512192072000001</v>
      </c>
      <c r="E3463" s="28">
        <v>2.0653990477100002</v>
      </c>
      <c r="F3463" s="28">
        <v>3.1832984121400001</v>
      </c>
      <c r="G3463" s="28">
        <v>2.33418262513</v>
      </c>
      <c r="H3463" s="22">
        <f t="shared" si="216"/>
        <v>0</v>
      </c>
      <c r="I3463" s="22">
        <f t="shared" si="217"/>
        <v>0</v>
      </c>
      <c r="J3463" s="23">
        <f t="shared" si="218"/>
        <v>0</v>
      </c>
      <c r="K3463" s="55">
        <f t="shared" si="219"/>
        <v>1</v>
      </c>
    </row>
    <row r="3464" spans="1:11" s="10" customFormat="1" ht="18" x14ac:dyDescent="0.35">
      <c r="A3464" s="20" t="s">
        <v>3677</v>
      </c>
      <c r="B3464" s="20" t="s">
        <v>3695</v>
      </c>
      <c r="C3464" s="28">
        <v>0</v>
      </c>
      <c r="D3464" s="28">
        <v>0.33762660997900001</v>
      </c>
      <c r="E3464" s="28">
        <v>0.290101850976</v>
      </c>
      <c r="F3464" s="28">
        <v>0.315552975033</v>
      </c>
      <c r="G3464" s="28">
        <v>0.50957508013499997</v>
      </c>
      <c r="H3464" s="22">
        <f t="shared" si="216"/>
        <v>0</v>
      </c>
      <c r="I3464" s="22">
        <f t="shared" si="217"/>
        <v>0</v>
      </c>
      <c r="J3464" s="23">
        <f t="shared" si="218"/>
        <v>0</v>
      </c>
      <c r="K3464" s="55">
        <f t="shared" si="219"/>
        <v>1</v>
      </c>
    </row>
    <row r="3465" spans="1:11" s="10" customFormat="1" ht="18" x14ac:dyDescent="0.35">
      <c r="A3465" s="20" t="s">
        <v>3677</v>
      </c>
      <c r="B3465" s="20" t="s">
        <v>3702</v>
      </c>
      <c r="C3465" s="28">
        <v>0</v>
      </c>
      <c r="D3465" s="28">
        <v>0.20945354507899999</v>
      </c>
      <c r="E3465" s="28">
        <v>0.23018951218700001</v>
      </c>
      <c r="F3465" s="28">
        <v>0.44934743644800001</v>
      </c>
      <c r="G3465" s="28">
        <v>0.205473822635</v>
      </c>
      <c r="H3465" s="22">
        <f t="shared" si="216"/>
        <v>0</v>
      </c>
      <c r="I3465" s="22">
        <f t="shared" si="217"/>
        <v>0</v>
      </c>
      <c r="J3465" s="23">
        <f t="shared" si="218"/>
        <v>0</v>
      </c>
      <c r="K3465" s="55">
        <f t="shared" si="219"/>
        <v>1</v>
      </c>
    </row>
    <row r="3466" spans="1:11" s="10" customFormat="1" ht="18" x14ac:dyDescent="0.35">
      <c r="A3466" s="20" t="s">
        <v>3677</v>
      </c>
      <c r="B3466" s="20" t="s">
        <v>3706</v>
      </c>
      <c r="C3466" s="28">
        <v>0</v>
      </c>
      <c r="D3466" s="28">
        <v>0.18444416656199999</v>
      </c>
      <c r="E3466" s="28">
        <v>6.9372181755100001E-2</v>
      </c>
      <c r="F3466" s="28">
        <v>7.8257137808300001E-2</v>
      </c>
      <c r="G3466" s="28">
        <v>0.17259801101300001</v>
      </c>
      <c r="H3466" s="22">
        <f t="shared" si="216"/>
        <v>0</v>
      </c>
      <c r="I3466" s="22">
        <f t="shared" si="217"/>
        <v>0</v>
      </c>
      <c r="J3466" s="23">
        <f t="shared" si="218"/>
        <v>0</v>
      </c>
      <c r="K3466" s="55">
        <f t="shared" si="219"/>
        <v>1</v>
      </c>
    </row>
    <row r="3467" spans="1:11" s="10" customFormat="1" ht="18" x14ac:dyDescent="0.35">
      <c r="A3467" s="20" t="s">
        <v>3677</v>
      </c>
      <c r="B3467" s="20" t="s">
        <v>3726</v>
      </c>
      <c r="C3467" s="28">
        <v>0</v>
      </c>
      <c r="D3467" s="28">
        <v>9.0658997123900006E-2</v>
      </c>
      <c r="E3467" s="28">
        <v>1.45996909785</v>
      </c>
      <c r="F3467" s="28">
        <v>1.8857445788</v>
      </c>
      <c r="G3467" s="28">
        <v>1.4711925700699999</v>
      </c>
      <c r="H3467" s="22">
        <f t="shared" si="216"/>
        <v>0</v>
      </c>
      <c r="I3467" s="22">
        <f t="shared" si="217"/>
        <v>0</v>
      </c>
      <c r="J3467" s="23">
        <f t="shared" si="218"/>
        <v>0</v>
      </c>
      <c r="K3467" s="55">
        <f t="shared" si="219"/>
        <v>1</v>
      </c>
    </row>
    <row r="3468" spans="1:11" s="10" customFormat="1" ht="18" x14ac:dyDescent="0.35">
      <c r="A3468" s="20" t="s">
        <v>3677</v>
      </c>
      <c r="B3468" s="20" t="s">
        <v>3727</v>
      </c>
      <c r="C3468" s="28">
        <v>0</v>
      </c>
      <c r="D3468" s="28">
        <v>9.0658997123900006E-2</v>
      </c>
      <c r="E3468" s="28">
        <v>1.45996909785</v>
      </c>
      <c r="F3468" s="28">
        <v>1.8857445788</v>
      </c>
      <c r="G3468" s="28">
        <v>1.4711925700699999</v>
      </c>
      <c r="H3468" s="22">
        <f t="shared" si="216"/>
        <v>0</v>
      </c>
      <c r="I3468" s="22">
        <f t="shared" si="217"/>
        <v>0</v>
      </c>
      <c r="J3468" s="23">
        <f t="shared" si="218"/>
        <v>0</v>
      </c>
      <c r="K3468" s="55">
        <f t="shared" si="219"/>
        <v>1</v>
      </c>
    </row>
    <row r="3469" spans="1:11" s="10" customFormat="1" ht="18" x14ac:dyDescent="0.35">
      <c r="A3469" s="20" t="s">
        <v>3677</v>
      </c>
      <c r="B3469" s="20" t="s">
        <v>3766</v>
      </c>
      <c r="C3469" s="28">
        <v>0</v>
      </c>
      <c r="D3469" s="28">
        <v>9.3785169438499998E-3</v>
      </c>
      <c r="E3469" s="28">
        <v>1.8919685933199999E-2</v>
      </c>
      <c r="F3469" s="28">
        <v>7.5732714008000003E-3</v>
      </c>
      <c r="G3469" s="28">
        <v>5.7532670337799997E-2</v>
      </c>
      <c r="H3469" s="22">
        <f t="shared" si="216"/>
        <v>0</v>
      </c>
      <c r="I3469" s="22">
        <f t="shared" si="217"/>
        <v>0</v>
      </c>
      <c r="J3469" s="23">
        <f t="shared" si="218"/>
        <v>0</v>
      </c>
      <c r="K3469" s="55">
        <f t="shared" si="219"/>
        <v>1</v>
      </c>
    </row>
    <row r="3470" spans="1:11" s="10" customFormat="1" ht="18" x14ac:dyDescent="0.35">
      <c r="A3470" s="20" t="s">
        <v>3677</v>
      </c>
      <c r="B3470" s="20" t="s">
        <v>3888</v>
      </c>
      <c r="C3470" s="21">
        <v>8.0052033822000004E-2</v>
      </c>
      <c r="D3470" s="21">
        <v>0</v>
      </c>
      <c r="E3470" s="21">
        <v>0</v>
      </c>
      <c r="F3470" s="21">
        <v>0</v>
      </c>
      <c r="G3470" s="21">
        <v>0</v>
      </c>
      <c r="H3470" s="22">
        <f t="shared" si="216"/>
        <v>0</v>
      </c>
      <c r="I3470" s="22">
        <f t="shared" si="217"/>
        <v>0</v>
      </c>
      <c r="J3470" s="24">
        <f t="shared" si="218"/>
        <v>1</v>
      </c>
      <c r="K3470" s="55">
        <f t="shared" si="219"/>
        <v>0</v>
      </c>
    </row>
    <row r="3471" spans="1:11" s="10" customFormat="1" ht="18" x14ac:dyDescent="0.35">
      <c r="A3471" s="20" t="s">
        <v>3677</v>
      </c>
      <c r="B3471" s="20" t="s">
        <v>3889</v>
      </c>
      <c r="C3471" s="21">
        <v>8.0052033822000004E-2</v>
      </c>
      <c r="D3471" s="21">
        <v>0</v>
      </c>
      <c r="E3471" s="21">
        <v>0</v>
      </c>
      <c r="F3471" s="21">
        <v>0</v>
      </c>
      <c r="G3471" s="21">
        <v>0</v>
      </c>
      <c r="H3471" s="22">
        <f t="shared" si="216"/>
        <v>0</v>
      </c>
      <c r="I3471" s="22">
        <f t="shared" si="217"/>
        <v>0</v>
      </c>
      <c r="J3471" s="24">
        <f t="shared" si="218"/>
        <v>1</v>
      </c>
      <c r="K3471" s="55">
        <f t="shared" si="219"/>
        <v>0</v>
      </c>
    </row>
    <row r="3472" spans="1:11" s="10" customFormat="1" ht="18" x14ac:dyDescent="0.35">
      <c r="A3472" s="25" t="s">
        <v>3677</v>
      </c>
      <c r="B3472" s="25" t="s">
        <v>3833</v>
      </c>
      <c r="C3472" s="30">
        <v>0</v>
      </c>
      <c r="D3472" s="30">
        <v>0</v>
      </c>
      <c r="E3472" s="30">
        <v>6.6218900766200003E-2</v>
      </c>
      <c r="F3472" s="30">
        <v>9.3403680609899994E-2</v>
      </c>
      <c r="G3472" s="30">
        <v>3.2875811621599998E-2</v>
      </c>
      <c r="H3472" s="31">
        <f t="shared" si="216"/>
        <v>0</v>
      </c>
      <c r="I3472" s="31">
        <f t="shared" si="217"/>
        <v>0</v>
      </c>
      <c r="J3472" s="23">
        <f t="shared" si="218"/>
        <v>0</v>
      </c>
      <c r="K3472" s="55">
        <f t="shared" si="219"/>
        <v>0</v>
      </c>
    </row>
    <row r="3473" spans="1:11" s="10" customFormat="1" ht="18" x14ac:dyDescent="0.35">
      <c r="A3473" s="25" t="s">
        <v>3677</v>
      </c>
      <c r="B3473" s="25" t="s">
        <v>3839</v>
      </c>
      <c r="C3473" s="30">
        <v>0</v>
      </c>
      <c r="D3473" s="30">
        <v>0</v>
      </c>
      <c r="E3473" s="30">
        <v>0.11036483461</v>
      </c>
      <c r="F3473" s="30">
        <v>0.11359907101199999</v>
      </c>
      <c r="G3473" s="30">
        <v>9.0408481959400003E-2</v>
      </c>
      <c r="H3473" s="31">
        <f t="shared" si="216"/>
        <v>0</v>
      </c>
      <c r="I3473" s="31">
        <f t="shared" si="217"/>
        <v>0</v>
      </c>
      <c r="J3473" s="23">
        <f t="shared" si="218"/>
        <v>0</v>
      </c>
      <c r="K3473" s="55">
        <f t="shared" si="219"/>
        <v>0</v>
      </c>
    </row>
    <row r="3474" spans="1:11" s="10" customFormat="1" ht="18" x14ac:dyDescent="0.35">
      <c r="A3474" s="25" t="s">
        <v>3677</v>
      </c>
      <c r="B3474" s="25" t="s">
        <v>3849</v>
      </c>
      <c r="C3474" s="30">
        <v>0</v>
      </c>
      <c r="D3474" s="30">
        <v>0</v>
      </c>
      <c r="E3474" s="30">
        <v>5.3605776810799997E-2</v>
      </c>
      <c r="F3474" s="30">
        <v>8.8354833009400002E-2</v>
      </c>
      <c r="G3474" s="30">
        <v>0.28766335168899998</v>
      </c>
      <c r="H3474" s="31">
        <f t="shared" si="216"/>
        <v>0</v>
      </c>
      <c r="I3474" s="31">
        <f t="shared" si="217"/>
        <v>0</v>
      </c>
      <c r="J3474" s="23">
        <f t="shared" si="218"/>
        <v>0</v>
      </c>
      <c r="K3474" s="55">
        <f t="shared" si="219"/>
        <v>0</v>
      </c>
    </row>
    <row r="3475" spans="1:11" s="10" customFormat="1" ht="18" x14ac:dyDescent="0.35">
      <c r="A3475" s="25" t="s">
        <v>3677</v>
      </c>
      <c r="B3475" s="25" t="s">
        <v>3850</v>
      </c>
      <c r="C3475" s="30">
        <v>0</v>
      </c>
      <c r="D3475" s="30">
        <v>0</v>
      </c>
      <c r="E3475" s="30">
        <v>5.3605776810799997E-2</v>
      </c>
      <c r="F3475" s="30">
        <v>8.8354833009400002E-2</v>
      </c>
      <c r="G3475" s="30">
        <v>0.28766335168899998</v>
      </c>
      <c r="H3475" s="31">
        <f t="shared" si="216"/>
        <v>0</v>
      </c>
      <c r="I3475" s="31">
        <f t="shared" si="217"/>
        <v>0</v>
      </c>
      <c r="J3475" s="23">
        <f t="shared" si="218"/>
        <v>0</v>
      </c>
      <c r="K3475" s="55">
        <f t="shared" si="219"/>
        <v>0</v>
      </c>
    </row>
    <row r="3476" spans="1:11" s="10" customFormat="1" ht="18" x14ac:dyDescent="0.35">
      <c r="A3476" s="25" t="s">
        <v>3677</v>
      </c>
      <c r="B3476" s="25" t="s">
        <v>3852</v>
      </c>
      <c r="C3476" s="30">
        <v>0</v>
      </c>
      <c r="D3476" s="30">
        <v>0</v>
      </c>
      <c r="E3476" s="30">
        <v>0.30586825592</v>
      </c>
      <c r="F3476" s="30">
        <v>0.194380632621</v>
      </c>
      <c r="G3476" s="30">
        <v>0.69861099695899997</v>
      </c>
      <c r="H3476" s="31">
        <f t="shared" si="216"/>
        <v>0</v>
      </c>
      <c r="I3476" s="31">
        <f t="shared" si="217"/>
        <v>0</v>
      </c>
      <c r="J3476" s="23">
        <f t="shared" si="218"/>
        <v>0</v>
      </c>
      <c r="K3476" s="55">
        <f t="shared" si="219"/>
        <v>0</v>
      </c>
    </row>
    <row r="3477" spans="1:11" s="10" customFormat="1" ht="18" x14ac:dyDescent="0.35">
      <c r="A3477" s="25" t="s">
        <v>3677</v>
      </c>
      <c r="B3477" s="25" t="s">
        <v>3853</v>
      </c>
      <c r="C3477" s="30">
        <v>0</v>
      </c>
      <c r="D3477" s="30">
        <v>0</v>
      </c>
      <c r="E3477" s="30">
        <v>0.36262731372000001</v>
      </c>
      <c r="F3477" s="30">
        <v>0.90879256809599995</v>
      </c>
      <c r="G3477" s="30">
        <v>0.78901947891799995</v>
      </c>
      <c r="H3477" s="31">
        <f t="shared" si="216"/>
        <v>0</v>
      </c>
      <c r="I3477" s="31">
        <f t="shared" si="217"/>
        <v>0</v>
      </c>
      <c r="J3477" s="23">
        <f t="shared" si="218"/>
        <v>0</v>
      </c>
      <c r="K3477" s="55">
        <f t="shared" si="219"/>
        <v>0</v>
      </c>
    </row>
    <row r="3478" spans="1:11" s="10" customFormat="1" ht="18" x14ac:dyDescent="0.35">
      <c r="A3478" s="25" t="s">
        <v>3677</v>
      </c>
      <c r="B3478" s="25" t="s">
        <v>3776</v>
      </c>
      <c r="C3478" s="30">
        <v>0</v>
      </c>
      <c r="D3478" s="30">
        <v>0</v>
      </c>
      <c r="E3478" s="30">
        <v>9.4598429666099999E-3</v>
      </c>
      <c r="F3478" s="30">
        <v>0</v>
      </c>
      <c r="G3478" s="30">
        <v>0</v>
      </c>
      <c r="H3478" s="31">
        <f t="shared" si="216"/>
        <v>0</v>
      </c>
      <c r="I3478" s="31">
        <f t="shared" si="217"/>
        <v>0</v>
      </c>
      <c r="J3478" s="23">
        <f t="shared" si="218"/>
        <v>0</v>
      </c>
      <c r="K3478" s="55">
        <f t="shared" si="219"/>
        <v>0</v>
      </c>
    </row>
    <row r="3479" spans="1:11" s="10" customFormat="1" ht="18" x14ac:dyDescent="0.35">
      <c r="A3479" s="25" t="s">
        <v>3677</v>
      </c>
      <c r="B3479" s="25" t="s">
        <v>3778</v>
      </c>
      <c r="C3479" s="30">
        <v>0</v>
      </c>
      <c r="D3479" s="30">
        <v>0</v>
      </c>
      <c r="E3479" s="30">
        <v>9.4598429666099999E-3</v>
      </c>
      <c r="F3479" s="30">
        <v>0</v>
      </c>
      <c r="G3479" s="30">
        <v>0</v>
      </c>
      <c r="H3479" s="31">
        <f t="shared" si="216"/>
        <v>0</v>
      </c>
      <c r="I3479" s="31">
        <f t="shared" si="217"/>
        <v>0</v>
      </c>
      <c r="J3479" s="23">
        <f t="shared" si="218"/>
        <v>0</v>
      </c>
      <c r="K3479" s="55">
        <f t="shared" si="219"/>
        <v>0</v>
      </c>
    </row>
    <row r="3480" spans="1:11" s="10" customFormat="1" ht="18" x14ac:dyDescent="0.35">
      <c r="A3480" s="25" t="s">
        <v>3677</v>
      </c>
      <c r="B3480" s="25" t="s">
        <v>3779</v>
      </c>
      <c r="C3480" s="30">
        <v>0</v>
      </c>
      <c r="D3480" s="30">
        <v>0</v>
      </c>
      <c r="E3480" s="30">
        <v>3.1532809888699997E-2</v>
      </c>
      <c r="F3480" s="30">
        <v>0</v>
      </c>
      <c r="G3480" s="30">
        <v>0</v>
      </c>
      <c r="H3480" s="31">
        <f t="shared" si="216"/>
        <v>0</v>
      </c>
      <c r="I3480" s="31">
        <f t="shared" si="217"/>
        <v>0</v>
      </c>
      <c r="J3480" s="23">
        <f t="shared" si="218"/>
        <v>0</v>
      </c>
      <c r="K3480" s="55">
        <f t="shared" si="219"/>
        <v>0</v>
      </c>
    </row>
    <row r="3481" spans="1:11" s="10" customFormat="1" ht="18" x14ac:dyDescent="0.35">
      <c r="A3481" s="25" t="s">
        <v>3677</v>
      </c>
      <c r="B3481" s="25" t="s">
        <v>3780</v>
      </c>
      <c r="C3481" s="30">
        <v>0</v>
      </c>
      <c r="D3481" s="30">
        <v>0</v>
      </c>
      <c r="E3481" s="30">
        <v>3.4686090877600002E-2</v>
      </c>
      <c r="F3481" s="30">
        <v>0</v>
      </c>
      <c r="G3481" s="30">
        <v>0</v>
      </c>
      <c r="H3481" s="31">
        <f t="shared" si="216"/>
        <v>0</v>
      </c>
      <c r="I3481" s="31">
        <f t="shared" si="217"/>
        <v>0</v>
      </c>
      <c r="J3481" s="23">
        <f t="shared" si="218"/>
        <v>0</v>
      </c>
      <c r="K3481" s="55">
        <f t="shared" si="219"/>
        <v>0</v>
      </c>
    </row>
    <row r="3482" spans="1:11" s="10" customFormat="1" ht="18" x14ac:dyDescent="0.35">
      <c r="A3482" s="25" t="s">
        <v>3677</v>
      </c>
      <c r="B3482" s="25" t="s">
        <v>3782</v>
      </c>
      <c r="C3482" s="30">
        <v>0</v>
      </c>
      <c r="D3482" s="30">
        <v>0</v>
      </c>
      <c r="E3482" s="30">
        <v>4.0992652855300002E-2</v>
      </c>
      <c r="F3482" s="30">
        <v>0</v>
      </c>
      <c r="G3482" s="30">
        <v>0</v>
      </c>
      <c r="H3482" s="31">
        <f t="shared" si="216"/>
        <v>0</v>
      </c>
      <c r="I3482" s="31">
        <f t="shared" si="217"/>
        <v>0</v>
      </c>
      <c r="J3482" s="23">
        <f t="shared" si="218"/>
        <v>0</v>
      </c>
      <c r="K3482" s="55">
        <f t="shared" si="219"/>
        <v>0</v>
      </c>
    </row>
    <row r="3483" spans="1:11" s="10" customFormat="1" ht="18" x14ac:dyDescent="0.35">
      <c r="A3483" s="25" t="s">
        <v>3677</v>
      </c>
      <c r="B3483" s="25" t="s">
        <v>3783</v>
      </c>
      <c r="C3483" s="30">
        <v>0</v>
      </c>
      <c r="D3483" s="30">
        <v>0</v>
      </c>
      <c r="E3483" s="30">
        <v>5.0452495821899999E-2</v>
      </c>
      <c r="F3483" s="30">
        <v>0</v>
      </c>
      <c r="G3483" s="30">
        <v>0</v>
      </c>
      <c r="H3483" s="31">
        <f t="shared" si="216"/>
        <v>0</v>
      </c>
      <c r="I3483" s="31">
        <f t="shared" si="217"/>
        <v>0</v>
      </c>
      <c r="J3483" s="23">
        <f t="shared" si="218"/>
        <v>0</v>
      </c>
      <c r="K3483" s="55">
        <f t="shared" si="219"/>
        <v>0</v>
      </c>
    </row>
    <row r="3484" spans="1:11" s="10" customFormat="1" ht="18" x14ac:dyDescent="0.35">
      <c r="A3484" s="25" t="s">
        <v>3677</v>
      </c>
      <c r="B3484" s="25" t="s">
        <v>3784</v>
      </c>
      <c r="C3484" s="30">
        <v>0</v>
      </c>
      <c r="D3484" s="30">
        <v>0</v>
      </c>
      <c r="E3484" s="30">
        <v>5.9912338788499997E-2</v>
      </c>
      <c r="F3484" s="30">
        <v>0</v>
      </c>
      <c r="G3484" s="30">
        <v>0</v>
      </c>
      <c r="H3484" s="31">
        <f t="shared" si="216"/>
        <v>0</v>
      </c>
      <c r="I3484" s="31">
        <f t="shared" si="217"/>
        <v>0</v>
      </c>
      <c r="J3484" s="23">
        <f t="shared" si="218"/>
        <v>0</v>
      </c>
      <c r="K3484" s="55">
        <f t="shared" si="219"/>
        <v>0</v>
      </c>
    </row>
    <row r="3485" spans="1:11" s="10" customFormat="1" ht="18" x14ac:dyDescent="0.35">
      <c r="A3485" s="25" t="s">
        <v>3677</v>
      </c>
      <c r="B3485" s="25" t="s">
        <v>3785</v>
      </c>
      <c r="C3485" s="30">
        <v>0</v>
      </c>
      <c r="D3485" s="30">
        <v>0</v>
      </c>
      <c r="E3485" s="30">
        <v>5.9912338788499997E-2</v>
      </c>
      <c r="F3485" s="30">
        <v>0</v>
      </c>
      <c r="G3485" s="30">
        <v>0</v>
      </c>
      <c r="H3485" s="31">
        <f t="shared" si="216"/>
        <v>0</v>
      </c>
      <c r="I3485" s="31">
        <f t="shared" si="217"/>
        <v>0</v>
      </c>
      <c r="J3485" s="23">
        <f t="shared" si="218"/>
        <v>0</v>
      </c>
      <c r="K3485" s="55">
        <f t="shared" si="219"/>
        <v>0</v>
      </c>
    </row>
    <row r="3486" spans="1:11" s="10" customFormat="1" ht="18" x14ac:dyDescent="0.35">
      <c r="A3486" s="25" t="s">
        <v>3677</v>
      </c>
      <c r="B3486" s="25" t="s">
        <v>3786</v>
      </c>
      <c r="C3486" s="30">
        <v>0</v>
      </c>
      <c r="D3486" s="30">
        <v>0</v>
      </c>
      <c r="E3486" s="30">
        <v>8.1985305710600004E-2</v>
      </c>
      <c r="F3486" s="30">
        <v>0</v>
      </c>
      <c r="G3486" s="30">
        <v>0</v>
      </c>
      <c r="H3486" s="31">
        <f t="shared" si="216"/>
        <v>0</v>
      </c>
      <c r="I3486" s="31">
        <f t="shared" si="217"/>
        <v>0</v>
      </c>
      <c r="J3486" s="23">
        <f t="shared" si="218"/>
        <v>0</v>
      </c>
      <c r="K3486" s="55">
        <f t="shared" si="219"/>
        <v>0</v>
      </c>
    </row>
    <row r="3487" spans="1:11" s="10" customFormat="1" ht="18" x14ac:dyDescent="0.35">
      <c r="A3487" s="25" t="s">
        <v>3677</v>
      </c>
      <c r="B3487" s="25" t="s">
        <v>3787</v>
      </c>
      <c r="C3487" s="30">
        <v>0</v>
      </c>
      <c r="D3487" s="30">
        <v>0</v>
      </c>
      <c r="E3487" s="30">
        <v>9.4598429666100006E-2</v>
      </c>
      <c r="F3487" s="30">
        <v>0</v>
      </c>
      <c r="G3487" s="30">
        <v>0</v>
      </c>
      <c r="H3487" s="31">
        <f t="shared" si="216"/>
        <v>0</v>
      </c>
      <c r="I3487" s="31">
        <f t="shared" si="217"/>
        <v>0</v>
      </c>
      <c r="J3487" s="23">
        <f t="shared" si="218"/>
        <v>0</v>
      </c>
      <c r="K3487" s="55">
        <f t="shared" si="219"/>
        <v>0</v>
      </c>
    </row>
    <row r="3488" spans="1:11" s="10" customFormat="1" ht="18" x14ac:dyDescent="0.35">
      <c r="A3488" s="25" t="s">
        <v>3677</v>
      </c>
      <c r="B3488" s="25" t="s">
        <v>3788</v>
      </c>
      <c r="C3488" s="30">
        <v>0</v>
      </c>
      <c r="D3488" s="30">
        <v>0</v>
      </c>
      <c r="E3488" s="30">
        <v>0.10090499164400001</v>
      </c>
      <c r="F3488" s="30">
        <v>0</v>
      </c>
      <c r="G3488" s="30">
        <v>0</v>
      </c>
      <c r="H3488" s="31">
        <f t="shared" si="216"/>
        <v>0</v>
      </c>
      <c r="I3488" s="31">
        <f t="shared" si="217"/>
        <v>0</v>
      </c>
      <c r="J3488" s="23">
        <f t="shared" si="218"/>
        <v>0</v>
      </c>
      <c r="K3488" s="55">
        <f t="shared" si="219"/>
        <v>0</v>
      </c>
    </row>
    <row r="3489" spans="1:11" s="10" customFormat="1" ht="18" x14ac:dyDescent="0.35">
      <c r="A3489" s="25" t="s">
        <v>3677</v>
      </c>
      <c r="B3489" s="25" t="s">
        <v>3789</v>
      </c>
      <c r="C3489" s="30">
        <v>0</v>
      </c>
      <c r="D3489" s="30">
        <v>0</v>
      </c>
      <c r="E3489" s="30">
        <v>0.129284520544</v>
      </c>
      <c r="F3489" s="30">
        <v>0</v>
      </c>
      <c r="G3489" s="30">
        <v>0</v>
      </c>
      <c r="H3489" s="31">
        <f t="shared" si="216"/>
        <v>0</v>
      </c>
      <c r="I3489" s="31">
        <f t="shared" si="217"/>
        <v>0</v>
      </c>
      <c r="J3489" s="23">
        <f t="shared" si="218"/>
        <v>0</v>
      </c>
      <c r="K3489" s="55">
        <f t="shared" si="219"/>
        <v>0</v>
      </c>
    </row>
    <row r="3490" spans="1:11" s="10" customFormat="1" ht="18" x14ac:dyDescent="0.35">
      <c r="A3490" s="25" t="s">
        <v>3677</v>
      </c>
      <c r="B3490" s="25" t="s">
        <v>3790</v>
      </c>
      <c r="C3490" s="30">
        <v>0</v>
      </c>
      <c r="D3490" s="30">
        <v>0</v>
      </c>
      <c r="E3490" s="30">
        <v>0.154510768455</v>
      </c>
      <c r="F3490" s="30">
        <v>0</v>
      </c>
      <c r="G3490" s="30">
        <v>0</v>
      </c>
      <c r="H3490" s="31">
        <f t="shared" si="216"/>
        <v>0</v>
      </c>
      <c r="I3490" s="31">
        <f t="shared" si="217"/>
        <v>0</v>
      </c>
      <c r="J3490" s="23">
        <f t="shared" si="218"/>
        <v>0</v>
      </c>
      <c r="K3490" s="55">
        <f t="shared" si="219"/>
        <v>0</v>
      </c>
    </row>
    <row r="3491" spans="1:11" s="10" customFormat="1" ht="18" x14ac:dyDescent="0.35">
      <c r="A3491" s="25" t="s">
        <v>3677</v>
      </c>
      <c r="B3491" s="25" t="s">
        <v>3791</v>
      </c>
      <c r="C3491" s="30">
        <v>0</v>
      </c>
      <c r="D3491" s="30">
        <v>0</v>
      </c>
      <c r="E3491" s="30">
        <v>0.20811654526500001</v>
      </c>
      <c r="F3491" s="30">
        <v>0</v>
      </c>
      <c r="G3491" s="30">
        <v>0</v>
      </c>
      <c r="H3491" s="31">
        <f t="shared" si="216"/>
        <v>0</v>
      </c>
      <c r="I3491" s="31">
        <f t="shared" si="217"/>
        <v>0</v>
      </c>
      <c r="J3491" s="23">
        <f t="shared" si="218"/>
        <v>0</v>
      </c>
      <c r="K3491" s="55">
        <f t="shared" si="219"/>
        <v>0</v>
      </c>
    </row>
    <row r="3492" spans="1:11" s="10" customFormat="1" ht="18" x14ac:dyDescent="0.35">
      <c r="A3492" s="25" t="s">
        <v>3677</v>
      </c>
      <c r="B3492" s="25" t="s">
        <v>3793</v>
      </c>
      <c r="C3492" s="30">
        <v>0</v>
      </c>
      <c r="D3492" s="30">
        <v>0</v>
      </c>
      <c r="E3492" s="30">
        <v>0</v>
      </c>
      <c r="F3492" s="30">
        <v>5.0488476005400001E-3</v>
      </c>
      <c r="G3492" s="30">
        <v>0</v>
      </c>
      <c r="H3492" s="31">
        <f t="shared" si="216"/>
        <v>0</v>
      </c>
      <c r="I3492" s="31">
        <f t="shared" si="217"/>
        <v>0</v>
      </c>
      <c r="J3492" s="23">
        <f t="shared" si="218"/>
        <v>0</v>
      </c>
      <c r="K3492" s="55">
        <f t="shared" si="219"/>
        <v>0</v>
      </c>
    </row>
    <row r="3493" spans="1:11" s="10" customFormat="1" ht="18" x14ac:dyDescent="0.35">
      <c r="A3493" s="25" t="s">
        <v>3677</v>
      </c>
      <c r="B3493" s="25" t="s">
        <v>3794</v>
      </c>
      <c r="C3493" s="30">
        <v>0</v>
      </c>
      <c r="D3493" s="30">
        <v>0</v>
      </c>
      <c r="E3493" s="30">
        <v>0</v>
      </c>
      <c r="F3493" s="30">
        <v>7.5732714008000003E-3</v>
      </c>
      <c r="G3493" s="30">
        <v>0</v>
      </c>
      <c r="H3493" s="31">
        <f t="shared" si="216"/>
        <v>0</v>
      </c>
      <c r="I3493" s="31">
        <f t="shared" si="217"/>
        <v>0</v>
      </c>
      <c r="J3493" s="23">
        <f t="shared" si="218"/>
        <v>0</v>
      </c>
      <c r="K3493" s="55">
        <f t="shared" si="219"/>
        <v>0</v>
      </c>
    </row>
    <row r="3494" spans="1:11" s="10" customFormat="1" ht="18" x14ac:dyDescent="0.35">
      <c r="A3494" s="25" t="s">
        <v>3677</v>
      </c>
      <c r="B3494" s="25" t="s">
        <v>3795</v>
      </c>
      <c r="C3494" s="30">
        <v>0</v>
      </c>
      <c r="D3494" s="30">
        <v>0</v>
      </c>
      <c r="E3494" s="30">
        <v>0</v>
      </c>
      <c r="F3494" s="30">
        <v>7.5732714008000003E-3</v>
      </c>
      <c r="G3494" s="30">
        <v>0</v>
      </c>
      <c r="H3494" s="31">
        <f t="shared" si="216"/>
        <v>0</v>
      </c>
      <c r="I3494" s="31">
        <f t="shared" si="217"/>
        <v>0</v>
      </c>
      <c r="J3494" s="23">
        <f t="shared" si="218"/>
        <v>0</v>
      </c>
      <c r="K3494" s="55">
        <f t="shared" si="219"/>
        <v>0</v>
      </c>
    </row>
    <row r="3495" spans="1:11" s="10" customFormat="1" ht="18" x14ac:dyDescent="0.35">
      <c r="A3495" s="25" t="s">
        <v>3677</v>
      </c>
      <c r="B3495" s="25" t="s">
        <v>3796</v>
      </c>
      <c r="C3495" s="30">
        <v>0</v>
      </c>
      <c r="D3495" s="30">
        <v>0</v>
      </c>
      <c r="E3495" s="30">
        <v>0</v>
      </c>
      <c r="F3495" s="30">
        <v>7.5732714008000003E-3</v>
      </c>
      <c r="G3495" s="30">
        <v>0</v>
      </c>
      <c r="H3495" s="31">
        <f t="shared" si="216"/>
        <v>0</v>
      </c>
      <c r="I3495" s="31">
        <f t="shared" si="217"/>
        <v>0</v>
      </c>
      <c r="J3495" s="23">
        <f t="shared" si="218"/>
        <v>0</v>
      </c>
      <c r="K3495" s="55">
        <f t="shared" si="219"/>
        <v>0</v>
      </c>
    </row>
    <row r="3496" spans="1:11" s="10" customFormat="1" ht="18" x14ac:dyDescent="0.35">
      <c r="A3496" s="25" t="s">
        <v>3677</v>
      </c>
      <c r="B3496" s="25" t="s">
        <v>3798</v>
      </c>
      <c r="C3496" s="30">
        <v>0</v>
      </c>
      <c r="D3496" s="30">
        <v>0</v>
      </c>
      <c r="E3496" s="30">
        <v>0</v>
      </c>
      <c r="F3496" s="30">
        <v>1.00976952011E-2</v>
      </c>
      <c r="G3496" s="30">
        <v>0</v>
      </c>
      <c r="H3496" s="31">
        <f t="shared" si="216"/>
        <v>0</v>
      </c>
      <c r="I3496" s="31">
        <f t="shared" si="217"/>
        <v>0</v>
      </c>
      <c r="J3496" s="23">
        <f t="shared" si="218"/>
        <v>0</v>
      </c>
      <c r="K3496" s="55">
        <f t="shared" si="219"/>
        <v>0</v>
      </c>
    </row>
    <row r="3497" spans="1:11" s="10" customFormat="1" ht="18" x14ac:dyDescent="0.35">
      <c r="A3497" s="25" t="s">
        <v>3677</v>
      </c>
      <c r="B3497" s="25" t="s">
        <v>3799</v>
      </c>
      <c r="C3497" s="30">
        <v>0</v>
      </c>
      <c r="D3497" s="30">
        <v>0</v>
      </c>
      <c r="E3497" s="30">
        <v>0</v>
      </c>
      <c r="F3497" s="30">
        <v>1.00976952011E-2</v>
      </c>
      <c r="G3497" s="30">
        <v>0</v>
      </c>
      <c r="H3497" s="31">
        <f t="shared" si="216"/>
        <v>0</v>
      </c>
      <c r="I3497" s="31">
        <f t="shared" si="217"/>
        <v>0</v>
      </c>
      <c r="J3497" s="23">
        <f t="shared" si="218"/>
        <v>0</v>
      </c>
      <c r="K3497" s="55">
        <f t="shared" si="219"/>
        <v>0</v>
      </c>
    </row>
    <row r="3498" spans="1:11" s="10" customFormat="1" ht="18" x14ac:dyDescent="0.35">
      <c r="A3498" s="25" t="s">
        <v>3677</v>
      </c>
      <c r="B3498" s="25" t="s">
        <v>3800</v>
      </c>
      <c r="C3498" s="30">
        <v>0</v>
      </c>
      <c r="D3498" s="30">
        <v>0</v>
      </c>
      <c r="E3498" s="30">
        <v>0</v>
      </c>
      <c r="F3498" s="30">
        <v>1.2622119001299999E-2</v>
      </c>
      <c r="G3498" s="30">
        <v>0</v>
      </c>
      <c r="H3498" s="31">
        <f t="shared" si="216"/>
        <v>0</v>
      </c>
      <c r="I3498" s="31">
        <f t="shared" si="217"/>
        <v>0</v>
      </c>
      <c r="J3498" s="23">
        <f t="shared" si="218"/>
        <v>0</v>
      </c>
      <c r="K3498" s="55">
        <f t="shared" si="219"/>
        <v>0</v>
      </c>
    </row>
    <row r="3499" spans="1:11" s="10" customFormat="1" ht="18" x14ac:dyDescent="0.35">
      <c r="A3499" s="25" t="s">
        <v>3677</v>
      </c>
      <c r="B3499" s="25" t="s">
        <v>3801</v>
      </c>
      <c r="C3499" s="30">
        <v>0</v>
      </c>
      <c r="D3499" s="30">
        <v>0</v>
      </c>
      <c r="E3499" s="30">
        <v>0</v>
      </c>
      <c r="F3499" s="30">
        <v>1.2622119001299999E-2</v>
      </c>
      <c r="G3499" s="30">
        <v>0</v>
      </c>
      <c r="H3499" s="31">
        <f t="shared" si="216"/>
        <v>0</v>
      </c>
      <c r="I3499" s="31">
        <f t="shared" si="217"/>
        <v>0</v>
      </c>
      <c r="J3499" s="23">
        <f t="shared" si="218"/>
        <v>0</v>
      </c>
      <c r="K3499" s="55">
        <f t="shared" si="219"/>
        <v>0</v>
      </c>
    </row>
    <row r="3500" spans="1:11" s="10" customFormat="1" ht="18" x14ac:dyDescent="0.35">
      <c r="A3500" s="25" t="s">
        <v>3677</v>
      </c>
      <c r="B3500" s="25" t="s">
        <v>3802</v>
      </c>
      <c r="C3500" s="30">
        <v>0</v>
      </c>
      <c r="D3500" s="30">
        <v>0</v>
      </c>
      <c r="E3500" s="30">
        <v>0</v>
      </c>
      <c r="F3500" s="30">
        <v>1.2622119001299999E-2</v>
      </c>
      <c r="G3500" s="30">
        <v>0</v>
      </c>
      <c r="H3500" s="31">
        <f t="shared" si="216"/>
        <v>0</v>
      </c>
      <c r="I3500" s="31">
        <f t="shared" si="217"/>
        <v>0</v>
      </c>
      <c r="J3500" s="23">
        <f t="shared" si="218"/>
        <v>0</v>
      </c>
      <c r="K3500" s="55">
        <f t="shared" si="219"/>
        <v>0</v>
      </c>
    </row>
    <row r="3501" spans="1:11" s="10" customFormat="1" ht="18" x14ac:dyDescent="0.35">
      <c r="A3501" s="25" t="s">
        <v>3677</v>
      </c>
      <c r="B3501" s="25" t="s">
        <v>3804</v>
      </c>
      <c r="C3501" s="30">
        <v>0</v>
      </c>
      <c r="D3501" s="30">
        <v>0</v>
      </c>
      <c r="E3501" s="30">
        <v>0</v>
      </c>
      <c r="F3501" s="30">
        <v>1.7670966601899998E-2</v>
      </c>
      <c r="G3501" s="30">
        <v>0</v>
      </c>
      <c r="H3501" s="31">
        <f t="shared" si="216"/>
        <v>0</v>
      </c>
      <c r="I3501" s="31">
        <f t="shared" si="217"/>
        <v>0</v>
      </c>
      <c r="J3501" s="23">
        <f t="shared" si="218"/>
        <v>0</v>
      </c>
      <c r="K3501" s="55">
        <f t="shared" si="219"/>
        <v>0</v>
      </c>
    </row>
    <row r="3502" spans="1:11" s="10" customFormat="1" ht="18" x14ac:dyDescent="0.35">
      <c r="A3502" s="25" t="s">
        <v>3677</v>
      </c>
      <c r="B3502" s="25" t="s">
        <v>3805</v>
      </c>
      <c r="C3502" s="30">
        <v>0</v>
      </c>
      <c r="D3502" s="30">
        <v>0</v>
      </c>
      <c r="E3502" s="30">
        <v>0</v>
      </c>
      <c r="F3502" s="30">
        <v>3.0293085603200001E-2</v>
      </c>
      <c r="G3502" s="30">
        <v>0</v>
      </c>
      <c r="H3502" s="31">
        <f t="shared" si="216"/>
        <v>0</v>
      </c>
      <c r="I3502" s="31">
        <f t="shared" si="217"/>
        <v>0</v>
      </c>
      <c r="J3502" s="23">
        <f t="shared" si="218"/>
        <v>0</v>
      </c>
      <c r="K3502" s="55">
        <f t="shared" si="219"/>
        <v>0</v>
      </c>
    </row>
    <row r="3503" spans="1:11" s="10" customFormat="1" ht="18" x14ac:dyDescent="0.35">
      <c r="A3503" s="25" t="s">
        <v>3677</v>
      </c>
      <c r="B3503" s="25" t="s">
        <v>3806</v>
      </c>
      <c r="C3503" s="30">
        <v>0</v>
      </c>
      <c r="D3503" s="30">
        <v>0</v>
      </c>
      <c r="E3503" s="30">
        <v>0</v>
      </c>
      <c r="F3503" s="30">
        <v>3.2817509403499999E-2</v>
      </c>
      <c r="G3503" s="30">
        <v>0</v>
      </c>
      <c r="H3503" s="31">
        <f t="shared" si="216"/>
        <v>0</v>
      </c>
      <c r="I3503" s="31">
        <f t="shared" si="217"/>
        <v>0</v>
      </c>
      <c r="J3503" s="23">
        <f t="shared" si="218"/>
        <v>0</v>
      </c>
      <c r="K3503" s="55">
        <f t="shared" si="219"/>
        <v>0</v>
      </c>
    </row>
    <row r="3504" spans="1:11" s="10" customFormat="1" ht="18" x14ac:dyDescent="0.35">
      <c r="A3504" s="25" t="s">
        <v>3677</v>
      </c>
      <c r="B3504" s="25" t="s">
        <v>3808</v>
      </c>
      <c r="C3504" s="30">
        <v>0</v>
      </c>
      <c r="D3504" s="30">
        <v>0</v>
      </c>
      <c r="E3504" s="30">
        <v>0</v>
      </c>
      <c r="F3504" s="30">
        <v>3.53419332037E-2</v>
      </c>
      <c r="G3504" s="30">
        <v>0</v>
      </c>
      <c r="H3504" s="31">
        <f t="shared" si="216"/>
        <v>0</v>
      </c>
      <c r="I3504" s="31">
        <f t="shared" si="217"/>
        <v>0</v>
      </c>
      <c r="J3504" s="23">
        <f t="shared" si="218"/>
        <v>0</v>
      </c>
      <c r="K3504" s="55">
        <f t="shared" si="219"/>
        <v>0</v>
      </c>
    </row>
    <row r="3505" spans="1:11" s="10" customFormat="1" ht="18" x14ac:dyDescent="0.35">
      <c r="A3505" s="25" t="s">
        <v>3677</v>
      </c>
      <c r="B3505" s="25" t="s">
        <v>3810</v>
      </c>
      <c r="C3505" s="30">
        <v>0</v>
      </c>
      <c r="D3505" s="30">
        <v>0</v>
      </c>
      <c r="E3505" s="30">
        <v>0</v>
      </c>
      <c r="F3505" s="30">
        <v>3.53419332037E-2</v>
      </c>
      <c r="G3505" s="30">
        <v>0</v>
      </c>
      <c r="H3505" s="31">
        <f t="shared" si="216"/>
        <v>0</v>
      </c>
      <c r="I3505" s="31">
        <f t="shared" si="217"/>
        <v>0</v>
      </c>
      <c r="J3505" s="23">
        <f t="shared" si="218"/>
        <v>0</v>
      </c>
      <c r="K3505" s="55">
        <f t="shared" si="219"/>
        <v>0</v>
      </c>
    </row>
    <row r="3506" spans="1:11" s="10" customFormat="1" ht="18" x14ac:dyDescent="0.35">
      <c r="A3506" s="25" t="s">
        <v>3677</v>
      </c>
      <c r="B3506" s="25" t="s">
        <v>3811</v>
      </c>
      <c r="C3506" s="30">
        <v>0</v>
      </c>
      <c r="D3506" s="30">
        <v>0</v>
      </c>
      <c r="E3506" s="30">
        <v>0</v>
      </c>
      <c r="F3506" s="30">
        <v>4.2915204604499997E-2</v>
      </c>
      <c r="G3506" s="30">
        <v>0</v>
      </c>
      <c r="H3506" s="31">
        <f t="shared" si="216"/>
        <v>0</v>
      </c>
      <c r="I3506" s="31">
        <f t="shared" si="217"/>
        <v>0</v>
      </c>
      <c r="J3506" s="23">
        <f t="shared" si="218"/>
        <v>0</v>
      </c>
      <c r="K3506" s="55">
        <f t="shared" si="219"/>
        <v>0</v>
      </c>
    </row>
    <row r="3507" spans="1:11" s="10" customFormat="1" ht="18" x14ac:dyDescent="0.35">
      <c r="A3507" s="25" t="s">
        <v>3677</v>
      </c>
      <c r="B3507" s="25" t="s">
        <v>3817</v>
      </c>
      <c r="C3507" s="30">
        <v>0</v>
      </c>
      <c r="D3507" s="30">
        <v>0</v>
      </c>
      <c r="E3507" s="30">
        <v>0</v>
      </c>
      <c r="F3507" s="30">
        <v>8.5830409209099998E-2</v>
      </c>
      <c r="G3507" s="30">
        <v>0</v>
      </c>
      <c r="H3507" s="31">
        <f t="shared" si="216"/>
        <v>0</v>
      </c>
      <c r="I3507" s="31">
        <f t="shared" si="217"/>
        <v>0</v>
      </c>
      <c r="J3507" s="23">
        <f t="shared" si="218"/>
        <v>0</v>
      </c>
      <c r="K3507" s="55">
        <f t="shared" si="219"/>
        <v>0</v>
      </c>
    </row>
    <row r="3508" spans="1:11" s="10" customFormat="1" ht="18" x14ac:dyDescent="0.35">
      <c r="A3508" s="25" t="s">
        <v>3677</v>
      </c>
      <c r="B3508" s="25" t="s">
        <v>3819</v>
      </c>
      <c r="C3508" s="30">
        <v>0</v>
      </c>
      <c r="D3508" s="30">
        <v>0</v>
      </c>
      <c r="E3508" s="30">
        <v>0</v>
      </c>
      <c r="F3508" s="30">
        <v>0.15651427561699999</v>
      </c>
      <c r="G3508" s="30">
        <v>0</v>
      </c>
      <c r="H3508" s="31">
        <f t="shared" si="216"/>
        <v>0</v>
      </c>
      <c r="I3508" s="31">
        <f t="shared" si="217"/>
        <v>0</v>
      </c>
      <c r="J3508" s="23">
        <f t="shared" si="218"/>
        <v>0</v>
      </c>
      <c r="K3508" s="55">
        <f t="shared" si="219"/>
        <v>0</v>
      </c>
    </row>
    <row r="3509" spans="1:11" s="10" customFormat="1" ht="18" x14ac:dyDescent="0.35">
      <c r="A3509" s="25" t="s">
        <v>3677</v>
      </c>
      <c r="B3509" s="25" t="s">
        <v>3820</v>
      </c>
      <c r="C3509" s="30">
        <v>0</v>
      </c>
      <c r="D3509" s="30">
        <v>0</v>
      </c>
      <c r="E3509" s="30">
        <v>0</v>
      </c>
      <c r="F3509" s="30">
        <v>0.15651427561699999</v>
      </c>
      <c r="G3509" s="30">
        <v>0</v>
      </c>
      <c r="H3509" s="31">
        <f t="shared" si="216"/>
        <v>0</v>
      </c>
      <c r="I3509" s="31">
        <f t="shared" si="217"/>
        <v>0</v>
      </c>
      <c r="J3509" s="23">
        <f t="shared" si="218"/>
        <v>0</v>
      </c>
      <c r="K3509" s="55">
        <f t="shared" si="219"/>
        <v>0</v>
      </c>
    </row>
    <row r="3510" spans="1:11" s="10" customFormat="1" ht="18" x14ac:dyDescent="0.35">
      <c r="A3510" s="25" t="s">
        <v>3677</v>
      </c>
      <c r="B3510" s="25" t="s">
        <v>3827</v>
      </c>
      <c r="C3510" s="30">
        <v>0</v>
      </c>
      <c r="D3510" s="30">
        <v>0</v>
      </c>
      <c r="E3510" s="30">
        <v>0</v>
      </c>
      <c r="F3510" s="30">
        <v>0</v>
      </c>
      <c r="G3510" s="30">
        <v>8.2189529053999996E-3</v>
      </c>
      <c r="H3510" s="31">
        <f t="shared" si="216"/>
        <v>0</v>
      </c>
      <c r="I3510" s="31">
        <f t="shared" si="217"/>
        <v>0</v>
      </c>
      <c r="J3510" s="23">
        <f t="shared" si="218"/>
        <v>0</v>
      </c>
      <c r="K3510" s="55">
        <f t="shared" si="219"/>
        <v>0</v>
      </c>
    </row>
    <row r="3511" spans="1:11" s="10" customFormat="1" ht="18" x14ac:dyDescent="0.35">
      <c r="A3511" s="25" t="s">
        <v>3677</v>
      </c>
      <c r="B3511" s="25" t="s">
        <v>3828</v>
      </c>
      <c r="C3511" s="30">
        <v>0</v>
      </c>
      <c r="D3511" s="30">
        <v>0</v>
      </c>
      <c r="E3511" s="30">
        <v>0</v>
      </c>
      <c r="F3511" s="30">
        <v>0</v>
      </c>
      <c r="G3511" s="30">
        <v>8.2189529053999996E-3</v>
      </c>
      <c r="H3511" s="31">
        <f t="shared" si="216"/>
        <v>0</v>
      </c>
      <c r="I3511" s="31">
        <f t="shared" si="217"/>
        <v>0</v>
      </c>
      <c r="J3511" s="23">
        <f t="shared" si="218"/>
        <v>0</v>
      </c>
      <c r="K3511" s="55">
        <f t="shared" si="219"/>
        <v>0</v>
      </c>
    </row>
    <row r="3512" spans="1:11" s="10" customFormat="1" ht="18" x14ac:dyDescent="0.35">
      <c r="A3512" s="25" t="s">
        <v>3677</v>
      </c>
      <c r="B3512" s="25" t="s">
        <v>3830</v>
      </c>
      <c r="C3512" s="30">
        <v>0</v>
      </c>
      <c r="D3512" s="30">
        <v>0</v>
      </c>
      <c r="E3512" s="30">
        <v>0</v>
      </c>
      <c r="F3512" s="30">
        <v>0</v>
      </c>
      <c r="G3512" s="30">
        <v>8.2189529053999996E-3</v>
      </c>
      <c r="H3512" s="31">
        <f t="shared" si="216"/>
        <v>0</v>
      </c>
      <c r="I3512" s="31">
        <f t="shared" si="217"/>
        <v>0</v>
      </c>
      <c r="J3512" s="23">
        <f t="shared" si="218"/>
        <v>0</v>
      </c>
      <c r="K3512" s="55">
        <f t="shared" si="219"/>
        <v>0</v>
      </c>
    </row>
    <row r="3513" spans="1:11" s="10" customFormat="1" ht="18" x14ac:dyDescent="0.35">
      <c r="A3513" s="25" t="s">
        <v>3677</v>
      </c>
      <c r="B3513" s="25" t="s">
        <v>3831</v>
      </c>
      <c r="C3513" s="30">
        <v>0</v>
      </c>
      <c r="D3513" s="30">
        <v>0</v>
      </c>
      <c r="E3513" s="30">
        <v>0</v>
      </c>
      <c r="F3513" s="30">
        <v>0</v>
      </c>
      <c r="G3513" s="30">
        <v>3.2875811621599998E-2</v>
      </c>
      <c r="H3513" s="31">
        <f t="shared" si="216"/>
        <v>0</v>
      </c>
      <c r="I3513" s="31">
        <f t="shared" si="217"/>
        <v>0</v>
      </c>
      <c r="J3513" s="23">
        <f t="shared" si="218"/>
        <v>0</v>
      </c>
      <c r="K3513" s="55">
        <f t="shared" si="219"/>
        <v>0</v>
      </c>
    </row>
    <row r="3514" spans="1:11" s="10" customFormat="1" ht="18" x14ac:dyDescent="0.35">
      <c r="A3514" s="25" t="s">
        <v>3677</v>
      </c>
      <c r="B3514" s="25" t="s">
        <v>3832</v>
      </c>
      <c r="C3514" s="30">
        <v>0</v>
      </c>
      <c r="D3514" s="30">
        <v>0</v>
      </c>
      <c r="E3514" s="30">
        <v>0</v>
      </c>
      <c r="F3514" s="30">
        <v>0</v>
      </c>
      <c r="G3514" s="30">
        <v>3.2875811621599998E-2</v>
      </c>
      <c r="H3514" s="31">
        <f t="shared" si="216"/>
        <v>0</v>
      </c>
      <c r="I3514" s="31">
        <f t="shared" si="217"/>
        <v>0</v>
      </c>
      <c r="J3514" s="23">
        <f t="shared" si="218"/>
        <v>0</v>
      </c>
      <c r="K3514" s="55">
        <f t="shared" si="219"/>
        <v>0</v>
      </c>
    </row>
    <row r="3515" spans="1:11" s="10" customFormat="1" ht="18" x14ac:dyDescent="0.35">
      <c r="A3515" s="25" t="s">
        <v>3677</v>
      </c>
      <c r="B3515" s="25" t="s">
        <v>3834</v>
      </c>
      <c r="C3515" s="30">
        <v>0</v>
      </c>
      <c r="D3515" s="30">
        <v>0</v>
      </c>
      <c r="E3515" s="30">
        <v>0</v>
      </c>
      <c r="F3515" s="30">
        <v>1.2622119001299999E-2</v>
      </c>
      <c r="G3515" s="30">
        <v>6.5751623243199997E-2</v>
      </c>
      <c r="H3515" s="31">
        <f t="shared" si="216"/>
        <v>0</v>
      </c>
      <c r="I3515" s="31">
        <f t="shared" si="217"/>
        <v>0</v>
      </c>
      <c r="J3515" s="23">
        <f t="shared" si="218"/>
        <v>0</v>
      </c>
      <c r="K3515" s="55">
        <f t="shared" si="219"/>
        <v>0</v>
      </c>
    </row>
    <row r="3516" spans="1:11" s="10" customFormat="1" ht="18" x14ac:dyDescent="0.35">
      <c r="A3516" s="25" t="s">
        <v>3677</v>
      </c>
      <c r="B3516" s="25" t="s">
        <v>3835</v>
      </c>
      <c r="C3516" s="30">
        <v>0</v>
      </c>
      <c r="D3516" s="30">
        <v>0</v>
      </c>
      <c r="E3516" s="30">
        <v>0</v>
      </c>
      <c r="F3516" s="30">
        <v>0</v>
      </c>
      <c r="G3516" s="30">
        <v>7.3970576148600004E-2</v>
      </c>
      <c r="H3516" s="31">
        <f t="shared" si="216"/>
        <v>0</v>
      </c>
      <c r="I3516" s="31">
        <f t="shared" si="217"/>
        <v>0</v>
      </c>
      <c r="J3516" s="23">
        <f t="shared" si="218"/>
        <v>0</v>
      </c>
      <c r="K3516" s="55">
        <f t="shared" si="219"/>
        <v>0</v>
      </c>
    </row>
    <row r="3517" spans="1:11" s="10" customFormat="1" ht="18" x14ac:dyDescent="0.35">
      <c r="A3517" s="25" t="s">
        <v>3677</v>
      </c>
      <c r="B3517" s="25" t="s">
        <v>3836</v>
      </c>
      <c r="C3517" s="30">
        <v>0</v>
      </c>
      <c r="D3517" s="30">
        <v>0</v>
      </c>
      <c r="E3517" s="30">
        <v>0</v>
      </c>
      <c r="F3517" s="30">
        <v>0</v>
      </c>
      <c r="G3517" s="30">
        <v>7.3970576148600004E-2</v>
      </c>
      <c r="H3517" s="31">
        <f t="shared" si="216"/>
        <v>0</v>
      </c>
      <c r="I3517" s="31">
        <f t="shared" si="217"/>
        <v>0</v>
      </c>
      <c r="J3517" s="23">
        <f t="shared" si="218"/>
        <v>0</v>
      </c>
      <c r="K3517" s="55">
        <f t="shared" si="219"/>
        <v>0</v>
      </c>
    </row>
    <row r="3518" spans="1:11" s="10" customFormat="1" ht="18" x14ac:dyDescent="0.35">
      <c r="A3518" s="25" t="s">
        <v>3677</v>
      </c>
      <c r="B3518" s="25" t="s">
        <v>3837</v>
      </c>
      <c r="C3518" s="30">
        <v>0</v>
      </c>
      <c r="D3518" s="30">
        <v>0</v>
      </c>
      <c r="E3518" s="30">
        <v>0</v>
      </c>
      <c r="F3518" s="30">
        <v>0.100976952011</v>
      </c>
      <c r="G3518" s="30">
        <v>8.2189529053999996E-2</v>
      </c>
      <c r="H3518" s="31">
        <f t="shared" si="216"/>
        <v>0</v>
      </c>
      <c r="I3518" s="31">
        <f t="shared" si="217"/>
        <v>0</v>
      </c>
      <c r="J3518" s="23">
        <f t="shared" si="218"/>
        <v>0</v>
      </c>
      <c r="K3518" s="55">
        <f t="shared" si="219"/>
        <v>0</v>
      </c>
    </row>
    <row r="3519" spans="1:11" s="10" customFormat="1" ht="18" x14ac:dyDescent="0.35">
      <c r="A3519" s="25" t="s">
        <v>3677</v>
      </c>
      <c r="B3519" s="25" t="s">
        <v>3838</v>
      </c>
      <c r="C3519" s="30">
        <v>0</v>
      </c>
      <c r="D3519" s="30">
        <v>0</v>
      </c>
      <c r="E3519" s="30">
        <v>0</v>
      </c>
      <c r="F3519" s="30">
        <v>2.77686618029E-2</v>
      </c>
      <c r="G3519" s="30">
        <v>9.0408481959400003E-2</v>
      </c>
      <c r="H3519" s="31">
        <f t="shared" si="216"/>
        <v>0</v>
      </c>
      <c r="I3519" s="31">
        <f t="shared" si="217"/>
        <v>0</v>
      </c>
      <c r="J3519" s="23">
        <f t="shared" si="218"/>
        <v>0</v>
      </c>
      <c r="K3519" s="55">
        <f t="shared" si="219"/>
        <v>0</v>
      </c>
    </row>
    <row r="3520" spans="1:11" s="10" customFormat="1" ht="18" x14ac:dyDescent="0.35">
      <c r="A3520" s="25" t="s">
        <v>3677</v>
      </c>
      <c r="B3520" s="25" t="s">
        <v>3840</v>
      </c>
      <c r="C3520" s="30">
        <v>0</v>
      </c>
      <c r="D3520" s="30">
        <v>0</v>
      </c>
      <c r="E3520" s="30">
        <v>0</v>
      </c>
      <c r="F3520" s="30">
        <v>0</v>
      </c>
      <c r="G3520" s="30">
        <v>9.8627434864799995E-2</v>
      </c>
      <c r="H3520" s="31">
        <f t="shared" si="216"/>
        <v>0</v>
      </c>
      <c r="I3520" s="31">
        <f t="shared" si="217"/>
        <v>0</v>
      </c>
      <c r="J3520" s="23">
        <f t="shared" si="218"/>
        <v>0</v>
      </c>
      <c r="K3520" s="55">
        <f t="shared" si="219"/>
        <v>0</v>
      </c>
    </row>
    <row r="3521" spans="1:11" s="10" customFormat="1" ht="18" x14ac:dyDescent="0.35">
      <c r="A3521" s="25" t="s">
        <v>3677</v>
      </c>
      <c r="B3521" s="25" t="s">
        <v>3843</v>
      </c>
      <c r="C3521" s="30">
        <v>0</v>
      </c>
      <c r="D3521" s="30">
        <v>0</v>
      </c>
      <c r="E3521" s="30">
        <v>0</v>
      </c>
      <c r="F3521" s="30">
        <v>0</v>
      </c>
      <c r="G3521" s="30">
        <v>0.10684638777</v>
      </c>
      <c r="H3521" s="31">
        <f t="shared" si="216"/>
        <v>0</v>
      </c>
      <c r="I3521" s="31">
        <f t="shared" si="217"/>
        <v>0</v>
      </c>
      <c r="J3521" s="23">
        <f t="shared" si="218"/>
        <v>0</v>
      </c>
      <c r="K3521" s="55">
        <f t="shared" si="219"/>
        <v>0</v>
      </c>
    </row>
    <row r="3522" spans="1:11" s="10" customFormat="1" ht="18" x14ac:dyDescent="0.35">
      <c r="A3522" s="25" t="s">
        <v>3677</v>
      </c>
      <c r="B3522" s="25" t="s">
        <v>3844</v>
      </c>
      <c r="C3522" s="30">
        <v>0</v>
      </c>
      <c r="D3522" s="30">
        <v>0</v>
      </c>
      <c r="E3522" s="30">
        <v>0</v>
      </c>
      <c r="F3522" s="30">
        <v>0</v>
      </c>
      <c r="G3522" s="30">
        <v>0.18081696391900001</v>
      </c>
      <c r="H3522" s="31">
        <f t="shared" ref="H3522:H3585" si="220">(C3522&gt;D3522)*AND(D3522&gt;E3522)*(E3522&gt;F3522)*AND(F3522&gt;G3522)</f>
        <v>0</v>
      </c>
      <c r="I3522" s="31">
        <f t="shared" ref="I3522:I3585" si="221">(C3522&lt;D3522)*AND(D3522&lt;E3522)*(E3522&lt;F3522)*AND(F3522&lt;G3522)</f>
        <v>0</v>
      </c>
      <c r="J3522" s="23">
        <f t="shared" ref="J3522:J3585" si="222">(C3522&gt;0)*AND(D3522=0)*AND(E3522=0)*AND(F3522=0)*AND(G3522=0)</f>
        <v>0</v>
      </c>
      <c r="K3522" s="55">
        <f t="shared" ref="K3522:K3585" si="223">(C3522=0)*AND(D3522&gt;0)*AND(E3522&gt;0)*AND(F3522&gt;0)*AND(G3522&gt;0)</f>
        <v>0</v>
      </c>
    </row>
    <row r="3523" spans="1:11" s="10" customFormat="1" ht="18" x14ac:dyDescent="0.35">
      <c r="A3523" s="25" t="s">
        <v>3677</v>
      </c>
      <c r="B3523" s="25" t="s">
        <v>3846</v>
      </c>
      <c r="C3523" s="30">
        <v>0</v>
      </c>
      <c r="D3523" s="30">
        <v>0</v>
      </c>
      <c r="E3523" s="30">
        <v>0</v>
      </c>
      <c r="F3523" s="30">
        <v>0</v>
      </c>
      <c r="G3523" s="30">
        <v>0.18903591682400001</v>
      </c>
      <c r="H3523" s="31">
        <f t="shared" si="220"/>
        <v>0</v>
      </c>
      <c r="I3523" s="31">
        <f t="shared" si="221"/>
        <v>0</v>
      </c>
      <c r="J3523" s="23">
        <f t="shared" si="222"/>
        <v>0</v>
      </c>
      <c r="K3523" s="55">
        <f t="shared" si="223"/>
        <v>0</v>
      </c>
    </row>
    <row r="3524" spans="1:11" s="10" customFormat="1" ht="18" x14ac:dyDescent="0.35">
      <c r="A3524" s="25" t="s">
        <v>3677</v>
      </c>
      <c r="B3524" s="25" t="s">
        <v>3847</v>
      </c>
      <c r="C3524" s="30">
        <v>0</v>
      </c>
      <c r="D3524" s="30">
        <v>0</v>
      </c>
      <c r="E3524" s="30">
        <v>0</v>
      </c>
      <c r="F3524" s="30">
        <v>0</v>
      </c>
      <c r="G3524" s="30">
        <v>0.18903591682400001</v>
      </c>
      <c r="H3524" s="31">
        <f t="shared" si="220"/>
        <v>0</v>
      </c>
      <c r="I3524" s="31">
        <f t="shared" si="221"/>
        <v>0</v>
      </c>
      <c r="J3524" s="23">
        <f t="shared" si="222"/>
        <v>0</v>
      </c>
      <c r="K3524" s="55">
        <f t="shared" si="223"/>
        <v>0</v>
      </c>
    </row>
    <row r="3525" spans="1:11" s="10" customFormat="1" ht="18" x14ac:dyDescent="0.35">
      <c r="A3525" s="25" t="s">
        <v>3677</v>
      </c>
      <c r="B3525" s="25" t="s">
        <v>3851</v>
      </c>
      <c r="C3525" s="30">
        <v>0</v>
      </c>
      <c r="D3525" s="30">
        <v>0</v>
      </c>
      <c r="E3525" s="30">
        <v>0</v>
      </c>
      <c r="F3525" s="30">
        <v>5.3012899805599999E-2</v>
      </c>
      <c r="G3525" s="30">
        <v>0.345196022027</v>
      </c>
      <c r="H3525" s="31">
        <f t="shared" si="220"/>
        <v>0</v>
      </c>
      <c r="I3525" s="31">
        <f t="shared" si="221"/>
        <v>0</v>
      </c>
      <c r="J3525" s="23">
        <f t="shared" si="222"/>
        <v>0</v>
      </c>
      <c r="K3525" s="55">
        <f t="shared" si="223"/>
        <v>0</v>
      </c>
    </row>
    <row r="3526" spans="1:11" s="10" customFormat="1" ht="18" x14ac:dyDescent="0.35">
      <c r="A3526" s="25" t="s">
        <v>3677</v>
      </c>
      <c r="B3526" s="25" t="s">
        <v>3797</v>
      </c>
      <c r="C3526" s="30">
        <v>0</v>
      </c>
      <c r="D3526" s="30">
        <v>0</v>
      </c>
      <c r="E3526" s="30">
        <v>9.4598429666099999E-3</v>
      </c>
      <c r="F3526" s="30">
        <v>7.5732714008000003E-3</v>
      </c>
      <c r="G3526" s="30">
        <v>0</v>
      </c>
      <c r="H3526" s="31">
        <f t="shared" si="220"/>
        <v>0</v>
      </c>
      <c r="I3526" s="31">
        <f t="shared" si="221"/>
        <v>0</v>
      </c>
      <c r="J3526" s="23">
        <f t="shared" si="222"/>
        <v>0</v>
      </c>
      <c r="K3526" s="55">
        <f t="shared" si="223"/>
        <v>0</v>
      </c>
    </row>
    <row r="3527" spans="1:11" s="10" customFormat="1" ht="18" x14ac:dyDescent="0.35">
      <c r="A3527" s="25" t="s">
        <v>3677</v>
      </c>
      <c r="B3527" s="25" t="s">
        <v>3803</v>
      </c>
      <c r="C3527" s="30">
        <v>0</v>
      </c>
      <c r="D3527" s="30">
        <v>0</v>
      </c>
      <c r="E3527" s="30">
        <v>0.10405827263300001</v>
      </c>
      <c r="F3527" s="30">
        <v>1.2622119001299999E-2</v>
      </c>
      <c r="G3527" s="30">
        <v>0</v>
      </c>
      <c r="H3527" s="31">
        <f t="shared" si="220"/>
        <v>0</v>
      </c>
      <c r="I3527" s="31">
        <f t="shared" si="221"/>
        <v>0</v>
      </c>
      <c r="J3527" s="23">
        <f t="shared" si="222"/>
        <v>0</v>
      </c>
      <c r="K3527" s="55">
        <f t="shared" si="223"/>
        <v>0</v>
      </c>
    </row>
    <row r="3528" spans="1:11" s="10" customFormat="1" ht="18" x14ac:dyDescent="0.35">
      <c r="A3528" s="25" t="s">
        <v>3677</v>
      </c>
      <c r="B3528" s="25" t="s">
        <v>3807</v>
      </c>
      <c r="C3528" s="30">
        <v>0</v>
      </c>
      <c r="D3528" s="30">
        <v>0</v>
      </c>
      <c r="E3528" s="30">
        <v>6.3065619777399997E-3</v>
      </c>
      <c r="F3528" s="30">
        <v>3.2817509403499999E-2</v>
      </c>
      <c r="G3528" s="30">
        <v>0</v>
      </c>
      <c r="H3528" s="31">
        <f t="shared" si="220"/>
        <v>0</v>
      </c>
      <c r="I3528" s="31">
        <f t="shared" si="221"/>
        <v>0</v>
      </c>
      <c r="J3528" s="23">
        <f t="shared" si="222"/>
        <v>0</v>
      </c>
      <c r="K3528" s="55">
        <f t="shared" si="223"/>
        <v>0</v>
      </c>
    </row>
    <row r="3529" spans="1:11" s="10" customFormat="1" ht="18" x14ac:dyDescent="0.35">
      <c r="A3529" s="25" t="s">
        <v>3677</v>
      </c>
      <c r="B3529" s="25" t="s">
        <v>3812</v>
      </c>
      <c r="C3529" s="30">
        <v>0</v>
      </c>
      <c r="D3529" s="30">
        <v>0</v>
      </c>
      <c r="E3529" s="30">
        <v>0.157664049443</v>
      </c>
      <c r="F3529" s="30">
        <v>6.0586171206400002E-2</v>
      </c>
      <c r="G3529" s="30">
        <v>0</v>
      </c>
      <c r="H3529" s="31">
        <f t="shared" si="220"/>
        <v>0</v>
      </c>
      <c r="I3529" s="31">
        <f t="shared" si="221"/>
        <v>0</v>
      </c>
      <c r="J3529" s="23">
        <f t="shared" si="222"/>
        <v>0</v>
      </c>
      <c r="K3529" s="55">
        <f t="shared" si="223"/>
        <v>0</v>
      </c>
    </row>
    <row r="3530" spans="1:11" s="10" customFormat="1" ht="18" x14ac:dyDescent="0.35">
      <c r="A3530" s="25" t="s">
        <v>3677</v>
      </c>
      <c r="B3530" s="25" t="s">
        <v>3813</v>
      </c>
      <c r="C3530" s="30">
        <v>0</v>
      </c>
      <c r="D3530" s="30">
        <v>0</v>
      </c>
      <c r="E3530" s="30">
        <v>0.157664049443</v>
      </c>
      <c r="F3530" s="30">
        <v>6.0586171206400002E-2</v>
      </c>
      <c r="G3530" s="30">
        <v>0</v>
      </c>
      <c r="H3530" s="31">
        <f t="shared" si="220"/>
        <v>0</v>
      </c>
      <c r="I3530" s="31">
        <f t="shared" si="221"/>
        <v>0</v>
      </c>
      <c r="J3530" s="23">
        <f t="shared" si="222"/>
        <v>0</v>
      </c>
      <c r="K3530" s="55">
        <f t="shared" si="223"/>
        <v>0</v>
      </c>
    </row>
    <row r="3531" spans="1:11" s="10" customFormat="1" ht="18" x14ac:dyDescent="0.35">
      <c r="A3531" s="25" t="s">
        <v>3677</v>
      </c>
      <c r="B3531" s="25" t="s">
        <v>3814</v>
      </c>
      <c r="C3531" s="30">
        <v>0</v>
      </c>
      <c r="D3531" s="30">
        <v>0</v>
      </c>
      <c r="E3531" s="30">
        <v>3.1532809888699997E-2</v>
      </c>
      <c r="F3531" s="30">
        <v>6.8159442607199999E-2</v>
      </c>
      <c r="G3531" s="30">
        <v>0</v>
      </c>
      <c r="H3531" s="31">
        <f t="shared" si="220"/>
        <v>0</v>
      </c>
      <c r="I3531" s="31">
        <f t="shared" si="221"/>
        <v>0</v>
      </c>
      <c r="J3531" s="23">
        <f t="shared" si="222"/>
        <v>0</v>
      </c>
      <c r="K3531" s="55">
        <f t="shared" si="223"/>
        <v>0</v>
      </c>
    </row>
    <row r="3532" spans="1:11" s="10" customFormat="1" ht="18" x14ac:dyDescent="0.35">
      <c r="A3532" s="25" t="s">
        <v>3677</v>
      </c>
      <c r="B3532" s="25" t="s">
        <v>3815</v>
      </c>
      <c r="C3532" s="30">
        <v>0</v>
      </c>
      <c r="D3532" s="30">
        <v>0</v>
      </c>
      <c r="E3532" s="30">
        <v>0.28379528899799999</v>
      </c>
      <c r="F3532" s="30">
        <v>7.5732714007999996E-2</v>
      </c>
      <c r="G3532" s="30">
        <v>0</v>
      </c>
      <c r="H3532" s="31">
        <f t="shared" si="220"/>
        <v>0</v>
      </c>
      <c r="I3532" s="31">
        <f t="shared" si="221"/>
        <v>0</v>
      </c>
      <c r="J3532" s="23">
        <f t="shared" si="222"/>
        <v>0</v>
      </c>
      <c r="K3532" s="55">
        <f t="shared" si="223"/>
        <v>0</v>
      </c>
    </row>
    <row r="3533" spans="1:11" s="10" customFormat="1" ht="18" x14ac:dyDescent="0.35">
      <c r="A3533" s="25" t="s">
        <v>3677</v>
      </c>
      <c r="B3533" s="25" t="s">
        <v>3816</v>
      </c>
      <c r="C3533" s="30">
        <v>0</v>
      </c>
      <c r="D3533" s="30">
        <v>0</v>
      </c>
      <c r="E3533" s="30">
        <v>0.186043578343</v>
      </c>
      <c r="F3533" s="30">
        <v>8.0781561608600005E-2</v>
      </c>
      <c r="G3533" s="30">
        <v>0</v>
      </c>
      <c r="H3533" s="31">
        <f t="shared" si="220"/>
        <v>0</v>
      </c>
      <c r="I3533" s="31">
        <f t="shared" si="221"/>
        <v>0</v>
      </c>
      <c r="J3533" s="23">
        <f t="shared" si="222"/>
        <v>0</v>
      </c>
      <c r="K3533" s="55">
        <f t="shared" si="223"/>
        <v>0</v>
      </c>
    </row>
    <row r="3534" spans="1:11" s="10" customFormat="1" ht="18" x14ac:dyDescent="0.35">
      <c r="A3534" s="25" t="s">
        <v>3677</v>
      </c>
      <c r="B3534" s="25" t="s">
        <v>3818</v>
      </c>
      <c r="C3534" s="30">
        <v>0</v>
      </c>
      <c r="D3534" s="30">
        <v>0</v>
      </c>
      <c r="E3534" s="30">
        <v>0.25541576009799999</v>
      </c>
      <c r="F3534" s="30">
        <v>0.138843309015</v>
      </c>
      <c r="G3534" s="30">
        <v>0</v>
      </c>
      <c r="H3534" s="31">
        <f t="shared" si="220"/>
        <v>0</v>
      </c>
      <c r="I3534" s="31">
        <f t="shared" si="221"/>
        <v>0</v>
      </c>
      <c r="J3534" s="23">
        <f t="shared" si="222"/>
        <v>0</v>
      </c>
      <c r="K3534" s="55">
        <f t="shared" si="223"/>
        <v>0</v>
      </c>
    </row>
    <row r="3535" spans="1:11" s="10" customFormat="1" ht="18" x14ac:dyDescent="0.35">
      <c r="A3535" s="25" t="s">
        <v>3677</v>
      </c>
      <c r="B3535" s="25" t="s">
        <v>3821</v>
      </c>
      <c r="C3535" s="30">
        <v>0</v>
      </c>
      <c r="D3535" s="30">
        <v>0</v>
      </c>
      <c r="E3535" s="30">
        <v>0.160817330432</v>
      </c>
      <c r="F3535" s="30">
        <v>0.217100446823</v>
      </c>
      <c r="G3535" s="30">
        <v>0</v>
      </c>
      <c r="H3535" s="31">
        <f t="shared" si="220"/>
        <v>0</v>
      </c>
      <c r="I3535" s="31">
        <f t="shared" si="221"/>
        <v>0</v>
      </c>
      <c r="J3535" s="23">
        <f t="shared" si="222"/>
        <v>0</v>
      </c>
      <c r="K3535" s="55">
        <f t="shared" si="223"/>
        <v>0</v>
      </c>
    </row>
    <row r="3536" spans="1:11" s="10" customFormat="1" ht="18" x14ac:dyDescent="0.35">
      <c r="A3536" s="25" t="s">
        <v>3677</v>
      </c>
      <c r="B3536" s="25" t="s">
        <v>3822</v>
      </c>
      <c r="C3536" s="30">
        <v>0</v>
      </c>
      <c r="D3536" s="30">
        <v>0</v>
      </c>
      <c r="E3536" s="30">
        <v>0.160817330432</v>
      </c>
      <c r="F3536" s="30">
        <v>0.217100446823</v>
      </c>
      <c r="G3536" s="30">
        <v>0</v>
      </c>
      <c r="H3536" s="31">
        <f t="shared" si="220"/>
        <v>0</v>
      </c>
      <c r="I3536" s="31">
        <f t="shared" si="221"/>
        <v>0</v>
      </c>
      <c r="J3536" s="23">
        <f t="shared" si="222"/>
        <v>0</v>
      </c>
      <c r="K3536" s="55">
        <f t="shared" si="223"/>
        <v>0</v>
      </c>
    </row>
    <row r="3537" spans="1:11" s="10" customFormat="1" ht="18" x14ac:dyDescent="0.35">
      <c r="A3537" s="25" t="s">
        <v>3677</v>
      </c>
      <c r="B3537" s="25" t="s">
        <v>3823</v>
      </c>
      <c r="C3537" s="30">
        <v>0</v>
      </c>
      <c r="D3537" s="30">
        <v>0</v>
      </c>
      <c r="E3537" s="30">
        <v>2.20729669221E-2</v>
      </c>
      <c r="F3537" s="30">
        <v>0.21962487062300001</v>
      </c>
      <c r="G3537" s="30">
        <v>0</v>
      </c>
      <c r="H3537" s="31">
        <f t="shared" si="220"/>
        <v>0</v>
      </c>
      <c r="I3537" s="31">
        <f t="shared" si="221"/>
        <v>0</v>
      </c>
      <c r="J3537" s="23">
        <f t="shared" si="222"/>
        <v>0</v>
      </c>
      <c r="K3537" s="55">
        <f t="shared" si="223"/>
        <v>0</v>
      </c>
    </row>
    <row r="3538" spans="1:11" s="10" customFormat="1" ht="18" x14ac:dyDescent="0.35">
      <c r="A3538" s="25" t="s">
        <v>3677</v>
      </c>
      <c r="B3538" s="25" t="s">
        <v>3824</v>
      </c>
      <c r="C3538" s="30">
        <v>0</v>
      </c>
      <c r="D3538" s="30">
        <v>0</v>
      </c>
      <c r="E3538" s="30">
        <v>0.57074385898500002</v>
      </c>
      <c r="F3538" s="30">
        <v>0.59071516926300005</v>
      </c>
      <c r="G3538" s="30">
        <v>0</v>
      </c>
      <c r="H3538" s="31">
        <f t="shared" si="220"/>
        <v>0</v>
      </c>
      <c r="I3538" s="31">
        <f t="shared" si="221"/>
        <v>0</v>
      </c>
      <c r="J3538" s="23">
        <f t="shared" si="222"/>
        <v>0</v>
      </c>
      <c r="K3538" s="55">
        <f t="shared" si="223"/>
        <v>0</v>
      </c>
    </row>
    <row r="3539" spans="1:11" s="10" customFormat="1" ht="18" x14ac:dyDescent="0.35">
      <c r="A3539" s="25" t="s">
        <v>3677</v>
      </c>
      <c r="B3539" s="25" t="s">
        <v>3825</v>
      </c>
      <c r="C3539" s="30">
        <v>0</v>
      </c>
      <c r="D3539" s="30">
        <v>0</v>
      </c>
      <c r="E3539" s="30">
        <v>0.57074385898500002</v>
      </c>
      <c r="F3539" s="30">
        <v>0.59071516926300005</v>
      </c>
      <c r="G3539" s="30">
        <v>0</v>
      </c>
      <c r="H3539" s="31">
        <f t="shared" si="220"/>
        <v>0</v>
      </c>
      <c r="I3539" s="31">
        <f t="shared" si="221"/>
        <v>0</v>
      </c>
      <c r="J3539" s="23">
        <f t="shared" si="222"/>
        <v>0</v>
      </c>
      <c r="K3539" s="55">
        <f t="shared" si="223"/>
        <v>0</v>
      </c>
    </row>
    <row r="3540" spans="1:11" s="10" customFormat="1" ht="18" x14ac:dyDescent="0.35">
      <c r="A3540" s="25" t="s">
        <v>3677</v>
      </c>
      <c r="B3540" s="25" t="s">
        <v>3842</v>
      </c>
      <c r="C3540" s="30">
        <v>0</v>
      </c>
      <c r="D3540" s="30">
        <v>0</v>
      </c>
      <c r="E3540" s="30">
        <v>0.11351811559900001</v>
      </c>
      <c r="F3540" s="30">
        <v>0</v>
      </c>
      <c r="G3540" s="30">
        <v>9.8627434864799995E-2</v>
      </c>
      <c r="H3540" s="31">
        <f t="shared" si="220"/>
        <v>0</v>
      </c>
      <c r="I3540" s="31">
        <f t="shared" si="221"/>
        <v>0</v>
      </c>
      <c r="J3540" s="23">
        <f t="shared" si="222"/>
        <v>0</v>
      </c>
      <c r="K3540" s="55">
        <f t="shared" si="223"/>
        <v>0</v>
      </c>
    </row>
    <row r="3541" spans="1:11" s="10" customFormat="1" ht="18" x14ac:dyDescent="0.35">
      <c r="A3541" s="25" t="s">
        <v>3677</v>
      </c>
      <c r="B3541" s="25" t="s">
        <v>3848</v>
      </c>
      <c r="C3541" s="30">
        <v>0</v>
      </c>
      <c r="D3541" s="30">
        <v>0</v>
      </c>
      <c r="E3541" s="30">
        <v>0.145050925488</v>
      </c>
      <c r="F3541" s="30">
        <v>0</v>
      </c>
      <c r="G3541" s="30">
        <v>0.246568587162</v>
      </c>
      <c r="H3541" s="31">
        <f t="shared" si="220"/>
        <v>0</v>
      </c>
      <c r="I3541" s="31">
        <f t="shared" si="221"/>
        <v>0</v>
      </c>
      <c r="J3541" s="23">
        <f t="shared" si="222"/>
        <v>0</v>
      </c>
      <c r="K3541" s="55">
        <f t="shared" si="223"/>
        <v>0</v>
      </c>
    </row>
    <row r="3542" spans="1:11" s="10" customFormat="1" ht="18" x14ac:dyDescent="0.35">
      <c r="A3542" s="25" t="s">
        <v>3677</v>
      </c>
      <c r="B3542" s="25" t="s">
        <v>3716</v>
      </c>
      <c r="C3542" s="26">
        <v>0.225146345124</v>
      </c>
      <c r="D3542" s="26">
        <v>0.36888833312500002</v>
      </c>
      <c r="E3542" s="26">
        <v>0.38154699965299999</v>
      </c>
      <c r="F3542" s="26">
        <v>0.50488476005399996</v>
      </c>
      <c r="G3542" s="26">
        <v>0.95339853702599997</v>
      </c>
      <c r="H3542" s="27">
        <f t="shared" si="220"/>
        <v>0</v>
      </c>
      <c r="I3542" s="27">
        <f t="shared" si="221"/>
        <v>1</v>
      </c>
      <c r="J3542" s="23">
        <f t="shared" si="222"/>
        <v>0</v>
      </c>
      <c r="K3542" s="55">
        <f t="shared" si="223"/>
        <v>0</v>
      </c>
    </row>
    <row r="3543" spans="1:11" s="10" customFormat="1" ht="18" x14ac:dyDescent="0.35">
      <c r="A3543" s="20" t="s">
        <v>3677</v>
      </c>
      <c r="B3543" s="20" t="s">
        <v>3688</v>
      </c>
      <c r="C3543" s="34">
        <v>0</v>
      </c>
      <c r="D3543" s="34">
        <v>0.77216456171100001</v>
      </c>
      <c r="E3543" s="34">
        <v>0.32163466086499998</v>
      </c>
      <c r="F3543" s="34">
        <v>0</v>
      </c>
      <c r="G3543" s="34">
        <v>0</v>
      </c>
      <c r="H3543" s="22">
        <f t="shared" si="220"/>
        <v>0</v>
      </c>
      <c r="I3543" s="22">
        <f t="shared" si="221"/>
        <v>0</v>
      </c>
      <c r="J3543" s="23">
        <f t="shared" si="222"/>
        <v>0</v>
      </c>
      <c r="K3543" s="55">
        <f t="shared" si="223"/>
        <v>0</v>
      </c>
    </row>
    <row r="3544" spans="1:11" s="10" customFormat="1" ht="18" x14ac:dyDescent="0.35">
      <c r="A3544" s="20" t="s">
        <v>3677</v>
      </c>
      <c r="B3544" s="20" t="s">
        <v>3771</v>
      </c>
      <c r="C3544" s="34">
        <v>0</v>
      </c>
      <c r="D3544" s="34">
        <v>6.2523446292400003E-3</v>
      </c>
      <c r="E3544" s="34">
        <v>4.41459338442E-2</v>
      </c>
      <c r="F3544" s="34">
        <v>0</v>
      </c>
      <c r="G3544" s="34">
        <v>0</v>
      </c>
      <c r="H3544" s="22">
        <f t="shared" si="220"/>
        <v>0</v>
      </c>
      <c r="I3544" s="22">
        <f t="shared" si="221"/>
        <v>0</v>
      </c>
      <c r="J3544" s="23">
        <f t="shared" si="222"/>
        <v>0</v>
      </c>
      <c r="K3544" s="55">
        <f t="shared" si="223"/>
        <v>0</v>
      </c>
    </row>
    <row r="3545" spans="1:11" s="10" customFormat="1" ht="18" x14ac:dyDescent="0.35">
      <c r="A3545" s="20" t="s">
        <v>3677</v>
      </c>
      <c r="B3545" s="20" t="s">
        <v>3879</v>
      </c>
      <c r="C3545" s="34">
        <v>4.5029269024900002E-2</v>
      </c>
      <c r="D3545" s="34">
        <v>0</v>
      </c>
      <c r="E3545" s="34">
        <v>3.1532809888699997E-2</v>
      </c>
      <c r="F3545" s="34">
        <v>0</v>
      </c>
      <c r="G3545" s="34">
        <v>0</v>
      </c>
      <c r="H3545" s="22">
        <f t="shared" si="220"/>
        <v>0</v>
      </c>
      <c r="I3545" s="22">
        <f t="shared" si="221"/>
        <v>0</v>
      </c>
      <c r="J3545" s="23">
        <f t="shared" si="222"/>
        <v>0</v>
      </c>
      <c r="K3545" s="55">
        <f t="shared" si="223"/>
        <v>0</v>
      </c>
    </row>
    <row r="3546" spans="1:11" s="10" customFormat="1" ht="18" x14ac:dyDescent="0.35">
      <c r="A3546" s="20" t="s">
        <v>3677</v>
      </c>
      <c r="B3546" s="20" t="s">
        <v>3883</v>
      </c>
      <c r="C3546" s="34">
        <v>6.00390253665E-2</v>
      </c>
      <c r="D3546" s="34">
        <v>0</v>
      </c>
      <c r="E3546" s="34">
        <v>5.3605776810799997E-2</v>
      </c>
      <c r="F3546" s="34">
        <v>0</v>
      </c>
      <c r="G3546" s="34">
        <v>0</v>
      </c>
      <c r="H3546" s="22">
        <f t="shared" si="220"/>
        <v>0</v>
      </c>
      <c r="I3546" s="22">
        <f t="shared" si="221"/>
        <v>0</v>
      </c>
      <c r="J3546" s="23">
        <f t="shared" si="222"/>
        <v>0</v>
      </c>
      <c r="K3546" s="55">
        <f t="shared" si="223"/>
        <v>0</v>
      </c>
    </row>
    <row r="3547" spans="1:11" s="10" customFormat="1" ht="18" x14ac:dyDescent="0.35">
      <c r="A3547" s="20" t="s">
        <v>3677</v>
      </c>
      <c r="B3547" s="20" t="s">
        <v>3885</v>
      </c>
      <c r="C3547" s="34">
        <v>0.13008455496099999</v>
      </c>
      <c r="D3547" s="34">
        <v>6.2523446292400003E-2</v>
      </c>
      <c r="E3547" s="34">
        <v>3.7839371866399997E-2</v>
      </c>
      <c r="F3547" s="34">
        <v>0</v>
      </c>
      <c r="G3547" s="34">
        <v>0</v>
      </c>
      <c r="H3547" s="22">
        <f t="shared" si="220"/>
        <v>0</v>
      </c>
      <c r="I3547" s="22">
        <f t="shared" si="221"/>
        <v>0</v>
      </c>
      <c r="J3547" s="23">
        <f t="shared" si="222"/>
        <v>0</v>
      </c>
      <c r="K3547" s="55">
        <f t="shared" si="223"/>
        <v>0</v>
      </c>
    </row>
    <row r="3548" spans="1:11" s="10" customFormat="1" ht="18" x14ac:dyDescent="0.35">
      <c r="A3548" s="20" t="s">
        <v>3677</v>
      </c>
      <c r="B3548" s="20" t="s">
        <v>3887</v>
      </c>
      <c r="C3548" s="34">
        <v>7.5048781708100004E-2</v>
      </c>
      <c r="D3548" s="34">
        <v>0</v>
      </c>
      <c r="E3548" s="34">
        <v>6.3065619777399995E-2</v>
      </c>
      <c r="F3548" s="34">
        <v>0</v>
      </c>
      <c r="G3548" s="34">
        <v>0</v>
      </c>
      <c r="H3548" s="22">
        <f t="shared" si="220"/>
        <v>0</v>
      </c>
      <c r="I3548" s="22">
        <f t="shared" si="221"/>
        <v>0</v>
      </c>
      <c r="J3548" s="23">
        <f t="shared" si="222"/>
        <v>0</v>
      </c>
      <c r="K3548" s="55">
        <f t="shared" si="223"/>
        <v>0</v>
      </c>
    </row>
    <row r="3549" spans="1:11" s="10" customFormat="1" ht="18" x14ac:dyDescent="0.35">
      <c r="A3549" s="20" t="s">
        <v>3677</v>
      </c>
      <c r="B3549" s="20" t="s">
        <v>3680</v>
      </c>
      <c r="C3549" s="34">
        <v>0.75549106919499998</v>
      </c>
      <c r="D3549" s="34">
        <v>0.37514067775400001</v>
      </c>
      <c r="E3549" s="34">
        <v>10.0652729165</v>
      </c>
      <c r="F3549" s="34">
        <v>1.0703556913100001</v>
      </c>
      <c r="G3549" s="34">
        <v>0</v>
      </c>
      <c r="H3549" s="22">
        <f t="shared" si="220"/>
        <v>0</v>
      </c>
      <c r="I3549" s="22">
        <f t="shared" si="221"/>
        <v>0</v>
      </c>
      <c r="J3549" s="23">
        <f t="shared" si="222"/>
        <v>0</v>
      </c>
      <c r="K3549" s="55">
        <f t="shared" si="223"/>
        <v>0</v>
      </c>
    </row>
    <row r="3550" spans="1:11" s="10" customFormat="1" ht="18" x14ac:dyDescent="0.35">
      <c r="A3550" s="20" t="s">
        <v>3677</v>
      </c>
      <c r="B3550" s="20" t="s">
        <v>3682</v>
      </c>
      <c r="C3550" s="34">
        <v>0.75549106919499998</v>
      </c>
      <c r="D3550" s="34">
        <v>0.37514067775400001</v>
      </c>
      <c r="E3550" s="34">
        <v>10.0652729165</v>
      </c>
      <c r="F3550" s="34">
        <v>1.0703556913100001</v>
      </c>
      <c r="G3550" s="34">
        <v>0</v>
      </c>
      <c r="H3550" s="22">
        <f t="shared" si="220"/>
        <v>0</v>
      </c>
      <c r="I3550" s="22">
        <f t="shared" si="221"/>
        <v>0</v>
      </c>
      <c r="J3550" s="23">
        <f t="shared" si="222"/>
        <v>0</v>
      </c>
      <c r="K3550" s="55">
        <f t="shared" si="223"/>
        <v>0</v>
      </c>
    </row>
    <row r="3551" spans="1:11" s="10" customFormat="1" ht="18" x14ac:dyDescent="0.35">
      <c r="A3551" s="20" t="s">
        <v>3677</v>
      </c>
      <c r="B3551" s="20" t="s">
        <v>3691</v>
      </c>
      <c r="C3551" s="34">
        <v>0</v>
      </c>
      <c r="D3551" s="34">
        <v>0.62210829060899997</v>
      </c>
      <c r="E3551" s="34">
        <v>0</v>
      </c>
      <c r="F3551" s="34">
        <v>0.272637770429</v>
      </c>
      <c r="G3551" s="34">
        <v>0.67395413824299999</v>
      </c>
      <c r="H3551" s="22">
        <f t="shared" si="220"/>
        <v>0</v>
      </c>
      <c r="I3551" s="22">
        <f t="shared" si="221"/>
        <v>0</v>
      </c>
      <c r="J3551" s="23">
        <f t="shared" si="222"/>
        <v>0</v>
      </c>
      <c r="K3551" s="55">
        <f t="shared" si="223"/>
        <v>0</v>
      </c>
    </row>
    <row r="3552" spans="1:11" s="10" customFormat="1" ht="18" x14ac:dyDescent="0.35">
      <c r="A3552" s="20" t="s">
        <v>3677</v>
      </c>
      <c r="B3552" s="20" t="s">
        <v>3694</v>
      </c>
      <c r="C3552" s="34">
        <v>0.290188622605</v>
      </c>
      <c r="D3552" s="34">
        <v>0.75340752782300002</v>
      </c>
      <c r="E3552" s="34">
        <v>0.38470028064200001</v>
      </c>
      <c r="F3552" s="34">
        <v>1.13346628632</v>
      </c>
      <c r="G3552" s="34">
        <v>0.33697706912100001</v>
      </c>
      <c r="H3552" s="22">
        <f t="shared" si="220"/>
        <v>0</v>
      </c>
      <c r="I3552" s="22">
        <f t="shared" si="221"/>
        <v>0</v>
      </c>
      <c r="J3552" s="23">
        <f t="shared" si="222"/>
        <v>0</v>
      </c>
      <c r="K3552" s="55">
        <f t="shared" si="223"/>
        <v>0</v>
      </c>
    </row>
    <row r="3553" spans="1:11" s="10" customFormat="1" ht="18" x14ac:dyDescent="0.35">
      <c r="A3553" s="20" t="s">
        <v>3677</v>
      </c>
      <c r="B3553" s="20" t="s">
        <v>3697</v>
      </c>
      <c r="C3553" s="34">
        <v>0.45029269024899998</v>
      </c>
      <c r="D3553" s="34">
        <v>0.93159934975600001</v>
      </c>
      <c r="E3553" s="34">
        <v>0.25856904108700002</v>
      </c>
      <c r="F3553" s="34">
        <v>0.41400550324399998</v>
      </c>
      <c r="G3553" s="34">
        <v>0.72326785567499996</v>
      </c>
      <c r="H3553" s="22">
        <f t="shared" si="220"/>
        <v>0</v>
      </c>
      <c r="I3553" s="22">
        <f t="shared" si="221"/>
        <v>0</v>
      </c>
      <c r="J3553" s="23">
        <f t="shared" si="222"/>
        <v>0</v>
      </c>
      <c r="K3553" s="55">
        <f t="shared" si="223"/>
        <v>0</v>
      </c>
    </row>
    <row r="3554" spans="1:11" s="10" customFormat="1" ht="18" x14ac:dyDescent="0.35">
      <c r="A3554" s="20" t="s">
        <v>3677</v>
      </c>
      <c r="B3554" s="20" t="s">
        <v>3698</v>
      </c>
      <c r="C3554" s="34">
        <v>0.76549757342299996</v>
      </c>
      <c r="D3554" s="34">
        <v>1.28798299362</v>
      </c>
      <c r="E3554" s="34">
        <v>0.55182417305200004</v>
      </c>
      <c r="F3554" s="34">
        <v>0.64372806906799995</v>
      </c>
      <c r="G3554" s="34">
        <v>1.24106188872</v>
      </c>
      <c r="H3554" s="22">
        <f t="shared" si="220"/>
        <v>0</v>
      </c>
      <c r="I3554" s="22">
        <f t="shared" si="221"/>
        <v>0</v>
      </c>
      <c r="J3554" s="23">
        <f t="shared" si="222"/>
        <v>0</v>
      </c>
      <c r="K3554" s="55">
        <f t="shared" si="223"/>
        <v>0</v>
      </c>
    </row>
    <row r="3555" spans="1:11" s="10" customFormat="1" ht="18" x14ac:dyDescent="0.35">
      <c r="A3555" s="20" t="s">
        <v>3677</v>
      </c>
      <c r="B3555" s="20" t="s">
        <v>3699</v>
      </c>
      <c r="C3555" s="34">
        <v>0.76549757342299996</v>
      </c>
      <c r="D3555" s="34">
        <v>1.28798299362</v>
      </c>
      <c r="E3555" s="34">
        <v>0.55182417305200004</v>
      </c>
      <c r="F3555" s="34">
        <v>0.64372806906799995</v>
      </c>
      <c r="G3555" s="34">
        <v>1.24106188872</v>
      </c>
      <c r="H3555" s="22">
        <f t="shared" si="220"/>
        <v>0</v>
      </c>
      <c r="I3555" s="22">
        <f t="shared" si="221"/>
        <v>0</v>
      </c>
      <c r="J3555" s="23">
        <f t="shared" si="222"/>
        <v>0</v>
      </c>
      <c r="K3555" s="55">
        <f t="shared" si="223"/>
        <v>0</v>
      </c>
    </row>
    <row r="3556" spans="1:11" s="10" customFormat="1" ht="18" x14ac:dyDescent="0.35">
      <c r="A3556" s="20" t="s">
        <v>3677</v>
      </c>
      <c r="B3556" s="20" t="s">
        <v>3701</v>
      </c>
      <c r="C3556" s="34">
        <v>1.4909691299300001</v>
      </c>
      <c r="D3556" s="34">
        <v>2.0601475553299999</v>
      </c>
      <c r="E3556" s="34">
        <v>0.86715227193900002</v>
      </c>
      <c r="F3556" s="34">
        <v>1.2369676621300001</v>
      </c>
      <c r="G3556" s="34">
        <v>2.5807512123</v>
      </c>
      <c r="H3556" s="22">
        <f t="shared" si="220"/>
        <v>0</v>
      </c>
      <c r="I3556" s="22">
        <f t="shared" si="221"/>
        <v>0</v>
      </c>
      <c r="J3556" s="23">
        <f t="shared" si="222"/>
        <v>0</v>
      </c>
      <c r="K3556" s="55">
        <f t="shared" si="223"/>
        <v>0</v>
      </c>
    </row>
    <row r="3557" spans="1:11" s="10" customFormat="1" ht="18" x14ac:dyDescent="0.35">
      <c r="A3557" s="20" t="s">
        <v>3677</v>
      </c>
      <c r="B3557" s="20" t="s">
        <v>3703</v>
      </c>
      <c r="C3557" s="34">
        <v>1.95126832441</v>
      </c>
      <c r="D3557" s="34">
        <v>2.54783043641</v>
      </c>
      <c r="E3557" s="34">
        <v>1.4095166020200001</v>
      </c>
      <c r="F3557" s="34">
        <v>1.6433998939700001</v>
      </c>
      <c r="G3557" s="34">
        <v>1.40544094682</v>
      </c>
      <c r="H3557" s="22">
        <f t="shared" si="220"/>
        <v>0</v>
      </c>
      <c r="I3557" s="22">
        <f t="shared" si="221"/>
        <v>0</v>
      </c>
      <c r="J3557" s="23">
        <f t="shared" si="222"/>
        <v>0</v>
      </c>
      <c r="K3557" s="55">
        <f t="shared" si="223"/>
        <v>0</v>
      </c>
    </row>
    <row r="3558" spans="1:11" s="10" customFormat="1" ht="18" x14ac:dyDescent="0.35">
      <c r="A3558" s="20" t="s">
        <v>3677</v>
      </c>
      <c r="B3558" s="20" t="s">
        <v>3704</v>
      </c>
      <c r="C3558" s="34">
        <v>6.5042277480399993E-2</v>
      </c>
      <c r="D3558" s="34">
        <v>0.27197699137199999</v>
      </c>
      <c r="E3558" s="34">
        <v>0</v>
      </c>
      <c r="F3558" s="34">
        <v>0</v>
      </c>
      <c r="G3558" s="34">
        <v>0.22191172844599999</v>
      </c>
      <c r="H3558" s="22">
        <f t="shared" si="220"/>
        <v>0</v>
      </c>
      <c r="I3558" s="22">
        <f t="shared" si="221"/>
        <v>0</v>
      </c>
      <c r="J3558" s="23">
        <f t="shared" si="222"/>
        <v>0</v>
      </c>
      <c r="K3558" s="55">
        <f t="shared" si="223"/>
        <v>0</v>
      </c>
    </row>
    <row r="3559" spans="1:11" s="10" customFormat="1" ht="18" x14ac:dyDescent="0.35">
      <c r="A3559" s="20" t="s">
        <v>3677</v>
      </c>
      <c r="B3559" s="20" t="s">
        <v>3708</v>
      </c>
      <c r="C3559" s="34">
        <v>0.440286186021</v>
      </c>
      <c r="D3559" s="34">
        <v>0.69401025384500004</v>
      </c>
      <c r="E3559" s="34">
        <v>0.23334279317600001</v>
      </c>
      <c r="F3559" s="34">
        <v>0.43420089364600001</v>
      </c>
      <c r="G3559" s="34">
        <v>0</v>
      </c>
      <c r="H3559" s="22">
        <f t="shared" si="220"/>
        <v>0</v>
      </c>
      <c r="I3559" s="22">
        <f t="shared" si="221"/>
        <v>0</v>
      </c>
      <c r="J3559" s="23">
        <f t="shared" si="222"/>
        <v>0</v>
      </c>
      <c r="K3559" s="55">
        <f t="shared" si="223"/>
        <v>0</v>
      </c>
    </row>
    <row r="3560" spans="1:11" s="10" customFormat="1" ht="18" x14ac:dyDescent="0.35">
      <c r="A3560" s="20" t="s">
        <v>3677</v>
      </c>
      <c r="B3560" s="20" t="s">
        <v>3709</v>
      </c>
      <c r="C3560" s="34">
        <v>1.24580977635</v>
      </c>
      <c r="D3560" s="34">
        <v>1.6287357759200001</v>
      </c>
      <c r="E3560" s="34">
        <v>0.97121054457199996</v>
      </c>
      <c r="F3560" s="34">
        <v>0.94413450129999998</v>
      </c>
      <c r="G3560" s="34">
        <v>0.608202515</v>
      </c>
      <c r="H3560" s="22">
        <f t="shared" si="220"/>
        <v>0</v>
      </c>
      <c r="I3560" s="22">
        <f t="shared" si="221"/>
        <v>0</v>
      </c>
      <c r="J3560" s="23">
        <f t="shared" si="222"/>
        <v>0</v>
      </c>
      <c r="K3560" s="55">
        <f t="shared" si="223"/>
        <v>0</v>
      </c>
    </row>
    <row r="3561" spans="1:11" s="10" customFormat="1" ht="18" x14ac:dyDescent="0.35">
      <c r="A3561" s="20" t="s">
        <v>3677</v>
      </c>
      <c r="B3561" s="20" t="s">
        <v>3711</v>
      </c>
      <c r="C3561" s="34">
        <v>0.42027317756499999</v>
      </c>
      <c r="D3561" s="34">
        <v>0.650243841441</v>
      </c>
      <c r="E3561" s="34">
        <v>0.50767823920800004</v>
      </c>
      <c r="F3561" s="34">
        <v>0.98957412970500003</v>
      </c>
      <c r="G3561" s="34">
        <v>1.3479082764899999</v>
      </c>
      <c r="H3561" s="22">
        <f t="shared" si="220"/>
        <v>0</v>
      </c>
      <c r="I3561" s="22">
        <f t="shared" si="221"/>
        <v>0</v>
      </c>
      <c r="J3561" s="23">
        <f t="shared" si="222"/>
        <v>0</v>
      </c>
      <c r="K3561" s="55">
        <f t="shared" si="223"/>
        <v>0</v>
      </c>
    </row>
    <row r="3562" spans="1:11" s="10" customFormat="1" ht="18" x14ac:dyDescent="0.35">
      <c r="A3562" s="20" t="s">
        <v>3677</v>
      </c>
      <c r="B3562" s="20" t="s">
        <v>3712</v>
      </c>
      <c r="C3562" s="34">
        <v>0.290188622605</v>
      </c>
      <c r="D3562" s="34">
        <v>0.46267350256299999</v>
      </c>
      <c r="E3562" s="34">
        <v>0.24595591713199999</v>
      </c>
      <c r="F3562" s="34">
        <v>0.37361472243999999</v>
      </c>
      <c r="G3562" s="34">
        <v>0.52601298594599999</v>
      </c>
      <c r="H3562" s="22">
        <f t="shared" si="220"/>
        <v>0</v>
      </c>
      <c r="I3562" s="22">
        <f t="shared" si="221"/>
        <v>0</v>
      </c>
      <c r="J3562" s="23">
        <f t="shared" si="222"/>
        <v>0</v>
      </c>
      <c r="K3562" s="55">
        <f t="shared" si="223"/>
        <v>0</v>
      </c>
    </row>
    <row r="3563" spans="1:11" s="10" customFormat="1" ht="18" x14ac:dyDescent="0.35">
      <c r="A3563" s="20" t="s">
        <v>3677</v>
      </c>
      <c r="B3563" s="20" t="s">
        <v>3713</v>
      </c>
      <c r="C3563" s="34">
        <v>0.41026667333799999</v>
      </c>
      <c r="D3563" s="34">
        <v>0.57834187820399996</v>
      </c>
      <c r="E3563" s="34">
        <v>0.34686090877600001</v>
      </c>
      <c r="F3563" s="34">
        <v>0.82296215888699997</v>
      </c>
      <c r="G3563" s="34">
        <v>0.67395413824299999</v>
      </c>
      <c r="H3563" s="22">
        <f t="shared" si="220"/>
        <v>0</v>
      </c>
      <c r="I3563" s="22">
        <f t="shared" si="221"/>
        <v>0</v>
      </c>
      <c r="J3563" s="23">
        <f t="shared" si="222"/>
        <v>0</v>
      </c>
      <c r="K3563" s="55">
        <f t="shared" si="223"/>
        <v>0</v>
      </c>
    </row>
    <row r="3564" spans="1:11" s="10" customFormat="1" ht="18" x14ac:dyDescent="0.35">
      <c r="A3564" s="20" t="s">
        <v>3677</v>
      </c>
      <c r="B3564" s="20" t="s">
        <v>3714</v>
      </c>
      <c r="C3564" s="34">
        <v>0.41026667333799999</v>
      </c>
      <c r="D3564" s="34">
        <v>0.57834187820399996</v>
      </c>
      <c r="E3564" s="34">
        <v>0.34686090877600001</v>
      </c>
      <c r="F3564" s="34">
        <v>0.82296215888699997</v>
      </c>
      <c r="G3564" s="34">
        <v>0.67395413824299999</v>
      </c>
      <c r="H3564" s="22">
        <f t="shared" si="220"/>
        <v>0</v>
      </c>
      <c r="I3564" s="22">
        <f t="shared" si="221"/>
        <v>0</v>
      </c>
      <c r="J3564" s="23">
        <f t="shared" si="222"/>
        <v>0</v>
      </c>
      <c r="K3564" s="55">
        <f t="shared" si="223"/>
        <v>0</v>
      </c>
    </row>
    <row r="3565" spans="1:11" s="10" customFormat="1" ht="18" x14ac:dyDescent="0.35">
      <c r="A3565" s="20" t="s">
        <v>3677</v>
      </c>
      <c r="B3565" s="20" t="s">
        <v>3715</v>
      </c>
      <c r="C3565" s="34">
        <v>0</v>
      </c>
      <c r="D3565" s="34">
        <v>0.118794547955</v>
      </c>
      <c r="E3565" s="34">
        <v>0.35316747075299998</v>
      </c>
      <c r="F3565" s="34">
        <v>0.131270037614</v>
      </c>
      <c r="G3565" s="34">
        <v>0</v>
      </c>
      <c r="H3565" s="22">
        <f t="shared" si="220"/>
        <v>0</v>
      </c>
      <c r="I3565" s="22">
        <f t="shared" si="221"/>
        <v>0</v>
      </c>
      <c r="J3565" s="23">
        <f t="shared" si="222"/>
        <v>0</v>
      </c>
      <c r="K3565" s="55">
        <f t="shared" si="223"/>
        <v>0</v>
      </c>
    </row>
    <row r="3566" spans="1:11" s="10" customFormat="1" ht="18" x14ac:dyDescent="0.35">
      <c r="A3566" s="20" t="s">
        <v>3677</v>
      </c>
      <c r="B3566" s="20" t="s">
        <v>3719</v>
      </c>
      <c r="C3566" s="34">
        <v>0.255165857808</v>
      </c>
      <c r="D3566" s="34">
        <v>0.40015005627099998</v>
      </c>
      <c r="E3566" s="34">
        <v>0.23018951218700001</v>
      </c>
      <c r="F3566" s="34">
        <v>0.419054350844</v>
      </c>
      <c r="G3566" s="34">
        <v>0.33697706912100001</v>
      </c>
      <c r="H3566" s="22">
        <f t="shared" si="220"/>
        <v>0</v>
      </c>
      <c r="I3566" s="22">
        <f t="shared" si="221"/>
        <v>0</v>
      </c>
      <c r="J3566" s="23">
        <f t="shared" si="222"/>
        <v>0</v>
      </c>
      <c r="K3566" s="55">
        <f t="shared" si="223"/>
        <v>0</v>
      </c>
    </row>
    <row r="3567" spans="1:11" s="10" customFormat="1" ht="18" x14ac:dyDescent="0.35">
      <c r="A3567" s="20" t="s">
        <v>3677</v>
      </c>
      <c r="B3567" s="20" t="s">
        <v>3720</v>
      </c>
      <c r="C3567" s="34">
        <v>0.255165857808</v>
      </c>
      <c r="D3567" s="34">
        <v>0.40015005627099998</v>
      </c>
      <c r="E3567" s="34">
        <v>0.23018951218700001</v>
      </c>
      <c r="F3567" s="34">
        <v>0.419054350844</v>
      </c>
      <c r="G3567" s="34">
        <v>0.33697706912100001</v>
      </c>
      <c r="H3567" s="22">
        <f t="shared" si="220"/>
        <v>0</v>
      </c>
      <c r="I3567" s="22">
        <f t="shared" si="221"/>
        <v>0</v>
      </c>
      <c r="J3567" s="23">
        <f t="shared" si="222"/>
        <v>0</v>
      </c>
      <c r="K3567" s="55">
        <f t="shared" si="223"/>
        <v>0</v>
      </c>
    </row>
    <row r="3568" spans="1:11" s="10" customFormat="1" ht="18" x14ac:dyDescent="0.35">
      <c r="A3568" s="20" t="s">
        <v>3677</v>
      </c>
      <c r="B3568" s="20" t="s">
        <v>3721</v>
      </c>
      <c r="C3568" s="34">
        <v>3.3221594036100002</v>
      </c>
      <c r="D3568" s="34">
        <v>3.7982993622599999</v>
      </c>
      <c r="E3568" s="34">
        <v>3.30779175732</v>
      </c>
      <c r="F3568" s="34">
        <v>3.0444551031199998</v>
      </c>
      <c r="G3568" s="34">
        <v>2.53143749486</v>
      </c>
      <c r="H3568" s="22">
        <f t="shared" si="220"/>
        <v>0</v>
      </c>
      <c r="I3568" s="22">
        <f t="shared" si="221"/>
        <v>0</v>
      </c>
      <c r="J3568" s="23">
        <f t="shared" si="222"/>
        <v>0</v>
      </c>
      <c r="K3568" s="55">
        <f t="shared" si="223"/>
        <v>0</v>
      </c>
    </row>
    <row r="3569" spans="1:11" s="10" customFormat="1" ht="18" x14ac:dyDescent="0.35">
      <c r="A3569" s="20" t="s">
        <v>3677</v>
      </c>
      <c r="B3569" s="20" t="s">
        <v>3722</v>
      </c>
      <c r="C3569" s="34">
        <v>3.3221594036100002</v>
      </c>
      <c r="D3569" s="34">
        <v>3.7982993622599999</v>
      </c>
      <c r="E3569" s="34">
        <v>3.30779175732</v>
      </c>
      <c r="F3569" s="34">
        <v>3.0444551031199998</v>
      </c>
      <c r="G3569" s="34">
        <v>2.53143749486</v>
      </c>
      <c r="H3569" s="22">
        <f t="shared" si="220"/>
        <v>0</v>
      </c>
      <c r="I3569" s="22">
        <f t="shared" si="221"/>
        <v>0</v>
      </c>
      <c r="J3569" s="23">
        <f t="shared" si="222"/>
        <v>0</v>
      </c>
      <c r="K3569" s="55">
        <f t="shared" si="223"/>
        <v>0</v>
      </c>
    </row>
    <row r="3570" spans="1:11" s="10" customFormat="1" ht="18" x14ac:dyDescent="0.35">
      <c r="A3570" s="20" t="s">
        <v>3677</v>
      </c>
      <c r="B3570" s="20" t="s">
        <v>3723</v>
      </c>
      <c r="C3570" s="34">
        <v>5.4885675689199998</v>
      </c>
      <c r="D3570" s="34">
        <v>6.2023258722000003</v>
      </c>
      <c r="E3570" s="34">
        <v>3.11859489799</v>
      </c>
      <c r="F3570" s="34">
        <v>5.13467800974</v>
      </c>
      <c r="G3570" s="34">
        <v>3.52593079642</v>
      </c>
      <c r="H3570" s="22">
        <f t="shared" si="220"/>
        <v>0</v>
      </c>
      <c r="I3570" s="22">
        <f t="shared" si="221"/>
        <v>0</v>
      </c>
      <c r="J3570" s="23">
        <f t="shared" si="222"/>
        <v>0</v>
      </c>
      <c r="K3570" s="55">
        <f t="shared" si="223"/>
        <v>0</v>
      </c>
    </row>
    <row r="3571" spans="1:11" s="10" customFormat="1" ht="18" x14ac:dyDescent="0.35">
      <c r="A3571" s="20" t="s">
        <v>3677</v>
      </c>
      <c r="B3571" s="20" t="s">
        <v>3725</v>
      </c>
      <c r="C3571" s="34">
        <v>0.120078050733</v>
      </c>
      <c r="D3571" s="34">
        <v>0.23133675128200001</v>
      </c>
      <c r="E3571" s="34">
        <v>0</v>
      </c>
      <c r="F3571" s="34">
        <v>0.73713174967799999</v>
      </c>
      <c r="G3571" s="34">
        <v>0</v>
      </c>
      <c r="H3571" s="22">
        <f t="shared" si="220"/>
        <v>0</v>
      </c>
      <c r="I3571" s="22">
        <f t="shared" si="221"/>
        <v>0</v>
      </c>
      <c r="J3571" s="23">
        <f t="shared" si="222"/>
        <v>0</v>
      </c>
      <c r="K3571" s="55">
        <f t="shared" si="223"/>
        <v>0</v>
      </c>
    </row>
    <row r="3572" spans="1:11" s="10" customFormat="1" ht="18" x14ac:dyDescent="0.35">
      <c r="A3572" s="20" t="s">
        <v>3677</v>
      </c>
      <c r="B3572" s="20" t="s">
        <v>3728</v>
      </c>
      <c r="C3572" s="34">
        <v>0.52033821984299999</v>
      </c>
      <c r="D3572" s="34">
        <v>0.65337001375500003</v>
      </c>
      <c r="E3572" s="34">
        <v>0.48560527228599998</v>
      </c>
      <c r="F3572" s="34">
        <v>0.27768661802900002</v>
      </c>
      <c r="G3572" s="34">
        <v>0</v>
      </c>
      <c r="H3572" s="22">
        <f t="shared" si="220"/>
        <v>0</v>
      </c>
      <c r="I3572" s="22">
        <f t="shared" si="221"/>
        <v>0</v>
      </c>
      <c r="J3572" s="23">
        <f t="shared" si="222"/>
        <v>0</v>
      </c>
      <c r="K3572" s="55">
        <f t="shared" si="223"/>
        <v>0</v>
      </c>
    </row>
    <row r="3573" spans="1:11" s="10" customFormat="1" ht="18" x14ac:dyDescent="0.35">
      <c r="A3573" s="20" t="s">
        <v>3677</v>
      </c>
      <c r="B3573" s="20" t="s">
        <v>3729</v>
      </c>
      <c r="C3573" s="34">
        <v>1.77115124831</v>
      </c>
      <c r="D3573" s="34">
        <v>2.0101287982999998</v>
      </c>
      <c r="E3573" s="34">
        <v>0.97751710654900004</v>
      </c>
      <c r="F3573" s="34">
        <v>1.1309418625200001</v>
      </c>
      <c r="G3573" s="34">
        <v>1.5205062874999999</v>
      </c>
      <c r="H3573" s="22">
        <f t="shared" si="220"/>
        <v>0</v>
      </c>
      <c r="I3573" s="22">
        <f t="shared" si="221"/>
        <v>0</v>
      </c>
      <c r="J3573" s="23">
        <f t="shared" si="222"/>
        <v>0</v>
      </c>
      <c r="K3573" s="55">
        <f t="shared" si="223"/>
        <v>0</v>
      </c>
    </row>
    <row r="3574" spans="1:11" s="10" customFormat="1" ht="18" x14ac:dyDescent="0.35">
      <c r="A3574" s="20" t="s">
        <v>3677</v>
      </c>
      <c r="B3574" s="20" t="s">
        <v>3731</v>
      </c>
      <c r="C3574" s="34">
        <v>0</v>
      </c>
      <c r="D3574" s="34">
        <v>8.4406652494700002E-2</v>
      </c>
      <c r="E3574" s="34">
        <v>0</v>
      </c>
      <c r="F3574" s="34">
        <v>4.5439628404800002E-2</v>
      </c>
      <c r="G3574" s="34">
        <v>0.32053916331100002</v>
      </c>
      <c r="H3574" s="22">
        <f t="shared" si="220"/>
        <v>0</v>
      </c>
      <c r="I3574" s="22">
        <f t="shared" si="221"/>
        <v>0</v>
      </c>
      <c r="J3574" s="23">
        <f t="shared" si="222"/>
        <v>0</v>
      </c>
      <c r="K3574" s="55">
        <f t="shared" si="223"/>
        <v>0</v>
      </c>
    </row>
    <row r="3575" spans="1:11" s="10" customFormat="1" ht="18" x14ac:dyDescent="0.35">
      <c r="A3575" s="20" t="s">
        <v>3677</v>
      </c>
      <c r="B3575" s="20" t="s">
        <v>3732</v>
      </c>
      <c r="C3575" s="34">
        <v>1.1107219692800001</v>
      </c>
      <c r="D3575" s="34">
        <v>1.27235213205</v>
      </c>
      <c r="E3575" s="34">
        <v>0.73471447040600002</v>
      </c>
      <c r="F3575" s="34">
        <v>1.01481836771</v>
      </c>
      <c r="G3575" s="34">
        <v>0.797238431824</v>
      </c>
      <c r="H3575" s="22">
        <f t="shared" si="220"/>
        <v>0</v>
      </c>
      <c r="I3575" s="22">
        <f t="shared" si="221"/>
        <v>0</v>
      </c>
      <c r="J3575" s="23">
        <f t="shared" si="222"/>
        <v>0</v>
      </c>
      <c r="K3575" s="55">
        <f t="shared" si="223"/>
        <v>0</v>
      </c>
    </row>
    <row r="3576" spans="1:11" s="10" customFormat="1" ht="18" x14ac:dyDescent="0.35">
      <c r="A3576" s="20" t="s">
        <v>3677</v>
      </c>
      <c r="B3576" s="20" t="s">
        <v>3735</v>
      </c>
      <c r="C3576" s="34">
        <v>0.79051383399200004</v>
      </c>
      <c r="D3576" s="34">
        <v>0.92534700512699997</v>
      </c>
      <c r="E3576" s="34">
        <v>0.76309399930599997</v>
      </c>
      <c r="F3576" s="34">
        <v>0.68411884987299998</v>
      </c>
      <c r="G3576" s="34">
        <v>0.89586586668900003</v>
      </c>
      <c r="H3576" s="22">
        <f t="shared" si="220"/>
        <v>0</v>
      </c>
      <c r="I3576" s="22">
        <f t="shared" si="221"/>
        <v>0</v>
      </c>
      <c r="J3576" s="23">
        <f t="shared" si="222"/>
        <v>0</v>
      </c>
      <c r="K3576" s="55">
        <f t="shared" si="223"/>
        <v>0</v>
      </c>
    </row>
    <row r="3577" spans="1:11" s="10" customFormat="1" ht="18" x14ac:dyDescent="0.35">
      <c r="A3577" s="20" t="s">
        <v>3677</v>
      </c>
      <c r="B3577" s="20" t="s">
        <v>3736</v>
      </c>
      <c r="C3577" s="34">
        <v>0.79051383399200004</v>
      </c>
      <c r="D3577" s="34">
        <v>0.92534700512699997</v>
      </c>
      <c r="E3577" s="34">
        <v>0.76309399930599997</v>
      </c>
      <c r="F3577" s="34">
        <v>0.68411884987299998</v>
      </c>
      <c r="G3577" s="34">
        <v>0.89586586668900003</v>
      </c>
      <c r="H3577" s="22">
        <f t="shared" si="220"/>
        <v>0</v>
      </c>
      <c r="I3577" s="22">
        <f t="shared" si="221"/>
        <v>0</v>
      </c>
      <c r="J3577" s="23">
        <f t="shared" si="222"/>
        <v>0</v>
      </c>
      <c r="K3577" s="55">
        <f t="shared" si="223"/>
        <v>0</v>
      </c>
    </row>
    <row r="3578" spans="1:11" s="10" customFormat="1" ht="18" x14ac:dyDescent="0.35">
      <c r="A3578" s="20" t="s">
        <v>3677</v>
      </c>
      <c r="B3578" s="20" t="s">
        <v>3738</v>
      </c>
      <c r="C3578" s="34">
        <v>0</v>
      </c>
      <c r="D3578" s="34">
        <v>7.5028135550799999E-2</v>
      </c>
      <c r="E3578" s="34">
        <v>0</v>
      </c>
      <c r="F3578" s="34">
        <v>1.7670966601899998E-2</v>
      </c>
      <c r="G3578" s="34">
        <v>0</v>
      </c>
      <c r="H3578" s="22">
        <f t="shared" si="220"/>
        <v>0</v>
      </c>
      <c r="I3578" s="22">
        <f t="shared" si="221"/>
        <v>0</v>
      </c>
      <c r="J3578" s="23">
        <f t="shared" si="222"/>
        <v>0</v>
      </c>
      <c r="K3578" s="55">
        <f t="shared" si="223"/>
        <v>0</v>
      </c>
    </row>
    <row r="3579" spans="1:11" s="10" customFormat="1" ht="18" x14ac:dyDescent="0.35">
      <c r="A3579" s="20" t="s">
        <v>3677</v>
      </c>
      <c r="B3579" s="20" t="s">
        <v>3739</v>
      </c>
      <c r="C3579" s="34">
        <v>7.5048781708100004E-2</v>
      </c>
      <c r="D3579" s="34">
        <v>0.146930098787</v>
      </c>
      <c r="E3579" s="34">
        <v>0.145050925488</v>
      </c>
      <c r="F3579" s="34">
        <v>0.166611970818</v>
      </c>
      <c r="G3579" s="34">
        <v>0.31232021040500002</v>
      </c>
      <c r="H3579" s="22">
        <f t="shared" si="220"/>
        <v>0</v>
      </c>
      <c r="I3579" s="22">
        <f t="shared" si="221"/>
        <v>0</v>
      </c>
      <c r="J3579" s="23">
        <f t="shared" si="222"/>
        <v>0</v>
      </c>
      <c r="K3579" s="55">
        <f t="shared" si="223"/>
        <v>0</v>
      </c>
    </row>
    <row r="3580" spans="1:11" s="10" customFormat="1" ht="18" x14ac:dyDescent="0.35">
      <c r="A3580" s="20" t="s">
        <v>3677</v>
      </c>
      <c r="B3580" s="20" t="s">
        <v>3741</v>
      </c>
      <c r="C3580" s="34">
        <v>0.31520488317399997</v>
      </c>
      <c r="D3580" s="34">
        <v>0.39702388395600002</v>
      </c>
      <c r="E3580" s="34">
        <v>0.141897644499</v>
      </c>
      <c r="F3580" s="34">
        <v>0.16913639461800001</v>
      </c>
      <c r="G3580" s="34">
        <v>0</v>
      </c>
      <c r="H3580" s="22">
        <f t="shared" si="220"/>
        <v>0</v>
      </c>
      <c r="I3580" s="22">
        <f t="shared" si="221"/>
        <v>0</v>
      </c>
      <c r="J3580" s="23">
        <f t="shared" si="222"/>
        <v>0</v>
      </c>
      <c r="K3580" s="55">
        <f t="shared" si="223"/>
        <v>0</v>
      </c>
    </row>
    <row r="3581" spans="1:11" s="10" customFormat="1" ht="18" x14ac:dyDescent="0.35">
      <c r="A3581" s="20" t="s">
        <v>3677</v>
      </c>
      <c r="B3581" s="20" t="s">
        <v>3742</v>
      </c>
      <c r="C3581" s="34">
        <v>0</v>
      </c>
      <c r="D3581" s="34">
        <v>5.9397273977699998E-2</v>
      </c>
      <c r="E3581" s="34">
        <v>0</v>
      </c>
      <c r="F3581" s="34">
        <v>3.2817509403499999E-2</v>
      </c>
      <c r="G3581" s="34">
        <v>0</v>
      </c>
      <c r="H3581" s="22">
        <f t="shared" si="220"/>
        <v>0</v>
      </c>
      <c r="I3581" s="22">
        <f t="shared" si="221"/>
        <v>0</v>
      </c>
      <c r="J3581" s="23">
        <f t="shared" si="222"/>
        <v>0</v>
      </c>
      <c r="K3581" s="55">
        <f t="shared" si="223"/>
        <v>0</v>
      </c>
    </row>
    <row r="3582" spans="1:11" s="10" customFormat="1" ht="18" x14ac:dyDescent="0.35">
      <c r="A3582" s="20" t="s">
        <v>3677</v>
      </c>
      <c r="B3582" s="20" t="s">
        <v>3743</v>
      </c>
      <c r="C3582" s="34">
        <v>3.1370390754000002</v>
      </c>
      <c r="D3582" s="34">
        <v>3.38251844442</v>
      </c>
      <c r="E3582" s="34">
        <v>2.1158515435299998</v>
      </c>
      <c r="F3582" s="34">
        <v>2.1306136874299999</v>
      </c>
      <c r="G3582" s="34">
        <v>2.7780060820300001</v>
      </c>
      <c r="H3582" s="22">
        <f t="shared" si="220"/>
        <v>0</v>
      </c>
      <c r="I3582" s="22">
        <f t="shared" si="221"/>
        <v>0</v>
      </c>
      <c r="J3582" s="23">
        <f t="shared" si="222"/>
        <v>0</v>
      </c>
      <c r="K3582" s="55">
        <f t="shared" si="223"/>
        <v>0</v>
      </c>
    </row>
    <row r="3583" spans="1:11" s="10" customFormat="1" ht="18" x14ac:dyDescent="0.35">
      <c r="A3583" s="20" t="s">
        <v>3677</v>
      </c>
      <c r="B3583" s="20" t="s">
        <v>3744</v>
      </c>
      <c r="C3583" s="34">
        <v>0.105068294391</v>
      </c>
      <c r="D3583" s="34">
        <v>0.16568713267499999</v>
      </c>
      <c r="E3583" s="34">
        <v>0.13874436351</v>
      </c>
      <c r="F3583" s="34">
        <v>0.81286446368599996</v>
      </c>
      <c r="G3583" s="34">
        <v>0.27122544587800002</v>
      </c>
      <c r="H3583" s="22">
        <f t="shared" si="220"/>
        <v>0</v>
      </c>
      <c r="I3583" s="22">
        <f t="shared" si="221"/>
        <v>0</v>
      </c>
      <c r="J3583" s="23">
        <f t="shared" si="222"/>
        <v>0</v>
      </c>
      <c r="K3583" s="55">
        <f t="shared" si="223"/>
        <v>0</v>
      </c>
    </row>
    <row r="3584" spans="1:11" s="10" customFormat="1" ht="18" x14ac:dyDescent="0.35">
      <c r="A3584" s="20" t="s">
        <v>3677</v>
      </c>
      <c r="B3584" s="20" t="s">
        <v>3746</v>
      </c>
      <c r="C3584" s="34">
        <v>0.54035122829799997</v>
      </c>
      <c r="D3584" s="34">
        <v>0.61585594598000004</v>
      </c>
      <c r="E3584" s="34">
        <v>0.28379528899799999</v>
      </c>
      <c r="F3584" s="34">
        <v>0.419054350844</v>
      </c>
      <c r="G3584" s="34">
        <v>0.71504890276999999</v>
      </c>
      <c r="H3584" s="22">
        <f t="shared" si="220"/>
        <v>0</v>
      </c>
      <c r="I3584" s="22">
        <f t="shared" si="221"/>
        <v>0</v>
      </c>
      <c r="J3584" s="23">
        <f t="shared" si="222"/>
        <v>0</v>
      </c>
      <c r="K3584" s="55">
        <f t="shared" si="223"/>
        <v>0</v>
      </c>
    </row>
    <row r="3585" spans="1:11" s="10" customFormat="1" ht="18" x14ac:dyDescent="0.35">
      <c r="A3585" s="20" t="s">
        <v>3677</v>
      </c>
      <c r="B3585" s="20" t="s">
        <v>3747</v>
      </c>
      <c r="C3585" s="34">
        <v>0.54035122829799997</v>
      </c>
      <c r="D3585" s="34">
        <v>0.61585594598000004</v>
      </c>
      <c r="E3585" s="34">
        <v>0.28379528899799999</v>
      </c>
      <c r="F3585" s="34">
        <v>0.419054350844</v>
      </c>
      <c r="G3585" s="34">
        <v>0.71504890276999999</v>
      </c>
      <c r="H3585" s="22">
        <f t="shared" si="220"/>
        <v>0</v>
      </c>
      <c r="I3585" s="22">
        <f t="shared" si="221"/>
        <v>0</v>
      </c>
      <c r="J3585" s="23">
        <f t="shared" si="222"/>
        <v>0</v>
      </c>
      <c r="K3585" s="55">
        <f t="shared" si="223"/>
        <v>0</v>
      </c>
    </row>
    <row r="3586" spans="1:11" s="10" customFormat="1" ht="18" x14ac:dyDescent="0.35">
      <c r="A3586" s="20" t="s">
        <v>3677</v>
      </c>
      <c r="B3586" s="20" t="s">
        <v>3748</v>
      </c>
      <c r="C3586" s="34">
        <v>0.54035122829799997</v>
      </c>
      <c r="D3586" s="34">
        <v>0.61585594598000004</v>
      </c>
      <c r="E3586" s="34">
        <v>0.28379528899799999</v>
      </c>
      <c r="F3586" s="34">
        <v>0.419054350844</v>
      </c>
      <c r="G3586" s="34">
        <v>0.71504890276999999</v>
      </c>
      <c r="H3586" s="22">
        <f t="shared" ref="H3586:H3649" si="224">(C3586&gt;D3586)*AND(D3586&gt;E3586)*(E3586&gt;F3586)*AND(F3586&gt;G3586)</f>
        <v>0</v>
      </c>
      <c r="I3586" s="22">
        <f t="shared" ref="I3586:I3649" si="225">(C3586&lt;D3586)*AND(D3586&lt;E3586)*(E3586&lt;F3586)*AND(F3586&lt;G3586)</f>
        <v>0</v>
      </c>
      <c r="J3586" s="23">
        <f t="shared" ref="J3586:J3649" si="226">(C3586&gt;0)*AND(D3586=0)*AND(E3586=0)*AND(F3586=0)*AND(G3586=0)</f>
        <v>0</v>
      </c>
      <c r="K3586" s="55">
        <f t="shared" ref="K3586:K3649" si="227">(C3586=0)*AND(D3586&gt;0)*AND(E3586&gt;0)*AND(F3586&gt;0)*AND(G3586&gt;0)</f>
        <v>0</v>
      </c>
    </row>
    <row r="3587" spans="1:11" s="10" customFormat="1" ht="18" x14ac:dyDescent="0.35">
      <c r="A3587" s="20" t="s">
        <v>3677</v>
      </c>
      <c r="B3587" s="20" t="s">
        <v>3749</v>
      </c>
      <c r="C3587" s="34">
        <v>0</v>
      </c>
      <c r="D3587" s="34">
        <v>4.37664124047E-2</v>
      </c>
      <c r="E3587" s="34">
        <v>0.38154699965299999</v>
      </c>
      <c r="F3587" s="34">
        <v>0.28525988943000002</v>
      </c>
      <c r="G3587" s="34">
        <v>0</v>
      </c>
      <c r="H3587" s="22">
        <f t="shared" si="224"/>
        <v>0</v>
      </c>
      <c r="I3587" s="22">
        <f t="shared" si="225"/>
        <v>0</v>
      </c>
      <c r="J3587" s="23">
        <f t="shared" si="226"/>
        <v>0</v>
      </c>
      <c r="K3587" s="55">
        <f t="shared" si="227"/>
        <v>0</v>
      </c>
    </row>
    <row r="3588" spans="1:11" s="10" customFormat="1" ht="18" x14ac:dyDescent="0.35">
      <c r="A3588" s="20" t="s">
        <v>3677</v>
      </c>
      <c r="B3588" s="20" t="s">
        <v>3750</v>
      </c>
      <c r="C3588" s="34">
        <v>0.150097563416</v>
      </c>
      <c r="D3588" s="34">
        <v>0.19069651119200001</v>
      </c>
      <c r="E3588" s="34">
        <v>7.5678743732899997E-2</v>
      </c>
      <c r="F3588" s="34">
        <v>0.121172342413</v>
      </c>
      <c r="G3588" s="34">
        <v>0.42738555108100001</v>
      </c>
      <c r="H3588" s="22">
        <f t="shared" si="224"/>
        <v>0</v>
      </c>
      <c r="I3588" s="22">
        <f t="shared" si="225"/>
        <v>0</v>
      </c>
      <c r="J3588" s="23">
        <f t="shared" si="226"/>
        <v>0</v>
      </c>
      <c r="K3588" s="55">
        <f t="shared" si="227"/>
        <v>0</v>
      </c>
    </row>
    <row r="3589" spans="1:11" s="10" customFormat="1" ht="18" x14ac:dyDescent="0.35">
      <c r="A3589" s="20" t="s">
        <v>3677</v>
      </c>
      <c r="B3589" s="20" t="s">
        <v>3751</v>
      </c>
      <c r="C3589" s="34">
        <v>0.150097563416</v>
      </c>
      <c r="D3589" s="34">
        <v>0.19069651119200001</v>
      </c>
      <c r="E3589" s="34">
        <v>7.5678743732899997E-2</v>
      </c>
      <c r="F3589" s="34">
        <v>0.121172342413</v>
      </c>
      <c r="G3589" s="34">
        <v>0.42738555108100001</v>
      </c>
      <c r="H3589" s="22">
        <f t="shared" si="224"/>
        <v>0</v>
      </c>
      <c r="I3589" s="22">
        <f t="shared" si="225"/>
        <v>0</v>
      </c>
      <c r="J3589" s="23">
        <f t="shared" si="226"/>
        <v>0</v>
      </c>
      <c r="K3589" s="55">
        <f t="shared" si="227"/>
        <v>0</v>
      </c>
    </row>
    <row r="3590" spans="1:11" s="10" customFormat="1" ht="18" x14ac:dyDescent="0.35">
      <c r="A3590" s="20" t="s">
        <v>3677</v>
      </c>
      <c r="B3590" s="20" t="s">
        <v>3753</v>
      </c>
      <c r="C3590" s="34">
        <v>0.150097563416</v>
      </c>
      <c r="D3590" s="34">
        <v>0.187570338877</v>
      </c>
      <c r="E3590" s="34">
        <v>0</v>
      </c>
      <c r="F3590" s="34">
        <v>0.30040643223199998</v>
      </c>
      <c r="G3590" s="34">
        <v>0.55888879756700005</v>
      </c>
      <c r="H3590" s="22">
        <f t="shared" si="224"/>
        <v>0</v>
      </c>
      <c r="I3590" s="22">
        <f t="shared" si="225"/>
        <v>0</v>
      </c>
      <c r="J3590" s="23">
        <f t="shared" si="226"/>
        <v>0</v>
      </c>
      <c r="K3590" s="55">
        <f t="shared" si="227"/>
        <v>0</v>
      </c>
    </row>
    <row r="3591" spans="1:11" s="10" customFormat="1" ht="18" x14ac:dyDescent="0.35">
      <c r="A3591" s="20" t="s">
        <v>3677</v>
      </c>
      <c r="B3591" s="20" t="s">
        <v>3754</v>
      </c>
      <c r="C3591" s="34">
        <v>0.670435783259</v>
      </c>
      <c r="D3591" s="34">
        <v>0.72214580467699996</v>
      </c>
      <c r="E3591" s="34">
        <v>0.45722574338600003</v>
      </c>
      <c r="F3591" s="34">
        <v>0.48973821725200001</v>
      </c>
      <c r="G3591" s="34">
        <v>0.92874167830999999</v>
      </c>
      <c r="H3591" s="22">
        <f t="shared" si="224"/>
        <v>0</v>
      </c>
      <c r="I3591" s="22">
        <f t="shared" si="225"/>
        <v>0</v>
      </c>
      <c r="J3591" s="23">
        <f t="shared" si="226"/>
        <v>0</v>
      </c>
      <c r="K3591" s="55">
        <f t="shared" si="227"/>
        <v>0</v>
      </c>
    </row>
    <row r="3592" spans="1:11" s="10" customFormat="1" ht="18" x14ac:dyDescent="0.35">
      <c r="A3592" s="20" t="s">
        <v>3677</v>
      </c>
      <c r="B3592" s="20" t="s">
        <v>3755</v>
      </c>
      <c r="C3592" s="34">
        <v>0.27017561414899999</v>
      </c>
      <c r="D3592" s="34">
        <v>0.30636488683300001</v>
      </c>
      <c r="E3592" s="34">
        <v>0</v>
      </c>
      <c r="F3592" s="34">
        <v>0.23982026102500001</v>
      </c>
      <c r="G3592" s="34">
        <v>0</v>
      </c>
      <c r="H3592" s="22">
        <f t="shared" si="224"/>
        <v>0</v>
      </c>
      <c r="I3592" s="22">
        <f t="shared" si="225"/>
        <v>0</v>
      </c>
      <c r="J3592" s="23">
        <f t="shared" si="226"/>
        <v>0</v>
      </c>
      <c r="K3592" s="55">
        <f t="shared" si="227"/>
        <v>0</v>
      </c>
    </row>
    <row r="3593" spans="1:11" s="10" customFormat="1" ht="18" x14ac:dyDescent="0.35">
      <c r="A3593" s="20" t="s">
        <v>3677</v>
      </c>
      <c r="B3593" s="20" t="s">
        <v>3756</v>
      </c>
      <c r="C3593" s="34">
        <v>0.27017561414899999</v>
      </c>
      <c r="D3593" s="34">
        <v>0.30636488683300001</v>
      </c>
      <c r="E3593" s="34">
        <v>0</v>
      </c>
      <c r="F3593" s="34">
        <v>0.23982026102500001</v>
      </c>
      <c r="G3593" s="34">
        <v>0</v>
      </c>
      <c r="H3593" s="22">
        <f t="shared" si="224"/>
        <v>0</v>
      </c>
      <c r="I3593" s="22">
        <f t="shared" si="225"/>
        <v>0</v>
      </c>
      <c r="J3593" s="23">
        <f t="shared" si="226"/>
        <v>0</v>
      </c>
      <c r="K3593" s="55">
        <f t="shared" si="227"/>
        <v>0</v>
      </c>
    </row>
    <row r="3594" spans="1:11" s="10" customFormat="1" ht="18" x14ac:dyDescent="0.35">
      <c r="A3594" s="20" t="s">
        <v>3677</v>
      </c>
      <c r="B3594" s="20" t="s">
        <v>3757</v>
      </c>
      <c r="C3594" s="34">
        <v>0.42527642967899998</v>
      </c>
      <c r="D3594" s="34">
        <v>0.45642115793400001</v>
      </c>
      <c r="E3594" s="34">
        <v>0.27118216504300002</v>
      </c>
      <c r="F3594" s="34">
        <v>0.424103198445</v>
      </c>
      <c r="G3594" s="34">
        <v>0.493137174324</v>
      </c>
      <c r="H3594" s="22">
        <f t="shared" si="224"/>
        <v>0</v>
      </c>
      <c r="I3594" s="22">
        <f t="shared" si="225"/>
        <v>0</v>
      </c>
      <c r="J3594" s="23">
        <f t="shared" si="226"/>
        <v>0</v>
      </c>
      <c r="K3594" s="55">
        <f t="shared" si="227"/>
        <v>0</v>
      </c>
    </row>
    <row r="3595" spans="1:11" s="10" customFormat="1" ht="18" x14ac:dyDescent="0.35">
      <c r="A3595" s="20" t="s">
        <v>3677</v>
      </c>
      <c r="B3595" s="20" t="s">
        <v>3758</v>
      </c>
      <c r="C3595" s="34">
        <v>0.42527642967899998</v>
      </c>
      <c r="D3595" s="34">
        <v>0.45642115793400001</v>
      </c>
      <c r="E3595" s="34">
        <v>0.27118216504300002</v>
      </c>
      <c r="F3595" s="34">
        <v>0.424103198445</v>
      </c>
      <c r="G3595" s="34">
        <v>0.493137174324</v>
      </c>
      <c r="H3595" s="22">
        <f t="shared" si="224"/>
        <v>0</v>
      </c>
      <c r="I3595" s="22">
        <f t="shared" si="225"/>
        <v>0</v>
      </c>
      <c r="J3595" s="23">
        <f t="shared" si="226"/>
        <v>0</v>
      </c>
      <c r="K3595" s="55">
        <f t="shared" si="227"/>
        <v>0</v>
      </c>
    </row>
    <row r="3596" spans="1:11" s="10" customFormat="1" ht="18" x14ac:dyDescent="0.35">
      <c r="A3596" s="20" t="s">
        <v>3677</v>
      </c>
      <c r="B3596" s="20" t="s">
        <v>3759</v>
      </c>
      <c r="C3596" s="34">
        <v>4.1577025066299997</v>
      </c>
      <c r="D3596" s="34">
        <v>4.2672252094500003</v>
      </c>
      <c r="E3596" s="34">
        <v>2.0496326427599998</v>
      </c>
      <c r="F3596" s="34">
        <v>2.17100446823</v>
      </c>
      <c r="G3596" s="34">
        <v>3.0327936220899998</v>
      </c>
      <c r="H3596" s="22">
        <f t="shared" si="224"/>
        <v>0</v>
      </c>
      <c r="I3596" s="22">
        <f t="shared" si="225"/>
        <v>0</v>
      </c>
      <c r="J3596" s="23">
        <f t="shared" si="226"/>
        <v>0</v>
      </c>
      <c r="K3596" s="55">
        <f t="shared" si="227"/>
        <v>0</v>
      </c>
    </row>
    <row r="3597" spans="1:11" s="10" customFormat="1" ht="18" x14ac:dyDescent="0.35">
      <c r="A3597" s="20" t="s">
        <v>3677</v>
      </c>
      <c r="B3597" s="20" t="s">
        <v>3760</v>
      </c>
      <c r="C3597" s="34">
        <v>0</v>
      </c>
      <c r="D3597" s="34">
        <v>1.25046892585E-2</v>
      </c>
      <c r="E3597" s="34">
        <v>9.4598429666099999E-3</v>
      </c>
      <c r="F3597" s="34">
        <v>3.7866357003999998E-2</v>
      </c>
      <c r="G3597" s="34">
        <v>0</v>
      </c>
      <c r="H3597" s="22">
        <f t="shared" si="224"/>
        <v>0</v>
      </c>
      <c r="I3597" s="22">
        <f t="shared" si="225"/>
        <v>0</v>
      </c>
      <c r="J3597" s="23">
        <f t="shared" si="226"/>
        <v>0</v>
      </c>
      <c r="K3597" s="55">
        <f t="shared" si="227"/>
        <v>0</v>
      </c>
    </row>
    <row r="3598" spans="1:11" s="10" customFormat="1" ht="18" x14ac:dyDescent="0.35">
      <c r="A3598" s="20" t="s">
        <v>3677</v>
      </c>
      <c r="B3598" s="20" t="s">
        <v>3761</v>
      </c>
      <c r="C3598" s="34">
        <v>1.35588132286</v>
      </c>
      <c r="D3598" s="34">
        <v>1.3848943353800001</v>
      </c>
      <c r="E3598" s="34">
        <v>0.96490398259400001</v>
      </c>
      <c r="F3598" s="34">
        <v>0.95170777270100004</v>
      </c>
      <c r="G3598" s="34">
        <v>0.99449330155299998</v>
      </c>
      <c r="H3598" s="22">
        <f t="shared" si="224"/>
        <v>0</v>
      </c>
      <c r="I3598" s="22">
        <f t="shared" si="225"/>
        <v>0</v>
      </c>
      <c r="J3598" s="23">
        <f t="shared" si="226"/>
        <v>0</v>
      </c>
      <c r="K3598" s="55">
        <f t="shared" si="227"/>
        <v>0</v>
      </c>
    </row>
    <row r="3599" spans="1:11" s="10" customFormat="1" ht="18" x14ac:dyDescent="0.35">
      <c r="A3599" s="20" t="s">
        <v>3677</v>
      </c>
      <c r="B3599" s="20" t="s">
        <v>3762</v>
      </c>
      <c r="C3599" s="34">
        <v>1.35588132286</v>
      </c>
      <c r="D3599" s="34">
        <v>1.3848943353800001</v>
      </c>
      <c r="E3599" s="34">
        <v>0.96490398259400001</v>
      </c>
      <c r="F3599" s="34">
        <v>0.95170777270100004</v>
      </c>
      <c r="G3599" s="34">
        <v>0.99449330155299998</v>
      </c>
      <c r="H3599" s="22">
        <f t="shared" si="224"/>
        <v>0</v>
      </c>
      <c r="I3599" s="22">
        <f t="shared" si="225"/>
        <v>0</v>
      </c>
      <c r="J3599" s="23">
        <f t="shared" si="226"/>
        <v>0</v>
      </c>
      <c r="K3599" s="55">
        <f t="shared" si="227"/>
        <v>0</v>
      </c>
    </row>
    <row r="3600" spans="1:11" s="10" customFormat="1" ht="18" x14ac:dyDescent="0.35">
      <c r="A3600" s="20" t="s">
        <v>3677</v>
      </c>
      <c r="B3600" s="20" t="s">
        <v>3765</v>
      </c>
      <c r="C3600" s="34">
        <v>0</v>
      </c>
      <c r="D3600" s="34">
        <v>9.3785169438499998E-3</v>
      </c>
      <c r="E3600" s="34">
        <v>0.26172232207599999</v>
      </c>
      <c r="F3600" s="34">
        <v>0.118647918613</v>
      </c>
      <c r="G3600" s="34">
        <v>0</v>
      </c>
      <c r="H3600" s="22">
        <f t="shared" si="224"/>
        <v>0</v>
      </c>
      <c r="I3600" s="22">
        <f t="shared" si="225"/>
        <v>0</v>
      </c>
      <c r="J3600" s="23">
        <f t="shared" si="226"/>
        <v>0</v>
      </c>
      <c r="K3600" s="55">
        <f t="shared" si="227"/>
        <v>0</v>
      </c>
    </row>
    <row r="3601" spans="1:11" s="10" customFormat="1" ht="18" x14ac:dyDescent="0.35">
      <c r="A3601" s="20" t="s">
        <v>3677</v>
      </c>
      <c r="B3601" s="20" t="s">
        <v>3768</v>
      </c>
      <c r="C3601" s="34">
        <v>0</v>
      </c>
      <c r="D3601" s="34">
        <v>9.3785169438499998E-3</v>
      </c>
      <c r="E3601" s="34">
        <v>0</v>
      </c>
      <c r="F3601" s="34">
        <v>5.0488476005400001E-3</v>
      </c>
      <c r="G3601" s="34">
        <v>7.3970576148600004E-2</v>
      </c>
      <c r="H3601" s="22">
        <f t="shared" si="224"/>
        <v>0</v>
      </c>
      <c r="I3601" s="22">
        <f t="shared" si="225"/>
        <v>0</v>
      </c>
      <c r="J3601" s="23">
        <f t="shared" si="226"/>
        <v>0</v>
      </c>
      <c r="K3601" s="55">
        <f t="shared" si="227"/>
        <v>0</v>
      </c>
    </row>
    <row r="3602" spans="1:11" s="10" customFormat="1" ht="18" x14ac:dyDescent="0.35">
      <c r="A3602" s="20" t="s">
        <v>3677</v>
      </c>
      <c r="B3602" s="20" t="s">
        <v>3769</v>
      </c>
      <c r="C3602" s="34">
        <v>0</v>
      </c>
      <c r="D3602" s="34">
        <v>9.3785169438499998E-3</v>
      </c>
      <c r="E3602" s="34">
        <v>0</v>
      </c>
      <c r="F3602" s="34">
        <v>0.15651427561699999</v>
      </c>
      <c r="G3602" s="34">
        <v>9.8627434864799995E-2</v>
      </c>
      <c r="H3602" s="22">
        <f t="shared" si="224"/>
        <v>0</v>
      </c>
      <c r="I3602" s="22">
        <f t="shared" si="225"/>
        <v>0</v>
      </c>
      <c r="J3602" s="23">
        <f t="shared" si="226"/>
        <v>0</v>
      </c>
      <c r="K3602" s="55">
        <f t="shared" si="227"/>
        <v>0</v>
      </c>
    </row>
    <row r="3603" spans="1:11" s="10" customFormat="1" ht="18" x14ac:dyDescent="0.35">
      <c r="A3603" s="20" t="s">
        <v>3677</v>
      </c>
      <c r="B3603" s="20" t="s">
        <v>3773</v>
      </c>
      <c r="C3603" s="34">
        <v>1.30084554961</v>
      </c>
      <c r="D3603" s="34">
        <v>1.3129923721400001</v>
      </c>
      <c r="E3603" s="34">
        <v>0.76940056128400003</v>
      </c>
      <c r="F3603" s="34">
        <v>0.69674096887400006</v>
      </c>
      <c r="G3603" s="34">
        <v>1.1095586422299999</v>
      </c>
      <c r="H3603" s="22">
        <f t="shared" si="224"/>
        <v>0</v>
      </c>
      <c r="I3603" s="22">
        <f t="shared" si="225"/>
        <v>0</v>
      </c>
      <c r="J3603" s="23">
        <f t="shared" si="226"/>
        <v>0</v>
      </c>
      <c r="K3603" s="55">
        <f t="shared" si="227"/>
        <v>0</v>
      </c>
    </row>
    <row r="3604" spans="1:11" s="10" customFormat="1" ht="18" x14ac:dyDescent="0.35">
      <c r="A3604" s="20" t="s">
        <v>3677</v>
      </c>
      <c r="B3604" s="20" t="s">
        <v>3774</v>
      </c>
      <c r="C3604" s="34">
        <v>2.0013008455500001E-2</v>
      </c>
      <c r="D3604" s="34">
        <v>2.5009378516900001E-2</v>
      </c>
      <c r="E3604" s="34">
        <v>0.170277173399</v>
      </c>
      <c r="F3604" s="34">
        <v>9.5928104410199999E-2</v>
      </c>
      <c r="G3604" s="34">
        <v>4.9313717432399998E-2</v>
      </c>
      <c r="H3604" s="22">
        <f t="shared" si="224"/>
        <v>0</v>
      </c>
      <c r="I3604" s="22">
        <f t="shared" si="225"/>
        <v>0</v>
      </c>
      <c r="J3604" s="23">
        <f t="shared" si="226"/>
        <v>0</v>
      </c>
      <c r="K3604" s="55">
        <f t="shared" si="227"/>
        <v>0</v>
      </c>
    </row>
    <row r="3605" spans="1:11" s="10" customFormat="1" ht="18" x14ac:dyDescent="0.35">
      <c r="A3605" s="20" t="s">
        <v>3677</v>
      </c>
      <c r="B3605" s="20" t="s">
        <v>3775</v>
      </c>
      <c r="C3605" s="34">
        <v>0.63541301846200005</v>
      </c>
      <c r="D3605" s="34">
        <v>0.63773915218199995</v>
      </c>
      <c r="E3605" s="34">
        <v>0.444612619431</v>
      </c>
      <c r="F3605" s="34">
        <v>0.62353267866600004</v>
      </c>
      <c r="G3605" s="34">
        <v>0.36985288074299999</v>
      </c>
      <c r="H3605" s="22">
        <f t="shared" si="224"/>
        <v>0</v>
      </c>
      <c r="I3605" s="22">
        <f t="shared" si="225"/>
        <v>0</v>
      </c>
      <c r="J3605" s="23">
        <f t="shared" si="226"/>
        <v>0</v>
      </c>
      <c r="K3605" s="55">
        <f t="shared" si="227"/>
        <v>0</v>
      </c>
    </row>
    <row r="3606" spans="1:11" s="10" customFormat="1" ht="18" x14ac:dyDescent="0.35">
      <c r="A3606" s="20" t="s">
        <v>3677</v>
      </c>
      <c r="B3606" s="20" t="s">
        <v>3854</v>
      </c>
      <c r="C3606" s="34">
        <v>0.225146345124</v>
      </c>
      <c r="D3606" s="34">
        <v>0.21570588970900001</v>
      </c>
      <c r="E3606" s="34">
        <v>0.122977958566</v>
      </c>
      <c r="F3606" s="34">
        <v>0.159038699417</v>
      </c>
      <c r="G3606" s="34">
        <v>0.254787540067</v>
      </c>
      <c r="H3606" s="22">
        <f t="shared" si="224"/>
        <v>0</v>
      </c>
      <c r="I3606" s="22">
        <f t="shared" si="225"/>
        <v>0</v>
      </c>
      <c r="J3606" s="23">
        <f t="shared" si="226"/>
        <v>0</v>
      </c>
      <c r="K3606" s="55">
        <f t="shared" si="227"/>
        <v>0</v>
      </c>
    </row>
    <row r="3607" spans="1:11" s="10" customFormat="1" ht="18" x14ac:dyDescent="0.35">
      <c r="A3607" s="20" t="s">
        <v>3677</v>
      </c>
      <c r="B3607" s="20" t="s">
        <v>3855</v>
      </c>
      <c r="C3607" s="34">
        <v>2.5566618301899999</v>
      </c>
      <c r="D3607" s="34">
        <v>2.5259472302099999</v>
      </c>
      <c r="E3607" s="34">
        <v>1.2865386434599999</v>
      </c>
      <c r="F3607" s="34">
        <v>1.18395476233</v>
      </c>
      <c r="G3607" s="34">
        <v>2.4574669187099998</v>
      </c>
      <c r="H3607" s="22">
        <f t="shared" si="224"/>
        <v>0</v>
      </c>
      <c r="I3607" s="22">
        <f t="shared" si="225"/>
        <v>0</v>
      </c>
      <c r="J3607" s="23">
        <f t="shared" si="226"/>
        <v>0</v>
      </c>
      <c r="K3607" s="55">
        <f t="shared" si="227"/>
        <v>0</v>
      </c>
    </row>
    <row r="3608" spans="1:11" s="10" customFormat="1" ht="18" x14ac:dyDescent="0.35">
      <c r="A3608" s="20" t="s">
        <v>3677</v>
      </c>
      <c r="B3608" s="20" t="s">
        <v>3856</v>
      </c>
      <c r="C3608" s="34">
        <v>1.0006504227700001E-2</v>
      </c>
      <c r="D3608" s="34">
        <v>0</v>
      </c>
      <c r="E3608" s="34">
        <v>0</v>
      </c>
      <c r="F3608" s="34">
        <v>0</v>
      </c>
      <c r="G3608" s="34">
        <v>1.6437905810799999E-2</v>
      </c>
      <c r="H3608" s="22">
        <f t="shared" si="224"/>
        <v>0</v>
      </c>
      <c r="I3608" s="22">
        <f t="shared" si="225"/>
        <v>0</v>
      </c>
      <c r="J3608" s="23">
        <f t="shared" si="226"/>
        <v>0</v>
      </c>
      <c r="K3608" s="55">
        <f t="shared" si="227"/>
        <v>0</v>
      </c>
    </row>
    <row r="3609" spans="1:11" s="10" customFormat="1" ht="18" x14ac:dyDescent="0.35">
      <c r="A3609" s="20" t="s">
        <v>3677</v>
      </c>
      <c r="B3609" s="20" t="s">
        <v>3857</v>
      </c>
      <c r="C3609" s="34">
        <v>0.20513333666899999</v>
      </c>
      <c r="D3609" s="34">
        <v>0.19069651119200001</v>
      </c>
      <c r="E3609" s="34">
        <v>4.7299214833000001E-2</v>
      </c>
      <c r="F3609" s="34">
        <v>1.00976952011E-2</v>
      </c>
      <c r="G3609" s="34">
        <v>9.8627434864799995E-2</v>
      </c>
      <c r="H3609" s="22">
        <f t="shared" si="224"/>
        <v>0</v>
      </c>
      <c r="I3609" s="22">
        <f t="shared" si="225"/>
        <v>0</v>
      </c>
      <c r="J3609" s="23">
        <f t="shared" si="226"/>
        <v>0</v>
      </c>
      <c r="K3609" s="55">
        <f t="shared" si="227"/>
        <v>0</v>
      </c>
    </row>
    <row r="3610" spans="1:11" s="10" customFormat="1" ht="18" x14ac:dyDescent="0.35">
      <c r="A3610" s="20" t="s">
        <v>3677</v>
      </c>
      <c r="B3610" s="20" t="s">
        <v>3858</v>
      </c>
      <c r="C3610" s="34">
        <v>2.0963626357099998</v>
      </c>
      <c r="D3610" s="34">
        <v>2.0538952106999999</v>
      </c>
      <c r="E3610" s="34">
        <v>0.81669977611699995</v>
      </c>
      <c r="F3610" s="34">
        <v>0.94161007750000003</v>
      </c>
      <c r="G3610" s="34">
        <v>0.84655214925599997</v>
      </c>
      <c r="H3610" s="22">
        <f t="shared" si="224"/>
        <v>0</v>
      </c>
      <c r="I3610" s="22">
        <f t="shared" si="225"/>
        <v>0</v>
      </c>
      <c r="J3610" s="23">
        <f t="shared" si="226"/>
        <v>0</v>
      </c>
      <c r="K3610" s="55">
        <f t="shared" si="227"/>
        <v>0</v>
      </c>
    </row>
    <row r="3611" spans="1:11" s="10" customFormat="1" ht="18" x14ac:dyDescent="0.35">
      <c r="A3611" s="20" t="s">
        <v>3677</v>
      </c>
      <c r="B3611" s="20" t="s">
        <v>3859</v>
      </c>
      <c r="C3611" s="34">
        <v>3.0019512683200002E-2</v>
      </c>
      <c r="D3611" s="34">
        <v>1.5630861573100001E-2</v>
      </c>
      <c r="E3611" s="34">
        <v>3.1532809888699997E-2</v>
      </c>
      <c r="F3611" s="34">
        <v>7.8257137808300001E-2</v>
      </c>
      <c r="G3611" s="34">
        <v>0.10684638777</v>
      </c>
      <c r="H3611" s="22">
        <f t="shared" si="224"/>
        <v>0</v>
      </c>
      <c r="I3611" s="22">
        <f t="shared" si="225"/>
        <v>0</v>
      </c>
      <c r="J3611" s="23">
        <f t="shared" si="226"/>
        <v>0</v>
      </c>
      <c r="K3611" s="55">
        <f t="shared" si="227"/>
        <v>0</v>
      </c>
    </row>
    <row r="3612" spans="1:11" s="10" customFormat="1" ht="18" x14ac:dyDescent="0.35">
      <c r="A3612" s="20" t="s">
        <v>3677</v>
      </c>
      <c r="B3612" s="20" t="s">
        <v>3860</v>
      </c>
      <c r="C3612" s="34">
        <v>1.5009756341600001E-2</v>
      </c>
      <c r="D3612" s="34">
        <v>0</v>
      </c>
      <c r="E3612" s="34">
        <v>1.2613123955500001E-2</v>
      </c>
      <c r="F3612" s="34">
        <v>1.2622119001299999E-2</v>
      </c>
      <c r="G3612" s="34">
        <v>0</v>
      </c>
      <c r="H3612" s="22">
        <f t="shared" si="224"/>
        <v>0</v>
      </c>
      <c r="I3612" s="22">
        <f t="shared" si="225"/>
        <v>0</v>
      </c>
      <c r="J3612" s="23">
        <f t="shared" si="226"/>
        <v>0</v>
      </c>
      <c r="K3612" s="55">
        <f t="shared" si="227"/>
        <v>0</v>
      </c>
    </row>
    <row r="3613" spans="1:11" s="10" customFormat="1" ht="18" x14ac:dyDescent="0.35">
      <c r="A3613" s="20" t="s">
        <v>3677</v>
      </c>
      <c r="B3613" s="20" t="s">
        <v>3861</v>
      </c>
      <c r="C3613" s="34">
        <v>1.5009756341600001E-2</v>
      </c>
      <c r="D3613" s="34">
        <v>0</v>
      </c>
      <c r="E3613" s="34">
        <v>2.20729669221E-2</v>
      </c>
      <c r="F3613" s="34">
        <v>2.5244238002699999E-2</v>
      </c>
      <c r="G3613" s="34">
        <v>0</v>
      </c>
      <c r="H3613" s="22">
        <f t="shared" si="224"/>
        <v>0</v>
      </c>
      <c r="I3613" s="22">
        <f t="shared" si="225"/>
        <v>0</v>
      </c>
      <c r="J3613" s="23">
        <f t="shared" si="226"/>
        <v>0</v>
      </c>
      <c r="K3613" s="55">
        <f t="shared" si="227"/>
        <v>0</v>
      </c>
    </row>
    <row r="3614" spans="1:11" s="10" customFormat="1" ht="18" x14ac:dyDescent="0.35">
      <c r="A3614" s="20" t="s">
        <v>3677</v>
      </c>
      <c r="B3614" s="20" t="s">
        <v>3862</v>
      </c>
      <c r="C3614" s="34">
        <v>1.5009756341600001E-2</v>
      </c>
      <c r="D3614" s="34">
        <v>0</v>
      </c>
      <c r="E3614" s="34">
        <v>2.20729669221E-2</v>
      </c>
      <c r="F3614" s="34">
        <v>3.7866357003999998E-2</v>
      </c>
      <c r="G3614" s="34">
        <v>0</v>
      </c>
      <c r="H3614" s="22">
        <f t="shared" si="224"/>
        <v>0</v>
      </c>
      <c r="I3614" s="22">
        <f t="shared" si="225"/>
        <v>0</v>
      </c>
      <c r="J3614" s="23">
        <f t="shared" si="226"/>
        <v>0</v>
      </c>
      <c r="K3614" s="55">
        <f t="shared" si="227"/>
        <v>0</v>
      </c>
    </row>
    <row r="3615" spans="1:11" s="10" customFormat="1" ht="18" x14ac:dyDescent="0.35">
      <c r="A3615" s="20" t="s">
        <v>3677</v>
      </c>
      <c r="B3615" s="20" t="s">
        <v>3863</v>
      </c>
      <c r="C3615" s="34">
        <v>3.8975333967100001</v>
      </c>
      <c r="D3615" s="34">
        <v>3.8201825684599999</v>
      </c>
      <c r="E3615" s="34">
        <v>1.8415160975</v>
      </c>
      <c r="F3615" s="34">
        <v>2.2770302678399998</v>
      </c>
      <c r="G3615" s="34">
        <v>2.6382838826300001</v>
      </c>
      <c r="H3615" s="22">
        <f t="shared" si="224"/>
        <v>0</v>
      </c>
      <c r="I3615" s="22">
        <f t="shared" si="225"/>
        <v>0</v>
      </c>
      <c r="J3615" s="23">
        <f t="shared" si="226"/>
        <v>0</v>
      </c>
      <c r="K3615" s="55">
        <f t="shared" si="227"/>
        <v>0</v>
      </c>
    </row>
    <row r="3616" spans="1:11" s="10" customFormat="1" ht="18" x14ac:dyDescent="0.35">
      <c r="A3616" s="20" t="s">
        <v>3677</v>
      </c>
      <c r="B3616" s="20" t="s">
        <v>3864</v>
      </c>
      <c r="C3616" s="34">
        <v>0.515334967729</v>
      </c>
      <c r="D3616" s="34">
        <v>0.49080905339499997</v>
      </c>
      <c r="E3616" s="34">
        <v>4.3168416737599999</v>
      </c>
      <c r="F3616" s="34">
        <v>2.41334915306</v>
      </c>
      <c r="G3616" s="34">
        <v>0</v>
      </c>
      <c r="H3616" s="22">
        <f t="shared" si="224"/>
        <v>0</v>
      </c>
      <c r="I3616" s="22">
        <f t="shared" si="225"/>
        <v>0</v>
      </c>
      <c r="J3616" s="23">
        <f t="shared" si="226"/>
        <v>0</v>
      </c>
      <c r="K3616" s="55">
        <f t="shared" si="227"/>
        <v>0</v>
      </c>
    </row>
    <row r="3617" spans="1:11" s="10" customFormat="1" ht="18" x14ac:dyDescent="0.35">
      <c r="A3617" s="20" t="s">
        <v>3677</v>
      </c>
      <c r="B3617" s="20" t="s">
        <v>3865</v>
      </c>
      <c r="C3617" s="34">
        <v>7.5048781708100004E-2</v>
      </c>
      <c r="D3617" s="34">
        <v>5.6271101663100002E-2</v>
      </c>
      <c r="E3617" s="34">
        <v>0.10405827263300001</v>
      </c>
      <c r="F3617" s="34">
        <v>7.8257137808300001E-2</v>
      </c>
      <c r="G3617" s="34">
        <v>0</v>
      </c>
      <c r="H3617" s="22">
        <f t="shared" si="224"/>
        <v>0</v>
      </c>
      <c r="I3617" s="22">
        <f t="shared" si="225"/>
        <v>0</v>
      </c>
      <c r="J3617" s="23">
        <f t="shared" si="226"/>
        <v>0</v>
      </c>
      <c r="K3617" s="55">
        <f t="shared" si="227"/>
        <v>0</v>
      </c>
    </row>
    <row r="3618" spans="1:11" s="10" customFormat="1" ht="18" x14ac:dyDescent="0.35">
      <c r="A3618" s="20" t="s">
        <v>3677</v>
      </c>
      <c r="B3618" s="20" t="s">
        <v>3866</v>
      </c>
      <c r="C3618" s="34">
        <v>1.6510731975799999</v>
      </c>
      <c r="D3618" s="34">
        <v>1.6037263974</v>
      </c>
      <c r="E3618" s="34">
        <v>0.88607195787199999</v>
      </c>
      <c r="F3618" s="34">
        <v>1.3328957665400001</v>
      </c>
      <c r="G3618" s="34">
        <v>2.1287088024999998</v>
      </c>
      <c r="H3618" s="22">
        <f t="shared" si="224"/>
        <v>0</v>
      </c>
      <c r="I3618" s="22">
        <f t="shared" si="225"/>
        <v>0</v>
      </c>
      <c r="J3618" s="23">
        <f t="shared" si="226"/>
        <v>0</v>
      </c>
      <c r="K3618" s="55">
        <f t="shared" si="227"/>
        <v>0</v>
      </c>
    </row>
    <row r="3619" spans="1:11" s="10" customFormat="1" ht="18" x14ac:dyDescent="0.35">
      <c r="A3619" s="20" t="s">
        <v>3677</v>
      </c>
      <c r="B3619" s="20" t="s">
        <v>3867</v>
      </c>
      <c r="C3619" s="34">
        <v>2.0013008455500001E-2</v>
      </c>
      <c r="D3619" s="34">
        <v>0</v>
      </c>
      <c r="E3619" s="34">
        <v>0</v>
      </c>
      <c r="F3619" s="34">
        <v>2.01953904021E-2</v>
      </c>
      <c r="G3619" s="34">
        <v>0</v>
      </c>
      <c r="H3619" s="22">
        <f t="shared" si="224"/>
        <v>0</v>
      </c>
      <c r="I3619" s="22">
        <f t="shared" si="225"/>
        <v>0</v>
      </c>
      <c r="J3619" s="23">
        <f t="shared" si="226"/>
        <v>0</v>
      </c>
      <c r="K3619" s="55">
        <f t="shared" si="227"/>
        <v>0</v>
      </c>
    </row>
    <row r="3620" spans="1:11" s="10" customFormat="1" ht="18" x14ac:dyDescent="0.35">
      <c r="A3620" s="20" t="s">
        <v>3677</v>
      </c>
      <c r="B3620" s="20" t="s">
        <v>3868</v>
      </c>
      <c r="C3620" s="34">
        <v>0.63040976634799994</v>
      </c>
      <c r="D3620" s="34">
        <v>0.59709891209199994</v>
      </c>
      <c r="E3620" s="34">
        <v>0.476145429319</v>
      </c>
      <c r="F3620" s="34">
        <v>0.61343498346500003</v>
      </c>
      <c r="G3620" s="34">
        <v>0.92874167830999999</v>
      </c>
      <c r="H3620" s="22">
        <f t="shared" si="224"/>
        <v>0</v>
      </c>
      <c r="I3620" s="22">
        <f t="shared" si="225"/>
        <v>0</v>
      </c>
      <c r="J3620" s="23">
        <f t="shared" si="226"/>
        <v>0</v>
      </c>
      <c r="K3620" s="55">
        <f t="shared" si="227"/>
        <v>0</v>
      </c>
    </row>
    <row r="3621" spans="1:11" s="10" customFormat="1" ht="18" x14ac:dyDescent="0.35">
      <c r="A3621" s="20" t="s">
        <v>3677</v>
      </c>
      <c r="B3621" s="20" t="s">
        <v>3869</v>
      </c>
      <c r="C3621" s="34">
        <v>0.85555611147199995</v>
      </c>
      <c r="D3621" s="34">
        <v>0.81280480180100001</v>
      </c>
      <c r="E3621" s="34">
        <v>0.38154699965299999</v>
      </c>
      <c r="F3621" s="34">
        <v>0.47459167445</v>
      </c>
      <c r="G3621" s="34">
        <v>0.59998356209399994</v>
      </c>
      <c r="H3621" s="22">
        <f t="shared" si="224"/>
        <v>0</v>
      </c>
      <c r="I3621" s="22">
        <f t="shared" si="225"/>
        <v>0</v>
      </c>
      <c r="J3621" s="23">
        <f t="shared" si="226"/>
        <v>0</v>
      </c>
      <c r="K3621" s="55">
        <f t="shared" si="227"/>
        <v>0</v>
      </c>
    </row>
    <row r="3622" spans="1:11" s="10" customFormat="1" ht="18" x14ac:dyDescent="0.35">
      <c r="A3622" s="20" t="s">
        <v>3677</v>
      </c>
      <c r="B3622" s="20" t="s">
        <v>3870</v>
      </c>
      <c r="C3622" s="34">
        <v>8.0052033822000004E-2</v>
      </c>
      <c r="D3622" s="34">
        <v>5.31449293485E-2</v>
      </c>
      <c r="E3622" s="34">
        <v>2.5226247911000001E-2</v>
      </c>
      <c r="F3622" s="34">
        <v>3.0293085603200001E-2</v>
      </c>
      <c r="G3622" s="34">
        <v>9.8627434864799995E-2</v>
      </c>
      <c r="H3622" s="22">
        <f t="shared" si="224"/>
        <v>0</v>
      </c>
      <c r="I3622" s="22">
        <f t="shared" si="225"/>
        <v>0</v>
      </c>
      <c r="J3622" s="23">
        <f t="shared" si="226"/>
        <v>0</v>
      </c>
      <c r="K3622" s="55">
        <f t="shared" si="227"/>
        <v>0</v>
      </c>
    </row>
    <row r="3623" spans="1:11" s="10" customFormat="1" ht="18" x14ac:dyDescent="0.35">
      <c r="A3623" s="20" t="s">
        <v>3677</v>
      </c>
      <c r="B3623" s="20" t="s">
        <v>3871</v>
      </c>
      <c r="C3623" s="34">
        <v>0.23515284935200001</v>
      </c>
      <c r="D3623" s="34">
        <v>0.20320120045000001</v>
      </c>
      <c r="E3623" s="34">
        <v>0</v>
      </c>
      <c r="F3623" s="34">
        <v>0.20447832782200001</v>
      </c>
      <c r="G3623" s="34">
        <v>0.345196022027</v>
      </c>
      <c r="H3623" s="22">
        <f t="shared" si="224"/>
        <v>0</v>
      </c>
      <c r="I3623" s="22">
        <f t="shared" si="225"/>
        <v>0</v>
      </c>
      <c r="J3623" s="23">
        <f t="shared" si="226"/>
        <v>0</v>
      </c>
      <c r="K3623" s="55">
        <f t="shared" si="227"/>
        <v>0</v>
      </c>
    </row>
    <row r="3624" spans="1:11" s="10" customFormat="1" ht="18" x14ac:dyDescent="0.35">
      <c r="A3624" s="20" t="s">
        <v>3677</v>
      </c>
      <c r="B3624" s="20" t="s">
        <v>3872</v>
      </c>
      <c r="C3624" s="34">
        <v>0.200130084555</v>
      </c>
      <c r="D3624" s="34">
        <v>0.16568713267499999</v>
      </c>
      <c r="E3624" s="34">
        <v>0.48875855327500001</v>
      </c>
      <c r="F3624" s="34">
        <v>0.22719814202399999</v>
      </c>
      <c r="G3624" s="34">
        <v>0</v>
      </c>
      <c r="H3624" s="22">
        <f t="shared" si="224"/>
        <v>0</v>
      </c>
      <c r="I3624" s="22">
        <f t="shared" si="225"/>
        <v>0</v>
      </c>
      <c r="J3624" s="23">
        <f t="shared" si="226"/>
        <v>0</v>
      </c>
      <c r="K3624" s="55">
        <f t="shared" si="227"/>
        <v>0</v>
      </c>
    </row>
    <row r="3625" spans="1:11" s="10" customFormat="1" ht="18" x14ac:dyDescent="0.35">
      <c r="A3625" s="20" t="s">
        <v>3677</v>
      </c>
      <c r="B3625" s="20" t="s">
        <v>3873</v>
      </c>
      <c r="C3625" s="34">
        <v>8.1603041977299995</v>
      </c>
      <c r="D3625" s="34">
        <v>7.8435663373800004</v>
      </c>
      <c r="E3625" s="34">
        <v>5.53716141645</v>
      </c>
      <c r="F3625" s="34">
        <v>5.35177845657</v>
      </c>
      <c r="G3625" s="34">
        <v>5.6053258814799998</v>
      </c>
      <c r="H3625" s="22">
        <f t="shared" si="224"/>
        <v>0</v>
      </c>
      <c r="I3625" s="22">
        <f t="shared" si="225"/>
        <v>0</v>
      </c>
      <c r="J3625" s="23">
        <f t="shared" si="226"/>
        <v>0</v>
      </c>
      <c r="K3625" s="55">
        <f t="shared" si="227"/>
        <v>0</v>
      </c>
    </row>
    <row r="3626" spans="1:11" s="10" customFormat="1" ht="18" x14ac:dyDescent="0.35">
      <c r="A3626" s="20" t="s">
        <v>3677</v>
      </c>
      <c r="B3626" s="20" t="s">
        <v>3874</v>
      </c>
      <c r="C3626" s="34">
        <v>0.100065042277</v>
      </c>
      <c r="D3626" s="34">
        <v>5.9397273977699998E-2</v>
      </c>
      <c r="E3626" s="34">
        <v>7.8832024721700006E-2</v>
      </c>
      <c r="F3626" s="34">
        <v>0.12874561381399999</v>
      </c>
      <c r="G3626" s="34">
        <v>0</v>
      </c>
      <c r="H3626" s="22">
        <f t="shared" si="224"/>
        <v>0</v>
      </c>
      <c r="I3626" s="22">
        <f t="shared" si="225"/>
        <v>0</v>
      </c>
      <c r="J3626" s="23">
        <f t="shared" si="226"/>
        <v>0</v>
      </c>
      <c r="K3626" s="55">
        <f t="shared" si="227"/>
        <v>0</v>
      </c>
    </row>
    <row r="3627" spans="1:11" s="10" customFormat="1" ht="18" x14ac:dyDescent="0.35">
      <c r="A3627" s="20" t="s">
        <v>3677</v>
      </c>
      <c r="B3627" s="20" t="s">
        <v>3875</v>
      </c>
      <c r="C3627" s="34">
        <v>0.47030569870400002</v>
      </c>
      <c r="D3627" s="34">
        <v>0.41578091784400001</v>
      </c>
      <c r="E3627" s="34">
        <v>0.54236433008499996</v>
      </c>
      <c r="F3627" s="34">
        <v>0.92141468709800001</v>
      </c>
      <c r="G3627" s="34">
        <v>0.904084819594</v>
      </c>
      <c r="H3627" s="22">
        <f t="shared" si="224"/>
        <v>0</v>
      </c>
      <c r="I3627" s="22">
        <f t="shared" si="225"/>
        <v>0</v>
      </c>
      <c r="J3627" s="23">
        <f t="shared" si="226"/>
        <v>0</v>
      </c>
      <c r="K3627" s="55">
        <f t="shared" si="227"/>
        <v>0</v>
      </c>
    </row>
    <row r="3628" spans="1:11" s="10" customFormat="1" ht="18" x14ac:dyDescent="0.35">
      <c r="A3628" s="20" t="s">
        <v>3677</v>
      </c>
      <c r="B3628" s="20" t="s">
        <v>3876</v>
      </c>
      <c r="C3628" s="34">
        <v>0.47030569870400002</v>
      </c>
      <c r="D3628" s="34">
        <v>0.41578091784400001</v>
      </c>
      <c r="E3628" s="34">
        <v>0.54236433008499996</v>
      </c>
      <c r="F3628" s="34">
        <v>0.92141468709800001</v>
      </c>
      <c r="G3628" s="34">
        <v>0.904084819594</v>
      </c>
      <c r="H3628" s="22">
        <f t="shared" si="224"/>
        <v>0</v>
      </c>
      <c r="I3628" s="22">
        <f t="shared" si="225"/>
        <v>0</v>
      </c>
      <c r="J3628" s="23">
        <f t="shared" si="226"/>
        <v>0</v>
      </c>
      <c r="K3628" s="55">
        <f t="shared" si="227"/>
        <v>0</v>
      </c>
    </row>
    <row r="3629" spans="1:11" s="10" customFormat="1" ht="18" x14ac:dyDescent="0.35">
      <c r="A3629" s="20" t="s">
        <v>3677</v>
      </c>
      <c r="B3629" s="20" t="s">
        <v>3877</v>
      </c>
      <c r="C3629" s="34">
        <v>0.47030569870400002</v>
      </c>
      <c r="D3629" s="34">
        <v>0.41578091784400001</v>
      </c>
      <c r="E3629" s="34">
        <v>0.54236433008499996</v>
      </c>
      <c r="F3629" s="34">
        <v>0.92141468709800001</v>
      </c>
      <c r="G3629" s="34">
        <v>0.904084819594</v>
      </c>
      <c r="H3629" s="22">
        <f t="shared" si="224"/>
        <v>0</v>
      </c>
      <c r="I3629" s="22">
        <f t="shared" si="225"/>
        <v>0</v>
      </c>
      <c r="J3629" s="23">
        <f t="shared" si="226"/>
        <v>0</v>
      </c>
      <c r="K3629" s="55">
        <f t="shared" si="227"/>
        <v>0</v>
      </c>
    </row>
    <row r="3630" spans="1:11" s="10" customFormat="1" ht="18" x14ac:dyDescent="0.35">
      <c r="A3630" s="20" t="s">
        <v>3677</v>
      </c>
      <c r="B3630" s="20" t="s">
        <v>3878</v>
      </c>
      <c r="C3630" s="34">
        <v>0.66042927903100002</v>
      </c>
      <c r="D3630" s="34">
        <v>0.59709891209199994</v>
      </c>
      <c r="E3630" s="34">
        <v>0.45722574338600003</v>
      </c>
      <c r="F3630" s="34">
        <v>0.49226264105200002</v>
      </c>
      <c r="G3630" s="34">
        <v>1.5122873345900001</v>
      </c>
      <c r="H3630" s="22">
        <f t="shared" si="224"/>
        <v>0</v>
      </c>
      <c r="I3630" s="22">
        <f t="shared" si="225"/>
        <v>0</v>
      </c>
      <c r="J3630" s="23">
        <f t="shared" si="226"/>
        <v>0</v>
      </c>
      <c r="K3630" s="55">
        <f t="shared" si="227"/>
        <v>0</v>
      </c>
    </row>
    <row r="3631" spans="1:11" s="10" customFormat="1" ht="18" x14ac:dyDescent="0.35">
      <c r="A3631" s="20" t="s">
        <v>3677</v>
      </c>
      <c r="B3631" s="20" t="s">
        <v>3880</v>
      </c>
      <c r="C3631" s="34">
        <v>4.5029269024900002E-2</v>
      </c>
      <c r="D3631" s="34">
        <v>0</v>
      </c>
      <c r="E3631" s="34">
        <v>0.11036483461</v>
      </c>
      <c r="F3631" s="34">
        <v>7.8257137808300001E-2</v>
      </c>
      <c r="G3631" s="34">
        <v>0.31232021040500002</v>
      </c>
      <c r="H3631" s="22">
        <f t="shared" si="224"/>
        <v>0</v>
      </c>
      <c r="I3631" s="22">
        <f t="shared" si="225"/>
        <v>0</v>
      </c>
      <c r="J3631" s="23">
        <f t="shared" si="226"/>
        <v>0</v>
      </c>
      <c r="K3631" s="55">
        <f t="shared" si="227"/>
        <v>0</v>
      </c>
    </row>
    <row r="3632" spans="1:11" s="10" customFormat="1" ht="18" x14ac:dyDescent="0.35">
      <c r="A3632" s="20" t="s">
        <v>3677</v>
      </c>
      <c r="B3632" s="20" t="s">
        <v>3881</v>
      </c>
      <c r="C3632" s="34">
        <v>0.225146345124</v>
      </c>
      <c r="D3632" s="34">
        <v>0.16881330498899999</v>
      </c>
      <c r="E3632" s="34">
        <v>0.148204206477</v>
      </c>
      <c r="F3632" s="34">
        <v>0.26254007522799999</v>
      </c>
      <c r="G3632" s="34">
        <v>0.28766335168899998</v>
      </c>
      <c r="H3632" s="22">
        <f t="shared" si="224"/>
        <v>0</v>
      </c>
      <c r="I3632" s="22">
        <f t="shared" si="225"/>
        <v>0</v>
      </c>
      <c r="J3632" s="23">
        <f t="shared" si="226"/>
        <v>0</v>
      </c>
      <c r="K3632" s="55">
        <f t="shared" si="227"/>
        <v>0</v>
      </c>
    </row>
    <row r="3633" spans="1:11" s="10" customFormat="1" ht="18" x14ac:dyDescent="0.35">
      <c r="A3633" s="20" t="s">
        <v>3677</v>
      </c>
      <c r="B3633" s="20" t="s">
        <v>3882</v>
      </c>
      <c r="C3633" s="34">
        <v>0.75549106919499998</v>
      </c>
      <c r="D3633" s="34">
        <v>0.66587470301399998</v>
      </c>
      <c r="E3633" s="34">
        <v>0</v>
      </c>
      <c r="F3633" s="34">
        <v>0.159038699417</v>
      </c>
      <c r="G3633" s="34">
        <v>0</v>
      </c>
      <c r="H3633" s="22">
        <f t="shared" si="224"/>
        <v>0</v>
      </c>
      <c r="I3633" s="22">
        <f t="shared" si="225"/>
        <v>0</v>
      </c>
      <c r="J3633" s="23">
        <f t="shared" si="226"/>
        <v>0</v>
      </c>
      <c r="K3633" s="55">
        <f t="shared" si="227"/>
        <v>0</v>
      </c>
    </row>
    <row r="3634" spans="1:11" s="10" customFormat="1" ht="18" x14ac:dyDescent="0.35">
      <c r="A3634" s="20" t="s">
        <v>3677</v>
      </c>
      <c r="B3634" s="20" t="s">
        <v>3884</v>
      </c>
      <c r="C3634" s="34">
        <v>0.15510081552999999</v>
      </c>
      <c r="D3634" s="34">
        <v>8.7532824809299997E-2</v>
      </c>
      <c r="E3634" s="34">
        <v>0.10405827263300001</v>
      </c>
      <c r="F3634" s="34">
        <v>6.3110595006699993E-2</v>
      </c>
      <c r="G3634" s="34">
        <v>0.41916659817500002</v>
      </c>
      <c r="H3634" s="22">
        <f t="shared" si="224"/>
        <v>0</v>
      </c>
      <c r="I3634" s="22">
        <f t="shared" si="225"/>
        <v>0</v>
      </c>
      <c r="J3634" s="23">
        <f t="shared" si="226"/>
        <v>0</v>
      </c>
      <c r="K3634" s="55">
        <f t="shared" si="227"/>
        <v>0</v>
      </c>
    </row>
    <row r="3635" spans="1:11" s="10" customFormat="1" ht="18" x14ac:dyDescent="0.35">
      <c r="A3635" s="20" t="s">
        <v>3677</v>
      </c>
      <c r="B3635" s="20" t="s">
        <v>3886</v>
      </c>
      <c r="C3635" s="34">
        <v>0.290188622605</v>
      </c>
      <c r="D3635" s="34">
        <v>0.20945354507899999</v>
      </c>
      <c r="E3635" s="34">
        <v>0</v>
      </c>
      <c r="F3635" s="34">
        <v>8.8354833009400002E-2</v>
      </c>
      <c r="G3635" s="34">
        <v>0</v>
      </c>
      <c r="H3635" s="22">
        <f t="shared" si="224"/>
        <v>0</v>
      </c>
      <c r="I3635" s="22">
        <f t="shared" si="225"/>
        <v>0</v>
      </c>
      <c r="J3635" s="23">
        <f t="shared" si="226"/>
        <v>0</v>
      </c>
      <c r="K3635" s="55">
        <f t="shared" si="227"/>
        <v>0</v>
      </c>
    </row>
    <row r="3636" spans="1:11" s="10" customFormat="1" ht="18" x14ac:dyDescent="0.35">
      <c r="A3636" s="20" t="s">
        <v>3677</v>
      </c>
      <c r="B3636" s="20" t="s">
        <v>3890</v>
      </c>
      <c r="C3636" s="34">
        <v>0.22014309301000001</v>
      </c>
      <c r="D3636" s="34">
        <v>0.109416031012</v>
      </c>
      <c r="E3636" s="34">
        <v>0.318481379876</v>
      </c>
      <c r="F3636" s="34">
        <v>0.39128568904099997</v>
      </c>
      <c r="G3636" s="34">
        <v>0.13972219939200001</v>
      </c>
      <c r="H3636" s="22">
        <f t="shared" si="224"/>
        <v>0</v>
      </c>
      <c r="I3636" s="22">
        <f t="shared" si="225"/>
        <v>0</v>
      </c>
      <c r="J3636" s="23">
        <f t="shared" si="226"/>
        <v>0</v>
      </c>
      <c r="K3636" s="55">
        <f t="shared" si="227"/>
        <v>0</v>
      </c>
    </row>
    <row r="3637" spans="1:11" s="10" customFormat="1" ht="18" x14ac:dyDescent="0.35">
      <c r="A3637" s="20" t="s">
        <v>3677</v>
      </c>
      <c r="B3637" s="20" t="s">
        <v>3891</v>
      </c>
      <c r="C3637" s="34">
        <v>3.9575724220700002</v>
      </c>
      <c r="D3637" s="34">
        <v>3.4981868200599999</v>
      </c>
      <c r="E3637" s="34">
        <v>2.2514426260499998</v>
      </c>
      <c r="F3637" s="34">
        <v>2.65064499028</v>
      </c>
      <c r="G3637" s="34">
        <v>2.7944439878399998</v>
      </c>
      <c r="H3637" s="22">
        <f t="shared" si="224"/>
        <v>0</v>
      </c>
      <c r="I3637" s="22">
        <f t="shared" si="225"/>
        <v>0</v>
      </c>
      <c r="J3637" s="23">
        <f t="shared" si="226"/>
        <v>0</v>
      </c>
      <c r="K3637" s="55">
        <f t="shared" si="227"/>
        <v>0</v>
      </c>
    </row>
    <row r="3638" spans="1:11" s="10" customFormat="1" ht="18" x14ac:dyDescent="0.35">
      <c r="A3638" s="20" t="s">
        <v>3677</v>
      </c>
      <c r="B3638" s="20" t="s">
        <v>3892</v>
      </c>
      <c r="C3638" s="34">
        <v>0.15510081552999999</v>
      </c>
      <c r="D3638" s="34">
        <v>4.37664124047E-2</v>
      </c>
      <c r="E3638" s="34">
        <v>0.11036483461</v>
      </c>
      <c r="F3638" s="34">
        <v>0.166611970818</v>
      </c>
      <c r="G3638" s="34">
        <v>0.32875811621599998</v>
      </c>
      <c r="H3638" s="22">
        <f t="shared" si="224"/>
        <v>0</v>
      </c>
      <c r="I3638" s="22">
        <f t="shared" si="225"/>
        <v>0</v>
      </c>
      <c r="J3638" s="23">
        <f t="shared" si="226"/>
        <v>0</v>
      </c>
      <c r="K3638" s="55">
        <f t="shared" si="227"/>
        <v>0</v>
      </c>
    </row>
    <row r="3639" spans="1:11" s="10" customFormat="1" ht="18" x14ac:dyDescent="0.35">
      <c r="A3639" s="20" t="s">
        <v>3677</v>
      </c>
      <c r="B3639" s="20" t="s">
        <v>3893</v>
      </c>
      <c r="C3639" s="34">
        <v>0.64541952269000002</v>
      </c>
      <c r="D3639" s="34">
        <v>0.45954733024900002</v>
      </c>
      <c r="E3639" s="34">
        <v>0.34370762778699998</v>
      </c>
      <c r="F3639" s="34">
        <v>0.46449397924899999</v>
      </c>
      <c r="G3639" s="34">
        <v>1.1588723596599999</v>
      </c>
      <c r="H3639" s="22">
        <f t="shared" si="224"/>
        <v>0</v>
      </c>
      <c r="I3639" s="22">
        <f t="shared" si="225"/>
        <v>0</v>
      </c>
      <c r="J3639" s="23">
        <f t="shared" si="226"/>
        <v>0</v>
      </c>
      <c r="K3639" s="55">
        <f t="shared" si="227"/>
        <v>0</v>
      </c>
    </row>
    <row r="3640" spans="1:11" s="10" customFormat="1" ht="18" x14ac:dyDescent="0.35">
      <c r="A3640" s="20" t="s">
        <v>3677</v>
      </c>
      <c r="B3640" s="20" t="s">
        <v>3894</v>
      </c>
      <c r="C3640" s="34">
        <v>3.5272927402800001</v>
      </c>
      <c r="D3640" s="34">
        <v>2.8635738401899999</v>
      </c>
      <c r="E3640" s="34">
        <v>1.74061110586</v>
      </c>
      <c r="F3640" s="34">
        <v>1.94380632621</v>
      </c>
      <c r="G3640" s="34">
        <v>3.4026465028400001</v>
      </c>
      <c r="H3640" s="22">
        <f t="shared" si="224"/>
        <v>0</v>
      </c>
      <c r="I3640" s="22">
        <f t="shared" si="225"/>
        <v>0</v>
      </c>
      <c r="J3640" s="23">
        <f t="shared" si="226"/>
        <v>0</v>
      </c>
      <c r="K3640" s="55">
        <f t="shared" si="227"/>
        <v>0</v>
      </c>
    </row>
    <row r="3641" spans="1:11" s="10" customFormat="1" ht="18" x14ac:dyDescent="0.35">
      <c r="A3641" s="20" t="s">
        <v>3677</v>
      </c>
      <c r="B3641" s="20" t="s">
        <v>3895</v>
      </c>
      <c r="C3641" s="34">
        <v>1.0256666833400001</v>
      </c>
      <c r="D3641" s="34">
        <v>0.70338877078899997</v>
      </c>
      <c r="E3641" s="34">
        <v>0.40992652855299999</v>
      </c>
      <c r="F3641" s="34">
        <v>0.49731148865300001</v>
      </c>
      <c r="G3641" s="34">
        <v>0</v>
      </c>
      <c r="H3641" s="22">
        <f t="shared" si="224"/>
        <v>0</v>
      </c>
      <c r="I3641" s="22">
        <f t="shared" si="225"/>
        <v>0</v>
      </c>
      <c r="J3641" s="23">
        <f t="shared" si="226"/>
        <v>0</v>
      </c>
      <c r="K3641" s="55">
        <f t="shared" si="227"/>
        <v>0</v>
      </c>
    </row>
    <row r="3642" spans="1:11" s="10" customFormat="1" ht="18" x14ac:dyDescent="0.35">
      <c r="A3642" s="20" t="s">
        <v>3677</v>
      </c>
      <c r="B3642" s="20" t="s">
        <v>3896</v>
      </c>
      <c r="C3642" s="34">
        <v>1.0406764396899999</v>
      </c>
      <c r="D3642" s="34">
        <v>0.70964111541800001</v>
      </c>
      <c r="E3642" s="34">
        <v>0.52659792514100001</v>
      </c>
      <c r="F3642" s="34">
        <v>0.843157549289</v>
      </c>
      <c r="G3642" s="34">
        <v>1.33147037067</v>
      </c>
      <c r="H3642" s="22">
        <f t="shared" si="224"/>
        <v>0</v>
      </c>
      <c r="I3642" s="22">
        <f t="shared" si="225"/>
        <v>0</v>
      </c>
      <c r="J3642" s="23">
        <f t="shared" si="226"/>
        <v>0</v>
      </c>
      <c r="K3642" s="55">
        <f t="shared" si="227"/>
        <v>0</v>
      </c>
    </row>
    <row r="3643" spans="1:11" s="10" customFormat="1" ht="18" x14ac:dyDescent="0.35">
      <c r="A3643" s="20" t="s">
        <v>3677</v>
      </c>
      <c r="B3643" s="20" t="s">
        <v>3897</v>
      </c>
      <c r="C3643" s="34">
        <v>1.9462650722999999</v>
      </c>
      <c r="D3643" s="34">
        <v>1.4630486432400001</v>
      </c>
      <c r="E3643" s="34">
        <v>0.778860404251</v>
      </c>
      <c r="F3643" s="34">
        <v>1.46669022796</v>
      </c>
      <c r="G3643" s="34">
        <v>2.00542450892</v>
      </c>
      <c r="H3643" s="22">
        <f t="shared" si="224"/>
        <v>0</v>
      </c>
      <c r="I3643" s="22">
        <f t="shared" si="225"/>
        <v>0</v>
      </c>
      <c r="J3643" s="23">
        <f t="shared" si="226"/>
        <v>0</v>
      </c>
      <c r="K3643" s="55">
        <f t="shared" si="227"/>
        <v>0</v>
      </c>
    </row>
    <row r="3644" spans="1:11" s="10" customFormat="1" ht="18" x14ac:dyDescent="0.35">
      <c r="A3644" s="20" t="s">
        <v>3677</v>
      </c>
      <c r="B3644" s="20" t="s">
        <v>3898</v>
      </c>
      <c r="C3644" s="34">
        <v>1.85620653425</v>
      </c>
      <c r="D3644" s="34">
        <v>1.36613730149</v>
      </c>
      <c r="E3644" s="34">
        <v>2.00233342793</v>
      </c>
      <c r="F3644" s="34">
        <v>1.7595233887899999</v>
      </c>
      <c r="G3644" s="34">
        <v>1.76707487466</v>
      </c>
      <c r="H3644" s="22">
        <f t="shared" si="224"/>
        <v>0</v>
      </c>
      <c r="I3644" s="22">
        <f t="shared" si="225"/>
        <v>0</v>
      </c>
      <c r="J3644" s="23">
        <f t="shared" si="226"/>
        <v>0</v>
      </c>
      <c r="K3644" s="55">
        <f t="shared" si="227"/>
        <v>0</v>
      </c>
    </row>
    <row r="3645" spans="1:11" s="10" customFormat="1" ht="18" x14ac:dyDescent="0.35">
      <c r="A3645" s="20" t="s">
        <v>3677</v>
      </c>
      <c r="B3645" s="20" t="s">
        <v>3900</v>
      </c>
      <c r="C3645" s="34">
        <v>1.5610146595300001</v>
      </c>
      <c r="D3645" s="34">
        <v>1.05352007003</v>
      </c>
      <c r="E3645" s="34">
        <v>0.79147352820600003</v>
      </c>
      <c r="F3645" s="34">
        <v>1.28745613814</v>
      </c>
      <c r="G3645" s="34">
        <v>1.0849017835100001</v>
      </c>
      <c r="H3645" s="22">
        <f t="shared" si="224"/>
        <v>0</v>
      </c>
      <c r="I3645" s="22">
        <f t="shared" si="225"/>
        <v>0</v>
      </c>
      <c r="J3645" s="23">
        <f t="shared" si="226"/>
        <v>0</v>
      </c>
      <c r="K3645" s="55">
        <f t="shared" si="227"/>
        <v>0</v>
      </c>
    </row>
    <row r="3646" spans="1:11" s="10" customFormat="1" ht="18" x14ac:dyDescent="0.35">
      <c r="A3646" s="20" t="s">
        <v>3677</v>
      </c>
      <c r="B3646" s="20" t="s">
        <v>3901</v>
      </c>
      <c r="C3646" s="34">
        <v>2.1864211737599999</v>
      </c>
      <c r="D3646" s="34">
        <v>1.3036138552000001</v>
      </c>
      <c r="E3646" s="34">
        <v>0.81354649512800004</v>
      </c>
      <c r="F3646" s="34">
        <v>1.6635952843799999</v>
      </c>
      <c r="G3646" s="34">
        <v>1.4629736171600001</v>
      </c>
      <c r="H3646" s="22">
        <f t="shared" si="224"/>
        <v>0</v>
      </c>
      <c r="I3646" s="22">
        <f t="shared" si="225"/>
        <v>0</v>
      </c>
      <c r="J3646" s="23">
        <f t="shared" si="226"/>
        <v>0</v>
      </c>
      <c r="K3646" s="55">
        <f t="shared" si="227"/>
        <v>0</v>
      </c>
    </row>
    <row r="3647" spans="1:11" s="10" customFormat="1" ht="18" x14ac:dyDescent="0.35">
      <c r="A3647" s="20" t="s">
        <v>3677</v>
      </c>
      <c r="B3647" s="20" t="s">
        <v>3902</v>
      </c>
      <c r="C3647" s="34">
        <v>2.1864211737599999</v>
      </c>
      <c r="D3647" s="34">
        <v>1.3036138552000001</v>
      </c>
      <c r="E3647" s="34">
        <v>0.81354649512800004</v>
      </c>
      <c r="F3647" s="34">
        <v>1.6635952843799999</v>
      </c>
      <c r="G3647" s="34">
        <v>1.4629736171600001</v>
      </c>
      <c r="H3647" s="22">
        <f t="shared" si="224"/>
        <v>0</v>
      </c>
      <c r="I3647" s="22">
        <f t="shared" si="225"/>
        <v>0</v>
      </c>
      <c r="J3647" s="23">
        <f t="shared" si="226"/>
        <v>0</v>
      </c>
      <c r="K3647" s="55">
        <f t="shared" si="227"/>
        <v>0</v>
      </c>
    </row>
    <row r="3648" spans="1:11" s="10" customFormat="1" ht="18" x14ac:dyDescent="0.35">
      <c r="A3648" s="20" t="s">
        <v>3677</v>
      </c>
      <c r="B3648" s="20" t="s">
        <v>3903</v>
      </c>
      <c r="C3648" s="34">
        <v>2.1864211737599999</v>
      </c>
      <c r="D3648" s="34">
        <v>1.3036138552000001</v>
      </c>
      <c r="E3648" s="34">
        <v>0.81354649512800004</v>
      </c>
      <c r="F3648" s="34">
        <v>1.6635952843799999</v>
      </c>
      <c r="G3648" s="34">
        <v>1.4629736171600001</v>
      </c>
      <c r="H3648" s="22">
        <f t="shared" si="224"/>
        <v>0</v>
      </c>
      <c r="I3648" s="22">
        <f t="shared" si="225"/>
        <v>0</v>
      </c>
      <c r="J3648" s="23">
        <f t="shared" si="226"/>
        <v>0</v>
      </c>
      <c r="K3648" s="55">
        <f t="shared" si="227"/>
        <v>0</v>
      </c>
    </row>
    <row r="3649" spans="1:11" s="10" customFormat="1" ht="18" x14ac:dyDescent="0.35">
      <c r="A3649" s="20" t="s">
        <v>3677</v>
      </c>
      <c r="B3649" s="20" t="s">
        <v>3904</v>
      </c>
      <c r="C3649" s="34">
        <v>2.1864211737599999</v>
      </c>
      <c r="D3649" s="34">
        <v>1.3036138552000001</v>
      </c>
      <c r="E3649" s="34">
        <v>0.81354649512800004</v>
      </c>
      <c r="F3649" s="34">
        <v>1.6635952843799999</v>
      </c>
      <c r="G3649" s="34">
        <v>1.4629736171600001</v>
      </c>
      <c r="H3649" s="22">
        <f t="shared" si="224"/>
        <v>0</v>
      </c>
      <c r="I3649" s="22">
        <f t="shared" si="225"/>
        <v>0</v>
      </c>
      <c r="J3649" s="23">
        <f t="shared" si="226"/>
        <v>0</v>
      </c>
      <c r="K3649" s="55">
        <f t="shared" si="227"/>
        <v>0</v>
      </c>
    </row>
    <row r="3650" spans="1:11" s="10" customFormat="1" ht="18" x14ac:dyDescent="0.35">
      <c r="A3650" s="20" t="s">
        <v>3677</v>
      </c>
      <c r="B3650" s="20" t="s">
        <v>3905</v>
      </c>
      <c r="C3650" s="34">
        <v>1.4359333566800001</v>
      </c>
      <c r="D3650" s="34">
        <v>0.36576216081000001</v>
      </c>
      <c r="E3650" s="34">
        <v>1.12256803204</v>
      </c>
      <c r="F3650" s="34">
        <v>1.1157953197199999</v>
      </c>
      <c r="G3650" s="34">
        <v>0</v>
      </c>
      <c r="H3650" s="22">
        <f t="shared" ref="H3650:H3713" si="228">(C3650&gt;D3650)*AND(D3650&gt;E3650)*(E3650&gt;F3650)*AND(F3650&gt;G3650)</f>
        <v>0</v>
      </c>
      <c r="I3650" s="22">
        <f t="shared" ref="I3650:I3713" si="229">(C3650&lt;D3650)*AND(D3650&lt;E3650)*(E3650&lt;F3650)*AND(F3650&lt;G3650)</f>
        <v>0</v>
      </c>
      <c r="J3650" s="23">
        <f t="shared" ref="J3650:J3713" si="230">(C3650&gt;0)*AND(D3650=0)*AND(E3650=0)*AND(F3650=0)*AND(G3650=0)</f>
        <v>0</v>
      </c>
      <c r="K3650" s="55">
        <f t="shared" ref="K3650:K3713" si="231">(C3650=0)*AND(D3650&gt;0)*AND(E3650&gt;0)*AND(F3650&gt;0)*AND(G3650&gt;0)</f>
        <v>0</v>
      </c>
    </row>
    <row r="3651" spans="1:11" s="10" customFormat="1" ht="18" x14ac:dyDescent="0.35">
      <c r="A3651" s="20" t="s">
        <v>3677</v>
      </c>
      <c r="B3651" s="20" t="s">
        <v>3906</v>
      </c>
      <c r="C3651" s="34">
        <v>3.2120878571100002</v>
      </c>
      <c r="D3651" s="34">
        <v>1.3129923721400001</v>
      </c>
      <c r="E3651" s="34">
        <v>1.62709299026</v>
      </c>
      <c r="F3651" s="34">
        <v>1.64844874157</v>
      </c>
      <c r="G3651" s="34">
        <v>1.3479082764899999</v>
      </c>
      <c r="H3651" s="22">
        <f t="shared" si="228"/>
        <v>0</v>
      </c>
      <c r="I3651" s="22">
        <f t="shared" si="229"/>
        <v>0</v>
      </c>
      <c r="J3651" s="23">
        <f t="shared" si="230"/>
        <v>0</v>
      </c>
      <c r="K3651" s="55">
        <f t="shared" si="231"/>
        <v>0</v>
      </c>
    </row>
    <row r="3652" spans="1:11" s="10" customFormat="1" ht="18" x14ac:dyDescent="0.35">
      <c r="A3652" s="25" t="s">
        <v>3140</v>
      </c>
      <c r="B3652" s="25" t="s">
        <v>3150</v>
      </c>
      <c r="C3652" s="26">
        <v>0</v>
      </c>
      <c r="D3652" s="26">
        <v>0.27253402132999999</v>
      </c>
      <c r="E3652" s="26">
        <v>0.30438918331300002</v>
      </c>
      <c r="F3652" s="26">
        <v>0.37325974278700003</v>
      </c>
      <c r="G3652" s="26">
        <v>0.59224441833100006</v>
      </c>
      <c r="H3652" s="27">
        <f t="shared" si="228"/>
        <v>0</v>
      </c>
      <c r="I3652" s="27">
        <f t="shared" si="229"/>
        <v>1</v>
      </c>
      <c r="J3652" s="23">
        <f t="shared" si="230"/>
        <v>0</v>
      </c>
      <c r="K3652" s="55">
        <f t="shared" si="231"/>
        <v>1</v>
      </c>
    </row>
    <row r="3653" spans="1:11" s="10" customFormat="1" ht="18" x14ac:dyDescent="0.35">
      <c r="A3653" s="25" t="s">
        <v>3140</v>
      </c>
      <c r="B3653" s="25" t="s">
        <v>3163</v>
      </c>
      <c r="C3653" s="26">
        <v>0</v>
      </c>
      <c r="D3653" s="26">
        <v>0.18350624102900001</v>
      </c>
      <c r="E3653" s="26">
        <v>0.225574126919</v>
      </c>
      <c r="F3653" s="26">
        <v>0.27596454916899998</v>
      </c>
      <c r="G3653" s="26">
        <v>0.34782608695700001</v>
      </c>
      <c r="H3653" s="27">
        <f t="shared" si="228"/>
        <v>0</v>
      </c>
      <c r="I3653" s="27">
        <f t="shared" si="229"/>
        <v>1</v>
      </c>
      <c r="J3653" s="23">
        <f t="shared" si="230"/>
        <v>0</v>
      </c>
      <c r="K3653" s="55">
        <f t="shared" si="231"/>
        <v>1</v>
      </c>
    </row>
    <row r="3654" spans="1:11" s="10" customFormat="1" ht="18" x14ac:dyDescent="0.35">
      <c r="A3654" s="25" t="s">
        <v>3140</v>
      </c>
      <c r="B3654" s="25" t="s">
        <v>3165</v>
      </c>
      <c r="C3654" s="26">
        <v>0</v>
      </c>
      <c r="D3654" s="26">
        <v>0.18350624102900001</v>
      </c>
      <c r="E3654" s="26">
        <v>0.225574126919</v>
      </c>
      <c r="F3654" s="26">
        <v>0.27596454916899998</v>
      </c>
      <c r="G3654" s="26">
        <v>0.34782608695700001</v>
      </c>
      <c r="H3654" s="27">
        <f t="shared" si="228"/>
        <v>0</v>
      </c>
      <c r="I3654" s="27">
        <f t="shared" si="229"/>
        <v>1</v>
      </c>
      <c r="J3654" s="23">
        <f t="shared" si="230"/>
        <v>0</v>
      </c>
      <c r="K3654" s="55">
        <f t="shared" si="231"/>
        <v>1</v>
      </c>
    </row>
    <row r="3655" spans="1:11" s="10" customFormat="1" ht="18" x14ac:dyDescent="0.35">
      <c r="A3655" s="25" t="s">
        <v>3140</v>
      </c>
      <c r="B3655" s="25" t="s">
        <v>3184</v>
      </c>
      <c r="C3655" s="26">
        <v>0</v>
      </c>
      <c r="D3655" s="26">
        <v>0.110830502008</v>
      </c>
      <c r="E3655" s="26">
        <v>0.127734746569</v>
      </c>
      <c r="F3655" s="26">
        <v>0.13444426754399999</v>
      </c>
      <c r="G3655" s="26">
        <v>0.413631022327</v>
      </c>
      <c r="H3655" s="27">
        <f t="shared" si="228"/>
        <v>0</v>
      </c>
      <c r="I3655" s="27">
        <f t="shared" si="229"/>
        <v>1</v>
      </c>
      <c r="J3655" s="23">
        <f t="shared" si="230"/>
        <v>0</v>
      </c>
      <c r="K3655" s="55">
        <f t="shared" si="231"/>
        <v>1</v>
      </c>
    </row>
    <row r="3656" spans="1:11" s="10" customFormat="1" ht="18" x14ac:dyDescent="0.35">
      <c r="A3656" s="25" t="s">
        <v>3140</v>
      </c>
      <c r="B3656" s="25" t="s">
        <v>3208</v>
      </c>
      <c r="C3656" s="26">
        <v>0</v>
      </c>
      <c r="D3656" s="26">
        <v>9.2661567252300001E-2</v>
      </c>
      <c r="E3656" s="26">
        <v>0.16034787335199999</v>
      </c>
      <c r="F3656" s="26">
        <v>0.25650551044600001</v>
      </c>
      <c r="G3656" s="26">
        <v>0.29612220916600002</v>
      </c>
      <c r="H3656" s="27">
        <f t="shared" si="228"/>
        <v>0</v>
      </c>
      <c r="I3656" s="27">
        <f t="shared" si="229"/>
        <v>1</v>
      </c>
      <c r="J3656" s="23">
        <f t="shared" si="230"/>
        <v>0</v>
      </c>
      <c r="K3656" s="55">
        <f t="shared" si="231"/>
        <v>1</v>
      </c>
    </row>
    <row r="3657" spans="1:11" s="10" customFormat="1" ht="18" x14ac:dyDescent="0.35">
      <c r="A3657" s="20" t="s">
        <v>3140</v>
      </c>
      <c r="B3657" s="20" t="s">
        <v>3160</v>
      </c>
      <c r="C3657" s="28">
        <v>0</v>
      </c>
      <c r="D3657" s="28">
        <v>0.19077381493100001</v>
      </c>
      <c r="E3657" s="28">
        <v>0.36417991574899999</v>
      </c>
      <c r="F3657" s="28">
        <v>0.51654902793299995</v>
      </c>
      <c r="G3657" s="28">
        <v>0.36662749706199999</v>
      </c>
      <c r="H3657" s="22">
        <f t="shared" si="228"/>
        <v>0</v>
      </c>
      <c r="I3657" s="22">
        <f t="shared" si="229"/>
        <v>0</v>
      </c>
      <c r="J3657" s="23">
        <f t="shared" si="230"/>
        <v>0</v>
      </c>
      <c r="K3657" s="55">
        <f t="shared" si="231"/>
        <v>1</v>
      </c>
    </row>
    <row r="3658" spans="1:11" s="10" customFormat="1" ht="18" x14ac:dyDescent="0.35">
      <c r="A3658" s="20" t="s">
        <v>3140</v>
      </c>
      <c r="B3658" s="20" t="s">
        <v>3166</v>
      </c>
      <c r="C3658" s="28">
        <v>0</v>
      </c>
      <c r="D3658" s="28">
        <v>0.17805556060200001</v>
      </c>
      <c r="E3658" s="28">
        <v>0.250033972007</v>
      </c>
      <c r="F3658" s="28">
        <v>0.23350846468200001</v>
      </c>
      <c r="G3658" s="28">
        <v>0.29612220916600002</v>
      </c>
      <c r="H3658" s="22">
        <f t="shared" si="228"/>
        <v>0</v>
      </c>
      <c r="I3658" s="22">
        <f t="shared" si="229"/>
        <v>0</v>
      </c>
      <c r="J3658" s="23">
        <f t="shared" si="230"/>
        <v>0</v>
      </c>
      <c r="K3658" s="55">
        <f t="shared" si="231"/>
        <v>1</v>
      </c>
    </row>
    <row r="3659" spans="1:11" s="10" customFormat="1" ht="18" x14ac:dyDescent="0.35">
      <c r="A3659" s="20" t="s">
        <v>3140</v>
      </c>
      <c r="B3659" s="20" t="s">
        <v>3221</v>
      </c>
      <c r="C3659" s="28">
        <v>0</v>
      </c>
      <c r="D3659" s="28">
        <v>7.9943312923600005E-2</v>
      </c>
      <c r="E3659" s="28">
        <v>4.6201929609999998E-2</v>
      </c>
      <c r="F3659" s="28">
        <v>2.6535052804800001E-2</v>
      </c>
      <c r="G3659" s="28">
        <v>7.0505287896600002E-2</v>
      </c>
      <c r="H3659" s="22">
        <f t="shared" si="228"/>
        <v>0</v>
      </c>
      <c r="I3659" s="22">
        <f t="shared" si="229"/>
        <v>0</v>
      </c>
      <c r="J3659" s="23">
        <f t="shared" si="230"/>
        <v>0</v>
      </c>
      <c r="K3659" s="55">
        <f t="shared" si="231"/>
        <v>1</v>
      </c>
    </row>
    <row r="3660" spans="1:11" s="10" customFormat="1" ht="18" x14ac:dyDescent="0.35">
      <c r="A3660" s="20" t="s">
        <v>3140</v>
      </c>
      <c r="B3660" s="20" t="s">
        <v>3222</v>
      </c>
      <c r="C3660" s="28">
        <v>0</v>
      </c>
      <c r="D3660" s="28">
        <v>7.9943312923600005E-2</v>
      </c>
      <c r="E3660" s="28">
        <v>6.2508493001800003E-2</v>
      </c>
      <c r="F3660" s="28">
        <v>0.189283376674</v>
      </c>
      <c r="G3660" s="28">
        <v>0.27732079906000001</v>
      </c>
      <c r="H3660" s="22">
        <f t="shared" si="228"/>
        <v>0</v>
      </c>
      <c r="I3660" s="22">
        <f t="shared" si="229"/>
        <v>0</v>
      </c>
      <c r="J3660" s="23">
        <f t="shared" si="230"/>
        <v>0</v>
      </c>
      <c r="K3660" s="55">
        <f t="shared" si="231"/>
        <v>1</v>
      </c>
    </row>
    <row r="3661" spans="1:11" s="10" customFormat="1" ht="18" x14ac:dyDescent="0.35">
      <c r="A3661" s="20" t="s">
        <v>3140</v>
      </c>
      <c r="B3661" s="20" t="s">
        <v>3223</v>
      </c>
      <c r="C3661" s="28">
        <v>0</v>
      </c>
      <c r="D3661" s="28">
        <v>7.9943312923600005E-2</v>
      </c>
      <c r="E3661" s="28">
        <v>6.2508493001800003E-2</v>
      </c>
      <c r="F3661" s="28">
        <v>0.189283376674</v>
      </c>
      <c r="G3661" s="28">
        <v>0.27732079906000001</v>
      </c>
      <c r="H3661" s="22">
        <f t="shared" si="228"/>
        <v>0</v>
      </c>
      <c r="I3661" s="22">
        <f t="shared" si="229"/>
        <v>0</v>
      </c>
      <c r="J3661" s="23">
        <f t="shared" si="230"/>
        <v>0</v>
      </c>
      <c r="K3661" s="55">
        <f t="shared" si="231"/>
        <v>1</v>
      </c>
    </row>
    <row r="3662" spans="1:11" s="10" customFormat="1" ht="18" x14ac:dyDescent="0.35">
      <c r="A3662" s="20" t="s">
        <v>3140</v>
      </c>
      <c r="B3662" s="20" t="s">
        <v>3244</v>
      </c>
      <c r="C3662" s="28">
        <v>0</v>
      </c>
      <c r="D3662" s="28">
        <v>6.9041952070399995E-2</v>
      </c>
      <c r="E3662" s="28">
        <v>0.201114281832</v>
      </c>
      <c r="F3662" s="28">
        <v>0.176900352032</v>
      </c>
      <c r="G3662" s="28">
        <v>6.1104582843700003E-2</v>
      </c>
      <c r="H3662" s="22">
        <f t="shared" si="228"/>
        <v>0</v>
      </c>
      <c r="I3662" s="22">
        <f t="shared" si="229"/>
        <v>0</v>
      </c>
      <c r="J3662" s="23">
        <f t="shared" si="230"/>
        <v>0</v>
      </c>
      <c r="K3662" s="55">
        <f t="shared" si="231"/>
        <v>1</v>
      </c>
    </row>
    <row r="3663" spans="1:11" s="10" customFormat="1" ht="18" x14ac:dyDescent="0.35">
      <c r="A3663" s="20" t="s">
        <v>3140</v>
      </c>
      <c r="B3663" s="20" t="s">
        <v>3245</v>
      </c>
      <c r="C3663" s="28">
        <v>0</v>
      </c>
      <c r="D3663" s="28">
        <v>6.9041952070399995E-2</v>
      </c>
      <c r="E3663" s="28">
        <v>0.201114281832</v>
      </c>
      <c r="F3663" s="28">
        <v>0.176900352032</v>
      </c>
      <c r="G3663" s="28">
        <v>6.1104582843700003E-2</v>
      </c>
      <c r="H3663" s="22">
        <f t="shared" si="228"/>
        <v>0</v>
      </c>
      <c r="I3663" s="22">
        <f t="shared" si="229"/>
        <v>0</v>
      </c>
      <c r="J3663" s="23">
        <f t="shared" si="230"/>
        <v>0</v>
      </c>
      <c r="K3663" s="55">
        <f t="shared" si="231"/>
        <v>1</v>
      </c>
    </row>
    <row r="3664" spans="1:11" s="10" customFormat="1" ht="18" x14ac:dyDescent="0.35">
      <c r="A3664" s="20" t="s">
        <v>3140</v>
      </c>
      <c r="B3664" s="20" t="s">
        <v>3252</v>
      </c>
      <c r="C3664" s="28">
        <v>0</v>
      </c>
      <c r="D3664" s="28">
        <v>6.3591271643700001E-2</v>
      </c>
      <c r="E3664" s="28">
        <v>2.4459845087600001E-2</v>
      </c>
      <c r="F3664" s="28">
        <v>0.14505828866600001</v>
      </c>
      <c r="G3664" s="28">
        <v>0.12690951821400001</v>
      </c>
      <c r="H3664" s="22">
        <f t="shared" si="228"/>
        <v>0</v>
      </c>
      <c r="I3664" s="22">
        <f t="shared" si="229"/>
        <v>0</v>
      </c>
      <c r="J3664" s="23">
        <f t="shared" si="230"/>
        <v>0</v>
      </c>
      <c r="K3664" s="55">
        <f t="shared" si="231"/>
        <v>1</v>
      </c>
    </row>
    <row r="3665" spans="1:11" s="10" customFormat="1" ht="18" x14ac:dyDescent="0.35">
      <c r="A3665" s="20" t="s">
        <v>3140</v>
      </c>
      <c r="B3665" s="20" t="s">
        <v>3291</v>
      </c>
      <c r="C3665" s="28">
        <v>0</v>
      </c>
      <c r="D3665" s="28">
        <v>2.3619615181999998E-2</v>
      </c>
      <c r="E3665" s="28">
        <v>3.26131267835E-2</v>
      </c>
      <c r="F3665" s="28">
        <v>3.1842063365700002E-2</v>
      </c>
      <c r="G3665" s="28">
        <v>2.35017626322E-2</v>
      </c>
      <c r="H3665" s="22">
        <f t="shared" si="228"/>
        <v>0</v>
      </c>
      <c r="I3665" s="22">
        <f t="shared" si="229"/>
        <v>0</v>
      </c>
      <c r="J3665" s="23">
        <f t="shared" si="230"/>
        <v>0</v>
      </c>
      <c r="K3665" s="55">
        <f t="shared" si="231"/>
        <v>1</v>
      </c>
    </row>
    <row r="3666" spans="1:11" s="10" customFormat="1" ht="18" x14ac:dyDescent="0.35">
      <c r="A3666" s="20" t="s">
        <v>3140</v>
      </c>
      <c r="B3666" s="20" t="s">
        <v>3292</v>
      </c>
      <c r="C3666" s="28">
        <v>0</v>
      </c>
      <c r="D3666" s="28">
        <v>2.3619615181999998E-2</v>
      </c>
      <c r="E3666" s="28">
        <v>1.9024323957099999E-2</v>
      </c>
      <c r="F3666" s="28">
        <v>6.5453130251700006E-2</v>
      </c>
      <c r="G3666" s="28">
        <v>0.291421856639</v>
      </c>
      <c r="H3666" s="22">
        <f t="shared" si="228"/>
        <v>0</v>
      </c>
      <c r="I3666" s="22">
        <f t="shared" si="229"/>
        <v>0</v>
      </c>
      <c r="J3666" s="23">
        <f t="shared" si="230"/>
        <v>0</v>
      </c>
      <c r="K3666" s="55">
        <f t="shared" si="231"/>
        <v>1</v>
      </c>
    </row>
    <row r="3667" spans="1:11" s="10" customFormat="1" ht="18" x14ac:dyDescent="0.35">
      <c r="A3667" s="20" t="s">
        <v>3140</v>
      </c>
      <c r="B3667" s="20" t="s">
        <v>3349</v>
      </c>
      <c r="C3667" s="28">
        <v>0</v>
      </c>
      <c r="D3667" s="28">
        <v>9.0844673776800007E-3</v>
      </c>
      <c r="E3667" s="28">
        <v>8.1532816958799995E-3</v>
      </c>
      <c r="F3667" s="28">
        <v>3.53800704063E-2</v>
      </c>
      <c r="G3667" s="28">
        <v>1.4101057579300001E-2</v>
      </c>
      <c r="H3667" s="22">
        <f t="shared" si="228"/>
        <v>0</v>
      </c>
      <c r="I3667" s="22">
        <f t="shared" si="229"/>
        <v>0</v>
      </c>
      <c r="J3667" s="23">
        <f t="shared" si="230"/>
        <v>0</v>
      </c>
      <c r="K3667" s="55">
        <f t="shared" si="231"/>
        <v>1</v>
      </c>
    </row>
    <row r="3668" spans="1:11" s="10" customFormat="1" ht="18" x14ac:dyDescent="0.35">
      <c r="A3668" s="20" t="s">
        <v>3140</v>
      </c>
      <c r="B3668" s="20" t="s">
        <v>3514</v>
      </c>
      <c r="C3668" s="21">
        <v>6.0463147711500003E-3</v>
      </c>
      <c r="D3668" s="21">
        <v>0</v>
      </c>
      <c r="E3668" s="21">
        <v>0</v>
      </c>
      <c r="F3668" s="21">
        <v>0</v>
      </c>
      <c r="G3668" s="21">
        <v>0</v>
      </c>
      <c r="H3668" s="22">
        <f t="shared" si="228"/>
        <v>0</v>
      </c>
      <c r="I3668" s="22">
        <f t="shared" si="229"/>
        <v>0</v>
      </c>
      <c r="J3668" s="24">
        <f t="shared" si="230"/>
        <v>1</v>
      </c>
      <c r="K3668" s="55">
        <f t="shared" si="231"/>
        <v>0</v>
      </c>
    </row>
    <row r="3669" spans="1:11" s="10" customFormat="1" ht="18" x14ac:dyDescent="0.35">
      <c r="A3669" s="20" t="s">
        <v>3140</v>
      </c>
      <c r="B3669" s="20" t="s">
        <v>3515</v>
      </c>
      <c r="C3669" s="21">
        <v>6.0463147711500003E-3</v>
      </c>
      <c r="D3669" s="21">
        <v>0</v>
      </c>
      <c r="E3669" s="21">
        <v>0</v>
      </c>
      <c r="F3669" s="21">
        <v>0</v>
      </c>
      <c r="G3669" s="21">
        <v>0</v>
      </c>
      <c r="H3669" s="22">
        <f t="shared" si="228"/>
        <v>0</v>
      </c>
      <c r="I3669" s="22">
        <f t="shared" si="229"/>
        <v>0</v>
      </c>
      <c r="J3669" s="24">
        <f t="shared" si="230"/>
        <v>1</v>
      </c>
      <c r="K3669" s="55">
        <f t="shared" si="231"/>
        <v>0</v>
      </c>
    </row>
    <row r="3670" spans="1:11" s="10" customFormat="1" ht="18" x14ac:dyDescent="0.35">
      <c r="A3670" s="20" t="s">
        <v>3140</v>
      </c>
      <c r="B3670" s="20" t="s">
        <v>3528</v>
      </c>
      <c r="C3670" s="21">
        <v>9.0694721567200001E-3</v>
      </c>
      <c r="D3670" s="21">
        <v>0</v>
      </c>
      <c r="E3670" s="21">
        <v>0</v>
      </c>
      <c r="F3670" s="21">
        <v>0</v>
      </c>
      <c r="G3670" s="21">
        <v>0</v>
      </c>
      <c r="H3670" s="22">
        <f t="shared" si="228"/>
        <v>0</v>
      </c>
      <c r="I3670" s="22">
        <f t="shared" si="229"/>
        <v>0</v>
      </c>
      <c r="J3670" s="24">
        <f t="shared" si="230"/>
        <v>1</v>
      </c>
      <c r="K3670" s="55">
        <f t="shared" si="231"/>
        <v>0</v>
      </c>
    </row>
    <row r="3671" spans="1:11" s="10" customFormat="1" ht="18" x14ac:dyDescent="0.35">
      <c r="A3671" s="20" t="s">
        <v>3140</v>
      </c>
      <c r="B3671" s="20" t="s">
        <v>3538</v>
      </c>
      <c r="C3671" s="21">
        <v>1.2092629542300001E-2</v>
      </c>
      <c r="D3671" s="21">
        <v>0</v>
      </c>
      <c r="E3671" s="21">
        <v>0</v>
      </c>
      <c r="F3671" s="21">
        <v>0</v>
      </c>
      <c r="G3671" s="21">
        <v>0</v>
      </c>
      <c r="H3671" s="22">
        <f t="shared" si="228"/>
        <v>0</v>
      </c>
      <c r="I3671" s="22">
        <f t="shared" si="229"/>
        <v>0</v>
      </c>
      <c r="J3671" s="24">
        <f t="shared" si="230"/>
        <v>1</v>
      </c>
      <c r="K3671" s="55">
        <f t="shared" si="231"/>
        <v>0</v>
      </c>
    </row>
    <row r="3672" spans="1:11" s="10" customFormat="1" ht="18" x14ac:dyDescent="0.35">
      <c r="A3672" s="20" t="s">
        <v>3140</v>
      </c>
      <c r="B3672" s="20" t="s">
        <v>3539</v>
      </c>
      <c r="C3672" s="21">
        <v>1.2092629542300001E-2</v>
      </c>
      <c r="D3672" s="21">
        <v>0</v>
      </c>
      <c r="E3672" s="21">
        <v>0</v>
      </c>
      <c r="F3672" s="21">
        <v>0</v>
      </c>
      <c r="G3672" s="21">
        <v>0</v>
      </c>
      <c r="H3672" s="22">
        <f t="shared" si="228"/>
        <v>0</v>
      </c>
      <c r="I3672" s="22">
        <f t="shared" si="229"/>
        <v>0</v>
      </c>
      <c r="J3672" s="24">
        <f t="shared" si="230"/>
        <v>1</v>
      </c>
      <c r="K3672" s="55">
        <f t="shared" si="231"/>
        <v>0</v>
      </c>
    </row>
    <row r="3673" spans="1:11" s="10" customFormat="1" ht="18" x14ac:dyDescent="0.35">
      <c r="A3673" s="20" t="s">
        <v>3140</v>
      </c>
      <c r="B3673" s="20" t="s">
        <v>3599</v>
      </c>
      <c r="C3673" s="21">
        <v>3.93010460125E-2</v>
      </c>
      <c r="D3673" s="21">
        <v>0</v>
      </c>
      <c r="E3673" s="21">
        <v>0</v>
      </c>
      <c r="F3673" s="21">
        <v>0</v>
      </c>
      <c r="G3673" s="21">
        <v>0</v>
      </c>
      <c r="H3673" s="22">
        <f t="shared" si="228"/>
        <v>0</v>
      </c>
      <c r="I3673" s="22">
        <f t="shared" si="229"/>
        <v>0</v>
      </c>
      <c r="J3673" s="24">
        <f t="shared" si="230"/>
        <v>1</v>
      </c>
      <c r="K3673" s="55">
        <f t="shared" si="231"/>
        <v>0</v>
      </c>
    </row>
    <row r="3674" spans="1:11" s="10" customFormat="1" ht="18" x14ac:dyDescent="0.35">
      <c r="A3674" s="20" t="s">
        <v>3140</v>
      </c>
      <c r="B3674" s="20" t="s">
        <v>3286</v>
      </c>
      <c r="C3674" s="21">
        <v>3.93010460125E-2</v>
      </c>
      <c r="D3674" s="21">
        <v>7.0858845545899996E-2</v>
      </c>
      <c r="E3674" s="21">
        <v>0</v>
      </c>
      <c r="F3674" s="21">
        <v>0</v>
      </c>
      <c r="G3674" s="21">
        <v>0</v>
      </c>
      <c r="H3674" s="29">
        <f t="shared" si="228"/>
        <v>0</v>
      </c>
      <c r="I3674" s="29">
        <f t="shared" si="229"/>
        <v>0</v>
      </c>
      <c r="J3674" s="23">
        <f t="shared" si="230"/>
        <v>0</v>
      </c>
      <c r="K3674" s="55">
        <f t="shared" si="231"/>
        <v>0</v>
      </c>
    </row>
    <row r="3675" spans="1:11" s="10" customFormat="1" ht="18" x14ac:dyDescent="0.35">
      <c r="A3675" s="20" t="s">
        <v>3140</v>
      </c>
      <c r="B3675" s="20" t="s">
        <v>3317</v>
      </c>
      <c r="C3675" s="21">
        <v>3.93010460125E-2</v>
      </c>
      <c r="D3675" s="21">
        <v>5.6323697741600003E-2</v>
      </c>
      <c r="E3675" s="21">
        <v>0</v>
      </c>
      <c r="F3675" s="21">
        <v>0</v>
      </c>
      <c r="G3675" s="21">
        <v>0</v>
      </c>
      <c r="H3675" s="29">
        <f t="shared" si="228"/>
        <v>0</v>
      </c>
      <c r="I3675" s="29">
        <f t="shared" si="229"/>
        <v>0</v>
      </c>
      <c r="J3675" s="23">
        <f t="shared" si="230"/>
        <v>0</v>
      </c>
      <c r="K3675" s="55">
        <f t="shared" si="231"/>
        <v>0</v>
      </c>
    </row>
    <row r="3676" spans="1:11" s="10" customFormat="1" ht="18" x14ac:dyDescent="0.35">
      <c r="A3676" s="20" t="s">
        <v>3140</v>
      </c>
      <c r="B3676" s="20" t="s">
        <v>3541</v>
      </c>
      <c r="C3676" s="21">
        <v>1.8138944313400001E-2</v>
      </c>
      <c r="D3676" s="21">
        <v>5.4506804266100002E-3</v>
      </c>
      <c r="E3676" s="21">
        <v>0</v>
      </c>
      <c r="F3676" s="21">
        <v>0</v>
      </c>
      <c r="G3676" s="21">
        <v>0</v>
      </c>
      <c r="H3676" s="29">
        <f t="shared" si="228"/>
        <v>0</v>
      </c>
      <c r="I3676" s="29">
        <f t="shared" si="229"/>
        <v>0</v>
      </c>
      <c r="J3676" s="23">
        <f t="shared" si="230"/>
        <v>0</v>
      </c>
      <c r="K3676" s="55">
        <f t="shared" si="231"/>
        <v>0</v>
      </c>
    </row>
    <row r="3677" spans="1:11" s="10" customFormat="1" ht="18" x14ac:dyDescent="0.35">
      <c r="A3677" s="20" t="s">
        <v>3140</v>
      </c>
      <c r="B3677" s="20" t="s">
        <v>3641</v>
      </c>
      <c r="C3677" s="21">
        <v>0.102787351109</v>
      </c>
      <c r="D3677" s="21">
        <v>1.27182543287E-2</v>
      </c>
      <c r="E3677" s="21">
        <v>0</v>
      </c>
      <c r="F3677" s="21">
        <v>0</v>
      </c>
      <c r="G3677" s="21">
        <v>0</v>
      </c>
      <c r="H3677" s="29">
        <f t="shared" si="228"/>
        <v>0</v>
      </c>
      <c r="I3677" s="29">
        <f t="shared" si="229"/>
        <v>0</v>
      </c>
      <c r="J3677" s="23">
        <f t="shared" si="230"/>
        <v>0</v>
      </c>
      <c r="K3677" s="55">
        <f t="shared" si="231"/>
        <v>0</v>
      </c>
    </row>
    <row r="3678" spans="1:11" s="10" customFormat="1" ht="18" x14ac:dyDescent="0.35">
      <c r="A3678" s="20" t="s">
        <v>3140</v>
      </c>
      <c r="B3678" s="20" t="s">
        <v>3210</v>
      </c>
      <c r="C3678" s="28">
        <v>0</v>
      </c>
      <c r="D3678" s="28">
        <v>8.5393993350199995E-2</v>
      </c>
      <c r="E3678" s="28">
        <v>0</v>
      </c>
      <c r="F3678" s="28">
        <v>0</v>
      </c>
      <c r="G3678" s="28">
        <v>0</v>
      </c>
      <c r="H3678" s="22">
        <f t="shared" si="228"/>
        <v>0</v>
      </c>
      <c r="I3678" s="22">
        <f t="shared" si="229"/>
        <v>0</v>
      </c>
      <c r="J3678" s="23">
        <f t="shared" si="230"/>
        <v>0</v>
      </c>
      <c r="K3678" s="55">
        <f t="shared" si="231"/>
        <v>0</v>
      </c>
    </row>
    <row r="3679" spans="1:11" s="10" customFormat="1" ht="18" x14ac:dyDescent="0.35">
      <c r="A3679" s="20" t="s">
        <v>3140</v>
      </c>
      <c r="B3679" s="20" t="s">
        <v>3253</v>
      </c>
      <c r="C3679" s="28">
        <v>0</v>
      </c>
      <c r="D3679" s="28">
        <v>5.99574846927E-2</v>
      </c>
      <c r="E3679" s="28">
        <v>0</v>
      </c>
      <c r="F3679" s="28">
        <v>0</v>
      </c>
      <c r="G3679" s="28">
        <v>0</v>
      </c>
      <c r="H3679" s="22">
        <f t="shared" si="228"/>
        <v>0</v>
      </c>
      <c r="I3679" s="22">
        <f t="shared" si="229"/>
        <v>0</v>
      </c>
      <c r="J3679" s="23">
        <f t="shared" si="230"/>
        <v>0</v>
      </c>
      <c r="K3679" s="55">
        <f t="shared" si="231"/>
        <v>0</v>
      </c>
    </row>
    <row r="3680" spans="1:11" s="10" customFormat="1" ht="18" x14ac:dyDescent="0.35">
      <c r="A3680" s="20" t="s">
        <v>3140</v>
      </c>
      <c r="B3680" s="20" t="s">
        <v>3275</v>
      </c>
      <c r="C3680" s="28">
        <v>0</v>
      </c>
      <c r="D3680" s="28">
        <v>4.1788549937300003E-2</v>
      </c>
      <c r="E3680" s="28">
        <v>0</v>
      </c>
      <c r="F3680" s="28">
        <v>0</v>
      </c>
      <c r="G3680" s="28">
        <v>0</v>
      </c>
      <c r="H3680" s="22">
        <f t="shared" si="228"/>
        <v>0</v>
      </c>
      <c r="I3680" s="22">
        <f t="shared" si="229"/>
        <v>0</v>
      </c>
      <c r="J3680" s="23">
        <f t="shared" si="230"/>
        <v>0</v>
      </c>
      <c r="K3680" s="55">
        <f t="shared" si="231"/>
        <v>0</v>
      </c>
    </row>
    <row r="3681" spans="1:11" s="10" customFormat="1" ht="18" x14ac:dyDescent="0.35">
      <c r="A3681" s="20" t="s">
        <v>3140</v>
      </c>
      <c r="B3681" s="20" t="s">
        <v>3295</v>
      </c>
      <c r="C3681" s="28">
        <v>0</v>
      </c>
      <c r="D3681" s="28">
        <v>2.1802721706400002E-2</v>
      </c>
      <c r="E3681" s="28">
        <v>0</v>
      </c>
      <c r="F3681" s="28">
        <v>0</v>
      </c>
      <c r="G3681" s="28">
        <v>0</v>
      </c>
      <c r="H3681" s="22">
        <f t="shared" si="228"/>
        <v>0</v>
      </c>
      <c r="I3681" s="22">
        <f t="shared" si="229"/>
        <v>0</v>
      </c>
      <c r="J3681" s="23">
        <f t="shared" si="230"/>
        <v>0</v>
      </c>
      <c r="K3681" s="55">
        <f t="shared" si="231"/>
        <v>0</v>
      </c>
    </row>
    <row r="3682" spans="1:11" s="10" customFormat="1" ht="18" x14ac:dyDescent="0.35">
      <c r="A3682" s="20" t="s">
        <v>3140</v>
      </c>
      <c r="B3682" s="20" t="s">
        <v>3296</v>
      </c>
      <c r="C3682" s="28">
        <v>0</v>
      </c>
      <c r="D3682" s="28">
        <v>2.1802721706400002E-2</v>
      </c>
      <c r="E3682" s="28">
        <v>0</v>
      </c>
      <c r="F3682" s="28">
        <v>0</v>
      </c>
      <c r="G3682" s="28">
        <v>0</v>
      </c>
      <c r="H3682" s="22">
        <f t="shared" si="228"/>
        <v>0</v>
      </c>
      <c r="I3682" s="22">
        <f t="shared" si="229"/>
        <v>0</v>
      </c>
      <c r="J3682" s="23">
        <f t="shared" si="230"/>
        <v>0</v>
      </c>
      <c r="K3682" s="55">
        <f t="shared" si="231"/>
        <v>0</v>
      </c>
    </row>
    <row r="3683" spans="1:11" s="10" customFormat="1" ht="18" x14ac:dyDescent="0.35">
      <c r="A3683" s="20" t="s">
        <v>3140</v>
      </c>
      <c r="B3683" s="20" t="s">
        <v>3330</v>
      </c>
      <c r="C3683" s="28">
        <v>0</v>
      </c>
      <c r="D3683" s="28">
        <v>1.27182543287E-2</v>
      </c>
      <c r="E3683" s="28">
        <v>0</v>
      </c>
      <c r="F3683" s="28">
        <v>0</v>
      </c>
      <c r="G3683" s="28">
        <v>0</v>
      </c>
      <c r="H3683" s="22">
        <f t="shared" si="228"/>
        <v>0</v>
      </c>
      <c r="I3683" s="22">
        <f t="shared" si="229"/>
        <v>0</v>
      </c>
      <c r="J3683" s="23">
        <f t="shared" si="230"/>
        <v>0</v>
      </c>
      <c r="K3683" s="55">
        <f t="shared" si="231"/>
        <v>0</v>
      </c>
    </row>
    <row r="3684" spans="1:11" s="10" customFormat="1" ht="18" x14ac:dyDescent="0.35">
      <c r="A3684" s="20" t="s">
        <v>3140</v>
      </c>
      <c r="B3684" s="20" t="s">
        <v>3337</v>
      </c>
      <c r="C3684" s="28">
        <v>0</v>
      </c>
      <c r="D3684" s="28">
        <v>1.0901360853200001E-2</v>
      </c>
      <c r="E3684" s="28">
        <v>0</v>
      </c>
      <c r="F3684" s="28">
        <v>0</v>
      </c>
      <c r="G3684" s="28">
        <v>0</v>
      </c>
      <c r="H3684" s="22">
        <f t="shared" si="228"/>
        <v>0</v>
      </c>
      <c r="I3684" s="22">
        <f t="shared" si="229"/>
        <v>0</v>
      </c>
      <c r="J3684" s="23">
        <f t="shared" si="230"/>
        <v>0</v>
      </c>
      <c r="K3684" s="55">
        <f t="shared" si="231"/>
        <v>0</v>
      </c>
    </row>
    <row r="3685" spans="1:11" s="10" customFormat="1" ht="18" x14ac:dyDescent="0.35">
      <c r="A3685" s="20" t="s">
        <v>3140</v>
      </c>
      <c r="B3685" s="20" t="s">
        <v>3338</v>
      </c>
      <c r="C3685" s="28">
        <v>0</v>
      </c>
      <c r="D3685" s="28">
        <v>1.0901360853200001E-2</v>
      </c>
      <c r="E3685" s="28">
        <v>0</v>
      </c>
      <c r="F3685" s="28">
        <v>0</v>
      </c>
      <c r="G3685" s="28">
        <v>0</v>
      </c>
      <c r="H3685" s="22">
        <f t="shared" si="228"/>
        <v>0</v>
      </c>
      <c r="I3685" s="22">
        <f t="shared" si="229"/>
        <v>0</v>
      </c>
      <c r="J3685" s="23">
        <f t="shared" si="230"/>
        <v>0</v>
      </c>
      <c r="K3685" s="55">
        <f t="shared" si="231"/>
        <v>0</v>
      </c>
    </row>
    <row r="3686" spans="1:11" s="10" customFormat="1" ht="18" x14ac:dyDescent="0.35">
      <c r="A3686" s="20" t="s">
        <v>3140</v>
      </c>
      <c r="B3686" s="20" t="s">
        <v>3365</v>
      </c>
      <c r="C3686" s="28">
        <v>0</v>
      </c>
      <c r="D3686" s="28">
        <v>3.6337869510700001E-3</v>
      </c>
      <c r="E3686" s="28">
        <v>0</v>
      </c>
      <c r="F3686" s="28">
        <v>0</v>
      </c>
      <c r="G3686" s="28">
        <v>0</v>
      </c>
      <c r="H3686" s="22">
        <f t="shared" si="228"/>
        <v>0</v>
      </c>
      <c r="I3686" s="22">
        <f t="shared" si="229"/>
        <v>0</v>
      </c>
      <c r="J3686" s="23">
        <f t="shared" si="230"/>
        <v>0</v>
      </c>
      <c r="K3686" s="55">
        <f t="shared" si="231"/>
        <v>0</v>
      </c>
    </row>
    <row r="3687" spans="1:11" s="10" customFormat="1" ht="18" x14ac:dyDescent="0.35">
      <c r="A3687" s="25" t="s">
        <v>3140</v>
      </c>
      <c r="B3687" s="25" t="s">
        <v>3462</v>
      </c>
      <c r="C3687" s="30">
        <v>0</v>
      </c>
      <c r="D3687" s="30">
        <v>0</v>
      </c>
      <c r="E3687" s="30">
        <v>4.6201929609999998E-2</v>
      </c>
      <c r="F3687" s="30">
        <v>4.4225088007900003E-2</v>
      </c>
      <c r="G3687" s="30">
        <v>1.8801410105799998E-2</v>
      </c>
      <c r="H3687" s="31">
        <f t="shared" si="228"/>
        <v>0</v>
      </c>
      <c r="I3687" s="31">
        <f t="shared" si="229"/>
        <v>0</v>
      </c>
      <c r="J3687" s="23">
        <f t="shared" si="230"/>
        <v>0</v>
      </c>
      <c r="K3687" s="55">
        <f t="shared" si="231"/>
        <v>0</v>
      </c>
    </row>
    <row r="3688" spans="1:11" s="10" customFormat="1" ht="18" x14ac:dyDescent="0.35">
      <c r="A3688" s="25" t="s">
        <v>3140</v>
      </c>
      <c r="B3688" s="25" t="s">
        <v>3463</v>
      </c>
      <c r="C3688" s="30">
        <v>0</v>
      </c>
      <c r="D3688" s="30">
        <v>0</v>
      </c>
      <c r="E3688" s="30">
        <v>4.6201929609999998E-2</v>
      </c>
      <c r="F3688" s="30">
        <v>4.4225088007900003E-2</v>
      </c>
      <c r="G3688" s="30">
        <v>1.8801410105799998E-2</v>
      </c>
      <c r="H3688" s="31">
        <f t="shared" si="228"/>
        <v>0</v>
      </c>
      <c r="I3688" s="31">
        <f t="shared" si="229"/>
        <v>0</v>
      </c>
      <c r="J3688" s="23">
        <f t="shared" si="230"/>
        <v>0</v>
      </c>
      <c r="K3688" s="55">
        <f t="shared" si="231"/>
        <v>0</v>
      </c>
    </row>
    <row r="3689" spans="1:11" s="10" customFormat="1" ht="18" x14ac:dyDescent="0.35">
      <c r="A3689" s="25" t="s">
        <v>3140</v>
      </c>
      <c r="B3689" s="25" t="s">
        <v>3470</v>
      </c>
      <c r="C3689" s="30">
        <v>0</v>
      </c>
      <c r="D3689" s="30">
        <v>0</v>
      </c>
      <c r="E3689" s="30">
        <v>1.9024323957099999E-2</v>
      </c>
      <c r="F3689" s="30">
        <v>5.6608112650099997E-2</v>
      </c>
      <c r="G3689" s="30">
        <v>2.8202115158600001E-2</v>
      </c>
      <c r="H3689" s="31">
        <f t="shared" si="228"/>
        <v>0</v>
      </c>
      <c r="I3689" s="31">
        <f t="shared" si="229"/>
        <v>0</v>
      </c>
      <c r="J3689" s="23">
        <f t="shared" si="230"/>
        <v>0</v>
      </c>
      <c r="K3689" s="55">
        <f t="shared" si="231"/>
        <v>0</v>
      </c>
    </row>
    <row r="3690" spans="1:11" s="10" customFormat="1" ht="18" x14ac:dyDescent="0.35">
      <c r="A3690" s="25" t="s">
        <v>3140</v>
      </c>
      <c r="B3690" s="25" t="s">
        <v>3483</v>
      </c>
      <c r="C3690" s="30">
        <v>0</v>
      </c>
      <c r="D3690" s="30">
        <v>0</v>
      </c>
      <c r="E3690" s="30">
        <v>2.4459845087600001E-2</v>
      </c>
      <c r="F3690" s="30">
        <v>1.9459038723500001E-2</v>
      </c>
      <c r="G3690" s="30">
        <v>9.4007050528799999E-2</v>
      </c>
      <c r="H3690" s="31">
        <f t="shared" si="228"/>
        <v>0</v>
      </c>
      <c r="I3690" s="31">
        <f t="shared" si="229"/>
        <v>0</v>
      </c>
      <c r="J3690" s="23">
        <f t="shared" si="230"/>
        <v>0</v>
      </c>
      <c r="K3690" s="55">
        <f t="shared" si="231"/>
        <v>0</v>
      </c>
    </row>
    <row r="3691" spans="1:11" s="10" customFormat="1" ht="18" x14ac:dyDescent="0.35">
      <c r="A3691" s="25" t="s">
        <v>3140</v>
      </c>
      <c r="B3691" s="25" t="s">
        <v>3485</v>
      </c>
      <c r="C3691" s="30">
        <v>0</v>
      </c>
      <c r="D3691" s="30">
        <v>0</v>
      </c>
      <c r="E3691" s="30">
        <v>6.7944014132400005E-2</v>
      </c>
      <c r="F3691" s="30">
        <v>0.1132162253</v>
      </c>
      <c r="G3691" s="30">
        <v>0.12690951821400001</v>
      </c>
      <c r="H3691" s="31">
        <f t="shared" si="228"/>
        <v>0</v>
      </c>
      <c r="I3691" s="31">
        <f t="shared" si="229"/>
        <v>0</v>
      </c>
      <c r="J3691" s="23">
        <f t="shared" si="230"/>
        <v>0</v>
      </c>
      <c r="K3691" s="55">
        <f t="shared" si="231"/>
        <v>0</v>
      </c>
    </row>
    <row r="3692" spans="1:11" s="10" customFormat="1" ht="18" x14ac:dyDescent="0.35">
      <c r="A3692" s="25" t="s">
        <v>3140</v>
      </c>
      <c r="B3692" s="25" t="s">
        <v>3458</v>
      </c>
      <c r="C3692" s="30">
        <v>0</v>
      </c>
      <c r="D3692" s="30">
        <v>0</v>
      </c>
      <c r="E3692" s="30">
        <v>6.7944014132400005E-2</v>
      </c>
      <c r="F3692" s="30">
        <v>0.11675423234100001</v>
      </c>
      <c r="G3692" s="30">
        <v>0.14571092831999999</v>
      </c>
      <c r="H3692" s="31">
        <f t="shared" si="228"/>
        <v>0</v>
      </c>
      <c r="I3692" s="31">
        <f t="shared" si="229"/>
        <v>0</v>
      </c>
      <c r="J3692" s="23">
        <f t="shared" si="230"/>
        <v>0</v>
      </c>
      <c r="K3692" s="55">
        <f t="shared" si="231"/>
        <v>0</v>
      </c>
    </row>
    <row r="3693" spans="1:11" s="10" customFormat="1" ht="18" x14ac:dyDescent="0.35">
      <c r="A3693" s="25" t="s">
        <v>3140</v>
      </c>
      <c r="B3693" s="25" t="s">
        <v>3486</v>
      </c>
      <c r="C3693" s="30">
        <v>0</v>
      </c>
      <c r="D3693" s="30">
        <v>0</v>
      </c>
      <c r="E3693" s="30">
        <v>0.17121891561399999</v>
      </c>
      <c r="F3693" s="30">
        <v>7.0760140812700004E-2</v>
      </c>
      <c r="G3693" s="30">
        <v>0.150411280846</v>
      </c>
      <c r="H3693" s="31">
        <f t="shared" si="228"/>
        <v>0</v>
      </c>
      <c r="I3693" s="31">
        <f t="shared" si="229"/>
        <v>0</v>
      </c>
      <c r="J3693" s="23">
        <f t="shared" si="230"/>
        <v>0</v>
      </c>
      <c r="K3693" s="55">
        <f t="shared" si="231"/>
        <v>0</v>
      </c>
    </row>
    <row r="3694" spans="1:11" s="10" customFormat="1" ht="18" x14ac:dyDescent="0.35">
      <c r="A3694" s="25" t="s">
        <v>3140</v>
      </c>
      <c r="B3694" s="25" t="s">
        <v>3487</v>
      </c>
      <c r="C3694" s="30">
        <v>0</v>
      </c>
      <c r="D3694" s="30">
        <v>0</v>
      </c>
      <c r="E3694" s="30">
        <v>0.17121891561399999</v>
      </c>
      <c r="F3694" s="30">
        <v>7.0760140812700004E-2</v>
      </c>
      <c r="G3694" s="30">
        <v>0.150411280846</v>
      </c>
      <c r="H3694" s="31">
        <f t="shared" si="228"/>
        <v>0</v>
      </c>
      <c r="I3694" s="31">
        <f t="shared" si="229"/>
        <v>0</v>
      </c>
      <c r="J3694" s="23">
        <f t="shared" si="230"/>
        <v>0</v>
      </c>
      <c r="K3694" s="55">
        <f t="shared" si="231"/>
        <v>0</v>
      </c>
    </row>
    <row r="3695" spans="1:11" s="10" customFormat="1" ht="18" x14ac:dyDescent="0.35">
      <c r="A3695" s="25" t="s">
        <v>3140</v>
      </c>
      <c r="B3695" s="25" t="s">
        <v>3488</v>
      </c>
      <c r="C3695" s="30">
        <v>0</v>
      </c>
      <c r="D3695" s="30">
        <v>0</v>
      </c>
      <c r="E3695" s="30">
        <v>9.2403859219999995E-2</v>
      </c>
      <c r="F3695" s="30">
        <v>4.0687080967299998E-2</v>
      </c>
      <c r="G3695" s="30">
        <v>0.18801410105800001</v>
      </c>
      <c r="H3695" s="31">
        <f t="shared" si="228"/>
        <v>0</v>
      </c>
      <c r="I3695" s="31">
        <f t="shared" si="229"/>
        <v>0</v>
      </c>
      <c r="J3695" s="23">
        <f t="shared" si="230"/>
        <v>0</v>
      </c>
      <c r="K3695" s="55">
        <f t="shared" si="231"/>
        <v>0</v>
      </c>
    </row>
    <row r="3696" spans="1:11" s="10" customFormat="1" ht="18" x14ac:dyDescent="0.35">
      <c r="A3696" s="25" t="s">
        <v>3140</v>
      </c>
      <c r="B3696" s="25" t="s">
        <v>3495</v>
      </c>
      <c r="C3696" s="30">
        <v>0</v>
      </c>
      <c r="D3696" s="30">
        <v>0</v>
      </c>
      <c r="E3696" s="30">
        <v>8.1532816958799995E-3</v>
      </c>
      <c r="F3696" s="30">
        <v>0.1132162253</v>
      </c>
      <c r="G3696" s="30">
        <v>0.25851938895400001</v>
      </c>
      <c r="H3696" s="31">
        <f t="shared" si="228"/>
        <v>0</v>
      </c>
      <c r="I3696" s="31">
        <f t="shared" si="229"/>
        <v>0</v>
      </c>
      <c r="J3696" s="23">
        <f t="shared" si="230"/>
        <v>0</v>
      </c>
      <c r="K3696" s="55">
        <f t="shared" si="231"/>
        <v>0</v>
      </c>
    </row>
    <row r="3697" spans="1:11" s="10" customFormat="1" ht="18" x14ac:dyDescent="0.35">
      <c r="A3697" s="25" t="s">
        <v>3140</v>
      </c>
      <c r="B3697" s="25" t="s">
        <v>3373</v>
      </c>
      <c r="C3697" s="30">
        <v>0</v>
      </c>
      <c r="D3697" s="30">
        <v>0</v>
      </c>
      <c r="E3697" s="30">
        <v>2.7177605652900002E-3</v>
      </c>
      <c r="F3697" s="30">
        <v>0</v>
      </c>
      <c r="G3697" s="30">
        <v>0</v>
      </c>
      <c r="H3697" s="31">
        <f t="shared" si="228"/>
        <v>0</v>
      </c>
      <c r="I3697" s="31">
        <f t="shared" si="229"/>
        <v>0</v>
      </c>
      <c r="J3697" s="23">
        <f t="shared" si="230"/>
        <v>0</v>
      </c>
      <c r="K3697" s="55">
        <f t="shared" si="231"/>
        <v>0</v>
      </c>
    </row>
    <row r="3698" spans="1:11" s="10" customFormat="1" ht="18" x14ac:dyDescent="0.35">
      <c r="A3698" s="25" t="s">
        <v>3140</v>
      </c>
      <c r="B3698" s="25" t="s">
        <v>3374</v>
      </c>
      <c r="C3698" s="30">
        <v>0</v>
      </c>
      <c r="D3698" s="30">
        <v>0</v>
      </c>
      <c r="E3698" s="30">
        <v>8.1532816958799995E-3</v>
      </c>
      <c r="F3698" s="30">
        <v>0</v>
      </c>
      <c r="G3698" s="30">
        <v>0</v>
      </c>
      <c r="H3698" s="31">
        <f t="shared" si="228"/>
        <v>0</v>
      </c>
      <c r="I3698" s="31">
        <f t="shared" si="229"/>
        <v>0</v>
      </c>
      <c r="J3698" s="23">
        <f t="shared" si="230"/>
        <v>0</v>
      </c>
      <c r="K3698" s="55">
        <f t="shared" si="231"/>
        <v>0</v>
      </c>
    </row>
    <row r="3699" spans="1:11" s="10" customFormat="1" ht="18" x14ac:dyDescent="0.35">
      <c r="A3699" s="25" t="s">
        <v>3140</v>
      </c>
      <c r="B3699" s="25" t="s">
        <v>3375</v>
      </c>
      <c r="C3699" s="30">
        <v>0</v>
      </c>
      <c r="D3699" s="30">
        <v>0</v>
      </c>
      <c r="E3699" s="30">
        <v>8.1532816958799995E-3</v>
      </c>
      <c r="F3699" s="30">
        <v>0</v>
      </c>
      <c r="G3699" s="30">
        <v>0</v>
      </c>
      <c r="H3699" s="31">
        <f t="shared" si="228"/>
        <v>0</v>
      </c>
      <c r="I3699" s="31">
        <f t="shared" si="229"/>
        <v>0</v>
      </c>
      <c r="J3699" s="23">
        <f t="shared" si="230"/>
        <v>0</v>
      </c>
      <c r="K3699" s="55">
        <f t="shared" si="231"/>
        <v>0</v>
      </c>
    </row>
    <row r="3700" spans="1:11" s="10" customFormat="1" ht="18" x14ac:dyDescent="0.35">
      <c r="A3700" s="25" t="s">
        <v>3140</v>
      </c>
      <c r="B3700" s="25" t="s">
        <v>3376</v>
      </c>
      <c r="C3700" s="30">
        <v>0</v>
      </c>
      <c r="D3700" s="30">
        <v>0</v>
      </c>
      <c r="E3700" s="30">
        <v>8.1532816958799995E-3</v>
      </c>
      <c r="F3700" s="30">
        <v>0</v>
      </c>
      <c r="G3700" s="30">
        <v>0</v>
      </c>
      <c r="H3700" s="31">
        <f t="shared" si="228"/>
        <v>0</v>
      </c>
      <c r="I3700" s="31">
        <f t="shared" si="229"/>
        <v>0</v>
      </c>
      <c r="J3700" s="23">
        <f t="shared" si="230"/>
        <v>0</v>
      </c>
      <c r="K3700" s="55">
        <f t="shared" si="231"/>
        <v>0</v>
      </c>
    </row>
    <row r="3701" spans="1:11" s="10" customFormat="1" ht="18" x14ac:dyDescent="0.35">
      <c r="A3701" s="25" t="s">
        <v>3140</v>
      </c>
      <c r="B3701" s="25" t="s">
        <v>3377</v>
      </c>
      <c r="C3701" s="30">
        <v>0</v>
      </c>
      <c r="D3701" s="30">
        <v>0</v>
      </c>
      <c r="E3701" s="30">
        <v>8.1532816958799995E-3</v>
      </c>
      <c r="F3701" s="30">
        <v>0</v>
      </c>
      <c r="G3701" s="30">
        <v>0</v>
      </c>
      <c r="H3701" s="31">
        <f t="shared" si="228"/>
        <v>0</v>
      </c>
      <c r="I3701" s="31">
        <f t="shared" si="229"/>
        <v>0</v>
      </c>
      <c r="J3701" s="23">
        <f t="shared" si="230"/>
        <v>0</v>
      </c>
      <c r="K3701" s="55">
        <f t="shared" si="231"/>
        <v>0</v>
      </c>
    </row>
    <row r="3702" spans="1:11" s="10" customFormat="1" ht="18" x14ac:dyDescent="0.35">
      <c r="A3702" s="25" t="s">
        <v>3140</v>
      </c>
      <c r="B3702" s="25" t="s">
        <v>3378</v>
      </c>
      <c r="C3702" s="30">
        <v>0</v>
      </c>
      <c r="D3702" s="30">
        <v>0</v>
      </c>
      <c r="E3702" s="30">
        <v>8.1532816958799995E-3</v>
      </c>
      <c r="F3702" s="30">
        <v>0</v>
      </c>
      <c r="G3702" s="30">
        <v>0</v>
      </c>
      <c r="H3702" s="31">
        <f t="shared" si="228"/>
        <v>0</v>
      </c>
      <c r="I3702" s="31">
        <f t="shared" si="229"/>
        <v>0</v>
      </c>
      <c r="J3702" s="23">
        <f t="shared" si="230"/>
        <v>0</v>
      </c>
      <c r="K3702" s="55">
        <f t="shared" si="231"/>
        <v>0</v>
      </c>
    </row>
    <row r="3703" spans="1:11" s="10" customFormat="1" ht="18" x14ac:dyDescent="0.35">
      <c r="A3703" s="25" t="s">
        <v>3140</v>
      </c>
      <c r="B3703" s="25" t="s">
        <v>3379</v>
      </c>
      <c r="C3703" s="30">
        <v>0</v>
      </c>
      <c r="D3703" s="30">
        <v>0</v>
      </c>
      <c r="E3703" s="30">
        <v>8.1532816958799995E-3</v>
      </c>
      <c r="F3703" s="30">
        <v>0</v>
      </c>
      <c r="G3703" s="30">
        <v>0</v>
      </c>
      <c r="H3703" s="31">
        <f t="shared" si="228"/>
        <v>0</v>
      </c>
      <c r="I3703" s="31">
        <f t="shared" si="229"/>
        <v>0</v>
      </c>
      <c r="J3703" s="23">
        <f t="shared" si="230"/>
        <v>0</v>
      </c>
      <c r="K3703" s="55">
        <f t="shared" si="231"/>
        <v>0</v>
      </c>
    </row>
    <row r="3704" spans="1:11" s="10" customFormat="1" ht="18" x14ac:dyDescent="0.35">
      <c r="A3704" s="25" t="s">
        <v>3140</v>
      </c>
      <c r="B3704" s="25" t="s">
        <v>3380</v>
      </c>
      <c r="C3704" s="30">
        <v>0</v>
      </c>
      <c r="D3704" s="30">
        <v>0</v>
      </c>
      <c r="E3704" s="30">
        <v>1.08710422612E-2</v>
      </c>
      <c r="F3704" s="30">
        <v>0</v>
      </c>
      <c r="G3704" s="30">
        <v>0</v>
      </c>
      <c r="H3704" s="31">
        <f t="shared" si="228"/>
        <v>0</v>
      </c>
      <c r="I3704" s="31">
        <f t="shared" si="229"/>
        <v>0</v>
      </c>
      <c r="J3704" s="23">
        <f t="shared" si="230"/>
        <v>0</v>
      </c>
      <c r="K3704" s="55">
        <f t="shared" si="231"/>
        <v>0</v>
      </c>
    </row>
    <row r="3705" spans="1:11" s="10" customFormat="1" ht="18" x14ac:dyDescent="0.35">
      <c r="A3705" s="25" t="s">
        <v>3140</v>
      </c>
      <c r="B3705" s="25" t="s">
        <v>3381</v>
      </c>
      <c r="C3705" s="30">
        <v>0</v>
      </c>
      <c r="D3705" s="30">
        <v>0</v>
      </c>
      <c r="E3705" s="30">
        <v>2.17420845224E-2</v>
      </c>
      <c r="F3705" s="30">
        <v>0</v>
      </c>
      <c r="G3705" s="30">
        <v>0</v>
      </c>
      <c r="H3705" s="31">
        <f t="shared" si="228"/>
        <v>0</v>
      </c>
      <c r="I3705" s="31">
        <f t="shared" si="229"/>
        <v>0</v>
      </c>
      <c r="J3705" s="23">
        <f t="shared" si="230"/>
        <v>0</v>
      </c>
      <c r="K3705" s="55">
        <f t="shared" si="231"/>
        <v>0</v>
      </c>
    </row>
    <row r="3706" spans="1:11" s="10" customFormat="1" ht="18" x14ac:dyDescent="0.35">
      <c r="A3706" s="25" t="s">
        <v>3140</v>
      </c>
      <c r="B3706" s="25" t="s">
        <v>3382</v>
      </c>
      <c r="C3706" s="30">
        <v>0</v>
      </c>
      <c r="D3706" s="30">
        <v>0</v>
      </c>
      <c r="E3706" s="30">
        <v>2.7177605652899998E-2</v>
      </c>
      <c r="F3706" s="30">
        <v>0</v>
      </c>
      <c r="G3706" s="30">
        <v>0</v>
      </c>
      <c r="H3706" s="31">
        <f t="shared" si="228"/>
        <v>0</v>
      </c>
      <c r="I3706" s="31">
        <f t="shared" si="229"/>
        <v>0</v>
      </c>
      <c r="J3706" s="23">
        <f t="shared" si="230"/>
        <v>0</v>
      </c>
      <c r="K3706" s="55">
        <f t="shared" si="231"/>
        <v>0</v>
      </c>
    </row>
    <row r="3707" spans="1:11" s="10" customFormat="1" ht="18" x14ac:dyDescent="0.35">
      <c r="A3707" s="25" t="s">
        <v>3140</v>
      </c>
      <c r="B3707" s="25" t="s">
        <v>3383</v>
      </c>
      <c r="C3707" s="30">
        <v>0</v>
      </c>
      <c r="D3707" s="30">
        <v>0</v>
      </c>
      <c r="E3707" s="30">
        <v>2.7177605652899998E-2</v>
      </c>
      <c r="F3707" s="30">
        <v>0</v>
      </c>
      <c r="G3707" s="30">
        <v>0</v>
      </c>
      <c r="H3707" s="31">
        <f t="shared" si="228"/>
        <v>0</v>
      </c>
      <c r="I3707" s="31">
        <f t="shared" si="229"/>
        <v>0</v>
      </c>
      <c r="J3707" s="23">
        <f t="shared" si="230"/>
        <v>0</v>
      </c>
      <c r="K3707" s="55">
        <f t="shared" si="231"/>
        <v>0</v>
      </c>
    </row>
    <row r="3708" spans="1:11" s="10" customFormat="1" ht="18" x14ac:dyDescent="0.35">
      <c r="A3708" s="25" t="s">
        <v>3140</v>
      </c>
      <c r="B3708" s="25" t="s">
        <v>3384</v>
      </c>
      <c r="C3708" s="30">
        <v>0</v>
      </c>
      <c r="D3708" s="30">
        <v>0</v>
      </c>
      <c r="E3708" s="30">
        <v>2.7177605652899998E-2</v>
      </c>
      <c r="F3708" s="30">
        <v>0</v>
      </c>
      <c r="G3708" s="30">
        <v>0</v>
      </c>
      <c r="H3708" s="31">
        <f t="shared" si="228"/>
        <v>0</v>
      </c>
      <c r="I3708" s="31">
        <f t="shared" si="229"/>
        <v>0</v>
      </c>
      <c r="J3708" s="23">
        <f t="shared" si="230"/>
        <v>0</v>
      </c>
      <c r="K3708" s="55">
        <f t="shared" si="231"/>
        <v>0</v>
      </c>
    </row>
    <row r="3709" spans="1:11" s="10" customFormat="1" ht="18" x14ac:dyDescent="0.35">
      <c r="A3709" s="25" t="s">
        <v>3140</v>
      </c>
      <c r="B3709" s="25" t="s">
        <v>3385</v>
      </c>
      <c r="C3709" s="30">
        <v>0</v>
      </c>
      <c r="D3709" s="30">
        <v>0</v>
      </c>
      <c r="E3709" s="30">
        <v>2.7177605652899998E-2</v>
      </c>
      <c r="F3709" s="30">
        <v>0</v>
      </c>
      <c r="G3709" s="30">
        <v>0</v>
      </c>
      <c r="H3709" s="31">
        <f t="shared" si="228"/>
        <v>0</v>
      </c>
      <c r="I3709" s="31">
        <f t="shared" si="229"/>
        <v>0</v>
      </c>
      <c r="J3709" s="23">
        <f t="shared" si="230"/>
        <v>0</v>
      </c>
      <c r="K3709" s="55">
        <f t="shared" si="231"/>
        <v>0</v>
      </c>
    </row>
    <row r="3710" spans="1:11" s="10" customFormat="1" ht="18" x14ac:dyDescent="0.35">
      <c r="A3710" s="25" t="s">
        <v>3140</v>
      </c>
      <c r="B3710" s="25" t="s">
        <v>3386</v>
      </c>
      <c r="C3710" s="30">
        <v>0</v>
      </c>
      <c r="D3710" s="30">
        <v>0</v>
      </c>
      <c r="E3710" s="30">
        <v>2.7177605652899998E-2</v>
      </c>
      <c r="F3710" s="30">
        <v>0</v>
      </c>
      <c r="G3710" s="30">
        <v>0</v>
      </c>
      <c r="H3710" s="31">
        <f t="shared" si="228"/>
        <v>0</v>
      </c>
      <c r="I3710" s="31">
        <f t="shared" si="229"/>
        <v>0</v>
      </c>
      <c r="J3710" s="23">
        <f t="shared" si="230"/>
        <v>0</v>
      </c>
      <c r="K3710" s="55">
        <f t="shared" si="231"/>
        <v>0</v>
      </c>
    </row>
    <row r="3711" spans="1:11" s="10" customFormat="1" ht="18" x14ac:dyDescent="0.35">
      <c r="A3711" s="25" t="s">
        <v>3140</v>
      </c>
      <c r="B3711" s="25" t="s">
        <v>3387</v>
      </c>
      <c r="C3711" s="30">
        <v>0</v>
      </c>
      <c r="D3711" s="30">
        <v>0</v>
      </c>
      <c r="E3711" s="30">
        <v>2.7177605652899998E-2</v>
      </c>
      <c r="F3711" s="30">
        <v>0</v>
      </c>
      <c r="G3711" s="30">
        <v>0</v>
      </c>
      <c r="H3711" s="31">
        <f t="shared" si="228"/>
        <v>0</v>
      </c>
      <c r="I3711" s="31">
        <f t="shared" si="229"/>
        <v>0</v>
      </c>
      <c r="J3711" s="23">
        <f t="shared" si="230"/>
        <v>0</v>
      </c>
      <c r="K3711" s="55">
        <f t="shared" si="231"/>
        <v>0</v>
      </c>
    </row>
    <row r="3712" spans="1:11" s="10" customFormat="1" ht="18" x14ac:dyDescent="0.35">
      <c r="A3712" s="25" t="s">
        <v>3140</v>
      </c>
      <c r="B3712" s="25" t="s">
        <v>3388</v>
      </c>
      <c r="C3712" s="30">
        <v>0</v>
      </c>
      <c r="D3712" s="30">
        <v>0</v>
      </c>
      <c r="E3712" s="30">
        <v>2.7177605652899998E-2</v>
      </c>
      <c r="F3712" s="30">
        <v>0</v>
      </c>
      <c r="G3712" s="30">
        <v>0</v>
      </c>
      <c r="H3712" s="31">
        <f t="shared" si="228"/>
        <v>0</v>
      </c>
      <c r="I3712" s="31">
        <f t="shared" si="229"/>
        <v>0</v>
      </c>
      <c r="J3712" s="23">
        <f t="shared" si="230"/>
        <v>0</v>
      </c>
      <c r="K3712" s="55">
        <f t="shared" si="231"/>
        <v>0</v>
      </c>
    </row>
    <row r="3713" spans="1:11" s="10" customFormat="1" ht="18" x14ac:dyDescent="0.35">
      <c r="A3713" s="25" t="s">
        <v>3140</v>
      </c>
      <c r="B3713" s="25" t="s">
        <v>3390</v>
      </c>
      <c r="C3713" s="30">
        <v>0</v>
      </c>
      <c r="D3713" s="30">
        <v>0</v>
      </c>
      <c r="E3713" s="30">
        <v>2.9895366218199999E-2</v>
      </c>
      <c r="F3713" s="30">
        <v>0</v>
      </c>
      <c r="G3713" s="30">
        <v>0</v>
      </c>
      <c r="H3713" s="31">
        <f t="shared" si="228"/>
        <v>0</v>
      </c>
      <c r="I3713" s="31">
        <f t="shared" si="229"/>
        <v>0</v>
      </c>
      <c r="J3713" s="23">
        <f t="shared" si="230"/>
        <v>0</v>
      </c>
      <c r="K3713" s="55">
        <f t="shared" si="231"/>
        <v>0</v>
      </c>
    </row>
    <row r="3714" spans="1:11" s="10" customFormat="1" ht="18" x14ac:dyDescent="0.35">
      <c r="A3714" s="25" t="s">
        <v>3140</v>
      </c>
      <c r="B3714" s="25" t="s">
        <v>3391</v>
      </c>
      <c r="C3714" s="30">
        <v>0</v>
      </c>
      <c r="D3714" s="30">
        <v>0</v>
      </c>
      <c r="E3714" s="30">
        <v>3.5330887348800001E-2</v>
      </c>
      <c r="F3714" s="30">
        <v>0</v>
      </c>
      <c r="G3714" s="30">
        <v>0</v>
      </c>
      <c r="H3714" s="31">
        <f t="shared" ref="H3714:H3777" si="232">(C3714&gt;D3714)*AND(D3714&gt;E3714)*(E3714&gt;F3714)*AND(F3714&gt;G3714)</f>
        <v>0</v>
      </c>
      <c r="I3714" s="31">
        <f t="shared" ref="I3714:I3777" si="233">(C3714&lt;D3714)*AND(D3714&lt;E3714)*(E3714&lt;F3714)*AND(F3714&lt;G3714)</f>
        <v>0</v>
      </c>
      <c r="J3714" s="23">
        <f t="shared" ref="J3714:J3777" si="234">(C3714&gt;0)*AND(D3714=0)*AND(E3714=0)*AND(F3714=0)*AND(G3714=0)</f>
        <v>0</v>
      </c>
      <c r="K3714" s="55">
        <f t="shared" ref="K3714:K3777" si="235">(C3714=0)*AND(D3714&gt;0)*AND(E3714&gt;0)*AND(F3714&gt;0)*AND(G3714&gt;0)</f>
        <v>0</v>
      </c>
    </row>
    <row r="3715" spans="1:11" s="10" customFormat="1" ht="18" x14ac:dyDescent="0.35">
      <c r="A3715" s="25" t="s">
        <v>3140</v>
      </c>
      <c r="B3715" s="25" t="s">
        <v>3392</v>
      </c>
      <c r="C3715" s="30">
        <v>0</v>
      </c>
      <c r="D3715" s="30">
        <v>0</v>
      </c>
      <c r="E3715" s="30">
        <v>3.5330887348800001E-2</v>
      </c>
      <c r="F3715" s="30">
        <v>0</v>
      </c>
      <c r="G3715" s="30">
        <v>0</v>
      </c>
      <c r="H3715" s="31">
        <f t="shared" si="232"/>
        <v>0</v>
      </c>
      <c r="I3715" s="31">
        <f t="shared" si="233"/>
        <v>0</v>
      </c>
      <c r="J3715" s="23">
        <f t="shared" si="234"/>
        <v>0</v>
      </c>
      <c r="K3715" s="55">
        <f t="shared" si="235"/>
        <v>0</v>
      </c>
    </row>
    <row r="3716" spans="1:11" s="10" customFormat="1" ht="18" x14ac:dyDescent="0.35">
      <c r="A3716" s="25" t="s">
        <v>3140</v>
      </c>
      <c r="B3716" s="25" t="s">
        <v>3393</v>
      </c>
      <c r="C3716" s="30">
        <v>0</v>
      </c>
      <c r="D3716" s="30">
        <v>0</v>
      </c>
      <c r="E3716" s="30">
        <v>4.0766408479400003E-2</v>
      </c>
      <c r="F3716" s="30">
        <v>0</v>
      </c>
      <c r="G3716" s="30">
        <v>0</v>
      </c>
      <c r="H3716" s="31">
        <f t="shared" si="232"/>
        <v>0</v>
      </c>
      <c r="I3716" s="31">
        <f t="shared" si="233"/>
        <v>0</v>
      </c>
      <c r="J3716" s="23">
        <f t="shared" si="234"/>
        <v>0</v>
      </c>
      <c r="K3716" s="55">
        <f t="shared" si="235"/>
        <v>0</v>
      </c>
    </row>
    <row r="3717" spans="1:11" s="10" customFormat="1" ht="18" x14ac:dyDescent="0.35">
      <c r="A3717" s="25" t="s">
        <v>3140</v>
      </c>
      <c r="B3717" s="25" t="s">
        <v>3394</v>
      </c>
      <c r="C3717" s="30">
        <v>0</v>
      </c>
      <c r="D3717" s="30">
        <v>0</v>
      </c>
      <c r="E3717" s="30">
        <v>5.1637450740599999E-2</v>
      </c>
      <c r="F3717" s="30">
        <v>0</v>
      </c>
      <c r="G3717" s="30">
        <v>0</v>
      </c>
      <c r="H3717" s="31">
        <f t="shared" si="232"/>
        <v>0</v>
      </c>
      <c r="I3717" s="31">
        <f t="shared" si="233"/>
        <v>0</v>
      </c>
      <c r="J3717" s="23">
        <f t="shared" si="234"/>
        <v>0</v>
      </c>
      <c r="K3717" s="55">
        <f t="shared" si="235"/>
        <v>0</v>
      </c>
    </row>
    <row r="3718" spans="1:11" s="10" customFormat="1" ht="18" x14ac:dyDescent="0.35">
      <c r="A3718" s="25" t="s">
        <v>3140</v>
      </c>
      <c r="B3718" s="25" t="s">
        <v>3395</v>
      </c>
      <c r="C3718" s="30">
        <v>0</v>
      </c>
      <c r="D3718" s="30">
        <v>0</v>
      </c>
      <c r="E3718" s="30">
        <v>5.1637450740599999E-2</v>
      </c>
      <c r="F3718" s="30">
        <v>0</v>
      </c>
      <c r="G3718" s="30">
        <v>0</v>
      </c>
      <c r="H3718" s="31">
        <f t="shared" si="232"/>
        <v>0</v>
      </c>
      <c r="I3718" s="31">
        <f t="shared" si="233"/>
        <v>0</v>
      </c>
      <c r="J3718" s="23">
        <f t="shared" si="234"/>
        <v>0</v>
      </c>
      <c r="K3718" s="55">
        <f t="shared" si="235"/>
        <v>0</v>
      </c>
    </row>
    <row r="3719" spans="1:11" s="10" customFormat="1" ht="18" x14ac:dyDescent="0.35">
      <c r="A3719" s="25" t="s">
        <v>3140</v>
      </c>
      <c r="B3719" s="25" t="s">
        <v>3396</v>
      </c>
      <c r="C3719" s="30">
        <v>0</v>
      </c>
      <c r="D3719" s="30">
        <v>0</v>
      </c>
      <c r="E3719" s="30">
        <v>6.2508493001800003E-2</v>
      </c>
      <c r="F3719" s="30">
        <v>0</v>
      </c>
      <c r="G3719" s="30">
        <v>0</v>
      </c>
      <c r="H3719" s="31">
        <f t="shared" si="232"/>
        <v>0</v>
      </c>
      <c r="I3719" s="31">
        <f t="shared" si="233"/>
        <v>0</v>
      </c>
      <c r="J3719" s="23">
        <f t="shared" si="234"/>
        <v>0</v>
      </c>
      <c r="K3719" s="55">
        <f t="shared" si="235"/>
        <v>0</v>
      </c>
    </row>
    <row r="3720" spans="1:11" s="10" customFormat="1" ht="18" x14ac:dyDescent="0.35">
      <c r="A3720" s="25" t="s">
        <v>3140</v>
      </c>
      <c r="B3720" s="25" t="s">
        <v>3397</v>
      </c>
      <c r="C3720" s="30">
        <v>0</v>
      </c>
      <c r="D3720" s="30">
        <v>0</v>
      </c>
      <c r="E3720" s="30">
        <v>6.5226253567100004E-2</v>
      </c>
      <c r="F3720" s="30">
        <v>0</v>
      </c>
      <c r="G3720" s="30">
        <v>0</v>
      </c>
      <c r="H3720" s="31">
        <f t="shared" si="232"/>
        <v>0</v>
      </c>
      <c r="I3720" s="31">
        <f t="shared" si="233"/>
        <v>0</v>
      </c>
      <c r="J3720" s="23">
        <f t="shared" si="234"/>
        <v>0</v>
      </c>
      <c r="K3720" s="55">
        <f t="shared" si="235"/>
        <v>0</v>
      </c>
    </row>
    <row r="3721" spans="1:11" s="10" customFormat="1" ht="18" x14ac:dyDescent="0.35">
      <c r="A3721" s="25" t="s">
        <v>3140</v>
      </c>
      <c r="B3721" s="25" t="s">
        <v>3398</v>
      </c>
      <c r="C3721" s="30">
        <v>0</v>
      </c>
      <c r="D3721" s="30">
        <v>0</v>
      </c>
      <c r="E3721" s="30">
        <v>6.7944014132400005E-2</v>
      </c>
      <c r="F3721" s="30">
        <v>0</v>
      </c>
      <c r="G3721" s="30">
        <v>0</v>
      </c>
      <c r="H3721" s="31">
        <f t="shared" si="232"/>
        <v>0</v>
      </c>
      <c r="I3721" s="31">
        <f t="shared" si="233"/>
        <v>0</v>
      </c>
      <c r="J3721" s="23">
        <f t="shared" si="234"/>
        <v>0</v>
      </c>
      <c r="K3721" s="55">
        <f t="shared" si="235"/>
        <v>0</v>
      </c>
    </row>
    <row r="3722" spans="1:11" s="10" customFormat="1" ht="18" x14ac:dyDescent="0.35">
      <c r="A3722" s="25" t="s">
        <v>3140</v>
      </c>
      <c r="B3722" s="25" t="s">
        <v>3399</v>
      </c>
      <c r="C3722" s="30">
        <v>0</v>
      </c>
      <c r="D3722" s="30">
        <v>0</v>
      </c>
      <c r="E3722" s="30">
        <v>6.7944014132400005E-2</v>
      </c>
      <c r="F3722" s="30">
        <v>0</v>
      </c>
      <c r="G3722" s="30">
        <v>0</v>
      </c>
      <c r="H3722" s="31">
        <f t="shared" si="232"/>
        <v>0</v>
      </c>
      <c r="I3722" s="31">
        <f t="shared" si="233"/>
        <v>0</v>
      </c>
      <c r="J3722" s="23">
        <f t="shared" si="234"/>
        <v>0</v>
      </c>
      <c r="K3722" s="55">
        <f t="shared" si="235"/>
        <v>0</v>
      </c>
    </row>
    <row r="3723" spans="1:11" s="10" customFormat="1" ht="18" x14ac:dyDescent="0.35">
      <c r="A3723" s="25" t="s">
        <v>3140</v>
      </c>
      <c r="B3723" s="25" t="s">
        <v>3400</v>
      </c>
      <c r="C3723" s="30">
        <v>0</v>
      </c>
      <c r="D3723" s="30">
        <v>0</v>
      </c>
      <c r="E3723" s="30">
        <v>7.6097295828200004E-2</v>
      </c>
      <c r="F3723" s="30">
        <v>0</v>
      </c>
      <c r="G3723" s="30">
        <v>0</v>
      </c>
      <c r="H3723" s="31">
        <f t="shared" si="232"/>
        <v>0</v>
      </c>
      <c r="I3723" s="31">
        <f t="shared" si="233"/>
        <v>0</v>
      </c>
      <c r="J3723" s="23">
        <f t="shared" si="234"/>
        <v>0</v>
      </c>
      <c r="K3723" s="55">
        <f t="shared" si="235"/>
        <v>0</v>
      </c>
    </row>
    <row r="3724" spans="1:11" s="10" customFormat="1" ht="18" x14ac:dyDescent="0.35">
      <c r="A3724" s="25" t="s">
        <v>3140</v>
      </c>
      <c r="B3724" s="25" t="s">
        <v>3401</v>
      </c>
      <c r="C3724" s="30">
        <v>0</v>
      </c>
      <c r="D3724" s="30">
        <v>0</v>
      </c>
      <c r="E3724" s="30">
        <v>7.6097295828200004E-2</v>
      </c>
      <c r="F3724" s="30">
        <v>0</v>
      </c>
      <c r="G3724" s="30">
        <v>0</v>
      </c>
      <c r="H3724" s="31">
        <f t="shared" si="232"/>
        <v>0</v>
      </c>
      <c r="I3724" s="31">
        <f t="shared" si="233"/>
        <v>0</v>
      </c>
      <c r="J3724" s="23">
        <f t="shared" si="234"/>
        <v>0</v>
      </c>
      <c r="K3724" s="55">
        <f t="shared" si="235"/>
        <v>0</v>
      </c>
    </row>
    <row r="3725" spans="1:11" s="10" customFormat="1" ht="18" x14ac:dyDescent="0.35">
      <c r="A3725" s="25" t="s">
        <v>3140</v>
      </c>
      <c r="B3725" s="25" t="s">
        <v>3402</v>
      </c>
      <c r="C3725" s="30">
        <v>0</v>
      </c>
      <c r="D3725" s="30">
        <v>0</v>
      </c>
      <c r="E3725" s="30">
        <v>0.111428183177</v>
      </c>
      <c r="F3725" s="30">
        <v>0</v>
      </c>
      <c r="G3725" s="30">
        <v>0</v>
      </c>
      <c r="H3725" s="31">
        <f t="shared" si="232"/>
        <v>0</v>
      </c>
      <c r="I3725" s="31">
        <f t="shared" si="233"/>
        <v>0</v>
      </c>
      <c r="J3725" s="23">
        <f t="shared" si="234"/>
        <v>0</v>
      </c>
      <c r="K3725" s="55">
        <f t="shared" si="235"/>
        <v>0</v>
      </c>
    </row>
    <row r="3726" spans="1:11" s="10" customFormat="1" ht="18" x14ac:dyDescent="0.35">
      <c r="A3726" s="25" t="s">
        <v>3140</v>
      </c>
      <c r="B3726" s="25" t="s">
        <v>3403</v>
      </c>
      <c r="C3726" s="30">
        <v>0</v>
      </c>
      <c r="D3726" s="30">
        <v>0</v>
      </c>
      <c r="E3726" s="30">
        <v>0.116863704308</v>
      </c>
      <c r="F3726" s="30">
        <v>0</v>
      </c>
      <c r="G3726" s="30">
        <v>0</v>
      </c>
      <c r="H3726" s="31">
        <f t="shared" si="232"/>
        <v>0</v>
      </c>
      <c r="I3726" s="31">
        <f t="shared" si="233"/>
        <v>0</v>
      </c>
      <c r="J3726" s="23">
        <f t="shared" si="234"/>
        <v>0</v>
      </c>
      <c r="K3726" s="55">
        <f t="shared" si="235"/>
        <v>0</v>
      </c>
    </row>
    <row r="3727" spans="1:11" s="10" customFormat="1" ht="18" x14ac:dyDescent="0.35">
      <c r="A3727" s="25" t="s">
        <v>3140</v>
      </c>
      <c r="B3727" s="25" t="s">
        <v>3404</v>
      </c>
      <c r="C3727" s="30">
        <v>0</v>
      </c>
      <c r="D3727" s="30">
        <v>0</v>
      </c>
      <c r="E3727" s="30">
        <v>0.116863704308</v>
      </c>
      <c r="F3727" s="30">
        <v>0</v>
      </c>
      <c r="G3727" s="30">
        <v>0</v>
      </c>
      <c r="H3727" s="31">
        <f t="shared" si="232"/>
        <v>0</v>
      </c>
      <c r="I3727" s="31">
        <f t="shared" si="233"/>
        <v>0</v>
      </c>
      <c r="J3727" s="23">
        <f t="shared" si="234"/>
        <v>0</v>
      </c>
      <c r="K3727" s="55">
        <f t="shared" si="235"/>
        <v>0</v>
      </c>
    </row>
    <row r="3728" spans="1:11" s="10" customFormat="1" ht="18" x14ac:dyDescent="0.35">
      <c r="A3728" s="25" t="s">
        <v>3140</v>
      </c>
      <c r="B3728" s="25" t="s">
        <v>3405</v>
      </c>
      <c r="C3728" s="30">
        <v>0</v>
      </c>
      <c r="D3728" s="30">
        <v>0</v>
      </c>
      <c r="E3728" s="30">
        <v>0.16034787335199999</v>
      </c>
      <c r="F3728" s="30">
        <v>0</v>
      </c>
      <c r="G3728" s="30">
        <v>0</v>
      </c>
      <c r="H3728" s="31">
        <f t="shared" si="232"/>
        <v>0</v>
      </c>
      <c r="I3728" s="31">
        <f t="shared" si="233"/>
        <v>0</v>
      </c>
      <c r="J3728" s="23">
        <f t="shared" si="234"/>
        <v>0</v>
      </c>
      <c r="K3728" s="55">
        <f t="shared" si="235"/>
        <v>0</v>
      </c>
    </row>
    <row r="3729" spans="1:11" s="10" customFormat="1" ht="18" x14ac:dyDescent="0.35">
      <c r="A3729" s="25" t="s">
        <v>3140</v>
      </c>
      <c r="B3729" s="25" t="s">
        <v>3406</v>
      </c>
      <c r="C3729" s="30">
        <v>0</v>
      </c>
      <c r="D3729" s="30">
        <v>0</v>
      </c>
      <c r="E3729" s="30">
        <v>0.16034787335199999</v>
      </c>
      <c r="F3729" s="30">
        <v>0</v>
      </c>
      <c r="G3729" s="30">
        <v>0</v>
      </c>
      <c r="H3729" s="31">
        <f t="shared" si="232"/>
        <v>0</v>
      </c>
      <c r="I3729" s="31">
        <f t="shared" si="233"/>
        <v>0</v>
      </c>
      <c r="J3729" s="23">
        <f t="shared" si="234"/>
        <v>0</v>
      </c>
      <c r="K3729" s="55">
        <f t="shared" si="235"/>
        <v>0</v>
      </c>
    </row>
    <row r="3730" spans="1:11" s="10" customFormat="1" ht="18" x14ac:dyDescent="0.35">
      <c r="A3730" s="25" t="s">
        <v>3140</v>
      </c>
      <c r="B3730" s="25" t="s">
        <v>3407</v>
      </c>
      <c r="C3730" s="30">
        <v>0</v>
      </c>
      <c r="D3730" s="30">
        <v>0</v>
      </c>
      <c r="E3730" s="30">
        <v>0.16034787335199999</v>
      </c>
      <c r="F3730" s="30">
        <v>0</v>
      </c>
      <c r="G3730" s="30">
        <v>0</v>
      </c>
      <c r="H3730" s="31">
        <f t="shared" si="232"/>
        <v>0</v>
      </c>
      <c r="I3730" s="31">
        <f t="shared" si="233"/>
        <v>0</v>
      </c>
      <c r="J3730" s="23">
        <f t="shared" si="234"/>
        <v>0</v>
      </c>
      <c r="K3730" s="55">
        <f t="shared" si="235"/>
        <v>0</v>
      </c>
    </row>
    <row r="3731" spans="1:11" s="10" customFormat="1" ht="18" x14ac:dyDescent="0.35">
      <c r="A3731" s="25" t="s">
        <v>3140</v>
      </c>
      <c r="B3731" s="25" t="s">
        <v>3408</v>
      </c>
      <c r="C3731" s="30">
        <v>0</v>
      </c>
      <c r="D3731" s="30">
        <v>0</v>
      </c>
      <c r="E3731" s="30">
        <v>0.16034787335199999</v>
      </c>
      <c r="F3731" s="30">
        <v>0</v>
      </c>
      <c r="G3731" s="30">
        <v>0</v>
      </c>
      <c r="H3731" s="31">
        <f t="shared" si="232"/>
        <v>0</v>
      </c>
      <c r="I3731" s="31">
        <f t="shared" si="233"/>
        <v>0</v>
      </c>
      <c r="J3731" s="23">
        <f t="shared" si="234"/>
        <v>0</v>
      </c>
      <c r="K3731" s="55">
        <f t="shared" si="235"/>
        <v>0</v>
      </c>
    </row>
    <row r="3732" spans="1:11" s="10" customFormat="1" ht="18" x14ac:dyDescent="0.35">
      <c r="A3732" s="25" t="s">
        <v>3140</v>
      </c>
      <c r="B3732" s="25" t="s">
        <v>3409</v>
      </c>
      <c r="C3732" s="30">
        <v>0</v>
      </c>
      <c r="D3732" s="30">
        <v>0</v>
      </c>
      <c r="E3732" s="30">
        <v>0.23100964804999999</v>
      </c>
      <c r="F3732" s="30">
        <v>0</v>
      </c>
      <c r="G3732" s="30">
        <v>0</v>
      </c>
      <c r="H3732" s="31">
        <f t="shared" si="232"/>
        <v>0</v>
      </c>
      <c r="I3732" s="31">
        <f t="shared" si="233"/>
        <v>0</v>
      </c>
      <c r="J3732" s="23">
        <f t="shared" si="234"/>
        <v>0</v>
      </c>
      <c r="K3732" s="55">
        <f t="shared" si="235"/>
        <v>0</v>
      </c>
    </row>
    <row r="3733" spans="1:11" s="10" customFormat="1" ht="18" x14ac:dyDescent="0.35">
      <c r="A3733" s="25" t="s">
        <v>3140</v>
      </c>
      <c r="B3733" s="25" t="s">
        <v>3410</v>
      </c>
      <c r="C3733" s="30">
        <v>0</v>
      </c>
      <c r="D3733" s="30">
        <v>0</v>
      </c>
      <c r="E3733" s="30">
        <v>0</v>
      </c>
      <c r="F3733" s="30">
        <v>3.5380070406299999E-3</v>
      </c>
      <c r="G3733" s="30">
        <v>0</v>
      </c>
      <c r="H3733" s="31">
        <f t="shared" si="232"/>
        <v>0</v>
      </c>
      <c r="I3733" s="31">
        <f t="shared" si="233"/>
        <v>0</v>
      </c>
      <c r="J3733" s="23">
        <f t="shared" si="234"/>
        <v>0</v>
      </c>
      <c r="K3733" s="55">
        <f t="shared" si="235"/>
        <v>0</v>
      </c>
    </row>
    <row r="3734" spans="1:11" s="10" customFormat="1" ht="18" x14ac:dyDescent="0.35">
      <c r="A3734" s="25" t="s">
        <v>3140</v>
      </c>
      <c r="B3734" s="25" t="s">
        <v>3411</v>
      </c>
      <c r="C3734" s="30">
        <v>0</v>
      </c>
      <c r="D3734" s="30">
        <v>0</v>
      </c>
      <c r="E3734" s="30">
        <v>0</v>
      </c>
      <c r="F3734" s="30">
        <v>3.5380070406299999E-3</v>
      </c>
      <c r="G3734" s="30">
        <v>0</v>
      </c>
      <c r="H3734" s="31">
        <f t="shared" si="232"/>
        <v>0</v>
      </c>
      <c r="I3734" s="31">
        <f t="shared" si="233"/>
        <v>0</v>
      </c>
      <c r="J3734" s="23">
        <f t="shared" si="234"/>
        <v>0</v>
      </c>
      <c r="K3734" s="55">
        <f t="shared" si="235"/>
        <v>0</v>
      </c>
    </row>
    <row r="3735" spans="1:11" s="10" customFormat="1" ht="18" x14ac:dyDescent="0.35">
      <c r="A3735" s="25" t="s">
        <v>3140</v>
      </c>
      <c r="B3735" s="25" t="s">
        <v>3415</v>
      </c>
      <c r="C3735" s="30">
        <v>0</v>
      </c>
      <c r="D3735" s="30">
        <v>0</v>
      </c>
      <c r="E3735" s="30">
        <v>0</v>
      </c>
      <c r="F3735" s="30">
        <v>7.0760140812699997E-3</v>
      </c>
      <c r="G3735" s="30">
        <v>0</v>
      </c>
      <c r="H3735" s="31">
        <f t="shared" si="232"/>
        <v>0</v>
      </c>
      <c r="I3735" s="31">
        <f t="shared" si="233"/>
        <v>0</v>
      </c>
      <c r="J3735" s="23">
        <f t="shared" si="234"/>
        <v>0</v>
      </c>
      <c r="K3735" s="55">
        <f t="shared" si="235"/>
        <v>0</v>
      </c>
    </row>
    <row r="3736" spans="1:11" s="10" customFormat="1" ht="18" x14ac:dyDescent="0.35">
      <c r="A3736" s="25" t="s">
        <v>3140</v>
      </c>
      <c r="B3736" s="25" t="s">
        <v>3416</v>
      </c>
      <c r="C3736" s="30">
        <v>0</v>
      </c>
      <c r="D3736" s="30">
        <v>0</v>
      </c>
      <c r="E3736" s="30">
        <v>0</v>
      </c>
      <c r="F3736" s="30">
        <v>7.0760140812699997E-3</v>
      </c>
      <c r="G3736" s="30">
        <v>0</v>
      </c>
      <c r="H3736" s="31">
        <f t="shared" si="232"/>
        <v>0</v>
      </c>
      <c r="I3736" s="31">
        <f t="shared" si="233"/>
        <v>0</v>
      </c>
      <c r="J3736" s="23">
        <f t="shared" si="234"/>
        <v>0</v>
      </c>
      <c r="K3736" s="55">
        <f t="shared" si="235"/>
        <v>0</v>
      </c>
    </row>
    <row r="3737" spans="1:11" s="10" customFormat="1" ht="18" x14ac:dyDescent="0.35">
      <c r="A3737" s="25" t="s">
        <v>3140</v>
      </c>
      <c r="B3737" s="25" t="s">
        <v>3417</v>
      </c>
      <c r="C3737" s="30">
        <v>0</v>
      </c>
      <c r="D3737" s="30">
        <v>0</v>
      </c>
      <c r="E3737" s="30">
        <v>0</v>
      </c>
      <c r="F3737" s="30">
        <v>7.0760140812699997E-3</v>
      </c>
      <c r="G3737" s="30">
        <v>0</v>
      </c>
      <c r="H3737" s="31">
        <f t="shared" si="232"/>
        <v>0</v>
      </c>
      <c r="I3737" s="31">
        <f t="shared" si="233"/>
        <v>0</v>
      </c>
      <c r="J3737" s="23">
        <f t="shared" si="234"/>
        <v>0</v>
      </c>
      <c r="K3737" s="55">
        <f t="shared" si="235"/>
        <v>0</v>
      </c>
    </row>
    <row r="3738" spans="1:11" s="10" customFormat="1" ht="18" x14ac:dyDescent="0.35">
      <c r="A3738" s="25" t="s">
        <v>3140</v>
      </c>
      <c r="B3738" s="25" t="s">
        <v>3422</v>
      </c>
      <c r="C3738" s="30">
        <v>0</v>
      </c>
      <c r="D3738" s="30">
        <v>0</v>
      </c>
      <c r="E3738" s="30">
        <v>0</v>
      </c>
      <c r="F3738" s="30">
        <v>1.06140211219E-2</v>
      </c>
      <c r="G3738" s="30">
        <v>0</v>
      </c>
      <c r="H3738" s="31">
        <f t="shared" si="232"/>
        <v>0</v>
      </c>
      <c r="I3738" s="31">
        <f t="shared" si="233"/>
        <v>0</v>
      </c>
      <c r="J3738" s="23">
        <f t="shared" si="234"/>
        <v>0</v>
      </c>
      <c r="K3738" s="55">
        <f t="shared" si="235"/>
        <v>0</v>
      </c>
    </row>
    <row r="3739" spans="1:11" s="10" customFormat="1" ht="18" x14ac:dyDescent="0.35">
      <c r="A3739" s="25" t="s">
        <v>3140</v>
      </c>
      <c r="B3739" s="25" t="s">
        <v>3424</v>
      </c>
      <c r="C3739" s="30">
        <v>0</v>
      </c>
      <c r="D3739" s="30">
        <v>0</v>
      </c>
      <c r="E3739" s="30">
        <v>0</v>
      </c>
      <c r="F3739" s="30">
        <v>1.2383024642199999E-2</v>
      </c>
      <c r="G3739" s="30">
        <v>0</v>
      </c>
      <c r="H3739" s="31">
        <f t="shared" si="232"/>
        <v>0</v>
      </c>
      <c r="I3739" s="31">
        <f t="shared" si="233"/>
        <v>0</v>
      </c>
      <c r="J3739" s="23">
        <f t="shared" si="234"/>
        <v>0</v>
      </c>
      <c r="K3739" s="55">
        <f t="shared" si="235"/>
        <v>0</v>
      </c>
    </row>
    <row r="3740" spans="1:11" s="10" customFormat="1" ht="18" x14ac:dyDescent="0.35">
      <c r="A3740" s="25" t="s">
        <v>3140</v>
      </c>
      <c r="B3740" s="25" t="s">
        <v>3425</v>
      </c>
      <c r="C3740" s="30">
        <v>0</v>
      </c>
      <c r="D3740" s="30">
        <v>0</v>
      </c>
      <c r="E3740" s="30">
        <v>0</v>
      </c>
      <c r="F3740" s="30">
        <v>1.2383024642199999E-2</v>
      </c>
      <c r="G3740" s="30">
        <v>0</v>
      </c>
      <c r="H3740" s="31">
        <f t="shared" si="232"/>
        <v>0</v>
      </c>
      <c r="I3740" s="31">
        <f t="shared" si="233"/>
        <v>0</v>
      </c>
      <c r="J3740" s="23">
        <f t="shared" si="234"/>
        <v>0</v>
      </c>
      <c r="K3740" s="55">
        <f t="shared" si="235"/>
        <v>0</v>
      </c>
    </row>
    <row r="3741" spans="1:11" s="10" customFormat="1" ht="18" x14ac:dyDescent="0.35">
      <c r="A3741" s="25" t="s">
        <v>3140</v>
      </c>
      <c r="B3741" s="25" t="s">
        <v>3426</v>
      </c>
      <c r="C3741" s="30">
        <v>0</v>
      </c>
      <c r="D3741" s="30">
        <v>0</v>
      </c>
      <c r="E3741" s="30">
        <v>0</v>
      </c>
      <c r="F3741" s="30">
        <v>1.2383024642199999E-2</v>
      </c>
      <c r="G3741" s="30">
        <v>0</v>
      </c>
      <c r="H3741" s="31">
        <f t="shared" si="232"/>
        <v>0</v>
      </c>
      <c r="I3741" s="31">
        <f t="shared" si="233"/>
        <v>0</v>
      </c>
      <c r="J3741" s="23">
        <f t="shared" si="234"/>
        <v>0</v>
      </c>
      <c r="K3741" s="55">
        <f t="shared" si="235"/>
        <v>0</v>
      </c>
    </row>
    <row r="3742" spans="1:11" s="10" customFormat="1" ht="18" x14ac:dyDescent="0.35">
      <c r="A3742" s="25" t="s">
        <v>3140</v>
      </c>
      <c r="B3742" s="25" t="s">
        <v>3431</v>
      </c>
      <c r="C3742" s="30">
        <v>0</v>
      </c>
      <c r="D3742" s="30">
        <v>0</v>
      </c>
      <c r="E3742" s="30">
        <v>0</v>
      </c>
      <c r="F3742" s="30">
        <v>1.9459038723500001E-2</v>
      </c>
      <c r="G3742" s="30">
        <v>0</v>
      </c>
      <c r="H3742" s="31">
        <f t="shared" si="232"/>
        <v>0</v>
      </c>
      <c r="I3742" s="31">
        <f t="shared" si="233"/>
        <v>0</v>
      </c>
      <c r="J3742" s="23">
        <f t="shared" si="234"/>
        <v>0</v>
      </c>
      <c r="K3742" s="55">
        <f t="shared" si="235"/>
        <v>0</v>
      </c>
    </row>
    <row r="3743" spans="1:11" s="10" customFormat="1" ht="18" x14ac:dyDescent="0.35">
      <c r="A3743" s="25" t="s">
        <v>3140</v>
      </c>
      <c r="B3743" s="25" t="s">
        <v>3432</v>
      </c>
      <c r="C3743" s="30">
        <v>0</v>
      </c>
      <c r="D3743" s="30">
        <v>0</v>
      </c>
      <c r="E3743" s="30">
        <v>0</v>
      </c>
      <c r="F3743" s="30">
        <v>1.9459038723500001E-2</v>
      </c>
      <c r="G3743" s="30">
        <v>0</v>
      </c>
      <c r="H3743" s="31">
        <f t="shared" si="232"/>
        <v>0</v>
      </c>
      <c r="I3743" s="31">
        <f t="shared" si="233"/>
        <v>0</v>
      </c>
      <c r="J3743" s="23">
        <f t="shared" si="234"/>
        <v>0</v>
      </c>
      <c r="K3743" s="55">
        <f t="shared" si="235"/>
        <v>0</v>
      </c>
    </row>
    <row r="3744" spans="1:11" s="10" customFormat="1" ht="18" x14ac:dyDescent="0.35">
      <c r="A3744" s="25" t="s">
        <v>3140</v>
      </c>
      <c r="B3744" s="25" t="s">
        <v>3433</v>
      </c>
      <c r="C3744" s="30">
        <v>0</v>
      </c>
      <c r="D3744" s="30">
        <v>0</v>
      </c>
      <c r="E3744" s="30">
        <v>0</v>
      </c>
      <c r="F3744" s="30">
        <v>2.12280422438E-2</v>
      </c>
      <c r="G3744" s="30">
        <v>0</v>
      </c>
      <c r="H3744" s="31">
        <f t="shared" si="232"/>
        <v>0</v>
      </c>
      <c r="I3744" s="31">
        <f t="shared" si="233"/>
        <v>0</v>
      </c>
      <c r="J3744" s="23">
        <f t="shared" si="234"/>
        <v>0</v>
      </c>
      <c r="K3744" s="55">
        <f t="shared" si="235"/>
        <v>0</v>
      </c>
    </row>
    <row r="3745" spans="1:11" s="10" customFormat="1" ht="18" x14ac:dyDescent="0.35">
      <c r="A3745" s="25" t="s">
        <v>3140</v>
      </c>
      <c r="B3745" s="25" t="s">
        <v>3434</v>
      </c>
      <c r="C3745" s="30">
        <v>0</v>
      </c>
      <c r="D3745" s="30">
        <v>0</v>
      </c>
      <c r="E3745" s="30">
        <v>0</v>
      </c>
      <c r="F3745" s="30">
        <v>2.12280422438E-2</v>
      </c>
      <c r="G3745" s="30">
        <v>0</v>
      </c>
      <c r="H3745" s="31">
        <f t="shared" si="232"/>
        <v>0</v>
      </c>
      <c r="I3745" s="31">
        <f t="shared" si="233"/>
        <v>0</v>
      </c>
      <c r="J3745" s="23">
        <f t="shared" si="234"/>
        <v>0</v>
      </c>
      <c r="K3745" s="55">
        <f t="shared" si="235"/>
        <v>0</v>
      </c>
    </row>
    <row r="3746" spans="1:11" s="10" customFormat="1" ht="18" x14ac:dyDescent="0.35">
      <c r="A3746" s="25" t="s">
        <v>3140</v>
      </c>
      <c r="B3746" s="25" t="s">
        <v>3438</v>
      </c>
      <c r="C3746" s="30">
        <v>0</v>
      </c>
      <c r="D3746" s="30">
        <v>0</v>
      </c>
      <c r="E3746" s="30">
        <v>0</v>
      </c>
      <c r="F3746" s="30">
        <v>3.0073059845399999E-2</v>
      </c>
      <c r="G3746" s="30">
        <v>0</v>
      </c>
      <c r="H3746" s="31">
        <f t="shared" si="232"/>
        <v>0</v>
      </c>
      <c r="I3746" s="31">
        <f t="shared" si="233"/>
        <v>0</v>
      </c>
      <c r="J3746" s="23">
        <f t="shared" si="234"/>
        <v>0</v>
      </c>
      <c r="K3746" s="55">
        <f t="shared" si="235"/>
        <v>0</v>
      </c>
    </row>
    <row r="3747" spans="1:11" s="10" customFormat="1" ht="18" x14ac:dyDescent="0.35">
      <c r="A3747" s="25" t="s">
        <v>3140</v>
      </c>
      <c r="B3747" s="25" t="s">
        <v>3439</v>
      </c>
      <c r="C3747" s="30">
        <v>0</v>
      </c>
      <c r="D3747" s="30">
        <v>0</v>
      </c>
      <c r="E3747" s="30">
        <v>0</v>
      </c>
      <c r="F3747" s="30">
        <v>3.0073059845399999E-2</v>
      </c>
      <c r="G3747" s="30">
        <v>0</v>
      </c>
      <c r="H3747" s="31">
        <f t="shared" si="232"/>
        <v>0</v>
      </c>
      <c r="I3747" s="31">
        <f t="shared" si="233"/>
        <v>0</v>
      </c>
      <c r="J3747" s="23">
        <f t="shared" si="234"/>
        <v>0</v>
      </c>
      <c r="K3747" s="55">
        <f t="shared" si="235"/>
        <v>0</v>
      </c>
    </row>
    <row r="3748" spans="1:11" s="10" customFormat="1" ht="18" x14ac:dyDescent="0.35">
      <c r="A3748" s="25" t="s">
        <v>3140</v>
      </c>
      <c r="B3748" s="25" t="s">
        <v>3440</v>
      </c>
      <c r="C3748" s="30">
        <v>0</v>
      </c>
      <c r="D3748" s="30">
        <v>0</v>
      </c>
      <c r="E3748" s="30">
        <v>0</v>
      </c>
      <c r="F3748" s="30">
        <v>3.0073059845399999E-2</v>
      </c>
      <c r="G3748" s="30">
        <v>0</v>
      </c>
      <c r="H3748" s="31">
        <f t="shared" si="232"/>
        <v>0</v>
      </c>
      <c r="I3748" s="31">
        <f t="shared" si="233"/>
        <v>0</v>
      </c>
      <c r="J3748" s="23">
        <f t="shared" si="234"/>
        <v>0</v>
      </c>
      <c r="K3748" s="55">
        <f t="shared" si="235"/>
        <v>0</v>
      </c>
    </row>
    <row r="3749" spans="1:11" s="10" customFormat="1" ht="18" x14ac:dyDescent="0.35">
      <c r="A3749" s="25" t="s">
        <v>3140</v>
      </c>
      <c r="B3749" s="25" t="s">
        <v>3441</v>
      </c>
      <c r="C3749" s="30">
        <v>0</v>
      </c>
      <c r="D3749" s="30">
        <v>0</v>
      </c>
      <c r="E3749" s="30">
        <v>0</v>
      </c>
      <c r="F3749" s="30">
        <v>3.3611066885999998E-2</v>
      </c>
      <c r="G3749" s="30">
        <v>0</v>
      </c>
      <c r="H3749" s="31">
        <f t="shared" si="232"/>
        <v>0</v>
      </c>
      <c r="I3749" s="31">
        <f t="shared" si="233"/>
        <v>0</v>
      </c>
      <c r="J3749" s="23">
        <f t="shared" si="234"/>
        <v>0</v>
      </c>
      <c r="K3749" s="55">
        <f t="shared" si="235"/>
        <v>0</v>
      </c>
    </row>
    <row r="3750" spans="1:11" s="10" customFormat="1" ht="18" x14ac:dyDescent="0.35">
      <c r="A3750" s="25" t="s">
        <v>3140</v>
      </c>
      <c r="B3750" s="25" t="s">
        <v>3446</v>
      </c>
      <c r="C3750" s="30">
        <v>0</v>
      </c>
      <c r="D3750" s="30">
        <v>0</v>
      </c>
      <c r="E3750" s="30">
        <v>0</v>
      </c>
      <c r="F3750" s="30">
        <v>6.3684126731400004E-2</v>
      </c>
      <c r="G3750" s="30">
        <v>0</v>
      </c>
      <c r="H3750" s="31">
        <f t="shared" si="232"/>
        <v>0</v>
      </c>
      <c r="I3750" s="31">
        <f t="shared" si="233"/>
        <v>0</v>
      </c>
      <c r="J3750" s="23">
        <f t="shared" si="234"/>
        <v>0</v>
      </c>
      <c r="K3750" s="55">
        <f t="shared" si="235"/>
        <v>0</v>
      </c>
    </row>
    <row r="3751" spans="1:11" s="10" customFormat="1" ht="18" x14ac:dyDescent="0.35">
      <c r="A3751" s="25" t="s">
        <v>3140</v>
      </c>
      <c r="B3751" s="25" t="s">
        <v>3450</v>
      </c>
      <c r="C3751" s="30">
        <v>0</v>
      </c>
      <c r="D3751" s="30">
        <v>0</v>
      </c>
      <c r="E3751" s="30">
        <v>0</v>
      </c>
      <c r="F3751" s="30">
        <v>0.104371207699</v>
      </c>
      <c r="G3751" s="30">
        <v>0</v>
      </c>
      <c r="H3751" s="31">
        <f t="shared" si="232"/>
        <v>0</v>
      </c>
      <c r="I3751" s="31">
        <f t="shared" si="233"/>
        <v>0</v>
      </c>
      <c r="J3751" s="23">
        <f t="shared" si="234"/>
        <v>0</v>
      </c>
      <c r="K3751" s="55">
        <f t="shared" si="235"/>
        <v>0</v>
      </c>
    </row>
    <row r="3752" spans="1:11" s="10" customFormat="1" ht="18" x14ac:dyDescent="0.35">
      <c r="A3752" s="25" t="s">
        <v>3140</v>
      </c>
      <c r="B3752" s="25" t="s">
        <v>3452</v>
      </c>
      <c r="C3752" s="30">
        <v>0</v>
      </c>
      <c r="D3752" s="30">
        <v>0</v>
      </c>
      <c r="E3752" s="30">
        <v>0</v>
      </c>
      <c r="F3752" s="30">
        <v>0</v>
      </c>
      <c r="G3752" s="30">
        <v>4.7003525264399998E-3</v>
      </c>
      <c r="H3752" s="31">
        <f t="shared" si="232"/>
        <v>0</v>
      </c>
      <c r="I3752" s="31">
        <f t="shared" si="233"/>
        <v>0</v>
      </c>
      <c r="J3752" s="23">
        <f t="shared" si="234"/>
        <v>0</v>
      </c>
      <c r="K3752" s="55">
        <f t="shared" si="235"/>
        <v>0</v>
      </c>
    </row>
    <row r="3753" spans="1:11" s="10" customFormat="1" ht="18" x14ac:dyDescent="0.35">
      <c r="A3753" s="25" t="s">
        <v>3140</v>
      </c>
      <c r="B3753" s="25" t="s">
        <v>3453</v>
      </c>
      <c r="C3753" s="30">
        <v>0</v>
      </c>
      <c r="D3753" s="30">
        <v>0</v>
      </c>
      <c r="E3753" s="30">
        <v>0</v>
      </c>
      <c r="F3753" s="30">
        <v>0</v>
      </c>
      <c r="G3753" s="30">
        <v>4.7003525264399998E-3</v>
      </c>
      <c r="H3753" s="31">
        <f t="shared" si="232"/>
        <v>0</v>
      </c>
      <c r="I3753" s="31">
        <f t="shared" si="233"/>
        <v>0</v>
      </c>
      <c r="J3753" s="23">
        <f t="shared" si="234"/>
        <v>0</v>
      </c>
      <c r="K3753" s="55">
        <f t="shared" si="235"/>
        <v>0</v>
      </c>
    </row>
    <row r="3754" spans="1:11" s="10" customFormat="1" ht="18" x14ac:dyDescent="0.35">
      <c r="A3754" s="25" t="s">
        <v>3140</v>
      </c>
      <c r="B3754" s="25" t="s">
        <v>3454</v>
      </c>
      <c r="C3754" s="30">
        <v>0</v>
      </c>
      <c r="D3754" s="30">
        <v>0</v>
      </c>
      <c r="E3754" s="30">
        <v>0</v>
      </c>
      <c r="F3754" s="30">
        <v>0</v>
      </c>
      <c r="G3754" s="30">
        <v>9.4007050528799995E-3</v>
      </c>
      <c r="H3754" s="31">
        <f t="shared" si="232"/>
        <v>0</v>
      </c>
      <c r="I3754" s="31">
        <f t="shared" si="233"/>
        <v>0</v>
      </c>
      <c r="J3754" s="23">
        <f t="shared" si="234"/>
        <v>0</v>
      </c>
      <c r="K3754" s="55">
        <f t="shared" si="235"/>
        <v>0</v>
      </c>
    </row>
    <row r="3755" spans="1:11" s="10" customFormat="1" ht="18" x14ac:dyDescent="0.35">
      <c r="A3755" s="25" t="s">
        <v>3140</v>
      </c>
      <c r="B3755" s="25" t="s">
        <v>3455</v>
      </c>
      <c r="C3755" s="30">
        <v>0</v>
      </c>
      <c r="D3755" s="30">
        <v>0</v>
      </c>
      <c r="E3755" s="30">
        <v>0</v>
      </c>
      <c r="F3755" s="30">
        <v>0</v>
      </c>
      <c r="G3755" s="30">
        <v>1.4101057579300001E-2</v>
      </c>
      <c r="H3755" s="31">
        <f t="shared" si="232"/>
        <v>0</v>
      </c>
      <c r="I3755" s="31">
        <f t="shared" si="233"/>
        <v>0</v>
      </c>
      <c r="J3755" s="23">
        <f t="shared" si="234"/>
        <v>0</v>
      </c>
      <c r="K3755" s="55">
        <f t="shared" si="235"/>
        <v>0</v>
      </c>
    </row>
    <row r="3756" spans="1:11" s="10" customFormat="1" ht="18" x14ac:dyDescent="0.35">
      <c r="A3756" s="25" t="s">
        <v>3140</v>
      </c>
      <c r="B3756" s="25" t="s">
        <v>3456</v>
      </c>
      <c r="C3756" s="30">
        <v>0</v>
      </c>
      <c r="D3756" s="30">
        <v>0</v>
      </c>
      <c r="E3756" s="30">
        <v>0</v>
      </c>
      <c r="F3756" s="30">
        <v>0</v>
      </c>
      <c r="G3756" s="30">
        <v>1.4101057579300001E-2</v>
      </c>
      <c r="H3756" s="31">
        <f t="shared" si="232"/>
        <v>0</v>
      </c>
      <c r="I3756" s="31">
        <f t="shared" si="233"/>
        <v>0</v>
      </c>
      <c r="J3756" s="23">
        <f t="shared" si="234"/>
        <v>0</v>
      </c>
      <c r="K3756" s="55">
        <f t="shared" si="235"/>
        <v>0</v>
      </c>
    </row>
    <row r="3757" spans="1:11" s="10" customFormat="1" ht="18" x14ac:dyDescent="0.35">
      <c r="A3757" s="25" t="s">
        <v>3140</v>
      </c>
      <c r="B3757" s="25" t="s">
        <v>3457</v>
      </c>
      <c r="C3757" s="30">
        <v>0</v>
      </c>
      <c r="D3757" s="30">
        <v>0</v>
      </c>
      <c r="E3757" s="30">
        <v>0</v>
      </c>
      <c r="F3757" s="30">
        <v>0</v>
      </c>
      <c r="G3757" s="30">
        <v>1.8801410105799998E-2</v>
      </c>
      <c r="H3757" s="31">
        <f t="shared" si="232"/>
        <v>0</v>
      </c>
      <c r="I3757" s="31">
        <f t="shared" si="233"/>
        <v>0</v>
      </c>
      <c r="J3757" s="23">
        <f t="shared" si="234"/>
        <v>0</v>
      </c>
      <c r="K3757" s="55">
        <f t="shared" si="235"/>
        <v>0</v>
      </c>
    </row>
    <row r="3758" spans="1:11" s="10" customFormat="1" ht="18" x14ac:dyDescent="0.35">
      <c r="A3758" s="25" t="s">
        <v>3140</v>
      </c>
      <c r="B3758" s="25" t="s">
        <v>3459</v>
      </c>
      <c r="C3758" s="30">
        <v>0</v>
      </c>
      <c r="D3758" s="30">
        <v>0</v>
      </c>
      <c r="E3758" s="30">
        <v>0</v>
      </c>
      <c r="F3758" s="30">
        <v>0</v>
      </c>
      <c r="G3758" s="30">
        <v>1.8801410105799998E-2</v>
      </c>
      <c r="H3758" s="31">
        <f t="shared" si="232"/>
        <v>0</v>
      </c>
      <c r="I3758" s="31">
        <f t="shared" si="233"/>
        <v>0</v>
      </c>
      <c r="J3758" s="23">
        <f t="shared" si="234"/>
        <v>0</v>
      </c>
      <c r="K3758" s="55">
        <f t="shared" si="235"/>
        <v>0</v>
      </c>
    </row>
    <row r="3759" spans="1:11" s="10" customFormat="1" ht="18" x14ac:dyDescent="0.35">
      <c r="A3759" s="25" t="s">
        <v>3140</v>
      </c>
      <c r="B3759" s="25" t="s">
        <v>3460</v>
      </c>
      <c r="C3759" s="30">
        <v>0</v>
      </c>
      <c r="D3759" s="30">
        <v>0</v>
      </c>
      <c r="E3759" s="30">
        <v>0</v>
      </c>
      <c r="F3759" s="30">
        <v>0</v>
      </c>
      <c r="G3759" s="30">
        <v>1.8801410105799998E-2</v>
      </c>
      <c r="H3759" s="31">
        <f t="shared" si="232"/>
        <v>0</v>
      </c>
      <c r="I3759" s="31">
        <f t="shared" si="233"/>
        <v>0</v>
      </c>
      <c r="J3759" s="23">
        <f t="shared" si="234"/>
        <v>0</v>
      </c>
      <c r="K3759" s="55">
        <f t="shared" si="235"/>
        <v>0</v>
      </c>
    </row>
    <row r="3760" spans="1:11" s="10" customFormat="1" ht="18" x14ac:dyDescent="0.35">
      <c r="A3760" s="25" t="s">
        <v>3140</v>
      </c>
      <c r="B3760" s="25" t="s">
        <v>3461</v>
      </c>
      <c r="C3760" s="30">
        <v>0</v>
      </c>
      <c r="D3760" s="30">
        <v>0</v>
      </c>
      <c r="E3760" s="30">
        <v>0</v>
      </c>
      <c r="F3760" s="30">
        <v>2.83040563251E-2</v>
      </c>
      <c r="G3760" s="30">
        <v>1.8801410105799998E-2</v>
      </c>
      <c r="H3760" s="31">
        <f t="shared" si="232"/>
        <v>0</v>
      </c>
      <c r="I3760" s="31">
        <f t="shared" si="233"/>
        <v>0</v>
      </c>
      <c r="J3760" s="23">
        <f t="shared" si="234"/>
        <v>0</v>
      </c>
      <c r="K3760" s="55">
        <f t="shared" si="235"/>
        <v>0</v>
      </c>
    </row>
    <row r="3761" spans="1:11" s="10" customFormat="1" ht="18" x14ac:dyDescent="0.35">
      <c r="A3761" s="25" t="s">
        <v>3140</v>
      </c>
      <c r="B3761" s="25" t="s">
        <v>3464</v>
      </c>
      <c r="C3761" s="30">
        <v>0</v>
      </c>
      <c r="D3761" s="30">
        <v>0</v>
      </c>
      <c r="E3761" s="30">
        <v>0</v>
      </c>
      <c r="F3761" s="30">
        <v>0</v>
      </c>
      <c r="G3761" s="30">
        <v>2.35017626322E-2</v>
      </c>
      <c r="H3761" s="31">
        <f t="shared" si="232"/>
        <v>0</v>
      </c>
      <c r="I3761" s="31">
        <f t="shared" si="233"/>
        <v>0</v>
      </c>
      <c r="J3761" s="23">
        <f t="shared" si="234"/>
        <v>0</v>
      </c>
      <c r="K3761" s="55">
        <f t="shared" si="235"/>
        <v>0</v>
      </c>
    </row>
    <row r="3762" spans="1:11" s="10" customFormat="1" ht="18" x14ac:dyDescent="0.35">
      <c r="A3762" s="25" t="s">
        <v>3140</v>
      </c>
      <c r="B3762" s="25" t="s">
        <v>3467</v>
      </c>
      <c r="C3762" s="30">
        <v>0</v>
      </c>
      <c r="D3762" s="30">
        <v>0</v>
      </c>
      <c r="E3762" s="30">
        <v>0</v>
      </c>
      <c r="F3762" s="30">
        <v>0</v>
      </c>
      <c r="G3762" s="30">
        <v>2.8202115158600001E-2</v>
      </c>
      <c r="H3762" s="31">
        <f t="shared" si="232"/>
        <v>0</v>
      </c>
      <c r="I3762" s="31">
        <f t="shared" si="233"/>
        <v>0</v>
      </c>
      <c r="J3762" s="23">
        <f t="shared" si="234"/>
        <v>0</v>
      </c>
      <c r="K3762" s="55">
        <f t="shared" si="235"/>
        <v>0</v>
      </c>
    </row>
    <row r="3763" spans="1:11" s="10" customFormat="1" ht="18" x14ac:dyDescent="0.35">
      <c r="A3763" s="25" t="s">
        <v>3140</v>
      </c>
      <c r="B3763" s="25" t="s">
        <v>3468</v>
      </c>
      <c r="C3763" s="30">
        <v>0</v>
      </c>
      <c r="D3763" s="30">
        <v>0</v>
      </c>
      <c r="E3763" s="30">
        <v>0</v>
      </c>
      <c r="F3763" s="30">
        <v>0</v>
      </c>
      <c r="G3763" s="30">
        <v>2.8202115158600001E-2</v>
      </c>
      <c r="H3763" s="31">
        <f t="shared" si="232"/>
        <v>0</v>
      </c>
      <c r="I3763" s="31">
        <f t="shared" si="233"/>
        <v>0</v>
      </c>
      <c r="J3763" s="23">
        <f t="shared" si="234"/>
        <v>0</v>
      </c>
      <c r="K3763" s="55">
        <f t="shared" si="235"/>
        <v>0</v>
      </c>
    </row>
    <row r="3764" spans="1:11" s="10" customFormat="1" ht="18" x14ac:dyDescent="0.35">
      <c r="A3764" s="25" t="s">
        <v>3140</v>
      </c>
      <c r="B3764" s="25" t="s">
        <v>3469</v>
      </c>
      <c r="C3764" s="30">
        <v>0</v>
      </c>
      <c r="D3764" s="30">
        <v>0</v>
      </c>
      <c r="E3764" s="30">
        <v>0</v>
      </c>
      <c r="F3764" s="30">
        <v>0</v>
      </c>
      <c r="G3764" s="30">
        <v>2.8202115158600001E-2</v>
      </c>
      <c r="H3764" s="31">
        <f t="shared" si="232"/>
        <v>0</v>
      </c>
      <c r="I3764" s="31">
        <f t="shared" si="233"/>
        <v>0</v>
      </c>
      <c r="J3764" s="23">
        <f t="shared" si="234"/>
        <v>0</v>
      </c>
      <c r="K3764" s="55">
        <f t="shared" si="235"/>
        <v>0</v>
      </c>
    </row>
    <row r="3765" spans="1:11" s="10" customFormat="1" ht="18" x14ac:dyDescent="0.35">
      <c r="A3765" s="25" t="s">
        <v>3140</v>
      </c>
      <c r="B3765" s="25" t="s">
        <v>3471</v>
      </c>
      <c r="C3765" s="30">
        <v>0</v>
      </c>
      <c r="D3765" s="30">
        <v>0</v>
      </c>
      <c r="E3765" s="30">
        <v>0</v>
      </c>
      <c r="F3765" s="30">
        <v>0</v>
      </c>
      <c r="G3765" s="30">
        <v>3.2902467685100002E-2</v>
      </c>
      <c r="H3765" s="31">
        <f t="shared" si="232"/>
        <v>0</v>
      </c>
      <c r="I3765" s="31">
        <f t="shared" si="233"/>
        <v>0</v>
      </c>
      <c r="J3765" s="23">
        <f t="shared" si="234"/>
        <v>0</v>
      </c>
      <c r="K3765" s="55">
        <f t="shared" si="235"/>
        <v>0</v>
      </c>
    </row>
    <row r="3766" spans="1:11" s="10" customFormat="1" ht="18" x14ac:dyDescent="0.35">
      <c r="A3766" s="25" t="s">
        <v>3140</v>
      </c>
      <c r="B3766" s="25" t="s">
        <v>3472</v>
      </c>
      <c r="C3766" s="30">
        <v>0</v>
      </c>
      <c r="D3766" s="30">
        <v>0</v>
      </c>
      <c r="E3766" s="30">
        <v>0</v>
      </c>
      <c r="F3766" s="30">
        <v>0</v>
      </c>
      <c r="G3766" s="30">
        <v>3.76028202115E-2</v>
      </c>
      <c r="H3766" s="31">
        <f t="shared" si="232"/>
        <v>0</v>
      </c>
      <c r="I3766" s="31">
        <f t="shared" si="233"/>
        <v>0</v>
      </c>
      <c r="J3766" s="23">
        <f t="shared" si="234"/>
        <v>0</v>
      </c>
      <c r="K3766" s="55">
        <f t="shared" si="235"/>
        <v>0</v>
      </c>
    </row>
    <row r="3767" spans="1:11" s="10" customFormat="1" ht="18" x14ac:dyDescent="0.35">
      <c r="A3767" s="25" t="s">
        <v>3140</v>
      </c>
      <c r="B3767" s="25" t="s">
        <v>3473</v>
      </c>
      <c r="C3767" s="30">
        <v>0</v>
      </c>
      <c r="D3767" s="30">
        <v>0</v>
      </c>
      <c r="E3767" s="30">
        <v>0</v>
      </c>
      <c r="F3767" s="30">
        <v>0</v>
      </c>
      <c r="G3767" s="30">
        <v>3.76028202115E-2</v>
      </c>
      <c r="H3767" s="31">
        <f t="shared" si="232"/>
        <v>0</v>
      </c>
      <c r="I3767" s="31">
        <f t="shared" si="233"/>
        <v>0</v>
      </c>
      <c r="J3767" s="23">
        <f t="shared" si="234"/>
        <v>0</v>
      </c>
      <c r="K3767" s="55">
        <f t="shared" si="235"/>
        <v>0</v>
      </c>
    </row>
    <row r="3768" spans="1:11" s="10" customFormat="1" ht="18" x14ac:dyDescent="0.35">
      <c r="A3768" s="25" t="s">
        <v>3140</v>
      </c>
      <c r="B3768" s="25" t="s">
        <v>3474</v>
      </c>
      <c r="C3768" s="30">
        <v>0</v>
      </c>
      <c r="D3768" s="30">
        <v>0</v>
      </c>
      <c r="E3768" s="30">
        <v>0</v>
      </c>
      <c r="F3768" s="30">
        <v>0</v>
      </c>
      <c r="G3768" s="30">
        <v>5.1703877790799997E-2</v>
      </c>
      <c r="H3768" s="31">
        <f t="shared" si="232"/>
        <v>0</v>
      </c>
      <c r="I3768" s="31">
        <f t="shared" si="233"/>
        <v>0</v>
      </c>
      <c r="J3768" s="23">
        <f t="shared" si="234"/>
        <v>0</v>
      </c>
      <c r="K3768" s="55">
        <f t="shared" si="235"/>
        <v>0</v>
      </c>
    </row>
    <row r="3769" spans="1:11" s="10" customFormat="1" ht="18" x14ac:dyDescent="0.35">
      <c r="A3769" s="25" t="s">
        <v>3140</v>
      </c>
      <c r="B3769" s="25" t="s">
        <v>3475</v>
      </c>
      <c r="C3769" s="30">
        <v>0</v>
      </c>
      <c r="D3769" s="30">
        <v>0</v>
      </c>
      <c r="E3769" s="30">
        <v>0</v>
      </c>
      <c r="F3769" s="30">
        <v>0</v>
      </c>
      <c r="G3769" s="30">
        <v>5.1703877790799997E-2</v>
      </c>
      <c r="H3769" s="31">
        <f t="shared" si="232"/>
        <v>0</v>
      </c>
      <c r="I3769" s="31">
        <f t="shared" si="233"/>
        <v>0</v>
      </c>
      <c r="J3769" s="23">
        <f t="shared" si="234"/>
        <v>0</v>
      </c>
      <c r="K3769" s="55">
        <f t="shared" si="235"/>
        <v>0</v>
      </c>
    </row>
    <row r="3770" spans="1:11" s="10" customFormat="1" ht="18" x14ac:dyDescent="0.35">
      <c r="A3770" s="25" t="s">
        <v>3140</v>
      </c>
      <c r="B3770" s="25" t="s">
        <v>3476</v>
      </c>
      <c r="C3770" s="30">
        <v>0</v>
      </c>
      <c r="D3770" s="30">
        <v>0</v>
      </c>
      <c r="E3770" s="30">
        <v>0</v>
      </c>
      <c r="F3770" s="30">
        <v>0</v>
      </c>
      <c r="G3770" s="30">
        <v>7.0505287896600002E-2</v>
      </c>
      <c r="H3770" s="31">
        <f t="shared" si="232"/>
        <v>0</v>
      </c>
      <c r="I3770" s="31">
        <f t="shared" si="233"/>
        <v>0</v>
      </c>
      <c r="J3770" s="23">
        <f t="shared" si="234"/>
        <v>0</v>
      </c>
      <c r="K3770" s="55">
        <f t="shared" si="235"/>
        <v>0</v>
      </c>
    </row>
    <row r="3771" spans="1:11" s="10" customFormat="1" ht="18" x14ac:dyDescent="0.35">
      <c r="A3771" s="25" t="s">
        <v>3140</v>
      </c>
      <c r="B3771" s="25" t="s">
        <v>3477</v>
      </c>
      <c r="C3771" s="30">
        <v>0</v>
      </c>
      <c r="D3771" s="30">
        <v>0</v>
      </c>
      <c r="E3771" s="30">
        <v>0</v>
      </c>
      <c r="F3771" s="30">
        <v>0</v>
      </c>
      <c r="G3771" s="30">
        <v>7.0505287896600002E-2</v>
      </c>
      <c r="H3771" s="31">
        <f t="shared" si="232"/>
        <v>0</v>
      </c>
      <c r="I3771" s="31">
        <f t="shared" si="233"/>
        <v>0</v>
      </c>
      <c r="J3771" s="23">
        <f t="shared" si="234"/>
        <v>0</v>
      </c>
      <c r="K3771" s="55">
        <f t="shared" si="235"/>
        <v>0</v>
      </c>
    </row>
    <row r="3772" spans="1:11" s="10" customFormat="1" ht="18" x14ac:dyDescent="0.35">
      <c r="A3772" s="25" t="s">
        <v>3140</v>
      </c>
      <c r="B3772" s="25" t="s">
        <v>3480</v>
      </c>
      <c r="C3772" s="30">
        <v>0</v>
      </c>
      <c r="D3772" s="30">
        <v>0</v>
      </c>
      <c r="E3772" s="30">
        <v>0</v>
      </c>
      <c r="F3772" s="30">
        <v>0</v>
      </c>
      <c r="G3772" s="30">
        <v>7.5205640423E-2</v>
      </c>
      <c r="H3772" s="31">
        <f t="shared" si="232"/>
        <v>0</v>
      </c>
      <c r="I3772" s="31">
        <f t="shared" si="233"/>
        <v>0</v>
      </c>
      <c r="J3772" s="23">
        <f t="shared" si="234"/>
        <v>0</v>
      </c>
      <c r="K3772" s="55">
        <f t="shared" si="235"/>
        <v>0</v>
      </c>
    </row>
    <row r="3773" spans="1:11" s="10" customFormat="1" ht="18" x14ac:dyDescent="0.35">
      <c r="A3773" s="25" t="s">
        <v>3140</v>
      </c>
      <c r="B3773" s="25" t="s">
        <v>3481</v>
      </c>
      <c r="C3773" s="30">
        <v>0</v>
      </c>
      <c r="D3773" s="30">
        <v>0</v>
      </c>
      <c r="E3773" s="30">
        <v>0</v>
      </c>
      <c r="F3773" s="30">
        <v>5.30701056095E-3</v>
      </c>
      <c r="G3773" s="30">
        <v>8.4606345475899999E-2</v>
      </c>
      <c r="H3773" s="31">
        <f t="shared" si="232"/>
        <v>0</v>
      </c>
      <c r="I3773" s="31">
        <f t="shared" si="233"/>
        <v>0</v>
      </c>
      <c r="J3773" s="23">
        <f t="shared" si="234"/>
        <v>0</v>
      </c>
      <c r="K3773" s="55">
        <f t="shared" si="235"/>
        <v>0</v>
      </c>
    </row>
    <row r="3774" spans="1:11" s="10" customFormat="1" ht="18" x14ac:dyDescent="0.35">
      <c r="A3774" s="25" t="s">
        <v>3140</v>
      </c>
      <c r="B3774" s="25" t="s">
        <v>3482</v>
      </c>
      <c r="C3774" s="30">
        <v>0</v>
      </c>
      <c r="D3774" s="30">
        <v>0</v>
      </c>
      <c r="E3774" s="30">
        <v>0</v>
      </c>
      <c r="F3774" s="30">
        <v>5.30701056095E-3</v>
      </c>
      <c r="G3774" s="30">
        <v>8.4606345475899999E-2</v>
      </c>
      <c r="H3774" s="31">
        <f t="shared" si="232"/>
        <v>0</v>
      </c>
      <c r="I3774" s="31">
        <f t="shared" si="233"/>
        <v>0</v>
      </c>
      <c r="J3774" s="23">
        <f t="shared" si="234"/>
        <v>0</v>
      </c>
      <c r="K3774" s="55">
        <f t="shared" si="235"/>
        <v>0</v>
      </c>
    </row>
    <row r="3775" spans="1:11" s="10" customFormat="1" ht="18" x14ac:dyDescent="0.35">
      <c r="A3775" s="25" t="s">
        <v>3140</v>
      </c>
      <c r="B3775" s="25" t="s">
        <v>3484</v>
      </c>
      <c r="C3775" s="30">
        <v>0</v>
      </c>
      <c r="D3775" s="30">
        <v>0</v>
      </c>
      <c r="E3775" s="30">
        <v>0</v>
      </c>
      <c r="F3775" s="30">
        <v>0</v>
      </c>
      <c r="G3775" s="30">
        <v>0.12220916568699999</v>
      </c>
      <c r="H3775" s="31">
        <f t="shared" si="232"/>
        <v>0</v>
      </c>
      <c r="I3775" s="31">
        <f t="shared" si="233"/>
        <v>0</v>
      </c>
      <c r="J3775" s="23">
        <f t="shared" si="234"/>
        <v>0</v>
      </c>
      <c r="K3775" s="55">
        <f t="shared" si="235"/>
        <v>0</v>
      </c>
    </row>
    <row r="3776" spans="1:11" s="10" customFormat="1" ht="18" x14ac:dyDescent="0.35">
      <c r="A3776" s="25" t="s">
        <v>3140</v>
      </c>
      <c r="B3776" s="25" t="s">
        <v>3489</v>
      </c>
      <c r="C3776" s="30">
        <v>0</v>
      </c>
      <c r="D3776" s="30">
        <v>0</v>
      </c>
      <c r="E3776" s="30">
        <v>0</v>
      </c>
      <c r="F3776" s="30">
        <v>0.11144722177999999</v>
      </c>
      <c r="G3776" s="30">
        <v>0.19741480611000001</v>
      </c>
      <c r="H3776" s="31">
        <f t="shared" si="232"/>
        <v>0</v>
      </c>
      <c r="I3776" s="31">
        <f t="shared" si="233"/>
        <v>0</v>
      </c>
      <c r="J3776" s="23">
        <f t="shared" si="234"/>
        <v>0</v>
      </c>
      <c r="K3776" s="55">
        <f t="shared" si="235"/>
        <v>0</v>
      </c>
    </row>
    <row r="3777" spans="1:11" s="10" customFormat="1" ht="18" x14ac:dyDescent="0.35">
      <c r="A3777" s="25" t="s">
        <v>3140</v>
      </c>
      <c r="B3777" s="25" t="s">
        <v>3491</v>
      </c>
      <c r="C3777" s="30">
        <v>0</v>
      </c>
      <c r="D3777" s="30">
        <v>0</v>
      </c>
      <c r="E3777" s="30">
        <v>0</v>
      </c>
      <c r="F3777" s="30">
        <v>0.104371207699</v>
      </c>
      <c r="G3777" s="30">
        <v>0.22561692126899999</v>
      </c>
      <c r="H3777" s="31">
        <f t="shared" si="232"/>
        <v>0</v>
      </c>
      <c r="I3777" s="31">
        <f t="shared" si="233"/>
        <v>0</v>
      </c>
      <c r="J3777" s="23">
        <f t="shared" si="234"/>
        <v>0</v>
      </c>
      <c r="K3777" s="55">
        <f t="shared" si="235"/>
        <v>0</v>
      </c>
    </row>
    <row r="3778" spans="1:11" s="10" customFormat="1" ht="18" x14ac:dyDescent="0.35">
      <c r="A3778" s="25" t="s">
        <v>3140</v>
      </c>
      <c r="B3778" s="25" t="s">
        <v>3492</v>
      </c>
      <c r="C3778" s="30">
        <v>0</v>
      </c>
      <c r="D3778" s="30">
        <v>0</v>
      </c>
      <c r="E3778" s="30">
        <v>0</v>
      </c>
      <c r="F3778" s="30">
        <v>0.104371207699</v>
      </c>
      <c r="G3778" s="30">
        <v>0.22561692126899999</v>
      </c>
      <c r="H3778" s="31">
        <f t="shared" ref="H3778:H3841" si="236">(C3778&gt;D3778)*AND(D3778&gt;E3778)*(E3778&gt;F3778)*AND(F3778&gt;G3778)</f>
        <v>0</v>
      </c>
      <c r="I3778" s="31">
        <f t="shared" ref="I3778:I3841" si="237">(C3778&lt;D3778)*AND(D3778&lt;E3778)*(E3778&lt;F3778)*AND(F3778&lt;G3778)</f>
        <v>0</v>
      </c>
      <c r="J3778" s="23">
        <f t="shared" ref="J3778:J3841" si="238">(C3778&gt;0)*AND(D3778=0)*AND(E3778=0)*AND(F3778=0)*AND(G3778=0)</f>
        <v>0</v>
      </c>
      <c r="K3778" s="55">
        <f t="shared" ref="K3778:K3841" si="239">(C3778=0)*AND(D3778&gt;0)*AND(E3778&gt;0)*AND(F3778&gt;0)*AND(G3778&gt;0)</f>
        <v>0</v>
      </c>
    </row>
    <row r="3779" spans="1:11" s="10" customFormat="1" ht="18" x14ac:dyDescent="0.35">
      <c r="A3779" s="25" t="s">
        <v>3140</v>
      </c>
      <c r="B3779" s="25" t="s">
        <v>3493</v>
      </c>
      <c r="C3779" s="30">
        <v>0</v>
      </c>
      <c r="D3779" s="30">
        <v>0</v>
      </c>
      <c r="E3779" s="30">
        <v>0</v>
      </c>
      <c r="F3779" s="30">
        <v>0</v>
      </c>
      <c r="G3779" s="30">
        <v>0.25851938895400001</v>
      </c>
      <c r="H3779" s="31">
        <f t="shared" si="236"/>
        <v>0</v>
      </c>
      <c r="I3779" s="31">
        <f t="shared" si="237"/>
        <v>0</v>
      </c>
      <c r="J3779" s="23">
        <f t="shared" si="238"/>
        <v>0</v>
      </c>
      <c r="K3779" s="55">
        <f t="shared" si="239"/>
        <v>0</v>
      </c>
    </row>
    <row r="3780" spans="1:11" s="10" customFormat="1" ht="18" x14ac:dyDescent="0.35">
      <c r="A3780" s="25" t="s">
        <v>3140</v>
      </c>
      <c r="B3780" s="25" t="s">
        <v>3494</v>
      </c>
      <c r="C3780" s="30">
        <v>0</v>
      </c>
      <c r="D3780" s="30">
        <v>0</v>
      </c>
      <c r="E3780" s="30">
        <v>0</v>
      </c>
      <c r="F3780" s="30">
        <v>0</v>
      </c>
      <c r="G3780" s="30">
        <v>0.25851938895400001</v>
      </c>
      <c r="H3780" s="31">
        <f t="shared" si="236"/>
        <v>0</v>
      </c>
      <c r="I3780" s="31">
        <f t="shared" si="237"/>
        <v>0</v>
      </c>
      <c r="J3780" s="23">
        <f t="shared" si="238"/>
        <v>0</v>
      </c>
      <c r="K3780" s="55">
        <f t="shared" si="239"/>
        <v>0</v>
      </c>
    </row>
    <row r="3781" spans="1:11" s="10" customFormat="1" ht="18" x14ac:dyDescent="0.35">
      <c r="A3781" s="25" t="s">
        <v>3140</v>
      </c>
      <c r="B3781" s="25" t="s">
        <v>3412</v>
      </c>
      <c r="C3781" s="30">
        <v>0</v>
      </c>
      <c r="D3781" s="30">
        <v>0</v>
      </c>
      <c r="E3781" s="30">
        <v>5.4355211305900002E-3</v>
      </c>
      <c r="F3781" s="30">
        <v>3.5380070406299999E-3</v>
      </c>
      <c r="G3781" s="30">
        <v>0</v>
      </c>
      <c r="H3781" s="31">
        <f t="shared" si="236"/>
        <v>0</v>
      </c>
      <c r="I3781" s="31">
        <f t="shared" si="237"/>
        <v>0</v>
      </c>
      <c r="J3781" s="23">
        <f t="shared" si="238"/>
        <v>0</v>
      </c>
      <c r="K3781" s="55">
        <f t="shared" si="239"/>
        <v>0</v>
      </c>
    </row>
    <row r="3782" spans="1:11" s="10" customFormat="1" ht="18" x14ac:dyDescent="0.35">
      <c r="A3782" s="25" t="s">
        <v>3140</v>
      </c>
      <c r="B3782" s="25" t="s">
        <v>3413</v>
      </c>
      <c r="C3782" s="30">
        <v>0</v>
      </c>
      <c r="D3782" s="30">
        <v>0</v>
      </c>
      <c r="E3782" s="30">
        <v>8.1532816958800006E-2</v>
      </c>
      <c r="F3782" s="30">
        <v>5.30701056095E-3</v>
      </c>
      <c r="G3782" s="30">
        <v>0</v>
      </c>
      <c r="H3782" s="31">
        <f t="shared" si="236"/>
        <v>0</v>
      </c>
      <c r="I3782" s="31">
        <f t="shared" si="237"/>
        <v>0</v>
      </c>
      <c r="J3782" s="23">
        <f t="shared" si="238"/>
        <v>0</v>
      </c>
      <c r="K3782" s="55">
        <f t="shared" si="239"/>
        <v>0</v>
      </c>
    </row>
    <row r="3783" spans="1:11" s="10" customFormat="1" ht="18" x14ac:dyDescent="0.35">
      <c r="A3783" s="25" t="s">
        <v>3140</v>
      </c>
      <c r="B3783" s="25" t="s">
        <v>3414</v>
      </c>
      <c r="C3783" s="30">
        <v>0</v>
      </c>
      <c r="D3783" s="30">
        <v>0</v>
      </c>
      <c r="E3783" s="30">
        <v>8.1532816958800006E-2</v>
      </c>
      <c r="F3783" s="30">
        <v>5.30701056095E-3</v>
      </c>
      <c r="G3783" s="30">
        <v>0</v>
      </c>
      <c r="H3783" s="31">
        <f t="shared" si="236"/>
        <v>0</v>
      </c>
      <c r="I3783" s="31">
        <f t="shared" si="237"/>
        <v>0</v>
      </c>
      <c r="J3783" s="23">
        <f t="shared" si="238"/>
        <v>0</v>
      </c>
      <c r="K3783" s="55">
        <f t="shared" si="239"/>
        <v>0</v>
      </c>
    </row>
    <row r="3784" spans="1:11" s="10" customFormat="1" ht="18" x14ac:dyDescent="0.35">
      <c r="A3784" s="25" t="s">
        <v>3140</v>
      </c>
      <c r="B3784" s="25" t="s">
        <v>3419</v>
      </c>
      <c r="C3784" s="30">
        <v>0</v>
      </c>
      <c r="D3784" s="30">
        <v>0</v>
      </c>
      <c r="E3784" s="30">
        <v>8.1532816958799995E-3</v>
      </c>
      <c r="F3784" s="30">
        <v>7.0760140812699997E-3</v>
      </c>
      <c r="G3784" s="30">
        <v>0</v>
      </c>
      <c r="H3784" s="31">
        <f t="shared" si="236"/>
        <v>0</v>
      </c>
      <c r="I3784" s="31">
        <f t="shared" si="237"/>
        <v>0</v>
      </c>
      <c r="J3784" s="23">
        <f t="shared" si="238"/>
        <v>0</v>
      </c>
      <c r="K3784" s="55">
        <f t="shared" si="239"/>
        <v>0</v>
      </c>
    </row>
    <row r="3785" spans="1:11" s="10" customFormat="1" ht="18" x14ac:dyDescent="0.35">
      <c r="A3785" s="25" t="s">
        <v>3140</v>
      </c>
      <c r="B3785" s="25" t="s">
        <v>3420</v>
      </c>
      <c r="C3785" s="30">
        <v>0</v>
      </c>
      <c r="D3785" s="30">
        <v>0</v>
      </c>
      <c r="E3785" s="30">
        <v>6.5226253567100004E-2</v>
      </c>
      <c r="F3785" s="30">
        <v>7.0760140812699997E-3</v>
      </c>
      <c r="G3785" s="30">
        <v>0</v>
      </c>
      <c r="H3785" s="31">
        <f t="shared" si="236"/>
        <v>0</v>
      </c>
      <c r="I3785" s="31">
        <f t="shared" si="237"/>
        <v>0</v>
      </c>
      <c r="J3785" s="23">
        <f t="shared" si="238"/>
        <v>0</v>
      </c>
      <c r="K3785" s="55">
        <f t="shared" si="239"/>
        <v>0</v>
      </c>
    </row>
    <row r="3786" spans="1:11" s="10" customFormat="1" ht="18" x14ac:dyDescent="0.35">
      <c r="A3786" s="25" t="s">
        <v>3140</v>
      </c>
      <c r="B3786" s="25" t="s">
        <v>3421</v>
      </c>
      <c r="C3786" s="30">
        <v>0</v>
      </c>
      <c r="D3786" s="30">
        <v>0</v>
      </c>
      <c r="E3786" s="30">
        <v>2.7177605652900002E-3</v>
      </c>
      <c r="F3786" s="30">
        <v>8.8450176015900002E-3</v>
      </c>
      <c r="G3786" s="30">
        <v>0</v>
      </c>
      <c r="H3786" s="31">
        <f t="shared" si="236"/>
        <v>0</v>
      </c>
      <c r="I3786" s="31">
        <f t="shared" si="237"/>
        <v>0</v>
      </c>
      <c r="J3786" s="23">
        <f t="shared" si="238"/>
        <v>0</v>
      </c>
      <c r="K3786" s="55">
        <f t="shared" si="239"/>
        <v>0</v>
      </c>
    </row>
    <row r="3787" spans="1:11" s="10" customFormat="1" ht="18" x14ac:dyDescent="0.35">
      <c r="A3787" s="25" t="s">
        <v>3140</v>
      </c>
      <c r="B3787" s="25" t="s">
        <v>3423</v>
      </c>
      <c r="C3787" s="30">
        <v>0</v>
      </c>
      <c r="D3787" s="30">
        <v>0</v>
      </c>
      <c r="E3787" s="30">
        <v>8.1532816958799995E-3</v>
      </c>
      <c r="F3787" s="30">
        <v>1.06140211219E-2</v>
      </c>
      <c r="G3787" s="30">
        <v>0</v>
      </c>
      <c r="H3787" s="31">
        <f t="shared" si="236"/>
        <v>0</v>
      </c>
      <c r="I3787" s="31">
        <f t="shared" si="237"/>
        <v>0</v>
      </c>
      <c r="J3787" s="23">
        <f t="shared" si="238"/>
        <v>0</v>
      </c>
      <c r="K3787" s="55">
        <f t="shared" si="239"/>
        <v>0</v>
      </c>
    </row>
    <row r="3788" spans="1:11" s="10" customFormat="1" ht="18" x14ac:dyDescent="0.35">
      <c r="A3788" s="25" t="s">
        <v>3140</v>
      </c>
      <c r="B3788" s="25" t="s">
        <v>3427</v>
      </c>
      <c r="C3788" s="30">
        <v>0</v>
      </c>
      <c r="D3788" s="30">
        <v>0</v>
      </c>
      <c r="E3788" s="30">
        <v>4.0766408479400003E-2</v>
      </c>
      <c r="F3788" s="30">
        <v>1.5921031682899999E-2</v>
      </c>
      <c r="G3788" s="30">
        <v>0</v>
      </c>
      <c r="H3788" s="31">
        <f t="shared" si="236"/>
        <v>0</v>
      </c>
      <c r="I3788" s="31">
        <f t="shared" si="237"/>
        <v>0</v>
      </c>
      <c r="J3788" s="23">
        <f t="shared" si="238"/>
        <v>0</v>
      </c>
      <c r="K3788" s="55">
        <f t="shared" si="239"/>
        <v>0</v>
      </c>
    </row>
    <row r="3789" spans="1:11" s="10" customFormat="1" ht="18" x14ac:dyDescent="0.35">
      <c r="A3789" s="25" t="s">
        <v>3140</v>
      </c>
      <c r="B3789" s="25" t="s">
        <v>3428</v>
      </c>
      <c r="C3789" s="30">
        <v>0</v>
      </c>
      <c r="D3789" s="30">
        <v>0</v>
      </c>
      <c r="E3789" s="30">
        <v>4.0766408479400003E-2</v>
      </c>
      <c r="F3789" s="30">
        <v>1.5921031682899999E-2</v>
      </c>
      <c r="G3789" s="30">
        <v>0</v>
      </c>
      <c r="H3789" s="31">
        <f t="shared" si="236"/>
        <v>0</v>
      </c>
      <c r="I3789" s="31">
        <f t="shared" si="237"/>
        <v>0</v>
      </c>
      <c r="J3789" s="23">
        <f t="shared" si="238"/>
        <v>0</v>
      </c>
      <c r="K3789" s="55">
        <f t="shared" si="239"/>
        <v>0</v>
      </c>
    </row>
    <row r="3790" spans="1:11" s="10" customFormat="1" ht="18" x14ac:dyDescent="0.35">
      <c r="A3790" s="25" t="s">
        <v>3140</v>
      </c>
      <c r="B3790" s="25" t="s">
        <v>3429</v>
      </c>
      <c r="C3790" s="30">
        <v>0</v>
      </c>
      <c r="D3790" s="30">
        <v>0</v>
      </c>
      <c r="E3790" s="30">
        <v>4.0766408479400003E-2</v>
      </c>
      <c r="F3790" s="30">
        <v>1.5921031682899999E-2</v>
      </c>
      <c r="G3790" s="30">
        <v>0</v>
      </c>
      <c r="H3790" s="31">
        <f t="shared" si="236"/>
        <v>0</v>
      </c>
      <c r="I3790" s="31">
        <f t="shared" si="237"/>
        <v>0</v>
      </c>
      <c r="J3790" s="23">
        <f t="shared" si="238"/>
        <v>0</v>
      </c>
      <c r="K3790" s="55">
        <f t="shared" si="239"/>
        <v>0</v>
      </c>
    </row>
    <row r="3791" spans="1:11" s="10" customFormat="1" ht="18" x14ac:dyDescent="0.35">
      <c r="A3791" s="25" t="s">
        <v>3140</v>
      </c>
      <c r="B3791" s="25" t="s">
        <v>3430</v>
      </c>
      <c r="C3791" s="30">
        <v>0</v>
      </c>
      <c r="D3791" s="30">
        <v>0</v>
      </c>
      <c r="E3791" s="30">
        <v>4.0766408479400003E-2</v>
      </c>
      <c r="F3791" s="30">
        <v>1.5921031682899999E-2</v>
      </c>
      <c r="G3791" s="30">
        <v>0</v>
      </c>
      <c r="H3791" s="31">
        <f t="shared" si="236"/>
        <v>0</v>
      </c>
      <c r="I3791" s="31">
        <f t="shared" si="237"/>
        <v>0</v>
      </c>
      <c r="J3791" s="23">
        <f t="shared" si="238"/>
        <v>0</v>
      </c>
      <c r="K3791" s="55">
        <f t="shared" si="239"/>
        <v>0</v>
      </c>
    </row>
    <row r="3792" spans="1:11" s="10" customFormat="1" ht="18" x14ac:dyDescent="0.35">
      <c r="A3792" s="25" t="s">
        <v>3140</v>
      </c>
      <c r="B3792" s="25" t="s">
        <v>3435</v>
      </c>
      <c r="C3792" s="30">
        <v>0</v>
      </c>
      <c r="D3792" s="30">
        <v>0</v>
      </c>
      <c r="E3792" s="30">
        <v>7.8815056393500005E-2</v>
      </c>
      <c r="F3792" s="30">
        <v>2.12280422438E-2</v>
      </c>
      <c r="G3792" s="30">
        <v>0</v>
      </c>
      <c r="H3792" s="31">
        <f t="shared" si="236"/>
        <v>0</v>
      </c>
      <c r="I3792" s="31">
        <f t="shared" si="237"/>
        <v>0</v>
      </c>
      <c r="J3792" s="23">
        <f t="shared" si="238"/>
        <v>0</v>
      </c>
      <c r="K3792" s="55">
        <f t="shared" si="239"/>
        <v>0</v>
      </c>
    </row>
    <row r="3793" spans="1:11" s="10" customFormat="1" ht="18" x14ac:dyDescent="0.35">
      <c r="A3793" s="25" t="s">
        <v>3140</v>
      </c>
      <c r="B3793" s="25" t="s">
        <v>3436</v>
      </c>
      <c r="C3793" s="30">
        <v>0</v>
      </c>
      <c r="D3793" s="30">
        <v>0</v>
      </c>
      <c r="E3793" s="30">
        <v>6.7944014132400005E-2</v>
      </c>
      <c r="F3793" s="30">
        <v>2.4766049284399998E-2</v>
      </c>
      <c r="G3793" s="30">
        <v>0</v>
      </c>
      <c r="H3793" s="31">
        <f t="shared" si="236"/>
        <v>0</v>
      </c>
      <c r="I3793" s="31">
        <f t="shared" si="237"/>
        <v>0</v>
      </c>
      <c r="J3793" s="23">
        <f t="shared" si="238"/>
        <v>0</v>
      </c>
      <c r="K3793" s="55">
        <f t="shared" si="239"/>
        <v>0</v>
      </c>
    </row>
    <row r="3794" spans="1:11" s="10" customFormat="1" ht="18" x14ac:dyDescent="0.35">
      <c r="A3794" s="25" t="s">
        <v>3140</v>
      </c>
      <c r="B3794" s="25" t="s">
        <v>3437</v>
      </c>
      <c r="C3794" s="30">
        <v>0</v>
      </c>
      <c r="D3794" s="30">
        <v>0</v>
      </c>
      <c r="E3794" s="30">
        <v>6.7944014132400005E-2</v>
      </c>
      <c r="F3794" s="30">
        <v>2.4766049284399998E-2</v>
      </c>
      <c r="G3794" s="30">
        <v>0</v>
      </c>
      <c r="H3794" s="31">
        <f t="shared" si="236"/>
        <v>0</v>
      </c>
      <c r="I3794" s="31">
        <f t="shared" si="237"/>
        <v>0</v>
      </c>
      <c r="J3794" s="23">
        <f t="shared" si="238"/>
        <v>0</v>
      </c>
      <c r="K3794" s="55">
        <f t="shared" si="239"/>
        <v>0</v>
      </c>
    </row>
    <row r="3795" spans="1:11" s="10" customFormat="1" ht="18" x14ac:dyDescent="0.35">
      <c r="A3795" s="25" t="s">
        <v>3140</v>
      </c>
      <c r="B3795" s="25" t="s">
        <v>3442</v>
      </c>
      <c r="C3795" s="30">
        <v>0</v>
      </c>
      <c r="D3795" s="30">
        <v>0</v>
      </c>
      <c r="E3795" s="30">
        <v>1.6306563391799998E-2</v>
      </c>
      <c r="F3795" s="30">
        <v>3.53800704063E-2</v>
      </c>
      <c r="G3795" s="30">
        <v>0</v>
      </c>
      <c r="H3795" s="31">
        <f t="shared" si="236"/>
        <v>0</v>
      </c>
      <c r="I3795" s="31">
        <f t="shared" si="237"/>
        <v>0</v>
      </c>
      <c r="J3795" s="23">
        <f t="shared" si="238"/>
        <v>0</v>
      </c>
      <c r="K3795" s="55">
        <f t="shared" si="239"/>
        <v>0</v>
      </c>
    </row>
    <row r="3796" spans="1:11" s="10" customFormat="1" ht="18" x14ac:dyDescent="0.35">
      <c r="A3796" s="25" t="s">
        <v>3140</v>
      </c>
      <c r="B3796" s="25" t="s">
        <v>3443</v>
      </c>
      <c r="C3796" s="30">
        <v>0</v>
      </c>
      <c r="D3796" s="30">
        <v>0</v>
      </c>
      <c r="E3796" s="30">
        <v>4.3484169044699997E-2</v>
      </c>
      <c r="F3796" s="30">
        <v>3.8918077447000002E-2</v>
      </c>
      <c r="G3796" s="30">
        <v>0</v>
      </c>
      <c r="H3796" s="31">
        <f t="shared" si="236"/>
        <v>0</v>
      </c>
      <c r="I3796" s="31">
        <f t="shared" si="237"/>
        <v>0</v>
      </c>
      <c r="J3796" s="23">
        <f t="shared" si="238"/>
        <v>0</v>
      </c>
      <c r="K3796" s="55">
        <f t="shared" si="239"/>
        <v>0</v>
      </c>
    </row>
    <row r="3797" spans="1:11" s="10" customFormat="1" ht="18" x14ac:dyDescent="0.35">
      <c r="A3797" s="25" t="s">
        <v>3140</v>
      </c>
      <c r="B3797" s="25" t="s">
        <v>3444</v>
      </c>
      <c r="C3797" s="30">
        <v>0</v>
      </c>
      <c r="D3797" s="30">
        <v>0</v>
      </c>
      <c r="E3797" s="30">
        <v>6.5226253567100004E-2</v>
      </c>
      <c r="F3797" s="30">
        <v>4.0687080967299998E-2</v>
      </c>
      <c r="G3797" s="30">
        <v>0</v>
      </c>
      <c r="H3797" s="31">
        <f t="shared" si="236"/>
        <v>0</v>
      </c>
      <c r="I3797" s="31">
        <f t="shared" si="237"/>
        <v>0</v>
      </c>
      <c r="J3797" s="23">
        <f t="shared" si="238"/>
        <v>0</v>
      </c>
      <c r="K3797" s="55">
        <f t="shared" si="239"/>
        <v>0</v>
      </c>
    </row>
    <row r="3798" spans="1:11" s="10" customFormat="1" ht="18" x14ac:dyDescent="0.35">
      <c r="A3798" s="25" t="s">
        <v>3140</v>
      </c>
      <c r="B3798" s="25" t="s">
        <v>3445</v>
      </c>
      <c r="C3798" s="30">
        <v>0</v>
      </c>
      <c r="D3798" s="30">
        <v>0</v>
      </c>
      <c r="E3798" s="30">
        <v>6.5226253567100004E-2</v>
      </c>
      <c r="F3798" s="30">
        <v>4.5994091528199998E-2</v>
      </c>
      <c r="G3798" s="30">
        <v>0</v>
      </c>
      <c r="H3798" s="31">
        <f t="shared" si="236"/>
        <v>0</v>
      </c>
      <c r="I3798" s="31">
        <f t="shared" si="237"/>
        <v>0</v>
      </c>
      <c r="J3798" s="23">
        <f t="shared" si="238"/>
        <v>0</v>
      </c>
      <c r="K3798" s="55">
        <f t="shared" si="239"/>
        <v>0</v>
      </c>
    </row>
    <row r="3799" spans="1:11" s="10" customFormat="1" ht="18" x14ac:dyDescent="0.35">
      <c r="A3799" s="25" t="s">
        <v>3140</v>
      </c>
      <c r="B3799" s="25" t="s">
        <v>3447</v>
      </c>
      <c r="C3799" s="30">
        <v>0</v>
      </c>
      <c r="D3799" s="30">
        <v>0</v>
      </c>
      <c r="E3799" s="30">
        <v>4.6201929609999998E-2</v>
      </c>
      <c r="F3799" s="30">
        <v>6.5453130251700006E-2</v>
      </c>
      <c r="G3799" s="30">
        <v>0</v>
      </c>
      <c r="H3799" s="31">
        <f t="shared" si="236"/>
        <v>0</v>
      </c>
      <c r="I3799" s="31">
        <f t="shared" si="237"/>
        <v>0</v>
      </c>
      <c r="J3799" s="23">
        <f t="shared" si="238"/>
        <v>0</v>
      </c>
      <c r="K3799" s="55">
        <f t="shared" si="239"/>
        <v>0</v>
      </c>
    </row>
    <row r="3800" spans="1:11" s="10" customFormat="1" ht="18" x14ac:dyDescent="0.35">
      <c r="A3800" s="25" t="s">
        <v>3140</v>
      </c>
      <c r="B3800" s="25" t="s">
        <v>3448</v>
      </c>
      <c r="C3800" s="30">
        <v>0</v>
      </c>
      <c r="D3800" s="30">
        <v>0</v>
      </c>
      <c r="E3800" s="30">
        <v>7.6097295828200004E-2</v>
      </c>
      <c r="F3800" s="30">
        <v>9.19881830565E-2</v>
      </c>
      <c r="G3800" s="30">
        <v>0</v>
      </c>
      <c r="H3800" s="31">
        <f t="shared" si="236"/>
        <v>0</v>
      </c>
      <c r="I3800" s="31">
        <f t="shared" si="237"/>
        <v>0</v>
      </c>
      <c r="J3800" s="23">
        <f t="shared" si="238"/>
        <v>0</v>
      </c>
      <c r="K3800" s="55">
        <f t="shared" si="239"/>
        <v>0</v>
      </c>
    </row>
    <row r="3801" spans="1:11" s="10" customFormat="1" ht="18" x14ac:dyDescent="0.35">
      <c r="A3801" s="25" t="s">
        <v>3140</v>
      </c>
      <c r="B3801" s="25" t="s">
        <v>3449</v>
      </c>
      <c r="C3801" s="30">
        <v>0</v>
      </c>
      <c r="D3801" s="30">
        <v>0</v>
      </c>
      <c r="E3801" s="30">
        <v>0.19296100013600001</v>
      </c>
      <c r="F3801" s="30">
        <v>9.19881830565E-2</v>
      </c>
      <c r="G3801" s="30">
        <v>0</v>
      </c>
      <c r="H3801" s="31">
        <f t="shared" si="236"/>
        <v>0</v>
      </c>
      <c r="I3801" s="31">
        <f t="shared" si="237"/>
        <v>0</v>
      </c>
      <c r="J3801" s="23">
        <f t="shared" si="238"/>
        <v>0</v>
      </c>
      <c r="K3801" s="55">
        <f t="shared" si="239"/>
        <v>0</v>
      </c>
    </row>
    <row r="3802" spans="1:11" s="10" customFormat="1" ht="18" x14ac:dyDescent="0.35">
      <c r="A3802" s="25" t="s">
        <v>3140</v>
      </c>
      <c r="B3802" s="25" t="s">
        <v>3451</v>
      </c>
      <c r="C3802" s="30">
        <v>0</v>
      </c>
      <c r="D3802" s="30">
        <v>0</v>
      </c>
      <c r="E3802" s="30">
        <v>0.114145943742</v>
      </c>
      <c r="F3802" s="30">
        <v>0.14505828866600001</v>
      </c>
      <c r="G3802" s="30">
        <v>0</v>
      </c>
      <c r="H3802" s="31">
        <f t="shared" si="236"/>
        <v>0</v>
      </c>
      <c r="I3802" s="31">
        <f t="shared" si="237"/>
        <v>0</v>
      </c>
      <c r="J3802" s="23">
        <f t="shared" si="238"/>
        <v>0</v>
      </c>
      <c r="K3802" s="55">
        <f t="shared" si="239"/>
        <v>0</v>
      </c>
    </row>
    <row r="3803" spans="1:11" s="10" customFormat="1" ht="18" x14ac:dyDescent="0.35">
      <c r="A3803" s="25" t="s">
        <v>3140</v>
      </c>
      <c r="B3803" s="25" t="s">
        <v>3465</v>
      </c>
      <c r="C3803" s="30">
        <v>0</v>
      </c>
      <c r="D3803" s="30">
        <v>0</v>
      </c>
      <c r="E3803" s="30">
        <v>6.7944014132400005E-2</v>
      </c>
      <c r="F3803" s="30">
        <v>0</v>
      </c>
      <c r="G3803" s="30">
        <v>2.35017626322E-2</v>
      </c>
      <c r="H3803" s="31">
        <f t="shared" si="236"/>
        <v>0</v>
      </c>
      <c r="I3803" s="31">
        <f t="shared" si="237"/>
        <v>0</v>
      </c>
      <c r="J3803" s="23">
        <f t="shared" si="238"/>
        <v>0</v>
      </c>
      <c r="K3803" s="55">
        <f t="shared" si="239"/>
        <v>0</v>
      </c>
    </row>
    <row r="3804" spans="1:11" s="10" customFormat="1" ht="18" x14ac:dyDescent="0.35">
      <c r="A3804" s="25" t="s">
        <v>3140</v>
      </c>
      <c r="B3804" s="25" t="s">
        <v>3466</v>
      </c>
      <c r="C3804" s="30">
        <v>0</v>
      </c>
      <c r="D3804" s="30">
        <v>0</v>
      </c>
      <c r="E3804" s="30">
        <v>6.7944014132400005E-2</v>
      </c>
      <c r="F3804" s="30">
        <v>0</v>
      </c>
      <c r="G3804" s="30">
        <v>2.35017626322E-2</v>
      </c>
      <c r="H3804" s="31">
        <f t="shared" si="236"/>
        <v>0</v>
      </c>
      <c r="I3804" s="31">
        <f t="shared" si="237"/>
        <v>0</v>
      </c>
      <c r="J3804" s="23">
        <f t="shared" si="238"/>
        <v>0</v>
      </c>
      <c r="K3804" s="55">
        <f t="shared" si="239"/>
        <v>0</v>
      </c>
    </row>
    <row r="3805" spans="1:11" s="10" customFormat="1" ht="18" x14ac:dyDescent="0.35">
      <c r="A3805" s="25" t="s">
        <v>3140</v>
      </c>
      <c r="B3805" s="25" t="s">
        <v>3478</v>
      </c>
      <c r="C3805" s="30">
        <v>0</v>
      </c>
      <c r="D3805" s="30">
        <v>0</v>
      </c>
      <c r="E3805" s="30">
        <v>2.17420845224E-2</v>
      </c>
      <c r="F3805" s="30">
        <v>0</v>
      </c>
      <c r="G3805" s="30">
        <v>7.0505287896600002E-2</v>
      </c>
      <c r="H3805" s="31">
        <f t="shared" si="236"/>
        <v>0</v>
      </c>
      <c r="I3805" s="31">
        <f t="shared" si="237"/>
        <v>0</v>
      </c>
      <c r="J3805" s="23">
        <f t="shared" si="238"/>
        <v>0</v>
      </c>
      <c r="K3805" s="55">
        <f t="shared" si="239"/>
        <v>0</v>
      </c>
    </row>
    <row r="3806" spans="1:11" s="10" customFormat="1" ht="18" x14ac:dyDescent="0.35">
      <c r="A3806" s="25" t="s">
        <v>3140</v>
      </c>
      <c r="B3806" s="25" t="s">
        <v>3479</v>
      </c>
      <c r="C3806" s="30">
        <v>0</v>
      </c>
      <c r="D3806" s="30">
        <v>0</v>
      </c>
      <c r="E3806" s="30">
        <v>0.18208995787500001</v>
      </c>
      <c r="F3806" s="30">
        <v>0</v>
      </c>
      <c r="G3806" s="30">
        <v>7.0505287896600002E-2</v>
      </c>
      <c r="H3806" s="31">
        <f t="shared" si="236"/>
        <v>0</v>
      </c>
      <c r="I3806" s="31">
        <f t="shared" si="237"/>
        <v>0</v>
      </c>
      <c r="J3806" s="23">
        <f t="shared" si="238"/>
        <v>0</v>
      </c>
      <c r="K3806" s="55">
        <f t="shared" si="239"/>
        <v>0</v>
      </c>
    </row>
    <row r="3807" spans="1:11" s="10" customFormat="1" ht="18" x14ac:dyDescent="0.35">
      <c r="A3807" s="25" t="s">
        <v>3140</v>
      </c>
      <c r="B3807" s="25" t="s">
        <v>3490</v>
      </c>
      <c r="C3807" s="30">
        <v>0</v>
      </c>
      <c r="D3807" s="30">
        <v>0</v>
      </c>
      <c r="E3807" s="30">
        <v>2.7177605652900002E-3</v>
      </c>
      <c r="F3807" s="30">
        <v>0</v>
      </c>
      <c r="G3807" s="30">
        <v>0.21151586369</v>
      </c>
      <c r="H3807" s="31">
        <f t="shared" si="236"/>
        <v>0</v>
      </c>
      <c r="I3807" s="31">
        <f t="shared" si="237"/>
        <v>0</v>
      </c>
      <c r="J3807" s="23">
        <f t="shared" si="238"/>
        <v>0</v>
      </c>
      <c r="K3807" s="55">
        <f t="shared" si="239"/>
        <v>0</v>
      </c>
    </row>
    <row r="3808" spans="1:11" s="10" customFormat="1" ht="18" x14ac:dyDescent="0.35">
      <c r="A3808" s="25" t="s">
        <v>3140</v>
      </c>
      <c r="B3808" s="25" t="s">
        <v>3499</v>
      </c>
      <c r="C3808" s="25">
        <v>1.11554507528</v>
      </c>
      <c r="D3808" s="32">
        <v>1.11193880703</v>
      </c>
      <c r="E3808" s="32">
        <v>0.89142546541599998</v>
      </c>
      <c r="F3808" s="32">
        <v>0.87919474959800004</v>
      </c>
      <c r="G3808" s="32">
        <v>0.79435957696799997</v>
      </c>
      <c r="H3808" s="33">
        <f t="shared" si="236"/>
        <v>1</v>
      </c>
      <c r="I3808" s="33">
        <f t="shared" si="237"/>
        <v>0</v>
      </c>
      <c r="J3808" s="23">
        <f t="shared" si="238"/>
        <v>0</v>
      </c>
      <c r="K3808" s="55">
        <f t="shared" si="239"/>
        <v>0</v>
      </c>
    </row>
    <row r="3809" spans="1:11" s="10" customFormat="1" ht="18" x14ac:dyDescent="0.35">
      <c r="A3809" s="25" t="s">
        <v>3140</v>
      </c>
      <c r="B3809" s="25" t="s">
        <v>3535</v>
      </c>
      <c r="C3809" s="25">
        <v>3.3254731241300003E-2</v>
      </c>
      <c r="D3809" s="32">
        <v>2.3619615181999998E-2</v>
      </c>
      <c r="E3809" s="32">
        <v>8.1532816958799995E-3</v>
      </c>
      <c r="F3809" s="32">
        <v>3.5380070406299999E-3</v>
      </c>
      <c r="G3809" s="32">
        <v>0</v>
      </c>
      <c r="H3809" s="33">
        <f t="shared" si="236"/>
        <v>1</v>
      </c>
      <c r="I3809" s="33">
        <f t="shared" si="237"/>
        <v>0</v>
      </c>
      <c r="J3809" s="23">
        <f t="shared" si="238"/>
        <v>0</v>
      </c>
      <c r="K3809" s="55">
        <f t="shared" si="239"/>
        <v>0</v>
      </c>
    </row>
    <row r="3810" spans="1:11" s="10" customFormat="1" ht="18" x14ac:dyDescent="0.35">
      <c r="A3810" s="25" t="s">
        <v>3140</v>
      </c>
      <c r="B3810" s="25" t="s">
        <v>3544</v>
      </c>
      <c r="C3810" s="25">
        <v>0.19045891529100001</v>
      </c>
      <c r="D3810" s="32">
        <v>0.17442177365100001</v>
      </c>
      <c r="E3810" s="32">
        <v>9.7839380350599997E-2</v>
      </c>
      <c r="F3810" s="32">
        <v>6.1915123211100001E-2</v>
      </c>
      <c r="G3810" s="32">
        <v>0</v>
      </c>
      <c r="H3810" s="33">
        <f t="shared" si="236"/>
        <v>1</v>
      </c>
      <c r="I3810" s="33">
        <f t="shared" si="237"/>
        <v>0</v>
      </c>
      <c r="J3810" s="23">
        <f t="shared" si="238"/>
        <v>0</v>
      </c>
      <c r="K3810" s="55">
        <f t="shared" si="239"/>
        <v>0</v>
      </c>
    </row>
    <row r="3811" spans="1:11" s="10" customFormat="1" ht="18" x14ac:dyDescent="0.35">
      <c r="A3811" s="25" t="s">
        <v>3140</v>
      </c>
      <c r="B3811" s="25" t="s">
        <v>3624</v>
      </c>
      <c r="C3811" s="25">
        <v>1.5025092206299999</v>
      </c>
      <c r="D3811" s="32">
        <v>1.3445011719</v>
      </c>
      <c r="E3811" s="32">
        <v>1.19853240929</v>
      </c>
      <c r="F3811" s="32">
        <v>1.1728493339699999</v>
      </c>
      <c r="G3811" s="32">
        <v>0.77555816686300005</v>
      </c>
      <c r="H3811" s="33">
        <f t="shared" si="236"/>
        <v>1</v>
      </c>
      <c r="I3811" s="33">
        <f t="shared" si="237"/>
        <v>0</v>
      </c>
      <c r="J3811" s="23">
        <f t="shared" si="238"/>
        <v>0</v>
      </c>
      <c r="K3811" s="55">
        <f t="shared" si="239"/>
        <v>0</v>
      </c>
    </row>
    <row r="3812" spans="1:11" s="10" customFormat="1" ht="18" x14ac:dyDescent="0.35">
      <c r="A3812" s="25" t="s">
        <v>3140</v>
      </c>
      <c r="B3812" s="25" t="s">
        <v>3625</v>
      </c>
      <c r="C3812" s="25">
        <v>1.5025092206299999</v>
      </c>
      <c r="D3812" s="32">
        <v>1.3445011719</v>
      </c>
      <c r="E3812" s="32">
        <v>1.19853240929</v>
      </c>
      <c r="F3812" s="32">
        <v>1.1728493339699999</v>
      </c>
      <c r="G3812" s="32">
        <v>0.77555816686300005</v>
      </c>
      <c r="H3812" s="33">
        <f t="shared" si="236"/>
        <v>1</v>
      </c>
      <c r="I3812" s="33">
        <f t="shared" si="237"/>
        <v>0</v>
      </c>
      <c r="J3812" s="23">
        <f t="shared" si="238"/>
        <v>0</v>
      </c>
      <c r="K3812" s="55">
        <f t="shared" si="239"/>
        <v>0</v>
      </c>
    </row>
    <row r="3813" spans="1:11" s="10" customFormat="1" ht="18" x14ac:dyDescent="0.35">
      <c r="A3813" s="25" t="s">
        <v>3140</v>
      </c>
      <c r="B3813" s="25" t="s">
        <v>3638</v>
      </c>
      <c r="C3813" s="25">
        <v>0.35370941411200002</v>
      </c>
      <c r="D3813" s="32">
        <v>0.245280619197</v>
      </c>
      <c r="E3813" s="32">
        <v>0.19839652126599999</v>
      </c>
      <c r="F3813" s="32">
        <v>3.8918077447000002E-2</v>
      </c>
      <c r="G3813" s="32">
        <v>0</v>
      </c>
      <c r="H3813" s="33">
        <f t="shared" si="236"/>
        <v>1</v>
      </c>
      <c r="I3813" s="33">
        <f t="shared" si="237"/>
        <v>0</v>
      </c>
      <c r="J3813" s="23">
        <f t="shared" si="238"/>
        <v>0</v>
      </c>
      <c r="K3813" s="55">
        <f t="shared" si="239"/>
        <v>0</v>
      </c>
    </row>
    <row r="3814" spans="1:11" s="10" customFormat="1" ht="18" x14ac:dyDescent="0.35">
      <c r="A3814" s="25" t="s">
        <v>3140</v>
      </c>
      <c r="B3814" s="25" t="s">
        <v>3643</v>
      </c>
      <c r="C3814" s="25">
        <v>0.44138097829400003</v>
      </c>
      <c r="D3814" s="32">
        <v>0.32340703864499998</v>
      </c>
      <c r="E3814" s="32">
        <v>0.31797798613900002</v>
      </c>
      <c r="F3814" s="32">
        <v>0.31488262661600003</v>
      </c>
      <c r="G3814" s="32">
        <v>0.26792009400700001</v>
      </c>
      <c r="H3814" s="33">
        <f t="shared" si="236"/>
        <v>1</v>
      </c>
      <c r="I3814" s="33">
        <f t="shared" si="237"/>
        <v>0</v>
      </c>
      <c r="J3814" s="23">
        <f t="shared" si="238"/>
        <v>0</v>
      </c>
      <c r="K3814" s="55">
        <f t="shared" si="239"/>
        <v>0</v>
      </c>
    </row>
    <row r="3815" spans="1:11" s="10" customFormat="1" ht="18" x14ac:dyDescent="0.35">
      <c r="A3815" s="25" t="s">
        <v>3140</v>
      </c>
      <c r="B3815" s="25" t="s">
        <v>3649</v>
      </c>
      <c r="C3815" s="25">
        <v>1.3876292399800001</v>
      </c>
      <c r="D3815" s="32">
        <v>1.17007939824</v>
      </c>
      <c r="E3815" s="32">
        <v>0.88870770485100004</v>
      </c>
      <c r="F3815" s="32">
        <v>0.51478002441199999</v>
      </c>
      <c r="G3815" s="32">
        <v>0.48413631022300002</v>
      </c>
      <c r="H3815" s="33">
        <f t="shared" si="236"/>
        <v>1</v>
      </c>
      <c r="I3815" s="33">
        <f t="shared" si="237"/>
        <v>0</v>
      </c>
      <c r="J3815" s="23">
        <f t="shared" si="238"/>
        <v>0</v>
      </c>
      <c r="K3815" s="55">
        <f t="shared" si="239"/>
        <v>0</v>
      </c>
    </row>
    <row r="3816" spans="1:11" s="10" customFormat="1" ht="18" x14ac:dyDescent="0.35">
      <c r="A3816" s="25" t="s">
        <v>3140</v>
      </c>
      <c r="B3816" s="25" t="s">
        <v>3659</v>
      </c>
      <c r="C3816" s="25">
        <v>1.03996614064</v>
      </c>
      <c r="D3816" s="32">
        <v>0.83758789222200003</v>
      </c>
      <c r="E3816" s="32">
        <v>0.78271504280500004</v>
      </c>
      <c r="F3816" s="32">
        <v>0.74121247501300003</v>
      </c>
      <c r="G3816" s="32">
        <v>0.61104582843699995</v>
      </c>
      <c r="H3816" s="33">
        <f t="shared" si="236"/>
        <v>1</v>
      </c>
      <c r="I3816" s="33">
        <f t="shared" si="237"/>
        <v>0</v>
      </c>
      <c r="J3816" s="23">
        <f t="shared" si="238"/>
        <v>0</v>
      </c>
      <c r="K3816" s="55">
        <f t="shared" si="239"/>
        <v>0</v>
      </c>
    </row>
    <row r="3817" spans="1:11" s="10" customFormat="1" ht="18" x14ac:dyDescent="0.35">
      <c r="A3817" s="25" t="s">
        <v>3140</v>
      </c>
      <c r="B3817" s="25" t="s">
        <v>3661</v>
      </c>
      <c r="C3817" s="25">
        <v>1.3392587218100001</v>
      </c>
      <c r="D3817" s="32">
        <v>1.0992205527000001</v>
      </c>
      <c r="E3817" s="32">
        <v>0.95665171898400003</v>
      </c>
      <c r="F3817" s="32">
        <v>0.85265969679300002</v>
      </c>
      <c r="G3817" s="32">
        <v>0.62514688601599999</v>
      </c>
      <c r="H3817" s="33">
        <f t="shared" si="236"/>
        <v>1</v>
      </c>
      <c r="I3817" s="33">
        <f t="shared" si="237"/>
        <v>0</v>
      </c>
      <c r="J3817" s="23">
        <f t="shared" si="238"/>
        <v>0</v>
      </c>
      <c r="K3817" s="55">
        <f t="shared" si="239"/>
        <v>0</v>
      </c>
    </row>
    <row r="3818" spans="1:11" s="10" customFormat="1" ht="18" x14ac:dyDescent="0.35">
      <c r="A3818" s="25" t="s">
        <v>3140</v>
      </c>
      <c r="B3818" s="25" t="s">
        <v>3664</v>
      </c>
      <c r="C3818" s="25">
        <v>0.34766309934099998</v>
      </c>
      <c r="D3818" s="32">
        <v>0.19259070840699999</v>
      </c>
      <c r="E3818" s="32">
        <v>0.18480771843999999</v>
      </c>
      <c r="F3818" s="32">
        <v>0.15213430274699999</v>
      </c>
      <c r="G3818" s="32">
        <v>0</v>
      </c>
      <c r="H3818" s="33">
        <f t="shared" si="236"/>
        <v>1</v>
      </c>
      <c r="I3818" s="33">
        <f t="shared" si="237"/>
        <v>0</v>
      </c>
      <c r="J3818" s="23">
        <f t="shared" si="238"/>
        <v>0</v>
      </c>
      <c r="K3818" s="55">
        <f t="shared" si="239"/>
        <v>0</v>
      </c>
    </row>
    <row r="3819" spans="1:11" s="10" customFormat="1" ht="18" x14ac:dyDescent="0.35">
      <c r="A3819" s="25" t="s">
        <v>3140</v>
      </c>
      <c r="B3819" s="25" t="s">
        <v>3668</v>
      </c>
      <c r="C3819" s="25">
        <v>0.77997460547800002</v>
      </c>
      <c r="D3819" s="32">
        <v>0.55596940351400004</v>
      </c>
      <c r="E3819" s="32">
        <v>0.53539883136300004</v>
      </c>
      <c r="F3819" s="32">
        <v>0.45286490120099998</v>
      </c>
      <c r="G3819" s="32">
        <v>0.37602820211499999</v>
      </c>
      <c r="H3819" s="33">
        <f t="shared" si="236"/>
        <v>1</v>
      </c>
      <c r="I3819" s="33">
        <f t="shared" si="237"/>
        <v>0</v>
      </c>
      <c r="J3819" s="23">
        <f t="shared" si="238"/>
        <v>0</v>
      </c>
      <c r="K3819" s="55">
        <f t="shared" si="239"/>
        <v>0</v>
      </c>
    </row>
    <row r="3820" spans="1:11" s="10" customFormat="1" ht="18" x14ac:dyDescent="0.35">
      <c r="A3820" s="25" t="s">
        <v>3140</v>
      </c>
      <c r="B3820" s="25" t="s">
        <v>3671</v>
      </c>
      <c r="C3820" s="25">
        <v>1.71715339501</v>
      </c>
      <c r="D3820" s="32">
        <v>1.31361398281</v>
      </c>
      <c r="E3820" s="32">
        <v>1.1278706346</v>
      </c>
      <c r="F3820" s="32">
        <v>1.1020891931600001</v>
      </c>
      <c r="G3820" s="32">
        <v>0.86956521739100001</v>
      </c>
      <c r="H3820" s="33">
        <f t="shared" si="236"/>
        <v>1</v>
      </c>
      <c r="I3820" s="33">
        <f t="shared" si="237"/>
        <v>0</v>
      </c>
      <c r="J3820" s="23">
        <f t="shared" si="238"/>
        <v>0</v>
      </c>
      <c r="K3820" s="55">
        <f t="shared" si="239"/>
        <v>0</v>
      </c>
    </row>
    <row r="3821" spans="1:11" s="10" customFormat="1" ht="18" x14ac:dyDescent="0.35">
      <c r="A3821" s="25" t="s">
        <v>3140</v>
      </c>
      <c r="B3821" s="25" t="s">
        <v>3277</v>
      </c>
      <c r="C3821" s="26">
        <v>0.120926295423</v>
      </c>
      <c r="D3821" s="26">
        <v>0.16533730627400001</v>
      </c>
      <c r="E3821" s="26">
        <v>0.24459845087599999</v>
      </c>
      <c r="F3821" s="26">
        <v>0.44932689416100002</v>
      </c>
      <c r="G3821" s="26">
        <v>0.56874265569899995</v>
      </c>
      <c r="H3821" s="27">
        <f t="shared" si="236"/>
        <v>0</v>
      </c>
      <c r="I3821" s="27">
        <f t="shared" si="237"/>
        <v>1</v>
      </c>
      <c r="J3821" s="23">
        <f t="shared" si="238"/>
        <v>0</v>
      </c>
      <c r="K3821" s="55">
        <f t="shared" si="239"/>
        <v>0</v>
      </c>
    </row>
    <row r="3822" spans="1:11" s="10" customFormat="1" ht="18" x14ac:dyDescent="0.35">
      <c r="A3822" s="25" t="s">
        <v>3140</v>
      </c>
      <c r="B3822" s="25" t="s">
        <v>3282</v>
      </c>
      <c r="C3822" s="26">
        <v>0.14813471189300001</v>
      </c>
      <c r="D3822" s="26">
        <v>0.18714002798000001</v>
      </c>
      <c r="E3822" s="26">
        <v>0.27449381709499998</v>
      </c>
      <c r="F3822" s="26">
        <v>0.284809566771</v>
      </c>
      <c r="G3822" s="26">
        <v>0.51233842538200003</v>
      </c>
      <c r="H3822" s="27">
        <f t="shared" si="236"/>
        <v>0</v>
      </c>
      <c r="I3822" s="27">
        <f t="shared" si="237"/>
        <v>1</v>
      </c>
      <c r="J3822" s="23">
        <f t="shared" si="238"/>
        <v>0</v>
      </c>
      <c r="K3822" s="55">
        <f t="shared" si="239"/>
        <v>0</v>
      </c>
    </row>
    <row r="3823" spans="1:11" s="10" customFormat="1" ht="18" x14ac:dyDescent="0.35">
      <c r="A3823" s="25" t="s">
        <v>3140</v>
      </c>
      <c r="B3823" s="25" t="s">
        <v>3299</v>
      </c>
      <c r="C3823" s="26">
        <v>7.8602092024899997E-2</v>
      </c>
      <c r="D3823" s="26">
        <v>0.10174603463</v>
      </c>
      <c r="E3823" s="26">
        <v>0.18480771843999999</v>
      </c>
      <c r="F3823" s="26">
        <v>0.214049425958</v>
      </c>
      <c r="G3823" s="26">
        <v>0.310223266745</v>
      </c>
      <c r="H3823" s="27">
        <f t="shared" si="236"/>
        <v>0</v>
      </c>
      <c r="I3823" s="27">
        <f t="shared" si="237"/>
        <v>1</v>
      </c>
      <c r="J3823" s="23">
        <f t="shared" si="238"/>
        <v>0</v>
      </c>
      <c r="K3823" s="55">
        <f t="shared" si="239"/>
        <v>0</v>
      </c>
    </row>
    <row r="3824" spans="1:11" s="10" customFormat="1" ht="18" x14ac:dyDescent="0.35">
      <c r="A3824" s="25" t="s">
        <v>3140</v>
      </c>
      <c r="B3824" s="25" t="s">
        <v>3362</v>
      </c>
      <c r="C3824" s="26">
        <v>0.14813471189300001</v>
      </c>
      <c r="D3824" s="26">
        <v>0.154435945421</v>
      </c>
      <c r="E3824" s="26">
        <v>0.30710694387800003</v>
      </c>
      <c r="F3824" s="26">
        <v>0.33964867590100001</v>
      </c>
      <c r="G3824" s="26">
        <v>0.65334900117500005</v>
      </c>
      <c r="H3824" s="27">
        <f t="shared" si="236"/>
        <v>0</v>
      </c>
      <c r="I3824" s="27">
        <f t="shared" si="237"/>
        <v>1</v>
      </c>
      <c r="J3824" s="23">
        <f t="shared" si="238"/>
        <v>0</v>
      </c>
      <c r="K3824" s="55">
        <f t="shared" si="239"/>
        <v>0</v>
      </c>
    </row>
    <row r="3825" spans="1:11" s="10" customFormat="1" ht="18" x14ac:dyDescent="0.35">
      <c r="A3825" s="25" t="s">
        <v>3140</v>
      </c>
      <c r="B3825" s="25" t="s">
        <v>3367</v>
      </c>
      <c r="C3825" s="26">
        <v>0.14511155450800001</v>
      </c>
      <c r="D3825" s="26">
        <v>0.148985264994</v>
      </c>
      <c r="E3825" s="26">
        <v>0.225574126919</v>
      </c>
      <c r="F3825" s="26">
        <v>0.28657857029099998</v>
      </c>
      <c r="G3825" s="26">
        <v>0.53113983548800003</v>
      </c>
      <c r="H3825" s="27">
        <f t="shared" si="236"/>
        <v>0</v>
      </c>
      <c r="I3825" s="27">
        <f t="shared" si="237"/>
        <v>1</v>
      </c>
      <c r="J3825" s="23">
        <f t="shared" si="238"/>
        <v>0</v>
      </c>
      <c r="K3825" s="55">
        <f t="shared" si="239"/>
        <v>0</v>
      </c>
    </row>
    <row r="3826" spans="1:11" s="10" customFormat="1" ht="18" x14ac:dyDescent="0.35">
      <c r="A3826" s="20" t="s">
        <v>3140</v>
      </c>
      <c r="B3826" s="20" t="s">
        <v>3147</v>
      </c>
      <c r="C3826" s="34">
        <v>0</v>
      </c>
      <c r="D3826" s="34">
        <v>0.35247733425400002</v>
      </c>
      <c r="E3826" s="34">
        <v>0.15219459165599999</v>
      </c>
      <c r="F3826" s="34">
        <v>0</v>
      </c>
      <c r="G3826" s="34">
        <v>0</v>
      </c>
      <c r="H3826" s="22">
        <f t="shared" si="236"/>
        <v>0</v>
      </c>
      <c r="I3826" s="22">
        <f t="shared" si="237"/>
        <v>0</v>
      </c>
      <c r="J3826" s="23">
        <f t="shared" si="238"/>
        <v>0</v>
      </c>
      <c r="K3826" s="55">
        <f t="shared" si="239"/>
        <v>0</v>
      </c>
    </row>
    <row r="3827" spans="1:11" s="10" customFormat="1" ht="18" x14ac:dyDescent="0.35">
      <c r="A3827" s="20" t="s">
        <v>3140</v>
      </c>
      <c r="B3827" s="20" t="s">
        <v>3269</v>
      </c>
      <c r="C3827" s="34">
        <v>0</v>
      </c>
      <c r="D3827" s="34">
        <v>4.9056123839499997E-2</v>
      </c>
      <c r="E3827" s="34">
        <v>0.17393667617899999</v>
      </c>
      <c r="F3827" s="34">
        <v>0</v>
      </c>
      <c r="G3827" s="34">
        <v>0</v>
      </c>
      <c r="H3827" s="22">
        <f t="shared" si="236"/>
        <v>0</v>
      </c>
      <c r="I3827" s="22">
        <f t="shared" si="237"/>
        <v>0</v>
      </c>
      <c r="J3827" s="23">
        <f t="shared" si="238"/>
        <v>0</v>
      </c>
      <c r="K3827" s="55">
        <f t="shared" si="239"/>
        <v>0</v>
      </c>
    </row>
    <row r="3828" spans="1:11" s="10" customFormat="1" ht="18" x14ac:dyDescent="0.35">
      <c r="A3828" s="20" t="s">
        <v>3140</v>
      </c>
      <c r="B3828" s="20" t="s">
        <v>3287</v>
      </c>
      <c r="C3828" s="34">
        <v>0</v>
      </c>
      <c r="D3828" s="34">
        <v>2.5436508657499999E-2</v>
      </c>
      <c r="E3828" s="34">
        <v>0.18208995787500001</v>
      </c>
      <c r="F3828" s="34">
        <v>0</v>
      </c>
      <c r="G3828" s="34">
        <v>0</v>
      </c>
      <c r="H3828" s="22">
        <f t="shared" si="236"/>
        <v>0</v>
      </c>
      <c r="I3828" s="22">
        <f t="shared" si="237"/>
        <v>0</v>
      </c>
      <c r="J3828" s="23">
        <f t="shared" si="238"/>
        <v>0</v>
      </c>
      <c r="K3828" s="55">
        <f t="shared" si="239"/>
        <v>0</v>
      </c>
    </row>
    <row r="3829" spans="1:11" s="10" customFormat="1" ht="18" x14ac:dyDescent="0.35">
      <c r="A3829" s="20" t="s">
        <v>3140</v>
      </c>
      <c r="B3829" s="20" t="s">
        <v>3288</v>
      </c>
      <c r="C3829" s="34">
        <v>0</v>
      </c>
      <c r="D3829" s="34">
        <v>2.5436508657499999E-2</v>
      </c>
      <c r="E3829" s="34">
        <v>0.18208995787500001</v>
      </c>
      <c r="F3829" s="34">
        <v>0</v>
      </c>
      <c r="G3829" s="34">
        <v>0</v>
      </c>
      <c r="H3829" s="22">
        <f t="shared" si="236"/>
        <v>0</v>
      </c>
      <c r="I3829" s="22">
        <f t="shared" si="237"/>
        <v>0</v>
      </c>
      <c r="J3829" s="23">
        <f t="shared" si="238"/>
        <v>0</v>
      </c>
      <c r="K3829" s="55">
        <f t="shared" si="239"/>
        <v>0</v>
      </c>
    </row>
    <row r="3830" spans="1:11" s="10" customFormat="1" ht="18" x14ac:dyDescent="0.35">
      <c r="A3830" s="20" t="s">
        <v>3140</v>
      </c>
      <c r="B3830" s="20" t="s">
        <v>3289</v>
      </c>
      <c r="C3830" s="34">
        <v>0</v>
      </c>
      <c r="D3830" s="34">
        <v>2.5436508657499999E-2</v>
      </c>
      <c r="E3830" s="34">
        <v>0.18208995787500001</v>
      </c>
      <c r="F3830" s="34">
        <v>0</v>
      </c>
      <c r="G3830" s="34">
        <v>0</v>
      </c>
      <c r="H3830" s="22">
        <f t="shared" si="236"/>
        <v>0</v>
      </c>
      <c r="I3830" s="22">
        <f t="shared" si="237"/>
        <v>0</v>
      </c>
      <c r="J3830" s="23">
        <f t="shared" si="238"/>
        <v>0</v>
      </c>
      <c r="K3830" s="55">
        <f t="shared" si="239"/>
        <v>0</v>
      </c>
    </row>
    <row r="3831" spans="1:11" s="10" customFormat="1" ht="18" x14ac:dyDescent="0.35">
      <c r="A3831" s="20" t="s">
        <v>3140</v>
      </c>
      <c r="B3831" s="20" t="s">
        <v>3298</v>
      </c>
      <c r="C3831" s="34">
        <v>0</v>
      </c>
      <c r="D3831" s="34">
        <v>2.1802721706400002E-2</v>
      </c>
      <c r="E3831" s="34">
        <v>1.08710422612E-2</v>
      </c>
      <c r="F3831" s="34">
        <v>0</v>
      </c>
      <c r="G3831" s="34">
        <v>0</v>
      </c>
      <c r="H3831" s="22">
        <f t="shared" si="236"/>
        <v>0</v>
      </c>
      <c r="I3831" s="22">
        <f t="shared" si="237"/>
        <v>0</v>
      </c>
      <c r="J3831" s="23">
        <f t="shared" si="238"/>
        <v>0</v>
      </c>
      <c r="K3831" s="55">
        <f t="shared" si="239"/>
        <v>0</v>
      </c>
    </row>
    <row r="3832" spans="1:11" s="10" customFormat="1" ht="18" x14ac:dyDescent="0.35">
      <c r="A3832" s="20" t="s">
        <v>3140</v>
      </c>
      <c r="B3832" s="20" t="s">
        <v>3348</v>
      </c>
      <c r="C3832" s="34">
        <v>0</v>
      </c>
      <c r="D3832" s="34">
        <v>9.0844673776800007E-3</v>
      </c>
      <c r="E3832" s="34">
        <v>1.3588802826499999E-2</v>
      </c>
      <c r="F3832" s="34">
        <v>0</v>
      </c>
      <c r="G3832" s="34">
        <v>0</v>
      </c>
      <c r="H3832" s="22">
        <f t="shared" si="236"/>
        <v>0</v>
      </c>
      <c r="I3832" s="22">
        <f t="shared" si="237"/>
        <v>0</v>
      </c>
      <c r="J3832" s="23">
        <f t="shared" si="238"/>
        <v>0</v>
      </c>
      <c r="K3832" s="55">
        <f t="shared" si="239"/>
        <v>0</v>
      </c>
    </row>
    <row r="3833" spans="1:11" s="10" customFormat="1" ht="18" x14ac:dyDescent="0.35">
      <c r="A3833" s="20" t="s">
        <v>3140</v>
      </c>
      <c r="B3833" s="20" t="s">
        <v>3350</v>
      </c>
      <c r="C3833" s="34">
        <v>9.0694721567200001E-3</v>
      </c>
      <c r="D3833" s="34">
        <v>1.8168934755400001E-2</v>
      </c>
      <c r="E3833" s="34">
        <v>5.4355211305900002E-3</v>
      </c>
      <c r="F3833" s="34">
        <v>0</v>
      </c>
      <c r="G3833" s="34">
        <v>0</v>
      </c>
      <c r="H3833" s="22">
        <f t="shared" si="236"/>
        <v>0</v>
      </c>
      <c r="I3833" s="22">
        <f t="shared" si="237"/>
        <v>0</v>
      </c>
      <c r="J3833" s="23">
        <f t="shared" si="238"/>
        <v>0</v>
      </c>
      <c r="K3833" s="55">
        <f t="shared" si="239"/>
        <v>0</v>
      </c>
    </row>
    <row r="3834" spans="1:11" s="10" customFormat="1" ht="18" x14ac:dyDescent="0.35">
      <c r="A3834" s="20" t="s">
        <v>3140</v>
      </c>
      <c r="B3834" s="20" t="s">
        <v>3353</v>
      </c>
      <c r="C3834" s="34">
        <v>0</v>
      </c>
      <c r="D3834" s="34">
        <v>7.2675739021400001E-3</v>
      </c>
      <c r="E3834" s="34">
        <v>5.1637450740599999E-2</v>
      </c>
      <c r="F3834" s="34">
        <v>0</v>
      </c>
      <c r="G3834" s="34">
        <v>0</v>
      </c>
      <c r="H3834" s="22">
        <f t="shared" si="236"/>
        <v>0</v>
      </c>
      <c r="I3834" s="22">
        <f t="shared" si="237"/>
        <v>0</v>
      </c>
      <c r="J3834" s="23">
        <f t="shared" si="238"/>
        <v>0</v>
      </c>
      <c r="K3834" s="55">
        <f t="shared" si="239"/>
        <v>0</v>
      </c>
    </row>
    <row r="3835" spans="1:11" s="10" customFormat="1" ht="18" x14ac:dyDescent="0.35">
      <c r="A3835" s="20" t="s">
        <v>3140</v>
      </c>
      <c r="B3835" s="20" t="s">
        <v>3354</v>
      </c>
      <c r="C3835" s="34">
        <v>0</v>
      </c>
      <c r="D3835" s="34">
        <v>7.2675739021400001E-3</v>
      </c>
      <c r="E3835" s="34">
        <v>5.1637450740599999E-2</v>
      </c>
      <c r="F3835" s="34">
        <v>0</v>
      </c>
      <c r="G3835" s="34">
        <v>0</v>
      </c>
      <c r="H3835" s="22">
        <f t="shared" si="236"/>
        <v>0</v>
      </c>
      <c r="I3835" s="22">
        <f t="shared" si="237"/>
        <v>0</v>
      </c>
      <c r="J3835" s="23">
        <f t="shared" si="238"/>
        <v>0</v>
      </c>
      <c r="K3835" s="55">
        <f t="shared" si="239"/>
        <v>0</v>
      </c>
    </row>
    <row r="3836" spans="1:11" s="10" customFormat="1" ht="18" x14ac:dyDescent="0.35">
      <c r="A3836" s="20" t="s">
        <v>3140</v>
      </c>
      <c r="B3836" s="20" t="s">
        <v>3516</v>
      </c>
      <c r="C3836" s="34">
        <v>6.0463147711500003E-3</v>
      </c>
      <c r="D3836" s="34">
        <v>0</v>
      </c>
      <c r="E3836" s="34">
        <v>2.9895366218199999E-2</v>
      </c>
      <c r="F3836" s="34">
        <v>0</v>
      </c>
      <c r="G3836" s="34">
        <v>0</v>
      </c>
      <c r="H3836" s="22">
        <f t="shared" si="236"/>
        <v>0</v>
      </c>
      <c r="I3836" s="22">
        <f t="shared" si="237"/>
        <v>0</v>
      </c>
      <c r="J3836" s="23">
        <f t="shared" si="238"/>
        <v>0</v>
      </c>
      <c r="K3836" s="55">
        <f t="shared" si="239"/>
        <v>0</v>
      </c>
    </row>
    <row r="3837" spans="1:11" s="10" customFormat="1" ht="18" x14ac:dyDescent="0.35">
      <c r="A3837" s="20" t="s">
        <v>3140</v>
      </c>
      <c r="B3837" s="20" t="s">
        <v>3520</v>
      </c>
      <c r="C3837" s="34">
        <v>4.8370518169200002E-2</v>
      </c>
      <c r="D3837" s="34">
        <v>4.1788549937300003E-2</v>
      </c>
      <c r="E3837" s="34">
        <v>5.4355211305900002E-3</v>
      </c>
      <c r="F3837" s="34">
        <v>0</v>
      </c>
      <c r="G3837" s="34">
        <v>0</v>
      </c>
      <c r="H3837" s="22">
        <f t="shared" si="236"/>
        <v>0</v>
      </c>
      <c r="I3837" s="22">
        <f t="shared" si="237"/>
        <v>0</v>
      </c>
      <c r="J3837" s="23">
        <f t="shared" si="238"/>
        <v>0</v>
      </c>
      <c r="K3837" s="55">
        <f t="shared" si="239"/>
        <v>0</v>
      </c>
    </row>
    <row r="3838" spans="1:11" s="10" customFormat="1" ht="18" x14ac:dyDescent="0.35">
      <c r="A3838" s="20" t="s">
        <v>3140</v>
      </c>
      <c r="B3838" s="20" t="s">
        <v>3581</v>
      </c>
      <c r="C3838" s="34">
        <v>3.3254731241300003E-2</v>
      </c>
      <c r="D3838" s="34">
        <v>0</v>
      </c>
      <c r="E3838" s="34">
        <v>2.9895366218199999E-2</v>
      </c>
      <c r="F3838" s="34">
        <v>0</v>
      </c>
      <c r="G3838" s="34">
        <v>0</v>
      </c>
      <c r="H3838" s="22">
        <f t="shared" si="236"/>
        <v>0</v>
      </c>
      <c r="I3838" s="22">
        <f t="shared" si="237"/>
        <v>0</v>
      </c>
      <c r="J3838" s="23">
        <f t="shared" si="238"/>
        <v>0</v>
      </c>
      <c r="K3838" s="55">
        <f t="shared" si="239"/>
        <v>0</v>
      </c>
    </row>
    <row r="3839" spans="1:11" s="10" customFormat="1" ht="18" x14ac:dyDescent="0.35">
      <c r="A3839" s="20" t="s">
        <v>3140</v>
      </c>
      <c r="B3839" s="20" t="s">
        <v>3582</v>
      </c>
      <c r="C3839" s="34">
        <v>3.3254731241300003E-2</v>
      </c>
      <c r="D3839" s="34">
        <v>0</v>
      </c>
      <c r="E3839" s="34">
        <v>2.9895366218199999E-2</v>
      </c>
      <c r="F3839" s="34">
        <v>0</v>
      </c>
      <c r="G3839" s="34">
        <v>0</v>
      </c>
      <c r="H3839" s="22">
        <f t="shared" si="236"/>
        <v>0</v>
      </c>
      <c r="I3839" s="22">
        <f t="shared" si="237"/>
        <v>0</v>
      </c>
      <c r="J3839" s="23">
        <f t="shared" si="238"/>
        <v>0</v>
      </c>
      <c r="K3839" s="55">
        <f t="shared" si="239"/>
        <v>0</v>
      </c>
    </row>
    <row r="3840" spans="1:11" s="10" customFormat="1" ht="18" x14ac:dyDescent="0.35">
      <c r="A3840" s="20" t="s">
        <v>3140</v>
      </c>
      <c r="B3840" s="20" t="s">
        <v>3600</v>
      </c>
      <c r="C3840" s="34">
        <v>3.93010460125E-2</v>
      </c>
      <c r="D3840" s="34">
        <v>0</v>
      </c>
      <c r="E3840" s="34">
        <v>6.7944014132400005E-2</v>
      </c>
      <c r="F3840" s="34">
        <v>0</v>
      </c>
      <c r="G3840" s="34">
        <v>0</v>
      </c>
      <c r="H3840" s="22">
        <f t="shared" si="236"/>
        <v>0</v>
      </c>
      <c r="I3840" s="22">
        <f t="shared" si="237"/>
        <v>0</v>
      </c>
      <c r="J3840" s="23">
        <f t="shared" si="238"/>
        <v>0</v>
      </c>
      <c r="K3840" s="55">
        <f t="shared" si="239"/>
        <v>0</v>
      </c>
    </row>
    <row r="3841" spans="1:11" s="10" customFormat="1" ht="18" x14ac:dyDescent="0.35">
      <c r="A3841" s="20" t="s">
        <v>3140</v>
      </c>
      <c r="B3841" s="20" t="s">
        <v>3653</v>
      </c>
      <c r="C3841" s="34">
        <v>0.120926295423</v>
      </c>
      <c r="D3841" s="34">
        <v>1.45351478043E-2</v>
      </c>
      <c r="E3841" s="34">
        <v>7.8815056393500005E-2</v>
      </c>
      <c r="F3841" s="34">
        <v>0</v>
      </c>
      <c r="G3841" s="34">
        <v>0</v>
      </c>
      <c r="H3841" s="22">
        <f t="shared" si="236"/>
        <v>0</v>
      </c>
      <c r="I3841" s="22">
        <f t="shared" si="237"/>
        <v>0</v>
      </c>
      <c r="J3841" s="23">
        <f t="shared" si="238"/>
        <v>0</v>
      </c>
      <c r="K3841" s="55">
        <f t="shared" si="239"/>
        <v>0</v>
      </c>
    </row>
    <row r="3842" spans="1:11" s="10" customFormat="1" ht="18" x14ac:dyDescent="0.35">
      <c r="A3842" s="20" t="s">
        <v>3140</v>
      </c>
      <c r="B3842" s="20" t="s">
        <v>3143</v>
      </c>
      <c r="C3842" s="34">
        <v>0</v>
      </c>
      <c r="D3842" s="34">
        <v>0.57595523174499996</v>
      </c>
      <c r="E3842" s="34">
        <v>0.45930153553500003</v>
      </c>
      <c r="F3842" s="34">
        <v>0.47055493640399998</v>
      </c>
      <c r="G3842" s="34">
        <v>0</v>
      </c>
      <c r="H3842" s="22">
        <f t="shared" ref="H3842:H3905" si="240">(C3842&gt;D3842)*AND(D3842&gt;E3842)*(E3842&gt;F3842)*AND(F3842&gt;G3842)</f>
        <v>0</v>
      </c>
      <c r="I3842" s="22">
        <f t="shared" ref="I3842:I3905" si="241">(C3842&lt;D3842)*AND(D3842&lt;E3842)*(E3842&lt;F3842)*AND(F3842&lt;G3842)</f>
        <v>0</v>
      </c>
      <c r="J3842" s="23">
        <f t="shared" ref="J3842:J3905" si="242">(C3842&gt;0)*AND(D3842=0)*AND(E3842=0)*AND(F3842=0)*AND(G3842=0)</f>
        <v>0</v>
      </c>
      <c r="K3842" s="55">
        <f t="shared" ref="K3842:K3905" si="243">(C3842=0)*AND(D3842&gt;0)*AND(E3842&gt;0)*AND(F3842&gt;0)*AND(G3842&gt;0)</f>
        <v>0</v>
      </c>
    </row>
    <row r="3843" spans="1:11" s="10" customFormat="1" ht="18" x14ac:dyDescent="0.35">
      <c r="A3843" s="20" t="s">
        <v>3140</v>
      </c>
      <c r="B3843" s="20" t="s">
        <v>3144</v>
      </c>
      <c r="C3843" s="34">
        <v>0</v>
      </c>
      <c r="D3843" s="34">
        <v>0.57595523174499996</v>
      </c>
      <c r="E3843" s="34">
        <v>0.45930153553500003</v>
      </c>
      <c r="F3843" s="34">
        <v>0.47055493640399998</v>
      </c>
      <c r="G3843" s="34">
        <v>0</v>
      </c>
      <c r="H3843" s="22">
        <f t="shared" si="240"/>
        <v>0</v>
      </c>
      <c r="I3843" s="22">
        <f t="shared" si="241"/>
        <v>0</v>
      </c>
      <c r="J3843" s="23">
        <f t="shared" si="242"/>
        <v>0</v>
      </c>
      <c r="K3843" s="55">
        <f t="shared" si="243"/>
        <v>0</v>
      </c>
    </row>
    <row r="3844" spans="1:11" s="10" customFormat="1" ht="18" x14ac:dyDescent="0.35">
      <c r="A3844" s="20" t="s">
        <v>3140</v>
      </c>
      <c r="B3844" s="20" t="s">
        <v>3148</v>
      </c>
      <c r="C3844" s="34">
        <v>0</v>
      </c>
      <c r="D3844" s="34">
        <v>0.27980159523199999</v>
      </c>
      <c r="E3844" s="34">
        <v>0.28808261992099998</v>
      </c>
      <c r="F3844" s="34">
        <v>0.13798227458500001</v>
      </c>
      <c r="G3844" s="34">
        <v>0</v>
      </c>
      <c r="H3844" s="22">
        <f t="shared" si="240"/>
        <v>0</v>
      </c>
      <c r="I3844" s="22">
        <f t="shared" si="241"/>
        <v>0</v>
      </c>
      <c r="J3844" s="23">
        <f t="shared" si="242"/>
        <v>0</v>
      </c>
      <c r="K3844" s="55">
        <f t="shared" si="243"/>
        <v>0</v>
      </c>
    </row>
    <row r="3845" spans="1:11" s="10" customFormat="1" ht="18" x14ac:dyDescent="0.35">
      <c r="A3845" s="20" t="s">
        <v>3140</v>
      </c>
      <c r="B3845" s="20" t="s">
        <v>3152</v>
      </c>
      <c r="C3845" s="34">
        <v>0</v>
      </c>
      <c r="D3845" s="34">
        <v>0.230745471393</v>
      </c>
      <c r="E3845" s="34">
        <v>0.19024323957100001</v>
      </c>
      <c r="F3845" s="34">
        <v>0.27419554564900001</v>
      </c>
      <c r="G3845" s="34">
        <v>0</v>
      </c>
      <c r="H3845" s="22">
        <f t="shared" si="240"/>
        <v>0</v>
      </c>
      <c r="I3845" s="22">
        <f t="shared" si="241"/>
        <v>0</v>
      </c>
      <c r="J3845" s="23">
        <f t="shared" si="242"/>
        <v>0</v>
      </c>
      <c r="K3845" s="55">
        <f t="shared" si="243"/>
        <v>0</v>
      </c>
    </row>
    <row r="3846" spans="1:11" s="10" customFormat="1" ht="18" x14ac:dyDescent="0.35">
      <c r="A3846" s="20" t="s">
        <v>3140</v>
      </c>
      <c r="B3846" s="20" t="s">
        <v>3154</v>
      </c>
      <c r="C3846" s="34">
        <v>0</v>
      </c>
      <c r="D3846" s="34">
        <v>0.230745471393</v>
      </c>
      <c r="E3846" s="34">
        <v>0.19024323957100001</v>
      </c>
      <c r="F3846" s="34">
        <v>0.27419554564900001</v>
      </c>
      <c r="G3846" s="34">
        <v>0</v>
      </c>
      <c r="H3846" s="22">
        <f t="shared" si="240"/>
        <v>0</v>
      </c>
      <c r="I3846" s="22">
        <f t="shared" si="241"/>
        <v>0</v>
      </c>
      <c r="J3846" s="23">
        <f t="shared" si="242"/>
        <v>0</v>
      </c>
      <c r="K3846" s="55">
        <f t="shared" si="243"/>
        <v>0</v>
      </c>
    </row>
    <row r="3847" spans="1:11" s="10" customFormat="1" ht="18" x14ac:dyDescent="0.35">
      <c r="A3847" s="20" t="s">
        <v>3140</v>
      </c>
      <c r="B3847" s="20" t="s">
        <v>3157</v>
      </c>
      <c r="C3847" s="34">
        <v>0.30533889594300001</v>
      </c>
      <c r="D3847" s="34">
        <v>0.59230727302499997</v>
      </c>
      <c r="E3847" s="34">
        <v>0.26634053539899999</v>
      </c>
      <c r="F3847" s="34">
        <v>0.22643245060100001</v>
      </c>
      <c r="G3847" s="34">
        <v>0.21151586369</v>
      </c>
      <c r="H3847" s="22">
        <f t="shared" si="240"/>
        <v>0</v>
      </c>
      <c r="I3847" s="22">
        <f t="shared" si="241"/>
        <v>0</v>
      </c>
      <c r="J3847" s="23">
        <f t="shared" si="242"/>
        <v>0</v>
      </c>
      <c r="K3847" s="55">
        <f t="shared" si="243"/>
        <v>0</v>
      </c>
    </row>
    <row r="3848" spans="1:11" s="10" customFormat="1" ht="18" x14ac:dyDescent="0.35">
      <c r="A3848" s="20" t="s">
        <v>3140</v>
      </c>
      <c r="B3848" s="20" t="s">
        <v>3159</v>
      </c>
      <c r="C3848" s="34">
        <v>0.19045891529100001</v>
      </c>
      <c r="D3848" s="34">
        <v>0.42151928632399999</v>
      </c>
      <c r="E3848" s="34">
        <v>0.127734746569</v>
      </c>
      <c r="F3848" s="34">
        <v>0.114985228821</v>
      </c>
      <c r="G3848" s="34">
        <v>0</v>
      </c>
      <c r="H3848" s="22">
        <f t="shared" si="240"/>
        <v>0</v>
      </c>
      <c r="I3848" s="22">
        <f t="shared" si="241"/>
        <v>0</v>
      </c>
      <c r="J3848" s="23">
        <f t="shared" si="242"/>
        <v>0</v>
      </c>
      <c r="K3848" s="55">
        <f t="shared" si="243"/>
        <v>0</v>
      </c>
    </row>
    <row r="3849" spans="1:11" s="10" customFormat="1" ht="18" x14ac:dyDescent="0.35">
      <c r="A3849" s="20" t="s">
        <v>3140</v>
      </c>
      <c r="B3849" s="20" t="s">
        <v>3167</v>
      </c>
      <c r="C3849" s="34">
        <v>0.54416832940299997</v>
      </c>
      <c r="D3849" s="34">
        <v>0.79943312923599996</v>
      </c>
      <c r="E3849" s="34">
        <v>0.93490963446099995</v>
      </c>
      <c r="F3849" s="34">
        <v>0.59261617930599997</v>
      </c>
      <c r="G3849" s="34">
        <v>0.48413631022300002</v>
      </c>
      <c r="H3849" s="22">
        <f t="shared" si="240"/>
        <v>0</v>
      </c>
      <c r="I3849" s="22">
        <f t="shared" si="241"/>
        <v>0</v>
      </c>
      <c r="J3849" s="23">
        <f t="shared" si="242"/>
        <v>0</v>
      </c>
      <c r="K3849" s="55">
        <f t="shared" si="243"/>
        <v>0</v>
      </c>
    </row>
    <row r="3850" spans="1:11" s="10" customFormat="1" ht="18" x14ac:dyDescent="0.35">
      <c r="A3850" s="20" t="s">
        <v>3140</v>
      </c>
      <c r="B3850" s="20" t="s">
        <v>3170</v>
      </c>
      <c r="C3850" s="34">
        <v>0</v>
      </c>
      <c r="D3850" s="34">
        <v>0.152619051945</v>
      </c>
      <c r="E3850" s="34">
        <v>0.26362277483399998</v>
      </c>
      <c r="F3850" s="34">
        <v>8.8450176015899995E-2</v>
      </c>
      <c r="G3850" s="34">
        <v>0</v>
      </c>
      <c r="H3850" s="22">
        <f t="shared" si="240"/>
        <v>0</v>
      </c>
      <c r="I3850" s="22">
        <f t="shared" si="241"/>
        <v>0</v>
      </c>
      <c r="J3850" s="23">
        <f t="shared" si="242"/>
        <v>0</v>
      </c>
      <c r="K3850" s="55">
        <f t="shared" si="243"/>
        <v>0</v>
      </c>
    </row>
    <row r="3851" spans="1:11" s="10" customFormat="1" ht="18" x14ac:dyDescent="0.35">
      <c r="A3851" s="20" t="s">
        <v>3140</v>
      </c>
      <c r="B3851" s="20" t="s">
        <v>3171</v>
      </c>
      <c r="C3851" s="34">
        <v>0</v>
      </c>
      <c r="D3851" s="34">
        <v>0.152619051945</v>
      </c>
      <c r="E3851" s="34">
        <v>0.17393667617899999</v>
      </c>
      <c r="F3851" s="34">
        <v>0.16982433794999999</v>
      </c>
      <c r="G3851" s="34">
        <v>0</v>
      </c>
      <c r="H3851" s="22">
        <f t="shared" si="240"/>
        <v>0</v>
      </c>
      <c r="I3851" s="22">
        <f t="shared" si="241"/>
        <v>0</v>
      </c>
      <c r="J3851" s="23">
        <f t="shared" si="242"/>
        <v>0</v>
      </c>
      <c r="K3851" s="55">
        <f t="shared" si="243"/>
        <v>0</v>
      </c>
    </row>
    <row r="3852" spans="1:11" s="10" customFormat="1" ht="18" x14ac:dyDescent="0.35">
      <c r="A3852" s="20" t="s">
        <v>3140</v>
      </c>
      <c r="B3852" s="20" t="s">
        <v>3172</v>
      </c>
      <c r="C3852" s="34">
        <v>0</v>
      </c>
      <c r="D3852" s="34">
        <v>0.152619051945</v>
      </c>
      <c r="E3852" s="34">
        <v>0.17393667617899999</v>
      </c>
      <c r="F3852" s="34">
        <v>0.16982433794999999</v>
      </c>
      <c r="G3852" s="34">
        <v>0</v>
      </c>
      <c r="H3852" s="22">
        <f t="shared" si="240"/>
        <v>0</v>
      </c>
      <c r="I3852" s="22">
        <f t="shared" si="241"/>
        <v>0</v>
      </c>
      <c r="J3852" s="23">
        <f t="shared" si="242"/>
        <v>0</v>
      </c>
      <c r="K3852" s="55">
        <f t="shared" si="243"/>
        <v>0</v>
      </c>
    </row>
    <row r="3853" spans="1:11" s="10" customFormat="1" ht="18" x14ac:dyDescent="0.35">
      <c r="A3853" s="20" t="s">
        <v>3140</v>
      </c>
      <c r="B3853" s="20" t="s">
        <v>3174</v>
      </c>
      <c r="C3853" s="34">
        <v>7.2555777253799997E-2</v>
      </c>
      <c r="D3853" s="34">
        <v>0.20712585621099999</v>
      </c>
      <c r="E3853" s="34">
        <v>9.2403859219999995E-2</v>
      </c>
      <c r="F3853" s="34">
        <v>0.118523235861</v>
      </c>
      <c r="G3853" s="34">
        <v>0.291421856639</v>
      </c>
      <c r="H3853" s="22">
        <f t="shared" si="240"/>
        <v>0</v>
      </c>
      <c r="I3853" s="22">
        <f t="shared" si="241"/>
        <v>0</v>
      </c>
      <c r="J3853" s="23">
        <f t="shared" si="242"/>
        <v>0</v>
      </c>
      <c r="K3853" s="55">
        <f t="shared" si="243"/>
        <v>0</v>
      </c>
    </row>
    <row r="3854" spans="1:11" s="10" customFormat="1" ht="18" x14ac:dyDescent="0.35">
      <c r="A3854" s="20" t="s">
        <v>3140</v>
      </c>
      <c r="B3854" s="20" t="s">
        <v>3176</v>
      </c>
      <c r="C3854" s="34">
        <v>7.2555777253799997E-2</v>
      </c>
      <c r="D3854" s="34">
        <v>0.20712585621099999</v>
      </c>
      <c r="E3854" s="34">
        <v>9.2403859219999995E-2</v>
      </c>
      <c r="F3854" s="34">
        <v>0.118523235861</v>
      </c>
      <c r="G3854" s="34">
        <v>0.291421856639</v>
      </c>
      <c r="H3854" s="22">
        <f t="shared" si="240"/>
        <v>0</v>
      </c>
      <c r="I3854" s="22">
        <f t="shared" si="241"/>
        <v>0</v>
      </c>
      <c r="J3854" s="23">
        <f t="shared" si="242"/>
        <v>0</v>
      </c>
      <c r="K3854" s="55">
        <f t="shared" si="243"/>
        <v>0</v>
      </c>
    </row>
    <row r="3855" spans="1:11" s="10" customFormat="1" ht="18" x14ac:dyDescent="0.35">
      <c r="A3855" s="20" t="s">
        <v>3140</v>
      </c>
      <c r="B3855" s="20" t="s">
        <v>3178</v>
      </c>
      <c r="C3855" s="34">
        <v>7.2555777253799997E-2</v>
      </c>
      <c r="D3855" s="34">
        <v>0.20712585621099999</v>
      </c>
      <c r="E3855" s="34">
        <v>9.2403859219999995E-2</v>
      </c>
      <c r="F3855" s="34">
        <v>0.118523235861</v>
      </c>
      <c r="G3855" s="34">
        <v>0.291421856639</v>
      </c>
      <c r="H3855" s="22">
        <f t="shared" si="240"/>
        <v>0</v>
      </c>
      <c r="I3855" s="22">
        <f t="shared" si="241"/>
        <v>0</v>
      </c>
      <c r="J3855" s="23">
        <f t="shared" si="242"/>
        <v>0</v>
      </c>
      <c r="K3855" s="55">
        <f t="shared" si="243"/>
        <v>0</v>
      </c>
    </row>
    <row r="3856" spans="1:11" s="10" customFormat="1" ht="18" x14ac:dyDescent="0.35">
      <c r="A3856" s="20" t="s">
        <v>3140</v>
      </c>
      <c r="B3856" s="20" t="s">
        <v>3179</v>
      </c>
      <c r="C3856" s="34">
        <v>7.2555777253799997E-2</v>
      </c>
      <c r="D3856" s="34">
        <v>0.20712585621099999</v>
      </c>
      <c r="E3856" s="34">
        <v>9.2403859219999995E-2</v>
      </c>
      <c r="F3856" s="34">
        <v>0.118523235861</v>
      </c>
      <c r="G3856" s="34">
        <v>0.291421856639</v>
      </c>
      <c r="H3856" s="22">
        <f t="shared" si="240"/>
        <v>0</v>
      </c>
      <c r="I3856" s="22">
        <f t="shared" si="241"/>
        <v>0</v>
      </c>
      <c r="J3856" s="23">
        <f t="shared" si="242"/>
        <v>0</v>
      </c>
      <c r="K3856" s="55">
        <f t="shared" si="243"/>
        <v>0</v>
      </c>
    </row>
    <row r="3857" spans="1:11" s="10" customFormat="1" ht="18" x14ac:dyDescent="0.35">
      <c r="A3857" s="20" t="s">
        <v>3140</v>
      </c>
      <c r="B3857" s="20" t="s">
        <v>3181</v>
      </c>
      <c r="C3857" s="34">
        <v>0.11185682326599999</v>
      </c>
      <c r="D3857" s="34">
        <v>0.24346372572200001</v>
      </c>
      <c r="E3857" s="34">
        <v>8.9686098654699994E-2</v>
      </c>
      <c r="F3857" s="34">
        <v>3.3611066885999998E-2</v>
      </c>
      <c r="G3857" s="34">
        <v>3.2902467685100002E-2</v>
      </c>
      <c r="H3857" s="22">
        <f t="shared" si="240"/>
        <v>0</v>
      </c>
      <c r="I3857" s="22">
        <f t="shared" si="241"/>
        <v>0</v>
      </c>
      <c r="J3857" s="23">
        <f t="shared" si="242"/>
        <v>0</v>
      </c>
      <c r="K3857" s="55">
        <f t="shared" si="243"/>
        <v>0</v>
      </c>
    </row>
    <row r="3858" spans="1:11" s="10" customFormat="1" ht="18" x14ac:dyDescent="0.35">
      <c r="A3858" s="20" t="s">
        <v>3140</v>
      </c>
      <c r="B3858" s="20" t="s">
        <v>3182</v>
      </c>
      <c r="C3858" s="34">
        <v>0.23580627607499999</v>
      </c>
      <c r="D3858" s="34">
        <v>0.38154762986200003</v>
      </c>
      <c r="E3858" s="34">
        <v>0.48647914118800001</v>
      </c>
      <c r="F3858" s="34">
        <v>0.38387376390900002</v>
      </c>
      <c r="G3858" s="34">
        <v>0.404230317274</v>
      </c>
      <c r="H3858" s="22">
        <f t="shared" si="240"/>
        <v>0</v>
      </c>
      <c r="I3858" s="22">
        <f t="shared" si="241"/>
        <v>0</v>
      </c>
      <c r="J3858" s="23">
        <f t="shared" si="242"/>
        <v>0</v>
      </c>
      <c r="K3858" s="55">
        <f t="shared" si="243"/>
        <v>0</v>
      </c>
    </row>
    <row r="3859" spans="1:11" s="10" customFormat="1" ht="18" x14ac:dyDescent="0.35">
      <c r="A3859" s="20" t="s">
        <v>3140</v>
      </c>
      <c r="B3859" s="20" t="s">
        <v>3183</v>
      </c>
      <c r="C3859" s="34">
        <v>0.23580627607499999</v>
      </c>
      <c r="D3859" s="34">
        <v>0.38154762986200003</v>
      </c>
      <c r="E3859" s="34">
        <v>0.48647914118800001</v>
      </c>
      <c r="F3859" s="34">
        <v>0.38387376390900002</v>
      </c>
      <c r="G3859" s="34">
        <v>0.404230317274</v>
      </c>
      <c r="H3859" s="22">
        <f t="shared" si="240"/>
        <v>0</v>
      </c>
      <c r="I3859" s="22">
        <f t="shared" si="241"/>
        <v>0</v>
      </c>
      <c r="J3859" s="23">
        <f t="shared" si="242"/>
        <v>0</v>
      </c>
      <c r="K3859" s="55">
        <f t="shared" si="243"/>
        <v>0</v>
      </c>
    </row>
    <row r="3860" spans="1:11" s="10" customFormat="1" ht="18" x14ac:dyDescent="0.35">
      <c r="A3860" s="20" t="s">
        <v>3140</v>
      </c>
      <c r="B3860" s="20" t="s">
        <v>3185</v>
      </c>
      <c r="C3860" s="34">
        <v>0.86462301227399996</v>
      </c>
      <c r="D3860" s="34">
        <v>1.0665164701400001</v>
      </c>
      <c r="E3860" s="34">
        <v>0.76369071884799999</v>
      </c>
      <c r="F3860" s="34">
        <v>0.73944347149300005</v>
      </c>
      <c r="G3860" s="34">
        <v>0.85076380728599998</v>
      </c>
      <c r="H3860" s="22">
        <f t="shared" si="240"/>
        <v>0</v>
      </c>
      <c r="I3860" s="22">
        <f t="shared" si="241"/>
        <v>0</v>
      </c>
      <c r="J3860" s="23">
        <f t="shared" si="242"/>
        <v>0</v>
      </c>
      <c r="K3860" s="55">
        <f t="shared" si="243"/>
        <v>0</v>
      </c>
    </row>
    <row r="3861" spans="1:11" s="10" customFormat="1" ht="18" x14ac:dyDescent="0.35">
      <c r="A3861" s="20" t="s">
        <v>3140</v>
      </c>
      <c r="B3861" s="20" t="s">
        <v>3188</v>
      </c>
      <c r="C3861" s="34">
        <v>3.0231573855700002E-2</v>
      </c>
      <c r="D3861" s="34">
        <v>0.138083904141</v>
      </c>
      <c r="E3861" s="34">
        <v>0</v>
      </c>
      <c r="F3861" s="34">
        <v>0</v>
      </c>
      <c r="G3861" s="34">
        <v>0.12690951821400001</v>
      </c>
      <c r="H3861" s="22">
        <f t="shared" si="240"/>
        <v>0</v>
      </c>
      <c r="I3861" s="22">
        <f t="shared" si="241"/>
        <v>0</v>
      </c>
      <c r="J3861" s="23">
        <f t="shared" si="242"/>
        <v>0</v>
      </c>
      <c r="K3861" s="55">
        <f t="shared" si="243"/>
        <v>0</v>
      </c>
    </row>
    <row r="3862" spans="1:11" s="10" customFormat="1" ht="18" x14ac:dyDescent="0.35">
      <c r="A3862" s="20" t="s">
        <v>3140</v>
      </c>
      <c r="B3862" s="20" t="s">
        <v>3189</v>
      </c>
      <c r="C3862" s="34">
        <v>0.13604208235099999</v>
      </c>
      <c r="D3862" s="34">
        <v>0.25436508657500001</v>
      </c>
      <c r="E3862" s="34">
        <v>0.36689767631499998</v>
      </c>
      <c r="F3862" s="34">
        <v>0.26181252100699998</v>
      </c>
      <c r="G3862" s="34">
        <v>0.50293772032899997</v>
      </c>
      <c r="H3862" s="22">
        <f t="shared" si="240"/>
        <v>0</v>
      </c>
      <c r="I3862" s="22">
        <f t="shared" si="241"/>
        <v>0</v>
      </c>
      <c r="J3862" s="23">
        <f t="shared" si="242"/>
        <v>0</v>
      </c>
      <c r="K3862" s="55">
        <f t="shared" si="243"/>
        <v>0</v>
      </c>
    </row>
    <row r="3863" spans="1:11" s="10" customFormat="1" ht="18" x14ac:dyDescent="0.35">
      <c r="A3863" s="20" t="s">
        <v>3140</v>
      </c>
      <c r="B3863" s="20" t="s">
        <v>3191</v>
      </c>
      <c r="C3863" s="34">
        <v>0.13604208235099999</v>
      </c>
      <c r="D3863" s="34">
        <v>0.25436508657500001</v>
      </c>
      <c r="E3863" s="34">
        <v>0.36689767631499998</v>
      </c>
      <c r="F3863" s="34">
        <v>0.26181252100699998</v>
      </c>
      <c r="G3863" s="34">
        <v>0.50293772032899997</v>
      </c>
      <c r="H3863" s="22">
        <f t="shared" si="240"/>
        <v>0</v>
      </c>
      <c r="I3863" s="22">
        <f t="shared" si="241"/>
        <v>0</v>
      </c>
      <c r="J3863" s="23">
        <f t="shared" si="242"/>
        <v>0</v>
      </c>
      <c r="K3863" s="55">
        <f t="shared" si="243"/>
        <v>0</v>
      </c>
    </row>
    <row r="3864" spans="1:11" s="10" customFormat="1" ht="18" x14ac:dyDescent="0.35">
      <c r="A3864" s="20" t="s">
        <v>3140</v>
      </c>
      <c r="B3864" s="20" t="s">
        <v>3192</v>
      </c>
      <c r="C3864" s="34">
        <v>0.22371364653199999</v>
      </c>
      <c r="D3864" s="34">
        <v>0.35066044077800002</v>
      </c>
      <c r="E3864" s="34">
        <v>0</v>
      </c>
      <c r="F3864" s="34">
        <v>0.284809566771</v>
      </c>
      <c r="G3864" s="34">
        <v>0</v>
      </c>
      <c r="H3864" s="22">
        <f t="shared" si="240"/>
        <v>0</v>
      </c>
      <c r="I3864" s="22">
        <f t="shared" si="241"/>
        <v>0</v>
      </c>
      <c r="J3864" s="23">
        <f t="shared" si="242"/>
        <v>0</v>
      </c>
      <c r="K3864" s="55">
        <f t="shared" si="243"/>
        <v>0</v>
      </c>
    </row>
    <row r="3865" spans="1:11" s="10" customFormat="1" ht="18" x14ac:dyDescent="0.35">
      <c r="A3865" s="20" t="s">
        <v>3140</v>
      </c>
      <c r="B3865" s="20" t="s">
        <v>3194</v>
      </c>
      <c r="C3865" s="34">
        <v>0.32045468287099999</v>
      </c>
      <c r="D3865" s="34">
        <v>0.454223368884</v>
      </c>
      <c r="E3865" s="34">
        <v>0.44843049327399997</v>
      </c>
      <c r="F3865" s="34">
        <v>0.36618372870600002</v>
      </c>
      <c r="G3865" s="34">
        <v>0</v>
      </c>
      <c r="H3865" s="22">
        <f t="shared" si="240"/>
        <v>0</v>
      </c>
      <c r="I3865" s="22">
        <f t="shared" si="241"/>
        <v>0</v>
      </c>
      <c r="J3865" s="23">
        <f t="shared" si="242"/>
        <v>0</v>
      </c>
      <c r="K3865" s="55">
        <f t="shared" si="243"/>
        <v>0</v>
      </c>
    </row>
    <row r="3866" spans="1:11" s="10" customFormat="1" ht="18" x14ac:dyDescent="0.35">
      <c r="A3866" s="20" t="s">
        <v>3140</v>
      </c>
      <c r="B3866" s="20" t="s">
        <v>3195</v>
      </c>
      <c r="C3866" s="34">
        <v>0.32045468287099999</v>
      </c>
      <c r="D3866" s="34">
        <v>0.454223368884</v>
      </c>
      <c r="E3866" s="34">
        <v>0.44843049327399997</v>
      </c>
      <c r="F3866" s="34">
        <v>0.36618372870600002</v>
      </c>
      <c r="G3866" s="34">
        <v>0</v>
      </c>
      <c r="H3866" s="22">
        <f t="shared" si="240"/>
        <v>0</v>
      </c>
      <c r="I3866" s="22">
        <f t="shared" si="241"/>
        <v>0</v>
      </c>
      <c r="J3866" s="23">
        <f t="shared" si="242"/>
        <v>0</v>
      </c>
      <c r="K3866" s="55">
        <f t="shared" si="243"/>
        <v>0</v>
      </c>
    </row>
    <row r="3867" spans="1:11" s="10" customFormat="1" ht="18" x14ac:dyDescent="0.35">
      <c r="A3867" s="20" t="s">
        <v>3140</v>
      </c>
      <c r="B3867" s="20" t="s">
        <v>3197</v>
      </c>
      <c r="C3867" s="34">
        <v>0.32045468287099999</v>
      </c>
      <c r="D3867" s="34">
        <v>0.454223368884</v>
      </c>
      <c r="E3867" s="34">
        <v>0.44843049327399997</v>
      </c>
      <c r="F3867" s="34">
        <v>0.36618372870600002</v>
      </c>
      <c r="G3867" s="34">
        <v>0</v>
      </c>
      <c r="H3867" s="22">
        <f t="shared" si="240"/>
        <v>0</v>
      </c>
      <c r="I3867" s="22">
        <f t="shared" si="241"/>
        <v>0</v>
      </c>
      <c r="J3867" s="23">
        <f t="shared" si="242"/>
        <v>0</v>
      </c>
      <c r="K3867" s="55">
        <f t="shared" si="243"/>
        <v>0</v>
      </c>
    </row>
    <row r="3868" spans="1:11" s="10" customFormat="1" ht="18" x14ac:dyDescent="0.35">
      <c r="A3868" s="20" t="s">
        <v>3140</v>
      </c>
      <c r="B3868" s="20" t="s">
        <v>3200</v>
      </c>
      <c r="C3868" s="34">
        <v>0.45347360783599999</v>
      </c>
      <c r="D3868" s="34">
        <v>0.59957484692700003</v>
      </c>
      <c r="E3868" s="34">
        <v>0.44571273270799999</v>
      </c>
      <c r="F3868" s="34">
        <v>0.66337632011900005</v>
      </c>
      <c r="G3868" s="34">
        <v>0.662749706228</v>
      </c>
      <c r="H3868" s="22">
        <f t="shared" si="240"/>
        <v>0</v>
      </c>
      <c r="I3868" s="22">
        <f t="shared" si="241"/>
        <v>0</v>
      </c>
      <c r="J3868" s="23">
        <f t="shared" si="242"/>
        <v>0</v>
      </c>
      <c r="K3868" s="55">
        <f t="shared" si="243"/>
        <v>0</v>
      </c>
    </row>
    <row r="3869" spans="1:11" s="10" customFormat="1" ht="18" x14ac:dyDescent="0.35">
      <c r="A3869" s="20" t="s">
        <v>3140</v>
      </c>
      <c r="B3869" s="20" t="s">
        <v>3201</v>
      </c>
      <c r="C3869" s="34">
        <v>0.41417256182399997</v>
      </c>
      <c r="D3869" s="34">
        <v>0.55596940351400004</v>
      </c>
      <c r="E3869" s="34">
        <v>0.73107759206400003</v>
      </c>
      <c r="F3869" s="34">
        <v>0.76774752781800004</v>
      </c>
      <c r="G3869" s="34">
        <v>0.141010575793</v>
      </c>
      <c r="H3869" s="22">
        <f t="shared" si="240"/>
        <v>0</v>
      </c>
      <c r="I3869" s="22">
        <f t="shared" si="241"/>
        <v>0</v>
      </c>
      <c r="J3869" s="23">
        <f t="shared" si="242"/>
        <v>0</v>
      </c>
      <c r="K3869" s="55">
        <f t="shared" si="243"/>
        <v>0</v>
      </c>
    </row>
    <row r="3870" spans="1:11" s="10" customFormat="1" ht="18" x14ac:dyDescent="0.35">
      <c r="A3870" s="20" t="s">
        <v>3140</v>
      </c>
      <c r="B3870" s="20" t="s">
        <v>3203</v>
      </c>
      <c r="C3870" s="34">
        <v>0.41417256182399997</v>
      </c>
      <c r="D3870" s="34">
        <v>0.55596940351400004</v>
      </c>
      <c r="E3870" s="34">
        <v>0.73107759206400003</v>
      </c>
      <c r="F3870" s="34">
        <v>0.76774752781800004</v>
      </c>
      <c r="G3870" s="34">
        <v>0.141010575793</v>
      </c>
      <c r="H3870" s="22">
        <f t="shared" si="240"/>
        <v>0</v>
      </c>
      <c r="I3870" s="22">
        <f t="shared" si="241"/>
        <v>0</v>
      </c>
      <c r="J3870" s="23">
        <f t="shared" si="242"/>
        <v>0</v>
      </c>
      <c r="K3870" s="55">
        <f t="shared" si="243"/>
        <v>0</v>
      </c>
    </row>
    <row r="3871" spans="1:11" s="10" customFormat="1" ht="18" x14ac:dyDescent="0.35">
      <c r="A3871" s="20" t="s">
        <v>3140</v>
      </c>
      <c r="B3871" s="20" t="s">
        <v>3204</v>
      </c>
      <c r="C3871" s="34">
        <v>0.41417256182399997</v>
      </c>
      <c r="D3871" s="34">
        <v>0.55596940351400004</v>
      </c>
      <c r="E3871" s="34">
        <v>0.73107759206400003</v>
      </c>
      <c r="F3871" s="34">
        <v>0.76774752781800004</v>
      </c>
      <c r="G3871" s="34">
        <v>0.141010575793</v>
      </c>
      <c r="H3871" s="22">
        <f t="shared" si="240"/>
        <v>0</v>
      </c>
      <c r="I3871" s="22">
        <f t="shared" si="241"/>
        <v>0</v>
      </c>
      <c r="J3871" s="23">
        <f t="shared" si="242"/>
        <v>0</v>
      </c>
      <c r="K3871" s="55">
        <f t="shared" si="243"/>
        <v>0</v>
      </c>
    </row>
    <row r="3872" spans="1:11" s="10" customFormat="1" ht="18" x14ac:dyDescent="0.35">
      <c r="A3872" s="20" t="s">
        <v>3140</v>
      </c>
      <c r="B3872" s="20" t="s">
        <v>3205</v>
      </c>
      <c r="C3872" s="34">
        <v>0.41417256182399997</v>
      </c>
      <c r="D3872" s="34">
        <v>0.55596940351400004</v>
      </c>
      <c r="E3872" s="34">
        <v>0.73107759206400003</v>
      </c>
      <c r="F3872" s="34">
        <v>0.76774752781800004</v>
      </c>
      <c r="G3872" s="34">
        <v>0.141010575793</v>
      </c>
      <c r="H3872" s="22">
        <f t="shared" si="240"/>
        <v>0</v>
      </c>
      <c r="I3872" s="22">
        <f t="shared" si="241"/>
        <v>0</v>
      </c>
      <c r="J3872" s="23">
        <f t="shared" si="242"/>
        <v>0</v>
      </c>
      <c r="K3872" s="55">
        <f t="shared" si="243"/>
        <v>0</v>
      </c>
    </row>
    <row r="3873" spans="1:11" s="10" customFormat="1" ht="18" x14ac:dyDescent="0.35">
      <c r="A3873" s="20" t="s">
        <v>3140</v>
      </c>
      <c r="B3873" s="20" t="s">
        <v>3206</v>
      </c>
      <c r="C3873" s="34">
        <v>0.41417256182399997</v>
      </c>
      <c r="D3873" s="34">
        <v>0.55596940351400004</v>
      </c>
      <c r="E3873" s="34">
        <v>0.73107759206400003</v>
      </c>
      <c r="F3873" s="34">
        <v>0.76774752781800004</v>
      </c>
      <c r="G3873" s="34">
        <v>0.141010575793</v>
      </c>
      <c r="H3873" s="22">
        <f t="shared" si="240"/>
        <v>0</v>
      </c>
      <c r="I3873" s="22">
        <f t="shared" si="241"/>
        <v>0</v>
      </c>
      <c r="J3873" s="23">
        <f t="shared" si="242"/>
        <v>0</v>
      </c>
      <c r="K3873" s="55">
        <f t="shared" si="243"/>
        <v>0</v>
      </c>
    </row>
    <row r="3874" spans="1:11" s="10" customFormat="1" ht="18" x14ac:dyDescent="0.35">
      <c r="A3874" s="20" t="s">
        <v>3140</v>
      </c>
      <c r="B3874" s="20" t="s">
        <v>3207</v>
      </c>
      <c r="C3874" s="34">
        <v>0.41417256182399997</v>
      </c>
      <c r="D3874" s="34">
        <v>0.55596940351400004</v>
      </c>
      <c r="E3874" s="34">
        <v>0.73107759206400003</v>
      </c>
      <c r="F3874" s="34">
        <v>0.76774752781800004</v>
      </c>
      <c r="G3874" s="34">
        <v>0.141010575793</v>
      </c>
      <c r="H3874" s="22">
        <f t="shared" si="240"/>
        <v>0</v>
      </c>
      <c r="I3874" s="22">
        <f t="shared" si="241"/>
        <v>0</v>
      </c>
      <c r="J3874" s="23">
        <f t="shared" si="242"/>
        <v>0</v>
      </c>
      <c r="K3874" s="55">
        <f t="shared" si="243"/>
        <v>0</v>
      </c>
    </row>
    <row r="3875" spans="1:11" s="10" customFormat="1" ht="18" x14ac:dyDescent="0.35">
      <c r="A3875" s="20" t="s">
        <v>3140</v>
      </c>
      <c r="B3875" s="20" t="s">
        <v>3209</v>
      </c>
      <c r="C3875" s="34">
        <v>0.46858939476400002</v>
      </c>
      <c r="D3875" s="34">
        <v>0.59957484692700003</v>
      </c>
      <c r="E3875" s="34">
        <v>0.44571273270799999</v>
      </c>
      <c r="F3875" s="34">
        <v>0.66691432715999999</v>
      </c>
      <c r="G3875" s="34">
        <v>0.662749706228</v>
      </c>
      <c r="H3875" s="22">
        <f t="shared" si="240"/>
        <v>0</v>
      </c>
      <c r="I3875" s="22">
        <f t="shared" si="241"/>
        <v>0</v>
      </c>
      <c r="J3875" s="23">
        <f t="shared" si="242"/>
        <v>0</v>
      </c>
      <c r="K3875" s="55">
        <f t="shared" si="243"/>
        <v>0</v>
      </c>
    </row>
    <row r="3876" spans="1:11" s="10" customFormat="1" ht="18" x14ac:dyDescent="0.35">
      <c r="A3876" s="20" t="s">
        <v>3140</v>
      </c>
      <c r="B3876" s="20" t="s">
        <v>3213</v>
      </c>
      <c r="C3876" s="34">
        <v>0</v>
      </c>
      <c r="D3876" s="34">
        <v>8.5393993350199995E-2</v>
      </c>
      <c r="E3876" s="34">
        <v>0</v>
      </c>
      <c r="F3876" s="34">
        <v>0.148596295707</v>
      </c>
      <c r="G3876" s="34">
        <v>0.13631022326700001</v>
      </c>
      <c r="H3876" s="22">
        <f t="shared" si="240"/>
        <v>0</v>
      </c>
      <c r="I3876" s="22">
        <f t="shared" si="241"/>
        <v>0</v>
      </c>
      <c r="J3876" s="23">
        <f t="shared" si="242"/>
        <v>0</v>
      </c>
      <c r="K3876" s="55">
        <f t="shared" si="243"/>
        <v>0</v>
      </c>
    </row>
    <row r="3877" spans="1:11" s="10" customFormat="1" ht="18" x14ac:dyDescent="0.35">
      <c r="A3877" s="20" t="s">
        <v>3140</v>
      </c>
      <c r="B3877" s="20" t="s">
        <v>3215</v>
      </c>
      <c r="C3877" s="34">
        <v>0</v>
      </c>
      <c r="D3877" s="34">
        <v>8.5393993350199995E-2</v>
      </c>
      <c r="E3877" s="34">
        <v>0</v>
      </c>
      <c r="F3877" s="34">
        <v>0.148596295707</v>
      </c>
      <c r="G3877" s="34">
        <v>0.13631022326700001</v>
      </c>
      <c r="H3877" s="22">
        <f t="shared" si="240"/>
        <v>0</v>
      </c>
      <c r="I3877" s="22">
        <f t="shared" si="241"/>
        <v>0</v>
      </c>
      <c r="J3877" s="23">
        <f t="shared" si="242"/>
        <v>0</v>
      </c>
      <c r="K3877" s="55">
        <f t="shared" si="243"/>
        <v>0</v>
      </c>
    </row>
    <row r="3878" spans="1:11" s="10" customFormat="1" ht="18" x14ac:dyDescent="0.35">
      <c r="A3878" s="20" t="s">
        <v>3140</v>
      </c>
      <c r="B3878" s="20" t="s">
        <v>3216</v>
      </c>
      <c r="C3878" s="34">
        <v>0.63183989358500003</v>
      </c>
      <c r="D3878" s="34">
        <v>0.76672904667599995</v>
      </c>
      <c r="E3878" s="34">
        <v>0.56801195814600003</v>
      </c>
      <c r="F3878" s="34">
        <v>0.63153425675300001</v>
      </c>
      <c r="G3878" s="34">
        <v>0.51233842538200003</v>
      </c>
      <c r="H3878" s="22">
        <f t="shared" si="240"/>
        <v>0</v>
      </c>
      <c r="I3878" s="22">
        <f t="shared" si="241"/>
        <v>0</v>
      </c>
      <c r="J3878" s="23">
        <f t="shared" si="242"/>
        <v>0</v>
      </c>
      <c r="K3878" s="55">
        <f t="shared" si="243"/>
        <v>0</v>
      </c>
    </row>
    <row r="3879" spans="1:11" s="10" customFormat="1" ht="18" x14ac:dyDescent="0.35">
      <c r="A3879" s="20" t="s">
        <v>3140</v>
      </c>
      <c r="B3879" s="20" t="s">
        <v>3217</v>
      </c>
      <c r="C3879" s="34">
        <v>0.63183989358500003</v>
      </c>
      <c r="D3879" s="34">
        <v>0.76672904667599995</v>
      </c>
      <c r="E3879" s="34">
        <v>0.56801195814600003</v>
      </c>
      <c r="F3879" s="34">
        <v>0.63153425675300001</v>
      </c>
      <c r="G3879" s="34">
        <v>0.51233842538200003</v>
      </c>
      <c r="H3879" s="22">
        <f t="shared" si="240"/>
        <v>0</v>
      </c>
      <c r="I3879" s="22">
        <f t="shared" si="241"/>
        <v>0</v>
      </c>
      <c r="J3879" s="23">
        <f t="shared" si="242"/>
        <v>0</v>
      </c>
      <c r="K3879" s="55">
        <f t="shared" si="243"/>
        <v>0</v>
      </c>
    </row>
    <row r="3880" spans="1:11" s="10" customFormat="1" ht="18" x14ac:dyDescent="0.35">
      <c r="A3880" s="20" t="s">
        <v>3140</v>
      </c>
      <c r="B3880" s="20" t="s">
        <v>3218</v>
      </c>
      <c r="C3880" s="34">
        <v>0.38394098796800002</v>
      </c>
      <c r="D3880" s="34">
        <v>0.49601191882099999</v>
      </c>
      <c r="E3880" s="34">
        <v>0.37505095801100002</v>
      </c>
      <c r="F3880" s="34">
        <v>0.41394682375399999</v>
      </c>
      <c r="G3880" s="34">
        <v>0.91656874265599997</v>
      </c>
      <c r="H3880" s="22">
        <f t="shared" si="240"/>
        <v>0</v>
      </c>
      <c r="I3880" s="22">
        <f t="shared" si="241"/>
        <v>0</v>
      </c>
      <c r="J3880" s="23">
        <f t="shared" si="242"/>
        <v>0</v>
      </c>
      <c r="K3880" s="55">
        <f t="shared" si="243"/>
        <v>0</v>
      </c>
    </row>
    <row r="3881" spans="1:11" s="10" customFormat="1" ht="18" x14ac:dyDescent="0.35">
      <c r="A3881" s="20" t="s">
        <v>3140</v>
      </c>
      <c r="B3881" s="20" t="s">
        <v>3220</v>
      </c>
      <c r="C3881" s="34">
        <v>0.38394098796800002</v>
      </c>
      <c r="D3881" s="34">
        <v>0.49601191882099999</v>
      </c>
      <c r="E3881" s="34">
        <v>0.37505095801100002</v>
      </c>
      <c r="F3881" s="34">
        <v>0.41394682375399999</v>
      </c>
      <c r="G3881" s="34">
        <v>0.91656874265599997</v>
      </c>
      <c r="H3881" s="22">
        <f t="shared" si="240"/>
        <v>0</v>
      </c>
      <c r="I3881" s="22">
        <f t="shared" si="241"/>
        <v>0</v>
      </c>
      <c r="J3881" s="23">
        <f t="shared" si="242"/>
        <v>0</v>
      </c>
      <c r="K3881" s="55">
        <f t="shared" si="243"/>
        <v>0</v>
      </c>
    </row>
    <row r="3882" spans="1:11" s="10" customFormat="1" ht="18" x14ac:dyDescent="0.35">
      <c r="A3882" s="20" t="s">
        <v>3140</v>
      </c>
      <c r="B3882" s="20" t="s">
        <v>3224</v>
      </c>
      <c r="C3882" s="34">
        <v>0.701372513453</v>
      </c>
      <c r="D3882" s="34">
        <v>0.83577099874600003</v>
      </c>
      <c r="E3882" s="34">
        <v>0.70933550754200003</v>
      </c>
      <c r="F3882" s="34">
        <v>0.87742574607699997</v>
      </c>
      <c r="G3882" s="34">
        <v>1.05287896592</v>
      </c>
      <c r="H3882" s="22">
        <f t="shared" si="240"/>
        <v>0</v>
      </c>
      <c r="I3882" s="22">
        <f t="shared" si="241"/>
        <v>0</v>
      </c>
      <c r="J3882" s="23">
        <f t="shared" si="242"/>
        <v>0</v>
      </c>
      <c r="K3882" s="55">
        <f t="shared" si="243"/>
        <v>0</v>
      </c>
    </row>
    <row r="3883" spans="1:11" s="10" customFormat="1" ht="18" x14ac:dyDescent="0.35">
      <c r="A3883" s="20" t="s">
        <v>3140</v>
      </c>
      <c r="B3883" s="20" t="s">
        <v>3225</v>
      </c>
      <c r="C3883" s="34">
        <v>0</v>
      </c>
      <c r="D3883" s="34">
        <v>7.8126419448000001E-2</v>
      </c>
      <c r="E3883" s="34">
        <v>0.127734746569</v>
      </c>
      <c r="F3883" s="34">
        <v>8.6681172495500003E-2</v>
      </c>
      <c r="G3883" s="34">
        <v>0</v>
      </c>
      <c r="H3883" s="22">
        <f t="shared" si="240"/>
        <v>0</v>
      </c>
      <c r="I3883" s="22">
        <f t="shared" si="241"/>
        <v>0</v>
      </c>
      <c r="J3883" s="23">
        <f t="shared" si="242"/>
        <v>0</v>
      </c>
      <c r="K3883" s="55">
        <f t="shared" si="243"/>
        <v>0</v>
      </c>
    </row>
    <row r="3884" spans="1:11" s="10" customFormat="1" ht="18" x14ac:dyDescent="0.35">
      <c r="A3884" s="20" t="s">
        <v>3140</v>
      </c>
      <c r="B3884" s="20" t="s">
        <v>3226</v>
      </c>
      <c r="C3884" s="34">
        <v>0.19045891529100001</v>
      </c>
      <c r="D3884" s="34">
        <v>0.283435382184</v>
      </c>
      <c r="E3884" s="34">
        <v>6.2508493001800003E-2</v>
      </c>
      <c r="F3884" s="34">
        <v>0.171593341471</v>
      </c>
      <c r="G3884" s="34">
        <v>0.28672150411300001</v>
      </c>
      <c r="H3884" s="22">
        <f t="shared" si="240"/>
        <v>0</v>
      </c>
      <c r="I3884" s="22">
        <f t="shared" si="241"/>
        <v>0</v>
      </c>
      <c r="J3884" s="23">
        <f t="shared" si="242"/>
        <v>0</v>
      </c>
      <c r="K3884" s="55">
        <f t="shared" si="243"/>
        <v>0</v>
      </c>
    </row>
    <row r="3885" spans="1:11" s="10" customFormat="1" ht="18" x14ac:dyDescent="0.35">
      <c r="A3885" s="20" t="s">
        <v>3140</v>
      </c>
      <c r="B3885" s="20" t="s">
        <v>3227</v>
      </c>
      <c r="C3885" s="34">
        <v>0.35068625672699999</v>
      </c>
      <c r="D3885" s="34">
        <v>0.45604026235900003</v>
      </c>
      <c r="E3885" s="34">
        <v>0.66313357793200001</v>
      </c>
      <c r="F3885" s="34">
        <v>0.46701692936400002</v>
      </c>
      <c r="G3885" s="34">
        <v>0.52643948296099996</v>
      </c>
      <c r="H3885" s="22">
        <f t="shared" si="240"/>
        <v>0</v>
      </c>
      <c r="I3885" s="22">
        <f t="shared" si="241"/>
        <v>0</v>
      </c>
      <c r="J3885" s="23">
        <f t="shared" si="242"/>
        <v>0</v>
      </c>
      <c r="K3885" s="55">
        <f t="shared" si="243"/>
        <v>0</v>
      </c>
    </row>
    <row r="3886" spans="1:11" s="10" customFormat="1" ht="18" x14ac:dyDescent="0.35">
      <c r="A3886" s="20" t="s">
        <v>3140</v>
      </c>
      <c r="B3886" s="20" t="s">
        <v>3228</v>
      </c>
      <c r="C3886" s="34">
        <v>0.35068625672699999</v>
      </c>
      <c r="D3886" s="34">
        <v>0.45604026235900003</v>
      </c>
      <c r="E3886" s="34">
        <v>0.66313357793200001</v>
      </c>
      <c r="F3886" s="34">
        <v>0.46701692936400002</v>
      </c>
      <c r="G3886" s="34">
        <v>0.52643948296099996</v>
      </c>
      <c r="H3886" s="22">
        <f t="shared" si="240"/>
        <v>0</v>
      </c>
      <c r="I3886" s="22">
        <f t="shared" si="241"/>
        <v>0</v>
      </c>
      <c r="J3886" s="23">
        <f t="shared" si="242"/>
        <v>0</v>
      </c>
      <c r="K3886" s="55">
        <f t="shared" si="243"/>
        <v>0</v>
      </c>
    </row>
    <row r="3887" spans="1:11" s="10" customFormat="1" ht="18" x14ac:dyDescent="0.35">
      <c r="A3887" s="20" t="s">
        <v>3140</v>
      </c>
      <c r="B3887" s="20" t="s">
        <v>3229</v>
      </c>
      <c r="C3887" s="34">
        <v>0.35068625672699999</v>
      </c>
      <c r="D3887" s="34">
        <v>0.45604026235900003</v>
      </c>
      <c r="E3887" s="34">
        <v>0.66313357793200001</v>
      </c>
      <c r="F3887" s="34">
        <v>0.46701692936400002</v>
      </c>
      <c r="G3887" s="34">
        <v>0.52643948296099996</v>
      </c>
      <c r="H3887" s="22">
        <f t="shared" si="240"/>
        <v>0</v>
      </c>
      <c r="I3887" s="22">
        <f t="shared" si="241"/>
        <v>0</v>
      </c>
      <c r="J3887" s="23">
        <f t="shared" si="242"/>
        <v>0</v>
      </c>
      <c r="K3887" s="55">
        <f t="shared" si="243"/>
        <v>0</v>
      </c>
    </row>
    <row r="3888" spans="1:11" s="10" customFormat="1" ht="18" x14ac:dyDescent="0.35">
      <c r="A3888" s="20" t="s">
        <v>3140</v>
      </c>
      <c r="B3888" s="20" t="s">
        <v>3232</v>
      </c>
      <c r="C3888" s="34">
        <v>0.202551544833</v>
      </c>
      <c r="D3888" s="34">
        <v>0.296153636512</v>
      </c>
      <c r="E3888" s="34">
        <v>0.31254246500900001</v>
      </c>
      <c r="F3888" s="34">
        <v>0.29365458437300002</v>
      </c>
      <c r="G3888" s="34">
        <v>0.51703877790800001</v>
      </c>
      <c r="H3888" s="22">
        <f t="shared" si="240"/>
        <v>0</v>
      </c>
      <c r="I3888" s="22">
        <f t="shared" si="241"/>
        <v>0</v>
      </c>
      <c r="J3888" s="23">
        <f t="shared" si="242"/>
        <v>0</v>
      </c>
      <c r="K3888" s="55">
        <f t="shared" si="243"/>
        <v>0</v>
      </c>
    </row>
    <row r="3889" spans="1:11" s="10" customFormat="1" ht="18" x14ac:dyDescent="0.35">
      <c r="A3889" s="20" t="s">
        <v>3140</v>
      </c>
      <c r="B3889" s="20" t="s">
        <v>3233</v>
      </c>
      <c r="C3889" s="34">
        <v>0.33859362718399999</v>
      </c>
      <c r="D3889" s="34">
        <v>0.43968822108</v>
      </c>
      <c r="E3889" s="34">
        <v>0.47560809892599998</v>
      </c>
      <c r="F3889" s="34">
        <v>0.77482354189900005</v>
      </c>
      <c r="G3889" s="34">
        <v>0.60634547591099996</v>
      </c>
      <c r="H3889" s="22">
        <f t="shared" si="240"/>
        <v>0</v>
      </c>
      <c r="I3889" s="22">
        <f t="shared" si="241"/>
        <v>0</v>
      </c>
      <c r="J3889" s="23">
        <f t="shared" si="242"/>
        <v>0</v>
      </c>
      <c r="K3889" s="55">
        <f t="shared" si="243"/>
        <v>0</v>
      </c>
    </row>
    <row r="3890" spans="1:11" s="10" customFormat="1" ht="18" x14ac:dyDescent="0.35">
      <c r="A3890" s="20" t="s">
        <v>3140</v>
      </c>
      <c r="B3890" s="20" t="s">
        <v>3236</v>
      </c>
      <c r="C3890" s="34">
        <v>0.25999153515899998</v>
      </c>
      <c r="D3890" s="34">
        <v>0.35066044077800002</v>
      </c>
      <c r="E3890" s="34">
        <v>0.22829188748500001</v>
      </c>
      <c r="F3890" s="34">
        <v>0.320189637177</v>
      </c>
      <c r="G3890" s="34">
        <v>0</v>
      </c>
      <c r="H3890" s="22">
        <f t="shared" si="240"/>
        <v>0</v>
      </c>
      <c r="I3890" s="22">
        <f t="shared" si="241"/>
        <v>0</v>
      </c>
      <c r="J3890" s="23">
        <f t="shared" si="242"/>
        <v>0</v>
      </c>
      <c r="K3890" s="55">
        <f t="shared" si="243"/>
        <v>0</v>
      </c>
    </row>
    <row r="3891" spans="1:11" s="10" customFormat="1" ht="18" x14ac:dyDescent="0.35">
      <c r="A3891" s="20" t="s">
        <v>3140</v>
      </c>
      <c r="B3891" s="20" t="s">
        <v>3237</v>
      </c>
      <c r="C3891" s="34">
        <v>0.426265191366</v>
      </c>
      <c r="D3891" s="34">
        <v>0.52871600138099994</v>
      </c>
      <c r="E3891" s="34">
        <v>1.1278706346</v>
      </c>
      <c r="F3891" s="34">
        <v>1.1728493339699999</v>
      </c>
      <c r="G3891" s="34">
        <v>0.32902467685100001</v>
      </c>
      <c r="H3891" s="22">
        <f t="shared" si="240"/>
        <v>0</v>
      </c>
      <c r="I3891" s="22">
        <f t="shared" si="241"/>
        <v>0</v>
      </c>
      <c r="J3891" s="23">
        <f t="shared" si="242"/>
        <v>0</v>
      </c>
      <c r="K3891" s="55">
        <f t="shared" si="243"/>
        <v>0</v>
      </c>
    </row>
    <row r="3892" spans="1:11" s="10" customFormat="1" ht="18" x14ac:dyDescent="0.35">
      <c r="A3892" s="20" t="s">
        <v>3140</v>
      </c>
      <c r="B3892" s="20" t="s">
        <v>3238</v>
      </c>
      <c r="C3892" s="34">
        <v>0</v>
      </c>
      <c r="D3892" s="34">
        <v>7.0858845545899996E-2</v>
      </c>
      <c r="E3892" s="34">
        <v>0.16034787335199999</v>
      </c>
      <c r="F3892" s="34">
        <v>0</v>
      </c>
      <c r="G3892" s="34">
        <v>8.4606345475899999E-2</v>
      </c>
      <c r="H3892" s="22">
        <f t="shared" si="240"/>
        <v>0</v>
      </c>
      <c r="I3892" s="22">
        <f t="shared" si="241"/>
        <v>0</v>
      </c>
      <c r="J3892" s="23">
        <f t="shared" si="242"/>
        <v>0</v>
      </c>
      <c r="K3892" s="55">
        <f t="shared" si="243"/>
        <v>0</v>
      </c>
    </row>
    <row r="3893" spans="1:11" s="10" customFormat="1" ht="18" x14ac:dyDescent="0.35">
      <c r="A3893" s="20" t="s">
        <v>3140</v>
      </c>
      <c r="B3893" s="20" t="s">
        <v>3239</v>
      </c>
      <c r="C3893" s="34">
        <v>0</v>
      </c>
      <c r="D3893" s="34">
        <v>7.0858845545899996E-2</v>
      </c>
      <c r="E3893" s="34">
        <v>0.16034787335199999</v>
      </c>
      <c r="F3893" s="34">
        <v>0</v>
      </c>
      <c r="G3893" s="34">
        <v>8.4606345475899999E-2</v>
      </c>
      <c r="H3893" s="22">
        <f t="shared" si="240"/>
        <v>0</v>
      </c>
      <c r="I3893" s="22">
        <f t="shared" si="241"/>
        <v>0</v>
      </c>
      <c r="J3893" s="23">
        <f t="shared" si="242"/>
        <v>0</v>
      </c>
      <c r="K3893" s="55">
        <f t="shared" si="243"/>
        <v>0</v>
      </c>
    </row>
    <row r="3894" spans="1:11" s="10" customFormat="1" ht="18" x14ac:dyDescent="0.35">
      <c r="A3894" s="20" t="s">
        <v>3140</v>
      </c>
      <c r="B3894" s="20" t="s">
        <v>3240</v>
      </c>
      <c r="C3894" s="34">
        <v>0</v>
      </c>
      <c r="D3894" s="34">
        <v>7.0858845545899996E-2</v>
      </c>
      <c r="E3894" s="34">
        <v>0.16034787335199999</v>
      </c>
      <c r="F3894" s="34">
        <v>0</v>
      </c>
      <c r="G3894" s="34">
        <v>8.4606345475899999E-2</v>
      </c>
      <c r="H3894" s="22">
        <f t="shared" si="240"/>
        <v>0</v>
      </c>
      <c r="I3894" s="22">
        <f t="shared" si="241"/>
        <v>0</v>
      </c>
      <c r="J3894" s="23">
        <f t="shared" si="242"/>
        <v>0</v>
      </c>
      <c r="K3894" s="55">
        <f t="shared" si="243"/>
        <v>0</v>
      </c>
    </row>
    <row r="3895" spans="1:11" s="10" customFormat="1" ht="18" x14ac:dyDescent="0.35">
      <c r="A3895" s="20" t="s">
        <v>3140</v>
      </c>
      <c r="B3895" s="20" t="s">
        <v>3241</v>
      </c>
      <c r="C3895" s="34">
        <v>0.94020194691299996</v>
      </c>
      <c r="D3895" s="34">
        <v>1.07560093752</v>
      </c>
      <c r="E3895" s="34">
        <v>0.68759342301899995</v>
      </c>
      <c r="F3895" s="34">
        <v>0.64922429195599995</v>
      </c>
      <c r="G3895" s="34">
        <v>0.55464159812000002</v>
      </c>
      <c r="H3895" s="22">
        <f t="shared" si="240"/>
        <v>0</v>
      </c>
      <c r="I3895" s="22">
        <f t="shared" si="241"/>
        <v>0</v>
      </c>
      <c r="J3895" s="23">
        <f t="shared" si="242"/>
        <v>0</v>
      </c>
      <c r="K3895" s="55">
        <f t="shared" si="243"/>
        <v>0</v>
      </c>
    </row>
    <row r="3896" spans="1:11" s="10" customFormat="1" ht="18" x14ac:dyDescent="0.35">
      <c r="A3896" s="20" t="s">
        <v>3140</v>
      </c>
      <c r="B3896" s="20" t="s">
        <v>3242</v>
      </c>
      <c r="C3896" s="34">
        <v>0</v>
      </c>
      <c r="D3896" s="34">
        <v>6.9041952070399995E-2</v>
      </c>
      <c r="E3896" s="34">
        <v>8.1532816958799995E-3</v>
      </c>
      <c r="F3896" s="34">
        <v>1.2383024642199999E-2</v>
      </c>
      <c r="G3896" s="34">
        <v>0</v>
      </c>
      <c r="H3896" s="22">
        <f t="shared" si="240"/>
        <v>0</v>
      </c>
      <c r="I3896" s="22">
        <f t="shared" si="241"/>
        <v>0</v>
      </c>
      <c r="J3896" s="23">
        <f t="shared" si="242"/>
        <v>0</v>
      </c>
      <c r="K3896" s="55">
        <f t="shared" si="243"/>
        <v>0</v>
      </c>
    </row>
    <row r="3897" spans="1:11" s="10" customFormat="1" ht="18" x14ac:dyDescent="0.35">
      <c r="A3897" s="20" t="s">
        <v>3140</v>
      </c>
      <c r="B3897" s="20" t="s">
        <v>3243</v>
      </c>
      <c r="C3897" s="34">
        <v>0</v>
      </c>
      <c r="D3897" s="34">
        <v>6.9041952070399995E-2</v>
      </c>
      <c r="E3897" s="34">
        <v>8.1532816958799995E-3</v>
      </c>
      <c r="F3897" s="34">
        <v>1.2383024642199999E-2</v>
      </c>
      <c r="G3897" s="34">
        <v>0</v>
      </c>
      <c r="H3897" s="22">
        <f t="shared" si="240"/>
        <v>0</v>
      </c>
      <c r="I3897" s="22">
        <f t="shared" si="241"/>
        <v>0</v>
      </c>
      <c r="J3897" s="23">
        <f t="shared" si="242"/>
        <v>0</v>
      </c>
      <c r="K3897" s="55">
        <f t="shared" si="243"/>
        <v>0</v>
      </c>
    </row>
    <row r="3898" spans="1:11" s="10" customFormat="1" ht="18" x14ac:dyDescent="0.35">
      <c r="A3898" s="20" t="s">
        <v>3140</v>
      </c>
      <c r="B3898" s="20" t="s">
        <v>3247</v>
      </c>
      <c r="C3898" s="34">
        <v>0.105810508495</v>
      </c>
      <c r="D3898" s="34">
        <v>0.17623866712700001</v>
      </c>
      <c r="E3898" s="34">
        <v>0.111428183177</v>
      </c>
      <c r="F3898" s="34">
        <v>0.28657857029099998</v>
      </c>
      <c r="G3898" s="34">
        <v>0.54524089306699997</v>
      </c>
      <c r="H3898" s="22">
        <f t="shared" si="240"/>
        <v>0</v>
      </c>
      <c r="I3898" s="22">
        <f t="shared" si="241"/>
        <v>0</v>
      </c>
      <c r="J3898" s="23">
        <f t="shared" si="242"/>
        <v>0</v>
      </c>
      <c r="K3898" s="55">
        <f t="shared" si="243"/>
        <v>0</v>
      </c>
    </row>
    <row r="3899" spans="1:11" s="10" customFormat="1" ht="18" x14ac:dyDescent="0.35">
      <c r="A3899" s="20" t="s">
        <v>3140</v>
      </c>
      <c r="B3899" s="20" t="s">
        <v>3249</v>
      </c>
      <c r="C3899" s="34">
        <v>0.105810508495</v>
      </c>
      <c r="D3899" s="34">
        <v>0.17623866712700001</v>
      </c>
      <c r="E3899" s="34">
        <v>0.111428183177</v>
      </c>
      <c r="F3899" s="34">
        <v>0.28657857029099998</v>
      </c>
      <c r="G3899" s="34">
        <v>0.54524089306699997</v>
      </c>
      <c r="H3899" s="22">
        <f t="shared" si="240"/>
        <v>0</v>
      </c>
      <c r="I3899" s="22">
        <f t="shared" si="241"/>
        <v>0</v>
      </c>
      <c r="J3899" s="23">
        <f t="shared" si="242"/>
        <v>0</v>
      </c>
      <c r="K3899" s="55">
        <f t="shared" si="243"/>
        <v>0</v>
      </c>
    </row>
    <row r="3900" spans="1:11" s="10" customFormat="1" ht="18" x14ac:dyDescent="0.35">
      <c r="A3900" s="20" t="s">
        <v>3140</v>
      </c>
      <c r="B3900" s="20" t="s">
        <v>3250</v>
      </c>
      <c r="C3900" s="34">
        <v>0.105810508495</v>
      </c>
      <c r="D3900" s="34">
        <v>0.17623866712700001</v>
      </c>
      <c r="E3900" s="34">
        <v>0.111428183177</v>
      </c>
      <c r="F3900" s="34">
        <v>0.28657857029099998</v>
      </c>
      <c r="G3900" s="34">
        <v>0.54524089306699997</v>
      </c>
      <c r="H3900" s="22">
        <f t="shared" si="240"/>
        <v>0</v>
      </c>
      <c r="I3900" s="22">
        <f t="shared" si="241"/>
        <v>0</v>
      </c>
      <c r="J3900" s="23">
        <f t="shared" si="242"/>
        <v>0</v>
      </c>
      <c r="K3900" s="55">
        <f t="shared" si="243"/>
        <v>0</v>
      </c>
    </row>
    <row r="3901" spans="1:11" s="10" customFormat="1" ht="18" x14ac:dyDescent="0.35">
      <c r="A3901" s="20" t="s">
        <v>3140</v>
      </c>
      <c r="B3901" s="20" t="s">
        <v>3251</v>
      </c>
      <c r="C3901" s="34">
        <v>0.105810508495</v>
      </c>
      <c r="D3901" s="34">
        <v>0.17623866712700001</v>
      </c>
      <c r="E3901" s="34">
        <v>0.111428183177</v>
      </c>
      <c r="F3901" s="34">
        <v>0.28657857029099998</v>
      </c>
      <c r="G3901" s="34">
        <v>0.54524089306699997</v>
      </c>
      <c r="H3901" s="22">
        <f t="shared" si="240"/>
        <v>0</v>
      </c>
      <c r="I3901" s="22">
        <f t="shared" si="241"/>
        <v>0</v>
      </c>
      <c r="J3901" s="23">
        <f t="shared" si="242"/>
        <v>0</v>
      </c>
      <c r="K3901" s="55">
        <f t="shared" si="243"/>
        <v>0</v>
      </c>
    </row>
    <row r="3902" spans="1:11" s="10" customFormat="1" ht="18" x14ac:dyDescent="0.35">
      <c r="A3902" s="20" t="s">
        <v>3140</v>
      </c>
      <c r="B3902" s="20" t="s">
        <v>3254</v>
      </c>
      <c r="C3902" s="34">
        <v>0.28115363685799999</v>
      </c>
      <c r="D3902" s="34">
        <v>0.35792801468000002</v>
      </c>
      <c r="E3902" s="34">
        <v>0.201114281832</v>
      </c>
      <c r="F3902" s="34">
        <v>0.106140211219</v>
      </c>
      <c r="G3902" s="34">
        <v>0</v>
      </c>
      <c r="H3902" s="22">
        <f t="shared" si="240"/>
        <v>0</v>
      </c>
      <c r="I3902" s="22">
        <f t="shared" si="241"/>
        <v>0</v>
      </c>
      <c r="J3902" s="23">
        <f t="shared" si="242"/>
        <v>0</v>
      </c>
      <c r="K3902" s="55">
        <f t="shared" si="243"/>
        <v>0</v>
      </c>
    </row>
    <row r="3903" spans="1:11" s="10" customFormat="1" ht="18" x14ac:dyDescent="0.35">
      <c r="A3903" s="20" t="s">
        <v>3140</v>
      </c>
      <c r="B3903" s="20" t="s">
        <v>3255</v>
      </c>
      <c r="C3903" s="34">
        <v>0</v>
      </c>
      <c r="D3903" s="34">
        <v>5.8140591217100003E-2</v>
      </c>
      <c r="E3903" s="34">
        <v>3.8048647914100002E-2</v>
      </c>
      <c r="F3903" s="34">
        <v>7.0760140812700004E-2</v>
      </c>
      <c r="G3903" s="34">
        <v>0</v>
      </c>
      <c r="H3903" s="22">
        <f t="shared" si="240"/>
        <v>0</v>
      </c>
      <c r="I3903" s="22">
        <f t="shared" si="241"/>
        <v>0</v>
      </c>
      <c r="J3903" s="23">
        <f t="shared" si="242"/>
        <v>0</v>
      </c>
      <c r="K3903" s="55">
        <f t="shared" si="243"/>
        <v>0</v>
      </c>
    </row>
    <row r="3904" spans="1:11" s="10" customFormat="1" ht="18" x14ac:dyDescent="0.35">
      <c r="A3904" s="20" t="s">
        <v>3140</v>
      </c>
      <c r="B3904" s="20" t="s">
        <v>3256</v>
      </c>
      <c r="C3904" s="34">
        <v>0</v>
      </c>
      <c r="D3904" s="34">
        <v>5.8140591217100003E-2</v>
      </c>
      <c r="E3904" s="34">
        <v>3.8048647914100002E-2</v>
      </c>
      <c r="F3904" s="34">
        <v>7.0760140812700004E-2</v>
      </c>
      <c r="G3904" s="34">
        <v>0</v>
      </c>
      <c r="H3904" s="22">
        <f t="shared" si="240"/>
        <v>0</v>
      </c>
      <c r="I3904" s="22">
        <f t="shared" si="241"/>
        <v>0</v>
      </c>
      <c r="J3904" s="23">
        <f t="shared" si="242"/>
        <v>0</v>
      </c>
      <c r="K3904" s="55">
        <f t="shared" si="243"/>
        <v>0</v>
      </c>
    </row>
    <row r="3905" spans="1:11" s="10" customFormat="1" ht="18" x14ac:dyDescent="0.35">
      <c r="A3905" s="20" t="s">
        <v>3140</v>
      </c>
      <c r="B3905" s="20" t="s">
        <v>3257</v>
      </c>
      <c r="C3905" s="34">
        <v>0.50789044077599999</v>
      </c>
      <c r="D3905" s="34">
        <v>0.59412416649999999</v>
      </c>
      <c r="E3905" s="34">
        <v>0.47832585949200002</v>
      </c>
      <c r="F3905" s="34">
        <v>0.35733871110400001</v>
      </c>
      <c r="G3905" s="34">
        <v>0</v>
      </c>
      <c r="H3905" s="22">
        <f t="shared" si="240"/>
        <v>0</v>
      </c>
      <c r="I3905" s="22">
        <f t="shared" si="241"/>
        <v>0</v>
      </c>
      <c r="J3905" s="23">
        <f t="shared" si="242"/>
        <v>0</v>
      </c>
      <c r="K3905" s="55">
        <f t="shared" si="243"/>
        <v>0</v>
      </c>
    </row>
    <row r="3906" spans="1:11" s="10" customFormat="1" ht="18" x14ac:dyDescent="0.35">
      <c r="A3906" s="20" t="s">
        <v>3140</v>
      </c>
      <c r="B3906" s="20" t="s">
        <v>3258</v>
      </c>
      <c r="C3906" s="34">
        <v>9.9764193723899997E-2</v>
      </c>
      <c r="D3906" s="34">
        <v>0.16170351932300001</v>
      </c>
      <c r="E3906" s="34">
        <v>0.14675907052600001</v>
      </c>
      <c r="F3906" s="34">
        <v>0.421022837835</v>
      </c>
      <c r="G3906" s="34">
        <v>0.404230317274</v>
      </c>
      <c r="H3906" s="22">
        <f t="shared" ref="H3906:H3969" si="244">(C3906&gt;D3906)*AND(D3906&gt;E3906)*(E3906&gt;F3906)*AND(F3906&gt;G3906)</f>
        <v>0</v>
      </c>
      <c r="I3906" s="22">
        <f t="shared" ref="I3906:I3969" si="245">(C3906&lt;D3906)*AND(D3906&lt;E3906)*(E3906&lt;F3906)*AND(F3906&lt;G3906)</f>
        <v>0</v>
      </c>
      <c r="J3906" s="23">
        <f t="shared" ref="J3906:J3969" si="246">(C3906&gt;0)*AND(D3906=0)*AND(E3906=0)*AND(F3906=0)*AND(G3906=0)</f>
        <v>0</v>
      </c>
      <c r="K3906" s="55">
        <f t="shared" ref="K3906:K3969" si="247">(C3906=0)*AND(D3906&gt;0)*AND(E3906&gt;0)*AND(F3906&gt;0)*AND(G3906&gt;0)</f>
        <v>0</v>
      </c>
    </row>
    <row r="3907" spans="1:11" s="10" customFormat="1" ht="18" x14ac:dyDescent="0.35">
      <c r="A3907" s="20" t="s">
        <v>3140</v>
      </c>
      <c r="B3907" s="20" t="s">
        <v>3259</v>
      </c>
      <c r="C3907" s="34">
        <v>9.9764193723899997E-2</v>
      </c>
      <c r="D3907" s="34">
        <v>0.16170351932300001</v>
      </c>
      <c r="E3907" s="34">
        <v>0.14675907052600001</v>
      </c>
      <c r="F3907" s="34">
        <v>0.421022837835</v>
      </c>
      <c r="G3907" s="34">
        <v>0.404230317274</v>
      </c>
      <c r="H3907" s="22">
        <f t="shared" si="244"/>
        <v>0</v>
      </c>
      <c r="I3907" s="22">
        <f t="shared" si="245"/>
        <v>0</v>
      </c>
      <c r="J3907" s="23">
        <f t="shared" si="246"/>
        <v>0</v>
      </c>
      <c r="K3907" s="55">
        <f t="shared" si="247"/>
        <v>0</v>
      </c>
    </row>
    <row r="3908" spans="1:11" s="10" customFormat="1" ht="18" x14ac:dyDescent="0.35">
      <c r="A3908" s="20" t="s">
        <v>3140</v>
      </c>
      <c r="B3908" s="20" t="s">
        <v>3260</v>
      </c>
      <c r="C3908" s="34">
        <v>0.78299776286400002</v>
      </c>
      <c r="D3908" s="34">
        <v>0.88119333563500002</v>
      </c>
      <c r="E3908" s="34">
        <v>0.32069574670500001</v>
      </c>
      <c r="F3908" s="34">
        <v>0.21581842947900001</v>
      </c>
      <c r="G3908" s="34">
        <v>0.230317273796</v>
      </c>
      <c r="H3908" s="22">
        <f t="shared" si="244"/>
        <v>0</v>
      </c>
      <c r="I3908" s="22">
        <f t="shared" si="245"/>
        <v>0</v>
      </c>
      <c r="J3908" s="23">
        <f t="shared" si="246"/>
        <v>0</v>
      </c>
      <c r="K3908" s="55">
        <f t="shared" si="247"/>
        <v>0</v>
      </c>
    </row>
    <row r="3909" spans="1:11" s="10" customFormat="1" ht="18" x14ac:dyDescent="0.35">
      <c r="A3909" s="20" t="s">
        <v>3140</v>
      </c>
      <c r="B3909" s="20" t="s">
        <v>3261</v>
      </c>
      <c r="C3909" s="34">
        <v>0.25999153515899998</v>
      </c>
      <c r="D3909" s="34">
        <v>0.32704082559600001</v>
      </c>
      <c r="E3909" s="34">
        <v>0</v>
      </c>
      <c r="F3909" s="34">
        <v>0.24058447876299999</v>
      </c>
      <c r="G3909" s="34">
        <v>0.202115158637</v>
      </c>
      <c r="H3909" s="22">
        <f t="shared" si="244"/>
        <v>0</v>
      </c>
      <c r="I3909" s="22">
        <f t="shared" si="245"/>
        <v>0</v>
      </c>
      <c r="J3909" s="23">
        <f t="shared" si="246"/>
        <v>0</v>
      </c>
      <c r="K3909" s="55">
        <f t="shared" si="247"/>
        <v>0</v>
      </c>
    </row>
    <row r="3910" spans="1:11" s="10" customFormat="1" ht="18" x14ac:dyDescent="0.35">
      <c r="A3910" s="20" t="s">
        <v>3140</v>
      </c>
      <c r="B3910" s="20" t="s">
        <v>3263</v>
      </c>
      <c r="C3910" s="34">
        <v>0.32045468287099999</v>
      </c>
      <c r="D3910" s="34">
        <v>0.39063209723999998</v>
      </c>
      <c r="E3910" s="34">
        <v>0.70118222584599998</v>
      </c>
      <c r="F3910" s="34">
        <v>0.95349289745099997</v>
      </c>
      <c r="G3910" s="34">
        <v>0.84606345475900002</v>
      </c>
      <c r="H3910" s="22">
        <f t="shared" si="244"/>
        <v>0</v>
      </c>
      <c r="I3910" s="22">
        <f t="shared" si="245"/>
        <v>0</v>
      </c>
      <c r="J3910" s="23">
        <f t="shared" si="246"/>
        <v>0</v>
      </c>
      <c r="K3910" s="55">
        <f t="shared" si="247"/>
        <v>0</v>
      </c>
    </row>
    <row r="3911" spans="1:11" s="10" customFormat="1" ht="18" x14ac:dyDescent="0.35">
      <c r="A3911" s="20" t="s">
        <v>3140</v>
      </c>
      <c r="B3911" s="20" t="s">
        <v>3264</v>
      </c>
      <c r="C3911" s="34">
        <v>0.72555777253800002</v>
      </c>
      <c r="D3911" s="34">
        <v>0.81578517051499999</v>
      </c>
      <c r="E3911" s="34">
        <v>0.847941296372</v>
      </c>
      <c r="F3911" s="34">
        <v>0.66691432715999999</v>
      </c>
      <c r="G3911" s="34">
        <v>0.59224441833100006</v>
      </c>
      <c r="H3911" s="22">
        <f t="shared" si="244"/>
        <v>0</v>
      </c>
      <c r="I3911" s="22">
        <f t="shared" si="245"/>
        <v>0</v>
      </c>
      <c r="J3911" s="23">
        <f t="shared" si="246"/>
        <v>0</v>
      </c>
      <c r="K3911" s="55">
        <f t="shared" si="247"/>
        <v>0</v>
      </c>
    </row>
    <row r="3912" spans="1:11" s="10" customFormat="1" ht="18" x14ac:dyDescent="0.35">
      <c r="A3912" s="20" t="s">
        <v>3140</v>
      </c>
      <c r="B3912" s="20" t="s">
        <v>3265</v>
      </c>
      <c r="C3912" s="34">
        <v>0.72555777253800002</v>
      </c>
      <c r="D3912" s="34">
        <v>0.81578517051499999</v>
      </c>
      <c r="E3912" s="34">
        <v>0.847941296372</v>
      </c>
      <c r="F3912" s="34">
        <v>0.66691432715999999</v>
      </c>
      <c r="G3912" s="34">
        <v>0.59224441833100006</v>
      </c>
      <c r="H3912" s="22">
        <f t="shared" si="244"/>
        <v>0</v>
      </c>
      <c r="I3912" s="22">
        <f t="shared" si="245"/>
        <v>0</v>
      </c>
      <c r="J3912" s="23">
        <f t="shared" si="246"/>
        <v>0</v>
      </c>
      <c r="K3912" s="55">
        <f t="shared" si="247"/>
        <v>0</v>
      </c>
    </row>
    <row r="3913" spans="1:11" s="10" customFormat="1" ht="18" x14ac:dyDescent="0.35">
      <c r="A3913" s="20" t="s">
        <v>3140</v>
      </c>
      <c r="B3913" s="20" t="s">
        <v>3266</v>
      </c>
      <c r="C3913" s="34">
        <v>0.72555777253800002</v>
      </c>
      <c r="D3913" s="34">
        <v>0.81578517051499999</v>
      </c>
      <c r="E3913" s="34">
        <v>0.847941296372</v>
      </c>
      <c r="F3913" s="34">
        <v>0.66691432715999999</v>
      </c>
      <c r="G3913" s="34">
        <v>0.59224441833100006</v>
      </c>
      <c r="H3913" s="22">
        <f t="shared" si="244"/>
        <v>0</v>
      </c>
      <c r="I3913" s="22">
        <f t="shared" si="245"/>
        <v>0</v>
      </c>
      <c r="J3913" s="23">
        <f t="shared" si="246"/>
        <v>0</v>
      </c>
      <c r="K3913" s="55">
        <f t="shared" si="247"/>
        <v>0</v>
      </c>
    </row>
    <row r="3914" spans="1:11" s="10" customFormat="1" ht="18" x14ac:dyDescent="0.35">
      <c r="A3914" s="20" t="s">
        <v>3140</v>
      </c>
      <c r="B3914" s="20" t="s">
        <v>3267</v>
      </c>
      <c r="C3914" s="34">
        <v>0.52602938508999997</v>
      </c>
      <c r="D3914" s="34">
        <v>0.60320863387799994</v>
      </c>
      <c r="E3914" s="34">
        <v>0.35602663405399998</v>
      </c>
      <c r="F3914" s="34">
        <v>0.51301102089200001</v>
      </c>
      <c r="G3914" s="34">
        <v>0.31962397179800001</v>
      </c>
      <c r="H3914" s="22">
        <f t="shared" si="244"/>
        <v>0</v>
      </c>
      <c r="I3914" s="22">
        <f t="shared" si="245"/>
        <v>0</v>
      </c>
      <c r="J3914" s="23">
        <f t="shared" si="246"/>
        <v>0</v>
      </c>
      <c r="K3914" s="55">
        <f t="shared" si="247"/>
        <v>0</v>
      </c>
    </row>
    <row r="3915" spans="1:11" s="10" customFormat="1" ht="18" x14ac:dyDescent="0.35">
      <c r="A3915" s="20" t="s">
        <v>3140</v>
      </c>
      <c r="B3915" s="20" t="s">
        <v>3270</v>
      </c>
      <c r="C3915" s="34">
        <v>0</v>
      </c>
      <c r="D3915" s="34">
        <v>4.7239230363900001E-2</v>
      </c>
      <c r="E3915" s="34">
        <v>1.9024323957099999E-2</v>
      </c>
      <c r="F3915" s="34">
        <v>0</v>
      </c>
      <c r="G3915" s="34">
        <v>1.4101057579300001E-2</v>
      </c>
      <c r="H3915" s="22">
        <f t="shared" si="244"/>
        <v>0</v>
      </c>
      <c r="I3915" s="22">
        <f t="shared" si="245"/>
        <v>0</v>
      </c>
      <c r="J3915" s="23">
        <f t="shared" si="246"/>
        <v>0</v>
      </c>
      <c r="K3915" s="55">
        <f t="shared" si="247"/>
        <v>0</v>
      </c>
    </row>
    <row r="3916" spans="1:11" s="10" customFormat="1" ht="18" x14ac:dyDescent="0.35">
      <c r="A3916" s="20" t="s">
        <v>3140</v>
      </c>
      <c r="B3916" s="20" t="s">
        <v>3271</v>
      </c>
      <c r="C3916" s="34">
        <v>0</v>
      </c>
      <c r="D3916" s="34">
        <v>4.7239230363900001E-2</v>
      </c>
      <c r="E3916" s="34">
        <v>1.9024323957099999E-2</v>
      </c>
      <c r="F3916" s="34">
        <v>0</v>
      </c>
      <c r="G3916" s="34">
        <v>1.4101057579300001E-2</v>
      </c>
      <c r="H3916" s="22">
        <f t="shared" si="244"/>
        <v>0</v>
      </c>
      <c r="I3916" s="22">
        <f t="shared" si="245"/>
        <v>0</v>
      </c>
      <c r="J3916" s="23">
        <f t="shared" si="246"/>
        <v>0</v>
      </c>
      <c r="K3916" s="55">
        <f t="shared" si="247"/>
        <v>0</v>
      </c>
    </row>
    <row r="3917" spans="1:11" s="10" customFormat="1" ht="18" x14ac:dyDescent="0.35">
      <c r="A3917" s="20" t="s">
        <v>3140</v>
      </c>
      <c r="B3917" s="20" t="s">
        <v>3272</v>
      </c>
      <c r="C3917" s="34">
        <v>0</v>
      </c>
      <c r="D3917" s="34">
        <v>4.54223368884E-2</v>
      </c>
      <c r="E3917" s="34">
        <v>6.5226253567100004E-2</v>
      </c>
      <c r="F3917" s="34">
        <v>2.83040563251E-2</v>
      </c>
      <c r="G3917" s="34">
        <v>0</v>
      </c>
      <c r="H3917" s="22">
        <f t="shared" si="244"/>
        <v>0</v>
      </c>
      <c r="I3917" s="22">
        <f t="shared" si="245"/>
        <v>0</v>
      </c>
      <c r="J3917" s="23">
        <f t="shared" si="246"/>
        <v>0</v>
      </c>
      <c r="K3917" s="55">
        <f t="shared" si="247"/>
        <v>0</v>
      </c>
    </row>
    <row r="3918" spans="1:11" s="10" customFormat="1" ht="18" x14ac:dyDescent="0.35">
      <c r="A3918" s="20" t="s">
        <v>3140</v>
      </c>
      <c r="B3918" s="20" t="s">
        <v>3273</v>
      </c>
      <c r="C3918" s="34">
        <v>1.6113428865099999</v>
      </c>
      <c r="D3918" s="34">
        <v>1.72968258871</v>
      </c>
      <c r="E3918" s="34">
        <v>1.08438646555</v>
      </c>
      <c r="F3918" s="34">
        <v>1.2648375170299999</v>
      </c>
      <c r="G3918" s="34">
        <v>1.2267920094</v>
      </c>
      <c r="H3918" s="22">
        <f t="shared" si="244"/>
        <v>0</v>
      </c>
      <c r="I3918" s="22">
        <f t="shared" si="245"/>
        <v>0</v>
      </c>
      <c r="J3918" s="23">
        <f t="shared" si="246"/>
        <v>0</v>
      </c>
      <c r="K3918" s="55">
        <f t="shared" si="247"/>
        <v>0</v>
      </c>
    </row>
    <row r="3919" spans="1:11" s="10" customFormat="1" ht="18" x14ac:dyDescent="0.35">
      <c r="A3919" s="20" t="s">
        <v>3140</v>
      </c>
      <c r="B3919" s="20" t="s">
        <v>3274</v>
      </c>
      <c r="C3919" s="34">
        <v>0.52300622770399996</v>
      </c>
      <c r="D3919" s="34">
        <v>0.59049037954899997</v>
      </c>
      <c r="E3919" s="34">
        <v>0.26362277483399998</v>
      </c>
      <c r="F3919" s="34">
        <v>0.42456084487599999</v>
      </c>
      <c r="G3919" s="34">
        <v>0.39952996474699998</v>
      </c>
      <c r="H3919" s="22">
        <f t="shared" si="244"/>
        <v>0</v>
      </c>
      <c r="I3919" s="22">
        <f t="shared" si="245"/>
        <v>0</v>
      </c>
      <c r="J3919" s="23">
        <f t="shared" si="246"/>
        <v>0</v>
      </c>
      <c r="K3919" s="55">
        <f t="shared" si="247"/>
        <v>0</v>
      </c>
    </row>
    <row r="3920" spans="1:11" s="10" customFormat="1" ht="18" x14ac:dyDescent="0.35">
      <c r="A3920" s="20" t="s">
        <v>3140</v>
      </c>
      <c r="B3920" s="20" t="s">
        <v>3276</v>
      </c>
      <c r="C3920" s="34">
        <v>6.0463147711500003E-3</v>
      </c>
      <c r="D3920" s="34">
        <v>4.7239230363900001E-2</v>
      </c>
      <c r="E3920" s="34">
        <v>0</v>
      </c>
      <c r="F3920" s="34">
        <v>1.41520281625E-2</v>
      </c>
      <c r="G3920" s="34">
        <v>5.1703877790799997E-2</v>
      </c>
      <c r="H3920" s="22">
        <f t="shared" si="244"/>
        <v>0</v>
      </c>
      <c r="I3920" s="22">
        <f t="shared" si="245"/>
        <v>0</v>
      </c>
      <c r="J3920" s="23">
        <f t="shared" si="246"/>
        <v>0</v>
      </c>
      <c r="K3920" s="55">
        <f t="shared" si="247"/>
        <v>0</v>
      </c>
    </row>
    <row r="3921" spans="1:11" s="10" customFormat="1" ht="18" x14ac:dyDescent="0.35">
      <c r="A3921" s="20" t="s">
        <v>3140</v>
      </c>
      <c r="B3921" s="20" t="s">
        <v>3279</v>
      </c>
      <c r="C3921" s="34">
        <v>6.9532619868200002E-2</v>
      </c>
      <c r="D3921" s="34">
        <v>0.110830502008</v>
      </c>
      <c r="E3921" s="34">
        <v>0</v>
      </c>
      <c r="F3921" s="34">
        <v>0.100833200658</v>
      </c>
      <c r="G3921" s="34">
        <v>0</v>
      </c>
      <c r="H3921" s="22">
        <f t="shared" si="244"/>
        <v>0</v>
      </c>
      <c r="I3921" s="22">
        <f t="shared" si="245"/>
        <v>0</v>
      </c>
      <c r="J3921" s="23">
        <f t="shared" si="246"/>
        <v>0</v>
      </c>
      <c r="K3921" s="55">
        <f t="shared" si="247"/>
        <v>0</v>
      </c>
    </row>
    <row r="3922" spans="1:11" s="10" customFormat="1" ht="18" x14ac:dyDescent="0.35">
      <c r="A3922" s="20" t="s">
        <v>3140</v>
      </c>
      <c r="B3922" s="20" t="s">
        <v>3280</v>
      </c>
      <c r="C3922" s="34">
        <v>0.42021887659500001</v>
      </c>
      <c r="D3922" s="34">
        <v>0.47057541016400001</v>
      </c>
      <c r="E3922" s="34">
        <v>0.25275173257200001</v>
      </c>
      <c r="F3922" s="34">
        <v>0.18751437315399999</v>
      </c>
      <c r="G3922" s="34">
        <v>6.5804935370200004E-2</v>
      </c>
      <c r="H3922" s="22">
        <f t="shared" si="244"/>
        <v>0</v>
      </c>
      <c r="I3922" s="22">
        <f t="shared" si="245"/>
        <v>0</v>
      </c>
      <c r="J3922" s="23">
        <f t="shared" si="246"/>
        <v>0</v>
      </c>
      <c r="K3922" s="55">
        <f t="shared" si="247"/>
        <v>0</v>
      </c>
    </row>
    <row r="3923" spans="1:11" s="10" customFormat="1" ht="18" x14ac:dyDescent="0.35">
      <c r="A3923" s="20" t="s">
        <v>3140</v>
      </c>
      <c r="B3923" s="20" t="s">
        <v>3281</v>
      </c>
      <c r="C3923" s="34">
        <v>0.33557046979900002</v>
      </c>
      <c r="D3923" s="34">
        <v>0.38154762986200003</v>
      </c>
      <c r="E3923" s="34">
        <v>0.35059111292299999</v>
      </c>
      <c r="F3923" s="34">
        <v>0.24766049284399999</v>
      </c>
      <c r="G3923" s="34">
        <v>0.310223266745</v>
      </c>
      <c r="H3923" s="22">
        <f t="shared" si="244"/>
        <v>0</v>
      </c>
      <c r="I3923" s="22">
        <f t="shared" si="245"/>
        <v>0</v>
      </c>
      <c r="J3923" s="23">
        <f t="shared" si="246"/>
        <v>0</v>
      </c>
      <c r="K3923" s="55">
        <f t="shared" si="247"/>
        <v>0</v>
      </c>
    </row>
    <row r="3924" spans="1:11" s="10" customFormat="1" ht="18" x14ac:dyDescent="0.35">
      <c r="A3924" s="20" t="s">
        <v>3140</v>
      </c>
      <c r="B3924" s="20" t="s">
        <v>3283</v>
      </c>
      <c r="C3924" s="34">
        <v>0</v>
      </c>
      <c r="D3924" s="34">
        <v>3.2704082559600001E-2</v>
      </c>
      <c r="E3924" s="34">
        <v>9.7839380350599997E-2</v>
      </c>
      <c r="F3924" s="34">
        <v>7.78361548939E-2</v>
      </c>
      <c r="G3924" s="34">
        <v>0</v>
      </c>
      <c r="H3924" s="22">
        <f t="shared" si="244"/>
        <v>0</v>
      </c>
      <c r="I3924" s="22">
        <f t="shared" si="245"/>
        <v>0</v>
      </c>
      <c r="J3924" s="23">
        <f t="shared" si="246"/>
        <v>0</v>
      </c>
      <c r="K3924" s="55">
        <f t="shared" si="247"/>
        <v>0</v>
      </c>
    </row>
    <row r="3925" spans="1:11" s="10" customFormat="1" ht="18" x14ac:dyDescent="0.35">
      <c r="A3925" s="20" t="s">
        <v>3140</v>
      </c>
      <c r="B3925" s="20" t="s">
        <v>3284</v>
      </c>
      <c r="C3925" s="34">
        <v>0</v>
      </c>
      <c r="D3925" s="34">
        <v>3.2704082559600001E-2</v>
      </c>
      <c r="E3925" s="34">
        <v>2.17420845224E-2</v>
      </c>
      <c r="F3925" s="34">
        <v>0</v>
      </c>
      <c r="G3925" s="34">
        <v>1.4101057579300001E-2</v>
      </c>
      <c r="H3925" s="22">
        <f t="shared" si="244"/>
        <v>0</v>
      </c>
      <c r="I3925" s="22">
        <f t="shared" si="245"/>
        <v>0</v>
      </c>
      <c r="J3925" s="23">
        <f t="shared" si="246"/>
        <v>0</v>
      </c>
      <c r="K3925" s="55">
        <f t="shared" si="247"/>
        <v>0</v>
      </c>
    </row>
    <row r="3926" spans="1:11" s="10" customFormat="1" ht="18" x14ac:dyDescent="0.35">
      <c r="A3926" s="20" t="s">
        <v>3140</v>
      </c>
      <c r="B3926" s="20" t="s">
        <v>3285</v>
      </c>
      <c r="C3926" s="34">
        <v>5.7439990325899998E-2</v>
      </c>
      <c r="D3926" s="34">
        <v>9.08446737768E-2</v>
      </c>
      <c r="E3926" s="34">
        <v>1.3588802826499999E-2</v>
      </c>
      <c r="F3926" s="34">
        <v>2.2997045764099999E-2</v>
      </c>
      <c r="G3926" s="34">
        <v>3.76028202115E-2</v>
      </c>
      <c r="H3926" s="22">
        <f t="shared" si="244"/>
        <v>0</v>
      </c>
      <c r="I3926" s="22">
        <f t="shared" si="245"/>
        <v>0</v>
      </c>
      <c r="J3926" s="23">
        <f t="shared" si="246"/>
        <v>0</v>
      </c>
      <c r="K3926" s="55">
        <f t="shared" si="247"/>
        <v>0</v>
      </c>
    </row>
    <row r="3927" spans="1:11" s="10" customFormat="1" ht="18" x14ac:dyDescent="0.35">
      <c r="A3927" s="20" t="s">
        <v>3140</v>
      </c>
      <c r="B3927" s="20" t="s">
        <v>3290</v>
      </c>
      <c r="C3927" s="34">
        <v>2.1162101698999999E-2</v>
      </c>
      <c r="D3927" s="34">
        <v>4.54223368884E-2</v>
      </c>
      <c r="E3927" s="34">
        <v>0</v>
      </c>
      <c r="F3927" s="34">
        <v>1.06140211219E-2</v>
      </c>
      <c r="G3927" s="34">
        <v>5.6404230317299998E-2</v>
      </c>
      <c r="H3927" s="22">
        <f t="shared" si="244"/>
        <v>0</v>
      </c>
      <c r="I3927" s="22">
        <f t="shared" si="245"/>
        <v>0</v>
      </c>
      <c r="J3927" s="23">
        <f t="shared" si="246"/>
        <v>0</v>
      </c>
      <c r="K3927" s="55">
        <f t="shared" si="247"/>
        <v>0</v>
      </c>
    </row>
    <row r="3928" spans="1:11" s="10" customFormat="1" ht="18" x14ac:dyDescent="0.35">
      <c r="A3928" s="20" t="s">
        <v>3140</v>
      </c>
      <c r="B3928" s="20" t="s">
        <v>3293</v>
      </c>
      <c r="C3928" s="34">
        <v>0.529052542475</v>
      </c>
      <c r="D3928" s="34">
        <v>0.56505387089199999</v>
      </c>
      <c r="E3928" s="34">
        <v>0.130452507134</v>
      </c>
      <c r="F3928" s="34">
        <v>0.15567230978800001</v>
      </c>
      <c r="G3928" s="34">
        <v>6.1104582843700003E-2</v>
      </c>
      <c r="H3928" s="22">
        <f t="shared" si="244"/>
        <v>0</v>
      </c>
      <c r="I3928" s="22">
        <f t="shared" si="245"/>
        <v>0</v>
      </c>
      <c r="J3928" s="23">
        <f t="shared" si="246"/>
        <v>0</v>
      </c>
      <c r="K3928" s="55">
        <f t="shared" si="247"/>
        <v>0</v>
      </c>
    </row>
    <row r="3929" spans="1:11" s="10" customFormat="1" ht="18" x14ac:dyDescent="0.35">
      <c r="A3929" s="20" t="s">
        <v>3140</v>
      </c>
      <c r="B3929" s="20" t="s">
        <v>3294</v>
      </c>
      <c r="C3929" s="34">
        <v>1.5115786927900001E-2</v>
      </c>
      <c r="D3929" s="34">
        <v>3.8154762986199998E-2</v>
      </c>
      <c r="E3929" s="34">
        <v>2.4459845087600001E-2</v>
      </c>
      <c r="F3929" s="34">
        <v>8.3143165454899998E-2</v>
      </c>
      <c r="G3929" s="34">
        <v>0</v>
      </c>
      <c r="H3929" s="22">
        <f t="shared" si="244"/>
        <v>0</v>
      </c>
      <c r="I3929" s="22">
        <f t="shared" si="245"/>
        <v>0</v>
      </c>
      <c r="J3929" s="23">
        <f t="shared" si="246"/>
        <v>0</v>
      </c>
      <c r="K3929" s="55">
        <f t="shared" si="247"/>
        <v>0</v>
      </c>
    </row>
    <row r="3930" spans="1:11" s="10" customFormat="1" ht="18" x14ac:dyDescent="0.35">
      <c r="A3930" s="20" t="s">
        <v>3140</v>
      </c>
      <c r="B3930" s="20" t="s">
        <v>3300</v>
      </c>
      <c r="C3930" s="34">
        <v>0.66207146744099998</v>
      </c>
      <c r="D3930" s="34">
        <v>0.69768709460599998</v>
      </c>
      <c r="E3930" s="34">
        <v>0.68215790188900005</v>
      </c>
      <c r="F3930" s="34">
        <v>0.378566753348</v>
      </c>
      <c r="G3930" s="34">
        <v>0.38542890716799999</v>
      </c>
      <c r="H3930" s="22">
        <f t="shared" si="244"/>
        <v>0</v>
      </c>
      <c r="I3930" s="22">
        <f t="shared" si="245"/>
        <v>0</v>
      </c>
      <c r="J3930" s="23">
        <f t="shared" si="246"/>
        <v>0</v>
      </c>
      <c r="K3930" s="55">
        <f t="shared" si="247"/>
        <v>0</v>
      </c>
    </row>
    <row r="3931" spans="1:11" s="10" customFormat="1" ht="18" x14ac:dyDescent="0.35">
      <c r="A3931" s="20" t="s">
        <v>3140</v>
      </c>
      <c r="B3931" s="20" t="s">
        <v>3301</v>
      </c>
      <c r="C3931" s="34">
        <v>0.93717878952800004</v>
      </c>
      <c r="D3931" s="34">
        <v>0.97748868983799997</v>
      </c>
      <c r="E3931" s="34">
        <v>0.695746704715</v>
      </c>
      <c r="F3931" s="34">
        <v>0.91811282704499997</v>
      </c>
      <c r="G3931" s="34">
        <v>0.80376028202100003</v>
      </c>
      <c r="H3931" s="22">
        <f t="shared" si="244"/>
        <v>0</v>
      </c>
      <c r="I3931" s="22">
        <f t="shared" si="245"/>
        <v>0</v>
      </c>
      <c r="J3931" s="23">
        <f t="shared" si="246"/>
        <v>0</v>
      </c>
      <c r="K3931" s="55">
        <f t="shared" si="247"/>
        <v>0</v>
      </c>
    </row>
    <row r="3932" spans="1:11" s="10" customFormat="1" ht="18" x14ac:dyDescent="0.35">
      <c r="A3932" s="20" t="s">
        <v>3140</v>
      </c>
      <c r="B3932" s="20" t="s">
        <v>3302</v>
      </c>
      <c r="C3932" s="34">
        <v>0.3144083681</v>
      </c>
      <c r="D3932" s="34">
        <v>0.34157597340099999</v>
      </c>
      <c r="E3932" s="34">
        <v>0.38048647914099998</v>
      </c>
      <c r="F3932" s="34">
        <v>0.26535052804800002</v>
      </c>
      <c r="G3932" s="34">
        <v>0.230317273796</v>
      </c>
      <c r="H3932" s="22">
        <f t="shared" si="244"/>
        <v>0</v>
      </c>
      <c r="I3932" s="22">
        <f t="shared" si="245"/>
        <v>0</v>
      </c>
      <c r="J3932" s="23">
        <f t="shared" si="246"/>
        <v>0</v>
      </c>
      <c r="K3932" s="55">
        <f t="shared" si="247"/>
        <v>0</v>
      </c>
    </row>
    <row r="3933" spans="1:11" s="10" customFormat="1" ht="18" x14ac:dyDescent="0.35">
      <c r="A3933" s="20" t="s">
        <v>3140</v>
      </c>
      <c r="B3933" s="20" t="s">
        <v>3304</v>
      </c>
      <c r="C3933" s="34">
        <v>0</v>
      </c>
      <c r="D3933" s="34">
        <v>1.9985828230900001E-2</v>
      </c>
      <c r="E3933" s="34">
        <v>0</v>
      </c>
      <c r="F3933" s="34">
        <v>1.9459038723500001E-2</v>
      </c>
      <c r="G3933" s="34">
        <v>0</v>
      </c>
      <c r="H3933" s="22">
        <f t="shared" si="244"/>
        <v>0</v>
      </c>
      <c r="I3933" s="22">
        <f t="shared" si="245"/>
        <v>0</v>
      </c>
      <c r="J3933" s="23">
        <f t="shared" si="246"/>
        <v>0</v>
      </c>
      <c r="K3933" s="55">
        <f t="shared" si="247"/>
        <v>0</v>
      </c>
    </row>
    <row r="3934" spans="1:11" s="10" customFormat="1" ht="18" x14ac:dyDescent="0.35">
      <c r="A3934" s="20" t="s">
        <v>3140</v>
      </c>
      <c r="B3934" s="20" t="s">
        <v>3305</v>
      </c>
      <c r="C3934" s="34">
        <v>3.93010460125E-2</v>
      </c>
      <c r="D3934" s="34">
        <v>5.99574846927E-2</v>
      </c>
      <c r="E3934" s="34">
        <v>4.0766408479400003E-2</v>
      </c>
      <c r="F3934" s="34">
        <v>7.0760140812700004E-2</v>
      </c>
      <c r="G3934" s="34">
        <v>0.13160987074</v>
      </c>
      <c r="H3934" s="22">
        <f t="shared" si="244"/>
        <v>0</v>
      </c>
      <c r="I3934" s="22">
        <f t="shared" si="245"/>
        <v>0</v>
      </c>
      <c r="J3934" s="23">
        <f t="shared" si="246"/>
        <v>0</v>
      </c>
      <c r="K3934" s="55">
        <f t="shared" si="247"/>
        <v>0</v>
      </c>
    </row>
    <row r="3935" spans="1:11" s="10" customFormat="1" ht="18" x14ac:dyDescent="0.35">
      <c r="A3935" s="20" t="s">
        <v>3140</v>
      </c>
      <c r="B3935" s="20" t="s">
        <v>3306</v>
      </c>
      <c r="C3935" s="34">
        <v>0.71346514299499997</v>
      </c>
      <c r="D3935" s="34">
        <v>0.74492632497</v>
      </c>
      <c r="E3935" s="34">
        <v>0.40494632422900001</v>
      </c>
      <c r="F3935" s="34">
        <v>0.4440198836</v>
      </c>
      <c r="G3935" s="34">
        <v>0.33842538190400001</v>
      </c>
      <c r="H3935" s="22">
        <f t="shared" si="244"/>
        <v>0</v>
      </c>
      <c r="I3935" s="22">
        <f t="shared" si="245"/>
        <v>0</v>
      </c>
      <c r="J3935" s="23">
        <f t="shared" si="246"/>
        <v>0</v>
      </c>
      <c r="K3935" s="55">
        <f t="shared" si="247"/>
        <v>0</v>
      </c>
    </row>
    <row r="3936" spans="1:11" s="10" customFormat="1" ht="18" x14ac:dyDescent="0.35">
      <c r="A3936" s="20" t="s">
        <v>3140</v>
      </c>
      <c r="B3936" s="20" t="s">
        <v>3307</v>
      </c>
      <c r="C3936" s="34">
        <v>0.20859785960499999</v>
      </c>
      <c r="D3936" s="34">
        <v>0.230745471393</v>
      </c>
      <c r="E3936" s="34">
        <v>0.24459845087599999</v>
      </c>
      <c r="F3936" s="34">
        <v>0.22643245060100001</v>
      </c>
      <c r="G3936" s="34">
        <v>0</v>
      </c>
      <c r="H3936" s="22">
        <f t="shared" si="244"/>
        <v>0</v>
      </c>
      <c r="I3936" s="22">
        <f t="shared" si="245"/>
        <v>0</v>
      </c>
      <c r="J3936" s="23">
        <f t="shared" si="246"/>
        <v>0</v>
      </c>
      <c r="K3936" s="55">
        <f t="shared" si="247"/>
        <v>0</v>
      </c>
    </row>
    <row r="3937" spans="1:11" s="10" customFormat="1" ht="18" x14ac:dyDescent="0.35">
      <c r="A3937" s="20" t="s">
        <v>3140</v>
      </c>
      <c r="B3937" s="20" t="s">
        <v>3308</v>
      </c>
      <c r="C3937" s="34">
        <v>0</v>
      </c>
      <c r="D3937" s="34">
        <v>1.8168934755400001E-2</v>
      </c>
      <c r="E3937" s="34">
        <v>0</v>
      </c>
      <c r="F3937" s="34">
        <v>2.83040563251E-2</v>
      </c>
      <c r="G3937" s="34">
        <v>0</v>
      </c>
      <c r="H3937" s="22">
        <f t="shared" si="244"/>
        <v>0</v>
      </c>
      <c r="I3937" s="22">
        <f t="shared" si="245"/>
        <v>0</v>
      </c>
      <c r="J3937" s="23">
        <f t="shared" si="246"/>
        <v>0</v>
      </c>
      <c r="K3937" s="55">
        <f t="shared" si="247"/>
        <v>0</v>
      </c>
    </row>
    <row r="3938" spans="1:11" s="10" customFormat="1" ht="18" x14ac:dyDescent="0.35">
      <c r="A3938" s="20" t="s">
        <v>3140</v>
      </c>
      <c r="B3938" s="20" t="s">
        <v>3309</v>
      </c>
      <c r="C3938" s="34">
        <v>0</v>
      </c>
      <c r="D3938" s="34">
        <v>1.8168934755400001E-2</v>
      </c>
      <c r="E3938" s="34">
        <v>0</v>
      </c>
      <c r="F3938" s="34">
        <v>2.83040563251E-2</v>
      </c>
      <c r="G3938" s="34">
        <v>0</v>
      </c>
      <c r="H3938" s="22">
        <f t="shared" si="244"/>
        <v>0</v>
      </c>
      <c r="I3938" s="22">
        <f t="shared" si="245"/>
        <v>0</v>
      </c>
      <c r="J3938" s="23">
        <f t="shared" si="246"/>
        <v>0</v>
      </c>
      <c r="K3938" s="55">
        <f t="shared" si="247"/>
        <v>0</v>
      </c>
    </row>
    <row r="3939" spans="1:11" s="10" customFormat="1" ht="18" x14ac:dyDescent="0.35">
      <c r="A3939" s="20" t="s">
        <v>3140</v>
      </c>
      <c r="B3939" s="20" t="s">
        <v>3310</v>
      </c>
      <c r="C3939" s="34">
        <v>9.0694721567200001E-3</v>
      </c>
      <c r="D3939" s="34">
        <v>2.7253402132999999E-2</v>
      </c>
      <c r="E3939" s="34">
        <v>1.9024323957099999E-2</v>
      </c>
      <c r="F3939" s="34">
        <v>1.5921031682899999E-2</v>
      </c>
      <c r="G3939" s="34">
        <v>0</v>
      </c>
      <c r="H3939" s="22">
        <f t="shared" si="244"/>
        <v>0</v>
      </c>
      <c r="I3939" s="22">
        <f t="shared" si="245"/>
        <v>0</v>
      </c>
      <c r="J3939" s="23">
        <f t="shared" si="246"/>
        <v>0</v>
      </c>
      <c r="K3939" s="55">
        <f t="shared" si="247"/>
        <v>0</v>
      </c>
    </row>
    <row r="3940" spans="1:11" s="10" customFormat="1" ht="18" x14ac:dyDescent="0.35">
      <c r="A3940" s="20" t="s">
        <v>3140</v>
      </c>
      <c r="B3940" s="20" t="s">
        <v>3311</v>
      </c>
      <c r="C3940" s="34">
        <v>4.2324203397999999E-2</v>
      </c>
      <c r="D3940" s="34">
        <v>5.99574846927E-2</v>
      </c>
      <c r="E3940" s="34">
        <v>0</v>
      </c>
      <c r="F3940" s="34">
        <v>8.3143165454899998E-2</v>
      </c>
      <c r="G3940" s="34">
        <v>4.7003525264399999E-2</v>
      </c>
      <c r="H3940" s="22">
        <f t="shared" si="244"/>
        <v>0</v>
      </c>
      <c r="I3940" s="22">
        <f t="shared" si="245"/>
        <v>0</v>
      </c>
      <c r="J3940" s="23">
        <f t="shared" si="246"/>
        <v>0</v>
      </c>
      <c r="K3940" s="55">
        <f t="shared" si="247"/>
        <v>0</v>
      </c>
    </row>
    <row r="3941" spans="1:11" s="10" customFormat="1" ht="18" x14ac:dyDescent="0.35">
      <c r="A3941" s="20" t="s">
        <v>3140</v>
      </c>
      <c r="B3941" s="20" t="s">
        <v>3312</v>
      </c>
      <c r="C3941" s="34">
        <v>4.2324203397999999E-2</v>
      </c>
      <c r="D3941" s="34">
        <v>5.99574846927E-2</v>
      </c>
      <c r="E3941" s="34">
        <v>0</v>
      </c>
      <c r="F3941" s="34">
        <v>8.3143165454899998E-2</v>
      </c>
      <c r="G3941" s="34">
        <v>4.7003525264399999E-2</v>
      </c>
      <c r="H3941" s="22">
        <f t="shared" si="244"/>
        <v>0</v>
      </c>
      <c r="I3941" s="22">
        <f t="shared" si="245"/>
        <v>0</v>
      </c>
      <c r="J3941" s="23">
        <f t="shared" si="246"/>
        <v>0</v>
      </c>
      <c r="K3941" s="55">
        <f t="shared" si="247"/>
        <v>0</v>
      </c>
    </row>
    <row r="3942" spans="1:11" s="10" customFormat="1" ht="18" x14ac:dyDescent="0.35">
      <c r="A3942" s="20" t="s">
        <v>3140</v>
      </c>
      <c r="B3942" s="20" t="s">
        <v>3313</v>
      </c>
      <c r="C3942" s="34">
        <v>4.2324203397999999E-2</v>
      </c>
      <c r="D3942" s="34">
        <v>5.99574846927E-2</v>
      </c>
      <c r="E3942" s="34">
        <v>0</v>
      </c>
      <c r="F3942" s="34">
        <v>8.3143165454899998E-2</v>
      </c>
      <c r="G3942" s="34">
        <v>4.7003525264399999E-2</v>
      </c>
      <c r="H3942" s="22">
        <f t="shared" si="244"/>
        <v>0</v>
      </c>
      <c r="I3942" s="22">
        <f t="shared" si="245"/>
        <v>0</v>
      </c>
      <c r="J3942" s="23">
        <f t="shared" si="246"/>
        <v>0</v>
      </c>
      <c r="K3942" s="55">
        <f t="shared" si="247"/>
        <v>0</v>
      </c>
    </row>
    <row r="3943" spans="1:11" s="10" customFormat="1" ht="18" x14ac:dyDescent="0.35">
      <c r="A3943" s="20" t="s">
        <v>3140</v>
      </c>
      <c r="B3943" s="20" t="s">
        <v>3314</v>
      </c>
      <c r="C3943" s="34">
        <v>4.2324203397999999E-2</v>
      </c>
      <c r="D3943" s="34">
        <v>5.99574846927E-2</v>
      </c>
      <c r="E3943" s="34">
        <v>0</v>
      </c>
      <c r="F3943" s="34">
        <v>8.3143165454899998E-2</v>
      </c>
      <c r="G3943" s="34">
        <v>4.7003525264399999E-2</v>
      </c>
      <c r="H3943" s="22">
        <f t="shared" si="244"/>
        <v>0</v>
      </c>
      <c r="I3943" s="22">
        <f t="shared" si="245"/>
        <v>0</v>
      </c>
      <c r="J3943" s="23">
        <f t="shared" si="246"/>
        <v>0</v>
      </c>
      <c r="K3943" s="55">
        <f t="shared" si="247"/>
        <v>0</v>
      </c>
    </row>
    <row r="3944" spans="1:11" s="10" customFormat="1" ht="18" x14ac:dyDescent="0.35">
      <c r="A3944" s="20" t="s">
        <v>3140</v>
      </c>
      <c r="B3944" s="20" t="s">
        <v>3315</v>
      </c>
      <c r="C3944" s="34">
        <v>9.9764193723899997E-2</v>
      </c>
      <c r="D3944" s="34">
        <v>0.11809807591</v>
      </c>
      <c r="E3944" s="34">
        <v>0.127734746569</v>
      </c>
      <c r="F3944" s="34">
        <v>0.46701692936400002</v>
      </c>
      <c r="G3944" s="34">
        <v>0.25851938895400001</v>
      </c>
      <c r="H3944" s="22">
        <f t="shared" si="244"/>
        <v>0</v>
      </c>
      <c r="I3944" s="22">
        <f t="shared" si="245"/>
        <v>0</v>
      </c>
      <c r="J3944" s="23">
        <f t="shared" si="246"/>
        <v>0</v>
      </c>
      <c r="K3944" s="55">
        <f t="shared" si="247"/>
        <v>0</v>
      </c>
    </row>
    <row r="3945" spans="1:11" s="10" customFormat="1" ht="18" x14ac:dyDescent="0.35">
      <c r="A3945" s="20" t="s">
        <v>3140</v>
      </c>
      <c r="B3945" s="20" t="s">
        <v>3316</v>
      </c>
      <c r="C3945" s="34">
        <v>0.63788620835599996</v>
      </c>
      <c r="D3945" s="34">
        <v>0.66498301204599997</v>
      </c>
      <c r="E3945" s="34">
        <v>0.33428454953100001</v>
      </c>
      <c r="F3945" s="34">
        <v>0.59084717578599999</v>
      </c>
      <c r="G3945" s="34">
        <v>0.68155111633400001</v>
      </c>
      <c r="H3945" s="22">
        <f t="shared" si="244"/>
        <v>0</v>
      </c>
      <c r="I3945" s="22">
        <f t="shared" si="245"/>
        <v>0</v>
      </c>
      <c r="J3945" s="23">
        <f t="shared" si="246"/>
        <v>0</v>
      </c>
      <c r="K3945" s="55">
        <f t="shared" si="247"/>
        <v>0</v>
      </c>
    </row>
    <row r="3946" spans="1:11" s="10" customFormat="1" ht="18" x14ac:dyDescent="0.35">
      <c r="A3946" s="20" t="s">
        <v>3140</v>
      </c>
      <c r="B3946" s="20" t="s">
        <v>3318</v>
      </c>
      <c r="C3946" s="34">
        <v>0.25092206300300002</v>
      </c>
      <c r="D3946" s="34">
        <v>0.27071712785500002</v>
      </c>
      <c r="E3946" s="34">
        <v>0.24188069031100001</v>
      </c>
      <c r="F3946" s="34">
        <v>0.107909214739</v>
      </c>
      <c r="G3946" s="34">
        <v>0</v>
      </c>
      <c r="H3946" s="22">
        <f t="shared" si="244"/>
        <v>0</v>
      </c>
      <c r="I3946" s="22">
        <f t="shared" si="245"/>
        <v>0</v>
      </c>
      <c r="J3946" s="23">
        <f t="shared" si="246"/>
        <v>0</v>
      </c>
      <c r="K3946" s="55">
        <f t="shared" si="247"/>
        <v>0</v>
      </c>
    </row>
    <row r="3947" spans="1:11" s="10" customFormat="1" ht="18" x14ac:dyDescent="0.35">
      <c r="A3947" s="20" t="s">
        <v>3140</v>
      </c>
      <c r="B3947" s="20" t="s">
        <v>3319</v>
      </c>
      <c r="C3947" s="34">
        <v>0</v>
      </c>
      <c r="D3947" s="34">
        <v>1.45351478043E-2</v>
      </c>
      <c r="E3947" s="34">
        <v>3.5330887348800001E-2</v>
      </c>
      <c r="F3947" s="34">
        <v>0</v>
      </c>
      <c r="G3947" s="34">
        <v>3.2902467685100002E-2</v>
      </c>
      <c r="H3947" s="22">
        <f t="shared" si="244"/>
        <v>0</v>
      </c>
      <c r="I3947" s="22">
        <f t="shared" si="245"/>
        <v>0</v>
      </c>
      <c r="J3947" s="23">
        <f t="shared" si="246"/>
        <v>0</v>
      </c>
      <c r="K3947" s="55">
        <f t="shared" si="247"/>
        <v>0</v>
      </c>
    </row>
    <row r="3948" spans="1:11" s="10" customFormat="1" ht="18" x14ac:dyDescent="0.35">
      <c r="A3948" s="20" t="s">
        <v>3140</v>
      </c>
      <c r="B3948" s="20" t="s">
        <v>3320</v>
      </c>
      <c r="C3948" s="34">
        <v>5.7439990325899998E-2</v>
      </c>
      <c r="D3948" s="34">
        <v>7.2675739021399996E-2</v>
      </c>
      <c r="E3948" s="34">
        <v>0.116863704308</v>
      </c>
      <c r="F3948" s="34">
        <v>0.1132162253</v>
      </c>
      <c r="G3948" s="34">
        <v>0</v>
      </c>
      <c r="H3948" s="22">
        <f t="shared" si="244"/>
        <v>0</v>
      </c>
      <c r="I3948" s="22">
        <f t="shared" si="245"/>
        <v>0</v>
      </c>
      <c r="J3948" s="23">
        <f t="shared" si="246"/>
        <v>0</v>
      </c>
      <c r="K3948" s="55">
        <f t="shared" si="247"/>
        <v>0</v>
      </c>
    </row>
    <row r="3949" spans="1:11" s="10" customFormat="1" ht="18" x14ac:dyDescent="0.35">
      <c r="A3949" s="20" t="s">
        <v>3140</v>
      </c>
      <c r="B3949" s="20" t="s">
        <v>3321</v>
      </c>
      <c r="C3949" s="34">
        <v>1.12461454743</v>
      </c>
      <c r="D3949" s="34">
        <v>1.15372735697</v>
      </c>
      <c r="E3949" s="34">
        <v>1.1278706346</v>
      </c>
      <c r="F3949" s="34">
        <v>1.1569283022900001</v>
      </c>
      <c r="G3949" s="34">
        <v>1.0105757931799999</v>
      </c>
      <c r="H3949" s="22">
        <f t="shared" si="244"/>
        <v>0</v>
      </c>
      <c r="I3949" s="22">
        <f t="shared" si="245"/>
        <v>0</v>
      </c>
      <c r="J3949" s="23">
        <f t="shared" si="246"/>
        <v>0</v>
      </c>
      <c r="K3949" s="55">
        <f t="shared" si="247"/>
        <v>0</v>
      </c>
    </row>
    <row r="3950" spans="1:11" s="10" customFormat="1" ht="18" x14ac:dyDescent="0.35">
      <c r="A3950" s="20" t="s">
        <v>3140</v>
      </c>
      <c r="B3950" s="20" t="s">
        <v>3322</v>
      </c>
      <c r="C3950" s="34">
        <v>1.12461454743</v>
      </c>
      <c r="D3950" s="34">
        <v>1.15372735697</v>
      </c>
      <c r="E3950" s="34">
        <v>1.1278706346</v>
      </c>
      <c r="F3950" s="34">
        <v>1.1569283022900001</v>
      </c>
      <c r="G3950" s="34">
        <v>1.0105757931799999</v>
      </c>
      <c r="H3950" s="22">
        <f t="shared" si="244"/>
        <v>0</v>
      </c>
      <c r="I3950" s="22">
        <f t="shared" si="245"/>
        <v>0</v>
      </c>
      <c r="J3950" s="23">
        <f t="shared" si="246"/>
        <v>0</v>
      </c>
      <c r="K3950" s="55">
        <f t="shared" si="247"/>
        <v>0</v>
      </c>
    </row>
    <row r="3951" spans="1:11" s="10" customFormat="1" ht="18" x14ac:dyDescent="0.35">
      <c r="A3951" s="20" t="s">
        <v>3140</v>
      </c>
      <c r="B3951" s="20" t="s">
        <v>3323</v>
      </c>
      <c r="C3951" s="34">
        <v>0.120926295423</v>
      </c>
      <c r="D3951" s="34">
        <v>0.13626701066499999</v>
      </c>
      <c r="E3951" s="34">
        <v>0.105992662046</v>
      </c>
      <c r="F3951" s="34">
        <v>0.16628633091</v>
      </c>
      <c r="G3951" s="34">
        <v>0</v>
      </c>
      <c r="H3951" s="22">
        <f t="shared" si="244"/>
        <v>0</v>
      </c>
      <c r="I3951" s="22">
        <f t="shared" si="245"/>
        <v>0</v>
      </c>
      <c r="J3951" s="23">
        <f t="shared" si="246"/>
        <v>0</v>
      </c>
      <c r="K3951" s="55">
        <f t="shared" si="247"/>
        <v>0</v>
      </c>
    </row>
    <row r="3952" spans="1:11" s="10" customFormat="1" ht="18" x14ac:dyDescent="0.35">
      <c r="A3952" s="20" t="s">
        <v>3140</v>
      </c>
      <c r="B3952" s="20" t="s">
        <v>3324</v>
      </c>
      <c r="C3952" s="34">
        <v>8.1625249410500006E-2</v>
      </c>
      <c r="D3952" s="34">
        <v>9.6295354203400005E-2</v>
      </c>
      <c r="E3952" s="34">
        <v>8.1532816958800006E-2</v>
      </c>
      <c r="F3952" s="34">
        <v>9.19881830565E-2</v>
      </c>
      <c r="G3952" s="34">
        <v>0.12220916568699999</v>
      </c>
      <c r="H3952" s="22">
        <f t="shared" si="244"/>
        <v>0</v>
      </c>
      <c r="I3952" s="22">
        <f t="shared" si="245"/>
        <v>0</v>
      </c>
      <c r="J3952" s="23">
        <f t="shared" si="246"/>
        <v>0</v>
      </c>
      <c r="K3952" s="55">
        <f t="shared" si="247"/>
        <v>0</v>
      </c>
    </row>
    <row r="3953" spans="1:11" s="10" customFormat="1" ht="18" x14ac:dyDescent="0.35">
      <c r="A3953" s="20" t="s">
        <v>3140</v>
      </c>
      <c r="B3953" s="20" t="s">
        <v>3325</v>
      </c>
      <c r="C3953" s="34">
        <v>8.1625249410500006E-2</v>
      </c>
      <c r="D3953" s="34">
        <v>9.6295354203400005E-2</v>
      </c>
      <c r="E3953" s="34">
        <v>8.1532816958800006E-2</v>
      </c>
      <c r="F3953" s="34">
        <v>9.19881830565E-2</v>
      </c>
      <c r="G3953" s="34">
        <v>0.12220916568699999</v>
      </c>
      <c r="H3953" s="22">
        <f t="shared" si="244"/>
        <v>0</v>
      </c>
      <c r="I3953" s="22">
        <f t="shared" si="245"/>
        <v>0</v>
      </c>
      <c r="J3953" s="23">
        <f t="shared" si="246"/>
        <v>0</v>
      </c>
      <c r="K3953" s="55">
        <f t="shared" si="247"/>
        <v>0</v>
      </c>
    </row>
    <row r="3954" spans="1:11" s="10" customFormat="1" ht="18" x14ac:dyDescent="0.35">
      <c r="A3954" s="20" t="s">
        <v>3140</v>
      </c>
      <c r="B3954" s="20" t="s">
        <v>3327</v>
      </c>
      <c r="C3954" s="34">
        <v>3.93010460125E-2</v>
      </c>
      <c r="D3954" s="34">
        <v>5.2689910790499998E-2</v>
      </c>
      <c r="E3954" s="34">
        <v>8.6968338089399994E-2</v>
      </c>
      <c r="F3954" s="34">
        <v>0.136213271064</v>
      </c>
      <c r="G3954" s="34">
        <v>0</v>
      </c>
      <c r="H3954" s="22">
        <f t="shared" si="244"/>
        <v>0</v>
      </c>
      <c r="I3954" s="22">
        <f t="shared" si="245"/>
        <v>0</v>
      </c>
      <c r="J3954" s="23">
        <f t="shared" si="246"/>
        <v>0</v>
      </c>
      <c r="K3954" s="55">
        <f t="shared" si="247"/>
        <v>0</v>
      </c>
    </row>
    <row r="3955" spans="1:11" s="10" customFormat="1" ht="18" x14ac:dyDescent="0.35">
      <c r="A3955" s="20" t="s">
        <v>3140</v>
      </c>
      <c r="B3955" s="20" t="s">
        <v>3329</v>
      </c>
      <c r="C3955" s="34">
        <v>3.93010460125E-2</v>
      </c>
      <c r="D3955" s="34">
        <v>5.2689910790499998E-2</v>
      </c>
      <c r="E3955" s="34">
        <v>8.6968338089399994E-2</v>
      </c>
      <c r="F3955" s="34">
        <v>0.136213271064</v>
      </c>
      <c r="G3955" s="34">
        <v>0</v>
      </c>
      <c r="H3955" s="22">
        <f t="shared" si="244"/>
        <v>0</v>
      </c>
      <c r="I3955" s="22">
        <f t="shared" si="245"/>
        <v>0</v>
      </c>
      <c r="J3955" s="23">
        <f t="shared" si="246"/>
        <v>0</v>
      </c>
      <c r="K3955" s="55">
        <f t="shared" si="247"/>
        <v>0</v>
      </c>
    </row>
    <row r="3956" spans="1:11" s="10" customFormat="1" ht="18" x14ac:dyDescent="0.35">
      <c r="A3956" s="20" t="s">
        <v>3140</v>
      </c>
      <c r="B3956" s="20" t="s">
        <v>3331</v>
      </c>
      <c r="C3956" s="34">
        <v>0</v>
      </c>
      <c r="D3956" s="34">
        <v>1.27182543287E-2</v>
      </c>
      <c r="E3956" s="34">
        <v>0</v>
      </c>
      <c r="F3956" s="34">
        <v>8.8450176015900002E-3</v>
      </c>
      <c r="G3956" s="34">
        <v>9.4007050528799995E-3</v>
      </c>
      <c r="H3956" s="22">
        <f t="shared" si="244"/>
        <v>0</v>
      </c>
      <c r="I3956" s="22">
        <f t="shared" si="245"/>
        <v>0</v>
      </c>
      <c r="J3956" s="23">
        <f t="shared" si="246"/>
        <v>0</v>
      </c>
      <c r="K3956" s="55">
        <f t="shared" si="247"/>
        <v>0</v>
      </c>
    </row>
    <row r="3957" spans="1:11" s="10" customFormat="1" ht="18" x14ac:dyDescent="0.35">
      <c r="A3957" s="20" t="s">
        <v>3140</v>
      </c>
      <c r="B3957" s="20" t="s">
        <v>3332</v>
      </c>
      <c r="C3957" s="34">
        <v>0</v>
      </c>
      <c r="D3957" s="34">
        <v>1.27182543287E-2</v>
      </c>
      <c r="E3957" s="34">
        <v>0</v>
      </c>
      <c r="F3957" s="34">
        <v>4.7763095048599997E-2</v>
      </c>
      <c r="G3957" s="34">
        <v>2.35017626322E-2</v>
      </c>
      <c r="H3957" s="22">
        <f t="shared" si="244"/>
        <v>0</v>
      </c>
      <c r="I3957" s="22">
        <f t="shared" si="245"/>
        <v>0</v>
      </c>
      <c r="J3957" s="23">
        <f t="shared" si="246"/>
        <v>0</v>
      </c>
      <c r="K3957" s="55">
        <f t="shared" si="247"/>
        <v>0</v>
      </c>
    </row>
    <row r="3958" spans="1:11" s="10" customFormat="1" ht="18" x14ac:dyDescent="0.35">
      <c r="A3958" s="20" t="s">
        <v>3140</v>
      </c>
      <c r="B3958" s="20" t="s">
        <v>3333</v>
      </c>
      <c r="C3958" s="34">
        <v>0</v>
      </c>
      <c r="D3958" s="34">
        <v>1.27182543287E-2</v>
      </c>
      <c r="E3958" s="34">
        <v>0</v>
      </c>
      <c r="F3958" s="34">
        <v>4.7763095048599997E-2</v>
      </c>
      <c r="G3958" s="34">
        <v>2.35017626322E-2</v>
      </c>
      <c r="H3958" s="22">
        <f t="shared" si="244"/>
        <v>0</v>
      </c>
      <c r="I3958" s="22">
        <f t="shared" si="245"/>
        <v>0</v>
      </c>
      <c r="J3958" s="23">
        <f t="shared" si="246"/>
        <v>0</v>
      </c>
      <c r="K3958" s="55">
        <f t="shared" si="247"/>
        <v>0</v>
      </c>
    </row>
    <row r="3959" spans="1:11" s="10" customFormat="1" ht="18" x14ac:dyDescent="0.35">
      <c r="A3959" s="20" t="s">
        <v>3140</v>
      </c>
      <c r="B3959" s="20" t="s">
        <v>3334</v>
      </c>
      <c r="C3959" s="34">
        <v>0</v>
      </c>
      <c r="D3959" s="34">
        <v>1.27182543287E-2</v>
      </c>
      <c r="E3959" s="34">
        <v>0</v>
      </c>
      <c r="F3959" s="34">
        <v>4.7763095048599997E-2</v>
      </c>
      <c r="G3959" s="34">
        <v>2.35017626322E-2</v>
      </c>
      <c r="H3959" s="22">
        <f t="shared" si="244"/>
        <v>0</v>
      </c>
      <c r="I3959" s="22">
        <f t="shared" si="245"/>
        <v>0</v>
      </c>
      <c r="J3959" s="23">
        <f t="shared" si="246"/>
        <v>0</v>
      </c>
      <c r="K3959" s="55">
        <f t="shared" si="247"/>
        <v>0</v>
      </c>
    </row>
    <row r="3960" spans="1:11" s="10" customFormat="1" ht="18" x14ac:dyDescent="0.35">
      <c r="A3960" s="20" t="s">
        <v>3140</v>
      </c>
      <c r="B3960" s="20" t="s">
        <v>3335</v>
      </c>
      <c r="C3960" s="34">
        <v>0</v>
      </c>
      <c r="D3960" s="34">
        <v>1.27182543287E-2</v>
      </c>
      <c r="E3960" s="34">
        <v>0</v>
      </c>
      <c r="F3960" s="34">
        <v>4.7763095048599997E-2</v>
      </c>
      <c r="G3960" s="34">
        <v>2.35017626322E-2</v>
      </c>
      <c r="H3960" s="22">
        <f t="shared" si="244"/>
        <v>0</v>
      </c>
      <c r="I3960" s="22">
        <f t="shared" si="245"/>
        <v>0</v>
      </c>
      <c r="J3960" s="23">
        <f t="shared" si="246"/>
        <v>0</v>
      </c>
      <c r="K3960" s="55">
        <f t="shared" si="247"/>
        <v>0</v>
      </c>
    </row>
    <row r="3961" spans="1:11" s="10" customFormat="1" ht="18" x14ac:dyDescent="0.35">
      <c r="A3961" s="20" t="s">
        <v>3140</v>
      </c>
      <c r="B3961" s="20" t="s">
        <v>3339</v>
      </c>
      <c r="C3961" s="34">
        <v>0</v>
      </c>
      <c r="D3961" s="34">
        <v>1.0901360853200001E-2</v>
      </c>
      <c r="E3961" s="34">
        <v>1.6306563391799998E-2</v>
      </c>
      <c r="F3961" s="34">
        <v>3.8918077447000002E-2</v>
      </c>
      <c r="G3961" s="34">
        <v>0</v>
      </c>
      <c r="H3961" s="22">
        <f t="shared" si="244"/>
        <v>0</v>
      </c>
      <c r="I3961" s="22">
        <f t="shared" si="245"/>
        <v>0</v>
      </c>
      <c r="J3961" s="23">
        <f t="shared" si="246"/>
        <v>0</v>
      </c>
      <c r="K3961" s="55">
        <f t="shared" si="247"/>
        <v>0</v>
      </c>
    </row>
    <row r="3962" spans="1:11" s="10" customFormat="1" ht="18" x14ac:dyDescent="0.35">
      <c r="A3962" s="20" t="s">
        <v>3140</v>
      </c>
      <c r="B3962" s="20" t="s">
        <v>3342</v>
      </c>
      <c r="C3962" s="34">
        <v>9.0694721567200001E-3</v>
      </c>
      <c r="D3962" s="34">
        <v>1.9985828230900001E-2</v>
      </c>
      <c r="E3962" s="34">
        <v>0</v>
      </c>
      <c r="F3962" s="34">
        <v>3.5380070406299999E-3</v>
      </c>
      <c r="G3962" s="34">
        <v>4.2303172738000001E-2</v>
      </c>
      <c r="H3962" s="22">
        <f t="shared" si="244"/>
        <v>0</v>
      </c>
      <c r="I3962" s="22">
        <f t="shared" si="245"/>
        <v>0</v>
      </c>
      <c r="J3962" s="23">
        <f t="shared" si="246"/>
        <v>0</v>
      </c>
      <c r="K3962" s="55">
        <f t="shared" si="247"/>
        <v>0</v>
      </c>
    </row>
    <row r="3963" spans="1:11" s="10" customFormat="1" ht="18" x14ac:dyDescent="0.35">
      <c r="A3963" s="20" t="s">
        <v>3140</v>
      </c>
      <c r="B3963" s="20" t="s">
        <v>3343</v>
      </c>
      <c r="C3963" s="34">
        <v>0.40510308966699998</v>
      </c>
      <c r="D3963" s="34">
        <v>0.41970239284900002</v>
      </c>
      <c r="E3963" s="34">
        <v>0.37233319744499999</v>
      </c>
      <c r="F3963" s="34">
        <v>0.46701692936400002</v>
      </c>
      <c r="G3963" s="34">
        <v>0.723854289072</v>
      </c>
      <c r="H3963" s="22">
        <f t="shared" si="244"/>
        <v>0</v>
      </c>
      <c r="I3963" s="22">
        <f t="shared" si="245"/>
        <v>0</v>
      </c>
      <c r="J3963" s="23">
        <f t="shared" si="246"/>
        <v>0</v>
      </c>
      <c r="K3963" s="55">
        <f t="shared" si="247"/>
        <v>0</v>
      </c>
    </row>
    <row r="3964" spans="1:11" s="10" customFormat="1" ht="18" x14ac:dyDescent="0.35">
      <c r="A3964" s="20" t="s">
        <v>3140</v>
      </c>
      <c r="B3964" s="20" t="s">
        <v>3344</v>
      </c>
      <c r="C3964" s="34">
        <v>6.04631477115E-2</v>
      </c>
      <c r="D3964" s="34">
        <v>7.0858845545899996E-2</v>
      </c>
      <c r="E3964" s="34">
        <v>0.16034787335199999</v>
      </c>
      <c r="F3964" s="34">
        <v>0.136213271064</v>
      </c>
      <c r="G3964" s="34">
        <v>0.18331374853099999</v>
      </c>
      <c r="H3964" s="22">
        <f t="shared" si="244"/>
        <v>0</v>
      </c>
      <c r="I3964" s="22">
        <f t="shared" si="245"/>
        <v>0</v>
      </c>
      <c r="J3964" s="23">
        <f t="shared" si="246"/>
        <v>0</v>
      </c>
      <c r="K3964" s="55">
        <f t="shared" si="247"/>
        <v>0</v>
      </c>
    </row>
    <row r="3965" spans="1:11" s="10" customFormat="1" ht="18" x14ac:dyDescent="0.35">
      <c r="A3965" s="20" t="s">
        <v>3140</v>
      </c>
      <c r="B3965" s="20" t="s">
        <v>3345</v>
      </c>
      <c r="C3965" s="34">
        <v>6.04631477115E-2</v>
      </c>
      <c r="D3965" s="34">
        <v>7.0858845545899996E-2</v>
      </c>
      <c r="E3965" s="34">
        <v>0.16034787335199999</v>
      </c>
      <c r="F3965" s="34">
        <v>0.136213271064</v>
      </c>
      <c r="G3965" s="34">
        <v>0.18331374853099999</v>
      </c>
      <c r="H3965" s="22">
        <f t="shared" si="244"/>
        <v>0</v>
      </c>
      <c r="I3965" s="22">
        <f t="shared" si="245"/>
        <v>0</v>
      </c>
      <c r="J3965" s="23">
        <f t="shared" si="246"/>
        <v>0</v>
      </c>
      <c r="K3965" s="55">
        <f t="shared" si="247"/>
        <v>0</v>
      </c>
    </row>
    <row r="3966" spans="1:11" s="10" customFormat="1" ht="18" x14ac:dyDescent="0.35">
      <c r="A3966" s="20" t="s">
        <v>3140</v>
      </c>
      <c r="B3966" s="20" t="s">
        <v>3346</v>
      </c>
      <c r="C3966" s="34">
        <v>0.3144083681</v>
      </c>
      <c r="D3966" s="34">
        <v>0.32704082559600001</v>
      </c>
      <c r="E3966" s="34">
        <v>0.38048647914099998</v>
      </c>
      <c r="F3966" s="34">
        <v>0.33257266182</v>
      </c>
      <c r="G3966" s="34">
        <v>0.371327849589</v>
      </c>
      <c r="H3966" s="22">
        <f t="shared" si="244"/>
        <v>0</v>
      </c>
      <c r="I3966" s="22">
        <f t="shared" si="245"/>
        <v>0</v>
      </c>
      <c r="J3966" s="23">
        <f t="shared" si="246"/>
        <v>0</v>
      </c>
      <c r="K3966" s="55">
        <f t="shared" si="247"/>
        <v>0</v>
      </c>
    </row>
    <row r="3967" spans="1:11" s="10" customFormat="1" ht="18" x14ac:dyDescent="0.35">
      <c r="A3967" s="20" t="s">
        <v>3140</v>
      </c>
      <c r="B3967" s="20" t="s">
        <v>3347</v>
      </c>
      <c r="C3967" s="34">
        <v>4.8370518169200002E-2</v>
      </c>
      <c r="D3967" s="34">
        <v>5.8140591217100003E-2</v>
      </c>
      <c r="E3967" s="34">
        <v>0.18208995787500001</v>
      </c>
      <c r="F3967" s="34">
        <v>0.201666401316</v>
      </c>
      <c r="G3967" s="34">
        <v>8.9306698002400001E-2</v>
      </c>
      <c r="H3967" s="22">
        <f t="shared" si="244"/>
        <v>0</v>
      </c>
      <c r="I3967" s="22">
        <f t="shared" si="245"/>
        <v>0</v>
      </c>
      <c r="J3967" s="23">
        <f t="shared" si="246"/>
        <v>0</v>
      </c>
      <c r="K3967" s="55">
        <f t="shared" si="247"/>
        <v>0</v>
      </c>
    </row>
    <row r="3968" spans="1:11" s="10" customFormat="1" ht="18" x14ac:dyDescent="0.35">
      <c r="A3968" s="20" t="s">
        <v>3140</v>
      </c>
      <c r="B3968" s="20" t="s">
        <v>3351</v>
      </c>
      <c r="C3968" s="34">
        <v>9.0694721567200001E-3</v>
      </c>
      <c r="D3968" s="34">
        <v>1.8168934755400001E-2</v>
      </c>
      <c r="E3968" s="34">
        <v>5.7072971871200001E-2</v>
      </c>
      <c r="F3968" s="34">
        <v>3.1842063365700002E-2</v>
      </c>
      <c r="G3968" s="34">
        <v>0.13631022326700001</v>
      </c>
      <c r="H3968" s="22">
        <f t="shared" si="244"/>
        <v>0</v>
      </c>
      <c r="I3968" s="22">
        <f t="shared" si="245"/>
        <v>0</v>
      </c>
      <c r="J3968" s="23">
        <f t="shared" si="246"/>
        <v>0</v>
      </c>
      <c r="K3968" s="55">
        <f t="shared" si="247"/>
        <v>0</v>
      </c>
    </row>
    <row r="3969" spans="1:11" s="10" customFormat="1" ht="18" x14ac:dyDescent="0.35">
      <c r="A3969" s="20" t="s">
        <v>3140</v>
      </c>
      <c r="B3969" s="20" t="s">
        <v>3352</v>
      </c>
      <c r="C3969" s="34">
        <v>3.93010460125E-2</v>
      </c>
      <c r="D3969" s="34">
        <v>4.7239230363900001E-2</v>
      </c>
      <c r="E3969" s="34">
        <v>0</v>
      </c>
      <c r="F3969" s="34">
        <v>0</v>
      </c>
      <c r="G3969" s="34">
        <v>1.8801410105799998E-2</v>
      </c>
      <c r="H3969" s="22">
        <f t="shared" si="244"/>
        <v>0</v>
      </c>
      <c r="I3969" s="22">
        <f t="shared" si="245"/>
        <v>0</v>
      </c>
      <c r="J3969" s="23">
        <f t="shared" si="246"/>
        <v>0</v>
      </c>
      <c r="K3969" s="55">
        <f t="shared" si="247"/>
        <v>0</v>
      </c>
    </row>
    <row r="3970" spans="1:11" s="10" customFormat="1" ht="18" x14ac:dyDescent="0.35">
      <c r="A3970" s="20" t="s">
        <v>3140</v>
      </c>
      <c r="B3970" s="20" t="s">
        <v>3355</v>
      </c>
      <c r="C3970" s="34">
        <v>0</v>
      </c>
      <c r="D3970" s="34">
        <v>7.2675739021400001E-3</v>
      </c>
      <c r="E3970" s="34">
        <v>2.17420845224E-2</v>
      </c>
      <c r="F3970" s="34">
        <v>2.12280422438E-2</v>
      </c>
      <c r="G3970" s="34">
        <v>0</v>
      </c>
      <c r="H3970" s="22">
        <f t="shared" ref="H3970:H4033" si="248">(C3970&gt;D3970)*AND(D3970&gt;E3970)*(E3970&gt;F3970)*AND(F3970&gt;G3970)</f>
        <v>0</v>
      </c>
      <c r="I3970" s="22">
        <f t="shared" ref="I3970:I4033" si="249">(C3970&lt;D3970)*AND(D3970&lt;E3970)*(E3970&lt;F3970)*AND(F3970&lt;G3970)</f>
        <v>0</v>
      </c>
      <c r="J3970" s="23">
        <f t="shared" ref="J3970:J4033" si="250">(C3970&gt;0)*AND(D3970=0)*AND(E3970=0)*AND(F3970=0)*AND(G3970=0)</f>
        <v>0</v>
      </c>
      <c r="K3970" s="55">
        <f t="shared" ref="K3970:K4033" si="251">(C3970=0)*AND(D3970&gt;0)*AND(E3970&gt;0)*AND(F3970&gt;0)*AND(G3970&gt;0)</f>
        <v>0</v>
      </c>
    </row>
    <row r="3971" spans="1:11" s="10" customFormat="1" ht="18" x14ac:dyDescent="0.35">
      <c r="A3971" s="20" t="s">
        <v>3140</v>
      </c>
      <c r="B3971" s="20" t="s">
        <v>3356</v>
      </c>
      <c r="C3971" s="34">
        <v>0</v>
      </c>
      <c r="D3971" s="34">
        <v>7.2675739021400001E-3</v>
      </c>
      <c r="E3971" s="34">
        <v>2.17420845224E-2</v>
      </c>
      <c r="F3971" s="34">
        <v>2.12280422438E-2</v>
      </c>
      <c r="G3971" s="34">
        <v>0</v>
      </c>
      <c r="H3971" s="22">
        <f t="shared" si="248"/>
        <v>0</v>
      </c>
      <c r="I3971" s="22">
        <f t="shared" si="249"/>
        <v>0</v>
      </c>
      <c r="J3971" s="23">
        <f t="shared" si="250"/>
        <v>0</v>
      </c>
      <c r="K3971" s="55">
        <f t="shared" si="251"/>
        <v>0</v>
      </c>
    </row>
    <row r="3972" spans="1:11" s="10" customFormat="1" ht="18" x14ac:dyDescent="0.35">
      <c r="A3972" s="20" t="s">
        <v>3140</v>
      </c>
      <c r="B3972" s="20" t="s">
        <v>3357</v>
      </c>
      <c r="C3972" s="34">
        <v>9.0694721567200001E-3</v>
      </c>
      <c r="D3972" s="34">
        <v>1.63520412798E-2</v>
      </c>
      <c r="E3972" s="34">
        <v>2.7177605652899998E-2</v>
      </c>
      <c r="F3972" s="34">
        <v>0.159210316829</v>
      </c>
      <c r="G3972" s="34">
        <v>2.8202115158600001E-2</v>
      </c>
      <c r="H3972" s="22">
        <f t="shared" si="248"/>
        <v>0</v>
      </c>
      <c r="I3972" s="22">
        <f t="shared" si="249"/>
        <v>0</v>
      </c>
      <c r="J3972" s="23">
        <f t="shared" si="250"/>
        <v>0</v>
      </c>
      <c r="K3972" s="55">
        <f t="shared" si="251"/>
        <v>0</v>
      </c>
    </row>
    <row r="3973" spans="1:11" s="10" customFormat="1" ht="18" x14ac:dyDescent="0.35">
      <c r="A3973" s="20" t="s">
        <v>3140</v>
      </c>
      <c r="B3973" s="20" t="s">
        <v>3358</v>
      </c>
      <c r="C3973" s="34">
        <v>0.14511155450800001</v>
      </c>
      <c r="D3973" s="34">
        <v>0.152619051945</v>
      </c>
      <c r="E3973" s="34">
        <v>0.25275173257200001</v>
      </c>
      <c r="F3973" s="34">
        <v>0.22997045764099999</v>
      </c>
      <c r="G3973" s="34">
        <v>0.43243243243200002</v>
      </c>
      <c r="H3973" s="22">
        <f t="shared" si="248"/>
        <v>0</v>
      </c>
      <c r="I3973" s="22">
        <f t="shared" si="249"/>
        <v>0</v>
      </c>
      <c r="J3973" s="23">
        <f t="shared" si="250"/>
        <v>0</v>
      </c>
      <c r="K3973" s="55">
        <f t="shared" si="251"/>
        <v>0</v>
      </c>
    </row>
    <row r="3974" spans="1:11" s="10" customFormat="1" ht="18" x14ac:dyDescent="0.35">
      <c r="A3974" s="20" t="s">
        <v>3140</v>
      </c>
      <c r="B3974" s="20" t="s">
        <v>3359</v>
      </c>
      <c r="C3974" s="34">
        <v>3.93010460125E-2</v>
      </c>
      <c r="D3974" s="34">
        <v>4.54223368884E-2</v>
      </c>
      <c r="E3974" s="34">
        <v>0</v>
      </c>
      <c r="F3974" s="34">
        <v>4.0687080967299998E-2</v>
      </c>
      <c r="G3974" s="34">
        <v>7.0505287896600002E-2</v>
      </c>
      <c r="H3974" s="22">
        <f t="shared" si="248"/>
        <v>0</v>
      </c>
      <c r="I3974" s="22">
        <f t="shared" si="249"/>
        <v>0</v>
      </c>
      <c r="J3974" s="23">
        <f t="shared" si="250"/>
        <v>0</v>
      </c>
      <c r="K3974" s="55">
        <f t="shared" si="251"/>
        <v>0</v>
      </c>
    </row>
    <row r="3975" spans="1:11" s="10" customFormat="1" ht="18" x14ac:dyDescent="0.35">
      <c r="A3975" s="20" t="s">
        <v>3140</v>
      </c>
      <c r="B3975" s="20" t="s">
        <v>3360</v>
      </c>
      <c r="C3975" s="34">
        <v>0.529052542475</v>
      </c>
      <c r="D3975" s="34">
        <v>0.53780046875900001</v>
      </c>
      <c r="E3975" s="34">
        <v>0.47289033836099997</v>
      </c>
      <c r="F3975" s="34">
        <v>0.81374161934599998</v>
      </c>
      <c r="G3975" s="34">
        <v>1.06227967098</v>
      </c>
      <c r="H3975" s="22">
        <f t="shared" si="248"/>
        <v>0</v>
      </c>
      <c r="I3975" s="22">
        <f t="shared" si="249"/>
        <v>0</v>
      </c>
      <c r="J3975" s="23">
        <f t="shared" si="250"/>
        <v>0</v>
      </c>
      <c r="K3975" s="55">
        <f t="shared" si="251"/>
        <v>0</v>
      </c>
    </row>
    <row r="3976" spans="1:11" s="10" customFormat="1" ht="18" x14ac:dyDescent="0.35">
      <c r="A3976" s="20" t="s">
        <v>3140</v>
      </c>
      <c r="B3976" s="20" t="s">
        <v>3361</v>
      </c>
      <c r="C3976" s="34">
        <v>0.529052542475</v>
      </c>
      <c r="D3976" s="34">
        <v>0.53780046875900001</v>
      </c>
      <c r="E3976" s="34">
        <v>0.47289033836099997</v>
      </c>
      <c r="F3976" s="34">
        <v>0.81374161934599998</v>
      </c>
      <c r="G3976" s="34">
        <v>1.06227967098</v>
      </c>
      <c r="H3976" s="22">
        <f t="shared" si="248"/>
        <v>0</v>
      </c>
      <c r="I3976" s="22">
        <f t="shared" si="249"/>
        <v>0</v>
      </c>
      <c r="J3976" s="23">
        <f t="shared" si="250"/>
        <v>0</v>
      </c>
      <c r="K3976" s="55">
        <f t="shared" si="251"/>
        <v>0</v>
      </c>
    </row>
    <row r="3977" spans="1:11" s="10" customFormat="1" ht="18" x14ac:dyDescent="0.35">
      <c r="A3977" s="20" t="s">
        <v>3140</v>
      </c>
      <c r="B3977" s="20" t="s">
        <v>3363</v>
      </c>
      <c r="C3977" s="34">
        <v>0</v>
      </c>
      <c r="D3977" s="34">
        <v>5.4506804266100002E-3</v>
      </c>
      <c r="E3977" s="34">
        <v>0</v>
      </c>
      <c r="F3977" s="34">
        <v>0</v>
      </c>
      <c r="G3977" s="34">
        <v>2.35017626322E-2</v>
      </c>
      <c r="H3977" s="22">
        <f t="shared" si="248"/>
        <v>0</v>
      </c>
      <c r="I3977" s="22">
        <f t="shared" si="249"/>
        <v>0</v>
      </c>
      <c r="J3977" s="23">
        <f t="shared" si="250"/>
        <v>0</v>
      </c>
      <c r="K3977" s="55">
        <f t="shared" si="251"/>
        <v>0</v>
      </c>
    </row>
    <row r="3978" spans="1:11" s="10" customFormat="1" ht="18" x14ac:dyDescent="0.35">
      <c r="A3978" s="20" t="s">
        <v>3140</v>
      </c>
      <c r="B3978" s="20" t="s">
        <v>3364</v>
      </c>
      <c r="C3978" s="34">
        <v>0.53207569986100001</v>
      </c>
      <c r="D3978" s="34">
        <v>0.53961736223400003</v>
      </c>
      <c r="E3978" s="34">
        <v>0.33700231009600001</v>
      </c>
      <c r="F3978" s="34">
        <v>0.44225088007899999</v>
      </c>
      <c r="G3978" s="34">
        <v>0.29612220916600002</v>
      </c>
      <c r="H3978" s="22">
        <f t="shared" si="248"/>
        <v>0</v>
      </c>
      <c r="I3978" s="22">
        <f t="shared" si="249"/>
        <v>0</v>
      </c>
      <c r="J3978" s="23">
        <f t="shared" si="250"/>
        <v>0</v>
      </c>
      <c r="K3978" s="55">
        <f t="shared" si="251"/>
        <v>0</v>
      </c>
    </row>
    <row r="3979" spans="1:11" s="10" customFormat="1" ht="18" x14ac:dyDescent="0.35">
      <c r="A3979" s="20" t="s">
        <v>3140</v>
      </c>
      <c r="B3979" s="20" t="s">
        <v>3366</v>
      </c>
      <c r="C3979" s="34">
        <v>0</v>
      </c>
      <c r="D3979" s="34">
        <v>3.6337869510700001E-3</v>
      </c>
      <c r="E3979" s="34">
        <v>0</v>
      </c>
      <c r="F3979" s="34">
        <v>0</v>
      </c>
      <c r="G3979" s="34">
        <v>3.2902467685100002E-2</v>
      </c>
      <c r="H3979" s="22">
        <f t="shared" si="248"/>
        <v>0</v>
      </c>
      <c r="I3979" s="22">
        <f t="shared" si="249"/>
        <v>0</v>
      </c>
      <c r="J3979" s="23">
        <f t="shared" si="250"/>
        <v>0</v>
      </c>
      <c r="K3979" s="55">
        <f t="shared" si="251"/>
        <v>0</v>
      </c>
    </row>
    <row r="3980" spans="1:11" s="10" customFormat="1" ht="18" x14ac:dyDescent="0.35">
      <c r="A3980" s="20" t="s">
        <v>3140</v>
      </c>
      <c r="B3980" s="20" t="s">
        <v>3368</v>
      </c>
      <c r="C3980" s="34">
        <v>0</v>
      </c>
      <c r="D3980" s="34">
        <v>1.8168934755399999E-3</v>
      </c>
      <c r="E3980" s="34">
        <v>5.4355211305900002E-3</v>
      </c>
      <c r="F3980" s="34">
        <v>2.2997045764099999E-2</v>
      </c>
      <c r="G3980" s="34">
        <v>0</v>
      </c>
      <c r="H3980" s="22">
        <f t="shared" si="248"/>
        <v>0</v>
      </c>
      <c r="I3980" s="22">
        <f t="shared" si="249"/>
        <v>0</v>
      </c>
      <c r="J3980" s="23">
        <f t="shared" si="250"/>
        <v>0</v>
      </c>
      <c r="K3980" s="55">
        <f t="shared" si="251"/>
        <v>0</v>
      </c>
    </row>
    <row r="3981" spans="1:11" s="10" customFormat="1" ht="18" x14ac:dyDescent="0.35">
      <c r="A3981" s="20" t="s">
        <v>3140</v>
      </c>
      <c r="B3981" s="20" t="s">
        <v>3369</v>
      </c>
      <c r="C3981" s="34">
        <v>1.0067114094</v>
      </c>
      <c r="D3981" s="34">
        <v>1.0101927723999999</v>
      </c>
      <c r="E3981" s="34">
        <v>0.91044978937400001</v>
      </c>
      <c r="F3981" s="34">
        <v>0.819048629907</v>
      </c>
      <c r="G3981" s="34">
        <v>0.61574618096400002</v>
      </c>
      <c r="H3981" s="22">
        <f t="shared" si="248"/>
        <v>0</v>
      </c>
      <c r="I3981" s="22">
        <f t="shared" si="249"/>
        <v>0</v>
      </c>
      <c r="J3981" s="23">
        <f t="shared" si="250"/>
        <v>0</v>
      </c>
      <c r="K3981" s="55">
        <f t="shared" si="251"/>
        <v>0</v>
      </c>
    </row>
    <row r="3982" spans="1:11" s="10" customFormat="1" ht="18" x14ac:dyDescent="0.35">
      <c r="A3982" s="20" t="s">
        <v>3140</v>
      </c>
      <c r="B3982" s="20" t="s">
        <v>3370</v>
      </c>
      <c r="C3982" s="34">
        <v>2.0738859664999998</v>
      </c>
      <c r="D3982" s="34">
        <v>2.0785261360099998</v>
      </c>
      <c r="E3982" s="34">
        <v>1.2284277755099999</v>
      </c>
      <c r="F3982" s="34">
        <v>1.4311238479399999</v>
      </c>
      <c r="G3982" s="34">
        <v>1.5464159812</v>
      </c>
      <c r="H3982" s="22">
        <f t="shared" si="248"/>
        <v>0</v>
      </c>
      <c r="I3982" s="22">
        <f t="shared" si="249"/>
        <v>0</v>
      </c>
      <c r="J3982" s="23">
        <f t="shared" si="250"/>
        <v>0</v>
      </c>
      <c r="K3982" s="55">
        <f t="shared" si="251"/>
        <v>0</v>
      </c>
    </row>
    <row r="3983" spans="1:11" s="10" customFormat="1" ht="18" x14ac:dyDescent="0.35">
      <c r="A3983" s="20" t="s">
        <v>3140</v>
      </c>
      <c r="B3983" s="20" t="s">
        <v>3371</v>
      </c>
      <c r="C3983" s="34">
        <v>0.11185682326599999</v>
      </c>
      <c r="D3983" s="34">
        <v>0.112647395483</v>
      </c>
      <c r="E3983" s="34">
        <v>0.14404130996100001</v>
      </c>
      <c r="F3983" s="34">
        <v>0.18574536963300001</v>
      </c>
      <c r="G3983" s="34">
        <v>0.13631022326700001</v>
      </c>
      <c r="H3983" s="22">
        <f t="shared" si="248"/>
        <v>0</v>
      </c>
      <c r="I3983" s="22">
        <f t="shared" si="249"/>
        <v>0</v>
      </c>
      <c r="J3983" s="23">
        <f t="shared" si="250"/>
        <v>0</v>
      </c>
      <c r="K3983" s="55">
        <f t="shared" si="251"/>
        <v>0</v>
      </c>
    </row>
    <row r="3984" spans="1:11" s="10" customFormat="1" ht="18" x14ac:dyDescent="0.35">
      <c r="A3984" s="20" t="s">
        <v>3140</v>
      </c>
      <c r="B3984" s="20" t="s">
        <v>3496</v>
      </c>
      <c r="C3984" s="34">
        <v>6.0463147711500003E-3</v>
      </c>
      <c r="D3984" s="34">
        <v>5.4506804266100002E-3</v>
      </c>
      <c r="E3984" s="34">
        <v>2.7177605652900002E-3</v>
      </c>
      <c r="F3984" s="34">
        <v>7.0760140812699997E-3</v>
      </c>
      <c r="G3984" s="34">
        <v>0</v>
      </c>
      <c r="H3984" s="22">
        <f t="shared" si="248"/>
        <v>0</v>
      </c>
      <c r="I3984" s="22">
        <f t="shared" si="249"/>
        <v>0</v>
      </c>
      <c r="J3984" s="23">
        <f t="shared" si="250"/>
        <v>0</v>
      </c>
      <c r="K3984" s="55">
        <f t="shared" si="251"/>
        <v>0</v>
      </c>
    </row>
    <row r="3985" spans="1:11" s="10" customFormat="1" ht="18" x14ac:dyDescent="0.35">
      <c r="A3985" s="20" t="s">
        <v>3140</v>
      </c>
      <c r="B3985" s="20" t="s">
        <v>3497</v>
      </c>
      <c r="C3985" s="34">
        <v>0.19045891529100001</v>
      </c>
      <c r="D3985" s="34">
        <v>0.18895692145599999</v>
      </c>
      <c r="E3985" s="34">
        <v>0.141323549395</v>
      </c>
      <c r="F3985" s="34">
        <v>0.14328928514600001</v>
      </c>
      <c r="G3985" s="34">
        <v>0.61574618096400002</v>
      </c>
      <c r="H3985" s="22">
        <f t="shared" si="248"/>
        <v>0</v>
      </c>
      <c r="I3985" s="22">
        <f t="shared" si="249"/>
        <v>0</v>
      </c>
      <c r="J3985" s="23">
        <f t="shared" si="250"/>
        <v>0</v>
      </c>
      <c r="K3985" s="55">
        <f t="shared" si="251"/>
        <v>0</v>
      </c>
    </row>
    <row r="3986" spans="1:11" s="10" customFormat="1" ht="18" x14ac:dyDescent="0.35">
      <c r="A3986" s="20" t="s">
        <v>3140</v>
      </c>
      <c r="B3986" s="20" t="s">
        <v>3498</v>
      </c>
      <c r="C3986" s="34">
        <v>9.0694721567200001E-2</v>
      </c>
      <c r="D3986" s="34">
        <v>8.9027780301199996E-2</v>
      </c>
      <c r="E3986" s="34">
        <v>0.111428183177</v>
      </c>
      <c r="F3986" s="34">
        <v>0.120292239382</v>
      </c>
      <c r="G3986" s="34">
        <v>0.27262044653299999</v>
      </c>
      <c r="H3986" s="22">
        <f t="shared" si="248"/>
        <v>0</v>
      </c>
      <c r="I3986" s="22">
        <f t="shared" si="249"/>
        <v>0</v>
      </c>
      <c r="J3986" s="23">
        <f t="shared" si="250"/>
        <v>0</v>
      </c>
      <c r="K3986" s="55">
        <f t="shared" si="251"/>
        <v>0</v>
      </c>
    </row>
    <row r="3987" spans="1:11" s="10" customFormat="1" ht="18" x14ac:dyDescent="0.35">
      <c r="A3987" s="20" t="s">
        <v>3140</v>
      </c>
      <c r="B3987" s="20" t="s">
        <v>3500</v>
      </c>
      <c r="C3987" s="34">
        <v>6.9532619868200002E-2</v>
      </c>
      <c r="D3987" s="34">
        <v>6.7225058594800005E-2</v>
      </c>
      <c r="E3987" s="34">
        <v>0.12501698600399999</v>
      </c>
      <c r="F3987" s="34">
        <v>0.12736825346299999</v>
      </c>
      <c r="G3987" s="34">
        <v>6.5804935370200004E-2</v>
      </c>
      <c r="H3987" s="22">
        <f t="shared" si="248"/>
        <v>0</v>
      </c>
      <c r="I3987" s="22">
        <f t="shared" si="249"/>
        <v>0</v>
      </c>
      <c r="J3987" s="23">
        <f t="shared" si="250"/>
        <v>0</v>
      </c>
      <c r="K3987" s="55">
        <f t="shared" si="251"/>
        <v>0</v>
      </c>
    </row>
    <row r="3988" spans="1:11" s="10" customFormat="1" ht="18" x14ac:dyDescent="0.35">
      <c r="A3988" s="20" t="s">
        <v>3140</v>
      </c>
      <c r="B3988" s="20" t="s">
        <v>3501</v>
      </c>
      <c r="C3988" s="34">
        <v>6.9532619868200002E-2</v>
      </c>
      <c r="D3988" s="34">
        <v>6.7225058594800005E-2</v>
      </c>
      <c r="E3988" s="34">
        <v>0.12501698600399999</v>
      </c>
      <c r="F3988" s="34">
        <v>0.12736825346299999</v>
      </c>
      <c r="G3988" s="34">
        <v>6.5804935370200004E-2</v>
      </c>
      <c r="H3988" s="22">
        <f t="shared" si="248"/>
        <v>0</v>
      </c>
      <c r="I3988" s="22">
        <f t="shared" si="249"/>
        <v>0</v>
      </c>
      <c r="J3988" s="23">
        <f t="shared" si="250"/>
        <v>0</v>
      </c>
      <c r="K3988" s="55">
        <f t="shared" si="251"/>
        <v>0</v>
      </c>
    </row>
    <row r="3989" spans="1:11" s="10" customFormat="1" ht="18" x14ac:dyDescent="0.35">
      <c r="A3989" s="20" t="s">
        <v>3140</v>
      </c>
      <c r="B3989" s="20" t="s">
        <v>3502</v>
      </c>
      <c r="C3989" s="34">
        <v>1.5115786927900001E-2</v>
      </c>
      <c r="D3989" s="34">
        <v>1.27182543287E-2</v>
      </c>
      <c r="E3989" s="34">
        <v>0</v>
      </c>
      <c r="F3989" s="34">
        <v>4.4225088007900003E-2</v>
      </c>
      <c r="G3989" s="34">
        <v>0</v>
      </c>
      <c r="H3989" s="22">
        <f t="shared" si="248"/>
        <v>0</v>
      </c>
      <c r="I3989" s="22">
        <f t="shared" si="249"/>
        <v>0</v>
      </c>
      <c r="J3989" s="23">
        <f t="shared" si="250"/>
        <v>0</v>
      </c>
      <c r="K3989" s="55">
        <f t="shared" si="251"/>
        <v>0</v>
      </c>
    </row>
    <row r="3990" spans="1:11" s="10" customFormat="1" ht="18" x14ac:dyDescent="0.35">
      <c r="A3990" s="20" t="s">
        <v>3140</v>
      </c>
      <c r="B3990" s="20" t="s">
        <v>3503</v>
      </c>
      <c r="C3990" s="34">
        <v>1.5115786927900001E-2</v>
      </c>
      <c r="D3990" s="34">
        <v>1.27182543287E-2</v>
      </c>
      <c r="E3990" s="34">
        <v>0</v>
      </c>
      <c r="F3990" s="34">
        <v>4.4225088007900003E-2</v>
      </c>
      <c r="G3990" s="34">
        <v>0</v>
      </c>
      <c r="H3990" s="22">
        <f t="shared" si="248"/>
        <v>0</v>
      </c>
      <c r="I3990" s="22">
        <f t="shared" si="249"/>
        <v>0</v>
      </c>
      <c r="J3990" s="23">
        <f t="shared" si="250"/>
        <v>0</v>
      </c>
      <c r="K3990" s="55">
        <f t="shared" si="251"/>
        <v>0</v>
      </c>
    </row>
    <row r="3991" spans="1:11" s="10" customFormat="1" ht="18" x14ac:dyDescent="0.35">
      <c r="A3991" s="20" t="s">
        <v>3140</v>
      </c>
      <c r="B3991" s="20" t="s">
        <v>3505</v>
      </c>
      <c r="C3991" s="34">
        <v>1.2092629542300001E-2</v>
      </c>
      <c r="D3991" s="34">
        <v>9.0844673776800007E-3</v>
      </c>
      <c r="E3991" s="34">
        <v>0.14675907052600001</v>
      </c>
      <c r="F3991" s="34">
        <v>5.6608112650099997E-2</v>
      </c>
      <c r="G3991" s="34">
        <v>0</v>
      </c>
      <c r="H3991" s="22">
        <f t="shared" si="248"/>
        <v>0</v>
      </c>
      <c r="I3991" s="22">
        <f t="shared" si="249"/>
        <v>0</v>
      </c>
      <c r="J3991" s="23">
        <f t="shared" si="250"/>
        <v>0</v>
      </c>
      <c r="K3991" s="55">
        <f t="shared" si="251"/>
        <v>0</v>
      </c>
    </row>
    <row r="3992" spans="1:11" s="10" customFormat="1" ht="18" x14ac:dyDescent="0.35">
      <c r="A3992" s="20" t="s">
        <v>3140</v>
      </c>
      <c r="B3992" s="20" t="s">
        <v>3506</v>
      </c>
      <c r="C3992" s="34">
        <v>3.0231573855699998E-3</v>
      </c>
      <c r="D3992" s="34">
        <v>0</v>
      </c>
      <c r="E3992" s="34">
        <v>0</v>
      </c>
      <c r="F3992" s="34">
        <v>0</v>
      </c>
      <c r="G3992" s="34">
        <v>7.5205640423E-2</v>
      </c>
      <c r="H3992" s="22">
        <f t="shared" si="248"/>
        <v>0</v>
      </c>
      <c r="I3992" s="22">
        <f t="shared" si="249"/>
        <v>0</v>
      </c>
      <c r="J3992" s="23">
        <f t="shared" si="250"/>
        <v>0</v>
      </c>
      <c r="K3992" s="55">
        <f t="shared" si="251"/>
        <v>0</v>
      </c>
    </row>
    <row r="3993" spans="1:11" s="10" customFormat="1" ht="18" x14ac:dyDescent="0.35">
      <c r="A3993" s="20" t="s">
        <v>3140</v>
      </c>
      <c r="B3993" s="20" t="s">
        <v>3507</v>
      </c>
      <c r="C3993" s="34">
        <v>0.14813471189300001</v>
      </c>
      <c r="D3993" s="34">
        <v>0.143534584567</v>
      </c>
      <c r="E3993" s="34">
        <v>0.225574126919</v>
      </c>
      <c r="F3993" s="34">
        <v>0.27950255620999997</v>
      </c>
      <c r="G3993" s="34">
        <v>0.13160987074</v>
      </c>
      <c r="H3993" s="22">
        <f t="shared" si="248"/>
        <v>0</v>
      </c>
      <c r="I3993" s="22">
        <f t="shared" si="249"/>
        <v>0</v>
      </c>
      <c r="J3993" s="23">
        <f t="shared" si="250"/>
        <v>0</v>
      </c>
      <c r="K3993" s="55">
        <f t="shared" si="251"/>
        <v>0</v>
      </c>
    </row>
    <row r="3994" spans="1:11" s="10" customFormat="1" ht="18" x14ac:dyDescent="0.35">
      <c r="A3994" s="20" t="s">
        <v>3140</v>
      </c>
      <c r="B3994" s="20" t="s">
        <v>3508</v>
      </c>
      <c r="C3994" s="34">
        <v>5.1393675554700001E-2</v>
      </c>
      <c r="D3994" s="34">
        <v>4.54223368884E-2</v>
      </c>
      <c r="E3994" s="34">
        <v>2.4459845087600001E-2</v>
      </c>
      <c r="F3994" s="34">
        <v>4.0687080967299998E-2</v>
      </c>
      <c r="G3994" s="34">
        <v>6.1104582843700003E-2</v>
      </c>
      <c r="H3994" s="22">
        <f t="shared" si="248"/>
        <v>0</v>
      </c>
      <c r="I3994" s="22">
        <f t="shared" si="249"/>
        <v>0</v>
      </c>
      <c r="J3994" s="23">
        <f t="shared" si="250"/>
        <v>0</v>
      </c>
      <c r="K3994" s="55">
        <f t="shared" si="251"/>
        <v>0</v>
      </c>
    </row>
    <row r="3995" spans="1:11" s="10" customFormat="1" ht="18" x14ac:dyDescent="0.35">
      <c r="A3995" s="20" t="s">
        <v>3140</v>
      </c>
      <c r="B3995" s="20" t="s">
        <v>3509</v>
      </c>
      <c r="C3995" s="34">
        <v>0.53207569986100001</v>
      </c>
      <c r="D3995" s="34">
        <v>0.52326532095400002</v>
      </c>
      <c r="E3995" s="34">
        <v>0.45930153553500003</v>
      </c>
      <c r="F3995" s="34">
        <v>0.82789364750799999</v>
      </c>
      <c r="G3995" s="34">
        <v>1.07638072855</v>
      </c>
      <c r="H3995" s="22">
        <f t="shared" si="248"/>
        <v>0</v>
      </c>
      <c r="I3995" s="22">
        <f t="shared" si="249"/>
        <v>0</v>
      </c>
      <c r="J3995" s="23">
        <f t="shared" si="250"/>
        <v>0</v>
      </c>
      <c r="K3995" s="55">
        <f t="shared" si="251"/>
        <v>0</v>
      </c>
    </row>
    <row r="3996" spans="1:11" s="10" customFormat="1" ht="18" x14ac:dyDescent="0.35">
      <c r="A3996" s="20" t="s">
        <v>3140</v>
      </c>
      <c r="B3996" s="20" t="s">
        <v>3510</v>
      </c>
      <c r="C3996" s="34">
        <v>0.53207569986100001</v>
      </c>
      <c r="D3996" s="34">
        <v>0.52326532095400002</v>
      </c>
      <c r="E3996" s="34">
        <v>0.45930153553500003</v>
      </c>
      <c r="F3996" s="34">
        <v>0.82789364750799999</v>
      </c>
      <c r="G3996" s="34">
        <v>1.07638072855</v>
      </c>
      <c r="H3996" s="22">
        <f t="shared" si="248"/>
        <v>0</v>
      </c>
      <c r="I3996" s="22">
        <f t="shared" si="249"/>
        <v>0</v>
      </c>
      <c r="J3996" s="23">
        <f t="shared" si="250"/>
        <v>0</v>
      </c>
      <c r="K3996" s="55">
        <f t="shared" si="251"/>
        <v>0</v>
      </c>
    </row>
    <row r="3997" spans="1:11" s="10" customFormat="1" ht="18" x14ac:dyDescent="0.35">
      <c r="A3997" s="20" t="s">
        <v>3140</v>
      </c>
      <c r="B3997" s="20" t="s">
        <v>3511</v>
      </c>
      <c r="C3997" s="34">
        <v>0.53207569986100001</v>
      </c>
      <c r="D3997" s="34">
        <v>0.52326532095400002</v>
      </c>
      <c r="E3997" s="34">
        <v>0.45930153553500003</v>
      </c>
      <c r="F3997" s="34">
        <v>0.82789364750799999</v>
      </c>
      <c r="G3997" s="34">
        <v>1.07638072855</v>
      </c>
      <c r="H3997" s="22">
        <f t="shared" si="248"/>
        <v>0</v>
      </c>
      <c r="I3997" s="22">
        <f t="shared" si="249"/>
        <v>0</v>
      </c>
      <c r="J3997" s="23">
        <f t="shared" si="250"/>
        <v>0</v>
      </c>
      <c r="K3997" s="55">
        <f t="shared" si="251"/>
        <v>0</v>
      </c>
    </row>
    <row r="3998" spans="1:11" s="10" customFormat="1" ht="18" x14ac:dyDescent="0.35">
      <c r="A3998" s="20" t="s">
        <v>3140</v>
      </c>
      <c r="B3998" s="20" t="s">
        <v>3512</v>
      </c>
      <c r="C3998" s="34">
        <v>2.4185259084600001E-2</v>
      </c>
      <c r="D3998" s="34">
        <v>1.8168934755400001E-2</v>
      </c>
      <c r="E3998" s="34">
        <v>0</v>
      </c>
      <c r="F3998" s="34">
        <v>3.8918077447000002E-2</v>
      </c>
      <c r="G3998" s="34">
        <v>3.76028202115E-2</v>
      </c>
      <c r="H3998" s="22">
        <f t="shared" si="248"/>
        <v>0</v>
      </c>
      <c r="I3998" s="22">
        <f t="shared" si="249"/>
        <v>0</v>
      </c>
      <c r="J3998" s="23">
        <f t="shared" si="250"/>
        <v>0</v>
      </c>
      <c r="K3998" s="55">
        <f t="shared" si="251"/>
        <v>0</v>
      </c>
    </row>
    <row r="3999" spans="1:11" s="10" customFormat="1" ht="18" x14ac:dyDescent="0.35">
      <c r="A3999" s="20" t="s">
        <v>3140</v>
      </c>
      <c r="B3999" s="20" t="s">
        <v>3513</v>
      </c>
      <c r="C3999" s="34">
        <v>0.90694721567199998</v>
      </c>
      <c r="D3999" s="34">
        <v>0.89572848343900002</v>
      </c>
      <c r="E3999" s="34">
        <v>0.28536485935599998</v>
      </c>
      <c r="F3999" s="34">
        <v>0.73944347149300005</v>
      </c>
      <c r="G3999" s="34">
        <v>0.45123384253799997</v>
      </c>
      <c r="H3999" s="22">
        <f t="shared" si="248"/>
        <v>0</v>
      </c>
      <c r="I3999" s="22">
        <f t="shared" si="249"/>
        <v>0</v>
      </c>
      <c r="J3999" s="23">
        <f t="shared" si="250"/>
        <v>0</v>
      </c>
      <c r="K3999" s="55">
        <f t="shared" si="251"/>
        <v>0</v>
      </c>
    </row>
    <row r="4000" spans="1:11" s="10" customFormat="1" ht="18" x14ac:dyDescent="0.35">
      <c r="A4000" s="20" t="s">
        <v>3140</v>
      </c>
      <c r="B4000" s="20" t="s">
        <v>3517</v>
      </c>
      <c r="C4000" s="34">
        <v>6.0463147711500003E-3</v>
      </c>
      <c r="D4000" s="34">
        <v>0</v>
      </c>
      <c r="E4000" s="34">
        <v>0.19296100013600001</v>
      </c>
      <c r="F4000" s="34">
        <v>1.06140211219E-2</v>
      </c>
      <c r="G4000" s="34">
        <v>0</v>
      </c>
      <c r="H4000" s="22">
        <f t="shared" si="248"/>
        <v>0</v>
      </c>
      <c r="I4000" s="22">
        <f t="shared" si="249"/>
        <v>0</v>
      </c>
      <c r="J4000" s="23">
        <f t="shared" si="250"/>
        <v>0</v>
      </c>
      <c r="K4000" s="55">
        <f t="shared" si="251"/>
        <v>0</v>
      </c>
    </row>
    <row r="4001" spans="1:11" s="10" customFormat="1" ht="18" x14ac:dyDescent="0.35">
      <c r="A4001" s="20" t="s">
        <v>3140</v>
      </c>
      <c r="B4001" s="20" t="s">
        <v>3518</v>
      </c>
      <c r="C4001" s="34">
        <v>6.0463147711500003E-3</v>
      </c>
      <c r="D4001" s="34">
        <v>0</v>
      </c>
      <c r="E4001" s="34">
        <v>4.0766408479400003E-2</v>
      </c>
      <c r="F4001" s="34">
        <v>3.5380070406299999E-3</v>
      </c>
      <c r="G4001" s="34">
        <v>9.4007050528799995E-3</v>
      </c>
      <c r="H4001" s="22">
        <f t="shared" si="248"/>
        <v>0</v>
      </c>
      <c r="I4001" s="22">
        <f t="shared" si="249"/>
        <v>0</v>
      </c>
      <c r="J4001" s="23">
        <f t="shared" si="250"/>
        <v>0</v>
      </c>
      <c r="K4001" s="55">
        <f t="shared" si="251"/>
        <v>0</v>
      </c>
    </row>
    <row r="4002" spans="1:11" s="10" customFormat="1" ht="18" x14ac:dyDescent="0.35">
      <c r="A4002" s="20" t="s">
        <v>3140</v>
      </c>
      <c r="B4002" s="20" t="s">
        <v>3519</v>
      </c>
      <c r="C4002" s="34">
        <v>6.0463147711500003E-3</v>
      </c>
      <c r="D4002" s="34">
        <v>0</v>
      </c>
      <c r="E4002" s="34">
        <v>4.0766408479400003E-2</v>
      </c>
      <c r="F4002" s="34">
        <v>3.5380070406299999E-3</v>
      </c>
      <c r="G4002" s="34">
        <v>9.4007050528799995E-3</v>
      </c>
      <c r="H4002" s="22">
        <f t="shared" si="248"/>
        <v>0</v>
      </c>
      <c r="I4002" s="22">
        <f t="shared" si="249"/>
        <v>0</v>
      </c>
      <c r="J4002" s="23">
        <f t="shared" si="250"/>
        <v>0</v>
      </c>
      <c r="K4002" s="55">
        <f t="shared" si="251"/>
        <v>0</v>
      </c>
    </row>
    <row r="4003" spans="1:11" s="10" customFormat="1" ht="18" x14ac:dyDescent="0.35">
      <c r="A4003" s="20" t="s">
        <v>3140</v>
      </c>
      <c r="B4003" s="20" t="s">
        <v>3521</v>
      </c>
      <c r="C4003" s="34">
        <v>1.2032166394599999</v>
      </c>
      <c r="D4003" s="34">
        <v>1.18643143952</v>
      </c>
      <c r="E4003" s="34">
        <v>0.96480500067899999</v>
      </c>
      <c r="F4003" s="34">
        <v>1.0649401192300001</v>
      </c>
      <c r="G4003" s="34">
        <v>0.75675675675700005</v>
      </c>
      <c r="H4003" s="22">
        <f t="shared" si="248"/>
        <v>0</v>
      </c>
      <c r="I4003" s="22">
        <f t="shared" si="249"/>
        <v>0</v>
      </c>
      <c r="J4003" s="23">
        <f t="shared" si="250"/>
        <v>0</v>
      </c>
      <c r="K4003" s="55">
        <f t="shared" si="251"/>
        <v>0</v>
      </c>
    </row>
    <row r="4004" spans="1:11" s="10" customFormat="1" ht="18" x14ac:dyDescent="0.35">
      <c r="A4004" s="20" t="s">
        <v>3140</v>
      </c>
      <c r="B4004" s="20" t="s">
        <v>3522</v>
      </c>
      <c r="C4004" s="34">
        <v>1.5115786927900001E-2</v>
      </c>
      <c r="D4004" s="34">
        <v>7.2675739021400001E-3</v>
      </c>
      <c r="E4004" s="34">
        <v>0</v>
      </c>
      <c r="F4004" s="34">
        <v>3.5380070406299999E-3</v>
      </c>
      <c r="G4004" s="34">
        <v>0</v>
      </c>
      <c r="H4004" s="22">
        <f t="shared" si="248"/>
        <v>0</v>
      </c>
      <c r="I4004" s="22">
        <f t="shared" si="249"/>
        <v>0</v>
      </c>
      <c r="J4004" s="23">
        <f t="shared" si="250"/>
        <v>0</v>
      </c>
      <c r="K4004" s="55">
        <f t="shared" si="251"/>
        <v>0</v>
      </c>
    </row>
    <row r="4005" spans="1:11" s="10" customFormat="1" ht="18" x14ac:dyDescent="0.35">
      <c r="A4005" s="20" t="s">
        <v>3140</v>
      </c>
      <c r="B4005" s="20" t="s">
        <v>3523</v>
      </c>
      <c r="C4005" s="34">
        <v>4.8370518169200002E-2</v>
      </c>
      <c r="D4005" s="34">
        <v>3.9971656461800002E-2</v>
      </c>
      <c r="E4005" s="34">
        <v>0.23100964804999999</v>
      </c>
      <c r="F4005" s="34">
        <v>0.18220736259299999</v>
      </c>
      <c r="G4005" s="34">
        <v>0.11750881316099999</v>
      </c>
      <c r="H4005" s="22">
        <f t="shared" si="248"/>
        <v>0</v>
      </c>
      <c r="I4005" s="22">
        <f t="shared" si="249"/>
        <v>0</v>
      </c>
      <c r="J4005" s="23">
        <f t="shared" si="250"/>
        <v>0</v>
      </c>
      <c r="K4005" s="55">
        <f t="shared" si="251"/>
        <v>0</v>
      </c>
    </row>
    <row r="4006" spans="1:11" s="10" customFormat="1" ht="18" x14ac:dyDescent="0.35">
      <c r="A4006" s="20" t="s">
        <v>3140</v>
      </c>
      <c r="B4006" s="20" t="s">
        <v>3524</v>
      </c>
      <c r="C4006" s="34">
        <v>4.8370518169200002E-2</v>
      </c>
      <c r="D4006" s="34">
        <v>3.9971656461800002E-2</v>
      </c>
      <c r="E4006" s="34">
        <v>0.23100964804999999</v>
      </c>
      <c r="F4006" s="34">
        <v>0.18220736259299999</v>
      </c>
      <c r="G4006" s="34">
        <v>0.11750881316099999</v>
      </c>
      <c r="H4006" s="22">
        <f t="shared" si="248"/>
        <v>0</v>
      </c>
      <c r="I4006" s="22">
        <f t="shared" si="249"/>
        <v>0</v>
      </c>
      <c r="J4006" s="23">
        <f t="shared" si="250"/>
        <v>0</v>
      </c>
      <c r="K4006" s="55">
        <f t="shared" si="251"/>
        <v>0</v>
      </c>
    </row>
    <row r="4007" spans="1:11" s="10" customFormat="1" ht="18" x14ac:dyDescent="0.35">
      <c r="A4007" s="20" t="s">
        <v>3140</v>
      </c>
      <c r="B4007" s="20" t="s">
        <v>3525</v>
      </c>
      <c r="C4007" s="34">
        <v>8.1625249410500006E-2</v>
      </c>
      <c r="D4007" s="34">
        <v>7.2675739021399996E-2</v>
      </c>
      <c r="E4007" s="34">
        <v>0</v>
      </c>
      <c r="F4007" s="34">
        <v>0</v>
      </c>
      <c r="G4007" s="34">
        <v>0.14571092831999999</v>
      </c>
      <c r="H4007" s="22">
        <f t="shared" si="248"/>
        <v>0</v>
      </c>
      <c r="I4007" s="22">
        <f t="shared" si="249"/>
        <v>0</v>
      </c>
      <c r="J4007" s="23">
        <f t="shared" si="250"/>
        <v>0</v>
      </c>
      <c r="K4007" s="55">
        <f t="shared" si="251"/>
        <v>0</v>
      </c>
    </row>
    <row r="4008" spans="1:11" s="10" customFormat="1" ht="18" x14ac:dyDescent="0.35">
      <c r="A4008" s="20" t="s">
        <v>3140</v>
      </c>
      <c r="B4008" s="20" t="s">
        <v>3529</v>
      </c>
      <c r="C4008" s="34">
        <v>9.0694721567200001E-3</v>
      </c>
      <c r="D4008" s="34">
        <v>0</v>
      </c>
      <c r="E4008" s="34">
        <v>3.26131267835E-2</v>
      </c>
      <c r="F4008" s="34">
        <v>2.2997045764099999E-2</v>
      </c>
      <c r="G4008" s="34">
        <v>0</v>
      </c>
      <c r="H4008" s="22">
        <f t="shared" si="248"/>
        <v>0</v>
      </c>
      <c r="I4008" s="22">
        <f t="shared" si="249"/>
        <v>0</v>
      </c>
      <c r="J4008" s="23">
        <f t="shared" si="250"/>
        <v>0</v>
      </c>
      <c r="K4008" s="55">
        <f t="shared" si="251"/>
        <v>0</v>
      </c>
    </row>
    <row r="4009" spans="1:11" s="10" customFormat="1" ht="18" x14ac:dyDescent="0.35">
      <c r="A4009" s="20" t="s">
        <v>3140</v>
      </c>
      <c r="B4009" s="20" t="s">
        <v>3530</v>
      </c>
      <c r="C4009" s="34">
        <v>9.0694721567200001E-3</v>
      </c>
      <c r="D4009" s="34">
        <v>0</v>
      </c>
      <c r="E4009" s="34">
        <v>3.26131267835E-2</v>
      </c>
      <c r="F4009" s="34">
        <v>2.2997045764099999E-2</v>
      </c>
      <c r="G4009" s="34">
        <v>0</v>
      </c>
      <c r="H4009" s="22">
        <f t="shared" si="248"/>
        <v>0</v>
      </c>
      <c r="I4009" s="22">
        <f t="shared" si="249"/>
        <v>0</v>
      </c>
      <c r="J4009" s="23">
        <f t="shared" si="250"/>
        <v>0</v>
      </c>
      <c r="K4009" s="55">
        <f t="shared" si="251"/>
        <v>0</v>
      </c>
    </row>
    <row r="4010" spans="1:11" s="10" customFormat="1" ht="18" x14ac:dyDescent="0.35">
      <c r="A4010" s="20" t="s">
        <v>3140</v>
      </c>
      <c r="B4010" s="20" t="s">
        <v>3531</v>
      </c>
      <c r="C4010" s="34">
        <v>9.0694721567200001E-3</v>
      </c>
      <c r="D4010" s="34">
        <v>0</v>
      </c>
      <c r="E4010" s="34">
        <v>1.08710422612E-2</v>
      </c>
      <c r="F4010" s="34">
        <v>7.2529144333000006E-2</v>
      </c>
      <c r="G4010" s="34">
        <v>0</v>
      </c>
      <c r="H4010" s="22">
        <f t="shared" si="248"/>
        <v>0</v>
      </c>
      <c r="I4010" s="22">
        <f t="shared" si="249"/>
        <v>0</v>
      </c>
      <c r="J4010" s="23">
        <f t="shared" si="250"/>
        <v>0</v>
      </c>
      <c r="K4010" s="55">
        <f t="shared" si="251"/>
        <v>0</v>
      </c>
    </row>
    <row r="4011" spans="1:11" s="10" customFormat="1" ht="18" x14ac:dyDescent="0.35">
      <c r="A4011" s="20" t="s">
        <v>3140</v>
      </c>
      <c r="B4011" s="20" t="s">
        <v>3532</v>
      </c>
      <c r="C4011" s="34">
        <v>9.0694721567200001E-3</v>
      </c>
      <c r="D4011" s="34">
        <v>0</v>
      </c>
      <c r="E4011" s="34">
        <v>0</v>
      </c>
      <c r="F4011" s="34">
        <v>0</v>
      </c>
      <c r="G4011" s="34">
        <v>1.8801410105799998E-2</v>
      </c>
      <c r="H4011" s="22">
        <f t="shared" si="248"/>
        <v>0</v>
      </c>
      <c r="I4011" s="22">
        <f t="shared" si="249"/>
        <v>0</v>
      </c>
      <c r="J4011" s="23">
        <f t="shared" si="250"/>
        <v>0</v>
      </c>
      <c r="K4011" s="55">
        <f t="shared" si="251"/>
        <v>0</v>
      </c>
    </row>
    <row r="4012" spans="1:11" s="10" customFormat="1" ht="18" x14ac:dyDescent="0.35">
      <c r="A4012" s="20" t="s">
        <v>3140</v>
      </c>
      <c r="B4012" s="20" t="s">
        <v>3533</v>
      </c>
      <c r="C4012" s="34">
        <v>9.0694721567200001E-3</v>
      </c>
      <c r="D4012" s="34">
        <v>0</v>
      </c>
      <c r="E4012" s="34">
        <v>0</v>
      </c>
      <c r="F4012" s="34">
        <v>0</v>
      </c>
      <c r="G4012" s="34">
        <v>1.8801410105799998E-2</v>
      </c>
      <c r="H4012" s="22">
        <f t="shared" si="248"/>
        <v>0</v>
      </c>
      <c r="I4012" s="22">
        <f t="shared" si="249"/>
        <v>0</v>
      </c>
      <c r="J4012" s="23">
        <f t="shared" si="250"/>
        <v>0</v>
      </c>
      <c r="K4012" s="55">
        <f t="shared" si="251"/>
        <v>0</v>
      </c>
    </row>
    <row r="4013" spans="1:11" s="10" customFormat="1" ht="18" x14ac:dyDescent="0.35">
      <c r="A4013" s="20" t="s">
        <v>3140</v>
      </c>
      <c r="B4013" s="20" t="s">
        <v>3534</v>
      </c>
      <c r="C4013" s="34">
        <v>4.2324203397999999E-2</v>
      </c>
      <c r="D4013" s="34">
        <v>3.2704082559600001E-2</v>
      </c>
      <c r="E4013" s="34">
        <v>4.6201929609999998E-2</v>
      </c>
      <c r="F4013" s="34">
        <v>7.2529144333000006E-2</v>
      </c>
      <c r="G4013" s="34">
        <v>0.38072855464200001</v>
      </c>
      <c r="H4013" s="22">
        <f t="shared" si="248"/>
        <v>0</v>
      </c>
      <c r="I4013" s="22">
        <f t="shared" si="249"/>
        <v>0</v>
      </c>
      <c r="J4013" s="23">
        <f t="shared" si="250"/>
        <v>0</v>
      </c>
      <c r="K4013" s="55">
        <f t="shared" si="251"/>
        <v>0</v>
      </c>
    </row>
    <row r="4014" spans="1:11" s="10" customFormat="1" ht="18" x14ac:dyDescent="0.35">
      <c r="A4014" s="20" t="s">
        <v>3140</v>
      </c>
      <c r="B4014" s="20" t="s">
        <v>3536</v>
      </c>
      <c r="C4014" s="34">
        <v>1.5115786927900001E-2</v>
      </c>
      <c r="D4014" s="34">
        <v>5.4506804266100002E-3</v>
      </c>
      <c r="E4014" s="34">
        <v>1.6306563391799998E-2</v>
      </c>
      <c r="F4014" s="34">
        <v>1.06140211219E-2</v>
      </c>
      <c r="G4014" s="34">
        <v>0</v>
      </c>
      <c r="H4014" s="22">
        <f t="shared" si="248"/>
        <v>0</v>
      </c>
      <c r="I4014" s="22">
        <f t="shared" si="249"/>
        <v>0</v>
      </c>
      <c r="J4014" s="23">
        <f t="shared" si="250"/>
        <v>0</v>
      </c>
      <c r="K4014" s="55">
        <f t="shared" si="251"/>
        <v>0</v>
      </c>
    </row>
    <row r="4015" spans="1:11" s="10" customFormat="1" ht="18" x14ac:dyDescent="0.35">
      <c r="A4015" s="20" t="s">
        <v>3140</v>
      </c>
      <c r="B4015" s="20" t="s">
        <v>3537</v>
      </c>
      <c r="C4015" s="34">
        <v>0.15720418405</v>
      </c>
      <c r="D4015" s="34">
        <v>0.143534584567</v>
      </c>
      <c r="E4015" s="34">
        <v>0.20383204239700001</v>
      </c>
      <c r="F4015" s="34">
        <v>0.12559924994300001</v>
      </c>
      <c r="G4015" s="34">
        <v>0</v>
      </c>
      <c r="H4015" s="22">
        <f t="shared" si="248"/>
        <v>0</v>
      </c>
      <c r="I4015" s="22">
        <f t="shared" si="249"/>
        <v>0</v>
      </c>
      <c r="J4015" s="23">
        <f t="shared" si="250"/>
        <v>0</v>
      </c>
      <c r="K4015" s="55">
        <f t="shared" si="251"/>
        <v>0</v>
      </c>
    </row>
    <row r="4016" spans="1:11" s="10" customFormat="1" ht="18" x14ac:dyDescent="0.35">
      <c r="A4016" s="20" t="s">
        <v>3140</v>
      </c>
      <c r="B4016" s="20" t="s">
        <v>3540</v>
      </c>
      <c r="C4016" s="34">
        <v>4.5347360783600001E-2</v>
      </c>
      <c r="D4016" s="34">
        <v>3.2704082559600001E-2</v>
      </c>
      <c r="E4016" s="34">
        <v>8.1532816958800006E-2</v>
      </c>
      <c r="F4016" s="34">
        <v>3.0073059845399999E-2</v>
      </c>
      <c r="G4016" s="34">
        <v>0.220916568743</v>
      </c>
      <c r="H4016" s="22">
        <f t="shared" si="248"/>
        <v>0</v>
      </c>
      <c r="I4016" s="22">
        <f t="shared" si="249"/>
        <v>0</v>
      </c>
      <c r="J4016" s="23">
        <f t="shared" si="250"/>
        <v>0</v>
      </c>
      <c r="K4016" s="55">
        <f t="shared" si="251"/>
        <v>0</v>
      </c>
    </row>
    <row r="4017" spans="1:11" s="10" customFormat="1" ht="18" x14ac:dyDescent="0.35">
      <c r="A4017" s="20" t="s">
        <v>3140</v>
      </c>
      <c r="B4017" s="20" t="s">
        <v>3542</v>
      </c>
      <c r="C4017" s="34">
        <v>5.1393675554700001E-2</v>
      </c>
      <c r="D4017" s="34">
        <v>3.8154762986199998E-2</v>
      </c>
      <c r="E4017" s="34">
        <v>9.5121619785299996E-2</v>
      </c>
      <c r="F4017" s="34">
        <v>5.8377116170500003E-2</v>
      </c>
      <c r="G4017" s="34">
        <v>0.15511163337299999</v>
      </c>
      <c r="H4017" s="22">
        <f t="shared" si="248"/>
        <v>0</v>
      </c>
      <c r="I4017" s="22">
        <f t="shared" si="249"/>
        <v>0</v>
      </c>
      <c r="J4017" s="23">
        <f t="shared" si="250"/>
        <v>0</v>
      </c>
      <c r="K4017" s="55">
        <f t="shared" si="251"/>
        <v>0</v>
      </c>
    </row>
    <row r="4018" spans="1:11" s="10" customFormat="1" ht="18" x14ac:dyDescent="0.35">
      <c r="A4018" s="20" t="s">
        <v>3140</v>
      </c>
      <c r="B4018" s="20" t="s">
        <v>3543</v>
      </c>
      <c r="C4018" s="34">
        <v>0.38091783058200002</v>
      </c>
      <c r="D4018" s="34">
        <v>0.36337869510699999</v>
      </c>
      <c r="E4018" s="34">
        <v>0.38592200027200002</v>
      </c>
      <c r="F4018" s="34">
        <v>0.27242654212900003</v>
      </c>
      <c r="G4018" s="34">
        <v>0.26321974148100002</v>
      </c>
      <c r="H4018" s="22">
        <f t="shared" si="248"/>
        <v>0</v>
      </c>
      <c r="I4018" s="22">
        <f t="shared" si="249"/>
        <v>0</v>
      </c>
      <c r="J4018" s="23">
        <f t="shared" si="250"/>
        <v>0</v>
      </c>
      <c r="K4018" s="55">
        <f t="shared" si="251"/>
        <v>0</v>
      </c>
    </row>
    <row r="4019" spans="1:11" s="10" customFormat="1" ht="18" x14ac:dyDescent="0.35">
      <c r="A4019" s="20" t="s">
        <v>3140</v>
      </c>
      <c r="B4019" s="20" t="s">
        <v>3545</v>
      </c>
      <c r="C4019" s="34">
        <v>0.214644174376</v>
      </c>
      <c r="D4019" s="34">
        <v>0.19804138883299999</v>
      </c>
      <c r="E4019" s="34">
        <v>0.24188069031100001</v>
      </c>
      <c r="F4019" s="34">
        <v>0.38741177094899998</v>
      </c>
      <c r="G4019" s="34">
        <v>0.37602820211499999</v>
      </c>
      <c r="H4019" s="22">
        <f t="shared" si="248"/>
        <v>0</v>
      </c>
      <c r="I4019" s="22">
        <f t="shared" si="249"/>
        <v>0</v>
      </c>
      <c r="J4019" s="23">
        <f t="shared" si="250"/>
        <v>0</v>
      </c>
      <c r="K4019" s="55">
        <f t="shared" si="251"/>
        <v>0</v>
      </c>
    </row>
    <row r="4020" spans="1:11" s="10" customFormat="1" ht="18" x14ac:dyDescent="0.35">
      <c r="A4020" s="20" t="s">
        <v>3140</v>
      </c>
      <c r="B4020" s="20" t="s">
        <v>3546</v>
      </c>
      <c r="C4020" s="34">
        <v>0.214644174376</v>
      </c>
      <c r="D4020" s="34">
        <v>0.19804138883299999</v>
      </c>
      <c r="E4020" s="34">
        <v>0.24188069031100001</v>
      </c>
      <c r="F4020" s="34">
        <v>0.38741177094899998</v>
      </c>
      <c r="G4020" s="34">
        <v>0.37602820211499999</v>
      </c>
      <c r="H4020" s="22">
        <f t="shared" si="248"/>
        <v>0</v>
      </c>
      <c r="I4020" s="22">
        <f t="shared" si="249"/>
        <v>0</v>
      </c>
      <c r="J4020" s="23">
        <f t="shared" si="250"/>
        <v>0</v>
      </c>
      <c r="K4020" s="55">
        <f t="shared" si="251"/>
        <v>0</v>
      </c>
    </row>
    <row r="4021" spans="1:11" s="10" customFormat="1" ht="18" x14ac:dyDescent="0.35">
      <c r="A4021" s="20" t="s">
        <v>3140</v>
      </c>
      <c r="B4021" s="20" t="s">
        <v>3547</v>
      </c>
      <c r="C4021" s="34">
        <v>8.4648406796100001E-2</v>
      </c>
      <c r="D4021" s="34">
        <v>6.9041952070399995E-2</v>
      </c>
      <c r="E4021" s="34">
        <v>0.10871042261199999</v>
      </c>
      <c r="F4021" s="34">
        <v>0.18220736259299999</v>
      </c>
      <c r="G4021" s="34">
        <v>0</v>
      </c>
      <c r="H4021" s="22">
        <f t="shared" si="248"/>
        <v>0</v>
      </c>
      <c r="I4021" s="22">
        <f t="shared" si="249"/>
        <v>0</v>
      </c>
      <c r="J4021" s="23">
        <f t="shared" si="250"/>
        <v>0</v>
      </c>
      <c r="K4021" s="55">
        <f t="shared" si="251"/>
        <v>0</v>
      </c>
    </row>
    <row r="4022" spans="1:11" s="10" customFormat="1" ht="18" x14ac:dyDescent="0.35">
      <c r="A4022" s="20" t="s">
        <v>3140</v>
      </c>
      <c r="B4022" s="20" t="s">
        <v>3548</v>
      </c>
      <c r="C4022" s="34">
        <v>0.26906100731600002</v>
      </c>
      <c r="D4022" s="34">
        <v>0.25073129962399998</v>
      </c>
      <c r="E4022" s="34">
        <v>0.271776056529</v>
      </c>
      <c r="F4022" s="34">
        <v>9.90641971378E-2</v>
      </c>
      <c r="G4022" s="34">
        <v>0</v>
      </c>
      <c r="H4022" s="22">
        <f t="shared" si="248"/>
        <v>0</v>
      </c>
      <c r="I4022" s="22">
        <f t="shared" si="249"/>
        <v>0</v>
      </c>
      <c r="J4022" s="23">
        <f t="shared" si="250"/>
        <v>0</v>
      </c>
      <c r="K4022" s="55">
        <f t="shared" si="251"/>
        <v>0</v>
      </c>
    </row>
    <row r="4023" spans="1:11" s="10" customFormat="1" ht="18" x14ac:dyDescent="0.35">
      <c r="A4023" s="20" t="s">
        <v>3140</v>
      </c>
      <c r="B4023" s="20" t="s">
        <v>3549</v>
      </c>
      <c r="C4023" s="34">
        <v>1.7020376080799999</v>
      </c>
      <c r="D4023" s="34">
        <v>1.66245753012</v>
      </c>
      <c r="E4023" s="34">
        <v>1.03546677538</v>
      </c>
      <c r="F4023" s="34">
        <v>1.40281979161</v>
      </c>
      <c r="G4023" s="34">
        <v>1.2267920094</v>
      </c>
      <c r="H4023" s="22">
        <f t="shared" si="248"/>
        <v>0</v>
      </c>
      <c r="I4023" s="22">
        <f t="shared" si="249"/>
        <v>0</v>
      </c>
      <c r="J4023" s="23">
        <f t="shared" si="250"/>
        <v>0</v>
      </c>
      <c r="K4023" s="55">
        <f t="shared" si="251"/>
        <v>0</v>
      </c>
    </row>
    <row r="4024" spans="1:11" s="10" customFormat="1" ht="18" x14ac:dyDescent="0.35">
      <c r="A4024" s="20" t="s">
        <v>3140</v>
      </c>
      <c r="B4024" s="20" t="s">
        <v>3550</v>
      </c>
      <c r="C4024" s="34">
        <v>1.5115786927900001E-2</v>
      </c>
      <c r="D4024" s="34">
        <v>0</v>
      </c>
      <c r="E4024" s="34">
        <v>0</v>
      </c>
      <c r="F4024" s="34">
        <v>3.8918077447000002E-2</v>
      </c>
      <c r="G4024" s="34">
        <v>0</v>
      </c>
      <c r="H4024" s="22">
        <f t="shared" si="248"/>
        <v>0</v>
      </c>
      <c r="I4024" s="22">
        <f t="shared" si="249"/>
        <v>0</v>
      </c>
      <c r="J4024" s="23">
        <f t="shared" si="250"/>
        <v>0</v>
      </c>
      <c r="K4024" s="55">
        <f t="shared" si="251"/>
        <v>0</v>
      </c>
    </row>
    <row r="4025" spans="1:11" s="10" customFormat="1" ht="18" x14ac:dyDescent="0.35">
      <c r="A4025" s="20" t="s">
        <v>3140</v>
      </c>
      <c r="B4025" s="20" t="s">
        <v>3551</v>
      </c>
      <c r="C4025" s="34">
        <v>5.4416832940300003E-2</v>
      </c>
      <c r="D4025" s="34">
        <v>3.8154762986199998E-2</v>
      </c>
      <c r="E4025" s="34">
        <v>0</v>
      </c>
      <c r="F4025" s="34">
        <v>5.30701056095E-3</v>
      </c>
      <c r="G4025" s="34">
        <v>0.220916568743</v>
      </c>
      <c r="H4025" s="22">
        <f t="shared" si="248"/>
        <v>0</v>
      </c>
      <c r="I4025" s="22">
        <f t="shared" si="249"/>
        <v>0</v>
      </c>
      <c r="J4025" s="23">
        <f t="shared" si="250"/>
        <v>0</v>
      </c>
      <c r="K4025" s="55">
        <f t="shared" si="251"/>
        <v>0</v>
      </c>
    </row>
    <row r="4026" spans="1:11" s="10" customFormat="1" ht="18" x14ac:dyDescent="0.35">
      <c r="A4026" s="20" t="s">
        <v>3140</v>
      </c>
      <c r="B4026" s="20" t="s">
        <v>3552</v>
      </c>
      <c r="C4026" s="34">
        <v>5.4416832940300003E-2</v>
      </c>
      <c r="D4026" s="34">
        <v>3.8154762986199998E-2</v>
      </c>
      <c r="E4026" s="34">
        <v>0</v>
      </c>
      <c r="F4026" s="34">
        <v>5.30701056095E-3</v>
      </c>
      <c r="G4026" s="34">
        <v>0.220916568743</v>
      </c>
      <c r="H4026" s="22">
        <f t="shared" si="248"/>
        <v>0</v>
      </c>
      <c r="I4026" s="22">
        <f t="shared" si="249"/>
        <v>0</v>
      </c>
      <c r="J4026" s="23">
        <f t="shared" si="250"/>
        <v>0</v>
      </c>
      <c r="K4026" s="55">
        <f t="shared" si="251"/>
        <v>0</v>
      </c>
    </row>
    <row r="4027" spans="1:11" s="10" customFormat="1" ht="18" x14ac:dyDescent="0.35">
      <c r="A4027" s="20" t="s">
        <v>3140</v>
      </c>
      <c r="B4027" s="20" t="s">
        <v>3553</v>
      </c>
      <c r="C4027" s="34">
        <v>0.126972610194</v>
      </c>
      <c r="D4027" s="34">
        <v>0.109013608532</v>
      </c>
      <c r="E4027" s="34">
        <v>0.44571273270799999</v>
      </c>
      <c r="F4027" s="34">
        <v>0.107909214739</v>
      </c>
      <c r="G4027" s="34">
        <v>0.13631022326700001</v>
      </c>
      <c r="H4027" s="22">
        <f t="shared" si="248"/>
        <v>0</v>
      </c>
      <c r="I4027" s="22">
        <f t="shared" si="249"/>
        <v>0</v>
      </c>
      <c r="J4027" s="23">
        <f t="shared" si="250"/>
        <v>0</v>
      </c>
      <c r="K4027" s="55">
        <f t="shared" si="251"/>
        <v>0</v>
      </c>
    </row>
    <row r="4028" spans="1:11" s="10" customFormat="1" ht="18" x14ac:dyDescent="0.35">
      <c r="A4028" s="20" t="s">
        <v>3140</v>
      </c>
      <c r="B4028" s="20" t="s">
        <v>3554</v>
      </c>
      <c r="C4028" s="34">
        <v>0.3144083681</v>
      </c>
      <c r="D4028" s="34">
        <v>0.290702956086</v>
      </c>
      <c r="E4028" s="34">
        <v>0.29351814105200003</v>
      </c>
      <c r="F4028" s="34">
        <v>0.21758743299899999</v>
      </c>
      <c r="G4028" s="34">
        <v>0.352526439483</v>
      </c>
      <c r="H4028" s="22">
        <f t="shared" si="248"/>
        <v>0</v>
      </c>
      <c r="I4028" s="22">
        <f t="shared" si="249"/>
        <v>0</v>
      </c>
      <c r="J4028" s="23">
        <f t="shared" si="250"/>
        <v>0</v>
      </c>
      <c r="K4028" s="55">
        <f t="shared" si="251"/>
        <v>0</v>
      </c>
    </row>
    <row r="4029" spans="1:11" s="10" customFormat="1" ht="18" x14ac:dyDescent="0.35">
      <c r="A4029" s="20" t="s">
        <v>3140</v>
      </c>
      <c r="B4029" s="20" t="s">
        <v>3555</v>
      </c>
      <c r="C4029" s="34">
        <v>4.8370518169200002E-2</v>
      </c>
      <c r="D4029" s="34">
        <v>2.90702956086E-2</v>
      </c>
      <c r="E4029" s="34">
        <v>0.163065633918</v>
      </c>
      <c r="F4029" s="34">
        <v>0.194590387235</v>
      </c>
      <c r="G4029" s="34">
        <v>0.141010575793</v>
      </c>
      <c r="H4029" s="22">
        <f t="shared" si="248"/>
        <v>0</v>
      </c>
      <c r="I4029" s="22">
        <f t="shared" si="249"/>
        <v>0</v>
      </c>
      <c r="J4029" s="23">
        <f t="shared" si="250"/>
        <v>0</v>
      </c>
      <c r="K4029" s="55">
        <f t="shared" si="251"/>
        <v>0</v>
      </c>
    </row>
    <row r="4030" spans="1:11" s="10" customFormat="1" ht="18" x14ac:dyDescent="0.35">
      <c r="A4030" s="20" t="s">
        <v>3140</v>
      </c>
      <c r="B4030" s="20" t="s">
        <v>3556</v>
      </c>
      <c r="C4030" s="34">
        <v>4.8370518169200002E-2</v>
      </c>
      <c r="D4030" s="34">
        <v>2.90702956086E-2</v>
      </c>
      <c r="E4030" s="34">
        <v>0.163065633918</v>
      </c>
      <c r="F4030" s="34">
        <v>0.194590387235</v>
      </c>
      <c r="G4030" s="34">
        <v>0.141010575793</v>
      </c>
      <c r="H4030" s="22">
        <f t="shared" si="248"/>
        <v>0</v>
      </c>
      <c r="I4030" s="22">
        <f t="shared" si="249"/>
        <v>0</v>
      </c>
      <c r="J4030" s="23">
        <f t="shared" si="250"/>
        <v>0</v>
      </c>
      <c r="K4030" s="55">
        <f t="shared" si="251"/>
        <v>0</v>
      </c>
    </row>
    <row r="4031" spans="1:11" s="10" customFormat="1" ht="18" x14ac:dyDescent="0.35">
      <c r="A4031" s="20" t="s">
        <v>3140</v>
      </c>
      <c r="B4031" s="20" t="s">
        <v>3557</v>
      </c>
      <c r="C4031" s="34">
        <v>0.14511155450800001</v>
      </c>
      <c r="D4031" s="34">
        <v>0.123548756336</v>
      </c>
      <c r="E4031" s="34">
        <v>0.21742084522399999</v>
      </c>
      <c r="F4031" s="34">
        <v>0.27419554564900001</v>
      </c>
      <c r="G4031" s="34">
        <v>0.159811985899</v>
      </c>
      <c r="H4031" s="22">
        <f t="shared" si="248"/>
        <v>0</v>
      </c>
      <c r="I4031" s="22">
        <f t="shared" si="249"/>
        <v>0</v>
      </c>
      <c r="J4031" s="23">
        <f t="shared" si="250"/>
        <v>0</v>
      </c>
      <c r="K4031" s="55">
        <f t="shared" si="251"/>
        <v>0</v>
      </c>
    </row>
    <row r="4032" spans="1:11" s="10" customFormat="1" ht="18" x14ac:dyDescent="0.35">
      <c r="A4032" s="20" t="s">
        <v>3140</v>
      </c>
      <c r="B4032" s="20" t="s">
        <v>3558</v>
      </c>
      <c r="C4032" s="34">
        <v>6.9532619868200002E-2</v>
      </c>
      <c r="D4032" s="34">
        <v>4.9056123839499997E-2</v>
      </c>
      <c r="E4032" s="34">
        <v>4.8919690175299999E-2</v>
      </c>
      <c r="F4032" s="34">
        <v>9.5526190097100006E-2</v>
      </c>
      <c r="G4032" s="34">
        <v>0.15511163337299999</v>
      </c>
      <c r="H4032" s="22">
        <f t="shared" si="248"/>
        <v>0</v>
      </c>
      <c r="I4032" s="22">
        <f t="shared" si="249"/>
        <v>0</v>
      </c>
      <c r="J4032" s="23">
        <f t="shared" si="250"/>
        <v>0</v>
      </c>
      <c r="K4032" s="55">
        <f t="shared" si="251"/>
        <v>0</v>
      </c>
    </row>
    <row r="4033" spans="1:11" s="10" customFormat="1" ht="18" x14ac:dyDescent="0.35">
      <c r="A4033" s="20" t="s">
        <v>3140</v>
      </c>
      <c r="B4033" s="20" t="s">
        <v>3559</v>
      </c>
      <c r="C4033" s="34">
        <v>0.117903138037</v>
      </c>
      <c r="D4033" s="34">
        <v>9.6295354203400005E-2</v>
      </c>
      <c r="E4033" s="34">
        <v>0</v>
      </c>
      <c r="F4033" s="34">
        <v>0</v>
      </c>
      <c r="G4033" s="34">
        <v>0.291421856639</v>
      </c>
      <c r="H4033" s="22">
        <f t="shared" si="248"/>
        <v>0</v>
      </c>
      <c r="I4033" s="22">
        <f t="shared" si="249"/>
        <v>0</v>
      </c>
      <c r="J4033" s="23">
        <f t="shared" si="250"/>
        <v>0</v>
      </c>
      <c r="K4033" s="55">
        <f t="shared" si="251"/>
        <v>0</v>
      </c>
    </row>
    <row r="4034" spans="1:11" s="10" customFormat="1" ht="18" x14ac:dyDescent="0.35">
      <c r="A4034" s="20" t="s">
        <v>3140</v>
      </c>
      <c r="B4034" s="20" t="s">
        <v>3560</v>
      </c>
      <c r="C4034" s="34">
        <v>8.7671564181600006E-2</v>
      </c>
      <c r="D4034" s="34">
        <v>6.3591271643700001E-2</v>
      </c>
      <c r="E4034" s="34">
        <v>6.2508493001800003E-2</v>
      </c>
      <c r="F4034" s="34">
        <v>0.114985228821</v>
      </c>
      <c r="G4034" s="34">
        <v>6.1104582843700003E-2</v>
      </c>
      <c r="H4034" s="22">
        <f t="shared" ref="H4034:H4097" si="252">(C4034&gt;D4034)*AND(D4034&gt;E4034)*(E4034&gt;F4034)*AND(F4034&gt;G4034)</f>
        <v>0</v>
      </c>
      <c r="I4034" s="22">
        <f t="shared" ref="I4034:I4097" si="253">(C4034&lt;D4034)*AND(D4034&lt;E4034)*(E4034&lt;F4034)*AND(F4034&lt;G4034)</f>
        <v>0</v>
      </c>
      <c r="J4034" s="23">
        <f t="shared" ref="J4034:J4097" si="254">(C4034&gt;0)*AND(D4034=0)*AND(E4034=0)*AND(F4034=0)*AND(G4034=0)</f>
        <v>0</v>
      </c>
      <c r="K4034" s="55">
        <f t="shared" ref="K4034:K4097" si="255">(C4034=0)*AND(D4034&gt;0)*AND(E4034&gt;0)*AND(F4034&gt;0)*AND(G4034&gt;0)</f>
        <v>0</v>
      </c>
    </row>
    <row r="4035" spans="1:11" s="10" customFormat="1" ht="18" x14ac:dyDescent="0.35">
      <c r="A4035" s="20" t="s">
        <v>3140</v>
      </c>
      <c r="B4035" s="20" t="s">
        <v>3561</v>
      </c>
      <c r="C4035" s="34">
        <v>8.7671564181600006E-2</v>
      </c>
      <c r="D4035" s="34">
        <v>6.3591271643700001E-2</v>
      </c>
      <c r="E4035" s="34">
        <v>6.2508493001800003E-2</v>
      </c>
      <c r="F4035" s="34">
        <v>0.114985228821</v>
      </c>
      <c r="G4035" s="34">
        <v>6.1104582843700003E-2</v>
      </c>
      <c r="H4035" s="22">
        <f t="shared" si="252"/>
        <v>0</v>
      </c>
      <c r="I4035" s="22">
        <f t="shared" si="253"/>
        <v>0</v>
      </c>
      <c r="J4035" s="23">
        <f t="shared" si="254"/>
        <v>0</v>
      </c>
      <c r="K4035" s="55">
        <f t="shared" si="255"/>
        <v>0</v>
      </c>
    </row>
    <row r="4036" spans="1:11" s="10" customFormat="1" ht="18" x14ac:dyDescent="0.35">
      <c r="A4036" s="20" t="s">
        <v>3140</v>
      </c>
      <c r="B4036" s="20" t="s">
        <v>3562</v>
      </c>
      <c r="C4036" s="34">
        <v>8.7671564181600006E-2</v>
      </c>
      <c r="D4036" s="34">
        <v>6.3591271643700001E-2</v>
      </c>
      <c r="E4036" s="34">
        <v>6.2508493001800003E-2</v>
      </c>
      <c r="F4036" s="34">
        <v>0.114985228821</v>
      </c>
      <c r="G4036" s="34">
        <v>6.1104582843700003E-2</v>
      </c>
      <c r="H4036" s="22">
        <f t="shared" si="252"/>
        <v>0</v>
      </c>
      <c r="I4036" s="22">
        <f t="shared" si="253"/>
        <v>0</v>
      </c>
      <c r="J4036" s="23">
        <f t="shared" si="254"/>
        <v>0</v>
      </c>
      <c r="K4036" s="55">
        <f t="shared" si="255"/>
        <v>0</v>
      </c>
    </row>
    <row r="4037" spans="1:11" s="10" customFormat="1" ht="18" x14ac:dyDescent="0.35">
      <c r="A4037" s="20" t="s">
        <v>3140</v>
      </c>
      <c r="B4037" s="20" t="s">
        <v>3563</v>
      </c>
      <c r="C4037" s="34">
        <v>4.5347360783600001E-2</v>
      </c>
      <c r="D4037" s="34">
        <v>2.1802721706400002E-2</v>
      </c>
      <c r="E4037" s="34">
        <v>0</v>
      </c>
      <c r="F4037" s="34">
        <v>0.18220736259299999</v>
      </c>
      <c r="G4037" s="34">
        <v>7.9905992949500002E-2</v>
      </c>
      <c r="H4037" s="22">
        <f t="shared" si="252"/>
        <v>0</v>
      </c>
      <c r="I4037" s="22">
        <f t="shared" si="253"/>
        <v>0</v>
      </c>
      <c r="J4037" s="23">
        <f t="shared" si="254"/>
        <v>0</v>
      </c>
      <c r="K4037" s="55">
        <f t="shared" si="255"/>
        <v>0</v>
      </c>
    </row>
    <row r="4038" spans="1:11" s="10" customFormat="1" ht="18" x14ac:dyDescent="0.35">
      <c r="A4038" s="20" t="s">
        <v>3140</v>
      </c>
      <c r="B4038" s="20" t="s">
        <v>3564</v>
      </c>
      <c r="C4038" s="34">
        <v>4.5347360783600001E-2</v>
      </c>
      <c r="D4038" s="34">
        <v>2.1802721706400002E-2</v>
      </c>
      <c r="E4038" s="34">
        <v>0</v>
      </c>
      <c r="F4038" s="34">
        <v>0.18220736259299999</v>
      </c>
      <c r="G4038" s="34">
        <v>7.9905992949500002E-2</v>
      </c>
      <c r="H4038" s="22">
        <f t="shared" si="252"/>
        <v>0</v>
      </c>
      <c r="I4038" s="22">
        <f t="shared" si="253"/>
        <v>0</v>
      </c>
      <c r="J4038" s="23">
        <f t="shared" si="254"/>
        <v>0</v>
      </c>
      <c r="K4038" s="55">
        <f t="shared" si="255"/>
        <v>0</v>
      </c>
    </row>
    <row r="4039" spans="1:11" s="10" customFormat="1" ht="18" x14ac:dyDescent="0.35">
      <c r="A4039" s="20" t="s">
        <v>3140</v>
      </c>
      <c r="B4039" s="20" t="s">
        <v>3565</v>
      </c>
      <c r="C4039" s="34">
        <v>9.0694721567200001E-2</v>
      </c>
      <c r="D4039" s="34">
        <v>6.5408165119300005E-2</v>
      </c>
      <c r="E4039" s="34">
        <v>0.19296100013600001</v>
      </c>
      <c r="F4039" s="34">
        <v>0.32195864069800001</v>
      </c>
      <c r="G4039" s="34">
        <v>0.63924794359600001</v>
      </c>
      <c r="H4039" s="22">
        <f t="shared" si="252"/>
        <v>0</v>
      </c>
      <c r="I4039" s="22">
        <f t="shared" si="253"/>
        <v>0</v>
      </c>
      <c r="J4039" s="23">
        <f t="shared" si="254"/>
        <v>0</v>
      </c>
      <c r="K4039" s="55">
        <f t="shared" si="255"/>
        <v>0</v>
      </c>
    </row>
    <row r="4040" spans="1:11" s="10" customFormat="1" ht="18" x14ac:dyDescent="0.35">
      <c r="A4040" s="20" t="s">
        <v>3140</v>
      </c>
      <c r="B4040" s="20" t="s">
        <v>3566</v>
      </c>
      <c r="C4040" s="34">
        <v>2.4185259084600001E-2</v>
      </c>
      <c r="D4040" s="34">
        <v>0</v>
      </c>
      <c r="E4040" s="34">
        <v>1.9024323957099999E-2</v>
      </c>
      <c r="F4040" s="34">
        <v>0</v>
      </c>
      <c r="G4040" s="34">
        <v>7.9905992949500002E-2</v>
      </c>
      <c r="H4040" s="22">
        <f t="shared" si="252"/>
        <v>0</v>
      </c>
      <c r="I4040" s="22">
        <f t="shared" si="253"/>
        <v>0</v>
      </c>
      <c r="J4040" s="23">
        <f t="shared" si="254"/>
        <v>0</v>
      </c>
      <c r="K4040" s="55">
        <f t="shared" si="255"/>
        <v>0</v>
      </c>
    </row>
    <row r="4041" spans="1:11" s="10" customFormat="1" ht="18" x14ac:dyDescent="0.35">
      <c r="A4041" s="20" t="s">
        <v>3140</v>
      </c>
      <c r="B4041" s="20" t="s">
        <v>3567</v>
      </c>
      <c r="C4041" s="34">
        <v>5.4416832940300003E-2</v>
      </c>
      <c r="D4041" s="34">
        <v>2.90702956086E-2</v>
      </c>
      <c r="E4041" s="34">
        <v>0.20926756352799999</v>
      </c>
      <c r="F4041" s="34">
        <v>0.106140211219</v>
      </c>
      <c r="G4041" s="34">
        <v>0.14571092831999999</v>
      </c>
      <c r="H4041" s="22">
        <f t="shared" si="252"/>
        <v>0</v>
      </c>
      <c r="I4041" s="22">
        <f t="shared" si="253"/>
        <v>0</v>
      </c>
      <c r="J4041" s="23">
        <f t="shared" si="254"/>
        <v>0</v>
      </c>
      <c r="K4041" s="55">
        <f t="shared" si="255"/>
        <v>0</v>
      </c>
    </row>
    <row r="4042" spans="1:11" s="10" customFormat="1" ht="18" x14ac:dyDescent="0.35">
      <c r="A4042" s="20" t="s">
        <v>3140</v>
      </c>
      <c r="B4042" s="20" t="s">
        <v>3568</v>
      </c>
      <c r="C4042" s="34">
        <v>5.4416832940300003E-2</v>
      </c>
      <c r="D4042" s="34">
        <v>2.90702956086E-2</v>
      </c>
      <c r="E4042" s="34">
        <v>0.20926756352799999</v>
      </c>
      <c r="F4042" s="34">
        <v>0.106140211219</v>
      </c>
      <c r="G4042" s="34">
        <v>0.14571092831999999</v>
      </c>
      <c r="H4042" s="22">
        <f t="shared" si="252"/>
        <v>0</v>
      </c>
      <c r="I4042" s="22">
        <f t="shared" si="253"/>
        <v>0</v>
      </c>
      <c r="J4042" s="23">
        <f t="shared" si="254"/>
        <v>0</v>
      </c>
      <c r="K4042" s="55">
        <f t="shared" si="255"/>
        <v>0</v>
      </c>
    </row>
    <row r="4043" spans="1:11" s="10" customFormat="1" ht="18" x14ac:dyDescent="0.35">
      <c r="A4043" s="20" t="s">
        <v>3140</v>
      </c>
      <c r="B4043" s="20" t="s">
        <v>3569</v>
      </c>
      <c r="C4043" s="34">
        <v>0.105810508495</v>
      </c>
      <c r="D4043" s="34">
        <v>7.8126419448000001E-2</v>
      </c>
      <c r="E4043" s="34">
        <v>5.9790732436500002E-2</v>
      </c>
      <c r="F4043" s="34">
        <v>0.17513134851100001</v>
      </c>
      <c r="G4043" s="34">
        <v>0.21151586369</v>
      </c>
      <c r="H4043" s="22">
        <f t="shared" si="252"/>
        <v>0</v>
      </c>
      <c r="I4043" s="22">
        <f t="shared" si="253"/>
        <v>0</v>
      </c>
      <c r="J4043" s="23">
        <f t="shared" si="254"/>
        <v>0</v>
      </c>
      <c r="K4043" s="55">
        <f t="shared" si="255"/>
        <v>0</v>
      </c>
    </row>
    <row r="4044" spans="1:11" s="10" customFormat="1" ht="18" x14ac:dyDescent="0.35">
      <c r="A4044" s="20" t="s">
        <v>3140</v>
      </c>
      <c r="B4044" s="20" t="s">
        <v>3570</v>
      </c>
      <c r="C4044" s="34">
        <v>0.105810508495</v>
      </c>
      <c r="D4044" s="34">
        <v>7.8126419448000001E-2</v>
      </c>
      <c r="E4044" s="34">
        <v>5.9790732436500002E-2</v>
      </c>
      <c r="F4044" s="34">
        <v>0.17513134851100001</v>
      </c>
      <c r="G4044" s="34">
        <v>0.21151586369</v>
      </c>
      <c r="H4044" s="22">
        <f t="shared" si="252"/>
        <v>0</v>
      </c>
      <c r="I4044" s="22">
        <f t="shared" si="253"/>
        <v>0</v>
      </c>
      <c r="J4044" s="23">
        <f t="shared" si="254"/>
        <v>0</v>
      </c>
      <c r="K4044" s="55">
        <f t="shared" si="255"/>
        <v>0</v>
      </c>
    </row>
    <row r="4045" spans="1:11" s="10" customFormat="1" ht="18" x14ac:dyDescent="0.35">
      <c r="A4045" s="20" t="s">
        <v>3140</v>
      </c>
      <c r="B4045" s="20" t="s">
        <v>3571</v>
      </c>
      <c r="C4045" s="34">
        <v>2.72084164702E-2</v>
      </c>
      <c r="D4045" s="34">
        <v>0</v>
      </c>
      <c r="E4045" s="34">
        <v>0</v>
      </c>
      <c r="F4045" s="34">
        <v>1.7690035203199998E-2</v>
      </c>
      <c r="G4045" s="34">
        <v>0</v>
      </c>
      <c r="H4045" s="22">
        <f t="shared" si="252"/>
        <v>0</v>
      </c>
      <c r="I4045" s="22">
        <f t="shared" si="253"/>
        <v>0</v>
      </c>
      <c r="J4045" s="23">
        <f t="shared" si="254"/>
        <v>0</v>
      </c>
      <c r="K4045" s="55">
        <f t="shared" si="255"/>
        <v>0</v>
      </c>
    </row>
    <row r="4046" spans="1:11" s="10" customFormat="1" ht="18" x14ac:dyDescent="0.35">
      <c r="A4046" s="20" t="s">
        <v>3140</v>
      </c>
      <c r="B4046" s="20" t="s">
        <v>3572</v>
      </c>
      <c r="C4046" s="34">
        <v>2.72084164702E-2</v>
      </c>
      <c r="D4046" s="34">
        <v>0</v>
      </c>
      <c r="E4046" s="34">
        <v>3.8048647914100002E-2</v>
      </c>
      <c r="F4046" s="34">
        <v>0</v>
      </c>
      <c r="G4046" s="34">
        <v>5.1703877790799997E-2</v>
      </c>
      <c r="H4046" s="22">
        <f t="shared" si="252"/>
        <v>0</v>
      </c>
      <c r="I4046" s="22">
        <f t="shared" si="253"/>
        <v>0</v>
      </c>
      <c r="J4046" s="23">
        <f t="shared" si="254"/>
        <v>0</v>
      </c>
      <c r="K4046" s="55">
        <f t="shared" si="255"/>
        <v>0</v>
      </c>
    </row>
    <row r="4047" spans="1:11" s="10" customFormat="1" ht="18" x14ac:dyDescent="0.35">
      <c r="A4047" s="20" t="s">
        <v>3140</v>
      </c>
      <c r="B4047" s="20" t="s">
        <v>3573</v>
      </c>
      <c r="C4047" s="34">
        <v>9.0694721567200001E-2</v>
      </c>
      <c r="D4047" s="34">
        <v>6.17743781682E-2</v>
      </c>
      <c r="E4047" s="34">
        <v>0</v>
      </c>
      <c r="F4047" s="34">
        <v>7.78361548939E-2</v>
      </c>
      <c r="G4047" s="34">
        <v>0.13631022326700001</v>
      </c>
      <c r="H4047" s="22">
        <f t="shared" si="252"/>
        <v>0</v>
      </c>
      <c r="I4047" s="22">
        <f t="shared" si="253"/>
        <v>0</v>
      </c>
      <c r="J4047" s="23">
        <f t="shared" si="254"/>
        <v>0</v>
      </c>
      <c r="K4047" s="55">
        <f t="shared" si="255"/>
        <v>0</v>
      </c>
    </row>
    <row r="4048" spans="1:11" s="10" customFormat="1" ht="18" x14ac:dyDescent="0.35">
      <c r="A4048" s="20" t="s">
        <v>3140</v>
      </c>
      <c r="B4048" s="20" t="s">
        <v>3574</v>
      </c>
      <c r="C4048" s="34">
        <v>0.38394098796800002</v>
      </c>
      <c r="D4048" s="34">
        <v>0.34520976035200002</v>
      </c>
      <c r="E4048" s="34">
        <v>0.25275173257200001</v>
      </c>
      <c r="F4048" s="34">
        <v>0.30780661253500002</v>
      </c>
      <c r="G4048" s="34">
        <v>0.361927144536</v>
      </c>
      <c r="H4048" s="22">
        <f t="shared" si="252"/>
        <v>0</v>
      </c>
      <c r="I4048" s="22">
        <f t="shared" si="253"/>
        <v>0</v>
      </c>
      <c r="J4048" s="23">
        <f t="shared" si="254"/>
        <v>0</v>
      </c>
      <c r="K4048" s="55">
        <f t="shared" si="255"/>
        <v>0</v>
      </c>
    </row>
    <row r="4049" spans="1:11" s="10" customFormat="1" ht="18" x14ac:dyDescent="0.35">
      <c r="A4049" s="20" t="s">
        <v>3140</v>
      </c>
      <c r="B4049" s="20" t="s">
        <v>3575</v>
      </c>
      <c r="C4049" s="34">
        <v>0.38394098796800002</v>
      </c>
      <c r="D4049" s="34">
        <v>0.34520976035200002</v>
      </c>
      <c r="E4049" s="34">
        <v>0.25275173257200001</v>
      </c>
      <c r="F4049" s="34">
        <v>0.30780661253500002</v>
      </c>
      <c r="G4049" s="34">
        <v>0.361927144536</v>
      </c>
      <c r="H4049" s="22">
        <f t="shared" si="252"/>
        <v>0</v>
      </c>
      <c r="I4049" s="22">
        <f t="shared" si="253"/>
        <v>0</v>
      </c>
      <c r="J4049" s="23">
        <f t="shared" si="254"/>
        <v>0</v>
      </c>
      <c r="K4049" s="55">
        <f t="shared" si="255"/>
        <v>0</v>
      </c>
    </row>
    <row r="4050" spans="1:11" s="10" customFormat="1" ht="18" x14ac:dyDescent="0.35">
      <c r="A4050" s="20" t="s">
        <v>3140</v>
      </c>
      <c r="B4050" s="20" t="s">
        <v>3576</v>
      </c>
      <c r="C4050" s="34">
        <v>1.5448334240299999</v>
      </c>
      <c r="D4050" s="34">
        <v>1.4680499282299999</v>
      </c>
      <c r="E4050" s="34">
        <v>1.1088463106399999</v>
      </c>
      <c r="F4050" s="34">
        <v>0.82966265102900005</v>
      </c>
      <c r="G4050" s="34">
        <v>1.40540540541</v>
      </c>
      <c r="H4050" s="22">
        <f t="shared" si="252"/>
        <v>0</v>
      </c>
      <c r="I4050" s="22">
        <f t="shared" si="253"/>
        <v>0</v>
      </c>
      <c r="J4050" s="23">
        <f t="shared" si="254"/>
        <v>0</v>
      </c>
      <c r="K4050" s="55">
        <f t="shared" si="255"/>
        <v>0</v>
      </c>
    </row>
    <row r="4051" spans="1:11" s="10" customFormat="1" ht="18" x14ac:dyDescent="0.35">
      <c r="A4051" s="20" t="s">
        <v>3140</v>
      </c>
      <c r="B4051" s="20" t="s">
        <v>3577</v>
      </c>
      <c r="C4051" s="34">
        <v>0.34766309934099998</v>
      </c>
      <c r="D4051" s="34">
        <v>0.30523810389</v>
      </c>
      <c r="E4051" s="34">
        <v>0.23372740861499999</v>
      </c>
      <c r="F4051" s="34">
        <v>0.29896159493399999</v>
      </c>
      <c r="G4051" s="34">
        <v>0.25851938895400001</v>
      </c>
      <c r="H4051" s="22">
        <f t="shared" si="252"/>
        <v>0</v>
      </c>
      <c r="I4051" s="22">
        <f t="shared" si="253"/>
        <v>0</v>
      </c>
      <c r="J4051" s="23">
        <f t="shared" si="254"/>
        <v>0</v>
      </c>
      <c r="K4051" s="55">
        <f t="shared" si="255"/>
        <v>0</v>
      </c>
    </row>
    <row r="4052" spans="1:11" s="10" customFormat="1" ht="18" x14ac:dyDescent="0.35">
      <c r="A4052" s="20" t="s">
        <v>3140</v>
      </c>
      <c r="B4052" s="20" t="s">
        <v>3578</v>
      </c>
      <c r="C4052" s="34">
        <v>9.0694721567200001E-2</v>
      </c>
      <c r="D4052" s="34">
        <v>5.6323697741600003E-2</v>
      </c>
      <c r="E4052" s="34">
        <v>0</v>
      </c>
      <c r="F4052" s="34">
        <v>7.78361548939E-2</v>
      </c>
      <c r="G4052" s="34">
        <v>0.13631022326700001</v>
      </c>
      <c r="H4052" s="22">
        <f t="shared" si="252"/>
        <v>0</v>
      </c>
      <c r="I4052" s="22">
        <f t="shared" si="253"/>
        <v>0</v>
      </c>
      <c r="J4052" s="23">
        <f t="shared" si="254"/>
        <v>0</v>
      </c>
      <c r="K4052" s="55">
        <f t="shared" si="255"/>
        <v>0</v>
      </c>
    </row>
    <row r="4053" spans="1:11" s="10" customFormat="1" ht="18" x14ac:dyDescent="0.35">
      <c r="A4053" s="20" t="s">
        <v>3140</v>
      </c>
      <c r="B4053" s="20" t="s">
        <v>3579</v>
      </c>
      <c r="C4053" s="34">
        <v>9.6741036338400005E-2</v>
      </c>
      <c r="D4053" s="34">
        <v>6.17743781682E-2</v>
      </c>
      <c r="E4053" s="34">
        <v>7.3379535262900003E-2</v>
      </c>
      <c r="F4053" s="34">
        <v>7.6067151373599998E-2</v>
      </c>
      <c r="G4053" s="34">
        <v>0</v>
      </c>
      <c r="H4053" s="22">
        <f t="shared" si="252"/>
        <v>0</v>
      </c>
      <c r="I4053" s="22">
        <f t="shared" si="253"/>
        <v>0</v>
      </c>
      <c r="J4053" s="23">
        <f t="shared" si="254"/>
        <v>0</v>
      </c>
      <c r="K4053" s="55">
        <f t="shared" si="255"/>
        <v>0</v>
      </c>
    </row>
    <row r="4054" spans="1:11" s="10" customFormat="1" ht="18" x14ac:dyDescent="0.35">
      <c r="A4054" s="20" t="s">
        <v>3140</v>
      </c>
      <c r="B4054" s="20" t="s">
        <v>3580</v>
      </c>
      <c r="C4054" s="34">
        <v>9.6741036338400005E-2</v>
      </c>
      <c r="D4054" s="34">
        <v>6.17743781682E-2</v>
      </c>
      <c r="E4054" s="34">
        <v>7.3379535262900003E-2</v>
      </c>
      <c r="F4054" s="34">
        <v>7.6067151373599998E-2</v>
      </c>
      <c r="G4054" s="34">
        <v>0</v>
      </c>
      <c r="H4054" s="22">
        <f t="shared" si="252"/>
        <v>0</v>
      </c>
      <c r="I4054" s="22">
        <f t="shared" si="253"/>
        <v>0</v>
      </c>
      <c r="J4054" s="23">
        <f t="shared" si="254"/>
        <v>0</v>
      </c>
      <c r="K4054" s="55">
        <f t="shared" si="255"/>
        <v>0</v>
      </c>
    </row>
    <row r="4055" spans="1:11" s="10" customFormat="1" ht="18" x14ac:dyDescent="0.35">
      <c r="A4055" s="20" t="s">
        <v>3140</v>
      </c>
      <c r="B4055" s="20" t="s">
        <v>3583</v>
      </c>
      <c r="C4055" s="34">
        <v>5.4416832940300003E-2</v>
      </c>
      <c r="D4055" s="34">
        <v>1.9985828230900001E-2</v>
      </c>
      <c r="E4055" s="34">
        <v>4.3484169044699997E-2</v>
      </c>
      <c r="F4055" s="34">
        <v>0.104371207699</v>
      </c>
      <c r="G4055" s="34">
        <v>0.150411280846</v>
      </c>
      <c r="H4055" s="22">
        <f t="shared" si="252"/>
        <v>0</v>
      </c>
      <c r="I4055" s="22">
        <f t="shared" si="253"/>
        <v>0</v>
      </c>
      <c r="J4055" s="23">
        <f t="shared" si="254"/>
        <v>0</v>
      </c>
      <c r="K4055" s="55">
        <f t="shared" si="255"/>
        <v>0</v>
      </c>
    </row>
    <row r="4056" spans="1:11" s="10" customFormat="1" ht="18" x14ac:dyDescent="0.35">
      <c r="A4056" s="20" t="s">
        <v>3140</v>
      </c>
      <c r="B4056" s="20" t="s">
        <v>3584</v>
      </c>
      <c r="C4056" s="34">
        <v>0.31743152548499998</v>
      </c>
      <c r="D4056" s="34">
        <v>0.27435091480599999</v>
      </c>
      <c r="E4056" s="34">
        <v>0.60334284549499995</v>
      </c>
      <c r="F4056" s="34">
        <v>0.39094977799000002</v>
      </c>
      <c r="G4056" s="34">
        <v>0.57344300822600003</v>
      </c>
      <c r="H4056" s="22">
        <f t="shared" si="252"/>
        <v>0</v>
      </c>
      <c r="I4056" s="22">
        <f t="shared" si="253"/>
        <v>0</v>
      </c>
      <c r="J4056" s="23">
        <f t="shared" si="254"/>
        <v>0</v>
      </c>
      <c r="K4056" s="55">
        <f t="shared" si="255"/>
        <v>0</v>
      </c>
    </row>
    <row r="4057" spans="1:11" s="10" customFormat="1" ht="18" x14ac:dyDescent="0.35">
      <c r="A4057" s="20" t="s">
        <v>3140</v>
      </c>
      <c r="B4057" s="20" t="s">
        <v>3585</v>
      </c>
      <c r="C4057" s="34">
        <v>0.20557470221900001</v>
      </c>
      <c r="D4057" s="34">
        <v>0.16533730627400001</v>
      </c>
      <c r="E4057" s="34">
        <v>0</v>
      </c>
      <c r="F4057" s="34">
        <v>0.114985228821</v>
      </c>
      <c r="G4057" s="34">
        <v>0</v>
      </c>
      <c r="H4057" s="22">
        <f t="shared" si="252"/>
        <v>0</v>
      </c>
      <c r="I4057" s="22">
        <f t="shared" si="253"/>
        <v>0</v>
      </c>
      <c r="J4057" s="23">
        <f t="shared" si="254"/>
        <v>0</v>
      </c>
      <c r="K4057" s="55">
        <f t="shared" si="255"/>
        <v>0</v>
      </c>
    </row>
    <row r="4058" spans="1:11" s="10" customFormat="1" ht="18" x14ac:dyDescent="0.35">
      <c r="A4058" s="20" t="s">
        <v>3140</v>
      </c>
      <c r="B4058" s="20" t="s">
        <v>3586</v>
      </c>
      <c r="C4058" s="34">
        <v>0.32045468287099999</v>
      </c>
      <c r="D4058" s="34">
        <v>0.27616780828100002</v>
      </c>
      <c r="E4058" s="34">
        <v>0.33700231009600001</v>
      </c>
      <c r="F4058" s="34">
        <v>0.23881547524300001</v>
      </c>
      <c r="G4058" s="34">
        <v>0.21151586369</v>
      </c>
      <c r="H4058" s="22">
        <f t="shared" si="252"/>
        <v>0</v>
      </c>
      <c r="I4058" s="22">
        <f t="shared" si="253"/>
        <v>0</v>
      </c>
      <c r="J4058" s="23">
        <f t="shared" si="254"/>
        <v>0</v>
      </c>
      <c r="K4058" s="55">
        <f t="shared" si="255"/>
        <v>0</v>
      </c>
    </row>
    <row r="4059" spans="1:11" s="10" customFormat="1" ht="18" x14ac:dyDescent="0.35">
      <c r="A4059" s="20" t="s">
        <v>3140</v>
      </c>
      <c r="B4059" s="20" t="s">
        <v>3587</v>
      </c>
      <c r="C4059" s="34">
        <v>3.93010460125E-2</v>
      </c>
      <c r="D4059" s="34">
        <v>3.6337869510700001E-3</v>
      </c>
      <c r="E4059" s="34">
        <v>0</v>
      </c>
      <c r="F4059" s="34">
        <v>0</v>
      </c>
      <c r="G4059" s="34">
        <v>0.282021151586</v>
      </c>
      <c r="H4059" s="22">
        <f t="shared" si="252"/>
        <v>0</v>
      </c>
      <c r="I4059" s="22">
        <f t="shared" si="253"/>
        <v>0</v>
      </c>
      <c r="J4059" s="23">
        <f t="shared" si="254"/>
        <v>0</v>
      </c>
      <c r="K4059" s="55">
        <f t="shared" si="255"/>
        <v>0</v>
      </c>
    </row>
    <row r="4060" spans="1:11" s="10" customFormat="1" ht="18" x14ac:dyDescent="0.35">
      <c r="A4060" s="20" t="s">
        <v>3140</v>
      </c>
      <c r="B4060" s="20" t="s">
        <v>3588</v>
      </c>
      <c r="C4060" s="34">
        <v>9.0694721567200001E-2</v>
      </c>
      <c r="D4060" s="34">
        <v>5.2689910790499998E-2</v>
      </c>
      <c r="E4060" s="34">
        <v>0.111428183177</v>
      </c>
      <c r="F4060" s="34">
        <v>0.178669355552</v>
      </c>
      <c r="G4060" s="34">
        <v>0</v>
      </c>
      <c r="H4060" s="22">
        <f t="shared" si="252"/>
        <v>0</v>
      </c>
      <c r="I4060" s="22">
        <f t="shared" si="253"/>
        <v>0</v>
      </c>
      <c r="J4060" s="23">
        <f t="shared" si="254"/>
        <v>0</v>
      </c>
      <c r="K4060" s="55">
        <f t="shared" si="255"/>
        <v>0</v>
      </c>
    </row>
    <row r="4061" spans="1:11" s="10" customFormat="1" ht="18" x14ac:dyDescent="0.35">
      <c r="A4061" s="20" t="s">
        <v>3140</v>
      </c>
      <c r="B4061" s="20" t="s">
        <v>3589</v>
      </c>
      <c r="C4061" s="34">
        <v>0.27813047947300001</v>
      </c>
      <c r="D4061" s="34">
        <v>0.232562364869</v>
      </c>
      <c r="E4061" s="34">
        <v>0.258187253703</v>
      </c>
      <c r="F4061" s="34">
        <v>0.15744131330800001</v>
      </c>
      <c r="G4061" s="34">
        <v>0</v>
      </c>
      <c r="H4061" s="22">
        <f t="shared" si="252"/>
        <v>0</v>
      </c>
      <c r="I4061" s="22">
        <f t="shared" si="253"/>
        <v>0</v>
      </c>
      <c r="J4061" s="23">
        <f t="shared" si="254"/>
        <v>0</v>
      </c>
      <c r="K4061" s="55">
        <f t="shared" si="255"/>
        <v>0</v>
      </c>
    </row>
    <row r="4062" spans="1:11" s="10" customFormat="1" ht="18" x14ac:dyDescent="0.35">
      <c r="A4062" s="20" t="s">
        <v>3140</v>
      </c>
      <c r="B4062" s="20" t="s">
        <v>3590</v>
      </c>
      <c r="C4062" s="34">
        <v>0.27813047947300001</v>
      </c>
      <c r="D4062" s="34">
        <v>0.232562364869</v>
      </c>
      <c r="E4062" s="34">
        <v>0.258187253703</v>
      </c>
      <c r="F4062" s="34">
        <v>0.15744131330800001</v>
      </c>
      <c r="G4062" s="34">
        <v>0</v>
      </c>
      <c r="H4062" s="22">
        <f t="shared" si="252"/>
        <v>0</v>
      </c>
      <c r="I4062" s="22">
        <f t="shared" si="253"/>
        <v>0</v>
      </c>
      <c r="J4062" s="23">
        <f t="shared" si="254"/>
        <v>0</v>
      </c>
      <c r="K4062" s="55">
        <f t="shared" si="255"/>
        <v>0</v>
      </c>
    </row>
    <row r="4063" spans="1:11" s="10" customFormat="1" ht="18" x14ac:dyDescent="0.35">
      <c r="A4063" s="20" t="s">
        <v>3140</v>
      </c>
      <c r="B4063" s="20" t="s">
        <v>3591</v>
      </c>
      <c r="C4063" s="34">
        <v>0.27813047947300001</v>
      </c>
      <c r="D4063" s="34">
        <v>0.232562364869</v>
      </c>
      <c r="E4063" s="34">
        <v>0.258187253703</v>
      </c>
      <c r="F4063" s="34">
        <v>0.15744131330800001</v>
      </c>
      <c r="G4063" s="34">
        <v>0</v>
      </c>
      <c r="H4063" s="22">
        <f t="shared" si="252"/>
        <v>0</v>
      </c>
      <c r="I4063" s="22">
        <f t="shared" si="253"/>
        <v>0</v>
      </c>
      <c r="J4063" s="23">
        <f t="shared" si="254"/>
        <v>0</v>
      </c>
      <c r="K4063" s="55">
        <f t="shared" si="255"/>
        <v>0</v>
      </c>
    </row>
    <row r="4064" spans="1:11" s="10" customFormat="1" ht="18" x14ac:dyDescent="0.35">
      <c r="A4064" s="20" t="s">
        <v>3140</v>
      </c>
      <c r="B4064" s="20" t="s">
        <v>3592</v>
      </c>
      <c r="C4064" s="34">
        <v>0.27813047947300001</v>
      </c>
      <c r="D4064" s="34">
        <v>0.232562364869</v>
      </c>
      <c r="E4064" s="34">
        <v>0.258187253703</v>
      </c>
      <c r="F4064" s="34">
        <v>0.15744131330800001</v>
      </c>
      <c r="G4064" s="34">
        <v>0</v>
      </c>
      <c r="H4064" s="22">
        <f t="shared" si="252"/>
        <v>0</v>
      </c>
      <c r="I4064" s="22">
        <f t="shared" si="253"/>
        <v>0</v>
      </c>
      <c r="J4064" s="23">
        <f t="shared" si="254"/>
        <v>0</v>
      </c>
      <c r="K4064" s="55">
        <f t="shared" si="255"/>
        <v>0</v>
      </c>
    </row>
    <row r="4065" spans="1:11" s="10" customFormat="1" ht="18" x14ac:dyDescent="0.35">
      <c r="A4065" s="20" t="s">
        <v>3140</v>
      </c>
      <c r="B4065" s="20" t="s">
        <v>3593</v>
      </c>
      <c r="C4065" s="34">
        <v>6.9532619868200002E-2</v>
      </c>
      <c r="D4065" s="34">
        <v>3.08871890841E-2</v>
      </c>
      <c r="E4065" s="34">
        <v>0</v>
      </c>
      <c r="F4065" s="34">
        <v>1.9459038723500001E-2</v>
      </c>
      <c r="G4065" s="34">
        <v>0.20681551116300001</v>
      </c>
      <c r="H4065" s="22">
        <f t="shared" si="252"/>
        <v>0</v>
      </c>
      <c r="I4065" s="22">
        <f t="shared" si="253"/>
        <v>0</v>
      </c>
      <c r="J4065" s="23">
        <f t="shared" si="254"/>
        <v>0</v>
      </c>
      <c r="K4065" s="55">
        <f t="shared" si="255"/>
        <v>0</v>
      </c>
    </row>
    <row r="4066" spans="1:11" s="10" customFormat="1" ht="18" x14ac:dyDescent="0.35">
      <c r="A4066" s="20" t="s">
        <v>3140</v>
      </c>
      <c r="B4066" s="20" t="s">
        <v>3594</v>
      </c>
      <c r="C4066" s="34">
        <v>9.6741036338400005E-2</v>
      </c>
      <c r="D4066" s="34">
        <v>5.6323697741600003E-2</v>
      </c>
      <c r="E4066" s="34">
        <v>0</v>
      </c>
      <c r="F4066" s="34">
        <v>4.5994091528199998E-2</v>
      </c>
      <c r="G4066" s="34">
        <v>0.10340775558199999</v>
      </c>
      <c r="H4066" s="22">
        <f t="shared" si="252"/>
        <v>0</v>
      </c>
      <c r="I4066" s="22">
        <f t="shared" si="253"/>
        <v>0</v>
      </c>
      <c r="J4066" s="23">
        <f t="shared" si="254"/>
        <v>0</v>
      </c>
      <c r="K4066" s="55">
        <f t="shared" si="255"/>
        <v>0</v>
      </c>
    </row>
    <row r="4067" spans="1:11" s="10" customFormat="1" ht="18" x14ac:dyDescent="0.35">
      <c r="A4067" s="20" t="s">
        <v>3140</v>
      </c>
      <c r="B4067" s="20" t="s">
        <v>3595</v>
      </c>
      <c r="C4067" s="34">
        <v>9.6741036338400005E-2</v>
      </c>
      <c r="D4067" s="34">
        <v>5.6323697741600003E-2</v>
      </c>
      <c r="E4067" s="34">
        <v>0</v>
      </c>
      <c r="F4067" s="34">
        <v>4.5994091528199998E-2</v>
      </c>
      <c r="G4067" s="34">
        <v>0.10340775558199999</v>
      </c>
      <c r="H4067" s="22">
        <f t="shared" si="252"/>
        <v>0</v>
      </c>
      <c r="I4067" s="22">
        <f t="shared" si="253"/>
        <v>0</v>
      </c>
      <c r="J4067" s="23">
        <f t="shared" si="254"/>
        <v>0</v>
      </c>
      <c r="K4067" s="55">
        <f t="shared" si="255"/>
        <v>0</v>
      </c>
    </row>
    <row r="4068" spans="1:11" s="10" customFormat="1" ht="18" x14ac:dyDescent="0.35">
      <c r="A4068" s="20" t="s">
        <v>3140</v>
      </c>
      <c r="B4068" s="20" t="s">
        <v>3596</v>
      </c>
      <c r="C4068" s="34">
        <v>9.6741036338400005E-2</v>
      </c>
      <c r="D4068" s="34">
        <v>5.6323697741600003E-2</v>
      </c>
      <c r="E4068" s="34">
        <v>0</v>
      </c>
      <c r="F4068" s="34">
        <v>4.5994091528199998E-2</v>
      </c>
      <c r="G4068" s="34">
        <v>0.10340775558199999</v>
      </c>
      <c r="H4068" s="22">
        <f t="shared" si="252"/>
        <v>0</v>
      </c>
      <c r="I4068" s="22">
        <f t="shared" si="253"/>
        <v>0</v>
      </c>
      <c r="J4068" s="23">
        <f t="shared" si="254"/>
        <v>0</v>
      </c>
      <c r="K4068" s="55">
        <f t="shared" si="255"/>
        <v>0</v>
      </c>
    </row>
    <row r="4069" spans="1:11" s="10" customFormat="1" ht="18" x14ac:dyDescent="0.35">
      <c r="A4069" s="20" t="s">
        <v>3140</v>
      </c>
      <c r="B4069" s="20" t="s">
        <v>3597</v>
      </c>
      <c r="C4069" s="34">
        <v>9.6741036338400005E-2</v>
      </c>
      <c r="D4069" s="34">
        <v>5.6323697741600003E-2</v>
      </c>
      <c r="E4069" s="34">
        <v>0</v>
      </c>
      <c r="F4069" s="34">
        <v>4.5994091528199998E-2</v>
      </c>
      <c r="G4069" s="34">
        <v>0.10340775558199999</v>
      </c>
      <c r="H4069" s="22">
        <f t="shared" si="252"/>
        <v>0</v>
      </c>
      <c r="I4069" s="22">
        <f t="shared" si="253"/>
        <v>0</v>
      </c>
      <c r="J4069" s="23">
        <f t="shared" si="254"/>
        <v>0</v>
      </c>
      <c r="K4069" s="55">
        <f t="shared" si="255"/>
        <v>0</v>
      </c>
    </row>
    <row r="4070" spans="1:11" s="10" customFormat="1" ht="18" x14ac:dyDescent="0.35">
      <c r="A4070" s="20" t="s">
        <v>3140</v>
      </c>
      <c r="B4070" s="20" t="s">
        <v>3598</v>
      </c>
      <c r="C4070" s="34">
        <v>0.244875748231</v>
      </c>
      <c r="D4070" s="34">
        <v>0.19804138883299999</v>
      </c>
      <c r="E4070" s="34">
        <v>0.250033972007</v>
      </c>
      <c r="F4070" s="34">
        <v>0.15036529922700001</v>
      </c>
      <c r="G4070" s="34">
        <v>0.34782608695700001</v>
      </c>
      <c r="H4070" s="22">
        <f t="shared" si="252"/>
        <v>0</v>
      </c>
      <c r="I4070" s="22">
        <f t="shared" si="253"/>
        <v>0</v>
      </c>
      <c r="J4070" s="23">
        <f t="shared" si="254"/>
        <v>0</v>
      </c>
      <c r="K4070" s="55">
        <f t="shared" si="255"/>
        <v>0</v>
      </c>
    </row>
    <row r="4071" spans="1:11" s="10" customFormat="1" ht="18" x14ac:dyDescent="0.35">
      <c r="A4071" s="20" t="s">
        <v>3140</v>
      </c>
      <c r="B4071" s="20" t="s">
        <v>3601</v>
      </c>
      <c r="C4071" s="34">
        <v>9.0694721567200001E-2</v>
      </c>
      <c r="D4071" s="34">
        <v>4.9056123839499997E-2</v>
      </c>
      <c r="E4071" s="34">
        <v>0.105992662046</v>
      </c>
      <c r="F4071" s="34">
        <v>0.1132162253</v>
      </c>
      <c r="G4071" s="34">
        <v>0.16921269095200001</v>
      </c>
      <c r="H4071" s="22">
        <f t="shared" si="252"/>
        <v>0</v>
      </c>
      <c r="I4071" s="22">
        <f t="shared" si="253"/>
        <v>0</v>
      </c>
      <c r="J4071" s="23">
        <f t="shared" si="254"/>
        <v>0</v>
      </c>
      <c r="K4071" s="55">
        <f t="shared" si="255"/>
        <v>0</v>
      </c>
    </row>
    <row r="4072" spans="1:11" s="10" customFormat="1" ht="18" x14ac:dyDescent="0.35">
      <c r="A4072" s="20" t="s">
        <v>3140</v>
      </c>
      <c r="B4072" s="20" t="s">
        <v>3602</v>
      </c>
      <c r="C4072" s="34">
        <v>0.160227341435</v>
      </c>
      <c r="D4072" s="34">
        <v>0.114464288959</v>
      </c>
      <c r="E4072" s="34">
        <v>0.13860578882999999</v>
      </c>
      <c r="F4072" s="34">
        <v>0.22997045764099999</v>
      </c>
      <c r="G4072" s="34">
        <v>0</v>
      </c>
      <c r="H4072" s="22">
        <f t="shared" si="252"/>
        <v>0</v>
      </c>
      <c r="I4072" s="22">
        <f t="shared" si="253"/>
        <v>0</v>
      </c>
      <c r="J4072" s="23">
        <f t="shared" si="254"/>
        <v>0</v>
      </c>
      <c r="K4072" s="55">
        <f t="shared" si="255"/>
        <v>0</v>
      </c>
    </row>
    <row r="4073" spans="1:11" s="10" customFormat="1" ht="18" x14ac:dyDescent="0.35">
      <c r="A4073" s="20" t="s">
        <v>3140</v>
      </c>
      <c r="B4073" s="20" t="s">
        <v>3603</v>
      </c>
      <c r="C4073" s="34">
        <v>0.11185682326599999</v>
      </c>
      <c r="D4073" s="34">
        <v>6.7225058594800005E-2</v>
      </c>
      <c r="E4073" s="34">
        <v>7.3379535262900003E-2</v>
      </c>
      <c r="F4073" s="34">
        <v>0.17336234499100001</v>
      </c>
      <c r="G4073" s="34">
        <v>0.16921269095200001</v>
      </c>
      <c r="H4073" s="22">
        <f t="shared" si="252"/>
        <v>0</v>
      </c>
      <c r="I4073" s="22">
        <f t="shared" si="253"/>
        <v>0</v>
      </c>
      <c r="J4073" s="23">
        <f t="shared" si="254"/>
        <v>0</v>
      </c>
      <c r="K4073" s="55">
        <f t="shared" si="255"/>
        <v>0</v>
      </c>
    </row>
    <row r="4074" spans="1:11" s="10" customFormat="1" ht="18" x14ac:dyDescent="0.35">
      <c r="A4074" s="20" t="s">
        <v>3140</v>
      </c>
      <c r="B4074" s="20" t="s">
        <v>3604</v>
      </c>
      <c r="C4074" s="34">
        <v>4.2324203397999999E-2</v>
      </c>
      <c r="D4074" s="34">
        <v>0</v>
      </c>
      <c r="E4074" s="34">
        <v>0.10871042261199999</v>
      </c>
      <c r="F4074" s="34">
        <v>0.106140211219</v>
      </c>
      <c r="G4074" s="34">
        <v>0.10810810810800001</v>
      </c>
      <c r="H4074" s="22">
        <f t="shared" si="252"/>
        <v>0</v>
      </c>
      <c r="I4074" s="22">
        <f t="shared" si="253"/>
        <v>0</v>
      </c>
      <c r="J4074" s="23">
        <f t="shared" si="254"/>
        <v>0</v>
      </c>
      <c r="K4074" s="55">
        <f t="shared" si="255"/>
        <v>0</v>
      </c>
    </row>
    <row r="4075" spans="1:11" s="10" customFormat="1" ht="18" x14ac:dyDescent="0.35">
      <c r="A4075" s="20" t="s">
        <v>3140</v>
      </c>
      <c r="B4075" s="20" t="s">
        <v>3605</v>
      </c>
      <c r="C4075" s="34">
        <v>4.2324203397999999E-2</v>
      </c>
      <c r="D4075" s="34">
        <v>0</v>
      </c>
      <c r="E4075" s="34">
        <v>0.10871042261199999</v>
      </c>
      <c r="F4075" s="34">
        <v>0.106140211219</v>
      </c>
      <c r="G4075" s="34">
        <v>0.10810810810800001</v>
      </c>
      <c r="H4075" s="22">
        <f t="shared" si="252"/>
        <v>0</v>
      </c>
      <c r="I4075" s="22">
        <f t="shared" si="253"/>
        <v>0</v>
      </c>
      <c r="J4075" s="23">
        <f t="shared" si="254"/>
        <v>0</v>
      </c>
      <c r="K4075" s="55">
        <f t="shared" si="255"/>
        <v>0</v>
      </c>
    </row>
    <row r="4076" spans="1:11" s="10" customFormat="1" ht="18" x14ac:dyDescent="0.35">
      <c r="A4076" s="20" t="s">
        <v>3140</v>
      </c>
      <c r="B4076" s="20" t="s">
        <v>3606</v>
      </c>
      <c r="C4076" s="34">
        <v>0.12999576758</v>
      </c>
      <c r="D4076" s="34">
        <v>8.3577099874600005E-2</v>
      </c>
      <c r="E4076" s="34">
        <v>0.14404130996100001</v>
      </c>
      <c r="F4076" s="34">
        <v>0.11144722177999999</v>
      </c>
      <c r="G4076" s="34">
        <v>0</v>
      </c>
      <c r="H4076" s="22">
        <f t="shared" si="252"/>
        <v>0</v>
      </c>
      <c r="I4076" s="22">
        <f t="shared" si="253"/>
        <v>0</v>
      </c>
      <c r="J4076" s="23">
        <f t="shared" si="254"/>
        <v>0</v>
      </c>
      <c r="K4076" s="55">
        <f t="shared" si="255"/>
        <v>0</v>
      </c>
    </row>
    <row r="4077" spans="1:11" s="10" customFormat="1" ht="18" x14ac:dyDescent="0.35">
      <c r="A4077" s="20" t="s">
        <v>3140</v>
      </c>
      <c r="B4077" s="20" t="s">
        <v>3607</v>
      </c>
      <c r="C4077" s="34">
        <v>6.04631477115E-2</v>
      </c>
      <c r="D4077" s="34">
        <v>1.63520412798E-2</v>
      </c>
      <c r="E4077" s="34">
        <v>6.7944014132400005E-2</v>
      </c>
      <c r="F4077" s="34">
        <v>7.6067151373599998E-2</v>
      </c>
      <c r="G4077" s="34">
        <v>1.4101057579300001E-2</v>
      </c>
      <c r="H4077" s="22">
        <f t="shared" si="252"/>
        <v>0</v>
      </c>
      <c r="I4077" s="22">
        <f t="shared" si="253"/>
        <v>0</v>
      </c>
      <c r="J4077" s="23">
        <f t="shared" si="254"/>
        <v>0</v>
      </c>
      <c r="K4077" s="55">
        <f t="shared" si="255"/>
        <v>0</v>
      </c>
    </row>
    <row r="4078" spans="1:11" s="10" customFormat="1" ht="18" x14ac:dyDescent="0.35">
      <c r="A4078" s="20" t="s">
        <v>3140</v>
      </c>
      <c r="B4078" s="20" t="s">
        <v>3608</v>
      </c>
      <c r="C4078" s="34">
        <v>6.04631477115E-2</v>
      </c>
      <c r="D4078" s="34">
        <v>1.63520412798E-2</v>
      </c>
      <c r="E4078" s="34">
        <v>6.7944014132400005E-2</v>
      </c>
      <c r="F4078" s="34">
        <v>7.6067151373599998E-2</v>
      </c>
      <c r="G4078" s="34">
        <v>1.4101057579300001E-2</v>
      </c>
      <c r="H4078" s="22">
        <f t="shared" si="252"/>
        <v>0</v>
      </c>
      <c r="I4078" s="22">
        <f t="shared" si="253"/>
        <v>0</v>
      </c>
      <c r="J4078" s="23">
        <f t="shared" si="254"/>
        <v>0</v>
      </c>
      <c r="K4078" s="55">
        <f t="shared" si="255"/>
        <v>0</v>
      </c>
    </row>
    <row r="4079" spans="1:11" s="10" customFormat="1" ht="18" x14ac:dyDescent="0.35">
      <c r="A4079" s="20" t="s">
        <v>3140</v>
      </c>
      <c r="B4079" s="20" t="s">
        <v>3609</v>
      </c>
      <c r="C4079" s="34">
        <v>4.5347360783600001E-2</v>
      </c>
      <c r="D4079" s="34">
        <v>0</v>
      </c>
      <c r="E4079" s="34">
        <v>8.1532816958800006E-2</v>
      </c>
      <c r="F4079" s="34">
        <v>4.24560844876E-2</v>
      </c>
      <c r="G4079" s="34">
        <v>0</v>
      </c>
      <c r="H4079" s="22">
        <f t="shared" si="252"/>
        <v>0</v>
      </c>
      <c r="I4079" s="22">
        <f t="shared" si="253"/>
        <v>0</v>
      </c>
      <c r="J4079" s="23">
        <f t="shared" si="254"/>
        <v>0</v>
      </c>
      <c r="K4079" s="55">
        <f t="shared" si="255"/>
        <v>0</v>
      </c>
    </row>
    <row r="4080" spans="1:11" s="10" customFormat="1" ht="18" x14ac:dyDescent="0.35">
      <c r="A4080" s="20" t="s">
        <v>3140</v>
      </c>
      <c r="B4080" s="20" t="s">
        <v>3610</v>
      </c>
      <c r="C4080" s="34">
        <v>4.5347360783600001E-2</v>
      </c>
      <c r="D4080" s="34">
        <v>0</v>
      </c>
      <c r="E4080" s="34">
        <v>8.1532816958800006E-2</v>
      </c>
      <c r="F4080" s="34">
        <v>4.24560844876E-2</v>
      </c>
      <c r="G4080" s="34">
        <v>0</v>
      </c>
      <c r="H4080" s="22">
        <f t="shared" si="252"/>
        <v>0</v>
      </c>
      <c r="I4080" s="22">
        <f t="shared" si="253"/>
        <v>0</v>
      </c>
      <c r="J4080" s="23">
        <f t="shared" si="254"/>
        <v>0</v>
      </c>
      <c r="K4080" s="55">
        <f t="shared" si="255"/>
        <v>0</v>
      </c>
    </row>
    <row r="4081" spans="1:11" s="10" customFormat="1" ht="18" x14ac:dyDescent="0.35">
      <c r="A4081" s="20" t="s">
        <v>3140</v>
      </c>
      <c r="B4081" s="20" t="s">
        <v>3611</v>
      </c>
      <c r="C4081" s="34">
        <v>0.10883366588100001</v>
      </c>
      <c r="D4081" s="34">
        <v>5.99574846927E-2</v>
      </c>
      <c r="E4081" s="34">
        <v>0.44571273270799999</v>
      </c>
      <c r="F4081" s="34">
        <v>0.27419554564900001</v>
      </c>
      <c r="G4081" s="34">
        <v>0.19741480611000001</v>
      </c>
      <c r="H4081" s="22">
        <f t="shared" si="252"/>
        <v>0</v>
      </c>
      <c r="I4081" s="22">
        <f t="shared" si="253"/>
        <v>0</v>
      </c>
      <c r="J4081" s="23">
        <f t="shared" si="254"/>
        <v>0</v>
      </c>
      <c r="K4081" s="55">
        <f t="shared" si="255"/>
        <v>0</v>
      </c>
    </row>
    <row r="4082" spans="1:11" s="10" customFormat="1" ht="18" x14ac:dyDescent="0.35">
      <c r="A4082" s="20" t="s">
        <v>3140</v>
      </c>
      <c r="B4082" s="20" t="s">
        <v>3612</v>
      </c>
      <c r="C4082" s="34">
        <v>0.26301469254499998</v>
      </c>
      <c r="D4082" s="34">
        <v>0.20712585621099999</v>
      </c>
      <c r="E4082" s="34">
        <v>0.116863704308</v>
      </c>
      <c r="F4082" s="34">
        <v>0.22820145412100001</v>
      </c>
      <c r="G4082" s="34">
        <v>0.16451233842499999</v>
      </c>
      <c r="H4082" s="22">
        <f t="shared" si="252"/>
        <v>0</v>
      </c>
      <c r="I4082" s="22">
        <f t="shared" si="253"/>
        <v>0</v>
      </c>
      <c r="J4082" s="23">
        <f t="shared" si="254"/>
        <v>0</v>
      </c>
      <c r="K4082" s="55">
        <f t="shared" si="255"/>
        <v>0</v>
      </c>
    </row>
    <row r="4083" spans="1:11" s="10" customFormat="1" ht="18" x14ac:dyDescent="0.35">
      <c r="A4083" s="20" t="s">
        <v>3140</v>
      </c>
      <c r="B4083" s="20" t="s">
        <v>3613</v>
      </c>
      <c r="C4083" s="34">
        <v>6.6509462482600007E-2</v>
      </c>
      <c r="D4083" s="34">
        <v>1.8168934755400001E-2</v>
      </c>
      <c r="E4083" s="34">
        <v>0</v>
      </c>
      <c r="F4083" s="34">
        <v>0.10260220417800001</v>
      </c>
      <c r="G4083" s="34">
        <v>6.1104582843700003E-2</v>
      </c>
      <c r="H4083" s="22">
        <f t="shared" si="252"/>
        <v>0</v>
      </c>
      <c r="I4083" s="22">
        <f t="shared" si="253"/>
        <v>0</v>
      </c>
      <c r="J4083" s="23">
        <f t="shared" si="254"/>
        <v>0</v>
      </c>
      <c r="K4083" s="55">
        <f t="shared" si="255"/>
        <v>0</v>
      </c>
    </row>
    <row r="4084" spans="1:11" s="10" customFormat="1" ht="18" x14ac:dyDescent="0.35">
      <c r="A4084" s="20" t="s">
        <v>3140</v>
      </c>
      <c r="B4084" s="20" t="s">
        <v>3614</v>
      </c>
      <c r="C4084" s="34">
        <v>2.7268879617900001</v>
      </c>
      <c r="D4084" s="34">
        <v>2.5563691200799998</v>
      </c>
      <c r="E4084" s="34">
        <v>1.4893327897799999</v>
      </c>
      <c r="F4084" s="34">
        <v>2.03081604132</v>
      </c>
      <c r="G4084" s="34">
        <v>2.8813160987100002</v>
      </c>
      <c r="H4084" s="22">
        <f t="shared" si="252"/>
        <v>0</v>
      </c>
      <c r="I4084" s="22">
        <f t="shared" si="253"/>
        <v>0</v>
      </c>
      <c r="J4084" s="23">
        <f t="shared" si="254"/>
        <v>0</v>
      </c>
      <c r="K4084" s="55">
        <f t="shared" si="255"/>
        <v>0</v>
      </c>
    </row>
    <row r="4085" spans="1:11" s="10" customFormat="1" ht="18" x14ac:dyDescent="0.35">
      <c r="A4085" s="20" t="s">
        <v>3140</v>
      </c>
      <c r="B4085" s="20" t="s">
        <v>3615</v>
      </c>
      <c r="C4085" s="34">
        <v>1.2999576758</v>
      </c>
      <c r="D4085" s="34">
        <v>1.1936990134300001</v>
      </c>
      <c r="E4085" s="34">
        <v>1.1903791276</v>
      </c>
      <c r="F4085" s="34">
        <v>0.93403385872699995</v>
      </c>
      <c r="G4085" s="34">
        <v>1.0199764982399999</v>
      </c>
      <c r="H4085" s="22">
        <f t="shared" si="252"/>
        <v>0</v>
      </c>
      <c r="I4085" s="22">
        <f t="shared" si="253"/>
        <v>0</v>
      </c>
      <c r="J4085" s="23">
        <f t="shared" si="254"/>
        <v>0</v>
      </c>
      <c r="K4085" s="55">
        <f t="shared" si="255"/>
        <v>0</v>
      </c>
    </row>
    <row r="4086" spans="1:11" s="10" customFormat="1" ht="18" x14ac:dyDescent="0.35">
      <c r="A4086" s="20" t="s">
        <v>3140</v>
      </c>
      <c r="B4086" s="20" t="s">
        <v>3616</v>
      </c>
      <c r="C4086" s="34">
        <v>0.214644174376</v>
      </c>
      <c r="D4086" s="34">
        <v>0.154435945421</v>
      </c>
      <c r="E4086" s="34">
        <v>0.163065633918</v>
      </c>
      <c r="F4086" s="34">
        <v>0.1132162253</v>
      </c>
      <c r="G4086" s="34">
        <v>0</v>
      </c>
      <c r="H4086" s="22">
        <f t="shared" si="252"/>
        <v>0</v>
      </c>
      <c r="I4086" s="22">
        <f t="shared" si="253"/>
        <v>0</v>
      </c>
      <c r="J4086" s="23">
        <f t="shared" si="254"/>
        <v>0</v>
      </c>
      <c r="K4086" s="55">
        <f t="shared" si="255"/>
        <v>0</v>
      </c>
    </row>
    <row r="4087" spans="1:11" s="10" customFormat="1" ht="18" x14ac:dyDescent="0.35">
      <c r="A4087" s="20" t="s">
        <v>3140</v>
      </c>
      <c r="B4087" s="20" t="s">
        <v>3617</v>
      </c>
      <c r="C4087" s="34">
        <v>0.19650523006199999</v>
      </c>
      <c r="D4087" s="34">
        <v>0.13263322371399999</v>
      </c>
      <c r="E4087" s="34">
        <v>0.141323549395</v>
      </c>
      <c r="F4087" s="34">
        <v>0.160979320349</v>
      </c>
      <c r="G4087" s="34">
        <v>0.10340775558199999</v>
      </c>
      <c r="H4087" s="22">
        <f t="shared" si="252"/>
        <v>0</v>
      </c>
      <c r="I4087" s="22">
        <f t="shared" si="253"/>
        <v>0</v>
      </c>
      <c r="J4087" s="23">
        <f t="shared" si="254"/>
        <v>0</v>
      </c>
      <c r="K4087" s="55">
        <f t="shared" si="255"/>
        <v>0</v>
      </c>
    </row>
    <row r="4088" spans="1:11" s="10" customFormat="1" ht="18" x14ac:dyDescent="0.35">
      <c r="A4088" s="20" t="s">
        <v>3140</v>
      </c>
      <c r="B4088" s="20" t="s">
        <v>3618</v>
      </c>
      <c r="C4088" s="34">
        <v>1.32414293488</v>
      </c>
      <c r="D4088" s="34">
        <v>1.1955159069000001</v>
      </c>
      <c r="E4088" s="34">
        <v>0.86968338089399999</v>
      </c>
      <c r="F4088" s="34">
        <v>0.63330326027299999</v>
      </c>
      <c r="G4088" s="34">
        <v>0.78495887191500002</v>
      </c>
      <c r="H4088" s="22">
        <f t="shared" si="252"/>
        <v>0</v>
      </c>
      <c r="I4088" s="22">
        <f t="shared" si="253"/>
        <v>0</v>
      </c>
      <c r="J4088" s="23">
        <f t="shared" si="254"/>
        <v>0</v>
      </c>
      <c r="K4088" s="55">
        <f t="shared" si="255"/>
        <v>0</v>
      </c>
    </row>
    <row r="4089" spans="1:11" s="10" customFormat="1" ht="18" x14ac:dyDescent="0.35">
      <c r="A4089" s="20" t="s">
        <v>3140</v>
      </c>
      <c r="B4089" s="20" t="s">
        <v>3619</v>
      </c>
      <c r="C4089" s="34">
        <v>0.13604208235099999</v>
      </c>
      <c r="D4089" s="34">
        <v>7.0858845545899996E-2</v>
      </c>
      <c r="E4089" s="34">
        <v>0.18480771843999999</v>
      </c>
      <c r="F4089" s="34">
        <v>0.249429496365</v>
      </c>
      <c r="G4089" s="34">
        <v>0.361927144536</v>
      </c>
      <c r="H4089" s="22">
        <f t="shared" si="252"/>
        <v>0</v>
      </c>
      <c r="I4089" s="22">
        <f t="shared" si="253"/>
        <v>0</v>
      </c>
      <c r="J4089" s="23">
        <f t="shared" si="254"/>
        <v>0</v>
      </c>
      <c r="K4089" s="55">
        <f t="shared" si="255"/>
        <v>0</v>
      </c>
    </row>
    <row r="4090" spans="1:11" s="10" customFormat="1" ht="18" x14ac:dyDescent="0.35">
      <c r="A4090" s="20" t="s">
        <v>3140</v>
      </c>
      <c r="B4090" s="20" t="s">
        <v>3620</v>
      </c>
      <c r="C4090" s="34">
        <v>0.31138521071399999</v>
      </c>
      <c r="D4090" s="34">
        <v>0.234379258344</v>
      </c>
      <c r="E4090" s="34">
        <v>0.21742084522399999</v>
      </c>
      <c r="F4090" s="34">
        <v>0.33964867590100001</v>
      </c>
      <c r="G4090" s="34">
        <v>0.74735605170399999</v>
      </c>
      <c r="H4090" s="22">
        <f t="shared" si="252"/>
        <v>0</v>
      </c>
      <c r="I4090" s="22">
        <f t="shared" si="253"/>
        <v>0</v>
      </c>
      <c r="J4090" s="23">
        <f t="shared" si="254"/>
        <v>0</v>
      </c>
      <c r="K4090" s="55">
        <f t="shared" si="255"/>
        <v>0</v>
      </c>
    </row>
    <row r="4091" spans="1:11" s="10" customFormat="1" ht="18" x14ac:dyDescent="0.35">
      <c r="A4091" s="20" t="s">
        <v>3140</v>
      </c>
      <c r="B4091" s="20" t="s">
        <v>3621</v>
      </c>
      <c r="C4091" s="34">
        <v>0.16325049882100001</v>
      </c>
      <c r="D4091" s="34">
        <v>9.2661567252300001E-2</v>
      </c>
      <c r="E4091" s="34">
        <v>0.16850115504800001</v>
      </c>
      <c r="F4091" s="34">
        <v>0.260043517487</v>
      </c>
      <c r="G4091" s="34">
        <v>0.24441833137499999</v>
      </c>
      <c r="H4091" s="22">
        <f t="shared" si="252"/>
        <v>0</v>
      </c>
      <c r="I4091" s="22">
        <f t="shared" si="253"/>
        <v>0</v>
      </c>
      <c r="J4091" s="23">
        <f t="shared" si="254"/>
        <v>0</v>
      </c>
      <c r="K4091" s="55">
        <f t="shared" si="255"/>
        <v>0</v>
      </c>
    </row>
    <row r="4092" spans="1:11" s="10" customFormat="1" ht="18" x14ac:dyDescent="0.35">
      <c r="A4092" s="20" t="s">
        <v>3140</v>
      </c>
      <c r="B4092" s="20" t="s">
        <v>3622</v>
      </c>
      <c r="C4092" s="34">
        <v>0.16325049882100001</v>
      </c>
      <c r="D4092" s="34">
        <v>9.2661567252300001E-2</v>
      </c>
      <c r="E4092" s="34">
        <v>0.16850115504800001</v>
      </c>
      <c r="F4092" s="34">
        <v>0.260043517487</v>
      </c>
      <c r="G4092" s="34">
        <v>0.24441833137499999</v>
      </c>
      <c r="H4092" s="22">
        <f t="shared" si="252"/>
        <v>0</v>
      </c>
      <c r="I4092" s="22">
        <f t="shared" si="253"/>
        <v>0</v>
      </c>
      <c r="J4092" s="23">
        <f t="shared" si="254"/>
        <v>0</v>
      </c>
      <c r="K4092" s="55">
        <f t="shared" si="255"/>
        <v>0</v>
      </c>
    </row>
    <row r="4093" spans="1:11" s="10" customFormat="1" ht="18" x14ac:dyDescent="0.35">
      <c r="A4093" s="20" t="s">
        <v>3140</v>
      </c>
      <c r="B4093" s="20" t="s">
        <v>3623</v>
      </c>
      <c r="C4093" s="34">
        <v>1.0520587701799999</v>
      </c>
      <c r="D4093" s="34">
        <v>0.92661567252300003</v>
      </c>
      <c r="E4093" s="34">
        <v>0.82619921184900003</v>
      </c>
      <c r="F4093" s="34">
        <v>0.81727962638600005</v>
      </c>
      <c r="G4093" s="34">
        <v>1.1139835487700001</v>
      </c>
      <c r="H4093" s="22">
        <f t="shared" si="252"/>
        <v>0</v>
      </c>
      <c r="I4093" s="22">
        <f t="shared" si="253"/>
        <v>0</v>
      </c>
      <c r="J4093" s="23">
        <f t="shared" si="254"/>
        <v>0</v>
      </c>
      <c r="K4093" s="55">
        <f t="shared" si="255"/>
        <v>0</v>
      </c>
    </row>
    <row r="4094" spans="1:11" s="10" customFormat="1" ht="18" x14ac:dyDescent="0.35">
      <c r="A4094" s="20" t="s">
        <v>3140</v>
      </c>
      <c r="B4094" s="20" t="s">
        <v>3626</v>
      </c>
      <c r="C4094" s="34">
        <v>0.74974303162199996</v>
      </c>
      <c r="D4094" s="34">
        <v>0.63591271643699998</v>
      </c>
      <c r="E4094" s="34">
        <v>0.71748878923799997</v>
      </c>
      <c r="F4094" s="34">
        <v>0.37325974278700003</v>
      </c>
      <c r="G4094" s="34">
        <v>0.58754406580499996</v>
      </c>
      <c r="H4094" s="22">
        <f t="shared" si="252"/>
        <v>0</v>
      </c>
      <c r="I4094" s="22">
        <f t="shared" si="253"/>
        <v>0</v>
      </c>
      <c r="J4094" s="23">
        <f t="shared" si="254"/>
        <v>0</v>
      </c>
      <c r="K4094" s="55">
        <f t="shared" si="255"/>
        <v>0</v>
      </c>
    </row>
    <row r="4095" spans="1:11" s="10" customFormat="1" ht="18" x14ac:dyDescent="0.35">
      <c r="A4095" s="20" t="s">
        <v>3140</v>
      </c>
      <c r="B4095" s="20" t="s">
        <v>3627</v>
      </c>
      <c r="C4095" s="34">
        <v>0.74974303162199996</v>
      </c>
      <c r="D4095" s="34">
        <v>0.63591271643699998</v>
      </c>
      <c r="E4095" s="34">
        <v>0.71748878923799997</v>
      </c>
      <c r="F4095" s="34">
        <v>0.37325974278700003</v>
      </c>
      <c r="G4095" s="34">
        <v>0.58754406580499996</v>
      </c>
      <c r="H4095" s="22">
        <f t="shared" si="252"/>
        <v>0</v>
      </c>
      <c r="I4095" s="22">
        <f t="shared" si="253"/>
        <v>0</v>
      </c>
      <c r="J4095" s="23">
        <f t="shared" si="254"/>
        <v>0</v>
      </c>
      <c r="K4095" s="55">
        <f t="shared" si="255"/>
        <v>0</v>
      </c>
    </row>
    <row r="4096" spans="1:11" s="10" customFormat="1" ht="18" x14ac:dyDescent="0.35">
      <c r="A4096" s="20" t="s">
        <v>3140</v>
      </c>
      <c r="B4096" s="20" t="s">
        <v>3628</v>
      </c>
      <c r="C4096" s="34">
        <v>7.2555777253799997E-2</v>
      </c>
      <c r="D4096" s="34">
        <v>0</v>
      </c>
      <c r="E4096" s="34">
        <v>2.9895366218199999E-2</v>
      </c>
      <c r="F4096" s="34">
        <v>2.2997045764099999E-2</v>
      </c>
      <c r="G4096" s="34">
        <v>0</v>
      </c>
      <c r="H4096" s="22">
        <f t="shared" si="252"/>
        <v>0</v>
      </c>
      <c r="I4096" s="22">
        <f t="shared" si="253"/>
        <v>0</v>
      </c>
      <c r="J4096" s="23">
        <f t="shared" si="254"/>
        <v>0</v>
      </c>
      <c r="K4096" s="55">
        <f t="shared" si="255"/>
        <v>0</v>
      </c>
    </row>
    <row r="4097" spans="1:11" s="10" customFormat="1" ht="18" x14ac:dyDescent="0.35">
      <c r="A4097" s="20" t="s">
        <v>3140</v>
      </c>
      <c r="B4097" s="20" t="s">
        <v>3629</v>
      </c>
      <c r="C4097" s="34">
        <v>0.64695568051300001</v>
      </c>
      <c r="D4097" s="34">
        <v>0.534166681807</v>
      </c>
      <c r="E4097" s="34">
        <v>1.6306563391799998E-2</v>
      </c>
      <c r="F4097" s="34">
        <v>4.0687080967299998E-2</v>
      </c>
      <c r="G4097" s="34">
        <v>0.45593419506499999</v>
      </c>
      <c r="H4097" s="22">
        <f t="shared" si="252"/>
        <v>0</v>
      </c>
      <c r="I4097" s="22">
        <f t="shared" si="253"/>
        <v>0</v>
      </c>
      <c r="J4097" s="23">
        <f t="shared" si="254"/>
        <v>0</v>
      </c>
      <c r="K4097" s="55">
        <f t="shared" si="255"/>
        <v>0</v>
      </c>
    </row>
    <row r="4098" spans="1:11" s="10" customFormat="1" ht="18" x14ac:dyDescent="0.35">
      <c r="A4098" s="20" t="s">
        <v>3140</v>
      </c>
      <c r="B4098" s="20" t="s">
        <v>3630</v>
      </c>
      <c r="C4098" s="34">
        <v>1.0943829735799999</v>
      </c>
      <c r="D4098" s="34">
        <v>0.94841839422999996</v>
      </c>
      <c r="E4098" s="34">
        <v>0.72564207093400002</v>
      </c>
      <c r="F4098" s="34">
        <v>0.764209520777</v>
      </c>
      <c r="G4098" s="34">
        <v>0.93066980023500001</v>
      </c>
      <c r="H4098" s="22">
        <f t="shared" ref="H4098:H4161" si="256">(C4098&gt;D4098)*AND(D4098&gt;E4098)*(E4098&gt;F4098)*AND(F4098&gt;G4098)</f>
        <v>0</v>
      </c>
      <c r="I4098" s="22">
        <f t="shared" ref="I4098:I4161" si="257">(C4098&lt;D4098)*AND(D4098&lt;E4098)*(E4098&lt;F4098)*AND(F4098&lt;G4098)</f>
        <v>0</v>
      </c>
      <c r="J4098" s="23">
        <f t="shared" ref="J4098:J4161" si="258">(C4098&gt;0)*AND(D4098=0)*AND(E4098=0)*AND(F4098=0)*AND(G4098=0)</f>
        <v>0</v>
      </c>
      <c r="K4098" s="55">
        <f t="shared" ref="K4098:K4161" si="259">(C4098=0)*AND(D4098&gt;0)*AND(E4098&gt;0)*AND(F4098&gt;0)*AND(G4098&gt;0)</f>
        <v>0</v>
      </c>
    </row>
    <row r="4099" spans="1:11" s="10" customFormat="1" ht="18" x14ac:dyDescent="0.35">
      <c r="A4099" s="20" t="s">
        <v>3140</v>
      </c>
      <c r="B4099" s="20" t="s">
        <v>3631</v>
      </c>
      <c r="C4099" s="34">
        <v>0.26301469254499998</v>
      </c>
      <c r="D4099" s="34">
        <v>0.17260488017600001</v>
      </c>
      <c r="E4099" s="34">
        <v>0.29351814105200003</v>
      </c>
      <c r="F4099" s="34">
        <v>0.27242654212900003</v>
      </c>
      <c r="G4099" s="34">
        <v>0.39482961222099999</v>
      </c>
      <c r="H4099" s="22">
        <f t="shared" si="256"/>
        <v>0</v>
      </c>
      <c r="I4099" s="22">
        <f t="shared" si="257"/>
        <v>0</v>
      </c>
      <c r="J4099" s="23">
        <f t="shared" si="258"/>
        <v>0</v>
      </c>
      <c r="K4099" s="55">
        <f t="shared" si="259"/>
        <v>0</v>
      </c>
    </row>
    <row r="4100" spans="1:11" s="10" customFormat="1" ht="18" x14ac:dyDescent="0.35">
      <c r="A4100" s="20" t="s">
        <v>3140</v>
      </c>
      <c r="B4100" s="20" t="s">
        <v>3632</v>
      </c>
      <c r="C4100" s="34">
        <v>0.25999153515899998</v>
      </c>
      <c r="D4100" s="34">
        <v>0.167154199749</v>
      </c>
      <c r="E4100" s="34">
        <v>0.19567876070099999</v>
      </c>
      <c r="F4100" s="34">
        <v>0.36618372870600002</v>
      </c>
      <c r="G4100" s="34">
        <v>0</v>
      </c>
      <c r="H4100" s="22">
        <f t="shared" si="256"/>
        <v>0</v>
      </c>
      <c r="I4100" s="22">
        <f t="shared" si="257"/>
        <v>0</v>
      </c>
      <c r="J4100" s="23">
        <f t="shared" si="258"/>
        <v>0</v>
      </c>
      <c r="K4100" s="55">
        <f t="shared" si="259"/>
        <v>0</v>
      </c>
    </row>
    <row r="4101" spans="1:11" s="10" customFormat="1" ht="18" x14ac:dyDescent="0.35">
      <c r="A4101" s="20" t="s">
        <v>3140</v>
      </c>
      <c r="B4101" s="20" t="s">
        <v>3633</v>
      </c>
      <c r="C4101" s="34">
        <v>0.41417256182399997</v>
      </c>
      <c r="D4101" s="34">
        <v>0.30887189084099997</v>
      </c>
      <c r="E4101" s="34">
        <v>0.37233319744499999</v>
      </c>
      <c r="F4101" s="34">
        <v>0.29542358789299999</v>
      </c>
      <c r="G4101" s="34">
        <v>0.63454759106900005</v>
      </c>
      <c r="H4101" s="22">
        <f t="shared" si="256"/>
        <v>0</v>
      </c>
      <c r="I4101" s="22">
        <f t="shared" si="257"/>
        <v>0</v>
      </c>
      <c r="J4101" s="23">
        <f t="shared" si="258"/>
        <v>0</v>
      </c>
      <c r="K4101" s="55">
        <f t="shared" si="259"/>
        <v>0</v>
      </c>
    </row>
    <row r="4102" spans="1:11" s="10" customFormat="1" ht="18" x14ac:dyDescent="0.35">
      <c r="A4102" s="20" t="s">
        <v>3140</v>
      </c>
      <c r="B4102" s="20" t="s">
        <v>3634</v>
      </c>
      <c r="C4102" s="34">
        <v>0.41417256182399997</v>
      </c>
      <c r="D4102" s="34">
        <v>0.30887189084099997</v>
      </c>
      <c r="E4102" s="34">
        <v>0.37233319744499999</v>
      </c>
      <c r="F4102" s="34">
        <v>0.29542358789299999</v>
      </c>
      <c r="G4102" s="34">
        <v>0.63454759106900005</v>
      </c>
      <c r="H4102" s="22">
        <f t="shared" si="256"/>
        <v>0</v>
      </c>
      <c r="I4102" s="22">
        <f t="shared" si="257"/>
        <v>0</v>
      </c>
      <c r="J4102" s="23">
        <f t="shared" si="258"/>
        <v>0</v>
      </c>
      <c r="K4102" s="55">
        <f t="shared" si="259"/>
        <v>0</v>
      </c>
    </row>
    <row r="4103" spans="1:11" s="10" customFormat="1" ht="18" x14ac:dyDescent="0.35">
      <c r="A4103" s="20" t="s">
        <v>3140</v>
      </c>
      <c r="B4103" s="20" t="s">
        <v>3635</v>
      </c>
      <c r="C4103" s="34">
        <v>0.22069048914700001</v>
      </c>
      <c r="D4103" s="34">
        <v>0.12718254328699999</v>
      </c>
      <c r="E4103" s="34">
        <v>0.69846446528100004</v>
      </c>
      <c r="F4103" s="34">
        <v>0.27596454916899998</v>
      </c>
      <c r="G4103" s="34">
        <v>0.25851938895400001</v>
      </c>
      <c r="H4103" s="22">
        <f t="shared" si="256"/>
        <v>0</v>
      </c>
      <c r="I4103" s="22">
        <f t="shared" si="257"/>
        <v>0</v>
      </c>
      <c r="J4103" s="23">
        <f t="shared" si="258"/>
        <v>0</v>
      </c>
      <c r="K4103" s="55">
        <f t="shared" si="259"/>
        <v>0</v>
      </c>
    </row>
    <row r="4104" spans="1:11" s="10" customFormat="1" ht="18" x14ac:dyDescent="0.35">
      <c r="A4104" s="20" t="s">
        <v>3140</v>
      </c>
      <c r="B4104" s="20" t="s">
        <v>3636</v>
      </c>
      <c r="C4104" s="34">
        <v>0.65602515266899997</v>
      </c>
      <c r="D4104" s="34">
        <v>0.52871600138099994</v>
      </c>
      <c r="E4104" s="34">
        <v>0.114145943742</v>
      </c>
      <c r="F4104" s="34">
        <v>0</v>
      </c>
      <c r="G4104" s="34">
        <v>0.45593419506499999</v>
      </c>
      <c r="H4104" s="22">
        <f t="shared" si="256"/>
        <v>0</v>
      </c>
      <c r="I4104" s="22">
        <f t="shared" si="257"/>
        <v>0</v>
      </c>
      <c r="J4104" s="23">
        <f t="shared" si="258"/>
        <v>0</v>
      </c>
      <c r="K4104" s="55">
        <f t="shared" si="259"/>
        <v>0</v>
      </c>
    </row>
    <row r="4105" spans="1:11" s="10" customFormat="1" ht="18" x14ac:dyDescent="0.35">
      <c r="A4105" s="20" t="s">
        <v>3140</v>
      </c>
      <c r="B4105" s="20" t="s">
        <v>3637</v>
      </c>
      <c r="C4105" s="34">
        <v>0.38998730273900001</v>
      </c>
      <c r="D4105" s="34">
        <v>0.27980159523199999</v>
      </c>
      <c r="E4105" s="34">
        <v>0.39135752140199997</v>
      </c>
      <c r="F4105" s="34">
        <v>0.70052539404600001</v>
      </c>
      <c r="G4105" s="34">
        <v>0.59694477085800002</v>
      </c>
      <c r="H4105" s="22">
        <f t="shared" si="256"/>
        <v>0</v>
      </c>
      <c r="I4105" s="22">
        <f t="shared" si="257"/>
        <v>0</v>
      </c>
      <c r="J4105" s="23">
        <f t="shared" si="258"/>
        <v>0</v>
      </c>
      <c r="K4105" s="55">
        <f t="shared" si="259"/>
        <v>0</v>
      </c>
    </row>
    <row r="4106" spans="1:11" s="10" customFormat="1" ht="18" x14ac:dyDescent="0.35">
      <c r="A4106" s="20" t="s">
        <v>3140</v>
      </c>
      <c r="B4106" s="20" t="s">
        <v>3639</v>
      </c>
      <c r="C4106" s="34">
        <v>0.27510732208700001</v>
      </c>
      <c r="D4106" s="34">
        <v>0.17260488017600001</v>
      </c>
      <c r="E4106" s="34">
        <v>0.32341350727000001</v>
      </c>
      <c r="F4106" s="34">
        <v>0.27242654212900003</v>
      </c>
      <c r="G4106" s="34">
        <v>0.39482961222099999</v>
      </c>
      <c r="H4106" s="22">
        <f t="shared" si="256"/>
        <v>0</v>
      </c>
      <c r="I4106" s="22">
        <f t="shared" si="257"/>
        <v>0</v>
      </c>
      <c r="J4106" s="23">
        <f t="shared" si="258"/>
        <v>0</v>
      </c>
      <c r="K4106" s="55">
        <f t="shared" si="259"/>
        <v>0</v>
      </c>
    </row>
    <row r="4107" spans="1:11" s="10" customFormat="1" ht="18" x14ac:dyDescent="0.35">
      <c r="A4107" s="20" t="s">
        <v>3140</v>
      </c>
      <c r="B4107" s="20" t="s">
        <v>3640</v>
      </c>
      <c r="C4107" s="34">
        <v>8.7671564181600006E-2</v>
      </c>
      <c r="D4107" s="34">
        <v>0</v>
      </c>
      <c r="E4107" s="34">
        <v>0.116863704308</v>
      </c>
      <c r="F4107" s="34">
        <v>0.107909214739</v>
      </c>
      <c r="G4107" s="34">
        <v>0.27262044653299999</v>
      </c>
      <c r="H4107" s="22">
        <f t="shared" si="256"/>
        <v>0</v>
      </c>
      <c r="I4107" s="22">
        <f t="shared" si="257"/>
        <v>0</v>
      </c>
      <c r="J4107" s="23">
        <f t="shared" si="258"/>
        <v>0</v>
      </c>
      <c r="K4107" s="55">
        <f t="shared" si="259"/>
        <v>0</v>
      </c>
    </row>
    <row r="4108" spans="1:11" s="10" customFormat="1" ht="18" x14ac:dyDescent="0.35">
      <c r="A4108" s="20" t="s">
        <v>3140</v>
      </c>
      <c r="B4108" s="20" t="s">
        <v>3642</v>
      </c>
      <c r="C4108" s="34">
        <v>2.54852167604</v>
      </c>
      <c r="D4108" s="34">
        <v>2.2583985900900001</v>
      </c>
      <c r="E4108" s="34">
        <v>1.57901888844</v>
      </c>
      <c r="F4108" s="34">
        <v>1.40635779865</v>
      </c>
      <c r="G4108" s="34">
        <v>1.7344300822600001</v>
      </c>
      <c r="H4108" s="22">
        <f t="shared" si="256"/>
        <v>0</v>
      </c>
      <c r="I4108" s="22">
        <f t="shared" si="257"/>
        <v>0</v>
      </c>
      <c r="J4108" s="23">
        <f t="shared" si="258"/>
        <v>0</v>
      </c>
      <c r="K4108" s="55">
        <f t="shared" si="259"/>
        <v>0</v>
      </c>
    </row>
    <row r="4109" spans="1:11" s="10" customFormat="1" ht="18" x14ac:dyDescent="0.35">
      <c r="A4109" s="20" t="s">
        <v>3140</v>
      </c>
      <c r="B4109" s="20" t="s">
        <v>3644</v>
      </c>
      <c r="C4109" s="34">
        <v>1.7715702279500001</v>
      </c>
      <c r="D4109" s="34">
        <v>1.5443594542100001</v>
      </c>
      <c r="E4109" s="34">
        <v>0.86968338089399999</v>
      </c>
      <c r="F4109" s="34">
        <v>1.34798068248</v>
      </c>
      <c r="G4109" s="34">
        <v>1.3160987073999999</v>
      </c>
      <c r="H4109" s="22">
        <f t="shared" si="256"/>
        <v>0</v>
      </c>
      <c r="I4109" s="22">
        <f t="shared" si="257"/>
        <v>0</v>
      </c>
      <c r="J4109" s="23">
        <f t="shared" si="258"/>
        <v>0</v>
      </c>
      <c r="K4109" s="55">
        <f t="shared" si="259"/>
        <v>0</v>
      </c>
    </row>
    <row r="4110" spans="1:11" s="10" customFormat="1" ht="18" x14ac:dyDescent="0.35">
      <c r="A4110" s="20" t="s">
        <v>3140</v>
      </c>
      <c r="B4110" s="20" t="s">
        <v>3645</v>
      </c>
      <c r="C4110" s="34">
        <v>1.43297660076</v>
      </c>
      <c r="D4110" s="34">
        <v>1.2300368829399999</v>
      </c>
      <c r="E4110" s="34">
        <v>0.75010191602099996</v>
      </c>
      <c r="F4110" s="34">
        <v>0.64745528843599998</v>
      </c>
      <c r="G4110" s="34">
        <v>1.08108108108</v>
      </c>
      <c r="H4110" s="22">
        <f t="shared" si="256"/>
        <v>0</v>
      </c>
      <c r="I4110" s="22">
        <f t="shared" si="257"/>
        <v>0</v>
      </c>
      <c r="J4110" s="23">
        <f t="shared" si="258"/>
        <v>0</v>
      </c>
      <c r="K4110" s="55">
        <f t="shared" si="259"/>
        <v>0</v>
      </c>
    </row>
    <row r="4111" spans="1:11" s="10" customFormat="1" ht="18" x14ac:dyDescent="0.35">
      <c r="A4111" s="20" t="s">
        <v>3140</v>
      </c>
      <c r="B4111" s="20" t="s">
        <v>3646</v>
      </c>
      <c r="C4111" s="34">
        <v>0.120926295423</v>
      </c>
      <c r="D4111" s="34">
        <v>2.7253402132999999E-2</v>
      </c>
      <c r="E4111" s="34">
        <v>9.7839380350599997E-2</v>
      </c>
      <c r="F4111" s="34">
        <v>0.17513134851100001</v>
      </c>
      <c r="G4111" s="34">
        <v>0.192714453584</v>
      </c>
      <c r="H4111" s="22">
        <f t="shared" si="256"/>
        <v>0</v>
      </c>
      <c r="I4111" s="22">
        <f t="shared" si="257"/>
        <v>0</v>
      </c>
      <c r="J4111" s="23">
        <f t="shared" si="258"/>
        <v>0</v>
      </c>
      <c r="K4111" s="55">
        <f t="shared" si="259"/>
        <v>0</v>
      </c>
    </row>
    <row r="4112" spans="1:11" s="10" customFormat="1" ht="18" x14ac:dyDescent="0.35">
      <c r="A4112" s="20" t="s">
        <v>3140</v>
      </c>
      <c r="B4112" s="20" t="s">
        <v>3647</v>
      </c>
      <c r="C4112" s="34">
        <v>0.45045045044999998</v>
      </c>
      <c r="D4112" s="34">
        <v>0.32704082559600001</v>
      </c>
      <c r="E4112" s="34">
        <v>0.51365674684100004</v>
      </c>
      <c r="F4112" s="34">
        <v>0.54485308425800005</v>
      </c>
      <c r="G4112" s="34">
        <v>0.300822561692</v>
      </c>
      <c r="H4112" s="22">
        <f t="shared" si="256"/>
        <v>0</v>
      </c>
      <c r="I4112" s="22">
        <f t="shared" si="257"/>
        <v>0</v>
      </c>
      <c r="J4112" s="23">
        <f t="shared" si="258"/>
        <v>0</v>
      </c>
      <c r="K4112" s="55">
        <f t="shared" si="259"/>
        <v>0</v>
      </c>
    </row>
    <row r="4113" spans="1:11" s="10" customFormat="1" ht="18" x14ac:dyDescent="0.35">
      <c r="A4113" s="20" t="s">
        <v>3140</v>
      </c>
      <c r="B4113" s="20" t="s">
        <v>3648</v>
      </c>
      <c r="C4113" s="34">
        <v>9.3717878952799996E-2</v>
      </c>
      <c r="D4113" s="34">
        <v>0</v>
      </c>
      <c r="E4113" s="34">
        <v>0</v>
      </c>
      <c r="F4113" s="34">
        <v>0.11144722177999999</v>
      </c>
      <c r="G4113" s="34">
        <v>0</v>
      </c>
      <c r="H4113" s="22">
        <f t="shared" si="256"/>
        <v>0</v>
      </c>
      <c r="I4113" s="22">
        <f t="shared" si="257"/>
        <v>0</v>
      </c>
      <c r="J4113" s="23">
        <f t="shared" si="258"/>
        <v>0</v>
      </c>
      <c r="K4113" s="55">
        <f t="shared" si="259"/>
        <v>0</v>
      </c>
    </row>
    <row r="4114" spans="1:11" s="10" customFormat="1" ht="18" x14ac:dyDescent="0.35">
      <c r="A4114" s="20" t="s">
        <v>3140</v>
      </c>
      <c r="B4114" s="20" t="s">
        <v>3650</v>
      </c>
      <c r="C4114" s="34">
        <v>0.88578511397299997</v>
      </c>
      <c r="D4114" s="34">
        <v>0.71040534893399998</v>
      </c>
      <c r="E4114" s="34">
        <v>0.39951080309800002</v>
      </c>
      <c r="F4114" s="34">
        <v>0.51301102089200001</v>
      </c>
      <c r="G4114" s="34">
        <v>0.46533490011799999</v>
      </c>
      <c r="H4114" s="22">
        <f t="shared" si="256"/>
        <v>0</v>
      </c>
      <c r="I4114" s="22">
        <f t="shared" si="257"/>
        <v>0</v>
      </c>
      <c r="J4114" s="23">
        <f t="shared" si="258"/>
        <v>0</v>
      </c>
      <c r="K4114" s="55">
        <f t="shared" si="259"/>
        <v>0</v>
      </c>
    </row>
    <row r="4115" spans="1:11" s="10" customFormat="1" ht="18" x14ac:dyDescent="0.35">
      <c r="A4115" s="20" t="s">
        <v>3140</v>
      </c>
      <c r="B4115" s="20" t="s">
        <v>3651</v>
      </c>
      <c r="C4115" s="34">
        <v>0.94624826168499998</v>
      </c>
      <c r="D4115" s="34">
        <v>0.76491215319999994</v>
      </c>
      <c r="E4115" s="34">
        <v>1.1251528740300001</v>
      </c>
      <c r="F4115" s="34">
        <v>1.16223531285</v>
      </c>
      <c r="G4115" s="34">
        <v>1.9647473560499999</v>
      </c>
      <c r="H4115" s="22">
        <f t="shared" si="256"/>
        <v>0</v>
      </c>
      <c r="I4115" s="22">
        <f t="shared" si="257"/>
        <v>0</v>
      </c>
      <c r="J4115" s="23">
        <f t="shared" si="258"/>
        <v>0</v>
      </c>
      <c r="K4115" s="55">
        <f t="shared" si="259"/>
        <v>0</v>
      </c>
    </row>
    <row r="4116" spans="1:11" s="10" customFormat="1" ht="18" x14ac:dyDescent="0.35">
      <c r="A4116" s="20" t="s">
        <v>3140</v>
      </c>
      <c r="B4116" s="20" t="s">
        <v>3652</v>
      </c>
      <c r="C4116" s="34">
        <v>0.102787351109</v>
      </c>
      <c r="D4116" s="34">
        <v>0</v>
      </c>
      <c r="E4116" s="34">
        <v>0.24188069031100001</v>
      </c>
      <c r="F4116" s="34">
        <v>0.11675423234100001</v>
      </c>
      <c r="G4116" s="34">
        <v>0</v>
      </c>
      <c r="H4116" s="22">
        <f t="shared" si="256"/>
        <v>0</v>
      </c>
      <c r="I4116" s="22">
        <f t="shared" si="257"/>
        <v>0</v>
      </c>
      <c r="J4116" s="23">
        <f t="shared" si="258"/>
        <v>0</v>
      </c>
      <c r="K4116" s="55">
        <f t="shared" si="259"/>
        <v>0</v>
      </c>
    </row>
    <row r="4117" spans="1:11" s="10" customFormat="1" ht="18" x14ac:dyDescent="0.35">
      <c r="A4117" s="20" t="s">
        <v>3140</v>
      </c>
      <c r="B4117" s="20" t="s">
        <v>3654</v>
      </c>
      <c r="C4117" s="34">
        <v>0.96136404861199998</v>
      </c>
      <c r="D4117" s="34">
        <v>0.77399662057800001</v>
      </c>
      <c r="E4117" s="34">
        <v>0.837070254111</v>
      </c>
      <c r="F4117" s="34">
        <v>0.88450176015899995</v>
      </c>
      <c r="G4117" s="34">
        <v>0.50293772032899997</v>
      </c>
      <c r="H4117" s="22">
        <f t="shared" si="256"/>
        <v>0</v>
      </c>
      <c r="I4117" s="22">
        <f t="shared" si="257"/>
        <v>0</v>
      </c>
      <c r="J4117" s="23">
        <f t="shared" si="258"/>
        <v>0</v>
      </c>
      <c r="K4117" s="55">
        <f t="shared" si="259"/>
        <v>0</v>
      </c>
    </row>
    <row r="4118" spans="1:11" s="10" customFormat="1" ht="18" x14ac:dyDescent="0.35">
      <c r="A4118" s="20" t="s">
        <v>3140</v>
      </c>
      <c r="B4118" s="20" t="s">
        <v>3655</v>
      </c>
      <c r="C4118" s="34">
        <v>0.54114517201800005</v>
      </c>
      <c r="D4118" s="34">
        <v>0.39063209723999998</v>
      </c>
      <c r="E4118" s="34">
        <v>0.43212392988199999</v>
      </c>
      <c r="F4118" s="34">
        <v>0.33257266182</v>
      </c>
      <c r="G4118" s="34">
        <v>0.49823736780299999</v>
      </c>
      <c r="H4118" s="22">
        <f t="shared" si="256"/>
        <v>0</v>
      </c>
      <c r="I4118" s="22">
        <f t="shared" si="257"/>
        <v>0</v>
      </c>
      <c r="J4118" s="23">
        <f t="shared" si="258"/>
        <v>0</v>
      </c>
      <c r="K4118" s="55">
        <f t="shared" si="259"/>
        <v>0</v>
      </c>
    </row>
    <row r="4119" spans="1:11" s="10" customFormat="1" ht="18" x14ac:dyDescent="0.35">
      <c r="A4119" s="20" t="s">
        <v>3140</v>
      </c>
      <c r="B4119" s="20" t="s">
        <v>3656</v>
      </c>
      <c r="C4119" s="34">
        <v>0.54114517201800005</v>
      </c>
      <c r="D4119" s="34">
        <v>0.39063209723999998</v>
      </c>
      <c r="E4119" s="34">
        <v>0.43212392988199999</v>
      </c>
      <c r="F4119" s="34">
        <v>0.33257266182</v>
      </c>
      <c r="G4119" s="34">
        <v>0.49823736780299999</v>
      </c>
      <c r="H4119" s="22">
        <f t="shared" si="256"/>
        <v>0</v>
      </c>
      <c r="I4119" s="22">
        <f t="shared" si="257"/>
        <v>0</v>
      </c>
      <c r="J4119" s="23">
        <f t="shared" si="258"/>
        <v>0</v>
      </c>
      <c r="K4119" s="55">
        <f t="shared" si="259"/>
        <v>0</v>
      </c>
    </row>
    <row r="4120" spans="1:11" s="10" customFormat="1" ht="18" x14ac:dyDescent="0.35">
      <c r="A4120" s="20" t="s">
        <v>3140</v>
      </c>
      <c r="B4120" s="20" t="s">
        <v>3657</v>
      </c>
      <c r="C4120" s="34">
        <v>0.54114517201800005</v>
      </c>
      <c r="D4120" s="34">
        <v>0.39063209723999998</v>
      </c>
      <c r="E4120" s="34">
        <v>0.43212392988199999</v>
      </c>
      <c r="F4120" s="34">
        <v>0.33257266182</v>
      </c>
      <c r="G4120" s="34">
        <v>0.49823736780299999</v>
      </c>
      <c r="H4120" s="22">
        <f t="shared" si="256"/>
        <v>0</v>
      </c>
      <c r="I4120" s="22">
        <f t="shared" si="257"/>
        <v>0</v>
      </c>
      <c r="J4120" s="23">
        <f t="shared" si="258"/>
        <v>0</v>
      </c>
      <c r="K4120" s="55">
        <f t="shared" si="259"/>
        <v>0</v>
      </c>
    </row>
    <row r="4121" spans="1:11" s="10" customFormat="1" ht="18" x14ac:dyDescent="0.35">
      <c r="A4121" s="20" t="s">
        <v>3140</v>
      </c>
      <c r="B4121" s="20" t="s">
        <v>3658</v>
      </c>
      <c r="C4121" s="34">
        <v>0.10883366588100001</v>
      </c>
      <c r="D4121" s="34">
        <v>0</v>
      </c>
      <c r="E4121" s="34">
        <v>0.17393667617899999</v>
      </c>
      <c r="F4121" s="34">
        <v>0</v>
      </c>
      <c r="G4121" s="34">
        <v>0.32432432432399999</v>
      </c>
      <c r="H4121" s="22">
        <f t="shared" si="256"/>
        <v>0</v>
      </c>
      <c r="I4121" s="22">
        <f t="shared" si="257"/>
        <v>0</v>
      </c>
      <c r="J4121" s="23">
        <f t="shared" si="258"/>
        <v>0</v>
      </c>
      <c r="K4121" s="55">
        <f t="shared" si="259"/>
        <v>0</v>
      </c>
    </row>
    <row r="4122" spans="1:11" s="10" customFormat="1" ht="18" x14ac:dyDescent="0.35">
      <c r="A4122" s="20" t="s">
        <v>3140</v>
      </c>
      <c r="B4122" s="20" t="s">
        <v>3660</v>
      </c>
      <c r="C4122" s="34">
        <v>0.23882943345999999</v>
      </c>
      <c r="D4122" s="34">
        <v>0.112647395483</v>
      </c>
      <c r="E4122" s="34">
        <v>9.5121619785299996E-2</v>
      </c>
      <c r="F4122" s="34">
        <v>0.14682729218599999</v>
      </c>
      <c r="G4122" s="34">
        <v>0.159811985899</v>
      </c>
      <c r="H4122" s="22">
        <f t="shared" si="256"/>
        <v>0</v>
      </c>
      <c r="I4122" s="22">
        <f t="shared" si="257"/>
        <v>0</v>
      </c>
      <c r="J4122" s="23">
        <f t="shared" si="258"/>
        <v>0</v>
      </c>
      <c r="K4122" s="55">
        <f t="shared" si="259"/>
        <v>0</v>
      </c>
    </row>
    <row r="4123" spans="1:11" s="10" customFormat="1" ht="18" x14ac:dyDescent="0.35">
      <c r="A4123" s="20" t="s">
        <v>3140</v>
      </c>
      <c r="B4123" s="20" t="s">
        <v>3662</v>
      </c>
      <c r="C4123" s="34">
        <v>0.35673257149799997</v>
      </c>
      <c r="D4123" s="34">
        <v>0.21439343011299999</v>
      </c>
      <c r="E4123" s="34">
        <v>0.45930153553500003</v>
      </c>
      <c r="F4123" s="34">
        <v>0.33434166533999998</v>
      </c>
      <c r="G4123" s="34">
        <v>0.70975323149199998</v>
      </c>
      <c r="H4123" s="22">
        <f t="shared" si="256"/>
        <v>0</v>
      </c>
      <c r="I4123" s="22">
        <f t="shared" si="257"/>
        <v>0</v>
      </c>
      <c r="J4123" s="23">
        <f t="shared" si="258"/>
        <v>0</v>
      </c>
      <c r="K4123" s="55">
        <f t="shared" si="259"/>
        <v>0</v>
      </c>
    </row>
    <row r="4124" spans="1:11" s="10" customFormat="1" ht="18" x14ac:dyDescent="0.35">
      <c r="A4124" s="20" t="s">
        <v>3140</v>
      </c>
      <c r="B4124" s="20" t="s">
        <v>3663</v>
      </c>
      <c r="C4124" s="34">
        <v>0.26301469254499998</v>
      </c>
      <c r="D4124" s="34">
        <v>0.12718254328699999</v>
      </c>
      <c r="E4124" s="34">
        <v>0.13860578882999999</v>
      </c>
      <c r="F4124" s="34">
        <v>0.39625678855099999</v>
      </c>
      <c r="G4124" s="34">
        <v>0.41833137485299998</v>
      </c>
      <c r="H4124" s="22">
        <f t="shared" si="256"/>
        <v>0</v>
      </c>
      <c r="I4124" s="22">
        <f t="shared" si="257"/>
        <v>0</v>
      </c>
      <c r="J4124" s="23">
        <f t="shared" si="258"/>
        <v>0</v>
      </c>
      <c r="K4124" s="55">
        <f t="shared" si="259"/>
        <v>0</v>
      </c>
    </row>
    <row r="4125" spans="1:11" s="10" customFormat="1" ht="18" x14ac:dyDescent="0.35">
      <c r="A4125" s="20" t="s">
        <v>3140</v>
      </c>
      <c r="B4125" s="20" t="s">
        <v>3665</v>
      </c>
      <c r="C4125" s="34">
        <v>0.51695991293300003</v>
      </c>
      <c r="D4125" s="34">
        <v>0.33975907992499998</v>
      </c>
      <c r="E4125" s="34">
        <v>0.40222856366400001</v>
      </c>
      <c r="F4125" s="34">
        <v>0.31311362309599999</v>
      </c>
      <c r="G4125" s="34">
        <v>0.404230317274</v>
      </c>
      <c r="H4125" s="22">
        <f t="shared" si="256"/>
        <v>0</v>
      </c>
      <c r="I4125" s="22">
        <f t="shared" si="257"/>
        <v>0</v>
      </c>
      <c r="J4125" s="23">
        <f t="shared" si="258"/>
        <v>0</v>
      </c>
      <c r="K4125" s="55">
        <f t="shared" si="259"/>
        <v>0</v>
      </c>
    </row>
    <row r="4126" spans="1:11" s="10" customFormat="1" ht="18" x14ac:dyDescent="0.35">
      <c r="A4126" s="20" t="s">
        <v>3140</v>
      </c>
      <c r="B4126" s="20" t="s">
        <v>3666</v>
      </c>
      <c r="C4126" s="34">
        <v>0.13906523973599999</v>
      </c>
      <c r="D4126" s="34">
        <v>0</v>
      </c>
      <c r="E4126" s="34">
        <v>0.163065633918</v>
      </c>
      <c r="F4126" s="34">
        <v>6.1915123211100001E-2</v>
      </c>
      <c r="G4126" s="34">
        <v>0</v>
      </c>
      <c r="H4126" s="22">
        <f t="shared" si="256"/>
        <v>0</v>
      </c>
      <c r="I4126" s="22">
        <f t="shared" si="257"/>
        <v>0</v>
      </c>
      <c r="J4126" s="23">
        <f t="shared" si="258"/>
        <v>0</v>
      </c>
      <c r="K4126" s="55">
        <f t="shared" si="259"/>
        <v>0</v>
      </c>
    </row>
    <row r="4127" spans="1:11" s="10" customFormat="1" ht="18" x14ac:dyDescent="0.35">
      <c r="A4127" s="20" t="s">
        <v>3140</v>
      </c>
      <c r="B4127" s="20" t="s">
        <v>3667</v>
      </c>
      <c r="C4127" s="34">
        <v>0.244875748231</v>
      </c>
      <c r="D4127" s="34">
        <v>8.9027780301199996E-2</v>
      </c>
      <c r="E4127" s="34">
        <v>0.684875662454</v>
      </c>
      <c r="F4127" s="34">
        <v>0.4440198836</v>
      </c>
      <c r="G4127" s="34">
        <v>0.48413631022300002</v>
      </c>
      <c r="H4127" s="22">
        <f t="shared" si="256"/>
        <v>0</v>
      </c>
      <c r="I4127" s="22">
        <f t="shared" si="257"/>
        <v>0</v>
      </c>
      <c r="J4127" s="23">
        <f t="shared" si="258"/>
        <v>0</v>
      </c>
      <c r="K4127" s="55">
        <f t="shared" si="259"/>
        <v>0</v>
      </c>
    </row>
    <row r="4128" spans="1:11" s="10" customFormat="1" ht="18" x14ac:dyDescent="0.35">
      <c r="A4128" s="20" t="s">
        <v>3140</v>
      </c>
      <c r="B4128" s="20" t="s">
        <v>3669</v>
      </c>
      <c r="C4128" s="34">
        <v>0.33254731241300001</v>
      </c>
      <c r="D4128" s="34">
        <v>0.163520412798</v>
      </c>
      <c r="E4128" s="34">
        <v>0.41038184535900002</v>
      </c>
      <c r="F4128" s="34">
        <v>0.24589148932400001</v>
      </c>
      <c r="G4128" s="34">
        <v>0.20681551116300001</v>
      </c>
      <c r="H4128" s="22">
        <f t="shared" si="256"/>
        <v>0</v>
      </c>
      <c r="I4128" s="22">
        <f t="shared" si="257"/>
        <v>0</v>
      </c>
      <c r="J4128" s="23">
        <f t="shared" si="258"/>
        <v>0</v>
      </c>
      <c r="K4128" s="55">
        <f t="shared" si="259"/>
        <v>0</v>
      </c>
    </row>
    <row r="4129" spans="1:11" s="10" customFormat="1" ht="18" x14ac:dyDescent="0.35">
      <c r="A4129" s="20" t="s">
        <v>3140</v>
      </c>
      <c r="B4129" s="20" t="s">
        <v>3670</v>
      </c>
      <c r="C4129" s="34">
        <v>0.94322510429899997</v>
      </c>
      <c r="D4129" s="34">
        <v>0.69223641417899995</v>
      </c>
      <c r="E4129" s="34">
        <v>0.74194863432500002</v>
      </c>
      <c r="F4129" s="34">
        <v>0.41040881671399998</v>
      </c>
      <c r="G4129" s="34">
        <v>0.62044653349000001</v>
      </c>
      <c r="H4129" s="22">
        <f t="shared" si="256"/>
        <v>0</v>
      </c>
      <c r="I4129" s="22">
        <f t="shared" si="257"/>
        <v>0</v>
      </c>
      <c r="J4129" s="23">
        <f t="shared" si="258"/>
        <v>0</v>
      </c>
      <c r="K4129" s="55">
        <f t="shared" si="259"/>
        <v>0</v>
      </c>
    </row>
    <row r="4130" spans="1:11" s="10" customFormat="1" ht="18" x14ac:dyDescent="0.35">
      <c r="A4130" s="20" t="s">
        <v>3140</v>
      </c>
      <c r="B4130" s="20" t="s">
        <v>3672</v>
      </c>
      <c r="C4130" s="34">
        <v>0.18441260052</v>
      </c>
      <c r="D4130" s="34">
        <v>0</v>
      </c>
      <c r="E4130" s="34">
        <v>0.111428183177</v>
      </c>
      <c r="F4130" s="34">
        <v>0.123830246422</v>
      </c>
      <c r="G4130" s="34">
        <v>0.60634547591099996</v>
      </c>
      <c r="H4130" s="22">
        <f t="shared" si="256"/>
        <v>0</v>
      </c>
      <c r="I4130" s="22">
        <f t="shared" si="257"/>
        <v>0</v>
      </c>
      <c r="J4130" s="23">
        <f t="shared" si="258"/>
        <v>0</v>
      </c>
      <c r="K4130" s="55">
        <f t="shared" si="259"/>
        <v>0</v>
      </c>
    </row>
    <row r="4131" spans="1:11" s="10" customFormat="1" ht="18" x14ac:dyDescent="0.35">
      <c r="A4131" s="20" t="s">
        <v>3140</v>
      </c>
      <c r="B4131" s="20" t="s">
        <v>3673</v>
      </c>
      <c r="C4131" s="34">
        <v>1.79273232965</v>
      </c>
      <c r="D4131" s="34">
        <v>1.3390504914700001</v>
      </c>
      <c r="E4131" s="34">
        <v>0.921320831635</v>
      </c>
      <c r="F4131" s="34">
        <v>1.44350687258</v>
      </c>
      <c r="G4131" s="34">
        <v>1.41950646298</v>
      </c>
      <c r="H4131" s="22">
        <f t="shared" si="256"/>
        <v>0</v>
      </c>
      <c r="I4131" s="22">
        <f t="shared" si="257"/>
        <v>0</v>
      </c>
      <c r="J4131" s="23">
        <f t="shared" si="258"/>
        <v>0</v>
      </c>
      <c r="K4131" s="55">
        <f t="shared" si="259"/>
        <v>0</v>
      </c>
    </row>
    <row r="4132" spans="1:11" s="10" customFormat="1" ht="18" x14ac:dyDescent="0.35">
      <c r="A4132" s="20" t="s">
        <v>3140</v>
      </c>
      <c r="B4132" s="20" t="s">
        <v>3674</v>
      </c>
      <c r="C4132" s="34">
        <v>0.88578511397299997</v>
      </c>
      <c r="D4132" s="34">
        <v>0.56323697741599998</v>
      </c>
      <c r="E4132" s="34">
        <v>0.66313357793200001</v>
      </c>
      <c r="F4132" s="34">
        <v>0.62622724619199999</v>
      </c>
      <c r="G4132" s="34">
        <v>0.43243243243200002</v>
      </c>
      <c r="H4132" s="22">
        <f t="shared" si="256"/>
        <v>0</v>
      </c>
      <c r="I4132" s="22">
        <f t="shared" si="257"/>
        <v>0</v>
      </c>
      <c r="J4132" s="23">
        <f t="shared" si="258"/>
        <v>0</v>
      </c>
      <c r="K4132" s="55">
        <f t="shared" si="259"/>
        <v>0</v>
      </c>
    </row>
    <row r="4133" spans="1:11" s="10" customFormat="1" ht="18" x14ac:dyDescent="0.35">
      <c r="A4133" s="20" t="s">
        <v>3140</v>
      </c>
      <c r="B4133" s="20" t="s">
        <v>3675</v>
      </c>
      <c r="C4133" s="34">
        <v>1.03391982587</v>
      </c>
      <c r="D4133" s="34">
        <v>0.67588437289900005</v>
      </c>
      <c r="E4133" s="34">
        <v>0.31254246500900001</v>
      </c>
      <c r="F4133" s="34">
        <v>0.35203170054299998</v>
      </c>
      <c r="G4133" s="34">
        <v>0.57814336075200001</v>
      </c>
      <c r="H4133" s="22">
        <f t="shared" si="256"/>
        <v>0</v>
      </c>
      <c r="I4133" s="22">
        <f t="shared" si="257"/>
        <v>0</v>
      </c>
      <c r="J4133" s="23">
        <f t="shared" si="258"/>
        <v>0</v>
      </c>
      <c r="K4133" s="55">
        <f t="shared" si="259"/>
        <v>0</v>
      </c>
    </row>
    <row r="4134" spans="1:11" s="10" customFormat="1" ht="18" x14ac:dyDescent="0.35">
      <c r="A4134" s="20" t="s">
        <v>3140</v>
      </c>
      <c r="B4134" s="20" t="s">
        <v>3676</v>
      </c>
      <c r="C4134" s="34">
        <v>2.8780458310700001</v>
      </c>
      <c r="D4134" s="34">
        <v>1.1846145460499999</v>
      </c>
      <c r="E4134" s="34">
        <v>3.37817638266</v>
      </c>
      <c r="F4134" s="34">
        <v>1.88398874914</v>
      </c>
      <c r="G4134" s="34">
        <v>0.20681551116300001</v>
      </c>
      <c r="H4134" s="22">
        <f t="shared" si="256"/>
        <v>0</v>
      </c>
      <c r="I4134" s="22">
        <f t="shared" si="257"/>
        <v>0</v>
      </c>
      <c r="J4134" s="23">
        <f t="shared" si="258"/>
        <v>0</v>
      </c>
      <c r="K4134" s="55">
        <f t="shared" si="259"/>
        <v>0</v>
      </c>
    </row>
    <row r="4135" spans="1:11" s="10" customFormat="1" ht="18" x14ac:dyDescent="0.35">
      <c r="A4135" s="25" t="s">
        <v>2139</v>
      </c>
      <c r="B4135" s="25" t="s">
        <v>2180</v>
      </c>
      <c r="C4135" s="26">
        <v>0</v>
      </c>
      <c r="D4135" s="26">
        <v>0.105940033014</v>
      </c>
      <c r="E4135" s="26">
        <v>0.17830459950499999</v>
      </c>
      <c r="F4135" s="26">
        <v>0.25725625990200002</v>
      </c>
      <c r="G4135" s="26">
        <v>0.52642515758099995</v>
      </c>
      <c r="H4135" s="27">
        <f t="shared" si="256"/>
        <v>0</v>
      </c>
      <c r="I4135" s="27">
        <f t="shared" si="257"/>
        <v>1</v>
      </c>
      <c r="J4135" s="23">
        <f t="shared" si="258"/>
        <v>0</v>
      </c>
      <c r="K4135" s="55">
        <f t="shared" si="259"/>
        <v>1</v>
      </c>
    </row>
    <row r="4136" spans="1:11" s="10" customFormat="1" ht="18" x14ac:dyDescent="0.35">
      <c r="A4136" s="25" t="s">
        <v>2139</v>
      </c>
      <c r="B4136" s="25" t="s">
        <v>2209</v>
      </c>
      <c r="C4136" s="26">
        <v>0</v>
      </c>
      <c r="D4136" s="26">
        <v>7.8017853769900003E-2</v>
      </c>
      <c r="E4136" s="26">
        <v>9.7941963108499994E-2</v>
      </c>
      <c r="F4136" s="26">
        <v>0.107802623197</v>
      </c>
      <c r="G4136" s="26">
        <v>0.124679642585</v>
      </c>
      <c r="H4136" s="27">
        <f t="shared" si="256"/>
        <v>0</v>
      </c>
      <c r="I4136" s="27">
        <f t="shared" si="257"/>
        <v>1</v>
      </c>
      <c r="J4136" s="23">
        <f t="shared" si="258"/>
        <v>0</v>
      </c>
      <c r="K4136" s="55">
        <f t="shared" si="259"/>
        <v>1</v>
      </c>
    </row>
    <row r="4137" spans="1:11" s="10" customFormat="1" ht="18" x14ac:dyDescent="0.35">
      <c r="A4137" s="25" t="s">
        <v>2139</v>
      </c>
      <c r="B4137" s="25" t="s">
        <v>2218</v>
      </c>
      <c r="C4137" s="26">
        <v>0</v>
      </c>
      <c r="D4137" s="26">
        <v>7.39116509399E-2</v>
      </c>
      <c r="E4137" s="26">
        <v>9.0407965946300003E-2</v>
      </c>
      <c r="F4137" s="26">
        <v>0.170687486729</v>
      </c>
      <c r="G4137" s="26">
        <v>0.35095010505399998</v>
      </c>
      <c r="H4137" s="27">
        <f t="shared" si="256"/>
        <v>0</v>
      </c>
      <c r="I4137" s="27">
        <f t="shared" si="257"/>
        <v>1</v>
      </c>
      <c r="J4137" s="23">
        <f t="shared" si="258"/>
        <v>0</v>
      </c>
      <c r="K4137" s="55">
        <f t="shared" si="259"/>
        <v>1</v>
      </c>
    </row>
    <row r="4138" spans="1:11" s="10" customFormat="1" ht="18" x14ac:dyDescent="0.35">
      <c r="A4138" s="25" t="s">
        <v>2139</v>
      </c>
      <c r="B4138" s="25" t="s">
        <v>2220</v>
      </c>
      <c r="C4138" s="26">
        <v>0</v>
      </c>
      <c r="D4138" s="26">
        <v>7.39116509399E-2</v>
      </c>
      <c r="E4138" s="26">
        <v>9.0407965946300003E-2</v>
      </c>
      <c r="F4138" s="26">
        <v>0.170687486729</v>
      </c>
      <c r="G4138" s="26">
        <v>0.35095010505399998</v>
      </c>
      <c r="H4138" s="27">
        <f t="shared" si="256"/>
        <v>0</v>
      </c>
      <c r="I4138" s="27">
        <f t="shared" si="257"/>
        <v>1</v>
      </c>
      <c r="J4138" s="23">
        <f t="shared" si="258"/>
        <v>0</v>
      </c>
      <c r="K4138" s="55">
        <f t="shared" si="259"/>
        <v>1</v>
      </c>
    </row>
    <row r="4139" spans="1:11" s="10" customFormat="1" ht="18" x14ac:dyDescent="0.35">
      <c r="A4139" s="25" t="s">
        <v>2139</v>
      </c>
      <c r="B4139" s="25" t="s">
        <v>2288</v>
      </c>
      <c r="C4139" s="26">
        <v>0</v>
      </c>
      <c r="D4139" s="26">
        <v>5.0095674525899997E-2</v>
      </c>
      <c r="E4139" s="26">
        <v>5.9016311103900002E-2</v>
      </c>
      <c r="F4139" s="26">
        <v>6.2068176992300002E-2</v>
      </c>
      <c r="G4139" s="26">
        <v>0.20318163976799999</v>
      </c>
      <c r="H4139" s="27">
        <f t="shared" si="256"/>
        <v>0</v>
      </c>
      <c r="I4139" s="27">
        <f t="shared" si="257"/>
        <v>1</v>
      </c>
      <c r="J4139" s="23">
        <f t="shared" si="258"/>
        <v>0</v>
      </c>
      <c r="K4139" s="55">
        <f t="shared" si="259"/>
        <v>1</v>
      </c>
    </row>
    <row r="4140" spans="1:11" s="10" customFormat="1" ht="18" x14ac:dyDescent="0.35">
      <c r="A4140" s="25" t="s">
        <v>2139</v>
      </c>
      <c r="B4140" s="25" t="s">
        <v>2552</v>
      </c>
      <c r="C4140" s="26">
        <v>0</v>
      </c>
      <c r="D4140" s="26">
        <v>5.7486839619899999E-3</v>
      </c>
      <c r="E4140" s="26">
        <v>1.1300995743300001E-2</v>
      </c>
      <c r="F4140" s="26">
        <v>2.2867223102400001E-2</v>
      </c>
      <c r="G4140" s="26">
        <v>4.8486527671999999E-2</v>
      </c>
      <c r="H4140" s="27">
        <f t="shared" si="256"/>
        <v>0</v>
      </c>
      <c r="I4140" s="27">
        <f t="shared" si="257"/>
        <v>1</v>
      </c>
      <c r="J4140" s="23">
        <f t="shared" si="258"/>
        <v>0</v>
      </c>
      <c r="K4140" s="55">
        <f t="shared" si="259"/>
        <v>1</v>
      </c>
    </row>
    <row r="4141" spans="1:11" s="10" customFormat="1" ht="18" x14ac:dyDescent="0.35">
      <c r="A4141" s="25" t="s">
        <v>2139</v>
      </c>
      <c r="B4141" s="25" t="s">
        <v>2554</v>
      </c>
      <c r="C4141" s="26">
        <v>0</v>
      </c>
      <c r="D4141" s="26">
        <v>5.7486839619899999E-3</v>
      </c>
      <c r="E4141" s="26">
        <v>1.1300995743300001E-2</v>
      </c>
      <c r="F4141" s="26">
        <v>2.2867223102400001E-2</v>
      </c>
      <c r="G4141" s="26">
        <v>4.8486527671999999E-2</v>
      </c>
      <c r="H4141" s="27">
        <f t="shared" si="256"/>
        <v>0</v>
      </c>
      <c r="I4141" s="27">
        <f t="shared" si="257"/>
        <v>1</v>
      </c>
      <c r="J4141" s="23">
        <f t="shared" si="258"/>
        <v>0</v>
      </c>
      <c r="K4141" s="55">
        <f t="shared" si="259"/>
        <v>1</v>
      </c>
    </row>
    <row r="4142" spans="1:11" s="10" customFormat="1" ht="18" x14ac:dyDescent="0.35">
      <c r="A4142" s="25" t="s">
        <v>2139</v>
      </c>
      <c r="B4142" s="25" t="s">
        <v>2611</v>
      </c>
      <c r="C4142" s="26">
        <v>0</v>
      </c>
      <c r="D4142" s="26">
        <v>2.4637216980000001E-3</v>
      </c>
      <c r="E4142" s="26">
        <v>6.2783309685000002E-3</v>
      </c>
      <c r="F4142" s="26">
        <v>3.1850775035499997E-2</v>
      </c>
      <c r="G4142" s="26">
        <v>3.6942116321499997E-2</v>
      </c>
      <c r="H4142" s="27">
        <f t="shared" si="256"/>
        <v>0</v>
      </c>
      <c r="I4142" s="27">
        <f t="shared" si="257"/>
        <v>1</v>
      </c>
      <c r="J4142" s="23">
        <f t="shared" si="258"/>
        <v>0</v>
      </c>
      <c r="K4142" s="55">
        <f t="shared" si="259"/>
        <v>1</v>
      </c>
    </row>
    <row r="4143" spans="1:11" s="10" customFormat="1" ht="18" x14ac:dyDescent="0.35">
      <c r="A4143" s="20" t="s">
        <v>2139</v>
      </c>
      <c r="B4143" s="20" t="s">
        <v>2185</v>
      </c>
      <c r="C4143" s="28">
        <v>0</v>
      </c>
      <c r="D4143" s="28">
        <v>9.7727627353900004E-2</v>
      </c>
      <c r="E4143" s="28">
        <v>3.3902987229899997E-2</v>
      </c>
      <c r="F4143" s="28">
        <v>5.2267938519800002E-2</v>
      </c>
      <c r="G4143" s="28">
        <v>0.12929740712500001</v>
      </c>
      <c r="H4143" s="22">
        <f t="shared" si="256"/>
        <v>0</v>
      </c>
      <c r="I4143" s="22">
        <f t="shared" si="257"/>
        <v>0</v>
      </c>
      <c r="J4143" s="23">
        <f t="shared" si="258"/>
        <v>0</v>
      </c>
      <c r="K4143" s="55">
        <f t="shared" si="259"/>
        <v>1</v>
      </c>
    </row>
    <row r="4144" spans="1:11" s="10" customFormat="1" ht="18" x14ac:dyDescent="0.35">
      <c r="A4144" s="20" t="s">
        <v>2139</v>
      </c>
      <c r="B4144" s="20" t="s">
        <v>2186</v>
      </c>
      <c r="C4144" s="28">
        <v>0</v>
      </c>
      <c r="D4144" s="28">
        <v>9.6085146221899995E-2</v>
      </c>
      <c r="E4144" s="28">
        <v>0.22350858247800001</v>
      </c>
      <c r="F4144" s="28">
        <v>0.215605246394</v>
      </c>
      <c r="G4144" s="28">
        <v>0.392509985916</v>
      </c>
      <c r="H4144" s="22">
        <f t="shared" si="256"/>
        <v>0</v>
      </c>
      <c r="I4144" s="22">
        <f t="shared" si="257"/>
        <v>0</v>
      </c>
      <c r="J4144" s="23">
        <f t="shared" si="258"/>
        <v>0</v>
      </c>
      <c r="K4144" s="55">
        <f t="shared" si="259"/>
        <v>1</v>
      </c>
    </row>
    <row r="4145" spans="1:11" s="10" customFormat="1" ht="18" x14ac:dyDescent="0.35">
      <c r="A4145" s="20" t="s">
        <v>2139</v>
      </c>
      <c r="B4145" s="20" t="s">
        <v>2200</v>
      </c>
      <c r="C4145" s="28">
        <v>0</v>
      </c>
      <c r="D4145" s="28">
        <v>8.6230259429899994E-2</v>
      </c>
      <c r="E4145" s="28">
        <v>0.16825926995599999</v>
      </c>
      <c r="F4145" s="28">
        <v>0.23847246949699999</v>
      </c>
      <c r="G4145" s="28">
        <v>0.18009281706700001</v>
      </c>
      <c r="H4145" s="22">
        <f t="shared" si="256"/>
        <v>0</v>
      </c>
      <c r="I4145" s="22">
        <f t="shared" si="257"/>
        <v>0</v>
      </c>
      <c r="J4145" s="23">
        <f t="shared" si="258"/>
        <v>0</v>
      </c>
      <c r="K4145" s="55">
        <f t="shared" si="259"/>
        <v>1</v>
      </c>
    </row>
    <row r="4146" spans="1:11" s="10" customFormat="1" ht="18" x14ac:dyDescent="0.35">
      <c r="A4146" s="20" t="s">
        <v>2139</v>
      </c>
      <c r="B4146" s="20" t="s">
        <v>2202</v>
      </c>
      <c r="C4146" s="28">
        <v>0</v>
      </c>
      <c r="D4146" s="28">
        <v>8.6230259429899994E-2</v>
      </c>
      <c r="E4146" s="28">
        <v>0.16825926995599999</v>
      </c>
      <c r="F4146" s="28">
        <v>0.23847246949699999</v>
      </c>
      <c r="G4146" s="28">
        <v>0.18009281706700001</v>
      </c>
      <c r="H4146" s="22">
        <f t="shared" si="256"/>
        <v>0</v>
      </c>
      <c r="I4146" s="22">
        <f t="shared" si="257"/>
        <v>0</v>
      </c>
      <c r="J4146" s="23">
        <f t="shared" si="258"/>
        <v>0</v>
      </c>
      <c r="K4146" s="55">
        <f t="shared" si="259"/>
        <v>1</v>
      </c>
    </row>
    <row r="4147" spans="1:11" s="10" customFormat="1" ht="18" x14ac:dyDescent="0.35">
      <c r="A4147" s="20" t="s">
        <v>2139</v>
      </c>
      <c r="B4147" s="20" t="s">
        <v>2210</v>
      </c>
      <c r="C4147" s="28">
        <v>0</v>
      </c>
      <c r="D4147" s="28">
        <v>7.8017853769900003E-2</v>
      </c>
      <c r="E4147" s="28">
        <v>4.8970981554299998E-2</v>
      </c>
      <c r="F4147" s="28">
        <v>5.6351371216700002E-2</v>
      </c>
      <c r="G4147" s="28">
        <v>0.265521461061</v>
      </c>
      <c r="H4147" s="22">
        <f t="shared" si="256"/>
        <v>0</v>
      </c>
      <c r="I4147" s="22">
        <f t="shared" si="257"/>
        <v>0</v>
      </c>
      <c r="J4147" s="23">
        <f t="shared" si="258"/>
        <v>0</v>
      </c>
      <c r="K4147" s="55">
        <f t="shared" si="259"/>
        <v>1</v>
      </c>
    </row>
    <row r="4148" spans="1:11" s="10" customFormat="1" ht="18" x14ac:dyDescent="0.35">
      <c r="A4148" s="20" t="s">
        <v>2139</v>
      </c>
      <c r="B4148" s="20" t="s">
        <v>2212</v>
      </c>
      <c r="C4148" s="28">
        <v>0</v>
      </c>
      <c r="D4148" s="28">
        <v>7.8017853769900003E-2</v>
      </c>
      <c r="E4148" s="28">
        <v>4.8970981554299998E-2</v>
      </c>
      <c r="F4148" s="28">
        <v>5.6351371216700002E-2</v>
      </c>
      <c r="G4148" s="28">
        <v>0.265521461061</v>
      </c>
      <c r="H4148" s="22">
        <f t="shared" si="256"/>
        <v>0</v>
      </c>
      <c r="I4148" s="22">
        <f t="shared" si="257"/>
        <v>0</v>
      </c>
      <c r="J4148" s="23">
        <f t="shared" si="258"/>
        <v>0</v>
      </c>
      <c r="K4148" s="55">
        <f t="shared" si="259"/>
        <v>1</v>
      </c>
    </row>
    <row r="4149" spans="1:11" s="10" customFormat="1" ht="18" x14ac:dyDescent="0.35">
      <c r="A4149" s="20" t="s">
        <v>2139</v>
      </c>
      <c r="B4149" s="20" t="s">
        <v>2213</v>
      </c>
      <c r="C4149" s="28">
        <v>0</v>
      </c>
      <c r="D4149" s="28">
        <v>7.8017853769900003E-2</v>
      </c>
      <c r="E4149" s="28">
        <v>4.8970981554299998E-2</v>
      </c>
      <c r="F4149" s="28">
        <v>5.6351371216700002E-2</v>
      </c>
      <c r="G4149" s="28">
        <v>0.265521461061</v>
      </c>
      <c r="H4149" s="22">
        <f t="shared" si="256"/>
        <v>0</v>
      </c>
      <c r="I4149" s="22">
        <f t="shared" si="257"/>
        <v>0</v>
      </c>
      <c r="J4149" s="23">
        <f t="shared" si="258"/>
        <v>0</v>
      </c>
      <c r="K4149" s="55">
        <f t="shared" si="259"/>
        <v>1</v>
      </c>
    </row>
    <row r="4150" spans="1:11" s="10" customFormat="1" ht="18" x14ac:dyDescent="0.35">
      <c r="A4150" s="20" t="s">
        <v>2139</v>
      </c>
      <c r="B4150" s="20" t="s">
        <v>2226</v>
      </c>
      <c r="C4150" s="28">
        <v>0</v>
      </c>
      <c r="D4150" s="28">
        <v>6.7341726411900005E-2</v>
      </c>
      <c r="E4150" s="28">
        <v>7.6595637815599998E-2</v>
      </c>
      <c r="F4150" s="28">
        <v>4.9817878901700002E-2</v>
      </c>
      <c r="G4150" s="28">
        <v>9.6973055343899994E-2</v>
      </c>
      <c r="H4150" s="22">
        <f t="shared" si="256"/>
        <v>0</v>
      </c>
      <c r="I4150" s="22">
        <f t="shared" si="257"/>
        <v>0</v>
      </c>
      <c r="J4150" s="23">
        <f t="shared" si="258"/>
        <v>0</v>
      </c>
      <c r="K4150" s="55">
        <f t="shared" si="259"/>
        <v>1</v>
      </c>
    </row>
    <row r="4151" spans="1:11" s="10" customFormat="1" ht="18" x14ac:dyDescent="0.35">
      <c r="A4151" s="20" t="s">
        <v>2139</v>
      </c>
      <c r="B4151" s="20" t="s">
        <v>2229</v>
      </c>
      <c r="C4151" s="28">
        <v>0</v>
      </c>
      <c r="D4151" s="28">
        <v>6.6520485845899993E-2</v>
      </c>
      <c r="E4151" s="28">
        <v>0.151935609438</v>
      </c>
      <c r="F4151" s="28">
        <v>0.136386652075</v>
      </c>
      <c r="G4151" s="28">
        <v>0.17547505252699999</v>
      </c>
      <c r="H4151" s="22">
        <f t="shared" si="256"/>
        <v>0</v>
      </c>
      <c r="I4151" s="22">
        <f t="shared" si="257"/>
        <v>0</v>
      </c>
      <c r="J4151" s="23">
        <f t="shared" si="258"/>
        <v>0</v>
      </c>
      <c r="K4151" s="55">
        <f t="shared" si="259"/>
        <v>1</v>
      </c>
    </row>
    <row r="4152" spans="1:11" s="10" customFormat="1" ht="18" x14ac:dyDescent="0.35">
      <c r="A4152" s="20" t="s">
        <v>2139</v>
      </c>
      <c r="B4152" s="20" t="s">
        <v>2284</v>
      </c>
      <c r="C4152" s="28">
        <v>0</v>
      </c>
      <c r="D4152" s="28">
        <v>5.0916915091900002E-2</v>
      </c>
      <c r="E4152" s="28">
        <v>9.0407965946300003E-2</v>
      </c>
      <c r="F4152" s="28">
        <v>0.12903647322100001</v>
      </c>
      <c r="G4152" s="28">
        <v>0.11313523123499999</v>
      </c>
      <c r="H4152" s="22">
        <f t="shared" si="256"/>
        <v>0</v>
      </c>
      <c r="I4152" s="22">
        <f t="shared" si="257"/>
        <v>0</v>
      </c>
      <c r="J4152" s="23">
        <f t="shared" si="258"/>
        <v>0</v>
      </c>
      <c r="K4152" s="55">
        <f t="shared" si="259"/>
        <v>1</v>
      </c>
    </row>
    <row r="4153" spans="1:11" s="10" customFormat="1" ht="18" x14ac:dyDescent="0.35">
      <c r="A4153" s="20" t="s">
        <v>2139</v>
      </c>
      <c r="B4153" s="20" t="s">
        <v>2309</v>
      </c>
      <c r="C4153" s="28">
        <v>0</v>
      </c>
      <c r="D4153" s="28">
        <v>4.3525749997900001E-2</v>
      </c>
      <c r="E4153" s="28">
        <v>4.1436984392100001E-2</v>
      </c>
      <c r="F4153" s="28">
        <v>3.6750894271799998E-2</v>
      </c>
      <c r="G4153" s="28">
        <v>0.31631687100299999</v>
      </c>
      <c r="H4153" s="22">
        <f t="shared" si="256"/>
        <v>0</v>
      </c>
      <c r="I4153" s="22">
        <f t="shared" si="257"/>
        <v>0</v>
      </c>
      <c r="J4153" s="23">
        <f t="shared" si="258"/>
        <v>0</v>
      </c>
      <c r="K4153" s="55">
        <f t="shared" si="259"/>
        <v>1</v>
      </c>
    </row>
    <row r="4154" spans="1:11" s="10" customFormat="1" ht="18" x14ac:dyDescent="0.35">
      <c r="A4154" s="20" t="s">
        <v>2139</v>
      </c>
      <c r="B4154" s="20" t="s">
        <v>2323</v>
      </c>
      <c r="C4154" s="28">
        <v>0</v>
      </c>
      <c r="D4154" s="28">
        <v>4.1062028299900001E-2</v>
      </c>
      <c r="E4154" s="28">
        <v>3.51586534236E-2</v>
      </c>
      <c r="F4154" s="28">
        <v>4.0834326968600003E-2</v>
      </c>
      <c r="G4154" s="28">
        <v>0.11313523123499999</v>
      </c>
      <c r="H4154" s="22">
        <f t="shared" si="256"/>
        <v>0</v>
      </c>
      <c r="I4154" s="22">
        <f t="shared" si="257"/>
        <v>0</v>
      </c>
      <c r="J4154" s="23">
        <f t="shared" si="258"/>
        <v>0</v>
      </c>
      <c r="K4154" s="55">
        <f t="shared" si="259"/>
        <v>1</v>
      </c>
    </row>
    <row r="4155" spans="1:11" s="10" customFormat="1" ht="18" x14ac:dyDescent="0.35">
      <c r="A4155" s="20" t="s">
        <v>2139</v>
      </c>
      <c r="B4155" s="20" t="s">
        <v>2326</v>
      </c>
      <c r="C4155" s="28">
        <v>0</v>
      </c>
      <c r="D4155" s="28">
        <v>4.1062028299900001E-2</v>
      </c>
      <c r="E4155" s="28">
        <v>3.51586534236E-2</v>
      </c>
      <c r="F4155" s="28">
        <v>4.0834326968600003E-2</v>
      </c>
      <c r="G4155" s="28">
        <v>0.11313523123499999</v>
      </c>
      <c r="H4155" s="22">
        <f t="shared" si="256"/>
        <v>0</v>
      </c>
      <c r="I4155" s="22">
        <f t="shared" si="257"/>
        <v>0</v>
      </c>
      <c r="J4155" s="23">
        <f t="shared" si="258"/>
        <v>0</v>
      </c>
      <c r="K4155" s="55">
        <f t="shared" si="259"/>
        <v>1</v>
      </c>
    </row>
    <row r="4156" spans="1:11" s="10" customFormat="1" ht="18" x14ac:dyDescent="0.35">
      <c r="A4156" s="20" t="s">
        <v>2139</v>
      </c>
      <c r="B4156" s="20" t="s">
        <v>2332</v>
      </c>
      <c r="C4156" s="28">
        <v>0</v>
      </c>
      <c r="D4156" s="28">
        <v>4.0240787734E-2</v>
      </c>
      <c r="E4156" s="28">
        <v>2.5113323874000001E-2</v>
      </c>
      <c r="F4156" s="28">
        <v>7.3501788543499993E-2</v>
      </c>
      <c r="G4156" s="28">
        <v>9.0046408533600006E-2</v>
      </c>
      <c r="H4156" s="22">
        <f t="shared" si="256"/>
        <v>0</v>
      </c>
      <c r="I4156" s="22">
        <f t="shared" si="257"/>
        <v>0</v>
      </c>
      <c r="J4156" s="23">
        <f t="shared" si="258"/>
        <v>0</v>
      </c>
      <c r="K4156" s="55">
        <f t="shared" si="259"/>
        <v>1</v>
      </c>
    </row>
    <row r="4157" spans="1:11" s="10" customFormat="1" ht="18" x14ac:dyDescent="0.35">
      <c r="A4157" s="20" t="s">
        <v>2139</v>
      </c>
      <c r="B4157" s="20" t="s">
        <v>2333</v>
      </c>
      <c r="C4157" s="28">
        <v>0</v>
      </c>
      <c r="D4157" s="28">
        <v>4.0240787734E-2</v>
      </c>
      <c r="E4157" s="28">
        <v>2.5113323874000001E-2</v>
      </c>
      <c r="F4157" s="28">
        <v>7.3501788543499993E-2</v>
      </c>
      <c r="G4157" s="28">
        <v>9.0046408533600006E-2</v>
      </c>
      <c r="H4157" s="22">
        <f t="shared" si="256"/>
        <v>0</v>
      </c>
      <c r="I4157" s="22">
        <f t="shared" si="257"/>
        <v>0</v>
      </c>
      <c r="J4157" s="23">
        <f t="shared" si="258"/>
        <v>0</v>
      </c>
      <c r="K4157" s="55">
        <f t="shared" si="259"/>
        <v>1</v>
      </c>
    </row>
    <row r="4158" spans="1:11" s="10" customFormat="1" ht="18" x14ac:dyDescent="0.35">
      <c r="A4158" s="20" t="s">
        <v>2139</v>
      </c>
      <c r="B4158" s="20" t="s">
        <v>2341</v>
      </c>
      <c r="C4158" s="28">
        <v>0</v>
      </c>
      <c r="D4158" s="28">
        <v>3.8598306601999997E-2</v>
      </c>
      <c r="E4158" s="28">
        <v>6.6550308266100006E-2</v>
      </c>
      <c r="F4158" s="28">
        <v>5.8801430834800002E-2</v>
      </c>
      <c r="G4158" s="28">
        <v>0.233197109279</v>
      </c>
      <c r="H4158" s="22">
        <f t="shared" si="256"/>
        <v>0</v>
      </c>
      <c r="I4158" s="22">
        <f t="shared" si="257"/>
        <v>0</v>
      </c>
      <c r="J4158" s="23">
        <f t="shared" si="258"/>
        <v>0</v>
      </c>
      <c r="K4158" s="55">
        <f t="shared" si="259"/>
        <v>1</v>
      </c>
    </row>
    <row r="4159" spans="1:11" s="10" customFormat="1" ht="18" x14ac:dyDescent="0.35">
      <c r="A4159" s="20" t="s">
        <v>2139</v>
      </c>
      <c r="B4159" s="20" t="s">
        <v>2349</v>
      </c>
      <c r="C4159" s="28">
        <v>0</v>
      </c>
      <c r="D4159" s="28">
        <v>3.6134584903999997E-2</v>
      </c>
      <c r="E4159" s="28">
        <v>4.2692650585799997E-2</v>
      </c>
      <c r="F4159" s="28">
        <v>2.9400715417400001E-2</v>
      </c>
      <c r="G4159" s="28">
        <v>5.0795409941999999E-2</v>
      </c>
      <c r="H4159" s="22">
        <f t="shared" si="256"/>
        <v>0</v>
      </c>
      <c r="I4159" s="22">
        <f t="shared" si="257"/>
        <v>0</v>
      </c>
      <c r="J4159" s="23">
        <f t="shared" si="258"/>
        <v>0</v>
      </c>
      <c r="K4159" s="55">
        <f t="shared" si="259"/>
        <v>1</v>
      </c>
    </row>
    <row r="4160" spans="1:11" s="10" customFormat="1" ht="18" x14ac:dyDescent="0.35">
      <c r="A4160" s="20" t="s">
        <v>2139</v>
      </c>
      <c r="B4160" s="20" t="s">
        <v>2350</v>
      </c>
      <c r="C4160" s="28">
        <v>0</v>
      </c>
      <c r="D4160" s="28">
        <v>3.6134584903999997E-2</v>
      </c>
      <c r="E4160" s="28">
        <v>4.2692650585799997E-2</v>
      </c>
      <c r="F4160" s="28">
        <v>2.9400715417400001E-2</v>
      </c>
      <c r="G4160" s="28">
        <v>5.0795409941999999E-2</v>
      </c>
      <c r="H4160" s="22">
        <f t="shared" si="256"/>
        <v>0</v>
      </c>
      <c r="I4160" s="22">
        <f t="shared" si="257"/>
        <v>0</v>
      </c>
      <c r="J4160" s="23">
        <f t="shared" si="258"/>
        <v>0</v>
      </c>
      <c r="K4160" s="55">
        <f t="shared" si="259"/>
        <v>1</v>
      </c>
    </row>
    <row r="4161" spans="1:11" s="10" customFormat="1" ht="18" x14ac:dyDescent="0.35">
      <c r="A4161" s="20" t="s">
        <v>2139</v>
      </c>
      <c r="B4161" s="20" t="s">
        <v>2388</v>
      </c>
      <c r="C4161" s="28">
        <v>0</v>
      </c>
      <c r="D4161" s="28">
        <v>2.3815976414E-2</v>
      </c>
      <c r="E4161" s="28">
        <v>1.00453295496E-2</v>
      </c>
      <c r="F4161" s="28">
        <v>1.38836711693E-2</v>
      </c>
      <c r="G4161" s="28">
        <v>9.2355290803699999E-3</v>
      </c>
      <c r="H4161" s="22">
        <f t="shared" si="256"/>
        <v>0</v>
      </c>
      <c r="I4161" s="22">
        <f t="shared" si="257"/>
        <v>0</v>
      </c>
      <c r="J4161" s="23">
        <f t="shared" si="258"/>
        <v>0</v>
      </c>
      <c r="K4161" s="55">
        <f t="shared" si="259"/>
        <v>1</v>
      </c>
    </row>
    <row r="4162" spans="1:11" s="10" customFormat="1" ht="18" x14ac:dyDescent="0.35">
      <c r="A4162" s="20" t="s">
        <v>2139</v>
      </c>
      <c r="B4162" s="20" t="s">
        <v>2459</v>
      </c>
      <c r="C4162" s="28">
        <v>0</v>
      </c>
      <c r="D4162" s="28">
        <v>1.3961089622E-2</v>
      </c>
      <c r="E4162" s="28">
        <v>0.28880322455099999</v>
      </c>
      <c r="F4162" s="28">
        <v>0.176404292504</v>
      </c>
      <c r="G4162" s="28">
        <v>0.24243263836000001</v>
      </c>
      <c r="H4162" s="22">
        <f t="shared" ref="H4162:H4225" si="260">(C4162&gt;D4162)*AND(D4162&gt;E4162)*(E4162&gt;F4162)*AND(F4162&gt;G4162)</f>
        <v>0</v>
      </c>
      <c r="I4162" s="22">
        <f t="shared" ref="I4162:I4225" si="261">(C4162&lt;D4162)*AND(D4162&lt;E4162)*(E4162&lt;F4162)*AND(F4162&lt;G4162)</f>
        <v>0</v>
      </c>
      <c r="J4162" s="23">
        <f t="shared" ref="J4162:J4225" si="262">(C4162&gt;0)*AND(D4162=0)*AND(E4162=0)*AND(F4162=0)*AND(G4162=0)</f>
        <v>0</v>
      </c>
      <c r="K4162" s="55">
        <f t="shared" ref="K4162:K4225" si="263">(C4162=0)*AND(D4162&gt;0)*AND(E4162&gt;0)*AND(F4162&gt;0)*AND(G4162&gt;0)</f>
        <v>1</v>
      </c>
    </row>
    <row r="4163" spans="1:11" s="10" customFormat="1" ht="18" x14ac:dyDescent="0.35">
      <c r="A4163" s="20" t="s">
        <v>2139</v>
      </c>
      <c r="B4163" s="20" t="s">
        <v>2532</v>
      </c>
      <c r="C4163" s="28">
        <v>0</v>
      </c>
      <c r="D4163" s="28">
        <v>6.5699245279900002E-3</v>
      </c>
      <c r="E4163" s="28">
        <v>1.1300995743300001E-2</v>
      </c>
      <c r="F4163" s="28">
        <v>6.5334923149799997E-3</v>
      </c>
      <c r="G4163" s="28">
        <v>6.9266468102800001E-3</v>
      </c>
      <c r="H4163" s="22">
        <f t="shared" si="260"/>
        <v>0</v>
      </c>
      <c r="I4163" s="22">
        <f t="shared" si="261"/>
        <v>0</v>
      </c>
      <c r="J4163" s="23">
        <f t="shared" si="262"/>
        <v>0</v>
      </c>
      <c r="K4163" s="55">
        <f t="shared" si="263"/>
        <v>1</v>
      </c>
    </row>
    <row r="4164" spans="1:11" s="10" customFormat="1" ht="18" x14ac:dyDescent="0.35">
      <c r="A4164" s="20" t="s">
        <v>2139</v>
      </c>
      <c r="B4164" s="20" t="s">
        <v>2549</v>
      </c>
      <c r="C4164" s="28">
        <v>0</v>
      </c>
      <c r="D4164" s="28">
        <v>5.7486839619899999E-3</v>
      </c>
      <c r="E4164" s="28">
        <v>1.1300995743300001E-2</v>
      </c>
      <c r="F4164" s="28">
        <v>9.8002384724699999E-3</v>
      </c>
      <c r="G4164" s="28">
        <v>3.92509985916E-2</v>
      </c>
      <c r="H4164" s="22">
        <f t="shared" si="260"/>
        <v>0</v>
      </c>
      <c r="I4164" s="22">
        <f t="shared" si="261"/>
        <v>0</v>
      </c>
      <c r="J4164" s="23">
        <f t="shared" si="262"/>
        <v>0</v>
      </c>
      <c r="K4164" s="55">
        <f t="shared" si="263"/>
        <v>1</v>
      </c>
    </row>
    <row r="4165" spans="1:11" s="10" customFormat="1" ht="18" x14ac:dyDescent="0.35">
      <c r="A4165" s="20" t="s">
        <v>2139</v>
      </c>
      <c r="B4165" s="20" t="s">
        <v>2605</v>
      </c>
      <c r="C4165" s="28">
        <v>0</v>
      </c>
      <c r="D4165" s="28">
        <v>2.4637216980000001E-3</v>
      </c>
      <c r="E4165" s="28">
        <v>1.2556661937E-2</v>
      </c>
      <c r="F4165" s="28">
        <v>3.2667461574899998E-3</v>
      </c>
      <c r="G4165" s="28">
        <v>4.6177645401900003E-3</v>
      </c>
      <c r="H4165" s="22">
        <f t="shared" si="260"/>
        <v>0</v>
      </c>
      <c r="I4165" s="22">
        <f t="shared" si="261"/>
        <v>0</v>
      </c>
      <c r="J4165" s="23">
        <f t="shared" si="262"/>
        <v>0</v>
      </c>
      <c r="K4165" s="55">
        <f t="shared" si="263"/>
        <v>1</v>
      </c>
    </row>
    <row r="4166" spans="1:11" s="10" customFormat="1" ht="18" x14ac:dyDescent="0.35">
      <c r="A4166" s="20" t="s">
        <v>2139</v>
      </c>
      <c r="B4166" s="20" t="s">
        <v>2858</v>
      </c>
      <c r="C4166" s="21">
        <v>1.2931090220199999E-3</v>
      </c>
      <c r="D4166" s="21">
        <v>0</v>
      </c>
      <c r="E4166" s="21">
        <v>0</v>
      </c>
      <c r="F4166" s="21">
        <v>0</v>
      </c>
      <c r="G4166" s="21">
        <v>0</v>
      </c>
      <c r="H4166" s="22">
        <f t="shared" si="260"/>
        <v>0</v>
      </c>
      <c r="I4166" s="22">
        <f t="shared" si="261"/>
        <v>0</v>
      </c>
      <c r="J4166" s="24">
        <f t="shared" si="262"/>
        <v>1</v>
      </c>
      <c r="K4166" s="55">
        <f t="shared" si="263"/>
        <v>0</v>
      </c>
    </row>
    <row r="4167" spans="1:11" s="10" customFormat="1" ht="18" x14ac:dyDescent="0.35">
      <c r="A4167" s="20" t="s">
        <v>2139</v>
      </c>
      <c r="B4167" s="20" t="s">
        <v>2859</v>
      </c>
      <c r="C4167" s="21">
        <v>1.2931090220199999E-3</v>
      </c>
      <c r="D4167" s="21">
        <v>0</v>
      </c>
      <c r="E4167" s="21">
        <v>0</v>
      </c>
      <c r="F4167" s="21">
        <v>0</v>
      </c>
      <c r="G4167" s="21">
        <v>0</v>
      </c>
      <c r="H4167" s="22">
        <f t="shared" si="260"/>
        <v>0</v>
      </c>
      <c r="I4167" s="22">
        <f t="shared" si="261"/>
        <v>0</v>
      </c>
      <c r="J4167" s="24">
        <f t="shared" si="262"/>
        <v>1</v>
      </c>
      <c r="K4167" s="55">
        <f t="shared" si="263"/>
        <v>0</v>
      </c>
    </row>
    <row r="4168" spans="1:11" s="10" customFormat="1" ht="18" x14ac:dyDescent="0.35">
      <c r="A4168" s="20" t="s">
        <v>2139</v>
      </c>
      <c r="B4168" s="20" t="s">
        <v>2860</v>
      </c>
      <c r="C4168" s="21">
        <v>1.2931090220199999E-3</v>
      </c>
      <c r="D4168" s="21">
        <v>0</v>
      </c>
      <c r="E4168" s="21">
        <v>0</v>
      </c>
      <c r="F4168" s="21">
        <v>0</v>
      </c>
      <c r="G4168" s="21">
        <v>0</v>
      </c>
      <c r="H4168" s="22">
        <f t="shared" si="260"/>
        <v>0</v>
      </c>
      <c r="I4168" s="22">
        <f t="shared" si="261"/>
        <v>0</v>
      </c>
      <c r="J4168" s="24">
        <f t="shared" si="262"/>
        <v>1</v>
      </c>
      <c r="K4168" s="55">
        <f t="shared" si="263"/>
        <v>0</v>
      </c>
    </row>
    <row r="4169" spans="1:11" s="10" customFormat="1" ht="18" x14ac:dyDescent="0.35">
      <c r="A4169" s="20" t="s">
        <v>2139</v>
      </c>
      <c r="B4169" s="20" t="s">
        <v>2876</v>
      </c>
      <c r="C4169" s="21">
        <v>2.5862180440399999E-3</v>
      </c>
      <c r="D4169" s="21">
        <v>0</v>
      </c>
      <c r="E4169" s="21">
        <v>0</v>
      </c>
      <c r="F4169" s="21">
        <v>0</v>
      </c>
      <c r="G4169" s="21">
        <v>0</v>
      </c>
      <c r="H4169" s="22">
        <f t="shared" si="260"/>
        <v>0</v>
      </c>
      <c r="I4169" s="22">
        <f t="shared" si="261"/>
        <v>0</v>
      </c>
      <c r="J4169" s="24">
        <f t="shared" si="262"/>
        <v>1</v>
      </c>
      <c r="K4169" s="55">
        <f t="shared" si="263"/>
        <v>0</v>
      </c>
    </row>
    <row r="4170" spans="1:11" s="10" customFormat="1" ht="18" x14ac:dyDescent="0.35">
      <c r="A4170" s="20" t="s">
        <v>2139</v>
      </c>
      <c r="B4170" s="20" t="s">
        <v>2877</v>
      </c>
      <c r="C4170" s="21">
        <v>2.5862180440399999E-3</v>
      </c>
      <c r="D4170" s="21">
        <v>0</v>
      </c>
      <c r="E4170" s="21">
        <v>0</v>
      </c>
      <c r="F4170" s="21">
        <v>0</v>
      </c>
      <c r="G4170" s="21">
        <v>0</v>
      </c>
      <c r="H4170" s="22">
        <f t="shared" si="260"/>
        <v>0</v>
      </c>
      <c r="I4170" s="22">
        <f t="shared" si="261"/>
        <v>0</v>
      </c>
      <c r="J4170" s="24">
        <f t="shared" si="262"/>
        <v>1</v>
      </c>
      <c r="K4170" s="55">
        <f t="shared" si="263"/>
        <v>0</v>
      </c>
    </row>
    <row r="4171" spans="1:11" s="10" customFormat="1" ht="18" x14ac:dyDescent="0.35">
      <c r="A4171" s="20" t="s">
        <v>2139</v>
      </c>
      <c r="B4171" s="20" t="s">
        <v>2878</v>
      </c>
      <c r="C4171" s="21">
        <v>2.5862180440399999E-3</v>
      </c>
      <c r="D4171" s="21">
        <v>0</v>
      </c>
      <c r="E4171" s="21">
        <v>0</v>
      </c>
      <c r="F4171" s="21">
        <v>0</v>
      </c>
      <c r="G4171" s="21">
        <v>0</v>
      </c>
      <c r="H4171" s="22">
        <f t="shared" si="260"/>
        <v>0</v>
      </c>
      <c r="I4171" s="22">
        <f t="shared" si="261"/>
        <v>0</v>
      </c>
      <c r="J4171" s="24">
        <f t="shared" si="262"/>
        <v>1</v>
      </c>
      <c r="K4171" s="55">
        <f t="shared" si="263"/>
        <v>0</v>
      </c>
    </row>
    <row r="4172" spans="1:11" s="10" customFormat="1" ht="18" x14ac:dyDescent="0.35">
      <c r="A4172" s="20" t="s">
        <v>2139</v>
      </c>
      <c r="B4172" s="20" t="s">
        <v>2945</v>
      </c>
      <c r="C4172" s="21">
        <v>1.16379811982E-2</v>
      </c>
      <c r="D4172" s="21">
        <v>0</v>
      </c>
      <c r="E4172" s="21">
        <v>0</v>
      </c>
      <c r="F4172" s="21">
        <v>0</v>
      </c>
      <c r="G4172" s="21">
        <v>0</v>
      </c>
      <c r="H4172" s="22">
        <f t="shared" si="260"/>
        <v>0</v>
      </c>
      <c r="I4172" s="22">
        <f t="shared" si="261"/>
        <v>0</v>
      </c>
      <c r="J4172" s="24">
        <f t="shared" si="262"/>
        <v>1</v>
      </c>
      <c r="K4172" s="55">
        <f t="shared" si="263"/>
        <v>0</v>
      </c>
    </row>
    <row r="4173" spans="1:11" s="10" customFormat="1" ht="18" x14ac:dyDescent="0.35">
      <c r="A4173" s="20" t="s">
        <v>2139</v>
      </c>
      <c r="B4173" s="20" t="s">
        <v>2946</v>
      </c>
      <c r="C4173" s="21">
        <v>1.16379811982E-2</v>
      </c>
      <c r="D4173" s="21">
        <v>0</v>
      </c>
      <c r="E4173" s="21">
        <v>0</v>
      </c>
      <c r="F4173" s="21">
        <v>0</v>
      </c>
      <c r="G4173" s="21">
        <v>0</v>
      </c>
      <c r="H4173" s="22">
        <f t="shared" si="260"/>
        <v>0</v>
      </c>
      <c r="I4173" s="22">
        <f t="shared" si="261"/>
        <v>0</v>
      </c>
      <c r="J4173" s="24">
        <f t="shared" si="262"/>
        <v>1</v>
      </c>
      <c r="K4173" s="55">
        <f t="shared" si="263"/>
        <v>0</v>
      </c>
    </row>
    <row r="4174" spans="1:11" s="10" customFormat="1" ht="18" x14ac:dyDescent="0.35">
      <c r="A4174" s="20" t="s">
        <v>2139</v>
      </c>
      <c r="B4174" s="20" t="s">
        <v>2997</v>
      </c>
      <c r="C4174" s="21">
        <v>2.0689744352300001E-2</v>
      </c>
      <c r="D4174" s="21">
        <v>0</v>
      </c>
      <c r="E4174" s="21">
        <v>0</v>
      </c>
      <c r="F4174" s="21">
        <v>0</v>
      </c>
      <c r="G4174" s="21">
        <v>0</v>
      </c>
      <c r="H4174" s="22">
        <f t="shared" si="260"/>
        <v>0</v>
      </c>
      <c r="I4174" s="22">
        <f t="shared" si="261"/>
        <v>0</v>
      </c>
      <c r="J4174" s="24">
        <f t="shared" si="262"/>
        <v>1</v>
      </c>
      <c r="K4174" s="55">
        <f t="shared" si="263"/>
        <v>0</v>
      </c>
    </row>
    <row r="4175" spans="1:11" s="10" customFormat="1" ht="18" x14ac:dyDescent="0.35">
      <c r="A4175" s="20" t="s">
        <v>2139</v>
      </c>
      <c r="B4175" s="20" t="s">
        <v>3059</v>
      </c>
      <c r="C4175" s="21">
        <v>4.3965706748699998E-2</v>
      </c>
      <c r="D4175" s="21">
        <v>0</v>
      </c>
      <c r="E4175" s="21">
        <v>0</v>
      </c>
      <c r="F4175" s="21">
        <v>0</v>
      </c>
      <c r="G4175" s="21">
        <v>0</v>
      </c>
      <c r="H4175" s="22">
        <f t="shared" si="260"/>
        <v>0</v>
      </c>
      <c r="I4175" s="22">
        <f t="shared" si="261"/>
        <v>0</v>
      </c>
      <c r="J4175" s="24">
        <f t="shared" si="262"/>
        <v>1</v>
      </c>
      <c r="K4175" s="55">
        <f t="shared" si="263"/>
        <v>0</v>
      </c>
    </row>
    <row r="4176" spans="1:11" s="10" customFormat="1" ht="18" x14ac:dyDescent="0.35">
      <c r="A4176" s="20" t="s">
        <v>2139</v>
      </c>
      <c r="B4176" s="20" t="s">
        <v>3104</v>
      </c>
      <c r="C4176" s="21">
        <v>8.0172759365299995E-2</v>
      </c>
      <c r="D4176" s="21">
        <v>0</v>
      </c>
      <c r="E4176" s="21">
        <v>0</v>
      </c>
      <c r="F4176" s="21">
        <v>0</v>
      </c>
      <c r="G4176" s="21">
        <v>0</v>
      </c>
      <c r="H4176" s="22">
        <f t="shared" si="260"/>
        <v>0</v>
      </c>
      <c r="I4176" s="22">
        <f t="shared" si="261"/>
        <v>0</v>
      </c>
      <c r="J4176" s="24">
        <f t="shared" si="262"/>
        <v>1</v>
      </c>
      <c r="K4176" s="55">
        <f t="shared" si="263"/>
        <v>0</v>
      </c>
    </row>
    <row r="4177" spans="1:11" s="10" customFormat="1" ht="18" x14ac:dyDescent="0.35">
      <c r="A4177" s="20" t="s">
        <v>2139</v>
      </c>
      <c r="B4177" s="20" t="s">
        <v>2479</v>
      </c>
      <c r="C4177" s="21">
        <v>1.9396635330300002E-2</v>
      </c>
      <c r="D4177" s="21">
        <v>3.2028382074000002E-2</v>
      </c>
      <c r="E4177" s="21">
        <v>0</v>
      </c>
      <c r="F4177" s="21">
        <v>0</v>
      </c>
      <c r="G4177" s="21">
        <v>0</v>
      </c>
      <c r="H4177" s="29">
        <f t="shared" si="260"/>
        <v>0</v>
      </c>
      <c r="I4177" s="29">
        <f t="shared" si="261"/>
        <v>0</v>
      </c>
      <c r="J4177" s="23">
        <f t="shared" si="262"/>
        <v>0</v>
      </c>
      <c r="K4177" s="55">
        <f t="shared" si="263"/>
        <v>0</v>
      </c>
    </row>
    <row r="4178" spans="1:11" s="10" customFormat="1" ht="18" x14ac:dyDescent="0.35">
      <c r="A4178" s="20" t="s">
        <v>2139</v>
      </c>
      <c r="B4178" s="20" t="s">
        <v>2538</v>
      </c>
      <c r="C4178" s="21">
        <v>2.8448398484499999E-2</v>
      </c>
      <c r="D4178" s="21">
        <v>3.4492103772000002E-2</v>
      </c>
      <c r="E4178" s="21">
        <v>0</v>
      </c>
      <c r="F4178" s="21">
        <v>0</v>
      </c>
      <c r="G4178" s="21">
        <v>0</v>
      </c>
      <c r="H4178" s="29">
        <f t="shared" si="260"/>
        <v>0</v>
      </c>
      <c r="I4178" s="29">
        <f t="shared" si="261"/>
        <v>0</v>
      </c>
      <c r="J4178" s="23">
        <f t="shared" si="262"/>
        <v>0</v>
      </c>
      <c r="K4178" s="55">
        <f t="shared" si="263"/>
        <v>0</v>
      </c>
    </row>
    <row r="4179" spans="1:11" s="10" customFormat="1" ht="18" x14ac:dyDescent="0.35">
      <c r="A4179" s="20" t="s">
        <v>2139</v>
      </c>
      <c r="B4179" s="20" t="s">
        <v>2555</v>
      </c>
      <c r="C4179" s="21">
        <v>2.5862180440399999E-3</v>
      </c>
      <c r="D4179" s="21">
        <v>8.2124056599899992E-3</v>
      </c>
      <c r="E4179" s="21">
        <v>0</v>
      </c>
      <c r="F4179" s="21">
        <v>0</v>
      </c>
      <c r="G4179" s="21">
        <v>0</v>
      </c>
      <c r="H4179" s="29">
        <f t="shared" si="260"/>
        <v>0</v>
      </c>
      <c r="I4179" s="29">
        <f t="shared" si="261"/>
        <v>0</v>
      </c>
      <c r="J4179" s="23">
        <f t="shared" si="262"/>
        <v>0</v>
      </c>
      <c r="K4179" s="55">
        <f t="shared" si="263"/>
        <v>0</v>
      </c>
    </row>
    <row r="4180" spans="1:11" s="10" customFormat="1" ht="18" x14ac:dyDescent="0.35">
      <c r="A4180" s="20" t="s">
        <v>2139</v>
      </c>
      <c r="B4180" s="20" t="s">
        <v>2590</v>
      </c>
      <c r="C4180" s="21">
        <v>6.4655451101099997E-3</v>
      </c>
      <c r="D4180" s="21">
        <v>9.0336462259900004E-3</v>
      </c>
      <c r="E4180" s="21">
        <v>0</v>
      </c>
      <c r="F4180" s="21">
        <v>0</v>
      </c>
      <c r="G4180" s="21">
        <v>0</v>
      </c>
      <c r="H4180" s="29">
        <f t="shared" si="260"/>
        <v>0</v>
      </c>
      <c r="I4180" s="29">
        <f t="shared" si="261"/>
        <v>0</v>
      </c>
      <c r="J4180" s="23">
        <f t="shared" si="262"/>
        <v>0</v>
      </c>
      <c r="K4180" s="55">
        <f t="shared" si="263"/>
        <v>0</v>
      </c>
    </row>
    <row r="4181" spans="1:11" s="10" customFormat="1" ht="18" x14ac:dyDescent="0.35">
      <c r="A4181" s="20" t="s">
        <v>2139</v>
      </c>
      <c r="B4181" s="20" t="s">
        <v>2912</v>
      </c>
      <c r="C4181" s="21">
        <v>1.6810417286299999E-2</v>
      </c>
      <c r="D4181" s="21">
        <v>1.0676127358E-2</v>
      </c>
      <c r="E4181" s="21">
        <v>0</v>
      </c>
      <c r="F4181" s="21">
        <v>0</v>
      </c>
      <c r="G4181" s="21">
        <v>0</v>
      </c>
      <c r="H4181" s="29">
        <f t="shared" si="260"/>
        <v>0</v>
      </c>
      <c r="I4181" s="29">
        <f t="shared" si="261"/>
        <v>0</v>
      </c>
      <c r="J4181" s="23">
        <f t="shared" si="262"/>
        <v>0</v>
      </c>
      <c r="K4181" s="55">
        <f t="shared" si="263"/>
        <v>0</v>
      </c>
    </row>
    <row r="4182" spans="1:11" s="10" customFormat="1" ht="18" x14ac:dyDescent="0.35">
      <c r="A4182" s="20" t="s">
        <v>2139</v>
      </c>
      <c r="B4182" s="20" t="s">
        <v>3028</v>
      </c>
      <c r="C4182" s="21">
        <v>3.4913943594599997E-2</v>
      </c>
      <c r="D4182" s="21">
        <v>5.7486839619899999E-3</v>
      </c>
      <c r="E4182" s="21">
        <v>0</v>
      </c>
      <c r="F4182" s="21">
        <v>0</v>
      </c>
      <c r="G4182" s="21">
        <v>0</v>
      </c>
      <c r="H4182" s="29">
        <f t="shared" si="260"/>
        <v>0</v>
      </c>
      <c r="I4182" s="29">
        <f t="shared" si="261"/>
        <v>0</v>
      </c>
      <c r="J4182" s="23">
        <f t="shared" si="262"/>
        <v>0</v>
      </c>
      <c r="K4182" s="55">
        <f t="shared" si="263"/>
        <v>0</v>
      </c>
    </row>
    <row r="4183" spans="1:11" s="10" customFormat="1" ht="18" x14ac:dyDescent="0.35">
      <c r="A4183" s="20" t="s">
        <v>2139</v>
      </c>
      <c r="B4183" s="20" t="s">
        <v>2177</v>
      </c>
      <c r="C4183" s="28">
        <v>0</v>
      </c>
      <c r="D4183" s="28">
        <v>0.10676127358</v>
      </c>
      <c r="E4183" s="28">
        <v>0</v>
      </c>
      <c r="F4183" s="28">
        <v>0</v>
      </c>
      <c r="G4183" s="28">
        <v>0</v>
      </c>
      <c r="H4183" s="22">
        <f t="shared" si="260"/>
        <v>0</v>
      </c>
      <c r="I4183" s="22">
        <f t="shared" si="261"/>
        <v>0</v>
      </c>
      <c r="J4183" s="23">
        <f t="shared" si="262"/>
        <v>0</v>
      </c>
      <c r="K4183" s="55">
        <f t="shared" si="263"/>
        <v>0</v>
      </c>
    </row>
    <row r="4184" spans="1:11" s="10" customFormat="1" ht="18" x14ac:dyDescent="0.35">
      <c r="A4184" s="20" t="s">
        <v>2139</v>
      </c>
      <c r="B4184" s="20" t="s">
        <v>2179</v>
      </c>
      <c r="C4184" s="28">
        <v>0</v>
      </c>
      <c r="D4184" s="28">
        <v>0.10676127358</v>
      </c>
      <c r="E4184" s="28">
        <v>0</v>
      </c>
      <c r="F4184" s="28">
        <v>0</v>
      </c>
      <c r="G4184" s="28">
        <v>0</v>
      </c>
      <c r="H4184" s="22">
        <f t="shared" si="260"/>
        <v>0</v>
      </c>
      <c r="I4184" s="22">
        <f t="shared" si="261"/>
        <v>0</v>
      </c>
      <c r="J4184" s="23">
        <f t="shared" si="262"/>
        <v>0</v>
      </c>
      <c r="K4184" s="55">
        <f t="shared" si="263"/>
        <v>0</v>
      </c>
    </row>
    <row r="4185" spans="1:11" s="10" customFormat="1" ht="18" x14ac:dyDescent="0.35">
      <c r="A4185" s="20" t="s">
        <v>2139</v>
      </c>
      <c r="B4185" s="20" t="s">
        <v>2372</v>
      </c>
      <c r="C4185" s="28">
        <v>0</v>
      </c>
      <c r="D4185" s="28">
        <v>2.7100938678000001E-2</v>
      </c>
      <c r="E4185" s="28">
        <v>0</v>
      </c>
      <c r="F4185" s="28">
        <v>0</v>
      </c>
      <c r="G4185" s="28">
        <v>0</v>
      </c>
      <c r="H4185" s="22">
        <f t="shared" si="260"/>
        <v>0</v>
      </c>
      <c r="I4185" s="22">
        <f t="shared" si="261"/>
        <v>0</v>
      </c>
      <c r="J4185" s="23">
        <f t="shared" si="262"/>
        <v>0</v>
      </c>
      <c r="K4185" s="55">
        <f t="shared" si="263"/>
        <v>0</v>
      </c>
    </row>
    <row r="4186" spans="1:11" s="10" customFormat="1" ht="18" x14ac:dyDescent="0.35">
      <c r="A4186" s="20" t="s">
        <v>2139</v>
      </c>
      <c r="B4186" s="20" t="s">
        <v>2457</v>
      </c>
      <c r="C4186" s="28">
        <v>0</v>
      </c>
      <c r="D4186" s="28">
        <v>1.3961089622E-2</v>
      </c>
      <c r="E4186" s="28">
        <v>0</v>
      </c>
      <c r="F4186" s="28">
        <v>0</v>
      </c>
      <c r="G4186" s="28">
        <v>0</v>
      </c>
      <c r="H4186" s="22">
        <f t="shared" si="260"/>
        <v>0</v>
      </c>
      <c r="I4186" s="22">
        <f t="shared" si="261"/>
        <v>0</v>
      </c>
      <c r="J4186" s="23">
        <f t="shared" si="262"/>
        <v>0</v>
      </c>
      <c r="K4186" s="55">
        <f t="shared" si="263"/>
        <v>0</v>
      </c>
    </row>
    <row r="4187" spans="1:11" s="10" customFormat="1" ht="18" x14ac:dyDescent="0.35">
      <c r="A4187" s="20" t="s">
        <v>2139</v>
      </c>
      <c r="B4187" s="20" t="s">
        <v>2501</v>
      </c>
      <c r="C4187" s="28">
        <v>0</v>
      </c>
      <c r="D4187" s="28">
        <v>9.8548867919899998E-3</v>
      </c>
      <c r="E4187" s="28">
        <v>0</v>
      </c>
      <c r="F4187" s="28">
        <v>0</v>
      </c>
      <c r="G4187" s="28">
        <v>0</v>
      </c>
      <c r="H4187" s="22">
        <f t="shared" si="260"/>
        <v>0</v>
      </c>
      <c r="I4187" s="22">
        <f t="shared" si="261"/>
        <v>0</v>
      </c>
      <c r="J4187" s="23">
        <f t="shared" si="262"/>
        <v>0</v>
      </c>
      <c r="K4187" s="55">
        <f t="shared" si="263"/>
        <v>0</v>
      </c>
    </row>
    <row r="4188" spans="1:11" s="10" customFormat="1" ht="18" x14ac:dyDescent="0.35">
      <c r="A4188" s="20" t="s">
        <v>2139</v>
      </c>
      <c r="B4188" s="20" t="s">
        <v>2513</v>
      </c>
      <c r="C4188" s="28">
        <v>0</v>
      </c>
      <c r="D4188" s="28">
        <v>9.0336462259900004E-3</v>
      </c>
      <c r="E4188" s="28">
        <v>0</v>
      </c>
      <c r="F4188" s="28">
        <v>0</v>
      </c>
      <c r="G4188" s="28">
        <v>0</v>
      </c>
      <c r="H4188" s="22">
        <f t="shared" si="260"/>
        <v>0</v>
      </c>
      <c r="I4188" s="22">
        <f t="shared" si="261"/>
        <v>0</v>
      </c>
      <c r="J4188" s="23">
        <f t="shared" si="262"/>
        <v>0</v>
      </c>
      <c r="K4188" s="55">
        <f t="shared" si="263"/>
        <v>0</v>
      </c>
    </row>
    <row r="4189" spans="1:11" s="10" customFormat="1" ht="18" x14ac:dyDescent="0.35">
      <c r="A4189" s="20" t="s">
        <v>2139</v>
      </c>
      <c r="B4189" s="20" t="s">
        <v>2541</v>
      </c>
      <c r="C4189" s="28">
        <v>0</v>
      </c>
      <c r="D4189" s="28">
        <v>5.7486839619899999E-3</v>
      </c>
      <c r="E4189" s="28">
        <v>0</v>
      </c>
      <c r="F4189" s="28">
        <v>0</v>
      </c>
      <c r="G4189" s="28">
        <v>0</v>
      </c>
      <c r="H4189" s="22">
        <f t="shared" si="260"/>
        <v>0</v>
      </c>
      <c r="I4189" s="22">
        <f t="shared" si="261"/>
        <v>0</v>
      </c>
      <c r="J4189" s="23">
        <f t="shared" si="262"/>
        <v>0</v>
      </c>
      <c r="K4189" s="55">
        <f t="shared" si="263"/>
        <v>0</v>
      </c>
    </row>
    <row r="4190" spans="1:11" s="10" customFormat="1" ht="18" x14ac:dyDescent="0.35">
      <c r="A4190" s="20" t="s">
        <v>2139</v>
      </c>
      <c r="B4190" s="20" t="s">
        <v>2557</v>
      </c>
      <c r="C4190" s="28">
        <v>0</v>
      </c>
      <c r="D4190" s="28">
        <v>4.9274433959899996E-3</v>
      </c>
      <c r="E4190" s="28">
        <v>0</v>
      </c>
      <c r="F4190" s="28">
        <v>0</v>
      </c>
      <c r="G4190" s="28">
        <v>0</v>
      </c>
      <c r="H4190" s="22">
        <f t="shared" si="260"/>
        <v>0</v>
      </c>
      <c r="I4190" s="22">
        <f t="shared" si="261"/>
        <v>0</v>
      </c>
      <c r="J4190" s="23">
        <f t="shared" si="262"/>
        <v>0</v>
      </c>
      <c r="K4190" s="55">
        <f t="shared" si="263"/>
        <v>0</v>
      </c>
    </row>
    <row r="4191" spans="1:11" s="10" customFormat="1" ht="18" x14ac:dyDescent="0.35">
      <c r="A4191" s="20" t="s">
        <v>2139</v>
      </c>
      <c r="B4191" s="20" t="s">
        <v>2560</v>
      </c>
      <c r="C4191" s="28">
        <v>0</v>
      </c>
      <c r="D4191" s="28">
        <v>4.9274433959899996E-3</v>
      </c>
      <c r="E4191" s="28">
        <v>0</v>
      </c>
      <c r="F4191" s="28">
        <v>0</v>
      </c>
      <c r="G4191" s="28">
        <v>0</v>
      </c>
      <c r="H4191" s="22">
        <f t="shared" si="260"/>
        <v>0</v>
      </c>
      <c r="I4191" s="22">
        <f t="shared" si="261"/>
        <v>0</v>
      </c>
      <c r="J4191" s="23">
        <f t="shared" si="262"/>
        <v>0</v>
      </c>
      <c r="K4191" s="55">
        <f t="shared" si="263"/>
        <v>0</v>
      </c>
    </row>
    <row r="4192" spans="1:11" s="10" customFormat="1" ht="18" x14ac:dyDescent="0.35">
      <c r="A4192" s="20" t="s">
        <v>2139</v>
      </c>
      <c r="B4192" s="20" t="s">
        <v>2591</v>
      </c>
      <c r="C4192" s="28">
        <v>0</v>
      </c>
      <c r="D4192" s="28">
        <v>2.4637216980000001E-3</v>
      </c>
      <c r="E4192" s="28">
        <v>0</v>
      </c>
      <c r="F4192" s="28">
        <v>0</v>
      </c>
      <c r="G4192" s="28">
        <v>0</v>
      </c>
      <c r="H4192" s="22">
        <f t="shared" si="260"/>
        <v>0</v>
      </c>
      <c r="I4192" s="22">
        <f t="shared" si="261"/>
        <v>0</v>
      </c>
      <c r="J4192" s="23">
        <f t="shared" si="262"/>
        <v>0</v>
      </c>
      <c r="K4192" s="55">
        <f t="shared" si="263"/>
        <v>0</v>
      </c>
    </row>
    <row r="4193" spans="1:11" s="10" customFormat="1" ht="18" x14ac:dyDescent="0.35">
      <c r="A4193" s="20" t="s">
        <v>2139</v>
      </c>
      <c r="B4193" s="20" t="s">
        <v>2592</v>
      </c>
      <c r="C4193" s="28">
        <v>0</v>
      </c>
      <c r="D4193" s="28">
        <v>2.4637216980000001E-3</v>
      </c>
      <c r="E4193" s="28">
        <v>0</v>
      </c>
      <c r="F4193" s="28">
        <v>0</v>
      </c>
      <c r="G4193" s="28">
        <v>0</v>
      </c>
      <c r="H4193" s="22">
        <f t="shared" si="260"/>
        <v>0</v>
      </c>
      <c r="I4193" s="22">
        <f t="shared" si="261"/>
        <v>0</v>
      </c>
      <c r="J4193" s="23">
        <f t="shared" si="262"/>
        <v>0</v>
      </c>
      <c r="K4193" s="55">
        <f t="shared" si="263"/>
        <v>0</v>
      </c>
    </row>
    <row r="4194" spans="1:11" s="10" customFormat="1" ht="18" x14ac:dyDescent="0.35">
      <c r="A4194" s="20" t="s">
        <v>2139</v>
      </c>
      <c r="B4194" s="20" t="s">
        <v>2593</v>
      </c>
      <c r="C4194" s="28">
        <v>0</v>
      </c>
      <c r="D4194" s="28">
        <v>2.4637216980000001E-3</v>
      </c>
      <c r="E4194" s="28">
        <v>0</v>
      </c>
      <c r="F4194" s="28">
        <v>0</v>
      </c>
      <c r="G4194" s="28">
        <v>0</v>
      </c>
      <c r="H4194" s="22">
        <f t="shared" si="260"/>
        <v>0</v>
      </c>
      <c r="I4194" s="22">
        <f t="shared" si="261"/>
        <v>0</v>
      </c>
      <c r="J4194" s="23">
        <f t="shared" si="262"/>
        <v>0</v>
      </c>
      <c r="K4194" s="55">
        <f t="shared" si="263"/>
        <v>0</v>
      </c>
    </row>
    <row r="4195" spans="1:11" s="10" customFormat="1" ht="18" x14ac:dyDescent="0.35">
      <c r="A4195" s="20" t="s">
        <v>2139</v>
      </c>
      <c r="B4195" s="20" t="s">
        <v>2594</v>
      </c>
      <c r="C4195" s="28">
        <v>0</v>
      </c>
      <c r="D4195" s="28">
        <v>2.4637216980000001E-3</v>
      </c>
      <c r="E4195" s="28">
        <v>0</v>
      </c>
      <c r="F4195" s="28">
        <v>0</v>
      </c>
      <c r="G4195" s="28">
        <v>0</v>
      </c>
      <c r="H4195" s="22">
        <f t="shared" si="260"/>
        <v>0</v>
      </c>
      <c r="I4195" s="22">
        <f t="shared" si="261"/>
        <v>0</v>
      </c>
      <c r="J4195" s="23">
        <f t="shared" si="262"/>
        <v>0</v>
      </c>
      <c r="K4195" s="55">
        <f t="shared" si="263"/>
        <v>0</v>
      </c>
    </row>
    <row r="4196" spans="1:11" s="10" customFormat="1" ht="18" x14ac:dyDescent="0.35">
      <c r="A4196" s="20" t="s">
        <v>2139</v>
      </c>
      <c r="B4196" s="20" t="s">
        <v>2616</v>
      </c>
      <c r="C4196" s="28">
        <v>0</v>
      </c>
      <c r="D4196" s="28">
        <v>1.642481132E-3</v>
      </c>
      <c r="E4196" s="28">
        <v>0</v>
      </c>
      <c r="F4196" s="28">
        <v>0</v>
      </c>
      <c r="G4196" s="28">
        <v>0</v>
      </c>
      <c r="H4196" s="22">
        <f t="shared" si="260"/>
        <v>0</v>
      </c>
      <c r="I4196" s="22">
        <f t="shared" si="261"/>
        <v>0</v>
      </c>
      <c r="J4196" s="23">
        <f t="shared" si="262"/>
        <v>0</v>
      </c>
      <c r="K4196" s="55">
        <f t="shared" si="263"/>
        <v>0</v>
      </c>
    </row>
    <row r="4197" spans="1:11" s="10" customFormat="1" ht="18" x14ac:dyDescent="0.35">
      <c r="A4197" s="20" t="s">
        <v>2139</v>
      </c>
      <c r="B4197" s="20" t="s">
        <v>2617</v>
      </c>
      <c r="C4197" s="28">
        <v>0</v>
      </c>
      <c r="D4197" s="28">
        <v>1.642481132E-3</v>
      </c>
      <c r="E4197" s="28">
        <v>0</v>
      </c>
      <c r="F4197" s="28">
        <v>0</v>
      </c>
      <c r="G4197" s="28">
        <v>0</v>
      </c>
      <c r="H4197" s="22">
        <f t="shared" si="260"/>
        <v>0</v>
      </c>
      <c r="I4197" s="22">
        <f t="shared" si="261"/>
        <v>0</v>
      </c>
      <c r="J4197" s="23">
        <f t="shared" si="262"/>
        <v>0</v>
      </c>
      <c r="K4197" s="55">
        <f t="shared" si="263"/>
        <v>0</v>
      </c>
    </row>
    <row r="4198" spans="1:11" s="10" customFormat="1" ht="18" x14ac:dyDescent="0.35">
      <c r="A4198" s="20" t="s">
        <v>2139</v>
      </c>
      <c r="B4198" s="20" t="s">
        <v>2618</v>
      </c>
      <c r="C4198" s="28">
        <v>0</v>
      </c>
      <c r="D4198" s="28">
        <v>1.642481132E-3</v>
      </c>
      <c r="E4198" s="28">
        <v>0</v>
      </c>
      <c r="F4198" s="28">
        <v>0</v>
      </c>
      <c r="G4198" s="28">
        <v>0</v>
      </c>
      <c r="H4198" s="22">
        <f t="shared" si="260"/>
        <v>0</v>
      </c>
      <c r="I4198" s="22">
        <f t="shared" si="261"/>
        <v>0</v>
      </c>
      <c r="J4198" s="23">
        <f t="shared" si="262"/>
        <v>0</v>
      </c>
      <c r="K4198" s="55">
        <f t="shared" si="263"/>
        <v>0</v>
      </c>
    </row>
    <row r="4199" spans="1:11" s="10" customFormat="1" ht="18" x14ac:dyDescent="0.35">
      <c r="A4199" s="20" t="s">
        <v>2139</v>
      </c>
      <c r="B4199" s="20" t="s">
        <v>2621</v>
      </c>
      <c r="C4199" s="28">
        <v>0</v>
      </c>
      <c r="D4199" s="28">
        <v>1.642481132E-3</v>
      </c>
      <c r="E4199" s="28">
        <v>0</v>
      </c>
      <c r="F4199" s="28">
        <v>0</v>
      </c>
      <c r="G4199" s="28">
        <v>0</v>
      </c>
      <c r="H4199" s="22">
        <f t="shared" si="260"/>
        <v>0</v>
      </c>
      <c r="I4199" s="22">
        <f t="shared" si="261"/>
        <v>0</v>
      </c>
      <c r="J4199" s="23">
        <f t="shared" si="262"/>
        <v>0</v>
      </c>
      <c r="K4199" s="55">
        <f t="shared" si="263"/>
        <v>0</v>
      </c>
    </row>
    <row r="4200" spans="1:11" s="10" customFormat="1" ht="18" x14ac:dyDescent="0.35">
      <c r="A4200" s="20" t="s">
        <v>2139</v>
      </c>
      <c r="B4200" s="20" t="s">
        <v>2623</v>
      </c>
      <c r="C4200" s="28">
        <v>0</v>
      </c>
      <c r="D4200" s="28">
        <v>1.642481132E-3</v>
      </c>
      <c r="E4200" s="28">
        <v>0</v>
      </c>
      <c r="F4200" s="28">
        <v>0</v>
      </c>
      <c r="G4200" s="28">
        <v>0</v>
      </c>
      <c r="H4200" s="22">
        <f t="shared" si="260"/>
        <v>0</v>
      </c>
      <c r="I4200" s="22">
        <f t="shared" si="261"/>
        <v>0</v>
      </c>
      <c r="J4200" s="23">
        <f t="shared" si="262"/>
        <v>0</v>
      </c>
      <c r="K4200" s="55">
        <f t="shared" si="263"/>
        <v>0</v>
      </c>
    </row>
    <row r="4201" spans="1:11" s="10" customFormat="1" ht="18" x14ac:dyDescent="0.35">
      <c r="A4201" s="25" t="s">
        <v>2139</v>
      </c>
      <c r="B4201" s="25" t="s">
        <v>2745</v>
      </c>
      <c r="C4201" s="30">
        <v>0</v>
      </c>
      <c r="D4201" s="30">
        <v>0</v>
      </c>
      <c r="E4201" s="30">
        <v>7.5339971621899999E-3</v>
      </c>
      <c r="F4201" s="30">
        <v>2.4500596181200002E-3</v>
      </c>
      <c r="G4201" s="30">
        <v>2.3088822700899998E-3</v>
      </c>
      <c r="H4201" s="31">
        <f t="shared" si="260"/>
        <v>0</v>
      </c>
      <c r="I4201" s="31">
        <f t="shared" si="261"/>
        <v>0</v>
      </c>
      <c r="J4201" s="23">
        <f t="shared" si="262"/>
        <v>0</v>
      </c>
      <c r="K4201" s="55">
        <f t="shared" si="263"/>
        <v>0</v>
      </c>
    </row>
    <row r="4202" spans="1:11" s="10" customFormat="1" ht="18" x14ac:dyDescent="0.35">
      <c r="A4202" s="25" t="s">
        <v>2139</v>
      </c>
      <c r="B4202" s="25" t="s">
        <v>2755</v>
      </c>
      <c r="C4202" s="30">
        <v>0</v>
      </c>
      <c r="D4202" s="30">
        <v>0</v>
      </c>
      <c r="E4202" s="30">
        <v>5.3993646329099997E-2</v>
      </c>
      <c r="F4202" s="30">
        <v>4.0834326968599999E-3</v>
      </c>
      <c r="G4202" s="30">
        <v>6.9266468102800001E-3</v>
      </c>
      <c r="H4202" s="31">
        <f t="shared" si="260"/>
        <v>0</v>
      </c>
      <c r="I4202" s="31">
        <f t="shared" si="261"/>
        <v>0</v>
      </c>
      <c r="J4202" s="23">
        <f t="shared" si="262"/>
        <v>0</v>
      </c>
      <c r="K4202" s="55">
        <f t="shared" si="263"/>
        <v>0</v>
      </c>
    </row>
    <row r="4203" spans="1:11" s="10" customFormat="1" ht="18" x14ac:dyDescent="0.35">
      <c r="A4203" s="25" t="s">
        <v>2139</v>
      </c>
      <c r="B4203" s="25" t="s">
        <v>2757</v>
      </c>
      <c r="C4203" s="30">
        <v>0</v>
      </c>
      <c r="D4203" s="30">
        <v>0</v>
      </c>
      <c r="E4203" s="30">
        <v>3.0135988648799999E-2</v>
      </c>
      <c r="F4203" s="30">
        <v>5.3901311598600003E-2</v>
      </c>
      <c r="G4203" s="30">
        <v>6.9266468102800001E-3</v>
      </c>
      <c r="H4203" s="31">
        <f t="shared" si="260"/>
        <v>0</v>
      </c>
      <c r="I4203" s="31">
        <f t="shared" si="261"/>
        <v>0</v>
      </c>
      <c r="J4203" s="23">
        <f t="shared" si="262"/>
        <v>0</v>
      </c>
      <c r="K4203" s="55">
        <f t="shared" si="263"/>
        <v>0</v>
      </c>
    </row>
    <row r="4204" spans="1:11" s="10" customFormat="1" ht="18" x14ac:dyDescent="0.35">
      <c r="A4204" s="25" t="s">
        <v>2139</v>
      </c>
      <c r="B4204" s="25" t="s">
        <v>2780</v>
      </c>
      <c r="C4204" s="30">
        <v>0</v>
      </c>
      <c r="D4204" s="30">
        <v>0</v>
      </c>
      <c r="E4204" s="30">
        <v>2.5113323873999999E-3</v>
      </c>
      <c r="F4204" s="30">
        <v>8.1668653937199999E-3</v>
      </c>
      <c r="G4204" s="30">
        <v>1.3853293620599999E-2</v>
      </c>
      <c r="H4204" s="31">
        <f t="shared" si="260"/>
        <v>0</v>
      </c>
      <c r="I4204" s="31">
        <f t="shared" si="261"/>
        <v>0</v>
      </c>
      <c r="J4204" s="23">
        <f t="shared" si="262"/>
        <v>0</v>
      </c>
      <c r="K4204" s="55">
        <f t="shared" si="263"/>
        <v>0</v>
      </c>
    </row>
    <row r="4205" spans="1:11" s="10" customFormat="1" ht="18" x14ac:dyDescent="0.35">
      <c r="A4205" s="25" t="s">
        <v>2139</v>
      </c>
      <c r="B4205" s="25" t="s">
        <v>2782</v>
      </c>
      <c r="C4205" s="30">
        <v>0</v>
      </c>
      <c r="D4205" s="30">
        <v>0</v>
      </c>
      <c r="E4205" s="30">
        <v>3.1391654842499998E-2</v>
      </c>
      <c r="F4205" s="30">
        <v>1.6333730787400001E-2</v>
      </c>
      <c r="G4205" s="30">
        <v>1.6162175890700001E-2</v>
      </c>
      <c r="H4205" s="31">
        <f t="shared" si="260"/>
        <v>0</v>
      </c>
      <c r="I4205" s="31">
        <f t="shared" si="261"/>
        <v>0</v>
      </c>
      <c r="J4205" s="23">
        <f t="shared" si="262"/>
        <v>0</v>
      </c>
      <c r="K4205" s="55">
        <f t="shared" si="263"/>
        <v>0</v>
      </c>
    </row>
    <row r="4206" spans="1:11" s="10" customFormat="1" ht="18" x14ac:dyDescent="0.35">
      <c r="A4206" s="25" t="s">
        <v>2139</v>
      </c>
      <c r="B4206" s="25" t="s">
        <v>2799</v>
      </c>
      <c r="C4206" s="30">
        <v>0</v>
      </c>
      <c r="D4206" s="30">
        <v>0</v>
      </c>
      <c r="E4206" s="30">
        <v>1.38123281307E-2</v>
      </c>
      <c r="F4206" s="30">
        <v>3.3484148114299998E-2</v>
      </c>
      <c r="G4206" s="30">
        <v>3.4633234051400001E-2</v>
      </c>
      <c r="H4206" s="31">
        <f t="shared" si="260"/>
        <v>0</v>
      </c>
      <c r="I4206" s="31">
        <f t="shared" si="261"/>
        <v>0</v>
      </c>
      <c r="J4206" s="23">
        <f t="shared" si="262"/>
        <v>0</v>
      </c>
      <c r="K4206" s="55">
        <f t="shared" si="263"/>
        <v>0</v>
      </c>
    </row>
    <row r="4207" spans="1:11" s="10" customFormat="1" ht="18" x14ac:dyDescent="0.35">
      <c r="A4207" s="25" t="s">
        <v>2139</v>
      </c>
      <c r="B4207" s="25" t="s">
        <v>2814</v>
      </c>
      <c r="C4207" s="30">
        <v>0</v>
      </c>
      <c r="D4207" s="30">
        <v>0</v>
      </c>
      <c r="E4207" s="30">
        <v>5.0226647747999998E-3</v>
      </c>
      <c r="F4207" s="30">
        <v>1.0616925011799999E-2</v>
      </c>
      <c r="G4207" s="30">
        <v>4.8486527671999999E-2</v>
      </c>
      <c r="H4207" s="31">
        <f t="shared" si="260"/>
        <v>0</v>
      </c>
      <c r="I4207" s="31">
        <f t="shared" si="261"/>
        <v>0</v>
      </c>
      <c r="J4207" s="23">
        <f t="shared" si="262"/>
        <v>0</v>
      </c>
      <c r="K4207" s="55">
        <f t="shared" si="263"/>
        <v>0</v>
      </c>
    </row>
    <row r="4208" spans="1:11" s="10" customFormat="1" ht="18" x14ac:dyDescent="0.35">
      <c r="A4208" s="25" t="s">
        <v>2139</v>
      </c>
      <c r="B4208" s="25" t="s">
        <v>2816</v>
      </c>
      <c r="C4208" s="30">
        <v>0</v>
      </c>
      <c r="D4208" s="30">
        <v>0</v>
      </c>
      <c r="E4208" s="30">
        <v>1.5067994324399999E-2</v>
      </c>
      <c r="F4208" s="30">
        <v>3.5117521192999997E-2</v>
      </c>
      <c r="G4208" s="30">
        <v>5.0795409941999999E-2</v>
      </c>
      <c r="H4208" s="31">
        <f t="shared" si="260"/>
        <v>0</v>
      </c>
      <c r="I4208" s="31">
        <f t="shared" si="261"/>
        <v>0</v>
      </c>
      <c r="J4208" s="23">
        <f t="shared" si="262"/>
        <v>0</v>
      </c>
      <c r="K4208" s="55">
        <f t="shared" si="263"/>
        <v>0</v>
      </c>
    </row>
    <row r="4209" spans="1:11" s="10" customFormat="1" ht="18" x14ac:dyDescent="0.35">
      <c r="A4209" s="25" t="s">
        <v>2139</v>
      </c>
      <c r="B4209" s="25" t="s">
        <v>2820</v>
      </c>
      <c r="C4209" s="30">
        <v>0</v>
      </c>
      <c r="D4209" s="30">
        <v>0</v>
      </c>
      <c r="E4209" s="30">
        <v>2.76246562614E-2</v>
      </c>
      <c r="F4209" s="30">
        <v>1.7967103866199999E-2</v>
      </c>
      <c r="G4209" s="30">
        <v>5.7722056752300001E-2</v>
      </c>
      <c r="H4209" s="31">
        <f t="shared" si="260"/>
        <v>0</v>
      </c>
      <c r="I4209" s="31">
        <f t="shared" si="261"/>
        <v>0</v>
      </c>
      <c r="J4209" s="23">
        <f t="shared" si="262"/>
        <v>0</v>
      </c>
      <c r="K4209" s="55">
        <f t="shared" si="263"/>
        <v>0</v>
      </c>
    </row>
    <row r="4210" spans="1:11" s="10" customFormat="1" ht="18" x14ac:dyDescent="0.35">
      <c r="A4210" s="25" t="s">
        <v>2139</v>
      </c>
      <c r="B4210" s="25" t="s">
        <v>2825</v>
      </c>
      <c r="C4210" s="30">
        <v>0</v>
      </c>
      <c r="D4210" s="30">
        <v>0</v>
      </c>
      <c r="E4210" s="30">
        <v>3.7669985810999999E-3</v>
      </c>
      <c r="F4210" s="30">
        <v>2.53172827205E-2</v>
      </c>
      <c r="G4210" s="30">
        <v>6.4648703562599996E-2</v>
      </c>
      <c r="H4210" s="31">
        <f t="shared" si="260"/>
        <v>0</v>
      </c>
      <c r="I4210" s="31">
        <f t="shared" si="261"/>
        <v>0</v>
      </c>
      <c r="J4210" s="23">
        <f t="shared" si="262"/>
        <v>0</v>
      </c>
      <c r="K4210" s="55">
        <f t="shared" si="263"/>
        <v>0</v>
      </c>
    </row>
    <row r="4211" spans="1:11" s="10" customFormat="1" ht="18" x14ac:dyDescent="0.35">
      <c r="A4211" s="25" t="s">
        <v>2139</v>
      </c>
      <c r="B4211" s="25" t="s">
        <v>2827</v>
      </c>
      <c r="C4211" s="30">
        <v>0</v>
      </c>
      <c r="D4211" s="30">
        <v>0</v>
      </c>
      <c r="E4211" s="30">
        <v>4.5203982973200003E-2</v>
      </c>
      <c r="F4211" s="30">
        <v>8.1668653937200006E-2</v>
      </c>
      <c r="G4211" s="30">
        <v>6.6957585832700006E-2</v>
      </c>
      <c r="H4211" s="31">
        <f t="shared" si="260"/>
        <v>0</v>
      </c>
      <c r="I4211" s="31">
        <f t="shared" si="261"/>
        <v>0</v>
      </c>
      <c r="J4211" s="23">
        <f t="shared" si="262"/>
        <v>0</v>
      </c>
      <c r="K4211" s="55">
        <f t="shared" si="263"/>
        <v>0</v>
      </c>
    </row>
    <row r="4212" spans="1:11" s="10" customFormat="1" ht="18" x14ac:dyDescent="0.35">
      <c r="A4212" s="25" t="s">
        <v>2139</v>
      </c>
      <c r="B4212" s="25" t="s">
        <v>2831</v>
      </c>
      <c r="C4212" s="30">
        <v>0</v>
      </c>
      <c r="D4212" s="30">
        <v>0</v>
      </c>
      <c r="E4212" s="30">
        <v>1.00453295496E-2</v>
      </c>
      <c r="F4212" s="30">
        <v>8.9835519330999994E-3</v>
      </c>
      <c r="G4212" s="30">
        <v>8.3119761723300004E-2</v>
      </c>
      <c r="H4212" s="31">
        <f t="shared" si="260"/>
        <v>0</v>
      </c>
      <c r="I4212" s="31">
        <f t="shared" si="261"/>
        <v>0</v>
      </c>
      <c r="J4212" s="23">
        <f t="shared" si="262"/>
        <v>0</v>
      </c>
      <c r="K4212" s="55">
        <f t="shared" si="263"/>
        <v>0</v>
      </c>
    </row>
    <row r="4213" spans="1:11" s="10" customFormat="1" ht="18" x14ac:dyDescent="0.35">
      <c r="A4213" s="25" t="s">
        <v>2139</v>
      </c>
      <c r="B4213" s="25" t="s">
        <v>2836</v>
      </c>
      <c r="C4213" s="30">
        <v>0</v>
      </c>
      <c r="D4213" s="30">
        <v>0</v>
      </c>
      <c r="E4213" s="30">
        <v>2.0090659099199999E-2</v>
      </c>
      <c r="F4213" s="30">
        <v>3.2667461574899997E-2</v>
      </c>
      <c r="G4213" s="30">
        <v>0.11313523123499999</v>
      </c>
      <c r="H4213" s="31">
        <f t="shared" si="260"/>
        <v>0</v>
      </c>
      <c r="I4213" s="31">
        <f t="shared" si="261"/>
        <v>0</v>
      </c>
      <c r="J4213" s="23">
        <f t="shared" si="262"/>
        <v>0</v>
      </c>
      <c r="K4213" s="55">
        <f t="shared" si="263"/>
        <v>0</v>
      </c>
    </row>
    <row r="4214" spans="1:11" s="10" customFormat="1" ht="18" x14ac:dyDescent="0.35">
      <c r="A4214" s="25" t="s">
        <v>2139</v>
      </c>
      <c r="B4214" s="25" t="s">
        <v>2837</v>
      </c>
      <c r="C4214" s="30">
        <v>0</v>
      </c>
      <c r="D4214" s="30">
        <v>0</v>
      </c>
      <c r="E4214" s="30">
        <v>2.0090659099199999E-2</v>
      </c>
      <c r="F4214" s="30">
        <v>3.2667461574899997E-2</v>
      </c>
      <c r="G4214" s="30">
        <v>0.11313523123499999</v>
      </c>
      <c r="H4214" s="31">
        <f t="shared" si="260"/>
        <v>0</v>
      </c>
      <c r="I4214" s="31">
        <f t="shared" si="261"/>
        <v>0</v>
      </c>
      <c r="J4214" s="23">
        <f t="shared" si="262"/>
        <v>0</v>
      </c>
      <c r="K4214" s="55">
        <f t="shared" si="263"/>
        <v>0</v>
      </c>
    </row>
    <row r="4215" spans="1:11" s="10" customFormat="1" ht="18" x14ac:dyDescent="0.35">
      <c r="A4215" s="25" t="s">
        <v>2139</v>
      </c>
      <c r="B4215" s="25" t="s">
        <v>2839</v>
      </c>
      <c r="C4215" s="30">
        <v>0</v>
      </c>
      <c r="D4215" s="30">
        <v>0</v>
      </c>
      <c r="E4215" s="30">
        <v>3.7669985810999999E-3</v>
      </c>
      <c r="F4215" s="30">
        <v>5.2267938519800002E-2</v>
      </c>
      <c r="G4215" s="30">
        <v>0.12698852485500001</v>
      </c>
      <c r="H4215" s="31">
        <f t="shared" si="260"/>
        <v>0</v>
      </c>
      <c r="I4215" s="31">
        <f t="shared" si="261"/>
        <v>0</v>
      </c>
      <c r="J4215" s="23">
        <f t="shared" si="262"/>
        <v>0</v>
      </c>
      <c r="K4215" s="55">
        <f t="shared" si="263"/>
        <v>0</v>
      </c>
    </row>
    <row r="4216" spans="1:11" s="10" customFormat="1" ht="18" x14ac:dyDescent="0.35">
      <c r="A4216" s="25" t="s">
        <v>2139</v>
      </c>
      <c r="B4216" s="25" t="s">
        <v>2840</v>
      </c>
      <c r="C4216" s="30">
        <v>0</v>
      </c>
      <c r="D4216" s="30">
        <v>0</v>
      </c>
      <c r="E4216" s="30">
        <v>8.4129634977800002E-2</v>
      </c>
      <c r="F4216" s="30">
        <v>9.8002384724699999E-3</v>
      </c>
      <c r="G4216" s="30">
        <v>0.13160628939499999</v>
      </c>
      <c r="H4216" s="31">
        <f t="shared" si="260"/>
        <v>0</v>
      </c>
      <c r="I4216" s="31">
        <f t="shared" si="261"/>
        <v>0</v>
      </c>
      <c r="J4216" s="23">
        <f t="shared" si="262"/>
        <v>0</v>
      </c>
      <c r="K4216" s="55">
        <f t="shared" si="263"/>
        <v>0</v>
      </c>
    </row>
    <row r="4217" spans="1:11" s="10" customFormat="1" ht="18" x14ac:dyDescent="0.35">
      <c r="A4217" s="25" t="s">
        <v>2139</v>
      </c>
      <c r="B4217" s="25" t="s">
        <v>2841</v>
      </c>
      <c r="C4217" s="30">
        <v>0</v>
      </c>
      <c r="D4217" s="30">
        <v>0</v>
      </c>
      <c r="E4217" s="30">
        <v>8.4129634977800002E-2</v>
      </c>
      <c r="F4217" s="30">
        <v>9.8002384724699999E-3</v>
      </c>
      <c r="G4217" s="30">
        <v>0.13160628939499999</v>
      </c>
      <c r="H4217" s="31">
        <f t="shared" si="260"/>
        <v>0</v>
      </c>
      <c r="I4217" s="31">
        <f t="shared" si="261"/>
        <v>0</v>
      </c>
      <c r="J4217" s="23">
        <f t="shared" si="262"/>
        <v>0</v>
      </c>
      <c r="K4217" s="55">
        <f t="shared" si="263"/>
        <v>0</v>
      </c>
    </row>
    <row r="4218" spans="1:11" s="10" customFormat="1" ht="18" x14ac:dyDescent="0.35">
      <c r="A4218" s="25" t="s">
        <v>2139</v>
      </c>
      <c r="B4218" s="25" t="s">
        <v>2842</v>
      </c>
      <c r="C4218" s="30">
        <v>0</v>
      </c>
      <c r="D4218" s="30">
        <v>0</v>
      </c>
      <c r="E4218" s="30">
        <v>2.3857657680300001E-2</v>
      </c>
      <c r="F4218" s="30">
        <v>4.9001192362299996E-3</v>
      </c>
      <c r="G4218" s="30">
        <v>0.140841818476</v>
      </c>
      <c r="H4218" s="31">
        <f t="shared" si="260"/>
        <v>0</v>
      </c>
      <c r="I4218" s="31">
        <f t="shared" si="261"/>
        <v>0</v>
      </c>
      <c r="J4218" s="23">
        <f t="shared" si="262"/>
        <v>0</v>
      </c>
      <c r="K4218" s="55">
        <f t="shared" si="263"/>
        <v>0</v>
      </c>
    </row>
    <row r="4219" spans="1:11" s="10" customFormat="1" ht="18" x14ac:dyDescent="0.35">
      <c r="A4219" s="25" t="s">
        <v>2139</v>
      </c>
      <c r="B4219" s="25" t="s">
        <v>2843</v>
      </c>
      <c r="C4219" s="30">
        <v>0</v>
      </c>
      <c r="D4219" s="30">
        <v>0</v>
      </c>
      <c r="E4219" s="30">
        <v>8.4129634977800002E-2</v>
      </c>
      <c r="F4219" s="30">
        <v>5.7168057756100003E-2</v>
      </c>
      <c r="G4219" s="30">
        <v>0.150077347556</v>
      </c>
      <c r="H4219" s="31">
        <f t="shared" si="260"/>
        <v>0</v>
      </c>
      <c r="I4219" s="31">
        <f t="shared" si="261"/>
        <v>0</v>
      </c>
      <c r="J4219" s="23">
        <f t="shared" si="262"/>
        <v>0</v>
      </c>
      <c r="K4219" s="55">
        <f t="shared" si="263"/>
        <v>0</v>
      </c>
    </row>
    <row r="4220" spans="1:11" s="10" customFormat="1" ht="18" x14ac:dyDescent="0.35">
      <c r="A4220" s="25" t="s">
        <v>2139</v>
      </c>
      <c r="B4220" s="25" t="s">
        <v>2844</v>
      </c>
      <c r="C4220" s="30">
        <v>0</v>
      </c>
      <c r="D4220" s="30">
        <v>0</v>
      </c>
      <c r="E4220" s="30">
        <v>8.4129634977800002E-2</v>
      </c>
      <c r="F4220" s="30">
        <v>5.7168057756100003E-2</v>
      </c>
      <c r="G4220" s="30">
        <v>0.150077347556</v>
      </c>
      <c r="H4220" s="31">
        <f t="shared" si="260"/>
        <v>0</v>
      </c>
      <c r="I4220" s="31">
        <f t="shared" si="261"/>
        <v>0</v>
      </c>
      <c r="J4220" s="23">
        <f t="shared" si="262"/>
        <v>0</v>
      </c>
      <c r="K4220" s="55">
        <f t="shared" si="263"/>
        <v>0</v>
      </c>
    </row>
    <row r="4221" spans="1:11" s="10" customFormat="1" ht="18" x14ac:dyDescent="0.35">
      <c r="A4221" s="25" t="s">
        <v>2139</v>
      </c>
      <c r="B4221" s="25" t="s">
        <v>2847</v>
      </c>
      <c r="C4221" s="30">
        <v>0</v>
      </c>
      <c r="D4221" s="30">
        <v>0</v>
      </c>
      <c r="E4221" s="30">
        <v>0.138123281307</v>
      </c>
      <c r="F4221" s="30">
        <v>0.107802623197</v>
      </c>
      <c r="G4221" s="30">
        <v>0.233197109279</v>
      </c>
      <c r="H4221" s="31">
        <f t="shared" si="260"/>
        <v>0</v>
      </c>
      <c r="I4221" s="31">
        <f t="shared" si="261"/>
        <v>0</v>
      </c>
      <c r="J4221" s="23">
        <f t="shared" si="262"/>
        <v>0</v>
      </c>
      <c r="K4221" s="55">
        <f t="shared" si="263"/>
        <v>0</v>
      </c>
    </row>
    <row r="4222" spans="1:11" s="10" customFormat="1" ht="18" x14ac:dyDescent="0.35">
      <c r="A4222" s="25" t="s">
        <v>2139</v>
      </c>
      <c r="B4222" s="25" t="s">
        <v>2848</v>
      </c>
      <c r="C4222" s="30">
        <v>0</v>
      </c>
      <c r="D4222" s="30">
        <v>0</v>
      </c>
      <c r="E4222" s="30">
        <v>0.138123281307</v>
      </c>
      <c r="F4222" s="30">
        <v>0.107802623197</v>
      </c>
      <c r="G4222" s="30">
        <v>0.233197109279</v>
      </c>
      <c r="H4222" s="31">
        <f t="shared" si="260"/>
        <v>0</v>
      </c>
      <c r="I4222" s="31">
        <f t="shared" si="261"/>
        <v>0</v>
      </c>
      <c r="J4222" s="23">
        <f t="shared" si="262"/>
        <v>0</v>
      </c>
      <c r="K4222" s="55">
        <f t="shared" si="263"/>
        <v>0</v>
      </c>
    </row>
    <row r="4223" spans="1:11" s="10" customFormat="1" ht="18" x14ac:dyDescent="0.35">
      <c r="A4223" s="25" t="s">
        <v>2139</v>
      </c>
      <c r="B4223" s="25" t="s">
        <v>2849</v>
      </c>
      <c r="C4223" s="30">
        <v>0</v>
      </c>
      <c r="D4223" s="30">
        <v>0</v>
      </c>
      <c r="E4223" s="30">
        <v>0.120543954595</v>
      </c>
      <c r="F4223" s="30">
        <v>0.120869607827</v>
      </c>
      <c r="G4223" s="30">
        <v>0.471011983099</v>
      </c>
      <c r="H4223" s="31">
        <f t="shared" si="260"/>
        <v>0</v>
      </c>
      <c r="I4223" s="31">
        <f t="shared" si="261"/>
        <v>0</v>
      </c>
      <c r="J4223" s="23">
        <f t="shared" si="262"/>
        <v>0</v>
      </c>
      <c r="K4223" s="55">
        <f t="shared" si="263"/>
        <v>0</v>
      </c>
    </row>
    <row r="4224" spans="1:11" s="10" customFormat="1" ht="18" x14ac:dyDescent="0.35">
      <c r="A4224" s="25" t="s">
        <v>2139</v>
      </c>
      <c r="B4224" s="25" t="s">
        <v>2639</v>
      </c>
      <c r="C4224" s="30">
        <v>0</v>
      </c>
      <c r="D4224" s="30">
        <v>0</v>
      </c>
      <c r="E4224" s="30">
        <v>1.2556661937E-3</v>
      </c>
      <c r="F4224" s="30">
        <v>0</v>
      </c>
      <c r="G4224" s="30">
        <v>0</v>
      </c>
      <c r="H4224" s="31">
        <f t="shared" si="260"/>
        <v>0</v>
      </c>
      <c r="I4224" s="31">
        <f t="shared" si="261"/>
        <v>0</v>
      </c>
      <c r="J4224" s="23">
        <f t="shared" si="262"/>
        <v>0</v>
      </c>
      <c r="K4224" s="55">
        <f t="shared" si="263"/>
        <v>0</v>
      </c>
    </row>
    <row r="4225" spans="1:11" s="10" customFormat="1" ht="18" x14ac:dyDescent="0.35">
      <c r="A4225" s="25" t="s">
        <v>2139</v>
      </c>
      <c r="B4225" s="25" t="s">
        <v>2640</v>
      </c>
      <c r="C4225" s="30">
        <v>0</v>
      </c>
      <c r="D4225" s="30">
        <v>0</v>
      </c>
      <c r="E4225" s="30">
        <v>2.5113323873999999E-3</v>
      </c>
      <c r="F4225" s="30">
        <v>0</v>
      </c>
      <c r="G4225" s="30">
        <v>0</v>
      </c>
      <c r="H4225" s="31">
        <f t="shared" si="260"/>
        <v>0</v>
      </c>
      <c r="I4225" s="31">
        <f t="shared" si="261"/>
        <v>0</v>
      </c>
      <c r="J4225" s="23">
        <f t="shared" si="262"/>
        <v>0</v>
      </c>
      <c r="K4225" s="55">
        <f t="shared" si="263"/>
        <v>0</v>
      </c>
    </row>
    <row r="4226" spans="1:11" s="10" customFormat="1" ht="18" x14ac:dyDescent="0.35">
      <c r="A4226" s="25" t="s">
        <v>2139</v>
      </c>
      <c r="B4226" s="25" t="s">
        <v>2642</v>
      </c>
      <c r="C4226" s="30">
        <v>0</v>
      </c>
      <c r="D4226" s="30">
        <v>0</v>
      </c>
      <c r="E4226" s="30">
        <v>2.5113323873999999E-3</v>
      </c>
      <c r="F4226" s="30">
        <v>0</v>
      </c>
      <c r="G4226" s="30">
        <v>0</v>
      </c>
      <c r="H4226" s="31">
        <f t="shared" ref="H4226:H4289" si="264">(C4226&gt;D4226)*AND(D4226&gt;E4226)*(E4226&gt;F4226)*AND(F4226&gt;G4226)</f>
        <v>0</v>
      </c>
      <c r="I4226" s="31">
        <f t="shared" ref="I4226:I4289" si="265">(C4226&lt;D4226)*AND(D4226&lt;E4226)*(E4226&lt;F4226)*AND(F4226&lt;G4226)</f>
        <v>0</v>
      </c>
      <c r="J4226" s="23">
        <f t="shared" ref="J4226:J4289" si="266">(C4226&gt;0)*AND(D4226=0)*AND(E4226=0)*AND(F4226=0)*AND(G4226=0)</f>
        <v>0</v>
      </c>
      <c r="K4226" s="55">
        <f t="shared" ref="K4226:K4289" si="267">(C4226=0)*AND(D4226&gt;0)*AND(E4226&gt;0)*AND(F4226&gt;0)*AND(G4226&gt;0)</f>
        <v>0</v>
      </c>
    </row>
    <row r="4227" spans="1:11" s="10" customFormat="1" ht="18" x14ac:dyDescent="0.35">
      <c r="A4227" s="25" t="s">
        <v>2139</v>
      </c>
      <c r="B4227" s="25" t="s">
        <v>2643</v>
      </c>
      <c r="C4227" s="30">
        <v>0</v>
      </c>
      <c r="D4227" s="30">
        <v>0</v>
      </c>
      <c r="E4227" s="30">
        <v>3.7669985810999999E-3</v>
      </c>
      <c r="F4227" s="30">
        <v>0</v>
      </c>
      <c r="G4227" s="30">
        <v>0</v>
      </c>
      <c r="H4227" s="31">
        <f t="shared" si="264"/>
        <v>0</v>
      </c>
      <c r="I4227" s="31">
        <f t="shared" si="265"/>
        <v>0</v>
      </c>
      <c r="J4227" s="23">
        <f t="shared" si="266"/>
        <v>0</v>
      </c>
      <c r="K4227" s="55">
        <f t="shared" si="267"/>
        <v>0</v>
      </c>
    </row>
    <row r="4228" spans="1:11" s="10" customFormat="1" ht="18" x14ac:dyDescent="0.35">
      <c r="A4228" s="25" t="s">
        <v>2139</v>
      </c>
      <c r="B4228" s="25" t="s">
        <v>2644</v>
      </c>
      <c r="C4228" s="30">
        <v>0</v>
      </c>
      <c r="D4228" s="30">
        <v>0</v>
      </c>
      <c r="E4228" s="30">
        <v>3.7669985810999999E-3</v>
      </c>
      <c r="F4228" s="30">
        <v>0</v>
      </c>
      <c r="G4228" s="30">
        <v>0</v>
      </c>
      <c r="H4228" s="31">
        <f t="shared" si="264"/>
        <v>0</v>
      </c>
      <c r="I4228" s="31">
        <f t="shared" si="265"/>
        <v>0</v>
      </c>
      <c r="J4228" s="23">
        <f t="shared" si="266"/>
        <v>0</v>
      </c>
      <c r="K4228" s="55">
        <f t="shared" si="267"/>
        <v>0</v>
      </c>
    </row>
    <row r="4229" spans="1:11" s="10" customFormat="1" ht="18" x14ac:dyDescent="0.35">
      <c r="A4229" s="25" t="s">
        <v>2139</v>
      </c>
      <c r="B4229" s="25" t="s">
        <v>2646</v>
      </c>
      <c r="C4229" s="30">
        <v>0</v>
      </c>
      <c r="D4229" s="30">
        <v>0</v>
      </c>
      <c r="E4229" s="30">
        <v>6.2783309685000002E-3</v>
      </c>
      <c r="F4229" s="30">
        <v>0</v>
      </c>
      <c r="G4229" s="30">
        <v>0</v>
      </c>
      <c r="H4229" s="31">
        <f t="shared" si="264"/>
        <v>0</v>
      </c>
      <c r="I4229" s="31">
        <f t="shared" si="265"/>
        <v>0</v>
      </c>
      <c r="J4229" s="23">
        <f t="shared" si="266"/>
        <v>0</v>
      </c>
      <c r="K4229" s="55">
        <f t="shared" si="267"/>
        <v>0</v>
      </c>
    </row>
    <row r="4230" spans="1:11" s="10" customFormat="1" ht="18" x14ac:dyDescent="0.35">
      <c r="A4230" s="25" t="s">
        <v>2139</v>
      </c>
      <c r="B4230" s="25" t="s">
        <v>2647</v>
      </c>
      <c r="C4230" s="30">
        <v>0</v>
      </c>
      <c r="D4230" s="30">
        <v>0</v>
      </c>
      <c r="E4230" s="30">
        <v>6.2783309685000002E-3</v>
      </c>
      <c r="F4230" s="30">
        <v>0</v>
      </c>
      <c r="G4230" s="30">
        <v>0</v>
      </c>
      <c r="H4230" s="31">
        <f t="shared" si="264"/>
        <v>0</v>
      </c>
      <c r="I4230" s="31">
        <f t="shared" si="265"/>
        <v>0</v>
      </c>
      <c r="J4230" s="23">
        <f t="shared" si="266"/>
        <v>0</v>
      </c>
      <c r="K4230" s="55">
        <f t="shared" si="267"/>
        <v>0</v>
      </c>
    </row>
    <row r="4231" spans="1:11" s="10" customFormat="1" ht="18" x14ac:dyDescent="0.35">
      <c r="A4231" s="25" t="s">
        <v>2139</v>
      </c>
      <c r="B4231" s="25" t="s">
        <v>2648</v>
      </c>
      <c r="C4231" s="30">
        <v>0</v>
      </c>
      <c r="D4231" s="30">
        <v>0</v>
      </c>
      <c r="E4231" s="30">
        <v>8.7896633558899994E-3</v>
      </c>
      <c r="F4231" s="30">
        <v>0</v>
      </c>
      <c r="G4231" s="30">
        <v>0</v>
      </c>
      <c r="H4231" s="31">
        <f t="shared" si="264"/>
        <v>0</v>
      </c>
      <c r="I4231" s="31">
        <f t="shared" si="265"/>
        <v>0</v>
      </c>
      <c r="J4231" s="23">
        <f t="shared" si="266"/>
        <v>0</v>
      </c>
      <c r="K4231" s="55">
        <f t="shared" si="267"/>
        <v>0</v>
      </c>
    </row>
    <row r="4232" spans="1:11" s="10" customFormat="1" ht="18" x14ac:dyDescent="0.35">
      <c r="A4232" s="25" t="s">
        <v>2139</v>
      </c>
      <c r="B4232" s="25" t="s">
        <v>2649</v>
      </c>
      <c r="C4232" s="30">
        <v>0</v>
      </c>
      <c r="D4232" s="30">
        <v>0</v>
      </c>
      <c r="E4232" s="30">
        <v>1.38123281307E-2</v>
      </c>
      <c r="F4232" s="30">
        <v>0</v>
      </c>
      <c r="G4232" s="30">
        <v>0</v>
      </c>
      <c r="H4232" s="31">
        <f t="shared" si="264"/>
        <v>0</v>
      </c>
      <c r="I4232" s="31">
        <f t="shared" si="265"/>
        <v>0</v>
      </c>
      <c r="J4232" s="23">
        <f t="shared" si="266"/>
        <v>0</v>
      </c>
      <c r="K4232" s="55">
        <f t="shared" si="267"/>
        <v>0</v>
      </c>
    </row>
    <row r="4233" spans="1:11" s="10" customFormat="1" ht="18" x14ac:dyDescent="0.35">
      <c r="A4233" s="25" t="s">
        <v>2139</v>
      </c>
      <c r="B4233" s="25" t="s">
        <v>2650</v>
      </c>
      <c r="C4233" s="30">
        <v>0</v>
      </c>
      <c r="D4233" s="30">
        <v>0</v>
      </c>
      <c r="E4233" s="30">
        <v>1.38123281307E-2</v>
      </c>
      <c r="F4233" s="30">
        <v>0</v>
      </c>
      <c r="G4233" s="30">
        <v>0</v>
      </c>
      <c r="H4233" s="31">
        <f t="shared" si="264"/>
        <v>0</v>
      </c>
      <c r="I4233" s="31">
        <f t="shared" si="265"/>
        <v>0</v>
      </c>
      <c r="J4233" s="23">
        <f t="shared" si="266"/>
        <v>0</v>
      </c>
      <c r="K4233" s="55">
        <f t="shared" si="267"/>
        <v>0</v>
      </c>
    </row>
    <row r="4234" spans="1:11" s="10" customFormat="1" ht="18" x14ac:dyDescent="0.35">
      <c r="A4234" s="25" t="s">
        <v>2139</v>
      </c>
      <c r="B4234" s="25" t="s">
        <v>2651</v>
      </c>
      <c r="C4234" s="30">
        <v>0</v>
      </c>
      <c r="D4234" s="30">
        <v>0</v>
      </c>
      <c r="E4234" s="30">
        <v>2.0090659099199999E-2</v>
      </c>
      <c r="F4234" s="30">
        <v>0</v>
      </c>
      <c r="G4234" s="30">
        <v>0</v>
      </c>
      <c r="H4234" s="31">
        <f t="shared" si="264"/>
        <v>0</v>
      </c>
      <c r="I4234" s="31">
        <f t="shared" si="265"/>
        <v>0</v>
      </c>
      <c r="J4234" s="23">
        <f t="shared" si="266"/>
        <v>0</v>
      </c>
      <c r="K4234" s="55">
        <f t="shared" si="267"/>
        <v>0</v>
      </c>
    </row>
    <row r="4235" spans="1:11" s="10" customFormat="1" ht="18" x14ac:dyDescent="0.35">
      <c r="A4235" s="25" t="s">
        <v>2139</v>
      </c>
      <c r="B4235" s="25" t="s">
        <v>2654</v>
      </c>
      <c r="C4235" s="30">
        <v>0</v>
      </c>
      <c r="D4235" s="30">
        <v>0</v>
      </c>
      <c r="E4235" s="30">
        <v>2.2601991486600002E-2</v>
      </c>
      <c r="F4235" s="30">
        <v>0</v>
      </c>
      <c r="G4235" s="30">
        <v>0</v>
      </c>
      <c r="H4235" s="31">
        <f t="shared" si="264"/>
        <v>0</v>
      </c>
      <c r="I4235" s="31">
        <f t="shared" si="265"/>
        <v>0</v>
      </c>
      <c r="J4235" s="23">
        <f t="shared" si="266"/>
        <v>0</v>
      </c>
      <c r="K4235" s="55">
        <f t="shared" si="267"/>
        <v>0</v>
      </c>
    </row>
    <row r="4236" spans="1:11" s="10" customFormat="1" ht="18" x14ac:dyDescent="0.35">
      <c r="A4236" s="25" t="s">
        <v>2139</v>
      </c>
      <c r="B4236" s="25" t="s">
        <v>2655</v>
      </c>
      <c r="C4236" s="30">
        <v>0</v>
      </c>
      <c r="D4236" s="30">
        <v>0</v>
      </c>
      <c r="E4236" s="30">
        <v>2.76246562614E-2</v>
      </c>
      <c r="F4236" s="30">
        <v>0</v>
      </c>
      <c r="G4236" s="30">
        <v>0</v>
      </c>
      <c r="H4236" s="31">
        <f t="shared" si="264"/>
        <v>0</v>
      </c>
      <c r="I4236" s="31">
        <f t="shared" si="265"/>
        <v>0</v>
      </c>
      <c r="J4236" s="23">
        <f t="shared" si="266"/>
        <v>0</v>
      </c>
      <c r="K4236" s="55">
        <f t="shared" si="267"/>
        <v>0</v>
      </c>
    </row>
    <row r="4237" spans="1:11" s="10" customFormat="1" ht="18" x14ac:dyDescent="0.35">
      <c r="A4237" s="25" t="s">
        <v>2139</v>
      </c>
      <c r="B4237" s="25" t="s">
        <v>2656</v>
      </c>
      <c r="C4237" s="30">
        <v>0</v>
      </c>
      <c r="D4237" s="30">
        <v>0</v>
      </c>
      <c r="E4237" s="30">
        <v>2.8880322455099999E-2</v>
      </c>
      <c r="F4237" s="30">
        <v>0</v>
      </c>
      <c r="G4237" s="30">
        <v>0</v>
      </c>
      <c r="H4237" s="31">
        <f t="shared" si="264"/>
        <v>0</v>
      </c>
      <c r="I4237" s="31">
        <f t="shared" si="265"/>
        <v>0</v>
      </c>
      <c r="J4237" s="23">
        <f t="shared" si="266"/>
        <v>0</v>
      </c>
      <c r="K4237" s="55">
        <f t="shared" si="267"/>
        <v>0</v>
      </c>
    </row>
    <row r="4238" spans="1:11" s="10" customFormat="1" ht="18" x14ac:dyDescent="0.35">
      <c r="A4238" s="25" t="s">
        <v>2139</v>
      </c>
      <c r="B4238" s="25" t="s">
        <v>2657</v>
      </c>
      <c r="C4238" s="30">
        <v>0</v>
      </c>
      <c r="D4238" s="30">
        <v>0</v>
      </c>
      <c r="E4238" s="30">
        <v>4.7715315360600002E-2</v>
      </c>
      <c r="F4238" s="30">
        <v>0</v>
      </c>
      <c r="G4238" s="30">
        <v>0</v>
      </c>
      <c r="H4238" s="31">
        <f t="shared" si="264"/>
        <v>0</v>
      </c>
      <c r="I4238" s="31">
        <f t="shared" si="265"/>
        <v>0</v>
      </c>
      <c r="J4238" s="23">
        <f t="shared" si="266"/>
        <v>0</v>
      </c>
      <c r="K4238" s="55">
        <f t="shared" si="267"/>
        <v>0</v>
      </c>
    </row>
    <row r="4239" spans="1:11" s="10" customFormat="1" ht="18" x14ac:dyDescent="0.35">
      <c r="A4239" s="25" t="s">
        <v>2139</v>
      </c>
      <c r="B4239" s="25" t="s">
        <v>2658</v>
      </c>
      <c r="C4239" s="30">
        <v>0</v>
      </c>
      <c r="D4239" s="30">
        <v>0</v>
      </c>
      <c r="E4239" s="30">
        <v>5.6504978716500003E-2</v>
      </c>
      <c r="F4239" s="30">
        <v>0</v>
      </c>
      <c r="G4239" s="30">
        <v>0</v>
      </c>
      <c r="H4239" s="31">
        <f t="shared" si="264"/>
        <v>0</v>
      </c>
      <c r="I4239" s="31">
        <f t="shared" si="265"/>
        <v>0</v>
      </c>
      <c r="J4239" s="23">
        <f t="shared" si="266"/>
        <v>0</v>
      </c>
      <c r="K4239" s="55">
        <f t="shared" si="267"/>
        <v>0</v>
      </c>
    </row>
    <row r="4240" spans="1:11" s="10" customFormat="1" ht="18" x14ac:dyDescent="0.35">
      <c r="A4240" s="25" t="s">
        <v>2139</v>
      </c>
      <c r="B4240" s="25" t="s">
        <v>2659</v>
      </c>
      <c r="C4240" s="30">
        <v>0</v>
      </c>
      <c r="D4240" s="30">
        <v>0</v>
      </c>
      <c r="E4240" s="30">
        <v>5.6504978716500003E-2</v>
      </c>
      <c r="F4240" s="30">
        <v>0</v>
      </c>
      <c r="G4240" s="30">
        <v>0</v>
      </c>
      <c r="H4240" s="31">
        <f t="shared" si="264"/>
        <v>0</v>
      </c>
      <c r="I4240" s="31">
        <f t="shared" si="265"/>
        <v>0</v>
      </c>
      <c r="J4240" s="23">
        <f t="shared" si="266"/>
        <v>0</v>
      </c>
      <c r="K4240" s="55">
        <f t="shared" si="267"/>
        <v>0</v>
      </c>
    </row>
    <row r="4241" spans="1:11" s="10" customFormat="1" ht="18" x14ac:dyDescent="0.35">
      <c r="A4241" s="25" t="s">
        <v>2139</v>
      </c>
      <c r="B4241" s="25" t="s">
        <v>2660</v>
      </c>
      <c r="C4241" s="30">
        <v>0</v>
      </c>
      <c r="D4241" s="30">
        <v>0</v>
      </c>
      <c r="E4241" s="30">
        <v>7.4084305428200006E-2</v>
      </c>
      <c r="F4241" s="30">
        <v>0</v>
      </c>
      <c r="G4241" s="30">
        <v>0</v>
      </c>
      <c r="H4241" s="31">
        <f t="shared" si="264"/>
        <v>0</v>
      </c>
      <c r="I4241" s="31">
        <f t="shared" si="265"/>
        <v>0</v>
      </c>
      <c r="J4241" s="23">
        <f t="shared" si="266"/>
        <v>0</v>
      </c>
      <c r="K4241" s="55">
        <f t="shared" si="267"/>
        <v>0</v>
      </c>
    </row>
    <row r="4242" spans="1:11" s="10" customFormat="1" ht="18" x14ac:dyDescent="0.35">
      <c r="A4242" s="25" t="s">
        <v>2139</v>
      </c>
      <c r="B4242" s="25" t="s">
        <v>2661</v>
      </c>
      <c r="C4242" s="30">
        <v>0</v>
      </c>
      <c r="D4242" s="30">
        <v>0</v>
      </c>
      <c r="E4242" s="30">
        <v>9.9197629302199997E-2</v>
      </c>
      <c r="F4242" s="30">
        <v>0</v>
      </c>
      <c r="G4242" s="30">
        <v>0</v>
      </c>
      <c r="H4242" s="31">
        <f t="shared" si="264"/>
        <v>0</v>
      </c>
      <c r="I4242" s="31">
        <f t="shared" si="265"/>
        <v>0</v>
      </c>
      <c r="J4242" s="23">
        <f t="shared" si="266"/>
        <v>0</v>
      </c>
      <c r="K4242" s="55">
        <f t="shared" si="267"/>
        <v>0</v>
      </c>
    </row>
    <row r="4243" spans="1:11" s="10" customFormat="1" ht="18" x14ac:dyDescent="0.35">
      <c r="A4243" s="25" t="s">
        <v>2139</v>
      </c>
      <c r="B4243" s="25" t="s">
        <v>2662</v>
      </c>
      <c r="C4243" s="30">
        <v>0</v>
      </c>
      <c r="D4243" s="30">
        <v>0</v>
      </c>
      <c r="E4243" s="30">
        <v>9.9197629302199997E-2</v>
      </c>
      <c r="F4243" s="30">
        <v>0</v>
      </c>
      <c r="G4243" s="30">
        <v>0</v>
      </c>
      <c r="H4243" s="31">
        <f t="shared" si="264"/>
        <v>0</v>
      </c>
      <c r="I4243" s="31">
        <f t="shared" si="265"/>
        <v>0</v>
      </c>
      <c r="J4243" s="23">
        <f t="shared" si="266"/>
        <v>0</v>
      </c>
      <c r="K4243" s="55">
        <f t="shared" si="267"/>
        <v>0</v>
      </c>
    </row>
    <row r="4244" spans="1:11" s="10" customFormat="1" ht="18" x14ac:dyDescent="0.35">
      <c r="A4244" s="25" t="s">
        <v>2139</v>
      </c>
      <c r="B4244" s="25" t="s">
        <v>2663</v>
      </c>
      <c r="C4244" s="30">
        <v>0</v>
      </c>
      <c r="D4244" s="30">
        <v>0</v>
      </c>
      <c r="E4244" s="30">
        <v>0.109242958852</v>
      </c>
      <c r="F4244" s="30">
        <v>0</v>
      </c>
      <c r="G4244" s="30">
        <v>0</v>
      </c>
      <c r="H4244" s="31">
        <f t="shared" si="264"/>
        <v>0</v>
      </c>
      <c r="I4244" s="31">
        <f t="shared" si="265"/>
        <v>0</v>
      </c>
      <c r="J4244" s="23">
        <f t="shared" si="266"/>
        <v>0</v>
      </c>
      <c r="K4244" s="55">
        <f t="shared" si="267"/>
        <v>0</v>
      </c>
    </row>
    <row r="4245" spans="1:11" s="10" customFormat="1" ht="18" x14ac:dyDescent="0.35">
      <c r="A4245" s="25" t="s">
        <v>2139</v>
      </c>
      <c r="B4245" s="25" t="s">
        <v>2664</v>
      </c>
      <c r="C4245" s="30">
        <v>0</v>
      </c>
      <c r="D4245" s="30">
        <v>0</v>
      </c>
      <c r="E4245" s="30">
        <v>0.109242958852</v>
      </c>
      <c r="F4245" s="30">
        <v>0</v>
      </c>
      <c r="G4245" s="30">
        <v>0</v>
      </c>
      <c r="H4245" s="31">
        <f t="shared" si="264"/>
        <v>0</v>
      </c>
      <c r="I4245" s="31">
        <f t="shared" si="265"/>
        <v>0</v>
      </c>
      <c r="J4245" s="23">
        <f t="shared" si="266"/>
        <v>0</v>
      </c>
      <c r="K4245" s="55">
        <f t="shared" si="267"/>
        <v>0</v>
      </c>
    </row>
    <row r="4246" spans="1:11" s="10" customFormat="1" ht="18" x14ac:dyDescent="0.35">
      <c r="A4246" s="25" t="s">
        <v>2139</v>
      </c>
      <c r="B4246" s="25" t="s">
        <v>2665</v>
      </c>
      <c r="C4246" s="30">
        <v>0</v>
      </c>
      <c r="D4246" s="30">
        <v>0</v>
      </c>
      <c r="E4246" s="30">
        <v>0.14314594608199999</v>
      </c>
      <c r="F4246" s="30">
        <v>0</v>
      </c>
      <c r="G4246" s="30">
        <v>0</v>
      </c>
      <c r="H4246" s="31">
        <f t="shared" si="264"/>
        <v>0</v>
      </c>
      <c r="I4246" s="31">
        <f t="shared" si="265"/>
        <v>0</v>
      </c>
      <c r="J4246" s="23">
        <f t="shared" si="266"/>
        <v>0</v>
      </c>
      <c r="K4246" s="55">
        <f t="shared" si="267"/>
        <v>0</v>
      </c>
    </row>
    <row r="4247" spans="1:11" s="10" customFormat="1" ht="18" x14ac:dyDescent="0.35">
      <c r="A4247" s="25" t="s">
        <v>2139</v>
      </c>
      <c r="B4247" s="25" t="s">
        <v>2666</v>
      </c>
      <c r="C4247" s="30">
        <v>0</v>
      </c>
      <c r="D4247" s="30">
        <v>0</v>
      </c>
      <c r="E4247" s="30">
        <v>0.14440161227500001</v>
      </c>
      <c r="F4247" s="30">
        <v>0</v>
      </c>
      <c r="G4247" s="30">
        <v>0</v>
      </c>
      <c r="H4247" s="31">
        <f t="shared" si="264"/>
        <v>0</v>
      </c>
      <c r="I4247" s="31">
        <f t="shared" si="265"/>
        <v>0</v>
      </c>
      <c r="J4247" s="23">
        <f t="shared" si="266"/>
        <v>0</v>
      </c>
      <c r="K4247" s="55">
        <f t="shared" si="267"/>
        <v>0</v>
      </c>
    </row>
    <row r="4248" spans="1:11" s="10" customFormat="1" ht="18" x14ac:dyDescent="0.35">
      <c r="A4248" s="25" t="s">
        <v>2139</v>
      </c>
      <c r="B4248" s="25" t="s">
        <v>2669</v>
      </c>
      <c r="C4248" s="30">
        <v>0</v>
      </c>
      <c r="D4248" s="30">
        <v>0</v>
      </c>
      <c r="E4248" s="30">
        <v>0.14440161227500001</v>
      </c>
      <c r="F4248" s="30">
        <v>0</v>
      </c>
      <c r="G4248" s="30">
        <v>0</v>
      </c>
      <c r="H4248" s="31">
        <f t="shared" si="264"/>
        <v>0</v>
      </c>
      <c r="I4248" s="31">
        <f t="shared" si="265"/>
        <v>0</v>
      </c>
      <c r="J4248" s="23">
        <f t="shared" si="266"/>
        <v>0</v>
      </c>
      <c r="K4248" s="55">
        <f t="shared" si="267"/>
        <v>0</v>
      </c>
    </row>
    <row r="4249" spans="1:11" s="10" customFormat="1" ht="18" x14ac:dyDescent="0.35">
      <c r="A4249" s="25" t="s">
        <v>2139</v>
      </c>
      <c r="B4249" s="25" t="s">
        <v>2670</v>
      </c>
      <c r="C4249" s="30">
        <v>0</v>
      </c>
      <c r="D4249" s="30">
        <v>0</v>
      </c>
      <c r="E4249" s="30">
        <v>0</v>
      </c>
      <c r="F4249" s="30">
        <v>8.1668653937200003E-4</v>
      </c>
      <c r="G4249" s="30">
        <v>0</v>
      </c>
      <c r="H4249" s="31">
        <f t="shared" si="264"/>
        <v>0</v>
      </c>
      <c r="I4249" s="31">
        <f t="shared" si="265"/>
        <v>0</v>
      </c>
      <c r="J4249" s="23">
        <f t="shared" si="266"/>
        <v>0</v>
      </c>
      <c r="K4249" s="55">
        <f t="shared" si="267"/>
        <v>0</v>
      </c>
    </row>
    <row r="4250" spans="1:11" s="10" customFormat="1" ht="18" x14ac:dyDescent="0.35">
      <c r="A4250" s="25" t="s">
        <v>2139</v>
      </c>
      <c r="B4250" s="25" t="s">
        <v>2671</v>
      </c>
      <c r="C4250" s="30">
        <v>0</v>
      </c>
      <c r="D4250" s="30">
        <v>0</v>
      </c>
      <c r="E4250" s="30">
        <v>0</v>
      </c>
      <c r="F4250" s="30">
        <v>8.1668653937200003E-4</v>
      </c>
      <c r="G4250" s="30">
        <v>0</v>
      </c>
      <c r="H4250" s="31">
        <f t="shared" si="264"/>
        <v>0</v>
      </c>
      <c r="I4250" s="31">
        <f t="shared" si="265"/>
        <v>0</v>
      </c>
      <c r="J4250" s="23">
        <f t="shared" si="266"/>
        <v>0</v>
      </c>
      <c r="K4250" s="55">
        <f t="shared" si="267"/>
        <v>0</v>
      </c>
    </row>
    <row r="4251" spans="1:11" s="10" customFormat="1" ht="18" x14ac:dyDescent="0.35">
      <c r="A4251" s="25" t="s">
        <v>2139</v>
      </c>
      <c r="B4251" s="25" t="s">
        <v>2672</v>
      </c>
      <c r="C4251" s="30">
        <v>0</v>
      </c>
      <c r="D4251" s="30">
        <v>0</v>
      </c>
      <c r="E4251" s="30">
        <v>0</v>
      </c>
      <c r="F4251" s="30">
        <v>1.63337307874E-3</v>
      </c>
      <c r="G4251" s="30">
        <v>0</v>
      </c>
      <c r="H4251" s="31">
        <f t="shared" si="264"/>
        <v>0</v>
      </c>
      <c r="I4251" s="31">
        <f t="shared" si="265"/>
        <v>0</v>
      </c>
      <c r="J4251" s="23">
        <f t="shared" si="266"/>
        <v>0</v>
      </c>
      <c r="K4251" s="55">
        <f t="shared" si="267"/>
        <v>0</v>
      </c>
    </row>
    <row r="4252" spans="1:11" s="10" customFormat="1" ht="18" x14ac:dyDescent="0.35">
      <c r="A4252" s="25" t="s">
        <v>2139</v>
      </c>
      <c r="B4252" s="25" t="s">
        <v>2673</v>
      </c>
      <c r="C4252" s="30">
        <v>0</v>
      </c>
      <c r="D4252" s="30">
        <v>0</v>
      </c>
      <c r="E4252" s="30">
        <v>0</v>
      </c>
      <c r="F4252" s="30">
        <v>1.63337307874E-3</v>
      </c>
      <c r="G4252" s="30">
        <v>0</v>
      </c>
      <c r="H4252" s="31">
        <f t="shared" si="264"/>
        <v>0</v>
      </c>
      <c r="I4252" s="31">
        <f t="shared" si="265"/>
        <v>0</v>
      </c>
      <c r="J4252" s="23">
        <f t="shared" si="266"/>
        <v>0</v>
      </c>
      <c r="K4252" s="55">
        <f t="shared" si="267"/>
        <v>0</v>
      </c>
    </row>
    <row r="4253" spans="1:11" s="10" customFormat="1" ht="18" x14ac:dyDescent="0.35">
      <c r="A4253" s="25" t="s">
        <v>2139</v>
      </c>
      <c r="B4253" s="25" t="s">
        <v>2674</v>
      </c>
      <c r="C4253" s="30">
        <v>0</v>
      </c>
      <c r="D4253" s="30">
        <v>0</v>
      </c>
      <c r="E4253" s="30">
        <v>0</v>
      </c>
      <c r="F4253" s="30">
        <v>1.63337307874E-3</v>
      </c>
      <c r="G4253" s="30">
        <v>0</v>
      </c>
      <c r="H4253" s="31">
        <f t="shared" si="264"/>
        <v>0</v>
      </c>
      <c r="I4253" s="31">
        <f t="shared" si="265"/>
        <v>0</v>
      </c>
      <c r="J4253" s="23">
        <f t="shared" si="266"/>
        <v>0</v>
      </c>
      <c r="K4253" s="55">
        <f t="shared" si="267"/>
        <v>0</v>
      </c>
    </row>
    <row r="4254" spans="1:11" s="10" customFormat="1" ht="18" x14ac:dyDescent="0.35">
      <c r="A4254" s="25" t="s">
        <v>2139</v>
      </c>
      <c r="B4254" s="25" t="s">
        <v>2675</v>
      </c>
      <c r="C4254" s="30">
        <v>0</v>
      </c>
      <c r="D4254" s="30">
        <v>0</v>
      </c>
      <c r="E4254" s="30">
        <v>0</v>
      </c>
      <c r="F4254" s="30">
        <v>1.63337307874E-3</v>
      </c>
      <c r="G4254" s="30">
        <v>0</v>
      </c>
      <c r="H4254" s="31">
        <f t="shared" si="264"/>
        <v>0</v>
      </c>
      <c r="I4254" s="31">
        <f t="shared" si="265"/>
        <v>0</v>
      </c>
      <c r="J4254" s="23">
        <f t="shared" si="266"/>
        <v>0</v>
      </c>
      <c r="K4254" s="55">
        <f t="shared" si="267"/>
        <v>0</v>
      </c>
    </row>
    <row r="4255" spans="1:11" s="10" customFormat="1" ht="18" x14ac:dyDescent="0.35">
      <c r="A4255" s="25" t="s">
        <v>2139</v>
      </c>
      <c r="B4255" s="25" t="s">
        <v>2678</v>
      </c>
      <c r="C4255" s="30">
        <v>0</v>
      </c>
      <c r="D4255" s="30">
        <v>0</v>
      </c>
      <c r="E4255" s="30">
        <v>0</v>
      </c>
      <c r="F4255" s="30">
        <v>2.4500596181200002E-3</v>
      </c>
      <c r="G4255" s="30">
        <v>0</v>
      </c>
      <c r="H4255" s="31">
        <f t="shared" si="264"/>
        <v>0</v>
      </c>
      <c r="I4255" s="31">
        <f t="shared" si="265"/>
        <v>0</v>
      </c>
      <c r="J4255" s="23">
        <f t="shared" si="266"/>
        <v>0</v>
      </c>
      <c r="K4255" s="55">
        <f t="shared" si="267"/>
        <v>0</v>
      </c>
    </row>
    <row r="4256" spans="1:11" s="10" customFormat="1" ht="18" x14ac:dyDescent="0.35">
      <c r="A4256" s="25" t="s">
        <v>2139</v>
      </c>
      <c r="B4256" s="25" t="s">
        <v>2679</v>
      </c>
      <c r="C4256" s="30">
        <v>0</v>
      </c>
      <c r="D4256" s="30">
        <v>0</v>
      </c>
      <c r="E4256" s="30">
        <v>0</v>
      </c>
      <c r="F4256" s="30">
        <v>2.4500596181200002E-3</v>
      </c>
      <c r="G4256" s="30">
        <v>0</v>
      </c>
      <c r="H4256" s="31">
        <f t="shared" si="264"/>
        <v>0</v>
      </c>
      <c r="I4256" s="31">
        <f t="shared" si="265"/>
        <v>0</v>
      </c>
      <c r="J4256" s="23">
        <f t="shared" si="266"/>
        <v>0</v>
      </c>
      <c r="K4256" s="55">
        <f t="shared" si="267"/>
        <v>0</v>
      </c>
    </row>
    <row r="4257" spans="1:11" s="10" customFormat="1" ht="18" x14ac:dyDescent="0.35">
      <c r="A4257" s="25" t="s">
        <v>2139</v>
      </c>
      <c r="B4257" s="25" t="s">
        <v>2680</v>
      </c>
      <c r="C4257" s="30">
        <v>0</v>
      </c>
      <c r="D4257" s="30">
        <v>0</v>
      </c>
      <c r="E4257" s="30">
        <v>0</v>
      </c>
      <c r="F4257" s="30">
        <v>2.4500596181200002E-3</v>
      </c>
      <c r="G4257" s="30">
        <v>0</v>
      </c>
      <c r="H4257" s="31">
        <f t="shared" si="264"/>
        <v>0</v>
      </c>
      <c r="I4257" s="31">
        <f t="shared" si="265"/>
        <v>0</v>
      </c>
      <c r="J4257" s="23">
        <f t="shared" si="266"/>
        <v>0</v>
      </c>
      <c r="K4257" s="55">
        <f t="shared" si="267"/>
        <v>0</v>
      </c>
    </row>
    <row r="4258" spans="1:11" s="10" customFormat="1" ht="18" x14ac:dyDescent="0.35">
      <c r="A4258" s="25" t="s">
        <v>2139</v>
      </c>
      <c r="B4258" s="25" t="s">
        <v>2681</v>
      </c>
      <c r="C4258" s="30">
        <v>0</v>
      </c>
      <c r="D4258" s="30">
        <v>0</v>
      </c>
      <c r="E4258" s="30">
        <v>0</v>
      </c>
      <c r="F4258" s="30">
        <v>2.4500596181200002E-3</v>
      </c>
      <c r="G4258" s="30">
        <v>0</v>
      </c>
      <c r="H4258" s="31">
        <f t="shared" si="264"/>
        <v>0</v>
      </c>
      <c r="I4258" s="31">
        <f t="shared" si="265"/>
        <v>0</v>
      </c>
      <c r="J4258" s="23">
        <f t="shared" si="266"/>
        <v>0</v>
      </c>
      <c r="K4258" s="55">
        <f t="shared" si="267"/>
        <v>0</v>
      </c>
    </row>
    <row r="4259" spans="1:11" s="10" customFormat="1" ht="18" x14ac:dyDescent="0.35">
      <c r="A4259" s="25" t="s">
        <v>2139</v>
      </c>
      <c r="B4259" s="25" t="s">
        <v>2683</v>
      </c>
      <c r="C4259" s="30">
        <v>0</v>
      </c>
      <c r="D4259" s="30">
        <v>0</v>
      </c>
      <c r="E4259" s="30">
        <v>0</v>
      </c>
      <c r="F4259" s="30">
        <v>2.4500596181200002E-3</v>
      </c>
      <c r="G4259" s="30">
        <v>0</v>
      </c>
      <c r="H4259" s="31">
        <f t="shared" si="264"/>
        <v>0</v>
      </c>
      <c r="I4259" s="31">
        <f t="shared" si="265"/>
        <v>0</v>
      </c>
      <c r="J4259" s="23">
        <f t="shared" si="266"/>
        <v>0</v>
      </c>
      <c r="K4259" s="55">
        <f t="shared" si="267"/>
        <v>0</v>
      </c>
    </row>
    <row r="4260" spans="1:11" s="10" customFormat="1" ht="18" x14ac:dyDescent="0.35">
      <c r="A4260" s="25" t="s">
        <v>2139</v>
      </c>
      <c r="B4260" s="25" t="s">
        <v>2684</v>
      </c>
      <c r="C4260" s="30">
        <v>0</v>
      </c>
      <c r="D4260" s="30">
        <v>0</v>
      </c>
      <c r="E4260" s="30">
        <v>0</v>
      </c>
      <c r="F4260" s="30">
        <v>2.4500596181200002E-3</v>
      </c>
      <c r="G4260" s="30">
        <v>0</v>
      </c>
      <c r="H4260" s="31">
        <f t="shared" si="264"/>
        <v>0</v>
      </c>
      <c r="I4260" s="31">
        <f t="shared" si="265"/>
        <v>0</v>
      </c>
      <c r="J4260" s="23">
        <f t="shared" si="266"/>
        <v>0</v>
      </c>
      <c r="K4260" s="55">
        <f t="shared" si="267"/>
        <v>0</v>
      </c>
    </row>
    <row r="4261" spans="1:11" s="10" customFormat="1" ht="18" x14ac:dyDescent="0.35">
      <c r="A4261" s="25" t="s">
        <v>2139</v>
      </c>
      <c r="B4261" s="25" t="s">
        <v>2690</v>
      </c>
      <c r="C4261" s="30">
        <v>0</v>
      </c>
      <c r="D4261" s="30">
        <v>0</v>
      </c>
      <c r="E4261" s="30">
        <v>0</v>
      </c>
      <c r="F4261" s="30">
        <v>3.2667461574899998E-3</v>
      </c>
      <c r="G4261" s="30">
        <v>0</v>
      </c>
      <c r="H4261" s="31">
        <f t="shared" si="264"/>
        <v>0</v>
      </c>
      <c r="I4261" s="31">
        <f t="shared" si="265"/>
        <v>0</v>
      </c>
      <c r="J4261" s="23">
        <f t="shared" si="266"/>
        <v>0</v>
      </c>
      <c r="K4261" s="55">
        <f t="shared" si="267"/>
        <v>0</v>
      </c>
    </row>
    <row r="4262" spans="1:11" s="10" customFormat="1" ht="18" x14ac:dyDescent="0.35">
      <c r="A4262" s="25" t="s">
        <v>2139</v>
      </c>
      <c r="B4262" s="25" t="s">
        <v>2691</v>
      </c>
      <c r="C4262" s="30">
        <v>0</v>
      </c>
      <c r="D4262" s="30">
        <v>0</v>
      </c>
      <c r="E4262" s="30">
        <v>0</v>
      </c>
      <c r="F4262" s="30">
        <v>3.2667461574899998E-3</v>
      </c>
      <c r="G4262" s="30">
        <v>0</v>
      </c>
      <c r="H4262" s="31">
        <f t="shared" si="264"/>
        <v>0</v>
      </c>
      <c r="I4262" s="31">
        <f t="shared" si="265"/>
        <v>0</v>
      </c>
      <c r="J4262" s="23">
        <f t="shared" si="266"/>
        <v>0</v>
      </c>
      <c r="K4262" s="55">
        <f t="shared" si="267"/>
        <v>0</v>
      </c>
    </row>
    <row r="4263" spans="1:11" s="10" customFormat="1" ht="18" x14ac:dyDescent="0.35">
      <c r="A4263" s="25" t="s">
        <v>2139</v>
      </c>
      <c r="B4263" s="25" t="s">
        <v>2693</v>
      </c>
      <c r="C4263" s="30">
        <v>0</v>
      </c>
      <c r="D4263" s="30">
        <v>0</v>
      </c>
      <c r="E4263" s="30">
        <v>0</v>
      </c>
      <c r="F4263" s="30">
        <v>4.0834326968599999E-3</v>
      </c>
      <c r="G4263" s="30">
        <v>0</v>
      </c>
      <c r="H4263" s="31">
        <f t="shared" si="264"/>
        <v>0</v>
      </c>
      <c r="I4263" s="31">
        <f t="shared" si="265"/>
        <v>0</v>
      </c>
      <c r="J4263" s="23">
        <f t="shared" si="266"/>
        <v>0</v>
      </c>
      <c r="K4263" s="55">
        <f t="shared" si="267"/>
        <v>0</v>
      </c>
    </row>
    <row r="4264" spans="1:11" s="10" customFormat="1" ht="18" x14ac:dyDescent="0.35">
      <c r="A4264" s="25" t="s">
        <v>2139</v>
      </c>
      <c r="B4264" s="25" t="s">
        <v>2694</v>
      </c>
      <c r="C4264" s="30">
        <v>0</v>
      </c>
      <c r="D4264" s="30">
        <v>0</v>
      </c>
      <c r="E4264" s="30">
        <v>0</v>
      </c>
      <c r="F4264" s="30">
        <v>4.9001192362299996E-3</v>
      </c>
      <c r="G4264" s="30">
        <v>0</v>
      </c>
      <c r="H4264" s="31">
        <f t="shared" si="264"/>
        <v>0</v>
      </c>
      <c r="I4264" s="31">
        <f t="shared" si="265"/>
        <v>0</v>
      </c>
      <c r="J4264" s="23">
        <f t="shared" si="266"/>
        <v>0</v>
      </c>
      <c r="K4264" s="55">
        <f t="shared" si="267"/>
        <v>0</v>
      </c>
    </row>
    <row r="4265" spans="1:11" s="10" customFormat="1" ht="18" x14ac:dyDescent="0.35">
      <c r="A4265" s="25" t="s">
        <v>2139</v>
      </c>
      <c r="B4265" s="25" t="s">
        <v>2695</v>
      </c>
      <c r="C4265" s="30">
        <v>0</v>
      </c>
      <c r="D4265" s="30">
        <v>0</v>
      </c>
      <c r="E4265" s="30">
        <v>0</v>
      </c>
      <c r="F4265" s="30">
        <v>4.9001192362299996E-3</v>
      </c>
      <c r="G4265" s="30">
        <v>0</v>
      </c>
      <c r="H4265" s="31">
        <f t="shared" si="264"/>
        <v>0</v>
      </c>
      <c r="I4265" s="31">
        <f t="shared" si="265"/>
        <v>0</v>
      </c>
      <c r="J4265" s="23">
        <f t="shared" si="266"/>
        <v>0</v>
      </c>
      <c r="K4265" s="55">
        <f t="shared" si="267"/>
        <v>0</v>
      </c>
    </row>
    <row r="4266" spans="1:11" s="10" customFormat="1" ht="18" x14ac:dyDescent="0.35">
      <c r="A4266" s="25" t="s">
        <v>2139</v>
      </c>
      <c r="B4266" s="25" t="s">
        <v>2696</v>
      </c>
      <c r="C4266" s="30">
        <v>0</v>
      </c>
      <c r="D4266" s="30">
        <v>0</v>
      </c>
      <c r="E4266" s="30">
        <v>0</v>
      </c>
      <c r="F4266" s="30">
        <v>5.71680577561E-3</v>
      </c>
      <c r="G4266" s="30">
        <v>0</v>
      </c>
      <c r="H4266" s="31">
        <f t="shared" si="264"/>
        <v>0</v>
      </c>
      <c r="I4266" s="31">
        <f t="shared" si="265"/>
        <v>0</v>
      </c>
      <c r="J4266" s="23">
        <f t="shared" si="266"/>
        <v>0</v>
      </c>
      <c r="K4266" s="55">
        <f t="shared" si="267"/>
        <v>0</v>
      </c>
    </row>
    <row r="4267" spans="1:11" s="10" customFormat="1" ht="18" x14ac:dyDescent="0.35">
      <c r="A4267" s="25" t="s">
        <v>2139</v>
      </c>
      <c r="B4267" s="25" t="s">
        <v>2700</v>
      </c>
      <c r="C4267" s="30">
        <v>0</v>
      </c>
      <c r="D4267" s="30">
        <v>0</v>
      </c>
      <c r="E4267" s="30">
        <v>0</v>
      </c>
      <c r="F4267" s="30">
        <v>6.5334923149799997E-3</v>
      </c>
      <c r="G4267" s="30">
        <v>0</v>
      </c>
      <c r="H4267" s="31">
        <f t="shared" si="264"/>
        <v>0</v>
      </c>
      <c r="I4267" s="31">
        <f t="shared" si="265"/>
        <v>0</v>
      </c>
      <c r="J4267" s="23">
        <f t="shared" si="266"/>
        <v>0</v>
      </c>
      <c r="K4267" s="55">
        <f t="shared" si="267"/>
        <v>0</v>
      </c>
    </row>
    <row r="4268" spans="1:11" s="10" customFormat="1" ht="18" x14ac:dyDescent="0.35">
      <c r="A4268" s="25" t="s">
        <v>2139</v>
      </c>
      <c r="B4268" s="25" t="s">
        <v>2701</v>
      </c>
      <c r="C4268" s="30">
        <v>0</v>
      </c>
      <c r="D4268" s="30">
        <v>0</v>
      </c>
      <c r="E4268" s="30">
        <v>0</v>
      </c>
      <c r="F4268" s="30">
        <v>6.5334923149799997E-3</v>
      </c>
      <c r="G4268" s="30">
        <v>0</v>
      </c>
      <c r="H4268" s="31">
        <f t="shared" si="264"/>
        <v>0</v>
      </c>
      <c r="I4268" s="31">
        <f t="shared" si="265"/>
        <v>0</v>
      </c>
      <c r="J4268" s="23">
        <f t="shared" si="266"/>
        <v>0</v>
      </c>
      <c r="K4268" s="55">
        <f t="shared" si="267"/>
        <v>0</v>
      </c>
    </row>
    <row r="4269" spans="1:11" s="10" customFormat="1" ht="18" x14ac:dyDescent="0.35">
      <c r="A4269" s="25" t="s">
        <v>2139</v>
      </c>
      <c r="B4269" s="25" t="s">
        <v>2702</v>
      </c>
      <c r="C4269" s="30">
        <v>0</v>
      </c>
      <c r="D4269" s="30">
        <v>0</v>
      </c>
      <c r="E4269" s="30">
        <v>0</v>
      </c>
      <c r="F4269" s="30">
        <v>6.5334923149799997E-3</v>
      </c>
      <c r="G4269" s="30">
        <v>0</v>
      </c>
      <c r="H4269" s="31">
        <f t="shared" si="264"/>
        <v>0</v>
      </c>
      <c r="I4269" s="31">
        <f t="shared" si="265"/>
        <v>0</v>
      </c>
      <c r="J4269" s="23">
        <f t="shared" si="266"/>
        <v>0</v>
      </c>
      <c r="K4269" s="55">
        <f t="shared" si="267"/>
        <v>0</v>
      </c>
    </row>
    <row r="4270" spans="1:11" s="10" customFormat="1" ht="18" x14ac:dyDescent="0.35">
      <c r="A4270" s="25" t="s">
        <v>2139</v>
      </c>
      <c r="B4270" s="25" t="s">
        <v>2703</v>
      </c>
      <c r="C4270" s="30">
        <v>0</v>
      </c>
      <c r="D4270" s="30">
        <v>0</v>
      </c>
      <c r="E4270" s="30">
        <v>0</v>
      </c>
      <c r="F4270" s="30">
        <v>7.3501788543500002E-3</v>
      </c>
      <c r="G4270" s="30">
        <v>0</v>
      </c>
      <c r="H4270" s="31">
        <f t="shared" si="264"/>
        <v>0</v>
      </c>
      <c r="I4270" s="31">
        <f t="shared" si="265"/>
        <v>0</v>
      </c>
      <c r="J4270" s="23">
        <f t="shared" si="266"/>
        <v>0</v>
      </c>
      <c r="K4270" s="55">
        <f t="shared" si="267"/>
        <v>0</v>
      </c>
    </row>
    <row r="4271" spans="1:11" s="10" customFormat="1" ht="18" x14ac:dyDescent="0.35">
      <c r="A4271" s="25" t="s">
        <v>2139</v>
      </c>
      <c r="B4271" s="25" t="s">
        <v>2708</v>
      </c>
      <c r="C4271" s="30">
        <v>0</v>
      </c>
      <c r="D4271" s="30">
        <v>0</v>
      </c>
      <c r="E4271" s="30">
        <v>0</v>
      </c>
      <c r="F4271" s="30">
        <v>8.9835519330999994E-3</v>
      </c>
      <c r="G4271" s="30">
        <v>0</v>
      </c>
      <c r="H4271" s="31">
        <f t="shared" si="264"/>
        <v>0</v>
      </c>
      <c r="I4271" s="31">
        <f t="shared" si="265"/>
        <v>0</v>
      </c>
      <c r="J4271" s="23">
        <f t="shared" si="266"/>
        <v>0</v>
      </c>
      <c r="K4271" s="55">
        <f t="shared" si="267"/>
        <v>0</v>
      </c>
    </row>
    <row r="4272" spans="1:11" s="10" customFormat="1" ht="18" x14ac:dyDescent="0.35">
      <c r="A4272" s="25" t="s">
        <v>2139</v>
      </c>
      <c r="B4272" s="25" t="s">
        <v>2710</v>
      </c>
      <c r="C4272" s="30">
        <v>0</v>
      </c>
      <c r="D4272" s="30">
        <v>0</v>
      </c>
      <c r="E4272" s="30">
        <v>0</v>
      </c>
      <c r="F4272" s="30">
        <v>1.2250298090599999E-2</v>
      </c>
      <c r="G4272" s="30">
        <v>0</v>
      </c>
      <c r="H4272" s="31">
        <f t="shared" si="264"/>
        <v>0</v>
      </c>
      <c r="I4272" s="31">
        <f t="shared" si="265"/>
        <v>0</v>
      </c>
      <c r="J4272" s="23">
        <f t="shared" si="266"/>
        <v>0</v>
      </c>
      <c r="K4272" s="55">
        <f t="shared" si="267"/>
        <v>0</v>
      </c>
    </row>
    <row r="4273" spans="1:11" s="10" customFormat="1" ht="18" x14ac:dyDescent="0.35">
      <c r="A4273" s="25" t="s">
        <v>2139</v>
      </c>
      <c r="B4273" s="25" t="s">
        <v>2712</v>
      </c>
      <c r="C4273" s="30">
        <v>0</v>
      </c>
      <c r="D4273" s="30">
        <v>0</v>
      </c>
      <c r="E4273" s="30">
        <v>0</v>
      </c>
      <c r="F4273" s="30">
        <v>1.38836711693E-2</v>
      </c>
      <c r="G4273" s="30">
        <v>0</v>
      </c>
      <c r="H4273" s="31">
        <f t="shared" si="264"/>
        <v>0</v>
      </c>
      <c r="I4273" s="31">
        <f t="shared" si="265"/>
        <v>0</v>
      </c>
      <c r="J4273" s="23">
        <f t="shared" si="266"/>
        <v>0</v>
      </c>
      <c r="K4273" s="55">
        <f t="shared" si="267"/>
        <v>0</v>
      </c>
    </row>
    <row r="4274" spans="1:11" s="10" customFormat="1" ht="18" x14ac:dyDescent="0.35">
      <c r="A4274" s="25" t="s">
        <v>2139</v>
      </c>
      <c r="B4274" s="25" t="s">
        <v>2714</v>
      </c>
      <c r="C4274" s="30">
        <v>0</v>
      </c>
      <c r="D4274" s="30">
        <v>0</v>
      </c>
      <c r="E4274" s="30">
        <v>0</v>
      </c>
      <c r="F4274" s="30">
        <v>1.55170442481E-2</v>
      </c>
      <c r="G4274" s="30">
        <v>0</v>
      </c>
      <c r="H4274" s="31">
        <f t="shared" si="264"/>
        <v>0</v>
      </c>
      <c r="I4274" s="31">
        <f t="shared" si="265"/>
        <v>0</v>
      </c>
      <c r="J4274" s="23">
        <f t="shared" si="266"/>
        <v>0</v>
      </c>
      <c r="K4274" s="55">
        <f t="shared" si="267"/>
        <v>0</v>
      </c>
    </row>
    <row r="4275" spans="1:11" s="10" customFormat="1" ht="18" x14ac:dyDescent="0.35">
      <c r="A4275" s="25" t="s">
        <v>2139</v>
      </c>
      <c r="B4275" s="25" t="s">
        <v>2715</v>
      </c>
      <c r="C4275" s="30">
        <v>0</v>
      </c>
      <c r="D4275" s="30">
        <v>0</v>
      </c>
      <c r="E4275" s="30">
        <v>0</v>
      </c>
      <c r="F4275" s="30">
        <v>2.0417163484300001E-2</v>
      </c>
      <c r="G4275" s="30">
        <v>0</v>
      </c>
      <c r="H4275" s="31">
        <f t="shared" si="264"/>
        <v>0</v>
      </c>
      <c r="I4275" s="31">
        <f t="shared" si="265"/>
        <v>0</v>
      </c>
      <c r="J4275" s="23">
        <f t="shared" si="266"/>
        <v>0</v>
      </c>
      <c r="K4275" s="55">
        <f t="shared" si="267"/>
        <v>0</v>
      </c>
    </row>
    <row r="4276" spans="1:11" s="10" customFormat="1" ht="18" x14ac:dyDescent="0.35">
      <c r="A4276" s="25" t="s">
        <v>2139</v>
      </c>
      <c r="B4276" s="25" t="s">
        <v>2716</v>
      </c>
      <c r="C4276" s="30">
        <v>0</v>
      </c>
      <c r="D4276" s="30">
        <v>0</v>
      </c>
      <c r="E4276" s="30">
        <v>0</v>
      </c>
      <c r="F4276" s="30">
        <v>2.6950655799300002E-2</v>
      </c>
      <c r="G4276" s="30">
        <v>0</v>
      </c>
      <c r="H4276" s="31">
        <f t="shared" si="264"/>
        <v>0</v>
      </c>
      <c r="I4276" s="31">
        <f t="shared" si="265"/>
        <v>0</v>
      </c>
      <c r="J4276" s="23">
        <f t="shared" si="266"/>
        <v>0</v>
      </c>
      <c r="K4276" s="55">
        <f t="shared" si="267"/>
        <v>0</v>
      </c>
    </row>
    <row r="4277" spans="1:11" s="10" customFormat="1" ht="18" x14ac:dyDescent="0.35">
      <c r="A4277" s="25" t="s">
        <v>2139</v>
      </c>
      <c r="B4277" s="25" t="s">
        <v>2717</v>
      </c>
      <c r="C4277" s="30">
        <v>0</v>
      </c>
      <c r="D4277" s="30">
        <v>0</v>
      </c>
      <c r="E4277" s="30">
        <v>0</v>
      </c>
      <c r="F4277" s="30">
        <v>3.4300834653600003E-2</v>
      </c>
      <c r="G4277" s="30">
        <v>0</v>
      </c>
      <c r="H4277" s="31">
        <f t="shared" si="264"/>
        <v>0</v>
      </c>
      <c r="I4277" s="31">
        <f t="shared" si="265"/>
        <v>0</v>
      </c>
      <c r="J4277" s="23">
        <f t="shared" si="266"/>
        <v>0</v>
      </c>
      <c r="K4277" s="55">
        <f t="shared" si="267"/>
        <v>0</v>
      </c>
    </row>
    <row r="4278" spans="1:11" s="10" customFormat="1" ht="18" x14ac:dyDescent="0.35">
      <c r="A4278" s="25" t="s">
        <v>2139</v>
      </c>
      <c r="B4278" s="25" t="s">
        <v>2719</v>
      </c>
      <c r="C4278" s="30">
        <v>0</v>
      </c>
      <c r="D4278" s="30">
        <v>0</v>
      </c>
      <c r="E4278" s="30">
        <v>0</v>
      </c>
      <c r="F4278" s="30">
        <v>3.8384267350499997E-2</v>
      </c>
      <c r="G4278" s="30">
        <v>0</v>
      </c>
      <c r="H4278" s="31">
        <f t="shared" si="264"/>
        <v>0</v>
      </c>
      <c r="I4278" s="31">
        <f t="shared" si="265"/>
        <v>0</v>
      </c>
      <c r="J4278" s="23">
        <f t="shared" si="266"/>
        <v>0</v>
      </c>
      <c r="K4278" s="55">
        <f t="shared" si="267"/>
        <v>0</v>
      </c>
    </row>
    <row r="4279" spans="1:11" s="10" customFormat="1" ht="18" x14ac:dyDescent="0.35">
      <c r="A4279" s="25" t="s">
        <v>2139</v>
      </c>
      <c r="B4279" s="25" t="s">
        <v>2720</v>
      </c>
      <c r="C4279" s="30">
        <v>0</v>
      </c>
      <c r="D4279" s="30">
        <v>0</v>
      </c>
      <c r="E4279" s="30">
        <v>0</v>
      </c>
      <c r="F4279" s="30">
        <v>3.8384267350499997E-2</v>
      </c>
      <c r="G4279" s="30">
        <v>0</v>
      </c>
      <c r="H4279" s="31">
        <f t="shared" si="264"/>
        <v>0</v>
      </c>
      <c r="I4279" s="31">
        <f t="shared" si="265"/>
        <v>0</v>
      </c>
      <c r="J4279" s="23">
        <f t="shared" si="266"/>
        <v>0</v>
      </c>
      <c r="K4279" s="55">
        <f t="shared" si="267"/>
        <v>0</v>
      </c>
    </row>
    <row r="4280" spans="1:11" s="10" customFormat="1" ht="18" x14ac:dyDescent="0.35">
      <c r="A4280" s="25" t="s">
        <v>2139</v>
      </c>
      <c r="B4280" s="25" t="s">
        <v>2721</v>
      </c>
      <c r="C4280" s="30">
        <v>0</v>
      </c>
      <c r="D4280" s="30">
        <v>0</v>
      </c>
      <c r="E4280" s="30">
        <v>0</v>
      </c>
      <c r="F4280" s="30">
        <v>3.8384267350499997E-2</v>
      </c>
      <c r="G4280" s="30">
        <v>0</v>
      </c>
      <c r="H4280" s="31">
        <f t="shared" si="264"/>
        <v>0</v>
      </c>
      <c r="I4280" s="31">
        <f t="shared" si="265"/>
        <v>0</v>
      </c>
      <c r="J4280" s="23">
        <f t="shared" si="266"/>
        <v>0</v>
      </c>
      <c r="K4280" s="55">
        <f t="shared" si="267"/>
        <v>0</v>
      </c>
    </row>
    <row r="4281" spans="1:11" s="10" customFormat="1" ht="18" x14ac:dyDescent="0.35">
      <c r="A4281" s="25" t="s">
        <v>2139</v>
      </c>
      <c r="B4281" s="25" t="s">
        <v>2722</v>
      </c>
      <c r="C4281" s="30">
        <v>0</v>
      </c>
      <c r="D4281" s="30">
        <v>0</v>
      </c>
      <c r="E4281" s="30">
        <v>0</v>
      </c>
      <c r="F4281" s="30">
        <v>3.8384267350499997E-2</v>
      </c>
      <c r="G4281" s="30">
        <v>0</v>
      </c>
      <c r="H4281" s="31">
        <f t="shared" si="264"/>
        <v>0</v>
      </c>
      <c r="I4281" s="31">
        <f t="shared" si="265"/>
        <v>0</v>
      </c>
      <c r="J4281" s="23">
        <f t="shared" si="266"/>
        <v>0</v>
      </c>
      <c r="K4281" s="55">
        <f t="shared" si="267"/>
        <v>0</v>
      </c>
    </row>
    <row r="4282" spans="1:11" s="10" customFormat="1" ht="18" x14ac:dyDescent="0.35">
      <c r="A4282" s="25" t="s">
        <v>2139</v>
      </c>
      <c r="B4282" s="25" t="s">
        <v>2724</v>
      </c>
      <c r="C4282" s="30">
        <v>0</v>
      </c>
      <c r="D4282" s="30">
        <v>0</v>
      </c>
      <c r="E4282" s="30">
        <v>0</v>
      </c>
      <c r="F4282" s="30">
        <v>4.4917759665499997E-2</v>
      </c>
      <c r="G4282" s="30">
        <v>0</v>
      </c>
      <c r="H4282" s="31">
        <f t="shared" si="264"/>
        <v>0</v>
      </c>
      <c r="I4282" s="31">
        <f t="shared" si="265"/>
        <v>0</v>
      </c>
      <c r="J4282" s="23">
        <f t="shared" si="266"/>
        <v>0</v>
      </c>
      <c r="K4282" s="55">
        <f t="shared" si="267"/>
        <v>0</v>
      </c>
    </row>
    <row r="4283" spans="1:11" s="10" customFormat="1" ht="18" x14ac:dyDescent="0.35">
      <c r="A4283" s="25" t="s">
        <v>2139</v>
      </c>
      <c r="B4283" s="25" t="s">
        <v>2725</v>
      </c>
      <c r="C4283" s="30">
        <v>0</v>
      </c>
      <c r="D4283" s="30">
        <v>0</v>
      </c>
      <c r="E4283" s="30">
        <v>0</v>
      </c>
      <c r="F4283" s="30">
        <v>4.6551132744200002E-2</v>
      </c>
      <c r="G4283" s="30">
        <v>0</v>
      </c>
      <c r="H4283" s="31">
        <f t="shared" si="264"/>
        <v>0</v>
      </c>
      <c r="I4283" s="31">
        <f t="shared" si="265"/>
        <v>0</v>
      </c>
      <c r="J4283" s="23">
        <f t="shared" si="266"/>
        <v>0</v>
      </c>
      <c r="K4283" s="55">
        <f t="shared" si="267"/>
        <v>0</v>
      </c>
    </row>
    <row r="4284" spans="1:11" s="10" customFormat="1" ht="18" x14ac:dyDescent="0.35">
      <c r="A4284" s="25" t="s">
        <v>2139</v>
      </c>
      <c r="B4284" s="25" t="s">
        <v>2726</v>
      </c>
      <c r="C4284" s="30">
        <v>0</v>
      </c>
      <c r="D4284" s="30">
        <v>0</v>
      </c>
      <c r="E4284" s="30">
        <v>0</v>
      </c>
      <c r="F4284" s="30">
        <v>5.0634565441100003E-2</v>
      </c>
      <c r="G4284" s="30">
        <v>0</v>
      </c>
      <c r="H4284" s="31">
        <f t="shared" si="264"/>
        <v>0</v>
      </c>
      <c r="I4284" s="31">
        <f t="shared" si="265"/>
        <v>0</v>
      </c>
      <c r="J4284" s="23">
        <f t="shared" si="266"/>
        <v>0</v>
      </c>
      <c r="K4284" s="55">
        <f t="shared" si="267"/>
        <v>0</v>
      </c>
    </row>
    <row r="4285" spans="1:11" s="10" customFormat="1" ht="18" x14ac:dyDescent="0.35">
      <c r="A4285" s="25" t="s">
        <v>2139</v>
      </c>
      <c r="B4285" s="25" t="s">
        <v>2727</v>
      </c>
      <c r="C4285" s="30">
        <v>0</v>
      </c>
      <c r="D4285" s="30">
        <v>0</v>
      </c>
      <c r="E4285" s="30">
        <v>0</v>
      </c>
      <c r="F4285" s="30">
        <v>5.6351371216700002E-2</v>
      </c>
      <c r="G4285" s="30">
        <v>0</v>
      </c>
      <c r="H4285" s="31">
        <f t="shared" si="264"/>
        <v>0</v>
      </c>
      <c r="I4285" s="31">
        <f t="shared" si="265"/>
        <v>0</v>
      </c>
      <c r="J4285" s="23">
        <f t="shared" si="266"/>
        <v>0</v>
      </c>
      <c r="K4285" s="55">
        <f t="shared" si="267"/>
        <v>0</v>
      </c>
    </row>
    <row r="4286" spans="1:11" s="10" customFormat="1" ht="18" x14ac:dyDescent="0.35">
      <c r="A4286" s="25" t="s">
        <v>2139</v>
      </c>
      <c r="B4286" s="25" t="s">
        <v>2731</v>
      </c>
      <c r="C4286" s="30">
        <v>0</v>
      </c>
      <c r="D4286" s="30">
        <v>0</v>
      </c>
      <c r="E4286" s="30">
        <v>0</v>
      </c>
      <c r="F4286" s="30">
        <v>9.6369011645999994E-2</v>
      </c>
      <c r="G4286" s="30">
        <v>0</v>
      </c>
      <c r="H4286" s="31">
        <f t="shared" si="264"/>
        <v>0</v>
      </c>
      <c r="I4286" s="31">
        <f t="shared" si="265"/>
        <v>0</v>
      </c>
      <c r="J4286" s="23">
        <f t="shared" si="266"/>
        <v>0</v>
      </c>
      <c r="K4286" s="55">
        <f t="shared" si="267"/>
        <v>0</v>
      </c>
    </row>
    <row r="4287" spans="1:11" s="10" customFormat="1" ht="18" x14ac:dyDescent="0.35">
      <c r="A4287" s="25" t="s">
        <v>2139</v>
      </c>
      <c r="B4287" s="25" t="s">
        <v>2732</v>
      </c>
      <c r="C4287" s="30">
        <v>0</v>
      </c>
      <c r="D4287" s="30">
        <v>0</v>
      </c>
      <c r="E4287" s="30">
        <v>0</v>
      </c>
      <c r="F4287" s="30">
        <v>9.8002384724700006E-2</v>
      </c>
      <c r="G4287" s="30">
        <v>0</v>
      </c>
      <c r="H4287" s="31">
        <f t="shared" si="264"/>
        <v>0</v>
      </c>
      <c r="I4287" s="31">
        <f t="shared" si="265"/>
        <v>0</v>
      </c>
      <c r="J4287" s="23">
        <f t="shared" si="266"/>
        <v>0</v>
      </c>
      <c r="K4287" s="55">
        <f t="shared" si="267"/>
        <v>0</v>
      </c>
    </row>
    <row r="4288" spans="1:11" s="10" customFormat="1" ht="18" x14ac:dyDescent="0.35">
      <c r="A4288" s="25" t="s">
        <v>2139</v>
      </c>
      <c r="B4288" s="25" t="s">
        <v>2734</v>
      </c>
      <c r="C4288" s="30">
        <v>0</v>
      </c>
      <c r="D4288" s="30">
        <v>0</v>
      </c>
      <c r="E4288" s="30">
        <v>0</v>
      </c>
      <c r="F4288" s="30">
        <v>0.16007056171699999</v>
      </c>
      <c r="G4288" s="30">
        <v>0</v>
      </c>
      <c r="H4288" s="31">
        <f t="shared" si="264"/>
        <v>0</v>
      </c>
      <c r="I4288" s="31">
        <f t="shared" si="265"/>
        <v>0</v>
      </c>
      <c r="J4288" s="23">
        <f t="shared" si="266"/>
        <v>0</v>
      </c>
      <c r="K4288" s="55">
        <f t="shared" si="267"/>
        <v>0</v>
      </c>
    </row>
    <row r="4289" spans="1:11" s="10" customFormat="1" ht="18" x14ac:dyDescent="0.35">
      <c r="A4289" s="25" t="s">
        <v>2139</v>
      </c>
      <c r="B4289" s="25" t="s">
        <v>2738</v>
      </c>
      <c r="C4289" s="30">
        <v>0</v>
      </c>
      <c r="D4289" s="30">
        <v>0</v>
      </c>
      <c r="E4289" s="30">
        <v>0</v>
      </c>
      <c r="F4289" s="30">
        <v>0</v>
      </c>
      <c r="G4289" s="30">
        <v>2.3088822700899998E-3</v>
      </c>
      <c r="H4289" s="31">
        <f t="shared" si="264"/>
        <v>0</v>
      </c>
      <c r="I4289" s="31">
        <f t="shared" si="265"/>
        <v>0</v>
      </c>
      <c r="J4289" s="23">
        <f t="shared" si="266"/>
        <v>0</v>
      </c>
      <c r="K4289" s="55">
        <f t="shared" si="267"/>
        <v>0</v>
      </c>
    </row>
    <row r="4290" spans="1:11" s="10" customFormat="1" ht="18" x14ac:dyDescent="0.35">
      <c r="A4290" s="25" t="s">
        <v>2139</v>
      </c>
      <c r="B4290" s="25" t="s">
        <v>2739</v>
      </c>
      <c r="C4290" s="30">
        <v>0</v>
      </c>
      <c r="D4290" s="30">
        <v>0</v>
      </c>
      <c r="E4290" s="30">
        <v>0</v>
      </c>
      <c r="F4290" s="30">
        <v>0</v>
      </c>
      <c r="G4290" s="30">
        <v>2.3088822700899998E-3</v>
      </c>
      <c r="H4290" s="31">
        <f t="shared" ref="H4290:H4353" si="268">(C4290&gt;D4290)*AND(D4290&gt;E4290)*(E4290&gt;F4290)*AND(F4290&gt;G4290)</f>
        <v>0</v>
      </c>
      <c r="I4290" s="31">
        <f t="shared" ref="I4290:I4353" si="269">(C4290&lt;D4290)*AND(D4290&lt;E4290)*(E4290&lt;F4290)*AND(F4290&lt;G4290)</f>
        <v>0</v>
      </c>
      <c r="J4290" s="23">
        <f t="shared" ref="J4290:J4353" si="270">(C4290&gt;0)*AND(D4290=0)*AND(E4290=0)*AND(F4290=0)*AND(G4290=0)</f>
        <v>0</v>
      </c>
      <c r="K4290" s="55">
        <f t="shared" ref="K4290:K4353" si="271">(C4290=0)*AND(D4290&gt;0)*AND(E4290&gt;0)*AND(F4290&gt;0)*AND(G4290&gt;0)</f>
        <v>0</v>
      </c>
    </row>
    <row r="4291" spans="1:11" s="10" customFormat="1" ht="18" x14ac:dyDescent="0.35">
      <c r="A4291" s="25" t="s">
        <v>2139</v>
      </c>
      <c r="B4291" s="25" t="s">
        <v>2740</v>
      </c>
      <c r="C4291" s="30">
        <v>0</v>
      </c>
      <c r="D4291" s="30">
        <v>0</v>
      </c>
      <c r="E4291" s="30">
        <v>0</v>
      </c>
      <c r="F4291" s="30">
        <v>0</v>
      </c>
      <c r="G4291" s="30">
        <v>2.3088822700899998E-3</v>
      </c>
      <c r="H4291" s="31">
        <f t="shared" si="268"/>
        <v>0</v>
      </c>
      <c r="I4291" s="31">
        <f t="shared" si="269"/>
        <v>0</v>
      </c>
      <c r="J4291" s="23">
        <f t="shared" si="270"/>
        <v>0</v>
      </c>
      <c r="K4291" s="55">
        <f t="shared" si="271"/>
        <v>0</v>
      </c>
    </row>
    <row r="4292" spans="1:11" s="10" customFormat="1" ht="18" x14ac:dyDescent="0.35">
      <c r="A4292" s="25" t="s">
        <v>2139</v>
      </c>
      <c r="B4292" s="25" t="s">
        <v>2741</v>
      </c>
      <c r="C4292" s="30">
        <v>0</v>
      </c>
      <c r="D4292" s="30">
        <v>0</v>
      </c>
      <c r="E4292" s="30">
        <v>0</v>
      </c>
      <c r="F4292" s="30">
        <v>0</v>
      </c>
      <c r="G4292" s="30">
        <v>2.3088822700899998E-3</v>
      </c>
      <c r="H4292" s="31">
        <f t="shared" si="268"/>
        <v>0</v>
      </c>
      <c r="I4292" s="31">
        <f t="shared" si="269"/>
        <v>0</v>
      </c>
      <c r="J4292" s="23">
        <f t="shared" si="270"/>
        <v>0</v>
      </c>
      <c r="K4292" s="55">
        <f t="shared" si="271"/>
        <v>0</v>
      </c>
    </row>
    <row r="4293" spans="1:11" s="10" customFormat="1" ht="18" x14ac:dyDescent="0.35">
      <c r="A4293" s="25" t="s">
        <v>2139</v>
      </c>
      <c r="B4293" s="25" t="s">
        <v>2742</v>
      </c>
      <c r="C4293" s="30">
        <v>0</v>
      </c>
      <c r="D4293" s="30">
        <v>0</v>
      </c>
      <c r="E4293" s="30">
        <v>0</v>
      </c>
      <c r="F4293" s="30">
        <v>0</v>
      </c>
      <c r="G4293" s="30">
        <v>2.3088822700899998E-3</v>
      </c>
      <c r="H4293" s="31">
        <f t="shared" si="268"/>
        <v>0</v>
      </c>
      <c r="I4293" s="31">
        <f t="shared" si="269"/>
        <v>0</v>
      </c>
      <c r="J4293" s="23">
        <f t="shared" si="270"/>
        <v>0</v>
      </c>
      <c r="K4293" s="55">
        <f t="shared" si="271"/>
        <v>0</v>
      </c>
    </row>
    <row r="4294" spans="1:11" s="10" customFormat="1" ht="18" x14ac:dyDescent="0.35">
      <c r="A4294" s="25" t="s">
        <v>2139</v>
      </c>
      <c r="B4294" s="25" t="s">
        <v>2743</v>
      </c>
      <c r="C4294" s="30">
        <v>0</v>
      </c>
      <c r="D4294" s="30">
        <v>0</v>
      </c>
      <c r="E4294" s="30">
        <v>0</v>
      </c>
      <c r="F4294" s="30">
        <v>0</v>
      </c>
      <c r="G4294" s="30">
        <v>2.3088822700899998E-3</v>
      </c>
      <c r="H4294" s="31">
        <f t="shared" si="268"/>
        <v>0</v>
      </c>
      <c r="I4294" s="31">
        <f t="shared" si="269"/>
        <v>0</v>
      </c>
      <c r="J4294" s="23">
        <f t="shared" si="270"/>
        <v>0</v>
      </c>
      <c r="K4294" s="55">
        <f t="shared" si="271"/>
        <v>0</v>
      </c>
    </row>
    <row r="4295" spans="1:11" s="10" customFormat="1" ht="18" x14ac:dyDescent="0.35">
      <c r="A4295" s="25" t="s">
        <v>2139</v>
      </c>
      <c r="B4295" s="25" t="s">
        <v>2744</v>
      </c>
      <c r="C4295" s="30">
        <v>0</v>
      </c>
      <c r="D4295" s="30">
        <v>0</v>
      </c>
      <c r="E4295" s="30">
        <v>0</v>
      </c>
      <c r="F4295" s="30">
        <v>0</v>
      </c>
      <c r="G4295" s="30">
        <v>2.3088822700899998E-3</v>
      </c>
      <c r="H4295" s="31">
        <f t="shared" si="268"/>
        <v>0</v>
      </c>
      <c r="I4295" s="31">
        <f t="shared" si="269"/>
        <v>0</v>
      </c>
      <c r="J4295" s="23">
        <f t="shared" si="270"/>
        <v>0</v>
      </c>
      <c r="K4295" s="55">
        <f t="shared" si="271"/>
        <v>0</v>
      </c>
    </row>
    <row r="4296" spans="1:11" s="10" customFormat="1" ht="18" x14ac:dyDescent="0.35">
      <c r="A4296" s="25" t="s">
        <v>2139</v>
      </c>
      <c r="B4296" s="25" t="s">
        <v>2746</v>
      </c>
      <c r="C4296" s="30">
        <v>0</v>
      </c>
      <c r="D4296" s="30">
        <v>0</v>
      </c>
      <c r="E4296" s="30">
        <v>0</v>
      </c>
      <c r="F4296" s="30">
        <v>4.0834326968599999E-3</v>
      </c>
      <c r="G4296" s="30">
        <v>2.3088822700899998E-3</v>
      </c>
      <c r="H4296" s="31">
        <f t="shared" si="268"/>
        <v>0</v>
      </c>
      <c r="I4296" s="31">
        <f t="shared" si="269"/>
        <v>0</v>
      </c>
      <c r="J4296" s="23">
        <f t="shared" si="270"/>
        <v>0</v>
      </c>
      <c r="K4296" s="55">
        <f t="shared" si="271"/>
        <v>0</v>
      </c>
    </row>
    <row r="4297" spans="1:11" s="10" customFormat="1" ht="18" x14ac:dyDescent="0.35">
      <c r="A4297" s="25" t="s">
        <v>2139</v>
      </c>
      <c r="B4297" s="25" t="s">
        <v>2747</v>
      </c>
      <c r="C4297" s="30">
        <v>0</v>
      </c>
      <c r="D4297" s="30">
        <v>0</v>
      </c>
      <c r="E4297" s="30">
        <v>0</v>
      </c>
      <c r="F4297" s="30">
        <v>0</v>
      </c>
      <c r="G4297" s="30">
        <v>4.6177645401900003E-3</v>
      </c>
      <c r="H4297" s="31">
        <f t="shared" si="268"/>
        <v>0</v>
      </c>
      <c r="I4297" s="31">
        <f t="shared" si="269"/>
        <v>0</v>
      </c>
      <c r="J4297" s="23">
        <f t="shared" si="270"/>
        <v>0</v>
      </c>
      <c r="K4297" s="55">
        <f t="shared" si="271"/>
        <v>0</v>
      </c>
    </row>
    <row r="4298" spans="1:11" s="10" customFormat="1" ht="18" x14ac:dyDescent="0.35">
      <c r="A4298" s="25" t="s">
        <v>2139</v>
      </c>
      <c r="B4298" s="25" t="s">
        <v>2750</v>
      </c>
      <c r="C4298" s="30">
        <v>0</v>
      </c>
      <c r="D4298" s="30">
        <v>0</v>
      </c>
      <c r="E4298" s="30">
        <v>0</v>
      </c>
      <c r="F4298" s="30">
        <v>0</v>
      </c>
      <c r="G4298" s="30">
        <v>4.6177645401900003E-3</v>
      </c>
      <c r="H4298" s="31">
        <f t="shared" si="268"/>
        <v>0</v>
      </c>
      <c r="I4298" s="31">
        <f t="shared" si="269"/>
        <v>0</v>
      </c>
      <c r="J4298" s="23">
        <f t="shared" si="270"/>
        <v>0</v>
      </c>
      <c r="K4298" s="55">
        <f t="shared" si="271"/>
        <v>0</v>
      </c>
    </row>
    <row r="4299" spans="1:11" s="10" customFormat="1" ht="18" x14ac:dyDescent="0.35">
      <c r="A4299" s="25" t="s">
        <v>2139</v>
      </c>
      <c r="B4299" s="25" t="s">
        <v>2751</v>
      </c>
      <c r="C4299" s="30">
        <v>0</v>
      </c>
      <c r="D4299" s="30">
        <v>0</v>
      </c>
      <c r="E4299" s="30">
        <v>0</v>
      </c>
      <c r="F4299" s="30">
        <v>0</v>
      </c>
      <c r="G4299" s="30">
        <v>4.6177645401900003E-3</v>
      </c>
      <c r="H4299" s="31">
        <f t="shared" si="268"/>
        <v>0</v>
      </c>
      <c r="I4299" s="31">
        <f t="shared" si="269"/>
        <v>0</v>
      </c>
      <c r="J4299" s="23">
        <f t="shared" si="270"/>
        <v>0</v>
      </c>
      <c r="K4299" s="55">
        <f t="shared" si="271"/>
        <v>0</v>
      </c>
    </row>
    <row r="4300" spans="1:11" s="10" customFormat="1" ht="18" x14ac:dyDescent="0.35">
      <c r="A4300" s="25" t="s">
        <v>2139</v>
      </c>
      <c r="B4300" s="25" t="s">
        <v>2752</v>
      </c>
      <c r="C4300" s="30">
        <v>0</v>
      </c>
      <c r="D4300" s="30">
        <v>0</v>
      </c>
      <c r="E4300" s="30">
        <v>0</v>
      </c>
      <c r="F4300" s="30">
        <v>0</v>
      </c>
      <c r="G4300" s="30">
        <v>6.9266468102800001E-3</v>
      </c>
      <c r="H4300" s="31">
        <f t="shared" si="268"/>
        <v>0</v>
      </c>
      <c r="I4300" s="31">
        <f t="shared" si="269"/>
        <v>0</v>
      </c>
      <c r="J4300" s="23">
        <f t="shared" si="270"/>
        <v>0</v>
      </c>
      <c r="K4300" s="55">
        <f t="shared" si="271"/>
        <v>0</v>
      </c>
    </row>
    <row r="4301" spans="1:11" s="10" customFormat="1" ht="18" x14ac:dyDescent="0.35">
      <c r="A4301" s="25" t="s">
        <v>2139</v>
      </c>
      <c r="B4301" s="25" t="s">
        <v>2753</v>
      </c>
      <c r="C4301" s="30">
        <v>0</v>
      </c>
      <c r="D4301" s="30">
        <v>0</v>
      </c>
      <c r="E4301" s="30">
        <v>0</v>
      </c>
      <c r="F4301" s="30">
        <v>0</v>
      </c>
      <c r="G4301" s="30">
        <v>6.9266468102800001E-3</v>
      </c>
      <c r="H4301" s="31">
        <f t="shared" si="268"/>
        <v>0</v>
      </c>
      <c r="I4301" s="31">
        <f t="shared" si="269"/>
        <v>0</v>
      </c>
      <c r="J4301" s="23">
        <f t="shared" si="270"/>
        <v>0</v>
      </c>
      <c r="K4301" s="55">
        <f t="shared" si="271"/>
        <v>0</v>
      </c>
    </row>
    <row r="4302" spans="1:11" s="10" customFormat="1" ht="18" x14ac:dyDescent="0.35">
      <c r="A4302" s="25" t="s">
        <v>2139</v>
      </c>
      <c r="B4302" s="25" t="s">
        <v>2754</v>
      </c>
      <c r="C4302" s="30">
        <v>0</v>
      </c>
      <c r="D4302" s="30">
        <v>0</v>
      </c>
      <c r="E4302" s="30">
        <v>0</v>
      </c>
      <c r="F4302" s="30">
        <v>2.4500596181200002E-3</v>
      </c>
      <c r="G4302" s="30">
        <v>6.9266468102800001E-3</v>
      </c>
      <c r="H4302" s="31">
        <f t="shared" si="268"/>
        <v>0</v>
      </c>
      <c r="I4302" s="31">
        <f t="shared" si="269"/>
        <v>0</v>
      </c>
      <c r="J4302" s="23">
        <f t="shared" si="270"/>
        <v>0</v>
      </c>
      <c r="K4302" s="55">
        <f t="shared" si="271"/>
        <v>0</v>
      </c>
    </row>
    <row r="4303" spans="1:11" s="10" customFormat="1" ht="18" x14ac:dyDescent="0.35">
      <c r="A4303" s="25" t="s">
        <v>2139</v>
      </c>
      <c r="B4303" s="25" t="s">
        <v>2756</v>
      </c>
      <c r="C4303" s="30">
        <v>0</v>
      </c>
      <c r="D4303" s="30">
        <v>0</v>
      </c>
      <c r="E4303" s="30">
        <v>0</v>
      </c>
      <c r="F4303" s="30">
        <v>3.3484148114299998E-2</v>
      </c>
      <c r="G4303" s="30">
        <v>6.9266468102800001E-3</v>
      </c>
      <c r="H4303" s="31">
        <f t="shared" si="268"/>
        <v>0</v>
      </c>
      <c r="I4303" s="31">
        <f t="shared" si="269"/>
        <v>0</v>
      </c>
      <c r="J4303" s="23">
        <f t="shared" si="270"/>
        <v>0</v>
      </c>
      <c r="K4303" s="55">
        <f t="shared" si="271"/>
        <v>0</v>
      </c>
    </row>
    <row r="4304" spans="1:11" s="10" customFormat="1" ht="18" x14ac:dyDescent="0.35">
      <c r="A4304" s="25" t="s">
        <v>2139</v>
      </c>
      <c r="B4304" s="25" t="s">
        <v>2758</v>
      </c>
      <c r="C4304" s="30">
        <v>0</v>
      </c>
      <c r="D4304" s="30">
        <v>0</v>
      </c>
      <c r="E4304" s="30">
        <v>0</v>
      </c>
      <c r="F4304" s="30">
        <v>0</v>
      </c>
      <c r="G4304" s="30">
        <v>9.2355290803699999E-3</v>
      </c>
      <c r="H4304" s="31">
        <f t="shared" si="268"/>
        <v>0</v>
      </c>
      <c r="I4304" s="31">
        <f t="shared" si="269"/>
        <v>0</v>
      </c>
      <c r="J4304" s="23">
        <f t="shared" si="270"/>
        <v>0</v>
      </c>
      <c r="K4304" s="55">
        <f t="shared" si="271"/>
        <v>0</v>
      </c>
    </row>
    <row r="4305" spans="1:11" s="10" customFormat="1" ht="18" x14ac:dyDescent="0.35">
      <c r="A4305" s="25" t="s">
        <v>2139</v>
      </c>
      <c r="B4305" s="25" t="s">
        <v>2759</v>
      </c>
      <c r="C4305" s="30">
        <v>0</v>
      </c>
      <c r="D4305" s="30">
        <v>0</v>
      </c>
      <c r="E4305" s="30">
        <v>0</v>
      </c>
      <c r="F4305" s="30">
        <v>0</v>
      </c>
      <c r="G4305" s="30">
        <v>9.2355290803699999E-3</v>
      </c>
      <c r="H4305" s="31">
        <f t="shared" si="268"/>
        <v>0</v>
      </c>
      <c r="I4305" s="31">
        <f t="shared" si="269"/>
        <v>0</v>
      </c>
      <c r="J4305" s="23">
        <f t="shared" si="270"/>
        <v>0</v>
      </c>
      <c r="K4305" s="55">
        <f t="shared" si="271"/>
        <v>0</v>
      </c>
    </row>
    <row r="4306" spans="1:11" s="10" customFormat="1" ht="18" x14ac:dyDescent="0.35">
      <c r="A4306" s="25" t="s">
        <v>2139</v>
      </c>
      <c r="B4306" s="25" t="s">
        <v>2761</v>
      </c>
      <c r="C4306" s="30">
        <v>0</v>
      </c>
      <c r="D4306" s="30">
        <v>0</v>
      </c>
      <c r="E4306" s="30">
        <v>0</v>
      </c>
      <c r="F4306" s="30">
        <v>0</v>
      </c>
      <c r="G4306" s="30">
        <v>9.2355290803699999E-3</v>
      </c>
      <c r="H4306" s="31">
        <f t="shared" si="268"/>
        <v>0</v>
      </c>
      <c r="I4306" s="31">
        <f t="shared" si="269"/>
        <v>0</v>
      </c>
      <c r="J4306" s="23">
        <f t="shared" si="270"/>
        <v>0</v>
      </c>
      <c r="K4306" s="55">
        <f t="shared" si="271"/>
        <v>0</v>
      </c>
    </row>
    <row r="4307" spans="1:11" s="10" customFormat="1" ht="18" x14ac:dyDescent="0.35">
      <c r="A4307" s="25" t="s">
        <v>2139</v>
      </c>
      <c r="B4307" s="25" t="s">
        <v>2762</v>
      </c>
      <c r="C4307" s="30">
        <v>0</v>
      </c>
      <c r="D4307" s="30">
        <v>0</v>
      </c>
      <c r="E4307" s="30">
        <v>0</v>
      </c>
      <c r="F4307" s="30">
        <v>0</v>
      </c>
      <c r="G4307" s="30">
        <v>9.2355290803699999E-3</v>
      </c>
      <c r="H4307" s="31">
        <f t="shared" si="268"/>
        <v>0</v>
      </c>
      <c r="I4307" s="31">
        <f t="shared" si="269"/>
        <v>0</v>
      </c>
      <c r="J4307" s="23">
        <f t="shared" si="270"/>
        <v>0</v>
      </c>
      <c r="K4307" s="55">
        <f t="shared" si="271"/>
        <v>0</v>
      </c>
    </row>
    <row r="4308" spans="1:11" s="10" customFormat="1" ht="18" x14ac:dyDescent="0.35">
      <c r="A4308" s="25" t="s">
        <v>2139</v>
      </c>
      <c r="B4308" s="25" t="s">
        <v>2763</v>
      </c>
      <c r="C4308" s="30">
        <v>0</v>
      </c>
      <c r="D4308" s="30">
        <v>0</v>
      </c>
      <c r="E4308" s="30">
        <v>0</v>
      </c>
      <c r="F4308" s="30">
        <v>2.4500596181200002E-3</v>
      </c>
      <c r="G4308" s="30">
        <v>9.2355290803699999E-3</v>
      </c>
      <c r="H4308" s="31">
        <f t="shared" si="268"/>
        <v>0</v>
      </c>
      <c r="I4308" s="31">
        <f t="shared" si="269"/>
        <v>0</v>
      </c>
      <c r="J4308" s="23">
        <f t="shared" si="270"/>
        <v>0</v>
      </c>
      <c r="K4308" s="55">
        <f t="shared" si="271"/>
        <v>0</v>
      </c>
    </row>
    <row r="4309" spans="1:11" s="10" customFormat="1" ht="18" x14ac:dyDescent="0.35">
      <c r="A4309" s="25" t="s">
        <v>2139</v>
      </c>
      <c r="B4309" s="25" t="s">
        <v>2764</v>
      </c>
      <c r="C4309" s="30">
        <v>0</v>
      </c>
      <c r="D4309" s="30">
        <v>0</v>
      </c>
      <c r="E4309" s="30">
        <v>0</v>
      </c>
      <c r="F4309" s="30">
        <v>0</v>
      </c>
      <c r="G4309" s="30">
        <v>1.15444113505E-2</v>
      </c>
      <c r="H4309" s="31">
        <f t="shared" si="268"/>
        <v>0</v>
      </c>
      <c r="I4309" s="31">
        <f t="shared" si="269"/>
        <v>0</v>
      </c>
      <c r="J4309" s="23">
        <f t="shared" si="270"/>
        <v>0</v>
      </c>
      <c r="K4309" s="55">
        <f t="shared" si="271"/>
        <v>0</v>
      </c>
    </row>
    <row r="4310" spans="1:11" s="10" customFormat="1" ht="18" x14ac:dyDescent="0.35">
      <c r="A4310" s="25" t="s">
        <v>2139</v>
      </c>
      <c r="B4310" s="25" t="s">
        <v>2765</v>
      </c>
      <c r="C4310" s="30">
        <v>0</v>
      </c>
      <c r="D4310" s="30">
        <v>0</v>
      </c>
      <c r="E4310" s="30">
        <v>0</v>
      </c>
      <c r="F4310" s="30">
        <v>0</v>
      </c>
      <c r="G4310" s="30">
        <v>1.15444113505E-2</v>
      </c>
      <c r="H4310" s="31">
        <f t="shared" si="268"/>
        <v>0</v>
      </c>
      <c r="I4310" s="31">
        <f t="shared" si="269"/>
        <v>0</v>
      </c>
      <c r="J4310" s="23">
        <f t="shared" si="270"/>
        <v>0</v>
      </c>
      <c r="K4310" s="55">
        <f t="shared" si="271"/>
        <v>0</v>
      </c>
    </row>
    <row r="4311" spans="1:11" s="10" customFormat="1" ht="18" x14ac:dyDescent="0.35">
      <c r="A4311" s="25" t="s">
        <v>2139</v>
      </c>
      <c r="B4311" s="25" t="s">
        <v>2766</v>
      </c>
      <c r="C4311" s="30">
        <v>0</v>
      </c>
      <c r="D4311" s="30">
        <v>0</v>
      </c>
      <c r="E4311" s="30">
        <v>0</v>
      </c>
      <c r="F4311" s="30">
        <v>0</v>
      </c>
      <c r="G4311" s="30">
        <v>1.15444113505E-2</v>
      </c>
      <c r="H4311" s="31">
        <f t="shared" si="268"/>
        <v>0</v>
      </c>
      <c r="I4311" s="31">
        <f t="shared" si="269"/>
        <v>0</v>
      </c>
      <c r="J4311" s="23">
        <f t="shared" si="270"/>
        <v>0</v>
      </c>
      <c r="K4311" s="55">
        <f t="shared" si="271"/>
        <v>0</v>
      </c>
    </row>
    <row r="4312" spans="1:11" s="10" customFormat="1" ht="18" x14ac:dyDescent="0.35">
      <c r="A4312" s="25" t="s">
        <v>2139</v>
      </c>
      <c r="B4312" s="25" t="s">
        <v>2767</v>
      </c>
      <c r="C4312" s="30">
        <v>0</v>
      </c>
      <c r="D4312" s="30">
        <v>0</v>
      </c>
      <c r="E4312" s="30">
        <v>0</v>
      </c>
      <c r="F4312" s="30">
        <v>0</v>
      </c>
      <c r="G4312" s="30">
        <v>1.15444113505E-2</v>
      </c>
      <c r="H4312" s="31">
        <f t="shared" si="268"/>
        <v>0</v>
      </c>
      <c r="I4312" s="31">
        <f t="shared" si="269"/>
        <v>0</v>
      </c>
      <c r="J4312" s="23">
        <f t="shared" si="270"/>
        <v>0</v>
      </c>
      <c r="K4312" s="55">
        <f t="shared" si="271"/>
        <v>0</v>
      </c>
    </row>
    <row r="4313" spans="1:11" s="10" customFormat="1" ht="18" x14ac:dyDescent="0.35">
      <c r="A4313" s="25" t="s">
        <v>2139</v>
      </c>
      <c r="B4313" s="25" t="s">
        <v>2769</v>
      </c>
      <c r="C4313" s="30">
        <v>0</v>
      </c>
      <c r="D4313" s="30">
        <v>0</v>
      </c>
      <c r="E4313" s="30">
        <v>0</v>
      </c>
      <c r="F4313" s="30">
        <v>0</v>
      </c>
      <c r="G4313" s="30">
        <v>1.3853293620599999E-2</v>
      </c>
      <c r="H4313" s="31">
        <f t="shared" si="268"/>
        <v>0</v>
      </c>
      <c r="I4313" s="31">
        <f t="shared" si="269"/>
        <v>0</v>
      </c>
      <c r="J4313" s="23">
        <f t="shared" si="270"/>
        <v>0</v>
      </c>
      <c r="K4313" s="55">
        <f t="shared" si="271"/>
        <v>0</v>
      </c>
    </row>
    <row r="4314" spans="1:11" s="10" customFormat="1" ht="18" x14ac:dyDescent="0.35">
      <c r="A4314" s="25" t="s">
        <v>2139</v>
      </c>
      <c r="B4314" s="25" t="s">
        <v>2771</v>
      </c>
      <c r="C4314" s="30">
        <v>0</v>
      </c>
      <c r="D4314" s="30">
        <v>0</v>
      </c>
      <c r="E4314" s="30">
        <v>0</v>
      </c>
      <c r="F4314" s="30">
        <v>0</v>
      </c>
      <c r="G4314" s="30">
        <v>1.3853293620599999E-2</v>
      </c>
      <c r="H4314" s="31">
        <f t="shared" si="268"/>
        <v>0</v>
      </c>
      <c r="I4314" s="31">
        <f t="shared" si="269"/>
        <v>0</v>
      </c>
      <c r="J4314" s="23">
        <f t="shared" si="270"/>
        <v>0</v>
      </c>
      <c r="K4314" s="55">
        <f t="shared" si="271"/>
        <v>0</v>
      </c>
    </row>
    <row r="4315" spans="1:11" s="10" customFormat="1" ht="18" x14ac:dyDescent="0.35">
      <c r="A4315" s="25" t="s">
        <v>2139</v>
      </c>
      <c r="B4315" s="25" t="s">
        <v>2772</v>
      </c>
      <c r="C4315" s="30">
        <v>0</v>
      </c>
      <c r="D4315" s="30">
        <v>0</v>
      </c>
      <c r="E4315" s="30">
        <v>0</v>
      </c>
      <c r="F4315" s="30">
        <v>0</v>
      </c>
      <c r="G4315" s="30">
        <v>1.3853293620599999E-2</v>
      </c>
      <c r="H4315" s="31">
        <f t="shared" si="268"/>
        <v>0</v>
      </c>
      <c r="I4315" s="31">
        <f t="shared" si="269"/>
        <v>0</v>
      </c>
      <c r="J4315" s="23">
        <f t="shared" si="270"/>
        <v>0</v>
      </c>
      <c r="K4315" s="55">
        <f t="shared" si="271"/>
        <v>0</v>
      </c>
    </row>
    <row r="4316" spans="1:11" s="10" customFormat="1" ht="18" x14ac:dyDescent="0.35">
      <c r="A4316" s="25" t="s">
        <v>2139</v>
      </c>
      <c r="B4316" s="25" t="s">
        <v>2773</v>
      </c>
      <c r="C4316" s="30">
        <v>0</v>
      </c>
      <c r="D4316" s="30">
        <v>0</v>
      </c>
      <c r="E4316" s="30">
        <v>0</v>
      </c>
      <c r="F4316" s="30">
        <v>0</v>
      </c>
      <c r="G4316" s="30">
        <v>1.3853293620599999E-2</v>
      </c>
      <c r="H4316" s="31">
        <f t="shared" si="268"/>
        <v>0</v>
      </c>
      <c r="I4316" s="31">
        <f t="shared" si="269"/>
        <v>0</v>
      </c>
      <c r="J4316" s="23">
        <f t="shared" si="270"/>
        <v>0</v>
      </c>
      <c r="K4316" s="55">
        <f t="shared" si="271"/>
        <v>0</v>
      </c>
    </row>
    <row r="4317" spans="1:11" s="10" customFormat="1" ht="18" x14ac:dyDescent="0.35">
      <c r="A4317" s="25" t="s">
        <v>2139</v>
      </c>
      <c r="B4317" s="25" t="s">
        <v>2774</v>
      </c>
      <c r="C4317" s="30">
        <v>0</v>
      </c>
      <c r="D4317" s="30">
        <v>0</v>
      </c>
      <c r="E4317" s="30">
        <v>0</v>
      </c>
      <c r="F4317" s="30">
        <v>0</v>
      </c>
      <c r="G4317" s="30">
        <v>1.3853293620599999E-2</v>
      </c>
      <c r="H4317" s="31">
        <f t="shared" si="268"/>
        <v>0</v>
      </c>
      <c r="I4317" s="31">
        <f t="shared" si="269"/>
        <v>0</v>
      </c>
      <c r="J4317" s="23">
        <f t="shared" si="270"/>
        <v>0</v>
      </c>
      <c r="K4317" s="55">
        <f t="shared" si="271"/>
        <v>0</v>
      </c>
    </row>
    <row r="4318" spans="1:11" s="10" customFormat="1" ht="18" x14ac:dyDescent="0.35">
      <c r="A4318" s="25" t="s">
        <v>2139</v>
      </c>
      <c r="B4318" s="25" t="s">
        <v>2776</v>
      </c>
      <c r="C4318" s="30">
        <v>0</v>
      </c>
      <c r="D4318" s="30">
        <v>0</v>
      </c>
      <c r="E4318" s="30">
        <v>0</v>
      </c>
      <c r="F4318" s="30">
        <v>0</v>
      </c>
      <c r="G4318" s="30">
        <v>1.3853293620599999E-2</v>
      </c>
      <c r="H4318" s="31">
        <f t="shared" si="268"/>
        <v>0</v>
      </c>
      <c r="I4318" s="31">
        <f t="shared" si="269"/>
        <v>0</v>
      </c>
      <c r="J4318" s="23">
        <f t="shared" si="270"/>
        <v>0</v>
      </c>
      <c r="K4318" s="55">
        <f t="shared" si="271"/>
        <v>0</v>
      </c>
    </row>
    <row r="4319" spans="1:11" s="10" customFormat="1" ht="18" x14ac:dyDescent="0.35">
      <c r="A4319" s="25" t="s">
        <v>2139</v>
      </c>
      <c r="B4319" s="25" t="s">
        <v>2777</v>
      </c>
      <c r="C4319" s="30">
        <v>0</v>
      </c>
      <c r="D4319" s="30">
        <v>0</v>
      </c>
      <c r="E4319" s="30">
        <v>0</v>
      </c>
      <c r="F4319" s="30">
        <v>2.4500596181200002E-3</v>
      </c>
      <c r="G4319" s="30">
        <v>1.3853293620599999E-2</v>
      </c>
      <c r="H4319" s="31">
        <f t="shared" si="268"/>
        <v>0</v>
      </c>
      <c r="I4319" s="31">
        <f t="shared" si="269"/>
        <v>0</v>
      </c>
      <c r="J4319" s="23">
        <f t="shared" si="270"/>
        <v>0</v>
      </c>
      <c r="K4319" s="55">
        <f t="shared" si="271"/>
        <v>0</v>
      </c>
    </row>
    <row r="4320" spans="1:11" s="10" customFormat="1" ht="18" x14ac:dyDescent="0.35">
      <c r="A4320" s="25" t="s">
        <v>2139</v>
      </c>
      <c r="B4320" s="25" t="s">
        <v>2778</v>
      </c>
      <c r="C4320" s="30">
        <v>0</v>
      </c>
      <c r="D4320" s="30">
        <v>0</v>
      </c>
      <c r="E4320" s="30">
        <v>0</v>
      </c>
      <c r="F4320" s="30">
        <v>4.9001192362299996E-3</v>
      </c>
      <c r="G4320" s="30">
        <v>1.3853293620599999E-2</v>
      </c>
      <c r="H4320" s="31">
        <f t="shared" si="268"/>
        <v>0</v>
      </c>
      <c r="I4320" s="31">
        <f t="shared" si="269"/>
        <v>0</v>
      </c>
      <c r="J4320" s="23">
        <f t="shared" si="270"/>
        <v>0</v>
      </c>
      <c r="K4320" s="55">
        <f t="shared" si="271"/>
        <v>0</v>
      </c>
    </row>
    <row r="4321" spans="1:11" s="10" customFormat="1" ht="18" x14ac:dyDescent="0.35">
      <c r="A4321" s="25" t="s">
        <v>2139</v>
      </c>
      <c r="B4321" s="25" t="s">
        <v>2781</v>
      </c>
      <c r="C4321" s="30">
        <v>0</v>
      </c>
      <c r="D4321" s="30">
        <v>0</v>
      </c>
      <c r="E4321" s="30">
        <v>0</v>
      </c>
      <c r="F4321" s="30">
        <v>0</v>
      </c>
      <c r="G4321" s="30">
        <v>1.6162175890700001E-2</v>
      </c>
      <c r="H4321" s="31">
        <f t="shared" si="268"/>
        <v>0</v>
      </c>
      <c r="I4321" s="31">
        <f t="shared" si="269"/>
        <v>0</v>
      </c>
      <c r="J4321" s="23">
        <f t="shared" si="270"/>
        <v>0</v>
      </c>
      <c r="K4321" s="55">
        <f t="shared" si="271"/>
        <v>0</v>
      </c>
    </row>
    <row r="4322" spans="1:11" s="10" customFormat="1" ht="18" x14ac:dyDescent="0.35">
      <c r="A4322" s="25" t="s">
        <v>2139</v>
      </c>
      <c r="B4322" s="25" t="s">
        <v>2784</v>
      </c>
      <c r="C4322" s="30">
        <v>0</v>
      </c>
      <c r="D4322" s="30">
        <v>0</v>
      </c>
      <c r="E4322" s="30">
        <v>0</v>
      </c>
      <c r="F4322" s="30">
        <v>0</v>
      </c>
      <c r="G4322" s="30">
        <v>1.84710581607E-2</v>
      </c>
      <c r="H4322" s="31">
        <f t="shared" si="268"/>
        <v>0</v>
      </c>
      <c r="I4322" s="31">
        <f t="shared" si="269"/>
        <v>0</v>
      </c>
      <c r="J4322" s="23">
        <f t="shared" si="270"/>
        <v>0</v>
      </c>
      <c r="K4322" s="55">
        <f t="shared" si="271"/>
        <v>0</v>
      </c>
    </row>
    <row r="4323" spans="1:11" s="10" customFormat="1" ht="18" x14ac:dyDescent="0.35">
      <c r="A4323" s="25" t="s">
        <v>2139</v>
      </c>
      <c r="B4323" s="25" t="s">
        <v>2785</v>
      </c>
      <c r="C4323" s="30">
        <v>0</v>
      </c>
      <c r="D4323" s="30">
        <v>0</v>
      </c>
      <c r="E4323" s="30">
        <v>0</v>
      </c>
      <c r="F4323" s="30">
        <v>0</v>
      </c>
      <c r="G4323" s="30">
        <v>1.84710581607E-2</v>
      </c>
      <c r="H4323" s="31">
        <f t="shared" si="268"/>
        <v>0</v>
      </c>
      <c r="I4323" s="31">
        <f t="shared" si="269"/>
        <v>0</v>
      </c>
      <c r="J4323" s="23">
        <f t="shared" si="270"/>
        <v>0</v>
      </c>
      <c r="K4323" s="55">
        <f t="shared" si="271"/>
        <v>0</v>
      </c>
    </row>
    <row r="4324" spans="1:11" s="10" customFormat="1" ht="18" x14ac:dyDescent="0.35">
      <c r="A4324" s="25" t="s">
        <v>2139</v>
      </c>
      <c r="B4324" s="25" t="s">
        <v>2786</v>
      </c>
      <c r="C4324" s="30">
        <v>0</v>
      </c>
      <c r="D4324" s="30">
        <v>0</v>
      </c>
      <c r="E4324" s="30">
        <v>0</v>
      </c>
      <c r="F4324" s="30">
        <v>0</v>
      </c>
      <c r="G4324" s="30">
        <v>1.84710581607E-2</v>
      </c>
      <c r="H4324" s="31">
        <f t="shared" si="268"/>
        <v>0</v>
      </c>
      <c r="I4324" s="31">
        <f t="shared" si="269"/>
        <v>0</v>
      </c>
      <c r="J4324" s="23">
        <f t="shared" si="270"/>
        <v>0</v>
      </c>
      <c r="K4324" s="55">
        <f t="shared" si="271"/>
        <v>0</v>
      </c>
    </row>
    <row r="4325" spans="1:11" s="10" customFormat="1" ht="18" x14ac:dyDescent="0.35">
      <c r="A4325" s="25" t="s">
        <v>2139</v>
      </c>
      <c r="B4325" s="25" t="s">
        <v>2787</v>
      </c>
      <c r="C4325" s="30">
        <v>0</v>
      </c>
      <c r="D4325" s="30">
        <v>0</v>
      </c>
      <c r="E4325" s="30">
        <v>0</v>
      </c>
      <c r="F4325" s="30">
        <v>0</v>
      </c>
      <c r="G4325" s="30">
        <v>2.07799404308E-2</v>
      </c>
      <c r="H4325" s="31">
        <f t="shared" si="268"/>
        <v>0</v>
      </c>
      <c r="I4325" s="31">
        <f t="shared" si="269"/>
        <v>0</v>
      </c>
      <c r="J4325" s="23">
        <f t="shared" si="270"/>
        <v>0</v>
      </c>
      <c r="K4325" s="55">
        <f t="shared" si="271"/>
        <v>0</v>
      </c>
    </row>
    <row r="4326" spans="1:11" s="10" customFormat="1" ht="18" x14ac:dyDescent="0.35">
      <c r="A4326" s="25" t="s">
        <v>2139</v>
      </c>
      <c r="B4326" s="25" t="s">
        <v>2788</v>
      </c>
      <c r="C4326" s="30">
        <v>0</v>
      </c>
      <c r="D4326" s="30">
        <v>0</v>
      </c>
      <c r="E4326" s="30">
        <v>0</v>
      </c>
      <c r="F4326" s="30">
        <v>0</v>
      </c>
      <c r="G4326" s="30">
        <v>2.07799404308E-2</v>
      </c>
      <c r="H4326" s="31">
        <f t="shared" si="268"/>
        <v>0</v>
      </c>
      <c r="I4326" s="31">
        <f t="shared" si="269"/>
        <v>0</v>
      </c>
      <c r="J4326" s="23">
        <f t="shared" si="270"/>
        <v>0</v>
      </c>
      <c r="K4326" s="55">
        <f t="shared" si="271"/>
        <v>0</v>
      </c>
    </row>
    <row r="4327" spans="1:11" s="10" customFormat="1" ht="18" x14ac:dyDescent="0.35">
      <c r="A4327" s="25" t="s">
        <v>2139</v>
      </c>
      <c r="B4327" s="25" t="s">
        <v>2789</v>
      </c>
      <c r="C4327" s="30">
        <v>0</v>
      </c>
      <c r="D4327" s="30">
        <v>0</v>
      </c>
      <c r="E4327" s="30">
        <v>0</v>
      </c>
      <c r="F4327" s="30">
        <v>0</v>
      </c>
      <c r="G4327" s="30">
        <v>2.07799404308E-2</v>
      </c>
      <c r="H4327" s="31">
        <f t="shared" si="268"/>
        <v>0</v>
      </c>
      <c r="I4327" s="31">
        <f t="shared" si="269"/>
        <v>0</v>
      </c>
      <c r="J4327" s="23">
        <f t="shared" si="270"/>
        <v>0</v>
      </c>
      <c r="K4327" s="55">
        <f t="shared" si="271"/>
        <v>0</v>
      </c>
    </row>
    <row r="4328" spans="1:11" s="10" customFormat="1" ht="18" x14ac:dyDescent="0.35">
      <c r="A4328" s="25" t="s">
        <v>2139</v>
      </c>
      <c r="B4328" s="25" t="s">
        <v>2790</v>
      </c>
      <c r="C4328" s="30">
        <v>0</v>
      </c>
      <c r="D4328" s="30">
        <v>0</v>
      </c>
      <c r="E4328" s="30">
        <v>0</v>
      </c>
      <c r="F4328" s="30">
        <v>0</v>
      </c>
      <c r="G4328" s="30">
        <v>2.30888227009E-2</v>
      </c>
      <c r="H4328" s="31">
        <f t="shared" si="268"/>
        <v>0</v>
      </c>
      <c r="I4328" s="31">
        <f t="shared" si="269"/>
        <v>0</v>
      </c>
      <c r="J4328" s="23">
        <f t="shared" si="270"/>
        <v>0</v>
      </c>
      <c r="K4328" s="55">
        <f t="shared" si="271"/>
        <v>0</v>
      </c>
    </row>
    <row r="4329" spans="1:11" s="10" customFormat="1" ht="18" x14ac:dyDescent="0.35">
      <c r="A4329" s="25" t="s">
        <v>2139</v>
      </c>
      <c r="B4329" s="25" t="s">
        <v>2792</v>
      </c>
      <c r="C4329" s="30">
        <v>0</v>
      </c>
      <c r="D4329" s="30">
        <v>0</v>
      </c>
      <c r="E4329" s="30">
        <v>0</v>
      </c>
      <c r="F4329" s="30">
        <v>0</v>
      </c>
      <c r="G4329" s="30">
        <v>2.7706587241099999E-2</v>
      </c>
      <c r="H4329" s="31">
        <f t="shared" si="268"/>
        <v>0</v>
      </c>
      <c r="I4329" s="31">
        <f t="shared" si="269"/>
        <v>0</v>
      </c>
      <c r="J4329" s="23">
        <f t="shared" si="270"/>
        <v>0</v>
      </c>
      <c r="K4329" s="55">
        <f t="shared" si="271"/>
        <v>0</v>
      </c>
    </row>
    <row r="4330" spans="1:11" s="10" customFormat="1" ht="18" x14ac:dyDescent="0.35">
      <c r="A4330" s="25" t="s">
        <v>2139</v>
      </c>
      <c r="B4330" s="25" t="s">
        <v>2793</v>
      </c>
      <c r="C4330" s="30">
        <v>0</v>
      </c>
      <c r="D4330" s="30">
        <v>0</v>
      </c>
      <c r="E4330" s="30">
        <v>0</v>
      </c>
      <c r="F4330" s="30">
        <v>0</v>
      </c>
      <c r="G4330" s="30">
        <v>2.7706587241099999E-2</v>
      </c>
      <c r="H4330" s="31">
        <f t="shared" si="268"/>
        <v>0</v>
      </c>
      <c r="I4330" s="31">
        <f t="shared" si="269"/>
        <v>0</v>
      </c>
      <c r="J4330" s="23">
        <f t="shared" si="270"/>
        <v>0</v>
      </c>
      <c r="K4330" s="55">
        <f t="shared" si="271"/>
        <v>0</v>
      </c>
    </row>
    <row r="4331" spans="1:11" s="10" customFormat="1" ht="18" x14ac:dyDescent="0.35">
      <c r="A4331" s="25" t="s">
        <v>2139</v>
      </c>
      <c r="B4331" s="25" t="s">
        <v>2795</v>
      </c>
      <c r="C4331" s="30">
        <v>0</v>
      </c>
      <c r="D4331" s="30">
        <v>0</v>
      </c>
      <c r="E4331" s="30">
        <v>0</v>
      </c>
      <c r="F4331" s="30">
        <v>4.9001192362299996E-3</v>
      </c>
      <c r="G4331" s="30">
        <v>2.7706587241099999E-2</v>
      </c>
      <c r="H4331" s="31">
        <f t="shared" si="268"/>
        <v>0</v>
      </c>
      <c r="I4331" s="31">
        <f t="shared" si="269"/>
        <v>0</v>
      </c>
      <c r="J4331" s="23">
        <f t="shared" si="270"/>
        <v>0</v>
      </c>
      <c r="K4331" s="55">
        <f t="shared" si="271"/>
        <v>0</v>
      </c>
    </row>
    <row r="4332" spans="1:11" s="10" customFormat="1" ht="18" x14ac:dyDescent="0.35">
      <c r="A4332" s="25" t="s">
        <v>2139</v>
      </c>
      <c r="B4332" s="25" t="s">
        <v>2796</v>
      </c>
      <c r="C4332" s="30">
        <v>0</v>
      </c>
      <c r="D4332" s="30">
        <v>0</v>
      </c>
      <c r="E4332" s="30">
        <v>0</v>
      </c>
      <c r="F4332" s="30">
        <v>0</v>
      </c>
      <c r="G4332" s="30">
        <v>3.0015469511199998E-2</v>
      </c>
      <c r="H4332" s="31">
        <f t="shared" si="268"/>
        <v>0</v>
      </c>
      <c r="I4332" s="31">
        <f t="shared" si="269"/>
        <v>0</v>
      </c>
      <c r="J4332" s="23">
        <f t="shared" si="270"/>
        <v>0</v>
      </c>
      <c r="K4332" s="55">
        <f t="shared" si="271"/>
        <v>0</v>
      </c>
    </row>
    <row r="4333" spans="1:11" s="10" customFormat="1" ht="18" x14ac:dyDescent="0.35">
      <c r="A4333" s="25" t="s">
        <v>2139</v>
      </c>
      <c r="B4333" s="25" t="s">
        <v>2797</v>
      </c>
      <c r="C4333" s="30">
        <v>0</v>
      </c>
      <c r="D4333" s="30">
        <v>0</v>
      </c>
      <c r="E4333" s="30">
        <v>0</v>
      </c>
      <c r="F4333" s="30">
        <v>0</v>
      </c>
      <c r="G4333" s="30">
        <v>3.0015469511199998E-2</v>
      </c>
      <c r="H4333" s="31">
        <f t="shared" si="268"/>
        <v>0</v>
      </c>
      <c r="I4333" s="31">
        <f t="shared" si="269"/>
        <v>0</v>
      </c>
      <c r="J4333" s="23">
        <f t="shared" si="270"/>
        <v>0</v>
      </c>
      <c r="K4333" s="55">
        <f t="shared" si="271"/>
        <v>0</v>
      </c>
    </row>
    <row r="4334" spans="1:11" s="10" customFormat="1" ht="18" x14ac:dyDescent="0.35">
      <c r="A4334" s="25" t="s">
        <v>2139</v>
      </c>
      <c r="B4334" s="25" t="s">
        <v>2800</v>
      </c>
      <c r="C4334" s="30">
        <v>0</v>
      </c>
      <c r="D4334" s="30">
        <v>0</v>
      </c>
      <c r="E4334" s="30">
        <v>0</v>
      </c>
      <c r="F4334" s="30">
        <v>0</v>
      </c>
      <c r="G4334" s="30">
        <v>3.6942116321499997E-2</v>
      </c>
      <c r="H4334" s="31">
        <f t="shared" si="268"/>
        <v>0</v>
      </c>
      <c r="I4334" s="31">
        <f t="shared" si="269"/>
        <v>0</v>
      </c>
      <c r="J4334" s="23">
        <f t="shared" si="270"/>
        <v>0</v>
      </c>
      <c r="K4334" s="55">
        <f t="shared" si="271"/>
        <v>0</v>
      </c>
    </row>
    <row r="4335" spans="1:11" s="10" customFormat="1" ht="18" x14ac:dyDescent="0.35">
      <c r="A4335" s="25" t="s">
        <v>2139</v>
      </c>
      <c r="B4335" s="25" t="s">
        <v>2801</v>
      </c>
      <c r="C4335" s="30">
        <v>0</v>
      </c>
      <c r="D4335" s="30">
        <v>0</v>
      </c>
      <c r="E4335" s="30">
        <v>0</v>
      </c>
      <c r="F4335" s="30">
        <v>0</v>
      </c>
      <c r="G4335" s="30">
        <v>3.92509985916E-2</v>
      </c>
      <c r="H4335" s="31">
        <f t="shared" si="268"/>
        <v>0</v>
      </c>
      <c r="I4335" s="31">
        <f t="shared" si="269"/>
        <v>0</v>
      </c>
      <c r="J4335" s="23">
        <f t="shared" si="270"/>
        <v>0</v>
      </c>
      <c r="K4335" s="55">
        <f t="shared" si="271"/>
        <v>0</v>
      </c>
    </row>
    <row r="4336" spans="1:11" s="10" customFormat="1" ht="18" x14ac:dyDescent="0.35">
      <c r="A4336" s="25" t="s">
        <v>2139</v>
      </c>
      <c r="B4336" s="25" t="s">
        <v>2802</v>
      </c>
      <c r="C4336" s="30">
        <v>0</v>
      </c>
      <c r="D4336" s="30">
        <v>0</v>
      </c>
      <c r="E4336" s="30">
        <v>0</v>
      </c>
      <c r="F4336" s="30">
        <v>0</v>
      </c>
      <c r="G4336" s="30">
        <v>3.92509985916E-2</v>
      </c>
      <c r="H4336" s="31">
        <f t="shared" si="268"/>
        <v>0</v>
      </c>
      <c r="I4336" s="31">
        <f t="shared" si="269"/>
        <v>0</v>
      </c>
      <c r="J4336" s="23">
        <f t="shared" si="270"/>
        <v>0</v>
      </c>
      <c r="K4336" s="55">
        <f t="shared" si="271"/>
        <v>0</v>
      </c>
    </row>
    <row r="4337" spans="1:11" s="10" customFormat="1" ht="18" x14ac:dyDescent="0.35">
      <c r="A4337" s="25" t="s">
        <v>2139</v>
      </c>
      <c r="B4337" s="25" t="s">
        <v>2804</v>
      </c>
      <c r="C4337" s="30">
        <v>0</v>
      </c>
      <c r="D4337" s="30">
        <v>0</v>
      </c>
      <c r="E4337" s="30">
        <v>0</v>
      </c>
      <c r="F4337" s="30">
        <v>0</v>
      </c>
      <c r="G4337" s="30">
        <v>4.1559880861700003E-2</v>
      </c>
      <c r="H4337" s="31">
        <f t="shared" si="268"/>
        <v>0</v>
      </c>
      <c r="I4337" s="31">
        <f t="shared" si="269"/>
        <v>0</v>
      </c>
      <c r="J4337" s="23">
        <f t="shared" si="270"/>
        <v>0</v>
      </c>
      <c r="K4337" s="55">
        <f t="shared" si="271"/>
        <v>0</v>
      </c>
    </row>
    <row r="4338" spans="1:11" s="10" customFormat="1" ht="18" x14ac:dyDescent="0.35">
      <c r="A4338" s="25" t="s">
        <v>2139</v>
      </c>
      <c r="B4338" s="25" t="s">
        <v>2807</v>
      </c>
      <c r="C4338" s="30">
        <v>0</v>
      </c>
      <c r="D4338" s="30">
        <v>0</v>
      </c>
      <c r="E4338" s="30">
        <v>0</v>
      </c>
      <c r="F4338" s="30">
        <v>0</v>
      </c>
      <c r="G4338" s="30">
        <v>4.1559880861700003E-2</v>
      </c>
      <c r="H4338" s="31">
        <f t="shared" si="268"/>
        <v>0</v>
      </c>
      <c r="I4338" s="31">
        <f t="shared" si="269"/>
        <v>0</v>
      </c>
      <c r="J4338" s="23">
        <f t="shared" si="270"/>
        <v>0</v>
      </c>
      <c r="K4338" s="55">
        <f t="shared" si="271"/>
        <v>0</v>
      </c>
    </row>
    <row r="4339" spans="1:11" s="10" customFormat="1" ht="18" x14ac:dyDescent="0.35">
      <c r="A4339" s="25" t="s">
        <v>2139</v>
      </c>
      <c r="B4339" s="25" t="s">
        <v>2808</v>
      </c>
      <c r="C4339" s="30">
        <v>0</v>
      </c>
      <c r="D4339" s="30">
        <v>0</v>
      </c>
      <c r="E4339" s="30">
        <v>0</v>
      </c>
      <c r="F4339" s="30">
        <v>0</v>
      </c>
      <c r="G4339" s="30">
        <v>4.1559880861700003E-2</v>
      </c>
      <c r="H4339" s="31">
        <f t="shared" si="268"/>
        <v>0</v>
      </c>
      <c r="I4339" s="31">
        <f t="shared" si="269"/>
        <v>0</v>
      </c>
      <c r="J4339" s="23">
        <f t="shared" si="270"/>
        <v>0</v>
      </c>
      <c r="K4339" s="55">
        <f t="shared" si="271"/>
        <v>0</v>
      </c>
    </row>
    <row r="4340" spans="1:11" s="10" customFormat="1" ht="18" x14ac:dyDescent="0.35">
      <c r="A4340" s="25" t="s">
        <v>2139</v>
      </c>
      <c r="B4340" s="25" t="s">
        <v>2811</v>
      </c>
      <c r="C4340" s="30">
        <v>0</v>
      </c>
      <c r="D4340" s="30">
        <v>0</v>
      </c>
      <c r="E4340" s="30">
        <v>0</v>
      </c>
      <c r="F4340" s="30">
        <v>2.4500596181200002E-3</v>
      </c>
      <c r="G4340" s="30">
        <v>4.38687631318E-2</v>
      </c>
      <c r="H4340" s="31">
        <f t="shared" si="268"/>
        <v>0</v>
      </c>
      <c r="I4340" s="31">
        <f t="shared" si="269"/>
        <v>0</v>
      </c>
      <c r="J4340" s="23">
        <f t="shared" si="270"/>
        <v>0</v>
      </c>
      <c r="K4340" s="55">
        <f t="shared" si="271"/>
        <v>0</v>
      </c>
    </row>
    <row r="4341" spans="1:11" s="10" customFormat="1" ht="18" x14ac:dyDescent="0.35">
      <c r="A4341" s="25" t="s">
        <v>2139</v>
      </c>
      <c r="B4341" s="25" t="s">
        <v>2813</v>
      </c>
      <c r="C4341" s="30">
        <v>0</v>
      </c>
      <c r="D4341" s="30">
        <v>0</v>
      </c>
      <c r="E4341" s="30">
        <v>0</v>
      </c>
      <c r="F4341" s="30">
        <v>0</v>
      </c>
      <c r="G4341" s="30">
        <v>4.6177645401900003E-2</v>
      </c>
      <c r="H4341" s="31">
        <f t="shared" si="268"/>
        <v>0</v>
      </c>
      <c r="I4341" s="31">
        <f t="shared" si="269"/>
        <v>0</v>
      </c>
      <c r="J4341" s="23">
        <f t="shared" si="270"/>
        <v>0</v>
      </c>
      <c r="K4341" s="55">
        <f t="shared" si="271"/>
        <v>0</v>
      </c>
    </row>
    <row r="4342" spans="1:11" s="10" customFormat="1" ht="18" x14ac:dyDescent="0.35">
      <c r="A4342" s="25" t="s">
        <v>2139</v>
      </c>
      <c r="B4342" s="25" t="s">
        <v>2815</v>
      </c>
      <c r="C4342" s="30">
        <v>0</v>
      </c>
      <c r="D4342" s="30">
        <v>0</v>
      </c>
      <c r="E4342" s="30">
        <v>0</v>
      </c>
      <c r="F4342" s="30">
        <v>0</v>
      </c>
      <c r="G4342" s="30">
        <v>5.0795409941999999E-2</v>
      </c>
      <c r="H4342" s="31">
        <f t="shared" si="268"/>
        <v>0</v>
      </c>
      <c r="I4342" s="31">
        <f t="shared" si="269"/>
        <v>0</v>
      </c>
      <c r="J4342" s="23">
        <f t="shared" si="270"/>
        <v>0</v>
      </c>
      <c r="K4342" s="55">
        <f t="shared" si="271"/>
        <v>0</v>
      </c>
    </row>
    <row r="4343" spans="1:11" s="10" customFormat="1" ht="18" x14ac:dyDescent="0.35">
      <c r="A4343" s="25" t="s">
        <v>2139</v>
      </c>
      <c r="B4343" s="25" t="s">
        <v>2817</v>
      </c>
      <c r="C4343" s="30">
        <v>0</v>
      </c>
      <c r="D4343" s="30">
        <v>0</v>
      </c>
      <c r="E4343" s="30">
        <v>0</v>
      </c>
      <c r="F4343" s="30">
        <v>0</v>
      </c>
      <c r="G4343" s="30">
        <v>5.5413174482199998E-2</v>
      </c>
      <c r="H4343" s="31">
        <f t="shared" si="268"/>
        <v>0</v>
      </c>
      <c r="I4343" s="31">
        <f t="shared" si="269"/>
        <v>0</v>
      </c>
      <c r="J4343" s="23">
        <f t="shared" si="270"/>
        <v>0</v>
      </c>
      <c r="K4343" s="55">
        <f t="shared" si="271"/>
        <v>0</v>
      </c>
    </row>
    <row r="4344" spans="1:11" s="10" customFormat="1" ht="18" x14ac:dyDescent="0.35">
      <c r="A4344" s="25" t="s">
        <v>2139</v>
      </c>
      <c r="B4344" s="25" t="s">
        <v>2818</v>
      </c>
      <c r="C4344" s="30">
        <v>0</v>
      </c>
      <c r="D4344" s="30">
        <v>0</v>
      </c>
      <c r="E4344" s="30">
        <v>0</v>
      </c>
      <c r="F4344" s="30">
        <v>0</v>
      </c>
      <c r="G4344" s="30">
        <v>5.5413174482199998E-2</v>
      </c>
      <c r="H4344" s="31">
        <f t="shared" si="268"/>
        <v>0</v>
      </c>
      <c r="I4344" s="31">
        <f t="shared" si="269"/>
        <v>0</v>
      </c>
      <c r="J4344" s="23">
        <f t="shared" si="270"/>
        <v>0</v>
      </c>
      <c r="K4344" s="55">
        <f t="shared" si="271"/>
        <v>0</v>
      </c>
    </row>
    <row r="4345" spans="1:11" s="10" customFormat="1" ht="18" x14ac:dyDescent="0.35">
      <c r="A4345" s="25" t="s">
        <v>2139</v>
      </c>
      <c r="B4345" s="25" t="s">
        <v>2821</v>
      </c>
      <c r="C4345" s="30">
        <v>0</v>
      </c>
      <c r="D4345" s="30">
        <v>0</v>
      </c>
      <c r="E4345" s="30">
        <v>0</v>
      </c>
      <c r="F4345" s="30">
        <v>0</v>
      </c>
      <c r="G4345" s="30">
        <v>6.0030939022399997E-2</v>
      </c>
      <c r="H4345" s="31">
        <f t="shared" si="268"/>
        <v>0</v>
      </c>
      <c r="I4345" s="31">
        <f t="shared" si="269"/>
        <v>0</v>
      </c>
      <c r="J4345" s="23">
        <f t="shared" si="270"/>
        <v>0</v>
      </c>
      <c r="K4345" s="55">
        <f t="shared" si="271"/>
        <v>0</v>
      </c>
    </row>
    <row r="4346" spans="1:11" s="10" customFormat="1" ht="18" x14ac:dyDescent="0.35">
      <c r="A4346" s="25" t="s">
        <v>2139</v>
      </c>
      <c r="B4346" s="25" t="s">
        <v>2823</v>
      </c>
      <c r="C4346" s="30">
        <v>0</v>
      </c>
      <c r="D4346" s="30">
        <v>0</v>
      </c>
      <c r="E4346" s="30">
        <v>0</v>
      </c>
      <c r="F4346" s="30">
        <v>0</v>
      </c>
      <c r="G4346" s="30">
        <v>6.0030939022399997E-2</v>
      </c>
      <c r="H4346" s="31">
        <f t="shared" si="268"/>
        <v>0</v>
      </c>
      <c r="I4346" s="31">
        <f t="shared" si="269"/>
        <v>0</v>
      </c>
      <c r="J4346" s="23">
        <f t="shared" si="270"/>
        <v>0</v>
      </c>
      <c r="K4346" s="55">
        <f t="shared" si="271"/>
        <v>0</v>
      </c>
    </row>
    <row r="4347" spans="1:11" s="10" customFormat="1" ht="18" x14ac:dyDescent="0.35">
      <c r="A4347" s="25" t="s">
        <v>2139</v>
      </c>
      <c r="B4347" s="25" t="s">
        <v>2824</v>
      </c>
      <c r="C4347" s="30">
        <v>0</v>
      </c>
      <c r="D4347" s="30">
        <v>0</v>
      </c>
      <c r="E4347" s="30">
        <v>0</v>
      </c>
      <c r="F4347" s="30">
        <v>0</v>
      </c>
      <c r="G4347" s="30">
        <v>6.23398212925E-2</v>
      </c>
      <c r="H4347" s="31">
        <f t="shared" si="268"/>
        <v>0</v>
      </c>
      <c r="I4347" s="31">
        <f t="shared" si="269"/>
        <v>0</v>
      </c>
      <c r="J4347" s="23">
        <f t="shared" si="270"/>
        <v>0</v>
      </c>
      <c r="K4347" s="55">
        <f t="shared" si="271"/>
        <v>0</v>
      </c>
    </row>
    <row r="4348" spans="1:11" s="10" customFormat="1" ht="18" x14ac:dyDescent="0.35">
      <c r="A4348" s="25" t="s">
        <v>2139</v>
      </c>
      <c r="B4348" s="25" t="s">
        <v>2826</v>
      </c>
      <c r="C4348" s="30">
        <v>0</v>
      </c>
      <c r="D4348" s="30">
        <v>0</v>
      </c>
      <c r="E4348" s="30">
        <v>0</v>
      </c>
      <c r="F4348" s="30">
        <v>0</v>
      </c>
      <c r="G4348" s="30">
        <v>6.6957585832700006E-2</v>
      </c>
      <c r="H4348" s="31">
        <f t="shared" si="268"/>
        <v>0</v>
      </c>
      <c r="I4348" s="31">
        <f t="shared" si="269"/>
        <v>0</v>
      </c>
      <c r="J4348" s="23">
        <f t="shared" si="270"/>
        <v>0</v>
      </c>
      <c r="K4348" s="55">
        <f t="shared" si="271"/>
        <v>0</v>
      </c>
    </row>
    <row r="4349" spans="1:11" s="10" customFormat="1" ht="18" x14ac:dyDescent="0.35">
      <c r="A4349" s="25" t="s">
        <v>2139</v>
      </c>
      <c r="B4349" s="25" t="s">
        <v>2828</v>
      </c>
      <c r="C4349" s="30">
        <v>0</v>
      </c>
      <c r="D4349" s="30">
        <v>0</v>
      </c>
      <c r="E4349" s="30">
        <v>0</v>
      </c>
      <c r="F4349" s="30">
        <v>0</v>
      </c>
      <c r="G4349" s="30">
        <v>7.1575350372899998E-2</v>
      </c>
      <c r="H4349" s="31">
        <f t="shared" si="268"/>
        <v>0</v>
      </c>
      <c r="I4349" s="31">
        <f t="shared" si="269"/>
        <v>0</v>
      </c>
      <c r="J4349" s="23">
        <f t="shared" si="270"/>
        <v>0</v>
      </c>
      <c r="K4349" s="55">
        <f t="shared" si="271"/>
        <v>0</v>
      </c>
    </row>
    <row r="4350" spans="1:11" s="10" customFormat="1" ht="18" x14ac:dyDescent="0.35">
      <c r="A4350" s="25" t="s">
        <v>2139</v>
      </c>
      <c r="B4350" s="25" t="s">
        <v>2829</v>
      </c>
      <c r="C4350" s="30">
        <v>0</v>
      </c>
      <c r="D4350" s="30">
        <v>0</v>
      </c>
      <c r="E4350" s="30">
        <v>0</v>
      </c>
      <c r="F4350" s="30">
        <v>1.63337307874E-3</v>
      </c>
      <c r="G4350" s="30">
        <v>7.1575350372899998E-2</v>
      </c>
      <c r="H4350" s="31">
        <f t="shared" si="268"/>
        <v>0</v>
      </c>
      <c r="I4350" s="31">
        <f t="shared" si="269"/>
        <v>0</v>
      </c>
      <c r="J4350" s="23">
        <f t="shared" si="270"/>
        <v>0</v>
      </c>
      <c r="K4350" s="55">
        <f t="shared" si="271"/>
        <v>0</v>
      </c>
    </row>
    <row r="4351" spans="1:11" s="10" customFormat="1" ht="18" x14ac:dyDescent="0.35">
      <c r="A4351" s="25" t="s">
        <v>2139</v>
      </c>
      <c r="B4351" s="25" t="s">
        <v>2830</v>
      </c>
      <c r="C4351" s="30">
        <v>0</v>
      </c>
      <c r="D4351" s="30">
        <v>0</v>
      </c>
      <c r="E4351" s="30">
        <v>0</v>
      </c>
      <c r="F4351" s="30">
        <v>4.5734446204899998E-2</v>
      </c>
      <c r="G4351" s="30">
        <v>7.3884232642999995E-2</v>
      </c>
      <c r="H4351" s="31">
        <f t="shared" si="268"/>
        <v>0</v>
      </c>
      <c r="I4351" s="31">
        <f t="shared" si="269"/>
        <v>0</v>
      </c>
      <c r="J4351" s="23">
        <f t="shared" si="270"/>
        <v>0</v>
      </c>
      <c r="K4351" s="55">
        <f t="shared" si="271"/>
        <v>0</v>
      </c>
    </row>
    <row r="4352" spans="1:11" s="10" customFormat="1" ht="18" x14ac:dyDescent="0.35">
      <c r="A4352" s="25" t="s">
        <v>2139</v>
      </c>
      <c r="B4352" s="25" t="s">
        <v>2834</v>
      </c>
      <c r="C4352" s="30">
        <v>0</v>
      </c>
      <c r="D4352" s="30">
        <v>0</v>
      </c>
      <c r="E4352" s="30">
        <v>0</v>
      </c>
      <c r="F4352" s="30">
        <v>7.26851020041E-2</v>
      </c>
      <c r="G4352" s="30">
        <v>0.110826348964</v>
      </c>
      <c r="H4352" s="31">
        <f t="shared" si="268"/>
        <v>0</v>
      </c>
      <c r="I4352" s="31">
        <f t="shared" si="269"/>
        <v>0</v>
      </c>
      <c r="J4352" s="23">
        <f t="shared" si="270"/>
        <v>0</v>
      </c>
      <c r="K4352" s="55">
        <f t="shared" si="271"/>
        <v>0</v>
      </c>
    </row>
    <row r="4353" spans="1:11" s="10" customFormat="1" ht="18" x14ac:dyDescent="0.35">
      <c r="A4353" s="25" t="s">
        <v>2139</v>
      </c>
      <c r="B4353" s="25" t="s">
        <v>2835</v>
      </c>
      <c r="C4353" s="30">
        <v>0</v>
      </c>
      <c r="D4353" s="30">
        <v>0</v>
      </c>
      <c r="E4353" s="30">
        <v>0</v>
      </c>
      <c r="F4353" s="30">
        <v>7.26851020041E-2</v>
      </c>
      <c r="G4353" s="30">
        <v>0.110826348964</v>
      </c>
      <c r="H4353" s="31">
        <f t="shared" si="268"/>
        <v>0</v>
      </c>
      <c r="I4353" s="31">
        <f t="shared" si="269"/>
        <v>0</v>
      </c>
      <c r="J4353" s="23">
        <f t="shared" si="270"/>
        <v>0</v>
      </c>
      <c r="K4353" s="55">
        <f t="shared" si="271"/>
        <v>0</v>
      </c>
    </row>
    <row r="4354" spans="1:11" s="10" customFormat="1" ht="18" x14ac:dyDescent="0.35">
      <c r="A4354" s="25" t="s">
        <v>2139</v>
      </c>
      <c r="B4354" s="25" t="s">
        <v>2686</v>
      </c>
      <c r="C4354" s="30">
        <v>0</v>
      </c>
      <c r="D4354" s="30">
        <v>0</v>
      </c>
      <c r="E4354" s="30">
        <v>1.2556661937E-3</v>
      </c>
      <c r="F4354" s="30">
        <v>2.4500596181200002E-3</v>
      </c>
      <c r="G4354" s="30">
        <v>0</v>
      </c>
      <c r="H4354" s="31">
        <f t="shared" ref="H4354:H4417" si="272">(C4354&gt;D4354)*AND(D4354&gt;E4354)*(E4354&gt;F4354)*AND(F4354&gt;G4354)</f>
        <v>0</v>
      </c>
      <c r="I4354" s="31">
        <f t="shared" ref="I4354:I4417" si="273">(C4354&lt;D4354)*AND(D4354&lt;E4354)*(E4354&lt;F4354)*AND(F4354&lt;G4354)</f>
        <v>0</v>
      </c>
      <c r="J4354" s="23">
        <f t="shared" ref="J4354:J4417" si="274">(C4354&gt;0)*AND(D4354=0)*AND(E4354=0)*AND(F4354=0)*AND(G4354=0)</f>
        <v>0</v>
      </c>
      <c r="K4354" s="55">
        <f t="shared" ref="K4354:K4417" si="275">(C4354=0)*AND(D4354&gt;0)*AND(E4354&gt;0)*AND(F4354&gt;0)*AND(G4354&gt;0)</f>
        <v>0</v>
      </c>
    </row>
    <row r="4355" spans="1:11" s="10" customFormat="1" ht="18" x14ac:dyDescent="0.35">
      <c r="A4355" s="25" t="s">
        <v>2139</v>
      </c>
      <c r="B4355" s="25" t="s">
        <v>2687</v>
      </c>
      <c r="C4355" s="30">
        <v>0</v>
      </c>
      <c r="D4355" s="30">
        <v>0</v>
      </c>
      <c r="E4355" s="30">
        <v>1.2556661937E-3</v>
      </c>
      <c r="F4355" s="30">
        <v>2.4500596181200002E-3</v>
      </c>
      <c r="G4355" s="30">
        <v>0</v>
      </c>
      <c r="H4355" s="31">
        <f t="shared" si="272"/>
        <v>0</v>
      </c>
      <c r="I4355" s="31">
        <f t="shared" si="273"/>
        <v>0</v>
      </c>
      <c r="J4355" s="23">
        <f t="shared" si="274"/>
        <v>0</v>
      </c>
      <c r="K4355" s="55">
        <f t="shared" si="275"/>
        <v>0</v>
      </c>
    </row>
    <row r="4356" spans="1:11" s="10" customFormat="1" ht="18" x14ac:dyDescent="0.35">
      <c r="A4356" s="25" t="s">
        <v>2139</v>
      </c>
      <c r="B4356" s="25" t="s">
        <v>2689</v>
      </c>
      <c r="C4356" s="30">
        <v>0</v>
      </c>
      <c r="D4356" s="30">
        <v>0</v>
      </c>
      <c r="E4356" s="30">
        <v>2.5113323873999999E-3</v>
      </c>
      <c r="F4356" s="30">
        <v>2.4500596181200002E-3</v>
      </c>
      <c r="G4356" s="30">
        <v>0</v>
      </c>
      <c r="H4356" s="31">
        <f t="shared" si="272"/>
        <v>0</v>
      </c>
      <c r="I4356" s="31">
        <f t="shared" si="273"/>
        <v>0</v>
      </c>
      <c r="J4356" s="23">
        <f t="shared" si="274"/>
        <v>0</v>
      </c>
      <c r="K4356" s="55">
        <f t="shared" si="275"/>
        <v>0</v>
      </c>
    </row>
    <row r="4357" spans="1:11" s="10" customFormat="1" ht="18" x14ac:dyDescent="0.35">
      <c r="A4357" s="25" t="s">
        <v>2139</v>
      </c>
      <c r="B4357" s="25" t="s">
        <v>2692</v>
      </c>
      <c r="C4357" s="30">
        <v>0</v>
      </c>
      <c r="D4357" s="30">
        <v>0</v>
      </c>
      <c r="E4357" s="30">
        <v>6.2783309685000002E-3</v>
      </c>
      <c r="F4357" s="30">
        <v>3.2667461574899998E-3</v>
      </c>
      <c r="G4357" s="30">
        <v>0</v>
      </c>
      <c r="H4357" s="31">
        <f t="shared" si="272"/>
        <v>0</v>
      </c>
      <c r="I4357" s="31">
        <f t="shared" si="273"/>
        <v>0</v>
      </c>
      <c r="J4357" s="23">
        <f t="shared" si="274"/>
        <v>0</v>
      </c>
      <c r="K4357" s="55">
        <f t="shared" si="275"/>
        <v>0</v>
      </c>
    </row>
    <row r="4358" spans="1:11" s="10" customFormat="1" ht="18" x14ac:dyDescent="0.35">
      <c r="A4358" s="25" t="s">
        <v>2139</v>
      </c>
      <c r="B4358" s="25" t="s">
        <v>2697</v>
      </c>
      <c r="C4358" s="30">
        <v>0</v>
      </c>
      <c r="D4358" s="30">
        <v>0</v>
      </c>
      <c r="E4358" s="30">
        <v>5.0226647747999998E-3</v>
      </c>
      <c r="F4358" s="30">
        <v>5.71680577561E-3</v>
      </c>
      <c r="G4358" s="30">
        <v>0</v>
      </c>
      <c r="H4358" s="31">
        <f t="shared" si="272"/>
        <v>0</v>
      </c>
      <c r="I4358" s="31">
        <f t="shared" si="273"/>
        <v>0</v>
      </c>
      <c r="J4358" s="23">
        <f t="shared" si="274"/>
        <v>0</v>
      </c>
      <c r="K4358" s="55">
        <f t="shared" si="275"/>
        <v>0</v>
      </c>
    </row>
    <row r="4359" spans="1:11" s="10" customFormat="1" ht="18" x14ac:dyDescent="0.35">
      <c r="A4359" s="25" t="s">
        <v>2139</v>
      </c>
      <c r="B4359" s="25" t="s">
        <v>2698</v>
      </c>
      <c r="C4359" s="30">
        <v>0</v>
      </c>
      <c r="D4359" s="30">
        <v>0</v>
      </c>
      <c r="E4359" s="30">
        <v>6.2783309685000002E-3</v>
      </c>
      <c r="F4359" s="30">
        <v>5.71680577561E-3</v>
      </c>
      <c r="G4359" s="30">
        <v>0</v>
      </c>
      <c r="H4359" s="31">
        <f t="shared" si="272"/>
        <v>0</v>
      </c>
      <c r="I4359" s="31">
        <f t="shared" si="273"/>
        <v>0</v>
      </c>
      <c r="J4359" s="23">
        <f t="shared" si="274"/>
        <v>0</v>
      </c>
      <c r="K4359" s="55">
        <f t="shared" si="275"/>
        <v>0</v>
      </c>
    </row>
    <row r="4360" spans="1:11" s="10" customFormat="1" ht="18" x14ac:dyDescent="0.35">
      <c r="A4360" s="25" t="s">
        <v>2139</v>
      </c>
      <c r="B4360" s="25" t="s">
        <v>2699</v>
      </c>
      <c r="C4360" s="30">
        <v>0</v>
      </c>
      <c r="D4360" s="30">
        <v>0</v>
      </c>
      <c r="E4360" s="30">
        <v>6.2783309685000002E-3</v>
      </c>
      <c r="F4360" s="30">
        <v>5.71680577561E-3</v>
      </c>
      <c r="G4360" s="30">
        <v>0</v>
      </c>
      <c r="H4360" s="31">
        <f t="shared" si="272"/>
        <v>0</v>
      </c>
      <c r="I4360" s="31">
        <f t="shared" si="273"/>
        <v>0</v>
      </c>
      <c r="J4360" s="23">
        <f t="shared" si="274"/>
        <v>0</v>
      </c>
      <c r="K4360" s="55">
        <f t="shared" si="275"/>
        <v>0</v>
      </c>
    </row>
    <row r="4361" spans="1:11" s="10" customFormat="1" ht="18" x14ac:dyDescent="0.35">
      <c r="A4361" s="25" t="s">
        <v>2139</v>
      </c>
      <c r="B4361" s="25" t="s">
        <v>2704</v>
      </c>
      <c r="C4361" s="30">
        <v>0</v>
      </c>
      <c r="D4361" s="30">
        <v>0</v>
      </c>
      <c r="E4361" s="30">
        <v>5.0226647747999998E-3</v>
      </c>
      <c r="F4361" s="30">
        <v>7.3501788543500002E-3</v>
      </c>
      <c r="G4361" s="30">
        <v>0</v>
      </c>
      <c r="H4361" s="31">
        <f t="shared" si="272"/>
        <v>0</v>
      </c>
      <c r="I4361" s="31">
        <f t="shared" si="273"/>
        <v>0</v>
      </c>
      <c r="J4361" s="23">
        <f t="shared" si="274"/>
        <v>0</v>
      </c>
      <c r="K4361" s="55">
        <f t="shared" si="275"/>
        <v>0</v>
      </c>
    </row>
    <row r="4362" spans="1:11" s="10" customFormat="1" ht="18" x14ac:dyDescent="0.35">
      <c r="A4362" s="25" t="s">
        <v>2139</v>
      </c>
      <c r="B4362" s="25" t="s">
        <v>2705</v>
      </c>
      <c r="C4362" s="30">
        <v>0</v>
      </c>
      <c r="D4362" s="30">
        <v>0</v>
      </c>
      <c r="E4362" s="30">
        <v>3.3902987229899997E-2</v>
      </c>
      <c r="F4362" s="30">
        <v>8.1668653937199999E-3</v>
      </c>
      <c r="G4362" s="30">
        <v>0</v>
      </c>
      <c r="H4362" s="31">
        <f t="shared" si="272"/>
        <v>0</v>
      </c>
      <c r="I4362" s="31">
        <f t="shared" si="273"/>
        <v>0</v>
      </c>
      <c r="J4362" s="23">
        <f t="shared" si="274"/>
        <v>0</v>
      </c>
      <c r="K4362" s="55">
        <f t="shared" si="275"/>
        <v>0</v>
      </c>
    </row>
    <row r="4363" spans="1:11" s="10" customFormat="1" ht="18" x14ac:dyDescent="0.35">
      <c r="A4363" s="25" t="s">
        <v>2139</v>
      </c>
      <c r="B4363" s="25" t="s">
        <v>2706</v>
      </c>
      <c r="C4363" s="30">
        <v>0</v>
      </c>
      <c r="D4363" s="30">
        <v>0</v>
      </c>
      <c r="E4363" s="30">
        <v>3.3902987229899997E-2</v>
      </c>
      <c r="F4363" s="30">
        <v>8.1668653937199999E-3</v>
      </c>
      <c r="G4363" s="30">
        <v>0</v>
      </c>
      <c r="H4363" s="31">
        <f t="shared" si="272"/>
        <v>0</v>
      </c>
      <c r="I4363" s="31">
        <f t="shared" si="273"/>
        <v>0</v>
      </c>
      <c r="J4363" s="23">
        <f t="shared" si="274"/>
        <v>0</v>
      </c>
      <c r="K4363" s="55">
        <f t="shared" si="275"/>
        <v>0</v>
      </c>
    </row>
    <row r="4364" spans="1:11" s="10" customFormat="1" ht="18" x14ac:dyDescent="0.35">
      <c r="A4364" s="25" t="s">
        <v>2139</v>
      </c>
      <c r="B4364" s="25" t="s">
        <v>2709</v>
      </c>
      <c r="C4364" s="30">
        <v>0</v>
      </c>
      <c r="D4364" s="30">
        <v>0</v>
      </c>
      <c r="E4364" s="30">
        <v>2.8880322455099999E-2</v>
      </c>
      <c r="F4364" s="30">
        <v>1.0616925011799999E-2</v>
      </c>
      <c r="G4364" s="30">
        <v>0</v>
      </c>
      <c r="H4364" s="31">
        <f t="shared" si="272"/>
        <v>0</v>
      </c>
      <c r="I4364" s="31">
        <f t="shared" si="273"/>
        <v>0</v>
      </c>
      <c r="J4364" s="23">
        <f t="shared" si="274"/>
        <v>0</v>
      </c>
      <c r="K4364" s="55">
        <f t="shared" si="275"/>
        <v>0</v>
      </c>
    </row>
    <row r="4365" spans="1:11" s="10" customFormat="1" ht="18" x14ac:dyDescent="0.35">
      <c r="A4365" s="25" t="s">
        <v>2139</v>
      </c>
      <c r="B4365" s="25" t="s">
        <v>2711</v>
      </c>
      <c r="C4365" s="30">
        <v>0</v>
      </c>
      <c r="D4365" s="30">
        <v>0</v>
      </c>
      <c r="E4365" s="30">
        <v>1.2556661937E-2</v>
      </c>
      <c r="F4365" s="30">
        <v>1.2250298090599999E-2</v>
      </c>
      <c r="G4365" s="30">
        <v>0</v>
      </c>
      <c r="H4365" s="31">
        <f t="shared" si="272"/>
        <v>0</v>
      </c>
      <c r="I4365" s="31">
        <f t="shared" si="273"/>
        <v>0</v>
      </c>
      <c r="J4365" s="23">
        <f t="shared" si="274"/>
        <v>0</v>
      </c>
      <c r="K4365" s="55">
        <f t="shared" si="275"/>
        <v>0</v>
      </c>
    </row>
    <row r="4366" spans="1:11" s="10" customFormat="1" ht="18" x14ac:dyDescent="0.35">
      <c r="A4366" s="25" t="s">
        <v>2139</v>
      </c>
      <c r="B4366" s="25" t="s">
        <v>2713</v>
      </c>
      <c r="C4366" s="30">
        <v>0</v>
      </c>
      <c r="D4366" s="30">
        <v>0</v>
      </c>
      <c r="E4366" s="30">
        <v>8.7896633558899994E-3</v>
      </c>
      <c r="F4366" s="30">
        <v>1.47003577087E-2</v>
      </c>
      <c r="G4366" s="30">
        <v>0</v>
      </c>
      <c r="H4366" s="31">
        <f t="shared" si="272"/>
        <v>0</v>
      </c>
      <c r="I4366" s="31">
        <f t="shared" si="273"/>
        <v>0</v>
      </c>
      <c r="J4366" s="23">
        <f t="shared" si="274"/>
        <v>0</v>
      </c>
      <c r="K4366" s="55">
        <f t="shared" si="275"/>
        <v>0</v>
      </c>
    </row>
    <row r="4367" spans="1:11" s="10" customFormat="1" ht="18" x14ac:dyDescent="0.35">
      <c r="A4367" s="25" t="s">
        <v>2139</v>
      </c>
      <c r="B4367" s="25" t="s">
        <v>2718</v>
      </c>
      <c r="C4367" s="30">
        <v>0</v>
      </c>
      <c r="D4367" s="30">
        <v>0</v>
      </c>
      <c r="E4367" s="30">
        <v>8.7896633558899998E-2</v>
      </c>
      <c r="F4367" s="30">
        <v>3.5934207732399998E-2</v>
      </c>
      <c r="G4367" s="30">
        <v>0</v>
      </c>
      <c r="H4367" s="31">
        <f t="shared" si="272"/>
        <v>0</v>
      </c>
      <c r="I4367" s="31">
        <f t="shared" si="273"/>
        <v>0</v>
      </c>
      <c r="J4367" s="23">
        <f t="shared" si="274"/>
        <v>0</v>
      </c>
      <c r="K4367" s="55">
        <f t="shared" si="275"/>
        <v>0</v>
      </c>
    </row>
    <row r="4368" spans="1:11" s="10" customFormat="1" ht="18" x14ac:dyDescent="0.35">
      <c r="A4368" s="25" t="s">
        <v>2139</v>
      </c>
      <c r="B4368" s="25" t="s">
        <v>2723</v>
      </c>
      <c r="C4368" s="30">
        <v>0</v>
      </c>
      <c r="D4368" s="30">
        <v>0</v>
      </c>
      <c r="E4368" s="30">
        <v>6.2783309685000002E-3</v>
      </c>
      <c r="F4368" s="30">
        <v>4.0834326968600003E-2</v>
      </c>
      <c r="G4368" s="30">
        <v>0</v>
      </c>
      <c r="H4368" s="31">
        <f t="shared" si="272"/>
        <v>0</v>
      </c>
      <c r="I4368" s="31">
        <f t="shared" si="273"/>
        <v>0</v>
      </c>
      <c r="J4368" s="23">
        <f t="shared" si="274"/>
        <v>0</v>
      </c>
      <c r="K4368" s="55">
        <f t="shared" si="275"/>
        <v>0</v>
      </c>
    </row>
    <row r="4369" spans="1:11" s="10" customFormat="1" ht="18" x14ac:dyDescent="0.35">
      <c r="A4369" s="25" t="s">
        <v>2139</v>
      </c>
      <c r="B4369" s="25" t="s">
        <v>2728</v>
      </c>
      <c r="C4369" s="30">
        <v>0</v>
      </c>
      <c r="D4369" s="30">
        <v>0</v>
      </c>
      <c r="E4369" s="30">
        <v>7.0317306847099997E-2</v>
      </c>
      <c r="F4369" s="30">
        <v>6.2884863531700003E-2</v>
      </c>
      <c r="G4369" s="30">
        <v>0</v>
      </c>
      <c r="H4369" s="31">
        <f t="shared" si="272"/>
        <v>0</v>
      </c>
      <c r="I4369" s="31">
        <f t="shared" si="273"/>
        <v>0</v>
      </c>
      <c r="J4369" s="23">
        <f t="shared" si="274"/>
        <v>0</v>
      </c>
      <c r="K4369" s="55">
        <f t="shared" si="275"/>
        <v>0</v>
      </c>
    </row>
    <row r="4370" spans="1:11" s="10" customFormat="1" ht="18" x14ac:dyDescent="0.35">
      <c r="A4370" s="25" t="s">
        <v>2139</v>
      </c>
      <c r="B4370" s="25" t="s">
        <v>2729</v>
      </c>
      <c r="C4370" s="30">
        <v>0</v>
      </c>
      <c r="D4370" s="30">
        <v>0</v>
      </c>
      <c r="E4370" s="30">
        <v>7.0317306847099997E-2</v>
      </c>
      <c r="F4370" s="30">
        <v>6.2884863531700003E-2</v>
      </c>
      <c r="G4370" s="30">
        <v>0</v>
      </c>
      <c r="H4370" s="31">
        <f t="shared" si="272"/>
        <v>0</v>
      </c>
      <c r="I4370" s="31">
        <f t="shared" si="273"/>
        <v>0</v>
      </c>
      <c r="J4370" s="23">
        <f t="shared" si="274"/>
        <v>0</v>
      </c>
      <c r="K4370" s="55">
        <f t="shared" si="275"/>
        <v>0</v>
      </c>
    </row>
    <row r="4371" spans="1:11" s="10" customFormat="1" ht="18" x14ac:dyDescent="0.35">
      <c r="A4371" s="25" t="s">
        <v>2139</v>
      </c>
      <c r="B4371" s="25" t="s">
        <v>2730</v>
      </c>
      <c r="C4371" s="30">
        <v>0</v>
      </c>
      <c r="D4371" s="30">
        <v>0</v>
      </c>
      <c r="E4371" s="30">
        <v>9.7941963108499994E-2</v>
      </c>
      <c r="F4371" s="30">
        <v>7.4318475082900001E-2</v>
      </c>
      <c r="G4371" s="30">
        <v>0</v>
      </c>
      <c r="H4371" s="31">
        <f t="shared" si="272"/>
        <v>0</v>
      </c>
      <c r="I4371" s="31">
        <f t="shared" si="273"/>
        <v>0</v>
      </c>
      <c r="J4371" s="23">
        <f t="shared" si="274"/>
        <v>0</v>
      </c>
      <c r="K4371" s="55">
        <f t="shared" si="275"/>
        <v>0</v>
      </c>
    </row>
    <row r="4372" spans="1:11" s="10" customFormat="1" ht="18" x14ac:dyDescent="0.35">
      <c r="A4372" s="25" t="s">
        <v>2139</v>
      </c>
      <c r="B4372" s="25" t="s">
        <v>2733</v>
      </c>
      <c r="C4372" s="30">
        <v>0</v>
      </c>
      <c r="D4372" s="30">
        <v>0</v>
      </c>
      <c r="E4372" s="30">
        <v>0.31517221461799999</v>
      </c>
      <c r="F4372" s="30">
        <v>0.124953040524</v>
      </c>
      <c r="G4372" s="30">
        <v>0</v>
      </c>
      <c r="H4372" s="31">
        <f t="shared" si="272"/>
        <v>0</v>
      </c>
      <c r="I4372" s="31">
        <f t="shared" si="273"/>
        <v>0</v>
      </c>
      <c r="J4372" s="23">
        <f t="shared" si="274"/>
        <v>0</v>
      </c>
      <c r="K4372" s="55">
        <f t="shared" si="275"/>
        <v>0</v>
      </c>
    </row>
    <row r="4373" spans="1:11" s="10" customFormat="1" ht="18" x14ac:dyDescent="0.35">
      <c r="A4373" s="25" t="s">
        <v>2139</v>
      </c>
      <c r="B4373" s="25" t="s">
        <v>2735</v>
      </c>
      <c r="C4373" s="30">
        <v>0</v>
      </c>
      <c r="D4373" s="30">
        <v>0</v>
      </c>
      <c r="E4373" s="30">
        <v>0.10170896169</v>
      </c>
      <c r="F4373" s="30">
        <v>0.17395423288600001</v>
      </c>
      <c r="G4373" s="30">
        <v>0</v>
      </c>
      <c r="H4373" s="31">
        <f t="shared" si="272"/>
        <v>0</v>
      </c>
      <c r="I4373" s="31">
        <f t="shared" si="273"/>
        <v>0</v>
      </c>
      <c r="J4373" s="23">
        <f t="shared" si="274"/>
        <v>0</v>
      </c>
      <c r="K4373" s="55">
        <f t="shared" si="275"/>
        <v>0</v>
      </c>
    </row>
    <row r="4374" spans="1:11" s="10" customFormat="1" ht="18" x14ac:dyDescent="0.35">
      <c r="A4374" s="25" t="s">
        <v>2139</v>
      </c>
      <c r="B4374" s="25" t="s">
        <v>2736</v>
      </c>
      <c r="C4374" s="30">
        <v>0</v>
      </c>
      <c r="D4374" s="30">
        <v>0</v>
      </c>
      <c r="E4374" s="30">
        <v>0.65671341930500005</v>
      </c>
      <c r="F4374" s="30">
        <v>0.30462407918599999</v>
      </c>
      <c r="G4374" s="30">
        <v>0</v>
      </c>
      <c r="H4374" s="31">
        <f t="shared" si="272"/>
        <v>0</v>
      </c>
      <c r="I4374" s="31">
        <f t="shared" si="273"/>
        <v>0</v>
      </c>
      <c r="J4374" s="23">
        <f t="shared" si="274"/>
        <v>0</v>
      </c>
      <c r="K4374" s="55">
        <f t="shared" si="275"/>
        <v>0</v>
      </c>
    </row>
    <row r="4375" spans="1:11" s="10" customFormat="1" ht="18" x14ac:dyDescent="0.35">
      <c r="A4375" s="25" t="s">
        <v>2139</v>
      </c>
      <c r="B4375" s="25" t="s">
        <v>2737</v>
      </c>
      <c r="C4375" s="30">
        <v>0</v>
      </c>
      <c r="D4375" s="30">
        <v>0</v>
      </c>
      <c r="E4375" s="30">
        <v>0.72200806137700002</v>
      </c>
      <c r="F4375" s="30">
        <v>0.69255018538799995</v>
      </c>
      <c r="G4375" s="30">
        <v>0</v>
      </c>
      <c r="H4375" s="31">
        <f t="shared" si="272"/>
        <v>0</v>
      </c>
      <c r="I4375" s="31">
        <f t="shared" si="273"/>
        <v>0</v>
      </c>
      <c r="J4375" s="23">
        <f t="shared" si="274"/>
        <v>0</v>
      </c>
      <c r="K4375" s="55">
        <f t="shared" si="275"/>
        <v>0</v>
      </c>
    </row>
    <row r="4376" spans="1:11" s="10" customFormat="1" ht="18" x14ac:dyDescent="0.35">
      <c r="A4376" s="25" t="s">
        <v>2139</v>
      </c>
      <c r="B4376" s="25" t="s">
        <v>2794</v>
      </c>
      <c r="C4376" s="30">
        <v>0</v>
      </c>
      <c r="D4376" s="30">
        <v>0</v>
      </c>
      <c r="E4376" s="30">
        <v>5.52493125228E-2</v>
      </c>
      <c r="F4376" s="30">
        <v>0</v>
      </c>
      <c r="G4376" s="30">
        <v>2.7706587241099999E-2</v>
      </c>
      <c r="H4376" s="31">
        <f t="shared" si="272"/>
        <v>0</v>
      </c>
      <c r="I4376" s="31">
        <f t="shared" si="273"/>
        <v>0</v>
      </c>
      <c r="J4376" s="23">
        <f t="shared" si="274"/>
        <v>0</v>
      </c>
      <c r="K4376" s="55">
        <f t="shared" si="275"/>
        <v>0</v>
      </c>
    </row>
    <row r="4377" spans="1:11" s="10" customFormat="1" ht="18" x14ac:dyDescent="0.35">
      <c r="A4377" s="25" t="s">
        <v>2139</v>
      </c>
      <c r="B4377" s="25" t="s">
        <v>2798</v>
      </c>
      <c r="C4377" s="30">
        <v>0</v>
      </c>
      <c r="D4377" s="30">
        <v>0</v>
      </c>
      <c r="E4377" s="30">
        <v>2.5113323873999999E-3</v>
      </c>
      <c r="F4377" s="30">
        <v>0</v>
      </c>
      <c r="G4377" s="30">
        <v>3.0015469511199998E-2</v>
      </c>
      <c r="H4377" s="31">
        <f t="shared" si="272"/>
        <v>0</v>
      </c>
      <c r="I4377" s="31">
        <f t="shared" si="273"/>
        <v>0</v>
      </c>
      <c r="J4377" s="23">
        <f t="shared" si="274"/>
        <v>0</v>
      </c>
      <c r="K4377" s="55">
        <f t="shared" si="275"/>
        <v>0</v>
      </c>
    </row>
    <row r="4378" spans="1:11" s="10" customFormat="1" ht="18" x14ac:dyDescent="0.35">
      <c r="A4378" s="25" t="s">
        <v>2139</v>
      </c>
      <c r="B4378" s="25" t="s">
        <v>2832</v>
      </c>
      <c r="C4378" s="30">
        <v>0</v>
      </c>
      <c r="D4378" s="30">
        <v>0</v>
      </c>
      <c r="E4378" s="30">
        <v>3.51586534236E-2</v>
      </c>
      <c r="F4378" s="30">
        <v>0</v>
      </c>
      <c r="G4378" s="30">
        <v>0.108517466694</v>
      </c>
      <c r="H4378" s="31">
        <f t="shared" si="272"/>
        <v>0</v>
      </c>
      <c r="I4378" s="31">
        <f t="shared" si="273"/>
        <v>0</v>
      </c>
      <c r="J4378" s="23">
        <f t="shared" si="274"/>
        <v>0</v>
      </c>
      <c r="K4378" s="55">
        <f t="shared" si="275"/>
        <v>0</v>
      </c>
    </row>
    <row r="4379" spans="1:11" s="10" customFormat="1" ht="18" x14ac:dyDescent="0.35">
      <c r="A4379" s="25" t="s">
        <v>2139</v>
      </c>
      <c r="B4379" s="25" t="s">
        <v>2845</v>
      </c>
      <c r="C4379" s="30">
        <v>0</v>
      </c>
      <c r="D4379" s="30">
        <v>0</v>
      </c>
      <c r="E4379" s="30">
        <v>0.102964627883</v>
      </c>
      <c r="F4379" s="30">
        <v>0</v>
      </c>
      <c r="G4379" s="30">
        <v>0.152386229826</v>
      </c>
      <c r="H4379" s="31">
        <f t="shared" si="272"/>
        <v>0</v>
      </c>
      <c r="I4379" s="31">
        <f t="shared" si="273"/>
        <v>0</v>
      </c>
      <c r="J4379" s="23">
        <f t="shared" si="274"/>
        <v>0</v>
      </c>
      <c r="K4379" s="55">
        <f t="shared" si="275"/>
        <v>0</v>
      </c>
    </row>
    <row r="4380" spans="1:11" s="10" customFormat="1" ht="18" x14ac:dyDescent="0.35">
      <c r="A4380" s="25" t="s">
        <v>2139</v>
      </c>
      <c r="B4380" s="25" t="s">
        <v>2846</v>
      </c>
      <c r="C4380" s="30">
        <v>0</v>
      </c>
      <c r="D4380" s="30">
        <v>0</v>
      </c>
      <c r="E4380" s="30">
        <v>0.102964627883</v>
      </c>
      <c r="F4380" s="30">
        <v>0</v>
      </c>
      <c r="G4380" s="30">
        <v>0.152386229826</v>
      </c>
      <c r="H4380" s="31">
        <f t="shared" si="272"/>
        <v>0</v>
      </c>
      <c r="I4380" s="31">
        <f t="shared" si="273"/>
        <v>0</v>
      </c>
      <c r="J4380" s="23">
        <f t="shared" si="274"/>
        <v>0</v>
      </c>
      <c r="K4380" s="55">
        <f t="shared" si="275"/>
        <v>0</v>
      </c>
    </row>
    <row r="4381" spans="1:11" s="10" customFormat="1" ht="18" x14ac:dyDescent="0.35">
      <c r="A4381" s="25" t="s">
        <v>2139</v>
      </c>
      <c r="B4381" s="25" t="s">
        <v>2864</v>
      </c>
      <c r="C4381" s="25">
        <v>0.54181268022700002</v>
      </c>
      <c r="D4381" s="32">
        <v>0.53955505186099995</v>
      </c>
      <c r="E4381" s="32">
        <v>0.32521754416799997</v>
      </c>
      <c r="F4381" s="32">
        <v>0.30462407918599999</v>
      </c>
      <c r="G4381" s="32">
        <v>0.23781487381999999</v>
      </c>
      <c r="H4381" s="33">
        <f t="shared" si="272"/>
        <v>1</v>
      </c>
      <c r="I4381" s="33">
        <f t="shared" si="273"/>
        <v>0</v>
      </c>
      <c r="J4381" s="23">
        <f t="shared" si="274"/>
        <v>0</v>
      </c>
      <c r="K4381" s="55">
        <f t="shared" si="275"/>
        <v>0</v>
      </c>
    </row>
    <row r="4382" spans="1:11" s="10" customFormat="1" ht="18" x14ac:dyDescent="0.35">
      <c r="A4382" s="25" t="s">
        <v>2139</v>
      </c>
      <c r="B4382" s="25" t="s">
        <v>2901</v>
      </c>
      <c r="C4382" s="25">
        <v>0.12672468415800001</v>
      </c>
      <c r="D4382" s="32">
        <v>0.121543603768</v>
      </c>
      <c r="E4382" s="32">
        <v>0.118032622208</v>
      </c>
      <c r="F4382" s="32">
        <v>0.10453587704</v>
      </c>
      <c r="G4382" s="32">
        <v>9.6973055343899994E-2</v>
      </c>
      <c r="H4382" s="33">
        <f t="shared" si="272"/>
        <v>1</v>
      </c>
      <c r="I4382" s="33">
        <f t="shared" si="273"/>
        <v>0</v>
      </c>
      <c r="J4382" s="23">
        <f t="shared" si="274"/>
        <v>0</v>
      </c>
      <c r="K4382" s="55">
        <f t="shared" si="275"/>
        <v>0</v>
      </c>
    </row>
    <row r="4383" spans="1:11" s="10" customFormat="1" ht="18" x14ac:dyDescent="0.35">
      <c r="A4383" s="25" t="s">
        <v>2139</v>
      </c>
      <c r="B4383" s="25" t="s">
        <v>2922</v>
      </c>
      <c r="C4383" s="25">
        <v>0.40345001487100002</v>
      </c>
      <c r="D4383" s="32">
        <v>0.39337423111399999</v>
      </c>
      <c r="E4383" s="32">
        <v>0.28378055977599997</v>
      </c>
      <c r="F4383" s="32">
        <v>0.14700357708699999</v>
      </c>
      <c r="G4383" s="32">
        <v>0.110826348964</v>
      </c>
      <c r="H4383" s="33">
        <f t="shared" si="272"/>
        <v>1</v>
      </c>
      <c r="I4383" s="33">
        <f t="shared" si="273"/>
        <v>0</v>
      </c>
      <c r="J4383" s="23">
        <f t="shared" si="274"/>
        <v>0</v>
      </c>
      <c r="K4383" s="55">
        <f t="shared" si="275"/>
        <v>0</v>
      </c>
    </row>
    <row r="4384" spans="1:11" s="10" customFormat="1" ht="18" x14ac:dyDescent="0.35">
      <c r="A4384" s="25" t="s">
        <v>2139</v>
      </c>
      <c r="B4384" s="25" t="s">
        <v>2941</v>
      </c>
      <c r="C4384" s="25">
        <v>0.41379488704700002</v>
      </c>
      <c r="D4384" s="32">
        <v>0.39830167450999998</v>
      </c>
      <c r="E4384" s="32">
        <v>0.28880322455099999</v>
      </c>
      <c r="F4384" s="32">
        <v>0.16823742711100001</v>
      </c>
      <c r="G4384" s="32">
        <v>0.120061878045</v>
      </c>
      <c r="H4384" s="33">
        <f t="shared" si="272"/>
        <v>1</v>
      </c>
      <c r="I4384" s="33">
        <f t="shared" si="273"/>
        <v>0</v>
      </c>
      <c r="J4384" s="23">
        <f t="shared" si="274"/>
        <v>0</v>
      </c>
      <c r="K4384" s="55">
        <f t="shared" si="275"/>
        <v>0</v>
      </c>
    </row>
    <row r="4385" spans="1:11" s="10" customFormat="1" ht="18" x14ac:dyDescent="0.35">
      <c r="A4385" s="25" t="s">
        <v>2139</v>
      </c>
      <c r="B4385" s="25" t="s">
        <v>2942</v>
      </c>
      <c r="C4385" s="25">
        <v>0.41379488704700002</v>
      </c>
      <c r="D4385" s="32">
        <v>0.39830167450999998</v>
      </c>
      <c r="E4385" s="32">
        <v>0.28880322455099999</v>
      </c>
      <c r="F4385" s="32">
        <v>0.16823742711100001</v>
      </c>
      <c r="G4385" s="32">
        <v>0.120061878045</v>
      </c>
      <c r="H4385" s="33">
        <f t="shared" si="272"/>
        <v>1</v>
      </c>
      <c r="I4385" s="33">
        <f t="shared" si="273"/>
        <v>0</v>
      </c>
      <c r="J4385" s="23">
        <f t="shared" si="274"/>
        <v>0</v>
      </c>
      <c r="K4385" s="55">
        <f t="shared" si="275"/>
        <v>0</v>
      </c>
    </row>
    <row r="4386" spans="1:11" s="10" customFormat="1" ht="18" x14ac:dyDescent="0.35">
      <c r="A4386" s="25" t="s">
        <v>2139</v>
      </c>
      <c r="B4386" s="25" t="s">
        <v>2970</v>
      </c>
      <c r="C4386" s="25">
        <v>0.209483661568</v>
      </c>
      <c r="D4386" s="32">
        <v>0.191349051878</v>
      </c>
      <c r="E4386" s="32">
        <v>0.163236605181</v>
      </c>
      <c r="F4386" s="32">
        <v>0.16170393479600001</v>
      </c>
      <c r="G4386" s="32">
        <v>0</v>
      </c>
      <c r="H4386" s="33">
        <f t="shared" si="272"/>
        <v>1</v>
      </c>
      <c r="I4386" s="33">
        <f t="shared" si="273"/>
        <v>0</v>
      </c>
      <c r="J4386" s="23">
        <f t="shared" si="274"/>
        <v>0</v>
      </c>
      <c r="K4386" s="55">
        <f t="shared" si="275"/>
        <v>0</v>
      </c>
    </row>
    <row r="4387" spans="1:11" s="10" customFormat="1" ht="18" x14ac:dyDescent="0.35">
      <c r="A4387" s="25" t="s">
        <v>2139</v>
      </c>
      <c r="B4387" s="25" t="s">
        <v>2971</v>
      </c>
      <c r="C4387" s="25">
        <v>0.209483661568</v>
      </c>
      <c r="D4387" s="32">
        <v>0.191349051878</v>
      </c>
      <c r="E4387" s="32">
        <v>0.163236605181</v>
      </c>
      <c r="F4387" s="32">
        <v>0.16170393479600001</v>
      </c>
      <c r="G4387" s="32">
        <v>0</v>
      </c>
      <c r="H4387" s="33">
        <f t="shared" si="272"/>
        <v>1</v>
      </c>
      <c r="I4387" s="33">
        <f t="shared" si="273"/>
        <v>0</v>
      </c>
      <c r="J4387" s="23">
        <f t="shared" si="274"/>
        <v>0</v>
      </c>
      <c r="K4387" s="55">
        <f t="shared" si="275"/>
        <v>0</v>
      </c>
    </row>
    <row r="4388" spans="1:11" s="10" customFormat="1" ht="18" x14ac:dyDescent="0.35">
      <c r="A4388" s="25" t="s">
        <v>2139</v>
      </c>
      <c r="B4388" s="25" t="s">
        <v>2975</v>
      </c>
      <c r="C4388" s="25">
        <v>0.33491523670399997</v>
      </c>
      <c r="D4388" s="32">
        <v>0.31453513677799999</v>
      </c>
      <c r="E4388" s="32">
        <v>0.26243423448300002</v>
      </c>
      <c r="F4388" s="32">
        <v>0.149453636705</v>
      </c>
      <c r="G4388" s="32">
        <v>0</v>
      </c>
      <c r="H4388" s="33">
        <f t="shared" si="272"/>
        <v>1</v>
      </c>
      <c r="I4388" s="33">
        <f t="shared" si="273"/>
        <v>0</v>
      </c>
      <c r="J4388" s="23">
        <f t="shared" si="274"/>
        <v>0</v>
      </c>
      <c r="K4388" s="55">
        <f t="shared" si="275"/>
        <v>0</v>
      </c>
    </row>
    <row r="4389" spans="1:11" s="10" customFormat="1" ht="18" x14ac:dyDescent="0.35">
      <c r="A4389" s="25" t="s">
        <v>2139</v>
      </c>
      <c r="B4389" s="25" t="s">
        <v>2983</v>
      </c>
      <c r="C4389" s="25">
        <v>2.32759623964E-2</v>
      </c>
      <c r="D4389" s="32">
        <v>5.7486839619899999E-3</v>
      </c>
      <c r="E4389" s="32">
        <v>5.0226647747999998E-3</v>
      </c>
      <c r="F4389" s="32">
        <v>2.4500596181200002E-3</v>
      </c>
      <c r="G4389" s="32">
        <v>0</v>
      </c>
      <c r="H4389" s="33">
        <f t="shared" si="272"/>
        <v>1</v>
      </c>
      <c r="I4389" s="33">
        <f t="shared" si="273"/>
        <v>0</v>
      </c>
      <c r="J4389" s="23">
        <f t="shared" si="274"/>
        <v>0</v>
      </c>
      <c r="K4389" s="55">
        <f t="shared" si="275"/>
        <v>0</v>
      </c>
    </row>
    <row r="4390" spans="1:11" s="10" customFormat="1" ht="18" x14ac:dyDescent="0.35">
      <c r="A4390" s="25" t="s">
        <v>2139</v>
      </c>
      <c r="B4390" s="25" t="s">
        <v>2984</v>
      </c>
      <c r="C4390" s="25">
        <v>2.32759623964E-2</v>
      </c>
      <c r="D4390" s="32">
        <v>5.7486839619899999E-3</v>
      </c>
      <c r="E4390" s="32">
        <v>5.0226647747999998E-3</v>
      </c>
      <c r="F4390" s="32">
        <v>2.4500596181200002E-3</v>
      </c>
      <c r="G4390" s="32">
        <v>0</v>
      </c>
      <c r="H4390" s="33">
        <f t="shared" si="272"/>
        <v>1</v>
      </c>
      <c r="I4390" s="33">
        <f t="shared" si="273"/>
        <v>0</v>
      </c>
      <c r="J4390" s="23">
        <f t="shared" si="274"/>
        <v>0</v>
      </c>
      <c r="K4390" s="55">
        <f t="shared" si="275"/>
        <v>0</v>
      </c>
    </row>
    <row r="4391" spans="1:11" s="10" customFormat="1" ht="18" x14ac:dyDescent="0.35">
      <c r="A4391" s="25" t="s">
        <v>2139</v>
      </c>
      <c r="B4391" s="25" t="s">
        <v>2985</v>
      </c>
      <c r="C4391" s="25">
        <v>2.32759623964E-2</v>
      </c>
      <c r="D4391" s="32">
        <v>5.7486839619899999E-3</v>
      </c>
      <c r="E4391" s="32">
        <v>5.0226647747999998E-3</v>
      </c>
      <c r="F4391" s="32">
        <v>2.4500596181200002E-3</v>
      </c>
      <c r="G4391" s="32">
        <v>0</v>
      </c>
      <c r="H4391" s="33">
        <f t="shared" si="272"/>
        <v>1</v>
      </c>
      <c r="I4391" s="33">
        <f t="shared" si="273"/>
        <v>0</v>
      </c>
      <c r="J4391" s="23">
        <f t="shared" si="274"/>
        <v>0</v>
      </c>
      <c r="K4391" s="55">
        <f t="shared" si="275"/>
        <v>0</v>
      </c>
    </row>
    <row r="4392" spans="1:11" s="10" customFormat="1" ht="18" x14ac:dyDescent="0.35">
      <c r="A4392" s="25" t="s">
        <v>2139</v>
      </c>
      <c r="B4392" s="25" t="s">
        <v>2986</v>
      </c>
      <c r="C4392" s="25">
        <v>2.32759623964E-2</v>
      </c>
      <c r="D4392" s="32">
        <v>5.7486839619899999E-3</v>
      </c>
      <c r="E4392" s="32">
        <v>5.0226647747999998E-3</v>
      </c>
      <c r="F4392" s="32">
        <v>2.4500596181200002E-3</v>
      </c>
      <c r="G4392" s="32">
        <v>0</v>
      </c>
      <c r="H4392" s="33">
        <f t="shared" si="272"/>
        <v>1</v>
      </c>
      <c r="I4392" s="33">
        <f t="shared" si="273"/>
        <v>0</v>
      </c>
      <c r="J4392" s="23">
        <f t="shared" si="274"/>
        <v>0</v>
      </c>
      <c r="K4392" s="55">
        <f t="shared" si="275"/>
        <v>0</v>
      </c>
    </row>
    <row r="4393" spans="1:11" s="10" customFormat="1" ht="18" x14ac:dyDescent="0.35">
      <c r="A4393" s="25" t="s">
        <v>2139</v>
      </c>
      <c r="B4393" s="25" t="s">
        <v>2987</v>
      </c>
      <c r="C4393" s="25">
        <v>2.32759623964E-2</v>
      </c>
      <c r="D4393" s="32">
        <v>5.7486839619899999E-3</v>
      </c>
      <c r="E4393" s="32">
        <v>5.0226647747999998E-3</v>
      </c>
      <c r="F4393" s="32">
        <v>2.4500596181200002E-3</v>
      </c>
      <c r="G4393" s="32">
        <v>0</v>
      </c>
      <c r="H4393" s="33">
        <f t="shared" si="272"/>
        <v>1</v>
      </c>
      <c r="I4393" s="33">
        <f t="shared" si="273"/>
        <v>0</v>
      </c>
      <c r="J4393" s="23">
        <f t="shared" si="274"/>
        <v>0</v>
      </c>
      <c r="K4393" s="55">
        <f t="shared" si="275"/>
        <v>0</v>
      </c>
    </row>
    <row r="4394" spans="1:11" s="10" customFormat="1" ht="18" x14ac:dyDescent="0.35">
      <c r="A4394" s="25" t="s">
        <v>2139</v>
      </c>
      <c r="B4394" s="25" t="s">
        <v>2989</v>
      </c>
      <c r="C4394" s="25">
        <v>8.0172759365299995E-2</v>
      </c>
      <c r="D4394" s="32">
        <v>6.15930424499E-2</v>
      </c>
      <c r="E4394" s="32">
        <v>4.8970981554299998E-2</v>
      </c>
      <c r="F4394" s="32">
        <v>4.7367819283600003E-2</v>
      </c>
      <c r="G4394" s="32">
        <v>3.92509985916E-2</v>
      </c>
      <c r="H4394" s="33">
        <f t="shared" si="272"/>
        <v>1</v>
      </c>
      <c r="I4394" s="33">
        <f t="shared" si="273"/>
        <v>0</v>
      </c>
      <c r="J4394" s="23">
        <f t="shared" si="274"/>
        <v>0</v>
      </c>
      <c r="K4394" s="55">
        <f t="shared" si="275"/>
        <v>0</v>
      </c>
    </row>
    <row r="4395" spans="1:11" s="10" customFormat="1" ht="18" x14ac:dyDescent="0.35">
      <c r="A4395" s="25" t="s">
        <v>2139</v>
      </c>
      <c r="B4395" s="25" t="s">
        <v>3029</v>
      </c>
      <c r="C4395" s="25">
        <v>0.181035263083</v>
      </c>
      <c r="D4395" s="32">
        <v>0.14618082074800001</v>
      </c>
      <c r="E4395" s="32">
        <v>8.9152299752600001E-2</v>
      </c>
      <c r="F4395" s="32">
        <v>5.5534684677300002E-2</v>
      </c>
      <c r="G4395" s="32">
        <v>5.0795409941999999E-2</v>
      </c>
      <c r="H4395" s="33">
        <f t="shared" si="272"/>
        <v>1</v>
      </c>
      <c r="I4395" s="33">
        <f t="shared" si="273"/>
        <v>0</v>
      </c>
      <c r="J4395" s="23">
        <f t="shared" si="274"/>
        <v>0</v>
      </c>
      <c r="K4395" s="55">
        <f t="shared" si="275"/>
        <v>0</v>
      </c>
    </row>
    <row r="4396" spans="1:11" s="10" customFormat="1" ht="18" x14ac:dyDescent="0.35">
      <c r="A4396" s="25" t="s">
        <v>2139</v>
      </c>
      <c r="B4396" s="25" t="s">
        <v>3082</v>
      </c>
      <c r="C4396" s="25">
        <v>1.0228492364199999</v>
      </c>
      <c r="D4396" s="32">
        <v>0.91896819335299995</v>
      </c>
      <c r="E4396" s="32">
        <v>0.89654566230099997</v>
      </c>
      <c r="F4396" s="32">
        <v>0.857520866341</v>
      </c>
      <c r="G4396" s="32">
        <v>0.78501997183200001</v>
      </c>
      <c r="H4396" s="33">
        <f t="shared" si="272"/>
        <v>1</v>
      </c>
      <c r="I4396" s="33">
        <f t="shared" si="273"/>
        <v>0</v>
      </c>
      <c r="J4396" s="23">
        <f t="shared" si="274"/>
        <v>0</v>
      </c>
      <c r="K4396" s="55">
        <f t="shared" si="275"/>
        <v>0</v>
      </c>
    </row>
    <row r="4397" spans="1:11" s="10" customFormat="1" ht="18" x14ac:dyDescent="0.35">
      <c r="A4397" s="25" t="s">
        <v>2139</v>
      </c>
      <c r="B4397" s="25" t="s">
        <v>3086</v>
      </c>
      <c r="C4397" s="25">
        <v>0.148707537532</v>
      </c>
      <c r="D4397" s="32">
        <v>8.7051499995900006E-2</v>
      </c>
      <c r="E4397" s="32">
        <v>8.5385301171500005E-2</v>
      </c>
      <c r="F4397" s="32">
        <v>7.0235042385999993E-2</v>
      </c>
      <c r="G4397" s="32">
        <v>0</v>
      </c>
      <c r="H4397" s="33">
        <f t="shared" si="272"/>
        <v>1</v>
      </c>
      <c r="I4397" s="33">
        <f t="shared" si="273"/>
        <v>0</v>
      </c>
      <c r="J4397" s="23">
        <f t="shared" si="274"/>
        <v>0</v>
      </c>
      <c r="K4397" s="55">
        <f t="shared" si="275"/>
        <v>0</v>
      </c>
    </row>
    <row r="4398" spans="1:11" s="10" customFormat="1" ht="18" x14ac:dyDescent="0.35">
      <c r="A4398" s="25" t="s">
        <v>2139</v>
      </c>
      <c r="B4398" s="25" t="s">
        <v>3090</v>
      </c>
      <c r="C4398" s="25">
        <v>0.333622127682</v>
      </c>
      <c r="D4398" s="32">
        <v>0.25129961319600003</v>
      </c>
      <c r="E4398" s="32">
        <v>0.24736624015899999</v>
      </c>
      <c r="F4398" s="32">
        <v>0.209071754079</v>
      </c>
      <c r="G4398" s="32">
        <v>0.18471058160699999</v>
      </c>
      <c r="H4398" s="33">
        <f t="shared" si="272"/>
        <v>1</v>
      </c>
      <c r="I4398" s="33">
        <f t="shared" si="273"/>
        <v>0</v>
      </c>
      <c r="J4398" s="23">
        <f t="shared" si="274"/>
        <v>0</v>
      </c>
      <c r="K4398" s="55">
        <f t="shared" si="275"/>
        <v>0</v>
      </c>
    </row>
    <row r="4399" spans="1:11" s="10" customFormat="1" ht="18" x14ac:dyDescent="0.35">
      <c r="A4399" s="25" t="s">
        <v>2139</v>
      </c>
      <c r="B4399" s="25" t="s">
        <v>3091</v>
      </c>
      <c r="C4399" s="25">
        <v>0.26508734951399998</v>
      </c>
      <c r="D4399" s="32">
        <v>0.18477912734999999</v>
      </c>
      <c r="E4399" s="32">
        <v>0.163236605181</v>
      </c>
      <c r="F4399" s="32">
        <v>0.16088724825600001</v>
      </c>
      <c r="G4399" s="32">
        <v>0</v>
      </c>
      <c r="H4399" s="33">
        <f t="shared" si="272"/>
        <v>1</v>
      </c>
      <c r="I4399" s="33">
        <f t="shared" si="273"/>
        <v>0</v>
      </c>
      <c r="J4399" s="23">
        <f t="shared" si="274"/>
        <v>0</v>
      </c>
      <c r="K4399" s="55">
        <f t="shared" si="275"/>
        <v>0</v>
      </c>
    </row>
    <row r="4400" spans="1:11" s="10" customFormat="1" ht="18" x14ac:dyDescent="0.35">
      <c r="A4400" s="25" t="s">
        <v>2139</v>
      </c>
      <c r="B4400" s="25" t="s">
        <v>3092</v>
      </c>
      <c r="C4400" s="25">
        <v>1.5323341910999999</v>
      </c>
      <c r="D4400" s="32">
        <v>1.3681867829500001</v>
      </c>
      <c r="E4400" s="32">
        <v>0.96811863534200004</v>
      </c>
      <c r="F4400" s="32">
        <v>0.94572301259299996</v>
      </c>
      <c r="G4400" s="32">
        <v>0.90277296760600001</v>
      </c>
      <c r="H4400" s="33">
        <f t="shared" si="272"/>
        <v>1</v>
      </c>
      <c r="I4400" s="33">
        <f t="shared" si="273"/>
        <v>0</v>
      </c>
      <c r="J4400" s="23">
        <f t="shared" si="274"/>
        <v>0</v>
      </c>
      <c r="K4400" s="55">
        <f t="shared" si="275"/>
        <v>0</v>
      </c>
    </row>
    <row r="4401" spans="1:11" s="10" customFormat="1" ht="18" x14ac:dyDescent="0.35">
      <c r="A4401" s="25" t="s">
        <v>2139</v>
      </c>
      <c r="B4401" s="25" t="s">
        <v>3097</v>
      </c>
      <c r="C4401" s="25">
        <v>1.9474221871599999</v>
      </c>
      <c r="D4401" s="32">
        <v>1.74759992445</v>
      </c>
      <c r="E4401" s="32">
        <v>1.4666181142400001</v>
      </c>
      <c r="F4401" s="32">
        <v>1.3581497149799999</v>
      </c>
      <c r="G4401" s="32">
        <v>1.17752995775</v>
      </c>
      <c r="H4401" s="33">
        <f t="shared" si="272"/>
        <v>1</v>
      </c>
      <c r="I4401" s="33">
        <f t="shared" si="273"/>
        <v>0</v>
      </c>
      <c r="J4401" s="23">
        <f t="shared" si="274"/>
        <v>0</v>
      </c>
      <c r="K4401" s="55">
        <f t="shared" si="275"/>
        <v>0</v>
      </c>
    </row>
    <row r="4402" spans="1:11" s="10" customFormat="1" ht="18" x14ac:dyDescent="0.35">
      <c r="A4402" s="25" t="s">
        <v>2139</v>
      </c>
      <c r="B4402" s="25" t="s">
        <v>3109</v>
      </c>
      <c r="C4402" s="25">
        <v>0.55345066142499999</v>
      </c>
      <c r="D4402" s="32">
        <v>0.43279377828100002</v>
      </c>
      <c r="E4402" s="32">
        <v>0.218485917704</v>
      </c>
      <c r="F4402" s="32">
        <v>0.12168629436599999</v>
      </c>
      <c r="G4402" s="32">
        <v>9.2355290803700002E-2</v>
      </c>
      <c r="H4402" s="33">
        <f t="shared" si="272"/>
        <v>1</v>
      </c>
      <c r="I4402" s="33">
        <f t="shared" si="273"/>
        <v>0</v>
      </c>
      <c r="J4402" s="23">
        <f t="shared" si="274"/>
        <v>0</v>
      </c>
      <c r="K4402" s="55">
        <f t="shared" si="275"/>
        <v>0</v>
      </c>
    </row>
    <row r="4403" spans="1:11" s="10" customFormat="1" ht="18" x14ac:dyDescent="0.35">
      <c r="A4403" s="25" t="s">
        <v>2139</v>
      </c>
      <c r="B4403" s="25" t="s">
        <v>3110</v>
      </c>
      <c r="C4403" s="25">
        <v>0.183621481127</v>
      </c>
      <c r="D4403" s="32">
        <v>8.9515221693899999E-2</v>
      </c>
      <c r="E4403" s="32">
        <v>8.5385301171500005E-2</v>
      </c>
      <c r="F4403" s="32">
        <v>6.6968296228499993E-2</v>
      </c>
      <c r="G4403" s="32">
        <v>0</v>
      </c>
      <c r="H4403" s="33">
        <f t="shared" si="272"/>
        <v>1</v>
      </c>
      <c r="I4403" s="33">
        <f t="shared" si="273"/>
        <v>0</v>
      </c>
      <c r="J4403" s="23">
        <f t="shared" si="274"/>
        <v>0</v>
      </c>
      <c r="K4403" s="55">
        <f t="shared" si="275"/>
        <v>0</v>
      </c>
    </row>
    <row r="4404" spans="1:11" s="10" customFormat="1" ht="18" x14ac:dyDescent="0.35">
      <c r="A4404" s="25" t="s">
        <v>2139</v>
      </c>
      <c r="B4404" s="25" t="s">
        <v>3112</v>
      </c>
      <c r="C4404" s="25">
        <v>0.73448592450799999</v>
      </c>
      <c r="D4404" s="32">
        <v>0.59375692921699996</v>
      </c>
      <c r="E4404" s="32">
        <v>0.52110147038499999</v>
      </c>
      <c r="F4404" s="32">
        <v>0.50879571402900003</v>
      </c>
      <c r="G4404" s="32">
        <v>0.427143219967</v>
      </c>
      <c r="H4404" s="33">
        <f t="shared" si="272"/>
        <v>1</v>
      </c>
      <c r="I4404" s="33">
        <f t="shared" si="273"/>
        <v>0</v>
      </c>
      <c r="J4404" s="23">
        <f t="shared" si="274"/>
        <v>0</v>
      </c>
      <c r="K4404" s="55">
        <f t="shared" si="275"/>
        <v>0</v>
      </c>
    </row>
    <row r="4405" spans="1:11" s="10" customFormat="1" ht="18" x14ac:dyDescent="0.35">
      <c r="A4405" s="25" t="s">
        <v>2139</v>
      </c>
      <c r="B4405" s="25" t="s">
        <v>2376</v>
      </c>
      <c r="C4405" s="26">
        <v>6.2069233057000003E-2</v>
      </c>
      <c r="D4405" s="26">
        <v>9.0336462259899997E-2</v>
      </c>
      <c r="E4405" s="26">
        <v>0.10170896169</v>
      </c>
      <c r="F4405" s="26">
        <v>0.11760286167</v>
      </c>
      <c r="G4405" s="26">
        <v>0.16623952344699999</v>
      </c>
      <c r="H4405" s="27">
        <f t="shared" si="272"/>
        <v>0</v>
      </c>
      <c r="I4405" s="27">
        <f t="shared" si="273"/>
        <v>1</v>
      </c>
      <c r="J4405" s="23">
        <f t="shared" si="274"/>
        <v>0</v>
      </c>
      <c r="K4405" s="55">
        <f t="shared" si="275"/>
        <v>0</v>
      </c>
    </row>
    <row r="4406" spans="1:11" s="10" customFormat="1" ht="18" x14ac:dyDescent="0.35">
      <c r="A4406" s="25" t="s">
        <v>2139</v>
      </c>
      <c r="B4406" s="25" t="s">
        <v>2399</v>
      </c>
      <c r="C4406" s="26">
        <v>5.1724360880900003E-2</v>
      </c>
      <c r="D4406" s="26">
        <v>7.4732891505899998E-2</v>
      </c>
      <c r="E4406" s="26">
        <v>0.11300995743300001</v>
      </c>
      <c r="F4406" s="26">
        <v>0.20743838100100001</v>
      </c>
      <c r="G4406" s="26">
        <v>0.27937475468099998</v>
      </c>
      <c r="H4406" s="27">
        <f t="shared" si="272"/>
        <v>0</v>
      </c>
      <c r="I4406" s="27">
        <f t="shared" si="273"/>
        <v>1</v>
      </c>
      <c r="J4406" s="23">
        <f t="shared" si="274"/>
        <v>0</v>
      </c>
      <c r="K4406" s="55">
        <f t="shared" si="275"/>
        <v>0</v>
      </c>
    </row>
    <row r="4407" spans="1:11" s="10" customFormat="1" ht="18" x14ac:dyDescent="0.35">
      <c r="A4407" s="25" t="s">
        <v>2139</v>
      </c>
      <c r="B4407" s="25" t="s">
        <v>2415</v>
      </c>
      <c r="C4407" s="26">
        <v>3.3620834572599997E-2</v>
      </c>
      <c r="D4407" s="26">
        <v>5.3380636789900002E-2</v>
      </c>
      <c r="E4407" s="26">
        <v>7.2828639234500003E-2</v>
      </c>
      <c r="F4407" s="26">
        <v>0.10616925011800001</v>
      </c>
      <c r="G4407" s="26">
        <v>0.16162175890700001</v>
      </c>
      <c r="H4407" s="27">
        <f t="shared" si="272"/>
        <v>0</v>
      </c>
      <c r="I4407" s="27">
        <f t="shared" si="273"/>
        <v>1</v>
      </c>
      <c r="J4407" s="23">
        <f t="shared" si="274"/>
        <v>0</v>
      </c>
      <c r="K4407" s="55">
        <f t="shared" si="275"/>
        <v>0</v>
      </c>
    </row>
    <row r="4408" spans="1:11" s="10" customFormat="1" ht="18" x14ac:dyDescent="0.35">
      <c r="A4408" s="25" t="s">
        <v>2139</v>
      </c>
      <c r="B4408" s="25" t="s">
        <v>2449</v>
      </c>
      <c r="C4408" s="26">
        <v>7.3707214255199993E-2</v>
      </c>
      <c r="D4408" s="26">
        <v>8.9515221693899999E-2</v>
      </c>
      <c r="E4408" s="26">
        <v>0.119288288401</v>
      </c>
      <c r="F4408" s="26">
        <v>0.15435375594100001</v>
      </c>
      <c r="G4408" s="26">
        <v>0.17547505252699999</v>
      </c>
      <c r="H4408" s="27">
        <f t="shared" si="272"/>
        <v>0</v>
      </c>
      <c r="I4408" s="27">
        <f t="shared" si="273"/>
        <v>1</v>
      </c>
      <c r="J4408" s="23">
        <f t="shared" si="274"/>
        <v>0</v>
      </c>
      <c r="K4408" s="55">
        <f t="shared" si="275"/>
        <v>0</v>
      </c>
    </row>
    <row r="4409" spans="1:11" s="10" customFormat="1" ht="18" x14ac:dyDescent="0.35">
      <c r="A4409" s="25" t="s">
        <v>2139</v>
      </c>
      <c r="B4409" s="25" t="s">
        <v>2482</v>
      </c>
      <c r="C4409" s="26">
        <v>3.3620834572599997E-2</v>
      </c>
      <c r="D4409" s="26">
        <v>4.5989471695900001E-2</v>
      </c>
      <c r="E4409" s="26">
        <v>8.5385301171500005E-2</v>
      </c>
      <c r="F4409" s="26">
        <v>9.88190712641E-2</v>
      </c>
      <c r="G4409" s="26">
        <v>0.152386229826</v>
      </c>
      <c r="H4409" s="27">
        <f t="shared" si="272"/>
        <v>0</v>
      </c>
      <c r="I4409" s="27">
        <f t="shared" si="273"/>
        <v>1</v>
      </c>
      <c r="J4409" s="23">
        <f t="shared" si="274"/>
        <v>0</v>
      </c>
      <c r="K4409" s="55">
        <f t="shared" si="275"/>
        <v>0</v>
      </c>
    </row>
    <row r="4410" spans="1:11" s="10" customFormat="1" ht="18" x14ac:dyDescent="0.35">
      <c r="A4410" s="25" t="s">
        <v>2139</v>
      </c>
      <c r="B4410" s="25" t="s">
        <v>2484</v>
      </c>
      <c r="C4410" s="26">
        <v>3.3620834572599997E-2</v>
      </c>
      <c r="D4410" s="26">
        <v>4.5989471695900001E-2</v>
      </c>
      <c r="E4410" s="26">
        <v>8.5385301171500005E-2</v>
      </c>
      <c r="F4410" s="26">
        <v>9.88190712641E-2</v>
      </c>
      <c r="G4410" s="26">
        <v>0.152386229826</v>
      </c>
      <c r="H4410" s="27">
        <f t="shared" si="272"/>
        <v>0</v>
      </c>
      <c r="I4410" s="27">
        <f t="shared" si="273"/>
        <v>1</v>
      </c>
      <c r="J4410" s="23">
        <f t="shared" si="274"/>
        <v>0</v>
      </c>
      <c r="K4410" s="55">
        <f t="shared" si="275"/>
        <v>0</v>
      </c>
    </row>
    <row r="4411" spans="1:11" s="10" customFormat="1" ht="18" x14ac:dyDescent="0.35">
      <c r="A4411" s="25" t="s">
        <v>2139</v>
      </c>
      <c r="B4411" s="25" t="s">
        <v>2528</v>
      </c>
      <c r="C4411" s="26">
        <v>2.7155289462499999E-2</v>
      </c>
      <c r="D4411" s="26">
        <v>3.4492103772000002E-2</v>
      </c>
      <c r="E4411" s="26">
        <v>4.2692650585799997E-2</v>
      </c>
      <c r="F4411" s="26">
        <v>7.92185943191E-2</v>
      </c>
      <c r="G4411" s="26">
        <v>0.143150700746</v>
      </c>
      <c r="H4411" s="27">
        <f t="shared" si="272"/>
        <v>0</v>
      </c>
      <c r="I4411" s="27">
        <f t="shared" si="273"/>
        <v>1</v>
      </c>
      <c r="J4411" s="23">
        <f t="shared" si="274"/>
        <v>0</v>
      </c>
      <c r="K4411" s="55">
        <f t="shared" si="275"/>
        <v>0</v>
      </c>
    </row>
    <row r="4412" spans="1:11" s="10" customFormat="1" ht="18" x14ac:dyDescent="0.35">
      <c r="A4412" s="25" t="s">
        <v>2139</v>
      </c>
      <c r="B4412" s="25" t="s">
        <v>2537</v>
      </c>
      <c r="C4412" s="26">
        <v>6.3362342079100006E-2</v>
      </c>
      <c r="D4412" s="26">
        <v>6.9805448109899998E-2</v>
      </c>
      <c r="E4412" s="26">
        <v>0.14189027988799999</v>
      </c>
      <c r="F4412" s="26">
        <v>0.15680381556</v>
      </c>
      <c r="G4412" s="26">
        <v>0.320934635543</v>
      </c>
      <c r="H4412" s="27">
        <f t="shared" si="272"/>
        <v>0</v>
      </c>
      <c r="I4412" s="27">
        <f t="shared" si="273"/>
        <v>1</v>
      </c>
      <c r="J4412" s="23">
        <f t="shared" si="274"/>
        <v>0</v>
      </c>
      <c r="K4412" s="55">
        <f t="shared" si="275"/>
        <v>0</v>
      </c>
    </row>
    <row r="4413" spans="1:11" s="10" customFormat="1" ht="18" x14ac:dyDescent="0.35">
      <c r="A4413" s="25" t="s">
        <v>2139</v>
      </c>
      <c r="B4413" s="25" t="s">
        <v>2572</v>
      </c>
      <c r="C4413" s="26">
        <v>1.42241992422E-2</v>
      </c>
      <c r="D4413" s="26">
        <v>1.8067292451999999E-2</v>
      </c>
      <c r="E4413" s="26">
        <v>3.8925652004700002E-2</v>
      </c>
      <c r="F4413" s="26">
        <v>4.0017640429299998E-2</v>
      </c>
      <c r="G4413" s="26">
        <v>6.4648703562599996E-2</v>
      </c>
      <c r="H4413" s="27">
        <f t="shared" si="272"/>
        <v>0</v>
      </c>
      <c r="I4413" s="27">
        <f t="shared" si="273"/>
        <v>1</v>
      </c>
      <c r="J4413" s="23">
        <f t="shared" si="274"/>
        <v>0</v>
      </c>
      <c r="K4413" s="55">
        <f t="shared" si="275"/>
        <v>0</v>
      </c>
    </row>
    <row r="4414" spans="1:11" s="10" customFormat="1" ht="18" x14ac:dyDescent="0.35">
      <c r="A4414" s="25" t="s">
        <v>2139</v>
      </c>
      <c r="B4414" s="25" t="s">
        <v>2580</v>
      </c>
      <c r="C4414" s="26">
        <v>4.6551924792800001E-2</v>
      </c>
      <c r="D4414" s="26">
        <v>5.0095674525899997E-2</v>
      </c>
      <c r="E4414" s="26">
        <v>8.6640967365199995E-2</v>
      </c>
      <c r="F4414" s="26">
        <v>8.7385459712900002E-2</v>
      </c>
      <c r="G4414" s="26">
        <v>0.106208584424</v>
      </c>
      <c r="H4414" s="27">
        <f t="shared" si="272"/>
        <v>0</v>
      </c>
      <c r="I4414" s="27">
        <f t="shared" si="273"/>
        <v>1</v>
      </c>
      <c r="J4414" s="23">
        <f t="shared" si="274"/>
        <v>0</v>
      </c>
      <c r="K4414" s="55">
        <f t="shared" si="275"/>
        <v>0</v>
      </c>
    </row>
    <row r="4415" spans="1:11" s="10" customFormat="1" ht="18" x14ac:dyDescent="0.35">
      <c r="A4415" s="25" t="s">
        <v>2139</v>
      </c>
      <c r="B4415" s="25" t="s">
        <v>2587</v>
      </c>
      <c r="C4415" s="26">
        <v>0.19525946232499999</v>
      </c>
      <c r="D4415" s="26">
        <v>0.19874021697200001</v>
      </c>
      <c r="E4415" s="26">
        <v>0.23983224299700001</v>
      </c>
      <c r="F4415" s="26">
        <v>0.53329631021000001</v>
      </c>
      <c r="G4415" s="26">
        <v>0.57491168525299996</v>
      </c>
      <c r="H4415" s="27">
        <f t="shared" si="272"/>
        <v>0</v>
      </c>
      <c r="I4415" s="27">
        <f t="shared" si="273"/>
        <v>1</v>
      </c>
      <c r="J4415" s="23">
        <f t="shared" si="274"/>
        <v>0</v>
      </c>
      <c r="K4415" s="55">
        <f t="shared" si="275"/>
        <v>0</v>
      </c>
    </row>
    <row r="4416" spans="1:11" s="10" customFormat="1" ht="18" x14ac:dyDescent="0.35">
      <c r="A4416" s="25" t="s">
        <v>2139</v>
      </c>
      <c r="B4416" s="25" t="s">
        <v>2614</v>
      </c>
      <c r="C4416" s="26">
        <v>1.29310902202E-2</v>
      </c>
      <c r="D4416" s="26">
        <v>1.4782330188000001E-2</v>
      </c>
      <c r="E4416" s="26">
        <v>5.3993646329099997E-2</v>
      </c>
      <c r="F4416" s="26">
        <v>5.6351371216700002E-2</v>
      </c>
      <c r="G4416" s="26">
        <v>6.9266468102800002E-2</v>
      </c>
      <c r="H4416" s="27">
        <f t="shared" si="272"/>
        <v>0</v>
      </c>
      <c r="I4416" s="27">
        <f t="shared" si="273"/>
        <v>1</v>
      </c>
      <c r="J4416" s="23">
        <f t="shared" si="274"/>
        <v>0</v>
      </c>
      <c r="K4416" s="55">
        <f t="shared" si="275"/>
        <v>0</v>
      </c>
    </row>
    <row r="4417" spans="1:11" s="10" customFormat="1" ht="18" x14ac:dyDescent="0.35">
      <c r="A4417" s="25" t="s">
        <v>2139</v>
      </c>
      <c r="B4417" s="25" t="s">
        <v>2632</v>
      </c>
      <c r="C4417" s="26">
        <v>6.4655451101100006E-2</v>
      </c>
      <c r="D4417" s="26">
        <v>6.5699245279899995E-2</v>
      </c>
      <c r="E4417" s="26">
        <v>9.0407965946300003E-2</v>
      </c>
      <c r="F4417" s="26">
        <v>9.7185698185299998E-2</v>
      </c>
      <c r="G4417" s="26">
        <v>0.17547505252699999</v>
      </c>
      <c r="H4417" s="27">
        <f t="shared" si="272"/>
        <v>0</v>
      </c>
      <c r="I4417" s="27">
        <f t="shared" si="273"/>
        <v>1</v>
      </c>
      <c r="J4417" s="23">
        <f t="shared" si="274"/>
        <v>0</v>
      </c>
      <c r="K4417" s="55">
        <f t="shared" si="275"/>
        <v>0</v>
      </c>
    </row>
    <row r="4418" spans="1:11" s="10" customFormat="1" ht="18" x14ac:dyDescent="0.35">
      <c r="A4418" s="25" t="s">
        <v>2139</v>
      </c>
      <c r="B4418" s="25" t="s">
        <v>2636</v>
      </c>
      <c r="C4418" s="26">
        <v>0.23017340591999999</v>
      </c>
      <c r="D4418" s="26">
        <v>0.230768599046</v>
      </c>
      <c r="E4418" s="26">
        <v>0.24736624015899999</v>
      </c>
      <c r="F4418" s="26">
        <v>0.34464171961500001</v>
      </c>
      <c r="G4418" s="26">
        <v>0.36018563413499999</v>
      </c>
      <c r="H4418" s="27">
        <f t="shared" ref="H4418:H4481" si="276">(C4418&gt;D4418)*AND(D4418&gt;E4418)*(E4418&gt;F4418)*AND(F4418&gt;G4418)</f>
        <v>0</v>
      </c>
      <c r="I4418" s="27">
        <f t="shared" ref="I4418:I4481" si="277">(C4418&lt;D4418)*AND(D4418&lt;E4418)*(E4418&lt;F4418)*AND(F4418&lt;G4418)</f>
        <v>1</v>
      </c>
      <c r="J4418" s="23">
        <f t="shared" ref="J4418:J4481" si="278">(C4418&gt;0)*AND(D4418=0)*AND(E4418=0)*AND(F4418=0)*AND(G4418=0)</f>
        <v>0</v>
      </c>
      <c r="K4418" s="55">
        <f t="shared" ref="K4418:K4481" si="279">(C4418=0)*AND(D4418&gt;0)*AND(E4418&gt;0)*AND(F4418&gt;0)*AND(G4418&gt;0)</f>
        <v>0</v>
      </c>
    </row>
    <row r="4419" spans="1:11" s="10" customFormat="1" ht="18" x14ac:dyDescent="0.35">
      <c r="A4419" s="20" t="s">
        <v>2139</v>
      </c>
      <c r="B4419" s="20" t="s">
        <v>2486</v>
      </c>
      <c r="C4419" s="34">
        <v>3.2327725550500001E-2</v>
      </c>
      <c r="D4419" s="34">
        <v>4.4346990563899999E-2</v>
      </c>
      <c r="E4419" s="34">
        <v>2.8880322455099999E-2</v>
      </c>
      <c r="F4419" s="34">
        <v>0</v>
      </c>
      <c r="G4419" s="34">
        <v>0</v>
      </c>
      <c r="H4419" s="22">
        <f t="shared" si="276"/>
        <v>0</v>
      </c>
      <c r="I4419" s="22">
        <f t="shared" si="277"/>
        <v>0</v>
      </c>
      <c r="J4419" s="23">
        <f t="shared" si="278"/>
        <v>0</v>
      </c>
      <c r="K4419" s="55">
        <f t="shared" si="279"/>
        <v>0</v>
      </c>
    </row>
    <row r="4420" spans="1:11" s="10" customFormat="1" ht="18" x14ac:dyDescent="0.35">
      <c r="A4420" s="20" t="s">
        <v>2139</v>
      </c>
      <c r="B4420" s="20" t="s">
        <v>2487</v>
      </c>
      <c r="C4420" s="34">
        <v>3.2327725550500001E-2</v>
      </c>
      <c r="D4420" s="34">
        <v>4.4346990563899999E-2</v>
      </c>
      <c r="E4420" s="34">
        <v>2.8880322455099999E-2</v>
      </c>
      <c r="F4420" s="34">
        <v>0</v>
      </c>
      <c r="G4420" s="34">
        <v>0</v>
      </c>
      <c r="H4420" s="22">
        <f t="shared" si="276"/>
        <v>0</v>
      </c>
      <c r="I4420" s="22">
        <f t="shared" si="277"/>
        <v>0</v>
      </c>
      <c r="J4420" s="23">
        <f t="shared" si="278"/>
        <v>0</v>
      </c>
      <c r="K4420" s="55">
        <f t="shared" si="279"/>
        <v>0</v>
      </c>
    </row>
    <row r="4421" spans="1:11" s="10" customFormat="1" ht="18" x14ac:dyDescent="0.35">
      <c r="A4421" s="20" t="s">
        <v>2139</v>
      </c>
      <c r="B4421" s="20" t="s">
        <v>2488</v>
      </c>
      <c r="C4421" s="34">
        <v>0</v>
      </c>
      <c r="D4421" s="34">
        <v>1.1497367923999999E-2</v>
      </c>
      <c r="E4421" s="34">
        <v>8.4129634977800002E-2</v>
      </c>
      <c r="F4421" s="34">
        <v>0</v>
      </c>
      <c r="G4421" s="34">
        <v>0</v>
      </c>
      <c r="H4421" s="22">
        <f t="shared" si="276"/>
        <v>0</v>
      </c>
      <c r="I4421" s="22">
        <f t="shared" si="277"/>
        <v>0</v>
      </c>
      <c r="J4421" s="23">
        <f t="shared" si="278"/>
        <v>0</v>
      </c>
      <c r="K4421" s="55">
        <f t="shared" si="279"/>
        <v>0</v>
      </c>
    </row>
    <row r="4422" spans="1:11" s="10" customFormat="1" ht="18" x14ac:dyDescent="0.35">
      <c r="A4422" s="20" t="s">
        <v>2139</v>
      </c>
      <c r="B4422" s="20" t="s">
        <v>2489</v>
      </c>
      <c r="C4422" s="34">
        <v>0</v>
      </c>
      <c r="D4422" s="34">
        <v>1.1497367923999999E-2</v>
      </c>
      <c r="E4422" s="34">
        <v>8.4129634977800002E-2</v>
      </c>
      <c r="F4422" s="34">
        <v>0</v>
      </c>
      <c r="G4422" s="34">
        <v>0</v>
      </c>
      <c r="H4422" s="22">
        <f t="shared" si="276"/>
        <v>0</v>
      </c>
      <c r="I4422" s="22">
        <f t="shared" si="277"/>
        <v>0</v>
      </c>
      <c r="J4422" s="23">
        <f t="shared" si="278"/>
        <v>0</v>
      </c>
      <c r="K4422" s="55">
        <f t="shared" si="279"/>
        <v>0</v>
      </c>
    </row>
    <row r="4423" spans="1:11" s="10" customFormat="1" ht="18" x14ac:dyDescent="0.35">
      <c r="A4423" s="20" t="s">
        <v>2139</v>
      </c>
      <c r="B4423" s="20" t="s">
        <v>2499</v>
      </c>
      <c r="C4423" s="34">
        <v>1.0344872176200001E-2</v>
      </c>
      <c r="D4423" s="34">
        <v>2.0531014149999999E-2</v>
      </c>
      <c r="E4423" s="34">
        <v>5.0226647747999998E-3</v>
      </c>
      <c r="F4423" s="34">
        <v>0</v>
      </c>
      <c r="G4423" s="34">
        <v>0</v>
      </c>
      <c r="H4423" s="22">
        <f t="shared" si="276"/>
        <v>0</v>
      </c>
      <c r="I4423" s="22">
        <f t="shared" si="277"/>
        <v>0</v>
      </c>
      <c r="J4423" s="23">
        <f t="shared" si="278"/>
        <v>0</v>
      </c>
      <c r="K4423" s="55">
        <f t="shared" si="279"/>
        <v>0</v>
      </c>
    </row>
    <row r="4424" spans="1:11" s="10" customFormat="1" ht="18" x14ac:dyDescent="0.35">
      <c r="A4424" s="20" t="s">
        <v>2139</v>
      </c>
      <c r="B4424" s="20" t="s">
        <v>2523</v>
      </c>
      <c r="C4424" s="34">
        <v>5.1724360880899996E-3</v>
      </c>
      <c r="D4424" s="34">
        <v>1.3139849056E-2</v>
      </c>
      <c r="E4424" s="34">
        <v>5.0226647747999998E-3</v>
      </c>
      <c r="F4424" s="34">
        <v>0</v>
      </c>
      <c r="G4424" s="34">
        <v>0</v>
      </c>
      <c r="H4424" s="22">
        <f t="shared" si="276"/>
        <v>0</v>
      </c>
      <c r="I4424" s="22">
        <f t="shared" si="277"/>
        <v>0</v>
      </c>
      <c r="J4424" s="23">
        <f t="shared" si="278"/>
        <v>0</v>
      </c>
      <c r="K4424" s="55">
        <f t="shared" si="279"/>
        <v>0</v>
      </c>
    </row>
    <row r="4425" spans="1:11" s="10" customFormat="1" ht="18" x14ac:dyDescent="0.35">
      <c r="A4425" s="20" t="s">
        <v>2139</v>
      </c>
      <c r="B4425" s="20" t="s">
        <v>2567</v>
      </c>
      <c r="C4425" s="34">
        <v>0</v>
      </c>
      <c r="D4425" s="34">
        <v>4.1062028299900001E-3</v>
      </c>
      <c r="E4425" s="34">
        <v>1.1300995743300001E-2</v>
      </c>
      <c r="F4425" s="34">
        <v>0</v>
      </c>
      <c r="G4425" s="34">
        <v>0</v>
      </c>
      <c r="H4425" s="22">
        <f t="shared" si="276"/>
        <v>0</v>
      </c>
      <c r="I4425" s="22">
        <f t="shared" si="277"/>
        <v>0</v>
      </c>
      <c r="J4425" s="23">
        <f t="shared" si="278"/>
        <v>0</v>
      </c>
      <c r="K4425" s="55">
        <f t="shared" si="279"/>
        <v>0</v>
      </c>
    </row>
    <row r="4426" spans="1:11" s="10" customFormat="1" ht="18" x14ac:dyDescent="0.35">
      <c r="A4426" s="20" t="s">
        <v>2139</v>
      </c>
      <c r="B4426" s="20" t="s">
        <v>2581</v>
      </c>
      <c r="C4426" s="34">
        <v>0</v>
      </c>
      <c r="D4426" s="34">
        <v>3.284962264E-3</v>
      </c>
      <c r="E4426" s="34">
        <v>3.7669985810999999E-3</v>
      </c>
      <c r="F4426" s="34">
        <v>0</v>
      </c>
      <c r="G4426" s="34">
        <v>0</v>
      </c>
      <c r="H4426" s="22">
        <f t="shared" si="276"/>
        <v>0</v>
      </c>
      <c r="I4426" s="22">
        <f t="shared" si="277"/>
        <v>0</v>
      </c>
      <c r="J4426" s="23">
        <f t="shared" si="278"/>
        <v>0</v>
      </c>
      <c r="K4426" s="55">
        <f t="shared" si="279"/>
        <v>0</v>
      </c>
    </row>
    <row r="4427" spans="1:11" s="10" customFormat="1" ht="18" x14ac:dyDescent="0.35">
      <c r="A4427" s="20" t="s">
        <v>2139</v>
      </c>
      <c r="B4427" s="20" t="s">
        <v>2595</v>
      </c>
      <c r="C4427" s="34">
        <v>0</v>
      </c>
      <c r="D4427" s="34">
        <v>2.4637216980000001E-3</v>
      </c>
      <c r="E4427" s="34">
        <v>8.7896633558899994E-3</v>
      </c>
      <c r="F4427" s="34">
        <v>0</v>
      </c>
      <c r="G4427" s="34">
        <v>0</v>
      </c>
      <c r="H4427" s="22">
        <f t="shared" si="276"/>
        <v>0</v>
      </c>
      <c r="I4427" s="22">
        <f t="shared" si="277"/>
        <v>0</v>
      </c>
      <c r="J4427" s="23">
        <f t="shared" si="278"/>
        <v>0</v>
      </c>
      <c r="K4427" s="55">
        <f t="shared" si="279"/>
        <v>0</v>
      </c>
    </row>
    <row r="4428" spans="1:11" s="10" customFormat="1" ht="18" x14ac:dyDescent="0.35">
      <c r="A4428" s="20" t="s">
        <v>2139</v>
      </c>
      <c r="B4428" s="20" t="s">
        <v>2628</v>
      </c>
      <c r="C4428" s="34">
        <v>2.0689744352300001E-2</v>
      </c>
      <c r="D4428" s="34">
        <v>2.2173495282000001E-2</v>
      </c>
      <c r="E4428" s="34">
        <v>1.5067994324399999E-2</v>
      </c>
      <c r="F4428" s="34">
        <v>0</v>
      </c>
      <c r="G4428" s="34">
        <v>0</v>
      </c>
      <c r="H4428" s="22">
        <f t="shared" si="276"/>
        <v>0</v>
      </c>
      <c r="I4428" s="22">
        <f t="shared" si="277"/>
        <v>0</v>
      </c>
      <c r="J4428" s="23">
        <f t="shared" si="278"/>
        <v>0</v>
      </c>
      <c r="K4428" s="55">
        <f t="shared" si="279"/>
        <v>0</v>
      </c>
    </row>
    <row r="4429" spans="1:11" s="10" customFormat="1" ht="18" x14ac:dyDescent="0.35">
      <c r="A4429" s="20" t="s">
        <v>2139</v>
      </c>
      <c r="B4429" s="20" t="s">
        <v>2851</v>
      </c>
      <c r="C4429" s="34">
        <v>2.5862180440399999E-3</v>
      </c>
      <c r="D4429" s="34">
        <v>2.4637216980000001E-3</v>
      </c>
      <c r="E4429" s="34">
        <v>1.88349929055E-2</v>
      </c>
      <c r="F4429" s="34">
        <v>0</v>
      </c>
      <c r="G4429" s="34">
        <v>0</v>
      </c>
      <c r="H4429" s="22">
        <f t="shared" si="276"/>
        <v>0</v>
      </c>
      <c r="I4429" s="22">
        <f t="shared" si="277"/>
        <v>0</v>
      </c>
      <c r="J4429" s="23">
        <f t="shared" si="278"/>
        <v>0</v>
      </c>
      <c r="K4429" s="55">
        <f t="shared" si="279"/>
        <v>0</v>
      </c>
    </row>
    <row r="4430" spans="1:11" s="10" customFormat="1" ht="18" x14ac:dyDescent="0.35">
      <c r="A4430" s="20" t="s">
        <v>2139</v>
      </c>
      <c r="B4430" s="20" t="s">
        <v>2870</v>
      </c>
      <c r="C4430" s="34">
        <v>2.0689744352300001E-2</v>
      </c>
      <c r="D4430" s="34">
        <v>1.8888533018E-2</v>
      </c>
      <c r="E4430" s="34">
        <v>2.5113323873999999E-3</v>
      </c>
      <c r="F4430" s="34">
        <v>0</v>
      </c>
      <c r="G4430" s="34">
        <v>0</v>
      </c>
      <c r="H4430" s="22">
        <f t="shared" si="276"/>
        <v>0</v>
      </c>
      <c r="I4430" s="22">
        <f t="shared" si="277"/>
        <v>0</v>
      </c>
      <c r="J4430" s="23">
        <f t="shared" si="278"/>
        <v>0</v>
      </c>
      <c r="K4430" s="55">
        <f t="shared" si="279"/>
        <v>0</v>
      </c>
    </row>
    <row r="4431" spans="1:11" s="10" customFormat="1" ht="18" x14ac:dyDescent="0.35">
      <c r="A4431" s="20" t="s">
        <v>2139</v>
      </c>
      <c r="B4431" s="20" t="s">
        <v>2879</v>
      </c>
      <c r="C4431" s="34">
        <v>2.5862180440399999E-3</v>
      </c>
      <c r="D4431" s="34">
        <v>0</v>
      </c>
      <c r="E4431" s="34">
        <v>4.8970981554299998E-2</v>
      </c>
      <c r="F4431" s="34">
        <v>0</v>
      </c>
      <c r="G4431" s="34">
        <v>0</v>
      </c>
      <c r="H4431" s="22">
        <f t="shared" si="276"/>
        <v>0</v>
      </c>
      <c r="I4431" s="22">
        <f t="shared" si="277"/>
        <v>0</v>
      </c>
      <c r="J4431" s="23">
        <f t="shared" si="278"/>
        <v>0</v>
      </c>
      <c r="K4431" s="55">
        <f t="shared" si="279"/>
        <v>0</v>
      </c>
    </row>
    <row r="4432" spans="1:11" s="10" customFormat="1" ht="18" x14ac:dyDescent="0.35">
      <c r="A4432" s="20" t="s">
        <v>2139</v>
      </c>
      <c r="B4432" s="20" t="s">
        <v>2896</v>
      </c>
      <c r="C4432" s="34">
        <v>3.4913943594599997E-2</v>
      </c>
      <c r="D4432" s="34">
        <v>3.0385900941999999E-2</v>
      </c>
      <c r="E4432" s="34">
        <v>5.1482313941699998E-2</v>
      </c>
      <c r="F4432" s="34">
        <v>0</v>
      </c>
      <c r="G4432" s="34">
        <v>0</v>
      </c>
      <c r="H4432" s="22">
        <f t="shared" si="276"/>
        <v>0</v>
      </c>
      <c r="I4432" s="22">
        <f t="shared" si="277"/>
        <v>0</v>
      </c>
      <c r="J4432" s="23">
        <f t="shared" si="278"/>
        <v>0</v>
      </c>
      <c r="K4432" s="55">
        <f t="shared" si="279"/>
        <v>0</v>
      </c>
    </row>
    <row r="4433" spans="1:11" s="10" customFormat="1" ht="18" x14ac:dyDescent="0.35">
      <c r="A4433" s="20" t="s">
        <v>2139</v>
      </c>
      <c r="B4433" s="20" t="s">
        <v>2924</v>
      </c>
      <c r="C4433" s="34">
        <v>6.3362342079100006E-2</v>
      </c>
      <c r="D4433" s="34">
        <v>5.5023117921899997E-2</v>
      </c>
      <c r="E4433" s="34">
        <v>2.0090659099199999E-2</v>
      </c>
      <c r="F4433" s="34">
        <v>0</v>
      </c>
      <c r="G4433" s="34">
        <v>0</v>
      </c>
      <c r="H4433" s="22">
        <f t="shared" si="276"/>
        <v>0</v>
      </c>
      <c r="I4433" s="22">
        <f t="shared" si="277"/>
        <v>0</v>
      </c>
      <c r="J4433" s="23">
        <f t="shared" si="278"/>
        <v>0</v>
      </c>
      <c r="K4433" s="55">
        <f t="shared" si="279"/>
        <v>0</v>
      </c>
    </row>
    <row r="4434" spans="1:11" s="10" customFormat="1" ht="18" x14ac:dyDescent="0.35">
      <c r="A4434" s="20" t="s">
        <v>2139</v>
      </c>
      <c r="B4434" s="20" t="s">
        <v>2936</v>
      </c>
      <c r="C4434" s="34">
        <v>1.0344872176200001E-2</v>
      </c>
      <c r="D4434" s="34">
        <v>0</v>
      </c>
      <c r="E4434" s="34">
        <v>2.2601991486600002E-2</v>
      </c>
      <c r="F4434" s="34">
        <v>0</v>
      </c>
      <c r="G4434" s="34">
        <v>0</v>
      </c>
      <c r="H4434" s="22">
        <f t="shared" si="276"/>
        <v>0</v>
      </c>
      <c r="I4434" s="22">
        <f t="shared" si="277"/>
        <v>0</v>
      </c>
      <c r="J4434" s="23">
        <f t="shared" si="278"/>
        <v>0</v>
      </c>
      <c r="K4434" s="55">
        <f t="shared" si="279"/>
        <v>0</v>
      </c>
    </row>
    <row r="4435" spans="1:11" s="10" customFormat="1" ht="18" x14ac:dyDescent="0.35">
      <c r="A4435" s="20" t="s">
        <v>2139</v>
      </c>
      <c r="B4435" s="20" t="s">
        <v>2937</v>
      </c>
      <c r="C4435" s="34">
        <v>1.0344872176200001E-2</v>
      </c>
      <c r="D4435" s="34">
        <v>0</v>
      </c>
      <c r="E4435" s="34">
        <v>2.2601991486600002E-2</v>
      </c>
      <c r="F4435" s="34">
        <v>0</v>
      </c>
      <c r="G4435" s="34">
        <v>0</v>
      </c>
      <c r="H4435" s="22">
        <f t="shared" si="276"/>
        <v>0</v>
      </c>
      <c r="I4435" s="22">
        <f t="shared" si="277"/>
        <v>0</v>
      </c>
      <c r="J4435" s="23">
        <f t="shared" si="278"/>
        <v>0</v>
      </c>
      <c r="K4435" s="55">
        <f t="shared" si="279"/>
        <v>0</v>
      </c>
    </row>
    <row r="4436" spans="1:11" s="10" customFormat="1" ht="18" x14ac:dyDescent="0.35">
      <c r="A4436" s="20" t="s">
        <v>2139</v>
      </c>
      <c r="B4436" s="20" t="s">
        <v>2938</v>
      </c>
      <c r="C4436" s="34">
        <v>1.0344872176200001E-2</v>
      </c>
      <c r="D4436" s="34">
        <v>0</v>
      </c>
      <c r="E4436" s="34">
        <v>2.2601991486600002E-2</v>
      </c>
      <c r="F4436" s="34">
        <v>0</v>
      </c>
      <c r="G4436" s="34">
        <v>0</v>
      </c>
      <c r="H4436" s="22">
        <f t="shared" si="276"/>
        <v>0</v>
      </c>
      <c r="I4436" s="22">
        <f t="shared" si="277"/>
        <v>0</v>
      </c>
      <c r="J4436" s="23">
        <f t="shared" si="278"/>
        <v>0</v>
      </c>
      <c r="K4436" s="55">
        <f t="shared" si="279"/>
        <v>0</v>
      </c>
    </row>
    <row r="4437" spans="1:11" s="10" customFormat="1" ht="18" x14ac:dyDescent="0.35">
      <c r="A4437" s="20" t="s">
        <v>2139</v>
      </c>
      <c r="B4437" s="20" t="s">
        <v>3015</v>
      </c>
      <c r="C4437" s="34">
        <v>2.58621804404E-2</v>
      </c>
      <c r="D4437" s="34">
        <v>0</v>
      </c>
      <c r="E4437" s="34">
        <v>2.5113323873999999E-3</v>
      </c>
      <c r="F4437" s="34">
        <v>0</v>
      </c>
      <c r="G4437" s="34">
        <v>0</v>
      </c>
      <c r="H4437" s="22">
        <f t="shared" si="276"/>
        <v>0</v>
      </c>
      <c r="I4437" s="22">
        <f t="shared" si="277"/>
        <v>0</v>
      </c>
      <c r="J4437" s="23">
        <f t="shared" si="278"/>
        <v>0</v>
      </c>
      <c r="K4437" s="55">
        <f t="shared" si="279"/>
        <v>0</v>
      </c>
    </row>
    <row r="4438" spans="1:11" s="10" customFormat="1" ht="18" x14ac:dyDescent="0.35">
      <c r="A4438" s="20" t="s">
        <v>2139</v>
      </c>
      <c r="B4438" s="20" t="s">
        <v>3099</v>
      </c>
      <c r="C4438" s="34">
        <v>7.6293432299299996E-2</v>
      </c>
      <c r="D4438" s="34">
        <v>0</v>
      </c>
      <c r="E4438" s="34">
        <v>8.9152299752600001E-2</v>
      </c>
      <c r="F4438" s="34">
        <v>0</v>
      </c>
      <c r="G4438" s="34">
        <v>0</v>
      </c>
      <c r="H4438" s="22">
        <f t="shared" si="276"/>
        <v>0</v>
      </c>
      <c r="I4438" s="22">
        <f t="shared" si="277"/>
        <v>0</v>
      </c>
      <c r="J4438" s="23">
        <f t="shared" si="278"/>
        <v>0</v>
      </c>
      <c r="K4438" s="55">
        <f t="shared" si="279"/>
        <v>0</v>
      </c>
    </row>
    <row r="4439" spans="1:11" s="10" customFormat="1" ht="18" x14ac:dyDescent="0.35">
      <c r="A4439" s="20" t="s">
        <v>2139</v>
      </c>
      <c r="B4439" s="20" t="s">
        <v>3100</v>
      </c>
      <c r="C4439" s="34">
        <v>7.6293432299299996E-2</v>
      </c>
      <c r="D4439" s="34">
        <v>0</v>
      </c>
      <c r="E4439" s="34">
        <v>8.9152299752600001E-2</v>
      </c>
      <c r="F4439" s="34">
        <v>0</v>
      </c>
      <c r="G4439" s="34">
        <v>0</v>
      </c>
      <c r="H4439" s="22">
        <f t="shared" si="276"/>
        <v>0</v>
      </c>
      <c r="I4439" s="22">
        <f t="shared" si="277"/>
        <v>0</v>
      </c>
      <c r="J4439" s="23">
        <f t="shared" si="278"/>
        <v>0</v>
      </c>
      <c r="K4439" s="55">
        <f t="shared" si="279"/>
        <v>0</v>
      </c>
    </row>
    <row r="4440" spans="1:11" s="10" customFormat="1" ht="18" x14ac:dyDescent="0.35">
      <c r="A4440" s="20" t="s">
        <v>2139</v>
      </c>
      <c r="B4440" s="20" t="s">
        <v>2141</v>
      </c>
      <c r="C4440" s="34">
        <v>0.41767421411299999</v>
      </c>
      <c r="D4440" s="34">
        <v>0.85162646694099997</v>
      </c>
      <c r="E4440" s="34">
        <v>0.32019487939300001</v>
      </c>
      <c r="F4440" s="34">
        <v>0.399359717753</v>
      </c>
      <c r="G4440" s="34">
        <v>1.5515688855000001</v>
      </c>
      <c r="H4440" s="22">
        <f t="shared" si="276"/>
        <v>0</v>
      </c>
      <c r="I4440" s="22">
        <f t="shared" si="277"/>
        <v>0</v>
      </c>
      <c r="J4440" s="23">
        <f t="shared" si="278"/>
        <v>0</v>
      </c>
      <c r="K4440" s="55">
        <f t="shared" si="279"/>
        <v>0</v>
      </c>
    </row>
    <row r="4441" spans="1:11" s="10" customFormat="1" ht="18" x14ac:dyDescent="0.35">
      <c r="A4441" s="20" t="s">
        <v>2139</v>
      </c>
      <c r="B4441" s="20" t="s">
        <v>2144</v>
      </c>
      <c r="C4441" s="34">
        <v>0</v>
      </c>
      <c r="D4441" s="34">
        <v>0.16342687263399999</v>
      </c>
      <c r="E4441" s="34">
        <v>0</v>
      </c>
      <c r="F4441" s="34">
        <v>8.8202146252200006E-2</v>
      </c>
      <c r="G4441" s="34">
        <v>0.18932834614800001</v>
      </c>
      <c r="H4441" s="22">
        <f t="shared" si="276"/>
        <v>0</v>
      </c>
      <c r="I4441" s="22">
        <f t="shared" si="277"/>
        <v>0</v>
      </c>
      <c r="J4441" s="23">
        <f t="shared" si="278"/>
        <v>0</v>
      </c>
      <c r="K4441" s="55">
        <f t="shared" si="279"/>
        <v>0</v>
      </c>
    </row>
    <row r="4442" spans="1:11" s="10" customFormat="1" ht="18" x14ac:dyDescent="0.35">
      <c r="A4442" s="20" t="s">
        <v>2139</v>
      </c>
      <c r="B4442" s="20" t="s">
        <v>2146</v>
      </c>
      <c r="C4442" s="34">
        <v>0</v>
      </c>
      <c r="D4442" s="34">
        <v>0.16342687263399999</v>
      </c>
      <c r="E4442" s="34">
        <v>0</v>
      </c>
      <c r="F4442" s="34">
        <v>8.8202146252200006E-2</v>
      </c>
      <c r="G4442" s="34">
        <v>0.18932834614800001</v>
      </c>
      <c r="H4442" s="22">
        <f t="shared" si="276"/>
        <v>0</v>
      </c>
      <c r="I4442" s="22">
        <f t="shared" si="277"/>
        <v>0</v>
      </c>
      <c r="J4442" s="23">
        <f t="shared" si="278"/>
        <v>0</v>
      </c>
      <c r="K4442" s="55">
        <f t="shared" si="279"/>
        <v>0</v>
      </c>
    </row>
    <row r="4443" spans="1:11" s="10" customFormat="1" ht="18" x14ac:dyDescent="0.35">
      <c r="A4443" s="20" t="s">
        <v>2139</v>
      </c>
      <c r="B4443" s="20" t="s">
        <v>2148</v>
      </c>
      <c r="C4443" s="34">
        <v>7.7586541321299995E-2</v>
      </c>
      <c r="D4443" s="34">
        <v>0.23487480187599999</v>
      </c>
      <c r="E4443" s="34">
        <v>4.5203982973200003E-2</v>
      </c>
      <c r="F4443" s="34">
        <v>5.5534684677300002E-2</v>
      </c>
      <c r="G4443" s="34">
        <v>0</v>
      </c>
      <c r="H4443" s="22">
        <f t="shared" si="276"/>
        <v>0</v>
      </c>
      <c r="I4443" s="22">
        <f t="shared" si="277"/>
        <v>0</v>
      </c>
      <c r="J4443" s="23">
        <f t="shared" si="278"/>
        <v>0</v>
      </c>
      <c r="K4443" s="55">
        <f t="shared" si="279"/>
        <v>0</v>
      </c>
    </row>
    <row r="4444" spans="1:11" s="10" customFormat="1" ht="18" x14ac:dyDescent="0.35">
      <c r="A4444" s="20" t="s">
        <v>2139</v>
      </c>
      <c r="B4444" s="20" t="s">
        <v>2151</v>
      </c>
      <c r="C4444" s="34">
        <v>7.7586541321299995E-2</v>
      </c>
      <c r="D4444" s="34">
        <v>0.23487480187599999</v>
      </c>
      <c r="E4444" s="34">
        <v>4.5203982973200003E-2</v>
      </c>
      <c r="F4444" s="34">
        <v>5.5534684677300002E-2</v>
      </c>
      <c r="G4444" s="34">
        <v>0</v>
      </c>
      <c r="H4444" s="22">
        <f t="shared" si="276"/>
        <v>0</v>
      </c>
      <c r="I4444" s="22">
        <f t="shared" si="277"/>
        <v>0</v>
      </c>
      <c r="J4444" s="23">
        <f t="shared" si="278"/>
        <v>0</v>
      </c>
      <c r="K4444" s="55">
        <f t="shared" si="279"/>
        <v>0</v>
      </c>
    </row>
    <row r="4445" spans="1:11" s="10" customFormat="1" ht="18" x14ac:dyDescent="0.35">
      <c r="A4445" s="20" t="s">
        <v>2139</v>
      </c>
      <c r="B4445" s="20" t="s">
        <v>2153</v>
      </c>
      <c r="C4445" s="34">
        <v>0.11637981198199999</v>
      </c>
      <c r="D4445" s="34">
        <v>0.26279698111999999</v>
      </c>
      <c r="E4445" s="34">
        <v>0.20090659099200001</v>
      </c>
      <c r="F4445" s="34">
        <v>0.22540548486699999</v>
      </c>
      <c r="G4445" s="34">
        <v>0.34171457597400001</v>
      </c>
      <c r="H4445" s="22">
        <f t="shared" si="276"/>
        <v>0</v>
      </c>
      <c r="I4445" s="22">
        <f t="shared" si="277"/>
        <v>0</v>
      </c>
      <c r="J4445" s="23">
        <f t="shared" si="278"/>
        <v>0</v>
      </c>
      <c r="K4445" s="55">
        <f t="shared" si="279"/>
        <v>0</v>
      </c>
    </row>
    <row r="4446" spans="1:11" s="10" customFormat="1" ht="18" x14ac:dyDescent="0.35">
      <c r="A4446" s="20" t="s">
        <v>2139</v>
      </c>
      <c r="B4446" s="20" t="s">
        <v>2155</v>
      </c>
      <c r="C4446" s="34">
        <v>0</v>
      </c>
      <c r="D4446" s="34">
        <v>0.12647104716400001</v>
      </c>
      <c r="E4446" s="34">
        <v>0.133100616532</v>
      </c>
      <c r="F4446" s="34">
        <v>6.3701550071099997E-2</v>
      </c>
      <c r="G4446" s="34">
        <v>0</v>
      </c>
      <c r="H4446" s="22">
        <f t="shared" si="276"/>
        <v>0</v>
      </c>
      <c r="I4446" s="22">
        <f t="shared" si="277"/>
        <v>0</v>
      </c>
      <c r="J4446" s="23">
        <f t="shared" si="278"/>
        <v>0</v>
      </c>
      <c r="K4446" s="55">
        <f t="shared" si="279"/>
        <v>0</v>
      </c>
    </row>
    <row r="4447" spans="1:11" s="10" customFormat="1" ht="18" x14ac:dyDescent="0.35">
      <c r="A4447" s="20" t="s">
        <v>2139</v>
      </c>
      <c r="B4447" s="20" t="s">
        <v>2157</v>
      </c>
      <c r="C4447" s="34">
        <v>0.75388255983899999</v>
      </c>
      <c r="D4447" s="34">
        <v>0.96167270278500006</v>
      </c>
      <c r="E4447" s="34">
        <v>0.67680407840400003</v>
      </c>
      <c r="F4447" s="34">
        <v>0.60026460643900004</v>
      </c>
      <c r="G4447" s="34">
        <v>0.67881138740699998</v>
      </c>
      <c r="H4447" s="22">
        <f t="shared" si="276"/>
        <v>0</v>
      </c>
      <c r="I4447" s="22">
        <f t="shared" si="277"/>
        <v>0</v>
      </c>
      <c r="J4447" s="23">
        <f t="shared" si="278"/>
        <v>0</v>
      </c>
      <c r="K4447" s="55">
        <f t="shared" si="279"/>
        <v>0</v>
      </c>
    </row>
    <row r="4448" spans="1:11" s="10" customFormat="1" ht="18" x14ac:dyDescent="0.35">
      <c r="A4448" s="20" t="s">
        <v>2139</v>
      </c>
      <c r="B4448" s="20" t="s">
        <v>2160</v>
      </c>
      <c r="C4448" s="34">
        <v>0.78879650343300001</v>
      </c>
      <c r="D4448" s="34">
        <v>0.99944976882100001</v>
      </c>
      <c r="E4448" s="34">
        <v>0.71824106279599997</v>
      </c>
      <c r="F4448" s="34">
        <v>0.61823171030500002</v>
      </c>
      <c r="G4448" s="34">
        <v>0.50102745261000003</v>
      </c>
      <c r="H4448" s="22">
        <f t="shared" si="276"/>
        <v>0</v>
      </c>
      <c r="I4448" s="22">
        <f t="shared" si="277"/>
        <v>0</v>
      </c>
      <c r="J4448" s="23">
        <f t="shared" si="278"/>
        <v>0</v>
      </c>
      <c r="K4448" s="55">
        <f t="shared" si="279"/>
        <v>0</v>
      </c>
    </row>
    <row r="4449" spans="1:11" s="10" customFormat="1" ht="18" x14ac:dyDescent="0.35">
      <c r="A4449" s="20" t="s">
        <v>2139</v>
      </c>
      <c r="B4449" s="20" t="s">
        <v>2163</v>
      </c>
      <c r="C4449" s="34">
        <v>1.1870740822200001</v>
      </c>
      <c r="D4449" s="34">
        <v>1.4355285093700001</v>
      </c>
      <c r="E4449" s="34">
        <v>1.2908248471199999</v>
      </c>
      <c r="F4449" s="34">
        <v>1.3156820149299999</v>
      </c>
      <c r="G4449" s="34">
        <v>0.88199302717600003</v>
      </c>
      <c r="H4449" s="22">
        <f t="shared" si="276"/>
        <v>0</v>
      </c>
      <c r="I4449" s="22">
        <f t="shared" si="277"/>
        <v>0</v>
      </c>
      <c r="J4449" s="23">
        <f t="shared" si="278"/>
        <v>0</v>
      </c>
      <c r="K4449" s="55">
        <f t="shared" si="279"/>
        <v>0</v>
      </c>
    </row>
    <row r="4450" spans="1:11" s="10" customFormat="1" ht="18" x14ac:dyDescent="0.35">
      <c r="A4450" s="20" t="s">
        <v>2139</v>
      </c>
      <c r="B4450" s="20" t="s">
        <v>2166</v>
      </c>
      <c r="C4450" s="34">
        <v>0.29870818408700001</v>
      </c>
      <c r="D4450" s="34">
        <v>0.44593362733699998</v>
      </c>
      <c r="E4450" s="34">
        <v>0.409347179146</v>
      </c>
      <c r="F4450" s="34">
        <v>0.40099309083200002</v>
      </c>
      <c r="G4450" s="34">
        <v>0.34171457597400001</v>
      </c>
      <c r="H4450" s="22">
        <f t="shared" si="276"/>
        <v>0</v>
      </c>
      <c r="I4450" s="22">
        <f t="shared" si="277"/>
        <v>0</v>
      </c>
      <c r="J4450" s="23">
        <f t="shared" si="278"/>
        <v>0</v>
      </c>
      <c r="K4450" s="55">
        <f t="shared" si="279"/>
        <v>0</v>
      </c>
    </row>
    <row r="4451" spans="1:11" s="10" customFormat="1" ht="18" x14ac:dyDescent="0.35">
      <c r="A4451" s="20" t="s">
        <v>2139</v>
      </c>
      <c r="B4451" s="20" t="s">
        <v>2169</v>
      </c>
      <c r="C4451" s="34">
        <v>0.82758977409400003</v>
      </c>
      <c r="D4451" s="34">
        <v>1.03394187259</v>
      </c>
      <c r="E4451" s="34">
        <v>0.77851304009300004</v>
      </c>
      <c r="F4451" s="34">
        <v>0.69745030462400004</v>
      </c>
      <c r="G4451" s="34">
        <v>0.54951398028200005</v>
      </c>
      <c r="H4451" s="22">
        <f t="shared" si="276"/>
        <v>0</v>
      </c>
      <c r="I4451" s="22">
        <f t="shared" si="277"/>
        <v>0</v>
      </c>
      <c r="J4451" s="23">
        <f t="shared" si="278"/>
        <v>0</v>
      </c>
      <c r="K4451" s="55">
        <f t="shared" si="279"/>
        <v>0</v>
      </c>
    </row>
    <row r="4452" spans="1:11" s="10" customFormat="1" ht="18" x14ac:dyDescent="0.35">
      <c r="A4452" s="20" t="s">
        <v>2139</v>
      </c>
      <c r="B4452" s="20" t="s">
        <v>2170</v>
      </c>
      <c r="C4452" s="34">
        <v>0.82758977409400003</v>
      </c>
      <c r="D4452" s="34">
        <v>1.03394187259</v>
      </c>
      <c r="E4452" s="34">
        <v>0.78353570486799995</v>
      </c>
      <c r="F4452" s="34">
        <v>0.69745030462400004</v>
      </c>
      <c r="G4452" s="34">
        <v>0.54951398028200005</v>
      </c>
      <c r="H4452" s="22">
        <f t="shared" si="276"/>
        <v>0</v>
      </c>
      <c r="I4452" s="22">
        <f t="shared" si="277"/>
        <v>0</v>
      </c>
      <c r="J4452" s="23">
        <f t="shared" si="278"/>
        <v>0</v>
      </c>
      <c r="K4452" s="55">
        <f t="shared" si="279"/>
        <v>0</v>
      </c>
    </row>
    <row r="4453" spans="1:11" s="10" customFormat="1" ht="18" x14ac:dyDescent="0.35">
      <c r="A4453" s="20" t="s">
        <v>2139</v>
      </c>
      <c r="B4453" s="20" t="s">
        <v>2172</v>
      </c>
      <c r="C4453" s="34">
        <v>0.38534648856199999</v>
      </c>
      <c r="D4453" s="34">
        <v>0.541197532993</v>
      </c>
      <c r="E4453" s="34">
        <v>0.34530820326700001</v>
      </c>
      <c r="F4453" s="34">
        <v>0.400176404293</v>
      </c>
      <c r="G4453" s="34">
        <v>0.72498903280899996</v>
      </c>
      <c r="H4453" s="22">
        <f t="shared" si="276"/>
        <v>0</v>
      </c>
      <c r="I4453" s="22">
        <f t="shared" si="277"/>
        <v>0</v>
      </c>
      <c r="J4453" s="23">
        <f t="shared" si="278"/>
        <v>0</v>
      </c>
      <c r="K4453" s="55">
        <f t="shared" si="279"/>
        <v>0</v>
      </c>
    </row>
    <row r="4454" spans="1:11" s="10" customFormat="1" ht="18" x14ac:dyDescent="0.35">
      <c r="A4454" s="20" t="s">
        <v>2139</v>
      </c>
      <c r="B4454" s="20" t="s">
        <v>2175</v>
      </c>
      <c r="C4454" s="34">
        <v>0.50431251858799997</v>
      </c>
      <c r="D4454" s="34">
        <v>0.66931106128899998</v>
      </c>
      <c r="E4454" s="34">
        <v>0.56128278858299996</v>
      </c>
      <c r="F4454" s="34">
        <v>0.53166293713099999</v>
      </c>
      <c r="G4454" s="34">
        <v>0.39481886818599998</v>
      </c>
      <c r="H4454" s="22">
        <f t="shared" si="276"/>
        <v>0</v>
      </c>
      <c r="I4454" s="22">
        <f t="shared" si="277"/>
        <v>0</v>
      </c>
      <c r="J4454" s="23">
        <f t="shared" si="278"/>
        <v>0</v>
      </c>
      <c r="K4454" s="55">
        <f t="shared" si="279"/>
        <v>0</v>
      </c>
    </row>
    <row r="4455" spans="1:11" s="10" customFormat="1" ht="18" x14ac:dyDescent="0.35">
      <c r="A4455" s="20" t="s">
        <v>2139</v>
      </c>
      <c r="B4455" s="20" t="s">
        <v>2183</v>
      </c>
      <c r="C4455" s="34">
        <v>0.25732869538199998</v>
      </c>
      <c r="D4455" s="34">
        <v>0.38516182545400002</v>
      </c>
      <c r="E4455" s="34">
        <v>0.27875789500100001</v>
      </c>
      <c r="F4455" s="34">
        <v>0.36342551002099999</v>
      </c>
      <c r="G4455" s="34">
        <v>0.40405439726600001</v>
      </c>
      <c r="H4455" s="22">
        <f t="shared" si="276"/>
        <v>0</v>
      </c>
      <c r="I4455" s="22">
        <f t="shared" si="277"/>
        <v>0</v>
      </c>
      <c r="J4455" s="23">
        <f t="shared" si="278"/>
        <v>0</v>
      </c>
      <c r="K4455" s="55">
        <f t="shared" si="279"/>
        <v>0</v>
      </c>
    </row>
    <row r="4456" spans="1:11" s="10" customFormat="1" ht="18" x14ac:dyDescent="0.35">
      <c r="A4456" s="20" t="s">
        <v>2139</v>
      </c>
      <c r="B4456" s="20" t="s">
        <v>2188</v>
      </c>
      <c r="C4456" s="34">
        <v>0.22629407885399999</v>
      </c>
      <c r="D4456" s="34">
        <v>0.341636075456</v>
      </c>
      <c r="E4456" s="34">
        <v>0.41060284534000002</v>
      </c>
      <c r="F4456" s="34">
        <v>0.162520621335</v>
      </c>
      <c r="G4456" s="34">
        <v>0.27475699014100002</v>
      </c>
      <c r="H4456" s="22">
        <f t="shared" si="276"/>
        <v>0</v>
      </c>
      <c r="I4456" s="22">
        <f t="shared" si="277"/>
        <v>0</v>
      </c>
      <c r="J4456" s="23">
        <f t="shared" si="278"/>
        <v>0</v>
      </c>
      <c r="K4456" s="55">
        <f t="shared" si="279"/>
        <v>0</v>
      </c>
    </row>
    <row r="4457" spans="1:11" s="10" customFormat="1" ht="18" x14ac:dyDescent="0.35">
      <c r="A4457" s="20" t="s">
        <v>2139</v>
      </c>
      <c r="B4457" s="20" t="s">
        <v>2189</v>
      </c>
      <c r="C4457" s="34">
        <v>0</v>
      </c>
      <c r="D4457" s="34">
        <v>9.3621424523900001E-2</v>
      </c>
      <c r="E4457" s="34">
        <v>8.7896633558899998E-2</v>
      </c>
      <c r="F4457" s="34">
        <v>8.57520866341E-2</v>
      </c>
      <c r="G4457" s="34">
        <v>0</v>
      </c>
      <c r="H4457" s="22">
        <f t="shared" si="276"/>
        <v>0</v>
      </c>
      <c r="I4457" s="22">
        <f t="shared" si="277"/>
        <v>0</v>
      </c>
      <c r="J4457" s="23">
        <f t="shared" si="278"/>
        <v>0</v>
      </c>
      <c r="K4457" s="55">
        <f t="shared" si="279"/>
        <v>0</v>
      </c>
    </row>
    <row r="4458" spans="1:11" s="10" customFormat="1" ht="18" x14ac:dyDescent="0.35">
      <c r="A4458" s="20" t="s">
        <v>2139</v>
      </c>
      <c r="B4458" s="20" t="s">
        <v>2190</v>
      </c>
      <c r="C4458" s="34">
        <v>0.25603558636000001</v>
      </c>
      <c r="D4458" s="34">
        <v>0.36873701413400001</v>
      </c>
      <c r="E4458" s="34">
        <v>0.326473210362</v>
      </c>
      <c r="F4458" s="34">
        <v>0.327491302288</v>
      </c>
      <c r="G4458" s="34">
        <v>0.36249451640500002</v>
      </c>
      <c r="H4458" s="22">
        <f t="shared" si="276"/>
        <v>0</v>
      </c>
      <c r="I4458" s="22">
        <f t="shared" si="277"/>
        <v>0</v>
      </c>
      <c r="J4458" s="23">
        <f t="shared" si="278"/>
        <v>0</v>
      </c>
      <c r="K4458" s="55">
        <f t="shared" si="279"/>
        <v>0</v>
      </c>
    </row>
    <row r="4459" spans="1:11" s="10" customFormat="1" ht="18" x14ac:dyDescent="0.35">
      <c r="A4459" s="20" t="s">
        <v>2139</v>
      </c>
      <c r="B4459" s="20" t="s">
        <v>2193</v>
      </c>
      <c r="C4459" s="34">
        <v>0.25603558636000001</v>
      </c>
      <c r="D4459" s="34">
        <v>0.36873701413400001</v>
      </c>
      <c r="E4459" s="34">
        <v>0.326473210362</v>
      </c>
      <c r="F4459" s="34">
        <v>0.327491302288</v>
      </c>
      <c r="G4459" s="34">
        <v>0.36249451640500002</v>
      </c>
      <c r="H4459" s="22">
        <f t="shared" si="276"/>
        <v>0</v>
      </c>
      <c r="I4459" s="22">
        <f t="shared" si="277"/>
        <v>0</v>
      </c>
      <c r="J4459" s="23">
        <f t="shared" si="278"/>
        <v>0</v>
      </c>
      <c r="K4459" s="55">
        <f t="shared" si="279"/>
        <v>0</v>
      </c>
    </row>
    <row r="4460" spans="1:11" s="10" customFormat="1" ht="18" x14ac:dyDescent="0.35">
      <c r="A4460" s="20" t="s">
        <v>2139</v>
      </c>
      <c r="B4460" s="20" t="s">
        <v>2195</v>
      </c>
      <c r="C4460" s="34">
        <v>9.1810740563499998E-2</v>
      </c>
      <c r="D4460" s="34">
        <v>0.18888533018000001</v>
      </c>
      <c r="E4460" s="34">
        <v>0.116776956014</v>
      </c>
      <c r="F4460" s="34">
        <v>0.242555902194</v>
      </c>
      <c r="G4460" s="34">
        <v>0.31862575327300002</v>
      </c>
      <c r="H4460" s="22">
        <f t="shared" si="276"/>
        <v>0</v>
      </c>
      <c r="I4460" s="22">
        <f t="shared" si="277"/>
        <v>0</v>
      </c>
      <c r="J4460" s="23">
        <f t="shared" si="278"/>
        <v>0</v>
      </c>
      <c r="K4460" s="55">
        <f t="shared" si="279"/>
        <v>0</v>
      </c>
    </row>
    <row r="4461" spans="1:11" s="10" customFormat="1" ht="18" x14ac:dyDescent="0.35">
      <c r="A4461" s="20" t="s">
        <v>2139</v>
      </c>
      <c r="B4461" s="20" t="s">
        <v>2198</v>
      </c>
      <c r="C4461" s="34">
        <v>0.92974538683399999</v>
      </c>
      <c r="D4461" s="34">
        <v>1.10046235844</v>
      </c>
      <c r="E4461" s="34">
        <v>0.70066173608399995</v>
      </c>
      <c r="F4461" s="34">
        <v>0.93102265488500002</v>
      </c>
      <c r="G4461" s="34">
        <v>0.83119761723300001</v>
      </c>
      <c r="H4461" s="22">
        <f t="shared" si="276"/>
        <v>0</v>
      </c>
      <c r="I4461" s="22">
        <f t="shared" si="277"/>
        <v>0</v>
      </c>
      <c r="J4461" s="23">
        <f t="shared" si="278"/>
        <v>0</v>
      </c>
      <c r="K4461" s="55">
        <f t="shared" si="279"/>
        <v>0</v>
      </c>
    </row>
    <row r="4462" spans="1:11" s="10" customFormat="1" ht="18" x14ac:dyDescent="0.35">
      <c r="A4462" s="20" t="s">
        <v>2139</v>
      </c>
      <c r="B4462" s="20" t="s">
        <v>2204</v>
      </c>
      <c r="C4462" s="34">
        <v>0.356898090078</v>
      </c>
      <c r="D4462" s="34">
        <v>0.46728588205299998</v>
      </c>
      <c r="E4462" s="34">
        <v>0.323961877974</v>
      </c>
      <c r="F4462" s="34">
        <v>0.30952419842200002</v>
      </c>
      <c r="G4462" s="34">
        <v>0.27244810787099999</v>
      </c>
      <c r="H4462" s="22">
        <f t="shared" si="276"/>
        <v>0</v>
      </c>
      <c r="I4462" s="22">
        <f t="shared" si="277"/>
        <v>0</v>
      </c>
      <c r="J4462" s="23">
        <f t="shared" si="278"/>
        <v>0</v>
      </c>
      <c r="K4462" s="55">
        <f t="shared" si="279"/>
        <v>0</v>
      </c>
    </row>
    <row r="4463" spans="1:11" s="10" customFormat="1" ht="18" x14ac:dyDescent="0.35">
      <c r="A4463" s="20" t="s">
        <v>2139</v>
      </c>
      <c r="B4463" s="20" t="s">
        <v>2206</v>
      </c>
      <c r="C4463" s="34">
        <v>0.24051827809599999</v>
      </c>
      <c r="D4463" s="34">
        <v>0.34081483488999997</v>
      </c>
      <c r="E4463" s="34">
        <v>0.18583859666700001</v>
      </c>
      <c r="F4463" s="34">
        <v>0.13393659245699999</v>
      </c>
      <c r="G4463" s="34">
        <v>0</v>
      </c>
      <c r="H4463" s="22">
        <f t="shared" si="276"/>
        <v>0</v>
      </c>
      <c r="I4463" s="22">
        <f t="shared" si="277"/>
        <v>0</v>
      </c>
      <c r="J4463" s="23">
        <f t="shared" si="278"/>
        <v>0</v>
      </c>
      <c r="K4463" s="55">
        <f t="shared" si="279"/>
        <v>0</v>
      </c>
    </row>
    <row r="4464" spans="1:11" s="10" customFormat="1" ht="18" x14ac:dyDescent="0.35">
      <c r="A4464" s="20" t="s">
        <v>2139</v>
      </c>
      <c r="B4464" s="20" t="s">
        <v>2207</v>
      </c>
      <c r="C4464" s="34">
        <v>0.24051827809599999</v>
      </c>
      <c r="D4464" s="34">
        <v>0.34081483488999997</v>
      </c>
      <c r="E4464" s="34">
        <v>0.18583859666700001</v>
      </c>
      <c r="F4464" s="34">
        <v>0.13393659245699999</v>
      </c>
      <c r="G4464" s="34">
        <v>0</v>
      </c>
      <c r="H4464" s="22">
        <f t="shared" si="276"/>
        <v>0</v>
      </c>
      <c r="I4464" s="22">
        <f t="shared" si="277"/>
        <v>0</v>
      </c>
      <c r="J4464" s="23">
        <f t="shared" si="278"/>
        <v>0</v>
      </c>
      <c r="K4464" s="55">
        <f t="shared" si="279"/>
        <v>0</v>
      </c>
    </row>
    <row r="4465" spans="1:11" s="10" customFormat="1" ht="18" x14ac:dyDescent="0.35">
      <c r="A4465" s="20" t="s">
        <v>2139</v>
      </c>
      <c r="B4465" s="20" t="s">
        <v>2214</v>
      </c>
      <c r="C4465" s="34">
        <v>0</v>
      </c>
      <c r="D4465" s="34">
        <v>7.7196613203900005E-2</v>
      </c>
      <c r="E4465" s="34">
        <v>0</v>
      </c>
      <c r="F4465" s="34">
        <v>5.3901311598600003E-2</v>
      </c>
      <c r="G4465" s="34">
        <v>0</v>
      </c>
      <c r="H4465" s="22">
        <f t="shared" si="276"/>
        <v>0</v>
      </c>
      <c r="I4465" s="22">
        <f t="shared" si="277"/>
        <v>0</v>
      </c>
      <c r="J4465" s="23">
        <f t="shared" si="278"/>
        <v>0</v>
      </c>
      <c r="K4465" s="55">
        <f t="shared" si="279"/>
        <v>0</v>
      </c>
    </row>
    <row r="4466" spans="1:11" s="10" customFormat="1" ht="18" x14ac:dyDescent="0.35">
      <c r="A4466" s="20" t="s">
        <v>2139</v>
      </c>
      <c r="B4466" s="20" t="s">
        <v>2215</v>
      </c>
      <c r="C4466" s="34">
        <v>0</v>
      </c>
      <c r="D4466" s="34">
        <v>7.7196613203900005E-2</v>
      </c>
      <c r="E4466" s="34">
        <v>0</v>
      </c>
      <c r="F4466" s="34">
        <v>5.3901311598600003E-2</v>
      </c>
      <c r="G4466" s="34">
        <v>0</v>
      </c>
      <c r="H4466" s="22">
        <f t="shared" si="276"/>
        <v>0</v>
      </c>
      <c r="I4466" s="22">
        <f t="shared" si="277"/>
        <v>0</v>
      </c>
      <c r="J4466" s="23">
        <f t="shared" si="278"/>
        <v>0</v>
      </c>
      <c r="K4466" s="55">
        <f t="shared" si="279"/>
        <v>0</v>
      </c>
    </row>
    <row r="4467" spans="1:11" s="10" customFormat="1" ht="18" x14ac:dyDescent="0.35">
      <c r="A4467" s="20" t="s">
        <v>2139</v>
      </c>
      <c r="B4467" s="20" t="s">
        <v>2222</v>
      </c>
      <c r="C4467" s="34">
        <v>0</v>
      </c>
      <c r="D4467" s="34">
        <v>6.89842075439E-2</v>
      </c>
      <c r="E4467" s="34">
        <v>0.136867615113</v>
      </c>
      <c r="F4467" s="34">
        <v>0.16007056171699999</v>
      </c>
      <c r="G4467" s="34">
        <v>0</v>
      </c>
      <c r="H4467" s="22">
        <f t="shared" si="276"/>
        <v>0</v>
      </c>
      <c r="I4467" s="22">
        <f t="shared" si="277"/>
        <v>0</v>
      </c>
      <c r="J4467" s="23">
        <f t="shared" si="278"/>
        <v>0</v>
      </c>
      <c r="K4467" s="55">
        <f t="shared" si="279"/>
        <v>0</v>
      </c>
    </row>
    <row r="4468" spans="1:11" s="10" customFormat="1" ht="18" x14ac:dyDescent="0.35">
      <c r="A4468" s="20" t="s">
        <v>2139</v>
      </c>
      <c r="B4468" s="20" t="s">
        <v>2224</v>
      </c>
      <c r="C4468" s="34">
        <v>2.0599226720799999</v>
      </c>
      <c r="D4468" s="34">
        <v>2.2707301649899998</v>
      </c>
      <c r="E4468" s="34">
        <v>1.8508519695100001</v>
      </c>
      <c r="F4468" s="34">
        <v>2.0482498407500001</v>
      </c>
      <c r="G4468" s="34">
        <v>2.1634226870800002</v>
      </c>
      <c r="H4468" s="22">
        <f t="shared" si="276"/>
        <v>0</v>
      </c>
      <c r="I4468" s="22">
        <f t="shared" si="277"/>
        <v>0</v>
      </c>
      <c r="J4468" s="23">
        <f t="shared" si="278"/>
        <v>0</v>
      </c>
      <c r="K4468" s="55">
        <f t="shared" si="279"/>
        <v>0</v>
      </c>
    </row>
    <row r="4469" spans="1:11" s="10" customFormat="1" ht="18" x14ac:dyDescent="0.35">
      <c r="A4469" s="20" t="s">
        <v>2139</v>
      </c>
      <c r="B4469" s="20" t="s">
        <v>2230</v>
      </c>
      <c r="C4469" s="34">
        <v>0.32327725550500003</v>
      </c>
      <c r="D4469" s="34">
        <v>0.409799042434</v>
      </c>
      <c r="E4469" s="34">
        <v>0.45455116211899999</v>
      </c>
      <c r="F4469" s="34">
        <v>0.438560671643</v>
      </c>
      <c r="G4469" s="34">
        <v>0.514880746231</v>
      </c>
      <c r="H4469" s="22">
        <f t="shared" si="276"/>
        <v>0</v>
      </c>
      <c r="I4469" s="22">
        <f t="shared" si="277"/>
        <v>0</v>
      </c>
      <c r="J4469" s="23">
        <f t="shared" si="278"/>
        <v>0</v>
      </c>
      <c r="K4469" s="55">
        <f t="shared" si="279"/>
        <v>0</v>
      </c>
    </row>
    <row r="4470" spans="1:11" s="10" customFormat="1" ht="18" x14ac:dyDescent="0.35">
      <c r="A4470" s="20" t="s">
        <v>2139</v>
      </c>
      <c r="B4470" s="20" t="s">
        <v>2233</v>
      </c>
      <c r="C4470" s="34">
        <v>0</v>
      </c>
      <c r="D4470" s="34">
        <v>6.4878004713899998E-2</v>
      </c>
      <c r="E4470" s="34">
        <v>0</v>
      </c>
      <c r="F4470" s="34">
        <v>1.306698463E-2</v>
      </c>
      <c r="G4470" s="34">
        <v>1.15444113505E-2</v>
      </c>
      <c r="H4470" s="22">
        <f t="shared" si="276"/>
        <v>0</v>
      </c>
      <c r="I4470" s="22">
        <f t="shared" si="277"/>
        <v>0</v>
      </c>
      <c r="J4470" s="23">
        <f t="shared" si="278"/>
        <v>0</v>
      </c>
      <c r="K4470" s="55">
        <f t="shared" si="279"/>
        <v>0</v>
      </c>
    </row>
    <row r="4471" spans="1:11" s="10" customFormat="1" ht="18" x14ac:dyDescent="0.35">
      <c r="A4471" s="20" t="s">
        <v>2139</v>
      </c>
      <c r="B4471" s="20" t="s">
        <v>2235</v>
      </c>
      <c r="C4471" s="34">
        <v>0</v>
      </c>
      <c r="D4471" s="34">
        <v>6.40567641479E-2</v>
      </c>
      <c r="E4471" s="34">
        <v>0</v>
      </c>
      <c r="F4471" s="34">
        <v>6.6968296228499993E-2</v>
      </c>
      <c r="G4471" s="34">
        <v>0</v>
      </c>
      <c r="H4471" s="22">
        <f t="shared" si="276"/>
        <v>0</v>
      </c>
      <c r="I4471" s="22">
        <f t="shared" si="277"/>
        <v>0</v>
      </c>
      <c r="J4471" s="23">
        <f t="shared" si="278"/>
        <v>0</v>
      </c>
      <c r="K4471" s="55">
        <f t="shared" si="279"/>
        <v>0</v>
      </c>
    </row>
    <row r="4472" spans="1:11" s="10" customFormat="1" ht="18" x14ac:dyDescent="0.35">
      <c r="A4472" s="20" t="s">
        <v>2139</v>
      </c>
      <c r="B4472" s="20" t="s">
        <v>2236</v>
      </c>
      <c r="C4472" s="34">
        <v>0.12284535709199999</v>
      </c>
      <c r="D4472" s="34">
        <v>0.19463401414199999</v>
      </c>
      <c r="E4472" s="34">
        <v>0.21095192054100001</v>
      </c>
      <c r="F4472" s="34">
        <v>0.149453636705</v>
      </c>
      <c r="G4472" s="34">
        <v>0</v>
      </c>
      <c r="H4472" s="22">
        <f t="shared" si="276"/>
        <v>0</v>
      </c>
      <c r="I4472" s="22">
        <f t="shared" si="277"/>
        <v>0</v>
      </c>
      <c r="J4472" s="23">
        <f t="shared" si="278"/>
        <v>0</v>
      </c>
      <c r="K4472" s="55">
        <f t="shared" si="279"/>
        <v>0</v>
      </c>
    </row>
    <row r="4473" spans="1:11" s="10" customFormat="1" ht="18" x14ac:dyDescent="0.35">
      <c r="A4473" s="20" t="s">
        <v>2139</v>
      </c>
      <c r="B4473" s="20" t="s">
        <v>2239</v>
      </c>
      <c r="C4473" s="34">
        <v>0.46034681183999998</v>
      </c>
      <c r="D4473" s="34">
        <v>0.55351614148299999</v>
      </c>
      <c r="E4473" s="34">
        <v>0.61025377013799997</v>
      </c>
      <c r="F4473" s="34">
        <v>0.36260882348099999</v>
      </c>
      <c r="G4473" s="34">
        <v>0.42945210223699998</v>
      </c>
      <c r="H4473" s="22">
        <f t="shared" si="276"/>
        <v>0</v>
      </c>
      <c r="I4473" s="22">
        <f t="shared" si="277"/>
        <v>0</v>
      </c>
      <c r="J4473" s="23">
        <f t="shared" si="278"/>
        <v>0</v>
      </c>
      <c r="K4473" s="55">
        <f t="shared" si="279"/>
        <v>0</v>
      </c>
    </row>
    <row r="4474" spans="1:11" s="10" customFormat="1" ht="18" x14ac:dyDescent="0.35">
      <c r="A4474" s="20" t="s">
        <v>2139</v>
      </c>
      <c r="B4474" s="20" t="s">
        <v>2240</v>
      </c>
      <c r="C4474" s="34">
        <v>0</v>
      </c>
      <c r="D4474" s="34">
        <v>6.2414283015899998E-2</v>
      </c>
      <c r="E4474" s="34">
        <v>8.4129634977800002E-2</v>
      </c>
      <c r="F4474" s="34">
        <v>0</v>
      </c>
      <c r="G4474" s="34">
        <v>0.120061878045</v>
      </c>
      <c r="H4474" s="22">
        <f t="shared" si="276"/>
        <v>0</v>
      </c>
      <c r="I4474" s="22">
        <f t="shared" si="277"/>
        <v>0</v>
      </c>
      <c r="J4474" s="23">
        <f t="shared" si="278"/>
        <v>0</v>
      </c>
      <c r="K4474" s="55">
        <f t="shared" si="279"/>
        <v>0</v>
      </c>
    </row>
    <row r="4475" spans="1:11" s="10" customFormat="1" ht="18" x14ac:dyDescent="0.35">
      <c r="A4475" s="20" t="s">
        <v>2139</v>
      </c>
      <c r="B4475" s="20" t="s">
        <v>2241</v>
      </c>
      <c r="C4475" s="34">
        <v>0.113793593938</v>
      </c>
      <c r="D4475" s="34">
        <v>0.182315405652</v>
      </c>
      <c r="E4475" s="34">
        <v>9.2919298333699996E-2</v>
      </c>
      <c r="F4475" s="34">
        <v>0.14047008477199999</v>
      </c>
      <c r="G4475" s="34">
        <v>0</v>
      </c>
      <c r="H4475" s="22">
        <f t="shared" si="276"/>
        <v>0</v>
      </c>
      <c r="I4475" s="22">
        <f t="shared" si="277"/>
        <v>0</v>
      </c>
      <c r="J4475" s="23">
        <f t="shared" si="278"/>
        <v>0</v>
      </c>
      <c r="K4475" s="55">
        <f t="shared" si="279"/>
        <v>0</v>
      </c>
    </row>
    <row r="4476" spans="1:11" s="10" customFormat="1" ht="18" x14ac:dyDescent="0.35">
      <c r="A4476" s="20" t="s">
        <v>2139</v>
      </c>
      <c r="B4476" s="20" t="s">
        <v>2242</v>
      </c>
      <c r="C4476" s="34">
        <v>0.28189776680099998</v>
      </c>
      <c r="D4476" s="34">
        <v>0.36052460847399997</v>
      </c>
      <c r="E4476" s="34">
        <v>0.215974585316</v>
      </c>
      <c r="F4476" s="34">
        <v>0.256439573363</v>
      </c>
      <c r="G4476" s="34">
        <v>0.21703493338900001</v>
      </c>
      <c r="H4476" s="22">
        <f t="shared" si="276"/>
        <v>0</v>
      </c>
      <c r="I4476" s="22">
        <f t="shared" si="277"/>
        <v>0</v>
      </c>
      <c r="J4476" s="23">
        <f t="shared" si="278"/>
        <v>0</v>
      </c>
      <c r="K4476" s="55">
        <f t="shared" si="279"/>
        <v>0</v>
      </c>
    </row>
    <row r="4477" spans="1:11" s="10" customFormat="1" ht="18" x14ac:dyDescent="0.35">
      <c r="A4477" s="20" t="s">
        <v>2139</v>
      </c>
      <c r="B4477" s="20" t="s">
        <v>2244</v>
      </c>
      <c r="C4477" s="34">
        <v>0</v>
      </c>
      <c r="D4477" s="34">
        <v>5.9950561317899997E-2</v>
      </c>
      <c r="E4477" s="34">
        <v>0</v>
      </c>
      <c r="F4477" s="34">
        <v>9.6369011645999994E-2</v>
      </c>
      <c r="G4477" s="34">
        <v>0.15931287663599999</v>
      </c>
      <c r="H4477" s="22">
        <f t="shared" si="276"/>
        <v>0</v>
      </c>
      <c r="I4477" s="22">
        <f t="shared" si="277"/>
        <v>0</v>
      </c>
      <c r="J4477" s="23">
        <f t="shared" si="278"/>
        <v>0</v>
      </c>
      <c r="K4477" s="55">
        <f t="shared" si="279"/>
        <v>0</v>
      </c>
    </row>
    <row r="4478" spans="1:11" s="10" customFormat="1" ht="18" x14ac:dyDescent="0.35">
      <c r="A4478" s="20" t="s">
        <v>2139</v>
      </c>
      <c r="B4478" s="20" t="s">
        <v>2246</v>
      </c>
      <c r="C4478" s="34">
        <v>0.40215690584899999</v>
      </c>
      <c r="D4478" s="34">
        <v>0.48617441507100001</v>
      </c>
      <c r="E4478" s="34">
        <v>0.31768354700599999</v>
      </c>
      <c r="F4478" s="34">
        <v>0.29972395995000001</v>
      </c>
      <c r="G4478" s="34">
        <v>0.27244810787099999</v>
      </c>
      <c r="H4478" s="22">
        <f t="shared" si="276"/>
        <v>0</v>
      </c>
      <c r="I4478" s="22">
        <f t="shared" si="277"/>
        <v>0</v>
      </c>
      <c r="J4478" s="23">
        <f t="shared" si="278"/>
        <v>0</v>
      </c>
      <c r="K4478" s="55">
        <f t="shared" si="279"/>
        <v>0</v>
      </c>
    </row>
    <row r="4479" spans="1:11" s="10" customFormat="1" ht="18" x14ac:dyDescent="0.35">
      <c r="A4479" s="20" t="s">
        <v>2139</v>
      </c>
      <c r="B4479" s="20" t="s">
        <v>2247</v>
      </c>
      <c r="C4479" s="34">
        <v>3.8793270660600003E-2</v>
      </c>
      <c r="D4479" s="34">
        <v>0.100191349052</v>
      </c>
      <c r="E4479" s="34">
        <v>0.10547596027099999</v>
      </c>
      <c r="F4479" s="34">
        <v>0.13883671169299999</v>
      </c>
      <c r="G4479" s="34">
        <v>6.0030939022399997E-2</v>
      </c>
      <c r="H4479" s="22">
        <f t="shared" si="276"/>
        <v>0</v>
      </c>
      <c r="I4479" s="22">
        <f t="shared" si="277"/>
        <v>0</v>
      </c>
      <c r="J4479" s="23">
        <f t="shared" si="278"/>
        <v>0</v>
      </c>
      <c r="K4479" s="55">
        <f t="shared" si="279"/>
        <v>0</v>
      </c>
    </row>
    <row r="4480" spans="1:11" s="10" customFormat="1" ht="18" x14ac:dyDescent="0.35">
      <c r="A4480" s="20" t="s">
        <v>2139</v>
      </c>
      <c r="B4480" s="20" t="s">
        <v>2249</v>
      </c>
      <c r="C4480" s="34">
        <v>0.103448721762</v>
      </c>
      <c r="D4480" s="34">
        <v>0.16835431603000001</v>
      </c>
      <c r="E4480" s="34">
        <v>4.8970981554299998E-2</v>
      </c>
      <c r="F4480" s="34">
        <v>5.1451251980499997E-2</v>
      </c>
      <c r="G4480" s="34">
        <v>0.11313523123499999</v>
      </c>
      <c r="H4480" s="22">
        <f t="shared" si="276"/>
        <v>0</v>
      </c>
      <c r="I4480" s="22">
        <f t="shared" si="277"/>
        <v>0</v>
      </c>
      <c r="J4480" s="23">
        <f t="shared" si="278"/>
        <v>0</v>
      </c>
      <c r="K4480" s="55">
        <f t="shared" si="279"/>
        <v>0</v>
      </c>
    </row>
    <row r="4481" spans="1:11" s="10" customFormat="1" ht="18" x14ac:dyDescent="0.35">
      <c r="A4481" s="20" t="s">
        <v>2139</v>
      </c>
      <c r="B4481" s="20" t="s">
        <v>2250</v>
      </c>
      <c r="C4481" s="34">
        <v>0.14741442851</v>
      </c>
      <c r="D4481" s="34">
        <v>0.21434378772599999</v>
      </c>
      <c r="E4481" s="34">
        <v>0</v>
      </c>
      <c r="F4481" s="34">
        <v>0.14292014439</v>
      </c>
      <c r="G4481" s="34">
        <v>0.25628593197999999</v>
      </c>
      <c r="H4481" s="22">
        <f t="shared" si="276"/>
        <v>0</v>
      </c>
      <c r="I4481" s="22">
        <f t="shared" si="277"/>
        <v>0</v>
      </c>
      <c r="J4481" s="23">
        <f t="shared" si="278"/>
        <v>0</v>
      </c>
      <c r="K4481" s="55">
        <f t="shared" si="279"/>
        <v>0</v>
      </c>
    </row>
    <row r="4482" spans="1:11" s="10" customFormat="1" ht="18" x14ac:dyDescent="0.35">
      <c r="A4482" s="20" t="s">
        <v>2139</v>
      </c>
      <c r="B4482" s="20" t="s">
        <v>2252</v>
      </c>
      <c r="C4482" s="34">
        <v>0.84827951844600002</v>
      </c>
      <c r="D4482" s="34">
        <v>0.95592401882300004</v>
      </c>
      <c r="E4482" s="34">
        <v>0.73707605570099999</v>
      </c>
      <c r="F4482" s="34">
        <v>0.70153373732099999</v>
      </c>
      <c r="G4482" s="34">
        <v>0.74346009096999999</v>
      </c>
      <c r="H4482" s="22">
        <f t="shared" ref="H4482:H4545" si="280">(C4482&gt;D4482)*AND(D4482&gt;E4482)*(E4482&gt;F4482)*AND(F4482&gt;G4482)</f>
        <v>0</v>
      </c>
      <c r="I4482" s="22">
        <f t="shared" ref="I4482:I4545" si="281">(C4482&lt;D4482)*AND(D4482&lt;E4482)*(E4482&lt;F4482)*AND(F4482&lt;G4482)</f>
        <v>0</v>
      </c>
      <c r="J4482" s="23">
        <f t="shared" ref="J4482:J4545" si="282">(C4482&gt;0)*AND(D4482=0)*AND(E4482=0)*AND(F4482=0)*AND(G4482=0)</f>
        <v>0</v>
      </c>
      <c r="K4482" s="55">
        <f t="shared" ref="K4482:K4545" si="283">(C4482=0)*AND(D4482&gt;0)*AND(E4482&gt;0)*AND(F4482&gt;0)*AND(G4482&gt;0)</f>
        <v>0</v>
      </c>
    </row>
    <row r="4483" spans="1:11" s="10" customFormat="1" ht="18" x14ac:dyDescent="0.35">
      <c r="A4483" s="20" t="s">
        <v>2139</v>
      </c>
      <c r="B4483" s="20" t="s">
        <v>2255</v>
      </c>
      <c r="C4483" s="34">
        <v>0.84827951844600002</v>
      </c>
      <c r="D4483" s="34">
        <v>0.95592401882300004</v>
      </c>
      <c r="E4483" s="34">
        <v>0.73707605570099999</v>
      </c>
      <c r="F4483" s="34">
        <v>0.70153373732099999</v>
      </c>
      <c r="G4483" s="34">
        <v>0.74346009096999999</v>
      </c>
      <c r="H4483" s="22">
        <f t="shared" si="280"/>
        <v>0</v>
      </c>
      <c r="I4483" s="22">
        <f t="shared" si="281"/>
        <v>0</v>
      </c>
      <c r="J4483" s="23">
        <f t="shared" si="282"/>
        <v>0</v>
      </c>
      <c r="K4483" s="55">
        <f t="shared" si="283"/>
        <v>0</v>
      </c>
    </row>
    <row r="4484" spans="1:11" s="10" customFormat="1" ht="18" x14ac:dyDescent="0.35">
      <c r="A4484" s="20" t="s">
        <v>2139</v>
      </c>
      <c r="B4484" s="20" t="s">
        <v>2258</v>
      </c>
      <c r="C4484" s="34">
        <v>6.9827887189199994E-2</v>
      </c>
      <c r="D4484" s="34">
        <v>0.12811352829600001</v>
      </c>
      <c r="E4484" s="34">
        <v>7.0317306847099997E-2</v>
      </c>
      <c r="F4484" s="34">
        <v>6.8601669307299995E-2</v>
      </c>
      <c r="G4484" s="34">
        <v>0.11775299577499999</v>
      </c>
      <c r="H4484" s="22">
        <f t="shared" si="280"/>
        <v>0</v>
      </c>
      <c r="I4484" s="22">
        <f t="shared" si="281"/>
        <v>0</v>
      </c>
      <c r="J4484" s="23">
        <f t="shared" si="282"/>
        <v>0</v>
      </c>
      <c r="K4484" s="55">
        <f t="shared" si="283"/>
        <v>0</v>
      </c>
    </row>
    <row r="4485" spans="1:11" s="10" customFormat="1" ht="18" x14ac:dyDescent="0.35">
      <c r="A4485" s="20" t="s">
        <v>2139</v>
      </c>
      <c r="B4485" s="20" t="s">
        <v>2261</v>
      </c>
      <c r="C4485" s="34">
        <v>1.6810417286299999E-2</v>
      </c>
      <c r="D4485" s="34">
        <v>7.1447929241899993E-2</v>
      </c>
      <c r="E4485" s="34">
        <v>0</v>
      </c>
      <c r="F4485" s="34">
        <v>0</v>
      </c>
      <c r="G4485" s="34">
        <v>6.23398212925E-2</v>
      </c>
      <c r="H4485" s="22">
        <f t="shared" si="280"/>
        <v>0</v>
      </c>
      <c r="I4485" s="22">
        <f t="shared" si="281"/>
        <v>0</v>
      </c>
      <c r="J4485" s="23">
        <f t="shared" si="282"/>
        <v>0</v>
      </c>
      <c r="K4485" s="55">
        <f t="shared" si="283"/>
        <v>0</v>
      </c>
    </row>
    <row r="4486" spans="1:11" s="10" customFormat="1" ht="18" x14ac:dyDescent="0.35">
      <c r="A4486" s="20" t="s">
        <v>2139</v>
      </c>
      <c r="B4486" s="20" t="s">
        <v>2264</v>
      </c>
      <c r="C4486" s="34">
        <v>0.41379488704700002</v>
      </c>
      <c r="D4486" s="34">
        <v>0.489459377335</v>
      </c>
      <c r="E4486" s="34">
        <v>0.33024020894299999</v>
      </c>
      <c r="F4486" s="34">
        <v>0.41732682161899998</v>
      </c>
      <c r="G4486" s="34">
        <v>0.399436632726</v>
      </c>
      <c r="H4486" s="22">
        <f t="shared" si="280"/>
        <v>0</v>
      </c>
      <c r="I4486" s="22">
        <f t="shared" si="281"/>
        <v>0</v>
      </c>
      <c r="J4486" s="23">
        <f t="shared" si="282"/>
        <v>0</v>
      </c>
      <c r="K4486" s="55">
        <f t="shared" si="283"/>
        <v>0</v>
      </c>
    </row>
    <row r="4487" spans="1:11" s="10" customFormat="1" ht="18" x14ac:dyDescent="0.35">
      <c r="A4487" s="20" t="s">
        <v>2139</v>
      </c>
      <c r="B4487" s="20" t="s">
        <v>2266</v>
      </c>
      <c r="C4487" s="34">
        <v>0.41379488704700002</v>
      </c>
      <c r="D4487" s="34">
        <v>0.489459377335</v>
      </c>
      <c r="E4487" s="34">
        <v>0.33024020894299999</v>
      </c>
      <c r="F4487" s="34">
        <v>0.41732682161899998</v>
      </c>
      <c r="G4487" s="34">
        <v>0.399436632726</v>
      </c>
      <c r="H4487" s="22">
        <f t="shared" si="280"/>
        <v>0</v>
      </c>
      <c r="I4487" s="22">
        <f t="shared" si="281"/>
        <v>0</v>
      </c>
      <c r="J4487" s="23">
        <f t="shared" si="282"/>
        <v>0</v>
      </c>
      <c r="K4487" s="55">
        <f t="shared" si="283"/>
        <v>0</v>
      </c>
    </row>
    <row r="4488" spans="1:11" s="10" customFormat="1" ht="18" x14ac:dyDescent="0.35">
      <c r="A4488" s="20" t="s">
        <v>2139</v>
      </c>
      <c r="B4488" s="20" t="s">
        <v>2268</v>
      </c>
      <c r="C4488" s="34">
        <v>0.44353639455299998</v>
      </c>
      <c r="D4488" s="34">
        <v>0.52066651884299997</v>
      </c>
      <c r="E4488" s="34">
        <v>0.19965092479800001</v>
      </c>
      <c r="F4488" s="34">
        <v>0.177220979044</v>
      </c>
      <c r="G4488" s="34">
        <v>0.18009281706700001</v>
      </c>
      <c r="H4488" s="22">
        <f t="shared" si="280"/>
        <v>0</v>
      </c>
      <c r="I4488" s="22">
        <f t="shared" si="281"/>
        <v>0</v>
      </c>
      <c r="J4488" s="23">
        <f t="shared" si="282"/>
        <v>0</v>
      </c>
      <c r="K4488" s="55">
        <f t="shared" si="283"/>
        <v>0</v>
      </c>
    </row>
    <row r="4489" spans="1:11" s="10" customFormat="1" ht="18" x14ac:dyDescent="0.35">
      <c r="A4489" s="20" t="s">
        <v>2139</v>
      </c>
      <c r="B4489" s="20" t="s">
        <v>2271</v>
      </c>
      <c r="C4489" s="34">
        <v>9.3103849585600001E-2</v>
      </c>
      <c r="D4489" s="34">
        <v>0.151108264144</v>
      </c>
      <c r="E4489" s="34">
        <v>8.1618302590399996E-2</v>
      </c>
      <c r="F4489" s="34">
        <v>7.26851020041E-2</v>
      </c>
      <c r="G4489" s="34">
        <v>3.0015469511199998E-2</v>
      </c>
      <c r="H4489" s="22">
        <f t="shared" si="280"/>
        <v>0</v>
      </c>
      <c r="I4489" s="22">
        <f t="shared" si="281"/>
        <v>0</v>
      </c>
      <c r="J4489" s="23">
        <f t="shared" si="282"/>
        <v>0</v>
      </c>
      <c r="K4489" s="55">
        <f t="shared" si="283"/>
        <v>0</v>
      </c>
    </row>
    <row r="4490" spans="1:11" s="10" customFormat="1" ht="18" x14ac:dyDescent="0.35">
      <c r="A4490" s="20" t="s">
        <v>2139</v>
      </c>
      <c r="B4490" s="20" t="s">
        <v>2272</v>
      </c>
      <c r="C4490" s="34">
        <v>6.9827887189199994E-2</v>
      </c>
      <c r="D4490" s="34">
        <v>0.12647104716400001</v>
      </c>
      <c r="E4490" s="34">
        <v>6.7805974459700005E-2</v>
      </c>
      <c r="F4490" s="34">
        <v>0.101269130882</v>
      </c>
      <c r="G4490" s="34">
        <v>7.6193114913100005E-2</v>
      </c>
      <c r="H4490" s="22">
        <f t="shared" si="280"/>
        <v>0</v>
      </c>
      <c r="I4490" s="22">
        <f t="shared" si="281"/>
        <v>0</v>
      </c>
      <c r="J4490" s="23">
        <f t="shared" si="282"/>
        <v>0</v>
      </c>
      <c r="K4490" s="55">
        <f t="shared" si="283"/>
        <v>0</v>
      </c>
    </row>
    <row r="4491" spans="1:11" s="10" customFormat="1" ht="18" x14ac:dyDescent="0.35">
      <c r="A4491" s="20" t="s">
        <v>2139</v>
      </c>
      <c r="B4491" s="20" t="s">
        <v>2273</v>
      </c>
      <c r="C4491" s="34">
        <v>6.9827887189199994E-2</v>
      </c>
      <c r="D4491" s="34">
        <v>0.12647104716400001</v>
      </c>
      <c r="E4491" s="34">
        <v>6.7805974459700005E-2</v>
      </c>
      <c r="F4491" s="34">
        <v>0.101269130882</v>
      </c>
      <c r="G4491" s="34">
        <v>7.6193114913100005E-2</v>
      </c>
      <c r="H4491" s="22">
        <f t="shared" si="280"/>
        <v>0</v>
      </c>
      <c r="I4491" s="22">
        <f t="shared" si="281"/>
        <v>0</v>
      </c>
      <c r="J4491" s="23">
        <f t="shared" si="282"/>
        <v>0</v>
      </c>
      <c r="K4491" s="55">
        <f t="shared" si="283"/>
        <v>0</v>
      </c>
    </row>
    <row r="4492" spans="1:11" s="10" customFormat="1" ht="18" x14ac:dyDescent="0.35">
      <c r="A4492" s="20" t="s">
        <v>2139</v>
      </c>
      <c r="B4492" s="20" t="s">
        <v>2275</v>
      </c>
      <c r="C4492" s="34">
        <v>0.178449045039</v>
      </c>
      <c r="D4492" s="34">
        <v>0.239802245272</v>
      </c>
      <c r="E4492" s="34">
        <v>9.0407965946300003E-2</v>
      </c>
      <c r="F4492" s="34">
        <v>0.14373683093</v>
      </c>
      <c r="G4492" s="34">
        <v>0</v>
      </c>
      <c r="H4492" s="22">
        <f t="shared" si="280"/>
        <v>0</v>
      </c>
      <c r="I4492" s="22">
        <f t="shared" si="281"/>
        <v>0</v>
      </c>
      <c r="J4492" s="23">
        <f t="shared" si="282"/>
        <v>0</v>
      </c>
      <c r="K4492" s="55">
        <f t="shared" si="283"/>
        <v>0</v>
      </c>
    </row>
    <row r="4493" spans="1:11" s="10" customFormat="1" ht="18" x14ac:dyDescent="0.35">
      <c r="A4493" s="20" t="s">
        <v>2139</v>
      </c>
      <c r="B4493" s="20" t="s">
        <v>2277</v>
      </c>
      <c r="C4493" s="34">
        <v>0.177155936017</v>
      </c>
      <c r="D4493" s="34">
        <v>0.23815976414000001</v>
      </c>
      <c r="E4493" s="34">
        <v>0.10170896169</v>
      </c>
      <c r="F4493" s="34">
        <v>8.0851967397900001E-2</v>
      </c>
      <c r="G4493" s="34">
        <v>9.6973055343899994E-2</v>
      </c>
      <c r="H4493" s="22">
        <f t="shared" si="280"/>
        <v>0</v>
      </c>
      <c r="I4493" s="22">
        <f t="shared" si="281"/>
        <v>0</v>
      </c>
      <c r="J4493" s="23">
        <f t="shared" si="282"/>
        <v>0</v>
      </c>
      <c r="K4493" s="55">
        <f t="shared" si="283"/>
        <v>0</v>
      </c>
    </row>
    <row r="4494" spans="1:11" s="10" customFormat="1" ht="18" x14ac:dyDescent="0.35">
      <c r="A4494" s="20" t="s">
        <v>2139</v>
      </c>
      <c r="B4494" s="20" t="s">
        <v>2278</v>
      </c>
      <c r="C4494" s="34">
        <v>0.177155936017</v>
      </c>
      <c r="D4494" s="34">
        <v>0.23815976414000001</v>
      </c>
      <c r="E4494" s="34">
        <v>0.10170896169</v>
      </c>
      <c r="F4494" s="34">
        <v>8.0851967397900001E-2</v>
      </c>
      <c r="G4494" s="34">
        <v>9.6973055343899994E-2</v>
      </c>
      <c r="H4494" s="22">
        <f t="shared" si="280"/>
        <v>0</v>
      </c>
      <c r="I4494" s="22">
        <f t="shared" si="281"/>
        <v>0</v>
      </c>
      <c r="J4494" s="23">
        <f t="shared" si="282"/>
        <v>0</v>
      </c>
      <c r="K4494" s="55">
        <f t="shared" si="283"/>
        <v>0</v>
      </c>
    </row>
    <row r="4495" spans="1:11" s="10" customFormat="1" ht="18" x14ac:dyDescent="0.35">
      <c r="A4495" s="20" t="s">
        <v>2139</v>
      </c>
      <c r="B4495" s="20" t="s">
        <v>2279</v>
      </c>
      <c r="C4495" s="34">
        <v>0</v>
      </c>
      <c r="D4495" s="34">
        <v>5.1738155657899999E-2</v>
      </c>
      <c r="E4495" s="34">
        <v>0.10422029407699999</v>
      </c>
      <c r="F4495" s="34">
        <v>4.4917759665499997E-2</v>
      </c>
      <c r="G4495" s="34">
        <v>0</v>
      </c>
      <c r="H4495" s="22">
        <f t="shared" si="280"/>
        <v>0</v>
      </c>
      <c r="I4495" s="22">
        <f t="shared" si="281"/>
        <v>0</v>
      </c>
      <c r="J4495" s="23">
        <f t="shared" si="282"/>
        <v>0</v>
      </c>
      <c r="K4495" s="55">
        <f t="shared" si="283"/>
        <v>0</v>
      </c>
    </row>
    <row r="4496" spans="1:11" s="10" customFormat="1" ht="18" x14ac:dyDescent="0.35">
      <c r="A4496" s="20" t="s">
        <v>2139</v>
      </c>
      <c r="B4496" s="20" t="s">
        <v>2280</v>
      </c>
      <c r="C4496" s="34">
        <v>0.13060401122400001</v>
      </c>
      <c r="D4496" s="34">
        <v>0.18888533018000001</v>
      </c>
      <c r="E4496" s="34">
        <v>0.189605595249</v>
      </c>
      <c r="F4496" s="34">
        <v>0.19518808291</v>
      </c>
      <c r="G4496" s="34">
        <v>0</v>
      </c>
      <c r="H4496" s="22">
        <f t="shared" si="280"/>
        <v>0</v>
      </c>
      <c r="I4496" s="22">
        <f t="shared" si="281"/>
        <v>0</v>
      </c>
      <c r="J4496" s="23">
        <f t="shared" si="282"/>
        <v>0</v>
      </c>
      <c r="K4496" s="55">
        <f t="shared" si="283"/>
        <v>0</v>
      </c>
    </row>
    <row r="4497" spans="1:11" s="10" customFormat="1" ht="18" x14ac:dyDescent="0.35">
      <c r="A4497" s="20" t="s">
        <v>2139</v>
      </c>
      <c r="B4497" s="20" t="s">
        <v>2281</v>
      </c>
      <c r="C4497" s="34">
        <v>0.13060401122400001</v>
      </c>
      <c r="D4497" s="34">
        <v>0.18888533018000001</v>
      </c>
      <c r="E4497" s="34">
        <v>0.189605595249</v>
      </c>
      <c r="F4497" s="34">
        <v>0.19518808291</v>
      </c>
      <c r="G4497" s="34">
        <v>0</v>
      </c>
      <c r="H4497" s="22">
        <f t="shared" si="280"/>
        <v>0</v>
      </c>
      <c r="I4497" s="22">
        <f t="shared" si="281"/>
        <v>0</v>
      </c>
      <c r="J4497" s="23">
        <f t="shared" si="282"/>
        <v>0</v>
      </c>
      <c r="K4497" s="55">
        <f t="shared" si="283"/>
        <v>0</v>
      </c>
    </row>
    <row r="4498" spans="1:11" s="10" customFormat="1" ht="18" x14ac:dyDescent="0.35">
      <c r="A4498" s="20" t="s">
        <v>2139</v>
      </c>
      <c r="B4498" s="20" t="s">
        <v>2285</v>
      </c>
      <c r="C4498" s="34">
        <v>0</v>
      </c>
      <c r="D4498" s="34">
        <v>5.0095674525899997E-2</v>
      </c>
      <c r="E4498" s="34">
        <v>0</v>
      </c>
      <c r="F4498" s="34">
        <v>2.20505365631E-2</v>
      </c>
      <c r="G4498" s="34">
        <v>8.0810879453299997E-2</v>
      </c>
      <c r="H4498" s="22">
        <f t="shared" si="280"/>
        <v>0</v>
      </c>
      <c r="I4498" s="22">
        <f t="shared" si="281"/>
        <v>0</v>
      </c>
      <c r="J4498" s="23">
        <f t="shared" si="282"/>
        <v>0</v>
      </c>
      <c r="K4498" s="55">
        <f t="shared" si="283"/>
        <v>0</v>
      </c>
    </row>
    <row r="4499" spans="1:11" s="10" customFormat="1" ht="18" x14ac:dyDescent="0.35">
      <c r="A4499" s="20" t="s">
        <v>2139</v>
      </c>
      <c r="B4499" s="20" t="s">
        <v>2287</v>
      </c>
      <c r="C4499" s="34">
        <v>0</v>
      </c>
      <c r="D4499" s="34">
        <v>5.0095674525899997E-2</v>
      </c>
      <c r="E4499" s="34">
        <v>0</v>
      </c>
      <c r="F4499" s="34">
        <v>2.20505365631E-2</v>
      </c>
      <c r="G4499" s="34">
        <v>8.0810879453299997E-2</v>
      </c>
      <c r="H4499" s="22">
        <f t="shared" si="280"/>
        <v>0</v>
      </c>
      <c r="I4499" s="22">
        <f t="shared" si="281"/>
        <v>0</v>
      </c>
      <c r="J4499" s="23">
        <f t="shared" si="282"/>
        <v>0</v>
      </c>
      <c r="K4499" s="55">
        <f t="shared" si="283"/>
        <v>0</v>
      </c>
    </row>
    <row r="4500" spans="1:11" s="10" customFormat="1" ht="18" x14ac:dyDescent="0.35">
      <c r="A4500" s="20" t="s">
        <v>2139</v>
      </c>
      <c r="B4500" s="20" t="s">
        <v>2289</v>
      </c>
      <c r="C4500" s="34">
        <v>6.9827887189199994E-2</v>
      </c>
      <c r="D4500" s="34">
        <v>0.12318608490000001</v>
      </c>
      <c r="E4500" s="34">
        <v>1.2556661937E-2</v>
      </c>
      <c r="F4500" s="34">
        <v>2.4500596181200002E-3</v>
      </c>
      <c r="G4500" s="34">
        <v>3.6942116321499997E-2</v>
      </c>
      <c r="H4500" s="22">
        <f t="shared" si="280"/>
        <v>0</v>
      </c>
      <c r="I4500" s="22">
        <f t="shared" si="281"/>
        <v>0</v>
      </c>
      <c r="J4500" s="23">
        <f t="shared" si="282"/>
        <v>0</v>
      </c>
      <c r="K4500" s="55">
        <f t="shared" si="283"/>
        <v>0</v>
      </c>
    </row>
    <row r="4501" spans="1:11" s="10" customFormat="1" ht="18" x14ac:dyDescent="0.35">
      <c r="A4501" s="20" t="s">
        <v>2139</v>
      </c>
      <c r="B4501" s="20" t="s">
        <v>2290</v>
      </c>
      <c r="C4501" s="34">
        <v>0</v>
      </c>
      <c r="D4501" s="34">
        <v>4.9274433959899999E-2</v>
      </c>
      <c r="E4501" s="34">
        <v>0.13184495033800001</v>
      </c>
      <c r="F4501" s="34">
        <v>6.6968296228499993E-2</v>
      </c>
      <c r="G4501" s="34">
        <v>0</v>
      </c>
      <c r="H4501" s="22">
        <f t="shared" si="280"/>
        <v>0</v>
      </c>
      <c r="I4501" s="22">
        <f t="shared" si="281"/>
        <v>0</v>
      </c>
      <c r="J4501" s="23">
        <f t="shared" si="282"/>
        <v>0</v>
      </c>
      <c r="K4501" s="55">
        <f t="shared" si="283"/>
        <v>0</v>
      </c>
    </row>
    <row r="4502" spans="1:11" s="10" customFormat="1" ht="18" x14ac:dyDescent="0.35">
      <c r="A4502" s="20" t="s">
        <v>2139</v>
      </c>
      <c r="B4502" s="20" t="s">
        <v>2291</v>
      </c>
      <c r="C4502" s="34">
        <v>0.139655774378</v>
      </c>
      <c r="D4502" s="34">
        <v>0.19545525470799999</v>
      </c>
      <c r="E4502" s="34">
        <v>0.243599241578</v>
      </c>
      <c r="F4502" s="34">
        <v>0.19192133675299999</v>
      </c>
      <c r="G4502" s="34">
        <v>0.25628593197999999</v>
      </c>
      <c r="H4502" s="22">
        <f t="shared" si="280"/>
        <v>0</v>
      </c>
      <c r="I4502" s="22">
        <f t="shared" si="281"/>
        <v>0</v>
      </c>
      <c r="J4502" s="23">
        <f t="shared" si="282"/>
        <v>0</v>
      </c>
      <c r="K4502" s="55">
        <f t="shared" si="283"/>
        <v>0</v>
      </c>
    </row>
    <row r="4503" spans="1:11" s="10" customFormat="1" ht="18" x14ac:dyDescent="0.35">
      <c r="A4503" s="20" t="s">
        <v>2139</v>
      </c>
      <c r="B4503" s="20" t="s">
        <v>2292</v>
      </c>
      <c r="C4503" s="34">
        <v>0.50689873663200002</v>
      </c>
      <c r="D4503" s="34">
        <v>0.580617080161</v>
      </c>
      <c r="E4503" s="34">
        <v>0.23732091060900001</v>
      </c>
      <c r="F4503" s="34">
        <v>0.412426702383</v>
      </c>
      <c r="G4503" s="34">
        <v>0.33017016462299997</v>
      </c>
      <c r="H4503" s="22">
        <f t="shared" si="280"/>
        <v>0</v>
      </c>
      <c r="I4503" s="22">
        <f t="shared" si="281"/>
        <v>0</v>
      </c>
      <c r="J4503" s="23">
        <f t="shared" si="282"/>
        <v>0</v>
      </c>
      <c r="K4503" s="55">
        <f t="shared" si="283"/>
        <v>0</v>
      </c>
    </row>
    <row r="4504" spans="1:11" s="10" customFormat="1" ht="18" x14ac:dyDescent="0.35">
      <c r="A4504" s="20" t="s">
        <v>2139</v>
      </c>
      <c r="B4504" s="20" t="s">
        <v>2293</v>
      </c>
      <c r="C4504" s="34">
        <v>7.6293432299299996E-2</v>
      </c>
      <c r="D4504" s="34">
        <v>0.128934768862</v>
      </c>
      <c r="E4504" s="34">
        <v>5.6504978716500003E-2</v>
      </c>
      <c r="F4504" s="34">
        <v>0</v>
      </c>
      <c r="G4504" s="34">
        <v>5.0795409941999999E-2</v>
      </c>
      <c r="H4504" s="22">
        <f t="shared" si="280"/>
        <v>0</v>
      </c>
      <c r="I4504" s="22">
        <f t="shared" si="281"/>
        <v>0</v>
      </c>
      <c r="J4504" s="23">
        <f t="shared" si="282"/>
        <v>0</v>
      </c>
      <c r="K4504" s="55">
        <f t="shared" si="283"/>
        <v>0</v>
      </c>
    </row>
    <row r="4505" spans="1:11" s="10" customFormat="1" ht="18" x14ac:dyDescent="0.35">
      <c r="A4505" s="20" t="s">
        <v>2139</v>
      </c>
      <c r="B4505" s="20" t="s">
        <v>2294</v>
      </c>
      <c r="C4505" s="34">
        <v>0.15000064655500001</v>
      </c>
      <c r="D4505" s="34">
        <v>0.20613138206600001</v>
      </c>
      <c r="E4505" s="34">
        <v>0.30638255126300001</v>
      </c>
      <c r="F4505" s="34">
        <v>0.215605246394</v>
      </c>
      <c r="G4505" s="34">
        <v>0.25859481425000003</v>
      </c>
      <c r="H4505" s="22">
        <f t="shared" si="280"/>
        <v>0</v>
      </c>
      <c r="I4505" s="22">
        <f t="shared" si="281"/>
        <v>0</v>
      </c>
      <c r="J4505" s="23">
        <f t="shared" si="282"/>
        <v>0</v>
      </c>
      <c r="K4505" s="55">
        <f t="shared" si="283"/>
        <v>0</v>
      </c>
    </row>
    <row r="4506" spans="1:11" s="10" customFormat="1" ht="18" x14ac:dyDescent="0.35">
      <c r="A4506" s="20" t="s">
        <v>2139</v>
      </c>
      <c r="B4506" s="20" t="s">
        <v>2296</v>
      </c>
      <c r="C4506" s="34">
        <v>0.40862245095900002</v>
      </c>
      <c r="D4506" s="34">
        <v>0.47631952827899998</v>
      </c>
      <c r="E4506" s="34">
        <v>0.66299175027299995</v>
      </c>
      <c r="F4506" s="34">
        <v>0.93265602796299996</v>
      </c>
      <c r="G4506" s="34">
        <v>0.89584632079600002</v>
      </c>
      <c r="H4506" s="22">
        <f t="shared" si="280"/>
        <v>0</v>
      </c>
      <c r="I4506" s="22">
        <f t="shared" si="281"/>
        <v>0</v>
      </c>
      <c r="J4506" s="23">
        <f t="shared" si="282"/>
        <v>0</v>
      </c>
      <c r="K4506" s="55">
        <f t="shared" si="283"/>
        <v>0</v>
      </c>
    </row>
    <row r="4507" spans="1:11" s="10" customFormat="1" ht="18" x14ac:dyDescent="0.35">
      <c r="A4507" s="20" t="s">
        <v>2139</v>
      </c>
      <c r="B4507" s="20" t="s">
        <v>2299</v>
      </c>
      <c r="C4507" s="34">
        <v>0.12543157513600001</v>
      </c>
      <c r="D4507" s="34">
        <v>0.179030443388</v>
      </c>
      <c r="E4507" s="34">
        <v>0.110498625046</v>
      </c>
      <c r="F4507" s="34">
        <v>0.15925387517799999</v>
      </c>
      <c r="G4507" s="34">
        <v>0.13853293620599999</v>
      </c>
      <c r="H4507" s="22">
        <f t="shared" si="280"/>
        <v>0</v>
      </c>
      <c r="I4507" s="22">
        <f t="shared" si="281"/>
        <v>0</v>
      </c>
      <c r="J4507" s="23">
        <f t="shared" si="282"/>
        <v>0</v>
      </c>
      <c r="K4507" s="55">
        <f t="shared" si="283"/>
        <v>0</v>
      </c>
    </row>
    <row r="4508" spans="1:11" s="10" customFormat="1" ht="18" x14ac:dyDescent="0.35">
      <c r="A4508" s="20" t="s">
        <v>2139</v>
      </c>
      <c r="B4508" s="20" t="s">
        <v>2301</v>
      </c>
      <c r="C4508" s="34">
        <v>1.0344872176200001E-2</v>
      </c>
      <c r="D4508" s="34">
        <v>5.8308080185900002E-2</v>
      </c>
      <c r="E4508" s="34">
        <v>0</v>
      </c>
      <c r="F4508" s="34">
        <v>3.3484148114299998E-2</v>
      </c>
      <c r="G4508" s="34">
        <v>5.5413174482199998E-2</v>
      </c>
      <c r="H4508" s="22">
        <f t="shared" si="280"/>
        <v>0</v>
      </c>
      <c r="I4508" s="22">
        <f t="shared" si="281"/>
        <v>0</v>
      </c>
      <c r="J4508" s="23">
        <f t="shared" si="282"/>
        <v>0</v>
      </c>
      <c r="K4508" s="55">
        <f t="shared" si="283"/>
        <v>0</v>
      </c>
    </row>
    <row r="4509" spans="1:11" s="10" customFormat="1" ht="18" x14ac:dyDescent="0.35">
      <c r="A4509" s="20" t="s">
        <v>2139</v>
      </c>
      <c r="B4509" s="20" t="s">
        <v>2302</v>
      </c>
      <c r="C4509" s="34">
        <v>0.29870818408700001</v>
      </c>
      <c r="D4509" s="34">
        <v>0.359703367908</v>
      </c>
      <c r="E4509" s="34">
        <v>0.20718492195999999</v>
      </c>
      <c r="F4509" s="34">
        <v>0.28094016954399997</v>
      </c>
      <c r="G4509" s="34">
        <v>0.24935928517</v>
      </c>
      <c r="H4509" s="22">
        <f t="shared" si="280"/>
        <v>0</v>
      </c>
      <c r="I4509" s="22">
        <f t="shared" si="281"/>
        <v>0</v>
      </c>
      <c r="J4509" s="23">
        <f t="shared" si="282"/>
        <v>0</v>
      </c>
      <c r="K4509" s="55">
        <f t="shared" si="283"/>
        <v>0</v>
      </c>
    </row>
    <row r="4510" spans="1:11" s="10" customFormat="1" ht="18" x14ac:dyDescent="0.35">
      <c r="A4510" s="20" t="s">
        <v>2139</v>
      </c>
      <c r="B4510" s="20" t="s">
        <v>2303</v>
      </c>
      <c r="C4510" s="34">
        <v>0.138362665356</v>
      </c>
      <c r="D4510" s="34">
        <v>0.190527811312</v>
      </c>
      <c r="E4510" s="34">
        <v>9.2919298333699996E-2</v>
      </c>
      <c r="F4510" s="34">
        <v>0.11760286167</v>
      </c>
      <c r="G4510" s="34">
        <v>0</v>
      </c>
      <c r="H4510" s="22">
        <f t="shared" si="280"/>
        <v>0</v>
      </c>
      <c r="I4510" s="22">
        <f t="shared" si="281"/>
        <v>0</v>
      </c>
      <c r="J4510" s="23">
        <f t="shared" si="282"/>
        <v>0</v>
      </c>
      <c r="K4510" s="55">
        <f t="shared" si="283"/>
        <v>0</v>
      </c>
    </row>
    <row r="4511" spans="1:11" s="10" customFormat="1" ht="18" x14ac:dyDescent="0.35">
      <c r="A4511" s="20" t="s">
        <v>2139</v>
      </c>
      <c r="B4511" s="20" t="s">
        <v>2305</v>
      </c>
      <c r="C4511" s="34">
        <v>0.159052409709</v>
      </c>
      <c r="D4511" s="34">
        <v>0.211880066028</v>
      </c>
      <c r="E4511" s="34">
        <v>0.17077060234300001</v>
      </c>
      <c r="F4511" s="34">
        <v>0.215605246394</v>
      </c>
      <c r="G4511" s="34">
        <v>0.31862575327300002</v>
      </c>
      <c r="H4511" s="22">
        <f t="shared" si="280"/>
        <v>0</v>
      </c>
      <c r="I4511" s="22">
        <f t="shared" si="281"/>
        <v>0</v>
      </c>
      <c r="J4511" s="23">
        <f t="shared" si="282"/>
        <v>0</v>
      </c>
      <c r="K4511" s="55">
        <f t="shared" si="283"/>
        <v>0</v>
      </c>
    </row>
    <row r="4512" spans="1:11" s="10" customFormat="1" ht="18" x14ac:dyDescent="0.35">
      <c r="A4512" s="20" t="s">
        <v>2139</v>
      </c>
      <c r="B4512" s="20" t="s">
        <v>2308</v>
      </c>
      <c r="C4512" s="34">
        <v>0</v>
      </c>
      <c r="D4512" s="34">
        <v>4.5168231129899997E-2</v>
      </c>
      <c r="E4512" s="34">
        <v>2.5113323873999999E-3</v>
      </c>
      <c r="F4512" s="34">
        <v>0</v>
      </c>
      <c r="G4512" s="34">
        <v>3.92509985916E-2</v>
      </c>
      <c r="H4512" s="22">
        <f t="shared" si="280"/>
        <v>0</v>
      </c>
      <c r="I4512" s="22">
        <f t="shared" si="281"/>
        <v>0</v>
      </c>
      <c r="J4512" s="23">
        <f t="shared" si="282"/>
        <v>0</v>
      </c>
      <c r="K4512" s="55">
        <f t="shared" si="283"/>
        <v>0</v>
      </c>
    </row>
    <row r="4513" spans="1:11" s="10" customFormat="1" ht="18" x14ac:dyDescent="0.35">
      <c r="A4513" s="20" t="s">
        <v>2139</v>
      </c>
      <c r="B4513" s="20" t="s">
        <v>2310</v>
      </c>
      <c r="C4513" s="34">
        <v>7.5000323277299996E-2</v>
      </c>
      <c r="D4513" s="34">
        <v>0.121543603768</v>
      </c>
      <c r="E4513" s="34">
        <v>9.7941963108499994E-2</v>
      </c>
      <c r="F4513" s="34">
        <v>0.120869607827</v>
      </c>
      <c r="G4513" s="34">
        <v>0.14776846528599999</v>
      </c>
      <c r="H4513" s="22">
        <f t="shared" si="280"/>
        <v>0</v>
      </c>
      <c r="I4513" s="22">
        <f t="shared" si="281"/>
        <v>0</v>
      </c>
      <c r="J4513" s="23">
        <f t="shared" si="282"/>
        <v>0</v>
      </c>
      <c r="K4513" s="55">
        <f t="shared" si="283"/>
        <v>0</v>
      </c>
    </row>
    <row r="4514" spans="1:11" s="10" customFormat="1" ht="18" x14ac:dyDescent="0.35">
      <c r="A4514" s="20" t="s">
        <v>2139</v>
      </c>
      <c r="B4514" s="20" t="s">
        <v>2312</v>
      </c>
      <c r="C4514" s="34">
        <v>7.5000323277299996E-2</v>
      </c>
      <c r="D4514" s="34">
        <v>0.121543603768</v>
      </c>
      <c r="E4514" s="34">
        <v>9.7941963108499994E-2</v>
      </c>
      <c r="F4514" s="34">
        <v>0.120869607827</v>
      </c>
      <c r="G4514" s="34">
        <v>0.14776846528599999</v>
      </c>
      <c r="H4514" s="22">
        <f t="shared" si="280"/>
        <v>0</v>
      </c>
      <c r="I4514" s="22">
        <f t="shared" si="281"/>
        <v>0</v>
      </c>
      <c r="J4514" s="23">
        <f t="shared" si="282"/>
        <v>0</v>
      </c>
      <c r="K4514" s="55">
        <f t="shared" si="283"/>
        <v>0</v>
      </c>
    </row>
    <row r="4515" spans="1:11" s="10" customFormat="1" ht="18" x14ac:dyDescent="0.35">
      <c r="A4515" s="20" t="s">
        <v>2139</v>
      </c>
      <c r="B4515" s="20" t="s">
        <v>2314</v>
      </c>
      <c r="C4515" s="34">
        <v>0.81077935680799995</v>
      </c>
      <c r="D4515" s="34">
        <v>0.88858229241099995</v>
      </c>
      <c r="E4515" s="34">
        <v>0.84255201597200002</v>
      </c>
      <c r="F4515" s="34">
        <v>0.68928343923000002</v>
      </c>
      <c r="G4515" s="34">
        <v>0.78040220729099996</v>
      </c>
      <c r="H4515" s="22">
        <f t="shared" si="280"/>
        <v>0</v>
      </c>
      <c r="I4515" s="22">
        <f t="shared" si="281"/>
        <v>0</v>
      </c>
      <c r="J4515" s="23">
        <f t="shared" si="282"/>
        <v>0</v>
      </c>
      <c r="K4515" s="55">
        <f t="shared" si="283"/>
        <v>0</v>
      </c>
    </row>
    <row r="4516" spans="1:11" s="10" customFormat="1" ht="18" x14ac:dyDescent="0.35">
      <c r="A4516" s="20" t="s">
        <v>2139</v>
      </c>
      <c r="B4516" s="20" t="s">
        <v>2315</v>
      </c>
      <c r="C4516" s="34">
        <v>0.184914590149</v>
      </c>
      <c r="D4516" s="34">
        <v>0.23569604244199999</v>
      </c>
      <c r="E4516" s="34">
        <v>0.15695827421200001</v>
      </c>
      <c r="F4516" s="34">
        <v>0.16497068095299999</v>
      </c>
      <c r="G4516" s="34">
        <v>0.25166816743999998</v>
      </c>
      <c r="H4516" s="22">
        <f t="shared" si="280"/>
        <v>0</v>
      </c>
      <c r="I4516" s="22">
        <f t="shared" si="281"/>
        <v>0</v>
      </c>
      <c r="J4516" s="23">
        <f t="shared" si="282"/>
        <v>0</v>
      </c>
      <c r="K4516" s="55">
        <f t="shared" si="283"/>
        <v>0</v>
      </c>
    </row>
    <row r="4517" spans="1:11" s="10" customFormat="1" ht="18" x14ac:dyDescent="0.35">
      <c r="A4517" s="20" t="s">
        <v>2139</v>
      </c>
      <c r="B4517" s="20" t="s">
        <v>2317</v>
      </c>
      <c r="C4517" s="34">
        <v>0.184914590149</v>
      </c>
      <c r="D4517" s="34">
        <v>0.23569604244199999</v>
      </c>
      <c r="E4517" s="34">
        <v>0.15695827421200001</v>
      </c>
      <c r="F4517" s="34">
        <v>0.16497068095299999</v>
      </c>
      <c r="G4517" s="34">
        <v>0.25166816743999998</v>
      </c>
      <c r="H4517" s="22">
        <f t="shared" si="280"/>
        <v>0</v>
      </c>
      <c r="I4517" s="22">
        <f t="shared" si="281"/>
        <v>0</v>
      </c>
      <c r="J4517" s="23">
        <f t="shared" si="282"/>
        <v>0</v>
      </c>
      <c r="K4517" s="55">
        <f t="shared" si="283"/>
        <v>0</v>
      </c>
    </row>
    <row r="4518" spans="1:11" s="10" customFormat="1" ht="18" x14ac:dyDescent="0.35">
      <c r="A4518" s="20" t="s">
        <v>2139</v>
      </c>
      <c r="B4518" s="20" t="s">
        <v>2319</v>
      </c>
      <c r="C4518" s="34">
        <v>0.30000129310899998</v>
      </c>
      <c r="D4518" s="34">
        <v>0.35559716507799999</v>
      </c>
      <c r="E4518" s="34">
        <v>0.19588392621699999</v>
      </c>
      <c r="F4518" s="34">
        <v>0.13230321937799999</v>
      </c>
      <c r="G4518" s="34">
        <v>0</v>
      </c>
      <c r="H4518" s="22">
        <f t="shared" si="280"/>
        <v>0</v>
      </c>
      <c r="I4518" s="22">
        <f t="shared" si="281"/>
        <v>0</v>
      </c>
      <c r="J4518" s="23">
        <f t="shared" si="282"/>
        <v>0</v>
      </c>
      <c r="K4518" s="55">
        <f t="shared" si="283"/>
        <v>0</v>
      </c>
    </row>
    <row r="4519" spans="1:11" s="10" customFormat="1" ht="18" x14ac:dyDescent="0.35">
      <c r="A4519" s="20" t="s">
        <v>2139</v>
      </c>
      <c r="B4519" s="20" t="s">
        <v>2320</v>
      </c>
      <c r="C4519" s="34">
        <v>4.0086379682699999E-2</v>
      </c>
      <c r="D4519" s="34">
        <v>8.3766537731900001E-2</v>
      </c>
      <c r="E4519" s="34">
        <v>5.0226647747999998E-3</v>
      </c>
      <c r="F4519" s="34">
        <v>4.0834326968599999E-3</v>
      </c>
      <c r="G4519" s="34">
        <v>0</v>
      </c>
      <c r="H4519" s="22">
        <f t="shared" si="280"/>
        <v>0</v>
      </c>
      <c r="I4519" s="22">
        <f t="shared" si="281"/>
        <v>0</v>
      </c>
      <c r="J4519" s="23">
        <f t="shared" si="282"/>
        <v>0</v>
      </c>
      <c r="K4519" s="55">
        <f t="shared" si="283"/>
        <v>0</v>
      </c>
    </row>
    <row r="4520" spans="1:11" s="10" customFormat="1" ht="18" x14ac:dyDescent="0.35">
      <c r="A4520" s="20" t="s">
        <v>2139</v>
      </c>
      <c r="B4520" s="20" t="s">
        <v>2327</v>
      </c>
      <c r="C4520" s="34">
        <v>6.3362342079100006E-2</v>
      </c>
      <c r="D4520" s="34">
        <v>0.10676127358</v>
      </c>
      <c r="E4520" s="34">
        <v>0.15695827421200001</v>
      </c>
      <c r="F4520" s="34">
        <v>0.123319667445</v>
      </c>
      <c r="G4520" s="34">
        <v>0.205490522038</v>
      </c>
      <c r="H4520" s="22">
        <f t="shared" si="280"/>
        <v>0</v>
      </c>
      <c r="I4520" s="22">
        <f t="shared" si="281"/>
        <v>0</v>
      </c>
      <c r="J4520" s="23">
        <f t="shared" si="282"/>
        <v>0</v>
      </c>
      <c r="K4520" s="55">
        <f t="shared" si="283"/>
        <v>0</v>
      </c>
    </row>
    <row r="4521" spans="1:11" s="10" customFormat="1" ht="18" x14ac:dyDescent="0.35">
      <c r="A4521" s="20" t="s">
        <v>2139</v>
      </c>
      <c r="B4521" s="20" t="s">
        <v>2329</v>
      </c>
      <c r="C4521" s="34">
        <v>8.66383044755E-2</v>
      </c>
      <c r="D4521" s="34">
        <v>0.130577249994</v>
      </c>
      <c r="E4521" s="34">
        <v>4.6459649166899999E-2</v>
      </c>
      <c r="F4521" s="34">
        <v>0</v>
      </c>
      <c r="G4521" s="34">
        <v>0.108517466694</v>
      </c>
      <c r="H4521" s="22">
        <f t="shared" si="280"/>
        <v>0</v>
      </c>
      <c r="I4521" s="22">
        <f t="shared" si="281"/>
        <v>0</v>
      </c>
      <c r="J4521" s="23">
        <f t="shared" si="282"/>
        <v>0</v>
      </c>
      <c r="K4521" s="55">
        <f t="shared" si="283"/>
        <v>0</v>
      </c>
    </row>
    <row r="4522" spans="1:11" s="10" customFormat="1" ht="18" x14ac:dyDescent="0.35">
      <c r="A4522" s="20" t="s">
        <v>2139</v>
      </c>
      <c r="B4522" s="20" t="s">
        <v>2331</v>
      </c>
      <c r="C4522" s="34">
        <v>3.2327725550500001E-2</v>
      </c>
      <c r="D4522" s="34">
        <v>7.39116509399E-2</v>
      </c>
      <c r="E4522" s="34">
        <v>5.6504978716500003E-2</v>
      </c>
      <c r="F4522" s="34">
        <v>6.4518236610400001E-2</v>
      </c>
      <c r="G4522" s="34">
        <v>4.38687631318E-2</v>
      </c>
      <c r="H4522" s="22">
        <f t="shared" si="280"/>
        <v>0</v>
      </c>
      <c r="I4522" s="22">
        <f t="shared" si="281"/>
        <v>0</v>
      </c>
      <c r="J4522" s="23">
        <f t="shared" si="282"/>
        <v>0</v>
      </c>
      <c r="K4522" s="55">
        <f t="shared" si="283"/>
        <v>0</v>
      </c>
    </row>
    <row r="4523" spans="1:11" s="10" customFormat="1" ht="18" x14ac:dyDescent="0.35">
      <c r="A4523" s="20" t="s">
        <v>2139</v>
      </c>
      <c r="B4523" s="20" t="s">
        <v>2335</v>
      </c>
      <c r="C4523" s="34">
        <v>8.0172759365299995E-2</v>
      </c>
      <c r="D4523" s="34">
        <v>0.12236484433399999</v>
      </c>
      <c r="E4523" s="34">
        <v>7.5339971621899995E-2</v>
      </c>
      <c r="F4523" s="34">
        <v>9.0652205870299998E-2</v>
      </c>
      <c r="G4523" s="34">
        <v>0</v>
      </c>
      <c r="H4523" s="22">
        <f t="shared" si="280"/>
        <v>0</v>
      </c>
      <c r="I4523" s="22">
        <f t="shared" si="281"/>
        <v>0</v>
      </c>
      <c r="J4523" s="23">
        <f t="shared" si="282"/>
        <v>0</v>
      </c>
      <c r="K4523" s="55">
        <f t="shared" si="283"/>
        <v>0</v>
      </c>
    </row>
    <row r="4524" spans="1:11" s="10" customFormat="1" ht="18" x14ac:dyDescent="0.35">
      <c r="A4524" s="20" t="s">
        <v>2139</v>
      </c>
      <c r="B4524" s="20" t="s">
        <v>2336</v>
      </c>
      <c r="C4524" s="34">
        <v>0.22500096983199999</v>
      </c>
      <c r="D4524" s="34">
        <v>0.27265186791200002</v>
      </c>
      <c r="E4524" s="34">
        <v>0.164492271375</v>
      </c>
      <c r="F4524" s="34">
        <v>0.23683909641799999</v>
      </c>
      <c r="G4524" s="34">
        <v>0.15700399436599999</v>
      </c>
      <c r="H4524" s="22">
        <f t="shared" si="280"/>
        <v>0</v>
      </c>
      <c r="I4524" s="22">
        <f t="shared" si="281"/>
        <v>0</v>
      </c>
      <c r="J4524" s="23">
        <f t="shared" si="282"/>
        <v>0</v>
      </c>
      <c r="K4524" s="55">
        <f t="shared" si="283"/>
        <v>0</v>
      </c>
    </row>
    <row r="4525" spans="1:11" s="10" customFormat="1" ht="18" x14ac:dyDescent="0.35">
      <c r="A4525" s="20" t="s">
        <v>2139</v>
      </c>
      <c r="B4525" s="20" t="s">
        <v>2337</v>
      </c>
      <c r="C4525" s="34">
        <v>0.113793593938</v>
      </c>
      <c r="D4525" s="34">
        <v>0.15685694810600001</v>
      </c>
      <c r="E4525" s="34">
        <v>0.134356282726</v>
      </c>
      <c r="F4525" s="34">
        <v>8.8202146252200006E-2</v>
      </c>
      <c r="G4525" s="34">
        <v>0.17547505252699999</v>
      </c>
      <c r="H4525" s="22">
        <f t="shared" si="280"/>
        <v>0</v>
      </c>
      <c r="I4525" s="22">
        <f t="shared" si="281"/>
        <v>0</v>
      </c>
      <c r="J4525" s="23">
        <f t="shared" si="282"/>
        <v>0</v>
      </c>
      <c r="K4525" s="55">
        <f t="shared" si="283"/>
        <v>0</v>
      </c>
    </row>
    <row r="4526" spans="1:11" s="10" customFormat="1" ht="18" x14ac:dyDescent="0.35">
      <c r="A4526" s="20" t="s">
        <v>2139</v>
      </c>
      <c r="B4526" s="20" t="s">
        <v>2338</v>
      </c>
      <c r="C4526" s="34">
        <v>0.113793593938</v>
      </c>
      <c r="D4526" s="34">
        <v>0.15685694810600001</v>
      </c>
      <c r="E4526" s="34">
        <v>0.134356282726</v>
      </c>
      <c r="F4526" s="34">
        <v>8.8202146252200006E-2</v>
      </c>
      <c r="G4526" s="34">
        <v>0.17547505252699999</v>
      </c>
      <c r="H4526" s="22">
        <f t="shared" si="280"/>
        <v>0</v>
      </c>
      <c r="I4526" s="22">
        <f t="shared" si="281"/>
        <v>0</v>
      </c>
      <c r="J4526" s="23">
        <f t="shared" si="282"/>
        <v>0</v>
      </c>
      <c r="K4526" s="55">
        <f t="shared" si="283"/>
        <v>0</v>
      </c>
    </row>
    <row r="4527" spans="1:11" s="10" customFormat="1" ht="18" x14ac:dyDescent="0.35">
      <c r="A4527" s="20" t="s">
        <v>2139</v>
      </c>
      <c r="B4527" s="20" t="s">
        <v>2339</v>
      </c>
      <c r="C4527" s="34">
        <v>0.113793593938</v>
      </c>
      <c r="D4527" s="34">
        <v>0.15685694810600001</v>
      </c>
      <c r="E4527" s="34">
        <v>0.134356282726</v>
      </c>
      <c r="F4527" s="34">
        <v>8.8202146252200006E-2</v>
      </c>
      <c r="G4527" s="34">
        <v>0.17547505252699999</v>
      </c>
      <c r="H4527" s="22">
        <f t="shared" si="280"/>
        <v>0</v>
      </c>
      <c r="I4527" s="22">
        <f t="shared" si="281"/>
        <v>0</v>
      </c>
      <c r="J4527" s="23">
        <f t="shared" si="282"/>
        <v>0</v>
      </c>
      <c r="K4527" s="55">
        <f t="shared" si="283"/>
        <v>0</v>
      </c>
    </row>
    <row r="4528" spans="1:11" s="10" customFormat="1" ht="18" x14ac:dyDescent="0.35">
      <c r="A4528" s="20" t="s">
        <v>2139</v>
      </c>
      <c r="B4528" s="20" t="s">
        <v>2343</v>
      </c>
      <c r="C4528" s="34">
        <v>7.7586541321299995E-2</v>
      </c>
      <c r="D4528" s="34">
        <v>0.11825864150400001</v>
      </c>
      <c r="E4528" s="34">
        <v>6.6550308266100006E-2</v>
      </c>
      <c r="F4528" s="34">
        <v>9.88190712641E-2</v>
      </c>
      <c r="G4528" s="34">
        <v>0</v>
      </c>
      <c r="H4528" s="22">
        <f t="shared" si="280"/>
        <v>0</v>
      </c>
      <c r="I4528" s="22">
        <f t="shared" si="281"/>
        <v>0</v>
      </c>
      <c r="J4528" s="23">
        <f t="shared" si="282"/>
        <v>0</v>
      </c>
      <c r="K4528" s="55">
        <f t="shared" si="283"/>
        <v>0</v>
      </c>
    </row>
    <row r="4529" spans="1:11" s="10" customFormat="1" ht="18" x14ac:dyDescent="0.35">
      <c r="A4529" s="20" t="s">
        <v>2139</v>
      </c>
      <c r="B4529" s="20" t="s">
        <v>2346</v>
      </c>
      <c r="C4529" s="34">
        <v>0.112500484916</v>
      </c>
      <c r="D4529" s="34">
        <v>0.15357198584199999</v>
      </c>
      <c r="E4529" s="34">
        <v>8.7896633558899998E-2</v>
      </c>
      <c r="F4529" s="34">
        <v>0.15843718863799999</v>
      </c>
      <c r="G4529" s="34">
        <v>0</v>
      </c>
      <c r="H4529" s="22">
        <f t="shared" si="280"/>
        <v>0</v>
      </c>
      <c r="I4529" s="22">
        <f t="shared" si="281"/>
        <v>0</v>
      </c>
      <c r="J4529" s="23">
        <f t="shared" si="282"/>
        <v>0</v>
      </c>
      <c r="K4529" s="55">
        <f t="shared" si="283"/>
        <v>0</v>
      </c>
    </row>
    <row r="4530" spans="1:11" s="10" customFormat="1" ht="18" x14ac:dyDescent="0.35">
      <c r="A4530" s="20" t="s">
        <v>2139</v>
      </c>
      <c r="B4530" s="20" t="s">
        <v>2348</v>
      </c>
      <c r="C4530" s="34">
        <v>0.10215561274</v>
      </c>
      <c r="D4530" s="34">
        <v>0.142074617918</v>
      </c>
      <c r="E4530" s="34">
        <v>0.11552128982</v>
      </c>
      <c r="F4530" s="34">
        <v>9.7185698185299998E-2</v>
      </c>
      <c r="G4530" s="34">
        <v>0</v>
      </c>
      <c r="H4530" s="22">
        <f t="shared" si="280"/>
        <v>0</v>
      </c>
      <c r="I4530" s="22">
        <f t="shared" si="281"/>
        <v>0</v>
      </c>
      <c r="J4530" s="23">
        <f t="shared" si="282"/>
        <v>0</v>
      </c>
      <c r="K4530" s="55">
        <f t="shared" si="283"/>
        <v>0</v>
      </c>
    </row>
    <row r="4531" spans="1:11" s="10" customFormat="1" ht="18" x14ac:dyDescent="0.35">
      <c r="A4531" s="20" t="s">
        <v>2139</v>
      </c>
      <c r="B4531" s="20" t="s">
        <v>2351</v>
      </c>
      <c r="C4531" s="34">
        <v>0</v>
      </c>
      <c r="D4531" s="34">
        <v>3.5313344338E-2</v>
      </c>
      <c r="E4531" s="34">
        <v>5.9016311103900002E-2</v>
      </c>
      <c r="F4531" s="34">
        <v>4.0017640429299998E-2</v>
      </c>
      <c r="G4531" s="34">
        <v>0</v>
      </c>
      <c r="H4531" s="22">
        <f t="shared" si="280"/>
        <v>0</v>
      </c>
      <c r="I4531" s="22">
        <f t="shared" si="281"/>
        <v>0</v>
      </c>
      <c r="J4531" s="23">
        <f t="shared" si="282"/>
        <v>0</v>
      </c>
      <c r="K4531" s="55">
        <f t="shared" si="283"/>
        <v>0</v>
      </c>
    </row>
    <row r="4532" spans="1:11" s="10" customFormat="1" ht="18" x14ac:dyDescent="0.35">
      <c r="A4532" s="20" t="s">
        <v>2139</v>
      </c>
      <c r="B4532" s="20" t="s">
        <v>2353</v>
      </c>
      <c r="C4532" s="34">
        <v>0.22370786080999999</v>
      </c>
      <c r="D4532" s="34">
        <v>0.26690318395000001</v>
      </c>
      <c r="E4532" s="34">
        <v>0.121799620789</v>
      </c>
      <c r="F4532" s="34">
        <v>0.196004769449</v>
      </c>
      <c r="G4532" s="34">
        <v>0.196254992958</v>
      </c>
      <c r="H4532" s="22">
        <f t="shared" si="280"/>
        <v>0</v>
      </c>
      <c r="I4532" s="22">
        <f t="shared" si="281"/>
        <v>0</v>
      </c>
      <c r="J4532" s="23">
        <f t="shared" si="282"/>
        <v>0</v>
      </c>
      <c r="K4532" s="55">
        <f t="shared" si="283"/>
        <v>0</v>
      </c>
    </row>
    <row r="4533" spans="1:11" s="10" customFormat="1" ht="18" x14ac:dyDescent="0.35">
      <c r="A4533" s="20" t="s">
        <v>2139</v>
      </c>
      <c r="B4533" s="20" t="s">
        <v>2354</v>
      </c>
      <c r="C4533" s="34">
        <v>0.22370786080999999</v>
      </c>
      <c r="D4533" s="34">
        <v>0.26690318395000001</v>
      </c>
      <c r="E4533" s="34">
        <v>0.121799620789</v>
      </c>
      <c r="F4533" s="34">
        <v>0.196004769449</v>
      </c>
      <c r="G4533" s="34">
        <v>0.196254992958</v>
      </c>
      <c r="H4533" s="22">
        <f t="shared" si="280"/>
        <v>0</v>
      </c>
      <c r="I4533" s="22">
        <f t="shared" si="281"/>
        <v>0</v>
      </c>
      <c r="J4533" s="23">
        <f t="shared" si="282"/>
        <v>0</v>
      </c>
      <c r="K4533" s="55">
        <f t="shared" si="283"/>
        <v>0</v>
      </c>
    </row>
    <row r="4534" spans="1:11" s="10" customFormat="1" ht="18" x14ac:dyDescent="0.35">
      <c r="A4534" s="20" t="s">
        <v>2139</v>
      </c>
      <c r="B4534" s="20" t="s">
        <v>2355</v>
      </c>
      <c r="C4534" s="34">
        <v>0</v>
      </c>
      <c r="D4534" s="34">
        <v>3.3670863205999997E-2</v>
      </c>
      <c r="E4534" s="34">
        <v>4.2692650585799997E-2</v>
      </c>
      <c r="F4534" s="34">
        <v>0</v>
      </c>
      <c r="G4534" s="34">
        <v>6.9266468102800001E-3</v>
      </c>
      <c r="H4534" s="22">
        <f t="shared" si="280"/>
        <v>0</v>
      </c>
      <c r="I4534" s="22">
        <f t="shared" si="281"/>
        <v>0</v>
      </c>
      <c r="J4534" s="23">
        <f t="shared" si="282"/>
        <v>0</v>
      </c>
      <c r="K4534" s="55">
        <f t="shared" si="283"/>
        <v>0</v>
      </c>
    </row>
    <row r="4535" spans="1:11" s="10" customFormat="1" ht="18" x14ac:dyDescent="0.35">
      <c r="A4535" s="20" t="s">
        <v>2139</v>
      </c>
      <c r="B4535" s="20" t="s">
        <v>2356</v>
      </c>
      <c r="C4535" s="34">
        <v>0.13448333829</v>
      </c>
      <c r="D4535" s="34">
        <v>0.171639278294</v>
      </c>
      <c r="E4535" s="34">
        <v>0.19337259382999999</v>
      </c>
      <c r="F4535" s="34">
        <v>8.9835519330999994E-2</v>
      </c>
      <c r="G4535" s="34">
        <v>0</v>
      </c>
      <c r="H4535" s="22">
        <f t="shared" si="280"/>
        <v>0</v>
      </c>
      <c r="I4535" s="22">
        <f t="shared" si="281"/>
        <v>0</v>
      </c>
      <c r="J4535" s="23">
        <f t="shared" si="282"/>
        <v>0</v>
      </c>
      <c r="K4535" s="55">
        <f t="shared" si="283"/>
        <v>0</v>
      </c>
    </row>
    <row r="4536" spans="1:11" s="10" customFormat="1" ht="18" x14ac:dyDescent="0.35">
      <c r="A4536" s="20" t="s">
        <v>2139</v>
      </c>
      <c r="B4536" s="20" t="s">
        <v>2357</v>
      </c>
      <c r="C4536" s="34">
        <v>0</v>
      </c>
      <c r="D4536" s="34">
        <v>3.2028382074000002E-2</v>
      </c>
      <c r="E4536" s="34">
        <v>7.4084305428200006E-2</v>
      </c>
      <c r="F4536" s="34">
        <v>0</v>
      </c>
      <c r="G4536" s="34">
        <v>4.1559880861700003E-2</v>
      </c>
      <c r="H4536" s="22">
        <f t="shared" si="280"/>
        <v>0</v>
      </c>
      <c r="I4536" s="22">
        <f t="shared" si="281"/>
        <v>0</v>
      </c>
      <c r="J4536" s="23">
        <f t="shared" si="282"/>
        <v>0</v>
      </c>
      <c r="K4536" s="55">
        <f t="shared" si="283"/>
        <v>0</v>
      </c>
    </row>
    <row r="4537" spans="1:11" s="10" customFormat="1" ht="18" x14ac:dyDescent="0.35">
      <c r="A4537" s="20" t="s">
        <v>2139</v>
      </c>
      <c r="B4537" s="20" t="s">
        <v>2358</v>
      </c>
      <c r="C4537" s="34">
        <v>8.66383044755E-2</v>
      </c>
      <c r="D4537" s="34">
        <v>0.120722363202</v>
      </c>
      <c r="E4537" s="34">
        <v>0</v>
      </c>
      <c r="F4537" s="34">
        <v>5.5534684677300002E-2</v>
      </c>
      <c r="G4537" s="34">
        <v>9.2355290803700002E-2</v>
      </c>
      <c r="H4537" s="22">
        <f t="shared" si="280"/>
        <v>0</v>
      </c>
      <c r="I4537" s="22">
        <f t="shared" si="281"/>
        <v>0</v>
      </c>
      <c r="J4537" s="23">
        <f t="shared" si="282"/>
        <v>0</v>
      </c>
      <c r="K4537" s="55">
        <f t="shared" si="283"/>
        <v>0</v>
      </c>
    </row>
    <row r="4538" spans="1:11" s="10" customFormat="1" ht="18" x14ac:dyDescent="0.35">
      <c r="A4538" s="20" t="s">
        <v>2139</v>
      </c>
      <c r="B4538" s="20" t="s">
        <v>2359</v>
      </c>
      <c r="C4538" s="34">
        <v>3.3620834572599997E-2</v>
      </c>
      <c r="D4538" s="34">
        <v>6.5699245279899995E-2</v>
      </c>
      <c r="E4538" s="34">
        <v>5.0226647748000001E-2</v>
      </c>
      <c r="F4538" s="34">
        <v>0</v>
      </c>
      <c r="G4538" s="34">
        <v>6.23398212925E-2</v>
      </c>
      <c r="H4538" s="22">
        <f t="shared" si="280"/>
        <v>0</v>
      </c>
      <c r="I4538" s="22">
        <f t="shared" si="281"/>
        <v>0</v>
      </c>
      <c r="J4538" s="23">
        <f t="shared" si="282"/>
        <v>0</v>
      </c>
      <c r="K4538" s="55">
        <f t="shared" si="283"/>
        <v>0</v>
      </c>
    </row>
    <row r="4539" spans="1:11" s="10" customFormat="1" ht="18" x14ac:dyDescent="0.35">
      <c r="A4539" s="20" t="s">
        <v>2139</v>
      </c>
      <c r="B4539" s="20" t="s">
        <v>2362</v>
      </c>
      <c r="C4539" s="34">
        <v>4.78450338148E-2</v>
      </c>
      <c r="D4539" s="34">
        <v>7.9660334901899998E-2</v>
      </c>
      <c r="E4539" s="34">
        <v>7.2828639234500003E-2</v>
      </c>
      <c r="F4539" s="34">
        <v>0.11760286167</v>
      </c>
      <c r="G4539" s="34">
        <v>0.110826348964</v>
      </c>
      <c r="H4539" s="22">
        <f t="shared" si="280"/>
        <v>0</v>
      </c>
      <c r="I4539" s="22">
        <f t="shared" si="281"/>
        <v>0</v>
      </c>
      <c r="J4539" s="23">
        <f t="shared" si="282"/>
        <v>0</v>
      </c>
      <c r="K4539" s="55">
        <f t="shared" si="283"/>
        <v>0</v>
      </c>
    </row>
    <row r="4540" spans="1:11" s="10" customFormat="1" ht="18" x14ac:dyDescent="0.35">
      <c r="A4540" s="20" t="s">
        <v>2139</v>
      </c>
      <c r="B4540" s="20" t="s">
        <v>2363</v>
      </c>
      <c r="C4540" s="34">
        <v>4.78450338148E-2</v>
      </c>
      <c r="D4540" s="34">
        <v>7.9660334901899998E-2</v>
      </c>
      <c r="E4540" s="34">
        <v>7.2828639234500003E-2</v>
      </c>
      <c r="F4540" s="34">
        <v>0.11760286167</v>
      </c>
      <c r="G4540" s="34">
        <v>0.110826348964</v>
      </c>
      <c r="H4540" s="22">
        <f t="shared" si="280"/>
        <v>0</v>
      </c>
      <c r="I4540" s="22">
        <f t="shared" si="281"/>
        <v>0</v>
      </c>
      <c r="J4540" s="23">
        <f t="shared" si="282"/>
        <v>0</v>
      </c>
      <c r="K4540" s="55">
        <f t="shared" si="283"/>
        <v>0</v>
      </c>
    </row>
    <row r="4541" spans="1:11" s="10" customFormat="1" ht="18" x14ac:dyDescent="0.35">
      <c r="A4541" s="20" t="s">
        <v>2139</v>
      </c>
      <c r="B4541" s="20" t="s">
        <v>2364</v>
      </c>
      <c r="C4541" s="34">
        <v>3.3620834572599997E-2</v>
      </c>
      <c r="D4541" s="34">
        <v>6.40567641479E-2</v>
      </c>
      <c r="E4541" s="34">
        <v>0</v>
      </c>
      <c r="F4541" s="34">
        <v>0.10616925011800001</v>
      </c>
      <c r="G4541" s="34">
        <v>6.23398212925E-2</v>
      </c>
      <c r="H4541" s="22">
        <f t="shared" si="280"/>
        <v>0</v>
      </c>
      <c r="I4541" s="22">
        <f t="shared" si="281"/>
        <v>0</v>
      </c>
      <c r="J4541" s="23">
        <f t="shared" si="282"/>
        <v>0</v>
      </c>
      <c r="K4541" s="55">
        <f t="shared" si="283"/>
        <v>0</v>
      </c>
    </row>
    <row r="4542" spans="1:11" s="10" customFormat="1" ht="18" x14ac:dyDescent="0.35">
      <c r="A4542" s="20" t="s">
        <v>2139</v>
      </c>
      <c r="B4542" s="20" t="s">
        <v>2366</v>
      </c>
      <c r="C4542" s="34">
        <v>0.22370786080999999</v>
      </c>
      <c r="D4542" s="34">
        <v>0.25869077828999998</v>
      </c>
      <c r="E4542" s="34">
        <v>0.2988485541</v>
      </c>
      <c r="F4542" s="34">
        <v>0.31605769073700002</v>
      </c>
      <c r="G4542" s="34">
        <v>0.26090369652099998</v>
      </c>
      <c r="H4542" s="22">
        <f t="shared" si="280"/>
        <v>0</v>
      </c>
      <c r="I4542" s="22">
        <f t="shared" si="281"/>
        <v>0</v>
      </c>
      <c r="J4542" s="23">
        <f t="shared" si="282"/>
        <v>0</v>
      </c>
      <c r="K4542" s="55">
        <f t="shared" si="283"/>
        <v>0</v>
      </c>
    </row>
    <row r="4543" spans="1:11" s="10" customFormat="1" ht="18" x14ac:dyDescent="0.35">
      <c r="A4543" s="20" t="s">
        <v>2139</v>
      </c>
      <c r="B4543" s="20" t="s">
        <v>2367</v>
      </c>
      <c r="C4543" s="34">
        <v>0.21853542472199999</v>
      </c>
      <c r="D4543" s="34">
        <v>0.25294209432800002</v>
      </c>
      <c r="E4543" s="34">
        <v>0.19462826002299999</v>
      </c>
      <c r="F4543" s="34">
        <v>0.170687486729</v>
      </c>
      <c r="G4543" s="34">
        <v>0.11775299577499999</v>
      </c>
      <c r="H4543" s="22">
        <f t="shared" si="280"/>
        <v>0</v>
      </c>
      <c r="I4543" s="22">
        <f t="shared" si="281"/>
        <v>0</v>
      </c>
      <c r="J4543" s="23">
        <f t="shared" si="282"/>
        <v>0</v>
      </c>
      <c r="K4543" s="55">
        <f t="shared" si="283"/>
        <v>0</v>
      </c>
    </row>
    <row r="4544" spans="1:11" s="10" customFormat="1" ht="18" x14ac:dyDescent="0.35">
      <c r="A4544" s="20" t="s">
        <v>2139</v>
      </c>
      <c r="B4544" s="20" t="s">
        <v>2369</v>
      </c>
      <c r="C4544" s="34">
        <v>0.10862115785</v>
      </c>
      <c r="D4544" s="34">
        <v>0.13961089622</v>
      </c>
      <c r="E4544" s="34">
        <v>0.27624656261399999</v>
      </c>
      <c r="F4544" s="34">
        <v>0.196004769449</v>
      </c>
      <c r="G4544" s="34">
        <v>0.28861028376199999</v>
      </c>
      <c r="H4544" s="22">
        <f t="shared" si="280"/>
        <v>0</v>
      </c>
      <c r="I4544" s="22">
        <f t="shared" si="281"/>
        <v>0</v>
      </c>
      <c r="J4544" s="23">
        <f t="shared" si="282"/>
        <v>0</v>
      </c>
      <c r="K4544" s="55">
        <f t="shared" si="283"/>
        <v>0</v>
      </c>
    </row>
    <row r="4545" spans="1:11" s="10" customFormat="1" ht="18" x14ac:dyDescent="0.35">
      <c r="A4545" s="20" t="s">
        <v>2139</v>
      </c>
      <c r="B4545" s="20" t="s">
        <v>2371</v>
      </c>
      <c r="C4545" s="34">
        <v>0.64655451101100003</v>
      </c>
      <c r="D4545" s="34">
        <v>0.69148455657100005</v>
      </c>
      <c r="E4545" s="34">
        <v>0.463340825475</v>
      </c>
      <c r="F4545" s="34">
        <v>0.58229750257299995</v>
      </c>
      <c r="G4545" s="34">
        <v>0.76193114913100002</v>
      </c>
      <c r="H4545" s="22">
        <f t="shared" si="280"/>
        <v>0</v>
      </c>
      <c r="I4545" s="22">
        <f t="shared" si="281"/>
        <v>0</v>
      </c>
      <c r="J4545" s="23">
        <f t="shared" si="282"/>
        <v>0</v>
      </c>
      <c r="K4545" s="55">
        <f t="shared" si="283"/>
        <v>0</v>
      </c>
    </row>
    <row r="4546" spans="1:11" s="10" customFormat="1" ht="18" x14ac:dyDescent="0.35">
      <c r="A4546" s="20" t="s">
        <v>2139</v>
      </c>
      <c r="B4546" s="20" t="s">
        <v>2374</v>
      </c>
      <c r="C4546" s="34">
        <v>1.9396635330300002E-2</v>
      </c>
      <c r="D4546" s="34">
        <v>4.6810712261899999E-2</v>
      </c>
      <c r="E4546" s="34">
        <v>3.3902987229899997E-2</v>
      </c>
      <c r="F4546" s="34">
        <v>6.2068176992300002E-2</v>
      </c>
      <c r="G4546" s="34">
        <v>4.6177645401900003E-2</v>
      </c>
      <c r="H4546" s="22">
        <f t="shared" ref="H4546:H4609" si="284">(C4546&gt;D4546)*AND(D4546&gt;E4546)*(E4546&gt;F4546)*AND(F4546&gt;G4546)</f>
        <v>0</v>
      </c>
      <c r="I4546" s="22">
        <f t="shared" ref="I4546:I4609" si="285">(C4546&lt;D4546)*AND(D4546&lt;E4546)*(E4546&lt;F4546)*AND(F4546&lt;G4546)</f>
        <v>0</v>
      </c>
      <c r="J4546" s="23">
        <f t="shared" ref="J4546:J4609" si="286">(C4546&gt;0)*AND(D4546=0)*AND(E4546=0)*AND(F4546=0)*AND(G4546=0)</f>
        <v>0</v>
      </c>
      <c r="K4546" s="55">
        <f t="shared" ref="K4546:K4609" si="287">(C4546=0)*AND(D4546&gt;0)*AND(E4546&gt;0)*AND(F4546&gt;0)*AND(G4546&gt;0)</f>
        <v>0</v>
      </c>
    </row>
    <row r="4547" spans="1:11" s="10" customFormat="1" ht="18" x14ac:dyDescent="0.35">
      <c r="A4547" s="20" t="s">
        <v>2139</v>
      </c>
      <c r="B4547" s="20" t="s">
        <v>2377</v>
      </c>
      <c r="C4547" s="34">
        <v>0</v>
      </c>
      <c r="D4547" s="34">
        <v>2.6279698112E-2</v>
      </c>
      <c r="E4547" s="34">
        <v>0</v>
      </c>
      <c r="F4547" s="34">
        <v>4.7367819283600003E-2</v>
      </c>
      <c r="G4547" s="34">
        <v>0</v>
      </c>
      <c r="H4547" s="22">
        <f t="shared" si="284"/>
        <v>0</v>
      </c>
      <c r="I4547" s="22">
        <f t="shared" si="285"/>
        <v>0</v>
      </c>
      <c r="J4547" s="23">
        <f t="shared" si="286"/>
        <v>0</v>
      </c>
      <c r="K4547" s="55">
        <f t="shared" si="287"/>
        <v>0</v>
      </c>
    </row>
    <row r="4548" spans="1:11" s="10" customFormat="1" ht="18" x14ac:dyDescent="0.35">
      <c r="A4548" s="20" t="s">
        <v>2139</v>
      </c>
      <c r="B4548" s="20" t="s">
        <v>2378</v>
      </c>
      <c r="C4548" s="34">
        <v>0</v>
      </c>
      <c r="D4548" s="34">
        <v>2.5458457545999999E-2</v>
      </c>
      <c r="E4548" s="34">
        <v>1.5067994324399999E-2</v>
      </c>
      <c r="F4548" s="34">
        <v>5.7168057756100003E-2</v>
      </c>
      <c r="G4548" s="34">
        <v>0</v>
      </c>
      <c r="H4548" s="22">
        <f t="shared" si="284"/>
        <v>0</v>
      </c>
      <c r="I4548" s="22">
        <f t="shared" si="285"/>
        <v>0</v>
      </c>
      <c r="J4548" s="23">
        <f t="shared" si="286"/>
        <v>0</v>
      </c>
      <c r="K4548" s="55">
        <f t="shared" si="287"/>
        <v>0</v>
      </c>
    </row>
    <row r="4549" spans="1:11" s="10" customFormat="1" ht="18" x14ac:dyDescent="0.35">
      <c r="A4549" s="20" t="s">
        <v>2139</v>
      </c>
      <c r="B4549" s="20" t="s">
        <v>2379</v>
      </c>
      <c r="C4549" s="34">
        <v>0.153879973621</v>
      </c>
      <c r="D4549" s="34">
        <v>0.18313664621799999</v>
      </c>
      <c r="E4549" s="34">
        <v>9.7941963108499994E-2</v>
      </c>
      <c r="F4549" s="34">
        <v>0.1037191905</v>
      </c>
      <c r="G4549" s="34">
        <v>0.205490522038</v>
      </c>
      <c r="H4549" s="22">
        <f t="shared" si="284"/>
        <v>0</v>
      </c>
      <c r="I4549" s="22">
        <f t="shared" si="285"/>
        <v>0</v>
      </c>
      <c r="J4549" s="23">
        <f t="shared" si="286"/>
        <v>0</v>
      </c>
      <c r="K4549" s="55">
        <f t="shared" si="287"/>
        <v>0</v>
      </c>
    </row>
    <row r="4550" spans="1:11" s="10" customFormat="1" ht="18" x14ac:dyDescent="0.35">
      <c r="A4550" s="20" t="s">
        <v>2139</v>
      </c>
      <c r="B4550" s="20" t="s">
        <v>2380</v>
      </c>
      <c r="C4550" s="34">
        <v>0.143535101444</v>
      </c>
      <c r="D4550" s="34">
        <v>0.17246051885999999</v>
      </c>
      <c r="E4550" s="34">
        <v>0.161980938987</v>
      </c>
      <c r="F4550" s="34">
        <v>0.114336115512</v>
      </c>
      <c r="G4550" s="34">
        <v>0.152386229826</v>
      </c>
      <c r="H4550" s="22">
        <f t="shared" si="284"/>
        <v>0</v>
      </c>
      <c r="I4550" s="22">
        <f t="shared" si="285"/>
        <v>0</v>
      </c>
      <c r="J4550" s="23">
        <f t="shared" si="286"/>
        <v>0</v>
      </c>
      <c r="K4550" s="55">
        <f t="shared" si="287"/>
        <v>0</v>
      </c>
    </row>
    <row r="4551" spans="1:11" s="10" customFormat="1" ht="18" x14ac:dyDescent="0.35">
      <c r="A4551" s="20" t="s">
        <v>2139</v>
      </c>
      <c r="B4551" s="20" t="s">
        <v>2383</v>
      </c>
      <c r="C4551" s="34">
        <v>0.68276156362700002</v>
      </c>
      <c r="D4551" s="34">
        <v>0.72515541977700004</v>
      </c>
      <c r="E4551" s="34">
        <v>0.501010811286</v>
      </c>
      <c r="F4551" s="34">
        <v>0.57576401025799995</v>
      </c>
      <c r="G4551" s="34">
        <v>0.59800050795399995</v>
      </c>
      <c r="H4551" s="22">
        <f t="shared" si="284"/>
        <v>0</v>
      </c>
      <c r="I4551" s="22">
        <f t="shared" si="285"/>
        <v>0</v>
      </c>
      <c r="J4551" s="23">
        <f t="shared" si="286"/>
        <v>0</v>
      </c>
      <c r="K4551" s="55">
        <f t="shared" si="287"/>
        <v>0</v>
      </c>
    </row>
    <row r="4552" spans="1:11" s="10" customFormat="1" ht="18" x14ac:dyDescent="0.35">
      <c r="A4552" s="20" t="s">
        <v>2139</v>
      </c>
      <c r="B4552" s="20" t="s">
        <v>2384</v>
      </c>
      <c r="C4552" s="34">
        <v>0.68276156362700002</v>
      </c>
      <c r="D4552" s="34">
        <v>0.72515541977700004</v>
      </c>
      <c r="E4552" s="34">
        <v>0.501010811286</v>
      </c>
      <c r="F4552" s="34">
        <v>0.57576401025799995</v>
      </c>
      <c r="G4552" s="34">
        <v>0.59800050795399995</v>
      </c>
      <c r="H4552" s="22">
        <f t="shared" si="284"/>
        <v>0</v>
      </c>
      <c r="I4552" s="22">
        <f t="shared" si="285"/>
        <v>0</v>
      </c>
      <c r="J4552" s="23">
        <f t="shared" si="286"/>
        <v>0</v>
      </c>
      <c r="K4552" s="55">
        <f t="shared" si="287"/>
        <v>0</v>
      </c>
    </row>
    <row r="4553" spans="1:11" s="10" customFormat="1" ht="18" x14ac:dyDescent="0.35">
      <c r="A4553" s="20" t="s">
        <v>2139</v>
      </c>
      <c r="B4553" s="20" t="s">
        <v>2385</v>
      </c>
      <c r="C4553" s="34">
        <v>0.68276156362700002</v>
      </c>
      <c r="D4553" s="34">
        <v>0.72515541977700004</v>
      </c>
      <c r="E4553" s="34">
        <v>0.501010811286</v>
      </c>
      <c r="F4553" s="34">
        <v>0.57576401025799995</v>
      </c>
      <c r="G4553" s="34">
        <v>0.59800050795399995</v>
      </c>
      <c r="H4553" s="22">
        <f t="shared" si="284"/>
        <v>0</v>
      </c>
      <c r="I4553" s="22">
        <f t="shared" si="285"/>
        <v>0</v>
      </c>
      <c r="J4553" s="23">
        <f t="shared" si="286"/>
        <v>0</v>
      </c>
      <c r="K4553" s="55">
        <f t="shared" si="287"/>
        <v>0</v>
      </c>
    </row>
    <row r="4554" spans="1:11" s="10" customFormat="1" ht="18" x14ac:dyDescent="0.35">
      <c r="A4554" s="20" t="s">
        <v>2139</v>
      </c>
      <c r="B4554" s="20" t="s">
        <v>2386</v>
      </c>
      <c r="C4554" s="34">
        <v>0.28319087582300001</v>
      </c>
      <c r="D4554" s="34">
        <v>0.31535637734400002</v>
      </c>
      <c r="E4554" s="34">
        <v>0.31517221461799999</v>
      </c>
      <c r="F4554" s="34">
        <v>0.17477091942600001</v>
      </c>
      <c r="G4554" s="34">
        <v>0.18932834614800001</v>
      </c>
      <c r="H4554" s="22">
        <f t="shared" si="284"/>
        <v>0</v>
      </c>
      <c r="I4554" s="22">
        <f t="shared" si="285"/>
        <v>0</v>
      </c>
      <c r="J4554" s="23">
        <f t="shared" si="286"/>
        <v>0</v>
      </c>
      <c r="K4554" s="55">
        <f t="shared" si="287"/>
        <v>0</v>
      </c>
    </row>
    <row r="4555" spans="1:11" s="10" customFormat="1" ht="18" x14ac:dyDescent="0.35">
      <c r="A4555" s="20" t="s">
        <v>2139</v>
      </c>
      <c r="B4555" s="20" t="s">
        <v>2387</v>
      </c>
      <c r="C4555" s="34">
        <v>0.50172630054400003</v>
      </c>
      <c r="D4555" s="34">
        <v>0.53873381129499998</v>
      </c>
      <c r="E4555" s="34">
        <v>0.48217581838000001</v>
      </c>
      <c r="F4555" s="34">
        <v>0.451627656273</v>
      </c>
      <c r="G4555" s="34">
        <v>0.54258733347200006</v>
      </c>
      <c r="H4555" s="22">
        <f t="shared" si="284"/>
        <v>0</v>
      </c>
      <c r="I4555" s="22">
        <f t="shared" si="285"/>
        <v>0</v>
      </c>
      <c r="J4555" s="23">
        <f t="shared" si="286"/>
        <v>0</v>
      </c>
      <c r="K4555" s="55">
        <f t="shared" si="287"/>
        <v>0</v>
      </c>
    </row>
    <row r="4556" spans="1:11" s="10" customFormat="1" ht="18" x14ac:dyDescent="0.35">
      <c r="A4556" s="20" t="s">
        <v>2139</v>
      </c>
      <c r="B4556" s="20" t="s">
        <v>2389</v>
      </c>
      <c r="C4556" s="34">
        <v>0.35043254496800003</v>
      </c>
      <c r="D4556" s="34">
        <v>0.38187686319000003</v>
      </c>
      <c r="E4556" s="34">
        <v>0.27875789500100001</v>
      </c>
      <c r="F4556" s="34">
        <v>0.41732682161899998</v>
      </c>
      <c r="G4556" s="34">
        <v>0</v>
      </c>
      <c r="H4556" s="22">
        <f t="shared" si="284"/>
        <v>0</v>
      </c>
      <c r="I4556" s="22">
        <f t="shared" si="285"/>
        <v>0</v>
      </c>
      <c r="J4556" s="23">
        <f t="shared" si="286"/>
        <v>0</v>
      </c>
      <c r="K4556" s="55">
        <f t="shared" si="287"/>
        <v>0</v>
      </c>
    </row>
    <row r="4557" spans="1:11" s="10" customFormat="1" ht="18" x14ac:dyDescent="0.35">
      <c r="A4557" s="20" t="s">
        <v>2139</v>
      </c>
      <c r="B4557" s="20" t="s">
        <v>2391</v>
      </c>
      <c r="C4557" s="34">
        <v>0.35043254496800003</v>
      </c>
      <c r="D4557" s="34">
        <v>0.38187686319000003</v>
      </c>
      <c r="E4557" s="34">
        <v>0.27875789500100001</v>
      </c>
      <c r="F4557" s="34">
        <v>0.41732682161899998</v>
      </c>
      <c r="G4557" s="34">
        <v>0</v>
      </c>
      <c r="H4557" s="22">
        <f t="shared" si="284"/>
        <v>0</v>
      </c>
      <c r="I4557" s="22">
        <f t="shared" si="285"/>
        <v>0</v>
      </c>
      <c r="J4557" s="23">
        <f t="shared" si="286"/>
        <v>0</v>
      </c>
      <c r="K4557" s="55">
        <f t="shared" si="287"/>
        <v>0</v>
      </c>
    </row>
    <row r="4558" spans="1:11" s="10" customFormat="1" ht="18" x14ac:dyDescent="0.35">
      <c r="A4558" s="20" t="s">
        <v>2139</v>
      </c>
      <c r="B4558" s="20" t="s">
        <v>2393</v>
      </c>
      <c r="C4558" s="34">
        <v>3.3620834572599997E-2</v>
      </c>
      <c r="D4558" s="34">
        <v>5.7486839619899997E-2</v>
      </c>
      <c r="E4558" s="34">
        <v>9.2919298333699996E-2</v>
      </c>
      <c r="F4558" s="34">
        <v>7.6768534700999994E-2</v>
      </c>
      <c r="G4558" s="34">
        <v>0</v>
      </c>
      <c r="H4558" s="22">
        <f t="shared" si="284"/>
        <v>0</v>
      </c>
      <c r="I4558" s="22">
        <f t="shared" si="285"/>
        <v>0</v>
      </c>
      <c r="J4558" s="23">
        <f t="shared" si="286"/>
        <v>0</v>
      </c>
      <c r="K4558" s="55">
        <f t="shared" si="287"/>
        <v>0</v>
      </c>
    </row>
    <row r="4559" spans="1:11" s="10" customFormat="1" ht="18" x14ac:dyDescent="0.35">
      <c r="A4559" s="20" t="s">
        <v>2139</v>
      </c>
      <c r="B4559" s="20" t="s">
        <v>2395</v>
      </c>
      <c r="C4559" s="34">
        <v>0.15000064655500001</v>
      </c>
      <c r="D4559" s="34">
        <v>0.17574548112400001</v>
      </c>
      <c r="E4559" s="34">
        <v>0.135611948919</v>
      </c>
      <c r="F4559" s="34">
        <v>0.10943599627599999</v>
      </c>
      <c r="G4559" s="34">
        <v>0.150077347556</v>
      </c>
      <c r="H4559" s="22">
        <f t="shared" si="284"/>
        <v>0</v>
      </c>
      <c r="I4559" s="22">
        <f t="shared" si="285"/>
        <v>0</v>
      </c>
      <c r="J4559" s="23">
        <f t="shared" si="286"/>
        <v>0</v>
      </c>
      <c r="K4559" s="55">
        <f t="shared" si="287"/>
        <v>0</v>
      </c>
    </row>
    <row r="4560" spans="1:11" s="10" customFormat="1" ht="18" x14ac:dyDescent="0.35">
      <c r="A4560" s="20" t="s">
        <v>2139</v>
      </c>
      <c r="B4560" s="20" t="s">
        <v>2396</v>
      </c>
      <c r="C4560" s="34">
        <v>0.15000064655500001</v>
      </c>
      <c r="D4560" s="34">
        <v>0.17574548112400001</v>
      </c>
      <c r="E4560" s="34">
        <v>0.135611948919</v>
      </c>
      <c r="F4560" s="34">
        <v>0.10943599627599999</v>
      </c>
      <c r="G4560" s="34">
        <v>0.150077347556</v>
      </c>
      <c r="H4560" s="22">
        <f t="shared" si="284"/>
        <v>0</v>
      </c>
      <c r="I4560" s="22">
        <f t="shared" si="285"/>
        <v>0</v>
      </c>
      <c r="J4560" s="23">
        <f t="shared" si="286"/>
        <v>0</v>
      </c>
      <c r="K4560" s="55">
        <f t="shared" si="287"/>
        <v>0</v>
      </c>
    </row>
    <row r="4561" spans="1:11" s="10" customFormat="1" ht="18" x14ac:dyDescent="0.35">
      <c r="A4561" s="20" t="s">
        <v>2139</v>
      </c>
      <c r="B4561" s="20" t="s">
        <v>2400</v>
      </c>
      <c r="C4561" s="34">
        <v>0.27284600364700001</v>
      </c>
      <c r="D4561" s="34">
        <v>0.300574047156</v>
      </c>
      <c r="E4561" s="34">
        <v>0.15444694182499999</v>
      </c>
      <c r="F4561" s="34">
        <v>0.27277330415000001</v>
      </c>
      <c r="G4561" s="34">
        <v>0.33478792916299999</v>
      </c>
      <c r="H4561" s="22">
        <f t="shared" si="284"/>
        <v>0</v>
      </c>
      <c r="I4561" s="22">
        <f t="shared" si="285"/>
        <v>0</v>
      </c>
      <c r="J4561" s="23">
        <f t="shared" si="286"/>
        <v>0</v>
      </c>
      <c r="K4561" s="55">
        <f t="shared" si="287"/>
        <v>0</v>
      </c>
    </row>
    <row r="4562" spans="1:11" s="10" customFormat="1" ht="18" x14ac:dyDescent="0.35">
      <c r="A4562" s="20" t="s">
        <v>2139</v>
      </c>
      <c r="B4562" s="20" t="s">
        <v>2401</v>
      </c>
      <c r="C4562" s="34">
        <v>1.42241992422E-2</v>
      </c>
      <c r="D4562" s="34">
        <v>3.6134584903999997E-2</v>
      </c>
      <c r="E4562" s="34">
        <v>2.3857657680300001E-2</v>
      </c>
      <c r="F4562" s="34">
        <v>3.7567580811100003E-2</v>
      </c>
      <c r="G4562" s="34">
        <v>6.9266468102800001E-3</v>
      </c>
      <c r="H4562" s="22">
        <f t="shared" si="284"/>
        <v>0</v>
      </c>
      <c r="I4562" s="22">
        <f t="shared" si="285"/>
        <v>0</v>
      </c>
      <c r="J4562" s="23">
        <f t="shared" si="286"/>
        <v>0</v>
      </c>
      <c r="K4562" s="55">
        <f t="shared" si="287"/>
        <v>0</v>
      </c>
    </row>
    <row r="4563" spans="1:11" s="10" customFormat="1" ht="18" x14ac:dyDescent="0.35">
      <c r="A4563" s="20" t="s">
        <v>2139</v>
      </c>
      <c r="B4563" s="20" t="s">
        <v>2402</v>
      </c>
      <c r="C4563" s="34">
        <v>2.7155289462499999E-2</v>
      </c>
      <c r="D4563" s="34">
        <v>4.9274433959899999E-2</v>
      </c>
      <c r="E4563" s="34">
        <v>4.7715315360600002E-2</v>
      </c>
      <c r="F4563" s="34">
        <v>8.90188327916E-2</v>
      </c>
      <c r="G4563" s="34">
        <v>7.3884232642999995E-2</v>
      </c>
      <c r="H4563" s="22">
        <f t="shared" si="284"/>
        <v>0</v>
      </c>
      <c r="I4563" s="22">
        <f t="shared" si="285"/>
        <v>0</v>
      </c>
      <c r="J4563" s="23">
        <f t="shared" si="286"/>
        <v>0</v>
      </c>
      <c r="K4563" s="55">
        <f t="shared" si="287"/>
        <v>0</v>
      </c>
    </row>
    <row r="4564" spans="1:11" s="10" customFormat="1" ht="18" x14ac:dyDescent="0.35">
      <c r="A4564" s="20" t="s">
        <v>2139</v>
      </c>
      <c r="B4564" s="20" t="s">
        <v>2405</v>
      </c>
      <c r="C4564" s="34">
        <v>0.178449045039</v>
      </c>
      <c r="D4564" s="34">
        <v>0.20284641980199999</v>
      </c>
      <c r="E4564" s="34">
        <v>0.19337259382999999</v>
      </c>
      <c r="F4564" s="34">
        <v>0.17477091942600001</v>
      </c>
      <c r="G4564" s="34">
        <v>9.2355290803700002E-2</v>
      </c>
      <c r="H4564" s="22">
        <f t="shared" si="284"/>
        <v>0</v>
      </c>
      <c r="I4564" s="22">
        <f t="shared" si="285"/>
        <v>0</v>
      </c>
      <c r="J4564" s="23">
        <f t="shared" si="286"/>
        <v>0</v>
      </c>
      <c r="K4564" s="55">
        <f t="shared" si="287"/>
        <v>0</v>
      </c>
    </row>
    <row r="4565" spans="1:11" s="10" customFormat="1" ht="18" x14ac:dyDescent="0.35">
      <c r="A4565" s="20" t="s">
        <v>2139</v>
      </c>
      <c r="B4565" s="20" t="s">
        <v>2408</v>
      </c>
      <c r="C4565" s="34">
        <v>0</v>
      </c>
      <c r="D4565" s="34">
        <v>2.0531014149999999E-2</v>
      </c>
      <c r="E4565" s="34">
        <v>0</v>
      </c>
      <c r="F4565" s="34">
        <v>1.7150417326800001E-2</v>
      </c>
      <c r="G4565" s="34">
        <v>6.6957585832700006E-2</v>
      </c>
      <c r="H4565" s="22">
        <f t="shared" si="284"/>
        <v>0</v>
      </c>
      <c r="I4565" s="22">
        <f t="shared" si="285"/>
        <v>0</v>
      </c>
      <c r="J4565" s="23">
        <f t="shared" si="286"/>
        <v>0</v>
      </c>
      <c r="K4565" s="55">
        <f t="shared" si="287"/>
        <v>0</v>
      </c>
    </row>
    <row r="4566" spans="1:11" s="10" customFormat="1" ht="18" x14ac:dyDescent="0.35">
      <c r="A4566" s="20" t="s">
        <v>2139</v>
      </c>
      <c r="B4566" s="20" t="s">
        <v>2409</v>
      </c>
      <c r="C4566" s="34">
        <v>0</v>
      </c>
      <c r="D4566" s="34">
        <v>2.0531014149999999E-2</v>
      </c>
      <c r="E4566" s="34">
        <v>0</v>
      </c>
      <c r="F4566" s="34">
        <v>1.7150417326800001E-2</v>
      </c>
      <c r="G4566" s="34">
        <v>6.6957585832700006E-2</v>
      </c>
      <c r="H4566" s="22">
        <f t="shared" si="284"/>
        <v>0</v>
      </c>
      <c r="I4566" s="22">
        <f t="shared" si="285"/>
        <v>0</v>
      </c>
      <c r="J4566" s="23">
        <f t="shared" si="286"/>
        <v>0</v>
      </c>
      <c r="K4566" s="55">
        <f t="shared" si="287"/>
        <v>0</v>
      </c>
    </row>
    <row r="4567" spans="1:11" s="10" customFormat="1" ht="18" x14ac:dyDescent="0.35">
      <c r="A4567" s="20" t="s">
        <v>2139</v>
      </c>
      <c r="B4567" s="20" t="s">
        <v>2411</v>
      </c>
      <c r="C4567" s="34">
        <v>0.157759300687</v>
      </c>
      <c r="D4567" s="34">
        <v>0.181494165086</v>
      </c>
      <c r="E4567" s="34">
        <v>0.163236605181</v>
      </c>
      <c r="F4567" s="34">
        <v>0.16660405403199999</v>
      </c>
      <c r="G4567" s="34">
        <v>0.14545958301600001</v>
      </c>
      <c r="H4567" s="22">
        <f t="shared" si="284"/>
        <v>0</v>
      </c>
      <c r="I4567" s="22">
        <f t="shared" si="285"/>
        <v>0</v>
      </c>
      <c r="J4567" s="23">
        <f t="shared" si="286"/>
        <v>0</v>
      </c>
      <c r="K4567" s="55">
        <f t="shared" si="287"/>
        <v>0</v>
      </c>
    </row>
    <row r="4568" spans="1:11" s="10" customFormat="1" ht="18" x14ac:dyDescent="0.35">
      <c r="A4568" s="20" t="s">
        <v>2139</v>
      </c>
      <c r="B4568" s="20" t="s">
        <v>2412</v>
      </c>
      <c r="C4568" s="34">
        <v>0.137069556334</v>
      </c>
      <c r="D4568" s="34">
        <v>0.16014191037</v>
      </c>
      <c r="E4568" s="34">
        <v>0.14440161227500001</v>
      </c>
      <c r="F4568" s="34">
        <v>0.1306698463</v>
      </c>
      <c r="G4568" s="34">
        <v>5.0795409941999999E-2</v>
      </c>
      <c r="H4568" s="22">
        <f t="shared" si="284"/>
        <v>0</v>
      </c>
      <c r="I4568" s="22">
        <f t="shared" si="285"/>
        <v>0</v>
      </c>
      <c r="J4568" s="23">
        <f t="shared" si="286"/>
        <v>0</v>
      </c>
      <c r="K4568" s="55">
        <f t="shared" si="287"/>
        <v>0</v>
      </c>
    </row>
    <row r="4569" spans="1:11" s="10" customFormat="1" ht="18" x14ac:dyDescent="0.35">
      <c r="A4569" s="20" t="s">
        <v>2139</v>
      </c>
      <c r="B4569" s="20" t="s">
        <v>2413</v>
      </c>
      <c r="C4569" s="34">
        <v>0.27543222169100001</v>
      </c>
      <c r="D4569" s="34">
        <v>0.300574047156</v>
      </c>
      <c r="E4569" s="34">
        <v>0.150679943244</v>
      </c>
      <c r="F4569" s="34">
        <v>0.175587605965</v>
      </c>
      <c r="G4569" s="34">
        <v>4.1559880861700003E-2</v>
      </c>
      <c r="H4569" s="22">
        <f t="shared" si="284"/>
        <v>0</v>
      </c>
      <c r="I4569" s="22">
        <f t="shared" si="285"/>
        <v>0</v>
      </c>
      <c r="J4569" s="23">
        <f t="shared" si="286"/>
        <v>0</v>
      </c>
      <c r="K4569" s="55">
        <f t="shared" si="287"/>
        <v>0</v>
      </c>
    </row>
    <row r="4570" spans="1:11" s="10" customFormat="1" ht="18" x14ac:dyDescent="0.35">
      <c r="A4570" s="20" t="s">
        <v>2139</v>
      </c>
      <c r="B4570" s="20" t="s">
        <v>2414</v>
      </c>
      <c r="C4570" s="34">
        <v>0</v>
      </c>
      <c r="D4570" s="34">
        <v>1.9709773584000001E-2</v>
      </c>
      <c r="E4570" s="34">
        <v>3.8925652004700002E-2</v>
      </c>
      <c r="F4570" s="34">
        <v>5.7168057756100003E-2</v>
      </c>
      <c r="G4570" s="34">
        <v>0</v>
      </c>
      <c r="H4570" s="22">
        <f t="shared" si="284"/>
        <v>0</v>
      </c>
      <c r="I4570" s="22">
        <f t="shared" si="285"/>
        <v>0</v>
      </c>
      <c r="J4570" s="23">
        <f t="shared" si="286"/>
        <v>0</v>
      </c>
      <c r="K4570" s="55">
        <f t="shared" si="287"/>
        <v>0</v>
      </c>
    </row>
    <row r="4571" spans="1:11" s="10" customFormat="1" ht="18" x14ac:dyDescent="0.35">
      <c r="A4571" s="20" t="s">
        <v>2139</v>
      </c>
      <c r="B4571" s="20" t="s">
        <v>2417</v>
      </c>
      <c r="C4571" s="34">
        <v>5.4310578924900002E-2</v>
      </c>
      <c r="D4571" s="34">
        <v>7.39116509399E-2</v>
      </c>
      <c r="E4571" s="34">
        <v>0.12933361795100001</v>
      </c>
      <c r="F4571" s="34">
        <v>8.3302027015999994E-2</v>
      </c>
      <c r="G4571" s="34">
        <v>7.3884232642999995E-2</v>
      </c>
      <c r="H4571" s="22">
        <f t="shared" si="284"/>
        <v>0</v>
      </c>
      <c r="I4571" s="22">
        <f t="shared" si="285"/>
        <v>0</v>
      </c>
      <c r="J4571" s="23">
        <f t="shared" si="286"/>
        <v>0</v>
      </c>
      <c r="K4571" s="55">
        <f t="shared" si="287"/>
        <v>0</v>
      </c>
    </row>
    <row r="4572" spans="1:11" s="10" customFormat="1" ht="18" x14ac:dyDescent="0.35">
      <c r="A4572" s="20" t="s">
        <v>2139</v>
      </c>
      <c r="B4572" s="20" t="s">
        <v>2419</v>
      </c>
      <c r="C4572" s="34">
        <v>5.4310578924900002E-2</v>
      </c>
      <c r="D4572" s="34">
        <v>7.39116509399E-2</v>
      </c>
      <c r="E4572" s="34">
        <v>0.12933361795100001</v>
      </c>
      <c r="F4572" s="34">
        <v>8.3302027015999994E-2</v>
      </c>
      <c r="G4572" s="34">
        <v>7.3884232642999995E-2</v>
      </c>
      <c r="H4572" s="22">
        <f t="shared" si="284"/>
        <v>0</v>
      </c>
      <c r="I4572" s="22">
        <f t="shared" si="285"/>
        <v>0</v>
      </c>
      <c r="J4572" s="23">
        <f t="shared" si="286"/>
        <v>0</v>
      </c>
      <c r="K4572" s="55">
        <f t="shared" si="287"/>
        <v>0</v>
      </c>
    </row>
    <row r="4573" spans="1:11" s="10" customFormat="1" ht="18" x14ac:dyDescent="0.35">
      <c r="A4573" s="20" t="s">
        <v>2139</v>
      </c>
      <c r="B4573" s="20" t="s">
        <v>2422</v>
      </c>
      <c r="C4573" s="34">
        <v>0.43060530433299998</v>
      </c>
      <c r="D4573" s="34">
        <v>0.45660975469499998</v>
      </c>
      <c r="E4573" s="34">
        <v>0.42064817488900003</v>
      </c>
      <c r="F4573" s="34">
        <v>0.37812586772899998</v>
      </c>
      <c r="G4573" s="34">
        <v>0.30246357738200003</v>
      </c>
      <c r="H4573" s="22">
        <f t="shared" si="284"/>
        <v>0</v>
      </c>
      <c r="I4573" s="22">
        <f t="shared" si="285"/>
        <v>0</v>
      </c>
      <c r="J4573" s="23">
        <f t="shared" si="286"/>
        <v>0</v>
      </c>
      <c r="K4573" s="55">
        <f t="shared" si="287"/>
        <v>0</v>
      </c>
    </row>
    <row r="4574" spans="1:11" s="10" customFormat="1" ht="18" x14ac:dyDescent="0.35">
      <c r="A4574" s="20" t="s">
        <v>2139</v>
      </c>
      <c r="B4574" s="20" t="s">
        <v>2424</v>
      </c>
      <c r="C4574" s="34">
        <v>8.7931413497499999E-2</v>
      </c>
      <c r="D4574" s="34">
        <v>0.10758251414599999</v>
      </c>
      <c r="E4574" s="34">
        <v>0.39804618340300002</v>
      </c>
      <c r="F4574" s="34">
        <v>0.31605769073700002</v>
      </c>
      <c r="G4574" s="34">
        <v>0</v>
      </c>
      <c r="H4574" s="22">
        <f t="shared" si="284"/>
        <v>0</v>
      </c>
      <c r="I4574" s="22">
        <f t="shared" si="285"/>
        <v>0</v>
      </c>
      <c r="J4574" s="23">
        <f t="shared" si="286"/>
        <v>0</v>
      </c>
      <c r="K4574" s="55">
        <f t="shared" si="287"/>
        <v>0</v>
      </c>
    </row>
    <row r="4575" spans="1:11" s="10" customFormat="1" ht="18" x14ac:dyDescent="0.35">
      <c r="A4575" s="20" t="s">
        <v>2139</v>
      </c>
      <c r="B4575" s="20" t="s">
        <v>2425</v>
      </c>
      <c r="C4575" s="34">
        <v>0.60388191328399998</v>
      </c>
      <c r="D4575" s="34">
        <v>0.63153399525300002</v>
      </c>
      <c r="E4575" s="34">
        <v>0.47087482263699998</v>
      </c>
      <c r="F4575" s="34">
        <v>0.41406007546200002</v>
      </c>
      <c r="G4575" s="34">
        <v>0.70190021010799997</v>
      </c>
      <c r="H4575" s="22">
        <f t="shared" si="284"/>
        <v>0</v>
      </c>
      <c r="I4575" s="22">
        <f t="shared" si="285"/>
        <v>0</v>
      </c>
      <c r="J4575" s="23">
        <f t="shared" si="286"/>
        <v>0</v>
      </c>
      <c r="K4575" s="55">
        <f t="shared" si="287"/>
        <v>0</v>
      </c>
    </row>
    <row r="4576" spans="1:11" s="10" customFormat="1" ht="18" x14ac:dyDescent="0.35">
      <c r="A4576" s="20" t="s">
        <v>2139</v>
      </c>
      <c r="B4576" s="20" t="s">
        <v>2426</v>
      </c>
      <c r="C4576" s="34">
        <v>5.8189905990999997E-2</v>
      </c>
      <c r="D4576" s="34">
        <v>7.6375372637899994E-2</v>
      </c>
      <c r="E4576" s="34">
        <v>9.6686296914800005E-2</v>
      </c>
      <c r="F4576" s="34">
        <v>9.9635757803400005E-2</v>
      </c>
      <c r="G4576" s="34">
        <v>0</v>
      </c>
      <c r="H4576" s="22">
        <f t="shared" si="284"/>
        <v>0</v>
      </c>
      <c r="I4576" s="22">
        <f t="shared" si="285"/>
        <v>0</v>
      </c>
      <c r="J4576" s="23">
        <f t="shared" si="286"/>
        <v>0</v>
      </c>
      <c r="K4576" s="55">
        <f t="shared" si="287"/>
        <v>0</v>
      </c>
    </row>
    <row r="4577" spans="1:11" s="10" customFormat="1" ht="18" x14ac:dyDescent="0.35">
      <c r="A4577" s="20" t="s">
        <v>2139</v>
      </c>
      <c r="B4577" s="20" t="s">
        <v>2427</v>
      </c>
      <c r="C4577" s="34">
        <v>0.30517372919699998</v>
      </c>
      <c r="D4577" s="34">
        <v>0.32685374526799998</v>
      </c>
      <c r="E4577" s="34">
        <v>0.32898454274900002</v>
      </c>
      <c r="F4577" s="34">
        <v>0.35199189847000001</v>
      </c>
      <c r="G4577" s="34">
        <v>0.193946110688</v>
      </c>
      <c r="H4577" s="22">
        <f t="shared" si="284"/>
        <v>0</v>
      </c>
      <c r="I4577" s="22">
        <f t="shared" si="285"/>
        <v>0</v>
      </c>
      <c r="J4577" s="23">
        <f t="shared" si="286"/>
        <v>0</v>
      </c>
      <c r="K4577" s="55">
        <f t="shared" si="287"/>
        <v>0</v>
      </c>
    </row>
    <row r="4578" spans="1:11" s="10" customFormat="1" ht="18" x14ac:dyDescent="0.35">
      <c r="A4578" s="20" t="s">
        <v>2139</v>
      </c>
      <c r="B4578" s="20" t="s">
        <v>2429</v>
      </c>
      <c r="C4578" s="34">
        <v>7.1120996211199994E-2</v>
      </c>
      <c r="D4578" s="34">
        <v>8.8693981127900001E-2</v>
      </c>
      <c r="E4578" s="34">
        <v>7.0317306847099997E-2</v>
      </c>
      <c r="F4578" s="34">
        <v>5.3901311598600003E-2</v>
      </c>
      <c r="G4578" s="34">
        <v>5.0795409941999999E-2</v>
      </c>
      <c r="H4578" s="22">
        <f t="shared" si="284"/>
        <v>0</v>
      </c>
      <c r="I4578" s="22">
        <f t="shared" si="285"/>
        <v>0</v>
      </c>
      <c r="J4578" s="23">
        <f t="shared" si="286"/>
        <v>0</v>
      </c>
      <c r="K4578" s="55">
        <f t="shared" si="287"/>
        <v>0</v>
      </c>
    </row>
    <row r="4579" spans="1:11" s="10" customFormat="1" ht="18" x14ac:dyDescent="0.35">
      <c r="A4579" s="20" t="s">
        <v>2139</v>
      </c>
      <c r="B4579" s="20" t="s">
        <v>2431</v>
      </c>
      <c r="C4579" s="34">
        <v>7.1120996211199994E-2</v>
      </c>
      <c r="D4579" s="34">
        <v>8.8693981127900001E-2</v>
      </c>
      <c r="E4579" s="34">
        <v>7.0317306847099997E-2</v>
      </c>
      <c r="F4579" s="34">
        <v>5.3901311598600003E-2</v>
      </c>
      <c r="G4579" s="34">
        <v>5.0795409941999999E-2</v>
      </c>
      <c r="H4579" s="22">
        <f t="shared" si="284"/>
        <v>0</v>
      </c>
      <c r="I4579" s="22">
        <f t="shared" si="285"/>
        <v>0</v>
      </c>
      <c r="J4579" s="23">
        <f t="shared" si="286"/>
        <v>0</v>
      </c>
      <c r="K4579" s="55">
        <f t="shared" si="287"/>
        <v>0</v>
      </c>
    </row>
    <row r="4580" spans="1:11" s="10" customFormat="1" ht="18" x14ac:dyDescent="0.35">
      <c r="A4580" s="20" t="s">
        <v>2139</v>
      </c>
      <c r="B4580" s="20" t="s">
        <v>2433</v>
      </c>
      <c r="C4580" s="34">
        <v>7.1120996211199994E-2</v>
      </c>
      <c r="D4580" s="34">
        <v>8.8693981127900001E-2</v>
      </c>
      <c r="E4580" s="34">
        <v>7.0317306847099997E-2</v>
      </c>
      <c r="F4580" s="34">
        <v>5.3901311598600003E-2</v>
      </c>
      <c r="G4580" s="34">
        <v>5.0795409941999999E-2</v>
      </c>
      <c r="H4580" s="22">
        <f t="shared" si="284"/>
        <v>0</v>
      </c>
      <c r="I4580" s="22">
        <f t="shared" si="285"/>
        <v>0</v>
      </c>
      <c r="J4580" s="23">
        <f t="shared" si="286"/>
        <v>0</v>
      </c>
      <c r="K4580" s="55">
        <f t="shared" si="287"/>
        <v>0</v>
      </c>
    </row>
    <row r="4581" spans="1:11" s="10" customFormat="1" ht="18" x14ac:dyDescent="0.35">
      <c r="A4581" s="20" t="s">
        <v>2139</v>
      </c>
      <c r="B4581" s="20" t="s">
        <v>2434</v>
      </c>
      <c r="C4581" s="34">
        <v>1.8103526308299998E-2</v>
      </c>
      <c r="D4581" s="34">
        <v>3.4492103772000002E-2</v>
      </c>
      <c r="E4581" s="34">
        <v>7.5339971621899999E-3</v>
      </c>
      <c r="F4581" s="34">
        <v>1.9600476944900001E-2</v>
      </c>
      <c r="G4581" s="34">
        <v>4.8486527671999999E-2</v>
      </c>
      <c r="H4581" s="22">
        <f t="shared" si="284"/>
        <v>0</v>
      </c>
      <c r="I4581" s="22">
        <f t="shared" si="285"/>
        <v>0</v>
      </c>
      <c r="J4581" s="23">
        <f t="shared" si="286"/>
        <v>0</v>
      </c>
      <c r="K4581" s="55">
        <f t="shared" si="287"/>
        <v>0</v>
      </c>
    </row>
    <row r="4582" spans="1:11" s="10" customFormat="1" ht="18" x14ac:dyDescent="0.35">
      <c r="A4582" s="20" t="s">
        <v>2139</v>
      </c>
      <c r="B4582" s="20" t="s">
        <v>2437</v>
      </c>
      <c r="C4582" s="34">
        <v>1.9396635330300002E-2</v>
      </c>
      <c r="D4582" s="34">
        <v>3.5313344338E-2</v>
      </c>
      <c r="E4582" s="34">
        <v>3.7669985810999999E-2</v>
      </c>
      <c r="F4582" s="34">
        <v>5.3901311598600003E-2</v>
      </c>
      <c r="G4582" s="34">
        <v>0</v>
      </c>
      <c r="H4582" s="22">
        <f t="shared" si="284"/>
        <v>0</v>
      </c>
      <c r="I4582" s="22">
        <f t="shared" si="285"/>
        <v>0</v>
      </c>
      <c r="J4582" s="23">
        <f t="shared" si="286"/>
        <v>0</v>
      </c>
      <c r="K4582" s="55">
        <f t="shared" si="287"/>
        <v>0</v>
      </c>
    </row>
    <row r="4583" spans="1:11" s="10" customFormat="1" ht="18" x14ac:dyDescent="0.35">
      <c r="A4583" s="20" t="s">
        <v>2139</v>
      </c>
      <c r="B4583" s="20" t="s">
        <v>2439</v>
      </c>
      <c r="C4583" s="34">
        <v>1.9396635330300002E-2</v>
      </c>
      <c r="D4583" s="34">
        <v>3.5313344338E-2</v>
      </c>
      <c r="E4583" s="34">
        <v>3.7669985810999999E-2</v>
      </c>
      <c r="F4583" s="34">
        <v>5.3901311598600003E-2</v>
      </c>
      <c r="G4583" s="34">
        <v>0</v>
      </c>
      <c r="H4583" s="22">
        <f t="shared" si="284"/>
        <v>0</v>
      </c>
      <c r="I4583" s="22">
        <f t="shared" si="285"/>
        <v>0</v>
      </c>
      <c r="J4583" s="23">
        <f t="shared" si="286"/>
        <v>0</v>
      </c>
      <c r="K4583" s="55">
        <f t="shared" si="287"/>
        <v>0</v>
      </c>
    </row>
    <row r="4584" spans="1:11" s="10" customFormat="1" ht="18" x14ac:dyDescent="0.35">
      <c r="A4584" s="20" t="s">
        <v>2139</v>
      </c>
      <c r="B4584" s="20" t="s">
        <v>2440</v>
      </c>
      <c r="C4584" s="34">
        <v>1.9396635330300002E-2</v>
      </c>
      <c r="D4584" s="34">
        <v>3.5313344338E-2</v>
      </c>
      <c r="E4584" s="34">
        <v>3.7669985810999999E-2</v>
      </c>
      <c r="F4584" s="34">
        <v>5.3901311598600003E-2</v>
      </c>
      <c r="G4584" s="34">
        <v>0</v>
      </c>
      <c r="H4584" s="22">
        <f t="shared" si="284"/>
        <v>0</v>
      </c>
      <c r="I4584" s="22">
        <f t="shared" si="285"/>
        <v>0</v>
      </c>
      <c r="J4584" s="23">
        <f t="shared" si="286"/>
        <v>0</v>
      </c>
      <c r="K4584" s="55">
        <f t="shared" si="287"/>
        <v>0</v>
      </c>
    </row>
    <row r="4585" spans="1:11" s="10" customFormat="1" ht="18" x14ac:dyDescent="0.35">
      <c r="A4585" s="20" t="s">
        <v>2139</v>
      </c>
      <c r="B4585" s="20" t="s">
        <v>2442</v>
      </c>
      <c r="C4585" s="34">
        <v>0</v>
      </c>
      <c r="D4585" s="34">
        <v>1.5603570754E-2</v>
      </c>
      <c r="E4585" s="34">
        <v>0</v>
      </c>
      <c r="F4585" s="34">
        <v>9.8002384724699999E-3</v>
      </c>
      <c r="G4585" s="34">
        <v>5.5413174482199998E-2</v>
      </c>
      <c r="H4585" s="22">
        <f t="shared" si="284"/>
        <v>0</v>
      </c>
      <c r="I4585" s="22">
        <f t="shared" si="285"/>
        <v>0</v>
      </c>
      <c r="J4585" s="23">
        <f t="shared" si="286"/>
        <v>0</v>
      </c>
      <c r="K4585" s="55">
        <f t="shared" si="287"/>
        <v>0</v>
      </c>
    </row>
    <row r="4586" spans="1:11" s="10" customFormat="1" ht="18" x14ac:dyDescent="0.35">
      <c r="A4586" s="20" t="s">
        <v>2139</v>
      </c>
      <c r="B4586" s="20" t="s">
        <v>2443</v>
      </c>
      <c r="C4586" s="34">
        <v>0</v>
      </c>
      <c r="D4586" s="34">
        <v>1.5603570754E-2</v>
      </c>
      <c r="E4586" s="34">
        <v>0</v>
      </c>
      <c r="F4586" s="34">
        <v>9.8002384724699999E-3</v>
      </c>
      <c r="G4586" s="34">
        <v>5.5413174482199998E-2</v>
      </c>
      <c r="H4586" s="22">
        <f t="shared" si="284"/>
        <v>0</v>
      </c>
      <c r="I4586" s="22">
        <f t="shared" si="285"/>
        <v>0</v>
      </c>
      <c r="J4586" s="23">
        <f t="shared" si="286"/>
        <v>0</v>
      </c>
      <c r="K4586" s="55">
        <f t="shared" si="287"/>
        <v>0</v>
      </c>
    </row>
    <row r="4587" spans="1:11" s="10" customFormat="1" ht="18" x14ac:dyDescent="0.35">
      <c r="A4587" s="20" t="s">
        <v>2139</v>
      </c>
      <c r="B4587" s="20" t="s">
        <v>2445</v>
      </c>
      <c r="C4587" s="34">
        <v>0</v>
      </c>
      <c r="D4587" s="34">
        <v>1.5603570754E-2</v>
      </c>
      <c r="E4587" s="34">
        <v>0</v>
      </c>
      <c r="F4587" s="34">
        <v>9.8002384724699999E-3</v>
      </c>
      <c r="G4587" s="34">
        <v>5.5413174482199998E-2</v>
      </c>
      <c r="H4587" s="22">
        <f t="shared" si="284"/>
        <v>0</v>
      </c>
      <c r="I4587" s="22">
        <f t="shared" si="285"/>
        <v>0</v>
      </c>
      <c r="J4587" s="23">
        <f t="shared" si="286"/>
        <v>0</v>
      </c>
      <c r="K4587" s="55">
        <f t="shared" si="287"/>
        <v>0</v>
      </c>
    </row>
    <row r="4588" spans="1:11" s="10" customFormat="1" ht="18" x14ac:dyDescent="0.35">
      <c r="A4588" s="20" t="s">
        <v>2139</v>
      </c>
      <c r="B4588" s="20" t="s">
        <v>2446</v>
      </c>
      <c r="C4588" s="34">
        <v>0.138362665356</v>
      </c>
      <c r="D4588" s="34">
        <v>0.15521446697399999</v>
      </c>
      <c r="E4588" s="34">
        <v>0.15695827421200001</v>
      </c>
      <c r="F4588" s="34">
        <v>0.138020025154</v>
      </c>
      <c r="G4588" s="34">
        <v>0.16162175890700001</v>
      </c>
      <c r="H4588" s="22">
        <f t="shared" si="284"/>
        <v>0</v>
      </c>
      <c r="I4588" s="22">
        <f t="shared" si="285"/>
        <v>0</v>
      </c>
      <c r="J4588" s="23">
        <f t="shared" si="286"/>
        <v>0</v>
      </c>
      <c r="K4588" s="55">
        <f t="shared" si="287"/>
        <v>0</v>
      </c>
    </row>
    <row r="4589" spans="1:11" s="10" customFormat="1" ht="18" x14ac:dyDescent="0.35">
      <c r="A4589" s="20" t="s">
        <v>2139</v>
      </c>
      <c r="B4589" s="20" t="s">
        <v>2450</v>
      </c>
      <c r="C4589" s="34">
        <v>0.53922646218299997</v>
      </c>
      <c r="D4589" s="34">
        <v>0.56090730657700005</v>
      </c>
      <c r="E4589" s="34">
        <v>0.46836349025000001</v>
      </c>
      <c r="F4589" s="34">
        <v>0.40752658314700002</v>
      </c>
      <c r="G4589" s="34">
        <v>0.355567869594</v>
      </c>
      <c r="H4589" s="22">
        <f t="shared" si="284"/>
        <v>0</v>
      </c>
      <c r="I4589" s="22">
        <f t="shared" si="285"/>
        <v>0</v>
      </c>
      <c r="J4589" s="23">
        <f t="shared" si="286"/>
        <v>0</v>
      </c>
      <c r="K4589" s="55">
        <f t="shared" si="287"/>
        <v>0</v>
      </c>
    </row>
    <row r="4590" spans="1:11" s="10" customFormat="1" ht="18" x14ac:dyDescent="0.35">
      <c r="A4590" s="20" t="s">
        <v>2139</v>
      </c>
      <c r="B4590" s="20" t="s">
        <v>2452</v>
      </c>
      <c r="C4590" s="34">
        <v>0.173276608951</v>
      </c>
      <c r="D4590" s="34">
        <v>0.189706570746</v>
      </c>
      <c r="E4590" s="34">
        <v>0.18207159808600001</v>
      </c>
      <c r="F4590" s="34">
        <v>0.15843718863799999</v>
      </c>
      <c r="G4590" s="34">
        <v>0.26090369652099998</v>
      </c>
      <c r="H4590" s="22">
        <f t="shared" si="284"/>
        <v>0</v>
      </c>
      <c r="I4590" s="22">
        <f t="shared" si="285"/>
        <v>0</v>
      </c>
      <c r="J4590" s="23">
        <f t="shared" si="286"/>
        <v>0</v>
      </c>
      <c r="K4590" s="55">
        <f t="shared" si="287"/>
        <v>0</v>
      </c>
    </row>
    <row r="4591" spans="1:11" s="10" customFormat="1" ht="18" x14ac:dyDescent="0.35">
      <c r="A4591" s="20" t="s">
        <v>2139</v>
      </c>
      <c r="B4591" s="20" t="s">
        <v>2454</v>
      </c>
      <c r="C4591" s="34">
        <v>9.3103849585600001E-2</v>
      </c>
      <c r="D4591" s="34">
        <v>0.10840375471200001</v>
      </c>
      <c r="E4591" s="34">
        <v>0.150679943244</v>
      </c>
      <c r="F4591" s="34">
        <v>8.4118713555400002E-2</v>
      </c>
      <c r="G4591" s="34">
        <v>9.4664173073799998E-2</v>
      </c>
      <c r="H4591" s="22">
        <f t="shared" si="284"/>
        <v>0</v>
      </c>
      <c r="I4591" s="22">
        <f t="shared" si="285"/>
        <v>0</v>
      </c>
      <c r="J4591" s="23">
        <f t="shared" si="286"/>
        <v>0</v>
      </c>
      <c r="K4591" s="55">
        <f t="shared" si="287"/>
        <v>0</v>
      </c>
    </row>
    <row r="4592" spans="1:11" s="10" customFormat="1" ht="18" x14ac:dyDescent="0.35">
      <c r="A4592" s="20" t="s">
        <v>2139</v>
      </c>
      <c r="B4592" s="20" t="s">
        <v>2460</v>
      </c>
      <c r="C4592" s="34">
        <v>0.188793917215</v>
      </c>
      <c r="D4592" s="34">
        <v>0.20531014149999999</v>
      </c>
      <c r="E4592" s="34">
        <v>0.17328193473</v>
      </c>
      <c r="F4592" s="34">
        <v>0.27440667722899997</v>
      </c>
      <c r="G4592" s="34">
        <v>0.21472605111900001</v>
      </c>
      <c r="H4592" s="22">
        <f t="shared" si="284"/>
        <v>0</v>
      </c>
      <c r="I4592" s="22">
        <f t="shared" si="285"/>
        <v>0</v>
      </c>
      <c r="J4592" s="23">
        <f t="shared" si="286"/>
        <v>0</v>
      </c>
      <c r="K4592" s="55">
        <f t="shared" si="287"/>
        <v>0</v>
      </c>
    </row>
    <row r="4593" spans="1:11" s="10" customFormat="1" ht="18" x14ac:dyDescent="0.35">
      <c r="A4593" s="20" t="s">
        <v>2139</v>
      </c>
      <c r="B4593" s="20" t="s">
        <v>2461</v>
      </c>
      <c r="C4593" s="34">
        <v>0.33491523670399997</v>
      </c>
      <c r="D4593" s="34">
        <v>0.35313344338000002</v>
      </c>
      <c r="E4593" s="34">
        <v>0.35660919901100002</v>
      </c>
      <c r="F4593" s="34">
        <v>0.40425983698899998</v>
      </c>
      <c r="G4593" s="34">
        <v>0.40405439726600001</v>
      </c>
      <c r="H4593" s="22">
        <f t="shared" si="284"/>
        <v>0</v>
      </c>
      <c r="I4593" s="22">
        <f t="shared" si="285"/>
        <v>0</v>
      </c>
      <c r="J4593" s="23">
        <f t="shared" si="286"/>
        <v>0</v>
      </c>
      <c r="K4593" s="55">
        <f t="shared" si="287"/>
        <v>0</v>
      </c>
    </row>
    <row r="4594" spans="1:11" s="10" customFormat="1" ht="18" x14ac:dyDescent="0.35">
      <c r="A4594" s="20" t="s">
        <v>2139</v>
      </c>
      <c r="B4594" s="20" t="s">
        <v>2462</v>
      </c>
      <c r="C4594" s="34">
        <v>0.33491523670399997</v>
      </c>
      <c r="D4594" s="34">
        <v>0.35313344338000002</v>
      </c>
      <c r="E4594" s="34">
        <v>0.35660919901100002</v>
      </c>
      <c r="F4594" s="34">
        <v>0.40425983698899998</v>
      </c>
      <c r="G4594" s="34">
        <v>0.40405439726600001</v>
      </c>
      <c r="H4594" s="22">
        <f t="shared" si="284"/>
        <v>0</v>
      </c>
      <c r="I4594" s="22">
        <f t="shared" si="285"/>
        <v>0</v>
      </c>
      <c r="J4594" s="23">
        <f t="shared" si="286"/>
        <v>0</v>
      </c>
      <c r="K4594" s="55">
        <f t="shared" si="287"/>
        <v>0</v>
      </c>
    </row>
    <row r="4595" spans="1:11" s="10" customFormat="1" ht="18" x14ac:dyDescent="0.35">
      <c r="A4595" s="20" t="s">
        <v>2139</v>
      </c>
      <c r="B4595" s="20" t="s">
        <v>2465</v>
      </c>
      <c r="C4595" s="34">
        <v>0.72802037939800002</v>
      </c>
      <c r="D4595" s="34">
        <v>0.75143511788899997</v>
      </c>
      <c r="E4595" s="34">
        <v>0.47840881979900002</v>
      </c>
      <c r="F4595" s="34">
        <v>0.64763242572199997</v>
      </c>
      <c r="G4595" s="34">
        <v>0.60261827249400002</v>
      </c>
      <c r="H4595" s="22">
        <f t="shared" si="284"/>
        <v>0</v>
      </c>
      <c r="I4595" s="22">
        <f t="shared" si="285"/>
        <v>0</v>
      </c>
      <c r="J4595" s="23">
        <f t="shared" si="286"/>
        <v>0</v>
      </c>
      <c r="K4595" s="55">
        <f t="shared" si="287"/>
        <v>0</v>
      </c>
    </row>
    <row r="4596" spans="1:11" s="10" customFormat="1" ht="18" x14ac:dyDescent="0.35">
      <c r="A4596" s="20" t="s">
        <v>2139</v>
      </c>
      <c r="B4596" s="20" t="s">
        <v>2468</v>
      </c>
      <c r="C4596" s="34">
        <v>0.72802037939800002</v>
      </c>
      <c r="D4596" s="34">
        <v>0.75143511788899997</v>
      </c>
      <c r="E4596" s="34">
        <v>0.47840881979900002</v>
      </c>
      <c r="F4596" s="34">
        <v>0.64763242572199997</v>
      </c>
      <c r="G4596" s="34">
        <v>0.60261827249400002</v>
      </c>
      <c r="H4596" s="22">
        <f t="shared" si="284"/>
        <v>0</v>
      </c>
      <c r="I4596" s="22">
        <f t="shared" si="285"/>
        <v>0</v>
      </c>
      <c r="J4596" s="23">
        <f t="shared" si="286"/>
        <v>0</v>
      </c>
      <c r="K4596" s="55">
        <f t="shared" si="287"/>
        <v>0</v>
      </c>
    </row>
    <row r="4597" spans="1:11" s="10" customFormat="1" ht="18" x14ac:dyDescent="0.35">
      <c r="A4597" s="20" t="s">
        <v>2139</v>
      </c>
      <c r="B4597" s="20" t="s">
        <v>2469</v>
      </c>
      <c r="C4597" s="34">
        <v>1.0344872176200001E-2</v>
      </c>
      <c r="D4597" s="34">
        <v>2.3815976414E-2</v>
      </c>
      <c r="E4597" s="34">
        <v>2.5113323873999999E-3</v>
      </c>
      <c r="F4597" s="34">
        <v>2.4500596181199999E-2</v>
      </c>
      <c r="G4597" s="34">
        <v>0</v>
      </c>
      <c r="H4597" s="22">
        <f t="shared" si="284"/>
        <v>0</v>
      </c>
      <c r="I4597" s="22">
        <f t="shared" si="285"/>
        <v>0</v>
      </c>
      <c r="J4597" s="23">
        <f t="shared" si="286"/>
        <v>0</v>
      </c>
      <c r="K4597" s="55">
        <f t="shared" si="287"/>
        <v>0</v>
      </c>
    </row>
    <row r="4598" spans="1:11" s="10" customFormat="1" ht="18" x14ac:dyDescent="0.35">
      <c r="A4598" s="20" t="s">
        <v>2139</v>
      </c>
      <c r="B4598" s="20" t="s">
        <v>2470</v>
      </c>
      <c r="C4598" s="34">
        <v>0.31551860137299997</v>
      </c>
      <c r="D4598" s="34">
        <v>0.33260242923</v>
      </c>
      <c r="E4598" s="34">
        <v>0.31517221461799999</v>
      </c>
      <c r="F4598" s="34">
        <v>0.26378975221700002</v>
      </c>
      <c r="G4598" s="34">
        <v>0.277065872411</v>
      </c>
      <c r="H4598" s="22">
        <f t="shared" si="284"/>
        <v>0</v>
      </c>
      <c r="I4598" s="22">
        <f t="shared" si="285"/>
        <v>0</v>
      </c>
      <c r="J4598" s="23">
        <f t="shared" si="286"/>
        <v>0</v>
      </c>
      <c r="K4598" s="55">
        <f t="shared" si="287"/>
        <v>0</v>
      </c>
    </row>
    <row r="4599" spans="1:11" s="10" customFormat="1" ht="18" x14ac:dyDescent="0.35">
      <c r="A4599" s="20" t="s">
        <v>2139</v>
      </c>
      <c r="B4599" s="20" t="s">
        <v>2471</v>
      </c>
      <c r="C4599" s="34">
        <v>0.31551860137299997</v>
      </c>
      <c r="D4599" s="34">
        <v>0.33260242923</v>
      </c>
      <c r="E4599" s="34">
        <v>0.31517221461799999</v>
      </c>
      <c r="F4599" s="34">
        <v>0.26378975221700002</v>
      </c>
      <c r="G4599" s="34">
        <v>0.277065872411</v>
      </c>
      <c r="H4599" s="22">
        <f t="shared" si="284"/>
        <v>0</v>
      </c>
      <c r="I4599" s="22">
        <f t="shared" si="285"/>
        <v>0</v>
      </c>
      <c r="J4599" s="23">
        <f t="shared" si="286"/>
        <v>0</v>
      </c>
      <c r="K4599" s="55">
        <f t="shared" si="287"/>
        <v>0</v>
      </c>
    </row>
    <row r="4600" spans="1:11" s="10" customFormat="1" ht="18" x14ac:dyDescent="0.35">
      <c r="A4600" s="20" t="s">
        <v>2139</v>
      </c>
      <c r="B4600" s="20" t="s">
        <v>2472</v>
      </c>
      <c r="C4600" s="34">
        <v>6.8534778167100005E-2</v>
      </c>
      <c r="D4600" s="34">
        <v>8.2124056599900006E-2</v>
      </c>
      <c r="E4600" s="34">
        <v>4.39483167795E-2</v>
      </c>
      <c r="F4600" s="34">
        <v>8.0851967397900001E-2</v>
      </c>
      <c r="G4600" s="34">
        <v>0</v>
      </c>
      <c r="H4600" s="22">
        <f t="shared" si="284"/>
        <v>0</v>
      </c>
      <c r="I4600" s="22">
        <f t="shared" si="285"/>
        <v>0</v>
      </c>
      <c r="J4600" s="23">
        <f t="shared" si="286"/>
        <v>0</v>
      </c>
      <c r="K4600" s="55">
        <f t="shared" si="287"/>
        <v>0</v>
      </c>
    </row>
    <row r="4601" spans="1:11" s="10" customFormat="1" ht="18" x14ac:dyDescent="0.35">
      <c r="A4601" s="20" t="s">
        <v>2139</v>
      </c>
      <c r="B4601" s="20" t="s">
        <v>2474</v>
      </c>
      <c r="C4601" s="34">
        <v>0.157759300687</v>
      </c>
      <c r="D4601" s="34">
        <v>0.17246051885999999</v>
      </c>
      <c r="E4601" s="34">
        <v>0.25615590351500001</v>
      </c>
      <c r="F4601" s="34">
        <v>0.241739215654</v>
      </c>
      <c r="G4601" s="34">
        <v>0</v>
      </c>
      <c r="H4601" s="22">
        <f t="shared" si="284"/>
        <v>0</v>
      </c>
      <c r="I4601" s="22">
        <f t="shared" si="285"/>
        <v>0</v>
      </c>
      <c r="J4601" s="23">
        <f t="shared" si="286"/>
        <v>0</v>
      </c>
      <c r="K4601" s="55">
        <f t="shared" si="287"/>
        <v>0</v>
      </c>
    </row>
    <row r="4602" spans="1:11" s="10" customFormat="1" ht="18" x14ac:dyDescent="0.35">
      <c r="A4602" s="20" t="s">
        <v>2139</v>
      </c>
      <c r="B4602" s="20" t="s">
        <v>2475</v>
      </c>
      <c r="C4602" s="34">
        <v>3.8793270660600003E-2</v>
      </c>
      <c r="D4602" s="34">
        <v>5.1738155657899999E-2</v>
      </c>
      <c r="E4602" s="34">
        <v>6.7805974459700005E-2</v>
      </c>
      <c r="F4602" s="34">
        <v>0</v>
      </c>
      <c r="G4602" s="34">
        <v>9.6973055343899994E-2</v>
      </c>
      <c r="H4602" s="22">
        <f t="shared" si="284"/>
        <v>0</v>
      </c>
      <c r="I4602" s="22">
        <f t="shared" si="285"/>
        <v>0</v>
      </c>
      <c r="J4602" s="23">
        <f t="shared" si="286"/>
        <v>0</v>
      </c>
      <c r="K4602" s="55">
        <f t="shared" si="287"/>
        <v>0</v>
      </c>
    </row>
    <row r="4603" spans="1:11" s="10" customFormat="1" ht="18" x14ac:dyDescent="0.35">
      <c r="A4603" s="20" t="s">
        <v>2139</v>
      </c>
      <c r="B4603" s="20" t="s">
        <v>2476</v>
      </c>
      <c r="C4603" s="34">
        <v>3.8793270660600003E-2</v>
      </c>
      <c r="D4603" s="34">
        <v>5.1738155657899999E-2</v>
      </c>
      <c r="E4603" s="34">
        <v>6.7805974459700005E-2</v>
      </c>
      <c r="F4603" s="34">
        <v>0</v>
      </c>
      <c r="G4603" s="34">
        <v>9.6973055343899994E-2</v>
      </c>
      <c r="H4603" s="22">
        <f t="shared" si="284"/>
        <v>0</v>
      </c>
      <c r="I4603" s="22">
        <f t="shared" si="285"/>
        <v>0</v>
      </c>
      <c r="J4603" s="23">
        <f t="shared" si="286"/>
        <v>0</v>
      </c>
      <c r="K4603" s="55">
        <f t="shared" si="287"/>
        <v>0</v>
      </c>
    </row>
    <row r="4604" spans="1:11" s="10" customFormat="1" ht="18" x14ac:dyDescent="0.35">
      <c r="A4604" s="20" t="s">
        <v>2139</v>
      </c>
      <c r="B4604" s="20" t="s">
        <v>2481</v>
      </c>
      <c r="C4604" s="34">
        <v>0.38793270660599999</v>
      </c>
      <c r="D4604" s="34">
        <v>0.40487159903800002</v>
      </c>
      <c r="E4604" s="34">
        <v>0.13184495033800001</v>
      </c>
      <c r="F4604" s="34">
        <v>0.341374973458</v>
      </c>
      <c r="G4604" s="34">
        <v>0.221652697929</v>
      </c>
      <c r="H4604" s="22">
        <f t="shared" si="284"/>
        <v>0</v>
      </c>
      <c r="I4604" s="22">
        <f t="shared" si="285"/>
        <v>0</v>
      </c>
      <c r="J4604" s="23">
        <f t="shared" si="286"/>
        <v>0</v>
      </c>
      <c r="K4604" s="55">
        <f t="shared" si="287"/>
        <v>0</v>
      </c>
    </row>
    <row r="4605" spans="1:11" s="10" customFormat="1" ht="18" x14ac:dyDescent="0.35">
      <c r="A4605" s="20" t="s">
        <v>2139</v>
      </c>
      <c r="B4605" s="20" t="s">
        <v>2485</v>
      </c>
      <c r="C4605" s="34">
        <v>3.87932706606E-3</v>
      </c>
      <c r="D4605" s="34">
        <v>1.5603570754E-2</v>
      </c>
      <c r="E4605" s="34">
        <v>0</v>
      </c>
      <c r="F4605" s="34">
        <v>0</v>
      </c>
      <c r="G4605" s="34">
        <v>3.4633234051400001E-2</v>
      </c>
      <c r="H4605" s="22">
        <f t="shared" si="284"/>
        <v>0</v>
      </c>
      <c r="I4605" s="22">
        <f t="shared" si="285"/>
        <v>0</v>
      </c>
      <c r="J4605" s="23">
        <f t="shared" si="286"/>
        <v>0</v>
      </c>
      <c r="K4605" s="55">
        <f t="shared" si="287"/>
        <v>0</v>
      </c>
    </row>
    <row r="4606" spans="1:11" s="10" customFormat="1" ht="18" x14ac:dyDescent="0.35">
      <c r="A4606" s="20" t="s">
        <v>2139</v>
      </c>
      <c r="B4606" s="20" t="s">
        <v>2492</v>
      </c>
      <c r="C4606" s="34">
        <v>0</v>
      </c>
      <c r="D4606" s="34">
        <v>1.1497367923999999E-2</v>
      </c>
      <c r="E4606" s="34">
        <v>0.151935609438</v>
      </c>
      <c r="F4606" s="34">
        <v>9.22855789491E-2</v>
      </c>
      <c r="G4606" s="34">
        <v>0</v>
      </c>
      <c r="H4606" s="22">
        <f t="shared" si="284"/>
        <v>0</v>
      </c>
      <c r="I4606" s="22">
        <f t="shared" si="285"/>
        <v>0</v>
      </c>
      <c r="J4606" s="23">
        <f t="shared" si="286"/>
        <v>0</v>
      </c>
      <c r="K4606" s="55">
        <f t="shared" si="287"/>
        <v>0</v>
      </c>
    </row>
    <row r="4607" spans="1:11" s="10" customFormat="1" ht="18" x14ac:dyDescent="0.35">
      <c r="A4607" s="20" t="s">
        <v>2139</v>
      </c>
      <c r="B4607" s="20" t="s">
        <v>2493</v>
      </c>
      <c r="C4607" s="34">
        <v>3.8793270660600003E-2</v>
      </c>
      <c r="D4607" s="34">
        <v>5.0095674525899997E-2</v>
      </c>
      <c r="E4607" s="34">
        <v>3.0135988648799999E-2</v>
      </c>
      <c r="F4607" s="34">
        <v>3.9200953889899998E-2</v>
      </c>
      <c r="G4607" s="34">
        <v>0.120061878045</v>
      </c>
      <c r="H4607" s="22">
        <f t="shared" si="284"/>
        <v>0</v>
      </c>
      <c r="I4607" s="22">
        <f t="shared" si="285"/>
        <v>0</v>
      </c>
      <c r="J4607" s="23">
        <f t="shared" si="286"/>
        <v>0</v>
      </c>
      <c r="K4607" s="55">
        <f t="shared" si="287"/>
        <v>0</v>
      </c>
    </row>
    <row r="4608" spans="1:11" s="10" customFormat="1" ht="18" x14ac:dyDescent="0.35">
      <c r="A4608" s="20" t="s">
        <v>2139</v>
      </c>
      <c r="B4608" s="20" t="s">
        <v>2495</v>
      </c>
      <c r="C4608" s="34">
        <v>1.9396635330300002E-2</v>
      </c>
      <c r="D4608" s="34">
        <v>3.0385900941999999E-2</v>
      </c>
      <c r="E4608" s="34">
        <v>2.63689900677E-2</v>
      </c>
      <c r="F4608" s="34">
        <v>4.3284386586700002E-2</v>
      </c>
      <c r="G4608" s="34">
        <v>0</v>
      </c>
      <c r="H4608" s="22">
        <f t="shared" si="284"/>
        <v>0</v>
      </c>
      <c r="I4608" s="22">
        <f t="shared" si="285"/>
        <v>0</v>
      </c>
      <c r="J4608" s="23">
        <f t="shared" si="286"/>
        <v>0</v>
      </c>
      <c r="K4608" s="55">
        <f t="shared" si="287"/>
        <v>0</v>
      </c>
    </row>
    <row r="4609" spans="1:11" s="10" customFormat="1" ht="18" x14ac:dyDescent="0.35">
      <c r="A4609" s="20" t="s">
        <v>2139</v>
      </c>
      <c r="B4609" s="20" t="s">
        <v>2496</v>
      </c>
      <c r="C4609" s="34">
        <v>1.9396635330300002E-2</v>
      </c>
      <c r="D4609" s="34">
        <v>3.0385900941999999E-2</v>
      </c>
      <c r="E4609" s="34">
        <v>2.63689900677E-2</v>
      </c>
      <c r="F4609" s="34">
        <v>4.3284386586700002E-2</v>
      </c>
      <c r="G4609" s="34">
        <v>0</v>
      </c>
      <c r="H4609" s="22">
        <f t="shared" si="284"/>
        <v>0</v>
      </c>
      <c r="I4609" s="22">
        <f t="shared" si="285"/>
        <v>0</v>
      </c>
      <c r="J4609" s="23">
        <f t="shared" si="286"/>
        <v>0</v>
      </c>
      <c r="K4609" s="55">
        <f t="shared" si="287"/>
        <v>0</v>
      </c>
    </row>
    <row r="4610" spans="1:11" s="10" customFormat="1" ht="18" x14ac:dyDescent="0.35">
      <c r="A4610" s="20" t="s">
        <v>2139</v>
      </c>
      <c r="B4610" s="20" t="s">
        <v>2497</v>
      </c>
      <c r="C4610" s="34">
        <v>0</v>
      </c>
      <c r="D4610" s="34">
        <v>1.0676127358E-2</v>
      </c>
      <c r="E4610" s="34">
        <v>0</v>
      </c>
      <c r="F4610" s="34">
        <v>5.71680577561E-3</v>
      </c>
      <c r="G4610" s="34">
        <v>9.2355290803699999E-3</v>
      </c>
      <c r="H4610" s="22">
        <f t="shared" ref="H4610:H4673" si="288">(C4610&gt;D4610)*AND(D4610&gt;E4610)*(E4610&gt;F4610)*AND(F4610&gt;G4610)</f>
        <v>0</v>
      </c>
      <c r="I4610" s="22">
        <f t="shared" ref="I4610:I4673" si="289">(C4610&lt;D4610)*AND(D4610&lt;E4610)*(E4610&lt;F4610)*AND(F4610&lt;G4610)</f>
        <v>0</v>
      </c>
      <c r="J4610" s="23">
        <f t="shared" ref="J4610:J4673" si="290">(C4610&gt;0)*AND(D4610=0)*AND(E4610=0)*AND(F4610=0)*AND(G4610=0)</f>
        <v>0</v>
      </c>
      <c r="K4610" s="55">
        <f t="shared" ref="K4610:K4673" si="291">(C4610=0)*AND(D4610&gt;0)*AND(E4610&gt;0)*AND(F4610&gt;0)*AND(G4610&gt;0)</f>
        <v>0</v>
      </c>
    </row>
    <row r="4611" spans="1:11" s="10" customFormat="1" ht="18" x14ac:dyDescent="0.35">
      <c r="A4611" s="20" t="s">
        <v>2139</v>
      </c>
      <c r="B4611" s="20" t="s">
        <v>2498</v>
      </c>
      <c r="C4611" s="34">
        <v>3.1034616528500002E-2</v>
      </c>
      <c r="D4611" s="34">
        <v>4.1883268865899999E-2</v>
      </c>
      <c r="E4611" s="34">
        <v>0</v>
      </c>
      <c r="F4611" s="34">
        <v>2.20505365631E-2</v>
      </c>
      <c r="G4611" s="34">
        <v>0</v>
      </c>
      <c r="H4611" s="22">
        <f t="shared" si="288"/>
        <v>0</v>
      </c>
      <c r="I4611" s="22">
        <f t="shared" si="289"/>
        <v>0</v>
      </c>
      <c r="J4611" s="23">
        <f t="shared" si="290"/>
        <v>0</v>
      </c>
      <c r="K4611" s="55">
        <f t="shared" si="291"/>
        <v>0</v>
      </c>
    </row>
    <row r="4612" spans="1:11" s="10" customFormat="1" ht="18" x14ac:dyDescent="0.35">
      <c r="A4612" s="20" t="s">
        <v>2139</v>
      </c>
      <c r="B4612" s="20" t="s">
        <v>2502</v>
      </c>
      <c r="C4612" s="34">
        <v>3.1034616528500002E-2</v>
      </c>
      <c r="D4612" s="34">
        <v>4.1062028299900001E-2</v>
      </c>
      <c r="E4612" s="34">
        <v>0</v>
      </c>
      <c r="F4612" s="34">
        <v>3.1850775035499997E-2</v>
      </c>
      <c r="G4612" s="34">
        <v>0.101590819884</v>
      </c>
      <c r="H4612" s="22">
        <f t="shared" si="288"/>
        <v>0</v>
      </c>
      <c r="I4612" s="22">
        <f t="shared" si="289"/>
        <v>0</v>
      </c>
      <c r="J4612" s="23">
        <f t="shared" si="290"/>
        <v>0</v>
      </c>
      <c r="K4612" s="55">
        <f t="shared" si="291"/>
        <v>0</v>
      </c>
    </row>
    <row r="4613" spans="1:11" s="10" customFormat="1" ht="18" x14ac:dyDescent="0.35">
      <c r="A4613" s="20" t="s">
        <v>2139</v>
      </c>
      <c r="B4613" s="20" t="s">
        <v>2505</v>
      </c>
      <c r="C4613" s="34">
        <v>4.0086379682699999E-2</v>
      </c>
      <c r="D4613" s="34">
        <v>5.0095674525899997E-2</v>
      </c>
      <c r="E4613" s="34">
        <v>4.39483167795E-2</v>
      </c>
      <c r="F4613" s="34">
        <v>0.176404292504</v>
      </c>
      <c r="G4613" s="34">
        <v>9.0046408533600006E-2</v>
      </c>
      <c r="H4613" s="22">
        <f t="shared" si="288"/>
        <v>0</v>
      </c>
      <c r="I4613" s="22">
        <f t="shared" si="289"/>
        <v>0</v>
      </c>
      <c r="J4613" s="23">
        <f t="shared" si="290"/>
        <v>0</v>
      </c>
      <c r="K4613" s="55">
        <f t="shared" si="291"/>
        <v>0</v>
      </c>
    </row>
    <row r="4614" spans="1:11" s="10" customFormat="1" ht="18" x14ac:dyDescent="0.35">
      <c r="A4614" s="20" t="s">
        <v>2139</v>
      </c>
      <c r="B4614" s="20" t="s">
        <v>2506</v>
      </c>
      <c r="C4614" s="34">
        <v>0.155173082643</v>
      </c>
      <c r="D4614" s="34">
        <v>0.16589059433200001</v>
      </c>
      <c r="E4614" s="34">
        <v>0.13058928414500001</v>
      </c>
      <c r="F4614" s="34">
        <v>0.151087009784</v>
      </c>
      <c r="G4614" s="34">
        <v>0.20318163976799999</v>
      </c>
      <c r="H4614" s="22">
        <f t="shared" si="288"/>
        <v>0</v>
      </c>
      <c r="I4614" s="22">
        <f t="shared" si="289"/>
        <v>0</v>
      </c>
      <c r="J4614" s="23">
        <f t="shared" si="290"/>
        <v>0</v>
      </c>
      <c r="K4614" s="55">
        <f t="shared" si="291"/>
        <v>0</v>
      </c>
    </row>
    <row r="4615" spans="1:11" s="10" customFormat="1" ht="18" x14ac:dyDescent="0.35">
      <c r="A4615" s="20" t="s">
        <v>2139</v>
      </c>
      <c r="B4615" s="20" t="s">
        <v>2508</v>
      </c>
      <c r="C4615" s="34">
        <v>1.0344872176200001E-2</v>
      </c>
      <c r="D4615" s="34">
        <v>1.9709773584000001E-2</v>
      </c>
      <c r="E4615" s="34">
        <v>6.9061640653399994E-2</v>
      </c>
      <c r="F4615" s="34">
        <v>0.12576972706299999</v>
      </c>
      <c r="G4615" s="34">
        <v>0.11775299577499999</v>
      </c>
      <c r="H4615" s="22">
        <f t="shared" si="288"/>
        <v>0</v>
      </c>
      <c r="I4615" s="22">
        <f t="shared" si="289"/>
        <v>0</v>
      </c>
      <c r="J4615" s="23">
        <f t="shared" si="290"/>
        <v>0</v>
      </c>
      <c r="K4615" s="55">
        <f t="shared" si="291"/>
        <v>0</v>
      </c>
    </row>
    <row r="4616" spans="1:11" s="10" customFormat="1" ht="18" x14ac:dyDescent="0.35">
      <c r="A4616" s="20" t="s">
        <v>2139</v>
      </c>
      <c r="B4616" s="20" t="s">
        <v>2509</v>
      </c>
      <c r="C4616" s="34">
        <v>1.0344872176200001E-2</v>
      </c>
      <c r="D4616" s="34">
        <v>1.9709773584000001E-2</v>
      </c>
      <c r="E4616" s="34">
        <v>6.9061640653399994E-2</v>
      </c>
      <c r="F4616" s="34">
        <v>0.12576972706299999</v>
      </c>
      <c r="G4616" s="34">
        <v>0.11775299577499999</v>
      </c>
      <c r="H4616" s="22">
        <f t="shared" si="288"/>
        <v>0</v>
      </c>
      <c r="I4616" s="22">
        <f t="shared" si="289"/>
        <v>0</v>
      </c>
      <c r="J4616" s="23">
        <f t="shared" si="290"/>
        <v>0</v>
      </c>
      <c r="K4616" s="55">
        <f t="shared" si="291"/>
        <v>0</v>
      </c>
    </row>
    <row r="4617" spans="1:11" s="10" customFormat="1" ht="18" x14ac:dyDescent="0.35">
      <c r="A4617" s="20" t="s">
        <v>2139</v>
      </c>
      <c r="B4617" s="20" t="s">
        <v>2511</v>
      </c>
      <c r="C4617" s="34">
        <v>1.0344872176200001E-2</v>
      </c>
      <c r="D4617" s="34">
        <v>1.9709773584000001E-2</v>
      </c>
      <c r="E4617" s="34">
        <v>6.9061640653399994E-2</v>
      </c>
      <c r="F4617" s="34">
        <v>0.12576972706299999</v>
      </c>
      <c r="G4617" s="34">
        <v>0.11775299577499999</v>
      </c>
      <c r="H4617" s="22">
        <f t="shared" si="288"/>
        <v>0</v>
      </c>
      <c r="I4617" s="22">
        <f t="shared" si="289"/>
        <v>0</v>
      </c>
      <c r="J4617" s="23">
        <f t="shared" si="290"/>
        <v>0</v>
      </c>
      <c r="K4617" s="55">
        <f t="shared" si="291"/>
        <v>0</v>
      </c>
    </row>
    <row r="4618" spans="1:11" s="10" customFormat="1" ht="18" x14ac:dyDescent="0.35">
      <c r="A4618" s="20" t="s">
        <v>2139</v>
      </c>
      <c r="B4618" s="20" t="s">
        <v>2514</v>
      </c>
      <c r="C4618" s="34">
        <v>0</v>
      </c>
      <c r="D4618" s="34">
        <v>9.0336462259900004E-3</v>
      </c>
      <c r="E4618" s="34">
        <v>0</v>
      </c>
      <c r="F4618" s="34">
        <v>3.2667461574899998E-3</v>
      </c>
      <c r="G4618" s="34">
        <v>0</v>
      </c>
      <c r="H4618" s="22">
        <f t="shared" si="288"/>
        <v>0</v>
      </c>
      <c r="I4618" s="22">
        <f t="shared" si="289"/>
        <v>0</v>
      </c>
      <c r="J4618" s="23">
        <f t="shared" si="290"/>
        <v>0</v>
      </c>
      <c r="K4618" s="55">
        <f t="shared" si="291"/>
        <v>0</v>
      </c>
    </row>
    <row r="4619" spans="1:11" s="10" customFormat="1" ht="18" x14ac:dyDescent="0.35">
      <c r="A4619" s="20" t="s">
        <v>2139</v>
      </c>
      <c r="B4619" s="20" t="s">
        <v>2515</v>
      </c>
      <c r="C4619" s="34">
        <v>0</v>
      </c>
      <c r="D4619" s="34">
        <v>9.0336462259900004E-3</v>
      </c>
      <c r="E4619" s="34">
        <v>4.7715315360600002E-2</v>
      </c>
      <c r="F4619" s="34">
        <v>3.4300834653600003E-2</v>
      </c>
      <c r="G4619" s="34">
        <v>0</v>
      </c>
      <c r="H4619" s="22">
        <f t="shared" si="288"/>
        <v>0</v>
      </c>
      <c r="I4619" s="22">
        <f t="shared" si="289"/>
        <v>0</v>
      </c>
      <c r="J4619" s="23">
        <f t="shared" si="290"/>
        <v>0</v>
      </c>
      <c r="K4619" s="55">
        <f t="shared" si="291"/>
        <v>0</v>
      </c>
    </row>
    <row r="4620" spans="1:11" s="10" customFormat="1" ht="18" x14ac:dyDescent="0.35">
      <c r="A4620" s="20" t="s">
        <v>2139</v>
      </c>
      <c r="B4620" s="20" t="s">
        <v>2516</v>
      </c>
      <c r="C4620" s="34">
        <v>6.8534778167100005E-2</v>
      </c>
      <c r="D4620" s="34">
        <v>7.8017853769900003E-2</v>
      </c>
      <c r="E4620" s="34">
        <v>0.246110573965</v>
      </c>
      <c r="F4620" s="34">
        <v>0.175587605965</v>
      </c>
      <c r="G4620" s="34">
        <v>0</v>
      </c>
      <c r="H4620" s="22">
        <f t="shared" si="288"/>
        <v>0</v>
      </c>
      <c r="I4620" s="22">
        <f t="shared" si="289"/>
        <v>0</v>
      </c>
      <c r="J4620" s="23">
        <f t="shared" si="290"/>
        <v>0</v>
      </c>
      <c r="K4620" s="55">
        <f t="shared" si="291"/>
        <v>0</v>
      </c>
    </row>
    <row r="4621" spans="1:11" s="10" customFormat="1" ht="18" x14ac:dyDescent="0.35">
      <c r="A4621" s="20" t="s">
        <v>2139</v>
      </c>
      <c r="B4621" s="20" t="s">
        <v>2517</v>
      </c>
      <c r="C4621" s="34">
        <v>1.6810417286299999E-2</v>
      </c>
      <c r="D4621" s="34">
        <v>2.5458457545999999E-2</v>
      </c>
      <c r="E4621" s="34">
        <v>7.5339971621899999E-3</v>
      </c>
      <c r="F4621" s="34">
        <v>3.2667461574899998E-3</v>
      </c>
      <c r="G4621" s="34">
        <v>0</v>
      </c>
      <c r="H4621" s="22">
        <f t="shared" si="288"/>
        <v>0</v>
      </c>
      <c r="I4621" s="22">
        <f t="shared" si="289"/>
        <v>0</v>
      </c>
      <c r="J4621" s="23">
        <f t="shared" si="290"/>
        <v>0</v>
      </c>
      <c r="K4621" s="55">
        <f t="shared" si="291"/>
        <v>0</v>
      </c>
    </row>
    <row r="4622" spans="1:11" s="10" customFormat="1" ht="18" x14ac:dyDescent="0.35">
      <c r="A4622" s="20" t="s">
        <v>2139</v>
      </c>
      <c r="B4622" s="20" t="s">
        <v>2518</v>
      </c>
      <c r="C4622" s="34">
        <v>1.6810417286299999E-2</v>
      </c>
      <c r="D4622" s="34">
        <v>2.5458457545999999E-2</v>
      </c>
      <c r="E4622" s="34">
        <v>7.5339971621899999E-3</v>
      </c>
      <c r="F4622" s="34">
        <v>3.2667461574899998E-3</v>
      </c>
      <c r="G4622" s="34">
        <v>0</v>
      </c>
      <c r="H4622" s="22">
        <f t="shared" si="288"/>
        <v>0</v>
      </c>
      <c r="I4622" s="22">
        <f t="shared" si="289"/>
        <v>0</v>
      </c>
      <c r="J4622" s="23">
        <f t="shared" si="290"/>
        <v>0</v>
      </c>
      <c r="K4622" s="55">
        <f t="shared" si="291"/>
        <v>0</v>
      </c>
    </row>
    <row r="4623" spans="1:11" s="10" customFormat="1" ht="18" x14ac:dyDescent="0.35">
      <c r="A4623" s="20" t="s">
        <v>2139</v>
      </c>
      <c r="B4623" s="20" t="s">
        <v>2519</v>
      </c>
      <c r="C4623" s="34">
        <v>6.9827887189199994E-2</v>
      </c>
      <c r="D4623" s="34">
        <v>7.8839094335900001E-2</v>
      </c>
      <c r="E4623" s="34">
        <v>4.0181318198399998E-2</v>
      </c>
      <c r="F4623" s="34">
        <v>3.0217401956800002E-2</v>
      </c>
      <c r="G4623" s="34">
        <v>1.15444113505E-2</v>
      </c>
      <c r="H4623" s="22">
        <f t="shared" si="288"/>
        <v>0</v>
      </c>
      <c r="I4623" s="22">
        <f t="shared" si="289"/>
        <v>0</v>
      </c>
      <c r="J4623" s="23">
        <f t="shared" si="290"/>
        <v>0</v>
      </c>
      <c r="K4623" s="55">
        <f t="shared" si="291"/>
        <v>0</v>
      </c>
    </row>
    <row r="4624" spans="1:11" s="10" customFormat="1" ht="18" x14ac:dyDescent="0.35">
      <c r="A4624" s="20" t="s">
        <v>2139</v>
      </c>
      <c r="B4624" s="20" t="s">
        <v>2520</v>
      </c>
      <c r="C4624" s="34">
        <v>3.4913943594599997E-2</v>
      </c>
      <c r="D4624" s="34">
        <v>4.3525749997900001E-2</v>
      </c>
      <c r="E4624" s="34">
        <v>3.7669985810999999E-2</v>
      </c>
      <c r="F4624" s="34">
        <v>4.2467700047399998E-2</v>
      </c>
      <c r="G4624" s="34">
        <v>6.0030939022399997E-2</v>
      </c>
      <c r="H4624" s="22">
        <f t="shared" si="288"/>
        <v>0</v>
      </c>
      <c r="I4624" s="22">
        <f t="shared" si="289"/>
        <v>0</v>
      </c>
      <c r="J4624" s="23">
        <f t="shared" si="290"/>
        <v>0</v>
      </c>
      <c r="K4624" s="55">
        <f t="shared" si="291"/>
        <v>0</v>
      </c>
    </row>
    <row r="4625" spans="1:11" s="10" customFormat="1" ht="18" x14ac:dyDescent="0.35">
      <c r="A4625" s="20" t="s">
        <v>2139</v>
      </c>
      <c r="B4625" s="20" t="s">
        <v>2522</v>
      </c>
      <c r="C4625" s="34">
        <v>0</v>
      </c>
      <c r="D4625" s="34">
        <v>8.2124056599899992E-3</v>
      </c>
      <c r="E4625" s="34">
        <v>3.7669985810999999E-2</v>
      </c>
      <c r="F4625" s="34">
        <v>8.9835519330999994E-3</v>
      </c>
      <c r="G4625" s="34">
        <v>0</v>
      </c>
      <c r="H4625" s="22">
        <f t="shared" si="288"/>
        <v>0</v>
      </c>
      <c r="I4625" s="22">
        <f t="shared" si="289"/>
        <v>0</v>
      </c>
      <c r="J4625" s="23">
        <f t="shared" si="290"/>
        <v>0</v>
      </c>
      <c r="K4625" s="55">
        <f t="shared" si="291"/>
        <v>0</v>
      </c>
    </row>
    <row r="4626" spans="1:11" s="10" customFormat="1" ht="18" x14ac:dyDescent="0.35">
      <c r="A4626" s="20" t="s">
        <v>2139</v>
      </c>
      <c r="B4626" s="20" t="s">
        <v>2524</v>
      </c>
      <c r="C4626" s="34">
        <v>1.42241992422E-2</v>
      </c>
      <c r="D4626" s="34">
        <v>2.2173495282000001E-2</v>
      </c>
      <c r="E4626" s="34">
        <v>3.2647321036200001E-2</v>
      </c>
      <c r="F4626" s="34">
        <v>7.3501788543500002E-3</v>
      </c>
      <c r="G4626" s="34">
        <v>9.2355290803699999E-3</v>
      </c>
      <c r="H4626" s="22">
        <f t="shared" si="288"/>
        <v>0</v>
      </c>
      <c r="I4626" s="22">
        <f t="shared" si="289"/>
        <v>0</v>
      </c>
      <c r="J4626" s="23">
        <f t="shared" si="290"/>
        <v>0</v>
      </c>
      <c r="K4626" s="55">
        <f t="shared" si="291"/>
        <v>0</v>
      </c>
    </row>
    <row r="4627" spans="1:11" s="10" customFormat="1" ht="18" x14ac:dyDescent="0.35">
      <c r="A4627" s="20" t="s">
        <v>2139</v>
      </c>
      <c r="B4627" s="20" t="s">
        <v>2525</v>
      </c>
      <c r="C4627" s="34">
        <v>0</v>
      </c>
      <c r="D4627" s="34">
        <v>7.3911650939899997E-3</v>
      </c>
      <c r="E4627" s="34">
        <v>0</v>
      </c>
      <c r="F4627" s="34">
        <v>4.9001192362299996E-3</v>
      </c>
      <c r="G4627" s="34">
        <v>0</v>
      </c>
      <c r="H4627" s="22">
        <f t="shared" si="288"/>
        <v>0</v>
      </c>
      <c r="I4627" s="22">
        <f t="shared" si="289"/>
        <v>0</v>
      </c>
      <c r="J4627" s="23">
        <f t="shared" si="290"/>
        <v>0</v>
      </c>
      <c r="K4627" s="55">
        <f t="shared" si="291"/>
        <v>0</v>
      </c>
    </row>
    <row r="4628" spans="1:11" s="10" customFormat="1" ht="18" x14ac:dyDescent="0.35">
      <c r="A4628" s="20" t="s">
        <v>2139</v>
      </c>
      <c r="B4628" s="20" t="s">
        <v>2526</v>
      </c>
      <c r="C4628" s="34">
        <v>0</v>
      </c>
      <c r="D4628" s="34">
        <v>7.3911650939899997E-3</v>
      </c>
      <c r="E4628" s="34">
        <v>1.00453295496E-2</v>
      </c>
      <c r="F4628" s="34">
        <v>0</v>
      </c>
      <c r="G4628" s="34">
        <v>4.6177645401900003E-3</v>
      </c>
      <c r="H4628" s="22">
        <f t="shared" si="288"/>
        <v>0</v>
      </c>
      <c r="I4628" s="22">
        <f t="shared" si="289"/>
        <v>0</v>
      </c>
      <c r="J4628" s="23">
        <f t="shared" si="290"/>
        <v>0</v>
      </c>
      <c r="K4628" s="55">
        <f t="shared" si="291"/>
        <v>0</v>
      </c>
    </row>
    <row r="4629" spans="1:11" s="10" customFormat="1" ht="18" x14ac:dyDescent="0.35">
      <c r="A4629" s="20" t="s">
        <v>2139</v>
      </c>
      <c r="B4629" s="20" t="s">
        <v>2527</v>
      </c>
      <c r="C4629" s="34">
        <v>3.3620834572599997E-2</v>
      </c>
      <c r="D4629" s="34">
        <v>4.1062028299900001E-2</v>
      </c>
      <c r="E4629" s="34">
        <v>8.1618302590399996E-2</v>
      </c>
      <c r="F4629" s="34">
        <v>4.4917759665499997E-2</v>
      </c>
      <c r="G4629" s="34">
        <v>9.2355290803700002E-2</v>
      </c>
      <c r="H4629" s="22">
        <f t="shared" si="288"/>
        <v>0</v>
      </c>
      <c r="I4629" s="22">
        <f t="shared" si="289"/>
        <v>0</v>
      </c>
      <c r="J4629" s="23">
        <f t="shared" si="290"/>
        <v>0</v>
      </c>
      <c r="K4629" s="55">
        <f t="shared" si="291"/>
        <v>0</v>
      </c>
    </row>
    <row r="4630" spans="1:11" s="10" customFormat="1" ht="18" x14ac:dyDescent="0.35">
      <c r="A4630" s="20" t="s">
        <v>2139</v>
      </c>
      <c r="B4630" s="20" t="s">
        <v>2529</v>
      </c>
      <c r="C4630" s="34">
        <v>3.4913943594599997E-2</v>
      </c>
      <c r="D4630" s="34">
        <v>4.1883268865899999E-2</v>
      </c>
      <c r="E4630" s="34">
        <v>0</v>
      </c>
      <c r="F4630" s="34">
        <v>7.26851020041E-2</v>
      </c>
      <c r="G4630" s="34">
        <v>0</v>
      </c>
      <c r="H4630" s="22">
        <f t="shared" si="288"/>
        <v>0</v>
      </c>
      <c r="I4630" s="22">
        <f t="shared" si="289"/>
        <v>0</v>
      </c>
      <c r="J4630" s="23">
        <f t="shared" si="290"/>
        <v>0</v>
      </c>
      <c r="K4630" s="55">
        <f t="shared" si="291"/>
        <v>0</v>
      </c>
    </row>
    <row r="4631" spans="1:11" s="10" customFormat="1" ht="18" x14ac:dyDescent="0.35">
      <c r="A4631" s="20" t="s">
        <v>2139</v>
      </c>
      <c r="B4631" s="20" t="s">
        <v>2531</v>
      </c>
      <c r="C4631" s="34">
        <v>0</v>
      </c>
      <c r="D4631" s="34">
        <v>6.5699245279900002E-3</v>
      </c>
      <c r="E4631" s="34">
        <v>0</v>
      </c>
      <c r="F4631" s="34">
        <v>2.4500596181200002E-3</v>
      </c>
      <c r="G4631" s="34">
        <v>0</v>
      </c>
      <c r="H4631" s="22">
        <f t="shared" si="288"/>
        <v>0</v>
      </c>
      <c r="I4631" s="22">
        <f t="shared" si="289"/>
        <v>0</v>
      </c>
      <c r="J4631" s="23">
        <f t="shared" si="290"/>
        <v>0</v>
      </c>
      <c r="K4631" s="55">
        <f t="shared" si="291"/>
        <v>0</v>
      </c>
    </row>
    <row r="4632" spans="1:11" s="10" customFormat="1" ht="18" x14ac:dyDescent="0.35">
      <c r="A4632" s="20" t="s">
        <v>2139</v>
      </c>
      <c r="B4632" s="20" t="s">
        <v>2533</v>
      </c>
      <c r="C4632" s="34">
        <v>0.336208345726</v>
      </c>
      <c r="D4632" s="34">
        <v>0.34492103771999999</v>
      </c>
      <c r="E4632" s="34">
        <v>0.30638255126300001</v>
      </c>
      <c r="F4632" s="34">
        <v>0.22540548486699999</v>
      </c>
      <c r="G4632" s="34">
        <v>0.31169910646299998</v>
      </c>
      <c r="H4632" s="22">
        <f t="shared" si="288"/>
        <v>0</v>
      </c>
      <c r="I4632" s="22">
        <f t="shared" si="289"/>
        <v>0</v>
      </c>
      <c r="J4632" s="23">
        <f t="shared" si="290"/>
        <v>0</v>
      </c>
      <c r="K4632" s="55">
        <f t="shared" si="291"/>
        <v>0</v>
      </c>
    </row>
    <row r="4633" spans="1:11" s="10" customFormat="1" ht="18" x14ac:dyDescent="0.35">
      <c r="A4633" s="20" t="s">
        <v>2139</v>
      </c>
      <c r="B4633" s="20" t="s">
        <v>2534</v>
      </c>
      <c r="C4633" s="34">
        <v>0.161638627753</v>
      </c>
      <c r="D4633" s="34">
        <v>0.169175556596</v>
      </c>
      <c r="E4633" s="34">
        <v>0.22601991486600001</v>
      </c>
      <c r="F4633" s="34">
        <v>0.12250298090599999</v>
      </c>
      <c r="G4633" s="34">
        <v>8.0810879453299997E-2</v>
      </c>
      <c r="H4633" s="22">
        <f t="shared" si="288"/>
        <v>0</v>
      </c>
      <c r="I4633" s="22">
        <f t="shared" si="289"/>
        <v>0</v>
      </c>
      <c r="J4633" s="23">
        <f t="shared" si="290"/>
        <v>0</v>
      </c>
      <c r="K4633" s="55">
        <f t="shared" si="291"/>
        <v>0</v>
      </c>
    </row>
    <row r="4634" spans="1:11" s="10" customFormat="1" ht="18" x14ac:dyDescent="0.35">
      <c r="A4634" s="20" t="s">
        <v>2139</v>
      </c>
      <c r="B4634" s="20" t="s">
        <v>2535</v>
      </c>
      <c r="C4634" s="34">
        <v>1.42241992422E-2</v>
      </c>
      <c r="D4634" s="34">
        <v>2.0531014149999999E-2</v>
      </c>
      <c r="E4634" s="34">
        <v>3.3902987229899997E-2</v>
      </c>
      <c r="F4634" s="34">
        <v>5.3084625059200002E-2</v>
      </c>
      <c r="G4634" s="34">
        <v>3.92509985916E-2</v>
      </c>
      <c r="H4634" s="22">
        <f t="shared" si="288"/>
        <v>0</v>
      </c>
      <c r="I4634" s="22">
        <f t="shared" si="289"/>
        <v>0</v>
      </c>
      <c r="J4634" s="23">
        <f t="shared" si="290"/>
        <v>0</v>
      </c>
      <c r="K4634" s="55">
        <f t="shared" si="291"/>
        <v>0</v>
      </c>
    </row>
    <row r="4635" spans="1:11" s="10" customFormat="1" ht="18" x14ac:dyDescent="0.35">
      <c r="A4635" s="20" t="s">
        <v>2139</v>
      </c>
      <c r="B4635" s="20" t="s">
        <v>2536</v>
      </c>
      <c r="C4635" s="34">
        <v>1.6810417286299999E-2</v>
      </c>
      <c r="D4635" s="34">
        <v>2.2994735847999999E-2</v>
      </c>
      <c r="E4635" s="34">
        <v>3.2647321036200001E-2</v>
      </c>
      <c r="F4635" s="34">
        <v>5.3084625059200002E-2</v>
      </c>
      <c r="G4635" s="34">
        <v>3.6942116321499997E-2</v>
      </c>
      <c r="H4635" s="22">
        <f t="shared" si="288"/>
        <v>0</v>
      </c>
      <c r="I4635" s="22">
        <f t="shared" si="289"/>
        <v>0</v>
      </c>
      <c r="J4635" s="23">
        <f t="shared" si="290"/>
        <v>0</v>
      </c>
      <c r="K4635" s="55">
        <f t="shared" si="291"/>
        <v>0</v>
      </c>
    </row>
    <row r="4636" spans="1:11" s="10" customFormat="1" ht="18" x14ac:dyDescent="0.35">
      <c r="A4636" s="20" t="s">
        <v>2139</v>
      </c>
      <c r="B4636" s="20" t="s">
        <v>2539</v>
      </c>
      <c r="C4636" s="34">
        <v>6.4655451101099997E-3</v>
      </c>
      <c r="D4636" s="34">
        <v>1.2318608490000001E-2</v>
      </c>
      <c r="E4636" s="34">
        <v>1.6323660518100001E-2</v>
      </c>
      <c r="F4636" s="34">
        <v>2.4500596181199999E-2</v>
      </c>
      <c r="G4636" s="34">
        <v>0</v>
      </c>
      <c r="H4636" s="22">
        <f t="shared" si="288"/>
        <v>0</v>
      </c>
      <c r="I4636" s="22">
        <f t="shared" si="289"/>
        <v>0</v>
      </c>
      <c r="J4636" s="23">
        <f t="shared" si="290"/>
        <v>0</v>
      </c>
      <c r="K4636" s="55">
        <f t="shared" si="291"/>
        <v>0</v>
      </c>
    </row>
    <row r="4637" spans="1:11" s="10" customFormat="1" ht="18" x14ac:dyDescent="0.35">
      <c r="A4637" s="20" t="s">
        <v>2139</v>
      </c>
      <c r="B4637" s="20" t="s">
        <v>2543</v>
      </c>
      <c r="C4637" s="34">
        <v>0</v>
      </c>
      <c r="D4637" s="34">
        <v>5.7486839619899999E-3</v>
      </c>
      <c r="E4637" s="34">
        <v>0</v>
      </c>
      <c r="F4637" s="34">
        <v>6.5334923149799997E-3</v>
      </c>
      <c r="G4637" s="34">
        <v>0</v>
      </c>
      <c r="H4637" s="22">
        <f t="shared" si="288"/>
        <v>0</v>
      </c>
      <c r="I4637" s="22">
        <f t="shared" si="289"/>
        <v>0</v>
      </c>
      <c r="J4637" s="23">
        <f t="shared" si="290"/>
        <v>0</v>
      </c>
      <c r="K4637" s="55">
        <f t="shared" si="291"/>
        <v>0</v>
      </c>
    </row>
    <row r="4638" spans="1:11" s="10" customFormat="1" ht="18" x14ac:dyDescent="0.35">
      <c r="A4638" s="20" t="s">
        <v>2139</v>
      </c>
      <c r="B4638" s="20" t="s">
        <v>2544</v>
      </c>
      <c r="C4638" s="34">
        <v>0</v>
      </c>
      <c r="D4638" s="34">
        <v>5.7486839619899999E-3</v>
      </c>
      <c r="E4638" s="34">
        <v>3.7669985810999999E-3</v>
      </c>
      <c r="F4638" s="34">
        <v>1.0616925011799999E-2</v>
      </c>
      <c r="G4638" s="34">
        <v>0</v>
      </c>
      <c r="H4638" s="22">
        <f t="shared" si="288"/>
        <v>0</v>
      </c>
      <c r="I4638" s="22">
        <f t="shared" si="289"/>
        <v>0</v>
      </c>
      <c r="J4638" s="23">
        <f t="shared" si="290"/>
        <v>0</v>
      </c>
      <c r="K4638" s="55">
        <f t="shared" si="291"/>
        <v>0</v>
      </c>
    </row>
    <row r="4639" spans="1:11" s="10" customFormat="1" ht="18" x14ac:dyDescent="0.35">
      <c r="A4639" s="20" t="s">
        <v>2139</v>
      </c>
      <c r="B4639" s="20" t="s">
        <v>2545</v>
      </c>
      <c r="C4639" s="34">
        <v>0</v>
      </c>
      <c r="D4639" s="34">
        <v>5.7486839619899999E-3</v>
      </c>
      <c r="E4639" s="34">
        <v>5.52493125228E-2</v>
      </c>
      <c r="F4639" s="34">
        <v>2.7767342338699999E-2</v>
      </c>
      <c r="G4639" s="34">
        <v>0</v>
      </c>
      <c r="H4639" s="22">
        <f t="shared" si="288"/>
        <v>0</v>
      </c>
      <c r="I4639" s="22">
        <f t="shared" si="289"/>
        <v>0</v>
      </c>
      <c r="J4639" s="23">
        <f t="shared" si="290"/>
        <v>0</v>
      </c>
      <c r="K4639" s="55">
        <f t="shared" si="291"/>
        <v>0</v>
      </c>
    </row>
    <row r="4640" spans="1:11" s="10" customFormat="1" ht="18" x14ac:dyDescent="0.35">
      <c r="A4640" s="20" t="s">
        <v>2139</v>
      </c>
      <c r="B4640" s="20" t="s">
        <v>2546</v>
      </c>
      <c r="C4640" s="34">
        <v>0</v>
      </c>
      <c r="D4640" s="34">
        <v>5.7486839619899999E-3</v>
      </c>
      <c r="E4640" s="34">
        <v>1.2556661937E-2</v>
      </c>
      <c r="F4640" s="34">
        <v>0</v>
      </c>
      <c r="G4640" s="34">
        <v>4.6177645401900003E-3</v>
      </c>
      <c r="H4640" s="22">
        <f t="shared" si="288"/>
        <v>0</v>
      </c>
      <c r="I4640" s="22">
        <f t="shared" si="289"/>
        <v>0</v>
      </c>
      <c r="J4640" s="23">
        <f t="shared" si="290"/>
        <v>0</v>
      </c>
      <c r="K4640" s="55">
        <f t="shared" si="291"/>
        <v>0</v>
      </c>
    </row>
    <row r="4641" spans="1:11" s="10" customFormat="1" ht="18" x14ac:dyDescent="0.35">
      <c r="A4641" s="20" t="s">
        <v>2139</v>
      </c>
      <c r="B4641" s="20" t="s">
        <v>2548</v>
      </c>
      <c r="C4641" s="34">
        <v>0</v>
      </c>
      <c r="D4641" s="34">
        <v>5.7486839619899999E-3</v>
      </c>
      <c r="E4641" s="34">
        <v>0</v>
      </c>
      <c r="F4641" s="34">
        <v>0</v>
      </c>
      <c r="G4641" s="34">
        <v>3.0015469511199998E-2</v>
      </c>
      <c r="H4641" s="22">
        <f t="shared" si="288"/>
        <v>0</v>
      </c>
      <c r="I4641" s="22">
        <f t="shared" si="289"/>
        <v>0</v>
      </c>
      <c r="J4641" s="23">
        <f t="shared" si="290"/>
        <v>0</v>
      </c>
      <c r="K4641" s="55">
        <f t="shared" si="291"/>
        <v>0</v>
      </c>
    </row>
    <row r="4642" spans="1:11" s="10" customFormat="1" ht="18" x14ac:dyDescent="0.35">
      <c r="A4642" s="20" t="s">
        <v>2139</v>
      </c>
      <c r="B4642" s="20" t="s">
        <v>2556</v>
      </c>
      <c r="C4642" s="34">
        <v>1.9396635330300002E-2</v>
      </c>
      <c r="D4642" s="34">
        <v>2.4637216980000001E-2</v>
      </c>
      <c r="E4642" s="34">
        <v>1.2556661937E-2</v>
      </c>
      <c r="F4642" s="34">
        <v>2.7767342338699999E-2</v>
      </c>
      <c r="G4642" s="34">
        <v>0.106208584424</v>
      </c>
      <c r="H4642" s="22">
        <f t="shared" si="288"/>
        <v>0</v>
      </c>
      <c r="I4642" s="22">
        <f t="shared" si="289"/>
        <v>0</v>
      </c>
      <c r="J4642" s="23">
        <f t="shared" si="290"/>
        <v>0</v>
      </c>
      <c r="K4642" s="55">
        <f t="shared" si="291"/>
        <v>0</v>
      </c>
    </row>
    <row r="4643" spans="1:11" s="10" customFormat="1" ht="18" x14ac:dyDescent="0.35">
      <c r="A4643" s="20" t="s">
        <v>2139</v>
      </c>
      <c r="B4643" s="20" t="s">
        <v>2561</v>
      </c>
      <c r="C4643" s="34">
        <v>0</v>
      </c>
      <c r="D4643" s="34">
        <v>4.9274433959899996E-3</v>
      </c>
      <c r="E4643" s="34">
        <v>0</v>
      </c>
      <c r="F4643" s="34">
        <v>6.5334923149799997E-3</v>
      </c>
      <c r="G4643" s="34">
        <v>1.15444113505E-2</v>
      </c>
      <c r="H4643" s="22">
        <f t="shared" si="288"/>
        <v>0</v>
      </c>
      <c r="I4643" s="22">
        <f t="shared" si="289"/>
        <v>0</v>
      </c>
      <c r="J4643" s="23">
        <f t="shared" si="290"/>
        <v>0</v>
      </c>
      <c r="K4643" s="55">
        <f t="shared" si="291"/>
        <v>0</v>
      </c>
    </row>
    <row r="4644" spans="1:11" s="10" customFormat="1" ht="18" x14ac:dyDescent="0.35">
      <c r="A4644" s="20" t="s">
        <v>2139</v>
      </c>
      <c r="B4644" s="20" t="s">
        <v>2562</v>
      </c>
      <c r="C4644" s="34">
        <v>2.32759623964E-2</v>
      </c>
      <c r="D4644" s="34">
        <v>2.7922179243999999E-2</v>
      </c>
      <c r="E4644" s="34">
        <v>2.63689900677E-2</v>
      </c>
      <c r="F4644" s="34">
        <v>5.7168057756100003E-2</v>
      </c>
      <c r="G4644" s="34">
        <v>0</v>
      </c>
      <c r="H4644" s="22">
        <f t="shared" si="288"/>
        <v>0</v>
      </c>
      <c r="I4644" s="22">
        <f t="shared" si="289"/>
        <v>0</v>
      </c>
      <c r="J4644" s="23">
        <f t="shared" si="290"/>
        <v>0</v>
      </c>
      <c r="K4644" s="55">
        <f t="shared" si="291"/>
        <v>0</v>
      </c>
    </row>
    <row r="4645" spans="1:11" s="10" customFormat="1" ht="18" x14ac:dyDescent="0.35">
      <c r="A4645" s="20" t="s">
        <v>2139</v>
      </c>
      <c r="B4645" s="20" t="s">
        <v>2564</v>
      </c>
      <c r="C4645" s="34">
        <v>3.87932706606E-3</v>
      </c>
      <c r="D4645" s="34">
        <v>8.2124056599899992E-3</v>
      </c>
      <c r="E4645" s="34">
        <v>1.6323660518100001E-2</v>
      </c>
      <c r="F4645" s="34">
        <v>3.1034088496199999E-2</v>
      </c>
      <c r="G4645" s="34">
        <v>0</v>
      </c>
      <c r="H4645" s="22">
        <f t="shared" si="288"/>
        <v>0</v>
      </c>
      <c r="I4645" s="22">
        <f t="shared" si="289"/>
        <v>0</v>
      </c>
      <c r="J4645" s="23">
        <f t="shared" si="290"/>
        <v>0</v>
      </c>
      <c r="K4645" s="55">
        <f t="shared" si="291"/>
        <v>0</v>
      </c>
    </row>
    <row r="4646" spans="1:11" s="10" customFormat="1" ht="18" x14ac:dyDescent="0.35">
      <c r="A4646" s="20" t="s">
        <v>2139</v>
      </c>
      <c r="B4646" s="20" t="s">
        <v>2565</v>
      </c>
      <c r="C4646" s="34">
        <v>3.1034616528500002E-2</v>
      </c>
      <c r="D4646" s="34">
        <v>3.5313344338E-2</v>
      </c>
      <c r="E4646" s="34">
        <v>4.5203982973200003E-2</v>
      </c>
      <c r="F4646" s="34">
        <v>6.0434803913600003E-2</v>
      </c>
      <c r="G4646" s="34">
        <v>0</v>
      </c>
      <c r="H4646" s="22">
        <f t="shared" si="288"/>
        <v>0</v>
      </c>
      <c r="I4646" s="22">
        <f t="shared" si="289"/>
        <v>0</v>
      </c>
      <c r="J4646" s="23">
        <f t="shared" si="290"/>
        <v>0</v>
      </c>
      <c r="K4646" s="55">
        <f t="shared" si="291"/>
        <v>0</v>
      </c>
    </row>
    <row r="4647" spans="1:11" s="10" customFormat="1" ht="18" x14ac:dyDescent="0.35">
      <c r="A4647" s="20" t="s">
        <v>2139</v>
      </c>
      <c r="B4647" s="20" t="s">
        <v>2566</v>
      </c>
      <c r="C4647" s="34">
        <v>3.1034616528500002E-2</v>
      </c>
      <c r="D4647" s="34">
        <v>3.5313344338E-2</v>
      </c>
      <c r="E4647" s="34">
        <v>1.75793267118E-2</v>
      </c>
      <c r="F4647" s="34">
        <v>1.38836711693E-2</v>
      </c>
      <c r="G4647" s="34">
        <v>2.7706587241099999E-2</v>
      </c>
      <c r="H4647" s="22">
        <f t="shared" si="288"/>
        <v>0</v>
      </c>
      <c r="I4647" s="22">
        <f t="shared" si="289"/>
        <v>0</v>
      </c>
      <c r="J4647" s="23">
        <f t="shared" si="290"/>
        <v>0</v>
      </c>
      <c r="K4647" s="55">
        <f t="shared" si="291"/>
        <v>0</v>
      </c>
    </row>
    <row r="4648" spans="1:11" s="10" customFormat="1" ht="18" x14ac:dyDescent="0.35">
      <c r="A4648" s="20" t="s">
        <v>2139</v>
      </c>
      <c r="B4648" s="20" t="s">
        <v>2568</v>
      </c>
      <c r="C4648" s="34">
        <v>0</v>
      </c>
      <c r="D4648" s="34">
        <v>4.1062028299900001E-3</v>
      </c>
      <c r="E4648" s="34">
        <v>5.9016311103900002E-2</v>
      </c>
      <c r="F4648" s="34">
        <v>2.4500596181199999E-2</v>
      </c>
      <c r="G4648" s="34">
        <v>0</v>
      </c>
      <c r="H4648" s="22">
        <f t="shared" si="288"/>
        <v>0</v>
      </c>
      <c r="I4648" s="22">
        <f t="shared" si="289"/>
        <v>0</v>
      </c>
      <c r="J4648" s="23">
        <f t="shared" si="290"/>
        <v>0</v>
      </c>
      <c r="K4648" s="55">
        <f t="shared" si="291"/>
        <v>0</v>
      </c>
    </row>
    <row r="4649" spans="1:11" s="10" customFormat="1" ht="18" x14ac:dyDescent="0.35">
      <c r="A4649" s="20" t="s">
        <v>2139</v>
      </c>
      <c r="B4649" s="20" t="s">
        <v>2570</v>
      </c>
      <c r="C4649" s="34">
        <v>0</v>
      </c>
      <c r="D4649" s="34">
        <v>4.1062028299900001E-3</v>
      </c>
      <c r="E4649" s="34">
        <v>5.9016311103900002E-2</v>
      </c>
      <c r="F4649" s="34">
        <v>2.4500596181199999E-2</v>
      </c>
      <c r="G4649" s="34">
        <v>0</v>
      </c>
      <c r="H4649" s="22">
        <f t="shared" si="288"/>
        <v>0</v>
      </c>
      <c r="I4649" s="22">
        <f t="shared" si="289"/>
        <v>0</v>
      </c>
      <c r="J4649" s="23">
        <f t="shared" si="290"/>
        <v>0</v>
      </c>
      <c r="K4649" s="55">
        <f t="shared" si="291"/>
        <v>0</v>
      </c>
    </row>
    <row r="4650" spans="1:11" s="10" customFormat="1" ht="18" x14ac:dyDescent="0.35">
      <c r="A4650" s="20" t="s">
        <v>2139</v>
      </c>
      <c r="B4650" s="20" t="s">
        <v>2571</v>
      </c>
      <c r="C4650" s="34">
        <v>0</v>
      </c>
      <c r="D4650" s="34">
        <v>4.1062028299900001E-3</v>
      </c>
      <c r="E4650" s="34">
        <v>0</v>
      </c>
      <c r="F4650" s="34">
        <v>2.4500596181200002E-3</v>
      </c>
      <c r="G4650" s="34">
        <v>9.2355290803699999E-3</v>
      </c>
      <c r="H4650" s="22">
        <f t="shared" si="288"/>
        <v>0</v>
      </c>
      <c r="I4650" s="22">
        <f t="shared" si="289"/>
        <v>0</v>
      </c>
      <c r="J4650" s="23">
        <f t="shared" si="290"/>
        <v>0</v>
      </c>
      <c r="K4650" s="55">
        <f t="shared" si="291"/>
        <v>0</v>
      </c>
    </row>
    <row r="4651" spans="1:11" s="10" customFormat="1" ht="18" x14ac:dyDescent="0.35">
      <c r="A4651" s="20" t="s">
        <v>2139</v>
      </c>
      <c r="B4651" s="20" t="s">
        <v>2574</v>
      </c>
      <c r="C4651" s="34">
        <v>4.3965706748699998E-2</v>
      </c>
      <c r="D4651" s="34">
        <v>4.7631952827899997E-2</v>
      </c>
      <c r="E4651" s="34">
        <v>1.75793267118E-2</v>
      </c>
      <c r="F4651" s="34">
        <v>2.8584028878E-2</v>
      </c>
      <c r="G4651" s="34">
        <v>0.15469511209600001</v>
      </c>
      <c r="H4651" s="22">
        <f t="shared" si="288"/>
        <v>0</v>
      </c>
      <c r="I4651" s="22">
        <f t="shared" si="289"/>
        <v>0</v>
      </c>
      <c r="J4651" s="23">
        <f t="shared" si="290"/>
        <v>0</v>
      </c>
      <c r="K4651" s="55">
        <f t="shared" si="291"/>
        <v>0</v>
      </c>
    </row>
    <row r="4652" spans="1:11" s="10" customFormat="1" ht="18" x14ac:dyDescent="0.35">
      <c r="A4652" s="20" t="s">
        <v>2139</v>
      </c>
      <c r="B4652" s="20" t="s">
        <v>2575</v>
      </c>
      <c r="C4652" s="34">
        <v>8.66383044755E-2</v>
      </c>
      <c r="D4652" s="34">
        <v>9.0336462259899997E-2</v>
      </c>
      <c r="E4652" s="34">
        <v>8.4129634977800002E-2</v>
      </c>
      <c r="F4652" s="34">
        <v>5.9618117374200003E-2</v>
      </c>
      <c r="G4652" s="34">
        <v>0</v>
      </c>
      <c r="H4652" s="22">
        <f t="shared" si="288"/>
        <v>0</v>
      </c>
      <c r="I4652" s="22">
        <f t="shared" si="289"/>
        <v>0</v>
      </c>
      <c r="J4652" s="23">
        <f t="shared" si="290"/>
        <v>0</v>
      </c>
      <c r="K4652" s="55">
        <f t="shared" si="291"/>
        <v>0</v>
      </c>
    </row>
    <row r="4653" spans="1:11" s="10" customFormat="1" ht="18" x14ac:dyDescent="0.35">
      <c r="A4653" s="20" t="s">
        <v>2139</v>
      </c>
      <c r="B4653" s="20" t="s">
        <v>2576</v>
      </c>
      <c r="C4653" s="34">
        <v>8.66383044755E-2</v>
      </c>
      <c r="D4653" s="34">
        <v>9.0336462259899997E-2</v>
      </c>
      <c r="E4653" s="34">
        <v>8.4129634977800002E-2</v>
      </c>
      <c r="F4653" s="34">
        <v>5.9618117374200003E-2</v>
      </c>
      <c r="G4653" s="34">
        <v>0</v>
      </c>
      <c r="H4653" s="22">
        <f t="shared" si="288"/>
        <v>0</v>
      </c>
      <c r="I4653" s="22">
        <f t="shared" si="289"/>
        <v>0</v>
      </c>
      <c r="J4653" s="23">
        <f t="shared" si="290"/>
        <v>0</v>
      </c>
      <c r="K4653" s="55">
        <f t="shared" si="291"/>
        <v>0</v>
      </c>
    </row>
    <row r="4654" spans="1:11" s="10" customFormat="1" ht="18" x14ac:dyDescent="0.35">
      <c r="A4654" s="20" t="s">
        <v>2139</v>
      </c>
      <c r="B4654" s="20" t="s">
        <v>2577</v>
      </c>
      <c r="C4654" s="34">
        <v>8.66383044755E-2</v>
      </c>
      <c r="D4654" s="34">
        <v>9.0336462259899997E-2</v>
      </c>
      <c r="E4654" s="34">
        <v>8.4129634977800002E-2</v>
      </c>
      <c r="F4654" s="34">
        <v>5.9618117374200003E-2</v>
      </c>
      <c r="G4654" s="34">
        <v>0</v>
      </c>
      <c r="H4654" s="22">
        <f t="shared" si="288"/>
        <v>0</v>
      </c>
      <c r="I4654" s="22">
        <f t="shared" si="289"/>
        <v>0</v>
      </c>
      <c r="J4654" s="23">
        <f t="shared" si="290"/>
        <v>0</v>
      </c>
      <c r="K4654" s="55">
        <f t="shared" si="291"/>
        <v>0</v>
      </c>
    </row>
    <row r="4655" spans="1:11" s="10" customFormat="1" ht="18" x14ac:dyDescent="0.35">
      <c r="A4655" s="20" t="s">
        <v>2139</v>
      </c>
      <c r="B4655" s="20" t="s">
        <v>2582</v>
      </c>
      <c r="C4655" s="34">
        <v>0</v>
      </c>
      <c r="D4655" s="34">
        <v>3.284962264E-3</v>
      </c>
      <c r="E4655" s="34">
        <v>0</v>
      </c>
      <c r="F4655" s="34">
        <v>2.4500596181200002E-3</v>
      </c>
      <c r="G4655" s="34">
        <v>0</v>
      </c>
      <c r="H4655" s="22">
        <f t="shared" si="288"/>
        <v>0</v>
      </c>
      <c r="I4655" s="22">
        <f t="shared" si="289"/>
        <v>0</v>
      </c>
      <c r="J4655" s="23">
        <f t="shared" si="290"/>
        <v>0</v>
      </c>
      <c r="K4655" s="55">
        <f t="shared" si="291"/>
        <v>0</v>
      </c>
    </row>
    <row r="4656" spans="1:11" s="10" customFormat="1" ht="18" x14ac:dyDescent="0.35">
      <c r="A4656" s="20" t="s">
        <v>2139</v>
      </c>
      <c r="B4656" s="20" t="s">
        <v>2583</v>
      </c>
      <c r="C4656" s="34">
        <v>0</v>
      </c>
      <c r="D4656" s="34">
        <v>3.284962264E-3</v>
      </c>
      <c r="E4656" s="34">
        <v>0</v>
      </c>
      <c r="F4656" s="34">
        <v>8.1668653937200003E-4</v>
      </c>
      <c r="G4656" s="34">
        <v>4.6177645401900003E-3</v>
      </c>
      <c r="H4656" s="22">
        <f t="shared" si="288"/>
        <v>0</v>
      </c>
      <c r="I4656" s="22">
        <f t="shared" si="289"/>
        <v>0</v>
      </c>
      <c r="J4656" s="23">
        <f t="shared" si="290"/>
        <v>0</v>
      </c>
      <c r="K4656" s="55">
        <f t="shared" si="291"/>
        <v>0</v>
      </c>
    </row>
    <row r="4657" spans="1:11" s="10" customFormat="1" ht="18" x14ac:dyDescent="0.35">
      <c r="A4657" s="20" t="s">
        <v>2139</v>
      </c>
      <c r="B4657" s="20" t="s">
        <v>2584</v>
      </c>
      <c r="C4657" s="34">
        <v>2.7155289462499999E-2</v>
      </c>
      <c r="D4657" s="34">
        <v>3.0385900941999999E-2</v>
      </c>
      <c r="E4657" s="34">
        <v>8.1618302590399996E-2</v>
      </c>
      <c r="F4657" s="34">
        <v>7.3501788543499993E-2</v>
      </c>
      <c r="G4657" s="34">
        <v>9.2355290803700002E-2</v>
      </c>
      <c r="H4657" s="22">
        <f t="shared" si="288"/>
        <v>0</v>
      </c>
      <c r="I4657" s="22">
        <f t="shared" si="289"/>
        <v>0</v>
      </c>
      <c r="J4657" s="23">
        <f t="shared" si="290"/>
        <v>0</v>
      </c>
      <c r="K4657" s="55">
        <f t="shared" si="291"/>
        <v>0</v>
      </c>
    </row>
    <row r="4658" spans="1:11" s="10" customFormat="1" ht="18" x14ac:dyDescent="0.35">
      <c r="A4658" s="20" t="s">
        <v>2139</v>
      </c>
      <c r="B4658" s="20" t="s">
        <v>2588</v>
      </c>
      <c r="C4658" s="34">
        <v>8.4052086431399997E-2</v>
      </c>
      <c r="D4658" s="34">
        <v>8.7051499995900006E-2</v>
      </c>
      <c r="E4658" s="34">
        <v>0.134356282726</v>
      </c>
      <c r="F4658" s="34">
        <v>0.107802623197</v>
      </c>
      <c r="G4658" s="34">
        <v>7.8501997183200001E-2</v>
      </c>
      <c r="H4658" s="22">
        <f t="shared" si="288"/>
        <v>0</v>
      </c>
      <c r="I4658" s="22">
        <f t="shared" si="289"/>
        <v>0</v>
      </c>
      <c r="J4658" s="23">
        <f t="shared" si="290"/>
        <v>0</v>
      </c>
      <c r="K4658" s="55">
        <f t="shared" si="291"/>
        <v>0</v>
      </c>
    </row>
    <row r="4659" spans="1:11" s="10" customFormat="1" ht="18" x14ac:dyDescent="0.35">
      <c r="A4659" s="20" t="s">
        <v>2139</v>
      </c>
      <c r="B4659" s="20" t="s">
        <v>2589</v>
      </c>
      <c r="C4659" s="34">
        <v>3.87932706606E-3</v>
      </c>
      <c r="D4659" s="34">
        <v>6.5699245279900002E-3</v>
      </c>
      <c r="E4659" s="34">
        <v>1.6323660518100001E-2</v>
      </c>
      <c r="F4659" s="34">
        <v>1.2250298090599999E-2</v>
      </c>
      <c r="G4659" s="34">
        <v>0</v>
      </c>
      <c r="H4659" s="22">
        <f t="shared" si="288"/>
        <v>0</v>
      </c>
      <c r="I4659" s="22">
        <f t="shared" si="289"/>
        <v>0</v>
      </c>
      <c r="J4659" s="23">
        <f t="shared" si="290"/>
        <v>0</v>
      </c>
      <c r="K4659" s="55">
        <f t="shared" si="291"/>
        <v>0</v>
      </c>
    </row>
    <row r="4660" spans="1:11" s="10" customFormat="1" ht="18" x14ac:dyDescent="0.35">
      <c r="A4660" s="20" t="s">
        <v>2139</v>
      </c>
      <c r="B4660" s="20" t="s">
        <v>2597</v>
      </c>
      <c r="C4660" s="34">
        <v>0</v>
      </c>
      <c r="D4660" s="34">
        <v>2.4637216980000001E-3</v>
      </c>
      <c r="E4660" s="34">
        <v>3.7669985810999999E-3</v>
      </c>
      <c r="F4660" s="34">
        <v>8.1668653937200003E-4</v>
      </c>
      <c r="G4660" s="34">
        <v>0</v>
      </c>
      <c r="H4660" s="22">
        <f t="shared" si="288"/>
        <v>0</v>
      </c>
      <c r="I4660" s="22">
        <f t="shared" si="289"/>
        <v>0</v>
      </c>
      <c r="J4660" s="23">
        <f t="shared" si="290"/>
        <v>0</v>
      </c>
      <c r="K4660" s="55">
        <f t="shared" si="291"/>
        <v>0</v>
      </c>
    </row>
    <row r="4661" spans="1:11" s="10" customFormat="1" ht="18" x14ac:dyDescent="0.35">
      <c r="A4661" s="20" t="s">
        <v>2139</v>
      </c>
      <c r="B4661" s="20" t="s">
        <v>2599</v>
      </c>
      <c r="C4661" s="34">
        <v>0</v>
      </c>
      <c r="D4661" s="34">
        <v>2.4637216980000001E-3</v>
      </c>
      <c r="E4661" s="34">
        <v>0</v>
      </c>
      <c r="F4661" s="34">
        <v>4.9001192362299996E-3</v>
      </c>
      <c r="G4661" s="34">
        <v>0</v>
      </c>
      <c r="H4661" s="22">
        <f t="shared" si="288"/>
        <v>0</v>
      </c>
      <c r="I4661" s="22">
        <f t="shared" si="289"/>
        <v>0</v>
      </c>
      <c r="J4661" s="23">
        <f t="shared" si="290"/>
        <v>0</v>
      </c>
      <c r="K4661" s="55">
        <f t="shared" si="291"/>
        <v>0</v>
      </c>
    </row>
    <row r="4662" spans="1:11" s="10" customFormat="1" ht="18" x14ac:dyDescent="0.35">
      <c r="A4662" s="20" t="s">
        <v>2139</v>
      </c>
      <c r="B4662" s="20" t="s">
        <v>2600</v>
      </c>
      <c r="C4662" s="34">
        <v>0</v>
      </c>
      <c r="D4662" s="34">
        <v>2.4637216980000001E-3</v>
      </c>
      <c r="E4662" s="34">
        <v>0</v>
      </c>
      <c r="F4662" s="34">
        <v>1.55170442481E-2</v>
      </c>
      <c r="G4662" s="34">
        <v>0</v>
      </c>
      <c r="H4662" s="22">
        <f t="shared" si="288"/>
        <v>0</v>
      </c>
      <c r="I4662" s="22">
        <f t="shared" si="289"/>
        <v>0</v>
      </c>
      <c r="J4662" s="23">
        <f t="shared" si="290"/>
        <v>0</v>
      </c>
      <c r="K4662" s="55">
        <f t="shared" si="291"/>
        <v>0</v>
      </c>
    </row>
    <row r="4663" spans="1:11" s="10" customFormat="1" ht="18" x14ac:dyDescent="0.35">
      <c r="A4663" s="20" t="s">
        <v>2139</v>
      </c>
      <c r="B4663" s="20" t="s">
        <v>2603</v>
      </c>
      <c r="C4663" s="34">
        <v>0</v>
      </c>
      <c r="D4663" s="34">
        <v>2.4637216980000001E-3</v>
      </c>
      <c r="E4663" s="34">
        <v>0.10422029407699999</v>
      </c>
      <c r="F4663" s="34">
        <v>3.8384267350499997E-2</v>
      </c>
      <c r="G4663" s="34">
        <v>0</v>
      </c>
      <c r="H4663" s="22">
        <f t="shared" si="288"/>
        <v>0</v>
      </c>
      <c r="I4663" s="22">
        <f t="shared" si="289"/>
        <v>0</v>
      </c>
      <c r="J4663" s="23">
        <f t="shared" si="290"/>
        <v>0</v>
      </c>
      <c r="K4663" s="55">
        <f t="shared" si="291"/>
        <v>0</v>
      </c>
    </row>
    <row r="4664" spans="1:11" s="10" customFormat="1" ht="18" x14ac:dyDescent="0.35">
      <c r="A4664" s="20" t="s">
        <v>2139</v>
      </c>
      <c r="B4664" s="20" t="s">
        <v>2604</v>
      </c>
      <c r="C4664" s="34">
        <v>0</v>
      </c>
      <c r="D4664" s="34">
        <v>2.4637216980000001E-3</v>
      </c>
      <c r="E4664" s="34">
        <v>6.6550308266100006E-2</v>
      </c>
      <c r="F4664" s="34">
        <v>9.0652205870299998E-2</v>
      </c>
      <c r="G4664" s="34">
        <v>0</v>
      </c>
      <c r="H4664" s="22">
        <f t="shared" si="288"/>
        <v>0</v>
      </c>
      <c r="I4664" s="22">
        <f t="shared" si="289"/>
        <v>0</v>
      </c>
      <c r="J4664" s="23">
        <f t="shared" si="290"/>
        <v>0</v>
      </c>
      <c r="K4664" s="55">
        <f t="shared" si="291"/>
        <v>0</v>
      </c>
    </row>
    <row r="4665" spans="1:11" s="10" customFormat="1" ht="18" x14ac:dyDescent="0.35">
      <c r="A4665" s="20" t="s">
        <v>2139</v>
      </c>
      <c r="B4665" s="20" t="s">
        <v>2608</v>
      </c>
      <c r="C4665" s="34">
        <v>0</v>
      </c>
      <c r="D4665" s="34">
        <v>2.4637216980000001E-3</v>
      </c>
      <c r="E4665" s="34">
        <v>0</v>
      </c>
      <c r="F4665" s="34">
        <v>0</v>
      </c>
      <c r="G4665" s="34">
        <v>1.6162175890700001E-2</v>
      </c>
      <c r="H4665" s="22">
        <f t="shared" si="288"/>
        <v>0</v>
      </c>
      <c r="I4665" s="22">
        <f t="shared" si="289"/>
        <v>0</v>
      </c>
      <c r="J4665" s="23">
        <f t="shared" si="290"/>
        <v>0</v>
      </c>
      <c r="K4665" s="55">
        <f t="shared" si="291"/>
        <v>0</v>
      </c>
    </row>
    <row r="4666" spans="1:11" s="10" customFormat="1" ht="18" x14ac:dyDescent="0.35">
      <c r="A4666" s="20" t="s">
        <v>2139</v>
      </c>
      <c r="B4666" s="20" t="s">
        <v>2610</v>
      </c>
      <c r="C4666" s="34">
        <v>0</v>
      </c>
      <c r="D4666" s="34">
        <v>2.4637216980000001E-3</v>
      </c>
      <c r="E4666" s="34">
        <v>0</v>
      </c>
      <c r="F4666" s="34">
        <v>5.0634565441100003E-2</v>
      </c>
      <c r="G4666" s="34">
        <v>2.7706587241099999E-2</v>
      </c>
      <c r="H4666" s="22">
        <f t="shared" si="288"/>
        <v>0</v>
      </c>
      <c r="I4666" s="22">
        <f t="shared" si="289"/>
        <v>0</v>
      </c>
      <c r="J4666" s="23">
        <f t="shared" si="290"/>
        <v>0</v>
      </c>
      <c r="K4666" s="55">
        <f t="shared" si="291"/>
        <v>0</v>
      </c>
    </row>
    <row r="4667" spans="1:11" s="10" customFormat="1" ht="18" x14ac:dyDescent="0.35">
      <c r="A4667" s="20" t="s">
        <v>2139</v>
      </c>
      <c r="B4667" s="20" t="s">
        <v>2612</v>
      </c>
      <c r="C4667" s="34">
        <v>2.32759623964E-2</v>
      </c>
      <c r="D4667" s="34">
        <v>2.5458457545999999E-2</v>
      </c>
      <c r="E4667" s="34">
        <v>7.15729730408E-2</v>
      </c>
      <c r="F4667" s="34">
        <v>3.9200953889899998E-2</v>
      </c>
      <c r="G4667" s="34">
        <v>0.15469511209600001</v>
      </c>
      <c r="H4667" s="22">
        <f t="shared" si="288"/>
        <v>0</v>
      </c>
      <c r="I4667" s="22">
        <f t="shared" si="289"/>
        <v>0</v>
      </c>
      <c r="J4667" s="23">
        <f t="shared" si="290"/>
        <v>0</v>
      </c>
      <c r="K4667" s="55">
        <f t="shared" si="291"/>
        <v>0</v>
      </c>
    </row>
    <row r="4668" spans="1:11" s="10" customFormat="1" ht="18" x14ac:dyDescent="0.35">
      <c r="A4668" s="20" t="s">
        <v>2139</v>
      </c>
      <c r="B4668" s="20" t="s">
        <v>2613</v>
      </c>
      <c r="C4668" s="34">
        <v>7.7586541321299999E-3</v>
      </c>
      <c r="D4668" s="34">
        <v>9.8548867919899998E-3</v>
      </c>
      <c r="E4668" s="34">
        <v>2.63689900677E-2</v>
      </c>
      <c r="F4668" s="34">
        <v>8.9835519330999994E-3</v>
      </c>
      <c r="G4668" s="34">
        <v>4.6177645401900003E-3</v>
      </c>
      <c r="H4668" s="22">
        <f t="shared" si="288"/>
        <v>0</v>
      </c>
      <c r="I4668" s="22">
        <f t="shared" si="289"/>
        <v>0</v>
      </c>
      <c r="J4668" s="23">
        <f t="shared" si="290"/>
        <v>0</v>
      </c>
      <c r="K4668" s="55">
        <f t="shared" si="291"/>
        <v>0</v>
      </c>
    </row>
    <row r="4669" spans="1:11" s="10" customFormat="1" ht="18" x14ac:dyDescent="0.35">
      <c r="A4669" s="20" t="s">
        <v>2139</v>
      </c>
      <c r="B4669" s="20" t="s">
        <v>2615</v>
      </c>
      <c r="C4669" s="34">
        <v>0.66077871025299995</v>
      </c>
      <c r="D4669" s="34">
        <v>0.66356237732699996</v>
      </c>
      <c r="E4669" s="34">
        <v>0.51231180702900003</v>
      </c>
      <c r="F4669" s="34">
        <v>0.38302598696599999</v>
      </c>
      <c r="G4669" s="34">
        <v>0.69035579875800002</v>
      </c>
      <c r="H4669" s="22">
        <f t="shared" si="288"/>
        <v>0</v>
      </c>
      <c r="I4669" s="22">
        <f t="shared" si="289"/>
        <v>0</v>
      </c>
      <c r="J4669" s="23">
        <f t="shared" si="290"/>
        <v>0</v>
      </c>
      <c r="K4669" s="55">
        <f t="shared" si="291"/>
        <v>0</v>
      </c>
    </row>
    <row r="4670" spans="1:11" s="10" customFormat="1" ht="18" x14ac:dyDescent="0.35">
      <c r="A4670" s="20" t="s">
        <v>2139</v>
      </c>
      <c r="B4670" s="20" t="s">
        <v>2624</v>
      </c>
      <c r="C4670" s="34">
        <v>0</v>
      </c>
      <c r="D4670" s="34">
        <v>1.642481132E-3</v>
      </c>
      <c r="E4670" s="34">
        <v>3.7669985810999999E-3</v>
      </c>
      <c r="F4670" s="34">
        <v>8.1668653937199999E-3</v>
      </c>
      <c r="G4670" s="34">
        <v>0</v>
      </c>
      <c r="H4670" s="22">
        <f t="shared" si="288"/>
        <v>0</v>
      </c>
      <c r="I4670" s="22">
        <f t="shared" si="289"/>
        <v>0</v>
      </c>
      <c r="J4670" s="23">
        <f t="shared" si="290"/>
        <v>0</v>
      </c>
      <c r="K4670" s="55">
        <f t="shared" si="291"/>
        <v>0</v>
      </c>
    </row>
    <row r="4671" spans="1:11" s="10" customFormat="1" ht="18" x14ac:dyDescent="0.35">
      <c r="A4671" s="20" t="s">
        <v>2139</v>
      </c>
      <c r="B4671" s="20" t="s">
        <v>2625</v>
      </c>
      <c r="C4671" s="34">
        <v>0</v>
      </c>
      <c r="D4671" s="34">
        <v>1.642481132E-3</v>
      </c>
      <c r="E4671" s="34">
        <v>0</v>
      </c>
      <c r="F4671" s="34">
        <v>0</v>
      </c>
      <c r="G4671" s="34">
        <v>9.2355290803699999E-3</v>
      </c>
      <c r="H4671" s="22">
        <f t="shared" si="288"/>
        <v>0</v>
      </c>
      <c r="I4671" s="22">
        <f t="shared" si="289"/>
        <v>0</v>
      </c>
      <c r="J4671" s="23">
        <f t="shared" si="290"/>
        <v>0</v>
      </c>
      <c r="K4671" s="55">
        <f t="shared" si="291"/>
        <v>0</v>
      </c>
    </row>
    <row r="4672" spans="1:11" s="10" customFormat="1" ht="18" x14ac:dyDescent="0.35">
      <c r="A4672" s="20" t="s">
        <v>2139</v>
      </c>
      <c r="B4672" s="20" t="s">
        <v>2626</v>
      </c>
      <c r="C4672" s="34">
        <v>0</v>
      </c>
      <c r="D4672" s="34">
        <v>1.642481132E-3</v>
      </c>
      <c r="E4672" s="34">
        <v>0</v>
      </c>
      <c r="F4672" s="34">
        <v>2.4500596181200002E-3</v>
      </c>
      <c r="G4672" s="34">
        <v>6.4648703562599996E-2</v>
      </c>
      <c r="H4672" s="22">
        <f t="shared" si="288"/>
        <v>0</v>
      </c>
      <c r="I4672" s="22">
        <f t="shared" si="289"/>
        <v>0</v>
      </c>
      <c r="J4672" s="23">
        <f t="shared" si="290"/>
        <v>0</v>
      </c>
      <c r="K4672" s="55">
        <f t="shared" si="291"/>
        <v>0</v>
      </c>
    </row>
    <row r="4673" spans="1:11" s="10" customFormat="1" ht="18" x14ac:dyDescent="0.35">
      <c r="A4673" s="20" t="s">
        <v>2139</v>
      </c>
      <c r="B4673" s="20" t="s">
        <v>2627</v>
      </c>
      <c r="C4673" s="34">
        <v>0.11896603002599999</v>
      </c>
      <c r="D4673" s="34">
        <v>0.120722363202</v>
      </c>
      <c r="E4673" s="34">
        <v>0.15570260801899999</v>
      </c>
      <c r="F4673" s="34">
        <v>9.6369011645999994E-2</v>
      </c>
      <c r="G4673" s="34">
        <v>0.110826348964</v>
      </c>
      <c r="H4673" s="22">
        <f t="shared" si="288"/>
        <v>0</v>
      </c>
      <c r="I4673" s="22">
        <f t="shared" si="289"/>
        <v>0</v>
      </c>
      <c r="J4673" s="23">
        <f t="shared" si="290"/>
        <v>0</v>
      </c>
      <c r="K4673" s="55">
        <f t="shared" si="291"/>
        <v>0</v>
      </c>
    </row>
    <row r="4674" spans="1:11" s="10" customFormat="1" ht="18" x14ac:dyDescent="0.35">
      <c r="A4674" s="20" t="s">
        <v>2139</v>
      </c>
      <c r="B4674" s="20" t="s">
        <v>2629</v>
      </c>
      <c r="C4674" s="34">
        <v>0.209483661568</v>
      </c>
      <c r="D4674" s="34">
        <v>0.211058825462</v>
      </c>
      <c r="E4674" s="34">
        <v>0.18458293047400001</v>
      </c>
      <c r="F4674" s="34">
        <v>0.27930679646500001</v>
      </c>
      <c r="G4674" s="34">
        <v>0.22857934473899999</v>
      </c>
      <c r="H4674" s="22">
        <f t="shared" ref="H4674:H4737" si="292">(C4674&gt;D4674)*AND(D4674&gt;E4674)*(E4674&gt;F4674)*AND(F4674&gt;G4674)</f>
        <v>0</v>
      </c>
      <c r="I4674" s="22">
        <f t="shared" ref="I4674:I4737" si="293">(C4674&lt;D4674)*AND(D4674&lt;E4674)*(E4674&lt;F4674)*AND(F4674&lt;G4674)</f>
        <v>0</v>
      </c>
      <c r="J4674" s="23">
        <f t="shared" ref="J4674:J4737" si="294">(C4674&gt;0)*AND(D4674=0)*AND(E4674=0)*AND(F4674=0)*AND(G4674=0)</f>
        <v>0</v>
      </c>
      <c r="K4674" s="55">
        <f t="shared" ref="K4674:K4737" si="295">(C4674=0)*AND(D4674&gt;0)*AND(E4674&gt;0)*AND(F4674&gt;0)*AND(G4674&gt;0)</f>
        <v>0</v>
      </c>
    </row>
    <row r="4675" spans="1:11" s="10" customFormat="1" ht="18" x14ac:dyDescent="0.35">
      <c r="A4675" s="20" t="s">
        <v>2139</v>
      </c>
      <c r="B4675" s="20" t="s">
        <v>2630</v>
      </c>
      <c r="C4675" s="34">
        <v>0.178449045039</v>
      </c>
      <c r="D4675" s="34">
        <v>0.179851683954</v>
      </c>
      <c r="E4675" s="34">
        <v>0.25866723590200003</v>
      </c>
      <c r="F4675" s="34">
        <v>0.19927151560699999</v>
      </c>
      <c r="G4675" s="34">
        <v>9.2355290803700002E-2</v>
      </c>
      <c r="H4675" s="22">
        <f t="shared" si="292"/>
        <v>0</v>
      </c>
      <c r="I4675" s="22">
        <f t="shared" si="293"/>
        <v>0</v>
      </c>
      <c r="J4675" s="23">
        <f t="shared" si="294"/>
        <v>0</v>
      </c>
      <c r="K4675" s="55">
        <f t="shared" si="295"/>
        <v>0</v>
      </c>
    </row>
    <row r="4676" spans="1:11" s="10" customFormat="1" ht="18" x14ac:dyDescent="0.35">
      <c r="A4676" s="20" t="s">
        <v>2139</v>
      </c>
      <c r="B4676" s="20" t="s">
        <v>2631</v>
      </c>
      <c r="C4676" s="34">
        <v>1.0344872176200001E-2</v>
      </c>
      <c r="D4676" s="34">
        <v>1.1497367923999999E-2</v>
      </c>
      <c r="E4676" s="34">
        <v>1.38123281307E-2</v>
      </c>
      <c r="F4676" s="34">
        <v>1.306698463E-2</v>
      </c>
      <c r="G4676" s="34">
        <v>3.6942116321499997E-2</v>
      </c>
      <c r="H4676" s="22">
        <f t="shared" si="292"/>
        <v>0</v>
      </c>
      <c r="I4676" s="22">
        <f t="shared" si="293"/>
        <v>0</v>
      </c>
      <c r="J4676" s="23">
        <f t="shared" si="294"/>
        <v>0</v>
      </c>
      <c r="K4676" s="55">
        <f t="shared" si="295"/>
        <v>0</v>
      </c>
    </row>
    <row r="4677" spans="1:11" s="10" customFormat="1" ht="18" x14ac:dyDescent="0.35">
      <c r="A4677" s="20" t="s">
        <v>2139</v>
      </c>
      <c r="B4677" s="20" t="s">
        <v>2633</v>
      </c>
      <c r="C4677" s="34">
        <v>0.22629407885399999</v>
      </c>
      <c r="D4677" s="34">
        <v>0.22748363678200001</v>
      </c>
      <c r="E4677" s="34">
        <v>0.272479564033</v>
      </c>
      <c r="F4677" s="34">
        <v>0.38547604658399998</v>
      </c>
      <c r="G4677" s="34">
        <v>0.29091916603200002</v>
      </c>
      <c r="H4677" s="22">
        <f t="shared" si="292"/>
        <v>0</v>
      </c>
      <c r="I4677" s="22">
        <f t="shared" si="293"/>
        <v>0</v>
      </c>
      <c r="J4677" s="23">
        <f t="shared" si="294"/>
        <v>0</v>
      </c>
      <c r="K4677" s="55">
        <f t="shared" si="295"/>
        <v>0</v>
      </c>
    </row>
    <row r="4678" spans="1:11" s="10" customFormat="1" ht="18" x14ac:dyDescent="0.35">
      <c r="A4678" s="20" t="s">
        <v>2139</v>
      </c>
      <c r="B4678" s="20" t="s">
        <v>2634</v>
      </c>
      <c r="C4678" s="34">
        <v>0.19525946232499999</v>
      </c>
      <c r="D4678" s="34">
        <v>0.19627649527400001</v>
      </c>
      <c r="E4678" s="34">
        <v>0.228531247253</v>
      </c>
      <c r="F4678" s="34">
        <v>0.327491302288</v>
      </c>
      <c r="G4678" s="34">
        <v>0.24705040289999999</v>
      </c>
      <c r="H4678" s="22">
        <f t="shared" si="292"/>
        <v>0</v>
      </c>
      <c r="I4678" s="22">
        <f t="shared" si="293"/>
        <v>0</v>
      </c>
      <c r="J4678" s="23">
        <f t="shared" si="294"/>
        <v>0</v>
      </c>
      <c r="K4678" s="55">
        <f t="shared" si="295"/>
        <v>0</v>
      </c>
    </row>
    <row r="4679" spans="1:11" s="10" customFormat="1" ht="18" x14ac:dyDescent="0.35">
      <c r="A4679" s="20" t="s">
        <v>2139</v>
      </c>
      <c r="B4679" s="20" t="s">
        <v>2635</v>
      </c>
      <c r="C4679" s="34">
        <v>0</v>
      </c>
      <c r="D4679" s="34">
        <v>8.2124056599900005E-4</v>
      </c>
      <c r="E4679" s="34">
        <v>2.5113323873999999E-3</v>
      </c>
      <c r="F4679" s="34">
        <v>0</v>
      </c>
      <c r="G4679" s="34">
        <v>2.3088822700899998E-3</v>
      </c>
      <c r="H4679" s="22">
        <f t="shared" si="292"/>
        <v>0</v>
      </c>
      <c r="I4679" s="22">
        <f t="shared" si="293"/>
        <v>0</v>
      </c>
      <c r="J4679" s="23">
        <f t="shared" si="294"/>
        <v>0</v>
      </c>
      <c r="K4679" s="55">
        <f t="shared" si="295"/>
        <v>0</v>
      </c>
    </row>
    <row r="4680" spans="1:11" s="10" customFormat="1" ht="18" x14ac:dyDescent="0.35">
      <c r="A4680" s="20" t="s">
        <v>2139</v>
      </c>
      <c r="B4680" s="20" t="s">
        <v>2637</v>
      </c>
      <c r="C4680" s="34">
        <v>3.3620834572599997E-2</v>
      </c>
      <c r="D4680" s="34">
        <v>3.3670863205999997E-2</v>
      </c>
      <c r="E4680" s="34">
        <v>7.5339971621899995E-2</v>
      </c>
      <c r="F4680" s="34">
        <v>5.7984744295400001E-2</v>
      </c>
      <c r="G4680" s="34">
        <v>8.3119761723300004E-2</v>
      </c>
      <c r="H4680" s="22">
        <f t="shared" si="292"/>
        <v>0</v>
      </c>
      <c r="I4680" s="22">
        <f t="shared" si="293"/>
        <v>0</v>
      </c>
      <c r="J4680" s="23">
        <f t="shared" si="294"/>
        <v>0</v>
      </c>
      <c r="K4680" s="55">
        <f t="shared" si="295"/>
        <v>0</v>
      </c>
    </row>
    <row r="4681" spans="1:11" s="10" customFormat="1" ht="18" x14ac:dyDescent="0.35">
      <c r="A4681" s="20" t="s">
        <v>2139</v>
      </c>
      <c r="B4681" s="20" t="s">
        <v>2638</v>
      </c>
      <c r="C4681" s="34">
        <v>4.2672597726699998E-2</v>
      </c>
      <c r="D4681" s="34">
        <v>4.2704509431899997E-2</v>
      </c>
      <c r="E4681" s="34">
        <v>6.1527643491300001E-2</v>
      </c>
      <c r="F4681" s="34">
        <v>4.0834326968600003E-2</v>
      </c>
      <c r="G4681" s="34">
        <v>0.15931287663599999</v>
      </c>
      <c r="H4681" s="22">
        <f t="shared" si="292"/>
        <v>0</v>
      </c>
      <c r="I4681" s="22">
        <f t="shared" si="293"/>
        <v>0</v>
      </c>
      <c r="J4681" s="23">
        <f t="shared" si="294"/>
        <v>0</v>
      </c>
      <c r="K4681" s="55">
        <f t="shared" si="295"/>
        <v>0</v>
      </c>
    </row>
    <row r="4682" spans="1:11" s="10" customFormat="1" ht="18" x14ac:dyDescent="0.35">
      <c r="A4682" s="20" t="s">
        <v>2139</v>
      </c>
      <c r="B4682" s="20" t="s">
        <v>2850</v>
      </c>
      <c r="C4682" s="34">
        <v>0.27931154875699998</v>
      </c>
      <c r="D4682" s="34">
        <v>0.27922179244000001</v>
      </c>
      <c r="E4682" s="34">
        <v>0.26117856828899999</v>
      </c>
      <c r="F4682" s="34">
        <v>0.20743838100100001</v>
      </c>
      <c r="G4682" s="34">
        <v>0.21703493338900001</v>
      </c>
      <c r="H4682" s="22">
        <f t="shared" si="292"/>
        <v>0</v>
      </c>
      <c r="I4682" s="22">
        <f t="shared" si="293"/>
        <v>0</v>
      </c>
      <c r="J4682" s="23">
        <f t="shared" si="294"/>
        <v>0</v>
      </c>
      <c r="K4682" s="55">
        <f t="shared" si="295"/>
        <v>0</v>
      </c>
    </row>
    <row r="4683" spans="1:11" s="10" customFormat="1" ht="18" x14ac:dyDescent="0.35">
      <c r="A4683" s="20" t="s">
        <v>2139</v>
      </c>
      <c r="B4683" s="20" t="s">
        <v>2852</v>
      </c>
      <c r="C4683" s="34">
        <v>1.16379811982E-2</v>
      </c>
      <c r="D4683" s="34">
        <v>1.1497367923999999E-2</v>
      </c>
      <c r="E4683" s="34">
        <v>1.00453295496E-2</v>
      </c>
      <c r="F4683" s="34">
        <v>1.7150417326800001E-2</v>
      </c>
      <c r="G4683" s="34">
        <v>6.9266468102800001E-3</v>
      </c>
      <c r="H4683" s="22">
        <f t="shared" si="292"/>
        <v>0</v>
      </c>
      <c r="I4683" s="22">
        <f t="shared" si="293"/>
        <v>0</v>
      </c>
      <c r="J4683" s="23">
        <f t="shared" si="294"/>
        <v>0</v>
      </c>
      <c r="K4683" s="55">
        <f t="shared" si="295"/>
        <v>0</v>
      </c>
    </row>
    <row r="4684" spans="1:11" s="10" customFormat="1" ht="18" x14ac:dyDescent="0.35">
      <c r="A4684" s="20" t="s">
        <v>2139</v>
      </c>
      <c r="B4684" s="20" t="s">
        <v>2853</v>
      </c>
      <c r="C4684" s="34">
        <v>7.7586541321299999E-3</v>
      </c>
      <c r="D4684" s="34">
        <v>7.3911650939899997E-3</v>
      </c>
      <c r="E4684" s="34">
        <v>0</v>
      </c>
      <c r="F4684" s="34">
        <v>2.6133969259900001E-2</v>
      </c>
      <c r="G4684" s="34">
        <v>3.2324351781299998E-2</v>
      </c>
      <c r="H4684" s="22">
        <f t="shared" si="292"/>
        <v>0</v>
      </c>
      <c r="I4684" s="22">
        <f t="shared" si="293"/>
        <v>0</v>
      </c>
      <c r="J4684" s="23">
        <f t="shared" si="294"/>
        <v>0</v>
      </c>
      <c r="K4684" s="55">
        <f t="shared" si="295"/>
        <v>0</v>
      </c>
    </row>
    <row r="4685" spans="1:11" s="10" customFormat="1" ht="18" x14ac:dyDescent="0.35">
      <c r="A4685" s="20" t="s">
        <v>2139</v>
      </c>
      <c r="B4685" s="20" t="s">
        <v>2854</v>
      </c>
      <c r="C4685" s="34">
        <v>1.2931090220199999E-3</v>
      </c>
      <c r="D4685" s="34">
        <v>8.2124056599900005E-4</v>
      </c>
      <c r="E4685" s="34">
        <v>0</v>
      </c>
      <c r="F4685" s="34">
        <v>6.5334923149799997E-3</v>
      </c>
      <c r="G4685" s="34">
        <v>0</v>
      </c>
      <c r="H4685" s="22">
        <f t="shared" si="292"/>
        <v>0</v>
      </c>
      <c r="I4685" s="22">
        <f t="shared" si="293"/>
        <v>0</v>
      </c>
      <c r="J4685" s="23">
        <f t="shared" si="294"/>
        <v>0</v>
      </c>
      <c r="K4685" s="55">
        <f t="shared" si="295"/>
        <v>0</v>
      </c>
    </row>
    <row r="4686" spans="1:11" s="10" customFormat="1" ht="18" x14ac:dyDescent="0.35">
      <c r="A4686" s="20" t="s">
        <v>2139</v>
      </c>
      <c r="B4686" s="20" t="s">
        <v>2855</v>
      </c>
      <c r="C4686" s="34">
        <v>3.7500161638600003E-2</v>
      </c>
      <c r="D4686" s="34">
        <v>3.6955825470000002E-2</v>
      </c>
      <c r="E4686" s="34">
        <v>0</v>
      </c>
      <c r="F4686" s="34">
        <v>0</v>
      </c>
      <c r="G4686" s="34">
        <v>2.30888227009E-2</v>
      </c>
      <c r="H4686" s="22">
        <f t="shared" si="292"/>
        <v>0</v>
      </c>
      <c r="I4686" s="22">
        <f t="shared" si="293"/>
        <v>0</v>
      </c>
      <c r="J4686" s="23">
        <f t="shared" si="294"/>
        <v>0</v>
      </c>
      <c r="K4686" s="55">
        <f t="shared" si="295"/>
        <v>0</v>
      </c>
    </row>
    <row r="4687" spans="1:11" s="10" customFormat="1" ht="18" x14ac:dyDescent="0.35">
      <c r="A4687" s="20" t="s">
        <v>2139</v>
      </c>
      <c r="B4687" s="20" t="s">
        <v>2856</v>
      </c>
      <c r="C4687" s="34">
        <v>2.5862180440399999E-3</v>
      </c>
      <c r="D4687" s="34">
        <v>1.642481132E-3</v>
      </c>
      <c r="E4687" s="34">
        <v>1.75793267118E-2</v>
      </c>
      <c r="F4687" s="34">
        <v>3.8384267350499997E-2</v>
      </c>
      <c r="G4687" s="34">
        <v>0.101590819884</v>
      </c>
      <c r="H4687" s="22">
        <f t="shared" si="292"/>
        <v>0</v>
      </c>
      <c r="I4687" s="22">
        <f t="shared" si="293"/>
        <v>0</v>
      </c>
      <c r="J4687" s="23">
        <f t="shared" si="294"/>
        <v>0</v>
      </c>
      <c r="K4687" s="55">
        <f t="shared" si="295"/>
        <v>0</v>
      </c>
    </row>
    <row r="4688" spans="1:11" s="10" customFormat="1" ht="18" x14ac:dyDescent="0.35">
      <c r="A4688" s="20" t="s">
        <v>2139</v>
      </c>
      <c r="B4688" s="20" t="s">
        <v>2857</v>
      </c>
      <c r="C4688" s="34">
        <v>0.53405402609499997</v>
      </c>
      <c r="D4688" s="34">
        <v>0.53216388676699999</v>
      </c>
      <c r="E4688" s="34">
        <v>0.39427918482199997</v>
      </c>
      <c r="F4688" s="34">
        <v>0.360975450403</v>
      </c>
      <c r="G4688" s="34">
        <v>0.52642515758099995</v>
      </c>
      <c r="H4688" s="22">
        <f t="shared" si="292"/>
        <v>0</v>
      </c>
      <c r="I4688" s="22">
        <f t="shared" si="293"/>
        <v>0</v>
      </c>
      <c r="J4688" s="23">
        <f t="shared" si="294"/>
        <v>0</v>
      </c>
      <c r="K4688" s="55">
        <f t="shared" si="295"/>
        <v>0</v>
      </c>
    </row>
    <row r="4689" spans="1:11" s="10" customFormat="1" ht="18" x14ac:dyDescent="0.35">
      <c r="A4689" s="20" t="s">
        <v>2139</v>
      </c>
      <c r="B4689" s="20" t="s">
        <v>2861</v>
      </c>
      <c r="C4689" s="34">
        <v>1.29310902202E-2</v>
      </c>
      <c r="D4689" s="34">
        <v>1.1497367923999999E-2</v>
      </c>
      <c r="E4689" s="34">
        <v>7.5339971621899999E-3</v>
      </c>
      <c r="F4689" s="34">
        <v>1.14336115512E-2</v>
      </c>
      <c r="G4689" s="34">
        <v>1.3853293620599999E-2</v>
      </c>
      <c r="H4689" s="22">
        <f t="shared" si="292"/>
        <v>0</v>
      </c>
      <c r="I4689" s="22">
        <f t="shared" si="293"/>
        <v>0</v>
      </c>
      <c r="J4689" s="23">
        <f t="shared" si="294"/>
        <v>0</v>
      </c>
      <c r="K4689" s="55">
        <f t="shared" si="295"/>
        <v>0</v>
      </c>
    </row>
    <row r="4690" spans="1:11" s="10" customFormat="1" ht="18" x14ac:dyDescent="0.35">
      <c r="A4690" s="20" t="s">
        <v>2139</v>
      </c>
      <c r="B4690" s="20" t="s">
        <v>2862</v>
      </c>
      <c r="C4690" s="34">
        <v>2.1982853374400001E-2</v>
      </c>
      <c r="D4690" s="34">
        <v>2.0531014149999999E-2</v>
      </c>
      <c r="E4690" s="34">
        <v>0</v>
      </c>
      <c r="F4690" s="34">
        <v>2.9400715417400001E-2</v>
      </c>
      <c r="G4690" s="34">
        <v>5.5413174482199998E-2</v>
      </c>
      <c r="H4690" s="22">
        <f t="shared" si="292"/>
        <v>0</v>
      </c>
      <c r="I4690" s="22">
        <f t="shared" si="293"/>
        <v>0</v>
      </c>
      <c r="J4690" s="23">
        <f t="shared" si="294"/>
        <v>0</v>
      </c>
      <c r="K4690" s="55">
        <f t="shared" si="295"/>
        <v>0</v>
      </c>
    </row>
    <row r="4691" spans="1:11" s="10" customFormat="1" ht="18" x14ac:dyDescent="0.35">
      <c r="A4691" s="20" t="s">
        <v>2139</v>
      </c>
      <c r="B4691" s="20" t="s">
        <v>2863</v>
      </c>
      <c r="C4691" s="34">
        <v>5.8189905990999997E-2</v>
      </c>
      <c r="D4691" s="34">
        <v>5.66655990539E-2</v>
      </c>
      <c r="E4691" s="34">
        <v>4.8970981554299998E-2</v>
      </c>
      <c r="F4691" s="34">
        <v>5.1451251980499997E-2</v>
      </c>
      <c r="G4691" s="34">
        <v>7.1575350372899998E-2</v>
      </c>
      <c r="H4691" s="22">
        <f t="shared" si="292"/>
        <v>0</v>
      </c>
      <c r="I4691" s="22">
        <f t="shared" si="293"/>
        <v>0</v>
      </c>
      <c r="J4691" s="23">
        <f t="shared" si="294"/>
        <v>0</v>
      </c>
      <c r="K4691" s="55">
        <f t="shared" si="295"/>
        <v>0</v>
      </c>
    </row>
    <row r="4692" spans="1:11" s="10" customFormat="1" ht="18" x14ac:dyDescent="0.35">
      <c r="A4692" s="20" t="s">
        <v>2139</v>
      </c>
      <c r="B4692" s="20" t="s">
        <v>2865</v>
      </c>
      <c r="C4692" s="34">
        <v>6.4655451101099997E-3</v>
      </c>
      <c r="D4692" s="34">
        <v>4.9274433959899996E-3</v>
      </c>
      <c r="E4692" s="34">
        <v>0</v>
      </c>
      <c r="F4692" s="34">
        <v>4.1651013507999997E-2</v>
      </c>
      <c r="G4692" s="34">
        <v>3.4633234051400001E-2</v>
      </c>
      <c r="H4692" s="22">
        <f t="shared" si="292"/>
        <v>0</v>
      </c>
      <c r="I4692" s="22">
        <f t="shared" si="293"/>
        <v>0</v>
      </c>
      <c r="J4692" s="23">
        <f t="shared" si="294"/>
        <v>0</v>
      </c>
      <c r="K4692" s="55">
        <f t="shared" si="295"/>
        <v>0</v>
      </c>
    </row>
    <row r="4693" spans="1:11" s="10" customFormat="1" ht="18" x14ac:dyDescent="0.35">
      <c r="A4693" s="20" t="s">
        <v>2139</v>
      </c>
      <c r="B4693" s="20" t="s">
        <v>2866</v>
      </c>
      <c r="C4693" s="34">
        <v>5.4310578924900002E-2</v>
      </c>
      <c r="D4693" s="34">
        <v>5.2559396223899997E-2</v>
      </c>
      <c r="E4693" s="34">
        <v>3.8925652004700002E-2</v>
      </c>
      <c r="F4693" s="34">
        <v>4.3284386586700002E-2</v>
      </c>
      <c r="G4693" s="34">
        <v>6.9266468102800001E-3</v>
      </c>
      <c r="H4693" s="22">
        <f t="shared" si="292"/>
        <v>0</v>
      </c>
      <c r="I4693" s="22">
        <f t="shared" si="293"/>
        <v>0</v>
      </c>
      <c r="J4693" s="23">
        <f t="shared" si="294"/>
        <v>0</v>
      </c>
      <c r="K4693" s="55">
        <f t="shared" si="295"/>
        <v>0</v>
      </c>
    </row>
    <row r="4694" spans="1:11" s="10" customFormat="1" ht="18" x14ac:dyDescent="0.35">
      <c r="A4694" s="20" t="s">
        <v>2139</v>
      </c>
      <c r="B4694" s="20" t="s">
        <v>2867</v>
      </c>
      <c r="C4694" s="34">
        <v>5.4310578924900002E-2</v>
      </c>
      <c r="D4694" s="34">
        <v>5.2559396223899997E-2</v>
      </c>
      <c r="E4694" s="34">
        <v>3.8925652004700002E-2</v>
      </c>
      <c r="F4694" s="34">
        <v>4.3284386586700002E-2</v>
      </c>
      <c r="G4694" s="34">
        <v>6.9266468102800001E-3</v>
      </c>
      <c r="H4694" s="22">
        <f t="shared" si="292"/>
        <v>0</v>
      </c>
      <c r="I4694" s="22">
        <f t="shared" si="293"/>
        <v>0</v>
      </c>
      <c r="J4694" s="23">
        <f t="shared" si="294"/>
        <v>0</v>
      </c>
      <c r="K4694" s="55">
        <f t="shared" si="295"/>
        <v>0</v>
      </c>
    </row>
    <row r="4695" spans="1:11" s="10" customFormat="1" ht="18" x14ac:dyDescent="0.35">
      <c r="A4695" s="20" t="s">
        <v>2139</v>
      </c>
      <c r="B4695" s="20" t="s">
        <v>2868</v>
      </c>
      <c r="C4695" s="34">
        <v>6.3362342079100006E-2</v>
      </c>
      <c r="D4695" s="34">
        <v>6.15930424499E-2</v>
      </c>
      <c r="E4695" s="34">
        <v>4.39483167795E-2</v>
      </c>
      <c r="F4695" s="34">
        <v>4.7367819283600003E-2</v>
      </c>
      <c r="G4695" s="34">
        <v>0.12929740712500001</v>
      </c>
      <c r="H4695" s="22">
        <f t="shared" si="292"/>
        <v>0</v>
      </c>
      <c r="I4695" s="22">
        <f t="shared" si="293"/>
        <v>0</v>
      </c>
      <c r="J4695" s="23">
        <f t="shared" si="294"/>
        <v>0</v>
      </c>
      <c r="K4695" s="55">
        <f t="shared" si="295"/>
        <v>0</v>
      </c>
    </row>
    <row r="4696" spans="1:11" s="10" customFormat="1" ht="18" x14ac:dyDescent="0.35">
      <c r="A4696" s="20" t="s">
        <v>2139</v>
      </c>
      <c r="B4696" s="20" t="s">
        <v>2869</v>
      </c>
      <c r="C4696" s="34">
        <v>6.3362342079100006E-2</v>
      </c>
      <c r="D4696" s="34">
        <v>6.15930424499E-2</v>
      </c>
      <c r="E4696" s="34">
        <v>4.39483167795E-2</v>
      </c>
      <c r="F4696" s="34">
        <v>4.7367819283600003E-2</v>
      </c>
      <c r="G4696" s="34">
        <v>0.12929740712500001</v>
      </c>
      <c r="H4696" s="22">
        <f t="shared" si="292"/>
        <v>0</v>
      </c>
      <c r="I4696" s="22">
        <f t="shared" si="293"/>
        <v>0</v>
      </c>
      <c r="J4696" s="23">
        <f t="shared" si="294"/>
        <v>0</v>
      </c>
      <c r="K4696" s="55">
        <f t="shared" si="295"/>
        <v>0</v>
      </c>
    </row>
    <row r="4697" spans="1:11" s="10" customFormat="1" ht="18" x14ac:dyDescent="0.35">
      <c r="A4697" s="20" t="s">
        <v>2139</v>
      </c>
      <c r="B4697" s="20" t="s">
        <v>2871</v>
      </c>
      <c r="C4697" s="34">
        <v>1.0073319281499999</v>
      </c>
      <c r="D4697" s="34">
        <v>1.00355597165</v>
      </c>
      <c r="E4697" s="34">
        <v>0.73330905712000005</v>
      </c>
      <c r="F4697" s="34">
        <v>0.73665125851400004</v>
      </c>
      <c r="G4697" s="34">
        <v>0.74115120869999995</v>
      </c>
      <c r="H4697" s="22">
        <f t="shared" si="292"/>
        <v>0</v>
      </c>
      <c r="I4697" s="22">
        <f t="shared" si="293"/>
        <v>0</v>
      </c>
      <c r="J4697" s="23">
        <f t="shared" si="294"/>
        <v>0</v>
      </c>
      <c r="K4697" s="55">
        <f t="shared" si="295"/>
        <v>0</v>
      </c>
    </row>
    <row r="4698" spans="1:11" s="10" customFormat="1" ht="18" x14ac:dyDescent="0.35">
      <c r="A4698" s="20" t="s">
        <v>2139</v>
      </c>
      <c r="B4698" s="20" t="s">
        <v>2872</v>
      </c>
      <c r="C4698" s="34">
        <v>3.87932706606E-3</v>
      </c>
      <c r="D4698" s="34">
        <v>1.642481132E-3</v>
      </c>
      <c r="E4698" s="34">
        <v>0</v>
      </c>
      <c r="F4698" s="34">
        <v>0</v>
      </c>
      <c r="G4698" s="34">
        <v>6.9266468102800001E-3</v>
      </c>
      <c r="H4698" s="22">
        <f t="shared" si="292"/>
        <v>0</v>
      </c>
      <c r="I4698" s="22">
        <f t="shared" si="293"/>
        <v>0</v>
      </c>
      <c r="J4698" s="23">
        <f t="shared" si="294"/>
        <v>0</v>
      </c>
      <c r="K4698" s="55">
        <f t="shared" si="295"/>
        <v>0</v>
      </c>
    </row>
    <row r="4699" spans="1:11" s="10" customFormat="1" ht="18" x14ac:dyDescent="0.35">
      <c r="A4699" s="20" t="s">
        <v>2139</v>
      </c>
      <c r="B4699" s="20" t="s">
        <v>2873</v>
      </c>
      <c r="C4699" s="34">
        <v>2.45690714184E-2</v>
      </c>
      <c r="D4699" s="34">
        <v>2.2173495282000001E-2</v>
      </c>
      <c r="E4699" s="34">
        <v>0</v>
      </c>
      <c r="F4699" s="34">
        <v>0</v>
      </c>
      <c r="G4699" s="34">
        <v>1.3853293620599999E-2</v>
      </c>
      <c r="H4699" s="22">
        <f t="shared" si="292"/>
        <v>0</v>
      </c>
      <c r="I4699" s="22">
        <f t="shared" si="293"/>
        <v>0</v>
      </c>
      <c r="J4699" s="23">
        <f t="shared" si="294"/>
        <v>0</v>
      </c>
      <c r="K4699" s="55">
        <f t="shared" si="295"/>
        <v>0</v>
      </c>
    </row>
    <row r="4700" spans="1:11" s="10" customFormat="1" ht="18" x14ac:dyDescent="0.35">
      <c r="A4700" s="20" t="s">
        <v>2139</v>
      </c>
      <c r="B4700" s="20" t="s">
        <v>2874</v>
      </c>
      <c r="C4700" s="34">
        <v>0.14741442851</v>
      </c>
      <c r="D4700" s="34">
        <v>0.14453833961599999</v>
      </c>
      <c r="E4700" s="34">
        <v>0.12807795175700001</v>
      </c>
      <c r="F4700" s="34">
        <v>8.57520866341E-2</v>
      </c>
      <c r="G4700" s="34">
        <v>0.108517466694</v>
      </c>
      <c r="H4700" s="22">
        <f t="shared" si="292"/>
        <v>0</v>
      </c>
      <c r="I4700" s="22">
        <f t="shared" si="293"/>
        <v>0</v>
      </c>
      <c r="J4700" s="23">
        <f t="shared" si="294"/>
        <v>0</v>
      </c>
      <c r="K4700" s="55">
        <f t="shared" si="295"/>
        <v>0</v>
      </c>
    </row>
    <row r="4701" spans="1:11" s="10" customFormat="1" ht="18" x14ac:dyDescent="0.35">
      <c r="A4701" s="20" t="s">
        <v>2139</v>
      </c>
      <c r="B4701" s="20" t="s">
        <v>2875</v>
      </c>
      <c r="C4701" s="34">
        <v>2.0689744352300001E-2</v>
      </c>
      <c r="D4701" s="34">
        <v>1.8067292451999999E-2</v>
      </c>
      <c r="E4701" s="34">
        <v>0.106731626464</v>
      </c>
      <c r="F4701" s="34">
        <v>8.4118713555400002E-2</v>
      </c>
      <c r="G4701" s="34">
        <v>5.7722056752300001E-2</v>
      </c>
      <c r="H4701" s="22">
        <f t="shared" si="292"/>
        <v>0</v>
      </c>
      <c r="I4701" s="22">
        <f t="shared" si="293"/>
        <v>0</v>
      </c>
      <c r="J4701" s="23">
        <f t="shared" si="294"/>
        <v>0</v>
      </c>
      <c r="K4701" s="55">
        <f t="shared" si="295"/>
        <v>0</v>
      </c>
    </row>
    <row r="4702" spans="1:11" s="10" customFormat="1" ht="18" x14ac:dyDescent="0.35">
      <c r="A4702" s="20" t="s">
        <v>2139</v>
      </c>
      <c r="B4702" s="20" t="s">
        <v>2880</v>
      </c>
      <c r="C4702" s="34">
        <v>2.5862180440399999E-3</v>
      </c>
      <c r="D4702" s="34">
        <v>0</v>
      </c>
      <c r="E4702" s="34">
        <v>0</v>
      </c>
      <c r="F4702" s="34">
        <v>3.2667461574899998E-3</v>
      </c>
      <c r="G4702" s="34">
        <v>0</v>
      </c>
      <c r="H4702" s="22">
        <f t="shared" si="292"/>
        <v>0</v>
      </c>
      <c r="I4702" s="22">
        <f t="shared" si="293"/>
        <v>0</v>
      </c>
      <c r="J4702" s="23">
        <f t="shared" si="294"/>
        <v>0</v>
      </c>
      <c r="K4702" s="55">
        <f t="shared" si="295"/>
        <v>0</v>
      </c>
    </row>
    <row r="4703" spans="1:11" s="10" customFormat="1" ht="18" x14ac:dyDescent="0.35">
      <c r="A4703" s="20" t="s">
        <v>2139</v>
      </c>
      <c r="B4703" s="20" t="s">
        <v>2881</v>
      </c>
      <c r="C4703" s="34">
        <v>2.5862180440399999E-3</v>
      </c>
      <c r="D4703" s="34">
        <v>0</v>
      </c>
      <c r="E4703" s="34">
        <v>0</v>
      </c>
      <c r="F4703" s="34">
        <v>0</v>
      </c>
      <c r="G4703" s="34">
        <v>2.3088822700899998E-3</v>
      </c>
      <c r="H4703" s="22">
        <f t="shared" si="292"/>
        <v>0</v>
      </c>
      <c r="I4703" s="22">
        <f t="shared" si="293"/>
        <v>0</v>
      </c>
      <c r="J4703" s="23">
        <f t="shared" si="294"/>
        <v>0</v>
      </c>
      <c r="K4703" s="55">
        <f t="shared" si="295"/>
        <v>0</v>
      </c>
    </row>
    <row r="4704" spans="1:11" s="10" customFormat="1" ht="18" x14ac:dyDescent="0.35">
      <c r="A4704" s="20" t="s">
        <v>2139</v>
      </c>
      <c r="B4704" s="20" t="s">
        <v>2882</v>
      </c>
      <c r="C4704" s="34">
        <v>2.5862180440399999E-3</v>
      </c>
      <c r="D4704" s="34">
        <v>0</v>
      </c>
      <c r="E4704" s="34">
        <v>0</v>
      </c>
      <c r="F4704" s="34">
        <v>0</v>
      </c>
      <c r="G4704" s="34">
        <v>6.9266468102800002E-2</v>
      </c>
      <c r="H4704" s="22">
        <f t="shared" si="292"/>
        <v>0</v>
      </c>
      <c r="I4704" s="22">
        <f t="shared" si="293"/>
        <v>0</v>
      </c>
      <c r="J4704" s="23">
        <f t="shared" si="294"/>
        <v>0</v>
      </c>
      <c r="K4704" s="55">
        <f t="shared" si="295"/>
        <v>0</v>
      </c>
    </row>
    <row r="4705" spans="1:11" s="10" customFormat="1" ht="18" x14ac:dyDescent="0.35">
      <c r="A4705" s="20" t="s">
        <v>2139</v>
      </c>
      <c r="B4705" s="20" t="s">
        <v>2883</v>
      </c>
      <c r="C4705" s="34">
        <v>6.8534778167100005E-2</v>
      </c>
      <c r="D4705" s="34">
        <v>6.5699245279899995E-2</v>
      </c>
      <c r="E4705" s="34">
        <v>2.63689900677E-2</v>
      </c>
      <c r="F4705" s="34">
        <v>6.7784982767900001E-2</v>
      </c>
      <c r="G4705" s="34">
        <v>4.38687631318E-2</v>
      </c>
      <c r="H4705" s="22">
        <f t="shared" si="292"/>
        <v>0</v>
      </c>
      <c r="I4705" s="22">
        <f t="shared" si="293"/>
        <v>0</v>
      </c>
      <c r="J4705" s="23">
        <f t="shared" si="294"/>
        <v>0</v>
      </c>
      <c r="K4705" s="55">
        <f t="shared" si="295"/>
        <v>0</v>
      </c>
    </row>
    <row r="4706" spans="1:11" s="10" customFormat="1" ht="18" x14ac:dyDescent="0.35">
      <c r="A4706" s="20" t="s">
        <v>2139</v>
      </c>
      <c r="B4706" s="20" t="s">
        <v>2884</v>
      </c>
      <c r="C4706" s="34">
        <v>0.188793917215</v>
      </c>
      <c r="D4706" s="34">
        <v>0.18560036791599999</v>
      </c>
      <c r="E4706" s="34">
        <v>0.18332726428000001</v>
      </c>
      <c r="F4706" s="34">
        <v>0.248272707969</v>
      </c>
      <c r="G4706" s="34">
        <v>0.30015469511199999</v>
      </c>
      <c r="H4706" s="22">
        <f t="shared" si="292"/>
        <v>0</v>
      </c>
      <c r="I4706" s="22">
        <f t="shared" si="293"/>
        <v>0</v>
      </c>
      <c r="J4706" s="23">
        <f t="shared" si="294"/>
        <v>0</v>
      </c>
      <c r="K4706" s="55">
        <f t="shared" si="295"/>
        <v>0</v>
      </c>
    </row>
    <row r="4707" spans="1:11" s="10" customFormat="1" ht="18" x14ac:dyDescent="0.35">
      <c r="A4707" s="20" t="s">
        <v>2139</v>
      </c>
      <c r="B4707" s="20" t="s">
        <v>2885</v>
      </c>
      <c r="C4707" s="34">
        <v>0.188793917215</v>
      </c>
      <c r="D4707" s="34">
        <v>0.18560036791599999</v>
      </c>
      <c r="E4707" s="34">
        <v>0.18332726428000001</v>
      </c>
      <c r="F4707" s="34">
        <v>0.248272707969</v>
      </c>
      <c r="G4707" s="34">
        <v>0.30015469511199999</v>
      </c>
      <c r="H4707" s="22">
        <f t="shared" si="292"/>
        <v>0</v>
      </c>
      <c r="I4707" s="22">
        <f t="shared" si="293"/>
        <v>0</v>
      </c>
      <c r="J4707" s="23">
        <f t="shared" si="294"/>
        <v>0</v>
      </c>
      <c r="K4707" s="55">
        <f t="shared" si="295"/>
        <v>0</v>
      </c>
    </row>
    <row r="4708" spans="1:11" s="10" customFormat="1" ht="18" x14ac:dyDescent="0.35">
      <c r="A4708" s="20" t="s">
        <v>2139</v>
      </c>
      <c r="B4708" s="20" t="s">
        <v>2886</v>
      </c>
      <c r="C4708" s="34">
        <v>7.7586541321299999E-3</v>
      </c>
      <c r="D4708" s="34">
        <v>4.9274433959899996E-3</v>
      </c>
      <c r="E4708" s="34">
        <v>0</v>
      </c>
      <c r="F4708" s="34">
        <v>4.0834326968599999E-3</v>
      </c>
      <c r="G4708" s="34">
        <v>6.9266468102800001E-3</v>
      </c>
      <c r="H4708" s="22">
        <f t="shared" si="292"/>
        <v>0</v>
      </c>
      <c r="I4708" s="22">
        <f t="shared" si="293"/>
        <v>0</v>
      </c>
      <c r="J4708" s="23">
        <f t="shared" si="294"/>
        <v>0</v>
      </c>
      <c r="K4708" s="55">
        <f t="shared" si="295"/>
        <v>0</v>
      </c>
    </row>
    <row r="4709" spans="1:11" s="10" customFormat="1" ht="18" x14ac:dyDescent="0.35">
      <c r="A4709" s="20" t="s">
        <v>2139</v>
      </c>
      <c r="B4709" s="20" t="s">
        <v>2887</v>
      </c>
      <c r="C4709" s="34">
        <v>0.144828210466</v>
      </c>
      <c r="D4709" s="34">
        <v>0.141253377352</v>
      </c>
      <c r="E4709" s="34">
        <v>0.14189027988799999</v>
      </c>
      <c r="F4709" s="34">
        <v>7.7585221240400001E-2</v>
      </c>
      <c r="G4709" s="34">
        <v>2.30888227009E-2</v>
      </c>
      <c r="H4709" s="22">
        <f t="shared" si="292"/>
        <v>0</v>
      </c>
      <c r="I4709" s="22">
        <f t="shared" si="293"/>
        <v>0</v>
      </c>
      <c r="J4709" s="23">
        <f t="shared" si="294"/>
        <v>0</v>
      </c>
      <c r="K4709" s="55">
        <f t="shared" si="295"/>
        <v>0</v>
      </c>
    </row>
    <row r="4710" spans="1:11" s="10" customFormat="1" ht="18" x14ac:dyDescent="0.35">
      <c r="A4710" s="20" t="s">
        <v>2139</v>
      </c>
      <c r="B4710" s="20" t="s">
        <v>2888</v>
      </c>
      <c r="C4710" s="34">
        <v>0.179742154061</v>
      </c>
      <c r="D4710" s="34">
        <v>0.17574548112400001</v>
      </c>
      <c r="E4710" s="34">
        <v>0.31014954984400001</v>
      </c>
      <c r="F4710" s="34">
        <v>0.19518808291</v>
      </c>
      <c r="G4710" s="34">
        <v>0.196254992958</v>
      </c>
      <c r="H4710" s="22">
        <f t="shared" si="292"/>
        <v>0</v>
      </c>
      <c r="I4710" s="22">
        <f t="shared" si="293"/>
        <v>0</v>
      </c>
      <c r="J4710" s="23">
        <f t="shared" si="294"/>
        <v>0</v>
      </c>
      <c r="K4710" s="55">
        <f t="shared" si="295"/>
        <v>0</v>
      </c>
    </row>
    <row r="4711" spans="1:11" s="10" customFormat="1" ht="18" x14ac:dyDescent="0.35">
      <c r="A4711" s="20" t="s">
        <v>2139</v>
      </c>
      <c r="B4711" s="20" t="s">
        <v>2889</v>
      </c>
      <c r="C4711" s="34">
        <v>0.107328048828</v>
      </c>
      <c r="D4711" s="34">
        <v>0.10347631131600001</v>
      </c>
      <c r="E4711" s="34">
        <v>0.14440161227500001</v>
      </c>
      <c r="F4711" s="34">
        <v>0.20090488868600001</v>
      </c>
      <c r="G4711" s="34">
        <v>0.36711228094499998</v>
      </c>
      <c r="H4711" s="22">
        <f t="shared" si="292"/>
        <v>0</v>
      </c>
      <c r="I4711" s="22">
        <f t="shared" si="293"/>
        <v>0</v>
      </c>
      <c r="J4711" s="23">
        <f t="shared" si="294"/>
        <v>0</v>
      </c>
      <c r="K4711" s="55">
        <f t="shared" si="295"/>
        <v>0</v>
      </c>
    </row>
    <row r="4712" spans="1:11" s="10" customFormat="1" ht="18" x14ac:dyDescent="0.35">
      <c r="A4712" s="20" t="s">
        <v>2139</v>
      </c>
      <c r="B4712" s="20" t="s">
        <v>2890</v>
      </c>
      <c r="C4712" s="34">
        <v>7.7586541321299999E-3</v>
      </c>
      <c r="D4712" s="34">
        <v>4.1062028299900001E-3</v>
      </c>
      <c r="E4712" s="34">
        <v>0</v>
      </c>
      <c r="F4712" s="34">
        <v>0</v>
      </c>
      <c r="G4712" s="34">
        <v>6.9266468102800001E-3</v>
      </c>
      <c r="H4712" s="22">
        <f t="shared" si="292"/>
        <v>0</v>
      </c>
      <c r="I4712" s="22">
        <f t="shared" si="293"/>
        <v>0</v>
      </c>
      <c r="J4712" s="23">
        <f t="shared" si="294"/>
        <v>0</v>
      </c>
      <c r="K4712" s="55">
        <f t="shared" si="295"/>
        <v>0</v>
      </c>
    </row>
    <row r="4713" spans="1:11" s="10" customFormat="1" ht="18" x14ac:dyDescent="0.35">
      <c r="A4713" s="20" t="s">
        <v>2139</v>
      </c>
      <c r="B4713" s="20" t="s">
        <v>2891</v>
      </c>
      <c r="C4713" s="34">
        <v>0.42672597726700001</v>
      </c>
      <c r="D4713" s="34">
        <v>0.421296410357</v>
      </c>
      <c r="E4713" s="34">
        <v>0.352842200429</v>
      </c>
      <c r="F4713" s="34">
        <v>0.43121049278899998</v>
      </c>
      <c r="G4713" s="34">
        <v>0.59800050795399995</v>
      </c>
      <c r="H4713" s="22">
        <f t="shared" si="292"/>
        <v>0</v>
      </c>
      <c r="I4713" s="22">
        <f t="shared" si="293"/>
        <v>0</v>
      </c>
      <c r="J4713" s="23">
        <f t="shared" si="294"/>
        <v>0</v>
      </c>
      <c r="K4713" s="55">
        <f t="shared" si="295"/>
        <v>0</v>
      </c>
    </row>
    <row r="4714" spans="1:11" s="10" customFormat="1" ht="18" x14ac:dyDescent="0.35">
      <c r="A4714" s="20" t="s">
        <v>2139</v>
      </c>
      <c r="B4714" s="20" t="s">
        <v>2892</v>
      </c>
      <c r="C4714" s="34">
        <v>3.87932706606E-3</v>
      </c>
      <c r="D4714" s="34">
        <v>0</v>
      </c>
      <c r="E4714" s="34">
        <v>0</v>
      </c>
      <c r="F4714" s="34">
        <v>7.3501788543500002E-3</v>
      </c>
      <c r="G4714" s="34">
        <v>0</v>
      </c>
      <c r="H4714" s="22">
        <f t="shared" si="292"/>
        <v>0</v>
      </c>
      <c r="I4714" s="22">
        <f t="shared" si="293"/>
        <v>0</v>
      </c>
      <c r="J4714" s="23">
        <f t="shared" si="294"/>
        <v>0</v>
      </c>
      <c r="K4714" s="55">
        <f t="shared" si="295"/>
        <v>0</v>
      </c>
    </row>
    <row r="4715" spans="1:11" s="10" customFormat="1" ht="18" x14ac:dyDescent="0.35">
      <c r="A4715" s="20" t="s">
        <v>2139</v>
      </c>
      <c r="B4715" s="20" t="s">
        <v>2893</v>
      </c>
      <c r="C4715" s="34">
        <v>3.87932706606E-3</v>
      </c>
      <c r="D4715" s="34">
        <v>0</v>
      </c>
      <c r="E4715" s="34">
        <v>7.4084305428200006E-2</v>
      </c>
      <c r="F4715" s="34">
        <v>6.8601669307299995E-2</v>
      </c>
      <c r="G4715" s="34">
        <v>0.11313523123499999</v>
      </c>
      <c r="H4715" s="22">
        <f t="shared" si="292"/>
        <v>0</v>
      </c>
      <c r="I4715" s="22">
        <f t="shared" si="293"/>
        <v>0</v>
      </c>
      <c r="J4715" s="23">
        <f t="shared" si="294"/>
        <v>0</v>
      </c>
      <c r="K4715" s="55">
        <f t="shared" si="295"/>
        <v>0</v>
      </c>
    </row>
    <row r="4716" spans="1:11" s="10" customFormat="1" ht="18" x14ac:dyDescent="0.35">
      <c r="A4716" s="20" t="s">
        <v>2139</v>
      </c>
      <c r="B4716" s="20" t="s">
        <v>2894</v>
      </c>
      <c r="C4716" s="34">
        <v>4.2672597726699998E-2</v>
      </c>
      <c r="D4716" s="34">
        <v>3.8598306601999997E-2</v>
      </c>
      <c r="E4716" s="34">
        <v>1.88349929055E-2</v>
      </c>
      <c r="F4716" s="34">
        <v>3.1034088496199999E-2</v>
      </c>
      <c r="G4716" s="34">
        <v>0</v>
      </c>
      <c r="H4716" s="22">
        <f t="shared" si="292"/>
        <v>0</v>
      </c>
      <c r="I4716" s="22">
        <f t="shared" si="293"/>
        <v>0</v>
      </c>
      <c r="J4716" s="23">
        <f t="shared" si="294"/>
        <v>0</v>
      </c>
      <c r="K4716" s="55">
        <f t="shared" si="295"/>
        <v>0</v>
      </c>
    </row>
    <row r="4717" spans="1:11" s="10" customFormat="1" ht="18" x14ac:dyDescent="0.35">
      <c r="A4717" s="20" t="s">
        <v>2139</v>
      </c>
      <c r="B4717" s="20" t="s">
        <v>2895</v>
      </c>
      <c r="C4717" s="34">
        <v>6.4655451101099997E-3</v>
      </c>
      <c r="D4717" s="34">
        <v>2.4637216980000001E-3</v>
      </c>
      <c r="E4717" s="34">
        <v>1.38123281307E-2</v>
      </c>
      <c r="F4717" s="34">
        <v>2.4500596181200002E-3</v>
      </c>
      <c r="G4717" s="34">
        <v>0</v>
      </c>
      <c r="H4717" s="22">
        <f t="shared" si="292"/>
        <v>0</v>
      </c>
      <c r="I4717" s="22">
        <f t="shared" si="293"/>
        <v>0</v>
      </c>
      <c r="J4717" s="23">
        <f t="shared" si="294"/>
        <v>0</v>
      </c>
      <c r="K4717" s="55">
        <f t="shared" si="295"/>
        <v>0</v>
      </c>
    </row>
    <row r="4718" spans="1:11" s="10" customFormat="1" ht="18" x14ac:dyDescent="0.35">
      <c r="A4718" s="20" t="s">
        <v>2139</v>
      </c>
      <c r="B4718" s="20" t="s">
        <v>2453</v>
      </c>
      <c r="C4718" s="34">
        <v>5.04312518588E-2</v>
      </c>
      <c r="D4718" s="34">
        <v>4.5989471695900001E-2</v>
      </c>
      <c r="E4718" s="34">
        <v>1.75793267118E-2</v>
      </c>
      <c r="F4718" s="34">
        <v>3.5934207732399998E-2</v>
      </c>
      <c r="G4718" s="34">
        <v>0</v>
      </c>
      <c r="H4718" s="22">
        <f t="shared" si="292"/>
        <v>0</v>
      </c>
      <c r="I4718" s="22">
        <f t="shared" si="293"/>
        <v>0</v>
      </c>
      <c r="J4718" s="23">
        <f t="shared" si="294"/>
        <v>0</v>
      </c>
      <c r="K4718" s="55">
        <f t="shared" si="295"/>
        <v>0</v>
      </c>
    </row>
    <row r="4719" spans="1:11" s="10" customFormat="1" ht="18" x14ac:dyDescent="0.35">
      <c r="A4719" s="20" t="s">
        <v>2139</v>
      </c>
      <c r="B4719" s="20" t="s">
        <v>2897</v>
      </c>
      <c r="C4719" s="34">
        <v>2.58621804404E-2</v>
      </c>
      <c r="D4719" s="34">
        <v>2.1352254716E-2</v>
      </c>
      <c r="E4719" s="34">
        <v>1.2556661937E-2</v>
      </c>
      <c r="F4719" s="34">
        <v>2.2867223102400001E-2</v>
      </c>
      <c r="G4719" s="34">
        <v>2.7706587241099999E-2</v>
      </c>
      <c r="H4719" s="22">
        <f t="shared" si="292"/>
        <v>0</v>
      </c>
      <c r="I4719" s="22">
        <f t="shared" si="293"/>
        <v>0</v>
      </c>
      <c r="J4719" s="23">
        <f t="shared" si="294"/>
        <v>0</v>
      </c>
      <c r="K4719" s="55">
        <f t="shared" si="295"/>
        <v>0</v>
      </c>
    </row>
    <row r="4720" spans="1:11" s="10" customFormat="1" ht="18" x14ac:dyDescent="0.35">
      <c r="A4720" s="20" t="s">
        <v>2139</v>
      </c>
      <c r="B4720" s="20" t="s">
        <v>2898</v>
      </c>
      <c r="C4720" s="34">
        <v>7.7586541321299999E-3</v>
      </c>
      <c r="D4720" s="34">
        <v>3.284962264E-3</v>
      </c>
      <c r="E4720" s="34">
        <v>5.6504978716500003E-2</v>
      </c>
      <c r="F4720" s="34">
        <v>3.5934207732399998E-2</v>
      </c>
      <c r="G4720" s="34">
        <v>2.5397704970999999E-2</v>
      </c>
      <c r="H4720" s="22">
        <f t="shared" si="292"/>
        <v>0</v>
      </c>
      <c r="I4720" s="22">
        <f t="shared" si="293"/>
        <v>0</v>
      </c>
      <c r="J4720" s="23">
        <f t="shared" si="294"/>
        <v>0</v>
      </c>
      <c r="K4720" s="55">
        <f t="shared" si="295"/>
        <v>0</v>
      </c>
    </row>
    <row r="4721" spans="1:11" s="10" customFormat="1" ht="18" x14ac:dyDescent="0.35">
      <c r="A4721" s="20" t="s">
        <v>2139</v>
      </c>
      <c r="B4721" s="20" t="s">
        <v>2899</v>
      </c>
      <c r="C4721" s="34">
        <v>7.7586541321299999E-3</v>
      </c>
      <c r="D4721" s="34">
        <v>3.284962264E-3</v>
      </c>
      <c r="E4721" s="34">
        <v>5.6504978716500003E-2</v>
      </c>
      <c r="F4721" s="34">
        <v>3.5934207732399998E-2</v>
      </c>
      <c r="G4721" s="34">
        <v>2.5397704970999999E-2</v>
      </c>
      <c r="H4721" s="22">
        <f t="shared" si="292"/>
        <v>0</v>
      </c>
      <c r="I4721" s="22">
        <f t="shared" si="293"/>
        <v>0</v>
      </c>
      <c r="J4721" s="23">
        <f t="shared" si="294"/>
        <v>0</v>
      </c>
      <c r="K4721" s="55">
        <f t="shared" si="295"/>
        <v>0</v>
      </c>
    </row>
    <row r="4722" spans="1:11" s="10" customFormat="1" ht="18" x14ac:dyDescent="0.35">
      <c r="A4722" s="20" t="s">
        <v>2139</v>
      </c>
      <c r="B4722" s="20" t="s">
        <v>2900</v>
      </c>
      <c r="C4722" s="34">
        <v>1.9396635330300002E-2</v>
      </c>
      <c r="D4722" s="34">
        <v>1.4782330188000001E-2</v>
      </c>
      <c r="E4722" s="34">
        <v>0</v>
      </c>
      <c r="F4722" s="34">
        <v>1.7150417326800001E-2</v>
      </c>
      <c r="G4722" s="34">
        <v>0</v>
      </c>
      <c r="H4722" s="22">
        <f t="shared" si="292"/>
        <v>0</v>
      </c>
      <c r="I4722" s="22">
        <f t="shared" si="293"/>
        <v>0</v>
      </c>
      <c r="J4722" s="23">
        <f t="shared" si="294"/>
        <v>0</v>
      </c>
      <c r="K4722" s="55">
        <f t="shared" si="295"/>
        <v>0</v>
      </c>
    </row>
    <row r="4723" spans="1:11" s="10" customFormat="1" ht="18" x14ac:dyDescent="0.35">
      <c r="A4723" s="20" t="s">
        <v>2139</v>
      </c>
      <c r="B4723" s="20" t="s">
        <v>2902</v>
      </c>
      <c r="C4723" s="34">
        <v>4.2672597726699998E-2</v>
      </c>
      <c r="D4723" s="34">
        <v>3.7777066036E-2</v>
      </c>
      <c r="E4723" s="34">
        <v>6.0271977297599998E-2</v>
      </c>
      <c r="F4723" s="34">
        <v>6.7784982767900001E-2</v>
      </c>
      <c r="G4723" s="34">
        <v>8.54286439934E-2</v>
      </c>
      <c r="H4723" s="22">
        <f t="shared" si="292"/>
        <v>0</v>
      </c>
      <c r="I4723" s="22">
        <f t="shared" si="293"/>
        <v>0</v>
      </c>
      <c r="J4723" s="23">
        <f t="shared" si="294"/>
        <v>0</v>
      </c>
      <c r="K4723" s="55">
        <f t="shared" si="295"/>
        <v>0</v>
      </c>
    </row>
    <row r="4724" spans="1:11" s="10" customFormat="1" ht="18" x14ac:dyDescent="0.35">
      <c r="A4724" s="20" t="s">
        <v>2139</v>
      </c>
      <c r="B4724" s="20" t="s">
        <v>2903</v>
      </c>
      <c r="C4724" s="34">
        <v>4.2672597726699998E-2</v>
      </c>
      <c r="D4724" s="34">
        <v>3.7777066036E-2</v>
      </c>
      <c r="E4724" s="34">
        <v>6.0271977297599998E-2</v>
      </c>
      <c r="F4724" s="34">
        <v>6.7784982767900001E-2</v>
      </c>
      <c r="G4724" s="34">
        <v>8.54286439934E-2</v>
      </c>
      <c r="H4724" s="22">
        <f t="shared" si="292"/>
        <v>0</v>
      </c>
      <c r="I4724" s="22">
        <f t="shared" si="293"/>
        <v>0</v>
      </c>
      <c r="J4724" s="23">
        <f t="shared" si="294"/>
        <v>0</v>
      </c>
      <c r="K4724" s="55">
        <f t="shared" si="295"/>
        <v>0</v>
      </c>
    </row>
    <row r="4725" spans="1:11" s="10" customFormat="1" ht="18" x14ac:dyDescent="0.35">
      <c r="A4725" s="20" t="s">
        <v>2139</v>
      </c>
      <c r="B4725" s="20" t="s">
        <v>2904</v>
      </c>
      <c r="C4725" s="34">
        <v>0.13060401122400001</v>
      </c>
      <c r="D4725" s="34">
        <v>0.124828566032</v>
      </c>
      <c r="E4725" s="34">
        <v>0.106731626464</v>
      </c>
      <c r="F4725" s="34">
        <v>0.19355470983100001</v>
      </c>
      <c r="G4725" s="34">
        <v>0.103899702154</v>
      </c>
      <c r="H4725" s="22">
        <f t="shared" si="292"/>
        <v>0</v>
      </c>
      <c r="I4725" s="22">
        <f t="shared" si="293"/>
        <v>0</v>
      </c>
      <c r="J4725" s="23">
        <f t="shared" si="294"/>
        <v>0</v>
      </c>
      <c r="K4725" s="55">
        <f t="shared" si="295"/>
        <v>0</v>
      </c>
    </row>
    <row r="4726" spans="1:11" s="10" customFormat="1" ht="18" x14ac:dyDescent="0.35">
      <c r="A4726" s="20" t="s">
        <v>2139</v>
      </c>
      <c r="B4726" s="20" t="s">
        <v>2905</v>
      </c>
      <c r="C4726" s="34">
        <v>5.1724360880899996E-3</v>
      </c>
      <c r="D4726" s="34">
        <v>0</v>
      </c>
      <c r="E4726" s="34">
        <v>0</v>
      </c>
      <c r="F4726" s="34">
        <v>3.2667461574899998E-3</v>
      </c>
      <c r="G4726" s="34">
        <v>0</v>
      </c>
      <c r="H4726" s="22">
        <f t="shared" si="292"/>
        <v>0</v>
      </c>
      <c r="I4726" s="22">
        <f t="shared" si="293"/>
        <v>0</v>
      </c>
      <c r="J4726" s="23">
        <f t="shared" si="294"/>
        <v>0</v>
      </c>
      <c r="K4726" s="55">
        <f t="shared" si="295"/>
        <v>0</v>
      </c>
    </row>
    <row r="4727" spans="1:11" s="10" customFormat="1" ht="18" x14ac:dyDescent="0.35">
      <c r="A4727" s="20" t="s">
        <v>2139</v>
      </c>
      <c r="B4727" s="20" t="s">
        <v>2906</v>
      </c>
      <c r="C4727" s="34">
        <v>5.1724360880899996E-3</v>
      </c>
      <c r="D4727" s="34">
        <v>0</v>
      </c>
      <c r="E4727" s="34">
        <v>0</v>
      </c>
      <c r="F4727" s="34">
        <v>0</v>
      </c>
      <c r="G4727" s="34">
        <v>9.2355290803699999E-3</v>
      </c>
      <c r="H4727" s="22">
        <f t="shared" si="292"/>
        <v>0</v>
      </c>
      <c r="I4727" s="22">
        <f t="shared" si="293"/>
        <v>0</v>
      </c>
      <c r="J4727" s="23">
        <f t="shared" si="294"/>
        <v>0</v>
      </c>
      <c r="K4727" s="55">
        <f t="shared" si="295"/>
        <v>0</v>
      </c>
    </row>
    <row r="4728" spans="1:11" s="10" customFormat="1" ht="18" x14ac:dyDescent="0.35">
      <c r="A4728" s="20" t="s">
        <v>2139</v>
      </c>
      <c r="B4728" s="20" t="s">
        <v>2907</v>
      </c>
      <c r="C4728" s="34">
        <v>5.1724360880899996E-3</v>
      </c>
      <c r="D4728" s="34">
        <v>0</v>
      </c>
      <c r="E4728" s="34">
        <v>0</v>
      </c>
      <c r="F4728" s="34">
        <v>1.87837904056E-2</v>
      </c>
      <c r="G4728" s="34">
        <v>1.84710581607E-2</v>
      </c>
      <c r="H4728" s="22">
        <f t="shared" si="292"/>
        <v>0</v>
      </c>
      <c r="I4728" s="22">
        <f t="shared" si="293"/>
        <v>0</v>
      </c>
      <c r="J4728" s="23">
        <f t="shared" si="294"/>
        <v>0</v>
      </c>
      <c r="K4728" s="55">
        <f t="shared" si="295"/>
        <v>0</v>
      </c>
    </row>
    <row r="4729" spans="1:11" s="10" customFormat="1" ht="18" x14ac:dyDescent="0.35">
      <c r="A4729" s="20" t="s">
        <v>2139</v>
      </c>
      <c r="B4729" s="20" t="s">
        <v>2908</v>
      </c>
      <c r="C4729" s="34">
        <v>0.104741830784</v>
      </c>
      <c r="D4729" s="34">
        <v>9.8548867919900002E-2</v>
      </c>
      <c r="E4729" s="34">
        <v>0.189605595249</v>
      </c>
      <c r="F4729" s="34">
        <v>0.10045244434300001</v>
      </c>
      <c r="G4729" s="34">
        <v>0.196254992958</v>
      </c>
      <c r="H4729" s="22">
        <f t="shared" si="292"/>
        <v>0</v>
      </c>
      <c r="I4729" s="22">
        <f t="shared" si="293"/>
        <v>0</v>
      </c>
      <c r="J4729" s="23">
        <f t="shared" si="294"/>
        <v>0</v>
      </c>
      <c r="K4729" s="55">
        <f t="shared" si="295"/>
        <v>0</v>
      </c>
    </row>
    <row r="4730" spans="1:11" s="10" customFormat="1" ht="18" x14ac:dyDescent="0.35">
      <c r="A4730" s="20" t="s">
        <v>2139</v>
      </c>
      <c r="B4730" s="20" t="s">
        <v>2909</v>
      </c>
      <c r="C4730" s="34">
        <v>1.8103526308299998E-2</v>
      </c>
      <c r="D4730" s="34">
        <v>1.2318608490000001E-2</v>
      </c>
      <c r="E4730" s="34">
        <v>0</v>
      </c>
      <c r="F4730" s="34">
        <v>3.5934207732399998E-2</v>
      </c>
      <c r="G4730" s="34">
        <v>0</v>
      </c>
      <c r="H4730" s="22">
        <f t="shared" si="292"/>
        <v>0</v>
      </c>
      <c r="I4730" s="22">
        <f t="shared" si="293"/>
        <v>0</v>
      </c>
      <c r="J4730" s="23">
        <f t="shared" si="294"/>
        <v>0</v>
      </c>
      <c r="K4730" s="55">
        <f t="shared" si="295"/>
        <v>0</v>
      </c>
    </row>
    <row r="4731" spans="1:11" s="10" customFormat="1" ht="18" x14ac:dyDescent="0.35">
      <c r="A4731" s="20" t="s">
        <v>2139</v>
      </c>
      <c r="B4731" s="20" t="s">
        <v>2910</v>
      </c>
      <c r="C4731" s="34">
        <v>0.137069556334</v>
      </c>
      <c r="D4731" s="34">
        <v>0.130577249994</v>
      </c>
      <c r="E4731" s="34">
        <v>0.14440161227500001</v>
      </c>
      <c r="F4731" s="34">
        <v>0.22785554448500001</v>
      </c>
      <c r="G4731" s="34">
        <v>0.27244810787099999</v>
      </c>
      <c r="H4731" s="22">
        <f t="shared" si="292"/>
        <v>0</v>
      </c>
      <c r="I4731" s="22">
        <f t="shared" si="293"/>
        <v>0</v>
      </c>
      <c r="J4731" s="23">
        <f t="shared" si="294"/>
        <v>0</v>
      </c>
      <c r="K4731" s="55">
        <f t="shared" si="295"/>
        <v>0</v>
      </c>
    </row>
    <row r="4732" spans="1:11" s="10" customFormat="1" ht="18" x14ac:dyDescent="0.35">
      <c r="A4732" s="20" t="s">
        <v>2139</v>
      </c>
      <c r="B4732" s="20" t="s">
        <v>2911</v>
      </c>
      <c r="C4732" s="34">
        <v>0.137069556334</v>
      </c>
      <c r="D4732" s="34">
        <v>0.130577249994</v>
      </c>
      <c r="E4732" s="34">
        <v>0.14440161227500001</v>
      </c>
      <c r="F4732" s="34">
        <v>0.22785554448500001</v>
      </c>
      <c r="G4732" s="34">
        <v>0.27244810787099999</v>
      </c>
      <c r="H4732" s="22">
        <f t="shared" si="292"/>
        <v>0</v>
      </c>
      <c r="I4732" s="22">
        <f t="shared" si="293"/>
        <v>0</v>
      </c>
      <c r="J4732" s="23">
        <f t="shared" si="294"/>
        <v>0</v>
      </c>
      <c r="K4732" s="55">
        <f t="shared" si="295"/>
        <v>0</v>
      </c>
    </row>
    <row r="4733" spans="1:11" s="10" customFormat="1" ht="18" x14ac:dyDescent="0.35">
      <c r="A4733" s="20" t="s">
        <v>2139</v>
      </c>
      <c r="B4733" s="20" t="s">
        <v>2913</v>
      </c>
      <c r="C4733" s="34">
        <v>6.4655451101099997E-3</v>
      </c>
      <c r="D4733" s="34">
        <v>0</v>
      </c>
      <c r="E4733" s="34">
        <v>1.2556661937E-2</v>
      </c>
      <c r="F4733" s="34">
        <v>2.4500596181200002E-3</v>
      </c>
      <c r="G4733" s="34">
        <v>4.6177645401900003E-3</v>
      </c>
      <c r="H4733" s="22">
        <f t="shared" si="292"/>
        <v>0</v>
      </c>
      <c r="I4733" s="22">
        <f t="shared" si="293"/>
        <v>0</v>
      </c>
      <c r="J4733" s="23">
        <f t="shared" si="294"/>
        <v>0</v>
      </c>
      <c r="K4733" s="55">
        <f t="shared" si="295"/>
        <v>0</v>
      </c>
    </row>
    <row r="4734" spans="1:11" s="10" customFormat="1" ht="18" x14ac:dyDescent="0.35">
      <c r="A4734" s="20" t="s">
        <v>2139</v>
      </c>
      <c r="B4734" s="20" t="s">
        <v>2914</v>
      </c>
      <c r="C4734" s="34">
        <v>6.4655451101099997E-3</v>
      </c>
      <c r="D4734" s="34">
        <v>0</v>
      </c>
      <c r="E4734" s="34">
        <v>2.5113323873999999E-3</v>
      </c>
      <c r="F4734" s="34">
        <v>0</v>
      </c>
      <c r="G4734" s="34">
        <v>2.07799404308E-2</v>
      </c>
      <c r="H4734" s="22">
        <f t="shared" si="292"/>
        <v>0</v>
      </c>
      <c r="I4734" s="22">
        <f t="shared" si="293"/>
        <v>0</v>
      </c>
      <c r="J4734" s="23">
        <f t="shared" si="294"/>
        <v>0</v>
      </c>
      <c r="K4734" s="55">
        <f t="shared" si="295"/>
        <v>0</v>
      </c>
    </row>
    <row r="4735" spans="1:11" s="10" customFormat="1" ht="18" x14ac:dyDescent="0.35">
      <c r="A4735" s="20" t="s">
        <v>2139</v>
      </c>
      <c r="B4735" s="20" t="s">
        <v>2915</v>
      </c>
      <c r="C4735" s="34">
        <v>5.04312518588E-2</v>
      </c>
      <c r="D4735" s="34">
        <v>4.3525749997900001E-2</v>
      </c>
      <c r="E4735" s="34">
        <v>0</v>
      </c>
      <c r="F4735" s="34">
        <v>0</v>
      </c>
      <c r="G4735" s="34">
        <v>0.143150700746</v>
      </c>
      <c r="H4735" s="22">
        <f t="shared" si="292"/>
        <v>0</v>
      </c>
      <c r="I4735" s="22">
        <f t="shared" si="293"/>
        <v>0</v>
      </c>
      <c r="J4735" s="23">
        <f t="shared" si="294"/>
        <v>0</v>
      </c>
      <c r="K4735" s="55">
        <f t="shared" si="295"/>
        <v>0</v>
      </c>
    </row>
    <row r="4736" spans="1:11" s="10" customFormat="1" ht="18" x14ac:dyDescent="0.35">
      <c r="A4736" s="20" t="s">
        <v>2139</v>
      </c>
      <c r="B4736" s="20" t="s">
        <v>2916</v>
      </c>
      <c r="C4736" s="34">
        <v>2.0689744352300001E-2</v>
      </c>
      <c r="D4736" s="34">
        <v>1.3961089622E-2</v>
      </c>
      <c r="E4736" s="34">
        <v>3.2647321036200001E-2</v>
      </c>
      <c r="F4736" s="34">
        <v>9.8002384724699999E-3</v>
      </c>
      <c r="G4736" s="34">
        <v>1.15444113505E-2</v>
      </c>
      <c r="H4736" s="22">
        <f t="shared" si="292"/>
        <v>0</v>
      </c>
      <c r="I4736" s="22">
        <f t="shared" si="293"/>
        <v>0</v>
      </c>
      <c r="J4736" s="23">
        <f t="shared" si="294"/>
        <v>0</v>
      </c>
      <c r="K4736" s="55">
        <f t="shared" si="295"/>
        <v>0</v>
      </c>
    </row>
    <row r="4737" spans="1:11" s="10" customFormat="1" ht="18" x14ac:dyDescent="0.35">
      <c r="A4737" s="20" t="s">
        <v>2139</v>
      </c>
      <c r="B4737" s="20" t="s">
        <v>2918</v>
      </c>
      <c r="C4737" s="34">
        <v>8.5345195453399997E-2</v>
      </c>
      <c r="D4737" s="34">
        <v>7.8017853769900003E-2</v>
      </c>
      <c r="E4737" s="34">
        <v>0.106731626464</v>
      </c>
      <c r="F4737" s="34">
        <v>0.249906081048</v>
      </c>
      <c r="G4737" s="34">
        <v>0.120061878045</v>
      </c>
      <c r="H4737" s="22">
        <f t="shared" si="292"/>
        <v>0</v>
      </c>
      <c r="I4737" s="22">
        <f t="shared" si="293"/>
        <v>0</v>
      </c>
      <c r="J4737" s="23">
        <f t="shared" si="294"/>
        <v>0</v>
      </c>
      <c r="K4737" s="55">
        <f t="shared" si="295"/>
        <v>0</v>
      </c>
    </row>
    <row r="4738" spans="1:11" s="10" customFormat="1" ht="18" x14ac:dyDescent="0.35">
      <c r="A4738" s="20" t="s">
        <v>2139</v>
      </c>
      <c r="B4738" s="20" t="s">
        <v>2919</v>
      </c>
      <c r="C4738" s="34">
        <v>6.0776124034999997E-2</v>
      </c>
      <c r="D4738" s="34">
        <v>5.3380636789900002E-2</v>
      </c>
      <c r="E4738" s="34">
        <v>0</v>
      </c>
      <c r="F4738" s="34">
        <v>6.6151609689200003E-2</v>
      </c>
      <c r="G4738" s="34">
        <v>9.6973055343899994E-2</v>
      </c>
      <c r="H4738" s="22">
        <f t="shared" ref="H4738:H4801" si="296">(C4738&gt;D4738)*AND(D4738&gt;E4738)*(E4738&gt;F4738)*AND(F4738&gt;G4738)</f>
        <v>0</v>
      </c>
      <c r="I4738" s="22">
        <f t="shared" ref="I4738:I4801" si="297">(C4738&lt;D4738)*AND(D4738&lt;E4738)*(E4738&lt;F4738)*AND(F4738&lt;G4738)</f>
        <v>0</v>
      </c>
      <c r="J4738" s="23">
        <f t="shared" ref="J4738:J4801" si="298">(C4738&gt;0)*AND(D4738=0)*AND(E4738=0)*AND(F4738=0)*AND(G4738=0)</f>
        <v>0</v>
      </c>
      <c r="K4738" s="55">
        <f t="shared" ref="K4738:K4801" si="299">(C4738=0)*AND(D4738&gt;0)*AND(E4738&gt;0)*AND(F4738&gt;0)*AND(G4738&gt;0)</f>
        <v>0</v>
      </c>
    </row>
    <row r="4739" spans="1:11" s="10" customFormat="1" ht="18" x14ac:dyDescent="0.35">
      <c r="A4739" s="20" t="s">
        <v>2139</v>
      </c>
      <c r="B4739" s="20" t="s">
        <v>2920</v>
      </c>
      <c r="C4739" s="34">
        <v>6.5948560123100006E-2</v>
      </c>
      <c r="D4739" s="34">
        <v>5.8308080185900002E-2</v>
      </c>
      <c r="E4739" s="34">
        <v>8.4129634977800002E-2</v>
      </c>
      <c r="F4739" s="34">
        <v>0.10290250396099999</v>
      </c>
      <c r="G4739" s="34">
        <v>6.23398212925E-2</v>
      </c>
      <c r="H4739" s="22">
        <f t="shared" si="296"/>
        <v>0</v>
      </c>
      <c r="I4739" s="22">
        <f t="shared" si="297"/>
        <v>0</v>
      </c>
      <c r="J4739" s="23">
        <f t="shared" si="298"/>
        <v>0</v>
      </c>
      <c r="K4739" s="55">
        <f t="shared" si="299"/>
        <v>0</v>
      </c>
    </row>
    <row r="4740" spans="1:11" s="10" customFormat="1" ht="18" x14ac:dyDescent="0.35">
      <c r="A4740" s="20" t="s">
        <v>2139</v>
      </c>
      <c r="B4740" s="20" t="s">
        <v>2921</v>
      </c>
      <c r="C4740" s="34">
        <v>6.5948560123100006E-2</v>
      </c>
      <c r="D4740" s="34">
        <v>5.8308080185900002E-2</v>
      </c>
      <c r="E4740" s="34">
        <v>8.4129634977800002E-2</v>
      </c>
      <c r="F4740" s="34">
        <v>0.10290250396099999</v>
      </c>
      <c r="G4740" s="34">
        <v>6.23398212925E-2</v>
      </c>
      <c r="H4740" s="22">
        <f t="shared" si="296"/>
        <v>0</v>
      </c>
      <c r="I4740" s="22">
        <f t="shared" si="297"/>
        <v>0</v>
      </c>
      <c r="J4740" s="23">
        <f t="shared" si="298"/>
        <v>0</v>
      </c>
      <c r="K4740" s="55">
        <f t="shared" si="299"/>
        <v>0</v>
      </c>
    </row>
    <row r="4741" spans="1:11" s="10" customFormat="1" ht="18" x14ac:dyDescent="0.35">
      <c r="A4741" s="20" t="s">
        <v>2139</v>
      </c>
      <c r="B4741" s="20" t="s">
        <v>2923</v>
      </c>
      <c r="C4741" s="34">
        <v>5.1724360880900003E-2</v>
      </c>
      <c r="D4741" s="34">
        <v>4.3525749997900001E-2</v>
      </c>
      <c r="E4741" s="34">
        <v>0.19462826002299999</v>
      </c>
      <c r="F4741" s="34">
        <v>7.3501788543499993E-2</v>
      </c>
      <c r="G4741" s="34">
        <v>0</v>
      </c>
      <c r="H4741" s="22">
        <f t="shared" si="296"/>
        <v>0</v>
      </c>
      <c r="I4741" s="22">
        <f t="shared" si="297"/>
        <v>0</v>
      </c>
      <c r="J4741" s="23">
        <f t="shared" si="298"/>
        <v>0</v>
      </c>
      <c r="K4741" s="55">
        <f t="shared" si="299"/>
        <v>0</v>
      </c>
    </row>
    <row r="4742" spans="1:11" s="10" customFormat="1" ht="18" x14ac:dyDescent="0.35">
      <c r="A4742" s="20" t="s">
        <v>2139</v>
      </c>
      <c r="B4742" s="20" t="s">
        <v>2925</v>
      </c>
      <c r="C4742" s="34">
        <v>5.3017469902900002E-2</v>
      </c>
      <c r="D4742" s="34">
        <v>4.4346990563899999E-2</v>
      </c>
      <c r="E4742" s="34">
        <v>0</v>
      </c>
      <c r="F4742" s="34">
        <v>0</v>
      </c>
      <c r="G4742" s="34">
        <v>3.2324351781299998E-2</v>
      </c>
      <c r="H4742" s="22">
        <f t="shared" si="296"/>
        <v>0</v>
      </c>
      <c r="I4742" s="22">
        <f t="shared" si="297"/>
        <v>0</v>
      </c>
      <c r="J4742" s="23">
        <f t="shared" si="298"/>
        <v>0</v>
      </c>
      <c r="K4742" s="55">
        <f t="shared" si="299"/>
        <v>0</v>
      </c>
    </row>
    <row r="4743" spans="1:11" s="10" customFormat="1" ht="18" x14ac:dyDescent="0.35">
      <c r="A4743" s="20" t="s">
        <v>2139</v>
      </c>
      <c r="B4743" s="20" t="s">
        <v>2926</v>
      </c>
      <c r="C4743" s="34">
        <v>9.0517631541499992E-3</v>
      </c>
      <c r="D4743" s="34">
        <v>0</v>
      </c>
      <c r="E4743" s="34">
        <v>1.1300995743300001E-2</v>
      </c>
      <c r="F4743" s="34">
        <v>1.6333730787400001E-2</v>
      </c>
      <c r="G4743" s="34">
        <v>5.7722056752300001E-2</v>
      </c>
      <c r="H4743" s="22">
        <f t="shared" si="296"/>
        <v>0</v>
      </c>
      <c r="I4743" s="22">
        <f t="shared" si="297"/>
        <v>0</v>
      </c>
      <c r="J4743" s="23">
        <f t="shared" si="298"/>
        <v>0</v>
      </c>
      <c r="K4743" s="55">
        <f t="shared" si="299"/>
        <v>0</v>
      </c>
    </row>
    <row r="4744" spans="1:11" s="10" customFormat="1" ht="18" x14ac:dyDescent="0.35">
      <c r="A4744" s="20" t="s">
        <v>2139</v>
      </c>
      <c r="B4744" s="20" t="s">
        <v>2927</v>
      </c>
      <c r="C4744" s="34">
        <v>0.138362665356</v>
      </c>
      <c r="D4744" s="34">
        <v>0.12811352829600001</v>
      </c>
      <c r="E4744" s="34">
        <v>0.106731626464</v>
      </c>
      <c r="F4744" s="34">
        <v>8.4118713555400002E-2</v>
      </c>
      <c r="G4744" s="34">
        <v>0.101590819884</v>
      </c>
      <c r="H4744" s="22">
        <f t="shared" si="296"/>
        <v>0</v>
      </c>
      <c r="I4744" s="22">
        <f t="shared" si="297"/>
        <v>0</v>
      </c>
      <c r="J4744" s="23">
        <f t="shared" si="298"/>
        <v>0</v>
      </c>
      <c r="K4744" s="55">
        <f t="shared" si="299"/>
        <v>0</v>
      </c>
    </row>
    <row r="4745" spans="1:11" s="10" customFormat="1" ht="18" x14ac:dyDescent="0.35">
      <c r="A4745" s="20" t="s">
        <v>2139</v>
      </c>
      <c r="B4745" s="20" t="s">
        <v>2928</v>
      </c>
      <c r="C4745" s="34">
        <v>2.32759623964E-2</v>
      </c>
      <c r="D4745" s="34">
        <v>1.3961089622E-2</v>
      </c>
      <c r="E4745" s="34">
        <v>3.8925652004700002E-2</v>
      </c>
      <c r="F4745" s="34">
        <v>1.55170442481E-2</v>
      </c>
      <c r="G4745" s="34">
        <v>0</v>
      </c>
      <c r="H4745" s="22">
        <f t="shared" si="296"/>
        <v>0</v>
      </c>
      <c r="I4745" s="22">
        <f t="shared" si="297"/>
        <v>0</v>
      </c>
      <c r="J4745" s="23">
        <f t="shared" si="298"/>
        <v>0</v>
      </c>
      <c r="K4745" s="55">
        <f t="shared" si="299"/>
        <v>0</v>
      </c>
    </row>
    <row r="4746" spans="1:11" s="10" customFormat="1" ht="18" x14ac:dyDescent="0.35">
      <c r="A4746" s="20" t="s">
        <v>2139</v>
      </c>
      <c r="B4746" s="20" t="s">
        <v>2929</v>
      </c>
      <c r="C4746" s="34">
        <v>2.32759623964E-2</v>
      </c>
      <c r="D4746" s="34">
        <v>1.3961089622E-2</v>
      </c>
      <c r="E4746" s="34">
        <v>3.8925652004700002E-2</v>
      </c>
      <c r="F4746" s="34">
        <v>1.55170442481E-2</v>
      </c>
      <c r="G4746" s="34">
        <v>0</v>
      </c>
      <c r="H4746" s="22">
        <f t="shared" si="296"/>
        <v>0</v>
      </c>
      <c r="I4746" s="22">
        <f t="shared" si="297"/>
        <v>0</v>
      </c>
      <c r="J4746" s="23">
        <f t="shared" si="298"/>
        <v>0</v>
      </c>
      <c r="K4746" s="55">
        <f t="shared" si="299"/>
        <v>0</v>
      </c>
    </row>
    <row r="4747" spans="1:11" s="10" customFormat="1" ht="18" x14ac:dyDescent="0.35">
      <c r="A4747" s="20" t="s">
        <v>2139</v>
      </c>
      <c r="B4747" s="20" t="s">
        <v>2930</v>
      </c>
      <c r="C4747" s="34">
        <v>0.148707537532</v>
      </c>
      <c r="D4747" s="34">
        <v>0.13796841508800001</v>
      </c>
      <c r="E4747" s="34">
        <v>0.107987292658</v>
      </c>
      <c r="F4747" s="34">
        <v>0.138020025154</v>
      </c>
      <c r="G4747" s="34">
        <v>0.12698852485500001</v>
      </c>
      <c r="H4747" s="22">
        <f t="shared" si="296"/>
        <v>0</v>
      </c>
      <c r="I4747" s="22">
        <f t="shared" si="297"/>
        <v>0</v>
      </c>
      <c r="J4747" s="23">
        <f t="shared" si="298"/>
        <v>0</v>
      </c>
      <c r="K4747" s="55">
        <f t="shared" si="299"/>
        <v>0</v>
      </c>
    </row>
    <row r="4748" spans="1:11" s="10" customFormat="1" ht="18" x14ac:dyDescent="0.35">
      <c r="A4748" s="20" t="s">
        <v>2139</v>
      </c>
      <c r="B4748" s="20" t="s">
        <v>2931</v>
      </c>
      <c r="C4748" s="34">
        <v>0.29482885702099998</v>
      </c>
      <c r="D4748" s="34">
        <v>0.282506754704</v>
      </c>
      <c r="E4748" s="34">
        <v>0.20718492195999999</v>
      </c>
      <c r="F4748" s="34">
        <v>0.27767342338700002</v>
      </c>
      <c r="G4748" s="34">
        <v>0.40405439726600001</v>
      </c>
      <c r="H4748" s="22">
        <f t="shared" si="296"/>
        <v>0</v>
      </c>
      <c r="I4748" s="22">
        <f t="shared" si="297"/>
        <v>0</v>
      </c>
      <c r="J4748" s="23">
        <f t="shared" si="298"/>
        <v>0</v>
      </c>
      <c r="K4748" s="55">
        <f t="shared" si="299"/>
        <v>0</v>
      </c>
    </row>
    <row r="4749" spans="1:11" s="10" customFormat="1" ht="18" x14ac:dyDescent="0.35">
      <c r="A4749" s="20" t="s">
        <v>2139</v>
      </c>
      <c r="B4749" s="20" t="s">
        <v>2932</v>
      </c>
      <c r="C4749" s="34">
        <v>9.9569394695700003E-2</v>
      </c>
      <c r="D4749" s="34">
        <v>8.8693981127900001E-2</v>
      </c>
      <c r="E4749" s="34">
        <v>7.7851304009300001E-2</v>
      </c>
      <c r="F4749" s="34">
        <v>6.5334923149799995E-2</v>
      </c>
      <c r="G4749" s="34">
        <v>0.16623952344699999</v>
      </c>
      <c r="H4749" s="22">
        <f t="shared" si="296"/>
        <v>0</v>
      </c>
      <c r="I4749" s="22">
        <f t="shared" si="297"/>
        <v>0</v>
      </c>
      <c r="J4749" s="23">
        <f t="shared" si="298"/>
        <v>0</v>
      </c>
      <c r="K4749" s="55">
        <f t="shared" si="299"/>
        <v>0</v>
      </c>
    </row>
    <row r="4750" spans="1:11" s="10" customFormat="1" ht="18" x14ac:dyDescent="0.35">
      <c r="A4750" s="20" t="s">
        <v>2139</v>
      </c>
      <c r="B4750" s="20" t="s">
        <v>2933</v>
      </c>
      <c r="C4750" s="34">
        <v>9.5690067629600001E-2</v>
      </c>
      <c r="D4750" s="34">
        <v>8.4587778297899999E-2</v>
      </c>
      <c r="E4750" s="34">
        <v>7.6595637815599998E-2</v>
      </c>
      <c r="F4750" s="34">
        <v>8.4118713555400002E-2</v>
      </c>
      <c r="G4750" s="34">
        <v>0</v>
      </c>
      <c r="H4750" s="22">
        <f t="shared" si="296"/>
        <v>0</v>
      </c>
      <c r="I4750" s="22">
        <f t="shared" si="297"/>
        <v>0</v>
      </c>
      <c r="J4750" s="23">
        <f t="shared" si="298"/>
        <v>0</v>
      </c>
      <c r="K4750" s="55">
        <f t="shared" si="299"/>
        <v>0</v>
      </c>
    </row>
    <row r="4751" spans="1:11" s="10" customFormat="1" ht="18" x14ac:dyDescent="0.35">
      <c r="A4751" s="20" t="s">
        <v>2139</v>
      </c>
      <c r="B4751" s="20" t="s">
        <v>2934</v>
      </c>
      <c r="C4751" s="34">
        <v>9.5690067629600001E-2</v>
      </c>
      <c r="D4751" s="34">
        <v>8.4587778297899999E-2</v>
      </c>
      <c r="E4751" s="34">
        <v>9.0407965946300003E-2</v>
      </c>
      <c r="F4751" s="34">
        <v>0.17967103866199999</v>
      </c>
      <c r="G4751" s="34">
        <v>0.108517466694</v>
      </c>
      <c r="H4751" s="22">
        <f t="shared" si="296"/>
        <v>0</v>
      </c>
      <c r="I4751" s="22">
        <f t="shared" si="297"/>
        <v>0</v>
      </c>
      <c r="J4751" s="23">
        <f t="shared" si="298"/>
        <v>0</v>
      </c>
      <c r="K4751" s="55">
        <f t="shared" si="299"/>
        <v>0</v>
      </c>
    </row>
    <row r="4752" spans="1:11" s="10" customFormat="1" ht="18" x14ac:dyDescent="0.35">
      <c r="A4752" s="20" t="s">
        <v>2139</v>
      </c>
      <c r="B4752" s="20" t="s">
        <v>2935</v>
      </c>
      <c r="C4752" s="34">
        <v>7.5000323277299996E-2</v>
      </c>
      <c r="D4752" s="34">
        <v>6.40567641479E-2</v>
      </c>
      <c r="E4752" s="34">
        <v>6.7805974459700005E-2</v>
      </c>
      <c r="F4752" s="34">
        <v>0.12985315976</v>
      </c>
      <c r="G4752" s="34">
        <v>0.11775299577499999</v>
      </c>
      <c r="H4752" s="22">
        <f t="shared" si="296"/>
        <v>0</v>
      </c>
      <c r="I4752" s="22">
        <f t="shared" si="297"/>
        <v>0</v>
      </c>
      <c r="J4752" s="23">
        <f t="shared" si="298"/>
        <v>0</v>
      </c>
      <c r="K4752" s="55">
        <f t="shared" si="299"/>
        <v>0</v>
      </c>
    </row>
    <row r="4753" spans="1:11" s="10" customFormat="1" ht="18" x14ac:dyDescent="0.35">
      <c r="A4753" s="20" t="s">
        <v>2139</v>
      </c>
      <c r="B4753" s="20" t="s">
        <v>2940</v>
      </c>
      <c r="C4753" s="34">
        <v>0.52500226294100005</v>
      </c>
      <c r="D4753" s="34">
        <v>0.50834791035299998</v>
      </c>
      <c r="E4753" s="34">
        <v>0.38423385527199999</v>
      </c>
      <c r="F4753" s="34">
        <v>0.41079332930399998</v>
      </c>
      <c r="G4753" s="34">
        <v>0.36711228094499998</v>
      </c>
      <c r="H4753" s="22">
        <f t="shared" si="296"/>
        <v>0</v>
      </c>
      <c r="I4753" s="22">
        <f t="shared" si="297"/>
        <v>0</v>
      </c>
      <c r="J4753" s="23">
        <f t="shared" si="298"/>
        <v>0</v>
      </c>
      <c r="K4753" s="55">
        <f t="shared" si="299"/>
        <v>0</v>
      </c>
    </row>
    <row r="4754" spans="1:11" s="10" customFormat="1" ht="18" x14ac:dyDescent="0.35">
      <c r="A4754" s="20" t="s">
        <v>2139</v>
      </c>
      <c r="B4754" s="20" t="s">
        <v>2947</v>
      </c>
      <c r="C4754" s="34">
        <v>0.11896603002599999</v>
      </c>
      <c r="D4754" s="34">
        <v>0.105940033014</v>
      </c>
      <c r="E4754" s="34">
        <v>0.20216225718600001</v>
      </c>
      <c r="F4754" s="34">
        <v>6.9418355846700003E-2</v>
      </c>
      <c r="G4754" s="34">
        <v>0</v>
      </c>
      <c r="H4754" s="22">
        <f t="shared" si="296"/>
        <v>0</v>
      </c>
      <c r="I4754" s="22">
        <f t="shared" si="297"/>
        <v>0</v>
      </c>
      <c r="J4754" s="23">
        <f t="shared" si="298"/>
        <v>0</v>
      </c>
      <c r="K4754" s="55">
        <f t="shared" si="299"/>
        <v>0</v>
      </c>
    </row>
    <row r="4755" spans="1:11" s="10" customFormat="1" ht="18" x14ac:dyDescent="0.35">
      <c r="A4755" s="20" t="s">
        <v>2139</v>
      </c>
      <c r="B4755" s="20" t="s">
        <v>2948</v>
      </c>
      <c r="C4755" s="34">
        <v>3.3620834572599997E-2</v>
      </c>
      <c r="D4755" s="34">
        <v>2.1352254716E-2</v>
      </c>
      <c r="E4755" s="34">
        <v>3.2647321036200001E-2</v>
      </c>
      <c r="F4755" s="34">
        <v>2.2867223102400001E-2</v>
      </c>
      <c r="G4755" s="34">
        <v>0</v>
      </c>
      <c r="H4755" s="22">
        <f t="shared" si="296"/>
        <v>0</v>
      </c>
      <c r="I4755" s="22">
        <f t="shared" si="297"/>
        <v>0</v>
      </c>
      <c r="J4755" s="23">
        <f t="shared" si="298"/>
        <v>0</v>
      </c>
      <c r="K4755" s="55">
        <f t="shared" si="299"/>
        <v>0</v>
      </c>
    </row>
    <row r="4756" spans="1:11" s="10" customFormat="1" ht="18" x14ac:dyDescent="0.35">
      <c r="A4756" s="20" t="s">
        <v>2139</v>
      </c>
      <c r="B4756" s="20" t="s">
        <v>2949</v>
      </c>
      <c r="C4756" s="34">
        <v>0.113793593938</v>
      </c>
      <c r="D4756" s="34">
        <v>0.100191349052</v>
      </c>
      <c r="E4756" s="34">
        <v>7.9106970203000004E-2</v>
      </c>
      <c r="F4756" s="34">
        <v>9.8002384724700006E-2</v>
      </c>
      <c r="G4756" s="34">
        <v>0.133915171665</v>
      </c>
      <c r="H4756" s="22">
        <f t="shared" si="296"/>
        <v>0</v>
      </c>
      <c r="I4756" s="22">
        <f t="shared" si="297"/>
        <v>0</v>
      </c>
      <c r="J4756" s="23">
        <f t="shared" si="298"/>
        <v>0</v>
      </c>
      <c r="K4756" s="55">
        <f t="shared" si="299"/>
        <v>0</v>
      </c>
    </row>
    <row r="4757" spans="1:11" s="10" customFormat="1" ht="18" x14ac:dyDescent="0.35">
      <c r="A4757" s="20" t="s">
        <v>2139</v>
      </c>
      <c r="B4757" s="20" t="s">
        <v>2950</v>
      </c>
      <c r="C4757" s="34">
        <v>0.113793593938</v>
      </c>
      <c r="D4757" s="34">
        <v>0.100191349052</v>
      </c>
      <c r="E4757" s="34">
        <v>7.9106970203000004E-2</v>
      </c>
      <c r="F4757" s="34">
        <v>9.8002384724700006E-2</v>
      </c>
      <c r="G4757" s="34">
        <v>0.133915171665</v>
      </c>
      <c r="H4757" s="22">
        <f t="shared" si="296"/>
        <v>0</v>
      </c>
      <c r="I4757" s="22">
        <f t="shared" si="297"/>
        <v>0</v>
      </c>
      <c r="J4757" s="23">
        <f t="shared" si="298"/>
        <v>0</v>
      </c>
      <c r="K4757" s="55">
        <f t="shared" si="299"/>
        <v>0</v>
      </c>
    </row>
    <row r="4758" spans="1:11" s="10" customFormat="1" ht="18" x14ac:dyDescent="0.35">
      <c r="A4758" s="20" t="s">
        <v>2139</v>
      </c>
      <c r="B4758" s="20" t="s">
        <v>2951</v>
      </c>
      <c r="C4758" s="34">
        <v>0.113793593938</v>
      </c>
      <c r="D4758" s="34">
        <v>0.100191349052</v>
      </c>
      <c r="E4758" s="34">
        <v>7.9106970203000004E-2</v>
      </c>
      <c r="F4758" s="34">
        <v>9.8002384724700006E-2</v>
      </c>
      <c r="G4758" s="34">
        <v>0.133915171665</v>
      </c>
      <c r="H4758" s="22">
        <f t="shared" si="296"/>
        <v>0</v>
      </c>
      <c r="I4758" s="22">
        <f t="shared" si="297"/>
        <v>0</v>
      </c>
      <c r="J4758" s="23">
        <f t="shared" si="298"/>
        <v>0</v>
      </c>
      <c r="K4758" s="55">
        <f t="shared" si="299"/>
        <v>0</v>
      </c>
    </row>
    <row r="4759" spans="1:11" s="10" customFormat="1" ht="18" x14ac:dyDescent="0.35">
      <c r="A4759" s="20" t="s">
        <v>2139</v>
      </c>
      <c r="B4759" s="20" t="s">
        <v>2952</v>
      </c>
      <c r="C4759" s="34">
        <v>7.8879650343299995E-2</v>
      </c>
      <c r="D4759" s="34">
        <v>6.5699245279899995E-2</v>
      </c>
      <c r="E4759" s="34">
        <v>0</v>
      </c>
      <c r="F4759" s="34">
        <v>1.38836711693E-2</v>
      </c>
      <c r="G4759" s="34">
        <v>0</v>
      </c>
      <c r="H4759" s="22">
        <f t="shared" si="296"/>
        <v>0</v>
      </c>
      <c r="I4759" s="22">
        <f t="shared" si="297"/>
        <v>0</v>
      </c>
      <c r="J4759" s="23">
        <f t="shared" si="298"/>
        <v>0</v>
      </c>
      <c r="K4759" s="55">
        <f t="shared" si="299"/>
        <v>0</v>
      </c>
    </row>
    <row r="4760" spans="1:11" s="10" customFormat="1" ht="18" x14ac:dyDescent="0.35">
      <c r="A4760" s="20" t="s">
        <v>2139</v>
      </c>
      <c r="B4760" s="20" t="s">
        <v>2953</v>
      </c>
      <c r="C4760" s="34">
        <v>4.3965706748699998E-2</v>
      </c>
      <c r="D4760" s="34">
        <v>3.1207141508E-2</v>
      </c>
      <c r="E4760" s="34">
        <v>0</v>
      </c>
      <c r="F4760" s="34">
        <v>0</v>
      </c>
      <c r="G4760" s="34">
        <v>1.84710581607E-2</v>
      </c>
      <c r="H4760" s="22">
        <f t="shared" si="296"/>
        <v>0</v>
      </c>
      <c r="I4760" s="22">
        <f t="shared" si="297"/>
        <v>0</v>
      </c>
      <c r="J4760" s="23">
        <f t="shared" si="298"/>
        <v>0</v>
      </c>
      <c r="K4760" s="55">
        <f t="shared" si="299"/>
        <v>0</v>
      </c>
    </row>
    <row r="4761" spans="1:11" s="10" customFormat="1" ht="18" x14ac:dyDescent="0.35">
      <c r="A4761" s="20" t="s">
        <v>2139</v>
      </c>
      <c r="B4761" s="20" t="s">
        <v>2954</v>
      </c>
      <c r="C4761" s="34">
        <v>0.11896603002599999</v>
      </c>
      <c r="D4761" s="34">
        <v>0.105118792448</v>
      </c>
      <c r="E4761" s="34">
        <v>0.119288288401</v>
      </c>
      <c r="F4761" s="34">
        <v>7.26851020041E-2</v>
      </c>
      <c r="G4761" s="34">
        <v>0</v>
      </c>
      <c r="H4761" s="22">
        <f t="shared" si="296"/>
        <v>0</v>
      </c>
      <c r="I4761" s="22">
        <f t="shared" si="297"/>
        <v>0</v>
      </c>
      <c r="J4761" s="23">
        <f t="shared" si="298"/>
        <v>0</v>
      </c>
      <c r="K4761" s="55">
        <f t="shared" si="299"/>
        <v>0</v>
      </c>
    </row>
    <row r="4762" spans="1:11" s="10" customFormat="1" ht="18" x14ac:dyDescent="0.35">
      <c r="A4762" s="20" t="s">
        <v>2139</v>
      </c>
      <c r="B4762" s="20" t="s">
        <v>2955</v>
      </c>
      <c r="C4762" s="34">
        <v>0.11896603002599999</v>
      </c>
      <c r="D4762" s="34">
        <v>0.105118792448</v>
      </c>
      <c r="E4762" s="34">
        <v>0.119288288401</v>
      </c>
      <c r="F4762" s="34">
        <v>7.26851020041E-2</v>
      </c>
      <c r="G4762" s="34">
        <v>0</v>
      </c>
      <c r="H4762" s="22">
        <f t="shared" si="296"/>
        <v>0</v>
      </c>
      <c r="I4762" s="22">
        <f t="shared" si="297"/>
        <v>0</v>
      </c>
      <c r="J4762" s="23">
        <f t="shared" si="298"/>
        <v>0</v>
      </c>
      <c r="K4762" s="55">
        <f t="shared" si="299"/>
        <v>0</v>
      </c>
    </row>
    <row r="4763" spans="1:11" s="10" customFormat="1" ht="18" x14ac:dyDescent="0.35">
      <c r="A4763" s="20" t="s">
        <v>2139</v>
      </c>
      <c r="B4763" s="20" t="s">
        <v>2956</v>
      </c>
      <c r="C4763" s="34">
        <v>0.306466838219</v>
      </c>
      <c r="D4763" s="34">
        <v>0.289897919798</v>
      </c>
      <c r="E4763" s="34">
        <v>0.22727558106000001</v>
      </c>
      <c r="F4763" s="34">
        <v>0.23030560410299999</v>
      </c>
      <c r="G4763" s="34">
        <v>0.24012375609</v>
      </c>
      <c r="H4763" s="22">
        <f t="shared" si="296"/>
        <v>0</v>
      </c>
      <c r="I4763" s="22">
        <f t="shared" si="297"/>
        <v>0</v>
      </c>
      <c r="J4763" s="23">
        <f t="shared" si="298"/>
        <v>0</v>
      </c>
      <c r="K4763" s="55">
        <f t="shared" si="299"/>
        <v>0</v>
      </c>
    </row>
    <row r="4764" spans="1:11" s="10" customFormat="1" ht="18" x14ac:dyDescent="0.35">
      <c r="A4764" s="20" t="s">
        <v>2139</v>
      </c>
      <c r="B4764" s="20" t="s">
        <v>2957</v>
      </c>
      <c r="C4764" s="34">
        <v>1.29310902202E-2</v>
      </c>
      <c r="D4764" s="34">
        <v>0</v>
      </c>
      <c r="E4764" s="34">
        <v>2.63689900677E-2</v>
      </c>
      <c r="F4764" s="34">
        <v>3.9200953889899998E-2</v>
      </c>
      <c r="G4764" s="34">
        <v>0</v>
      </c>
      <c r="H4764" s="22">
        <f t="shared" si="296"/>
        <v>0</v>
      </c>
      <c r="I4764" s="22">
        <f t="shared" si="297"/>
        <v>0</v>
      </c>
      <c r="J4764" s="23">
        <f t="shared" si="298"/>
        <v>0</v>
      </c>
      <c r="K4764" s="55">
        <f t="shared" si="299"/>
        <v>0</v>
      </c>
    </row>
    <row r="4765" spans="1:11" s="10" customFormat="1" ht="18" x14ac:dyDescent="0.35">
      <c r="A4765" s="20" t="s">
        <v>2139</v>
      </c>
      <c r="B4765" s="20" t="s">
        <v>2958</v>
      </c>
      <c r="C4765" s="34">
        <v>1.29310902202E-2</v>
      </c>
      <c r="D4765" s="34">
        <v>0</v>
      </c>
      <c r="E4765" s="34">
        <v>0</v>
      </c>
      <c r="F4765" s="34">
        <v>5.8801430834800002E-2</v>
      </c>
      <c r="G4765" s="34">
        <v>4.6177645401900003E-3</v>
      </c>
      <c r="H4765" s="22">
        <f t="shared" si="296"/>
        <v>0</v>
      </c>
      <c r="I4765" s="22">
        <f t="shared" si="297"/>
        <v>0</v>
      </c>
      <c r="J4765" s="23">
        <f t="shared" si="298"/>
        <v>0</v>
      </c>
      <c r="K4765" s="55">
        <f t="shared" si="299"/>
        <v>0</v>
      </c>
    </row>
    <row r="4766" spans="1:11" s="10" customFormat="1" ht="18" x14ac:dyDescent="0.35">
      <c r="A4766" s="20" t="s">
        <v>2139</v>
      </c>
      <c r="B4766" s="20" t="s">
        <v>2959</v>
      </c>
      <c r="C4766" s="34">
        <v>3.8793270660600003E-2</v>
      </c>
      <c r="D4766" s="34">
        <v>2.5458457545999999E-2</v>
      </c>
      <c r="E4766" s="34">
        <v>7.7851304009300001E-2</v>
      </c>
      <c r="F4766" s="34">
        <v>6.6151609689200003E-2</v>
      </c>
      <c r="G4766" s="34">
        <v>9.9281937614000004E-2</v>
      </c>
      <c r="H4766" s="22">
        <f t="shared" si="296"/>
        <v>0</v>
      </c>
      <c r="I4766" s="22">
        <f t="shared" si="297"/>
        <v>0</v>
      </c>
      <c r="J4766" s="23">
        <f t="shared" si="298"/>
        <v>0</v>
      </c>
      <c r="K4766" s="55">
        <f t="shared" si="299"/>
        <v>0</v>
      </c>
    </row>
    <row r="4767" spans="1:11" s="10" customFormat="1" ht="18" x14ac:dyDescent="0.35">
      <c r="A4767" s="20" t="s">
        <v>2139</v>
      </c>
      <c r="B4767" s="20" t="s">
        <v>2960</v>
      </c>
      <c r="C4767" s="34">
        <v>4.0086379682699999E-2</v>
      </c>
      <c r="D4767" s="34">
        <v>2.6279698112E-2</v>
      </c>
      <c r="E4767" s="34">
        <v>5.7760644910199999E-2</v>
      </c>
      <c r="F4767" s="34">
        <v>4.6551132744200002E-2</v>
      </c>
      <c r="G4767" s="34">
        <v>3.2324351781299998E-2</v>
      </c>
      <c r="H4767" s="22">
        <f t="shared" si="296"/>
        <v>0</v>
      </c>
      <c r="I4767" s="22">
        <f t="shared" si="297"/>
        <v>0</v>
      </c>
      <c r="J4767" s="23">
        <f t="shared" si="298"/>
        <v>0</v>
      </c>
      <c r="K4767" s="55">
        <f t="shared" si="299"/>
        <v>0</v>
      </c>
    </row>
    <row r="4768" spans="1:11" s="10" customFormat="1" ht="18" x14ac:dyDescent="0.35">
      <c r="A4768" s="20" t="s">
        <v>2139</v>
      </c>
      <c r="B4768" s="20" t="s">
        <v>2961</v>
      </c>
      <c r="C4768" s="34">
        <v>1.6810417286299999E-2</v>
      </c>
      <c r="D4768" s="34">
        <v>3.284962264E-3</v>
      </c>
      <c r="E4768" s="34">
        <v>3.7669985810999999E-3</v>
      </c>
      <c r="F4768" s="34">
        <v>9.8002384724699999E-3</v>
      </c>
      <c r="G4768" s="34">
        <v>0</v>
      </c>
      <c r="H4768" s="22">
        <f t="shared" si="296"/>
        <v>0</v>
      </c>
      <c r="I4768" s="22">
        <f t="shared" si="297"/>
        <v>0</v>
      </c>
      <c r="J4768" s="23">
        <f t="shared" si="298"/>
        <v>0</v>
      </c>
      <c r="K4768" s="55">
        <f t="shared" si="299"/>
        <v>0</v>
      </c>
    </row>
    <row r="4769" spans="1:11" s="10" customFormat="1" ht="18" x14ac:dyDescent="0.35">
      <c r="A4769" s="20" t="s">
        <v>2139</v>
      </c>
      <c r="B4769" s="20" t="s">
        <v>2962</v>
      </c>
      <c r="C4769" s="34">
        <v>2.9741507506499999E-2</v>
      </c>
      <c r="D4769" s="34">
        <v>1.5603570754E-2</v>
      </c>
      <c r="E4769" s="34">
        <v>4.5203982973200003E-2</v>
      </c>
      <c r="F4769" s="34">
        <v>2.53172827205E-2</v>
      </c>
      <c r="G4769" s="34">
        <v>3.0015469511199998E-2</v>
      </c>
      <c r="H4769" s="22">
        <f t="shared" si="296"/>
        <v>0</v>
      </c>
      <c r="I4769" s="22">
        <f t="shared" si="297"/>
        <v>0</v>
      </c>
      <c r="J4769" s="23">
        <f t="shared" si="298"/>
        <v>0</v>
      </c>
      <c r="K4769" s="55">
        <f t="shared" si="299"/>
        <v>0</v>
      </c>
    </row>
    <row r="4770" spans="1:11" s="10" customFormat="1" ht="18" x14ac:dyDescent="0.35">
      <c r="A4770" s="20" t="s">
        <v>2139</v>
      </c>
      <c r="B4770" s="20" t="s">
        <v>2963</v>
      </c>
      <c r="C4770" s="34">
        <v>0.104741830784</v>
      </c>
      <c r="D4770" s="34">
        <v>8.9515221693899999E-2</v>
      </c>
      <c r="E4770" s="34">
        <v>0.11552128982</v>
      </c>
      <c r="F4770" s="34">
        <v>6.9418355846700003E-2</v>
      </c>
      <c r="G4770" s="34">
        <v>0.17085728798700001</v>
      </c>
      <c r="H4770" s="22">
        <f t="shared" si="296"/>
        <v>0</v>
      </c>
      <c r="I4770" s="22">
        <f t="shared" si="297"/>
        <v>0</v>
      </c>
      <c r="J4770" s="23">
        <f t="shared" si="298"/>
        <v>0</v>
      </c>
      <c r="K4770" s="55">
        <f t="shared" si="299"/>
        <v>0</v>
      </c>
    </row>
    <row r="4771" spans="1:11" s="10" customFormat="1" ht="18" x14ac:dyDescent="0.35">
      <c r="A4771" s="20" t="s">
        <v>2139</v>
      </c>
      <c r="B4771" s="20" t="s">
        <v>2964</v>
      </c>
      <c r="C4771" s="34">
        <v>0.144828210466</v>
      </c>
      <c r="D4771" s="34">
        <v>0.128934768862</v>
      </c>
      <c r="E4771" s="34">
        <v>0.120543954595</v>
      </c>
      <c r="F4771" s="34">
        <v>0.17477091942600001</v>
      </c>
      <c r="G4771" s="34">
        <v>0.17085728798700001</v>
      </c>
      <c r="H4771" s="22">
        <f t="shared" si="296"/>
        <v>0</v>
      </c>
      <c r="I4771" s="22">
        <f t="shared" si="297"/>
        <v>0</v>
      </c>
      <c r="J4771" s="23">
        <f t="shared" si="298"/>
        <v>0</v>
      </c>
      <c r="K4771" s="55">
        <f t="shared" si="299"/>
        <v>0</v>
      </c>
    </row>
    <row r="4772" spans="1:11" s="10" customFormat="1" ht="18" x14ac:dyDescent="0.35">
      <c r="A4772" s="20" t="s">
        <v>2139</v>
      </c>
      <c r="B4772" s="20" t="s">
        <v>2965</v>
      </c>
      <c r="C4772" s="34">
        <v>8.9224522519499999E-2</v>
      </c>
      <c r="D4772" s="34">
        <v>7.39116509399E-2</v>
      </c>
      <c r="E4772" s="34">
        <v>0.100453295496</v>
      </c>
      <c r="F4772" s="34">
        <v>3.6750894271799998E-2</v>
      </c>
      <c r="G4772" s="34">
        <v>6.23398212925E-2</v>
      </c>
      <c r="H4772" s="22">
        <f t="shared" si="296"/>
        <v>0</v>
      </c>
      <c r="I4772" s="22">
        <f t="shared" si="297"/>
        <v>0</v>
      </c>
      <c r="J4772" s="23">
        <f t="shared" si="298"/>
        <v>0</v>
      </c>
      <c r="K4772" s="55">
        <f t="shared" si="299"/>
        <v>0</v>
      </c>
    </row>
    <row r="4773" spans="1:11" s="10" customFormat="1" ht="18" x14ac:dyDescent="0.35">
      <c r="A4773" s="20" t="s">
        <v>2139</v>
      </c>
      <c r="B4773" s="20" t="s">
        <v>2966</v>
      </c>
      <c r="C4773" s="34">
        <v>1.9396635330300002E-2</v>
      </c>
      <c r="D4773" s="34">
        <v>4.9274433959899996E-3</v>
      </c>
      <c r="E4773" s="34">
        <v>0</v>
      </c>
      <c r="F4773" s="34">
        <v>5.7984744295400001E-2</v>
      </c>
      <c r="G4773" s="34">
        <v>0</v>
      </c>
      <c r="H4773" s="22">
        <f t="shared" si="296"/>
        <v>0</v>
      </c>
      <c r="I4773" s="22">
        <f t="shared" si="297"/>
        <v>0</v>
      </c>
      <c r="J4773" s="23">
        <f t="shared" si="298"/>
        <v>0</v>
      </c>
      <c r="K4773" s="55">
        <f t="shared" si="299"/>
        <v>0</v>
      </c>
    </row>
    <row r="4774" spans="1:11" s="10" customFormat="1" ht="18" x14ac:dyDescent="0.35">
      <c r="A4774" s="20" t="s">
        <v>2139</v>
      </c>
      <c r="B4774" s="20" t="s">
        <v>2967</v>
      </c>
      <c r="C4774" s="34">
        <v>3.8793270660600003E-2</v>
      </c>
      <c r="D4774" s="34">
        <v>2.3815976414E-2</v>
      </c>
      <c r="E4774" s="34">
        <v>5.1482313941699998E-2</v>
      </c>
      <c r="F4774" s="34">
        <v>8.24853404766E-2</v>
      </c>
      <c r="G4774" s="34">
        <v>0</v>
      </c>
      <c r="H4774" s="22">
        <f t="shared" si="296"/>
        <v>0</v>
      </c>
      <c r="I4774" s="22">
        <f t="shared" si="297"/>
        <v>0</v>
      </c>
      <c r="J4774" s="23">
        <f t="shared" si="298"/>
        <v>0</v>
      </c>
      <c r="K4774" s="55">
        <f t="shared" si="299"/>
        <v>0</v>
      </c>
    </row>
    <row r="4775" spans="1:11" s="10" customFormat="1" ht="18" x14ac:dyDescent="0.35">
      <c r="A4775" s="20" t="s">
        <v>2139</v>
      </c>
      <c r="B4775" s="20" t="s">
        <v>2968</v>
      </c>
      <c r="C4775" s="34">
        <v>7.8879650343299995E-2</v>
      </c>
      <c r="D4775" s="34">
        <v>6.3235523581900002E-2</v>
      </c>
      <c r="E4775" s="34">
        <v>5.1482313941699998E-2</v>
      </c>
      <c r="F4775" s="34">
        <v>0.10943599627599999</v>
      </c>
      <c r="G4775" s="34">
        <v>0.293228048302</v>
      </c>
      <c r="H4775" s="22">
        <f t="shared" si="296"/>
        <v>0</v>
      </c>
      <c r="I4775" s="22">
        <f t="shared" si="297"/>
        <v>0</v>
      </c>
      <c r="J4775" s="23">
        <f t="shared" si="298"/>
        <v>0</v>
      </c>
      <c r="K4775" s="55">
        <f t="shared" si="299"/>
        <v>0</v>
      </c>
    </row>
    <row r="4776" spans="1:11" s="10" customFormat="1" ht="18" x14ac:dyDescent="0.35">
      <c r="A4776" s="20" t="s">
        <v>2139</v>
      </c>
      <c r="B4776" s="20" t="s">
        <v>2969</v>
      </c>
      <c r="C4776" s="34">
        <v>0.133190229268</v>
      </c>
      <c r="D4776" s="34">
        <v>0.116616160372</v>
      </c>
      <c r="E4776" s="34">
        <v>6.7805974459700005E-2</v>
      </c>
      <c r="F4776" s="34">
        <v>5.5534684677300002E-2</v>
      </c>
      <c r="G4776" s="34">
        <v>0.106208584424</v>
      </c>
      <c r="H4776" s="22">
        <f t="shared" si="296"/>
        <v>0</v>
      </c>
      <c r="I4776" s="22">
        <f t="shared" si="297"/>
        <v>0</v>
      </c>
      <c r="J4776" s="23">
        <f t="shared" si="298"/>
        <v>0</v>
      </c>
      <c r="K4776" s="55">
        <f t="shared" si="299"/>
        <v>0</v>
      </c>
    </row>
    <row r="4777" spans="1:11" s="10" customFormat="1" ht="18" x14ac:dyDescent="0.35">
      <c r="A4777" s="20" t="s">
        <v>2139</v>
      </c>
      <c r="B4777" s="20" t="s">
        <v>2972</v>
      </c>
      <c r="C4777" s="34">
        <v>1.9396635330300002E-2</v>
      </c>
      <c r="D4777" s="34">
        <v>4.1062028299900001E-3</v>
      </c>
      <c r="E4777" s="34">
        <v>0</v>
      </c>
      <c r="F4777" s="34">
        <v>1.7150417326800001E-2</v>
      </c>
      <c r="G4777" s="34">
        <v>0</v>
      </c>
      <c r="H4777" s="22">
        <f t="shared" si="296"/>
        <v>0</v>
      </c>
      <c r="I4777" s="22">
        <f t="shared" si="297"/>
        <v>0</v>
      </c>
      <c r="J4777" s="23">
        <f t="shared" si="298"/>
        <v>0</v>
      </c>
      <c r="K4777" s="55">
        <f t="shared" si="299"/>
        <v>0</v>
      </c>
    </row>
    <row r="4778" spans="1:11" s="10" customFormat="1" ht="18" x14ac:dyDescent="0.35">
      <c r="A4778" s="20" t="s">
        <v>2139</v>
      </c>
      <c r="B4778" s="20" t="s">
        <v>2976</v>
      </c>
      <c r="C4778" s="34">
        <v>1.5517308264300001E-2</v>
      </c>
      <c r="D4778" s="34">
        <v>0</v>
      </c>
      <c r="E4778" s="34">
        <v>2.3857657680300001E-2</v>
      </c>
      <c r="F4778" s="34">
        <v>0</v>
      </c>
      <c r="G4778" s="34">
        <v>2.30888227009E-2</v>
      </c>
      <c r="H4778" s="22">
        <f t="shared" si="296"/>
        <v>0</v>
      </c>
      <c r="I4778" s="22">
        <f t="shared" si="297"/>
        <v>0</v>
      </c>
      <c r="J4778" s="23">
        <f t="shared" si="298"/>
        <v>0</v>
      </c>
      <c r="K4778" s="55">
        <f t="shared" si="299"/>
        <v>0</v>
      </c>
    </row>
    <row r="4779" spans="1:11" s="10" customFormat="1" ht="18" x14ac:dyDescent="0.35">
      <c r="A4779" s="20" t="s">
        <v>2139</v>
      </c>
      <c r="B4779" s="20" t="s">
        <v>2977</v>
      </c>
      <c r="C4779" s="34">
        <v>2.1090608149199999</v>
      </c>
      <c r="D4779" s="34">
        <v>2.06049258009</v>
      </c>
      <c r="E4779" s="34">
        <v>2.20494983614</v>
      </c>
      <c r="F4779" s="34">
        <v>1.73137546347</v>
      </c>
      <c r="G4779" s="34">
        <v>1.5746577082</v>
      </c>
      <c r="H4779" s="22">
        <f t="shared" si="296"/>
        <v>0</v>
      </c>
      <c r="I4779" s="22">
        <f t="shared" si="297"/>
        <v>0</v>
      </c>
      <c r="J4779" s="23">
        <f t="shared" si="298"/>
        <v>0</v>
      </c>
      <c r="K4779" s="55">
        <f t="shared" si="299"/>
        <v>0</v>
      </c>
    </row>
    <row r="4780" spans="1:11" s="10" customFormat="1" ht="18" x14ac:dyDescent="0.35">
      <c r="A4780" s="20" t="s">
        <v>2139</v>
      </c>
      <c r="B4780" s="20" t="s">
        <v>2978</v>
      </c>
      <c r="C4780" s="34">
        <v>1.6810417286299999E-2</v>
      </c>
      <c r="D4780" s="34">
        <v>0</v>
      </c>
      <c r="E4780" s="34">
        <v>0</v>
      </c>
      <c r="F4780" s="34">
        <v>1.2250298090599999E-2</v>
      </c>
      <c r="G4780" s="34">
        <v>0</v>
      </c>
      <c r="H4780" s="22">
        <f t="shared" si="296"/>
        <v>0</v>
      </c>
      <c r="I4780" s="22">
        <f t="shared" si="297"/>
        <v>0</v>
      </c>
      <c r="J4780" s="23">
        <f t="shared" si="298"/>
        <v>0</v>
      </c>
      <c r="K4780" s="55">
        <f t="shared" si="299"/>
        <v>0</v>
      </c>
    </row>
    <row r="4781" spans="1:11" s="10" customFormat="1" ht="18" x14ac:dyDescent="0.35">
      <c r="A4781" s="20" t="s">
        <v>2139</v>
      </c>
      <c r="B4781" s="20" t="s">
        <v>2980</v>
      </c>
      <c r="C4781" s="34">
        <v>1.6810417286299999E-2</v>
      </c>
      <c r="D4781" s="34">
        <v>0</v>
      </c>
      <c r="E4781" s="34">
        <v>0</v>
      </c>
      <c r="F4781" s="34">
        <v>1.2250298090599999E-2</v>
      </c>
      <c r="G4781" s="34">
        <v>0</v>
      </c>
      <c r="H4781" s="22">
        <f t="shared" si="296"/>
        <v>0</v>
      </c>
      <c r="I4781" s="22">
        <f t="shared" si="297"/>
        <v>0</v>
      </c>
      <c r="J4781" s="23">
        <f t="shared" si="298"/>
        <v>0</v>
      </c>
      <c r="K4781" s="55">
        <f t="shared" si="299"/>
        <v>0</v>
      </c>
    </row>
    <row r="4782" spans="1:11" s="10" customFormat="1" ht="18" x14ac:dyDescent="0.35">
      <c r="A4782" s="20" t="s">
        <v>2139</v>
      </c>
      <c r="B4782" s="20" t="s">
        <v>2981</v>
      </c>
      <c r="C4782" s="34">
        <v>0.19525946232499999</v>
      </c>
      <c r="D4782" s="34">
        <v>0.17492424055799999</v>
      </c>
      <c r="E4782" s="34">
        <v>0</v>
      </c>
      <c r="F4782" s="34">
        <v>5.1451251980499997E-2</v>
      </c>
      <c r="G4782" s="34">
        <v>0</v>
      </c>
      <c r="H4782" s="22">
        <f t="shared" si="296"/>
        <v>0</v>
      </c>
      <c r="I4782" s="22">
        <f t="shared" si="297"/>
        <v>0</v>
      </c>
      <c r="J4782" s="23">
        <f t="shared" si="298"/>
        <v>0</v>
      </c>
      <c r="K4782" s="55">
        <f t="shared" si="299"/>
        <v>0</v>
      </c>
    </row>
    <row r="4783" spans="1:11" s="10" customFormat="1" ht="18" x14ac:dyDescent="0.35">
      <c r="A4783" s="20" t="s">
        <v>2139</v>
      </c>
      <c r="B4783" s="20" t="s">
        <v>2982</v>
      </c>
      <c r="C4783" s="34">
        <v>0.19525946232499999</v>
      </c>
      <c r="D4783" s="34">
        <v>0.17492424055799999</v>
      </c>
      <c r="E4783" s="34">
        <v>0</v>
      </c>
      <c r="F4783" s="34">
        <v>5.1451251980499997E-2</v>
      </c>
      <c r="G4783" s="34">
        <v>0</v>
      </c>
      <c r="H4783" s="22">
        <f t="shared" si="296"/>
        <v>0</v>
      </c>
      <c r="I4783" s="22">
        <f t="shared" si="297"/>
        <v>0</v>
      </c>
      <c r="J4783" s="23">
        <f t="shared" si="298"/>
        <v>0</v>
      </c>
      <c r="K4783" s="55">
        <f t="shared" si="299"/>
        <v>0</v>
      </c>
    </row>
    <row r="4784" spans="1:11" s="10" customFormat="1" ht="18" x14ac:dyDescent="0.35">
      <c r="A4784" s="20" t="s">
        <v>2139</v>
      </c>
      <c r="B4784" s="20" t="s">
        <v>2988</v>
      </c>
      <c r="C4784" s="34">
        <v>0.51465739076499994</v>
      </c>
      <c r="D4784" s="34">
        <v>0.48863813676899998</v>
      </c>
      <c r="E4784" s="34">
        <v>0.41813684250200001</v>
      </c>
      <c r="F4784" s="34">
        <v>0.52186269865900003</v>
      </c>
      <c r="G4784" s="34">
        <v>0.632633742005</v>
      </c>
      <c r="H4784" s="22">
        <f t="shared" si="296"/>
        <v>0</v>
      </c>
      <c r="I4784" s="22">
        <f t="shared" si="297"/>
        <v>0</v>
      </c>
      <c r="J4784" s="23">
        <f t="shared" si="298"/>
        <v>0</v>
      </c>
      <c r="K4784" s="55">
        <f t="shared" si="299"/>
        <v>0</v>
      </c>
    </row>
    <row r="4785" spans="1:11" s="10" customFormat="1" ht="18" x14ac:dyDescent="0.35">
      <c r="A4785" s="20" t="s">
        <v>2139</v>
      </c>
      <c r="B4785" s="20" t="s">
        <v>2990</v>
      </c>
      <c r="C4785" s="34">
        <v>0.165517954819</v>
      </c>
      <c r="D4785" s="34">
        <v>0.14535958018199999</v>
      </c>
      <c r="E4785" s="34">
        <v>0.21471891912300001</v>
      </c>
      <c r="F4785" s="34">
        <v>0.18130441174100001</v>
      </c>
      <c r="G4785" s="34">
        <v>0.12698852485500001</v>
      </c>
      <c r="H4785" s="22">
        <f t="shared" si="296"/>
        <v>0</v>
      </c>
      <c r="I4785" s="22">
        <f t="shared" si="297"/>
        <v>0</v>
      </c>
      <c r="J4785" s="23">
        <f t="shared" si="298"/>
        <v>0</v>
      </c>
      <c r="K4785" s="55">
        <f t="shared" si="299"/>
        <v>0</v>
      </c>
    </row>
    <row r="4786" spans="1:11" s="10" customFormat="1" ht="18" x14ac:dyDescent="0.35">
      <c r="A4786" s="20" t="s">
        <v>2139</v>
      </c>
      <c r="B4786" s="20" t="s">
        <v>2991</v>
      </c>
      <c r="C4786" s="34">
        <v>5.1724360880900003E-2</v>
      </c>
      <c r="D4786" s="34">
        <v>3.2849622639999999E-2</v>
      </c>
      <c r="E4786" s="34">
        <v>4.2692650585799997E-2</v>
      </c>
      <c r="F4786" s="34">
        <v>7.0235042385999993E-2</v>
      </c>
      <c r="G4786" s="34">
        <v>0</v>
      </c>
      <c r="H4786" s="22">
        <f t="shared" si="296"/>
        <v>0</v>
      </c>
      <c r="I4786" s="22">
        <f t="shared" si="297"/>
        <v>0</v>
      </c>
      <c r="J4786" s="23">
        <f t="shared" si="298"/>
        <v>0</v>
      </c>
      <c r="K4786" s="55">
        <f t="shared" si="299"/>
        <v>0</v>
      </c>
    </row>
    <row r="4787" spans="1:11" s="10" customFormat="1" ht="18" x14ac:dyDescent="0.35">
      <c r="A4787" s="20" t="s">
        <v>2139</v>
      </c>
      <c r="B4787" s="20" t="s">
        <v>2992</v>
      </c>
      <c r="C4787" s="34">
        <v>5.6896796968999998E-2</v>
      </c>
      <c r="D4787" s="34">
        <v>3.7777066036E-2</v>
      </c>
      <c r="E4787" s="34">
        <v>0.14565727846900001</v>
      </c>
      <c r="F4787" s="34">
        <v>0.12250298090599999</v>
      </c>
      <c r="G4787" s="34">
        <v>0.31169910646299998</v>
      </c>
      <c r="H4787" s="22">
        <f t="shared" si="296"/>
        <v>0</v>
      </c>
      <c r="I4787" s="22">
        <f t="shared" si="297"/>
        <v>0</v>
      </c>
      <c r="J4787" s="23">
        <f t="shared" si="298"/>
        <v>0</v>
      </c>
      <c r="K4787" s="55">
        <f t="shared" si="299"/>
        <v>0</v>
      </c>
    </row>
    <row r="4788" spans="1:11" s="10" customFormat="1" ht="18" x14ac:dyDescent="0.35">
      <c r="A4788" s="20" t="s">
        <v>2139</v>
      </c>
      <c r="B4788" s="20" t="s">
        <v>2993</v>
      </c>
      <c r="C4788" s="34">
        <v>4.6551924792800001E-2</v>
      </c>
      <c r="D4788" s="34">
        <v>2.7100938678000001E-2</v>
      </c>
      <c r="E4788" s="34">
        <v>4.0181318198399998E-2</v>
      </c>
      <c r="F4788" s="34">
        <v>6.5334923149799995E-2</v>
      </c>
      <c r="G4788" s="34">
        <v>7.1575350372899998E-2</v>
      </c>
      <c r="H4788" s="22">
        <f t="shared" si="296"/>
        <v>0</v>
      </c>
      <c r="I4788" s="22">
        <f t="shared" si="297"/>
        <v>0</v>
      </c>
      <c r="J4788" s="23">
        <f t="shared" si="298"/>
        <v>0</v>
      </c>
      <c r="K4788" s="55">
        <f t="shared" si="299"/>
        <v>0</v>
      </c>
    </row>
    <row r="4789" spans="1:11" s="10" customFormat="1" ht="18" x14ac:dyDescent="0.35">
      <c r="A4789" s="20" t="s">
        <v>2139</v>
      </c>
      <c r="B4789" s="20" t="s">
        <v>2994</v>
      </c>
      <c r="C4789" s="34">
        <v>3.2327725550500001E-2</v>
      </c>
      <c r="D4789" s="34">
        <v>1.3139849056E-2</v>
      </c>
      <c r="E4789" s="34">
        <v>1.75793267118E-2</v>
      </c>
      <c r="F4789" s="34">
        <v>5.1451251980499997E-2</v>
      </c>
      <c r="G4789" s="34">
        <v>3.2324351781299998E-2</v>
      </c>
      <c r="H4789" s="22">
        <f t="shared" si="296"/>
        <v>0</v>
      </c>
      <c r="I4789" s="22">
        <f t="shared" si="297"/>
        <v>0</v>
      </c>
      <c r="J4789" s="23">
        <f t="shared" si="298"/>
        <v>0</v>
      </c>
      <c r="K4789" s="55">
        <f t="shared" si="299"/>
        <v>0</v>
      </c>
    </row>
    <row r="4790" spans="1:11" s="10" customFormat="1" ht="18" x14ac:dyDescent="0.35">
      <c r="A4790" s="20" t="s">
        <v>2139</v>
      </c>
      <c r="B4790" s="20" t="s">
        <v>2998</v>
      </c>
      <c r="C4790" s="34">
        <v>2.0689744352300001E-2</v>
      </c>
      <c r="D4790" s="34">
        <v>0</v>
      </c>
      <c r="E4790" s="34">
        <v>5.6504978716500003E-2</v>
      </c>
      <c r="F4790" s="34">
        <v>7.26851020041E-2</v>
      </c>
      <c r="G4790" s="34">
        <v>8.7737526263499996E-2</v>
      </c>
      <c r="H4790" s="22">
        <f t="shared" si="296"/>
        <v>0</v>
      </c>
      <c r="I4790" s="22">
        <f t="shared" si="297"/>
        <v>0</v>
      </c>
      <c r="J4790" s="23">
        <f t="shared" si="298"/>
        <v>0</v>
      </c>
      <c r="K4790" s="55">
        <f t="shared" si="299"/>
        <v>0</v>
      </c>
    </row>
    <row r="4791" spans="1:11" s="10" customFormat="1" ht="18" x14ac:dyDescent="0.35">
      <c r="A4791" s="20" t="s">
        <v>2139</v>
      </c>
      <c r="B4791" s="20" t="s">
        <v>2999</v>
      </c>
      <c r="C4791" s="34">
        <v>0.22888029689799999</v>
      </c>
      <c r="D4791" s="34">
        <v>0.20284641980199999</v>
      </c>
      <c r="E4791" s="34">
        <v>0.118032622208</v>
      </c>
      <c r="F4791" s="34">
        <v>0.15517044248100001</v>
      </c>
      <c r="G4791" s="34">
        <v>0.25859481425000003</v>
      </c>
      <c r="H4791" s="22">
        <f t="shared" si="296"/>
        <v>0</v>
      </c>
      <c r="I4791" s="22">
        <f t="shared" si="297"/>
        <v>0</v>
      </c>
      <c r="J4791" s="23">
        <f t="shared" si="298"/>
        <v>0</v>
      </c>
      <c r="K4791" s="55">
        <f t="shared" si="299"/>
        <v>0</v>
      </c>
    </row>
    <row r="4792" spans="1:11" s="10" customFormat="1" ht="18" x14ac:dyDescent="0.35">
      <c r="A4792" s="20" t="s">
        <v>2139</v>
      </c>
      <c r="B4792" s="20" t="s">
        <v>3000</v>
      </c>
      <c r="C4792" s="34">
        <v>0.22888029689799999</v>
      </c>
      <c r="D4792" s="34">
        <v>0.20284641980199999</v>
      </c>
      <c r="E4792" s="34">
        <v>0.118032622208</v>
      </c>
      <c r="F4792" s="34">
        <v>0.15517044248100001</v>
      </c>
      <c r="G4792" s="34">
        <v>0.25859481425000003</v>
      </c>
      <c r="H4792" s="22">
        <f t="shared" si="296"/>
        <v>0</v>
      </c>
      <c r="I4792" s="22">
        <f t="shared" si="297"/>
        <v>0</v>
      </c>
      <c r="J4792" s="23">
        <f t="shared" si="298"/>
        <v>0</v>
      </c>
      <c r="K4792" s="55">
        <f t="shared" si="299"/>
        <v>0</v>
      </c>
    </row>
    <row r="4793" spans="1:11" s="10" customFormat="1" ht="18" x14ac:dyDescent="0.35">
      <c r="A4793" s="20" t="s">
        <v>2139</v>
      </c>
      <c r="B4793" s="20" t="s">
        <v>3002</v>
      </c>
      <c r="C4793" s="34">
        <v>3.3620834572599997E-2</v>
      </c>
      <c r="D4793" s="34">
        <v>1.1497367923999999E-2</v>
      </c>
      <c r="E4793" s="34">
        <v>4.2692650585799997E-2</v>
      </c>
      <c r="F4793" s="34">
        <v>4.3284386586700002E-2</v>
      </c>
      <c r="G4793" s="34">
        <v>8.54286439934E-2</v>
      </c>
      <c r="H4793" s="22">
        <f t="shared" si="296"/>
        <v>0</v>
      </c>
      <c r="I4793" s="22">
        <f t="shared" si="297"/>
        <v>0</v>
      </c>
      <c r="J4793" s="23">
        <f t="shared" si="298"/>
        <v>0</v>
      </c>
      <c r="K4793" s="55">
        <f t="shared" si="299"/>
        <v>0</v>
      </c>
    </row>
    <row r="4794" spans="1:11" s="10" customFormat="1" ht="18" x14ac:dyDescent="0.35">
      <c r="A4794" s="20" t="s">
        <v>2139</v>
      </c>
      <c r="B4794" s="20" t="s">
        <v>3003</v>
      </c>
      <c r="C4794" s="34">
        <v>5.5603687946900002E-2</v>
      </c>
      <c r="D4794" s="34">
        <v>3.2849622639999999E-2</v>
      </c>
      <c r="E4794" s="34">
        <v>6.40389758787E-2</v>
      </c>
      <c r="F4794" s="34">
        <v>2.8584028878E-2</v>
      </c>
      <c r="G4794" s="34">
        <v>8.3119761723300004E-2</v>
      </c>
      <c r="H4794" s="22">
        <f t="shared" si="296"/>
        <v>0</v>
      </c>
      <c r="I4794" s="22">
        <f t="shared" si="297"/>
        <v>0</v>
      </c>
      <c r="J4794" s="23">
        <f t="shared" si="298"/>
        <v>0</v>
      </c>
      <c r="K4794" s="55">
        <f t="shared" si="299"/>
        <v>0</v>
      </c>
    </row>
    <row r="4795" spans="1:11" s="10" customFormat="1" ht="18" x14ac:dyDescent="0.35">
      <c r="A4795" s="20" t="s">
        <v>2139</v>
      </c>
      <c r="B4795" s="20" t="s">
        <v>3004</v>
      </c>
      <c r="C4795" s="34">
        <v>0.39051892465100002</v>
      </c>
      <c r="D4795" s="34">
        <v>0.36052460847399997</v>
      </c>
      <c r="E4795" s="34">
        <v>0.323961877974</v>
      </c>
      <c r="F4795" s="34">
        <v>0.386292733123</v>
      </c>
      <c r="G4795" s="34">
        <v>0.29553693057199998</v>
      </c>
      <c r="H4795" s="22">
        <f t="shared" si="296"/>
        <v>0</v>
      </c>
      <c r="I4795" s="22">
        <f t="shared" si="297"/>
        <v>0</v>
      </c>
      <c r="J4795" s="23">
        <f t="shared" si="298"/>
        <v>0</v>
      </c>
      <c r="K4795" s="55">
        <f t="shared" si="299"/>
        <v>0</v>
      </c>
    </row>
    <row r="4796" spans="1:11" s="10" customFormat="1" ht="18" x14ac:dyDescent="0.35">
      <c r="A4796" s="20" t="s">
        <v>2139</v>
      </c>
      <c r="B4796" s="20" t="s">
        <v>3005</v>
      </c>
      <c r="C4796" s="34">
        <v>0.142241992422</v>
      </c>
      <c r="D4796" s="34">
        <v>0.11743740093799999</v>
      </c>
      <c r="E4796" s="34">
        <v>0.189605595249</v>
      </c>
      <c r="F4796" s="34">
        <v>0.196004769449</v>
      </c>
      <c r="G4796" s="34">
        <v>0.223961580199</v>
      </c>
      <c r="H4796" s="22">
        <f t="shared" si="296"/>
        <v>0</v>
      </c>
      <c r="I4796" s="22">
        <f t="shared" si="297"/>
        <v>0</v>
      </c>
      <c r="J4796" s="23">
        <f t="shared" si="298"/>
        <v>0</v>
      </c>
      <c r="K4796" s="55">
        <f t="shared" si="299"/>
        <v>0</v>
      </c>
    </row>
    <row r="4797" spans="1:11" s="10" customFormat="1" ht="18" x14ac:dyDescent="0.35">
      <c r="A4797" s="20" t="s">
        <v>2139</v>
      </c>
      <c r="B4797" s="20" t="s">
        <v>3006</v>
      </c>
      <c r="C4797" s="34">
        <v>0.142241992422</v>
      </c>
      <c r="D4797" s="34">
        <v>0.11743740093799999</v>
      </c>
      <c r="E4797" s="34">
        <v>0.189605595249</v>
      </c>
      <c r="F4797" s="34">
        <v>0.196004769449</v>
      </c>
      <c r="G4797" s="34">
        <v>0.223961580199</v>
      </c>
      <c r="H4797" s="22">
        <f t="shared" si="296"/>
        <v>0</v>
      </c>
      <c r="I4797" s="22">
        <f t="shared" si="297"/>
        <v>0</v>
      </c>
      <c r="J4797" s="23">
        <f t="shared" si="298"/>
        <v>0</v>
      </c>
      <c r="K4797" s="55">
        <f t="shared" si="299"/>
        <v>0</v>
      </c>
    </row>
    <row r="4798" spans="1:11" s="10" customFormat="1" ht="18" x14ac:dyDescent="0.35">
      <c r="A4798" s="20" t="s">
        <v>2139</v>
      </c>
      <c r="B4798" s="20" t="s">
        <v>3007</v>
      </c>
      <c r="C4798" s="34">
        <v>2.32759623964E-2</v>
      </c>
      <c r="D4798" s="34">
        <v>0</v>
      </c>
      <c r="E4798" s="34">
        <v>0</v>
      </c>
      <c r="F4798" s="34">
        <v>1.9600476944900001E-2</v>
      </c>
      <c r="G4798" s="34">
        <v>6.6957585832700006E-2</v>
      </c>
      <c r="H4798" s="22">
        <f t="shared" si="296"/>
        <v>0</v>
      </c>
      <c r="I4798" s="22">
        <f t="shared" si="297"/>
        <v>0</v>
      </c>
      <c r="J4798" s="23">
        <f t="shared" si="298"/>
        <v>0</v>
      </c>
      <c r="K4798" s="55">
        <f t="shared" si="299"/>
        <v>0</v>
      </c>
    </row>
    <row r="4799" spans="1:11" s="10" customFormat="1" ht="18" x14ac:dyDescent="0.35">
      <c r="A4799" s="20" t="s">
        <v>2139</v>
      </c>
      <c r="B4799" s="20" t="s">
        <v>3008</v>
      </c>
      <c r="C4799" s="34">
        <v>0.1409488834</v>
      </c>
      <c r="D4799" s="34">
        <v>0.114152438674</v>
      </c>
      <c r="E4799" s="34">
        <v>0.15695827421200001</v>
      </c>
      <c r="F4799" s="34">
        <v>0.137203338615</v>
      </c>
      <c r="G4799" s="34">
        <v>0.168548405717</v>
      </c>
      <c r="H4799" s="22">
        <f t="shared" si="296"/>
        <v>0</v>
      </c>
      <c r="I4799" s="22">
        <f t="shared" si="297"/>
        <v>0</v>
      </c>
      <c r="J4799" s="23">
        <f t="shared" si="298"/>
        <v>0</v>
      </c>
      <c r="K4799" s="55">
        <f t="shared" si="299"/>
        <v>0</v>
      </c>
    </row>
    <row r="4800" spans="1:11" s="10" customFormat="1" ht="18" x14ac:dyDescent="0.35">
      <c r="A4800" s="20" t="s">
        <v>2139</v>
      </c>
      <c r="B4800" s="20" t="s">
        <v>3009</v>
      </c>
      <c r="C4800" s="34">
        <v>0.1409488834</v>
      </c>
      <c r="D4800" s="34">
        <v>0.114152438674</v>
      </c>
      <c r="E4800" s="34">
        <v>0.15695827421200001</v>
      </c>
      <c r="F4800" s="34">
        <v>0.137203338615</v>
      </c>
      <c r="G4800" s="34">
        <v>0.168548405717</v>
      </c>
      <c r="H4800" s="22">
        <f t="shared" si="296"/>
        <v>0</v>
      </c>
      <c r="I4800" s="22">
        <f t="shared" si="297"/>
        <v>0</v>
      </c>
      <c r="J4800" s="23">
        <f t="shared" si="298"/>
        <v>0</v>
      </c>
      <c r="K4800" s="55">
        <f t="shared" si="299"/>
        <v>0</v>
      </c>
    </row>
    <row r="4801" spans="1:11" s="10" customFormat="1" ht="18" x14ac:dyDescent="0.35">
      <c r="A4801" s="20" t="s">
        <v>2139</v>
      </c>
      <c r="B4801" s="20" t="s">
        <v>3010</v>
      </c>
      <c r="C4801" s="34">
        <v>0.170690390907</v>
      </c>
      <c r="D4801" s="34">
        <v>0.14289585848399999</v>
      </c>
      <c r="E4801" s="34">
        <v>0.163236605181</v>
      </c>
      <c r="F4801" s="34">
        <v>9.4735638567200006E-2</v>
      </c>
      <c r="G4801" s="34">
        <v>0</v>
      </c>
      <c r="H4801" s="22">
        <f t="shared" si="296"/>
        <v>0</v>
      </c>
      <c r="I4801" s="22">
        <f t="shared" si="297"/>
        <v>0</v>
      </c>
      <c r="J4801" s="23">
        <f t="shared" si="298"/>
        <v>0</v>
      </c>
      <c r="K4801" s="55">
        <f t="shared" si="299"/>
        <v>0</v>
      </c>
    </row>
    <row r="4802" spans="1:11" s="10" customFormat="1" ht="18" x14ac:dyDescent="0.35">
      <c r="A4802" s="20" t="s">
        <v>2139</v>
      </c>
      <c r="B4802" s="20" t="s">
        <v>3011</v>
      </c>
      <c r="C4802" s="34">
        <v>4.1379488704699999E-2</v>
      </c>
      <c r="D4802" s="34">
        <v>1.642481132E-2</v>
      </c>
      <c r="E4802" s="34">
        <v>1.5067994324399999E-2</v>
      </c>
      <c r="F4802" s="34">
        <v>2.4500596181199999E-2</v>
      </c>
      <c r="G4802" s="34">
        <v>0.124679642585</v>
      </c>
      <c r="H4802" s="22">
        <f t="shared" ref="H4802:H4865" si="300">(C4802&gt;D4802)*AND(D4802&gt;E4802)*(E4802&gt;F4802)*AND(F4802&gt;G4802)</f>
        <v>0</v>
      </c>
      <c r="I4802" s="22">
        <f t="shared" ref="I4802:I4865" si="301">(C4802&lt;D4802)*AND(D4802&lt;E4802)*(E4802&lt;F4802)*AND(F4802&lt;G4802)</f>
        <v>0</v>
      </c>
      <c r="J4802" s="23">
        <f t="shared" ref="J4802:J4865" si="302">(C4802&gt;0)*AND(D4802=0)*AND(E4802=0)*AND(F4802=0)*AND(G4802=0)</f>
        <v>0</v>
      </c>
      <c r="K4802" s="55">
        <f t="shared" ref="K4802:K4865" si="303">(C4802=0)*AND(D4802&gt;0)*AND(E4802&gt;0)*AND(F4802&gt;0)*AND(G4802&gt;0)</f>
        <v>0</v>
      </c>
    </row>
    <row r="4803" spans="1:11" s="10" customFormat="1" ht="18" x14ac:dyDescent="0.35">
      <c r="A4803" s="20" t="s">
        <v>2139</v>
      </c>
      <c r="B4803" s="20" t="s">
        <v>3012</v>
      </c>
      <c r="C4803" s="34">
        <v>7.6293432299299996E-2</v>
      </c>
      <c r="D4803" s="34">
        <v>5.0095674525899997E-2</v>
      </c>
      <c r="E4803" s="34">
        <v>2.3857657680300001E-2</v>
      </c>
      <c r="F4803" s="34">
        <v>2.53172827205E-2</v>
      </c>
      <c r="G4803" s="34">
        <v>2.7706587241099999E-2</v>
      </c>
      <c r="H4803" s="22">
        <f t="shared" si="300"/>
        <v>0</v>
      </c>
      <c r="I4803" s="22">
        <f t="shared" si="301"/>
        <v>0</v>
      </c>
      <c r="J4803" s="23">
        <f t="shared" si="302"/>
        <v>0</v>
      </c>
      <c r="K4803" s="55">
        <f t="shared" si="303"/>
        <v>0</v>
      </c>
    </row>
    <row r="4804" spans="1:11" s="10" customFormat="1" ht="18" x14ac:dyDescent="0.35">
      <c r="A4804" s="20" t="s">
        <v>2139</v>
      </c>
      <c r="B4804" s="20" t="s">
        <v>3013</v>
      </c>
      <c r="C4804" s="34">
        <v>0.25474247733799998</v>
      </c>
      <c r="D4804" s="34">
        <v>0.22337743395199999</v>
      </c>
      <c r="E4804" s="34">
        <v>0.32019487939300001</v>
      </c>
      <c r="F4804" s="34">
        <v>0.24500596181199999</v>
      </c>
      <c r="G4804" s="34">
        <v>0.37403892775499997</v>
      </c>
      <c r="H4804" s="22">
        <f t="shared" si="300"/>
        <v>0</v>
      </c>
      <c r="I4804" s="22">
        <f t="shared" si="301"/>
        <v>0</v>
      </c>
      <c r="J4804" s="23">
        <f t="shared" si="302"/>
        <v>0</v>
      </c>
      <c r="K4804" s="55">
        <f t="shared" si="303"/>
        <v>0</v>
      </c>
    </row>
    <row r="4805" spans="1:11" s="10" customFormat="1" ht="18" x14ac:dyDescent="0.35">
      <c r="A4805" s="20" t="s">
        <v>2139</v>
      </c>
      <c r="B4805" s="20" t="s">
        <v>3014</v>
      </c>
      <c r="C4805" s="34">
        <v>0.25474247733799998</v>
      </c>
      <c r="D4805" s="34">
        <v>0.22337743395199999</v>
      </c>
      <c r="E4805" s="34">
        <v>0.32019487939300001</v>
      </c>
      <c r="F4805" s="34">
        <v>0.24500596181199999</v>
      </c>
      <c r="G4805" s="34">
        <v>0.37403892775499997</v>
      </c>
      <c r="H4805" s="22">
        <f t="shared" si="300"/>
        <v>0</v>
      </c>
      <c r="I4805" s="22">
        <f t="shared" si="301"/>
        <v>0</v>
      </c>
      <c r="J4805" s="23">
        <f t="shared" si="302"/>
        <v>0</v>
      </c>
      <c r="K4805" s="55">
        <f t="shared" si="303"/>
        <v>0</v>
      </c>
    </row>
    <row r="4806" spans="1:11" s="10" customFormat="1" ht="18" x14ac:dyDescent="0.35">
      <c r="A4806" s="20" t="s">
        <v>2139</v>
      </c>
      <c r="B4806" s="20" t="s">
        <v>3016</v>
      </c>
      <c r="C4806" s="34">
        <v>2.58621804404E-2</v>
      </c>
      <c r="D4806" s="34">
        <v>0</v>
      </c>
      <c r="E4806" s="34">
        <v>4.7715315360600002E-2</v>
      </c>
      <c r="F4806" s="34">
        <v>6.6151609689200003E-2</v>
      </c>
      <c r="G4806" s="34">
        <v>6.9266468102800002E-2</v>
      </c>
      <c r="H4806" s="22">
        <f t="shared" si="300"/>
        <v>0</v>
      </c>
      <c r="I4806" s="22">
        <f t="shared" si="301"/>
        <v>0</v>
      </c>
      <c r="J4806" s="23">
        <f t="shared" si="302"/>
        <v>0</v>
      </c>
      <c r="K4806" s="55">
        <f t="shared" si="303"/>
        <v>0</v>
      </c>
    </row>
    <row r="4807" spans="1:11" s="10" customFormat="1" ht="18" x14ac:dyDescent="0.35">
      <c r="A4807" s="20" t="s">
        <v>2139</v>
      </c>
      <c r="B4807" s="20" t="s">
        <v>3017</v>
      </c>
      <c r="C4807" s="34">
        <v>0.144828210466</v>
      </c>
      <c r="D4807" s="34">
        <v>0.115794919806</v>
      </c>
      <c r="E4807" s="34">
        <v>7.4084305428200006E-2</v>
      </c>
      <c r="F4807" s="34">
        <v>0</v>
      </c>
      <c r="G4807" s="34">
        <v>8.3119761723300004E-2</v>
      </c>
      <c r="H4807" s="22">
        <f t="shared" si="300"/>
        <v>0</v>
      </c>
      <c r="I4807" s="22">
        <f t="shared" si="301"/>
        <v>0</v>
      </c>
      <c r="J4807" s="23">
        <f t="shared" si="302"/>
        <v>0</v>
      </c>
      <c r="K4807" s="55">
        <f t="shared" si="303"/>
        <v>0</v>
      </c>
    </row>
    <row r="4808" spans="1:11" s="10" customFormat="1" ht="18" x14ac:dyDescent="0.35">
      <c r="A4808" s="20" t="s">
        <v>2139</v>
      </c>
      <c r="B4808" s="20" t="s">
        <v>3018</v>
      </c>
      <c r="C4808" s="34">
        <v>0.113793593938</v>
      </c>
      <c r="D4808" s="34">
        <v>8.5409018863899996E-2</v>
      </c>
      <c r="E4808" s="34">
        <v>0.13937894750099999</v>
      </c>
      <c r="F4808" s="34">
        <v>9.6369011645999994E-2</v>
      </c>
      <c r="G4808" s="34">
        <v>0.32324351781299998</v>
      </c>
      <c r="H4808" s="22">
        <f t="shared" si="300"/>
        <v>0</v>
      </c>
      <c r="I4808" s="22">
        <f t="shared" si="301"/>
        <v>0</v>
      </c>
      <c r="J4808" s="23">
        <f t="shared" si="302"/>
        <v>0</v>
      </c>
      <c r="K4808" s="55">
        <f t="shared" si="303"/>
        <v>0</v>
      </c>
    </row>
    <row r="4809" spans="1:11" s="10" customFormat="1" ht="18" x14ac:dyDescent="0.35">
      <c r="A4809" s="20" t="s">
        <v>2139</v>
      </c>
      <c r="B4809" s="20" t="s">
        <v>3019</v>
      </c>
      <c r="C4809" s="34">
        <v>0.113793593938</v>
      </c>
      <c r="D4809" s="34">
        <v>8.5409018863899996E-2</v>
      </c>
      <c r="E4809" s="34">
        <v>0.13937894750099999</v>
      </c>
      <c r="F4809" s="34">
        <v>9.6369011645999994E-2</v>
      </c>
      <c r="G4809" s="34">
        <v>0.32324351781299998</v>
      </c>
      <c r="H4809" s="22">
        <f t="shared" si="300"/>
        <v>0</v>
      </c>
      <c r="I4809" s="22">
        <f t="shared" si="301"/>
        <v>0</v>
      </c>
      <c r="J4809" s="23">
        <f t="shared" si="302"/>
        <v>0</v>
      </c>
      <c r="K4809" s="55">
        <f t="shared" si="303"/>
        <v>0</v>
      </c>
    </row>
    <row r="4810" spans="1:11" s="10" customFormat="1" ht="18" x14ac:dyDescent="0.35">
      <c r="A4810" s="20" t="s">
        <v>2139</v>
      </c>
      <c r="B4810" s="20" t="s">
        <v>3020</v>
      </c>
      <c r="C4810" s="34">
        <v>6.3362342079100006E-2</v>
      </c>
      <c r="D4810" s="34">
        <v>3.6134584903999997E-2</v>
      </c>
      <c r="E4810" s="34">
        <v>6.6550308266100006E-2</v>
      </c>
      <c r="F4810" s="34">
        <v>0.14618689054799999</v>
      </c>
      <c r="G4810" s="34">
        <v>0.11775299577499999</v>
      </c>
      <c r="H4810" s="22">
        <f t="shared" si="300"/>
        <v>0</v>
      </c>
      <c r="I4810" s="22">
        <f t="shared" si="301"/>
        <v>0</v>
      </c>
      <c r="J4810" s="23">
        <f t="shared" si="302"/>
        <v>0</v>
      </c>
      <c r="K4810" s="55">
        <f t="shared" si="303"/>
        <v>0</v>
      </c>
    </row>
    <row r="4811" spans="1:11" s="10" customFormat="1" ht="18" x14ac:dyDescent="0.35">
      <c r="A4811" s="20" t="s">
        <v>2139</v>
      </c>
      <c r="B4811" s="20" t="s">
        <v>3021</v>
      </c>
      <c r="C4811" s="34">
        <v>6.3362342079100006E-2</v>
      </c>
      <c r="D4811" s="34">
        <v>3.6134584903999997E-2</v>
      </c>
      <c r="E4811" s="34">
        <v>6.6550308266100006E-2</v>
      </c>
      <c r="F4811" s="34">
        <v>0.14618689054799999</v>
      </c>
      <c r="G4811" s="34">
        <v>0.11775299577499999</v>
      </c>
      <c r="H4811" s="22">
        <f t="shared" si="300"/>
        <v>0</v>
      </c>
      <c r="I4811" s="22">
        <f t="shared" si="301"/>
        <v>0</v>
      </c>
      <c r="J4811" s="23">
        <f t="shared" si="302"/>
        <v>0</v>
      </c>
      <c r="K4811" s="55">
        <f t="shared" si="303"/>
        <v>0</v>
      </c>
    </row>
    <row r="4812" spans="1:11" s="10" customFormat="1" ht="18" x14ac:dyDescent="0.35">
      <c r="A4812" s="20" t="s">
        <v>2139</v>
      </c>
      <c r="B4812" s="20" t="s">
        <v>3022</v>
      </c>
      <c r="C4812" s="34">
        <v>0.26508734951399998</v>
      </c>
      <c r="D4812" s="34">
        <v>0.232411080178</v>
      </c>
      <c r="E4812" s="34">
        <v>0.37544419191599998</v>
      </c>
      <c r="F4812" s="34">
        <v>0.27440667722899997</v>
      </c>
      <c r="G4812" s="34">
        <v>0.26321257879100002</v>
      </c>
      <c r="H4812" s="22">
        <f t="shared" si="300"/>
        <v>0</v>
      </c>
      <c r="I4812" s="22">
        <f t="shared" si="301"/>
        <v>0</v>
      </c>
      <c r="J4812" s="23">
        <f t="shared" si="302"/>
        <v>0</v>
      </c>
      <c r="K4812" s="55">
        <f t="shared" si="303"/>
        <v>0</v>
      </c>
    </row>
    <row r="4813" spans="1:11" s="10" customFormat="1" ht="18" x14ac:dyDescent="0.35">
      <c r="A4813" s="20" t="s">
        <v>2139</v>
      </c>
      <c r="B4813" s="20" t="s">
        <v>3023</v>
      </c>
      <c r="C4813" s="34">
        <v>0.186207699171</v>
      </c>
      <c r="D4813" s="34">
        <v>0.15521446697399999</v>
      </c>
      <c r="E4813" s="34">
        <v>0.14942427705</v>
      </c>
      <c r="F4813" s="34">
        <v>0.15517044248100001</v>
      </c>
      <c r="G4813" s="34">
        <v>0.25397704971000001</v>
      </c>
      <c r="H4813" s="22">
        <f t="shared" si="300"/>
        <v>0</v>
      </c>
      <c r="I4813" s="22">
        <f t="shared" si="301"/>
        <v>0</v>
      </c>
      <c r="J4813" s="23">
        <f t="shared" si="302"/>
        <v>0</v>
      </c>
      <c r="K4813" s="55">
        <f t="shared" si="303"/>
        <v>0</v>
      </c>
    </row>
    <row r="4814" spans="1:11" s="10" customFormat="1" ht="18" x14ac:dyDescent="0.35">
      <c r="A4814" s="20" t="s">
        <v>2139</v>
      </c>
      <c r="B4814" s="20" t="s">
        <v>3024</v>
      </c>
      <c r="C4814" s="34">
        <v>6.5948560123100006E-2</v>
      </c>
      <c r="D4814" s="34">
        <v>3.7777066036E-2</v>
      </c>
      <c r="E4814" s="34">
        <v>4.39483167795E-2</v>
      </c>
      <c r="F4814" s="34">
        <v>1.6333730787400001E-2</v>
      </c>
      <c r="G4814" s="34">
        <v>4.1559880861700003E-2</v>
      </c>
      <c r="H4814" s="22">
        <f t="shared" si="300"/>
        <v>0</v>
      </c>
      <c r="I4814" s="22">
        <f t="shared" si="301"/>
        <v>0</v>
      </c>
      <c r="J4814" s="23">
        <f t="shared" si="302"/>
        <v>0</v>
      </c>
      <c r="K4814" s="55">
        <f t="shared" si="303"/>
        <v>0</v>
      </c>
    </row>
    <row r="4815" spans="1:11" s="10" customFormat="1" ht="18" x14ac:dyDescent="0.35">
      <c r="A4815" s="20" t="s">
        <v>2139</v>
      </c>
      <c r="B4815" s="20" t="s">
        <v>3025</v>
      </c>
      <c r="C4815" s="34">
        <v>0.46810546597199998</v>
      </c>
      <c r="D4815" s="34">
        <v>0.428687575451</v>
      </c>
      <c r="E4815" s="34">
        <v>0.33526287371800001</v>
      </c>
      <c r="F4815" s="34">
        <v>0.35280858500899998</v>
      </c>
      <c r="G4815" s="34">
        <v>0.45715868947799998</v>
      </c>
      <c r="H4815" s="22">
        <f t="shared" si="300"/>
        <v>0</v>
      </c>
      <c r="I4815" s="22">
        <f t="shared" si="301"/>
        <v>0</v>
      </c>
      <c r="J4815" s="23">
        <f t="shared" si="302"/>
        <v>0</v>
      </c>
      <c r="K4815" s="55">
        <f t="shared" si="303"/>
        <v>0</v>
      </c>
    </row>
    <row r="4816" spans="1:11" s="10" customFormat="1" ht="18" x14ac:dyDescent="0.35">
      <c r="A4816" s="20" t="s">
        <v>2139</v>
      </c>
      <c r="B4816" s="20" t="s">
        <v>3026</v>
      </c>
      <c r="C4816" s="34">
        <v>4.2672597726699998E-2</v>
      </c>
      <c r="D4816" s="34">
        <v>1.3961089622E-2</v>
      </c>
      <c r="E4816" s="34">
        <v>0</v>
      </c>
      <c r="F4816" s="34">
        <v>7.1868415464799995E-2</v>
      </c>
      <c r="G4816" s="34">
        <v>4.1559880861700003E-2</v>
      </c>
      <c r="H4816" s="22">
        <f t="shared" si="300"/>
        <v>0</v>
      </c>
      <c r="I4816" s="22">
        <f t="shared" si="301"/>
        <v>0</v>
      </c>
      <c r="J4816" s="23">
        <f t="shared" si="302"/>
        <v>0</v>
      </c>
      <c r="K4816" s="55">
        <f t="shared" si="303"/>
        <v>0</v>
      </c>
    </row>
    <row r="4817" spans="1:11" s="10" customFormat="1" ht="18" x14ac:dyDescent="0.35">
      <c r="A4817" s="20" t="s">
        <v>2139</v>
      </c>
      <c r="B4817" s="20" t="s">
        <v>3027</v>
      </c>
      <c r="C4817" s="34">
        <v>0.131897120246</v>
      </c>
      <c r="D4817" s="34">
        <v>0.100191349052</v>
      </c>
      <c r="E4817" s="34">
        <v>0.12556661936999999</v>
      </c>
      <c r="F4817" s="34">
        <v>3.5934207732399998E-2</v>
      </c>
      <c r="G4817" s="34">
        <v>5.7722056752300001E-2</v>
      </c>
      <c r="H4817" s="22">
        <f t="shared" si="300"/>
        <v>0</v>
      </c>
      <c r="I4817" s="22">
        <f t="shared" si="301"/>
        <v>0</v>
      </c>
      <c r="J4817" s="23">
        <f t="shared" si="302"/>
        <v>0</v>
      </c>
      <c r="K4817" s="55">
        <f t="shared" si="303"/>
        <v>0</v>
      </c>
    </row>
    <row r="4818" spans="1:11" s="10" customFormat="1" ht="18" x14ac:dyDescent="0.35">
      <c r="A4818" s="20" t="s">
        <v>2139</v>
      </c>
      <c r="B4818" s="20" t="s">
        <v>3030</v>
      </c>
      <c r="C4818" s="34">
        <v>0.82629666507199995</v>
      </c>
      <c r="D4818" s="34">
        <v>0.77032365090699995</v>
      </c>
      <c r="E4818" s="34">
        <v>0.57509511671400004</v>
      </c>
      <c r="F4818" s="34">
        <v>0.50716234095000001</v>
      </c>
      <c r="G4818" s="34">
        <v>0.63032485973499996</v>
      </c>
      <c r="H4818" s="22">
        <f t="shared" si="300"/>
        <v>0</v>
      </c>
      <c r="I4818" s="22">
        <f t="shared" si="301"/>
        <v>0</v>
      </c>
      <c r="J4818" s="23">
        <f t="shared" si="302"/>
        <v>0</v>
      </c>
      <c r="K4818" s="55">
        <f t="shared" si="303"/>
        <v>0</v>
      </c>
    </row>
    <row r="4819" spans="1:11" s="10" customFormat="1" ht="18" x14ac:dyDescent="0.35">
      <c r="A4819" s="20" t="s">
        <v>2139</v>
      </c>
      <c r="B4819" s="20" t="s">
        <v>3031</v>
      </c>
      <c r="C4819" s="34">
        <v>8.5345195453399997E-2</v>
      </c>
      <c r="D4819" s="34">
        <v>5.1738155657899999E-2</v>
      </c>
      <c r="E4819" s="34">
        <v>0.10170896169</v>
      </c>
      <c r="F4819" s="34">
        <v>7.1051728925400001E-2</v>
      </c>
      <c r="G4819" s="34">
        <v>0.22857934473899999</v>
      </c>
      <c r="H4819" s="22">
        <f t="shared" si="300"/>
        <v>0</v>
      </c>
      <c r="I4819" s="22">
        <f t="shared" si="301"/>
        <v>0</v>
      </c>
      <c r="J4819" s="23">
        <f t="shared" si="302"/>
        <v>0</v>
      </c>
      <c r="K4819" s="55">
        <f t="shared" si="303"/>
        <v>0</v>
      </c>
    </row>
    <row r="4820" spans="1:11" s="10" customFormat="1" ht="18" x14ac:dyDescent="0.35">
      <c r="A4820" s="20" t="s">
        <v>2139</v>
      </c>
      <c r="B4820" s="20" t="s">
        <v>3032</v>
      </c>
      <c r="C4820" s="34">
        <v>9.5690067629600001E-2</v>
      </c>
      <c r="D4820" s="34">
        <v>6.15930424499E-2</v>
      </c>
      <c r="E4820" s="34">
        <v>3.3902987229899997E-2</v>
      </c>
      <c r="F4820" s="34">
        <v>9.3102265488499994E-2</v>
      </c>
      <c r="G4820" s="34">
        <v>7.3884232642999995E-2</v>
      </c>
      <c r="H4820" s="22">
        <f t="shared" si="300"/>
        <v>0</v>
      </c>
      <c r="I4820" s="22">
        <f t="shared" si="301"/>
        <v>0</v>
      </c>
      <c r="J4820" s="23">
        <f t="shared" si="302"/>
        <v>0</v>
      </c>
      <c r="K4820" s="55">
        <f t="shared" si="303"/>
        <v>0</v>
      </c>
    </row>
    <row r="4821" spans="1:11" s="10" customFormat="1" ht="18" x14ac:dyDescent="0.35">
      <c r="A4821" s="20" t="s">
        <v>2139</v>
      </c>
      <c r="B4821" s="20" t="s">
        <v>3033</v>
      </c>
      <c r="C4821" s="34">
        <v>0.42284665020099999</v>
      </c>
      <c r="D4821" s="34">
        <v>0.37777066036000001</v>
      </c>
      <c r="E4821" s="34">
        <v>0.27499089642000002</v>
      </c>
      <c r="F4821" s="34">
        <v>0.30707413880399997</v>
      </c>
      <c r="G4821" s="34">
        <v>0.41098104407699998</v>
      </c>
      <c r="H4821" s="22">
        <f t="shared" si="300"/>
        <v>0</v>
      </c>
      <c r="I4821" s="22">
        <f t="shared" si="301"/>
        <v>0</v>
      </c>
      <c r="J4821" s="23">
        <f t="shared" si="302"/>
        <v>0</v>
      </c>
      <c r="K4821" s="55">
        <f t="shared" si="303"/>
        <v>0</v>
      </c>
    </row>
    <row r="4822" spans="1:11" s="10" customFormat="1" ht="18" x14ac:dyDescent="0.35">
      <c r="A4822" s="20" t="s">
        <v>2139</v>
      </c>
      <c r="B4822" s="20" t="s">
        <v>3034</v>
      </c>
      <c r="C4822" s="34">
        <v>0.42284665020099999</v>
      </c>
      <c r="D4822" s="34">
        <v>0.37777066036000001</v>
      </c>
      <c r="E4822" s="34">
        <v>0.27499089642000002</v>
      </c>
      <c r="F4822" s="34">
        <v>0.30707413880399997</v>
      </c>
      <c r="G4822" s="34">
        <v>0.41098104407699998</v>
      </c>
      <c r="H4822" s="22">
        <f t="shared" si="300"/>
        <v>0</v>
      </c>
      <c r="I4822" s="22">
        <f t="shared" si="301"/>
        <v>0</v>
      </c>
      <c r="J4822" s="23">
        <f t="shared" si="302"/>
        <v>0</v>
      </c>
      <c r="K4822" s="55">
        <f t="shared" si="303"/>
        <v>0</v>
      </c>
    </row>
    <row r="4823" spans="1:11" s="10" customFormat="1" ht="18" x14ac:dyDescent="0.35">
      <c r="A4823" s="20" t="s">
        <v>2139</v>
      </c>
      <c r="B4823" s="20" t="s">
        <v>3035</v>
      </c>
      <c r="C4823" s="34">
        <v>0.60388191328399998</v>
      </c>
      <c r="D4823" s="34">
        <v>0.55269490091700002</v>
      </c>
      <c r="E4823" s="34">
        <v>0.313916548425</v>
      </c>
      <c r="F4823" s="34">
        <v>0.69500024500599999</v>
      </c>
      <c r="G4823" s="34">
        <v>0.80118214772200003</v>
      </c>
      <c r="H4823" s="22">
        <f t="shared" si="300"/>
        <v>0</v>
      </c>
      <c r="I4823" s="22">
        <f t="shared" si="301"/>
        <v>0</v>
      </c>
      <c r="J4823" s="23">
        <f t="shared" si="302"/>
        <v>0</v>
      </c>
      <c r="K4823" s="55">
        <f t="shared" si="303"/>
        <v>0</v>
      </c>
    </row>
    <row r="4824" spans="1:11" s="10" customFormat="1" ht="18" x14ac:dyDescent="0.35">
      <c r="A4824" s="20" t="s">
        <v>2139</v>
      </c>
      <c r="B4824" s="20" t="s">
        <v>3036</v>
      </c>
      <c r="C4824" s="34">
        <v>0.111207375894</v>
      </c>
      <c r="D4824" s="34">
        <v>7.5554132071899996E-2</v>
      </c>
      <c r="E4824" s="34">
        <v>9.0407965946300003E-2</v>
      </c>
      <c r="F4824" s="34">
        <v>0.16905411365</v>
      </c>
      <c r="G4824" s="34">
        <v>0</v>
      </c>
      <c r="H4824" s="22">
        <f t="shared" si="300"/>
        <v>0</v>
      </c>
      <c r="I4824" s="22">
        <f t="shared" si="301"/>
        <v>0</v>
      </c>
      <c r="J4824" s="23">
        <f t="shared" si="302"/>
        <v>0</v>
      </c>
      <c r="K4824" s="55">
        <f t="shared" si="303"/>
        <v>0</v>
      </c>
    </row>
    <row r="4825" spans="1:11" s="10" customFormat="1" ht="18" x14ac:dyDescent="0.35">
      <c r="A4825" s="20" t="s">
        <v>2139</v>
      </c>
      <c r="B4825" s="20" t="s">
        <v>3037</v>
      </c>
      <c r="C4825" s="34">
        <v>3.3620834572599997E-2</v>
      </c>
      <c r="D4825" s="34">
        <v>0</v>
      </c>
      <c r="E4825" s="34">
        <v>0</v>
      </c>
      <c r="F4825" s="34">
        <v>0</v>
      </c>
      <c r="G4825" s="34">
        <v>9.2355290803699999E-3</v>
      </c>
      <c r="H4825" s="22">
        <f t="shared" si="300"/>
        <v>0</v>
      </c>
      <c r="I4825" s="22">
        <f t="shared" si="301"/>
        <v>0</v>
      </c>
      <c r="J4825" s="23">
        <f t="shared" si="302"/>
        <v>0</v>
      </c>
      <c r="K4825" s="55">
        <f t="shared" si="303"/>
        <v>0</v>
      </c>
    </row>
    <row r="4826" spans="1:11" s="10" customFormat="1" ht="18" x14ac:dyDescent="0.35">
      <c r="A4826" s="20" t="s">
        <v>2139</v>
      </c>
      <c r="B4826" s="20" t="s">
        <v>3038</v>
      </c>
      <c r="C4826" s="34">
        <v>3.3620834572599997E-2</v>
      </c>
      <c r="D4826" s="34">
        <v>0</v>
      </c>
      <c r="E4826" s="34">
        <v>2.76246562614E-2</v>
      </c>
      <c r="F4826" s="34">
        <v>3.7567580811100003E-2</v>
      </c>
      <c r="G4826" s="34">
        <v>0.196254992958</v>
      </c>
      <c r="H4826" s="22">
        <f t="shared" si="300"/>
        <v>0</v>
      </c>
      <c r="I4826" s="22">
        <f t="shared" si="301"/>
        <v>0</v>
      </c>
      <c r="J4826" s="23">
        <f t="shared" si="302"/>
        <v>0</v>
      </c>
      <c r="K4826" s="55">
        <f t="shared" si="303"/>
        <v>0</v>
      </c>
    </row>
    <row r="4827" spans="1:11" s="10" customFormat="1" ht="18" x14ac:dyDescent="0.35">
      <c r="A4827" s="20" t="s">
        <v>2139</v>
      </c>
      <c r="B4827" s="20" t="s">
        <v>3039</v>
      </c>
      <c r="C4827" s="34">
        <v>0.32069103746099997</v>
      </c>
      <c r="D4827" s="34">
        <v>0.27757931130800001</v>
      </c>
      <c r="E4827" s="34">
        <v>0.22727558106000001</v>
      </c>
      <c r="F4827" s="34">
        <v>0.33810822730000001</v>
      </c>
      <c r="G4827" s="34">
        <v>0.28861028376199999</v>
      </c>
      <c r="H4827" s="22">
        <f t="shared" si="300"/>
        <v>0</v>
      </c>
      <c r="I4827" s="22">
        <f t="shared" si="301"/>
        <v>0</v>
      </c>
      <c r="J4827" s="23">
        <f t="shared" si="302"/>
        <v>0</v>
      </c>
      <c r="K4827" s="55">
        <f t="shared" si="303"/>
        <v>0</v>
      </c>
    </row>
    <row r="4828" spans="1:11" s="10" customFormat="1" ht="18" x14ac:dyDescent="0.35">
      <c r="A4828" s="20" t="s">
        <v>2139</v>
      </c>
      <c r="B4828" s="20" t="s">
        <v>3040</v>
      </c>
      <c r="C4828" s="34">
        <v>0.23534584200799999</v>
      </c>
      <c r="D4828" s="34">
        <v>0.19381277357599999</v>
      </c>
      <c r="E4828" s="34">
        <v>0.12682228556399999</v>
      </c>
      <c r="F4828" s="34">
        <v>0.164153994414</v>
      </c>
      <c r="G4828" s="34">
        <v>0.20318163976799999</v>
      </c>
      <c r="H4828" s="22">
        <f t="shared" si="300"/>
        <v>0</v>
      </c>
      <c r="I4828" s="22">
        <f t="shared" si="301"/>
        <v>0</v>
      </c>
      <c r="J4828" s="23">
        <f t="shared" si="302"/>
        <v>0</v>
      </c>
      <c r="K4828" s="55">
        <f t="shared" si="303"/>
        <v>0</v>
      </c>
    </row>
    <row r="4829" spans="1:11" s="10" customFormat="1" ht="18" x14ac:dyDescent="0.35">
      <c r="A4829" s="20" t="s">
        <v>2139</v>
      </c>
      <c r="B4829" s="20" t="s">
        <v>3041</v>
      </c>
      <c r="C4829" s="34">
        <v>0.75776188690500001</v>
      </c>
      <c r="D4829" s="34">
        <v>0.69805448109900003</v>
      </c>
      <c r="E4829" s="34">
        <v>0.40181318198400001</v>
      </c>
      <c r="F4829" s="34">
        <v>0.62231514300199997</v>
      </c>
      <c r="G4829" s="34">
        <v>0.64648703562599996</v>
      </c>
      <c r="H4829" s="22">
        <f t="shared" si="300"/>
        <v>0</v>
      </c>
      <c r="I4829" s="22">
        <f t="shared" si="301"/>
        <v>0</v>
      </c>
      <c r="J4829" s="23">
        <f t="shared" si="302"/>
        <v>0</v>
      </c>
      <c r="K4829" s="55">
        <f t="shared" si="303"/>
        <v>0</v>
      </c>
    </row>
    <row r="4830" spans="1:11" s="10" customFormat="1" ht="18" x14ac:dyDescent="0.35">
      <c r="A4830" s="20" t="s">
        <v>2139</v>
      </c>
      <c r="B4830" s="20" t="s">
        <v>3042</v>
      </c>
      <c r="C4830" s="34">
        <v>0.34526010888000003</v>
      </c>
      <c r="D4830" s="34">
        <v>0.29728908489200001</v>
      </c>
      <c r="E4830" s="34">
        <v>0.29131455693800001</v>
      </c>
      <c r="F4830" s="34">
        <v>0.32504124267000001</v>
      </c>
      <c r="G4830" s="34">
        <v>0.39481886818599998</v>
      </c>
      <c r="H4830" s="22">
        <f t="shared" si="300"/>
        <v>0</v>
      </c>
      <c r="I4830" s="22">
        <f t="shared" si="301"/>
        <v>0</v>
      </c>
      <c r="J4830" s="23">
        <f t="shared" si="302"/>
        <v>0</v>
      </c>
      <c r="K4830" s="55">
        <f t="shared" si="303"/>
        <v>0</v>
      </c>
    </row>
    <row r="4831" spans="1:11" s="10" customFormat="1" ht="18" x14ac:dyDescent="0.35">
      <c r="A4831" s="20" t="s">
        <v>2139</v>
      </c>
      <c r="B4831" s="20" t="s">
        <v>3043</v>
      </c>
      <c r="C4831" s="34">
        <v>6.8534778167100005E-2</v>
      </c>
      <c r="D4831" s="34">
        <v>3.0385900941999999E-2</v>
      </c>
      <c r="E4831" s="34">
        <v>2.8880322455099999E-2</v>
      </c>
      <c r="F4831" s="34">
        <v>4.5734446204899998E-2</v>
      </c>
      <c r="G4831" s="34">
        <v>6.6957585832700006E-2</v>
      </c>
      <c r="H4831" s="22">
        <f t="shared" si="300"/>
        <v>0</v>
      </c>
      <c r="I4831" s="22">
        <f t="shared" si="301"/>
        <v>0</v>
      </c>
      <c r="J4831" s="23">
        <f t="shared" si="302"/>
        <v>0</v>
      </c>
      <c r="K4831" s="55">
        <f t="shared" si="303"/>
        <v>0</v>
      </c>
    </row>
    <row r="4832" spans="1:11" s="10" customFormat="1" ht="18" x14ac:dyDescent="0.35">
      <c r="A4832" s="20" t="s">
        <v>2139</v>
      </c>
      <c r="B4832" s="20" t="s">
        <v>3044</v>
      </c>
      <c r="C4832" s="34">
        <v>0.12931090220200001</v>
      </c>
      <c r="D4832" s="34">
        <v>8.8693981127900001E-2</v>
      </c>
      <c r="E4832" s="34">
        <v>0.11552128982</v>
      </c>
      <c r="F4832" s="34">
        <v>0.164153994414</v>
      </c>
      <c r="G4832" s="34">
        <v>0.24474152062999999</v>
      </c>
      <c r="H4832" s="22">
        <f t="shared" si="300"/>
        <v>0</v>
      </c>
      <c r="I4832" s="22">
        <f t="shared" si="301"/>
        <v>0</v>
      </c>
      <c r="J4832" s="23">
        <f t="shared" si="302"/>
        <v>0</v>
      </c>
      <c r="K4832" s="55">
        <f t="shared" si="303"/>
        <v>0</v>
      </c>
    </row>
    <row r="4833" spans="1:11" s="10" customFormat="1" ht="18" x14ac:dyDescent="0.35">
      <c r="A4833" s="20" t="s">
        <v>2139</v>
      </c>
      <c r="B4833" s="20" t="s">
        <v>3045</v>
      </c>
      <c r="C4833" s="34">
        <v>0.14741442851</v>
      </c>
      <c r="D4833" s="34">
        <v>0.105940033014</v>
      </c>
      <c r="E4833" s="34">
        <v>0.2988485541</v>
      </c>
      <c r="F4833" s="34">
        <v>0.19763814252799999</v>
      </c>
      <c r="G4833" s="34">
        <v>9.6973055343899994E-2</v>
      </c>
      <c r="H4833" s="22">
        <f t="shared" si="300"/>
        <v>0</v>
      </c>
      <c r="I4833" s="22">
        <f t="shared" si="301"/>
        <v>0</v>
      </c>
      <c r="J4833" s="23">
        <f t="shared" si="302"/>
        <v>0</v>
      </c>
      <c r="K4833" s="55">
        <f t="shared" si="303"/>
        <v>0</v>
      </c>
    </row>
    <row r="4834" spans="1:11" s="10" customFormat="1" ht="18" x14ac:dyDescent="0.35">
      <c r="A4834" s="20" t="s">
        <v>2139</v>
      </c>
      <c r="B4834" s="20" t="s">
        <v>3046</v>
      </c>
      <c r="C4834" s="34">
        <v>0.303880620175</v>
      </c>
      <c r="D4834" s="34">
        <v>0.25622705659200001</v>
      </c>
      <c r="E4834" s="34">
        <v>0.244854907771</v>
      </c>
      <c r="F4834" s="34">
        <v>0.20825506754000001</v>
      </c>
      <c r="G4834" s="34">
        <v>0.24012375609</v>
      </c>
      <c r="H4834" s="22">
        <f t="shared" si="300"/>
        <v>0</v>
      </c>
      <c r="I4834" s="22">
        <f t="shared" si="301"/>
        <v>0</v>
      </c>
      <c r="J4834" s="23">
        <f t="shared" si="302"/>
        <v>0</v>
      </c>
      <c r="K4834" s="55">
        <f t="shared" si="303"/>
        <v>0</v>
      </c>
    </row>
    <row r="4835" spans="1:11" s="10" customFormat="1" ht="18" x14ac:dyDescent="0.35">
      <c r="A4835" s="20" t="s">
        <v>2139</v>
      </c>
      <c r="B4835" s="20" t="s">
        <v>3047</v>
      </c>
      <c r="C4835" s="34">
        <v>0.303880620175</v>
      </c>
      <c r="D4835" s="34">
        <v>0.25622705659200001</v>
      </c>
      <c r="E4835" s="34">
        <v>0.244854907771</v>
      </c>
      <c r="F4835" s="34">
        <v>0.20825506754000001</v>
      </c>
      <c r="G4835" s="34">
        <v>0.24012375609</v>
      </c>
      <c r="H4835" s="22">
        <f t="shared" si="300"/>
        <v>0</v>
      </c>
      <c r="I4835" s="22">
        <f t="shared" si="301"/>
        <v>0</v>
      </c>
      <c r="J4835" s="23">
        <f t="shared" si="302"/>
        <v>0</v>
      </c>
      <c r="K4835" s="55">
        <f t="shared" si="303"/>
        <v>0</v>
      </c>
    </row>
    <row r="4836" spans="1:11" s="10" customFormat="1" ht="18" x14ac:dyDescent="0.35">
      <c r="A4836" s="20" t="s">
        <v>2139</v>
      </c>
      <c r="B4836" s="20" t="s">
        <v>3048</v>
      </c>
      <c r="C4836" s="34">
        <v>5.8189905990999997E-2</v>
      </c>
      <c r="D4836" s="34">
        <v>1.8888533018E-2</v>
      </c>
      <c r="E4836" s="34">
        <v>3.1391654842499998E-2</v>
      </c>
      <c r="F4836" s="34">
        <v>0.11923623474800001</v>
      </c>
      <c r="G4836" s="34">
        <v>5.0795409941999999E-2</v>
      </c>
      <c r="H4836" s="22">
        <f t="shared" si="300"/>
        <v>0</v>
      </c>
      <c r="I4836" s="22">
        <f t="shared" si="301"/>
        <v>0</v>
      </c>
      <c r="J4836" s="23">
        <f t="shared" si="302"/>
        <v>0</v>
      </c>
      <c r="K4836" s="55">
        <f t="shared" si="303"/>
        <v>0</v>
      </c>
    </row>
    <row r="4837" spans="1:11" s="10" customFormat="1" ht="18" x14ac:dyDescent="0.35">
      <c r="A4837" s="20" t="s">
        <v>2139</v>
      </c>
      <c r="B4837" s="20" t="s">
        <v>3049</v>
      </c>
      <c r="C4837" s="34">
        <v>0.43448463139900001</v>
      </c>
      <c r="D4837" s="34">
        <v>0.381055622624</v>
      </c>
      <c r="E4837" s="34">
        <v>0.30261555268099999</v>
      </c>
      <c r="F4837" s="34">
        <v>0.288290348398</v>
      </c>
      <c r="G4837" s="34">
        <v>0.45023204266799999</v>
      </c>
      <c r="H4837" s="22">
        <f t="shared" si="300"/>
        <v>0</v>
      </c>
      <c r="I4837" s="22">
        <f t="shared" si="301"/>
        <v>0</v>
      </c>
      <c r="J4837" s="23">
        <f t="shared" si="302"/>
        <v>0</v>
      </c>
      <c r="K4837" s="55">
        <f t="shared" si="303"/>
        <v>0</v>
      </c>
    </row>
    <row r="4838" spans="1:11" s="10" customFormat="1" ht="18" x14ac:dyDescent="0.35">
      <c r="A4838" s="20" t="s">
        <v>2139</v>
      </c>
      <c r="B4838" s="20" t="s">
        <v>3050</v>
      </c>
      <c r="C4838" s="34">
        <v>0.20301811645699999</v>
      </c>
      <c r="D4838" s="34">
        <v>0.15767818867200001</v>
      </c>
      <c r="E4838" s="34">
        <v>0.10422029407699999</v>
      </c>
      <c r="F4838" s="34">
        <v>0.124953040524</v>
      </c>
      <c r="G4838" s="34">
        <v>0.24705040289999999</v>
      </c>
      <c r="H4838" s="22">
        <f t="shared" si="300"/>
        <v>0</v>
      </c>
      <c r="I4838" s="22">
        <f t="shared" si="301"/>
        <v>0</v>
      </c>
      <c r="J4838" s="23">
        <f t="shared" si="302"/>
        <v>0</v>
      </c>
      <c r="K4838" s="55">
        <f t="shared" si="303"/>
        <v>0</v>
      </c>
    </row>
    <row r="4839" spans="1:11" s="10" customFormat="1" ht="18" x14ac:dyDescent="0.35">
      <c r="A4839" s="20" t="s">
        <v>2139</v>
      </c>
      <c r="B4839" s="20" t="s">
        <v>3051</v>
      </c>
      <c r="C4839" s="34">
        <v>0.20301811645699999</v>
      </c>
      <c r="D4839" s="34">
        <v>0.15767818867200001</v>
      </c>
      <c r="E4839" s="34">
        <v>0.10422029407699999</v>
      </c>
      <c r="F4839" s="34">
        <v>0.124953040524</v>
      </c>
      <c r="G4839" s="34">
        <v>0.24705040289999999</v>
      </c>
      <c r="H4839" s="22">
        <f t="shared" si="300"/>
        <v>0</v>
      </c>
      <c r="I4839" s="22">
        <f t="shared" si="301"/>
        <v>0</v>
      </c>
      <c r="J4839" s="23">
        <f t="shared" si="302"/>
        <v>0</v>
      </c>
      <c r="K4839" s="55">
        <f t="shared" si="303"/>
        <v>0</v>
      </c>
    </row>
    <row r="4840" spans="1:11" s="10" customFormat="1" ht="18" x14ac:dyDescent="0.35">
      <c r="A4840" s="20" t="s">
        <v>2139</v>
      </c>
      <c r="B4840" s="20" t="s">
        <v>3052</v>
      </c>
      <c r="C4840" s="34">
        <v>0.23146651494199999</v>
      </c>
      <c r="D4840" s="34">
        <v>0.18395788678399999</v>
      </c>
      <c r="E4840" s="34">
        <v>0.150679943244</v>
      </c>
      <c r="F4840" s="34">
        <v>0.190287963674</v>
      </c>
      <c r="G4840" s="34">
        <v>0.26090369652099998</v>
      </c>
      <c r="H4840" s="22">
        <f t="shared" si="300"/>
        <v>0</v>
      </c>
      <c r="I4840" s="22">
        <f t="shared" si="301"/>
        <v>0</v>
      </c>
      <c r="J4840" s="23">
        <f t="shared" si="302"/>
        <v>0</v>
      </c>
      <c r="K4840" s="55">
        <f t="shared" si="303"/>
        <v>0</v>
      </c>
    </row>
    <row r="4841" spans="1:11" s="10" customFormat="1" ht="18" x14ac:dyDescent="0.35">
      <c r="A4841" s="20" t="s">
        <v>2139</v>
      </c>
      <c r="B4841" s="20" t="s">
        <v>3053</v>
      </c>
      <c r="C4841" s="34">
        <v>4.91381428368E-2</v>
      </c>
      <c r="D4841" s="34">
        <v>8.2124056599899992E-3</v>
      </c>
      <c r="E4841" s="34">
        <v>0</v>
      </c>
      <c r="F4841" s="34">
        <v>8.9835519330999994E-3</v>
      </c>
      <c r="G4841" s="34">
        <v>4.6177645401900003E-2</v>
      </c>
      <c r="H4841" s="22">
        <f t="shared" si="300"/>
        <v>0</v>
      </c>
      <c r="I4841" s="22">
        <f t="shared" si="301"/>
        <v>0</v>
      </c>
      <c r="J4841" s="23">
        <f t="shared" si="302"/>
        <v>0</v>
      </c>
      <c r="K4841" s="55">
        <f t="shared" si="303"/>
        <v>0</v>
      </c>
    </row>
    <row r="4842" spans="1:11" s="10" customFormat="1" ht="18" x14ac:dyDescent="0.35">
      <c r="A4842" s="20" t="s">
        <v>2139</v>
      </c>
      <c r="B4842" s="20" t="s">
        <v>3054</v>
      </c>
      <c r="C4842" s="34">
        <v>0.143535101444</v>
      </c>
      <c r="D4842" s="34">
        <v>9.8548867919900002E-2</v>
      </c>
      <c r="E4842" s="34">
        <v>0.12933361795100001</v>
      </c>
      <c r="F4842" s="34">
        <v>0.19763814252799999</v>
      </c>
      <c r="G4842" s="34">
        <v>0.20318163976799999</v>
      </c>
      <c r="H4842" s="22">
        <f t="shared" si="300"/>
        <v>0</v>
      </c>
      <c r="I4842" s="22">
        <f t="shared" si="301"/>
        <v>0</v>
      </c>
      <c r="J4842" s="23">
        <f t="shared" si="302"/>
        <v>0</v>
      </c>
      <c r="K4842" s="55">
        <f t="shared" si="303"/>
        <v>0</v>
      </c>
    </row>
    <row r="4843" spans="1:11" s="10" customFormat="1" ht="18" x14ac:dyDescent="0.35">
      <c r="A4843" s="20" t="s">
        <v>2139</v>
      </c>
      <c r="B4843" s="20" t="s">
        <v>3055</v>
      </c>
      <c r="C4843" s="34">
        <v>0.143535101444</v>
      </c>
      <c r="D4843" s="34">
        <v>9.8548867919900002E-2</v>
      </c>
      <c r="E4843" s="34">
        <v>0.12933361795100001</v>
      </c>
      <c r="F4843" s="34">
        <v>0.19763814252799999</v>
      </c>
      <c r="G4843" s="34">
        <v>0.20318163976799999</v>
      </c>
      <c r="H4843" s="22">
        <f t="shared" si="300"/>
        <v>0</v>
      </c>
      <c r="I4843" s="22">
        <f t="shared" si="301"/>
        <v>0</v>
      </c>
      <c r="J4843" s="23">
        <f t="shared" si="302"/>
        <v>0</v>
      </c>
      <c r="K4843" s="55">
        <f t="shared" si="303"/>
        <v>0</v>
      </c>
    </row>
    <row r="4844" spans="1:11" s="10" customFormat="1" ht="18" x14ac:dyDescent="0.35">
      <c r="A4844" s="20" t="s">
        <v>2139</v>
      </c>
      <c r="B4844" s="20" t="s">
        <v>3056</v>
      </c>
      <c r="C4844" s="34">
        <v>0.12801779318000001</v>
      </c>
      <c r="D4844" s="34">
        <v>8.2945297165900003E-2</v>
      </c>
      <c r="E4844" s="34">
        <v>6.1527643491300001E-2</v>
      </c>
      <c r="F4844" s="34">
        <v>8.8202146252200006E-2</v>
      </c>
      <c r="G4844" s="34">
        <v>0.152386229826</v>
      </c>
      <c r="H4844" s="22">
        <f t="shared" si="300"/>
        <v>0</v>
      </c>
      <c r="I4844" s="22">
        <f t="shared" si="301"/>
        <v>0</v>
      </c>
      <c r="J4844" s="23">
        <f t="shared" si="302"/>
        <v>0</v>
      </c>
      <c r="K4844" s="55">
        <f t="shared" si="303"/>
        <v>0</v>
      </c>
    </row>
    <row r="4845" spans="1:11" s="10" customFormat="1" ht="18" x14ac:dyDescent="0.35">
      <c r="A4845" s="20" t="s">
        <v>2139</v>
      </c>
      <c r="B4845" s="20" t="s">
        <v>3057</v>
      </c>
      <c r="C4845" s="34">
        <v>0.12801779318000001</v>
      </c>
      <c r="D4845" s="34">
        <v>8.2124056599900006E-2</v>
      </c>
      <c r="E4845" s="34">
        <v>9.9197629302199997E-2</v>
      </c>
      <c r="F4845" s="34">
        <v>0.21233850023699999</v>
      </c>
      <c r="G4845" s="34">
        <v>0.18932834614800001</v>
      </c>
      <c r="H4845" s="22">
        <f t="shared" si="300"/>
        <v>0</v>
      </c>
      <c r="I4845" s="22">
        <f t="shared" si="301"/>
        <v>0</v>
      </c>
      <c r="J4845" s="23">
        <f t="shared" si="302"/>
        <v>0</v>
      </c>
      <c r="K4845" s="55">
        <f t="shared" si="303"/>
        <v>0</v>
      </c>
    </row>
    <row r="4846" spans="1:11" s="10" customFormat="1" ht="18" x14ac:dyDescent="0.35">
      <c r="A4846" s="20" t="s">
        <v>2139</v>
      </c>
      <c r="B4846" s="20" t="s">
        <v>3058</v>
      </c>
      <c r="C4846" s="34">
        <v>0.37888094345200002</v>
      </c>
      <c r="D4846" s="34">
        <v>0.32110506130599997</v>
      </c>
      <c r="E4846" s="34">
        <v>0.18458293047400001</v>
      </c>
      <c r="F4846" s="34">
        <v>0.23683909641799999</v>
      </c>
      <c r="G4846" s="34">
        <v>0.22857934473899999</v>
      </c>
      <c r="H4846" s="22">
        <f t="shared" si="300"/>
        <v>0</v>
      </c>
      <c r="I4846" s="22">
        <f t="shared" si="301"/>
        <v>0</v>
      </c>
      <c r="J4846" s="23">
        <f t="shared" si="302"/>
        <v>0</v>
      </c>
      <c r="K4846" s="55">
        <f t="shared" si="303"/>
        <v>0</v>
      </c>
    </row>
    <row r="4847" spans="1:11" s="10" customFormat="1" ht="18" x14ac:dyDescent="0.35">
      <c r="A4847" s="20" t="s">
        <v>2139</v>
      </c>
      <c r="B4847" s="20" t="s">
        <v>3060</v>
      </c>
      <c r="C4847" s="34">
        <v>0.12672468415800001</v>
      </c>
      <c r="D4847" s="34">
        <v>7.8017853769900003E-2</v>
      </c>
      <c r="E4847" s="34">
        <v>1.5067994324399999E-2</v>
      </c>
      <c r="F4847" s="34">
        <v>0</v>
      </c>
      <c r="G4847" s="34">
        <v>4.38687631318E-2</v>
      </c>
      <c r="H4847" s="22">
        <f t="shared" si="300"/>
        <v>0</v>
      </c>
      <c r="I4847" s="22">
        <f t="shared" si="301"/>
        <v>0</v>
      </c>
      <c r="J4847" s="23">
        <f t="shared" si="302"/>
        <v>0</v>
      </c>
      <c r="K4847" s="55">
        <f t="shared" si="303"/>
        <v>0</v>
      </c>
    </row>
    <row r="4848" spans="1:11" s="10" customFormat="1" ht="18" x14ac:dyDescent="0.35">
      <c r="A4848" s="20" t="s">
        <v>2139</v>
      </c>
      <c r="B4848" s="20" t="s">
        <v>3061</v>
      </c>
      <c r="C4848" s="34">
        <v>0.10215561274</v>
      </c>
      <c r="D4848" s="34">
        <v>5.4201877355899999E-2</v>
      </c>
      <c r="E4848" s="34">
        <v>1.75793267118E-2</v>
      </c>
      <c r="F4848" s="34">
        <v>4.3284386586700002E-2</v>
      </c>
      <c r="G4848" s="34">
        <v>0.110826348964</v>
      </c>
      <c r="H4848" s="22">
        <f t="shared" si="300"/>
        <v>0</v>
      </c>
      <c r="I4848" s="22">
        <f t="shared" si="301"/>
        <v>0</v>
      </c>
      <c r="J4848" s="23">
        <f t="shared" si="302"/>
        <v>0</v>
      </c>
      <c r="K4848" s="55">
        <f t="shared" si="303"/>
        <v>0</v>
      </c>
    </row>
    <row r="4849" spans="1:11" s="10" customFormat="1" ht="18" x14ac:dyDescent="0.35">
      <c r="A4849" s="20" t="s">
        <v>2139</v>
      </c>
      <c r="B4849" s="20" t="s">
        <v>3062</v>
      </c>
      <c r="C4849" s="34">
        <v>0.828882883116</v>
      </c>
      <c r="D4849" s="34">
        <v>0.74897139619099995</v>
      </c>
      <c r="E4849" s="34">
        <v>0.96937430153600002</v>
      </c>
      <c r="F4849" s="34">
        <v>0.73011776619900004</v>
      </c>
      <c r="G4849" s="34">
        <v>0.65110480016600003</v>
      </c>
      <c r="H4849" s="22">
        <f t="shared" si="300"/>
        <v>0</v>
      </c>
      <c r="I4849" s="22">
        <f t="shared" si="301"/>
        <v>0</v>
      </c>
      <c r="J4849" s="23">
        <f t="shared" si="302"/>
        <v>0</v>
      </c>
      <c r="K4849" s="55">
        <f t="shared" si="303"/>
        <v>0</v>
      </c>
    </row>
    <row r="4850" spans="1:11" s="10" customFormat="1" ht="18" x14ac:dyDescent="0.35">
      <c r="A4850" s="20" t="s">
        <v>2139</v>
      </c>
      <c r="B4850" s="20" t="s">
        <v>3063</v>
      </c>
      <c r="C4850" s="34">
        <v>0.828882883116</v>
      </c>
      <c r="D4850" s="34">
        <v>0.74897139619099995</v>
      </c>
      <c r="E4850" s="34">
        <v>0.96937430153600002</v>
      </c>
      <c r="F4850" s="34">
        <v>0.73011776619900004</v>
      </c>
      <c r="G4850" s="34">
        <v>0.65110480016600003</v>
      </c>
      <c r="H4850" s="22">
        <f t="shared" si="300"/>
        <v>0</v>
      </c>
      <c r="I4850" s="22">
        <f t="shared" si="301"/>
        <v>0</v>
      </c>
      <c r="J4850" s="23">
        <f t="shared" si="302"/>
        <v>0</v>
      </c>
      <c r="K4850" s="55">
        <f t="shared" si="303"/>
        <v>0</v>
      </c>
    </row>
    <row r="4851" spans="1:11" s="10" customFormat="1" ht="18" x14ac:dyDescent="0.35">
      <c r="A4851" s="20" t="s">
        <v>2139</v>
      </c>
      <c r="B4851" s="20" t="s">
        <v>3064</v>
      </c>
      <c r="C4851" s="34">
        <v>0.828882883116</v>
      </c>
      <c r="D4851" s="34">
        <v>0.74897139619099995</v>
      </c>
      <c r="E4851" s="34">
        <v>0.96937430153600002</v>
      </c>
      <c r="F4851" s="34">
        <v>0.73011776619900004</v>
      </c>
      <c r="G4851" s="34">
        <v>0.65110480016600003</v>
      </c>
      <c r="H4851" s="22">
        <f t="shared" si="300"/>
        <v>0</v>
      </c>
      <c r="I4851" s="22">
        <f t="shared" si="301"/>
        <v>0</v>
      </c>
      <c r="J4851" s="23">
        <f t="shared" si="302"/>
        <v>0</v>
      </c>
      <c r="K4851" s="55">
        <f t="shared" si="303"/>
        <v>0</v>
      </c>
    </row>
    <row r="4852" spans="1:11" s="10" customFormat="1" ht="18" x14ac:dyDescent="0.35">
      <c r="A4852" s="20" t="s">
        <v>2139</v>
      </c>
      <c r="B4852" s="20" t="s">
        <v>3065</v>
      </c>
      <c r="C4852" s="34">
        <v>0.26250113146999998</v>
      </c>
      <c r="D4852" s="34">
        <v>0.20695262263200001</v>
      </c>
      <c r="E4852" s="34">
        <v>0.14440161227500001</v>
      </c>
      <c r="F4852" s="34">
        <v>0.189471277134</v>
      </c>
      <c r="G4852" s="34">
        <v>0.140841818476</v>
      </c>
      <c r="H4852" s="22">
        <f t="shared" si="300"/>
        <v>0</v>
      </c>
      <c r="I4852" s="22">
        <f t="shared" si="301"/>
        <v>0</v>
      </c>
      <c r="J4852" s="23">
        <f t="shared" si="302"/>
        <v>0</v>
      </c>
      <c r="K4852" s="55">
        <f t="shared" si="303"/>
        <v>0</v>
      </c>
    </row>
    <row r="4853" spans="1:11" s="10" customFormat="1" ht="18" x14ac:dyDescent="0.35">
      <c r="A4853" s="20" t="s">
        <v>2139</v>
      </c>
      <c r="B4853" s="20" t="s">
        <v>3066</v>
      </c>
      <c r="C4853" s="34">
        <v>4.6551924792800001E-2</v>
      </c>
      <c r="D4853" s="34">
        <v>0</v>
      </c>
      <c r="E4853" s="34">
        <v>8.0362636396699993E-2</v>
      </c>
      <c r="F4853" s="34">
        <v>0</v>
      </c>
      <c r="G4853" s="34">
        <v>0.15931287663599999</v>
      </c>
      <c r="H4853" s="22">
        <f t="shared" si="300"/>
        <v>0</v>
      </c>
      <c r="I4853" s="22">
        <f t="shared" si="301"/>
        <v>0</v>
      </c>
      <c r="J4853" s="23">
        <f t="shared" si="302"/>
        <v>0</v>
      </c>
      <c r="K4853" s="55">
        <f t="shared" si="303"/>
        <v>0</v>
      </c>
    </row>
    <row r="4854" spans="1:11" s="10" customFormat="1" ht="18" x14ac:dyDescent="0.35">
      <c r="A4854" s="20" t="s">
        <v>2139</v>
      </c>
      <c r="B4854" s="20" t="s">
        <v>3068</v>
      </c>
      <c r="C4854" s="34">
        <v>0.1409488834</v>
      </c>
      <c r="D4854" s="34">
        <v>8.9515221693899999E-2</v>
      </c>
      <c r="E4854" s="34">
        <v>0.47338615502499998</v>
      </c>
      <c r="F4854" s="34">
        <v>0.33729154076099999</v>
      </c>
      <c r="G4854" s="34">
        <v>0</v>
      </c>
      <c r="H4854" s="22">
        <f t="shared" si="300"/>
        <v>0</v>
      </c>
      <c r="I4854" s="22">
        <f t="shared" si="301"/>
        <v>0</v>
      </c>
      <c r="J4854" s="23">
        <f t="shared" si="302"/>
        <v>0</v>
      </c>
      <c r="K4854" s="55">
        <f t="shared" si="303"/>
        <v>0</v>
      </c>
    </row>
    <row r="4855" spans="1:11" s="10" customFormat="1" ht="18" x14ac:dyDescent="0.35">
      <c r="A4855" s="20" t="s">
        <v>2139</v>
      </c>
      <c r="B4855" s="20" t="s">
        <v>3070</v>
      </c>
      <c r="C4855" s="34">
        <v>0.1409488834</v>
      </c>
      <c r="D4855" s="34">
        <v>8.9515221693899999E-2</v>
      </c>
      <c r="E4855" s="34">
        <v>0.47338615502499998</v>
      </c>
      <c r="F4855" s="34">
        <v>0.33729154076099999</v>
      </c>
      <c r="G4855" s="34">
        <v>0</v>
      </c>
      <c r="H4855" s="22">
        <f t="shared" si="300"/>
        <v>0</v>
      </c>
      <c r="I4855" s="22">
        <f t="shared" si="301"/>
        <v>0</v>
      </c>
      <c r="J4855" s="23">
        <f t="shared" si="302"/>
        <v>0</v>
      </c>
      <c r="K4855" s="55">
        <f t="shared" si="303"/>
        <v>0</v>
      </c>
    </row>
    <row r="4856" spans="1:11" s="10" customFormat="1" ht="18" x14ac:dyDescent="0.35">
      <c r="A4856" s="20" t="s">
        <v>2139</v>
      </c>
      <c r="B4856" s="20" t="s">
        <v>3071</v>
      </c>
      <c r="C4856" s="34">
        <v>0.21853542472199999</v>
      </c>
      <c r="D4856" s="34">
        <v>0.16260563206799999</v>
      </c>
      <c r="E4856" s="34">
        <v>0.17956026569899999</v>
      </c>
      <c r="F4856" s="34">
        <v>9.8002384724700006E-2</v>
      </c>
      <c r="G4856" s="34">
        <v>0.31400798873300001</v>
      </c>
      <c r="H4856" s="22">
        <f t="shared" si="300"/>
        <v>0</v>
      </c>
      <c r="I4856" s="22">
        <f t="shared" si="301"/>
        <v>0</v>
      </c>
      <c r="J4856" s="23">
        <f t="shared" si="302"/>
        <v>0</v>
      </c>
      <c r="K4856" s="55">
        <f t="shared" si="303"/>
        <v>0</v>
      </c>
    </row>
    <row r="4857" spans="1:11" s="10" customFormat="1" ht="18" x14ac:dyDescent="0.35">
      <c r="A4857" s="20" t="s">
        <v>2139</v>
      </c>
      <c r="B4857" s="20" t="s">
        <v>3072</v>
      </c>
      <c r="C4857" s="34">
        <v>0.44224328553100001</v>
      </c>
      <c r="D4857" s="34">
        <v>0.37530693866199999</v>
      </c>
      <c r="E4857" s="34">
        <v>0.41185851153300002</v>
      </c>
      <c r="F4857" s="34">
        <v>0.32259118305200002</v>
      </c>
      <c r="G4857" s="34">
        <v>0.48717415898999999</v>
      </c>
      <c r="H4857" s="22">
        <f t="shared" si="300"/>
        <v>0</v>
      </c>
      <c r="I4857" s="22">
        <f t="shared" si="301"/>
        <v>0</v>
      </c>
      <c r="J4857" s="23">
        <f t="shared" si="302"/>
        <v>0</v>
      </c>
      <c r="K4857" s="55">
        <f t="shared" si="303"/>
        <v>0</v>
      </c>
    </row>
    <row r="4858" spans="1:11" s="10" customFormat="1" ht="18" x14ac:dyDescent="0.35">
      <c r="A4858" s="20" t="s">
        <v>2139</v>
      </c>
      <c r="B4858" s="20" t="s">
        <v>3073</v>
      </c>
      <c r="C4858" s="34">
        <v>0.31034616528499998</v>
      </c>
      <c r="D4858" s="34">
        <v>0.24472968866799999</v>
      </c>
      <c r="E4858" s="34">
        <v>0.35660919901100002</v>
      </c>
      <c r="F4858" s="34">
        <v>0.445094163958</v>
      </c>
      <c r="G4858" s="34">
        <v>0.47562974763900001</v>
      </c>
      <c r="H4858" s="22">
        <f t="shared" si="300"/>
        <v>0</v>
      </c>
      <c r="I4858" s="22">
        <f t="shared" si="301"/>
        <v>0</v>
      </c>
      <c r="J4858" s="23">
        <f t="shared" si="302"/>
        <v>0</v>
      </c>
      <c r="K4858" s="55">
        <f t="shared" si="303"/>
        <v>0</v>
      </c>
    </row>
    <row r="4859" spans="1:11" s="10" customFormat="1" ht="18" x14ac:dyDescent="0.35">
      <c r="A4859" s="20" t="s">
        <v>2139</v>
      </c>
      <c r="B4859" s="20" t="s">
        <v>3074</v>
      </c>
      <c r="C4859" s="34">
        <v>0.59224393208600001</v>
      </c>
      <c r="D4859" s="34">
        <v>0.51245411318300005</v>
      </c>
      <c r="E4859" s="34">
        <v>0.84631901455299996</v>
      </c>
      <c r="F4859" s="34">
        <v>0.82076997206900004</v>
      </c>
      <c r="G4859" s="34">
        <v>0.69728244556800001</v>
      </c>
      <c r="H4859" s="22">
        <f t="shared" si="300"/>
        <v>0</v>
      </c>
      <c r="I4859" s="22">
        <f t="shared" si="301"/>
        <v>0</v>
      </c>
      <c r="J4859" s="23">
        <f t="shared" si="302"/>
        <v>0</v>
      </c>
      <c r="K4859" s="55">
        <f t="shared" si="303"/>
        <v>0</v>
      </c>
    </row>
    <row r="4860" spans="1:11" s="10" customFormat="1" ht="18" x14ac:dyDescent="0.35">
      <c r="A4860" s="20" t="s">
        <v>2139</v>
      </c>
      <c r="B4860" s="20" t="s">
        <v>3075</v>
      </c>
      <c r="C4860" s="34">
        <v>0.59224393208600001</v>
      </c>
      <c r="D4860" s="34">
        <v>0.51245411318300005</v>
      </c>
      <c r="E4860" s="34">
        <v>0.84631901455299996</v>
      </c>
      <c r="F4860" s="34">
        <v>0.82076997206900004</v>
      </c>
      <c r="G4860" s="34">
        <v>0.69728244556800001</v>
      </c>
      <c r="H4860" s="22">
        <f t="shared" si="300"/>
        <v>0</v>
      </c>
      <c r="I4860" s="22">
        <f t="shared" si="301"/>
        <v>0</v>
      </c>
      <c r="J4860" s="23">
        <f t="shared" si="302"/>
        <v>0</v>
      </c>
      <c r="K4860" s="55">
        <f t="shared" si="303"/>
        <v>0</v>
      </c>
    </row>
    <row r="4861" spans="1:11" s="10" customFormat="1" ht="18" x14ac:dyDescent="0.35">
      <c r="A4861" s="20" t="s">
        <v>2139</v>
      </c>
      <c r="B4861" s="20" t="s">
        <v>3076</v>
      </c>
      <c r="C4861" s="34">
        <v>0.143535101444</v>
      </c>
      <c r="D4861" s="34">
        <v>8.5409018863899996E-2</v>
      </c>
      <c r="E4861" s="34">
        <v>7.9106970203000004E-2</v>
      </c>
      <c r="F4861" s="34">
        <v>8.4118713555400002E-2</v>
      </c>
      <c r="G4861" s="34">
        <v>0</v>
      </c>
      <c r="H4861" s="22">
        <f t="shared" si="300"/>
        <v>0</v>
      </c>
      <c r="I4861" s="22">
        <f t="shared" si="301"/>
        <v>0</v>
      </c>
      <c r="J4861" s="23">
        <f t="shared" si="302"/>
        <v>0</v>
      </c>
      <c r="K4861" s="55">
        <f t="shared" si="303"/>
        <v>0</v>
      </c>
    </row>
    <row r="4862" spans="1:11" s="10" customFormat="1" ht="18" x14ac:dyDescent="0.35">
      <c r="A4862" s="20" t="s">
        <v>2139</v>
      </c>
      <c r="B4862" s="20" t="s">
        <v>3077</v>
      </c>
      <c r="C4862" s="34">
        <v>0.144828210466</v>
      </c>
      <c r="D4862" s="34">
        <v>8.6230259429899994E-2</v>
      </c>
      <c r="E4862" s="34">
        <v>0</v>
      </c>
      <c r="F4862" s="34">
        <v>5.7984744295400001E-2</v>
      </c>
      <c r="G4862" s="34">
        <v>0.13160628939499999</v>
      </c>
      <c r="H4862" s="22">
        <f t="shared" si="300"/>
        <v>0</v>
      </c>
      <c r="I4862" s="22">
        <f t="shared" si="301"/>
        <v>0</v>
      </c>
      <c r="J4862" s="23">
        <f t="shared" si="302"/>
        <v>0</v>
      </c>
      <c r="K4862" s="55">
        <f t="shared" si="303"/>
        <v>0</v>
      </c>
    </row>
    <row r="4863" spans="1:11" s="10" customFormat="1" ht="18" x14ac:dyDescent="0.35">
      <c r="A4863" s="20" t="s">
        <v>2139</v>
      </c>
      <c r="B4863" s="20" t="s">
        <v>3078</v>
      </c>
      <c r="C4863" s="34">
        <v>0.31551860137299997</v>
      </c>
      <c r="D4863" s="34">
        <v>0.24801465093200001</v>
      </c>
      <c r="E4863" s="34">
        <v>0.21974158389699999</v>
      </c>
      <c r="F4863" s="34">
        <v>0.25317282720500001</v>
      </c>
      <c r="G4863" s="34">
        <v>0.120061878045</v>
      </c>
      <c r="H4863" s="22">
        <f t="shared" si="300"/>
        <v>0</v>
      </c>
      <c r="I4863" s="22">
        <f t="shared" si="301"/>
        <v>0</v>
      </c>
      <c r="J4863" s="23">
        <f t="shared" si="302"/>
        <v>0</v>
      </c>
      <c r="K4863" s="55">
        <f t="shared" si="303"/>
        <v>0</v>
      </c>
    </row>
    <row r="4864" spans="1:11" s="10" customFormat="1" ht="18" x14ac:dyDescent="0.35">
      <c r="A4864" s="20" t="s">
        <v>2139</v>
      </c>
      <c r="B4864" s="20" t="s">
        <v>3079</v>
      </c>
      <c r="C4864" s="34">
        <v>0.31551860137299997</v>
      </c>
      <c r="D4864" s="34">
        <v>0.24801465093200001</v>
      </c>
      <c r="E4864" s="34">
        <v>0.21974158389699999</v>
      </c>
      <c r="F4864" s="34">
        <v>0.25317282720500001</v>
      </c>
      <c r="G4864" s="34">
        <v>0.120061878045</v>
      </c>
      <c r="H4864" s="22">
        <f t="shared" si="300"/>
        <v>0</v>
      </c>
      <c r="I4864" s="22">
        <f t="shared" si="301"/>
        <v>0</v>
      </c>
      <c r="J4864" s="23">
        <f t="shared" si="302"/>
        <v>0</v>
      </c>
      <c r="K4864" s="55">
        <f t="shared" si="303"/>
        <v>0</v>
      </c>
    </row>
    <row r="4865" spans="1:11" s="10" customFormat="1" ht="18" x14ac:dyDescent="0.35">
      <c r="A4865" s="20" t="s">
        <v>2139</v>
      </c>
      <c r="B4865" s="20" t="s">
        <v>3080</v>
      </c>
      <c r="C4865" s="34">
        <v>0.31551860137299997</v>
      </c>
      <c r="D4865" s="34">
        <v>0.24801465093200001</v>
      </c>
      <c r="E4865" s="34">
        <v>0.21974158389699999</v>
      </c>
      <c r="F4865" s="34">
        <v>0.25317282720500001</v>
      </c>
      <c r="G4865" s="34">
        <v>0.120061878045</v>
      </c>
      <c r="H4865" s="22">
        <f t="shared" si="300"/>
        <v>0</v>
      </c>
      <c r="I4865" s="22">
        <f t="shared" si="301"/>
        <v>0</v>
      </c>
      <c r="J4865" s="23">
        <f t="shared" si="302"/>
        <v>0</v>
      </c>
      <c r="K4865" s="55">
        <f t="shared" si="303"/>
        <v>0</v>
      </c>
    </row>
    <row r="4866" spans="1:11" s="10" customFormat="1" ht="18" x14ac:dyDescent="0.35">
      <c r="A4866" s="20" t="s">
        <v>2139</v>
      </c>
      <c r="B4866" s="20" t="s">
        <v>3083</v>
      </c>
      <c r="C4866" s="34">
        <v>5.4310578924900002E-2</v>
      </c>
      <c r="D4866" s="34">
        <v>0</v>
      </c>
      <c r="E4866" s="34">
        <v>1.88349929055E-2</v>
      </c>
      <c r="F4866" s="34">
        <v>2.3683909641800002E-2</v>
      </c>
      <c r="G4866" s="34">
        <v>0</v>
      </c>
      <c r="H4866" s="22">
        <f t="shared" ref="H4866:H4929" si="304">(C4866&gt;D4866)*AND(D4866&gt;E4866)*(E4866&gt;F4866)*AND(F4866&gt;G4866)</f>
        <v>0</v>
      </c>
      <c r="I4866" s="22">
        <f t="shared" ref="I4866:I4929" si="305">(C4866&lt;D4866)*AND(D4866&lt;E4866)*(E4866&lt;F4866)*AND(F4866&lt;G4866)</f>
        <v>0</v>
      </c>
      <c r="J4866" s="23">
        <f t="shared" ref="J4866:J4929" si="306">(C4866&gt;0)*AND(D4866=0)*AND(E4866=0)*AND(F4866=0)*AND(G4866=0)</f>
        <v>0</v>
      </c>
      <c r="K4866" s="55">
        <f t="shared" ref="K4866:K4929" si="307">(C4866=0)*AND(D4866&gt;0)*AND(E4866&gt;0)*AND(F4866&gt;0)*AND(G4866&gt;0)</f>
        <v>0</v>
      </c>
    </row>
    <row r="4867" spans="1:11" s="10" customFormat="1" ht="18" x14ac:dyDescent="0.35">
      <c r="A4867" s="20" t="s">
        <v>2139</v>
      </c>
      <c r="B4867" s="20" t="s">
        <v>3084</v>
      </c>
      <c r="C4867" s="34">
        <v>5.4310578924900002E-2</v>
      </c>
      <c r="D4867" s="34">
        <v>0</v>
      </c>
      <c r="E4867" s="34">
        <v>1.88349929055E-2</v>
      </c>
      <c r="F4867" s="34">
        <v>2.3683909641800002E-2</v>
      </c>
      <c r="G4867" s="34">
        <v>0</v>
      </c>
      <c r="H4867" s="22">
        <f t="shared" si="304"/>
        <v>0</v>
      </c>
      <c r="I4867" s="22">
        <f t="shared" si="305"/>
        <v>0</v>
      </c>
      <c r="J4867" s="23">
        <f t="shared" si="306"/>
        <v>0</v>
      </c>
      <c r="K4867" s="55">
        <f t="shared" si="307"/>
        <v>0</v>
      </c>
    </row>
    <row r="4868" spans="1:11" s="10" customFormat="1" ht="18" x14ac:dyDescent="0.35">
      <c r="A4868" s="20" t="s">
        <v>2139</v>
      </c>
      <c r="B4868" s="20" t="s">
        <v>3085</v>
      </c>
      <c r="C4868" s="34">
        <v>0.21724231569999999</v>
      </c>
      <c r="D4868" s="34">
        <v>0.15357198584199999</v>
      </c>
      <c r="E4868" s="34">
        <v>0.24736624015899999</v>
      </c>
      <c r="F4868" s="34">
        <v>0.39854303121399998</v>
      </c>
      <c r="G4868" s="34">
        <v>0.293228048302</v>
      </c>
      <c r="H4868" s="22">
        <f t="shared" si="304"/>
        <v>0</v>
      </c>
      <c r="I4868" s="22">
        <f t="shared" si="305"/>
        <v>0</v>
      </c>
      <c r="J4868" s="23">
        <f t="shared" si="306"/>
        <v>0</v>
      </c>
      <c r="K4868" s="55">
        <f t="shared" si="307"/>
        <v>0</v>
      </c>
    </row>
    <row r="4869" spans="1:11" s="10" customFormat="1" ht="18" x14ac:dyDescent="0.35">
      <c r="A4869" s="20" t="s">
        <v>2139</v>
      </c>
      <c r="B4869" s="20" t="s">
        <v>3087</v>
      </c>
      <c r="C4869" s="34">
        <v>0.143535101444</v>
      </c>
      <c r="D4869" s="34">
        <v>8.1302816033899994E-2</v>
      </c>
      <c r="E4869" s="34">
        <v>0.12431095317599999</v>
      </c>
      <c r="F4869" s="34">
        <v>0.11270274243300001</v>
      </c>
      <c r="G4869" s="34">
        <v>5.5413174482199998E-2</v>
      </c>
      <c r="H4869" s="22">
        <f t="shared" si="304"/>
        <v>0</v>
      </c>
      <c r="I4869" s="22">
        <f t="shared" si="305"/>
        <v>0</v>
      </c>
      <c r="J4869" s="23">
        <f t="shared" si="306"/>
        <v>0</v>
      </c>
      <c r="K4869" s="55">
        <f t="shared" si="307"/>
        <v>0</v>
      </c>
    </row>
    <row r="4870" spans="1:11" s="10" customFormat="1" ht="18" x14ac:dyDescent="0.35">
      <c r="A4870" s="20" t="s">
        <v>2139</v>
      </c>
      <c r="B4870" s="20" t="s">
        <v>3088</v>
      </c>
      <c r="C4870" s="34">
        <v>0.142241992422</v>
      </c>
      <c r="D4870" s="34">
        <v>7.39116509399E-2</v>
      </c>
      <c r="E4870" s="34">
        <v>0.189605595249</v>
      </c>
      <c r="F4870" s="34">
        <v>0.11351942897300001</v>
      </c>
      <c r="G4870" s="34">
        <v>0.101590819884</v>
      </c>
      <c r="H4870" s="22">
        <f t="shared" si="304"/>
        <v>0</v>
      </c>
      <c r="I4870" s="22">
        <f t="shared" si="305"/>
        <v>0</v>
      </c>
      <c r="J4870" s="23">
        <f t="shared" si="306"/>
        <v>0</v>
      </c>
      <c r="K4870" s="55">
        <f t="shared" si="307"/>
        <v>0</v>
      </c>
    </row>
    <row r="4871" spans="1:11" s="10" customFormat="1" ht="18" x14ac:dyDescent="0.35">
      <c r="A4871" s="20" t="s">
        <v>2139</v>
      </c>
      <c r="B4871" s="20" t="s">
        <v>3089</v>
      </c>
      <c r="C4871" s="34">
        <v>0.40345001487100002</v>
      </c>
      <c r="D4871" s="34">
        <v>0.31946258017399998</v>
      </c>
      <c r="E4871" s="34">
        <v>0.52486846896600003</v>
      </c>
      <c r="F4871" s="34">
        <v>0.80688630090000002</v>
      </c>
      <c r="G4871" s="34">
        <v>0.704209092378</v>
      </c>
      <c r="H4871" s="22">
        <f t="shared" si="304"/>
        <v>0</v>
      </c>
      <c r="I4871" s="22">
        <f t="shared" si="305"/>
        <v>0</v>
      </c>
      <c r="J4871" s="23">
        <f t="shared" si="306"/>
        <v>0</v>
      </c>
      <c r="K4871" s="55">
        <f t="shared" si="307"/>
        <v>0</v>
      </c>
    </row>
    <row r="4872" spans="1:11" s="10" customFormat="1" ht="18" x14ac:dyDescent="0.35">
      <c r="A4872" s="20" t="s">
        <v>2139</v>
      </c>
      <c r="B4872" s="20" t="s">
        <v>3093</v>
      </c>
      <c r="C4872" s="34">
        <v>0.26896667658099999</v>
      </c>
      <c r="D4872" s="34">
        <v>0.18642160848200001</v>
      </c>
      <c r="E4872" s="34">
        <v>0.20969625434799999</v>
      </c>
      <c r="F4872" s="34">
        <v>0.27277330415000001</v>
      </c>
      <c r="G4872" s="34">
        <v>0.37403892775499997</v>
      </c>
      <c r="H4872" s="22">
        <f t="shared" si="304"/>
        <v>0</v>
      </c>
      <c r="I4872" s="22">
        <f t="shared" si="305"/>
        <v>0</v>
      </c>
      <c r="J4872" s="23">
        <f t="shared" si="306"/>
        <v>0</v>
      </c>
      <c r="K4872" s="55">
        <f t="shared" si="307"/>
        <v>0</v>
      </c>
    </row>
    <row r="4873" spans="1:11" s="10" customFormat="1" ht="18" x14ac:dyDescent="0.35">
      <c r="A4873" s="20" t="s">
        <v>2139</v>
      </c>
      <c r="B4873" s="20" t="s">
        <v>3094</v>
      </c>
      <c r="C4873" s="34">
        <v>6.9827887189199994E-2</v>
      </c>
      <c r="D4873" s="34">
        <v>0</v>
      </c>
      <c r="E4873" s="34">
        <v>0</v>
      </c>
      <c r="F4873" s="34">
        <v>0</v>
      </c>
      <c r="G4873" s="34">
        <v>0.212417168849</v>
      </c>
      <c r="H4873" s="22">
        <f t="shared" si="304"/>
        <v>0</v>
      </c>
      <c r="I4873" s="22">
        <f t="shared" si="305"/>
        <v>0</v>
      </c>
      <c r="J4873" s="23">
        <f t="shared" si="306"/>
        <v>0</v>
      </c>
      <c r="K4873" s="55">
        <f t="shared" si="307"/>
        <v>0</v>
      </c>
    </row>
    <row r="4874" spans="1:11" s="10" customFormat="1" ht="18" x14ac:dyDescent="0.35">
      <c r="A4874" s="20" t="s">
        <v>2139</v>
      </c>
      <c r="B4874" s="20" t="s">
        <v>3095</v>
      </c>
      <c r="C4874" s="34">
        <v>0.66465803731899997</v>
      </c>
      <c r="D4874" s="34">
        <v>0.55269490091700002</v>
      </c>
      <c r="E4874" s="34">
        <v>0.93798264669300002</v>
      </c>
      <c r="F4874" s="34">
        <v>0.90407199908500002</v>
      </c>
      <c r="G4874" s="34">
        <v>0.658031446977</v>
      </c>
      <c r="H4874" s="22">
        <f t="shared" si="304"/>
        <v>0</v>
      </c>
      <c r="I4874" s="22">
        <f t="shared" si="305"/>
        <v>0</v>
      </c>
      <c r="J4874" s="23">
        <f t="shared" si="306"/>
        <v>0</v>
      </c>
      <c r="K4874" s="55">
        <f t="shared" si="307"/>
        <v>0</v>
      </c>
    </row>
    <row r="4875" spans="1:11" s="10" customFormat="1" ht="18" x14ac:dyDescent="0.35">
      <c r="A4875" s="20" t="s">
        <v>2139</v>
      </c>
      <c r="B4875" s="20" t="s">
        <v>3096</v>
      </c>
      <c r="C4875" s="34">
        <v>0.52370915391899997</v>
      </c>
      <c r="D4875" s="34">
        <v>0.42047516979100003</v>
      </c>
      <c r="E4875" s="34">
        <v>0.42064817488900003</v>
      </c>
      <c r="F4875" s="34">
        <v>0.353625271548</v>
      </c>
      <c r="G4875" s="34">
        <v>0.348641222784</v>
      </c>
      <c r="H4875" s="22">
        <f t="shared" si="304"/>
        <v>0</v>
      </c>
      <c r="I4875" s="22">
        <f t="shared" si="305"/>
        <v>0</v>
      </c>
      <c r="J4875" s="23">
        <f t="shared" si="306"/>
        <v>0</v>
      </c>
      <c r="K4875" s="55">
        <f t="shared" si="307"/>
        <v>0</v>
      </c>
    </row>
    <row r="4876" spans="1:11" s="10" customFormat="1" ht="18" x14ac:dyDescent="0.35">
      <c r="A4876" s="20" t="s">
        <v>2139</v>
      </c>
      <c r="B4876" s="20" t="s">
        <v>3098</v>
      </c>
      <c r="C4876" s="34">
        <v>0.24957004125000001</v>
      </c>
      <c r="D4876" s="34">
        <v>0.16260563206799999</v>
      </c>
      <c r="E4876" s="34">
        <v>0.15946960660000001</v>
      </c>
      <c r="F4876" s="34">
        <v>0.164153994414</v>
      </c>
      <c r="G4876" s="34">
        <v>0</v>
      </c>
      <c r="H4876" s="22">
        <f t="shared" si="304"/>
        <v>0</v>
      </c>
      <c r="I4876" s="22">
        <f t="shared" si="305"/>
        <v>0</v>
      </c>
      <c r="J4876" s="23">
        <f t="shared" si="306"/>
        <v>0</v>
      </c>
      <c r="K4876" s="55">
        <f t="shared" si="307"/>
        <v>0</v>
      </c>
    </row>
    <row r="4877" spans="1:11" s="10" customFormat="1" ht="18" x14ac:dyDescent="0.35">
      <c r="A4877" s="20" t="s">
        <v>2139</v>
      </c>
      <c r="B4877" s="20" t="s">
        <v>3101</v>
      </c>
      <c r="C4877" s="34">
        <v>0.55862309751299999</v>
      </c>
      <c r="D4877" s="34">
        <v>0.44757610846899998</v>
      </c>
      <c r="E4877" s="34">
        <v>0.36037619759200001</v>
      </c>
      <c r="F4877" s="34">
        <v>0.302174019568</v>
      </c>
      <c r="G4877" s="34">
        <v>0.35787675186399998</v>
      </c>
      <c r="H4877" s="22">
        <f t="shared" si="304"/>
        <v>0</v>
      </c>
      <c r="I4877" s="22">
        <f t="shared" si="305"/>
        <v>0</v>
      </c>
      <c r="J4877" s="23">
        <f t="shared" si="306"/>
        <v>0</v>
      </c>
      <c r="K4877" s="55">
        <f t="shared" si="307"/>
        <v>0</v>
      </c>
    </row>
    <row r="4878" spans="1:11" s="10" customFormat="1" ht="18" x14ac:dyDescent="0.35">
      <c r="A4878" s="20" t="s">
        <v>2139</v>
      </c>
      <c r="B4878" s="20" t="s">
        <v>3102</v>
      </c>
      <c r="C4878" s="34">
        <v>0.55862309751299999</v>
      </c>
      <c r="D4878" s="34">
        <v>0.44757610846899998</v>
      </c>
      <c r="E4878" s="34">
        <v>0.36037619759200001</v>
      </c>
      <c r="F4878" s="34">
        <v>0.302174019568</v>
      </c>
      <c r="G4878" s="34">
        <v>0.35787675186399998</v>
      </c>
      <c r="H4878" s="22">
        <f t="shared" si="304"/>
        <v>0</v>
      </c>
      <c r="I4878" s="22">
        <f t="shared" si="305"/>
        <v>0</v>
      </c>
      <c r="J4878" s="23">
        <f t="shared" si="306"/>
        <v>0</v>
      </c>
      <c r="K4878" s="55">
        <f t="shared" si="307"/>
        <v>0</v>
      </c>
    </row>
    <row r="4879" spans="1:11" s="10" customFormat="1" ht="18" x14ac:dyDescent="0.35">
      <c r="A4879" s="20" t="s">
        <v>2139</v>
      </c>
      <c r="B4879" s="20" t="s">
        <v>3103</v>
      </c>
      <c r="C4879" s="34">
        <v>7.8879650343299995E-2</v>
      </c>
      <c r="D4879" s="34">
        <v>0</v>
      </c>
      <c r="E4879" s="34">
        <v>5.1482313941699998E-2</v>
      </c>
      <c r="F4879" s="34">
        <v>5.7168057756100003E-2</v>
      </c>
      <c r="G4879" s="34">
        <v>0.29784581284200001</v>
      </c>
      <c r="H4879" s="22">
        <f t="shared" si="304"/>
        <v>0</v>
      </c>
      <c r="I4879" s="22">
        <f t="shared" si="305"/>
        <v>0</v>
      </c>
      <c r="J4879" s="23">
        <f t="shared" si="306"/>
        <v>0</v>
      </c>
      <c r="K4879" s="55">
        <f t="shared" si="307"/>
        <v>0</v>
      </c>
    </row>
    <row r="4880" spans="1:11" s="10" customFormat="1" ht="18" x14ac:dyDescent="0.35">
      <c r="A4880" s="20" t="s">
        <v>2139</v>
      </c>
      <c r="B4880" s="20" t="s">
        <v>3105</v>
      </c>
      <c r="C4880" s="34">
        <v>0.45517437575199998</v>
      </c>
      <c r="D4880" s="34">
        <v>0.34574227828600002</v>
      </c>
      <c r="E4880" s="34">
        <v>0.39427918482199997</v>
      </c>
      <c r="F4880" s="34">
        <v>0.38547604658399998</v>
      </c>
      <c r="G4880" s="34">
        <v>0</v>
      </c>
      <c r="H4880" s="22">
        <f t="shared" si="304"/>
        <v>0</v>
      </c>
      <c r="I4880" s="22">
        <f t="shared" si="305"/>
        <v>0</v>
      </c>
      <c r="J4880" s="23">
        <f t="shared" si="306"/>
        <v>0</v>
      </c>
      <c r="K4880" s="55">
        <f t="shared" si="307"/>
        <v>0</v>
      </c>
    </row>
    <row r="4881" spans="1:11" s="10" customFormat="1" ht="18" x14ac:dyDescent="0.35">
      <c r="A4881" s="20" t="s">
        <v>2139</v>
      </c>
      <c r="B4881" s="20" t="s">
        <v>3106</v>
      </c>
      <c r="C4881" s="34">
        <v>0.45517437575199998</v>
      </c>
      <c r="D4881" s="34">
        <v>0.34574227828600002</v>
      </c>
      <c r="E4881" s="34">
        <v>0.39427918482199997</v>
      </c>
      <c r="F4881" s="34">
        <v>0.38547604658399998</v>
      </c>
      <c r="G4881" s="34">
        <v>0</v>
      </c>
      <c r="H4881" s="22">
        <f t="shared" si="304"/>
        <v>0</v>
      </c>
      <c r="I4881" s="22">
        <f t="shared" si="305"/>
        <v>0</v>
      </c>
      <c r="J4881" s="23">
        <f t="shared" si="306"/>
        <v>0</v>
      </c>
      <c r="K4881" s="55">
        <f t="shared" si="307"/>
        <v>0</v>
      </c>
    </row>
    <row r="4882" spans="1:11" s="10" customFormat="1" ht="18" x14ac:dyDescent="0.35">
      <c r="A4882" s="20" t="s">
        <v>2139</v>
      </c>
      <c r="B4882" s="20" t="s">
        <v>3107</v>
      </c>
      <c r="C4882" s="34">
        <v>8.2758977409399997E-2</v>
      </c>
      <c r="D4882" s="34">
        <v>0</v>
      </c>
      <c r="E4882" s="34">
        <v>0.18207159808600001</v>
      </c>
      <c r="F4882" s="34">
        <v>0.13230321937799999</v>
      </c>
      <c r="G4882" s="34">
        <v>0</v>
      </c>
      <c r="H4882" s="22">
        <f t="shared" si="304"/>
        <v>0</v>
      </c>
      <c r="I4882" s="22">
        <f t="shared" si="305"/>
        <v>0</v>
      </c>
      <c r="J4882" s="23">
        <f t="shared" si="306"/>
        <v>0</v>
      </c>
      <c r="K4882" s="55">
        <f t="shared" si="307"/>
        <v>0</v>
      </c>
    </row>
    <row r="4883" spans="1:11" s="10" customFormat="1" ht="18" x14ac:dyDescent="0.35">
      <c r="A4883" s="20" t="s">
        <v>2139</v>
      </c>
      <c r="B4883" s="20" t="s">
        <v>3108</v>
      </c>
      <c r="C4883" s="34">
        <v>0.148707537532</v>
      </c>
      <c r="D4883" s="34">
        <v>5.9950561317899997E-2</v>
      </c>
      <c r="E4883" s="34">
        <v>0.119288288401</v>
      </c>
      <c r="F4883" s="34">
        <v>7.6768534700999994E-2</v>
      </c>
      <c r="G4883" s="34">
        <v>6.0030939022399997E-2</v>
      </c>
      <c r="H4883" s="22">
        <f t="shared" si="304"/>
        <v>0</v>
      </c>
      <c r="I4883" s="22">
        <f t="shared" si="305"/>
        <v>0</v>
      </c>
      <c r="J4883" s="23">
        <f t="shared" si="306"/>
        <v>0</v>
      </c>
      <c r="K4883" s="55">
        <f t="shared" si="307"/>
        <v>0</v>
      </c>
    </row>
    <row r="4884" spans="1:11" s="10" customFormat="1" ht="18" x14ac:dyDescent="0.35">
      <c r="A4884" s="20" t="s">
        <v>2139</v>
      </c>
      <c r="B4884" s="20" t="s">
        <v>3111</v>
      </c>
      <c r="C4884" s="34">
        <v>0.333622127682</v>
      </c>
      <c r="D4884" s="34">
        <v>0.22748363678200001</v>
      </c>
      <c r="E4884" s="34">
        <v>0.326473210362</v>
      </c>
      <c r="F4884" s="34">
        <v>0.15190369632299999</v>
      </c>
      <c r="G4884" s="34">
        <v>0.13853293620599999</v>
      </c>
      <c r="H4884" s="22">
        <f t="shared" si="304"/>
        <v>0</v>
      </c>
      <c r="I4884" s="22">
        <f t="shared" si="305"/>
        <v>0</v>
      </c>
      <c r="J4884" s="23">
        <f t="shared" si="306"/>
        <v>0</v>
      </c>
      <c r="K4884" s="55">
        <f t="shared" si="307"/>
        <v>0</v>
      </c>
    </row>
    <row r="4885" spans="1:11" s="10" customFormat="1" ht="18" x14ac:dyDescent="0.35">
      <c r="A4885" s="20" t="s">
        <v>2139</v>
      </c>
      <c r="B4885" s="20" t="s">
        <v>3113</v>
      </c>
      <c r="C4885" s="34">
        <v>0.82629666507199995</v>
      </c>
      <c r="D4885" s="34">
        <v>0.67670222638300004</v>
      </c>
      <c r="E4885" s="34">
        <v>0.70191740227800004</v>
      </c>
      <c r="F4885" s="34">
        <v>0.63783218725000002</v>
      </c>
      <c r="G4885" s="34">
        <v>0.77347556048099997</v>
      </c>
      <c r="H4885" s="22">
        <f t="shared" si="304"/>
        <v>0</v>
      </c>
      <c r="I4885" s="22">
        <f t="shared" si="305"/>
        <v>0</v>
      </c>
      <c r="J4885" s="23">
        <f t="shared" si="306"/>
        <v>0</v>
      </c>
      <c r="K4885" s="55">
        <f t="shared" si="307"/>
        <v>0</v>
      </c>
    </row>
    <row r="4886" spans="1:11" s="10" customFormat="1" ht="18" x14ac:dyDescent="0.35">
      <c r="A4886" s="20" t="s">
        <v>2139</v>
      </c>
      <c r="B4886" s="20" t="s">
        <v>3114</v>
      </c>
      <c r="C4886" s="34">
        <v>0.82629666507199995</v>
      </c>
      <c r="D4886" s="34">
        <v>0.67670222638300004</v>
      </c>
      <c r="E4886" s="34">
        <v>0.70191740227800004</v>
      </c>
      <c r="F4886" s="34">
        <v>0.63783218725000002</v>
      </c>
      <c r="G4886" s="34">
        <v>0.77347556048099997</v>
      </c>
      <c r="H4886" s="22">
        <f t="shared" si="304"/>
        <v>0</v>
      </c>
      <c r="I4886" s="22">
        <f t="shared" si="305"/>
        <v>0</v>
      </c>
      <c r="J4886" s="23">
        <f t="shared" si="306"/>
        <v>0</v>
      </c>
      <c r="K4886" s="55">
        <f t="shared" si="307"/>
        <v>0</v>
      </c>
    </row>
    <row r="4887" spans="1:11" s="10" customFormat="1" ht="18" x14ac:dyDescent="0.35">
      <c r="A4887" s="20" t="s">
        <v>2139</v>
      </c>
      <c r="B4887" s="20" t="s">
        <v>3115</v>
      </c>
      <c r="C4887" s="34">
        <v>0.91164186052499996</v>
      </c>
      <c r="D4887" s="34">
        <v>0.75225635845500005</v>
      </c>
      <c r="E4887" s="34">
        <v>0.69312773892199997</v>
      </c>
      <c r="F4887" s="34">
        <v>0.62884863531699997</v>
      </c>
      <c r="G4887" s="34">
        <v>0.95587725981899996</v>
      </c>
      <c r="H4887" s="22">
        <f t="shared" si="304"/>
        <v>0</v>
      </c>
      <c r="I4887" s="22">
        <f t="shared" si="305"/>
        <v>0</v>
      </c>
      <c r="J4887" s="23">
        <f t="shared" si="306"/>
        <v>0</v>
      </c>
      <c r="K4887" s="55">
        <f t="shared" si="307"/>
        <v>0</v>
      </c>
    </row>
    <row r="4888" spans="1:11" s="10" customFormat="1" ht="18" x14ac:dyDescent="0.35">
      <c r="A4888" s="20" t="s">
        <v>2139</v>
      </c>
      <c r="B4888" s="20" t="s">
        <v>3116</v>
      </c>
      <c r="C4888" s="34">
        <v>0.91164186052499996</v>
      </c>
      <c r="D4888" s="34">
        <v>0.75225635845500005</v>
      </c>
      <c r="E4888" s="34">
        <v>0.69312773892199997</v>
      </c>
      <c r="F4888" s="34">
        <v>0.62884863531699997</v>
      </c>
      <c r="G4888" s="34">
        <v>0.95587725981899996</v>
      </c>
      <c r="H4888" s="22">
        <f t="shared" si="304"/>
        <v>0</v>
      </c>
      <c r="I4888" s="22">
        <f t="shared" si="305"/>
        <v>0</v>
      </c>
      <c r="J4888" s="23">
        <f t="shared" si="306"/>
        <v>0</v>
      </c>
      <c r="K4888" s="55">
        <f t="shared" si="307"/>
        <v>0</v>
      </c>
    </row>
    <row r="4889" spans="1:11" s="10" customFormat="1" ht="18" x14ac:dyDescent="0.35">
      <c r="A4889" s="20" t="s">
        <v>2139</v>
      </c>
      <c r="B4889" s="20" t="s">
        <v>3117</v>
      </c>
      <c r="C4889" s="34">
        <v>0.27931154875699998</v>
      </c>
      <c r="D4889" s="34">
        <v>0.171639278294</v>
      </c>
      <c r="E4889" s="34">
        <v>0.269968231645</v>
      </c>
      <c r="F4889" s="34">
        <v>0.25235614066599998</v>
      </c>
      <c r="G4889" s="34">
        <v>0.29784581284200001</v>
      </c>
      <c r="H4889" s="22">
        <f t="shared" si="304"/>
        <v>0</v>
      </c>
      <c r="I4889" s="22">
        <f t="shared" si="305"/>
        <v>0</v>
      </c>
      <c r="J4889" s="23">
        <f t="shared" si="306"/>
        <v>0</v>
      </c>
      <c r="K4889" s="55">
        <f t="shared" si="307"/>
        <v>0</v>
      </c>
    </row>
    <row r="4890" spans="1:11" s="10" customFormat="1" ht="18" x14ac:dyDescent="0.35">
      <c r="A4890" s="20" t="s">
        <v>2139</v>
      </c>
      <c r="B4890" s="20" t="s">
        <v>3118</v>
      </c>
      <c r="C4890" s="34">
        <v>0.27931154875699998</v>
      </c>
      <c r="D4890" s="34">
        <v>0.171639278294</v>
      </c>
      <c r="E4890" s="34">
        <v>0.269968231645</v>
      </c>
      <c r="F4890" s="34">
        <v>0.25235614066599998</v>
      </c>
      <c r="G4890" s="34">
        <v>0.29784581284200001</v>
      </c>
      <c r="H4890" s="22">
        <f t="shared" si="304"/>
        <v>0</v>
      </c>
      <c r="I4890" s="22">
        <f t="shared" si="305"/>
        <v>0</v>
      </c>
      <c r="J4890" s="23">
        <f t="shared" si="306"/>
        <v>0</v>
      </c>
      <c r="K4890" s="55">
        <f t="shared" si="307"/>
        <v>0</v>
      </c>
    </row>
    <row r="4891" spans="1:11" s="10" customFormat="1" ht="18" x14ac:dyDescent="0.35">
      <c r="A4891" s="20" t="s">
        <v>2139</v>
      </c>
      <c r="B4891" s="20" t="s">
        <v>3119</v>
      </c>
      <c r="C4891" s="34">
        <v>9.5690067629600001E-2</v>
      </c>
      <c r="D4891" s="34">
        <v>0</v>
      </c>
      <c r="E4891" s="34">
        <v>9.0407965946300003E-2</v>
      </c>
      <c r="F4891" s="34">
        <v>7.26851020041E-2</v>
      </c>
      <c r="G4891" s="34">
        <v>0</v>
      </c>
      <c r="H4891" s="22">
        <f t="shared" si="304"/>
        <v>0</v>
      </c>
      <c r="I4891" s="22">
        <f t="shared" si="305"/>
        <v>0</v>
      </c>
      <c r="J4891" s="23">
        <f t="shared" si="306"/>
        <v>0</v>
      </c>
      <c r="K4891" s="55">
        <f t="shared" si="307"/>
        <v>0</v>
      </c>
    </row>
    <row r="4892" spans="1:11" s="10" customFormat="1" ht="18" x14ac:dyDescent="0.35">
      <c r="A4892" s="20" t="s">
        <v>2139</v>
      </c>
      <c r="B4892" s="20" t="s">
        <v>3120</v>
      </c>
      <c r="C4892" s="34">
        <v>0.25862180440400001</v>
      </c>
      <c r="D4892" s="34">
        <v>0.14700206131400001</v>
      </c>
      <c r="E4892" s="34">
        <v>0.21220758673500001</v>
      </c>
      <c r="F4892" s="34">
        <v>0.31034088496200002</v>
      </c>
      <c r="G4892" s="34">
        <v>0.17547505252699999</v>
      </c>
      <c r="H4892" s="22">
        <f t="shared" si="304"/>
        <v>0</v>
      </c>
      <c r="I4892" s="22">
        <f t="shared" si="305"/>
        <v>0</v>
      </c>
      <c r="J4892" s="23">
        <f t="shared" si="306"/>
        <v>0</v>
      </c>
      <c r="K4892" s="55">
        <f t="shared" si="307"/>
        <v>0</v>
      </c>
    </row>
    <row r="4893" spans="1:11" s="10" customFormat="1" ht="18" x14ac:dyDescent="0.35">
      <c r="A4893" s="20" t="s">
        <v>2139</v>
      </c>
      <c r="B4893" s="20" t="s">
        <v>3121</v>
      </c>
      <c r="C4893" s="34">
        <v>9.82762856736E-2</v>
      </c>
      <c r="D4893" s="34">
        <v>0</v>
      </c>
      <c r="E4893" s="34">
        <v>8.5385301171500005E-2</v>
      </c>
      <c r="F4893" s="34">
        <v>0</v>
      </c>
      <c r="G4893" s="34">
        <v>0.124679642585</v>
      </c>
      <c r="H4893" s="22">
        <f t="shared" si="304"/>
        <v>0</v>
      </c>
      <c r="I4893" s="22">
        <f t="shared" si="305"/>
        <v>0</v>
      </c>
      <c r="J4893" s="23">
        <f t="shared" si="306"/>
        <v>0</v>
      </c>
      <c r="K4893" s="55">
        <f t="shared" si="307"/>
        <v>0</v>
      </c>
    </row>
    <row r="4894" spans="1:11" s="10" customFormat="1" ht="18" x14ac:dyDescent="0.35">
      <c r="A4894" s="20" t="s">
        <v>2139</v>
      </c>
      <c r="B4894" s="20" t="s">
        <v>3122</v>
      </c>
      <c r="C4894" s="34">
        <v>0.40345001487100002</v>
      </c>
      <c r="D4894" s="34">
        <v>0.27675807074199998</v>
      </c>
      <c r="E4894" s="34">
        <v>0.31517221461799999</v>
      </c>
      <c r="F4894" s="34">
        <v>0.41651013508000001</v>
      </c>
      <c r="G4894" s="34">
        <v>0.30477245965200001</v>
      </c>
      <c r="H4894" s="22">
        <f t="shared" si="304"/>
        <v>0</v>
      </c>
      <c r="I4894" s="22">
        <f t="shared" si="305"/>
        <v>0</v>
      </c>
      <c r="J4894" s="23">
        <f t="shared" si="306"/>
        <v>0</v>
      </c>
      <c r="K4894" s="55">
        <f t="shared" si="307"/>
        <v>0</v>
      </c>
    </row>
    <row r="4895" spans="1:11" s="10" customFormat="1" ht="18" x14ac:dyDescent="0.35">
      <c r="A4895" s="20" t="s">
        <v>2139</v>
      </c>
      <c r="B4895" s="20" t="s">
        <v>3123</v>
      </c>
      <c r="C4895" s="34">
        <v>0.27543222169100001</v>
      </c>
      <c r="D4895" s="34">
        <v>0.159320669804</v>
      </c>
      <c r="E4895" s="34">
        <v>0.136867615113</v>
      </c>
      <c r="F4895" s="34">
        <v>0.188654590595</v>
      </c>
      <c r="G4895" s="34">
        <v>0.140841818476</v>
      </c>
      <c r="H4895" s="22">
        <f t="shared" si="304"/>
        <v>0</v>
      </c>
      <c r="I4895" s="22">
        <f t="shared" si="305"/>
        <v>0</v>
      </c>
      <c r="J4895" s="23">
        <f t="shared" si="306"/>
        <v>0</v>
      </c>
      <c r="K4895" s="55">
        <f t="shared" si="307"/>
        <v>0</v>
      </c>
    </row>
    <row r="4896" spans="1:11" s="10" customFormat="1" ht="18" x14ac:dyDescent="0.35">
      <c r="A4896" s="20" t="s">
        <v>2139</v>
      </c>
      <c r="B4896" s="20" t="s">
        <v>3124</v>
      </c>
      <c r="C4896" s="34">
        <v>0.22629407885399999</v>
      </c>
      <c r="D4896" s="34">
        <v>0.10676127358</v>
      </c>
      <c r="E4896" s="34">
        <v>0.20216225718600001</v>
      </c>
      <c r="F4896" s="34">
        <v>0.14618689054799999</v>
      </c>
      <c r="G4896" s="34">
        <v>0.20318163976799999</v>
      </c>
      <c r="H4896" s="22">
        <f t="shared" si="304"/>
        <v>0</v>
      </c>
      <c r="I4896" s="22">
        <f t="shared" si="305"/>
        <v>0</v>
      </c>
      <c r="J4896" s="23">
        <f t="shared" si="306"/>
        <v>0</v>
      </c>
      <c r="K4896" s="55">
        <f t="shared" si="307"/>
        <v>0</v>
      </c>
    </row>
    <row r="4897" spans="1:11" s="10" customFormat="1" ht="18" x14ac:dyDescent="0.35">
      <c r="A4897" s="20" t="s">
        <v>2139</v>
      </c>
      <c r="B4897" s="20" t="s">
        <v>3125</v>
      </c>
      <c r="C4897" s="34">
        <v>0.37112228932000002</v>
      </c>
      <c r="D4897" s="34">
        <v>0.23733852357400001</v>
      </c>
      <c r="E4897" s="34">
        <v>5.6504978716500003E-2</v>
      </c>
      <c r="F4897" s="34">
        <v>0.101269130882</v>
      </c>
      <c r="G4897" s="34">
        <v>0.36018563413499999</v>
      </c>
      <c r="H4897" s="22">
        <f t="shared" si="304"/>
        <v>0</v>
      </c>
      <c r="I4897" s="22">
        <f t="shared" si="305"/>
        <v>0</v>
      </c>
      <c r="J4897" s="23">
        <f t="shared" si="306"/>
        <v>0</v>
      </c>
      <c r="K4897" s="55">
        <f t="shared" si="307"/>
        <v>0</v>
      </c>
    </row>
    <row r="4898" spans="1:11" s="10" customFormat="1" ht="18" x14ac:dyDescent="0.35">
      <c r="A4898" s="20" t="s">
        <v>2139</v>
      </c>
      <c r="B4898" s="20" t="s">
        <v>3126</v>
      </c>
      <c r="C4898" s="34">
        <v>0.21594920667799999</v>
      </c>
      <c r="D4898" s="34">
        <v>8.9515221693899999E-2</v>
      </c>
      <c r="E4898" s="34">
        <v>1.88349929055E-2</v>
      </c>
      <c r="F4898" s="34">
        <v>2.6133969259900001E-2</v>
      </c>
      <c r="G4898" s="34">
        <v>4.6177645401900003E-2</v>
      </c>
      <c r="H4898" s="22">
        <f t="shared" si="304"/>
        <v>0</v>
      </c>
      <c r="I4898" s="22">
        <f t="shared" si="305"/>
        <v>0</v>
      </c>
      <c r="J4898" s="23">
        <f t="shared" si="306"/>
        <v>0</v>
      </c>
      <c r="K4898" s="55">
        <f t="shared" si="307"/>
        <v>0</v>
      </c>
    </row>
    <row r="4899" spans="1:11" s="10" customFormat="1" ht="18" x14ac:dyDescent="0.35">
      <c r="A4899" s="20" t="s">
        <v>2139</v>
      </c>
      <c r="B4899" s="20" t="s">
        <v>3127</v>
      </c>
      <c r="C4899" s="34">
        <v>0.23405273298599999</v>
      </c>
      <c r="D4899" s="34">
        <v>0.105118792448</v>
      </c>
      <c r="E4899" s="34">
        <v>0.35409786662300002</v>
      </c>
      <c r="F4899" s="34">
        <v>0.24745602143000001</v>
      </c>
      <c r="G4899" s="34">
        <v>0.355567869594</v>
      </c>
      <c r="H4899" s="22">
        <f t="shared" si="304"/>
        <v>0</v>
      </c>
      <c r="I4899" s="22">
        <f t="shared" si="305"/>
        <v>0</v>
      </c>
      <c r="J4899" s="23">
        <f t="shared" si="306"/>
        <v>0</v>
      </c>
      <c r="K4899" s="55">
        <f t="shared" si="307"/>
        <v>0</v>
      </c>
    </row>
    <row r="4900" spans="1:11" s="10" customFormat="1" ht="18" x14ac:dyDescent="0.35">
      <c r="A4900" s="20" t="s">
        <v>2139</v>
      </c>
      <c r="B4900" s="20" t="s">
        <v>3128</v>
      </c>
      <c r="C4900" s="34">
        <v>0.25732869538199998</v>
      </c>
      <c r="D4900" s="34">
        <v>0.120722363202</v>
      </c>
      <c r="E4900" s="34">
        <v>0.24987757254599999</v>
      </c>
      <c r="F4900" s="34">
        <v>0.177220979044</v>
      </c>
      <c r="G4900" s="34">
        <v>0</v>
      </c>
      <c r="H4900" s="22">
        <f t="shared" si="304"/>
        <v>0</v>
      </c>
      <c r="I4900" s="22">
        <f t="shared" si="305"/>
        <v>0</v>
      </c>
      <c r="J4900" s="23">
        <f t="shared" si="306"/>
        <v>0</v>
      </c>
      <c r="K4900" s="55">
        <f t="shared" si="307"/>
        <v>0</v>
      </c>
    </row>
    <row r="4901" spans="1:11" s="10" customFormat="1" ht="18" x14ac:dyDescent="0.35">
      <c r="A4901" s="20" t="s">
        <v>2139</v>
      </c>
      <c r="B4901" s="20" t="s">
        <v>3129</v>
      </c>
      <c r="C4901" s="34">
        <v>0.57155418773400002</v>
      </c>
      <c r="D4901" s="34">
        <v>0.38680430658600001</v>
      </c>
      <c r="E4901" s="34">
        <v>0.136867615113</v>
      </c>
      <c r="F4901" s="34">
        <v>0.22458879832699999</v>
      </c>
      <c r="G4901" s="34">
        <v>0.514880746231</v>
      </c>
      <c r="H4901" s="22">
        <f t="shared" si="304"/>
        <v>0</v>
      </c>
      <c r="I4901" s="22">
        <f t="shared" si="305"/>
        <v>0</v>
      </c>
      <c r="J4901" s="23">
        <f t="shared" si="306"/>
        <v>0</v>
      </c>
      <c r="K4901" s="55">
        <f t="shared" si="307"/>
        <v>0</v>
      </c>
    </row>
    <row r="4902" spans="1:11" s="10" customFormat="1" ht="18" x14ac:dyDescent="0.35">
      <c r="A4902" s="20" t="s">
        <v>2139</v>
      </c>
      <c r="B4902" s="20" t="s">
        <v>3130</v>
      </c>
      <c r="C4902" s="34">
        <v>0.57801973284399999</v>
      </c>
      <c r="D4902" s="34">
        <v>0.37366445752999999</v>
      </c>
      <c r="E4902" s="34">
        <v>0.47966448599299999</v>
      </c>
      <c r="F4902" s="34">
        <v>0.47041144667899998</v>
      </c>
      <c r="G4902" s="34">
        <v>0.18471058160699999</v>
      </c>
      <c r="H4902" s="22">
        <f t="shared" si="304"/>
        <v>0</v>
      </c>
      <c r="I4902" s="22">
        <f t="shared" si="305"/>
        <v>0</v>
      </c>
      <c r="J4902" s="23">
        <f t="shared" si="306"/>
        <v>0</v>
      </c>
      <c r="K4902" s="55">
        <f t="shared" si="307"/>
        <v>0</v>
      </c>
    </row>
    <row r="4903" spans="1:11" s="10" customFormat="1" ht="18" x14ac:dyDescent="0.35">
      <c r="A4903" s="20" t="s">
        <v>2139</v>
      </c>
      <c r="B4903" s="20" t="s">
        <v>3131</v>
      </c>
      <c r="C4903" s="34">
        <v>0.93621093194399996</v>
      </c>
      <c r="D4903" s="34">
        <v>0.67259602355299997</v>
      </c>
      <c r="E4903" s="34">
        <v>0.62908876304299999</v>
      </c>
      <c r="F4903" s="34">
        <v>0.65906603727400004</v>
      </c>
      <c r="G4903" s="34">
        <v>0.57491168525299996</v>
      </c>
      <c r="H4903" s="22">
        <f t="shared" si="304"/>
        <v>0</v>
      </c>
      <c r="I4903" s="22">
        <f t="shared" si="305"/>
        <v>0</v>
      </c>
      <c r="J4903" s="23">
        <f t="shared" si="306"/>
        <v>0</v>
      </c>
      <c r="K4903" s="55">
        <f t="shared" si="307"/>
        <v>0</v>
      </c>
    </row>
    <row r="4904" spans="1:11" s="10" customFormat="1" ht="18" x14ac:dyDescent="0.35">
      <c r="A4904" s="20" t="s">
        <v>2139</v>
      </c>
      <c r="B4904" s="20" t="s">
        <v>3132</v>
      </c>
      <c r="C4904" s="34">
        <v>0.93621093194399996</v>
      </c>
      <c r="D4904" s="34">
        <v>0.67259602355299997</v>
      </c>
      <c r="E4904" s="34">
        <v>0.62908876304299999</v>
      </c>
      <c r="F4904" s="34">
        <v>0.65906603727400004</v>
      </c>
      <c r="G4904" s="34">
        <v>0.57491168525299996</v>
      </c>
      <c r="H4904" s="22">
        <f t="shared" si="304"/>
        <v>0</v>
      </c>
      <c r="I4904" s="22">
        <f t="shared" si="305"/>
        <v>0</v>
      </c>
      <c r="J4904" s="23">
        <f t="shared" si="306"/>
        <v>0</v>
      </c>
      <c r="K4904" s="55">
        <f t="shared" si="307"/>
        <v>0</v>
      </c>
    </row>
    <row r="4905" spans="1:11" s="10" customFormat="1" ht="18" x14ac:dyDescent="0.35">
      <c r="A4905" s="20" t="s">
        <v>2139</v>
      </c>
      <c r="B4905" s="20" t="s">
        <v>3133</v>
      </c>
      <c r="C4905" s="34">
        <v>0.56508864262299996</v>
      </c>
      <c r="D4905" s="34">
        <v>0.34245731602200002</v>
      </c>
      <c r="E4905" s="34">
        <v>0.323961877974</v>
      </c>
      <c r="F4905" s="34">
        <v>0.53819642944599999</v>
      </c>
      <c r="G4905" s="34">
        <v>0.41098104407699998</v>
      </c>
      <c r="H4905" s="22">
        <f t="shared" si="304"/>
        <v>0</v>
      </c>
      <c r="I4905" s="22">
        <f t="shared" si="305"/>
        <v>0</v>
      </c>
      <c r="J4905" s="23">
        <f t="shared" si="306"/>
        <v>0</v>
      </c>
      <c r="K4905" s="55">
        <f t="shared" si="307"/>
        <v>0</v>
      </c>
    </row>
    <row r="4906" spans="1:11" s="10" customFormat="1" ht="18" x14ac:dyDescent="0.35">
      <c r="A4906" s="20" t="s">
        <v>2139</v>
      </c>
      <c r="B4906" s="20" t="s">
        <v>3134</v>
      </c>
      <c r="C4906" s="34">
        <v>0.64526140198899995</v>
      </c>
      <c r="D4906" s="34">
        <v>0.40897780186799998</v>
      </c>
      <c r="E4906" s="34">
        <v>0.38172252288500003</v>
      </c>
      <c r="F4906" s="34">
        <v>0.47939499861200002</v>
      </c>
      <c r="G4906" s="34">
        <v>0.443305395858</v>
      </c>
      <c r="H4906" s="22">
        <f t="shared" si="304"/>
        <v>0</v>
      </c>
      <c r="I4906" s="22">
        <f t="shared" si="305"/>
        <v>0</v>
      </c>
      <c r="J4906" s="23">
        <f t="shared" si="306"/>
        <v>0</v>
      </c>
      <c r="K4906" s="55">
        <f t="shared" si="307"/>
        <v>0</v>
      </c>
    </row>
    <row r="4907" spans="1:11" s="10" customFormat="1" ht="18" x14ac:dyDescent="0.35">
      <c r="A4907" s="20" t="s">
        <v>2139</v>
      </c>
      <c r="B4907" s="20" t="s">
        <v>3135</v>
      </c>
      <c r="C4907" s="34">
        <v>0.169397281885</v>
      </c>
      <c r="D4907" s="34">
        <v>0</v>
      </c>
      <c r="E4907" s="34">
        <v>0.12807795175700001</v>
      </c>
      <c r="F4907" s="34">
        <v>0.12250298090599999</v>
      </c>
      <c r="G4907" s="34">
        <v>0.18471058160699999</v>
      </c>
      <c r="H4907" s="22">
        <f t="shared" si="304"/>
        <v>0</v>
      </c>
      <c r="I4907" s="22">
        <f t="shared" si="305"/>
        <v>0</v>
      </c>
      <c r="J4907" s="23">
        <f t="shared" si="306"/>
        <v>0</v>
      </c>
      <c r="K4907" s="55">
        <f t="shared" si="307"/>
        <v>0</v>
      </c>
    </row>
    <row r="4908" spans="1:11" s="10" customFormat="1" ht="18" x14ac:dyDescent="0.35">
      <c r="A4908" s="20" t="s">
        <v>2139</v>
      </c>
      <c r="B4908" s="20" t="s">
        <v>3137</v>
      </c>
      <c r="C4908" s="34">
        <v>1.65259333014</v>
      </c>
      <c r="D4908" s="34">
        <v>1.1012835990000001</v>
      </c>
      <c r="E4908" s="34">
        <v>3.2396187797399998</v>
      </c>
      <c r="F4908" s="34">
        <v>2.7857177858000002</v>
      </c>
      <c r="G4908" s="34">
        <v>1.0759391378600001</v>
      </c>
      <c r="H4908" s="22">
        <f t="shared" si="304"/>
        <v>0</v>
      </c>
      <c r="I4908" s="22">
        <f t="shared" si="305"/>
        <v>0</v>
      </c>
      <c r="J4908" s="23">
        <f t="shared" si="306"/>
        <v>0</v>
      </c>
      <c r="K4908" s="55">
        <f t="shared" si="307"/>
        <v>0</v>
      </c>
    </row>
    <row r="4909" spans="1:11" s="10" customFormat="1" ht="18" x14ac:dyDescent="0.35">
      <c r="A4909" s="20" t="s">
        <v>2139</v>
      </c>
      <c r="B4909" s="20" t="s">
        <v>3138</v>
      </c>
      <c r="C4909" s="34">
        <v>0.50043319152200005</v>
      </c>
      <c r="D4909" s="34">
        <v>0.17820920282200001</v>
      </c>
      <c r="E4909" s="34">
        <v>0.49598814651099998</v>
      </c>
      <c r="F4909" s="34">
        <v>0.40099309083200002</v>
      </c>
      <c r="G4909" s="34">
        <v>0</v>
      </c>
      <c r="H4909" s="22">
        <f t="shared" si="304"/>
        <v>0</v>
      </c>
      <c r="I4909" s="22">
        <f t="shared" si="305"/>
        <v>0</v>
      </c>
      <c r="J4909" s="23">
        <f t="shared" si="306"/>
        <v>0</v>
      </c>
      <c r="K4909" s="55">
        <f t="shared" si="307"/>
        <v>0</v>
      </c>
    </row>
    <row r="4910" spans="1:11" s="10" customFormat="1" ht="18" x14ac:dyDescent="0.35">
      <c r="A4910" s="20" t="s">
        <v>2139</v>
      </c>
      <c r="B4910" s="20" t="s">
        <v>3139</v>
      </c>
      <c r="C4910" s="34">
        <v>0.81724490191800003</v>
      </c>
      <c r="D4910" s="34">
        <v>0.36791577356799998</v>
      </c>
      <c r="E4910" s="34">
        <v>1.3322618315100001</v>
      </c>
      <c r="F4910" s="34">
        <v>1.43246819006</v>
      </c>
      <c r="G4910" s="34">
        <v>0.471011983099</v>
      </c>
      <c r="H4910" s="22">
        <f t="shared" si="304"/>
        <v>0</v>
      </c>
      <c r="I4910" s="22">
        <f t="shared" si="305"/>
        <v>0</v>
      </c>
      <c r="J4910" s="23">
        <f t="shared" si="306"/>
        <v>0</v>
      </c>
      <c r="K4910" s="55">
        <f t="shared" si="307"/>
        <v>0</v>
      </c>
    </row>
    <row r="4911" spans="1:11" s="10" customFormat="1" ht="18" x14ac:dyDescent="0.35">
      <c r="A4911" s="25" t="s">
        <v>1787</v>
      </c>
      <c r="B4911" s="25" t="s">
        <v>1864</v>
      </c>
      <c r="C4911" s="26">
        <v>0</v>
      </c>
      <c r="D4911" s="26">
        <v>8.1769055745200006E-2</v>
      </c>
      <c r="E4911" s="26">
        <v>8.4082190341099997E-2</v>
      </c>
      <c r="F4911" s="26">
        <v>0.13888117326800001</v>
      </c>
      <c r="G4911" s="26">
        <v>0.43714077552000002</v>
      </c>
      <c r="H4911" s="27">
        <f t="shared" si="304"/>
        <v>0</v>
      </c>
      <c r="I4911" s="27">
        <f t="shared" si="305"/>
        <v>1</v>
      </c>
      <c r="J4911" s="23">
        <f t="shared" si="306"/>
        <v>0</v>
      </c>
      <c r="K4911" s="55">
        <f t="shared" si="307"/>
        <v>1</v>
      </c>
    </row>
    <row r="4912" spans="1:11" s="10" customFormat="1" ht="18" x14ac:dyDescent="0.35">
      <c r="A4912" s="25" t="s">
        <v>1787</v>
      </c>
      <c r="B4912" s="25" t="s">
        <v>1866</v>
      </c>
      <c r="C4912" s="26">
        <v>0</v>
      </c>
      <c r="D4912" s="26">
        <v>8.1769055745200006E-2</v>
      </c>
      <c r="E4912" s="26">
        <v>8.4082190341099997E-2</v>
      </c>
      <c r="F4912" s="26">
        <v>0.13888117326800001</v>
      </c>
      <c r="G4912" s="26">
        <v>0.43714077552000002</v>
      </c>
      <c r="H4912" s="27">
        <f t="shared" si="304"/>
        <v>0</v>
      </c>
      <c r="I4912" s="27">
        <f t="shared" si="305"/>
        <v>1</v>
      </c>
      <c r="J4912" s="23">
        <f t="shared" si="306"/>
        <v>0</v>
      </c>
      <c r="K4912" s="55">
        <f t="shared" si="307"/>
        <v>1</v>
      </c>
    </row>
    <row r="4913" spans="1:11" s="10" customFormat="1" ht="18" x14ac:dyDescent="0.35">
      <c r="A4913" s="25" t="s">
        <v>1787</v>
      </c>
      <c r="B4913" s="25" t="s">
        <v>1912</v>
      </c>
      <c r="C4913" s="26">
        <v>0</v>
      </c>
      <c r="D4913" s="26">
        <v>1.77758816837E-2</v>
      </c>
      <c r="E4913" s="26">
        <v>5.25513689632E-2</v>
      </c>
      <c r="F4913" s="26">
        <v>7.7773457030199999E-2</v>
      </c>
      <c r="G4913" s="26">
        <v>0.113332793653</v>
      </c>
      <c r="H4913" s="27">
        <f t="shared" si="304"/>
        <v>0</v>
      </c>
      <c r="I4913" s="27">
        <f t="shared" si="305"/>
        <v>1</v>
      </c>
      <c r="J4913" s="23">
        <f t="shared" si="306"/>
        <v>0</v>
      </c>
      <c r="K4913" s="55">
        <f t="shared" si="307"/>
        <v>1</v>
      </c>
    </row>
    <row r="4914" spans="1:11" s="10" customFormat="1" ht="18" x14ac:dyDescent="0.35">
      <c r="A4914" s="25" t="s">
        <v>1787</v>
      </c>
      <c r="B4914" s="25" t="s">
        <v>1913</v>
      </c>
      <c r="C4914" s="26">
        <v>0</v>
      </c>
      <c r="D4914" s="26">
        <v>1.77758816837E-2</v>
      </c>
      <c r="E4914" s="26">
        <v>5.25513689632E-2</v>
      </c>
      <c r="F4914" s="26">
        <v>7.7773457030199999E-2</v>
      </c>
      <c r="G4914" s="26">
        <v>0.113332793653</v>
      </c>
      <c r="H4914" s="27">
        <f t="shared" si="304"/>
        <v>0</v>
      </c>
      <c r="I4914" s="27">
        <f t="shared" si="305"/>
        <v>1</v>
      </c>
      <c r="J4914" s="23">
        <f t="shared" si="306"/>
        <v>0</v>
      </c>
      <c r="K4914" s="55">
        <f t="shared" si="307"/>
        <v>1</v>
      </c>
    </row>
    <row r="4915" spans="1:11" s="10" customFormat="1" ht="18" x14ac:dyDescent="0.35">
      <c r="A4915" s="20" t="s">
        <v>1787</v>
      </c>
      <c r="B4915" s="20" t="s">
        <v>1797</v>
      </c>
      <c r="C4915" s="28">
        <v>0</v>
      </c>
      <c r="D4915" s="28">
        <v>0.39817974971600001</v>
      </c>
      <c r="E4915" s="28">
        <v>0.71995375479500001</v>
      </c>
      <c r="F4915" s="28">
        <v>0.416643519804</v>
      </c>
      <c r="G4915" s="28">
        <v>0.79332955557399998</v>
      </c>
      <c r="H4915" s="22">
        <f t="shared" si="304"/>
        <v>0</v>
      </c>
      <c r="I4915" s="22">
        <f t="shared" si="305"/>
        <v>0</v>
      </c>
      <c r="J4915" s="23">
        <f t="shared" si="306"/>
        <v>0</v>
      </c>
      <c r="K4915" s="55">
        <f t="shared" si="307"/>
        <v>1</v>
      </c>
    </row>
    <row r="4916" spans="1:11" s="10" customFormat="1" ht="18" x14ac:dyDescent="0.35">
      <c r="A4916" s="20" t="s">
        <v>1787</v>
      </c>
      <c r="B4916" s="20" t="s">
        <v>1820</v>
      </c>
      <c r="C4916" s="28">
        <v>0</v>
      </c>
      <c r="D4916" s="28">
        <v>0.156427758817</v>
      </c>
      <c r="E4916" s="28">
        <v>0.39939040411999999</v>
      </c>
      <c r="F4916" s="28">
        <v>0.38053441475499999</v>
      </c>
      <c r="G4916" s="28">
        <v>0.61523516554699997</v>
      </c>
      <c r="H4916" s="22">
        <f t="shared" si="304"/>
        <v>0</v>
      </c>
      <c r="I4916" s="22">
        <f t="shared" si="305"/>
        <v>0</v>
      </c>
      <c r="J4916" s="23">
        <f t="shared" si="306"/>
        <v>0</v>
      </c>
      <c r="K4916" s="55">
        <f t="shared" si="307"/>
        <v>1</v>
      </c>
    </row>
    <row r="4917" spans="1:11" s="10" customFormat="1" ht="18" x14ac:dyDescent="0.35">
      <c r="A4917" s="20" t="s">
        <v>1787</v>
      </c>
      <c r="B4917" s="20" t="s">
        <v>1832</v>
      </c>
      <c r="C4917" s="28">
        <v>0</v>
      </c>
      <c r="D4917" s="28">
        <v>0.14576222980699999</v>
      </c>
      <c r="E4917" s="28">
        <v>0.63061642755799996</v>
      </c>
      <c r="F4917" s="28">
        <v>0.36942392089300002</v>
      </c>
      <c r="G4917" s="28">
        <v>0.20237998866699999</v>
      </c>
      <c r="H4917" s="22">
        <f t="shared" si="304"/>
        <v>0</v>
      </c>
      <c r="I4917" s="22">
        <f t="shared" si="305"/>
        <v>0</v>
      </c>
      <c r="J4917" s="23">
        <f t="shared" si="306"/>
        <v>0</v>
      </c>
      <c r="K4917" s="55">
        <f t="shared" si="307"/>
        <v>1</v>
      </c>
    </row>
    <row r="4918" spans="1:11" s="10" customFormat="1" ht="18" x14ac:dyDescent="0.35">
      <c r="A4918" s="20" t="s">
        <v>1787</v>
      </c>
      <c r="B4918" s="20" t="s">
        <v>1846</v>
      </c>
      <c r="C4918" s="28">
        <v>0</v>
      </c>
      <c r="D4918" s="28">
        <v>0.12443117178599999</v>
      </c>
      <c r="E4918" s="28">
        <v>0.48347259446099999</v>
      </c>
      <c r="F4918" s="28">
        <v>0.42219876673500001</v>
      </c>
      <c r="G4918" s="28">
        <v>0.66380636282700001</v>
      </c>
      <c r="H4918" s="22">
        <f t="shared" si="304"/>
        <v>0</v>
      </c>
      <c r="I4918" s="22">
        <f t="shared" si="305"/>
        <v>0</v>
      </c>
      <c r="J4918" s="23">
        <f t="shared" si="306"/>
        <v>0</v>
      </c>
      <c r="K4918" s="55">
        <f t="shared" si="307"/>
        <v>1</v>
      </c>
    </row>
    <row r="4919" spans="1:11" s="10" customFormat="1" ht="18" x14ac:dyDescent="0.35">
      <c r="A4919" s="20" t="s">
        <v>1787</v>
      </c>
      <c r="B4919" s="20" t="s">
        <v>1847</v>
      </c>
      <c r="C4919" s="28">
        <v>0</v>
      </c>
      <c r="D4919" s="28">
        <v>0.12443117178599999</v>
      </c>
      <c r="E4919" s="28">
        <v>0.48347259446099999</v>
      </c>
      <c r="F4919" s="28">
        <v>0.42219876673500001</v>
      </c>
      <c r="G4919" s="28">
        <v>0.66380636282700001</v>
      </c>
      <c r="H4919" s="22">
        <f t="shared" si="304"/>
        <v>0</v>
      </c>
      <c r="I4919" s="22">
        <f t="shared" si="305"/>
        <v>0</v>
      </c>
      <c r="J4919" s="23">
        <f t="shared" si="306"/>
        <v>0</v>
      </c>
      <c r="K4919" s="55">
        <f t="shared" si="307"/>
        <v>1</v>
      </c>
    </row>
    <row r="4920" spans="1:11" s="10" customFormat="1" ht="18" x14ac:dyDescent="0.35">
      <c r="A4920" s="20" t="s">
        <v>1787</v>
      </c>
      <c r="B4920" s="20" t="s">
        <v>1891</v>
      </c>
      <c r="C4920" s="28">
        <v>0</v>
      </c>
      <c r="D4920" s="28">
        <v>3.1996587030699998E-2</v>
      </c>
      <c r="E4920" s="28">
        <v>1.05102737926E-2</v>
      </c>
      <c r="F4920" s="28">
        <v>5.8330092772599998E-2</v>
      </c>
      <c r="G4920" s="28">
        <v>0.113332793653</v>
      </c>
      <c r="H4920" s="22">
        <f t="shared" si="304"/>
        <v>0</v>
      </c>
      <c r="I4920" s="22">
        <f t="shared" si="305"/>
        <v>0</v>
      </c>
      <c r="J4920" s="23">
        <f t="shared" si="306"/>
        <v>0</v>
      </c>
      <c r="K4920" s="55">
        <f t="shared" si="307"/>
        <v>1</v>
      </c>
    </row>
    <row r="4921" spans="1:11" s="10" customFormat="1" ht="18" x14ac:dyDescent="0.35">
      <c r="A4921" s="20" t="s">
        <v>1787</v>
      </c>
      <c r="B4921" s="20" t="s">
        <v>1907</v>
      </c>
      <c r="C4921" s="28">
        <v>0</v>
      </c>
      <c r="D4921" s="28">
        <v>2.4886234357199999E-2</v>
      </c>
      <c r="E4921" s="28">
        <v>7.3571916548399993E-2</v>
      </c>
      <c r="F4921" s="28">
        <v>3.0553858119000001E-2</v>
      </c>
      <c r="G4921" s="28">
        <v>0.14571359183999999</v>
      </c>
      <c r="H4921" s="22">
        <f t="shared" si="304"/>
        <v>0</v>
      </c>
      <c r="I4921" s="22">
        <f t="shared" si="305"/>
        <v>0</v>
      </c>
      <c r="J4921" s="23">
        <f t="shared" si="306"/>
        <v>0</v>
      </c>
      <c r="K4921" s="55">
        <f t="shared" si="307"/>
        <v>1</v>
      </c>
    </row>
    <row r="4922" spans="1:11" s="10" customFormat="1" ht="18" x14ac:dyDescent="0.35">
      <c r="A4922" s="20" t="s">
        <v>1787</v>
      </c>
      <c r="B4922" s="20" t="s">
        <v>1919</v>
      </c>
      <c r="C4922" s="28">
        <v>0</v>
      </c>
      <c r="D4922" s="28">
        <v>1.4220705347E-2</v>
      </c>
      <c r="E4922" s="28">
        <v>1.57654106889E-2</v>
      </c>
      <c r="F4922" s="28">
        <v>1.38881173268E-2</v>
      </c>
      <c r="G4922" s="28">
        <v>0.234760786853</v>
      </c>
      <c r="H4922" s="22">
        <f t="shared" si="304"/>
        <v>0</v>
      </c>
      <c r="I4922" s="22">
        <f t="shared" si="305"/>
        <v>0</v>
      </c>
      <c r="J4922" s="23">
        <f t="shared" si="306"/>
        <v>0</v>
      </c>
      <c r="K4922" s="55">
        <f t="shared" si="307"/>
        <v>1</v>
      </c>
    </row>
    <row r="4923" spans="1:11" s="10" customFormat="1" ht="18" x14ac:dyDescent="0.35">
      <c r="A4923" s="20" t="s">
        <v>1787</v>
      </c>
      <c r="B4923" s="20" t="s">
        <v>1932</v>
      </c>
      <c r="C4923" s="28">
        <v>0</v>
      </c>
      <c r="D4923" s="28">
        <v>3.55517633675E-3</v>
      </c>
      <c r="E4923" s="28">
        <v>2.62756844816E-2</v>
      </c>
      <c r="F4923" s="28">
        <v>6.3885339703300001E-2</v>
      </c>
      <c r="G4923" s="28">
        <v>3.2380798186699998E-2</v>
      </c>
      <c r="H4923" s="22">
        <f t="shared" si="304"/>
        <v>0</v>
      </c>
      <c r="I4923" s="22">
        <f t="shared" si="305"/>
        <v>0</v>
      </c>
      <c r="J4923" s="23">
        <f t="shared" si="306"/>
        <v>0</v>
      </c>
      <c r="K4923" s="55">
        <f t="shared" si="307"/>
        <v>1</v>
      </c>
    </row>
    <row r="4924" spans="1:11" s="10" customFormat="1" ht="18" x14ac:dyDescent="0.35">
      <c r="A4924" s="20" t="s">
        <v>1787</v>
      </c>
      <c r="B4924" s="20" t="s">
        <v>2022</v>
      </c>
      <c r="C4924" s="21">
        <v>5.6341202321300004E-3</v>
      </c>
      <c r="D4924" s="21">
        <v>0</v>
      </c>
      <c r="E4924" s="21">
        <v>0</v>
      </c>
      <c r="F4924" s="21">
        <v>0</v>
      </c>
      <c r="G4924" s="21">
        <v>0</v>
      </c>
      <c r="H4924" s="22">
        <f t="shared" si="304"/>
        <v>0</v>
      </c>
      <c r="I4924" s="22">
        <f t="shared" si="305"/>
        <v>0</v>
      </c>
      <c r="J4924" s="24">
        <f t="shared" si="306"/>
        <v>1</v>
      </c>
      <c r="K4924" s="55">
        <f t="shared" si="307"/>
        <v>0</v>
      </c>
    </row>
    <row r="4925" spans="1:11" s="10" customFormat="1" ht="18" x14ac:dyDescent="0.35">
      <c r="A4925" s="20" t="s">
        <v>1787</v>
      </c>
      <c r="B4925" s="20" t="s">
        <v>2034</v>
      </c>
      <c r="C4925" s="21">
        <v>1.12682404643E-2</v>
      </c>
      <c r="D4925" s="21">
        <v>0</v>
      </c>
      <c r="E4925" s="21">
        <v>0</v>
      </c>
      <c r="F4925" s="21">
        <v>0</v>
      </c>
      <c r="G4925" s="21">
        <v>0</v>
      </c>
      <c r="H4925" s="22">
        <f t="shared" si="304"/>
        <v>0</v>
      </c>
      <c r="I4925" s="22">
        <f t="shared" si="305"/>
        <v>0</v>
      </c>
      <c r="J4925" s="24">
        <f t="shared" si="306"/>
        <v>1</v>
      </c>
      <c r="K4925" s="55">
        <f t="shared" si="307"/>
        <v>0</v>
      </c>
    </row>
    <row r="4926" spans="1:11" s="10" customFormat="1" ht="18" x14ac:dyDescent="0.35">
      <c r="A4926" s="20" t="s">
        <v>1787</v>
      </c>
      <c r="B4926" s="20" t="s">
        <v>2035</v>
      </c>
      <c r="C4926" s="21">
        <v>1.6902360696399998E-2</v>
      </c>
      <c r="D4926" s="21">
        <v>0</v>
      </c>
      <c r="E4926" s="21">
        <v>0</v>
      </c>
      <c r="F4926" s="21">
        <v>0</v>
      </c>
      <c r="G4926" s="21">
        <v>0</v>
      </c>
      <c r="H4926" s="22">
        <f t="shared" si="304"/>
        <v>0</v>
      </c>
      <c r="I4926" s="22">
        <f t="shared" si="305"/>
        <v>0</v>
      </c>
      <c r="J4926" s="24">
        <f t="shared" si="306"/>
        <v>1</v>
      </c>
      <c r="K4926" s="55">
        <f t="shared" si="307"/>
        <v>0</v>
      </c>
    </row>
    <row r="4927" spans="1:11" s="10" customFormat="1" ht="18" x14ac:dyDescent="0.35">
      <c r="A4927" s="20" t="s">
        <v>1787</v>
      </c>
      <c r="B4927" s="20" t="s">
        <v>2037</v>
      </c>
      <c r="C4927" s="21">
        <v>1.6902360696399998E-2</v>
      </c>
      <c r="D4927" s="21">
        <v>0</v>
      </c>
      <c r="E4927" s="21">
        <v>0</v>
      </c>
      <c r="F4927" s="21">
        <v>0</v>
      </c>
      <c r="G4927" s="21">
        <v>0</v>
      </c>
      <c r="H4927" s="22">
        <f t="shared" si="304"/>
        <v>0</v>
      </c>
      <c r="I4927" s="22">
        <f t="shared" si="305"/>
        <v>0</v>
      </c>
      <c r="J4927" s="24">
        <f t="shared" si="306"/>
        <v>1</v>
      </c>
      <c r="K4927" s="55">
        <f t="shared" si="307"/>
        <v>0</v>
      </c>
    </row>
    <row r="4928" spans="1:11" s="10" customFormat="1" ht="18" x14ac:dyDescent="0.35">
      <c r="A4928" s="20" t="s">
        <v>1787</v>
      </c>
      <c r="B4928" s="20" t="s">
        <v>2042</v>
      </c>
      <c r="C4928" s="21">
        <v>2.25364809285E-2</v>
      </c>
      <c r="D4928" s="21">
        <v>0</v>
      </c>
      <c r="E4928" s="21">
        <v>0</v>
      </c>
      <c r="F4928" s="21">
        <v>0</v>
      </c>
      <c r="G4928" s="21">
        <v>0</v>
      </c>
      <c r="H4928" s="22">
        <f t="shared" si="304"/>
        <v>0</v>
      </c>
      <c r="I4928" s="22">
        <f t="shared" si="305"/>
        <v>0</v>
      </c>
      <c r="J4928" s="24">
        <f t="shared" si="306"/>
        <v>1</v>
      </c>
      <c r="K4928" s="55">
        <f t="shared" si="307"/>
        <v>0</v>
      </c>
    </row>
    <row r="4929" spans="1:11" s="10" customFormat="1" ht="18" x14ac:dyDescent="0.35">
      <c r="A4929" s="20" t="s">
        <v>1787</v>
      </c>
      <c r="B4929" s="20" t="s">
        <v>2057</v>
      </c>
      <c r="C4929" s="21">
        <v>3.9438841624900002E-2</v>
      </c>
      <c r="D4929" s="21">
        <v>0</v>
      </c>
      <c r="E4929" s="21">
        <v>0</v>
      </c>
      <c r="F4929" s="21">
        <v>0</v>
      </c>
      <c r="G4929" s="21">
        <v>0</v>
      </c>
      <c r="H4929" s="22">
        <f t="shared" si="304"/>
        <v>0</v>
      </c>
      <c r="I4929" s="22">
        <f t="shared" si="305"/>
        <v>0</v>
      </c>
      <c r="J4929" s="24">
        <f t="shared" si="306"/>
        <v>1</v>
      </c>
      <c r="K4929" s="55">
        <f t="shared" si="307"/>
        <v>0</v>
      </c>
    </row>
    <row r="4930" spans="1:11" s="10" customFormat="1" ht="18" x14ac:dyDescent="0.35">
      <c r="A4930" s="20" t="s">
        <v>1787</v>
      </c>
      <c r="B4930" s="20" t="s">
        <v>2058</v>
      </c>
      <c r="C4930" s="21">
        <v>3.9438841624900002E-2</v>
      </c>
      <c r="D4930" s="21">
        <v>0</v>
      </c>
      <c r="E4930" s="21">
        <v>0</v>
      </c>
      <c r="F4930" s="21">
        <v>0</v>
      </c>
      <c r="G4930" s="21">
        <v>0</v>
      </c>
      <c r="H4930" s="22">
        <f t="shared" ref="H4930:H4993" si="308">(C4930&gt;D4930)*AND(D4930&gt;E4930)*(E4930&gt;F4930)*AND(F4930&gt;G4930)</f>
        <v>0</v>
      </c>
      <c r="I4930" s="22">
        <f t="shared" ref="I4930:I4993" si="309">(C4930&lt;D4930)*AND(D4930&lt;E4930)*(E4930&lt;F4930)*AND(F4930&lt;G4930)</f>
        <v>0</v>
      </c>
      <c r="J4930" s="24">
        <f t="shared" ref="J4930:J4993" si="310">(C4930&gt;0)*AND(D4930=0)*AND(E4930=0)*AND(F4930=0)*AND(G4930=0)</f>
        <v>1</v>
      </c>
      <c r="K4930" s="55">
        <f t="shared" ref="K4930:K4993" si="311">(C4930=0)*AND(D4930&gt;0)*AND(E4930&gt;0)*AND(F4930&gt;0)*AND(G4930&gt;0)</f>
        <v>0</v>
      </c>
    </row>
    <row r="4931" spans="1:11" s="10" customFormat="1" ht="18" x14ac:dyDescent="0.35">
      <c r="A4931" s="20" t="s">
        <v>1787</v>
      </c>
      <c r="B4931" s="20" t="s">
        <v>2070</v>
      </c>
      <c r="C4931" s="21">
        <v>5.0707082089099999E-2</v>
      </c>
      <c r="D4931" s="21">
        <v>0</v>
      </c>
      <c r="E4931" s="21">
        <v>0</v>
      </c>
      <c r="F4931" s="21">
        <v>0</v>
      </c>
      <c r="G4931" s="21">
        <v>0</v>
      </c>
      <c r="H4931" s="22">
        <f t="shared" si="308"/>
        <v>0</v>
      </c>
      <c r="I4931" s="22">
        <f t="shared" si="309"/>
        <v>0</v>
      </c>
      <c r="J4931" s="24">
        <f t="shared" si="310"/>
        <v>1</v>
      </c>
      <c r="K4931" s="55">
        <f t="shared" si="311"/>
        <v>0</v>
      </c>
    </row>
    <row r="4932" spans="1:11" s="10" customFormat="1" ht="18" x14ac:dyDescent="0.35">
      <c r="A4932" s="20" t="s">
        <v>1787</v>
      </c>
      <c r="B4932" s="20" t="s">
        <v>2073</v>
      </c>
      <c r="C4932" s="21">
        <v>6.1975322553399999E-2</v>
      </c>
      <c r="D4932" s="21">
        <v>0</v>
      </c>
      <c r="E4932" s="21">
        <v>0</v>
      </c>
      <c r="F4932" s="21">
        <v>0</v>
      </c>
      <c r="G4932" s="21">
        <v>0</v>
      </c>
      <c r="H4932" s="22">
        <f t="shared" si="308"/>
        <v>0</v>
      </c>
      <c r="I4932" s="22">
        <f t="shared" si="309"/>
        <v>0</v>
      </c>
      <c r="J4932" s="24">
        <f t="shared" si="310"/>
        <v>1</v>
      </c>
      <c r="K4932" s="55">
        <f t="shared" si="311"/>
        <v>0</v>
      </c>
    </row>
    <row r="4933" spans="1:11" s="10" customFormat="1" ht="18" x14ac:dyDescent="0.35">
      <c r="A4933" s="20" t="s">
        <v>1787</v>
      </c>
      <c r="B4933" s="20" t="s">
        <v>2074</v>
      </c>
      <c r="C4933" s="21">
        <v>6.1975322553399999E-2</v>
      </c>
      <c r="D4933" s="21">
        <v>0</v>
      </c>
      <c r="E4933" s="21">
        <v>0</v>
      </c>
      <c r="F4933" s="21">
        <v>0</v>
      </c>
      <c r="G4933" s="21">
        <v>0</v>
      </c>
      <c r="H4933" s="22">
        <f t="shared" si="308"/>
        <v>0</v>
      </c>
      <c r="I4933" s="22">
        <f t="shared" si="309"/>
        <v>0</v>
      </c>
      <c r="J4933" s="24">
        <f t="shared" si="310"/>
        <v>1</v>
      </c>
      <c r="K4933" s="55">
        <f t="shared" si="311"/>
        <v>0</v>
      </c>
    </row>
    <row r="4934" spans="1:11" s="10" customFormat="1" ht="18" x14ac:dyDescent="0.35">
      <c r="A4934" s="20" t="s">
        <v>1787</v>
      </c>
      <c r="B4934" s="20" t="s">
        <v>2075</v>
      </c>
      <c r="C4934" s="21">
        <v>6.1975322553399999E-2</v>
      </c>
      <c r="D4934" s="21">
        <v>0</v>
      </c>
      <c r="E4934" s="21">
        <v>0</v>
      </c>
      <c r="F4934" s="21">
        <v>0</v>
      </c>
      <c r="G4934" s="21">
        <v>0</v>
      </c>
      <c r="H4934" s="22">
        <f t="shared" si="308"/>
        <v>0</v>
      </c>
      <c r="I4934" s="22">
        <f t="shared" si="309"/>
        <v>0</v>
      </c>
      <c r="J4934" s="24">
        <f t="shared" si="310"/>
        <v>1</v>
      </c>
      <c r="K4934" s="55">
        <f t="shared" si="311"/>
        <v>0</v>
      </c>
    </row>
    <row r="4935" spans="1:11" s="10" customFormat="1" ht="18" x14ac:dyDescent="0.35">
      <c r="A4935" s="20" t="s">
        <v>1787</v>
      </c>
      <c r="B4935" s="20" t="s">
        <v>2085</v>
      </c>
      <c r="C4935" s="21">
        <v>7.8877683249800004E-2</v>
      </c>
      <c r="D4935" s="21">
        <v>0</v>
      </c>
      <c r="E4935" s="21">
        <v>0</v>
      </c>
      <c r="F4935" s="21">
        <v>0</v>
      </c>
      <c r="G4935" s="21">
        <v>0</v>
      </c>
      <c r="H4935" s="22">
        <f t="shared" si="308"/>
        <v>0</v>
      </c>
      <c r="I4935" s="22">
        <f t="shared" si="309"/>
        <v>0</v>
      </c>
      <c r="J4935" s="24">
        <f t="shared" si="310"/>
        <v>1</v>
      </c>
      <c r="K4935" s="55">
        <f t="shared" si="311"/>
        <v>0</v>
      </c>
    </row>
    <row r="4936" spans="1:11" s="10" customFormat="1" ht="18" x14ac:dyDescent="0.35">
      <c r="A4936" s="20" t="s">
        <v>1787</v>
      </c>
      <c r="B4936" s="20" t="s">
        <v>2093</v>
      </c>
      <c r="C4936" s="21">
        <v>9.0145923714000001E-2</v>
      </c>
      <c r="D4936" s="21">
        <v>0</v>
      </c>
      <c r="E4936" s="21">
        <v>0</v>
      </c>
      <c r="F4936" s="21">
        <v>0</v>
      </c>
      <c r="G4936" s="21">
        <v>0</v>
      </c>
      <c r="H4936" s="22">
        <f t="shared" si="308"/>
        <v>0</v>
      </c>
      <c r="I4936" s="22">
        <f t="shared" si="309"/>
        <v>0</v>
      </c>
      <c r="J4936" s="24">
        <f t="shared" si="310"/>
        <v>1</v>
      </c>
      <c r="K4936" s="55">
        <f t="shared" si="311"/>
        <v>0</v>
      </c>
    </row>
    <row r="4937" spans="1:11" s="10" customFormat="1" ht="18" x14ac:dyDescent="0.35">
      <c r="A4937" s="20" t="s">
        <v>1787</v>
      </c>
      <c r="B4937" s="20" t="s">
        <v>2094</v>
      </c>
      <c r="C4937" s="21">
        <v>9.0145923714000001E-2</v>
      </c>
      <c r="D4937" s="21">
        <v>0</v>
      </c>
      <c r="E4937" s="21">
        <v>0</v>
      </c>
      <c r="F4937" s="21">
        <v>0</v>
      </c>
      <c r="G4937" s="21">
        <v>0</v>
      </c>
      <c r="H4937" s="22">
        <f t="shared" si="308"/>
        <v>0</v>
      </c>
      <c r="I4937" s="22">
        <f t="shared" si="309"/>
        <v>0</v>
      </c>
      <c r="J4937" s="24">
        <f t="shared" si="310"/>
        <v>1</v>
      </c>
      <c r="K4937" s="55">
        <f t="shared" si="311"/>
        <v>0</v>
      </c>
    </row>
    <row r="4938" spans="1:11" s="10" customFormat="1" ht="18" x14ac:dyDescent="0.35">
      <c r="A4938" s="20" t="s">
        <v>1787</v>
      </c>
      <c r="B4938" s="20" t="s">
        <v>2087</v>
      </c>
      <c r="C4938" s="21">
        <v>0.123950645107</v>
      </c>
      <c r="D4938" s="21">
        <v>3.9106939704199997E-2</v>
      </c>
      <c r="E4938" s="21">
        <v>0</v>
      </c>
      <c r="F4938" s="21">
        <v>0</v>
      </c>
      <c r="G4938" s="21">
        <v>0</v>
      </c>
      <c r="H4938" s="29">
        <f t="shared" si="308"/>
        <v>0</v>
      </c>
      <c r="I4938" s="29">
        <f t="shared" si="309"/>
        <v>0</v>
      </c>
      <c r="J4938" s="23">
        <f t="shared" si="310"/>
        <v>0</v>
      </c>
      <c r="K4938" s="55">
        <f t="shared" si="311"/>
        <v>0</v>
      </c>
    </row>
    <row r="4939" spans="1:11" s="10" customFormat="1" ht="18" x14ac:dyDescent="0.35">
      <c r="A4939" s="20" t="s">
        <v>1787</v>
      </c>
      <c r="B4939" s="20" t="s">
        <v>2088</v>
      </c>
      <c r="C4939" s="21">
        <v>0.123950645107</v>
      </c>
      <c r="D4939" s="21">
        <v>3.9106939704199997E-2</v>
      </c>
      <c r="E4939" s="21">
        <v>0</v>
      </c>
      <c r="F4939" s="21">
        <v>0</v>
      </c>
      <c r="G4939" s="21">
        <v>0</v>
      </c>
      <c r="H4939" s="29">
        <f t="shared" si="308"/>
        <v>0</v>
      </c>
      <c r="I4939" s="29">
        <f t="shared" si="309"/>
        <v>0</v>
      </c>
      <c r="J4939" s="23">
        <f t="shared" si="310"/>
        <v>0</v>
      </c>
      <c r="K4939" s="55">
        <f t="shared" si="311"/>
        <v>0</v>
      </c>
    </row>
    <row r="4940" spans="1:11" s="10" customFormat="1" ht="18" x14ac:dyDescent="0.35">
      <c r="A4940" s="20" t="s">
        <v>1787</v>
      </c>
      <c r="B4940" s="20" t="s">
        <v>1872</v>
      </c>
      <c r="C4940" s="28">
        <v>0</v>
      </c>
      <c r="D4940" s="28">
        <v>5.6882821387899997E-2</v>
      </c>
      <c r="E4940" s="28">
        <v>0</v>
      </c>
      <c r="F4940" s="28">
        <v>0</v>
      </c>
      <c r="G4940" s="28">
        <v>0</v>
      </c>
      <c r="H4940" s="22">
        <f t="shared" si="308"/>
        <v>0</v>
      </c>
      <c r="I4940" s="22">
        <f t="shared" si="309"/>
        <v>0</v>
      </c>
      <c r="J4940" s="23">
        <f t="shared" si="310"/>
        <v>0</v>
      </c>
      <c r="K4940" s="55">
        <f t="shared" si="311"/>
        <v>0</v>
      </c>
    </row>
    <row r="4941" spans="1:11" s="10" customFormat="1" ht="18" x14ac:dyDescent="0.35">
      <c r="A4941" s="20" t="s">
        <v>1787</v>
      </c>
      <c r="B4941" s="20" t="s">
        <v>1887</v>
      </c>
      <c r="C4941" s="28">
        <v>0</v>
      </c>
      <c r="D4941" s="28">
        <v>3.5551763367500003E-2</v>
      </c>
      <c r="E4941" s="28">
        <v>0</v>
      </c>
      <c r="F4941" s="28">
        <v>0</v>
      </c>
      <c r="G4941" s="28">
        <v>0</v>
      </c>
      <c r="H4941" s="22">
        <f t="shared" si="308"/>
        <v>0</v>
      </c>
      <c r="I4941" s="22">
        <f t="shared" si="309"/>
        <v>0</v>
      </c>
      <c r="J4941" s="23">
        <f t="shared" si="310"/>
        <v>0</v>
      </c>
      <c r="K4941" s="55">
        <f t="shared" si="311"/>
        <v>0</v>
      </c>
    </row>
    <row r="4942" spans="1:11" s="10" customFormat="1" ht="18" x14ac:dyDescent="0.35">
      <c r="A4942" s="20" t="s">
        <v>1787</v>
      </c>
      <c r="B4942" s="20" t="s">
        <v>1888</v>
      </c>
      <c r="C4942" s="28">
        <v>0</v>
      </c>
      <c r="D4942" s="28">
        <v>3.5551763367500003E-2</v>
      </c>
      <c r="E4942" s="28">
        <v>0</v>
      </c>
      <c r="F4942" s="28">
        <v>0</v>
      </c>
      <c r="G4942" s="28">
        <v>0</v>
      </c>
      <c r="H4942" s="22">
        <f t="shared" si="308"/>
        <v>0</v>
      </c>
      <c r="I4942" s="22">
        <f t="shared" si="309"/>
        <v>0</v>
      </c>
      <c r="J4942" s="23">
        <f t="shared" si="310"/>
        <v>0</v>
      </c>
      <c r="K4942" s="55">
        <f t="shared" si="311"/>
        <v>0</v>
      </c>
    </row>
    <row r="4943" spans="1:11" s="10" customFormat="1" ht="18" x14ac:dyDescent="0.35">
      <c r="A4943" s="20" t="s">
        <v>1787</v>
      </c>
      <c r="B4943" s="20" t="s">
        <v>1889</v>
      </c>
      <c r="C4943" s="28">
        <v>0</v>
      </c>
      <c r="D4943" s="28">
        <v>3.1996587030699998E-2</v>
      </c>
      <c r="E4943" s="28">
        <v>0</v>
      </c>
      <c r="F4943" s="28">
        <v>0</v>
      </c>
      <c r="G4943" s="28">
        <v>0</v>
      </c>
      <c r="H4943" s="22">
        <f t="shared" si="308"/>
        <v>0</v>
      </c>
      <c r="I4943" s="22">
        <f t="shared" si="309"/>
        <v>0</v>
      </c>
      <c r="J4943" s="23">
        <f t="shared" si="310"/>
        <v>0</v>
      </c>
      <c r="K4943" s="55">
        <f t="shared" si="311"/>
        <v>0</v>
      </c>
    </row>
    <row r="4944" spans="1:11" s="10" customFormat="1" ht="18" x14ac:dyDescent="0.35">
      <c r="A4944" s="20" t="s">
        <v>1787</v>
      </c>
      <c r="B4944" s="20" t="s">
        <v>1890</v>
      </c>
      <c r="C4944" s="28">
        <v>0</v>
      </c>
      <c r="D4944" s="28">
        <v>3.1996587030699998E-2</v>
      </c>
      <c r="E4944" s="28">
        <v>0</v>
      </c>
      <c r="F4944" s="28">
        <v>0</v>
      </c>
      <c r="G4944" s="28">
        <v>0</v>
      </c>
      <c r="H4944" s="22">
        <f t="shared" si="308"/>
        <v>0</v>
      </c>
      <c r="I4944" s="22">
        <f t="shared" si="309"/>
        <v>0</v>
      </c>
      <c r="J4944" s="23">
        <f t="shared" si="310"/>
        <v>0</v>
      </c>
      <c r="K4944" s="55">
        <f t="shared" si="311"/>
        <v>0</v>
      </c>
    </row>
    <row r="4945" spans="1:11" s="10" customFormat="1" ht="18" x14ac:dyDescent="0.35">
      <c r="A4945" s="20" t="s">
        <v>1787</v>
      </c>
      <c r="B4945" s="20" t="s">
        <v>1896</v>
      </c>
      <c r="C4945" s="28">
        <v>0</v>
      </c>
      <c r="D4945" s="28">
        <v>2.8441410694E-2</v>
      </c>
      <c r="E4945" s="28">
        <v>0</v>
      </c>
      <c r="F4945" s="28">
        <v>0</v>
      </c>
      <c r="G4945" s="28">
        <v>0</v>
      </c>
      <c r="H4945" s="22">
        <f t="shared" si="308"/>
        <v>0</v>
      </c>
      <c r="I4945" s="22">
        <f t="shared" si="309"/>
        <v>0</v>
      </c>
      <c r="J4945" s="23">
        <f t="shared" si="310"/>
        <v>0</v>
      </c>
      <c r="K4945" s="55">
        <f t="shared" si="311"/>
        <v>0</v>
      </c>
    </row>
    <row r="4946" spans="1:11" s="10" customFormat="1" ht="18" x14ac:dyDescent="0.35">
      <c r="A4946" s="20" t="s">
        <v>1787</v>
      </c>
      <c r="B4946" s="20" t="s">
        <v>1897</v>
      </c>
      <c r="C4946" s="28">
        <v>0</v>
      </c>
      <c r="D4946" s="28">
        <v>2.8441410694E-2</v>
      </c>
      <c r="E4946" s="28">
        <v>0</v>
      </c>
      <c r="F4946" s="28">
        <v>0</v>
      </c>
      <c r="G4946" s="28">
        <v>0</v>
      </c>
      <c r="H4946" s="22">
        <f t="shared" si="308"/>
        <v>0</v>
      </c>
      <c r="I4946" s="22">
        <f t="shared" si="309"/>
        <v>0</v>
      </c>
      <c r="J4946" s="23">
        <f t="shared" si="310"/>
        <v>0</v>
      </c>
      <c r="K4946" s="55">
        <f t="shared" si="311"/>
        <v>0</v>
      </c>
    </row>
    <row r="4947" spans="1:11" s="10" customFormat="1" ht="18" x14ac:dyDescent="0.35">
      <c r="A4947" s="20" t="s">
        <v>1787</v>
      </c>
      <c r="B4947" s="20" t="s">
        <v>1911</v>
      </c>
      <c r="C4947" s="28">
        <v>0</v>
      </c>
      <c r="D4947" s="28">
        <v>1.77758816837E-2</v>
      </c>
      <c r="E4947" s="28">
        <v>0</v>
      </c>
      <c r="F4947" s="28">
        <v>0</v>
      </c>
      <c r="G4947" s="28">
        <v>0</v>
      </c>
      <c r="H4947" s="22">
        <f t="shared" si="308"/>
        <v>0</v>
      </c>
      <c r="I4947" s="22">
        <f t="shared" si="309"/>
        <v>0</v>
      </c>
      <c r="J4947" s="23">
        <f t="shared" si="310"/>
        <v>0</v>
      </c>
      <c r="K4947" s="55">
        <f t="shared" si="311"/>
        <v>0</v>
      </c>
    </row>
    <row r="4948" spans="1:11" s="10" customFormat="1" ht="18" x14ac:dyDescent="0.35">
      <c r="A4948" s="20" t="s">
        <v>1787</v>
      </c>
      <c r="B4948" s="20" t="s">
        <v>1917</v>
      </c>
      <c r="C4948" s="28">
        <v>0</v>
      </c>
      <c r="D4948" s="28">
        <v>1.4220705347E-2</v>
      </c>
      <c r="E4948" s="28">
        <v>0</v>
      </c>
      <c r="F4948" s="28">
        <v>0</v>
      </c>
      <c r="G4948" s="28">
        <v>0</v>
      </c>
      <c r="H4948" s="22">
        <f t="shared" si="308"/>
        <v>0</v>
      </c>
      <c r="I4948" s="22">
        <f t="shared" si="309"/>
        <v>0</v>
      </c>
      <c r="J4948" s="23">
        <f t="shared" si="310"/>
        <v>0</v>
      </c>
      <c r="K4948" s="55">
        <f t="shared" si="311"/>
        <v>0</v>
      </c>
    </row>
    <row r="4949" spans="1:11" s="10" customFormat="1" ht="18" x14ac:dyDescent="0.35">
      <c r="A4949" s="20" t="s">
        <v>1787</v>
      </c>
      <c r="B4949" s="20" t="s">
        <v>1927</v>
      </c>
      <c r="C4949" s="28">
        <v>0</v>
      </c>
      <c r="D4949" s="28">
        <v>7.1103526734900002E-3</v>
      </c>
      <c r="E4949" s="28">
        <v>0</v>
      </c>
      <c r="F4949" s="28">
        <v>0</v>
      </c>
      <c r="G4949" s="28">
        <v>0</v>
      </c>
      <c r="H4949" s="22">
        <f t="shared" si="308"/>
        <v>0</v>
      </c>
      <c r="I4949" s="22">
        <f t="shared" si="309"/>
        <v>0</v>
      </c>
      <c r="J4949" s="23">
        <f t="shared" si="310"/>
        <v>0</v>
      </c>
      <c r="K4949" s="55">
        <f t="shared" si="311"/>
        <v>0</v>
      </c>
    </row>
    <row r="4950" spans="1:11" s="10" customFormat="1" ht="18" x14ac:dyDescent="0.35">
      <c r="A4950" s="20" t="s">
        <v>1787</v>
      </c>
      <c r="B4950" s="20" t="s">
        <v>1928</v>
      </c>
      <c r="C4950" s="28">
        <v>0</v>
      </c>
      <c r="D4950" s="28">
        <v>7.1103526734900002E-3</v>
      </c>
      <c r="E4950" s="28">
        <v>0</v>
      </c>
      <c r="F4950" s="28">
        <v>0</v>
      </c>
      <c r="G4950" s="28">
        <v>0</v>
      </c>
      <c r="H4950" s="22">
        <f t="shared" si="308"/>
        <v>0</v>
      </c>
      <c r="I4950" s="22">
        <f t="shared" si="309"/>
        <v>0</v>
      </c>
      <c r="J4950" s="23">
        <f t="shared" si="310"/>
        <v>0</v>
      </c>
      <c r="K4950" s="55">
        <f t="shared" si="311"/>
        <v>0</v>
      </c>
    </row>
    <row r="4951" spans="1:11" s="10" customFormat="1" ht="18" x14ac:dyDescent="0.35">
      <c r="A4951" s="20" t="s">
        <v>1787</v>
      </c>
      <c r="B4951" s="20" t="s">
        <v>1931</v>
      </c>
      <c r="C4951" s="28">
        <v>0</v>
      </c>
      <c r="D4951" s="28">
        <v>3.55517633675E-3</v>
      </c>
      <c r="E4951" s="28">
        <v>0</v>
      </c>
      <c r="F4951" s="28">
        <v>0</v>
      </c>
      <c r="G4951" s="28">
        <v>0</v>
      </c>
      <c r="H4951" s="22">
        <f t="shared" si="308"/>
        <v>0</v>
      </c>
      <c r="I4951" s="22">
        <f t="shared" si="309"/>
        <v>0</v>
      </c>
      <c r="J4951" s="23">
        <f t="shared" si="310"/>
        <v>0</v>
      </c>
      <c r="K4951" s="55">
        <f t="shared" si="311"/>
        <v>0</v>
      </c>
    </row>
    <row r="4952" spans="1:11" s="10" customFormat="1" ht="18" x14ac:dyDescent="0.35">
      <c r="A4952" s="25" t="s">
        <v>1787</v>
      </c>
      <c r="B4952" s="25" t="s">
        <v>2010</v>
      </c>
      <c r="C4952" s="30">
        <v>0</v>
      </c>
      <c r="D4952" s="30">
        <v>0</v>
      </c>
      <c r="E4952" s="30">
        <v>6.3061642755799993E-2</v>
      </c>
      <c r="F4952" s="30">
        <v>0.119437809011</v>
      </c>
      <c r="G4952" s="30">
        <v>0.178094390027</v>
      </c>
      <c r="H4952" s="31">
        <f t="shared" si="308"/>
        <v>0</v>
      </c>
      <c r="I4952" s="31">
        <f t="shared" si="309"/>
        <v>0</v>
      </c>
      <c r="J4952" s="23">
        <f t="shared" si="310"/>
        <v>0</v>
      </c>
      <c r="K4952" s="55">
        <f t="shared" si="311"/>
        <v>0</v>
      </c>
    </row>
    <row r="4953" spans="1:11" s="10" customFormat="1" ht="18" x14ac:dyDescent="0.35">
      <c r="A4953" s="25" t="s">
        <v>1787</v>
      </c>
      <c r="B4953" s="25" t="s">
        <v>2011</v>
      </c>
      <c r="C4953" s="30">
        <v>0</v>
      </c>
      <c r="D4953" s="30">
        <v>0</v>
      </c>
      <c r="E4953" s="30">
        <v>0.26275684481599998</v>
      </c>
      <c r="F4953" s="30">
        <v>0.12777067940699999</v>
      </c>
      <c r="G4953" s="30">
        <v>0.41285517688000001</v>
      </c>
      <c r="H4953" s="31">
        <f t="shared" si="308"/>
        <v>0</v>
      </c>
      <c r="I4953" s="31">
        <f t="shared" si="309"/>
        <v>0</v>
      </c>
      <c r="J4953" s="23">
        <f t="shared" si="310"/>
        <v>0</v>
      </c>
      <c r="K4953" s="55">
        <f t="shared" si="311"/>
        <v>0</v>
      </c>
    </row>
    <row r="4954" spans="1:11" s="10" customFormat="1" ht="18" x14ac:dyDescent="0.35">
      <c r="A4954" s="25" t="s">
        <v>1787</v>
      </c>
      <c r="B4954" s="25" t="s">
        <v>1935</v>
      </c>
      <c r="C4954" s="30">
        <v>0</v>
      </c>
      <c r="D4954" s="30">
        <v>0</v>
      </c>
      <c r="E4954" s="30">
        <v>1.05102737926E-2</v>
      </c>
      <c r="F4954" s="30">
        <v>0</v>
      </c>
      <c r="G4954" s="30">
        <v>0</v>
      </c>
      <c r="H4954" s="31">
        <f t="shared" si="308"/>
        <v>0</v>
      </c>
      <c r="I4954" s="31">
        <f t="shared" si="309"/>
        <v>0</v>
      </c>
      <c r="J4954" s="23">
        <f t="shared" si="310"/>
        <v>0</v>
      </c>
      <c r="K4954" s="55">
        <f t="shared" si="311"/>
        <v>0</v>
      </c>
    </row>
    <row r="4955" spans="1:11" s="10" customFormat="1" ht="18" x14ac:dyDescent="0.35">
      <c r="A4955" s="25" t="s">
        <v>1787</v>
      </c>
      <c r="B4955" s="25" t="s">
        <v>1937</v>
      </c>
      <c r="C4955" s="30">
        <v>0</v>
      </c>
      <c r="D4955" s="30">
        <v>0</v>
      </c>
      <c r="E4955" s="30">
        <v>1.57654106889E-2</v>
      </c>
      <c r="F4955" s="30">
        <v>0</v>
      </c>
      <c r="G4955" s="30">
        <v>0</v>
      </c>
      <c r="H4955" s="31">
        <f t="shared" si="308"/>
        <v>0</v>
      </c>
      <c r="I4955" s="31">
        <f t="shared" si="309"/>
        <v>0</v>
      </c>
      <c r="J4955" s="23">
        <f t="shared" si="310"/>
        <v>0</v>
      </c>
      <c r="K4955" s="55">
        <f t="shared" si="311"/>
        <v>0</v>
      </c>
    </row>
    <row r="4956" spans="1:11" s="10" customFormat="1" ht="18" x14ac:dyDescent="0.35">
      <c r="A4956" s="25" t="s">
        <v>1787</v>
      </c>
      <c r="B4956" s="25" t="s">
        <v>1939</v>
      </c>
      <c r="C4956" s="30">
        <v>0</v>
      </c>
      <c r="D4956" s="30">
        <v>0</v>
      </c>
      <c r="E4956" s="30">
        <v>2.62756844816E-2</v>
      </c>
      <c r="F4956" s="30">
        <v>0</v>
      </c>
      <c r="G4956" s="30">
        <v>0</v>
      </c>
      <c r="H4956" s="31">
        <f t="shared" si="308"/>
        <v>0</v>
      </c>
      <c r="I4956" s="31">
        <f t="shared" si="309"/>
        <v>0</v>
      </c>
      <c r="J4956" s="23">
        <f t="shared" si="310"/>
        <v>0</v>
      </c>
      <c r="K4956" s="55">
        <f t="shared" si="311"/>
        <v>0</v>
      </c>
    </row>
    <row r="4957" spans="1:11" s="10" customFormat="1" ht="18" x14ac:dyDescent="0.35">
      <c r="A4957" s="25" t="s">
        <v>1787</v>
      </c>
      <c r="B4957" s="25" t="s">
        <v>1941</v>
      </c>
      <c r="C4957" s="30">
        <v>0</v>
      </c>
      <c r="D4957" s="30">
        <v>0</v>
      </c>
      <c r="E4957" s="30">
        <v>2.62756844816E-2</v>
      </c>
      <c r="F4957" s="30">
        <v>0</v>
      </c>
      <c r="G4957" s="30">
        <v>0</v>
      </c>
      <c r="H4957" s="31">
        <f t="shared" si="308"/>
        <v>0</v>
      </c>
      <c r="I4957" s="31">
        <f t="shared" si="309"/>
        <v>0</v>
      </c>
      <c r="J4957" s="23">
        <f t="shared" si="310"/>
        <v>0</v>
      </c>
      <c r="K4957" s="55">
        <f t="shared" si="311"/>
        <v>0</v>
      </c>
    </row>
    <row r="4958" spans="1:11" s="10" customFormat="1" ht="18" x14ac:dyDescent="0.35">
      <c r="A4958" s="25" t="s">
        <v>1787</v>
      </c>
      <c r="B4958" s="25" t="s">
        <v>1942</v>
      </c>
      <c r="C4958" s="30">
        <v>0</v>
      </c>
      <c r="D4958" s="30">
        <v>0</v>
      </c>
      <c r="E4958" s="30">
        <v>3.1530821377899997E-2</v>
      </c>
      <c r="F4958" s="30">
        <v>0</v>
      </c>
      <c r="G4958" s="30">
        <v>0</v>
      </c>
      <c r="H4958" s="31">
        <f t="shared" si="308"/>
        <v>0</v>
      </c>
      <c r="I4958" s="31">
        <f t="shared" si="309"/>
        <v>0</v>
      </c>
      <c r="J4958" s="23">
        <f t="shared" si="310"/>
        <v>0</v>
      </c>
      <c r="K4958" s="55">
        <f t="shared" si="311"/>
        <v>0</v>
      </c>
    </row>
    <row r="4959" spans="1:11" s="10" customFormat="1" ht="18" x14ac:dyDescent="0.35">
      <c r="A4959" s="25" t="s">
        <v>1787</v>
      </c>
      <c r="B4959" s="25" t="s">
        <v>1943</v>
      </c>
      <c r="C4959" s="30">
        <v>0</v>
      </c>
      <c r="D4959" s="30">
        <v>0</v>
      </c>
      <c r="E4959" s="30">
        <v>3.6785958274199997E-2</v>
      </c>
      <c r="F4959" s="30">
        <v>0</v>
      </c>
      <c r="G4959" s="30">
        <v>0</v>
      </c>
      <c r="H4959" s="31">
        <f t="shared" si="308"/>
        <v>0</v>
      </c>
      <c r="I4959" s="31">
        <f t="shared" si="309"/>
        <v>0</v>
      </c>
      <c r="J4959" s="23">
        <f t="shared" si="310"/>
        <v>0</v>
      </c>
      <c r="K4959" s="55">
        <f t="shared" si="311"/>
        <v>0</v>
      </c>
    </row>
    <row r="4960" spans="1:11" s="10" customFormat="1" ht="18" x14ac:dyDescent="0.35">
      <c r="A4960" s="25" t="s">
        <v>1787</v>
      </c>
      <c r="B4960" s="25" t="s">
        <v>1944</v>
      </c>
      <c r="C4960" s="30">
        <v>0</v>
      </c>
      <c r="D4960" s="30">
        <v>0</v>
      </c>
      <c r="E4960" s="30">
        <v>7.3571916548399993E-2</v>
      </c>
      <c r="F4960" s="30">
        <v>0</v>
      </c>
      <c r="G4960" s="30">
        <v>0</v>
      </c>
      <c r="H4960" s="31">
        <f t="shared" si="308"/>
        <v>0</v>
      </c>
      <c r="I4960" s="31">
        <f t="shared" si="309"/>
        <v>0</v>
      </c>
      <c r="J4960" s="23">
        <f t="shared" si="310"/>
        <v>0</v>
      </c>
      <c r="K4960" s="55">
        <f t="shared" si="311"/>
        <v>0</v>
      </c>
    </row>
    <row r="4961" spans="1:11" s="10" customFormat="1" ht="18" x14ac:dyDescent="0.35">
      <c r="A4961" s="25" t="s">
        <v>1787</v>
      </c>
      <c r="B4961" s="25" t="s">
        <v>1945</v>
      </c>
      <c r="C4961" s="30">
        <v>0</v>
      </c>
      <c r="D4961" s="30">
        <v>0</v>
      </c>
      <c r="E4961" s="30">
        <v>7.3571916548399993E-2</v>
      </c>
      <c r="F4961" s="30">
        <v>0</v>
      </c>
      <c r="G4961" s="30">
        <v>0</v>
      </c>
      <c r="H4961" s="31">
        <f t="shared" si="308"/>
        <v>0</v>
      </c>
      <c r="I4961" s="31">
        <f t="shared" si="309"/>
        <v>0</v>
      </c>
      <c r="J4961" s="23">
        <f t="shared" si="310"/>
        <v>0</v>
      </c>
      <c r="K4961" s="55">
        <f t="shared" si="311"/>
        <v>0</v>
      </c>
    </row>
    <row r="4962" spans="1:11" s="10" customFormat="1" ht="18" x14ac:dyDescent="0.35">
      <c r="A4962" s="25" t="s">
        <v>1787</v>
      </c>
      <c r="B4962" s="25" t="s">
        <v>1946</v>
      </c>
      <c r="C4962" s="30">
        <v>0</v>
      </c>
      <c r="D4962" s="30">
        <v>0</v>
      </c>
      <c r="E4962" s="30">
        <v>8.4082190341099997E-2</v>
      </c>
      <c r="F4962" s="30">
        <v>0</v>
      </c>
      <c r="G4962" s="30">
        <v>0</v>
      </c>
      <c r="H4962" s="31">
        <f t="shared" si="308"/>
        <v>0</v>
      </c>
      <c r="I4962" s="31">
        <f t="shared" si="309"/>
        <v>0</v>
      </c>
      <c r="J4962" s="23">
        <f t="shared" si="310"/>
        <v>0</v>
      </c>
      <c r="K4962" s="55">
        <f t="shared" si="311"/>
        <v>0</v>
      </c>
    </row>
    <row r="4963" spans="1:11" s="10" customFormat="1" ht="18" x14ac:dyDescent="0.35">
      <c r="A4963" s="25" t="s">
        <v>1787</v>
      </c>
      <c r="B4963" s="25" t="s">
        <v>1947</v>
      </c>
      <c r="C4963" s="30">
        <v>0</v>
      </c>
      <c r="D4963" s="30">
        <v>0</v>
      </c>
      <c r="E4963" s="30">
        <v>0.141888696201</v>
      </c>
      <c r="F4963" s="30">
        <v>0</v>
      </c>
      <c r="G4963" s="30">
        <v>0</v>
      </c>
      <c r="H4963" s="31">
        <f t="shared" si="308"/>
        <v>0</v>
      </c>
      <c r="I4963" s="31">
        <f t="shared" si="309"/>
        <v>0</v>
      </c>
      <c r="J4963" s="23">
        <f t="shared" si="310"/>
        <v>0</v>
      </c>
      <c r="K4963" s="55">
        <f t="shared" si="311"/>
        <v>0</v>
      </c>
    </row>
    <row r="4964" spans="1:11" s="10" customFormat="1" ht="18" x14ac:dyDescent="0.35">
      <c r="A4964" s="25" t="s">
        <v>1787</v>
      </c>
      <c r="B4964" s="25" t="s">
        <v>1948</v>
      </c>
      <c r="C4964" s="30">
        <v>0</v>
      </c>
      <c r="D4964" s="30">
        <v>0</v>
      </c>
      <c r="E4964" s="30">
        <v>0</v>
      </c>
      <c r="F4964" s="30">
        <v>2.77762346536E-3</v>
      </c>
      <c r="G4964" s="30">
        <v>0</v>
      </c>
      <c r="H4964" s="31">
        <f t="shared" si="308"/>
        <v>0</v>
      </c>
      <c r="I4964" s="31">
        <f t="shared" si="309"/>
        <v>0</v>
      </c>
      <c r="J4964" s="23">
        <f t="shared" si="310"/>
        <v>0</v>
      </c>
      <c r="K4964" s="55">
        <f t="shared" si="311"/>
        <v>0</v>
      </c>
    </row>
    <row r="4965" spans="1:11" s="10" customFormat="1" ht="18" x14ac:dyDescent="0.35">
      <c r="A4965" s="25" t="s">
        <v>1787</v>
      </c>
      <c r="B4965" s="25" t="s">
        <v>1949</v>
      </c>
      <c r="C4965" s="30">
        <v>0</v>
      </c>
      <c r="D4965" s="30">
        <v>0</v>
      </c>
      <c r="E4965" s="30">
        <v>0</v>
      </c>
      <c r="F4965" s="30">
        <v>2.77762346536E-3</v>
      </c>
      <c r="G4965" s="30">
        <v>0</v>
      </c>
      <c r="H4965" s="31">
        <f t="shared" si="308"/>
        <v>0</v>
      </c>
      <c r="I4965" s="31">
        <f t="shared" si="309"/>
        <v>0</v>
      </c>
      <c r="J4965" s="23">
        <f t="shared" si="310"/>
        <v>0</v>
      </c>
      <c r="K4965" s="55">
        <f t="shared" si="311"/>
        <v>0</v>
      </c>
    </row>
    <row r="4966" spans="1:11" s="10" customFormat="1" ht="18" x14ac:dyDescent="0.35">
      <c r="A4966" s="25" t="s">
        <v>1787</v>
      </c>
      <c r="B4966" s="25" t="s">
        <v>1950</v>
      </c>
      <c r="C4966" s="30">
        <v>0</v>
      </c>
      <c r="D4966" s="30">
        <v>0</v>
      </c>
      <c r="E4966" s="30">
        <v>0</v>
      </c>
      <c r="F4966" s="30">
        <v>2.77762346536E-3</v>
      </c>
      <c r="G4966" s="30">
        <v>0</v>
      </c>
      <c r="H4966" s="31">
        <f t="shared" si="308"/>
        <v>0</v>
      </c>
      <c r="I4966" s="31">
        <f t="shared" si="309"/>
        <v>0</v>
      </c>
      <c r="J4966" s="23">
        <f t="shared" si="310"/>
        <v>0</v>
      </c>
      <c r="K4966" s="55">
        <f t="shared" si="311"/>
        <v>0</v>
      </c>
    </row>
    <row r="4967" spans="1:11" s="10" customFormat="1" ht="18" x14ac:dyDescent="0.35">
      <c r="A4967" s="25" t="s">
        <v>1787</v>
      </c>
      <c r="B4967" s="25" t="s">
        <v>1951</v>
      </c>
      <c r="C4967" s="30">
        <v>0</v>
      </c>
      <c r="D4967" s="30">
        <v>0</v>
      </c>
      <c r="E4967" s="30">
        <v>0</v>
      </c>
      <c r="F4967" s="30">
        <v>2.77762346536E-3</v>
      </c>
      <c r="G4967" s="30">
        <v>0</v>
      </c>
      <c r="H4967" s="31">
        <f t="shared" si="308"/>
        <v>0</v>
      </c>
      <c r="I4967" s="31">
        <f t="shared" si="309"/>
        <v>0</v>
      </c>
      <c r="J4967" s="23">
        <f t="shared" si="310"/>
        <v>0</v>
      </c>
      <c r="K4967" s="55">
        <f t="shared" si="311"/>
        <v>0</v>
      </c>
    </row>
    <row r="4968" spans="1:11" s="10" customFormat="1" ht="18" x14ac:dyDescent="0.35">
      <c r="A4968" s="25" t="s">
        <v>1787</v>
      </c>
      <c r="B4968" s="25" t="s">
        <v>1952</v>
      </c>
      <c r="C4968" s="30">
        <v>0</v>
      </c>
      <c r="D4968" s="30">
        <v>0</v>
      </c>
      <c r="E4968" s="30">
        <v>0</v>
      </c>
      <c r="F4968" s="30">
        <v>2.77762346536E-3</v>
      </c>
      <c r="G4968" s="30">
        <v>0</v>
      </c>
      <c r="H4968" s="31">
        <f t="shared" si="308"/>
        <v>0</v>
      </c>
      <c r="I4968" s="31">
        <f t="shared" si="309"/>
        <v>0</v>
      </c>
      <c r="J4968" s="23">
        <f t="shared" si="310"/>
        <v>0</v>
      </c>
      <c r="K4968" s="55">
        <f t="shared" si="311"/>
        <v>0</v>
      </c>
    </row>
    <row r="4969" spans="1:11" s="10" customFormat="1" ht="18" x14ac:dyDescent="0.35">
      <c r="A4969" s="25" t="s">
        <v>1787</v>
      </c>
      <c r="B4969" s="25" t="s">
        <v>1953</v>
      </c>
      <c r="C4969" s="30">
        <v>0</v>
      </c>
      <c r="D4969" s="30">
        <v>0</v>
      </c>
      <c r="E4969" s="30">
        <v>0</v>
      </c>
      <c r="F4969" s="30">
        <v>2.77762346536E-3</v>
      </c>
      <c r="G4969" s="30">
        <v>0</v>
      </c>
      <c r="H4969" s="31">
        <f t="shared" si="308"/>
        <v>0</v>
      </c>
      <c r="I4969" s="31">
        <f t="shared" si="309"/>
        <v>0</v>
      </c>
      <c r="J4969" s="23">
        <f t="shared" si="310"/>
        <v>0</v>
      </c>
      <c r="K4969" s="55">
        <f t="shared" si="311"/>
        <v>0</v>
      </c>
    </row>
    <row r="4970" spans="1:11" s="10" customFormat="1" ht="18" x14ac:dyDescent="0.35">
      <c r="A4970" s="25" t="s">
        <v>1787</v>
      </c>
      <c r="B4970" s="25" t="s">
        <v>1954</v>
      </c>
      <c r="C4970" s="30">
        <v>0</v>
      </c>
      <c r="D4970" s="30">
        <v>0</v>
      </c>
      <c r="E4970" s="30">
        <v>0</v>
      </c>
      <c r="F4970" s="30">
        <v>2.77762346536E-3</v>
      </c>
      <c r="G4970" s="30">
        <v>0</v>
      </c>
      <c r="H4970" s="31">
        <f t="shared" si="308"/>
        <v>0</v>
      </c>
      <c r="I4970" s="31">
        <f t="shared" si="309"/>
        <v>0</v>
      </c>
      <c r="J4970" s="23">
        <f t="shared" si="310"/>
        <v>0</v>
      </c>
      <c r="K4970" s="55">
        <f t="shared" si="311"/>
        <v>0</v>
      </c>
    </row>
    <row r="4971" spans="1:11" s="10" customFormat="1" ht="18" x14ac:dyDescent="0.35">
      <c r="A4971" s="25" t="s">
        <v>1787</v>
      </c>
      <c r="B4971" s="25" t="s">
        <v>1958</v>
      </c>
      <c r="C4971" s="30">
        <v>0</v>
      </c>
      <c r="D4971" s="30">
        <v>0</v>
      </c>
      <c r="E4971" s="30">
        <v>0</v>
      </c>
      <c r="F4971" s="30">
        <v>5.5552469307299998E-3</v>
      </c>
      <c r="G4971" s="30">
        <v>0</v>
      </c>
      <c r="H4971" s="31">
        <f t="shared" si="308"/>
        <v>0</v>
      </c>
      <c r="I4971" s="31">
        <f t="shared" si="309"/>
        <v>0</v>
      </c>
      <c r="J4971" s="23">
        <f t="shared" si="310"/>
        <v>0</v>
      </c>
      <c r="K4971" s="55">
        <f t="shared" si="311"/>
        <v>0</v>
      </c>
    </row>
    <row r="4972" spans="1:11" s="10" customFormat="1" ht="18" x14ac:dyDescent="0.35">
      <c r="A4972" s="25" t="s">
        <v>1787</v>
      </c>
      <c r="B4972" s="25" t="s">
        <v>1959</v>
      </c>
      <c r="C4972" s="30">
        <v>0</v>
      </c>
      <c r="D4972" s="30">
        <v>0</v>
      </c>
      <c r="E4972" s="30">
        <v>0</v>
      </c>
      <c r="F4972" s="30">
        <v>5.5552469307299998E-3</v>
      </c>
      <c r="G4972" s="30">
        <v>0</v>
      </c>
      <c r="H4972" s="31">
        <f t="shared" si="308"/>
        <v>0</v>
      </c>
      <c r="I4972" s="31">
        <f t="shared" si="309"/>
        <v>0</v>
      </c>
      <c r="J4972" s="23">
        <f t="shared" si="310"/>
        <v>0</v>
      </c>
      <c r="K4972" s="55">
        <f t="shared" si="311"/>
        <v>0</v>
      </c>
    </row>
    <row r="4973" spans="1:11" s="10" customFormat="1" ht="18" x14ac:dyDescent="0.35">
      <c r="A4973" s="25" t="s">
        <v>1787</v>
      </c>
      <c r="B4973" s="25" t="s">
        <v>1961</v>
      </c>
      <c r="C4973" s="30">
        <v>0</v>
      </c>
      <c r="D4973" s="30">
        <v>0</v>
      </c>
      <c r="E4973" s="30">
        <v>0</v>
      </c>
      <c r="F4973" s="30">
        <v>5.5552469307299998E-3</v>
      </c>
      <c r="G4973" s="30">
        <v>0</v>
      </c>
      <c r="H4973" s="31">
        <f t="shared" si="308"/>
        <v>0</v>
      </c>
      <c r="I4973" s="31">
        <f t="shared" si="309"/>
        <v>0</v>
      </c>
      <c r="J4973" s="23">
        <f t="shared" si="310"/>
        <v>0</v>
      </c>
      <c r="K4973" s="55">
        <f t="shared" si="311"/>
        <v>0</v>
      </c>
    </row>
    <row r="4974" spans="1:11" s="10" customFormat="1" ht="18" x14ac:dyDescent="0.35">
      <c r="A4974" s="25" t="s">
        <v>1787</v>
      </c>
      <c r="B4974" s="25" t="s">
        <v>1963</v>
      </c>
      <c r="C4974" s="30">
        <v>0</v>
      </c>
      <c r="D4974" s="30">
        <v>0</v>
      </c>
      <c r="E4974" s="30">
        <v>0</v>
      </c>
      <c r="F4974" s="30">
        <v>8.3328703960900002E-3</v>
      </c>
      <c r="G4974" s="30">
        <v>0</v>
      </c>
      <c r="H4974" s="31">
        <f t="shared" si="308"/>
        <v>0</v>
      </c>
      <c r="I4974" s="31">
        <f t="shared" si="309"/>
        <v>0</v>
      </c>
      <c r="J4974" s="23">
        <f t="shared" si="310"/>
        <v>0</v>
      </c>
      <c r="K4974" s="55">
        <f t="shared" si="311"/>
        <v>0</v>
      </c>
    </row>
    <row r="4975" spans="1:11" s="10" customFormat="1" ht="18" x14ac:dyDescent="0.35">
      <c r="A4975" s="25" t="s">
        <v>1787</v>
      </c>
      <c r="B4975" s="25" t="s">
        <v>1964</v>
      </c>
      <c r="C4975" s="30">
        <v>0</v>
      </c>
      <c r="D4975" s="30">
        <v>0</v>
      </c>
      <c r="E4975" s="30">
        <v>0</v>
      </c>
      <c r="F4975" s="30">
        <v>8.3328703960900002E-3</v>
      </c>
      <c r="G4975" s="30">
        <v>0</v>
      </c>
      <c r="H4975" s="31">
        <f t="shared" si="308"/>
        <v>0</v>
      </c>
      <c r="I4975" s="31">
        <f t="shared" si="309"/>
        <v>0</v>
      </c>
      <c r="J4975" s="23">
        <f t="shared" si="310"/>
        <v>0</v>
      </c>
      <c r="K4975" s="55">
        <f t="shared" si="311"/>
        <v>0</v>
      </c>
    </row>
    <row r="4976" spans="1:11" s="10" customFormat="1" ht="18" x14ac:dyDescent="0.35">
      <c r="A4976" s="25" t="s">
        <v>1787</v>
      </c>
      <c r="B4976" s="25" t="s">
        <v>1966</v>
      </c>
      <c r="C4976" s="30">
        <v>0</v>
      </c>
      <c r="D4976" s="30">
        <v>0</v>
      </c>
      <c r="E4976" s="30">
        <v>0</v>
      </c>
      <c r="F4976" s="30">
        <v>8.3328703960900002E-3</v>
      </c>
      <c r="G4976" s="30">
        <v>0</v>
      </c>
      <c r="H4976" s="31">
        <f t="shared" si="308"/>
        <v>0</v>
      </c>
      <c r="I4976" s="31">
        <f t="shared" si="309"/>
        <v>0</v>
      </c>
      <c r="J4976" s="23">
        <f t="shared" si="310"/>
        <v>0</v>
      </c>
      <c r="K4976" s="55">
        <f t="shared" si="311"/>
        <v>0</v>
      </c>
    </row>
    <row r="4977" spans="1:11" s="10" customFormat="1" ht="18" x14ac:dyDescent="0.35">
      <c r="A4977" s="25" t="s">
        <v>1787</v>
      </c>
      <c r="B4977" s="25" t="s">
        <v>1967</v>
      </c>
      <c r="C4977" s="30">
        <v>0</v>
      </c>
      <c r="D4977" s="30">
        <v>0</v>
      </c>
      <c r="E4977" s="30">
        <v>0</v>
      </c>
      <c r="F4977" s="30">
        <v>8.3328703960900002E-3</v>
      </c>
      <c r="G4977" s="30">
        <v>0</v>
      </c>
      <c r="H4977" s="31">
        <f t="shared" si="308"/>
        <v>0</v>
      </c>
      <c r="I4977" s="31">
        <f t="shared" si="309"/>
        <v>0</v>
      </c>
      <c r="J4977" s="23">
        <f t="shared" si="310"/>
        <v>0</v>
      </c>
      <c r="K4977" s="55">
        <f t="shared" si="311"/>
        <v>0</v>
      </c>
    </row>
    <row r="4978" spans="1:11" s="10" customFormat="1" ht="18" x14ac:dyDescent="0.35">
      <c r="A4978" s="25" t="s">
        <v>1787</v>
      </c>
      <c r="B4978" s="25" t="s">
        <v>1968</v>
      </c>
      <c r="C4978" s="30">
        <v>0</v>
      </c>
      <c r="D4978" s="30">
        <v>0</v>
      </c>
      <c r="E4978" s="30">
        <v>0</v>
      </c>
      <c r="F4978" s="30">
        <v>8.3328703960900002E-3</v>
      </c>
      <c r="G4978" s="30">
        <v>0</v>
      </c>
      <c r="H4978" s="31">
        <f t="shared" si="308"/>
        <v>0</v>
      </c>
      <c r="I4978" s="31">
        <f t="shared" si="309"/>
        <v>0</v>
      </c>
      <c r="J4978" s="23">
        <f t="shared" si="310"/>
        <v>0</v>
      </c>
      <c r="K4978" s="55">
        <f t="shared" si="311"/>
        <v>0</v>
      </c>
    </row>
    <row r="4979" spans="1:11" s="10" customFormat="1" ht="18" x14ac:dyDescent="0.35">
      <c r="A4979" s="25" t="s">
        <v>1787</v>
      </c>
      <c r="B4979" s="25" t="s">
        <v>1969</v>
      </c>
      <c r="C4979" s="30">
        <v>0</v>
      </c>
      <c r="D4979" s="30">
        <v>0</v>
      </c>
      <c r="E4979" s="30">
        <v>0</v>
      </c>
      <c r="F4979" s="30">
        <v>8.3328703960900002E-3</v>
      </c>
      <c r="G4979" s="30">
        <v>0</v>
      </c>
      <c r="H4979" s="31">
        <f t="shared" si="308"/>
        <v>0</v>
      </c>
      <c r="I4979" s="31">
        <f t="shared" si="309"/>
        <v>0</v>
      </c>
      <c r="J4979" s="23">
        <f t="shared" si="310"/>
        <v>0</v>
      </c>
      <c r="K4979" s="55">
        <f t="shared" si="311"/>
        <v>0</v>
      </c>
    </row>
    <row r="4980" spans="1:11" s="10" customFormat="1" ht="18" x14ac:dyDescent="0.35">
      <c r="A4980" s="25" t="s">
        <v>1787</v>
      </c>
      <c r="B4980" s="25" t="s">
        <v>1970</v>
      </c>
      <c r="C4980" s="30">
        <v>0</v>
      </c>
      <c r="D4980" s="30">
        <v>0</v>
      </c>
      <c r="E4980" s="30">
        <v>0</v>
      </c>
      <c r="F4980" s="30">
        <v>1.1110493861500001E-2</v>
      </c>
      <c r="G4980" s="30">
        <v>0</v>
      </c>
      <c r="H4980" s="31">
        <f t="shared" si="308"/>
        <v>0</v>
      </c>
      <c r="I4980" s="31">
        <f t="shared" si="309"/>
        <v>0</v>
      </c>
      <c r="J4980" s="23">
        <f t="shared" si="310"/>
        <v>0</v>
      </c>
      <c r="K4980" s="55">
        <f t="shared" si="311"/>
        <v>0</v>
      </c>
    </row>
    <row r="4981" spans="1:11" s="10" customFormat="1" ht="18" x14ac:dyDescent="0.35">
      <c r="A4981" s="25" t="s">
        <v>1787</v>
      </c>
      <c r="B4981" s="25" t="s">
        <v>1971</v>
      </c>
      <c r="C4981" s="30">
        <v>0</v>
      </c>
      <c r="D4981" s="30">
        <v>0</v>
      </c>
      <c r="E4981" s="30">
        <v>0</v>
      </c>
      <c r="F4981" s="30">
        <v>1.1110493861500001E-2</v>
      </c>
      <c r="G4981" s="30">
        <v>0</v>
      </c>
      <c r="H4981" s="31">
        <f t="shared" si="308"/>
        <v>0</v>
      </c>
      <c r="I4981" s="31">
        <f t="shared" si="309"/>
        <v>0</v>
      </c>
      <c r="J4981" s="23">
        <f t="shared" si="310"/>
        <v>0</v>
      </c>
      <c r="K4981" s="55">
        <f t="shared" si="311"/>
        <v>0</v>
      </c>
    </row>
    <row r="4982" spans="1:11" s="10" customFormat="1" ht="18" x14ac:dyDescent="0.35">
      <c r="A4982" s="25" t="s">
        <v>1787</v>
      </c>
      <c r="B4982" s="25" t="s">
        <v>1972</v>
      </c>
      <c r="C4982" s="30">
        <v>0</v>
      </c>
      <c r="D4982" s="30">
        <v>0</v>
      </c>
      <c r="E4982" s="30">
        <v>0</v>
      </c>
      <c r="F4982" s="30">
        <v>1.1110493861500001E-2</v>
      </c>
      <c r="G4982" s="30">
        <v>0</v>
      </c>
      <c r="H4982" s="31">
        <f t="shared" si="308"/>
        <v>0</v>
      </c>
      <c r="I4982" s="31">
        <f t="shared" si="309"/>
        <v>0</v>
      </c>
      <c r="J4982" s="23">
        <f t="shared" si="310"/>
        <v>0</v>
      </c>
      <c r="K4982" s="55">
        <f t="shared" si="311"/>
        <v>0</v>
      </c>
    </row>
    <row r="4983" spans="1:11" s="10" customFormat="1" ht="18" x14ac:dyDescent="0.35">
      <c r="A4983" s="25" t="s">
        <v>1787</v>
      </c>
      <c r="B4983" s="25" t="s">
        <v>1973</v>
      </c>
      <c r="C4983" s="30">
        <v>0</v>
      </c>
      <c r="D4983" s="30">
        <v>0</v>
      </c>
      <c r="E4983" s="30">
        <v>0</v>
      </c>
      <c r="F4983" s="30">
        <v>1.6665740792199998E-2</v>
      </c>
      <c r="G4983" s="30">
        <v>0</v>
      </c>
      <c r="H4983" s="31">
        <f t="shared" si="308"/>
        <v>0</v>
      </c>
      <c r="I4983" s="31">
        <f t="shared" si="309"/>
        <v>0</v>
      </c>
      <c r="J4983" s="23">
        <f t="shared" si="310"/>
        <v>0</v>
      </c>
      <c r="K4983" s="55">
        <f t="shared" si="311"/>
        <v>0</v>
      </c>
    </row>
    <row r="4984" spans="1:11" s="10" customFormat="1" ht="18" x14ac:dyDescent="0.35">
      <c r="A4984" s="25" t="s">
        <v>1787</v>
      </c>
      <c r="B4984" s="25" t="s">
        <v>1974</v>
      </c>
      <c r="C4984" s="30">
        <v>0</v>
      </c>
      <c r="D4984" s="30">
        <v>0</v>
      </c>
      <c r="E4984" s="30">
        <v>0</v>
      </c>
      <c r="F4984" s="30">
        <v>1.6665740792199998E-2</v>
      </c>
      <c r="G4984" s="30">
        <v>0</v>
      </c>
      <c r="H4984" s="31">
        <f t="shared" si="308"/>
        <v>0</v>
      </c>
      <c r="I4984" s="31">
        <f t="shared" si="309"/>
        <v>0</v>
      </c>
      <c r="J4984" s="23">
        <f t="shared" si="310"/>
        <v>0</v>
      </c>
      <c r="K4984" s="55">
        <f t="shared" si="311"/>
        <v>0</v>
      </c>
    </row>
    <row r="4985" spans="1:11" s="10" customFormat="1" ht="18" x14ac:dyDescent="0.35">
      <c r="A4985" s="25" t="s">
        <v>1787</v>
      </c>
      <c r="B4985" s="25" t="s">
        <v>1975</v>
      </c>
      <c r="C4985" s="30">
        <v>0</v>
      </c>
      <c r="D4985" s="30">
        <v>0</v>
      </c>
      <c r="E4985" s="30">
        <v>0</v>
      </c>
      <c r="F4985" s="30">
        <v>2.2220987722900001E-2</v>
      </c>
      <c r="G4985" s="30">
        <v>0</v>
      </c>
      <c r="H4985" s="31">
        <f t="shared" si="308"/>
        <v>0</v>
      </c>
      <c r="I4985" s="31">
        <f t="shared" si="309"/>
        <v>0</v>
      </c>
      <c r="J4985" s="23">
        <f t="shared" si="310"/>
        <v>0</v>
      </c>
      <c r="K4985" s="55">
        <f t="shared" si="311"/>
        <v>0</v>
      </c>
    </row>
    <row r="4986" spans="1:11" s="10" customFormat="1" ht="18" x14ac:dyDescent="0.35">
      <c r="A4986" s="25" t="s">
        <v>1787</v>
      </c>
      <c r="B4986" s="25" t="s">
        <v>1977</v>
      </c>
      <c r="C4986" s="30">
        <v>0</v>
      </c>
      <c r="D4986" s="30">
        <v>0</v>
      </c>
      <c r="E4986" s="30">
        <v>0</v>
      </c>
      <c r="F4986" s="30">
        <v>2.7776234653600001E-2</v>
      </c>
      <c r="G4986" s="30">
        <v>0</v>
      </c>
      <c r="H4986" s="31">
        <f t="shared" si="308"/>
        <v>0</v>
      </c>
      <c r="I4986" s="31">
        <f t="shared" si="309"/>
        <v>0</v>
      </c>
      <c r="J4986" s="23">
        <f t="shared" si="310"/>
        <v>0</v>
      </c>
      <c r="K4986" s="55">
        <f t="shared" si="311"/>
        <v>0</v>
      </c>
    </row>
    <row r="4987" spans="1:11" s="10" customFormat="1" ht="18" x14ac:dyDescent="0.35">
      <c r="A4987" s="25" t="s">
        <v>1787</v>
      </c>
      <c r="B4987" s="25" t="s">
        <v>1978</v>
      </c>
      <c r="C4987" s="30">
        <v>0</v>
      </c>
      <c r="D4987" s="30">
        <v>0</v>
      </c>
      <c r="E4987" s="30">
        <v>0</v>
      </c>
      <c r="F4987" s="30">
        <v>3.0553858119000001E-2</v>
      </c>
      <c r="G4987" s="30">
        <v>0</v>
      </c>
      <c r="H4987" s="31">
        <f t="shared" si="308"/>
        <v>0</v>
      </c>
      <c r="I4987" s="31">
        <f t="shared" si="309"/>
        <v>0</v>
      </c>
      <c r="J4987" s="23">
        <f t="shared" si="310"/>
        <v>0</v>
      </c>
      <c r="K4987" s="55">
        <f t="shared" si="311"/>
        <v>0</v>
      </c>
    </row>
    <row r="4988" spans="1:11" s="10" customFormat="1" ht="18" x14ac:dyDescent="0.35">
      <c r="A4988" s="25" t="s">
        <v>1787</v>
      </c>
      <c r="B4988" s="25" t="s">
        <v>1980</v>
      </c>
      <c r="C4988" s="30">
        <v>0</v>
      </c>
      <c r="D4988" s="30">
        <v>0</v>
      </c>
      <c r="E4988" s="30">
        <v>0</v>
      </c>
      <c r="F4988" s="30">
        <v>5.2774845841900002E-2</v>
      </c>
      <c r="G4988" s="30">
        <v>0</v>
      </c>
      <c r="H4988" s="31">
        <f t="shared" si="308"/>
        <v>0</v>
      </c>
      <c r="I4988" s="31">
        <f t="shared" si="309"/>
        <v>0</v>
      </c>
      <c r="J4988" s="23">
        <f t="shared" si="310"/>
        <v>0</v>
      </c>
      <c r="K4988" s="55">
        <f t="shared" si="311"/>
        <v>0</v>
      </c>
    </row>
    <row r="4989" spans="1:11" s="10" customFormat="1" ht="18" x14ac:dyDescent="0.35">
      <c r="A4989" s="25" t="s">
        <v>1787</v>
      </c>
      <c r="B4989" s="25" t="s">
        <v>1981</v>
      </c>
      <c r="C4989" s="30">
        <v>0</v>
      </c>
      <c r="D4989" s="30">
        <v>0</v>
      </c>
      <c r="E4989" s="30">
        <v>0</v>
      </c>
      <c r="F4989" s="30">
        <v>7.2218210099399993E-2</v>
      </c>
      <c r="G4989" s="30">
        <v>0</v>
      </c>
      <c r="H4989" s="31">
        <f t="shared" si="308"/>
        <v>0</v>
      </c>
      <c r="I4989" s="31">
        <f t="shared" si="309"/>
        <v>0</v>
      </c>
      <c r="J4989" s="23">
        <f t="shared" si="310"/>
        <v>0</v>
      </c>
      <c r="K4989" s="55">
        <f t="shared" si="311"/>
        <v>0</v>
      </c>
    </row>
    <row r="4990" spans="1:11" s="10" customFormat="1" ht="18" x14ac:dyDescent="0.35">
      <c r="A4990" s="25" t="s">
        <v>1787</v>
      </c>
      <c r="B4990" s="25" t="s">
        <v>1982</v>
      </c>
      <c r="C4990" s="30">
        <v>0</v>
      </c>
      <c r="D4990" s="30">
        <v>0</v>
      </c>
      <c r="E4990" s="30">
        <v>0</v>
      </c>
      <c r="F4990" s="30">
        <v>7.2218210099399993E-2</v>
      </c>
      <c r="G4990" s="30">
        <v>0</v>
      </c>
      <c r="H4990" s="31">
        <f t="shared" si="308"/>
        <v>0</v>
      </c>
      <c r="I4990" s="31">
        <f t="shared" si="309"/>
        <v>0</v>
      </c>
      <c r="J4990" s="23">
        <f t="shared" si="310"/>
        <v>0</v>
      </c>
      <c r="K4990" s="55">
        <f t="shared" si="311"/>
        <v>0</v>
      </c>
    </row>
    <row r="4991" spans="1:11" s="10" customFormat="1" ht="18" x14ac:dyDescent="0.35">
      <c r="A4991" s="25" t="s">
        <v>1787</v>
      </c>
      <c r="B4991" s="25" t="s">
        <v>1986</v>
      </c>
      <c r="C4991" s="30">
        <v>0</v>
      </c>
      <c r="D4991" s="30">
        <v>0</v>
      </c>
      <c r="E4991" s="30">
        <v>0</v>
      </c>
      <c r="F4991" s="30">
        <v>0.22220987722900001</v>
      </c>
      <c r="G4991" s="30">
        <v>0</v>
      </c>
      <c r="H4991" s="31">
        <f t="shared" si="308"/>
        <v>0</v>
      </c>
      <c r="I4991" s="31">
        <f t="shared" si="309"/>
        <v>0</v>
      </c>
      <c r="J4991" s="23">
        <f t="shared" si="310"/>
        <v>0</v>
      </c>
      <c r="K4991" s="55">
        <f t="shared" si="311"/>
        <v>0</v>
      </c>
    </row>
    <row r="4992" spans="1:11" s="10" customFormat="1" ht="18" x14ac:dyDescent="0.35">
      <c r="A4992" s="25" t="s">
        <v>1787</v>
      </c>
      <c r="B4992" s="25" t="s">
        <v>1991</v>
      </c>
      <c r="C4992" s="30">
        <v>0</v>
      </c>
      <c r="D4992" s="30">
        <v>0</v>
      </c>
      <c r="E4992" s="30">
        <v>0</v>
      </c>
      <c r="F4992" s="30">
        <v>0.508305094161</v>
      </c>
      <c r="G4992" s="30">
        <v>0</v>
      </c>
      <c r="H4992" s="31">
        <f t="shared" si="308"/>
        <v>0</v>
      </c>
      <c r="I4992" s="31">
        <f t="shared" si="309"/>
        <v>0</v>
      </c>
      <c r="J4992" s="23">
        <f t="shared" si="310"/>
        <v>0</v>
      </c>
      <c r="K4992" s="55">
        <f t="shared" si="311"/>
        <v>0</v>
      </c>
    </row>
    <row r="4993" spans="1:11" s="10" customFormat="1" ht="18" x14ac:dyDescent="0.35">
      <c r="A4993" s="25" t="s">
        <v>1787</v>
      </c>
      <c r="B4993" s="25" t="s">
        <v>1992</v>
      </c>
      <c r="C4993" s="30">
        <v>0</v>
      </c>
      <c r="D4993" s="30">
        <v>0</v>
      </c>
      <c r="E4993" s="30">
        <v>0</v>
      </c>
      <c r="F4993" s="30">
        <v>0</v>
      </c>
      <c r="G4993" s="30">
        <v>2.4285598639999999E-2</v>
      </c>
      <c r="H4993" s="31">
        <f t="shared" si="308"/>
        <v>0</v>
      </c>
      <c r="I4993" s="31">
        <f t="shared" si="309"/>
        <v>0</v>
      </c>
      <c r="J4993" s="23">
        <f t="shared" si="310"/>
        <v>0</v>
      </c>
      <c r="K4993" s="55">
        <f t="shared" si="311"/>
        <v>0</v>
      </c>
    </row>
    <row r="4994" spans="1:11" s="10" customFormat="1" ht="18" x14ac:dyDescent="0.35">
      <c r="A4994" s="25" t="s">
        <v>1787</v>
      </c>
      <c r="B4994" s="25" t="s">
        <v>1993</v>
      </c>
      <c r="C4994" s="30">
        <v>0</v>
      </c>
      <c r="D4994" s="30">
        <v>0</v>
      </c>
      <c r="E4994" s="30">
        <v>0</v>
      </c>
      <c r="F4994" s="30">
        <v>0</v>
      </c>
      <c r="G4994" s="30">
        <v>2.4285598639999999E-2</v>
      </c>
      <c r="H4994" s="31">
        <f t="shared" ref="H4994:H5057" si="312">(C4994&gt;D4994)*AND(D4994&gt;E4994)*(E4994&gt;F4994)*AND(F4994&gt;G4994)</f>
        <v>0</v>
      </c>
      <c r="I4994" s="31">
        <f t="shared" ref="I4994:I5057" si="313">(C4994&lt;D4994)*AND(D4994&lt;E4994)*(E4994&lt;F4994)*AND(F4994&lt;G4994)</f>
        <v>0</v>
      </c>
      <c r="J4994" s="23">
        <f t="shared" ref="J4994:J5057" si="314">(C4994&gt;0)*AND(D4994=0)*AND(E4994=0)*AND(F4994=0)*AND(G4994=0)</f>
        <v>0</v>
      </c>
      <c r="K4994" s="55">
        <f t="shared" ref="K4994:K5057" si="315">(C4994=0)*AND(D4994&gt;0)*AND(E4994&gt;0)*AND(F4994&gt;0)*AND(G4994&gt;0)</f>
        <v>0</v>
      </c>
    </row>
    <row r="4995" spans="1:11" s="10" customFormat="1" ht="18" x14ac:dyDescent="0.35">
      <c r="A4995" s="25" t="s">
        <v>1787</v>
      </c>
      <c r="B4995" s="25" t="s">
        <v>1994</v>
      </c>
      <c r="C4995" s="30">
        <v>0</v>
      </c>
      <c r="D4995" s="30">
        <v>0</v>
      </c>
      <c r="E4995" s="30">
        <v>0</v>
      </c>
      <c r="F4995" s="30">
        <v>0</v>
      </c>
      <c r="G4995" s="30">
        <v>2.4285598639999999E-2</v>
      </c>
      <c r="H4995" s="31">
        <f t="shared" si="312"/>
        <v>0</v>
      </c>
      <c r="I4995" s="31">
        <f t="shared" si="313"/>
        <v>0</v>
      </c>
      <c r="J4995" s="23">
        <f t="shared" si="314"/>
        <v>0</v>
      </c>
      <c r="K4995" s="55">
        <f t="shared" si="315"/>
        <v>0</v>
      </c>
    </row>
    <row r="4996" spans="1:11" s="10" customFormat="1" ht="18" x14ac:dyDescent="0.35">
      <c r="A4996" s="25" t="s">
        <v>1787</v>
      </c>
      <c r="B4996" s="25" t="s">
        <v>1995</v>
      </c>
      <c r="C4996" s="30">
        <v>0</v>
      </c>
      <c r="D4996" s="30">
        <v>0</v>
      </c>
      <c r="E4996" s="30">
        <v>0</v>
      </c>
      <c r="F4996" s="30">
        <v>1.1110493861500001E-2</v>
      </c>
      <c r="G4996" s="30">
        <v>2.4285598639999999E-2</v>
      </c>
      <c r="H4996" s="31">
        <f t="shared" si="312"/>
        <v>0</v>
      </c>
      <c r="I4996" s="31">
        <f t="shared" si="313"/>
        <v>0</v>
      </c>
      <c r="J4996" s="23">
        <f t="shared" si="314"/>
        <v>0</v>
      </c>
      <c r="K4996" s="55">
        <f t="shared" si="315"/>
        <v>0</v>
      </c>
    </row>
    <row r="4997" spans="1:11" s="10" customFormat="1" ht="18" x14ac:dyDescent="0.35">
      <c r="A4997" s="25" t="s">
        <v>1787</v>
      </c>
      <c r="B4997" s="25" t="s">
        <v>1996</v>
      </c>
      <c r="C4997" s="30">
        <v>0</v>
      </c>
      <c r="D4997" s="30">
        <v>0</v>
      </c>
      <c r="E4997" s="30">
        <v>0</v>
      </c>
      <c r="F4997" s="30">
        <v>0</v>
      </c>
      <c r="G4997" s="30">
        <v>3.2380798186699998E-2</v>
      </c>
      <c r="H4997" s="31">
        <f t="shared" si="312"/>
        <v>0</v>
      </c>
      <c r="I4997" s="31">
        <f t="shared" si="313"/>
        <v>0</v>
      </c>
      <c r="J4997" s="23">
        <f t="shared" si="314"/>
        <v>0</v>
      </c>
      <c r="K4997" s="55">
        <f t="shared" si="315"/>
        <v>0</v>
      </c>
    </row>
    <row r="4998" spans="1:11" s="10" customFormat="1" ht="18" x14ac:dyDescent="0.35">
      <c r="A4998" s="25" t="s">
        <v>1787</v>
      </c>
      <c r="B4998" s="25" t="s">
        <v>1997</v>
      </c>
      <c r="C4998" s="30">
        <v>0</v>
      </c>
      <c r="D4998" s="30">
        <v>0</v>
      </c>
      <c r="E4998" s="30">
        <v>0</v>
      </c>
      <c r="F4998" s="30">
        <v>0</v>
      </c>
      <c r="G4998" s="30">
        <v>3.2380798186699998E-2</v>
      </c>
      <c r="H4998" s="31">
        <f t="shared" si="312"/>
        <v>0</v>
      </c>
      <c r="I4998" s="31">
        <f t="shared" si="313"/>
        <v>0</v>
      </c>
      <c r="J4998" s="23">
        <f t="shared" si="314"/>
        <v>0</v>
      </c>
      <c r="K4998" s="55">
        <f t="shared" si="315"/>
        <v>0</v>
      </c>
    </row>
    <row r="4999" spans="1:11" s="10" customFormat="1" ht="18" x14ac:dyDescent="0.35">
      <c r="A4999" s="25" t="s">
        <v>1787</v>
      </c>
      <c r="B4999" s="25" t="s">
        <v>1998</v>
      </c>
      <c r="C4999" s="30">
        <v>0</v>
      </c>
      <c r="D4999" s="30">
        <v>0</v>
      </c>
      <c r="E4999" s="30">
        <v>0</v>
      </c>
      <c r="F4999" s="30">
        <v>1.1110493861500001E-2</v>
      </c>
      <c r="G4999" s="30">
        <v>3.2380798186699998E-2</v>
      </c>
      <c r="H4999" s="31">
        <f t="shared" si="312"/>
        <v>0</v>
      </c>
      <c r="I4999" s="31">
        <f t="shared" si="313"/>
        <v>0</v>
      </c>
      <c r="J4999" s="23">
        <f t="shared" si="314"/>
        <v>0</v>
      </c>
      <c r="K4999" s="55">
        <f t="shared" si="315"/>
        <v>0</v>
      </c>
    </row>
    <row r="5000" spans="1:11" s="10" customFormat="1" ht="18" x14ac:dyDescent="0.35">
      <c r="A5000" s="25" t="s">
        <v>1787</v>
      </c>
      <c r="B5000" s="25" t="s">
        <v>2000</v>
      </c>
      <c r="C5000" s="30">
        <v>0</v>
      </c>
      <c r="D5000" s="30">
        <v>0</v>
      </c>
      <c r="E5000" s="30">
        <v>0</v>
      </c>
      <c r="F5000" s="30">
        <v>0</v>
      </c>
      <c r="G5000" s="30">
        <v>4.0475997733299997E-2</v>
      </c>
      <c r="H5000" s="31">
        <f t="shared" si="312"/>
        <v>0</v>
      </c>
      <c r="I5000" s="31">
        <f t="shared" si="313"/>
        <v>0</v>
      </c>
      <c r="J5000" s="23">
        <f t="shared" si="314"/>
        <v>0</v>
      </c>
      <c r="K5000" s="55">
        <f t="shared" si="315"/>
        <v>0</v>
      </c>
    </row>
    <row r="5001" spans="1:11" s="10" customFormat="1" ht="18" x14ac:dyDescent="0.35">
      <c r="A5001" s="25" t="s">
        <v>1787</v>
      </c>
      <c r="B5001" s="25" t="s">
        <v>2002</v>
      </c>
      <c r="C5001" s="30">
        <v>0</v>
      </c>
      <c r="D5001" s="30">
        <v>0</v>
      </c>
      <c r="E5001" s="30">
        <v>0</v>
      </c>
      <c r="F5001" s="30">
        <v>0</v>
      </c>
      <c r="G5001" s="30">
        <v>4.0475997733299997E-2</v>
      </c>
      <c r="H5001" s="31">
        <f t="shared" si="312"/>
        <v>0</v>
      </c>
      <c r="I5001" s="31">
        <f t="shared" si="313"/>
        <v>0</v>
      </c>
      <c r="J5001" s="23">
        <f t="shared" si="314"/>
        <v>0</v>
      </c>
      <c r="K5001" s="55">
        <f t="shared" si="315"/>
        <v>0</v>
      </c>
    </row>
    <row r="5002" spans="1:11" s="10" customFormat="1" ht="18" x14ac:dyDescent="0.35">
      <c r="A5002" s="25" t="s">
        <v>1787</v>
      </c>
      <c r="B5002" s="25" t="s">
        <v>2005</v>
      </c>
      <c r="C5002" s="30">
        <v>0</v>
      </c>
      <c r="D5002" s="30">
        <v>0</v>
      </c>
      <c r="E5002" s="30">
        <v>0</v>
      </c>
      <c r="F5002" s="30">
        <v>0</v>
      </c>
      <c r="G5002" s="30">
        <v>4.8571197279999999E-2</v>
      </c>
      <c r="H5002" s="31">
        <f t="shared" si="312"/>
        <v>0</v>
      </c>
      <c r="I5002" s="31">
        <f t="shared" si="313"/>
        <v>0</v>
      </c>
      <c r="J5002" s="23">
        <f t="shared" si="314"/>
        <v>0</v>
      </c>
      <c r="K5002" s="55">
        <f t="shared" si="315"/>
        <v>0</v>
      </c>
    </row>
    <row r="5003" spans="1:11" s="10" customFormat="1" ht="18" x14ac:dyDescent="0.35">
      <c r="A5003" s="25" t="s">
        <v>1787</v>
      </c>
      <c r="B5003" s="25" t="s">
        <v>2006</v>
      </c>
      <c r="C5003" s="30">
        <v>0</v>
      </c>
      <c r="D5003" s="30">
        <v>0</v>
      </c>
      <c r="E5003" s="30">
        <v>0</v>
      </c>
      <c r="F5003" s="30">
        <v>1.9443364257500002E-2</v>
      </c>
      <c r="G5003" s="30">
        <v>4.8571197279999999E-2</v>
      </c>
      <c r="H5003" s="31">
        <f t="shared" si="312"/>
        <v>0</v>
      </c>
      <c r="I5003" s="31">
        <f t="shared" si="313"/>
        <v>0</v>
      </c>
      <c r="J5003" s="23">
        <f t="shared" si="314"/>
        <v>0</v>
      </c>
      <c r="K5003" s="55">
        <f t="shared" si="315"/>
        <v>0</v>
      </c>
    </row>
    <row r="5004" spans="1:11" s="10" customFormat="1" ht="18" x14ac:dyDescent="0.35">
      <c r="A5004" s="25" t="s">
        <v>1787</v>
      </c>
      <c r="B5004" s="25" t="s">
        <v>2007</v>
      </c>
      <c r="C5004" s="30">
        <v>0</v>
      </c>
      <c r="D5004" s="30">
        <v>0</v>
      </c>
      <c r="E5004" s="30">
        <v>0</v>
      </c>
      <c r="F5004" s="30">
        <v>0</v>
      </c>
      <c r="G5004" s="30">
        <v>9.7142394559999998E-2</v>
      </c>
      <c r="H5004" s="31">
        <f t="shared" si="312"/>
        <v>0</v>
      </c>
      <c r="I5004" s="31">
        <f t="shared" si="313"/>
        <v>0</v>
      </c>
      <c r="J5004" s="23">
        <f t="shared" si="314"/>
        <v>0</v>
      </c>
      <c r="K5004" s="55">
        <f t="shared" si="315"/>
        <v>0</v>
      </c>
    </row>
    <row r="5005" spans="1:11" s="10" customFormat="1" ht="18" x14ac:dyDescent="0.35">
      <c r="A5005" s="25" t="s">
        <v>1787</v>
      </c>
      <c r="B5005" s="25" t="s">
        <v>2008</v>
      </c>
      <c r="C5005" s="30">
        <v>0</v>
      </c>
      <c r="D5005" s="30">
        <v>0</v>
      </c>
      <c r="E5005" s="30">
        <v>0</v>
      </c>
      <c r="F5005" s="30">
        <v>0</v>
      </c>
      <c r="G5005" s="30">
        <v>0.113332793653</v>
      </c>
      <c r="H5005" s="31">
        <f t="shared" si="312"/>
        <v>0</v>
      </c>
      <c r="I5005" s="31">
        <f t="shared" si="313"/>
        <v>0</v>
      </c>
      <c r="J5005" s="23">
        <f t="shared" si="314"/>
        <v>0</v>
      </c>
      <c r="K5005" s="55">
        <f t="shared" si="315"/>
        <v>0</v>
      </c>
    </row>
    <row r="5006" spans="1:11" s="10" customFormat="1" ht="18" x14ac:dyDescent="0.35">
      <c r="A5006" s="25" t="s">
        <v>1787</v>
      </c>
      <c r="B5006" s="25" t="s">
        <v>2009</v>
      </c>
      <c r="C5006" s="30">
        <v>0</v>
      </c>
      <c r="D5006" s="30">
        <v>0</v>
      </c>
      <c r="E5006" s="30">
        <v>0</v>
      </c>
      <c r="F5006" s="30">
        <v>0</v>
      </c>
      <c r="G5006" s="30">
        <v>0.13761839229299999</v>
      </c>
      <c r="H5006" s="31">
        <f t="shared" si="312"/>
        <v>0</v>
      </c>
      <c r="I5006" s="31">
        <f t="shared" si="313"/>
        <v>0</v>
      </c>
      <c r="J5006" s="23">
        <f t="shared" si="314"/>
        <v>0</v>
      </c>
      <c r="K5006" s="55">
        <f t="shared" si="315"/>
        <v>0</v>
      </c>
    </row>
    <row r="5007" spans="1:11" s="10" customFormat="1" ht="18" x14ac:dyDescent="0.35">
      <c r="A5007" s="25" t="s">
        <v>1787</v>
      </c>
      <c r="B5007" s="25" t="s">
        <v>2012</v>
      </c>
      <c r="C5007" s="30">
        <v>0</v>
      </c>
      <c r="D5007" s="30">
        <v>0</v>
      </c>
      <c r="E5007" s="30">
        <v>0</v>
      </c>
      <c r="F5007" s="30">
        <v>0.64996389089499995</v>
      </c>
      <c r="G5007" s="30">
        <v>0.59904476645299998</v>
      </c>
      <c r="H5007" s="31">
        <f t="shared" si="312"/>
        <v>0</v>
      </c>
      <c r="I5007" s="31">
        <f t="shared" si="313"/>
        <v>0</v>
      </c>
      <c r="J5007" s="23">
        <f t="shared" si="314"/>
        <v>0</v>
      </c>
      <c r="K5007" s="55">
        <f t="shared" si="315"/>
        <v>0</v>
      </c>
    </row>
    <row r="5008" spans="1:11" s="10" customFormat="1" ht="18" x14ac:dyDescent="0.35">
      <c r="A5008" s="25" t="s">
        <v>1787</v>
      </c>
      <c r="B5008" s="25" t="s">
        <v>2013</v>
      </c>
      <c r="C5008" s="30">
        <v>0</v>
      </c>
      <c r="D5008" s="30">
        <v>0</v>
      </c>
      <c r="E5008" s="30">
        <v>0</v>
      </c>
      <c r="F5008" s="30">
        <v>0.64996389089499995</v>
      </c>
      <c r="G5008" s="30">
        <v>0.59904476645299998</v>
      </c>
      <c r="H5008" s="31">
        <f t="shared" si="312"/>
        <v>0</v>
      </c>
      <c r="I5008" s="31">
        <f t="shared" si="313"/>
        <v>0</v>
      </c>
      <c r="J5008" s="23">
        <f t="shared" si="314"/>
        <v>0</v>
      </c>
      <c r="K5008" s="55">
        <f t="shared" si="315"/>
        <v>0</v>
      </c>
    </row>
    <row r="5009" spans="1:11" s="10" customFormat="1" ht="18" x14ac:dyDescent="0.35">
      <c r="A5009" s="25" t="s">
        <v>1787</v>
      </c>
      <c r="B5009" s="25" t="s">
        <v>1955</v>
      </c>
      <c r="C5009" s="30">
        <v>0</v>
      </c>
      <c r="D5009" s="30">
        <v>0</v>
      </c>
      <c r="E5009" s="30">
        <v>5.2551368963199997E-3</v>
      </c>
      <c r="F5009" s="30">
        <v>2.77762346536E-3</v>
      </c>
      <c r="G5009" s="30">
        <v>0</v>
      </c>
      <c r="H5009" s="31">
        <f t="shared" si="312"/>
        <v>0</v>
      </c>
      <c r="I5009" s="31">
        <f t="shared" si="313"/>
        <v>0</v>
      </c>
      <c r="J5009" s="23">
        <f t="shared" si="314"/>
        <v>0</v>
      </c>
      <c r="K5009" s="55">
        <f t="shared" si="315"/>
        <v>0</v>
      </c>
    </row>
    <row r="5010" spans="1:11" s="10" customFormat="1" ht="18" x14ac:dyDescent="0.35">
      <c r="A5010" s="25" t="s">
        <v>1787</v>
      </c>
      <c r="B5010" s="25" t="s">
        <v>1957</v>
      </c>
      <c r="C5010" s="30">
        <v>0</v>
      </c>
      <c r="D5010" s="30">
        <v>0</v>
      </c>
      <c r="E5010" s="30">
        <v>4.7296232066799997E-2</v>
      </c>
      <c r="F5010" s="30">
        <v>2.77762346536E-3</v>
      </c>
      <c r="G5010" s="30">
        <v>0</v>
      </c>
      <c r="H5010" s="31">
        <f t="shared" si="312"/>
        <v>0</v>
      </c>
      <c r="I5010" s="31">
        <f t="shared" si="313"/>
        <v>0</v>
      </c>
      <c r="J5010" s="23">
        <f t="shared" si="314"/>
        <v>0</v>
      </c>
      <c r="K5010" s="55">
        <f t="shared" si="315"/>
        <v>0</v>
      </c>
    </row>
    <row r="5011" spans="1:11" s="10" customFormat="1" ht="18" x14ac:dyDescent="0.35">
      <c r="A5011" s="25" t="s">
        <v>1787</v>
      </c>
      <c r="B5011" s="25" t="s">
        <v>1962</v>
      </c>
      <c r="C5011" s="30">
        <v>0</v>
      </c>
      <c r="D5011" s="30">
        <v>0</v>
      </c>
      <c r="E5011" s="30">
        <v>1.05102737926E-2</v>
      </c>
      <c r="F5011" s="30">
        <v>5.5552469307299998E-3</v>
      </c>
      <c r="G5011" s="30">
        <v>0</v>
      </c>
      <c r="H5011" s="31">
        <f t="shared" si="312"/>
        <v>0</v>
      </c>
      <c r="I5011" s="31">
        <f t="shared" si="313"/>
        <v>0</v>
      </c>
      <c r="J5011" s="23">
        <f t="shared" si="314"/>
        <v>0</v>
      </c>
      <c r="K5011" s="55">
        <f t="shared" si="315"/>
        <v>0</v>
      </c>
    </row>
    <row r="5012" spans="1:11" s="10" customFormat="1" ht="18" x14ac:dyDescent="0.35">
      <c r="A5012" s="25" t="s">
        <v>1787</v>
      </c>
      <c r="B5012" s="25" t="s">
        <v>1976</v>
      </c>
      <c r="C5012" s="30">
        <v>0</v>
      </c>
      <c r="D5012" s="30">
        <v>0</v>
      </c>
      <c r="E5012" s="30">
        <v>1.57654106889E-2</v>
      </c>
      <c r="F5012" s="30">
        <v>2.4998611188300001E-2</v>
      </c>
      <c r="G5012" s="30">
        <v>0</v>
      </c>
      <c r="H5012" s="31">
        <f t="shared" si="312"/>
        <v>0</v>
      </c>
      <c r="I5012" s="31">
        <f t="shared" si="313"/>
        <v>0</v>
      </c>
      <c r="J5012" s="23">
        <f t="shared" si="314"/>
        <v>0</v>
      </c>
      <c r="K5012" s="55">
        <f t="shared" si="315"/>
        <v>0</v>
      </c>
    </row>
    <row r="5013" spans="1:11" s="10" customFormat="1" ht="18" x14ac:dyDescent="0.35">
      <c r="A5013" s="25" t="s">
        <v>1787</v>
      </c>
      <c r="B5013" s="25" t="s">
        <v>1979</v>
      </c>
      <c r="C5013" s="30">
        <v>0</v>
      </c>
      <c r="D5013" s="30">
        <v>0</v>
      </c>
      <c r="E5013" s="30">
        <v>0.23648116033399999</v>
      </c>
      <c r="F5013" s="30">
        <v>4.16643519804E-2</v>
      </c>
      <c r="G5013" s="30">
        <v>0</v>
      </c>
      <c r="H5013" s="31">
        <f t="shared" si="312"/>
        <v>0</v>
      </c>
      <c r="I5013" s="31">
        <f t="shared" si="313"/>
        <v>0</v>
      </c>
      <c r="J5013" s="23">
        <f t="shared" si="314"/>
        <v>0</v>
      </c>
      <c r="K5013" s="55">
        <f t="shared" si="315"/>
        <v>0</v>
      </c>
    </row>
    <row r="5014" spans="1:11" s="10" customFormat="1" ht="18" x14ac:dyDescent="0.35">
      <c r="A5014" s="25" t="s">
        <v>1787</v>
      </c>
      <c r="B5014" s="25" t="s">
        <v>1983</v>
      </c>
      <c r="C5014" s="30">
        <v>0</v>
      </c>
      <c r="D5014" s="30">
        <v>0</v>
      </c>
      <c r="E5014" s="30">
        <v>0.115613011719</v>
      </c>
      <c r="F5014" s="30">
        <v>8.0551080495499999E-2</v>
      </c>
      <c r="G5014" s="30">
        <v>0</v>
      </c>
      <c r="H5014" s="31">
        <f t="shared" si="312"/>
        <v>0</v>
      </c>
      <c r="I5014" s="31">
        <f t="shared" si="313"/>
        <v>0</v>
      </c>
      <c r="J5014" s="23">
        <f t="shared" si="314"/>
        <v>0</v>
      </c>
      <c r="K5014" s="55">
        <f t="shared" si="315"/>
        <v>0</v>
      </c>
    </row>
    <row r="5015" spans="1:11" s="10" customFormat="1" ht="18" x14ac:dyDescent="0.35">
      <c r="A5015" s="25" t="s">
        <v>1787</v>
      </c>
      <c r="B5015" s="25" t="s">
        <v>1984</v>
      </c>
      <c r="C5015" s="30">
        <v>0</v>
      </c>
      <c r="D5015" s="30">
        <v>0</v>
      </c>
      <c r="E5015" s="30">
        <v>0.36785958274199998</v>
      </c>
      <c r="F5015" s="30">
        <v>0.122215432476</v>
      </c>
      <c r="G5015" s="30">
        <v>0</v>
      </c>
      <c r="H5015" s="31">
        <f t="shared" si="312"/>
        <v>0</v>
      </c>
      <c r="I5015" s="31">
        <f t="shared" si="313"/>
        <v>0</v>
      </c>
      <c r="J5015" s="23">
        <f t="shared" si="314"/>
        <v>0</v>
      </c>
      <c r="K5015" s="55">
        <f t="shared" si="315"/>
        <v>0</v>
      </c>
    </row>
    <row r="5016" spans="1:11" s="10" customFormat="1" ht="18" x14ac:dyDescent="0.35">
      <c r="A5016" s="25" t="s">
        <v>1787</v>
      </c>
      <c r="B5016" s="25" t="s">
        <v>1985</v>
      </c>
      <c r="C5016" s="30">
        <v>0</v>
      </c>
      <c r="D5016" s="30">
        <v>0</v>
      </c>
      <c r="E5016" s="30">
        <v>0.36785958274199998</v>
      </c>
      <c r="F5016" s="30">
        <v>0.122215432476</v>
      </c>
      <c r="G5016" s="30">
        <v>0</v>
      </c>
      <c r="H5016" s="31">
        <f t="shared" si="312"/>
        <v>0</v>
      </c>
      <c r="I5016" s="31">
        <f t="shared" si="313"/>
        <v>0</v>
      </c>
      <c r="J5016" s="23">
        <f t="shared" si="314"/>
        <v>0</v>
      </c>
      <c r="K5016" s="55">
        <f t="shared" si="315"/>
        <v>0</v>
      </c>
    </row>
    <row r="5017" spans="1:11" s="10" customFormat="1" ht="18" x14ac:dyDescent="0.35">
      <c r="A5017" s="25" t="s">
        <v>1787</v>
      </c>
      <c r="B5017" s="25" t="s">
        <v>1987</v>
      </c>
      <c r="C5017" s="30">
        <v>0</v>
      </c>
      <c r="D5017" s="30">
        <v>0</v>
      </c>
      <c r="E5017" s="30">
        <v>0.409900677913</v>
      </c>
      <c r="F5017" s="30">
        <v>0.25276373534800001</v>
      </c>
      <c r="G5017" s="30">
        <v>0</v>
      </c>
      <c r="H5017" s="31">
        <f t="shared" si="312"/>
        <v>0</v>
      </c>
      <c r="I5017" s="31">
        <f t="shared" si="313"/>
        <v>0</v>
      </c>
      <c r="J5017" s="23">
        <f t="shared" si="314"/>
        <v>0</v>
      </c>
      <c r="K5017" s="55">
        <f t="shared" si="315"/>
        <v>0</v>
      </c>
    </row>
    <row r="5018" spans="1:11" s="10" customFormat="1" ht="18" x14ac:dyDescent="0.35">
      <c r="A5018" s="25" t="s">
        <v>1787</v>
      </c>
      <c r="B5018" s="25" t="s">
        <v>1988</v>
      </c>
      <c r="C5018" s="30">
        <v>0</v>
      </c>
      <c r="D5018" s="30">
        <v>0</v>
      </c>
      <c r="E5018" s="30">
        <v>0.34683903515699999</v>
      </c>
      <c r="F5018" s="30">
        <v>0.29720571079399999</v>
      </c>
      <c r="G5018" s="30">
        <v>0</v>
      </c>
      <c r="H5018" s="31">
        <f t="shared" si="312"/>
        <v>0</v>
      </c>
      <c r="I5018" s="31">
        <f t="shared" si="313"/>
        <v>0</v>
      </c>
      <c r="J5018" s="23">
        <f t="shared" si="314"/>
        <v>0</v>
      </c>
      <c r="K5018" s="55">
        <f t="shared" si="315"/>
        <v>0</v>
      </c>
    </row>
    <row r="5019" spans="1:11" s="10" customFormat="1" ht="18" x14ac:dyDescent="0.35">
      <c r="A5019" s="25" t="s">
        <v>1787</v>
      </c>
      <c r="B5019" s="25" t="s">
        <v>1990</v>
      </c>
      <c r="C5019" s="30">
        <v>0</v>
      </c>
      <c r="D5019" s="30">
        <v>0</v>
      </c>
      <c r="E5019" s="30">
        <v>0.34683903515699999</v>
      </c>
      <c r="F5019" s="30">
        <v>0.29720571079399999</v>
      </c>
      <c r="G5019" s="30">
        <v>0</v>
      </c>
      <c r="H5019" s="31">
        <f t="shared" si="312"/>
        <v>0</v>
      </c>
      <c r="I5019" s="31">
        <f t="shared" si="313"/>
        <v>0</v>
      </c>
      <c r="J5019" s="23">
        <f t="shared" si="314"/>
        <v>0</v>
      </c>
      <c r="K5019" s="55">
        <f t="shared" si="315"/>
        <v>0</v>
      </c>
    </row>
    <row r="5020" spans="1:11" s="10" customFormat="1" ht="18" x14ac:dyDescent="0.35">
      <c r="A5020" s="25" t="s">
        <v>1787</v>
      </c>
      <c r="B5020" s="25" t="s">
        <v>2003</v>
      </c>
      <c r="C5020" s="30">
        <v>0</v>
      </c>
      <c r="D5020" s="30">
        <v>0</v>
      </c>
      <c r="E5020" s="30">
        <v>1.05102737926E-2</v>
      </c>
      <c r="F5020" s="30">
        <v>0</v>
      </c>
      <c r="G5020" s="30">
        <v>4.0475997733299997E-2</v>
      </c>
      <c r="H5020" s="31">
        <f t="shared" si="312"/>
        <v>0</v>
      </c>
      <c r="I5020" s="31">
        <f t="shared" si="313"/>
        <v>0</v>
      </c>
      <c r="J5020" s="23">
        <f t="shared" si="314"/>
        <v>0</v>
      </c>
      <c r="K5020" s="55">
        <f t="shared" si="315"/>
        <v>0</v>
      </c>
    </row>
    <row r="5021" spans="1:11" s="10" customFormat="1" ht="18" x14ac:dyDescent="0.35">
      <c r="A5021" s="25" t="s">
        <v>1787</v>
      </c>
      <c r="B5021" s="25" t="s">
        <v>2004</v>
      </c>
      <c r="C5021" s="30">
        <v>0</v>
      </c>
      <c r="D5021" s="30">
        <v>0</v>
      </c>
      <c r="E5021" s="30">
        <v>1.05102737926E-2</v>
      </c>
      <c r="F5021" s="30">
        <v>0</v>
      </c>
      <c r="G5021" s="30">
        <v>4.0475997733299997E-2</v>
      </c>
      <c r="H5021" s="31">
        <f t="shared" si="312"/>
        <v>0</v>
      </c>
      <c r="I5021" s="31">
        <f t="shared" si="313"/>
        <v>0</v>
      </c>
      <c r="J5021" s="23">
        <f t="shared" si="314"/>
        <v>0</v>
      </c>
      <c r="K5021" s="55">
        <f t="shared" si="315"/>
        <v>0</v>
      </c>
    </row>
    <row r="5022" spans="1:11" s="10" customFormat="1" ht="18" x14ac:dyDescent="0.35">
      <c r="A5022" s="25" t="s">
        <v>1787</v>
      </c>
      <c r="B5022" s="25" t="s">
        <v>2043</v>
      </c>
      <c r="C5022" s="25">
        <v>2.2874528142399999</v>
      </c>
      <c r="D5022" s="32">
        <v>2.2006541524499998</v>
      </c>
      <c r="E5022" s="32">
        <v>1.60807189027</v>
      </c>
      <c r="F5022" s="32">
        <v>1.3971446030800001</v>
      </c>
      <c r="G5022" s="32">
        <v>1.2871367279199999</v>
      </c>
      <c r="H5022" s="33">
        <f t="shared" si="312"/>
        <v>1</v>
      </c>
      <c r="I5022" s="33">
        <f t="shared" si="313"/>
        <v>0</v>
      </c>
      <c r="J5022" s="23">
        <f t="shared" si="314"/>
        <v>0</v>
      </c>
      <c r="K5022" s="55">
        <f t="shared" si="315"/>
        <v>0</v>
      </c>
    </row>
    <row r="5023" spans="1:11" s="10" customFormat="1" ht="18" x14ac:dyDescent="0.35">
      <c r="A5023" s="25" t="s">
        <v>1787</v>
      </c>
      <c r="B5023" s="25" t="s">
        <v>2044</v>
      </c>
      <c r="C5023" s="25">
        <v>2.2874528142399999</v>
      </c>
      <c r="D5023" s="32">
        <v>2.2006541524499998</v>
      </c>
      <c r="E5023" s="32">
        <v>1.60807189027</v>
      </c>
      <c r="F5023" s="32">
        <v>1.3971446030800001</v>
      </c>
      <c r="G5023" s="32">
        <v>1.2871367279199999</v>
      </c>
      <c r="H5023" s="33">
        <f t="shared" si="312"/>
        <v>1</v>
      </c>
      <c r="I5023" s="33">
        <f t="shared" si="313"/>
        <v>0</v>
      </c>
      <c r="J5023" s="23">
        <f t="shared" si="314"/>
        <v>0</v>
      </c>
      <c r="K5023" s="55">
        <f t="shared" si="315"/>
        <v>0</v>
      </c>
    </row>
    <row r="5024" spans="1:11" s="10" customFormat="1" ht="18" x14ac:dyDescent="0.35">
      <c r="A5024" s="25" t="s">
        <v>1787</v>
      </c>
      <c r="B5024" s="25" t="s">
        <v>1836</v>
      </c>
      <c r="C5024" s="26">
        <v>0.96343455969400005</v>
      </c>
      <c r="D5024" s="26">
        <v>1.2158703071700001</v>
      </c>
      <c r="E5024" s="26">
        <v>1.22970203374</v>
      </c>
      <c r="F5024" s="26">
        <v>1.40547747347</v>
      </c>
      <c r="G5024" s="26">
        <v>1.5380879138700001</v>
      </c>
      <c r="H5024" s="27">
        <f t="shared" si="312"/>
        <v>0</v>
      </c>
      <c r="I5024" s="27">
        <f t="shared" si="313"/>
        <v>1</v>
      </c>
      <c r="J5024" s="23">
        <f t="shared" si="314"/>
        <v>0</v>
      </c>
      <c r="K5024" s="55">
        <f t="shared" si="315"/>
        <v>0</v>
      </c>
    </row>
    <row r="5025" spans="1:11" s="10" customFormat="1" ht="18" x14ac:dyDescent="0.35">
      <c r="A5025" s="25" t="s">
        <v>1787</v>
      </c>
      <c r="B5025" s="25" t="s">
        <v>1838</v>
      </c>
      <c r="C5025" s="26">
        <v>0.96343455969400005</v>
      </c>
      <c r="D5025" s="26">
        <v>1.2158703071700001</v>
      </c>
      <c r="E5025" s="26">
        <v>1.22970203374</v>
      </c>
      <c r="F5025" s="26">
        <v>1.40547747347</v>
      </c>
      <c r="G5025" s="26">
        <v>1.5380879138700001</v>
      </c>
      <c r="H5025" s="27">
        <f t="shared" si="312"/>
        <v>0</v>
      </c>
      <c r="I5025" s="27">
        <f t="shared" si="313"/>
        <v>1</v>
      </c>
      <c r="J5025" s="23">
        <f t="shared" si="314"/>
        <v>0</v>
      </c>
      <c r="K5025" s="55">
        <f t="shared" si="315"/>
        <v>0</v>
      </c>
    </row>
    <row r="5026" spans="1:11" s="10" customFormat="1" ht="18" x14ac:dyDescent="0.35">
      <c r="A5026" s="25" t="s">
        <v>1787</v>
      </c>
      <c r="B5026" s="25" t="s">
        <v>1926</v>
      </c>
      <c r="C5026" s="26">
        <v>0.37185193531999999</v>
      </c>
      <c r="D5026" s="26">
        <v>0.38395904436900002</v>
      </c>
      <c r="E5026" s="26">
        <v>0.45194177308299999</v>
      </c>
      <c r="F5026" s="26">
        <v>0.58885617465700002</v>
      </c>
      <c r="G5026" s="26">
        <v>0.70428236056000004</v>
      </c>
      <c r="H5026" s="27">
        <f t="shared" si="312"/>
        <v>0</v>
      </c>
      <c r="I5026" s="27">
        <f t="shared" si="313"/>
        <v>1</v>
      </c>
      <c r="J5026" s="23">
        <f t="shared" si="314"/>
        <v>0</v>
      </c>
      <c r="K5026" s="55">
        <f t="shared" si="315"/>
        <v>0</v>
      </c>
    </row>
    <row r="5027" spans="1:11" s="10" customFormat="1" ht="18" x14ac:dyDescent="0.35">
      <c r="A5027" s="20" t="s">
        <v>1787</v>
      </c>
      <c r="B5027" s="20" t="s">
        <v>1807</v>
      </c>
      <c r="C5027" s="34">
        <v>0</v>
      </c>
      <c r="D5027" s="34">
        <v>0.24530716723500001</v>
      </c>
      <c r="E5027" s="34">
        <v>0.31530821377899998</v>
      </c>
      <c r="F5027" s="34">
        <v>0</v>
      </c>
      <c r="G5027" s="34">
        <v>0</v>
      </c>
      <c r="H5027" s="22">
        <f t="shared" si="312"/>
        <v>0</v>
      </c>
      <c r="I5027" s="22">
        <f t="shared" si="313"/>
        <v>0</v>
      </c>
      <c r="J5027" s="23">
        <f t="shared" si="314"/>
        <v>0</v>
      </c>
      <c r="K5027" s="55">
        <f t="shared" si="315"/>
        <v>0</v>
      </c>
    </row>
    <row r="5028" spans="1:11" s="10" customFormat="1" ht="18" x14ac:dyDescent="0.35">
      <c r="A5028" s="20" t="s">
        <v>1787</v>
      </c>
      <c r="B5028" s="20" t="s">
        <v>1808</v>
      </c>
      <c r="C5028" s="34">
        <v>0</v>
      </c>
      <c r="D5028" s="34">
        <v>0.24530716723500001</v>
      </c>
      <c r="E5028" s="34">
        <v>0.31530821377899998</v>
      </c>
      <c r="F5028" s="34">
        <v>0</v>
      </c>
      <c r="G5028" s="34">
        <v>0</v>
      </c>
      <c r="H5028" s="22">
        <f t="shared" si="312"/>
        <v>0</v>
      </c>
      <c r="I5028" s="22">
        <f t="shared" si="313"/>
        <v>0</v>
      </c>
      <c r="J5028" s="23">
        <f t="shared" si="314"/>
        <v>0</v>
      </c>
      <c r="K5028" s="55">
        <f t="shared" si="315"/>
        <v>0</v>
      </c>
    </row>
    <row r="5029" spans="1:11" s="10" customFormat="1" ht="18" x14ac:dyDescent="0.35">
      <c r="A5029" s="20" t="s">
        <v>1787</v>
      </c>
      <c r="B5029" s="20" t="s">
        <v>1918</v>
      </c>
      <c r="C5029" s="34">
        <v>0</v>
      </c>
      <c r="D5029" s="34">
        <v>1.4220705347E-2</v>
      </c>
      <c r="E5029" s="34">
        <v>2.10205475853E-2</v>
      </c>
      <c r="F5029" s="34">
        <v>0</v>
      </c>
      <c r="G5029" s="34">
        <v>0</v>
      </c>
      <c r="H5029" s="22">
        <f t="shared" si="312"/>
        <v>0</v>
      </c>
      <c r="I5029" s="22">
        <f t="shared" si="313"/>
        <v>0</v>
      </c>
      <c r="J5029" s="23">
        <f t="shared" si="314"/>
        <v>0</v>
      </c>
      <c r="K5029" s="55">
        <f t="shared" si="315"/>
        <v>0</v>
      </c>
    </row>
    <row r="5030" spans="1:11" s="10" customFormat="1" ht="18" x14ac:dyDescent="0.35">
      <c r="A5030" s="20" t="s">
        <v>1787</v>
      </c>
      <c r="B5030" s="20" t="s">
        <v>2040</v>
      </c>
      <c r="C5030" s="34">
        <v>2.8170601160599999E-2</v>
      </c>
      <c r="D5030" s="34">
        <v>7.1103526734900002E-3</v>
      </c>
      <c r="E5030" s="34">
        <v>5.25513689632E-2</v>
      </c>
      <c r="F5030" s="34">
        <v>0</v>
      </c>
      <c r="G5030" s="34">
        <v>0</v>
      </c>
      <c r="H5030" s="22">
        <f t="shared" si="312"/>
        <v>0</v>
      </c>
      <c r="I5030" s="22">
        <f t="shared" si="313"/>
        <v>0</v>
      </c>
      <c r="J5030" s="23">
        <f t="shared" si="314"/>
        <v>0</v>
      </c>
      <c r="K5030" s="55">
        <f t="shared" si="315"/>
        <v>0</v>
      </c>
    </row>
    <row r="5031" spans="1:11" s="10" customFormat="1" ht="18" x14ac:dyDescent="0.35">
      <c r="A5031" s="20" t="s">
        <v>1787</v>
      </c>
      <c r="B5031" s="20" t="s">
        <v>2041</v>
      </c>
      <c r="C5031" s="34">
        <v>2.8170601160599999E-2</v>
      </c>
      <c r="D5031" s="34">
        <v>7.1103526734900002E-3</v>
      </c>
      <c r="E5031" s="34">
        <v>5.25513689632E-2</v>
      </c>
      <c r="F5031" s="34">
        <v>0</v>
      </c>
      <c r="G5031" s="34">
        <v>0</v>
      </c>
      <c r="H5031" s="22">
        <f t="shared" si="312"/>
        <v>0</v>
      </c>
      <c r="I5031" s="22">
        <f t="shared" si="313"/>
        <v>0</v>
      </c>
      <c r="J5031" s="23">
        <f t="shared" si="314"/>
        <v>0</v>
      </c>
      <c r="K5031" s="55">
        <f t="shared" si="315"/>
        <v>0</v>
      </c>
    </row>
    <row r="5032" spans="1:11" s="10" customFormat="1" ht="18" x14ac:dyDescent="0.35">
      <c r="A5032" s="20" t="s">
        <v>1787</v>
      </c>
      <c r="B5032" s="20" t="s">
        <v>2047</v>
      </c>
      <c r="C5032" s="34">
        <v>2.8170601160599999E-2</v>
      </c>
      <c r="D5032" s="34">
        <v>0</v>
      </c>
      <c r="E5032" s="34">
        <v>1.05102737926E-2</v>
      </c>
      <c r="F5032" s="34">
        <v>0</v>
      </c>
      <c r="G5032" s="34">
        <v>0</v>
      </c>
      <c r="H5032" s="22">
        <f t="shared" si="312"/>
        <v>0</v>
      </c>
      <c r="I5032" s="22">
        <f t="shared" si="313"/>
        <v>0</v>
      </c>
      <c r="J5032" s="23">
        <f t="shared" si="314"/>
        <v>0</v>
      </c>
      <c r="K5032" s="55">
        <f t="shared" si="315"/>
        <v>0</v>
      </c>
    </row>
    <row r="5033" spans="1:11" s="10" customFormat="1" ht="18" x14ac:dyDescent="0.35">
      <c r="A5033" s="20" t="s">
        <v>1787</v>
      </c>
      <c r="B5033" s="20" t="s">
        <v>2048</v>
      </c>
      <c r="C5033" s="34">
        <v>2.8170601160599999E-2</v>
      </c>
      <c r="D5033" s="34">
        <v>0</v>
      </c>
      <c r="E5033" s="34">
        <v>4.7296232066799997E-2</v>
      </c>
      <c r="F5033" s="34">
        <v>0</v>
      </c>
      <c r="G5033" s="34">
        <v>0</v>
      </c>
      <c r="H5033" s="22">
        <f t="shared" si="312"/>
        <v>0</v>
      </c>
      <c r="I5033" s="22">
        <f t="shared" si="313"/>
        <v>0</v>
      </c>
      <c r="J5033" s="23">
        <f t="shared" si="314"/>
        <v>0</v>
      </c>
      <c r="K5033" s="55">
        <f t="shared" si="315"/>
        <v>0</v>
      </c>
    </row>
    <row r="5034" spans="1:11" s="10" customFormat="1" ht="18" x14ac:dyDescent="0.35">
      <c r="A5034" s="20" t="s">
        <v>1787</v>
      </c>
      <c r="B5034" s="20" t="s">
        <v>2066</v>
      </c>
      <c r="C5034" s="34">
        <v>4.5072961857E-2</v>
      </c>
      <c r="D5034" s="34">
        <v>0</v>
      </c>
      <c r="E5034" s="34">
        <v>9.4592464133699997E-2</v>
      </c>
      <c r="F5034" s="34">
        <v>0</v>
      </c>
      <c r="G5034" s="34">
        <v>0</v>
      </c>
      <c r="H5034" s="22">
        <f t="shared" si="312"/>
        <v>0</v>
      </c>
      <c r="I5034" s="22">
        <f t="shared" si="313"/>
        <v>0</v>
      </c>
      <c r="J5034" s="23">
        <f t="shared" si="314"/>
        <v>0</v>
      </c>
      <c r="K5034" s="55">
        <f t="shared" si="315"/>
        <v>0</v>
      </c>
    </row>
    <row r="5035" spans="1:11" s="10" customFormat="1" ht="18" x14ac:dyDescent="0.35">
      <c r="A5035" s="20" t="s">
        <v>1787</v>
      </c>
      <c r="B5035" s="20" t="s">
        <v>2072</v>
      </c>
      <c r="C5035" s="34">
        <v>6.1975322553399999E-2</v>
      </c>
      <c r="D5035" s="34">
        <v>1.0665529010200001E-2</v>
      </c>
      <c r="E5035" s="34">
        <v>7.3571916548399993E-2</v>
      </c>
      <c r="F5035" s="34">
        <v>0</v>
      </c>
      <c r="G5035" s="34">
        <v>0</v>
      </c>
      <c r="H5035" s="22">
        <f t="shared" si="312"/>
        <v>0</v>
      </c>
      <c r="I5035" s="22">
        <f t="shared" si="313"/>
        <v>0</v>
      </c>
      <c r="J5035" s="23">
        <f t="shared" si="314"/>
        <v>0</v>
      </c>
      <c r="K5035" s="55">
        <f t="shared" si="315"/>
        <v>0</v>
      </c>
    </row>
    <row r="5036" spans="1:11" s="10" customFormat="1" ht="18" x14ac:dyDescent="0.35">
      <c r="A5036" s="20" t="s">
        <v>1787</v>
      </c>
      <c r="B5036" s="20" t="s">
        <v>2115</v>
      </c>
      <c r="C5036" s="34">
        <v>0.28170601160600001</v>
      </c>
      <c r="D5036" s="34">
        <v>0.12443117178599999</v>
      </c>
      <c r="E5036" s="34">
        <v>1.05102737926E-2</v>
      </c>
      <c r="F5036" s="34">
        <v>0</v>
      </c>
      <c r="G5036" s="34">
        <v>0</v>
      </c>
      <c r="H5036" s="22">
        <f t="shared" si="312"/>
        <v>0</v>
      </c>
      <c r="I5036" s="22">
        <f t="shared" si="313"/>
        <v>0</v>
      </c>
      <c r="J5036" s="23">
        <f t="shared" si="314"/>
        <v>0</v>
      </c>
      <c r="K5036" s="55">
        <f t="shared" si="315"/>
        <v>0</v>
      </c>
    </row>
    <row r="5037" spans="1:11" s="10" customFormat="1" ht="18" x14ac:dyDescent="0.35">
      <c r="A5037" s="20" t="s">
        <v>1787</v>
      </c>
      <c r="B5037" s="20" t="s">
        <v>2116</v>
      </c>
      <c r="C5037" s="34">
        <v>0.140853005803</v>
      </c>
      <c r="D5037" s="34">
        <v>0</v>
      </c>
      <c r="E5037" s="34">
        <v>1.05102737926E-2</v>
      </c>
      <c r="F5037" s="34">
        <v>0</v>
      </c>
      <c r="G5037" s="34">
        <v>0</v>
      </c>
      <c r="H5037" s="22">
        <f t="shared" si="312"/>
        <v>0</v>
      </c>
      <c r="I5037" s="22">
        <f t="shared" si="313"/>
        <v>0</v>
      </c>
      <c r="J5037" s="23">
        <f t="shared" si="314"/>
        <v>0</v>
      </c>
      <c r="K5037" s="55">
        <f t="shared" si="315"/>
        <v>0</v>
      </c>
    </row>
    <row r="5038" spans="1:11" s="10" customFormat="1" ht="18" x14ac:dyDescent="0.35">
      <c r="A5038" s="20" t="s">
        <v>1787</v>
      </c>
      <c r="B5038" s="20" t="s">
        <v>1790</v>
      </c>
      <c r="C5038" s="34">
        <v>0</v>
      </c>
      <c r="D5038" s="34">
        <v>1.0061149033000001</v>
      </c>
      <c r="E5038" s="34">
        <v>0</v>
      </c>
      <c r="F5038" s="34">
        <v>0.30553858118999999</v>
      </c>
      <c r="G5038" s="34">
        <v>0</v>
      </c>
      <c r="H5038" s="22">
        <f t="shared" si="312"/>
        <v>0</v>
      </c>
      <c r="I5038" s="22">
        <f t="shared" si="313"/>
        <v>0</v>
      </c>
      <c r="J5038" s="23">
        <f t="shared" si="314"/>
        <v>0</v>
      </c>
      <c r="K5038" s="55">
        <f t="shared" si="315"/>
        <v>0</v>
      </c>
    </row>
    <row r="5039" spans="1:11" s="10" customFormat="1" ht="18" x14ac:dyDescent="0.35">
      <c r="A5039" s="20" t="s">
        <v>1787</v>
      </c>
      <c r="B5039" s="20" t="s">
        <v>1792</v>
      </c>
      <c r="C5039" s="34">
        <v>0.68736266831899995</v>
      </c>
      <c r="D5039" s="34">
        <v>1.41140500569</v>
      </c>
      <c r="E5039" s="34">
        <v>0</v>
      </c>
      <c r="F5039" s="34">
        <v>1.0666074107000001</v>
      </c>
      <c r="G5039" s="34">
        <v>0.87428155104000005</v>
      </c>
      <c r="H5039" s="22">
        <f t="shared" si="312"/>
        <v>0</v>
      </c>
      <c r="I5039" s="22">
        <f t="shared" si="313"/>
        <v>0</v>
      </c>
      <c r="J5039" s="23">
        <f t="shared" si="314"/>
        <v>0</v>
      </c>
      <c r="K5039" s="55">
        <f t="shared" si="315"/>
        <v>0</v>
      </c>
    </row>
    <row r="5040" spans="1:11" s="10" customFormat="1" ht="18" x14ac:dyDescent="0.35">
      <c r="A5040" s="20" t="s">
        <v>1787</v>
      </c>
      <c r="B5040" s="20" t="s">
        <v>1794</v>
      </c>
      <c r="C5040" s="34">
        <v>0.68736266831899995</v>
      </c>
      <c r="D5040" s="34">
        <v>1.41140500569</v>
      </c>
      <c r="E5040" s="34">
        <v>0</v>
      </c>
      <c r="F5040" s="34">
        <v>1.0666074107000001</v>
      </c>
      <c r="G5040" s="34">
        <v>0.87428155104000005</v>
      </c>
      <c r="H5040" s="22">
        <f t="shared" si="312"/>
        <v>0</v>
      </c>
      <c r="I5040" s="22">
        <f t="shared" si="313"/>
        <v>0</v>
      </c>
      <c r="J5040" s="23">
        <f t="shared" si="314"/>
        <v>0</v>
      </c>
      <c r="K5040" s="55">
        <f t="shared" si="315"/>
        <v>0</v>
      </c>
    </row>
    <row r="5041" spans="1:11" s="10" customFormat="1" ht="18" x14ac:dyDescent="0.35">
      <c r="A5041" s="20" t="s">
        <v>1787</v>
      </c>
      <c r="B5041" s="20" t="s">
        <v>1800</v>
      </c>
      <c r="C5041" s="34">
        <v>0</v>
      </c>
      <c r="D5041" s="34">
        <v>0.259527872582</v>
      </c>
      <c r="E5041" s="34">
        <v>0</v>
      </c>
      <c r="F5041" s="34">
        <v>0.32775956891300001</v>
      </c>
      <c r="G5041" s="34">
        <v>0.55856876872000005</v>
      </c>
      <c r="H5041" s="22">
        <f t="shared" si="312"/>
        <v>0</v>
      </c>
      <c r="I5041" s="22">
        <f t="shared" si="313"/>
        <v>0</v>
      </c>
      <c r="J5041" s="23">
        <f t="shared" si="314"/>
        <v>0</v>
      </c>
      <c r="K5041" s="55">
        <f t="shared" si="315"/>
        <v>0</v>
      </c>
    </row>
    <row r="5042" spans="1:11" s="10" customFormat="1" ht="18" x14ac:dyDescent="0.35">
      <c r="A5042" s="20" t="s">
        <v>1787</v>
      </c>
      <c r="B5042" s="20" t="s">
        <v>1802</v>
      </c>
      <c r="C5042" s="34">
        <v>0.28170601160600001</v>
      </c>
      <c r="D5042" s="34">
        <v>0.61149032991999996</v>
      </c>
      <c r="E5042" s="34">
        <v>0.47296232066799998</v>
      </c>
      <c r="F5042" s="34">
        <v>0.76662407643999997</v>
      </c>
      <c r="G5042" s="34">
        <v>0.87428155104000005</v>
      </c>
      <c r="H5042" s="22">
        <f t="shared" si="312"/>
        <v>0</v>
      </c>
      <c r="I5042" s="22">
        <f t="shared" si="313"/>
        <v>0</v>
      </c>
      <c r="J5042" s="23">
        <f t="shared" si="314"/>
        <v>0</v>
      </c>
      <c r="K5042" s="55">
        <f t="shared" si="315"/>
        <v>0</v>
      </c>
    </row>
    <row r="5043" spans="1:11" s="10" customFormat="1" ht="18" x14ac:dyDescent="0.35">
      <c r="A5043" s="20" t="s">
        <v>1787</v>
      </c>
      <c r="B5043" s="20" t="s">
        <v>1803</v>
      </c>
      <c r="C5043" s="34">
        <v>0.28170601160600001</v>
      </c>
      <c r="D5043" s="34">
        <v>0.61149032991999996</v>
      </c>
      <c r="E5043" s="34">
        <v>0.47296232066799998</v>
      </c>
      <c r="F5043" s="34">
        <v>0.76662407643999997</v>
      </c>
      <c r="G5043" s="34">
        <v>0.87428155104000005</v>
      </c>
      <c r="H5043" s="22">
        <f t="shared" si="312"/>
        <v>0</v>
      </c>
      <c r="I5043" s="22">
        <f t="shared" si="313"/>
        <v>0</v>
      </c>
      <c r="J5043" s="23">
        <f t="shared" si="314"/>
        <v>0</v>
      </c>
      <c r="K5043" s="55">
        <f t="shared" si="315"/>
        <v>0</v>
      </c>
    </row>
    <row r="5044" spans="1:11" s="10" customFormat="1" ht="18" x14ac:dyDescent="0.35">
      <c r="A5044" s="20" t="s">
        <v>1787</v>
      </c>
      <c r="B5044" s="20" t="s">
        <v>1805</v>
      </c>
      <c r="C5044" s="34">
        <v>0</v>
      </c>
      <c r="D5044" s="34">
        <v>0.255972696246</v>
      </c>
      <c r="E5044" s="34">
        <v>0</v>
      </c>
      <c r="F5044" s="34">
        <v>0.33609243930900001</v>
      </c>
      <c r="G5044" s="34">
        <v>0.41285517688000001</v>
      </c>
      <c r="H5044" s="22">
        <f t="shared" si="312"/>
        <v>0</v>
      </c>
      <c r="I5044" s="22">
        <f t="shared" si="313"/>
        <v>0</v>
      </c>
      <c r="J5044" s="23">
        <f t="shared" si="314"/>
        <v>0</v>
      </c>
      <c r="K5044" s="55">
        <f t="shared" si="315"/>
        <v>0</v>
      </c>
    </row>
    <row r="5045" spans="1:11" s="10" customFormat="1" ht="18" x14ac:dyDescent="0.35">
      <c r="A5045" s="20" t="s">
        <v>1787</v>
      </c>
      <c r="B5045" s="20" t="s">
        <v>1810</v>
      </c>
      <c r="C5045" s="34">
        <v>0</v>
      </c>
      <c r="D5045" s="34">
        <v>0.199089874858</v>
      </c>
      <c r="E5045" s="34">
        <v>0</v>
      </c>
      <c r="F5045" s="34">
        <v>0.41942114327000002</v>
      </c>
      <c r="G5045" s="34">
        <v>0</v>
      </c>
      <c r="H5045" s="22">
        <f t="shared" si="312"/>
        <v>0</v>
      </c>
      <c r="I5045" s="22">
        <f t="shared" si="313"/>
        <v>0</v>
      </c>
      <c r="J5045" s="23">
        <f t="shared" si="314"/>
        <v>0</v>
      </c>
      <c r="K5045" s="55">
        <f t="shared" si="315"/>
        <v>0</v>
      </c>
    </row>
    <row r="5046" spans="1:11" s="10" customFormat="1" ht="18" x14ac:dyDescent="0.35">
      <c r="A5046" s="20" t="s">
        <v>1787</v>
      </c>
      <c r="B5046" s="20" t="s">
        <v>1811</v>
      </c>
      <c r="C5046" s="34">
        <v>0</v>
      </c>
      <c r="D5046" s="34">
        <v>0.199089874858</v>
      </c>
      <c r="E5046" s="34">
        <v>0</v>
      </c>
      <c r="F5046" s="34">
        <v>0.41942114327000002</v>
      </c>
      <c r="G5046" s="34">
        <v>0</v>
      </c>
      <c r="H5046" s="22">
        <f t="shared" si="312"/>
        <v>0</v>
      </c>
      <c r="I5046" s="22">
        <f t="shared" si="313"/>
        <v>0</v>
      </c>
      <c r="J5046" s="23">
        <f t="shared" si="314"/>
        <v>0</v>
      </c>
      <c r="K5046" s="55">
        <f t="shared" si="315"/>
        <v>0</v>
      </c>
    </row>
    <row r="5047" spans="1:11" s="10" customFormat="1" ht="18" x14ac:dyDescent="0.35">
      <c r="A5047" s="20" t="s">
        <v>1787</v>
      </c>
      <c r="B5047" s="20" t="s">
        <v>1812</v>
      </c>
      <c r="C5047" s="34">
        <v>0.34368133416000002</v>
      </c>
      <c r="D5047" s="34">
        <v>0.59726962457300004</v>
      </c>
      <c r="E5047" s="34">
        <v>0.19969520205999999</v>
      </c>
      <c r="F5047" s="34">
        <v>0.53885895228000003</v>
      </c>
      <c r="G5047" s="34">
        <v>0.43714077552000002</v>
      </c>
      <c r="H5047" s="22">
        <f t="shared" si="312"/>
        <v>0</v>
      </c>
      <c r="I5047" s="22">
        <f t="shared" si="313"/>
        <v>0</v>
      </c>
      <c r="J5047" s="23">
        <f t="shared" si="314"/>
        <v>0</v>
      </c>
      <c r="K5047" s="55">
        <f t="shared" si="315"/>
        <v>0</v>
      </c>
    </row>
    <row r="5048" spans="1:11" s="10" customFormat="1" ht="18" x14ac:dyDescent="0.35">
      <c r="A5048" s="20" t="s">
        <v>1787</v>
      </c>
      <c r="B5048" s="20" t="s">
        <v>1813</v>
      </c>
      <c r="C5048" s="34">
        <v>0.72116738971200001</v>
      </c>
      <c r="D5048" s="34">
        <v>1.0310011376599999</v>
      </c>
      <c r="E5048" s="34">
        <v>0.70418834410599995</v>
      </c>
      <c r="F5048" s="34">
        <v>0.93328148436199998</v>
      </c>
      <c r="G5048" s="34">
        <v>0</v>
      </c>
      <c r="H5048" s="22">
        <f t="shared" si="312"/>
        <v>0</v>
      </c>
      <c r="I5048" s="22">
        <f t="shared" si="313"/>
        <v>0</v>
      </c>
      <c r="J5048" s="23">
        <f t="shared" si="314"/>
        <v>0</v>
      </c>
      <c r="K5048" s="55">
        <f t="shared" si="315"/>
        <v>0</v>
      </c>
    </row>
    <row r="5049" spans="1:11" s="10" customFormat="1" ht="18" x14ac:dyDescent="0.35">
      <c r="A5049" s="20" t="s">
        <v>1787</v>
      </c>
      <c r="B5049" s="20" t="s">
        <v>1814</v>
      </c>
      <c r="C5049" s="34">
        <v>0.72116738971200001</v>
      </c>
      <c r="D5049" s="34">
        <v>1.0310011376599999</v>
      </c>
      <c r="E5049" s="34">
        <v>0.70418834410599995</v>
      </c>
      <c r="F5049" s="34">
        <v>0.93328148436199998</v>
      </c>
      <c r="G5049" s="34">
        <v>0</v>
      </c>
      <c r="H5049" s="22">
        <f t="shared" si="312"/>
        <v>0</v>
      </c>
      <c r="I5049" s="22">
        <f t="shared" si="313"/>
        <v>0</v>
      </c>
      <c r="J5049" s="23">
        <f t="shared" si="314"/>
        <v>0</v>
      </c>
      <c r="K5049" s="55">
        <f t="shared" si="315"/>
        <v>0</v>
      </c>
    </row>
    <row r="5050" spans="1:11" s="10" customFormat="1" ht="18" x14ac:dyDescent="0.35">
      <c r="A5050" s="20" t="s">
        <v>1787</v>
      </c>
      <c r="B5050" s="20" t="s">
        <v>1815</v>
      </c>
      <c r="C5050" s="34">
        <v>1.7071384303299999</v>
      </c>
      <c r="D5050" s="34">
        <v>2.17576791809</v>
      </c>
      <c r="E5050" s="34">
        <v>1.62383730096</v>
      </c>
      <c r="F5050" s="34">
        <v>1.2277095716899999</v>
      </c>
      <c r="G5050" s="34">
        <v>0.84190075285400001</v>
      </c>
      <c r="H5050" s="22">
        <f t="shared" si="312"/>
        <v>0</v>
      </c>
      <c r="I5050" s="22">
        <f t="shared" si="313"/>
        <v>0</v>
      </c>
      <c r="J5050" s="23">
        <f t="shared" si="314"/>
        <v>0</v>
      </c>
      <c r="K5050" s="55">
        <f t="shared" si="315"/>
        <v>0</v>
      </c>
    </row>
    <row r="5051" spans="1:11" s="10" customFormat="1" ht="18" x14ac:dyDescent="0.35">
      <c r="A5051" s="20" t="s">
        <v>1787</v>
      </c>
      <c r="B5051" s="20" t="s">
        <v>1816</v>
      </c>
      <c r="C5051" s="34">
        <v>0.140853005803</v>
      </c>
      <c r="D5051" s="34">
        <v>0.31996587030700002</v>
      </c>
      <c r="E5051" s="34">
        <v>0.23648116033399999</v>
      </c>
      <c r="F5051" s="34">
        <v>0.219432253764</v>
      </c>
      <c r="G5051" s="34">
        <v>0.15380879138699999</v>
      </c>
      <c r="H5051" s="22">
        <f t="shared" si="312"/>
        <v>0</v>
      </c>
      <c r="I5051" s="22">
        <f t="shared" si="313"/>
        <v>0</v>
      </c>
      <c r="J5051" s="23">
        <f t="shared" si="314"/>
        <v>0</v>
      </c>
      <c r="K5051" s="55">
        <f t="shared" si="315"/>
        <v>0</v>
      </c>
    </row>
    <row r="5052" spans="1:11" s="10" customFormat="1" ht="18" x14ac:dyDescent="0.35">
      <c r="A5052" s="20" t="s">
        <v>1787</v>
      </c>
      <c r="B5052" s="20" t="s">
        <v>1818</v>
      </c>
      <c r="C5052" s="34">
        <v>0.140853005803</v>
      </c>
      <c r="D5052" s="34">
        <v>0.31996587030700002</v>
      </c>
      <c r="E5052" s="34">
        <v>0.23648116033399999</v>
      </c>
      <c r="F5052" s="34">
        <v>0.219432253764</v>
      </c>
      <c r="G5052" s="34">
        <v>0.15380879138699999</v>
      </c>
      <c r="H5052" s="22">
        <f t="shared" si="312"/>
        <v>0</v>
      </c>
      <c r="I5052" s="22">
        <f t="shared" si="313"/>
        <v>0</v>
      </c>
      <c r="J5052" s="23">
        <f t="shared" si="314"/>
        <v>0</v>
      </c>
      <c r="K5052" s="55">
        <f t="shared" si="315"/>
        <v>0</v>
      </c>
    </row>
    <row r="5053" spans="1:11" s="10" customFormat="1" ht="18" x14ac:dyDescent="0.35">
      <c r="A5053" s="20" t="s">
        <v>1787</v>
      </c>
      <c r="B5053" s="20" t="s">
        <v>1821</v>
      </c>
      <c r="C5053" s="34">
        <v>0.90709335737200003</v>
      </c>
      <c r="D5053" s="34">
        <v>1.2052047781599999</v>
      </c>
      <c r="E5053" s="34">
        <v>1.4714383309700001</v>
      </c>
      <c r="F5053" s="34">
        <v>1.36936836842</v>
      </c>
      <c r="G5053" s="34">
        <v>1.5057071156799999</v>
      </c>
      <c r="H5053" s="22">
        <f t="shared" si="312"/>
        <v>0</v>
      </c>
      <c r="I5053" s="22">
        <f t="shared" si="313"/>
        <v>0</v>
      </c>
      <c r="J5053" s="23">
        <f t="shared" si="314"/>
        <v>0</v>
      </c>
      <c r="K5053" s="55">
        <f t="shared" si="315"/>
        <v>0</v>
      </c>
    </row>
    <row r="5054" spans="1:11" s="10" customFormat="1" ht="18" x14ac:dyDescent="0.35">
      <c r="A5054" s="20" t="s">
        <v>1787</v>
      </c>
      <c r="B5054" s="20" t="s">
        <v>1823</v>
      </c>
      <c r="C5054" s="34">
        <v>1.17189700828</v>
      </c>
      <c r="D5054" s="34">
        <v>1.51094994312</v>
      </c>
      <c r="E5054" s="34">
        <v>1.2822534027000001</v>
      </c>
      <c r="F5054" s="34">
        <v>0.62774290317199999</v>
      </c>
      <c r="G5054" s="34">
        <v>1.4490407188500001</v>
      </c>
      <c r="H5054" s="22">
        <f t="shared" si="312"/>
        <v>0</v>
      </c>
      <c r="I5054" s="22">
        <f t="shared" si="313"/>
        <v>0</v>
      </c>
      <c r="J5054" s="23">
        <f t="shared" si="314"/>
        <v>0</v>
      </c>
      <c r="K5054" s="55">
        <f t="shared" si="315"/>
        <v>0</v>
      </c>
    </row>
    <row r="5055" spans="1:11" s="10" customFormat="1" ht="18" x14ac:dyDescent="0.35">
      <c r="A5055" s="20" t="s">
        <v>1787</v>
      </c>
      <c r="B5055" s="20" t="s">
        <v>1825</v>
      </c>
      <c r="C5055" s="34">
        <v>1.17189700828</v>
      </c>
      <c r="D5055" s="34">
        <v>1.51094994312</v>
      </c>
      <c r="E5055" s="34">
        <v>1.2822534027000001</v>
      </c>
      <c r="F5055" s="34">
        <v>0.62774290317199999</v>
      </c>
      <c r="G5055" s="34">
        <v>1.4490407188500001</v>
      </c>
      <c r="H5055" s="22">
        <f t="shared" si="312"/>
        <v>0</v>
      </c>
      <c r="I5055" s="22">
        <f t="shared" si="313"/>
        <v>0</v>
      </c>
      <c r="J5055" s="23">
        <f t="shared" si="314"/>
        <v>0</v>
      </c>
      <c r="K5055" s="55">
        <f t="shared" si="315"/>
        <v>0</v>
      </c>
    </row>
    <row r="5056" spans="1:11" s="10" customFormat="1" ht="18" x14ac:dyDescent="0.35">
      <c r="A5056" s="20" t="s">
        <v>1787</v>
      </c>
      <c r="B5056" s="20" t="s">
        <v>1826</v>
      </c>
      <c r="C5056" s="34">
        <v>1.17189700828</v>
      </c>
      <c r="D5056" s="34">
        <v>1.51094994312</v>
      </c>
      <c r="E5056" s="34">
        <v>1.2822534027000001</v>
      </c>
      <c r="F5056" s="34">
        <v>0.62774290317199999</v>
      </c>
      <c r="G5056" s="34">
        <v>1.4490407188500001</v>
      </c>
      <c r="H5056" s="22">
        <f t="shared" si="312"/>
        <v>0</v>
      </c>
      <c r="I5056" s="22">
        <f t="shared" si="313"/>
        <v>0</v>
      </c>
      <c r="J5056" s="23">
        <f t="shared" si="314"/>
        <v>0</v>
      </c>
      <c r="K5056" s="55">
        <f t="shared" si="315"/>
        <v>0</v>
      </c>
    </row>
    <row r="5057" spans="1:11" s="10" customFormat="1" ht="18" x14ac:dyDescent="0.35">
      <c r="A5057" s="20" t="s">
        <v>1787</v>
      </c>
      <c r="B5057" s="20" t="s">
        <v>1827</v>
      </c>
      <c r="C5057" s="34">
        <v>1.17189700828</v>
      </c>
      <c r="D5057" s="34">
        <v>1.50028441411</v>
      </c>
      <c r="E5057" s="34">
        <v>1.32429449787</v>
      </c>
      <c r="F5057" s="34">
        <v>0.79995555802499996</v>
      </c>
      <c r="G5057" s="34">
        <v>1.4490407188500001</v>
      </c>
      <c r="H5057" s="22">
        <f t="shared" si="312"/>
        <v>0</v>
      </c>
      <c r="I5057" s="22">
        <f t="shared" si="313"/>
        <v>0</v>
      </c>
      <c r="J5057" s="23">
        <f t="shared" si="314"/>
        <v>0</v>
      </c>
      <c r="K5057" s="55">
        <f t="shared" si="315"/>
        <v>0</v>
      </c>
    </row>
    <row r="5058" spans="1:11" s="10" customFormat="1" ht="18" x14ac:dyDescent="0.35">
      <c r="A5058" s="20" t="s">
        <v>1787</v>
      </c>
      <c r="B5058" s="20" t="s">
        <v>1828</v>
      </c>
      <c r="C5058" s="34">
        <v>1.17189700828</v>
      </c>
      <c r="D5058" s="34">
        <v>1.50028441411</v>
      </c>
      <c r="E5058" s="34">
        <v>1.32429449787</v>
      </c>
      <c r="F5058" s="34">
        <v>0.79995555802499996</v>
      </c>
      <c r="G5058" s="34">
        <v>1.4490407188500001</v>
      </c>
      <c r="H5058" s="22">
        <f t="shared" ref="H5058:H5121" si="316">(C5058&gt;D5058)*AND(D5058&gt;E5058)*(E5058&gt;F5058)*AND(F5058&gt;G5058)</f>
        <v>0</v>
      </c>
      <c r="I5058" s="22">
        <f t="shared" ref="I5058:I5121" si="317">(C5058&lt;D5058)*AND(D5058&lt;E5058)*(E5058&lt;F5058)*AND(F5058&lt;G5058)</f>
        <v>0</v>
      </c>
      <c r="J5058" s="23">
        <f t="shared" ref="J5058:J5121" si="318">(C5058&gt;0)*AND(D5058=0)*AND(E5058=0)*AND(F5058=0)*AND(G5058=0)</f>
        <v>0</v>
      </c>
      <c r="K5058" s="55">
        <f t="shared" ref="K5058:K5121" si="319">(C5058=0)*AND(D5058&gt;0)*AND(E5058&gt;0)*AND(F5058&gt;0)*AND(G5058&gt;0)</f>
        <v>0</v>
      </c>
    </row>
    <row r="5059" spans="1:11" s="10" customFormat="1" ht="18" x14ac:dyDescent="0.35">
      <c r="A5059" s="20" t="s">
        <v>1787</v>
      </c>
      <c r="B5059" s="20" t="s">
        <v>1829</v>
      </c>
      <c r="C5059" s="34">
        <v>1.17189700828</v>
      </c>
      <c r="D5059" s="34">
        <v>1.50028441411</v>
      </c>
      <c r="E5059" s="34">
        <v>1.32429449787</v>
      </c>
      <c r="F5059" s="34">
        <v>0.79995555802499996</v>
      </c>
      <c r="G5059" s="34">
        <v>1.4490407188500001</v>
      </c>
      <c r="H5059" s="22">
        <f t="shared" si="316"/>
        <v>0</v>
      </c>
      <c r="I5059" s="22">
        <f t="shared" si="317"/>
        <v>0</v>
      </c>
      <c r="J5059" s="23">
        <f t="shared" si="318"/>
        <v>0</v>
      </c>
      <c r="K5059" s="55">
        <f t="shared" si="319"/>
        <v>0</v>
      </c>
    </row>
    <row r="5060" spans="1:11" s="10" customFormat="1" ht="18" x14ac:dyDescent="0.35">
      <c r="A5060" s="20" t="s">
        <v>1787</v>
      </c>
      <c r="B5060" s="20" t="s">
        <v>1830</v>
      </c>
      <c r="C5060" s="34">
        <v>0.27607189137400001</v>
      </c>
      <c r="D5060" s="34">
        <v>0.46217292377699998</v>
      </c>
      <c r="E5060" s="34">
        <v>0.65689211203999998</v>
      </c>
      <c r="F5060" s="34">
        <v>0.41942114327000002</v>
      </c>
      <c r="G5060" s="34">
        <v>0.72047275965400004</v>
      </c>
      <c r="H5060" s="22">
        <f t="shared" si="316"/>
        <v>0</v>
      </c>
      <c r="I5060" s="22">
        <f t="shared" si="317"/>
        <v>0</v>
      </c>
      <c r="J5060" s="23">
        <f t="shared" si="318"/>
        <v>0</v>
      </c>
      <c r="K5060" s="55">
        <f t="shared" si="319"/>
        <v>0</v>
      </c>
    </row>
    <row r="5061" spans="1:11" s="10" customFormat="1" ht="18" x14ac:dyDescent="0.35">
      <c r="A5061" s="20" t="s">
        <v>1787</v>
      </c>
      <c r="B5061" s="20" t="s">
        <v>1833</v>
      </c>
      <c r="C5061" s="34">
        <v>2.2705504535499998</v>
      </c>
      <c r="D5061" s="34">
        <v>2.7125995449400002</v>
      </c>
      <c r="E5061" s="34">
        <v>2.0337379788700001</v>
      </c>
      <c r="F5061" s="34">
        <v>1.1360479973299999</v>
      </c>
      <c r="G5061" s="34">
        <v>1.4490407188500001</v>
      </c>
      <c r="H5061" s="22">
        <f t="shared" si="316"/>
        <v>0</v>
      </c>
      <c r="I5061" s="22">
        <f t="shared" si="317"/>
        <v>0</v>
      </c>
      <c r="J5061" s="23">
        <f t="shared" si="318"/>
        <v>0</v>
      </c>
      <c r="K5061" s="55">
        <f t="shared" si="319"/>
        <v>0</v>
      </c>
    </row>
    <row r="5062" spans="1:11" s="10" customFormat="1" ht="18" x14ac:dyDescent="0.35">
      <c r="A5062" s="20" t="s">
        <v>1787</v>
      </c>
      <c r="B5062" s="20" t="s">
        <v>1834</v>
      </c>
      <c r="C5062" s="34">
        <v>2.2705504535499998</v>
      </c>
      <c r="D5062" s="34">
        <v>2.7125995449400002</v>
      </c>
      <c r="E5062" s="34">
        <v>2.0337379788700001</v>
      </c>
      <c r="F5062" s="34">
        <v>1.1360479973299999</v>
      </c>
      <c r="G5062" s="34">
        <v>1.4490407188500001</v>
      </c>
      <c r="H5062" s="22">
        <f t="shared" si="316"/>
        <v>0</v>
      </c>
      <c r="I5062" s="22">
        <f t="shared" si="317"/>
        <v>0</v>
      </c>
      <c r="J5062" s="23">
        <f t="shared" si="318"/>
        <v>0</v>
      </c>
      <c r="K5062" s="55">
        <f t="shared" si="319"/>
        <v>0</v>
      </c>
    </row>
    <row r="5063" spans="1:11" s="10" customFormat="1" ht="18" x14ac:dyDescent="0.35">
      <c r="A5063" s="20" t="s">
        <v>1787</v>
      </c>
      <c r="B5063" s="20" t="s">
        <v>1840</v>
      </c>
      <c r="C5063" s="34">
        <v>0</v>
      </c>
      <c r="D5063" s="34">
        <v>0.12443117178599999</v>
      </c>
      <c r="E5063" s="34">
        <v>0.22071574964499999</v>
      </c>
      <c r="F5063" s="34">
        <v>0.141658796734</v>
      </c>
      <c r="G5063" s="34">
        <v>0</v>
      </c>
      <c r="H5063" s="22">
        <f t="shared" si="316"/>
        <v>0</v>
      </c>
      <c r="I5063" s="22">
        <f t="shared" si="317"/>
        <v>0</v>
      </c>
      <c r="J5063" s="23">
        <f t="shared" si="318"/>
        <v>0</v>
      </c>
      <c r="K5063" s="55">
        <f t="shared" si="319"/>
        <v>0</v>
      </c>
    </row>
    <row r="5064" spans="1:11" s="10" customFormat="1" ht="18" x14ac:dyDescent="0.35">
      <c r="A5064" s="20" t="s">
        <v>1787</v>
      </c>
      <c r="B5064" s="20" t="s">
        <v>1842</v>
      </c>
      <c r="C5064" s="34">
        <v>0</v>
      </c>
      <c r="D5064" s="34">
        <v>0.12443117178599999</v>
      </c>
      <c r="E5064" s="34">
        <v>0</v>
      </c>
      <c r="F5064" s="34">
        <v>0.177767901783</v>
      </c>
      <c r="G5064" s="34">
        <v>0</v>
      </c>
      <c r="H5064" s="22">
        <f t="shared" si="316"/>
        <v>0</v>
      </c>
      <c r="I5064" s="22">
        <f t="shared" si="317"/>
        <v>0</v>
      </c>
      <c r="J5064" s="23">
        <f t="shared" si="318"/>
        <v>0</v>
      </c>
      <c r="K5064" s="55">
        <f t="shared" si="319"/>
        <v>0</v>
      </c>
    </row>
    <row r="5065" spans="1:11" s="10" customFormat="1" ht="18" x14ac:dyDescent="0.35">
      <c r="A5065" s="20" t="s">
        <v>1787</v>
      </c>
      <c r="B5065" s="20" t="s">
        <v>1843</v>
      </c>
      <c r="C5065" s="34">
        <v>0</v>
      </c>
      <c r="D5065" s="34">
        <v>0.12443117178599999</v>
      </c>
      <c r="E5065" s="34">
        <v>0</v>
      </c>
      <c r="F5065" s="34">
        <v>0.177767901783</v>
      </c>
      <c r="G5065" s="34">
        <v>0</v>
      </c>
      <c r="H5065" s="22">
        <f t="shared" si="316"/>
        <v>0</v>
      </c>
      <c r="I5065" s="22">
        <f t="shared" si="317"/>
        <v>0</v>
      </c>
      <c r="J5065" s="23">
        <f t="shared" si="318"/>
        <v>0</v>
      </c>
      <c r="K5065" s="55">
        <f t="shared" si="319"/>
        <v>0</v>
      </c>
    </row>
    <row r="5066" spans="1:11" s="10" customFormat="1" ht="18" x14ac:dyDescent="0.35">
      <c r="A5066" s="20" t="s">
        <v>1787</v>
      </c>
      <c r="B5066" s="20" t="s">
        <v>1844</v>
      </c>
      <c r="C5066" s="34">
        <v>0</v>
      </c>
      <c r="D5066" s="34">
        <v>0.12443117178599999</v>
      </c>
      <c r="E5066" s="34">
        <v>0</v>
      </c>
      <c r="F5066" s="34">
        <v>0.177767901783</v>
      </c>
      <c r="G5066" s="34">
        <v>0</v>
      </c>
      <c r="H5066" s="22">
        <f t="shared" si="316"/>
        <v>0</v>
      </c>
      <c r="I5066" s="22">
        <f t="shared" si="317"/>
        <v>0</v>
      </c>
      <c r="J5066" s="23">
        <f t="shared" si="318"/>
        <v>0</v>
      </c>
      <c r="K5066" s="55">
        <f t="shared" si="319"/>
        <v>0</v>
      </c>
    </row>
    <row r="5067" spans="1:11" s="10" customFormat="1" ht="18" x14ac:dyDescent="0.35">
      <c r="A5067" s="20" t="s">
        <v>1787</v>
      </c>
      <c r="B5067" s="20" t="s">
        <v>1845</v>
      </c>
      <c r="C5067" s="34">
        <v>0</v>
      </c>
      <c r="D5067" s="34">
        <v>0.12443117178599999</v>
      </c>
      <c r="E5067" s="34">
        <v>0</v>
      </c>
      <c r="F5067" s="34">
        <v>0.177767901783</v>
      </c>
      <c r="G5067" s="34">
        <v>0</v>
      </c>
      <c r="H5067" s="22">
        <f t="shared" si="316"/>
        <v>0</v>
      </c>
      <c r="I5067" s="22">
        <f t="shared" si="317"/>
        <v>0</v>
      </c>
      <c r="J5067" s="23">
        <f t="shared" si="318"/>
        <v>0</v>
      </c>
      <c r="K5067" s="55">
        <f t="shared" si="319"/>
        <v>0</v>
      </c>
    </row>
    <row r="5068" spans="1:11" s="10" customFormat="1" ht="18" x14ac:dyDescent="0.35">
      <c r="A5068" s="20" t="s">
        <v>1787</v>
      </c>
      <c r="B5068" s="20" t="s">
        <v>1848</v>
      </c>
      <c r="C5068" s="34">
        <v>0.43382725787400001</v>
      </c>
      <c r="D5068" s="34">
        <v>0.61149032991999996</v>
      </c>
      <c r="E5068" s="34">
        <v>0.48347259446099999</v>
      </c>
      <c r="F5068" s="34">
        <v>0.73051497138999999</v>
      </c>
      <c r="G5068" s="34">
        <v>0.88237675058700005</v>
      </c>
      <c r="H5068" s="22">
        <f t="shared" si="316"/>
        <v>0</v>
      </c>
      <c r="I5068" s="22">
        <f t="shared" si="317"/>
        <v>0</v>
      </c>
      <c r="J5068" s="23">
        <f t="shared" si="318"/>
        <v>0</v>
      </c>
      <c r="K5068" s="55">
        <f t="shared" si="319"/>
        <v>0</v>
      </c>
    </row>
    <row r="5069" spans="1:11" s="10" customFormat="1" ht="18" x14ac:dyDescent="0.35">
      <c r="A5069" s="20" t="s">
        <v>1787</v>
      </c>
      <c r="B5069" s="20" t="s">
        <v>1849</v>
      </c>
      <c r="C5069" s="34">
        <v>0.41692489717699999</v>
      </c>
      <c r="D5069" s="34">
        <v>0.59015927189999995</v>
      </c>
      <c r="E5069" s="34">
        <v>0.50449314204600004</v>
      </c>
      <c r="F5069" s="34">
        <v>0.83050941614399998</v>
      </c>
      <c r="G5069" s="34">
        <v>0.42904557597300003</v>
      </c>
      <c r="H5069" s="22">
        <f t="shared" si="316"/>
        <v>0</v>
      </c>
      <c r="I5069" s="22">
        <f t="shared" si="317"/>
        <v>0</v>
      </c>
      <c r="J5069" s="23">
        <f t="shared" si="318"/>
        <v>0</v>
      </c>
      <c r="K5069" s="55">
        <f t="shared" si="319"/>
        <v>0</v>
      </c>
    </row>
    <row r="5070" spans="1:11" s="10" customFormat="1" ht="18" x14ac:dyDescent="0.35">
      <c r="A5070" s="20" t="s">
        <v>1787</v>
      </c>
      <c r="B5070" s="20" t="s">
        <v>1850</v>
      </c>
      <c r="C5070" s="34">
        <v>2.8170601160599999E-2</v>
      </c>
      <c r="D5070" s="34">
        <v>0.14931740614299999</v>
      </c>
      <c r="E5070" s="34">
        <v>1.57654106889E-2</v>
      </c>
      <c r="F5070" s="34">
        <v>6.9440586634099993E-2</v>
      </c>
      <c r="G5070" s="34">
        <v>0</v>
      </c>
      <c r="H5070" s="22">
        <f t="shared" si="316"/>
        <v>0</v>
      </c>
      <c r="I5070" s="22">
        <f t="shared" si="317"/>
        <v>0</v>
      </c>
      <c r="J5070" s="23">
        <f t="shared" si="318"/>
        <v>0</v>
      </c>
      <c r="K5070" s="55">
        <f t="shared" si="319"/>
        <v>0</v>
      </c>
    </row>
    <row r="5071" spans="1:11" s="10" customFormat="1" ht="18" x14ac:dyDescent="0.35">
      <c r="A5071" s="20" t="s">
        <v>1787</v>
      </c>
      <c r="B5071" s="20" t="s">
        <v>1851</v>
      </c>
      <c r="C5071" s="34">
        <v>0.49016846019499999</v>
      </c>
      <c r="D5071" s="34">
        <v>0.66481797497200001</v>
      </c>
      <c r="E5071" s="34">
        <v>0.36785958274199998</v>
      </c>
      <c r="F5071" s="34">
        <v>0.53885895228000003</v>
      </c>
      <c r="G5071" s="34">
        <v>0</v>
      </c>
      <c r="H5071" s="22">
        <f t="shared" si="316"/>
        <v>0</v>
      </c>
      <c r="I5071" s="22">
        <f t="shared" si="317"/>
        <v>0</v>
      </c>
      <c r="J5071" s="23">
        <f t="shared" si="318"/>
        <v>0</v>
      </c>
      <c r="K5071" s="55">
        <f t="shared" si="319"/>
        <v>0</v>
      </c>
    </row>
    <row r="5072" spans="1:11" s="10" customFormat="1" ht="18" x14ac:dyDescent="0.35">
      <c r="A5072" s="20" t="s">
        <v>1787</v>
      </c>
      <c r="B5072" s="20" t="s">
        <v>1853</v>
      </c>
      <c r="C5072" s="34">
        <v>0</v>
      </c>
      <c r="D5072" s="34">
        <v>0.113765642776</v>
      </c>
      <c r="E5072" s="34">
        <v>0</v>
      </c>
      <c r="F5072" s="34">
        <v>0.161102160991</v>
      </c>
      <c r="G5072" s="34">
        <v>0</v>
      </c>
      <c r="H5072" s="22">
        <f t="shared" si="316"/>
        <v>0</v>
      </c>
      <c r="I5072" s="22">
        <f t="shared" si="317"/>
        <v>0</v>
      </c>
      <c r="J5072" s="23">
        <f t="shared" si="318"/>
        <v>0</v>
      </c>
      <c r="K5072" s="55">
        <f t="shared" si="319"/>
        <v>0</v>
      </c>
    </row>
    <row r="5073" spans="1:11" s="10" customFormat="1" ht="18" x14ac:dyDescent="0.35">
      <c r="A5073" s="20" t="s">
        <v>1787</v>
      </c>
      <c r="B5073" s="20" t="s">
        <v>1854</v>
      </c>
      <c r="C5073" s="34">
        <v>0.41129077694499999</v>
      </c>
      <c r="D5073" s="34">
        <v>0.55105233219600003</v>
      </c>
      <c r="E5073" s="34">
        <v>0.35734930894900002</v>
      </c>
      <c r="F5073" s="34">
        <v>0.48052885950800001</v>
      </c>
      <c r="G5073" s="34">
        <v>0.93094794786699997</v>
      </c>
      <c r="H5073" s="22">
        <f t="shared" si="316"/>
        <v>0</v>
      </c>
      <c r="I5073" s="22">
        <f t="shared" si="317"/>
        <v>0</v>
      </c>
      <c r="J5073" s="23">
        <f t="shared" si="318"/>
        <v>0</v>
      </c>
      <c r="K5073" s="55">
        <f t="shared" si="319"/>
        <v>0</v>
      </c>
    </row>
    <row r="5074" spans="1:11" s="10" customFormat="1" ht="18" x14ac:dyDescent="0.35">
      <c r="A5074" s="20" t="s">
        <v>1787</v>
      </c>
      <c r="B5074" s="20" t="s">
        <v>1855</v>
      </c>
      <c r="C5074" s="34">
        <v>0.41129077694499999</v>
      </c>
      <c r="D5074" s="34">
        <v>0.55105233219600003</v>
      </c>
      <c r="E5074" s="34">
        <v>0.35734930894900002</v>
      </c>
      <c r="F5074" s="34">
        <v>0.48052885950800001</v>
      </c>
      <c r="G5074" s="34">
        <v>0.93094794786699997</v>
      </c>
      <c r="H5074" s="22">
        <f t="shared" si="316"/>
        <v>0</v>
      </c>
      <c r="I5074" s="22">
        <f t="shared" si="317"/>
        <v>0</v>
      </c>
      <c r="J5074" s="23">
        <f t="shared" si="318"/>
        <v>0</v>
      </c>
      <c r="K5074" s="55">
        <f t="shared" si="319"/>
        <v>0</v>
      </c>
    </row>
    <row r="5075" spans="1:11" s="10" customFormat="1" ht="18" x14ac:dyDescent="0.35">
      <c r="A5075" s="20" t="s">
        <v>1787</v>
      </c>
      <c r="B5075" s="20" t="s">
        <v>1857</v>
      </c>
      <c r="C5075" s="34">
        <v>5.0707082089099999E-2</v>
      </c>
      <c r="D5075" s="34">
        <v>0.15287258247999999</v>
      </c>
      <c r="E5075" s="34">
        <v>0.105102737926</v>
      </c>
      <c r="F5075" s="34">
        <v>6.3885339703300001E-2</v>
      </c>
      <c r="G5075" s="34">
        <v>0.1214279932</v>
      </c>
      <c r="H5075" s="22">
        <f t="shared" si="316"/>
        <v>0</v>
      </c>
      <c r="I5075" s="22">
        <f t="shared" si="317"/>
        <v>0</v>
      </c>
      <c r="J5075" s="23">
        <f t="shared" si="318"/>
        <v>0</v>
      </c>
      <c r="K5075" s="55">
        <f t="shared" si="319"/>
        <v>0</v>
      </c>
    </row>
    <row r="5076" spans="1:11" s="10" customFormat="1" ht="18" x14ac:dyDescent="0.35">
      <c r="A5076" s="20" t="s">
        <v>1787</v>
      </c>
      <c r="B5076" s="20" t="s">
        <v>1858</v>
      </c>
      <c r="C5076" s="34">
        <v>0</v>
      </c>
      <c r="D5076" s="34">
        <v>9.5989761092200004E-2</v>
      </c>
      <c r="E5076" s="34">
        <v>3.1530821377899997E-2</v>
      </c>
      <c r="F5076" s="34">
        <v>2.2220987722900001E-2</v>
      </c>
      <c r="G5076" s="34">
        <v>0</v>
      </c>
      <c r="H5076" s="22">
        <f t="shared" si="316"/>
        <v>0</v>
      </c>
      <c r="I5076" s="22">
        <f t="shared" si="317"/>
        <v>0</v>
      </c>
      <c r="J5076" s="23">
        <f t="shared" si="318"/>
        <v>0</v>
      </c>
      <c r="K5076" s="55">
        <f t="shared" si="319"/>
        <v>0</v>
      </c>
    </row>
    <row r="5077" spans="1:11" s="10" customFormat="1" ht="18" x14ac:dyDescent="0.35">
      <c r="A5077" s="20" t="s">
        <v>1787</v>
      </c>
      <c r="B5077" s="20" t="s">
        <v>1859</v>
      </c>
      <c r="C5077" s="34">
        <v>0.118316524875</v>
      </c>
      <c r="D5077" s="34">
        <v>0.21331058020499999</v>
      </c>
      <c r="E5077" s="34">
        <v>0.19969520205999999</v>
      </c>
      <c r="F5077" s="34">
        <v>0.302760957725</v>
      </c>
      <c r="G5077" s="34">
        <v>0.25904638549300002</v>
      </c>
      <c r="H5077" s="22">
        <f t="shared" si="316"/>
        <v>0</v>
      </c>
      <c r="I5077" s="22">
        <f t="shared" si="317"/>
        <v>0</v>
      </c>
      <c r="J5077" s="23">
        <f t="shared" si="318"/>
        <v>0</v>
      </c>
      <c r="K5077" s="55">
        <f t="shared" si="319"/>
        <v>0</v>
      </c>
    </row>
    <row r="5078" spans="1:11" s="10" customFormat="1" ht="18" x14ac:dyDescent="0.35">
      <c r="A5078" s="20" t="s">
        <v>1787</v>
      </c>
      <c r="B5078" s="20" t="s">
        <v>1860</v>
      </c>
      <c r="C5078" s="34">
        <v>0.10704828441</v>
      </c>
      <c r="D5078" s="34">
        <v>0.199089874858</v>
      </c>
      <c r="E5078" s="34">
        <v>7.8827053444699993E-2</v>
      </c>
      <c r="F5078" s="34">
        <v>9.9994444753100001E-2</v>
      </c>
      <c r="G5078" s="34">
        <v>0.105237594107</v>
      </c>
      <c r="H5078" s="22">
        <f t="shared" si="316"/>
        <v>0</v>
      </c>
      <c r="I5078" s="22">
        <f t="shared" si="317"/>
        <v>0</v>
      </c>
      <c r="J5078" s="23">
        <f t="shared" si="318"/>
        <v>0</v>
      </c>
      <c r="K5078" s="55">
        <f t="shared" si="319"/>
        <v>0</v>
      </c>
    </row>
    <row r="5079" spans="1:11" s="10" customFormat="1" ht="18" x14ac:dyDescent="0.35">
      <c r="A5079" s="20" t="s">
        <v>1787</v>
      </c>
      <c r="B5079" s="20" t="s">
        <v>1862</v>
      </c>
      <c r="C5079" s="34">
        <v>0</v>
      </c>
      <c r="D5079" s="34">
        <v>8.1769055745200006E-2</v>
      </c>
      <c r="E5079" s="34">
        <v>0</v>
      </c>
      <c r="F5079" s="34">
        <v>0.19443364257500001</v>
      </c>
      <c r="G5079" s="34">
        <v>0.234760786853</v>
      </c>
      <c r="H5079" s="22">
        <f t="shared" si="316"/>
        <v>0</v>
      </c>
      <c r="I5079" s="22">
        <f t="shared" si="317"/>
        <v>0</v>
      </c>
      <c r="J5079" s="23">
        <f t="shared" si="318"/>
        <v>0</v>
      </c>
      <c r="K5079" s="55">
        <f t="shared" si="319"/>
        <v>0</v>
      </c>
    </row>
    <row r="5080" spans="1:11" s="10" customFormat="1" ht="18" x14ac:dyDescent="0.35">
      <c r="A5080" s="20" t="s">
        <v>1787</v>
      </c>
      <c r="B5080" s="20" t="s">
        <v>1863</v>
      </c>
      <c r="C5080" s="34">
        <v>0</v>
      </c>
      <c r="D5080" s="34">
        <v>8.1769055745200006E-2</v>
      </c>
      <c r="E5080" s="34">
        <v>0</v>
      </c>
      <c r="F5080" s="34">
        <v>0.19443364257500001</v>
      </c>
      <c r="G5080" s="34">
        <v>0.234760786853</v>
      </c>
      <c r="H5080" s="22">
        <f t="shared" si="316"/>
        <v>0</v>
      </c>
      <c r="I5080" s="22">
        <f t="shared" si="317"/>
        <v>0</v>
      </c>
      <c r="J5080" s="23">
        <f t="shared" si="318"/>
        <v>0</v>
      </c>
      <c r="K5080" s="55">
        <f t="shared" si="319"/>
        <v>0</v>
      </c>
    </row>
    <row r="5081" spans="1:11" s="10" customFormat="1" ht="18" x14ac:dyDescent="0.35">
      <c r="A5081" s="20" t="s">
        <v>1787</v>
      </c>
      <c r="B5081" s="20" t="s">
        <v>1869</v>
      </c>
      <c r="C5081" s="34">
        <v>1.18879936898</v>
      </c>
      <c r="D5081" s="34">
        <v>1.3403014789500001</v>
      </c>
      <c r="E5081" s="34">
        <v>0.64112670135100003</v>
      </c>
      <c r="F5081" s="34">
        <v>0.87217376812400005</v>
      </c>
      <c r="G5081" s="34">
        <v>0.99570954424000002</v>
      </c>
      <c r="H5081" s="22">
        <f t="shared" si="316"/>
        <v>0</v>
      </c>
      <c r="I5081" s="22">
        <f t="shared" si="317"/>
        <v>0</v>
      </c>
      <c r="J5081" s="23">
        <f t="shared" si="318"/>
        <v>0</v>
      </c>
      <c r="K5081" s="55">
        <f t="shared" si="319"/>
        <v>0</v>
      </c>
    </row>
    <row r="5082" spans="1:11" s="10" customFormat="1" ht="18" x14ac:dyDescent="0.35">
      <c r="A5082" s="20" t="s">
        <v>1787</v>
      </c>
      <c r="B5082" s="20" t="s">
        <v>1871</v>
      </c>
      <c r="C5082" s="34">
        <v>0</v>
      </c>
      <c r="D5082" s="34">
        <v>6.0437997724700002E-2</v>
      </c>
      <c r="E5082" s="34">
        <v>3.6785958274199997E-2</v>
      </c>
      <c r="F5082" s="34">
        <v>0.130548302872</v>
      </c>
      <c r="G5082" s="34">
        <v>0</v>
      </c>
      <c r="H5082" s="22">
        <f t="shared" si="316"/>
        <v>0</v>
      </c>
      <c r="I5082" s="22">
        <f t="shared" si="317"/>
        <v>0</v>
      </c>
      <c r="J5082" s="23">
        <f t="shared" si="318"/>
        <v>0</v>
      </c>
      <c r="K5082" s="55">
        <f t="shared" si="319"/>
        <v>0</v>
      </c>
    </row>
    <row r="5083" spans="1:11" s="10" customFormat="1" ht="18" x14ac:dyDescent="0.35">
      <c r="A5083" s="20" t="s">
        <v>1787</v>
      </c>
      <c r="B5083" s="20" t="s">
        <v>1873</v>
      </c>
      <c r="C5083" s="34">
        <v>1.52684658291</v>
      </c>
      <c r="D5083" s="34">
        <v>1.6531569965899999</v>
      </c>
      <c r="E5083" s="34">
        <v>1.1666403909800001</v>
      </c>
      <c r="F5083" s="34">
        <v>1.4193655908</v>
      </c>
      <c r="G5083" s="34">
        <v>0</v>
      </c>
      <c r="H5083" s="22">
        <f t="shared" si="316"/>
        <v>0</v>
      </c>
      <c r="I5083" s="22">
        <f t="shared" si="317"/>
        <v>0</v>
      </c>
      <c r="J5083" s="23">
        <f t="shared" si="318"/>
        <v>0</v>
      </c>
      <c r="K5083" s="55">
        <f t="shared" si="319"/>
        <v>0</v>
      </c>
    </row>
    <row r="5084" spans="1:11" s="10" customFormat="1" ht="18" x14ac:dyDescent="0.35">
      <c r="A5084" s="20" t="s">
        <v>1787</v>
      </c>
      <c r="B5084" s="20" t="s">
        <v>1874</v>
      </c>
      <c r="C5084" s="34">
        <v>0.48453433996299999</v>
      </c>
      <c r="D5084" s="34">
        <v>0.55460750853200003</v>
      </c>
      <c r="E5084" s="34">
        <v>0.28903252929700002</v>
      </c>
      <c r="F5084" s="34">
        <v>0.52497083495399999</v>
      </c>
      <c r="G5084" s="34">
        <v>1.1090423378900001</v>
      </c>
      <c r="H5084" s="22">
        <f t="shared" si="316"/>
        <v>0</v>
      </c>
      <c r="I5084" s="22">
        <f t="shared" si="317"/>
        <v>0</v>
      </c>
      <c r="J5084" s="23">
        <f t="shared" si="318"/>
        <v>0</v>
      </c>
      <c r="K5084" s="55">
        <f t="shared" si="319"/>
        <v>0</v>
      </c>
    </row>
    <row r="5085" spans="1:11" s="10" customFormat="1" ht="18" x14ac:dyDescent="0.35">
      <c r="A5085" s="20" t="s">
        <v>1787</v>
      </c>
      <c r="B5085" s="20" t="s">
        <v>1876</v>
      </c>
      <c r="C5085" s="34">
        <v>0.37185193531999999</v>
      </c>
      <c r="D5085" s="34">
        <v>0.43373151308300001</v>
      </c>
      <c r="E5085" s="34">
        <v>0.54127910032100002</v>
      </c>
      <c r="F5085" s="34">
        <v>0.58607855119200003</v>
      </c>
      <c r="G5085" s="34">
        <v>0.39666477778699999</v>
      </c>
      <c r="H5085" s="22">
        <f t="shared" si="316"/>
        <v>0</v>
      </c>
      <c r="I5085" s="22">
        <f t="shared" si="317"/>
        <v>0</v>
      </c>
      <c r="J5085" s="23">
        <f t="shared" si="318"/>
        <v>0</v>
      </c>
      <c r="K5085" s="55">
        <f t="shared" si="319"/>
        <v>0</v>
      </c>
    </row>
    <row r="5086" spans="1:11" s="10" customFormat="1" ht="18" x14ac:dyDescent="0.35">
      <c r="A5086" s="20" t="s">
        <v>1787</v>
      </c>
      <c r="B5086" s="20" t="s">
        <v>1877</v>
      </c>
      <c r="C5086" s="34">
        <v>0.37185193531999999</v>
      </c>
      <c r="D5086" s="34">
        <v>0.43373151308300001</v>
      </c>
      <c r="E5086" s="34">
        <v>0.54127910032100002</v>
      </c>
      <c r="F5086" s="34">
        <v>0.58607855119200003</v>
      </c>
      <c r="G5086" s="34">
        <v>0.39666477778699999</v>
      </c>
      <c r="H5086" s="22">
        <f t="shared" si="316"/>
        <v>0</v>
      </c>
      <c r="I5086" s="22">
        <f t="shared" si="317"/>
        <v>0</v>
      </c>
      <c r="J5086" s="23">
        <f t="shared" si="318"/>
        <v>0</v>
      </c>
      <c r="K5086" s="55">
        <f t="shared" si="319"/>
        <v>0</v>
      </c>
    </row>
    <row r="5087" spans="1:11" s="10" customFormat="1" ht="18" x14ac:dyDescent="0.35">
      <c r="A5087" s="20" t="s">
        <v>1787</v>
      </c>
      <c r="B5087" s="20" t="s">
        <v>1879</v>
      </c>
      <c r="C5087" s="34">
        <v>0.29860837230300002</v>
      </c>
      <c r="D5087" s="34">
        <v>0.355517633675</v>
      </c>
      <c r="E5087" s="34">
        <v>0.18392979137099999</v>
      </c>
      <c r="F5087" s="34">
        <v>0.27498472307100003</v>
      </c>
      <c r="G5087" s="34">
        <v>0</v>
      </c>
      <c r="H5087" s="22">
        <f t="shared" si="316"/>
        <v>0</v>
      </c>
      <c r="I5087" s="22">
        <f t="shared" si="317"/>
        <v>0</v>
      </c>
      <c r="J5087" s="23">
        <f t="shared" si="318"/>
        <v>0</v>
      </c>
      <c r="K5087" s="55">
        <f t="shared" si="319"/>
        <v>0</v>
      </c>
    </row>
    <row r="5088" spans="1:11" s="10" customFormat="1" ht="18" x14ac:dyDescent="0.35">
      <c r="A5088" s="20" t="s">
        <v>1787</v>
      </c>
      <c r="B5088" s="20" t="s">
        <v>1880</v>
      </c>
      <c r="C5088" s="34">
        <v>0</v>
      </c>
      <c r="D5088" s="34">
        <v>3.9106939704199997E-2</v>
      </c>
      <c r="E5088" s="34">
        <v>0</v>
      </c>
      <c r="F5088" s="34">
        <v>1.1110493861500001E-2</v>
      </c>
      <c r="G5088" s="34">
        <v>0</v>
      </c>
      <c r="H5088" s="22">
        <f t="shared" si="316"/>
        <v>0</v>
      </c>
      <c r="I5088" s="22">
        <f t="shared" si="317"/>
        <v>0</v>
      </c>
      <c r="J5088" s="23">
        <f t="shared" si="318"/>
        <v>0</v>
      </c>
      <c r="K5088" s="55">
        <f t="shared" si="319"/>
        <v>0</v>
      </c>
    </row>
    <row r="5089" spans="1:11" s="10" customFormat="1" ht="18" x14ac:dyDescent="0.35">
      <c r="A5089" s="20" t="s">
        <v>1787</v>
      </c>
      <c r="B5089" s="20" t="s">
        <v>1882</v>
      </c>
      <c r="C5089" s="34">
        <v>5.0707082089099999E-2</v>
      </c>
      <c r="D5089" s="34">
        <v>8.8879408418699998E-2</v>
      </c>
      <c r="E5089" s="34">
        <v>2.62756844816E-2</v>
      </c>
      <c r="F5089" s="34">
        <v>2.4998611188300001E-2</v>
      </c>
      <c r="G5089" s="34">
        <v>0</v>
      </c>
      <c r="H5089" s="22">
        <f t="shared" si="316"/>
        <v>0</v>
      </c>
      <c r="I5089" s="22">
        <f t="shared" si="317"/>
        <v>0</v>
      </c>
      <c r="J5089" s="23">
        <f t="shared" si="318"/>
        <v>0</v>
      </c>
      <c r="K5089" s="55">
        <f t="shared" si="319"/>
        <v>0</v>
      </c>
    </row>
    <row r="5090" spans="1:11" s="10" customFormat="1" ht="18" x14ac:dyDescent="0.35">
      <c r="A5090" s="20" t="s">
        <v>1787</v>
      </c>
      <c r="B5090" s="20" t="s">
        <v>1883</v>
      </c>
      <c r="C5090" s="34">
        <v>0.82258155388999998</v>
      </c>
      <c r="D5090" s="34">
        <v>0.88879408418700001</v>
      </c>
      <c r="E5090" s="34">
        <v>0.72520889169199998</v>
      </c>
      <c r="F5090" s="34">
        <v>0.93328148436199998</v>
      </c>
      <c r="G5090" s="34">
        <v>0.75285355783999997</v>
      </c>
      <c r="H5090" s="22">
        <f t="shared" si="316"/>
        <v>0</v>
      </c>
      <c r="I5090" s="22">
        <f t="shared" si="317"/>
        <v>0</v>
      </c>
      <c r="J5090" s="23">
        <f t="shared" si="318"/>
        <v>0</v>
      </c>
      <c r="K5090" s="55">
        <f t="shared" si="319"/>
        <v>0</v>
      </c>
    </row>
    <row r="5091" spans="1:11" s="10" customFormat="1" ht="18" x14ac:dyDescent="0.35">
      <c r="A5091" s="20" t="s">
        <v>1787</v>
      </c>
      <c r="B5091" s="20" t="s">
        <v>1884</v>
      </c>
      <c r="C5091" s="34">
        <v>0.112682404643</v>
      </c>
      <c r="D5091" s="34">
        <v>0.15287258247999999</v>
      </c>
      <c r="E5091" s="34">
        <v>0.26275684481599998</v>
      </c>
      <c r="F5091" s="34">
        <v>9.7216821287699998E-2</v>
      </c>
      <c r="G5091" s="34">
        <v>0.113332793653</v>
      </c>
      <c r="H5091" s="22">
        <f t="shared" si="316"/>
        <v>0</v>
      </c>
      <c r="I5091" s="22">
        <f t="shared" si="317"/>
        <v>0</v>
      </c>
      <c r="J5091" s="23">
        <f t="shared" si="318"/>
        <v>0</v>
      </c>
      <c r="K5091" s="55">
        <f t="shared" si="319"/>
        <v>0</v>
      </c>
    </row>
    <row r="5092" spans="1:11" s="10" customFormat="1" ht="18" x14ac:dyDescent="0.35">
      <c r="A5092" s="20" t="s">
        <v>1787</v>
      </c>
      <c r="B5092" s="20" t="s">
        <v>1885</v>
      </c>
      <c r="C5092" s="34">
        <v>1.62262662685</v>
      </c>
      <c r="D5092" s="34">
        <v>1.7171501706500001</v>
      </c>
      <c r="E5092" s="34">
        <v>1.3085290871799999</v>
      </c>
      <c r="F5092" s="34">
        <v>0.90828287317400003</v>
      </c>
      <c r="G5092" s="34">
        <v>1.18999433336</v>
      </c>
      <c r="H5092" s="22">
        <f t="shared" si="316"/>
        <v>0</v>
      </c>
      <c r="I5092" s="22">
        <f t="shared" si="317"/>
        <v>0</v>
      </c>
      <c r="J5092" s="23">
        <f t="shared" si="318"/>
        <v>0</v>
      </c>
      <c r="K5092" s="55">
        <f t="shared" si="319"/>
        <v>0</v>
      </c>
    </row>
    <row r="5093" spans="1:11" s="10" customFormat="1" ht="18" x14ac:dyDescent="0.35">
      <c r="A5093" s="20" t="s">
        <v>1787</v>
      </c>
      <c r="B5093" s="20" t="s">
        <v>1886</v>
      </c>
      <c r="C5093" s="34">
        <v>1.62262662685</v>
      </c>
      <c r="D5093" s="34">
        <v>1.7171501706500001</v>
      </c>
      <c r="E5093" s="34">
        <v>1.3085290871799999</v>
      </c>
      <c r="F5093" s="34">
        <v>0.90828287317400003</v>
      </c>
      <c r="G5093" s="34">
        <v>1.18999433336</v>
      </c>
      <c r="H5093" s="22">
        <f t="shared" si="316"/>
        <v>0</v>
      </c>
      <c r="I5093" s="22">
        <f t="shared" si="317"/>
        <v>0</v>
      </c>
      <c r="J5093" s="23">
        <f t="shared" si="318"/>
        <v>0</v>
      </c>
      <c r="K5093" s="55">
        <f t="shared" si="319"/>
        <v>0</v>
      </c>
    </row>
    <row r="5094" spans="1:11" s="10" customFormat="1" ht="18" x14ac:dyDescent="0.35">
      <c r="A5094" s="20" t="s">
        <v>1787</v>
      </c>
      <c r="B5094" s="20" t="s">
        <v>1892</v>
      </c>
      <c r="C5094" s="34">
        <v>9.0145923714000001E-2</v>
      </c>
      <c r="D5094" s="34">
        <v>0.12443117178599999</v>
      </c>
      <c r="E5094" s="34">
        <v>9.9847601029999997E-2</v>
      </c>
      <c r="F5094" s="34">
        <v>0</v>
      </c>
      <c r="G5094" s="34">
        <v>0.32380798186699999</v>
      </c>
      <c r="H5094" s="22">
        <f t="shared" si="316"/>
        <v>0</v>
      </c>
      <c r="I5094" s="22">
        <f t="shared" si="317"/>
        <v>0</v>
      </c>
      <c r="J5094" s="23">
        <f t="shared" si="318"/>
        <v>0</v>
      </c>
      <c r="K5094" s="55">
        <f t="shared" si="319"/>
        <v>0</v>
      </c>
    </row>
    <row r="5095" spans="1:11" s="10" customFormat="1" ht="18" x14ac:dyDescent="0.35">
      <c r="A5095" s="20" t="s">
        <v>1787</v>
      </c>
      <c r="B5095" s="20" t="s">
        <v>1893</v>
      </c>
      <c r="C5095" s="34">
        <v>0.29860837230300002</v>
      </c>
      <c r="D5095" s="34">
        <v>0.33774175199099998</v>
      </c>
      <c r="E5095" s="34">
        <v>1.03000683168</v>
      </c>
      <c r="F5095" s="34">
        <v>0.59718904505299997</v>
      </c>
      <c r="G5095" s="34">
        <v>0</v>
      </c>
      <c r="H5095" s="22">
        <f t="shared" si="316"/>
        <v>0</v>
      </c>
      <c r="I5095" s="22">
        <f t="shared" si="317"/>
        <v>0</v>
      </c>
      <c r="J5095" s="23">
        <f t="shared" si="318"/>
        <v>0</v>
      </c>
      <c r="K5095" s="55">
        <f t="shared" si="319"/>
        <v>0</v>
      </c>
    </row>
    <row r="5096" spans="1:11" s="10" customFormat="1" ht="18" x14ac:dyDescent="0.35">
      <c r="A5096" s="20" t="s">
        <v>1787</v>
      </c>
      <c r="B5096" s="20" t="s">
        <v>1895</v>
      </c>
      <c r="C5096" s="34">
        <v>0.29860837230300002</v>
      </c>
      <c r="D5096" s="34">
        <v>0.33774175199099998</v>
      </c>
      <c r="E5096" s="34">
        <v>1.03000683168</v>
      </c>
      <c r="F5096" s="34">
        <v>0.59718904505299997</v>
      </c>
      <c r="G5096" s="34">
        <v>0</v>
      </c>
      <c r="H5096" s="22">
        <f t="shared" si="316"/>
        <v>0</v>
      </c>
      <c r="I5096" s="22">
        <f t="shared" si="317"/>
        <v>0</v>
      </c>
      <c r="J5096" s="23">
        <f t="shared" si="318"/>
        <v>0</v>
      </c>
      <c r="K5096" s="55">
        <f t="shared" si="319"/>
        <v>0</v>
      </c>
    </row>
    <row r="5097" spans="1:11" s="10" customFormat="1" ht="18" x14ac:dyDescent="0.35">
      <c r="A5097" s="20" t="s">
        <v>1787</v>
      </c>
      <c r="B5097" s="20" t="s">
        <v>1898</v>
      </c>
      <c r="C5097" s="34">
        <v>2.6311341484000002</v>
      </c>
      <c r="D5097" s="34">
        <v>2.7339306029600001</v>
      </c>
      <c r="E5097" s="34">
        <v>1.9706763361199999</v>
      </c>
      <c r="F5097" s="34">
        <v>1.4082550969400001</v>
      </c>
      <c r="G5097" s="34">
        <v>2.4609406621900001</v>
      </c>
      <c r="H5097" s="22">
        <f t="shared" si="316"/>
        <v>0</v>
      </c>
      <c r="I5097" s="22">
        <f t="shared" si="317"/>
        <v>0</v>
      </c>
      <c r="J5097" s="23">
        <f t="shared" si="318"/>
        <v>0</v>
      </c>
      <c r="K5097" s="55">
        <f t="shared" si="319"/>
        <v>0</v>
      </c>
    </row>
    <row r="5098" spans="1:11" s="10" customFormat="1" ht="18" x14ac:dyDescent="0.35">
      <c r="A5098" s="20" t="s">
        <v>1787</v>
      </c>
      <c r="B5098" s="20" t="s">
        <v>1900</v>
      </c>
      <c r="C5098" s="34">
        <v>0.34368133416000002</v>
      </c>
      <c r="D5098" s="34">
        <v>0.38040386803199999</v>
      </c>
      <c r="E5098" s="34">
        <v>0.231226023438</v>
      </c>
      <c r="F5098" s="34">
        <v>0.43330926059699998</v>
      </c>
      <c r="G5098" s="34">
        <v>0</v>
      </c>
      <c r="H5098" s="22">
        <f t="shared" si="316"/>
        <v>0</v>
      </c>
      <c r="I5098" s="22">
        <f t="shared" si="317"/>
        <v>0</v>
      </c>
      <c r="J5098" s="23">
        <f t="shared" si="318"/>
        <v>0</v>
      </c>
      <c r="K5098" s="55">
        <f t="shared" si="319"/>
        <v>0</v>
      </c>
    </row>
    <row r="5099" spans="1:11" s="10" customFormat="1" ht="18" x14ac:dyDescent="0.35">
      <c r="A5099" s="20" t="s">
        <v>1787</v>
      </c>
      <c r="B5099" s="20" t="s">
        <v>1901</v>
      </c>
      <c r="C5099" s="34">
        <v>0.34368133416000002</v>
      </c>
      <c r="D5099" s="34">
        <v>0.38040386803199999</v>
      </c>
      <c r="E5099" s="34">
        <v>0.231226023438</v>
      </c>
      <c r="F5099" s="34">
        <v>0.43330926059699998</v>
      </c>
      <c r="G5099" s="34">
        <v>0</v>
      </c>
      <c r="H5099" s="22">
        <f t="shared" si="316"/>
        <v>0</v>
      </c>
      <c r="I5099" s="22">
        <f t="shared" si="317"/>
        <v>0</v>
      </c>
      <c r="J5099" s="23">
        <f t="shared" si="318"/>
        <v>0</v>
      </c>
      <c r="K5099" s="55">
        <f t="shared" si="319"/>
        <v>0</v>
      </c>
    </row>
    <row r="5100" spans="1:11" s="10" customFormat="1" ht="18" x14ac:dyDescent="0.35">
      <c r="A5100" s="20" t="s">
        <v>1787</v>
      </c>
      <c r="B5100" s="20" t="s">
        <v>1902</v>
      </c>
      <c r="C5100" s="34">
        <v>0.34368133416000002</v>
      </c>
      <c r="D5100" s="34">
        <v>0.38040386803199999</v>
      </c>
      <c r="E5100" s="34">
        <v>0.231226023438</v>
      </c>
      <c r="F5100" s="34">
        <v>0.43330926059699998</v>
      </c>
      <c r="G5100" s="34">
        <v>0</v>
      </c>
      <c r="H5100" s="22">
        <f t="shared" si="316"/>
        <v>0</v>
      </c>
      <c r="I5100" s="22">
        <f t="shared" si="317"/>
        <v>0</v>
      </c>
      <c r="J5100" s="23">
        <f t="shared" si="318"/>
        <v>0</v>
      </c>
      <c r="K5100" s="55">
        <f t="shared" si="319"/>
        <v>0</v>
      </c>
    </row>
    <row r="5101" spans="1:11" s="10" customFormat="1" ht="18" x14ac:dyDescent="0.35">
      <c r="A5101" s="20" t="s">
        <v>1787</v>
      </c>
      <c r="B5101" s="20" t="s">
        <v>1903</v>
      </c>
      <c r="C5101" s="34">
        <v>0.34368133416000002</v>
      </c>
      <c r="D5101" s="34">
        <v>0.38040386803199999</v>
      </c>
      <c r="E5101" s="34">
        <v>0.231226023438</v>
      </c>
      <c r="F5101" s="34">
        <v>0.43330926059699998</v>
      </c>
      <c r="G5101" s="34">
        <v>0</v>
      </c>
      <c r="H5101" s="22">
        <f t="shared" si="316"/>
        <v>0</v>
      </c>
      <c r="I5101" s="22">
        <f t="shared" si="317"/>
        <v>0</v>
      </c>
      <c r="J5101" s="23">
        <f t="shared" si="318"/>
        <v>0</v>
      </c>
      <c r="K5101" s="55">
        <f t="shared" si="319"/>
        <v>0</v>
      </c>
    </row>
    <row r="5102" spans="1:11" s="10" customFormat="1" ht="18" x14ac:dyDescent="0.35">
      <c r="A5102" s="20" t="s">
        <v>1787</v>
      </c>
      <c r="B5102" s="20" t="s">
        <v>1905</v>
      </c>
      <c r="C5102" s="34">
        <v>0</v>
      </c>
      <c r="D5102" s="34">
        <v>2.4886234357199999E-2</v>
      </c>
      <c r="E5102" s="34">
        <v>0</v>
      </c>
      <c r="F5102" s="34">
        <v>3.6109105049699997E-2</v>
      </c>
      <c r="G5102" s="34">
        <v>0</v>
      </c>
      <c r="H5102" s="22">
        <f t="shared" si="316"/>
        <v>0</v>
      </c>
      <c r="I5102" s="22">
        <f t="shared" si="317"/>
        <v>0</v>
      </c>
      <c r="J5102" s="23">
        <f t="shared" si="318"/>
        <v>0</v>
      </c>
      <c r="K5102" s="55">
        <f t="shared" si="319"/>
        <v>0</v>
      </c>
    </row>
    <row r="5103" spans="1:11" s="10" customFormat="1" ht="18" x14ac:dyDescent="0.35">
      <c r="A5103" s="20" t="s">
        <v>1787</v>
      </c>
      <c r="B5103" s="20" t="s">
        <v>1906</v>
      </c>
      <c r="C5103" s="34">
        <v>0</v>
      </c>
      <c r="D5103" s="34">
        <v>2.4886234357199999E-2</v>
      </c>
      <c r="E5103" s="34">
        <v>0</v>
      </c>
      <c r="F5103" s="34">
        <v>0</v>
      </c>
      <c r="G5103" s="34">
        <v>2.4285598639999999E-2</v>
      </c>
      <c r="H5103" s="22">
        <f t="shared" si="316"/>
        <v>0</v>
      </c>
      <c r="I5103" s="22">
        <f t="shared" si="317"/>
        <v>0</v>
      </c>
      <c r="J5103" s="23">
        <f t="shared" si="318"/>
        <v>0</v>
      </c>
      <c r="K5103" s="55">
        <f t="shared" si="319"/>
        <v>0</v>
      </c>
    </row>
    <row r="5104" spans="1:11" s="10" customFormat="1" ht="18" x14ac:dyDescent="0.35">
      <c r="A5104" s="20" t="s">
        <v>1787</v>
      </c>
      <c r="B5104" s="20" t="s">
        <v>1908</v>
      </c>
      <c r="C5104" s="34">
        <v>6.7609442785500004E-2</v>
      </c>
      <c r="D5104" s="34">
        <v>9.2434584755400007E-2</v>
      </c>
      <c r="E5104" s="34">
        <v>5.25513689632E-2</v>
      </c>
      <c r="F5104" s="34">
        <v>0.130548302872</v>
      </c>
      <c r="G5104" s="34">
        <v>9.7142394559999998E-2</v>
      </c>
      <c r="H5104" s="22">
        <f t="shared" si="316"/>
        <v>0</v>
      </c>
      <c r="I5104" s="22">
        <f t="shared" si="317"/>
        <v>0</v>
      </c>
      <c r="J5104" s="23">
        <f t="shared" si="318"/>
        <v>0</v>
      </c>
      <c r="K5104" s="55">
        <f t="shared" si="319"/>
        <v>0</v>
      </c>
    </row>
    <row r="5105" spans="1:11" s="10" customFormat="1" ht="18" x14ac:dyDescent="0.35">
      <c r="A5105" s="20" t="s">
        <v>1787</v>
      </c>
      <c r="B5105" s="20" t="s">
        <v>1909</v>
      </c>
      <c r="C5105" s="34">
        <v>1.93813735985</v>
      </c>
      <c r="D5105" s="34">
        <v>1.99445392491</v>
      </c>
      <c r="E5105" s="34">
        <v>1.6711335330299999</v>
      </c>
      <c r="F5105" s="34">
        <v>1.55269151714</v>
      </c>
      <c r="G5105" s="34">
        <v>1.4895167165900001</v>
      </c>
      <c r="H5105" s="22">
        <f t="shared" si="316"/>
        <v>0</v>
      </c>
      <c r="I5105" s="22">
        <f t="shared" si="317"/>
        <v>0</v>
      </c>
      <c r="J5105" s="23">
        <f t="shared" si="318"/>
        <v>0</v>
      </c>
      <c r="K5105" s="55">
        <f t="shared" si="319"/>
        <v>0</v>
      </c>
    </row>
    <row r="5106" spans="1:11" s="10" customFormat="1" ht="18" x14ac:dyDescent="0.35">
      <c r="A5106" s="20" t="s">
        <v>1787</v>
      </c>
      <c r="B5106" s="20" t="s">
        <v>1910</v>
      </c>
      <c r="C5106" s="34">
        <v>1.93813735985</v>
      </c>
      <c r="D5106" s="34">
        <v>1.99445392491</v>
      </c>
      <c r="E5106" s="34">
        <v>1.6711335330299999</v>
      </c>
      <c r="F5106" s="34">
        <v>1.55269151714</v>
      </c>
      <c r="G5106" s="34">
        <v>1.4895167165900001</v>
      </c>
      <c r="H5106" s="22">
        <f t="shared" si="316"/>
        <v>0</v>
      </c>
      <c r="I5106" s="22">
        <f t="shared" si="317"/>
        <v>0</v>
      </c>
      <c r="J5106" s="23">
        <f t="shared" si="318"/>
        <v>0</v>
      </c>
      <c r="K5106" s="55">
        <f t="shared" si="319"/>
        <v>0</v>
      </c>
    </row>
    <row r="5107" spans="1:11" s="10" customFormat="1" ht="18" x14ac:dyDescent="0.35">
      <c r="A5107" s="20" t="s">
        <v>1787</v>
      </c>
      <c r="B5107" s="20" t="s">
        <v>1914</v>
      </c>
      <c r="C5107" s="34">
        <v>0.13521888557100001</v>
      </c>
      <c r="D5107" s="34">
        <v>0.15287258247999999</v>
      </c>
      <c r="E5107" s="34">
        <v>0.18918492826700001</v>
      </c>
      <c r="F5107" s="34">
        <v>0.20554413643700001</v>
      </c>
      <c r="G5107" s="34">
        <v>0</v>
      </c>
      <c r="H5107" s="22">
        <f t="shared" si="316"/>
        <v>0</v>
      </c>
      <c r="I5107" s="22">
        <f t="shared" si="317"/>
        <v>0</v>
      </c>
      <c r="J5107" s="23">
        <f t="shared" si="318"/>
        <v>0</v>
      </c>
      <c r="K5107" s="55">
        <f t="shared" si="319"/>
        <v>0</v>
      </c>
    </row>
    <row r="5108" spans="1:11" s="10" customFormat="1" ht="18" x14ac:dyDescent="0.35">
      <c r="A5108" s="20" t="s">
        <v>1787</v>
      </c>
      <c r="B5108" s="20" t="s">
        <v>1915</v>
      </c>
      <c r="C5108" s="34">
        <v>0.12958476533900001</v>
      </c>
      <c r="D5108" s="34">
        <v>0.14576222980699999</v>
      </c>
      <c r="E5108" s="34">
        <v>9.9847601029999997E-2</v>
      </c>
      <c r="F5108" s="34">
        <v>0.172212654853</v>
      </c>
      <c r="G5108" s="34">
        <v>0.186189589573</v>
      </c>
      <c r="H5108" s="22">
        <f t="shared" si="316"/>
        <v>0</v>
      </c>
      <c r="I5108" s="22">
        <f t="shared" si="317"/>
        <v>0</v>
      </c>
      <c r="J5108" s="23">
        <f t="shared" si="318"/>
        <v>0</v>
      </c>
      <c r="K5108" s="55">
        <f t="shared" si="319"/>
        <v>0</v>
      </c>
    </row>
    <row r="5109" spans="1:11" s="10" customFormat="1" ht="18" x14ac:dyDescent="0.35">
      <c r="A5109" s="20" t="s">
        <v>1787</v>
      </c>
      <c r="B5109" s="20" t="s">
        <v>1920</v>
      </c>
      <c r="C5109" s="34">
        <v>0.99723928108600002</v>
      </c>
      <c r="D5109" s="34">
        <v>1.0203356086499999</v>
      </c>
      <c r="E5109" s="34">
        <v>0.78301539755100003</v>
      </c>
      <c r="F5109" s="34">
        <v>0.69718348980599998</v>
      </c>
      <c r="G5109" s="34">
        <v>1.30332712701</v>
      </c>
      <c r="H5109" s="22">
        <f t="shared" si="316"/>
        <v>0</v>
      </c>
      <c r="I5109" s="22">
        <f t="shared" si="317"/>
        <v>0</v>
      </c>
      <c r="J5109" s="23">
        <f t="shared" si="318"/>
        <v>0</v>
      </c>
      <c r="K5109" s="55">
        <f t="shared" si="319"/>
        <v>0</v>
      </c>
    </row>
    <row r="5110" spans="1:11" s="10" customFormat="1" ht="18" x14ac:dyDescent="0.35">
      <c r="A5110" s="20" t="s">
        <v>1787</v>
      </c>
      <c r="B5110" s="20" t="s">
        <v>1921</v>
      </c>
      <c r="C5110" s="34">
        <v>0.99723928108600002</v>
      </c>
      <c r="D5110" s="34">
        <v>1.0203356086499999</v>
      </c>
      <c r="E5110" s="34">
        <v>0.78301539755100003</v>
      </c>
      <c r="F5110" s="34">
        <v>0.69718348980599998</v>
      </c>
      <c r="G5110" s="34">
        <v>1.30332712701</v>
      </c>
      <c r="H5110" s="22">
        <f t="shared" si="316"/>
        <v>0</v>
      </c>
      <c r="I5110" s="22">
        <f t="shared" si="317"/>
        <v>0</v>
      </c>
      <c r="J5110" s="23">
        <f t="shared" si="318"/>
        <v>0</v>
      </c>
      <c r="K5110" s="55">
        <f t="shared" si="319"/>
        <v>0</v>
      </c>
    </row>
    <row r="5111" spans="1:11" s="10" customFormat="1" ht="18" x14ac:dyDescent="0.35">
      <c r="A5111" s="20" t="s">
        <v>1787</v>
      </c>
      <c r="B5111" s="20" t="s">
        <v>1922</v>
      </c>
      <c r="C5111" s="34">
        <v>0.101414164178</v>
      </c>
      <c r="D5111" s="34">
        <v>0.113765642776</v>
      </c>
      <c r="E5111" s="34">
        <v>0.28377739240099997</v>
      </c>
      <c r="F5111" s="34">
        <v>0.216654630298</v>
      </c>
      <c r="G5111" s="34">
        <v>0.41285517688000001</v>
      </c>
      <c r="H5111" s="22">
        <f t="shared" si="316"/>
        <v>0</v>
      </c>
      <c r="I5111" s="22">
        <f t="shared" si="317"/>
        <v>0</v>
      </c>
      <c r="J5111" s="23">
        <f t="shared" si="318"/>
        <v>0</v>
      </c>
      <c r="K5111" s="55">
        <f t="shared" si="319"/>
        <v>0</v>
      </c>
    </row>
    <row r="5112" spans="1:11" s="10" customFormat="1" ht="18" x14ac:dyDescent="0.35">
      <c r="A5112" s="20" t="s">
        <v>1787</v>
      </c>
      <c r="B5112" s="20" t="s">
        <v>1923</v>
      </c>
      <c r="C5112" s="34">
        <v>0</v>
      </c>
      <c r="D5112" s="34">
        <v>1.0665529010200001E-2</v>
      </c>
      <c r="E5112" s="34">
        <v>1.05102737926E-2</v>
      </c>
      <c r="F5112" s="34">
        <v>1.9443364257500002E-2</v>
      </c>
      <c r="G5112" s="34">
        <v>0</v>
      </c>
      <c r="H5112" s="22">
        <f t="shared" si="316"/>
        <v>0</v>
      </c>
      <c r="I5112" s="22">
        <f t="shared" si="317"/>
        <v>0</v>
      </c>
      <c r="J5112" s="23">
        <f t="shared" si="318"/>
        <v>0</v>
      </c>
      <c r="K5112" s="55">
        <f t="shared" si="319"/>
        <v>0</v>
      </c>
    </row>
    <row r="5113" spans="1:11" s="10" customFormat="1" ht="18" x14ac:dyDescent="0.35">
      <c r="A5113" s="20" t="s">
        <v>1787</v>
      </c>
      <c r="B5113" s="20" t="s">
        <v>1924</v>
      </c>
      <c r="C5113" s="34">
        <v>0.20846244858900001</v>
      </c>
      <c r="D5113" s="34">
        <v>0.22042093287799999</v>
      </c>
      <c r="E5113" s="34">
        <v>0.19969520205999999</v>
      </c>
      <c r="F5113" s="34">
        <v>0.28609521693200002</v>
      </c>
      <c r="G5113" s="34">
        <v>0</v>
      </c>
      <c r="H5113" s="22">
        <f t="shared" si="316"/>
        <v>0</v>
      </c>
      <c r="I5113" s="22">
        <f t="shared" si="317"/>
        <v>0</v>
      </c>
      <c r="J5113" s="23">
        <f t="shared" si="318"/>
        <v>0</v>
      </c>
      <c r="K5113" s="55">
        <f t="shared" si="319"/>
        <v>0</v>
      </c>
    </row>
    <row r="5114" spans="1:11" s="10" customFormat="1" ht="18" x14ac:dyDescent="0.35">
      <c r="A5114" s="20" t="s">
        <v>1787</v>
      </c>
      <c r="B5114" s="20" t="s">
        <v>1925</v>
      </c>
      <c r="C5114" s="34">
        <v>5.0707082089099999E-2</v>
      </c>
      <c r="D5114" s="34">
        <v>6.0437997724700002E-2</v>
      </c>
      <c r="E5114" s="34">
        <v>5.25513689632E-2</v>
      </c>
      <c r="F5114" s="34">
        <v>0</v>
      </c>
      <c r="G5114" s="34">
        <v>7.2856795919999995E-2</v>
      </c>
      <c r="H5114" s="22">
        <f t="shared" si="316"/>
        <v>0</v>
      </c>
      <c r="I5114" s="22">
        <f t="shared" si="317"/>
        <v>0</v>
      </c>
      <c r="J5114" s="23">
        <f t="shared" si="318"/>
        <v>0</v>
      </c>
      <c r="K5114" s="55">
        <f t="shared" si="319"/>
        <v>0</v>
      </c>
    </row>
    <row r="5115" spans="1:11" s="10" customFormat="1" ht="18" x14ac:dyDescent="0.35">
      <c r="A5115" s="20" t="s">
        <v>1787</v>
      </c>
      <c r="B5115" s="20" t="s">
        <v>1929</v>
      </c>
      <c r="C5115" s="34">
        <v>0</v>
      </c>
      <c r="D5115" s="34">
        <v>7.1103526734900002E-3</v>
      </c>
      <c r="E5115" s="34">
        <v>5.25513689632E-2</v>
      </c>
      <c r="F5115" s="34">
        <v>6.9440586634099993E-2</v>
      </c>
      <c r="G5115" s="34">
        <v>0</v>
      </c>
      <c r="H5115" s="22">
        <f t="shared" si="316"/>
        <v>0</v>
      </c>
      <c r="I5115" s="22">
        <f t="shared" si="317"/>
        <v>0</v>
      </c>
      <c r="J5115" s="23">
        <f t="shared" si="318"/>
        <v>0</v>
      </c>
      <c r="K5115" s="55">
        <f t="shared" si="319"/>
        <v>0</v>
      </c>
    </row>
    <row r="5116" spans="1:11" s="10" customFormat="1" ht="18" x14ac:dyDescent="0.35">
      <c r="A5116" s="20" t="s">
        <v>1787</v>
      </c>
      <c r="B5116" s="20" t="s">
        <v>1933</v>
      </c>
      <c r="C5116" s="34">
        <v>9.5780043946099999E-2</v>
      </c>
      <c r="D5116" s="34">
        <v>9.5989761092200004E-2</v>
      </c>
      <c r="E5116" s="34">
        <v>0.13663355930400001</v>
      </c>
      <c r="F5116" s="34">
        <v>3.3331481584399997E-2</v>
      </c>
      <c r="G5116" s="34">
        <v>2.4285598639999999E-2</v>
      </c>
      <c r="H5116" s="22">
        <f t="shared" si="316"/>
        <v>0</v>
      </c>
      <c r="I5116" s="22">
        <f t="shared" si="317"/>
        <v>0</v>
      </c>
      <c r="J5116" s="23">
        <f t="shared" si="318"/>
        <v>0</v>
      </c>
      <c r="K5116" s="55">
        <f t="shared" si="319"/>
        <v>0</v>
      </c>
    </row>
    <row r="5117" spans="1:11" s="10" customFormat="1" ht="18" x14ac:dyDescent="0.35">
      <c r="A5117" s="20" t="s">
        <v>1787</v>
      </c>
      <c r="B5117" s="20" t="s">
        <v>2014</v>
      </c>
      <c r="C5117" s="34">
        <v>0.17465772719600001</v>
      </c>
      <c r="D5117" s="34">
        <v>0.17420364050100001</v>
      </c>
      <c r="E5117" s="34">
        <v>0.30479793998600002</v>
      </c>
      <c r="F5117" s="34">
        <v>0.322204321982</v>
      </c>
      <c r="G5117" s="34">
        <v>0.78523435602699998</v>
      </c>
      <c r="H5117" s="22">
        <f t="shared" si="316"/>
        <v>0</v>
      </c>
      <c r="I5117" s="22">
        <f t="shared" si="317"/>
        <v>0</v>
      </c>
      <c r="J5117" s="23">
        <f t="shared" si="318"/>
        <v>0</v>
      </c>
      <c r="K5117" s="55">
        <f t="shared" si="319"/>
        <v>0</v>
      </c>
    </row>
    <row r="5118" spans="1:11" s="10" customFormat="1" ht="18" x14ac:dyDescent="0.35">
      <c r="A5118" s="20" t="s">
        <v>1787</v>
      </c>
      <c r="B5118" s="20" t="s">
        <v>2015</v>
      </c>
      <c r="C5118" s="34">
        <v>7.8877683249800004E-2</v>
      </c>
      <c r="D5118" s="34">
        <v>7.8213879408399994E-2</v>
      </c>
      <c r="E5118" s="34">
        <v>0.215460612749</v>
      </c>
      <c r="F5118" s="34">
        <v>0.14443642019899999</v>
      </c>
      <c r="G5118" s="34">
        <v>0.113332793653</v>
      </c>
      <c r="H5118" s="22">
        <f t="shared" si="316"/>
        <v>0</v>
      </c>
      <c r="I5118" s="22">
        <f t="shared" si="317"/>
        <v>0</v>
      </c>
      <c r="J5118" s="23">
        <f t="shared" si="318"/>
        <v>0</v>
      </c>
      <c r="K5118" s="55">
        <f t="shared" si="319"/>
        <v>0</v>
      </c>
    </row>
    <row r="5119" spans="1:11" s="10" customFormat="1" ht="18" x14ac:dyDescent="0.35">
      <c r="A5119" s="20" t="s">
        <v>1787</v>
      </c>
      <c r="B5119" s="20" t="s">
        <v>2016</v>
      </c>
      <c r="C5119" s="34">
        <v>7.8877683249800004E-2</v>
      </c>
      <c r="D5119" s="34">
        <v>7.8213879408399994E-2</v>
      </c>
      <c r="E5119" s="34">
        <v>0.215460612749</v>
      </c>
      <c r="F5119" s="34">
        <v>0.14443642019899999</v>
      </c>
      <c r="G5119" s="34">
        <v>0.113332793653</v>
      </c>
      <c r="H5119" s="22">
        <f t="shared" si="316"/>
        <v>0</v>
      </c>
      <c r="I5119" s="22">
        <f t="shared" si="317"/>
        <v>0</v>
      </c>
      <c r="J5119" s="23">
        <f t="shared" si="318"/>
        <v>0</v>
      </c>
      <c r="K5119" s="55">
        <f t="shared" si="319"/>
        <v>0</v>
      </c>
    </row>
    <row r="5120" spans="1:11" s="10" customFormat="1" ht="18" x14ac:dyDescent="0.35">
      <c r="A5120" s="20" t="s">
        <v>1787</v>
      </c>
      <c r="B5120" s="20" t="s">
        <v>2017</v>
      </c>
      <c r="C5120" s="34">
        <v>1.00287340132</v>
      </c>
      <c r="D5120" s="34">
        <v>0.99900455062600002</v>
      </c>
      <c r="E5120" s="34">
        <v>1.03526196857</v>
      </c>
      <c r="F5120" s="34">
        <v>1.1721571023799999</v>
      </c>
      <c r="G5120" s="34">
        <v>1.26285112928</v>
      </c>
      <c r="H5120" s="22">
        <f t="shared" si="316"/>
        <v>0</v>
      </c>
      <c r="I5120" s="22">
        <f t="shared" si="317"/>
        <v>0</v>
      </c>
      <c r="J5120" s="23">
        <f t="shared" si="318"/>
        <v>0</v>
      </c>
      <c r="K5120" s="55">
        <f t="shared" si="319"/>
        <v>0</v>
      </c>
    </row>
    <row r="5121" spans="1:11" s="10" customFormat="1" ht="18" x14ac:dyDescent="0.35">
      <c r="A5121" s="20" t="s">
        <v>1787</v>
      </c>
      <c r="B5121" s="20" t="s">
        <v>2019</v>
      </c>
      <c r="C5121" s="34">
        <v>1.00287340132</v>
      </c>
      <c r="D5121" s="34">
        <v>0.99900455062600002</v>
      </c>
      <c r="E5121" s="34">
        <v>1.03526196857</v>
      </c>
      <c r="F5121" s="34">
        <v>1.1721571023799999</v>
      </c>
      <c r="G5121" s="34">
        <v>1.26285112928</v>
      </c>
      <c r="H5121" s="22">
        <f t="shared" si="316"/>
        <v>0</v>
      </c>
      <c r="I5121" s="22">
        <f t="shared" si="317"/>
        <v>0</v>
      </c>
      <c r="J5121" s="23">
        <f t="shared" si="318"/>
        <v>0</v>
      </c>
      <c r="K5121" s="55">
        <f t="shared" si="319"/>
        <v>0</v>
      </c>
    </row>
    <row r="5122" spans="1:11" s="10" customFormat="1" ht="18" x14ac:dyDescent="0.35">
      <c r="A5122" s="20" t="s">
        <v>1787</v>
      </c>
      <c r="B5122" s="20" t="s">
        <v>2021</v>
      </c>
      <c r="C5122" s="34">
        <v>1.00287340132</v>
      </c>
      <c r="D5122" s="34">
        <v>0.99900455062600002</v>
      </c>
      <c r="E5122" s="34">
        <v>1.03526196857</v>
      </c>
      <c r="F5122" s="34">
        <v>1.1721571023799999</v>
      </c>
      <c r="G5122" s="34">
        <v>1.26285112928</v>
      </c>
      <c r="H5122" s="22">
        <f t="shared" ref="H5122:H5185" si="320">(C5122&gt;D5122)*AND(D5122&gt;E5122)*(E5122&gt;F5122)*AND(F5122&gt;G5122)</f>
        <v>0</v>
      </c>
      <c r="I5122" s="22">
        <f t="shared" ref="I5122:I5185" si="321">(C5122&lt;D5122)*AND(D5122&lt;E5122)*(E5122&lt;F5122)*AND(F5122&lt;G5122)</f>
        <v>0</v>
      </c>
      <c r="J5122" s="23">
        <f t="shared" ref="J5122:J5185" si="322">(C5122&gt;0)*AND(D5122=0)*AND(E5122=0)*AND(F5122=0)*AND(G5122=0)</f>
        <v>0</v>
      </c>
      <c r="K5122" s="55">
        <f t="shared" ref="K5122:K5185" si="323">(C5122=0)*AND(D5122&gt;0)*AND(E5122&gt;0)*AND(F5122&gt;0)*AND(G5122&gt;0)</f>
        <v>0</v>
      </c>
    </row>
    <row r="5123" spans="1:11" s="10" customFormat="1" ht="18" x14ac:dyDescent="0.35">
      <c r="A5123" s="20" t="s">
        <v>1787</v>
      </c>
      <c r="B5123" s="20" t="s">
        <v>2023</v>
      </c>
      <c r="C5123" s="34">
        <v>5.6341202321300004E-3</v>
      </c>
      <c r="D5123" s="34">
        <v>0</v>
      </c>
      <c r="E5123" s="34">
        <v>0</v>
      </c>
      <c r="F5123" s="34">
        <v>1.9443364257500002E-2</v>
      </c>
      <c r="G5123" s="34">
        <v>8.9047195013399999E-2</v>
      </c>
      <c r="H5123" s="22">
        <f t="shared" si="320"/>
        <v>0</v>
      </c>
      <c r="I5123" s="22">
        <f t="shared" si="321"/>
        <v>0</v>
      </c>
      <c r="J5123" s="23">
        <f t="shared" si="322"/>
        <v>0</v>
      </c>
      <c r="K5123" s="55">
        <f t="shared" si="323"/>
        <v>0</v>
      </c>
    </row>
    <row r="5124" spans="1:11" s="10" customFormat="1" ht="18" x14ac:dyDescent="0.35">
      <c r="A5124" s="20" t="s">
        <v>1787</v>
      </c>
      <c r="B5124" s="20" t="s">
        <v>2024</v>
      </c>
      <c r="C5124" s="34">
        <v>5.6341202321300004E-3</v>
      </c>
      <c r="D5124" s="34">
        <v>0</v>
      </c>
      <c r="E5124" s="34">
        <v>0</v>
      </c>
      <c r="F5124" s="34">
        <v>0</v>
      </c>
      <c r="G5124" s="34">
        <v>0.1214279932</v>
      </c>
      <c r="H5124" s="22">
        <f t="shared" si="320"/>
        <v>0</v>
      </c>
      <c r="I5124" s="22">
        <f t="shared" si="321"/>
        <v>0</v>
      </c>
      <c r="J5124" s="23">
        <f t="shared" si="322"/>
        <v>0</v>
      </c>
      <c r="K5124" s="55">
        <f t="shared" si="323"/>
        <v>0</v>
      </c>
    </row>
    <row r="5125" spans="1:11" s="10" customFormat="1" ht="18" x14ac:dyDescent="0.35">
      <c r="A5125" s="20" t="s">
        <v>1787</v>
      </c>
      <c r="B5125" s="20" t="s">
        <v>2025</v>
      </c>
      <c r="C5125" s="34">
        <v>5.63412023213E-2</v>
      </c>
      <c r="D5125" s="34">
        <v>4.9772468714399998E-2</v>
      </c>
      <c r="E5125" s="34">
        <v>3.1530821377899997E-2</v>
      </c>
      <c r="F5125" s="34">
        <v>3.88867285151E-2</v>
      </c>
      <c r="G5125" s="34">
        <v>4.8571197279999999E-2</v>
      </c>
      <c r="H5125" s="22">
        <f t="shared" si="320"/>
        <v>0</v>
      </c>
      <c r="I5125" s="22">
        <f t="shared" si="321"/>
        <v>0</v>
      </c>
      <c r="J5125" s="23">
        <f t="shared" si="322"/>
        <v>0</v>
      </c>
      <c r="K5125" s="55">
        <f t="shared" si="323"/>
        <v>0</v>
      </c>
    </row>
    <row r="5126" spans="1:11" s="10" customFormat="1" ht="18" x14ac:dyDescent="0.35">
      <c r="A5126" s="20" t="s">
        <v>1787</v>
      </c>
      <c r="B5126" s="20" t="s">
        <v>2026</v>
      </c>
      <c r="C5126" s="34">
        <v>5.63412023213E-2</v>
      </c>
      <c r="D5126" s="34">
        <v>4.9772468714399998E-2</v>
      </c>
      <c r="E5126" s="34">
        <v>3.1530821377899997E-2</v>
      </c>
      <c r="F5126" s="34">
        <v>3.88867285151E-2</v>
      </c>
      <c r="G5126" s="34">
        <v>4.8571197279999999E-2</v>
      </c>
      <c r="H5126" s="22">
        <f t="shared" si="320"/>
        <v>0</v>
      </c>
      <c r="I5126" s="22">
        <f t="shared" si="321"/>
        <v>0</v>
      </c>
      <c r="J5126" s="23">
        <f t="shared" si="322"/>
        <v>0</v>
      </c>
      <c r="K5126" s="55">
        <f t="shared" si="323"/>
        <v>0</v>
      </c>
    </row>
    <row r="5127" spans="1:11" s="10" customFormat="1" ht="18" x14ac:dyDescent="0.35">
      <c r="A5127" s="20" t="s">
        <v>1787</v>
      </c>
      <c r="B5127" s="20" t="s">
        <v>2027</v>
      </c>
      <c r="C5127" s="34">
        <v>9.5780043946099999E-2</v>
      </c>
      <c r="D5127" s="34">
        <v>8.8879408418699998E-2</v>
      </c>
      <c r="E5127" s="34">
        <v>0</v>
      </c>
      <c r="F5127" s="34">
        <v>9.9994444753100001E-2</v>
      </c>
      <c r="G5127" s="34">
        <v>0.19428478912</v>
      </c>
      <c r="H5127" s="22">
        <f t="shared" si="320"/>
        <v>0</v>
      </c>
      <c r="I5127" s="22">
        <f t="shared" si="321"/>
        <v>0</v>
      </c>
      <c r="J5127" s="23">
        <f t="shared" si="322"/>
        <v>0</v>
      </c>
      <c r="K5127" s="55">
        <f t="shared" si="323"/>
        <v>0</v>
      </c>
    </row>
    <row r="5128" spans="1:11" s="10" customFormat="1" ht="18" x14ac:dyDescent="0.35">
      <c r="A5128" s="20" t="s">
        <v>1787</v>
      </c>
      <c r="B5128" s="20" t="s">
        <v>2028</v>
      </c>
      <c r="C5128" s="34">
        <v>9.5780043946099999E-2</v>
      </c>
      <c r="D5128" s="34">
        <v>8.8879408418699998E-2</v>
      </c>
      <c r="E5128" s="34">
        <v>0.394135267224</v>
      </c>
      <c r="F5128" s="34">
        <v>0.32775956891300001</v>
      </c>
      <c r="G5128" s="34">
        <v>0.95523354650699999</v>
      </c>
      <c r="H5128" s="22">
        <f t="shared" si="320"/>
        <v>0</v>
      </c>
      <c r="I5128" s="22">
        <f t="shared" si="321"/>
        <v>0</v>
      </c>
      <c r="J5128" s="23">
        <f t="shared" si="322"/>
        <v>0</v>
      </c>
      <c r="K5128" s="55">
        <f t="shared" si="323"/>
        <v>0</v>
      </c>
    </row>
    <row r="5129" spans="1:11" s="10" customFormat="1" ht="18" x14ac:dyDescent="0.35">
      <c r="A5129" s="20" t="s">
        <v>1787</v>
      </c>
      <c r="B5129" s="20" t="s">
        <v>2029</v>
      </c>
      <c r="C5129" s="34">
        <v>2.3268916558699999</v>
      </c>
      <c r="D5129" s="34">
        <v>2.3037542662099999</v>
      </c>
      <c r="E5129" s="34">
        <v>1.6501129854400001</v>
      </c>
      <c r="F5129" s="34">
        <v>1.2277095716899999</v>
      </c>
      <c r="G5129" s="34">
        <v>1.8457054966399999</v>
      </c>
      <c r="H5129" s="22">
        <f t="shared" si="320"/>
        <v>0</v>
      </c>
      <c r="I5129" s="22">
        <f t="shared" si="321"/>
        <v>0</v>
      </c>
      <c r="J5129" s="23">
        <f t="shared" si="322"/>
        <v>0</v>
      </c>
      <c r="K5129" s="55">
        <f t="shared" si="323"/>
        <v>0</v>
      </c>
    </row>
    <row r="5130" spans="1:11" s="10" customFormat="1" ht="18" x14ac:dyDescent="0.35">
      <c r="A5130" s="20" t="s">
        <v>1787</v>
      </c>
      <c r="B5130" s="20" t="s">
        <v>2030</v>
      </c>
      <c r="C5130" s="34">
        <v>3.9438841624900002E-2</v>
      </c>
      <c r="D5130" s="34">
        <v>3.1996587030699998E-2</v>
      </c>
      <c r="E5130" s="34">
        <v>0</v>
      </c>
      <c r="F5130" s="34">
        <v>3.6109105049699997E-2</v>
      </c>
      <c r="G5130" s="34">
        <v>0</v>
      </c>
      <c r="H5130" s="22">
        <f t="shared" si="320"/>
        <v>0</v>
      </c>
      <c r="I5130" s="22">
        <f t="shared" si="321"/>
        <v>0</v>
      </c>
      <c r="J5130" s="23">
        <f t="shared" si="322"/>
        <v>0</v>
      </c>
      <c r="K5130" s="55">
        <f t="shared" si="323"/>
        <v>0</v>
      </c>
    </row>
    <row r="5131" spans="1:11" s="10" customFormat="1" ht="18" x14ac:dyDescent="0.35">
      <c r="A5131" s="20" t="s">
        <v>1787</v>
      </c>
      <c r="B5131" s="20" t="s">
        <v>2031</v>
      </c>
      <c r="C5131" s="34">
        <v>0.321144853231</v>
      </c>
      <c r="D5131" s="34">
        <v>0.30930034129700001</v>
      </c>
      <c r="E5131" s="34">
        <v>0.87760786168500005</v>
      </c>
      <c r="F5131" s="34">
        <v>0.56941281039900005</v>
      </c>
      <c r="G5131" s="34">
        <v>1.3276127256500001</v>
      </c>
      <c r="H5131" s="22">
        <f t="shared" si="320"/>
        <v>0</v>
      </c>
      <c r="I5131" s="22">
        <f t="shared" si="321"/>
        <v>0</v>
      </c>
      <c r="J5131" s="23">
        <f t="shared" si="322"/>
        <v>0</v>
      </c>
      <c r="K5131" s="55">
        <f t="shared" si="323"/>
        <v>0</v>
      </c>
    </row>
    <row r="5132" spans="1:11" s="10" customFormat="1" ht="18" x14ac:dyDescent="0.35">
      <c r="A5132" s="20" t="s">
        <v>1787</v>
      </c>
      <c r="B5132" s="20" t="s">
        <v>2032</v>
      </c>
      <c r="C5132" s="34">
        <v>0.321144853231</v>
      </c>
      <c r="D5132" s="34">
        <v>0.30930034129700001</v>
      </c>
      <c r="E5132" s="34">
        <v>0.87760786168500005</v>
      </c>
      <c r="F5132" s="34">
        <v>0.56941281039900005</v>
      </c>
      <c r="G5132" s="34">
        <v>1.3276127256500001</v>
      </c>
      <c r="H5132" s="22">
        <f t="shared" si="320"/>
        <v>0</v>
      </c>
      <c r="I5132" s="22">
        <f t="shared" si="321"/>
        <v>0</v>
      </c>
      <c r="J5132" s="23">
        <f t="shared" si="322"/>
        <v>0</v>
      </c>
      <c r="K5132" s="55">
        <f t="shared" si="323"/>
        <v>0</v>
      </c>
    </row>
    <row r="5133" spans="1:11" s="10" customFormat="1" ht="18" x14ac:dyDescent="0.35">
      <c r="A5133" s="20" t="s">
        <v>1787</v>
      </c>
      <c r="B5133" s="20" t="s">
        <v>2033</v>
      </c>
      <c r="C5133" s="34">
        <v>0.64228970646200001</v>
      </c>
      <c r="D5133" s="34">
        <v>0.625711035267</v>
      </c>
      <c r="E5133" s="34">
        <v>0.53602396342400005</v>
      </c>
      <c r="F5133" s="34">
        <v>0.29165046386299998</v>
      </c>
      <c r="G5133" s="34">
        <v>0.38047437869299999</v>
      </c>
      <c r="H5133" s="22">
        <f t="shared" si="320"/>
        <v>0</v>
      </c>
      <c r="I5133" s="22">
        <f t="shared" si="321"/>
        <v>0</v>
      </c>
      <c r="J5133" s="23">
        <f t="shared" si="322"/>
        <v>0</v>
      </c>
      <c r="K5133" s="55">
        <f t="shared" si="323"/>
        <v>0</v>
      </c>
    </row>
    <row r="5134" spans="1:11" s="10" customFormat="1" ht="18" x14ac:dyDescent="0.35">
      <c r="A5134" s="20" t="s">
        <v>1787</v>
      </c>
      <c r="B5134" s="20" t="s">
        <v>2039</v>
      </c>
      <c r="C5134" s="34">
        <v>0.41129077694499999</v>
      </c>
      <c r="D5134" s="34">
        <v>0.38395904436900002</v>
      </c>
      <c r="E5134" s="34">
        <v>0.44143149929100001</v>
      </c>
      <c r="F5134" s="34">
        <v>0.57496805733</v>
      </c>
      <c r="G5134" s="34">
        <v>0.56666396826700005</v>
      </c>
      <c r="H5134" s="22">
        <f t="shared" si="320"/>
        <v>0</v>
      </c>
      <c r="I5134" s="22">
        <f t="shared" si="321"/>
        <v>0</v>
      </c>
      <c r="J5134" s="23">
        <f t="shared" si="322"/>
        <v>0</v>
      </c>
      <c r="K5134" s="55">
        <f t="shared" si="323"/>
        <v>0</v>
      </c>
    </row>
    <row r="5135" spans="1:11" s="10" customFormat="1" ht="18" x14ac:dyDescent="0.35">
      <c r="A5135" s="20" t="s">
        <v>1787</v>
      </c>
      <c r="B5135" s="20" t="s">
        <v>2045</v>
      </c>
      <c r="C5135" s="34">
        <v>0.287340131838</v>
      </c>
      <c r="D5135" s="34">
        <v>0.25241751990900002</v>
      </c>
      <c r="E5135" s="34">
        <v>0.35209417205299998</v>
      </c>
      <c r="F5135" s="34">
        <v>0.34998055663599997</v>
      </c>
      <c r="G5135" s="34">
        <v>0.21857038776000001</v>
      </c>
      <c r="H5135" s="22">
        <f t="shared" si="320"/>
        <v>0</v>
      </c>
      <c r="I5135" s="22">
        <f t="shared" si="321"/>
        <v>0</v>
      </c>
      <c r="J5135" s="23">
        <f t="shared" si="322"/>
        <v>0</v>
      </c>
      <c r="K5135" s="55">
        <f t="shared" si="323"/>
        <v>0</v>
      </c>
    </row>
    <row r="5136" spans="1:11" s="10" customFormat="1" ht="18" x14ac:dyDescent="0.35">
      <c r="A5136" s="20" t="s">
        <v>1787</v>
      </c>
      <c r="B5136" s="20" t="s">
        <v>2046</v>
      </c>
      <c r="C5136" s="34">
        <v>0.225364809285</v>
      </c>
      <c r="D5136" s="34">
        <v>0.191979522184</v>
      </c>
      <c r="E5136" s="34">
        <v>0.409900677913</v>
      </c>
      <c r="F5136" s="34">
        <v>0.29720571079399999</v>
      </c>
      <c r="G5136" s="34">
        <v>0.16190399093300001</v>
      </c>
      <c r="H5136" s="22">
        <f t="shared" si="320"/>
        <v>0</v>
      </c>
      <c r="I5136" s="22">
        <f t="shared" si="321"/>
        <v>0</v>
      </c>
      <c r="J5136" s="23">
        <f t="shared" si="322"/>
        <v>0</v>
      </c>
      <c r="K5136" s="55">
        <f t="shared" si="323"/>
        <v>0</v>
      </c>
    </row>
    <row r="5137" spans="1:11" s="10" customFormat="1" ht="18" x14ac:dyDescent="0.35">
      <c r="A5137" s="20" t="s">
        <v>1787</v>
      </c>
      <c r="B5137" s="20" t="s">
        <v>2049</v>
      </c>
      <c r="C5137" s="34">
        <v>5.0707082089099999E-2</v>
      </c>
      <c r="D5137" s="34">
        <v>2.1331058020500001E-2</v>
      </c>
      <c r="E5137" s="34">
        <v>0</v>
      </c>
      <c r="F5137" s="34">
        <v>3.88867285151E-2</v>
      </c>
      <c r="G5137" s="34">
        <v>6.4761596373399996E-2</v>
      </c>
      <c r="H5137" s="22">
        <f t="shared" si="320"/>
        <v>0</v>
      </c>
      <c r="I5137" s="22">
        <f t="shared" si="321"/>
        <v>0</v>
      </c>
      <c r="J5137" s="23">
        <f t="shared" si="322"/>
        <v>0</v>
      </c>
      <c r="K5137" s="55">
        <f t="shared" si="323"/>
        <v>0</v>
      </c>
    </row>
    <row r="5138" spans="1:11" s="10" customFormat="1" ht="18" x14ac:dyDescent="0.35">
      <c r="A5138" s="20" t="s">
        <v>1787</v>
      </c>
      <c r="B5138" s="20" t="s">
        <v>2050</v>
      </c>
      <c r="C5138" s="34">
        <v>7.3243563017600002E-2</v>
      </c>
      <c r="D5138" s="34">
        <v>4.2662116041000002E-2</v>
      </c>
      <c r="E5138" s="34">
        <v>5.25513689632E-2</v>
      </c>
      <c r="F5138" s="34">
        <v>3.3331481584399997E-2</v>
      </c>
      <c r="G5138" s="34">
        <v>4.0475997733299997E-2</v>
      </c>
      <c r="H5138" s="22">
        <f t="shared" si="320"/>
        <v>0</v>
      </c>
      <c r="I5138" s="22">
        <f t="shared" si="321"/>
        <v>0</v>
      </c>
      <c r="J5138" s="23">
        <f t="shared" si="322"/>
        <v>0</v>
      </c>
      <c r="K5138" s="55">
        <f t="shared" si="323"/>
        <v>0</v>
      </c>
    </row>
    <row r="5139" spans="1:11" s="10" customFormat="1" ht="18" x14ac:dyDescent="0.35">
      <c r="A5139" s="20" t="s">
        <v>1787</v>
      </c>
      <c r="B5139" s="20" t="s">
        <v>2051</v>
      </c>
      <c r="C5139" s="34">
        <v>0.18592596766</v>
      </c>
      <c r="D5139" s="34">
        <v>0.14931740614299999</v>
      </c>
      <c r="E5139" s="34">
        <v>0.110357874823</v>
      </c>
      <c r="F5139" s="34">
        <v>0.18332314871399999</v>
      </c>
      <c r="G5139" s="34">
        <v>0.52618797053300004</v>
      </c>
      <c r="H5139" s="22">
        <f t="shared" si="320"/>
        <v>0</v>
      </c>
      <c r="I5139" s="22">
        <f t="shared" si="321"/>
        <v>0</v>
      </c>
      <c r="J5139" s="23">
        <f t="shared" si="322"/>
        <v>0</v>
      </c>
      <c r="K5139" s="55">
        <f t="shared" si="323"/>
        <v>0</v>
      </c>
    </row>
    <row r="5140" spans="1:11" s="10" customFormat="1" ht="18" x14ac:dyDescent="0.35">
      <c r="A5140" s="20" t="s">
        <v>1787</v>
      </c>
      <c r="B5140" s="20" t="s">
        <v>2052</v>
      </c>
      <c r="C5140" s="34">
        <v>0.18592596766</v>
      </c>
      <c r="D5140" s="34">
        <v>0.14931740614299999</v>
      </c>
      <c r="E5140" s="34">
        <v>0.110357874823</v>
      </c>
      <c r="F5140" s="34">
        <v>0.18332314871399999</v>
      </c>
      <c r="G5140" s="34">
        <v>0.52618797053300004</v>
      </c>
      <c r="H5140" s="22">
        <f t="shared" si="320"/>
        <v>0</v>
      </c>
      <c r="I5140" s="22">
        <f t="shared" si="321"/>
        <v>0</v>
      </c>
      <c r="J5140" s="23">
        <f t="shared" si="322"/>
        <v>0</v>
      </c>
      <c r="K5140" s="55">
        <f t="shared" si="323"/>
        <v>0</v>
      </c>
    </row>
    <row r="5141" spans="1:11" s="10" customFormat="1" ht="18" x14ac:dyDescent="0.35">
      <c r="A5141" s="20" t="s">
        <v>1787</v>
      </c>
      <c r="B5141" s="20" t="s">
        <v>2053</v>
      </c>
      <c r="C5141" s="34">
        <v>6.7609442785500004E-2</v>
      </c>
      <c r="D5141" s="34">
        <v>3.1996587030699998E-2</v>
      </c>
      <c r="E5141" s="34">
        <v>9.4592464133699997E-2</v>
      </c>
      <c r="F5141" s="34">
        <v>0.18332314871399999</v>
      </c>
      <c r="G5141" s="34">
        <v>0.16999919048000001</v>
      </c>
      <c r="H5141" s="22">
        <f t="shared" si="320"/>
        <v>0</v>
      </c>
      <c r="I5141" s="22">
        <f t="shared" si="321"/>
        <v>0</v>
      </c>
      <c r="J5141" s="23">
        <f t="shared" si="322"/>
        <v>0</v>
      </c>
      <c r="K5141" s="55">
        <f t="shared" si="323"/>
        <v>0</v>
      </c>
    </row>
    <row r="5142" spans="1:11" s="10" customFormat="1" ht="18" x14ac:dyDescent="0.35">
      <c r="A5142" s="20" t="s">
        <v>1787</v>
      </c>
      <c r="B5142" s="20" t="s">
        <v>2054</v>
      </c>
      <c r="C5142" s="34">
        <v>0.112682404643</v>
      </c>
      <c r="D5142" s="34">
        <v>7.46587030717E-2</v>
      </c>
      <c r="E5142" s="34">
        <v>0.65163697514300001</v>
      </c>
      <c r="F5142" s="34">
        <v>0.46108549524999998</v>
      </c>
      <c r="G5142" s="34">
        <v>4.0475997733299997E-2</v>
      </c>
      <c r="H5142" s="22">
        <f t="shared" si="320"/>
        <v>0</v>
      </c>
      <c r="I5142" s="22">
        <f t="shared" si="321"/>
        <v>0</v>
      </c>
      <c r="J5142" s="23">
        <f t="shared" si="322"/>
        <v>0</v>
      </c>
      <c r="K5142" s="55">
        <f t="shared" si="323"/>
        <v>0</v>
      </c>
    </row>
    <row r="5143" spans="1:11" s="10" customFormat="1" ht="18" x14ac:dyDescent="0.35">
      <c r="A5143" s="20" t="s">
        <v>1787</v>
      </c>
      <c r="B5143" s="20" t="s">
        <v>2055</v>
      </c>
      <c r="C5143" s="34">
        <v>0.43382725787400001</v>
      </c>
      <c r="D5143" s="34">
        <v>0.38395904436900002</v>
      </c>
      <c r="E5143" s="34">
        <v>0.32581848757199999</v>
      </c>
      <c r="F5143" s="34">
        <v>0.22220987722900001</v>
      </c>
      <c r="G5143" s="34">
        <v>0.58285436735999996</v>
      </c>
      <c r="H5143" s="22">
        <f t="shared" si="320"/>
        <v>0</v>
      </c>
      <c r="I5143" s="22">
        <f t="shared" si="321"/>
        <v>0</v>
      </c>
      <c r="J5143" s="23">
        <f t="shared" si="322"/>
        <v>0</v>
      </c>
      <c r="K5143" s="55">
        <f t="shared" si="323"/>
        <v>0</v>
      </c>
    </row>
    <row r="5144" spans="1:11" s="10" customFormat="1" ht="18" x14ac:dyDescent="0.35">
      <c r="A5144" s="20" t="s">
        <v>1787</v>
      </c>
      <c r="B5144" s="20" t="s">
        <v>2056</v>
      </c>
      <c r="C5144" s="34">
        <v>0.326778973463</v>
      </c>
      <c r="D5144" s="34">
        <v>0.27730375426600001</v>
      </c>
      <c r="E5144" s="34">
        <v>0.28377739240099997</v>
      </c>
      <c r="F5144" s="34">
        <v>0.44164213099299998</v>
      </c>
      <c r="G5144" s="34">
        <v>0.41285517688000001</v>
      </c>
      <c r="H5144" s="22">
        <f t="shared" si="320"/>
        <v>0</v>
      </c>
      <c r="I5144" s="22">
        <f t="shared" si="321"/>
        <v>0</v>
      </c>
      <c r="J5144" s="23">
        <f t="shared" si="322"/>
        <v>0</v>
      </c>
      <c r="K5144" s="55">
        <f t="shared" si="323"/>
        <v>0</v>
      </c>
    </row>
    <row r="5145" spans="1:11" s="10" customFormat="1" ht="18" x14ac:dyDescent="0.35">
      <c r="A5145" s="20" t="s">
        <v>1787</v>
      </c>
      <c r="B5145" s="20" t="s">
        <v>2059</v>
      </c>
      <c r="C5145" s="34">
        <v>0.18592596766</v>
      </c>
      <c r="D5145" s="34">
        <v>0.13865187713300001</v>
      </c>
      <c r="E5145" s="34">
        <v>0.27326711860800001</v>
      </c>
      <c r="F5145" s="34">
        <v>0.224987500694</v>
      </c>
      <c r="G5145" s="34">
        <v>0.46142637415999999</v>
      </c>
      <c r="H5145" s="22">
        <f t="shared" si="320"/>
        <v>0</v>
      </c>
      <c r="I5145" s="22">
        <f t="shared" si="321"/>
        <v>0</v>
      </c>
      <c r="J5145" s="23">
        <f t="shared" si="322"/>
        <v>0</v>
      </c>
      <c r="K5145" s="55">
        <f t="shared" si="323"/>
        <v>0</v>
      </c>
    </row>
    <row r="5146" spans="1:11" s="10" customFormat="1" ht="18" x14ac:dyDescent="0.35">
      <c r="A5146" s="20" t="s">
        <v>1787</v>
      </c>
      <c r="B5146" s="20" t="s">
        <v>2060</v>
      </c>
      <c r="C5146" s="34">
        <v>0.18592596766</v>
      </c>
      <c r="D5146" s="34">
        <v>0.13865187713300001</v>
      </c>
      <c r="E5146" s="34">
        <v>0.27326711860800001</v>
      </c>
      <c r="F5146" s="34">
        <v>0.224987500694</v>
      </c>
      <c r="G5146" s="34">
        <v>0.46142637415999999</v>
      </c>
      <c r="H5146" s="22">
        <f t="shared" si="320"/>
        <v>0</v>
      </c>
      <c r="I5146" s="22">
        <f t="shared" si="321"/>
        <v>0</v>
      </c>
      <c r="J5146" s="23">
        <f t="shared" si="322"/>
        <v>0</v>
      </c>
      <c r="K5146" s="55">
        <f t="shared" si="323"/>
        <v>0</v>
      </c>
    </row>
    <row r="5147" spans="1:11" s="10" customFormat="1" ht="18" x14ac:dyDescent="0.35">
      <c r="A5147" s="20" t="s">
        <v>1787</v>
      </c>
      <c r="B5147" s="20" t="s">
        <v>2061</v>
      </c>
      <c r="C5147" s="34">
        <v>0.219730689053</v>
      </c>
      <c r="D5147" s="34">
        <v>0.17064846416400001</v>
      </c>
      <c r="E5147" s="34">
        <v>9.4592464133699997E-2</v>
      </c>
      <c r="F5147" s="34">
        <v>0.18332314871399999</v>
      </c>
      <c r="G5147" s="34">
        <v>1.10094713835</v>
      </c>
      <c r="H5147" s="22">
        <f t="shared" si="320"/>
        <v>0</v>
      </c>
      <c r="I5147" s="22">
        <f t="shared" si="321"/>
        <v>0</v>
      </c>
      <c r="J5147" s="23">
        <f t="shared" si="322"/>
        <v>0</v>
      </c>
      <c r="K5147" s="55">
        <f t="shared" si="323"/>
        <v>0</v>
      </c>
    </row>
    <row r="5148" spans="1:11" s="10" customFormat="1" ht="18" x14ac:dyDescent="0.35">
      <c r="A5148" s="20" t="s">
        <v>1787</v>
      </c>
      <c r="B5148" s="20" t="s">
        <v>2062</v>
      </c>
      <c r="C5148" s="34">
        <v>0.25353541044599998</v>
      </c>
      <c r="D5148" s="34">
        <v>0.20264505119500001</v>
      </c>
      <c r="E5148" s="34">
        <v>0</v>
      </c>
      <c r="F5148" s="34">
        <v>0.28331759346699997</v>
      </c>
      <c r="G5148" s="34">
        <v>8.0951995466699997E-2</v>
      </c>
      <c r="H5148" s="22">
        <f t="shared" si="320"/>
        <v>0</v>
      </c>
      <c r="I5148" s="22">
        <f t="shared" si="321"/>
        <v>0</v>
      </c>
      <c r="J5148" s="23">
        <f t="shared" si="322"/>
        <v>0</v>
      </c>
      <c r="K5148" s="55">
        <f t="shared" si="323"/>
        <v>0</v>
      </c>
    </row>
    <row r="5149" spans="1:11" s="10" customFormat="1" ht="18" x14ac:dyDescent="0.35">
      <c r="A5149" s="20" t="s">
        <v>1787</v>
      </c>
      <c r="B5149" s="20" t="s">
        <v>2063</v>
      </c>
      <c r="C5149" s="34">
        <v>0.25353541044599998</v>
      </c>
      <c r="D5149" s="34">
        <v>0.20264505119500001</v>
      </c>
      <c r="E5149" s="34">
        <v>0</v>
      </c>
      <c r="F5149" s="34">
        <v>0.28331759346699997</v>
      </c>
      <c r="G5149" s="34">
        <v>8.0951995466699997E-2</v>
      </c>
      <c r="H5149" s="22">
        <f t="shared" si="320"/>
        <v>0</v>
      </c>
      <c r="I5149" s="22">
        <f t="shared" si="321"/>
        <v>0</v>
      </c>
      <c r="J5149" s="23">
        <f t="shared" si="322"/>
        <v>0</v>
      </c>
      <c r="K5149" s="55">
        <f t="shared" si="323"/>
        <v>0</v>
      </c>
    </row>
    <row r="5150" spans="1:11" s="10" customFormat="1" ht="18" x14ac:dyDescent="0.35">
      <c r="A5150" s="20" t="s">
        <v>1787</v>
      </c>
      <c r="B5150" s="20" t="s">
        <v>2064</v>
      </c>
      <c r="C5150" s="34">
        <v>8.4511803481900002E-2</v>
      </c>
      <c r="D5150" s="34">
        <v>3.9106939704199997E-2</v>
      </c>
      <c r="E5150" s="34">
        <v>1.57654106889E-2</v>
      </c>
      <c r="F5150" s="34">
        <v>7.2218210099399993E-2</v>
      </c>
      <c r="G5150" s="34">
        <v>0</v>
      </c>
      <c r="H5150" s="22">
        <f t="shared" si="320"/>
        <v>0</v>
      </c>
      <c r="I5150" s="22">
        <f t="shared" si="321"/>
        <v>0</v>
      </c>
      <c r="J5150" s="23">
        <f t="shared" si="322"/>
        <v>0</v>
      </c>
      <c r="K5150" s="55">
        <f t="shared" si="323"/>
        <v>0</v>
      </c>
    </row>
    <row r="5151" spans="1:11" s="10" customFormat="1" ht="18" x14ac:dyDescent="0.35">
      <c r="A5151" s="20" t="s">
        <v>1787</v>
      </c>
      <c r="B5151" s="20" t="s">
        <v>2065</v>
      </c>
      <c r="C5151" s="34">
        <v>9.5780043946099999E-2</v>
      </c>
      <c r="D5151" s="34">
        <v>4.9772468714399998E-2</v>
      </c>
      <c r="E5151" s="34">
        <v>0.110357874823</v>
      </c>
      <c r="F5151" s="34">
        <v>0.172212654853</v>
      </c>
      <c r="G5151" s="34">
        <v>9.7142394559999998E-2</v>
      </c>
      <c r="H5151" s="22">
        <f t="shared" si="320"/>
        <v>0</v>
      </c>
      <c r="I5151" s="22">
        <f t="shared" si="321"/>
        <v>0</v>
      </c>
      <c r="J5151" s="23">
        <f t="shared" si="322"/>
        <v>0</v>
      </c>
      <c r="K5151" s="55">
        <f t="shared" si="323"/>
        <v>0</v>
      </c>
    </row>
    <row r="5152" spans="1:11" s="10" customFormat="1" ht="18" x14ac:dyDescent="0.35">
      <c r="A5152" s="20" t="s">
        <v>1787</v>
      </c>
      <c r="B5152" s="20" t="s">
        <v>2067</v>
      </c>
      <c r="C5152" s="34">
        <v>4.5072961857E-2</v>
      </c>
      <c r="D5152" s="34">
        <v>0</v>
      </c>
      <c r="E5152" s="34">
        <v>0</v>
      </c>
      <c r="F5152" s="34">
        <v>5.2774845841900002E-2</v>
      </c>
      <c r="G5152" s="34">
        <v>0.42095037642700001</v>
      </c>
      <c r="H5152" s="22">
        <f t="shared" si="320"/>
        <v>0</v>
      </c>
      <c r="I5152" s="22">
        <f t="shared" si="321"/>
        <v>0</v>
      </c>
      <c r="J5152" s="23">
        <f t="shared" si="322"/>
        <v>0</v>
      </c>
      <c r="K5152" s="55">
        <f t="shared" si="323"/>
        <v>0</v>
      </c>
    </row>
    <row r="5153" spans="1:11" s="10" customFormat="1" ht="18" x14ac:dyDescent="0.35">
      <c r="A5153" s="20" t="s">
        <v>1787</v>
      </c>
      <c r="B5153" s="20" t="s">
        <v>2068</v>
      </c>
      <c r="C5153" s="34">
        <v>0.123950645107</v>
      </c>
      <c r="D5153" s="34">
        <v>7.46587030717E-2</v>
      </c>
      <c r="E5153" s="34">
        <v>0.126123285512</v>
      </c>
      <c r="F5153" s="34">
        <v>0.13610354980299999</v>
      </c>
      <c r="G5153" s="34">
        <v>0.1214279932</v>
      </c>
      <c r="H5153" s="22">
        <f t="shared" si="320"/>
        <v>0</v>
      </c>
      <c r="I5153" s="22">
        <f t="shared" si="321"/>
        <v>0</v>
      </c>
      <c r="J5153" s="23">
        <f t="shared" si="322"/>
        <v>0</v>
      </c>
      <c r="K5153" s="55">
        <f t="shared" si="323"/>
        <v>0</v>
      </c>
    </row>
    <row r="5154" spans="1:11" s="10" customFormat="1" ht="18" x14ac:dyDescent="0.35">
      <c r="A5154" s="20" t="s">
        <v>1787</v>
      </c>
      <c r="B5154" s="20" t="s">
        <v>2069</v>
      </c>
      <c r="C5154" s="34">
        <v>0.28170601160600001</v>
      </c>
      <c r="D5154" s="34">
        <v>0.223976109215</v>
      </c>
      <c r="E5154" s="34">
        <v>0.45194177308299999</v>
      </c>
      <c r="F5154" s="34">
        <v>0.39997777901199999</v>
      </c>
      <c r="G5154" s="34">
        <v>0.88237675058700005</v>
      </c>
      <c r="H5154" s="22">
        <f t="shared" si="320"/>
        <v>0</v>
      </c>
      <c r="I5154" s="22">
        <f t="shared" si="321"/>
        <v>0</v>
      </c>
      <c r="J5154" s="23">
        <f t="shared" si="322"/>
        <v>0</v>
      </c>
      <c r="K5154" s="55">
        <f t="shared" si="323"/>
        <v>0</v>
      </c>
    </row>
    <row r="5155" spans="1:11" s="10" customFormat="1" ht="18" x14ac:dyDescent="0.35">
      <c r="A5155" s="20" t="s">
        <v>1787</v>
      </c>
      <c r="B5155" s="20" t="s">
        <v>2071</v>
      </c>
      <c r="C5155" s="34">
        <v>5.0707082089099999E-2</v>
      </c>
      <c r="D5155" s="34">
        <v>0</v>
      </c>
      <c r="E5155" s="34">
        <v>0</v>
      </c>
      <c r="F5155" s="34">
        <v>5.2774845841900002E-2</v>
      </c>
      <c r="G5155" s="34">
        <v>0.28333198413299998</v>
      </c>
      <c r="H5155" s="22">
        <f t="shared" si="320"/>
        <v>0</v>
      </c>
      <c r="I5155" s="22">
        <f t="shared" si="321"/>
        <v>0</v>
      </c>
      <c r="J5155" s="23">
        <f t="shared" si="322"/>
        <v>0</v>
      </c>
      <c r="K5155" s="55">
        <f t="shared" si="323"/>
        <v>0</v>
      </c>
    </row>
    <row r="5156" spans="1:11" s="10" customFormat="1" ht="18" x14ac:dyDescent="0.35">
      <c r="A5156" s="20" t="s">
        <v>1787</v>
      </c>
      <c r="B5156" s="20" t="s">
        <v>2076</v>
      </c>
      <c r="C5156" s="34">
        <v>6.1975322553399999E-2</v>
      </c>
      <c r="D5156" s="34">
        <v>0</v>
      </c>
      <c r="E5156" s="34">
        <v>0</v>
      </c>
      <c r="F5156" s="34">
        <v>1.1110493861500001E-2</v>
      </c>
      <c r="G5156" s="34">
        <v>0</v>
      </c>
      <c r="H5156" s="22">
        <f t="shared" si="320"/>
        <v>0</v>
      </c>
      <c r="I5156" s="22">
        <f t="shared" si="321"/>
        <v>0</v>
      </c>
      <c r="J5156" s="23">
        <f t="shared" si="322"/>
        <v>0</v>
      </c>
      <c r="K5156" s="55">
        <f t="shared" si="323"/>
        <v>0</v>
      </c>
    </row>
    <row r="5157" spans="1:11" s="10" customFormat="1" ht="18" x14ac:dyDescent="0.35">
      <c r="A5157" s="20" t="s">
        <v>1787</v>
      </c>
      <c r="B5157" s="20" t="s">
        <v>2077</v>
      </c>
      <c r="C5157" s="34">
        <v>8.4511803481900002E-2</v>
      </c>
      <c r="D5157" s="34">
        <v>1.77758816837E-2</v>
      </c>
      <c r="E5157" s="34">
        <v>0</v>
      </c>
      <c r="F5157" s="34">
        <v>5.8330092772599998E-2</v>
      </c>
      <c r="G5157" s="34">
        <v>0</v>
      </c>
      <c r="H5157" s="22">
        <f t="shared" si="320"/>
        <v>0</v>
      </c>
      <c r="I5157" s="22">
        <f t="shared" si="321"/>
        <v>0</v>
      </c>
      <c r="J5157" s="23">
        <f t="shared" si="322"/>
        <v>0</v>
      </c>
      <c r="K5157" s="55">
        <f t="shared" si="323"/>
        <v>0</v>
      </c>
    </row>
    <row r="5158" spans="1:11" s="10" customFormat="1" ht="18" x14ac:dyDescent="0.35">
      <c r="A5158" s="20" t="s">
        <v>1787</v>
      </c>
      <c r="B5158" s="20" t="s">
        <v>2078</v>
      </c>
      <c r="C5158" s="34">
        <v>8.4511803481900002E-2</v>
      </c>
      <c r="D5158" s="34">
        <v>1.77758816837E-2</v>
      </c>
      <c r="E5158" s="34">
        <v>0</v>
      </c>
      <c r="F5158" s="34">
        <v>5.8330092772599998E-2</v>
      </c>
      <c r="G5158" s="34">
        <v>0</v>
      </c>
      <c r="H5158" s="22">
        <f t="shared" si="320"/>
        <v>0</v>
      </c>
      <c r="I5158" s="22">
        <f t="shared" si="321"/>
        <v>0</v>
      </c>
      <c r="J5158" s="23">
        <f t="shared" si="322"/>
        <v>0</v>
      </c>
      <c r="K5158" s="55">
        <f t="shared" si="323"/>
        <v>0</v>
      </c>
    </row>
    <row r="5159" spans="1:11" s="10" customFormat="1" ht="18" x14ac:dyDescent="0.35">
      <c r="A5159" s="20" t="s">
        <v>1787</v>
      </c>
      <c r="B5159" s="20" t="s">
        <v>2079</v>
      </c>
      <c r="C5159" s="34">
        <v>0.101414164178</v>
      </c>
      <c r="D5159" s="34">
        <v>3.1996587030699998E-2</v>
      </c>
      <c r="E5159" s="34">
        <v>0</v>
      </c>
      <c r="F5159" s="34">
        <v>0</v>
      </c>
      <c r="G5159" s="34">
        <v>6.4761596373399996E-2</v>
      </c>
      <c r="H5159" s="22">
        <f t="shared" si="320"/>
        <v>0</v>
      </c>
      <c r="I5159" s="22">
        <f t="shared" si="321"/>
        <v>0</v>
      </c>
      <c r="J5159" s="23">
        <f t="shared" si="322"/>
        <v>0</v>
      </c>
      <c r="K5159" s="55">
        <f t="shared" si="323"/>
        <v>0</v>
      </c>
    </row>
    <row r="5160" spans="1:11" s="10" customFormat="1" ht="18" x14ac:dyDescent="0.35">
      <c r="A5160" s="20" t="s">
        <v>1787</v>
      </c>
      <c r="B5160" s="20" t="s">
        <v>2080</v>
      </c>
      <c r="C5160" s="34">
        <v>6.7609442785500004E-2</v>
      </c>
      <c r="D5160" s="34">
        <v>0</v>
      </c>
      <c r="E5160" s="34">
        <v>0</v>
      </c>
      <c r="F5160" s="34">
        <v>0</v>
      </c>
      <c r="G5160" s="34">
        <v>5.6666396826700001E-2</v>
      </c>
      <c r="H5160" s="22">
        <f t="shared" si="320"/>
        <v>0</v>
      </c>
      <c r="I5160" s="22">
        <f t="shared" si="321"/>
        <v>0</v>
      </c>
      <c r="J5160" s="23">
        <f t="shared" si="322"/>
        <v>0</v>
      </c>
      <c r="K5160" s="55">
        <f t="shared" si="323"/>
        <v>0</v>
      </c>
    </row>
    <row r="5161" spans="1:11" s="10" customFormat="1" ht="18" x14ac:dyDescent="0.35">
      <c r="A5161" s="20" t="s">
        <v>1787</v>
      </c>
      <c r="B5161" s="20" t="s">
        <v>2081</v>
      </c>
      <c r="C5161" s="34">
        <v>0.34368133416000002</v>
      </c>
      <c r="D5161" s="34">
        <v>0.255972696246</v>
      </c>
      <c r="E5161" s="34">
        <v>4.7296232066799997E-2</v>
      </c>
      <c r="F5161" s="34">
        <v>4.9997222376499999E-2</v>
      </c>
      <c r="G5161" s="34">
        <v>0.29952238322699998</v>
      </c>
      <c r="H5161" s="22">
        <f t="shared" si="320"/>
        <v>0</v>
      </c>
      <c r="I5161" s="22">
        <f t="shared" si="321"/>
        <v>0</v>
      </c>
      <c r="J5161" s="23">
        <f t="shared" si="322"/>
        <v>0</v>
      </c>
      <c r="K5161" s="55">
        <f t="shared" si="323"/>
        <v>0</v>
      </c>
    </row>
    <row r="5162" spans="1:11" s="10" customFormat="1" ht="18" x14ac:dyDescent="0.35">
      <c r="A5162" s="20" t="s">
        <v>1787</v>
      </c>
      <c r="B5162" s="20" t="s">
        <v>2082</v>
      </c>
      <c r="C5162" s="34">
        <v>0.46199785903399998</v>
      </c>
      <c r="D5162" s="34">
        <v>0.36262798634799998</v>
      </c>
      <c r="E5162" s="34">
        <v>0.32581848757199999</v>
      </c>
      <c r="F5162" s="34">
        <v>0.42497639020099998</v>
      </c>
      <c r="G5162" s="34">
        <v>0.63952076418699999</v>
      </c>
      <c r="H5162" s="22">
        <f t="shared" si="320"/>
        <v>0</v>
      </c>
      <c r="I5162" s="22">
        <f t="shared" si="321"/>
        <v>0</v>
      </c>
      <c r="J5162" s="23">
        <f t="shared" si="322"/>
        <v>0</v>
      </c>
      <c r="K5162" s="55">
        <f t="shared" si="323"/>
        <v>0</v>
      </c>
    </row>
    <row r="5163" spans="1:11" s="10" customFormat="1" ht="18" x14ac:dyDescent="0.35">
      <c r="A5163" s="20" t="s">
        <v>1787</v>
      </c>
      <c r="B5163" s="20" t="s">
        <v>2083</v>
      </c>
      <c r="C5163" s="34">
        <v>0.18592596766</v>
      </c>
      <c r="D5163" s="34">
        <v>9.9544937428899999E-2</v>
      </c>
      <c r="E5163" s="34">
        <v>0</v>
      </c>
      <c r="F5163" s="34">
        <v>0.108327315149</v>
      </c>
      <c r="G5163" s="34">
        <v>0</v>
      </c>
      <c r="H5163" s="22">
        <f t="shared" si="320"/>
        <v>0</v>
      </c>
      <c r="I5163" s="22">
        <f t="shared" si="321"/>
        <v>0</v>
      </c>
      <c r="J5163" s="23">
        <f t="shared" si="322"/>
        <v>0</v>
      </c>
      <c r="K5163" s="55">
        <f t="shared" si="323"/>
        <v>0</v>
      </c>
    </row>
    <row r="5164" spans="1:11" s="10" customFormat="1" ht="18" x14ac:dyDescent="0.35">
      <c r="A5164" s="20" t="s">
        <v>1787</v>
      </c>
      <c r="B5164" s="20" t="s">
        <v>2084</v>
      </c>
      <c r="C5164" s="34">
        <v>0.18592596766</v>
      </c>
      <c r="D5164" s="34">
        <v>9.9544937428899999E-2</v>
      </c>
      <c r="E5164" s="34">
        <v>0</v>
      </c>
      <c r="F5164" s="34">
        <v>0.108327315149</v>
      </c>
      <c r="G5164" s="34">
        <v>0</v>
      </c>
      <c r="H5164" s="22">
        <f t="shared" si="320"/>
        <v>0</v>
      </c>
      <c r="I5164" s="22">
        <f t="shared" si="321"/>
        <v>0</v>
      </c>
      <c r="J5164" s="23">
        <f t="shared" si="322"/>
        <v>0</v>
      </c>
      <c r="K5164" s="55">
        <f t="shared" si="323"/>
        <v>0</v>
      </c>
    </row>
    <row r="5165" spans="1:11" s="10" customFormat="1" ht="18" x14ac:dyDescent="0.35">
      <c r="A5165" s="20" t="s">
        <v>1787</v>
      </c>
      <c r="B5165" s="20" t="s">
        <v>2086</v>
      </c>
      <c r="C5165" s="34">
        <v>0.15212124626699999</v>
      </c>
      <c r="D5165" s="34">
        <v>6.7548350398199994E-2</v>
      </c>
      <c r="E5165" s="34">
        <v>9.4592464133699997E-2</v>
      </c>
      <c r="F5165" s="34">
        <v>0.141658796734</v>
      </c>
      <c r="G5165" s="34">
        <v>6.4761596373399996E-2</v>
      </c>
      <c r="H5165" s="22">
        <f t="shared" si="320"/>
        <v>0</v>
      </c>
      <c r="I5165" s="22">
        <f t="shared" si="321"/>
        <v>0</v>
      </c>
      <c r="J5165" s="23">
        <f t="shared" si="322"/>
        <v>0</v>
      </c>
      <c r="K5165" s="55">
        <f t="shared" si="323"/>
        <v>0</v>
      </c>
    </row>
    <row r="5166" spans="1:11" s="10" customFormat="1" ht="18" x14ac:dyDescent="0.35">
      <c r="A5166" s="20" t="s">
        <v>1787</v>
      </c>
      <c r="B5166" s="20" t="s">
        <v>2089</v>
      </c>
      <c r="C5166" s="34">
        <v>0.146487126035</v>
      </c>
      <c r="D5166" s="34">
        <v>5.6882821387899997E-2</v>
      </c>
      <c r="E5166" s="34">
        <v>4.2041095170499997E-2</v>
      </c>
      <c r="F5166" s="34">
        <v>6.1107716238000001E-2</v>
      </c>
      <c r="G5166" s="34">
        <v>0</v>
      </c>
      <c r="H5166" s="22">
        <f t="shared" si="320"/>
        <v>0</v>
      </c>
      <c r="I5166" s="22">
        <f t="shared" si="321"/>
        <v>0</v>
      </c>
      <c r="J5166" s="23">
        <f t="shared" si="322"/>
        <v>0</v>
      </c>
      <c r="K5166" s="55">
        <f t="shared" si="323"/>
        <v>0</v>
      </c>
    </row>
    <row r="5167" spans="1:11" s="10" customFormat="1" ht="18" x14ac:dyDescent="0.35">
      <c r="A5167" s="20" t="s">
        <v>1787</v>
      </c>
      <c r="B5167" s="20" t="s">
        <v>2090</v>
      </c>
      <c r="C5167" s="34">
        <v>0.70426502901599997</v>
      </c>
      <c r="D5167" s="34">
        <v>0.56527303754299996</v>
      </c>
      <c r="E5167" s="34">
        <v>0.47296232066799998</v>
      </c>
      <c r="F5167" s="34">
        <v>0.36386867396299999</v>
      </c>
      <c r="G5167" s="34">
        <v>0.72856795919999995</v>
      </c>
      <c r="H5167" s="22">
        <f t="shared" si="320"/>
        <v>0</v>
      </c>
      <c r="I5167" s="22">
        <f t="shared" si="321"/>
        <v>0</v>
      </c>
      <c r="J5167" s="23">
        <f t="shared" si="322"/>
        <v>0</v>
      </c>
      <c r="K5167" s="55">
        <f t="shared" si="323"/>
        <v>0</v>
      </c>
    </row>
    <row r="5168" spans="1:11" s="10" customFormat="1" ht="18" x14ac:dyDescent="0.35">
      <c r="A5168" s="20" t="s">
        <v>1787</v>
      </c>
      <c r="B5168" s="20" t="s">
        <v>2091</v>
      </c>
      <c r="C5168" s="34">
        <v>0.70426502901599997</v>
      </c>
      <c r="D5168" s="34">
        <v>0.56527303754299996</v>
      </c>
      <c r="E5168" s="34">
        <v>0.47296232066799998</v>
      </c>
      <c r="F5168" s="34">
        <v>0.36386867396299999</v>
      </c>
      <c r="G5168" s="34">
        <v>0.72856795919999995</v>
      </c>
      <c r="H5168" s="22">
        <f t="shared" si="320"/>
        <v>0</v>
      </c>
      <c r="I5168" s="22">
        <f t="shared" si="321"/>
        <v>0</v>
      </c>
      <c r="J5168" s="23">
        <f t="shared" si="322"/>
        <v>0</v>
      </c>
      <c r="K5168" s="55">
        <f t="shared" si="323"/>
        <v>0</v>
      </c>
    </row>
    <row r="5169" spans="1:11" s="10" customFormat="1" ht="18" x14ac:dyDescent="0.35">
      <c r="A5169" s="20" t="s">
        <v>1787</v>
      </c>
      <c r="B5169" s="20" t="s">
        <v>2092</v>
      </c>
      <c r="C5169" s="34">
        <v>0.33804721392800002</v>
      </c>
      <c r="D5169" s="34">
        <v>0.227531285552</v>
      </c>
      <c r="E5169" s="34">
        <v>0</v>
      </c>
      <c r="F5169" s="34">
        <v>0.23887561802099999</v>
      </c>
      <c r="G5169" s="34">
        <v>0</v>
      </c>
      <c r="H5169" s="22">
        <f t="shared" si="320"/>
        <v>0</v>
      </c>
      <c r="I5169" s="22">
        <f t="shared" si="321"/>
        <v>0</v>
      </c>
      <c r="J5169" s="23">
        <f t="shared" si="322"/>
        <v>0</v>
      </c>
      <c r="K5169" s="55">
        <f t="shared" si="323"/>
        <v>0</v>
      </c>
    </row>
    <row r="5170" spans="1:11" s="10" customFormat="1" ht="18" x14ac:dyDescent="0.35">
      <c r="A5170" s="20" t="s">
        <v>1787</v>
      </c>
      <c r="B5170" s="20" t="s">
        <v>2095</v>
      </c>
      <c r="C5170" s="34">
        <v>0.53524142205199998</v>
      </c>
      <c r="D5170" s="34">
        <v>0.40173492605200001</v>
      </c>
      <c r="E5170" s="34">
        <v>0.58857533238699999</v>
      </c>
      <c r="F5170" s="34">
        <v>0.49441697683500002</v>
      </c>
      <c r="G5170" s="34">
        <v>0.2428559864</v>
      </c>
      <c r="H5170" s="22">
        <f t="shared" si="320"/>
        <v>0</v>
      </c>
      <c r="I5170" s="22">
        <f t="shared" si="321"/>
        <v>0</v>
      </c>
      <c r="J5170" s="23">
        <f t="shared" si="322"/>
        <v>0</v>
      </c>
      <c r="K5170" s="55">
        <f t="shared" si="323"/>
        <v>0</v>
      </c>
    </row>
    <row r="5171" spans="1:11" s="10" customFormat="1" ht="18" x14ac:dyDescent="0.35">
      <c r="A5171" s="20" t="s">
        <v>1787</v>
      </c>
      <c r="B5171" s="20" t="s">
        <v>2096</v>
      </c>
      <c r="C5171" s="34">
        <v>0.53524142205199998</v>
      </c>
      <c r="D5171" s="34">
        <v>0.40173492605200001</v>
      </c>
      <c r="E5171" s="34">
        <v>0.58857533238699999</v>
      </c>
      <c r="F5171" s="34">
        <v>0.49441697683500002</v>
      </c>
      <c r="G5171" s="34">
        <v>0.2428559864</v>
      </c>
      <c r="H5171" s="22">
        <f t="shared" si="320"/>
        <v>0</v>
      </c>
      <c r="I5171" s="22">
        <f t="shared" si="321"/>
        <v>0</v>
      </c>
      <c r="J5171" s="23">
        <f t="shared" si="322"/>
        <v>0</v>
      </c>
      <c r="K5171" s="55">
        <f t="shared" si="323"/>
        <v>0</v>
      </c>
    </row>
    <row r="5172" spans="1:11" s="10" customFormat="1" ht="18" x14ac:dyDescent="0.35">
      <c r="A5172" s="20" t="s">
        <v>1787</v>
      </c>
      <c r="B5172" s="20" t="s">
        <v>2097</v>
      </c>
      <c r="C5172" s="34">
        <v>3.0480590455800001</v>
      </c>
      <c r="D5172" s="34">
        <v>2.68415813424</v>
      </c>
      <c r="E5172" s="34">
        <v>3.0217037153800002</v>
      </c>
      <c r="F5172" s="34">
        <v>1.9860007777299999</v>
      </c>
      <c r="G5172" s="34">
        <v>1.5866591111499999</v>
      </c>
      <c r="H5172" s="22">
        <f t="shared" si="320"/>
        <v>0</v>
      </c>
      <c r="I5172" s="22">
        <f t="shared" si="321"/>
        <v>0</v>
      </c>
      <c r="J5172" s="23">
        <f t="shared" si="322"/>
        <v>0</v>
      </c>
      <c r="K5172" s="55">
        <f t="shared" si="323"/>
        <v>0</v>
      </c>
    </row>
    <row r="5173" spans="1:11" s="10" customFormat="1" ht="18" x14ac:dyDescent="0.35">
      <c r="A5173" s="20" t="s">
        <v>1787</v>
      </c>
      <c r="B5173" s="20" t="s">
        <v>2098</v>
      </c>
      <c r="C5173" s="34">
        <v>3.0480590455800001</v>
      </c>
      <c r="D5173" s="34">
        <v>2.68415813424</v>
      </c>
      <c r="E5173" s="34">
        <v>3.0217037153800002</v>
      </c>
      <c r="F5173" s="34">
        <v>1.9860007777299999</v>
      </c>
      <c r="G5173" s="34">
        <v>1.5866591111499999</v>
      </c>
      <c r="H5173" s="22">
        <f t="shared" si="320"/>
        <v>0</v>
      </c>
      <c r="I5173" s="22">
        <f t="shared" si="321"/>
        <v>0</v>
      </c>
      <c r="J5173" s="23">
        <f t="shared" si="322"/>
        <v>0</v>
      </c>
      <c r="K5173" s="55">
        <f t="shared" si="323"/>
        <v>0</v>
      </c>
    </row>
    <row r="5174" spans="1:11" s="10" customFormat="1" ht="18" x14ac:dyDescent="0.35">
      <c r="A5174" s="20" t="s">
        <v>1787</v>
      </c>
      <c r="B5174" s="20" t="s">
        <v>2099</v>
      </c>
      <c r="C5174" s="34">
        <v>0.43382725787400001</v>
      </c>
      <c r="D5174" s="34">
        <v>0.29863481228700001</v>
      </c>
      <c r="E5174" s="34">
        <v>0.41515581480899999</v>
      </c>
      <c r="F5174" s="34">
        <v>0.55274706960700004</v>
      </c>
      <c r="G5174" s="34">
        <v>0.36428397959999997</v>
      </c>
      <c r="H5174" s="22">
        <f t="shared" si="320"/>
        <v>0</v>
      </c>
      <c r="I5174" s="22">
        <f t="shared" si="321"/>
        <v>0</v>
      </c>
      <c r="J5174" s="23">
        <f t="shared" si="322"/>
        <v>0</v>
      </c>
      <c r="K5174" s="55">
        <f t="shared" si="323"/>
        <v>0</v>
      </c>
    </row>
    <row r="5175" spans="1:11" s="10" customFormat="1" ht="18" x14ac:dyDescent="0.35">
      <c r="A5175" s="20" t="s">
        <v>1787</v>
      </c>
      <c r="B5175" s="20" t="s">
        <v>2100</v>
      </c>
      <c r="C5175" s="34">
        <v>0.43382725787400001</v>
      </c>
      <c r="D5175" s="34">
        <v>0.29863481228700001</v>
      </c>
      <c r="E5175" s="34">
        <v>0.41515581480899999</v>
      </c>
      <c r="F5175" s="34">
        <v>0.55274706960700004</v>
      </c>
      <c r="G5175" s="34">
        <v>0.36428397959999997</v>
      </c>
      <c r="H5175" s="22">
        <f t="shared" si="320"/>
        <v>0</v>
      </c>
      <c r="I5175" s="22">
        <f t="shared" si="321"/>
        <v>0</v>
      </c>
      <c r="J5175" s="23">
        <f t="shared" si="322"/>
        <v>0</v>
      </c>
      <c r="K5175" s="55">
        <f t="shared" si="323"/>
        <v>0</v>
      </c>
    </row>
    <row r="5176" spans="1:11" s="10" customFormat="1" ht="18" x14ac:dyDescent="0.35">
      <c r="A5176" s="20" t="s">
        <v>1787</v>
      </c>
      <c r="B5176" s="20" t="s">
        <v>2101</v>
      </c>
      <c r="C5176" s="34">
        <v>0.43382725787400001</v>
      </c>
      <c r="D5176" s="34">
        <v>0.29863481228700001</v>
      </c>
      <c r="E5176" s="34">
        <v>0.41515581480899999</v>
      </c>
      <c r="F5176" s="34">
        <v>0.55274706960700004</v>
      </c>
      <c r="G5176" s="34">
        <v>0.36428397959999997</v>
      </c>
      <c r="H5176" s="22">
        <f t="shared" si="320"/>
        <v>0</v>
      </c>
      <c r="I5176" s="22">
        <f t="shared" si="321"/>
        <v>0</v>
      </c>
      <c r="J5176" s="23">
        <f t="shared" si="322"/>
        <v>0</v>
      </c>
      <c r="K5176" s="55">
        <f t="shared" si="323"/>
        <v>0</v>
      </c>
    </row>
    <row r="5177" spans="1:11" s="10" customFormat="1" ht="18" x14ac:dyDescent="0.35">
      <c r="A5177" s="20" t="s">
        <v>1787</v>
      </c>
      <c r="B5177" s="20" t="s">
        <v>2102</v>
      </c>
      <c r="C5177" s="34">
        <v>1.36909121641</v>
      </c>
      <c r="D5177" s="34">
        <v>1.1412116041</v>
      </c>
      <c r="E5177" s="34">
        <v>0</v>
      </c>
      <c r="F5177" s="34">
        <v>0.83050941614399998</v>
      </c>
      <c r="G5177" s="34">
        <v>0.64761596373399999</v>
      </c>
      <c r="H5177" s="22">
        <f t="shared" si="320"/>
        <v>0</v>
      </c>
      <c r="I5177" s="22">
        <f t="shared" si="321"/>
        <v>0</v>
      </c>
      <c r="J5177" s="23">
        <f t="shared" si="322"/>
        <v>0</v>
      </c>
      <c r="K5177" s="55">
        <f t="shared" si="323"/>
        <v>0</v>
      </c>
    </row>
    <row r="5178" spans="1:11" s="10" customFormat="1" ht="18" x14ac:dyDescent="0.35">
      <c r="A5178" s="20" t="s">
        <v>1787</v>
      </c>
      <c r="B5178" s="20" t="s">
        <v>2103</v>
      </c>
      <c r="C5178" s="34">
        <v>1.36909121641</v>
      </c>
      <c r="D5178" s="34">
        <v>1.1412116041</v>
      </c>
      <c r="E5178" s="34">
        <v>0</v>
      </c>
      <c r="F5178" s="34">
        <v>0.83050941614399998</v>
      </c>
      <c r="G5178" s="34">
        <v>0.64761596373399999</v>
      </c>
      <c r="H5178" s="22">
        <f t="shared" si="320"/>
        <v>0</v>
      </c>
      <c r="I5178" s="22">
        <f t="shared" si="321"/>
        <v>0</v>
      </c>
      <c r="J5178" s="23">
        <f t="shared" si="322"/>
        <v>0</v>
      </c>
      <c r="K5178" s="55">
        <f t="shared" si="323"/>
        <v>0</v>
      </c>
    </row>
    <row r="5179" spans="1:11" s="10" customFormat="1" ht="18" x14ac:dyDescent="0.35">
      <c r="A5179" s="20" t="s">
        <v>1787</v>
      </c>
      <c r="B5179" s="20" t="s">
        <v>2104</v>
      </c>
      <c r="C5179" s="34">
        <v>0.33241309369499999</v>
      </c>
      <c r="D5179" s="34">
        <v>0.199089874858</v>
      </c>
      <c r="E5179" s="34">
        <v>0.53602396342400005</v>
      </c>
      <c r="F5179" s="34">
        <v>0.54996944614200005</v>
      </c>
      <c r="G5179" s="34">
        <v>0.817615154214</v>
      </c>
      <c r="H5179" s="22">
        <f t="shared" si="320"/>
        <v>0</v>
      </c>
      <c r="I5179" s="22">
        <f t="shared" si="321"/>
        <v>0</v>
      </c>
      <c r="J5179" s="23">
        <f t="shared" si="322"/>
        <v>0</v>
      </c>
      <c r="K5179" s="55">
        <f t="shared" si="323"/>
        <v>0</v>
      </c>
    </row>
    <row r="5180" spans="1:11" s="10" customFormat="1" ht="18" x14ac:dyDescent="0.35">
      <c r="A5180" s="20" t="s">
        <v>1787</v>
      </c>
      <c r="B5180" s="20" t="s">
        <v>2105</v>
      </c>
      <c r="C5180" s="34">
        <v>0.16902360696400001</v>
      </c>
      <c r="D5180" s="34">
        <v>4.9772468714399998E-2</v>
      </c>
      <c r="E5180" s="34">
        <v>0.178674654475</v>
      </c>
      <c r="F5180" s="34">
        <v>6.9440586634099993E-2</v>
      </c>
      <c r="G5180" s="34">
        <v>2.4285598639999999E-2</v>
      </c>
      <c r="H5180" s="22">
        <f t="shared" si="320"/>
        <v>0</v>
      </c>
      <c r="I5180" s="22">
        <f t="shared" si="321"/>
        <v>0</v>
      </c>
      <c r="J5180" s="23">
        <f t="shared" si="322"/>
        <v>0</v>
      </c>
      <c r="K5180" s="55">
        <f t="shared" si="323"/>
        <v>0</v>
      </c>
    </row>
    <row r="5181" spans="1:11" s="10" customFormat="1" ht="18" x14ac:dyDescent="0.35">
      <c r="A5181" s="20" t="s">
        <v>1787</v>
      </c>
      <c r="B5181" s="20" t="s">
        <v>2106</v>
      </c>
      <c r="C5181" s="34">
        <v>0.16902360696400001</v>
      </c>
      <c r="D5181" s="34">
        <v>4.9772468714399998E-2</v>
      </c>
      <c r="E5181" s="34">
        <v>0.178674654475</v>
      </c>
      <c r="F5181" s="34">
        <v>6.9440586634099993E-2</v>
      </c>
      <c r="G5181" s="34">
        <v>2.4285598639999999E-2</v>
      </c>
      <c r="H5181" s="22">
        <f t="shared" si="320"/>
        <v>0</v>
      </c>
      <c r="I5181" s="22">
        <f t="shared" si="321"/>
        <v>0</v>
      </c>
      <c r="J5181" s="23">
        <f t="shared" si="322"/>
        <v>0</v>
      </c>
      <c r="K5181" s="55">
        <f t="shared" si="323"/>
        <v>0</v>
      </c>
    </row>
    <row r="5182" spans="1:11" s="10" customFormat="1" ht="18" x14ac:dyDescent="0.35">
      <c r="A5182" s="20" t="s">
        <v>1787</v>
      </c>
      <c r="B5182" s="20" t="s">
        <v>2107</v>
      </c>
      <c r="C5182" s="34">
        <v>0.37748605555199999</v>
      </c>
      <c r="D5182" s="34">
        <v>0.23108646188900001</v>
      </c>
      <c r="E5182" s="34">
        <v>6.3061642755799993E-2</v>
      </c>
      <c r="F5182" s="34">
        <v>0.116660185545</v>
      </c>
      <c r="G5182" s="34">
        <v>0.13761839229299999</v>
      </c>
      <c r="H5182" s="22">
        <f t="shared" si="320"/>
        <v>0</v>
      </c>
      <c r="I5182" s="22">
        <f t="shared" si="321"/>
        <v>0</v>
      </c>
      <c r="J5182" s="23">
        <f t="shared" si="322"/>
        <v>0</v>
      </c>
      <c r="K5182" s="55">
        <f t="shared" si="323"/>
        <v>0</v>
      </c>
    </row>
    <row r="5183" spans="1:11" s="10" customFormat="1" ht="18" x14ac:dyDescent="0.35">
      <c r="A5183" s="20" t="s">
        <v>1787</v>
      </c>
      <c r="B5183" s="20" t="s">
        <v>2108</v>
      </c>
      <c r="C5183" s="34">
        <v>0.37748605555199999</v>
      </c>
      <c r="D5183" s="34">
        <v>0.23108646188900001</v>
      </c>
      <c r="E5183" s="34">
        <v>6.3061642755799993E-2</v>
      </c>
      <c r="F5183" s="34">
        <v>0.116660185545</v>
      </c>
      <c r="G5183" s="34">
        <v>0.13761839229299999</v>
      </c>
      <c r="H5183" s="22">
        <f t="shared" si="320"/>
        <v>0</v>
      </c>
      <c r="I5183" s="22">
        <f t="shared" si="321"/>
        <v>0</v>
      </c>
      <c r="J5183" s="23">
        <f t="shared" si="322"/>
        <v>0</v>
      </c>
      <c r="K5183" s="55">
        <f t="shared" si="323"/>
        <v>0</v>
      </c>
    </row>
    <row r="5184" spans="1:11" s="10" customFormat="1" ht="18" x14ac:dyDescent="0.35">
      <c r="A5184" s="20" t="s">
        <v>1787</v>
      </c>
      <c r="B5184" s="20" t="s">
        <v>2109</v>
      </c>
      <c r="C5184" s="34">
        <v>0.732435630176</v>
      </c>
      <c r="D5184" s="34">
        <v>0.54394197952199996</v>
      </c>
      <c r="E5184" s="34">
        <v>0.29954280308999998</v>
      </c>
      <c r="F5184" s="34">
        <v>0.416643519804</v>
      </c>
      <c r="G5184" s="34">
        <v>0.20237998866699999</v>
      </c>
      <c r="H5184" s="22">
        <f t="shared" si="320"/>
        <v>0</v>
      </c>
      <c r="I5184" s="22">
        <f t="shared" si="321"/>
        <v>0</v>
      </c>
      <c r="J5184" s="23">
        <f t="shared" si="322"/>
        <v>0</v>
      </c>
      <c r="K5184" s="55">
        <f t="shared" si="323"/>
        <v>0</v>
      </c>
    </row>
    <row r="5185" spans="1:11" s="10" customFormat="1" ht="18" x14ac:dyDescent="0.35">
      <c r="A5185" s="20" t="s">
        <v>1787</v>
      </c>
      <c r="B5185" s="20" t="s">
        <v>2110</v>
      </c>
      <c r="C5185" s="34">
        <v>0.287340131838</v>
      </c>
      <c r="D5185" s="34">
        <v>0.14576222980699999</v>
      </c>
      <c r="E5185" s="34">
        <v>0</v>
      </c>
      <c r="F5185" s="34">
        <v>0.29442808732800002</v>
      </c>
      <c r="G5185" s="34">
        <v>0.57475916781299996</v>
      </c>
      <c r="H5185" s="22">
        <f t="shared" si="320"/>
        <v>0</v>
      </c>
      <c r="I5185" s="22">
        <f t="shared" si="321"/>
        <v>0</v>
      </c>
      <c r="J5185" s="23">
        <f t="shared" si="322"/>
        <v>0</v>
      </c>
      <c r="K5185" s="55">
        <f t="shared" si="323"/>
        <v>0</v>
      </c>
    </row>
    <row r="5186" spans="1:11" s="10" customFormat="1" ht="18" x14ac:dyDescent="0.35">
      <c r="A5186" s="20" t="s">
        <v>1787</v>
      </c>
      <c r="B5186" s="20" t="s">
        <v>2111</v>
      </c>
      <c r="C5186" s="34">
        <v>0.12958476533900001</v>
      </c>
      <c r="D5186" s="34">
        <v>0</v>
      </c>
      <c r="E5186" s="34">
        <v>1.05102737926E-2</v>
      </c>
      <c r="F5186" s="34">
        <v>2.4998611188300001E-2</v>
      </c>
      <c r="G5186" s="34">
        <v>8.0951995466699997E-2</v>
      </c>
      <c r="H5186" s="22">
        <f t="shared" ref="H5186:H5249" si="324">(C5186&gt;D5186)*AND(D5186&gt;E5186)*(E5186&gt;F5186)*AND(F5186&gt;G5186)</f>
        <v>0</v>
      </c>
      <c r="I5186" s="22">
        <f t="shared" ref="I5186:I5249" si="325">(C5186&lt;D5186)*AND(D5186&lt;E5186)*(E5186&lt;F5186)*AND(F5186&lt;G5186)</f>
        <v>0</v>
      </c>
      <c r="J5186" s="23">
        <f t="shared" ref="J5186:J5249" si="326">(C5186&gt;0)*AND(D5186=0)*AND(E5186=0)*AND(F5186=0)*AND(G5186=0)</f>
        <v>0</v>
      </c>
      <c r="K5186" s="55">
        <f t="shared" ref="K5186:K5249" si="327">(C5186=0)*AND(D5186&gt;0)*AND(E5186&gt;0)*AND(F5186&gt;0)*AND(G5186&gt;0)</f>
        <v>0</v>
      </c>
    </row>
    <row r="5187" spans="1:11" s="10" customFormat="1" ht="18" x14ac:dyDescent="0.35">
      <c r="A5187" s="20" t="s">
        <v>1787</v>
      </c>
      <c r="B5187" s="20" t="s">
        <v>2112</v>
      </c>
      <c r="C5187" s="34">
        <v>0.87328863597899997</v>
      </c>
      <c r="D5187" s="34">
        <v>0.65415244596099997</v>
      </c>
      <c r="E5187" s="34">
        <v>1.03526196857</v>
      </c>
      <c r="F5187" s="34">
        <v>1.0554969168399999</v>
      </c>
      <c r="G5187" s="34">
        <v>0.38856957823999999</v>
      </c>
      <c r="H5187" s="22">
        <f t="shared" si="324"/>
        <v>0</v>
      </c>
      <c r="I5187" s="22">
        <f t="shared" si="325"/>
        <v>0</v>
      </c>
      <c r="J5187" s="23">
        <f t="shared" si="326"/>
        <v>0</v>
      </c>
      <c r="K5187" s="55">
        <f t="shared" si="327"/>
        <v>0</v>
      </c>
    </row>
    <row r="5188" spans="1:11" s="10" customFormat="1" ht="18" x14ac:dyDescent="0.35">
      <c r="A5188" s="20" t="s">
        <v>1787</v>
      </c>
      <c r="B5188" s="20" t="s">
        <v>2113</v>
      </c>
      <c r="C5188" s="34">
        <v>0.86202039551499998</v>
      </c>
      <c r="D5188" s="34">
        <v>0.63993174061400004</v>
      </c>
      <c r="E5188" s="34">
        <v>0.67791265962500002</v>
      </c>
      <c r="F5188" s="34">
        <v>0.708293983668</v>
      </c>
      <c r="G5188" s="34">
        <v>0.73666315874699995</v>
      </c>
      <c r="H5188" s="22">
        <f t="shared" si="324"/>
        <v>0</v>
      </c>
      <c r="I5188" s="22">
        <f t="shared" si="325"/>
        <v>0</v>
      </c>
      <c r="J5188" s="23">
        <f t="shared" si="326"/>
        <v>0</v>
      </c>
      <c r="K5188" s="55">
        <f t="shared" si="327"/>
        <v>0</v>
      </c>
    </row>
    <row r="5189" spans="1:11" s="10" customFormat="1" ht="18" x14ac:dyDescent="0.35">
      <c r="A5189" s="20" t="s">
        <v>1787</v>
      </c>
      <c r="B5189" s="20" t="s">
        <v>2114</v>
      </c>
      <c r="C5189" s="34">
        <v>0.86202039551499998</v>
      </c>
      <c r="D5189" s="34">
        <v>0.63993174061400004</v>
      </c>
      <c r="E5189" s="34">
        <v>0.67791265962500002</v>
      </c>
      <c r="F5189" s="34">
        <v>0.708293983668</v>
      </c>
      <c r="G5189" s="34">
        <v>0.73666315874699995</v>
      </c>
      <c r="H5189" s="22">
        <f t="shared" si="324"/>
        <v>0</v>
      </c>
      <c r="I5189" s="22">
        <f t="shared" si="325"/>
        <v>0</v>
      </c>
      <c r="J5189" s="23">
        <f t="shared" si="326"/>
        <v>0</v>
      </c>
      <c r="K5189" s="55">
        <f t="shared" si="327"/>
        <v>0</v>
      </c>
    </row>
    <row r="5190" spans="1:11" s="10" customFormat="1" ht="18" x14ac:dyDescent="0.35">
      <c r="A5190" s="20" t="s">
        <v>1787</v>
      </c>
      <c r="B5190" s="20" t="s">
        <v>2117</v>
      </c>
      <c r="C5190" s="34">
        <v>2.8959377993099999</v>
      </c>
      <c r="D5190" s="34">
        <v>2.3926336746299999</v>
      </c>
      <c r="E5190" s="34">
        <v>3.92558726155</v>
      </c>
      <c r="F5190" s="34">
        <v>3.0748291761600002</v>
      </c>
      <c r="G5190" s="34">
        <v>2.3071318708000002</v>
      </c>
      <c r="H5190" s="22">
        <f t="shared" si="324"/>
        <v>0</v>
      </c>
      <c r="I5190" s="22">
        <f t="shared" si="325"/>
        <v>0</v>
      </c>
      <c r="J5190" s="23">
        <f t="shared" si="326"/>
        <v>0</v>
      </c>
      <c r="K5190" s="55">
        <f t="shared" si="327"/>
        <v>0</v>
      </c>
    </row>
    <row r="5191" spans="1:11" s="10" customFormat="1" ht="18" x14ac:dyDescent="0.35">
      <c r="A5191" s="20" t="s">
        <v>1787</v>
      </c>
      <c r="B5191" s="20" t="s">
        <v>2118</v>
      </c>
      <c r="C5191" s="34">
        <v>0.55777790297999996</v>
      </c>
      <c r="D5191" s="34">
        <v>0.355517633675</v>
      </c>
      <c r="E5191" s="34">
        <v>0.41515581480899999</v>
      </c>
      <c r="F5191" s="34">
        <v>0.72218210099400004</v>
      </c>
      <c r="G5191" s="34">
        <v>0.66380636282700001</v>
      </c>
      <c r="H5191" s="22">
        <f t="shared" si="324"/>
        <v>0</v>
      </c>
      <c r="I5191" s="22">
        <f t="shared" si="325"/>
        <v>0</v>
      </c>
      <c r="J5191" s="23">
        <f t="shared" si="326"/>
        <v>0</v>
      </c>
      <c r="K5191" s="55">
        <f t="shared" si="327"/>
        <v>0</v>
      </c>
    </row>
    <row r="5192" spans="1:11" s="10" customFormat="1" ht="18" x14ac:dyDescent="0.35">
      <c r="A5192" s="20" t="s">
        <v>1787</v>
      </c>
      <c r="B5192" s="20" t="s">
        <v>2119</v>
      </c>
      <c r="C5192" s="34">
        <v>1.7578455124200001</v>
      </c>
      <c r="D5192" s="34">
        <v>1.3829635949900001</v>
      </c>
      <c r="E5192" s="34">
        <v>2.1966472226599998</v>
      </c>
      <c r="F5192" s="34">
        <v>2.7442919837800002</v>
      </c>
      <c r="G5192" s="34">
        <v>2.4690358617300001</v>
      </c>
      <c r="H5192" s="22">
        <f t="shared" si="324"/>
        <v>0</v>
      </c>
      <c r="I5192" s="22">
        <f t="shared" si="325"/>
        <v>0</v>
      </c>
      <c r="J5192" s="23">
        <f t="shared" si="326"/>
        <v>0</v>
      </c>
      <c r="K5192" s="55">
        <f t="shared" si="327"/>
        <v>0</v>
      </c>
    </row>
    <row r="5193" spans="1:11" s="10" customFormat="1" ht="18" x14ac:dyDescent="0.35">
      <c r="A5193" s="20" t="s">
        <v>1787</v>
      </c>
      <c r="B5193" s="20" t="s">
        <v>2120</v>
      </c>
      <c r="C5193" s="34">
        <v>1.7578455124200001</v>
      </c>
      <c r="D5193" s="34">
        <v>1.3829635949900001</v>
      </c>
      <c r="E5193" s="34">
        <v>2.1966472226599998</v>
      </c>
      <c r="F5193" s="34">
        <v>2.7442919837800002</v>
      </c>
      <c r="G5193" s="34">
        <v>2.4690358617300001</v>
      </c>
      <c r="H5193" s="22">
        <f t="shared" si="324"/>
        <v>0</v>
      </c>
      <c r="I5193" s="22">
        <f t="shared" si="325"/>
        <v>0</v>
      </c>
      <c r="J5193" s="23">
        <f t="shared" si="326"/>
        <v>0</v>
      </c>
      <c r="K5193" s="55">
        <f t="shared" si="327"/>
        <v>0</v>
      </c>
    </row>
    <row r="5194" spans="1:11" s="10" customFormat="1" ht="18" x14ac:dyDescent="0.35">
      <c r="A5194" s="20" t="s">
        <v>1787</v>
      </c>
      <c r="B5194" s="20" t="s">
        <v>2121</v>
      </c>
      <c r="C5194" s="34">
        <v>0.15775536649999999</v>
      </c>
      <c r="D5194" s="34">
        <v>0</v>
      </c>
      <c r="E5194" s="34">
        <v>0.26275684481599998</v>
      </c>
      <c r="F5194" s="34">
        <v>0.322204321982</v>
      </c>
      <c r="G5194" s="34">
        <v>0.78523435602699998</v>
      </c>
      <c r="H5194" s="22">
        <f t="shared" si="324"/>
        <v>0</v>
      </c>
      <c r="I5194" s="22">
        <f t="shared" si="325"/>
        <v>0</v>
      </c>
      <c r="J5194" s="23">
        <f t="shared" si="326"/>
        <v>0</v>
      </c>
      <c r="K5194" s="55">
        <f t="shared" si="327"/>
        <v>0</v>
      </c>
    </row>
    <row r="5195" spans="1:11" s="10" customFormat="1" ht="18" x14ac:dyDescent="0.35">
      <c r="A5195" s="20" t="s">
        <v>1787</v>
      </c>
      <c r="B5195" s="20" t="s">
        <v>2122</v>
      </c>
      <c r="C5195" s="34">
        <v>0.15775536649999999</v>
      </c>
      <c r="D5195" s="34">
        <v>0</v>
      </c>
      <c r="E5195" s="34">
        <v>0.26275684481599998</v>
      </c>
      <c r="F5195" s="34">
        <v>0.322204321982</v>
      </c>
      <c r="G5195" s="34">
        <v>0.78523435602699998</v>
      </c>
      <c r="H5195" s="22">
        <f t="shared" si="324"/>
        <v>0</v>
      </c>
      <c r="I5195" s="22">
        <f t="shared" si="325"/>
        <v>0</v>
      </c>
      <c r="J5195" s="23">
        <f t="shared" si="326"/>
        <v>0</v>
      </c>
      <c r="K5195" s="55">
        <f t="shared" si="327"/>
        <v>0</v>
      </c>
    </row>
    <row r="5196" spans="1:11" s="10" customFormat="1" ht="18" x14ac:dyDescent="0.35">
      <c r="A5196" s="20" t="s">
        <v>1787</v>
      </c>
      <c r="B5196" s="20" t="s">
        <v>2123</v>
      </c>
      <c r="C5196" s="34">
        <v>0.45636373880199999</v>
      </c>
      <c r="D5196" s="34">
        <v>0.23108646188900001</v>
      </c>
      <c r="E5196" s="34">
        <v>0</v>
      </c>
      <c r="F5196" s="34">
        <v>0.21387700683300001</v>
      </c>
      <c r="G5196" s="34">
        <v>0.493807172347</v>
      </c>
      <c r="H5196" s="22">
        <f t="shared" si="324"/>
        <v>0</v>
      </c>
      <c r="I5196" s="22">
        <f t="shared" si="325"/>
        <v>0</v>
      </c>
      <c r="J5196" s="23">
        <f t="shared" si="326"/>
        <v>0</v>
      </c>
      <c r="K5196" s="55">
        <f t="shared" si="327"/>
        <v>0</v>
      </c>
    </row>
    <row r="5197" spans="1:11" s="10" customFormat="1" ht="18" x14ac:dyDescent="0.35">
      <c r="A5197" s="20" t="s">
        <v>1787</v>
      </c>
      <c r="B5197" s="20" t="s">
        <v>2124</v>
      </c>
      <c r="C5197" s="34">
        <v>1.9832103217099999</v>
      </c>
      <c r="D5197" s="34">
        <v>1.4967292377700001</v>
      </c>
      <c r="E5197" s="34">
        <v>1.6501129854400001</v>
      </c>
      <c r="F5197" s="34">
        <v>1.3110382756500001</v>
      </c>
      <c r="G5197" s="34">
        <v>0</v>
      </c>
      <c r="H5197" s="22">
        <f t="shared" si="324"/>
        <v>0</v>
      </c>
      <c r="I5197" s="22">
        <f t="shared" si="325"/>
        <v>0</v>
      </c>
      <c r="J5197" s="23">
        <f t="shared" si="326"/>
        <v>0</v>
      </c>
      <c r="K5197" s="55">
        <f t="shared" si="327"/>
        <v>0</v>
      </c>
    </row>
    <row r="5198" spans="1:11" s="10" customFormat="1" ht="18" x14ac:dyDescent="0.35">
      <c r="A5198" s="20" t="s">
        <v>1787</v>
      </c>
      <c r="B5198" s="20" t="s">
        <v>2125</v>
      </c>
      <c r="C5198" s="34">
        <v>0.24790129021400001</v>
      </c>
      <c r="D5198" s="34">
        <v>3.9106939704199997E-2</v>
      </c>
      <c r="E5198" s="34">
        <v>0</v>
      </c>
      <c r="F5198" s="34">
        <v>2.2220987722900001E-2</v>
      </c>
      <c r="G5198" s="34">
        <v>0</v>
      </c>
      <c r="H5198" s="22">
        <f t="shared" si="324"/>
        <v>0</v>
      </c>
      <c r="I5198" s="22">
        <f t="shared" si="325"/>
        <v>0</v>
      </c>
      <c r="J5198" s="23">
        <f t="shared" si="326"/>
        <v>0</v>
      </c>
      <c r="K5198" s="55">
        <f t="shared" si="327"/>
        <v>0</v>
      </c>
    </row>
    <row r="5199" spans="1:11" s="10" customFormat="1" ht="18" x14ac:dyDescent="0.35">
      <c r="A5199" s="20" t="s">
        <v>1787</v>
      </c>
      <c r="B5199" s="20" t="s">
        <v>2126</v>
      </c>
      <c r="C5199" s="34">
        <v>0.478900219731</v>
      </c>
      <c r="D5199" s="34">
        <v>0.21686575654199999</v>
      </c>
      <c r="E5199" s="34">
        <v>0.36260444584599999</v>
      </c>
      <c r="F5199" s="34">
        <v>0.38608966168499997</v>
      </c>
      <c r="G5199" s="34">
        <v>0.64761596373399999</v>
      </c>
      <c r="H5199" s="22">
        <f t="shared" si="324"/>
        <v>0</v>
      </c>
      <c r="I5199" s="22">
        <f t="shared" si="325"/>
        <v>0</v>
      </c>
      <c r="J5199" s="23">
        <f t="shared" si="326"/>
        <v>0</v>
      </c>
      <c r="K5199" s="55">
        <f t="shared" si="327"/>
        <v>0</v>
      </c>
    </row>
    <row r="5200" spans="1:11" s="10" customFormat="1" ht="18" x14ac:dyDescent="0.35">
      <c r="A5200" s="20" t="s">
        <v>1787</v>
      </c>
      <c r="B5200" s="20" t="s">
        <v>2127</v>
      </c>
      <c r="C5200" s="34">
        <v>0.478900219731</v>
      </c>
      <c r="D5200" s="34">
        <v>0.21686575654199999</v>
      </c>
      <c r="E5200" s="34">
        <v>0.36260444584599999</v>
      </c>
      <c r="F5200" s="34">
        <v>0.38608966168499997</v>
      </c>
      <c r="G5200" s="34">
        <v>0.64761596373399999</v>
      </c>
      <c r="H5200" s="22">
        <f t="shared" si="324"/>
        <v>0</v>
      </c>
      <c r="I5200" s="22">
        <f t="shared" si="325"/>
        <v>0</v>
      </c>
      <c r="J5200" s="23">
        <f t="shared" si="326"/>
        <v>0</v>
      </c>
      <c r="K5200" s="55">
        <f t="shared" si="327"/>
        <v>0</v>
      </c>
    </row>
    <row r="5201" spans="1:11" s="10" customFormat="1" ht="18" x14ac:dyDescent="0.35">
      <c r="A5201" s="20" t="s">
        <v>1787</v>
      </c>
      <c r="B5201" s="20" t="s">
        <v>2128</v>
      </c>
      <c r="C5201" s="34">
        <v>0.219730689053</v>
      </c>
      <c r="D5201" s="34">
        <v>0</v>
      </c>
      <c r="E5201" s="34">
        <v>0</v>
      </c>
      <c r="F5201" s="34">
        <v>0</v>
      </c>
      <c r="G5201" s="34">
        <v>0.1214279932</v>
      </c>
      <c r="H5201" s="22">
        <f t="shared" si="324"/>
        <v>0</v>
      </c>
      <c r="I5201" s="22">
        <f t="shared" si="325"/>
        <v>0</v>
      </c>
      <c r="J5201" s="23">
        <f t="shared" si="326"/>
        <v>0</v>
      </c>
      <c r="K5201" s="55">
        <f t="shared" si="327"/>
        <v>0</v>
      </c>
    </row>
    <row r="5202" spans="1:11" s="10" customFormat="1" ht="18" x14ac:dyDescent="0.35">
      <c r="A5202" s="20" t="s">
        <v>1787</v>
      </c>
      <c r="B5202" s="20" t="s">
        <v>2129</v>
      </c>
      <c r="C5202" s="34">
        <v>1.4423347794200001</v>
      </c>
      <c r="D5202" s="34">
        <v>0.99544937428900004</v>
      </c>
      <c r="E5202" s="34">
        <v>1.1718955278800001</v>
      </c>
      <c r="F5202" s="34">
        <v>0.67774012554899998</v>
      </c>
      <c r="G5202" s="34">
        <v>0.55047356917300005</v>
      </c>
      <c r="H5202" s="22">
        <f t="shared" si="324"/>
        <v>0</v>
      </c>
      <c r="I5202" s="22">
        <f t="shared" si="325"/>
        <v>0</v>
      </c>
      <c r="J5202" s="23">
        <f t="shared" si="326"/>
        <v>0</v>
      </c>
      <c r="K5202" s="55">
        <f t="shared" si="327"/>
        <v>0</v>
      </c>
    </row>
    <row r="5203" spans="1:11" s="10" customFormat="1" ht="18" x14ac:dyDescent="0.35">
      <c r="A5203" s="20" t="s">
        <v>1787</v>
      </c>
      <c r="B5203" s="20" t="s">
        <v>2130</v>
      </c>
      <c r="C5203" s="34">
        <v>1.0197757620100001</v>
      </c>
      <c r="D5203" s="34">
        <v>0.63993174061400004</v>
      </c>
      <c r="E5203" s="34">
        <v>3.1162961795199999</v>
      </c>
      <c r="F5203" s="34">
        <v>2.3498694517000001</v>
      </c>
      <c r="G5203" s="34">
        <v>0.95523354650699999</v>
      </c>
      <c r="H5203" s="22">
        <f t="shared" si="324"/>
        <v>0</v>
      </c>
      <c r="I5203" s="22">
        <f t="shared" si="325"/>
        <v>0</v>
      </c>
      <c r="J5203" s="23">
        <f t="shared" si="326"/>
        <v>0</v>
      </c>
      <c r="K5203" s="55">
        <f t="shared" si="327"/>
        <v>0</v>
      </c>
    </row>
    <row r="5204" spans="1:11" s="10" customFormat="1" ht="18" x14ac:dyDescent="0.35">
      <c r="A5204" s="20" t="s">
        <v>1787</v>
      </c>
      <c r="B5204" s="20" t="s">
        <v>2131</v>
      </c>
      <c r="C5204" s="34">
        <v>0.27043777114200002</v>
      </c>
      <c r="D5204" s="34">
        <v>0</v>
      </c>
      <c r="E5204" s="34">
        <v>0.22071574964499999</v>
      </c>
      <c r="F5204" s="34">
        <v>0.21109938336799999</v>
      </c>
      <c r="G5204" s="34">
        <v>0.95523354650699999</v>
      </c>
      <c r="H5204" s="22">
        <f t="shared" si="324"/>
        <v>0</v>
      </c>
      <c r="I5204" s="22">
        <f t="shared" si="325"/>
        <v>0</v>
      </c>
      <c r="J5204" s="23">
        <f t="shared" si="326"/>
        <v>0</v>
      </c>
      <c r="K5204" s="55">
        <f t="shared" si="327"/>
        <v>0</v>
      </c>
    </row>
    <row r="5205" spans="1:11" s="10" customFormat="1" ht="18" x14ac:dyDescent="0.35">
      <c r="A5205" s="20" t="s">
        <v>1787</v>
      </c>
      <c r="B5205" s="20" t="s">
        <v>2132</v>
      </c>
      <c r="C5205" s="34">
        <v>0.61975322553400003</v>
      </c>
      <c r="D5205" s="34">
        <v>0.24175199089900001</v>
      </c>
      <c r="E5205" s="34">
        <v>0.58857533238699999</v>
      </c>
      <c r="F5205" s="34">
        <v>0.39997777901199999</v>
      </c>
      <c r="G5205" s="34">
        <v>0</v>
      </c>
      <c r="H5205" s="22">
        <f t="shared" si="324"/>
        <v>0</v>
      </c>
      <c r="I5205" s="22">
        <f t="shared" si="325"/>
        <v>0</v>
      </c>
      <c r="J5205" s="23">
        <f t="shared" si="326"/>
        <v>0</v>
      </c>
      <c r="K5205" s="55">
        <f t="shared" si="327"/>
        <v>0</v>
      </c>
    </row>
    <row r="5206" spans="1:11" s="10" customFormat="1" ht="18" x14ac:dyDescent="0.35">
      <c r="A5206" s="20" t="s">
        <v>1787</v>
      </c>
      <c r="B5206" s="20" t="s">
        <v>2133</v>
      </c>
      <c r="C5206" s="34">
        <v>0.76624035156899994</v>
      </c>
      <c r="D5206" s="34">
        <v>0.31285551763399999</v>
      </c>
      <c r="E5206" s="34">
        <v>0.87235272478799997</v>
      </c>
      <c r="F5206" s="34">
        <v>0.78328981723199997</v>
      </c>
      <c r="G5206" s="34">
        <v>0.36428397959999997</v>
      </c>
      <c r="H5206" s="22">
        <f t="shared" si="324"/>
        <v>0</v>
      </c>
      <c r="I5206" s="22">
        <f t="shared" si="325"/>
        <v>0</v>
      </c>
      <c r="J5206" s="23">
        <f t="shared" si="326"/>
        <v>0</v>
      </c>
      <c r="K5206" s="55">
        <f t="shared" si="327"/>
        <v>0</v>
      </c>
    </row>
    <row r="5207" spans="1:11" s="10" customFormat="1" ht="18" x14ac:dyDescent="0.35">
      <c r="A5207" s="20" t="s">
        <v>1787</v>
      </c>
      <c r="B5207" s="20" t="s">
        <v>2134</v>
      </c>
      <c r="C5207" s="34">
        <v>0.76624035156899994</v>
      </c>
      <c r="D5207" s="34">
        <v>0.31285551763399999</v>
      </c>
      <c r="E5207" s="34">
        <v>0.87235272478799997</v>
      </c>
      <c r="F5207" s="34">
        <v>0.78328981723199997</v>
      </c>
      <c r="G5207" s="34">
        <v>0.36428397959999997</v>
      </c>
      <c r="H5207" s="22">
        <f t="shared" si="324"/>
        <v>0</v>
      </c>
      <c r="I5207" s="22">
        <f t="shared" si="325"/>
        <v>0</v>
      </c>
      <c r="J5207" s="23">
        <f t="shared" si="326"/>
        <v>0</v>
      </c>
      <c r="K5207" s="55">
        <f t="shared" si="327"/>
        <v>0</v>
      </c>
    </row>
    <row r="5208" spans="1:11" s="10" customFormat="1" ht="18" x14ac:dyDescent="0.35">
      <c r="A5208" s="20" t="s">
        <v>1787</v>
      </c>
      <c r="B5208" s="20" t="s">
        <v>2135</v>
      </c>
      <c r="C5208" s="34">
        <v>0.76624035156899994</v>
      </c>
      <c r="D5208" s="34">
        <v>0.31285551763399999</v>
      </c>
      <c r="E5208" s="34">
        <v>0.87235272478799997</v>
      </c>
      <c r="F5208" s="34">
        <v>0.78328981723199997</v>
      </c>
      <c r="G5208" s="34">
        <v>0.36428397959999997</v>
      </c>
      <c r="H5208" s="22">
        <f t="shared" si="324"/>
        <v>0</v>
      </c>
      <c r="I5208" s="22">
        <f t="shared" si="325"/>
        <v>0</v>
      </c>
      <c r="J5208" s="23">
        <f t="shared" si="326"/>
        <v>0</v>
      </c>
      <c r="K5208" s="55">
        <f t="shared" si="327"/>
        <v>0</v>
      </c>
    </row>
    <row r="5209" spans="1:11" s="10" customFormat="1" ht="18" x14ac:dyDescent="0.35">
      <c r="A5209" s="20" t="s">
        <v>1787</v>
      </c>
      <c r="B5209" s="20" t="s">
        <v>2136</v>
      </c>
      <c r="C5209" s="34">
        <v>0.91836159783600002</v>
      </c>
      <c r="D5209" s="34">
        <v>0.39817974971600001</v>
      </c>
      <c r="E5209" s="34">
        <v>0.60434074307600005</v>
      </c>
      <c r="F5209" s="34">
        <v>0.77217932337100004</v>
      </c>
      <c r="G5209" s="34">
        <v>0.31571278232</v>
      </c>
      <c r="H5209" s="22">
        <f t="shared" si="324"/>
        <v>0</v>
      </c>
      <c r="I5209" s="22">
        <f t="shared" si="325"/>
        <v>0</v>
      </c>
      <c r="J5209" s="23">
        <f t="shared" si="326"/>
        <v>0</v>
      </c>
      <c r="K5209" s="55">
        <f t="shared" si="327"/>
        <v>0</v>
      </c>
    </row>
    <row r="5210" spans="1:11" s="10" customFormat="1" ht="18" x14ac:dyDescent="0.35">
      <c r="A5210" s="20" t="s">
        <v>1787</v>
      </c>
      <c r="B5210" s="20" t="s">
        <v>2137</v>
      </c>
      <c r="C5210" s="34">
        <v>0.91836159783600002</v>
      </c>
      <c r="D5210" s="34">
        <v>0.39817974971600001</v>
      </c>
      <c r="E5210" s="34">
        <v>0.60434074307600005</v>
      </c>
      <c r="F5210" s="34">
        <v>0.77217932337100004</v>
      </c>
      <c r="G5210" s="34">
        <v>0.31571278232</v>
      </c>
      <c r="H5210" s="22">
        <f t="shared" si="324"/>
        <v>0</v>
      </c>
      <c r="I5210" s="22">
        <f t="shared" si="325"/>
        <v>0</v>
      </c>
      <c r="J5210" s="23">
        <f t="shared" si="326"/>
        <v>0</v>
      </c>
      <c r="K5210" s="55">
        <f t="shared" si="327"/>
        <v>0</v>
      </c>
    </row>
    <row r="5211" spans="1:11" s="10" customFormat="1" ht="18" x14ac:dyDescent="0.35">
      <c r="A5211" s="20" t="s">
        <v>1787</v>
      </c>
      <c r="B5211" s="20" t="s">
        <v>2138</v>
      </c>
      <c r="C5211" s="34">
        <v>0.73806975040800005</v>
      </c>
      <c r="D5211" s="34">
        <v>0</v>
      </c>
      <c r="E5211" s="34">
        <v>0.53602396342400005</v>
      </c>
      <c r="F5211" s="34">
        <v>0.416643519804</v>
      </c>
      <c r="G5211" s="34">
        <v>0.64761596373399999</v>
      </c>
      <c r="H5211" s="22">
        <f t="shared" si="324"/>
        <v>0</v>
      </c>
      <c r="I5211" s="22">
        <f t="shared" si="325"/>
        <v>0</v>
      </c>
      <c r="J5211" s="23">
        <f t="shared" si="326"/>
        <v>0</v>
      </c>
      <c r="K5211" s="55">
        <f t="shared" si="327"/>
        <v>0</v>
      </c>
    </row>
    <row r="5212" spans="1:11" s="10" customFormat="1" ht="18" x14ac:dyDescent="0.35">
      <c r="A5212" s="20" t="s">
        <v>1721</v>
      </c>
      <c r="B5212" s="20" t="s">
        <v>1729</v>
      </c>
      <c r="C5212" s="28">
        <v>0</v>
      </c>
      <c r="D5212" s="28">
        <v>0.343723146629</v>
      </c>
      <c r="E5212" s="28">
        <v>0.415241817294</v>
      </c>
      <c r="F5212" s="28">
        <v>0.32697547683900002</v>
      </c>
      <c r="G5212" s="28">
        <v>0.644405389572</v>
      </c>
      <c r="H5212" s="22">
        <f t="shared" si="324"/>
        <v>0</v>
      </c>
      <c r="I5212" s="22">
        <f t="shared" si="325"/>
        <v>0</v>
      </c>
      <c r="J5212" s="23">
        <f t="shared" si="326"/>
        <v>0</v>
      </c>
      <c r="K5212" s="55">
        <f t="shared" si="327"/>
        <v>1</v>
      </c>
    </row>
    <row r="5213" spans="1:11" s="10" customFormat="1" ht="18" x14ac:dyDescent="0.35">
      <c r="A5213" s="20" t="s">
        <v>1721</v>
      </c>
      <c r="B5213" s="20" t="s">
        <v>1766</v>
      </c>
      <c r="C5213" s="21">
        <v>2.3601604909099998E-2</v>
      </c>
      <c r="D5213" s="21">
        <v>0</v>
      </c>
      <c r="E5213" s="21">
        <v>0</v>
      </c>
      <c r="F5213" s="21">
        <v>0</v>
      </c>
      <c r="G5213" s="21">
        <v>0</v>
      </c>
      <c r="H5213" s="22">
        <f t="shared" si="324"/>
        <v>0</v>
      </c>
      <c r="I5213" s="22">
        <f t="shared" si="325"/>
        <v>0</v>
      </c>
      <c r="J5213" s="24">
        <f t="shared" si="326"/>
        <v>1</v>
      </c>
      <c r="K5213" s="55">
        <f t="shared" si="327"/>
        <v>0</v>
      </c>
    </row>
    <row r="5214" spans="1:11" s="10" customFormat="1" ht="18" x14ac:dyDescent="0.35">
      <c r="A5214" s="20" t="s">
        <v>1721</v>
      </c>
      <c r="B5214" s="20" t="s">
        <v>1773</v>
      </c>
      <c r="C5214" s="21">
        <v>8.2605617182000005E-2</v>
      </c>
      <c r="D5214" s="21">
        <v>0</v>
      </c>
      <c r="E5214" s="21">
        <v>0</v>
      </c>
      <c r="F5214" s="21">
        <v>0</v>
      </c>
      <c r="G5214" s="21">
        <v>0</v>
      </c>
      <c r="H5214" s="22">
        <f t="shared" si="324"/>
        <v>0</v>
      </c>
      <c r="I5214" s="22">
        <f t="shared" si="325"/>
        <v>0</v>
      </c>
      <c r="J5214" s="24">
        <f t="shared" si="326"/>
        <v>1</v>
      </c>
      <c r="K5214" s="55">
        <f t="shared" si="327"/>
        <v>0</v>
      </c>
    </row>
    <row r="5215" spans="1:11" s="10" customFormat="1" ht="18" x14ac:dyDescent="0.35">
      <c r="A5215" s="20" t="s">
        <v>1721</v>
      </c>
      <c r="B5215" s="20" t="s">
        <v>1776</v>
      </c>
      <c r="C5215" s="21">
        <v>0.12980882699999999</v>
      </c>
      <c r="D5215" s="21">
        <v>0</v>
      </c>
      <c r="E5215" s="21">
        <v>0</v>
      </c>
      <c r="F5215" s="21">
        <v>0</v>
      </c>
      <c r="G5215" s="21">
        <v>0</v>
      </c>
      <c r="H5215" s="22">
        <f t="shared" si="324"/>
        <v>0</v>
      </c>
      <c r="I5215" s="22">
        <f t="shared" si="325"/>
        <v>0</v>
      </c>
      <c r="J5215" s="24">
        <f t="shared" si="326"/>
        <v>1</v>
      </c>
      <c r="K5215" s="55">
        <f t="shared" si="327"/>
        <v>0</v>
      </c>
    </row>
    <row r="5216" spans="1:11" s="10" customFormat="1" ht="18" x14ac:dyDescent="0.35">
      <c r="A5216" s="25" t="s">
        <v>1721</v>
      </c>
      <c r="B5216" s="25" t="s">
        <v>1763</v>
      </c>
      <c r="C5216" s="30">
        <v>0</v>
      </c>
      <c r="D5216" s="30">
        <v>0</v>
      </c>
      <c r="E5216" s="30">
        <v>0.81827063996100002</v>
      </c>
      <c r="F5216" s="30">
        <v>0.63578564941000004</v>
      </c>
      <c r="G5216" s="30">
        <v>1.90392501465</v>
      </c>
      <c r="H5216" s="31">
        <f t="shared" si="324"/>
        <v>0</v>
      </c>
      <c r="I5216" s="31">
        <f t="shared" si="325"/>
        <v>0</v>
      </c>
      <c r="J5216" s="23">
        <f t="shared" si="326"/>
        <v>0</v>
      </c>
      <c r="K5216" s="55">
        <f t="shared" si="327"/>
        <v>0</v>
      </c>
    </row>
    <row r="5217" spans="1:11" s="10" customFormat="1" ht="18" x14ac:dyDescent="0.35">
      <c r="A5217" s="25" t="s">
        <v>1721</v>
      </c>
      <c r="B5217" s="25" t="s">
        <v>1753</v>
      </c>
      <c r="C5217" s="30">
        <v>0</v>
      </c>
      <c r="D5217" s="30">
        <v>0</v>
      </c>
      <c r="E5217" s="30">
        <v>2.4425989252599999E-2</v>
      </c>
      <c r="F5217" s="30">
        <v>0</v>
      </c>
      <c r="G5217" s="30">
        <v>0</v>
      </c>
      <c r="H5217" s="31">
        <f t="shared" si="324"/>
        <v>0</v>
      </c>
      <c r="I5217" s="31">
        <f t="shared" si="325"/>
        <v>0</v>
      </c>
      <c r="J5217" s="23">
        <f t="shared" si="326"/>
        <v>0</v>
      </c>
      <c r="K5217" s="55">
        <f t="shared" si="327"/>
        <v>0</v>
      </c>
    </row>
    <row r="5218" spans="1:11" s="10" customFormat="1" ht="18" x14ac:dyDescent="0.35">
      <c r="A5218" s="25" t="s">
        <v>1721</v>
      </c>
      <c r="B5218" s="25" t="s">
        <v>1754</v>
      </c>
      <c r="C5218" s="30">
        <v>0</v>
      </c>
      <c r="D5218" s="30">
        <v>0</v>
      </c>
      <c r="E5218" s="30">
        <v>8.5490962384000002E-2</v>
      </c>
      <c r="F5218" s="30">
        <v>0</v>
      </c>
      <c r="G5218" s="30">
        <v>0</v>
      </c>
      <c r="H5218" s="31">
        <f t="shared" si="324"/>
        <v>0</v>
      </c>
      <c r="I5218" s="31">
        <f t="shared" si="325"/>
        <v>0</v>
      </c>
      <c r="J5218" s="23">
        <f t="shared" si="326"/>
        <v>0</v>
      </c>
      <c r="K5218" s="55">
        <f t="shared" si="327"/>
        <v>0</v>
      </c>
    </row>
    <row r="5219" spans="1:11" s="10" customFormat="1" ht="18" x14ac:dyDescent="0.35">
      <c r="A5219" s="25" t="s">
        <v>1721</v>
      </c>
      <c r="B5219" s="25" t="s">
        <v>1755</v>
      </c>
      <c r="C5219" s="30">
        <v>0</v>
      </c>
      <c r="D5219" s="30">
        <v>0</v>
      </c>
      <c r="E5219" s="30">
        <v>0.122129946263</v>
      </c>
      <c r="F5219" s="30">
        <v>0</v>
      </c>
      <c r="G5219" s="30">
        <v>0</v>
      </c>
      <c r="H5219" s="31">
        <f t="shared" si="324"/>
        <v>0</v>
      </c>
      <c r="I5219" s="31">
        <f t="shared" si="325"/>
        <v>0</v>
      </c>
      <c r="J5219" s="23">
        <f t="shared" si="326"/>
        <v>0</v>
      </c>
      <c r="K5219" s="55">
        <f t="shared" si="327"/>
        <v>0</v>
      </c>
    </row>
    <row r="5220" spans="1:11" s="10" customFormat="1" ht="18" x14ac:dyDescent="0.35">
      <c r="A5220" s="25" t="s">
        <v>1721</v>
      </c>
      <c r="B5220" s="25" t="s">
        <v>1757</v>
      </c>
      <c r="C5220" s="30">
        <v>0</v>
      </c>
      <c r="D5220" s="30">
        <v>0</v>
      </c>
      <c r="E5220" s="30">
        <v>0</v>
      </c>
      <c r="F5220" s="30">
        <v>2.7247956403300001E-2</v>
      </c>
      <c r="G5220" s="30">
        <v>0</v>
      </c>
      <c r="H5220" s="31">
        <f t="shared" si="324"/>
        <v>0</v>
      </c>
      <c r="I5220" s="31">
        <f t="shared" si="325"/>
        <v>0</v>
      </c>
      <c r="J5220" s="23">
        <f t="shared" si="326"/>
        <v>0</v>
      </c>
      <c r="K5220" s="55">
        <f t="shared" si="327"/>
        <v>0</v>
      </c>
    </row>
    <row r="5221" spans="1:11" s="10" customFormat="1" ht="18" x14ac:dyDescent="0.35">
      <c r="A5221" s="25" t="s">
        <v>1721</v>
      </c>
      <c r="B5221" s="25" t="s">
        <v>1758</v>
      </c>
      <c r="C5221" s="30">
        <v>0</v>
      </c>
      <c r="D5221" s="30">
        <v>0</v>
      </c>
      <c r="E5221" s="30">
        <v>0</v>
      </c>
      <c r="F5221" s="30">
        <v>3.6330608537700003E-2</v>
      </c>
      <c r="G5221" s="30">
        <v>0</v>
      </c>
      <c r="H5221" s="31">
        <f t="shared" si="324"/>
        <v>0</v>
      </c>
      <c r="I5221" s="31">
        <f t="shared" si="325"/>
        <v>0</v>
      </c>
      <c r="J5221" s="23">
        <f t="shared" si="326"/>
        <v>0</v>
      </c>
      <c r="K5221" s="55">
        <f t="shared" si="327"/>
        <v>0</v>
      </c>
    </row>
    <row r="5222" spans="1:11" s="10" customFormat="1" ht="18" x14ac:dyDescent="0.35">
      <c r="A5222" s="25" t="s">
        <v>1721</v>
      </c>
      <c r="B5222" s="25" t="s">
        <v>1759</v>
      </c>
      <c r="C5222" s="30">
        <v>0</v>
      </c>
      <c r="D5222" s="30">
        <v>0</v>
      </c>
      <c r="E5222" s="30">
        <v>0.158768930142</v>
      </c>
      <c r="F5222" s="30">
        <v>0.12715712988200001</v>
      </c>
      <c r="G5222" s="30">
        <v>0</v>
      </c>
      <c r="H5222" s="31">
        <f t="shared" si="324"/>
        <v>0</v>
      </c>
      <c r="I5222" s="31">
        <f t="shared" si="325"/>
        <v>0</v>
      </c>
      <c r="J5222" s="23">
        <f t="shared" si="326"/>
        <v>0</v>
      </c>
      <c r="K5222" s="55">
        <f t="shared" si="327"/>
        <v>0</v>
      </c>
    </row>
    <row r="5223" spans="1:11" s="10" customFormat="1" ht="18" x14ac:dyDescent="0.35">
      <c r="A5223" s="25" t="s">
        <v>1721</v>
      </c>
      <c r="B5223" s="25" t="s">
        <v>1760</v>
      </c>
      <c r="C5223" s="30">
        <v>0</v>
      </c>
      <c r="D5223" s="30">
        <v>0</v>
      </c>
      <c r="E5223" s="30">
        <v>0.34196384953600001</v>
      </c>
      <c r="F5223" s="30">
        <v>0.43596730245199999</v>
      </c>
      <c r="G5223" s="30">
        <v>0</v>
      </c>
      <c r="H5223" s="31">
        <f t="shared" si="324"/>
        <v>0</v>
      </c>
      <c r="I5223" s="31">
        <f t="shared" si="325"/>
        <v>0</v>
      </c>
      <c r="J5223" s="23">
        <f t="shared" si="326"/>
        <v>0</v>
      </c>
      <c r="K5223" s="55">
        <f t="shared" si="327"/>
        <v>0</v>
      </c>
    </row>
    <row r="5224" spans="1:11" s="10" customFormat="1" ht="18" x14ac:dyDescent="0.35">
      <c r="A5224" s="25" t="s">
        <v>1721</v>
      </c>
      <c r="B5224" s="25" t="s">
        <v>1761</v>
      </c>
      <c r="C5224" s="30">
        <v>0</v>
      </c>
      <c r="D5224" s="30">
        <v>0</v>
      </c>
      <c r="E5224" s="30">
        <v>0.68392769907200002</v>
      </c>
      <c r="F5224" s="30">
        <v>0.69936421435100005</v>
      </c>
      <c r="G5224" s="30">
        <v>0</v>
      </c>
      <c r="H5224" s="31">
        <f t="shared" si="324"/>
        <v>0</v>
      </c>
      <c r="I5224" s="31">
        <f t="shared" si="325"/>
        <v>0</v>
      </c>
      <c r="J5224" s="23">
        <f t="shared" si="326"/>
        <v>0</v>
      </c>
      <c r="K5224" s="55">
        <f t="shared" si="327"/>
        <v>0</v>
      </c>
    </row>
    <row r="5225" spans="1:11" s="10" customFormat="1" ht="18" x14ac:dyDescent="0.35">
      <c r="A5225" s="25" t="s">
        <v>1721</v>
      </c>
      <c r="B5225" s="25" t="s">
        <v>1762</v>
      </c>
      <c r="C5225" s="30">
        <v>0</v>
      </c>
      <c r="D5225" s="30">
        <v>0</v>
      </c>
      <c r="E5225" s="30">
        <v>1.5754763067899999</v>
      </c>
      <c r="F5225" s="30">
        <v>1.1171662125299999</v>
      </c>
      <c r="G5225" s="30">
        <v>0</v>
      </c>
      <c r="H5225" s="31">
        <f t="shared" si="324"/>
        <v>0</v>
      </c>
      <c r="I5225" s="31">
        <f t="shared" si="325"/>
        <v>0</v>
      </c>
      <c r="J5225" s="23">
        <f t="shared" si="326"/>
        <v>0</v>
      </c>
      <c r="K5225" s="55">
        <f t="shared" si="327"/>
        <v>0</v>
      </c>
    </row>
    <row r="5226" spans="1:11" s="10" customFormat="1" ht="18" x14ac:dyDescent="0.35">
      <c r="A5226" s="25" t="s">
        <v>1721</v>
      </c>
      <c r="B5226" s="25" t="s">
        <v>1750</v>
      </c>
      <c r="C5226" s="26">
        <v>0.247816851546</v>
      </c>
      <c r="D5226" s="26">
        <v>0.28903991875599999</v>
      </c>
      <c r="E5226" s="26">
        <v>0.79384465070800003</v>
      </c>
      <c r="F5226" s="26">
        <v>0.81743869209800002</v>
      </c>
      <c r="G5226" s="26">
        <v>1.1716461628599999</v>
      </c>
      <c r="H5226" s="27">
        <f t="shared" si="324"/>
        <v>0</v>
      </c>
      <c r="I5226" s="27">
        <f t="shared" si="325"/>
        <v>1</v>
      </c>
      <c r="J5226" s="23">
        <f t="shared" si="326"/>
        <v>0</v>
      </c>
      <c r="K5226" s="55">
        <f t="shared" si="327"/>
        <v>0</v>
      </c>
    </row>
    <row r="5227" spans="1:11" s="10" customFormat="1" ht="18" x14ac:dyDescent="0.35">
      <c r="A5227" s="20" t="s">
        <v>1721</v>
      </c>
      <c r="B5227" s="20" t="s">
        <v>1770</v>
      </c>
      <c r="C5227" s="34">
        <v>3.5402407363699998E-2</v>
      </c>
      <c r="D5227" s="34">
        <v>0</v>
      </c>
      <c r="E5227" s="34">
        <v>0.10991695163699999</v>
      </c>
      <c r="F5227" s="34">
        <v>0</v>
      </c>
      <c r="G5227" s="34">
        <v>0</v>
      </c>
      <c r="H5227" s="22">
        <f t="shared" si="324"/>
        <v>0</v>
      </c>
      <c r="I5227" s="22">
        <f t="shared" si="325"/>
        <v>0</v>
      </c>
      <c r="J5227" s="23">
        <f t="shared" si="326"/>
        <v>0</v>
      </c>
      <c r="K5227" s="55">
        <f t="shared" si="327"/>
        <v>0</v>
      </c>
    </row>
    <row r="5228" spans="1:11" s="10" customFormat="1" ht="18" x14ac:dyDescent="0.35">
      <c r="A5228" s="20" t="s">
        <v>1721</v>
      </c>
      <c r="B5228" s="20" t="s">
        <v>1774</v>
      </c>
      <c r="C5228" s="34">
        <v>8.2605617182000005E-2</v>
      </c>
      <c r="D5228" s="34">
        <v>0</v>
      </c>
      <c r="E5228" s="34">
        <v>6.1064973131399997E-2</v>
      </c>
      <c r="F5228" s="34">
        <v>0</v>
      </c>
      <c r="G5228" s="34">
        <v>0</v>
      </c>
      <c r="H5228" s="22">
        <f t="shared" si="324"/>
        <v>0</v>
      </c>
      <c r="I5228" s="22">
        <f t="shared" si="325"/>
        <v>0</v>
      </c>
      <c r="J5228" s="23">
        <f t="shared" si="326"/>
        <v>0</v>
      </c>
      <c r="K5228" s="55">
        <f t="shared" si="327"/>
        <v>0</v>
      </c>
    </row>
    <row r="5229" spans="1:11" s="10" customFormat="1" ht="18" x14ac:dyDescent="0.35">
      <c r="A5229" s="20" t="s">
        <v>1721</v>
      </c>
      <c r="B5229" s="20" t="s">
        <v>1723</v>
      </c>
      <c r="C5229" s="34">
        <v>7.57611517583</v>
      </c>
      <c r="D5229" s="34">
        <v>3.2809936723700002</v>
      </c>
      <c r="E5229" s="34">
        <v>6.3019052271599998</v>
      </c>
      <c r="F5229" s="34">
        <v>5.9309718437800001</v>
      </c>
      <c r="G5229" s="34">
        <v>4.8037492677199998</v>
      </c>
      <c r="H5229" s="22">
        <f t="shared" si="324"/>
        <v>0</v>
      </c>
      <c r="I5229" s="22">
        <f t="shared" si="325"/>
        <v>0</v>
      </c>
      <c r="J5229" s="23">
        <f t="shared" si="326"/>
        <v>0</v>
      </c>
      <c r="K5229" s="55">
        <f t="shared" si="327"/>
        <v>0</v>
      </c>
    </row>
    <row r="5230" spans="1:11" s="10" customFormat="1" ht="18" x14ac:dyDescent="0.35">
      <c r="A5230" s="20" t="s">
        <v>1721</v>
      </c>
      <c r="B5230" s="20" t="s">
        <v>1725</v>
      </c>
      <c r="C5230" s="34">
        <v>1.06207222091</v>
      </c>
      <c r="D5230" s="34">
        <v>2.3279431294399999</v>
      </c>
      <c r="E5230" s="34">
        <v>1.0014655593599999</v>
      </c>
      <c r="F5230" s="34">
        <v>1.48955495005</v>
      </c>
      <c r="G5230" s="34">
        <v>2.5776215582900002</v>
      </c>
      <c r="H5230" s="22">
        <f t="shared" si="324"/>
        <v>0</v>
      </c>
      <c r="I5230" s="22">
        <f t="shared" si="325"/>
        <v>0</v>
      </c>
      <c r="J5230" s="23">
        <f t="shared" si="326"/>
        <v>0</v>
      </c>
      <c r="K5230" s="55">
        <f t="shared" si="327"/>
        <v>0</v>
      </c>
    </row>
    <row r="5231" spans="1:11" s="10" customFormat="1" ht="18" x14ac:dyDescent="0.35">
      <c r="A5231" s="20" t="s">
        <v>1721</v>
      </c>
      <c r="B5231" s="20" t="s">
        <v>1726</v>
      </c>
      <c r="C5231" s="34">
        <v>2.7259853669999998</v>
      </c>
      <c r="D5231" s="34">
        <v>4.2418561049900001</v>
      </c>
      <c r="E5231" s="34">
        <v>3.9814362481700001</v>
      </c>
      <c r="F5231" s="34">
        <v>4.4595821979999997</v>
      </c>
      <c r="G5231" s="34">
        <v>4.3350908025799999</v>
      </c>
      <c r="H5231" s="22">
        <f t="shared" si="324"/>
        <v>0</v>
      </c>
      <c r="I5231" s="22">
        <f t="shared" si="325"/>
        <v>0</v>
      </c>
      <c r="J5231" s="23">
        <f t="shared" si="326"/>
        <v>0</v>
      </c>
      <c r="K5231" s="55">
        <f t="shared" si="327"/>
        <v>0</v>
      </c>
    </row>
    <row r="5232" spans="1:11" s="10" customFormat="1" ht="18" x14ac:dyDescent="0.35">
      <c r="A5232" s="20" t="s">
        <v>1721</v>
      </c>
      <c r="B5232" s="20" t="s">
        <v>1728</v>
      </c>
      <c r="C5232" s="34">
        <v>2.06514042955</v>
      </c>
      <c r="D5232" s="34">
        <v>3.2497461135800001</v>
      </c>
      <c r="E5232" s="34">
        <v>3.9936492427900001</v>
      </c>
      <c r="F5232" s="34">
        <v>1.80744777475</v>
      </c>
      <c r="G5232" s="34">
        <v>3.4856473344999999</v>
      </c>
      <c r="H5232" s="22">
        <f t="shared" si="324"/>
        <v>0</v>
      </c>
      <c r="I5232" s="22">
        <f t="shared" si="325"/>
        <v>0</v>
      </c>
      <c r="J5232" s="23">
        <f t="shared" si="326"/>
        <v>0</v>
      </c>
      <c r="K5232" s="55">
        <f t="shared" si="327"/>
        <v>0</v>
      </c>
    </row>
    <row r="5233" spans="1:11" s="10" customFormat="1" ht="18" x14ac:dyDescent="0.35">
      <c r="A5233" s="20" t="s">
        <v>1721</v>
      </c>
      <c r="B5233" s="20" t="s">
        <v>1731</v>
      </c>
      <c r="C5233" s="34">
        <v>1.1918810479099999</v>
      </c>
      <c r="D5233" s="34">
        <v>1.79673463011</v>
      </c>
      <c r="E5233" s="34">
        <v>1.8441621885699999</v>
      </c>
      <c r="F5233" s="34">
        <v>2.17075386013</v>
      </c>
      <c r="G5233" s="34">
        <v>0</v>
      </c>
      <c r="H5233" s="22">
        <f t="shared" si="324"/>
        <v>0</v>
      </c>
      <c r="I5233" s="22">
        <f t="shared" si="325"/>
        <v>0</v>
      </c>
      <c r="J5233" s="23">
        <f t="shared" si="326"/>
        <v>0</v>
      </c>
      <c r="K5233" s="55">
        <f t="shared" si="327"/>
        <v>0</v>
      </c>
    </row>
    <row r="5234" spans="1:11" s="10" customFormat="1" ht="18" x14ac:dyDescent="0.35">
      <c r="A5234" s="20" t="s">
        <v>1721</v>
      </c>
      <c r="B5234" s="20" t="s">
        <v>1732</v>
      </c>
      <c r="C5234" s="34">
        <v>1.06207222091</v>
      </c>
      <c r="D5234" s="34">
        <v>1.5467541598300001</v>
      </c>
      <c r="E5234" s="34">
        <v>1.3922813874</v>
      </c>
      <c r="F5234" s="34">
        <v>1.3260672116300001</v>
      </c>
      <c r="G5234" s="34">
        <v>1.4645577035699999</v>
      </c>
      <c r="H5234" s="22">
        <f t="shared" si="324"/>
        <v>0</v>
      </c>
      <c r="I5234" s="22">
        <f t="shared" si="325"/>
        <v>0</v>
      </c>
      <c r="J5234" s="23">
        <f t="shared" si="326"/>
        <v>0</v>
      </c>
      <c r="K5234" s="55">
        <f t="shared" si="327"/>
        <v>0</v>
      </c>
    </row>
    <row r="5235" spans="1:11" s="10" customFormat="1" ht="18" x14ac:dyDescent="0.35">
      <c r="A5235" s="20" t="s">
        <v>1721</v>
      </c>
      <c r="B5235" s="20" t="s">
        <v>1733</v>
      </c>
      <c r="C5235" s="34">
        <v>0.41302808591000001</v>
      </c>
      <c r="D5235" s="34">
        <v>0.69525818295399999</v>
      </c>
      <c r="E5235" s="34">
        <v>4.8851978505100001E-2</v>
      </c>
      <c r="F5235" s="34">
        <v>0.12715712988200001</v>
      </c>
      <c r="G5235" s="34">
        <v>0</v>
      </c>
      <c r="H5235" s="22">
        <f t="shared" si="324"/>
        <v>0</v>
      </c>
      <c r="I5235" s="22">
        <f t="shared" si="325"/>
        <v>0</v>
      </c>
      <c r="J5235" s="23">
        <f t="shared" si="326"/>
        <v>0</v>
      </c>
      <c r="K5235" s="55">
        <f t="shared" si="327"/>
        <v>0</v>
      </c>
    </row>
    <row r="5236" spans="1:11" s="10" customFormat="1" ht="18" x14ac:dyDescent="0.35">
      <c r="A5236" s="20" t="s">
        <v>1721</v>
      </c>
      <c r="B5236" s="20" t="s">
        <v>1734</v>
      </c>
      <c r="C5236" s="34">
        <v>4.29549209346</v>
      </c>
      <c r="D5236" s="34">
        <v>5.2964612139699998</v>
      </c>
      <c r="E5236" s="34">
        <v>5.4103566194399999</v>
      </c>
      <c r="F5236" s="34">
        <v>6.0217983651200004</v>
      </c>
      <c r="G5236" s="34">
        <v>4.4522554188600001</v>
      </c>
      <c r="H5236" s="22">
        <f t="shared" si="324"/>
        <v>0</v>
      </c>
      <c r="I5236" s="22">
        <f t="shared" si="325"/>
        <v>0</v>
      </c>
      <c r="J5236" s="23">
        <f t="shared" si="326"/>
        <v>0</v>
      </c>
      <c r="K5236" s="55">
        <f t="shared" si="327"/>
        <v>0</v>
      </c>
    </row>
    <row r="5237" spans="1:11" s="10" customFormat="1" ht="18" x14ac:dyDescent="0.35">
      <c r="A5237" s="20" t="s">
        <v>1721</v>
      </c>
      <c r="B5237" s="20" t="s">
        <v>1736</v>
      </c>
      <c r="C5237" s="34">
        <v>0</v>
      </c>
      <c r="D5237" s="34">
        <v>0.12499023513800001</v>
      </c>
      <c r="E5237" s="34">
        <v>0.56179775280900002</v>
      </c>
      <c r="F5237" s="34">
        <v>0</v>
      </c>
      <c r="G5237" s="34">
        <v>0.351493848858</v>
      </c>
      <c r="H5237" s="22">
        <f t="shared" si="324"/>
        <v>0</v>
      </c>
      <c r="I5237" s="22">
        <f t="shared" si="325"/>
        <v>0</v>
      </c>
      <c r="J5237" s="23">
        <f t="shared" si="326"/>
        <v>0</v>
      </c>
      <c r="K5237" s="55">
        <f t="shared" si="327"/>
        <v>0</v>
      </c>
    </row>
    <row r="5238" spans="1:11" s="10" customFormat="1" ht="18" x14ac:dyDescent="0.35">
      <c r="A5238" s="20" t="s">
        <v>1721</v>
      </c>
      <c r="B5238" s="20" t="s">
        <v>1737</v>
      </c>
      <c r="C5238" s="34">
        <v>4.1774840689200001</v>
      </c>
      <c r="D5238" s="34">
        <v>4.7808764940200001</v>
      </c>
      <c r="E5238" s="34">
        <v>4.9096238397700001</v>
      </c>
      <c r="F5238" s="34">
        <v>3.97820163488</v>
      </c>
      <c r="G5238" s="34">
        <v>4.0714704159300004</v>
      </c>
      <c r="H5238" s="22">
        <f t="shared" si="324"/>
        <v>0</v>
      </c>
      <c r="I5238" s="22">
        <f t="shared" si="325"/>
        <v>0</v>
      </c>
      <c r="J5238" s="23">
        <f t="shared" si="326"/>
        <v>0</v>
      </c>
      <c r="K5238" s="55">
        <f t="shared" si="327"/>
        <v>0</v>
      </c>
    </row>
    <row r="5239" spans="1:11" s="10" customFormat="1" ht="18" x14ac:dyDescent="0.35">
      <c r="A5239" s="20" t="s">
        <v>1721</v>
      </c>
      <c r="B5239" s="20" t="s">
        <v>1738</v>
      </c>
      <c r="C5239" s="34">
        <v>0.90866178900200001</v>
      </c>
      <c r="D5239" s="34">
        <v>1.1171002265400001</v>
      </c>
      <c r="E5239" s="34">
        <v>1.0747435271100001</v>
      </c>
      <c r="F5239" s="34">
        <v>1.48047229791</v>
      </c>
      <c r="G5239" s="34">
        <v>1.75746924429</v>
      </c>
      <c r="H5239" s="22">
        <f t="shared" si="324"/>
        <v>0</v>
      </c>
      <c r="I5239" s="22">
        <f t="shared" si="325"/>
        <v>0</v>
      </c>
      <c r="J5239" s="23">
        <f t="shared" si="326"/>
        <v>0</v>
      </c>
      <c r="K5239" s="55">
        <f t="shared" si="327"/>
        <v>0</v>
      </c>
    </row>
    <row r="5240" spans="1:11" s="10" customFormat="1" ht="18" x14ac:dyDescent="0.35">
      <c r="A5240" s="20" t="s">
        <v>1721</v>
      </c>
      <c r="B5240" s="20" t="s">
        <v>1739</v>
      </c>
      <c r="C5240" s="34">
        <v>1.0148690110900001</v>
      </c>
      <c r="D5240" s="34">
        <v>1.21865479259</v>
      </c>
      <c r="E5240" s="34">
        <v>0.67171470444600001</v>
      </c>
      <c r="F5240" s="34">
        <v>1.71662125341</v>
      </c>
      <c r="G5240" s="34">
        <v>4.0128881077900003</v>
      </c>
      <c r="H5240" s="22">
        <f t="shared" si="324"/>
        <v>0</v>
      </c>
      <c r="I5240" s="22">
        <f t="shared" si="325"/>
        <v>0</v>
      </c>
      <c r="J5240" s="23">
        <f t="shared" si="326"/>
        <v>0</v>
      </c>
      <c r="K5240" s="55">
        <f t="shared" si="327"/>
        <v>0</v>
      </c>
    </row>
    <row r="5241" spans="1:11" s="10" customFormat="1" ht="18" x14ac:dyDescent="0.35">
      <c r="A5241" s="20" t="s">
        <v>1721</v>
      </c>
      <c r="B5241" s="20" t="s">
        <v>1740</v>
      </c>
      <c r="C5241" s="34">
        <v>0.17701203681899999</v>
      </c>
      <c r="D5241" s="34">
        <v>0.28903991875599999</v>
      </c>
      <c r="E5241" s="34">
        <v>0.25647288715200001</v>
      </c>
      <c r="F5241" s="34">
        <v>0.48138056312400002</v>
      </c>
      <c r="G5241" s="34">
        <v>0</v>
      </c>
      <c r="H5241" s="22">
        <f t="shared" si="324"/>
        <v>0</v>
      </c>
      <c r="I5241" s="22">
        <f t="shared" si="325"/>
        <v>0</v>
      </c>
      <c r="J5241" s="23">
        <f t="shared" si="326"/>
        <v>0</v>
      </c>
      <c r="K5241" s="55">
        <f t="shared" si="327"/>
        <v>0</v>
      </c>
    </row>
    <row r="5242" spans="1:11" s="10" customFormat="1" ht="18" x14ac:dyDescent="0.35">
      <c r="A5242" s="20" t="s">
        <v>1721</v>
      </c>
      <c r="B5242" s="20" t="s">
        <v>1741</v>
      </c>
      <c r="C5242" s="34">
        <v>6.2308236960099999</v>
      </c>
      <c r="D5242" s="34">
        <v>6.8978986016699997</v>
      </c>
      <c r="E5242" s="34">
        <v>4.8729848558900004</v>
      </c>
      <c r="F5242" s="34">
        <v>6.4032697547700002</v>
      </c>
      <c r="G5242" s="34">
        <v>7.5864089045099998</v>
      </c>
      <c r="H5242" s="22">
        <f t="shared" si="324"/>
        <v>0</v>
      </c>
      <c r="I5242" s="22">
        <f t="shared" si="325"/>
        <v>0</v>
      </c>
      <c r="J5242" s="23">
        <f t="shared" si="326"/>
        <v>0</v>
      </c>
      <c r="K5242" s="55">
        <f t="shared" si="327"/>
        <v>0</v>
      </c>
    </row>
    <row r="5243" spans="1:11" s="10" customFormat="1" ht="18" x14ac:dyDescent="0.35">
      <c r="A5243" s="20" t="s">
        <v>1721</v>
      </c>
      <c r="B5243" s="20" t="s">
        <v>1743</v>
      </c>
      <c r="C5243" s="34">
        <v>2.8793957989100001</v>
      </c>
      <c r="D5243" s="34">
        <v>3.16381532693</v>
      </c>
      <c r="E5243" s="34">
        <v>3.0654616512000001</v>
      </c>
      <c r="F5243" s="34">
        <v>2.9336966394199999</v>
      </c>
      <c r="G5243" s="34">
        <v>3.5149384885799999</v>
      </c>
      <c r="H5243" s="22">
        <f t="shared" si="324"/>
        <v>0</v>
      </c>
      <c r="I5243" s="22">
        <f t="shared" si="325"/>
        <v>0</v>
      </c>
      <c r="J5243" s="23">
        <f t="shared" si="326"/>
        <v>0</v>
      </c>
      <c r="K5243" s="55">
        <f t="shared" si="327"/>
        <v>0</v>
      </c>
    </row>
    <row r="5244" spans="1:11" s="10" customFormat="1" ht="18" x14ac:dyDescent="0.35">
      <c r="A5244" s="20" t="s">
        <v>1721</v>
      </c>
      <c r="B5244" s="20" t="s">
        <v>1744</v>
      </c>
      <c r="C5244" s="34">
        <v>2.8793957989100001</v>
      </c>
      <c r="D5244" s="34">
        <v>3.16381532693</v>
      </c>
      <c r="E5244" s="34">
        <v>3.0654616512000001</v>
      </c>
      <c r="F5244" s="34">
        <v>2.9336966394199999</v>
      </c>
      <c r="G5244" s="34">
        <v>3.5149384885799999</v>
      </c>
      <c r="H5244" s="22">
        <f t="shared" si="324"/>
        <v>0</v>
      </c>
      <c r="I5244" s="22">
        <f t="shared" si="325"/>
        <v>0</v>
      </c>
      <c r="J5244" s="23">
        <f t="shared" si="326"/>
        <v>0</v>
      </c>
      <c r="K5244" s="55">
        <f t="shared" si="327"/>
        <v>0</v>
      </c>
    </row>
    <row r="5245" spans="1:11" s="10" customFormat="1" ht="18" x14ac:dyDescent="0.35">
      <c r="A5245" s="20" t="s">
        <v>1721</v>
      </c>
      <c r="B5245" s="20" t="s">
        <v>1745</v>
      </c>
      <c r="C5245" s="34">
        <v>4.92093462355</v>
      </c>
      <c r="D5245" s="34">
        <v>5.3355206624499996</v>
      </c>
      <c r="E5245" s="34">
        <v>4.5554469955999997</v>
      </c>
      <c r="F5245" s="34">
        <v>4.5322434150799999</v>
      </c>
      <c r="G5245" s="34">
        <v>4.5108377270100002</v>
      </c>
      <c r="H5245" s="22">
        <f t="shared" si="324"/>
        <v>0</v>
      </c>
      <c r="I5245" s="22">
        <f t="shared" si="325"/>
        <v>0</v>
      </c>
      <c r="J5245" s="23">
        <f t="shared" si="326"/>
        <v>0</v>
      </c>
      <c r="K5245" s="55">
        <f t="shared" si="327"/>
        <v>0</v>
      </c>
    </row>
    <row r="5246" spans="1:11" s="10" customFormat="1" ht="18" x14ac:dyDescent="0.35">
      <c r="A5246" s="20" t="s">
        <v>1721</v>
      </c>
      <c r="B5246" s="20" t="s">
        <v>1746</v>
      </c>
      <c r="C5246" s="34">
        <v>2.93839981119</v>
      </c>
      <c r="D5246" s="34">
        <v>3.1872509960199999</v>
      </c>
      <c r="E5246" s="34">
        <v>2.7967757694199999</v>
      </c>
      <c r="F5246" s="34">
        <v>2.3251589464100002</v>
      </c>
      <c r="G5246" s="34">
        <v>3.3391915641500001</v>
      </c>
      <c r="H5246" s="22">
        <f t="shared" si="324"/>
        <v>0</v>
      </c>
      <c r="I5246" s="22">
        <f t="shared" si="325"/>
        <v>0</v>
      </c>
      <c r="J5246" s="23">
        <f t="shared" si="326"/>
        <v>0</v>
      </c>
      <c r="K5246" s="55">
        <f t="shared" si="327"/>
        <v>0</v>
      </c>
    </row>
    <row r="5247" spans="1:11" s="10" customFormat="1" ht="18" x14ac:dyDescent="0.35">
      <c r="A5247" s="20" t="s">
        <v>1721</v>
      </c>
      <c r="B5247" s="20" t="s">
        <v>1747</v>
      </c>
      <c r="C5247" s="34">
        <v>3.0682086381899998</v>
      </c>
      <c r="D5247" s="34">
        <v>3.2809936723700002</v>
      </c>
      <c r="E5247" s="34">
        <v>2.9799706888099999</v>
      </c>
      <c r="F5247" s="34">
        <v>2.5068119891</v>
      </c>
      <c r="G5247" s="34">
        <v>3.9543057996500002</v>
      </c>
      <c r="H5247" s="22">
        <f t="shared" si="324"/>
        <v>0</v>
      </c>
      <c r="I5247" s="22">
        <f t="shared" si="325"/>
        <v>0</v>
      </c>
      <c r="J5247" s="23">
        <f t="shared" si="326"/>
        <v>0</v>
      </c>
      <c r="K5247" s="55">
        <f t="shared" si="327"/>
        <v>0</v>
      </c>
    </row>
    <row r="5248" spans="1:11" s="10" customFormat="1" ht="18" x14ac:dyDescent="0.35">
      <c r="A5248" s="20" t="s">
        <v>1721</v>
      </c>
      <c r="B5248" s="20" t="s">
        <v>1748</v>
      </c>
      <c r="C5248" s="34">
        <v>3.0682086381899998</v>
      </c>
      <c r="D5248" s="34">
        <v>3.2809936723700002</v>
      </c>
      <c r="E5248" s="34">
        <v>2.9799706888099999</v>
      </c>
      <c r="F5248" s="34">
        <v>2.5068119891</v>
      </c>
      <c r="G5248" s="34">
        <v>3.9543057996500002</v>
      </c>
      <c r="H5248" s="22">
        <f t="shared" si="324"/>
        <v>0</v>
      </c>
      <c r="I5248" s="22">
        <f t="shared" si="325"/>
        <v>0</v>
      </c>
      <c r="J5248" s="23">
        <f t="shared" si="326"/>
        <v>0</v>
      </c>
      <c r="K5248" s="55">
        <f t="shared" si="327"/>
        <v>0</v>
      </c>
    </row>
    <row r="5249" spans="1:11" s="10" customFormat="1" ht="18" x14ac:dyDescent="0.35">
      <c r="A5249" s="20" t="s">
        <v>1721</v>
      </c>
      <c r="B5249" s="20" t="s">
        <v>1749</v>
      </c>
      <c r="C5249" s="34">
        <v>14.078357328299999</v>
      </c>
      <c r="D5249" s="34">
        <v>14.7722834154</v>
      </c>
      <c r="E5249" s="34">
        <v>11.406936980899999</v>
      </c>
      <c r="F5249" s="34">
        <v>12.770208901</v>
      </c>
      <c r="G5249" s="34">
        <v>12.3315758641</v>
      </c>
      <c r="H5249" s="22">
        <f t="shared" si="324"/>
        <v>0</v>
      </c>
      <c r="I5249" s="22">
        <f t="shared" si="325"/>
        <v>0</v>
      </c>
      <c r="J5249" s="23">
        <f t="shared" si="326"/>
        <v>0</v>
      </c>
      <c r="K5249" s="55">
        <f t="shared" si="327"/>
        <v>0</v>
      </c>
    </row>
    <row r="5250" spans="1:11" s="10" customFormat="1" ht="18" x14ac:dyDescent="0.35">
      <c r="A5250" s="20" t="s">
        <v>1721</v>
      </c>
      <c r="B5250" s="20" t="s">
        <v>1751</v>
      </c>
      <c r="C5250" s="34">
        <v>1.56950672646</v>
      </c>
      <c r="D5250" s="34">
        <v>1.62487305679</v>
      </c>
      <c r="E5250" s="34">
        <v>1.5510503175399999</v>
      </c>
      <c r="F5250" s="34">
        <v>1.14441416894</v>
      </c>
      <c r="G5250" s="34">
        <v>0</v>
      </c>
      <c r="H5250" s="22">
        <f t="shared" ref="H5250:H5313" si="328">(C5250&gt;D5250)*AND(D5250&gt;E5250)*(E5250&gt;F5250)*AND(F5250&gt;G5250)</f>
        <v>0</v>
      </c>
      <c r="I5250" s="22">
        <f t="shared" ref="I5250:I5313" si="329">(C5250&lt;D5250)*AND(D5250&lt;E5250)*(E5250&lt;F5250)*AND(F5250&lt;G5250)</f>
        <v>0</v>
      </c>
      <c r="J5250" s="23">
        <f t="shared" ref="J5250:J5313" si="330">(C5250&gt;0)*AND(D5250=0)*AND(E5250=0)*AND(F5250=0)*AND(G5250=0)</f>
        <v>0</v>
      </c>
      <c r="K5250" s="55">
        <f t="shared" ref="K5250:K5313" si="331">(C5250=0)*AND(D5250&gt;0)*AND(E5250&gt;0)*AND(F5250&gt;0)*AND(G5250&gt;0)</f>
        <v>0</v>
      </c>
    </row>
    <row r="5251" spans="1:11" s="10" customFormat="1" ht="18" x14ac:dyDescent="0.35">
      <c r="A5251" s="20" t="s">
        <v>1721</v>
      </c>
      <c r="B5251" s="20" t="s">
        <v>1764</v>
      </c>
      <c r="C5251" s="34">
        <v>1.2508850601799999</v>
      </c>
      <c r="D5251" s="34">
        <v>1.2420904616799999</v>
      </c>
      <c r="E5251" s="34">
        <v>1.40449438202</v>
      </c>
      <c r="F5251" s="34">
        <v>2.5340599455000001</v>
      </c>
      <c r="G5251" s="34">
        <v>3.4563561804299998</v>
      </c>
      <c r="H5251" s="22">
        <f t="shared" si="328"/>
        <v>0</v>
      </c>
      <c r="I5251" s="22">
        <f t="shared" si="329"/>
        <v>0</v>
      </c>
      <c r="J5251" s="23">
        <f t="shared" si="330"/>
        <v>0</v>
      </c>
      <c r="K5251" s="55">
        <f t="shared" si="331"/>
        <v>0</v>
      </c>
    </row>
    <row r="5252" spans="1:11" s="10" customFormat="1" ht="18" x14ac:dyDescent="0.35">
      <c r="A5252" s="20" t="s">
        <v>1721</v>
      </c>
      <c r="B5252" s="20" t="s">
        <v>1765</v>
      </c>
      <c r="C5252" s="34">
        <v>3.5402407363699998E-2</v>
      </c>
      <c r="D5252" s="34">
        <v>1.5623779392200001E-2</v>
      </c>
      <c r="E5252" s="34">
        <v>0</v>
      </c>
      <c r="F5252" s="34">
        <v>0</v>
      </c>
      <c r="G5252" s="34">
        <v>8.7873462214399997E-2</v>
      </c>
      <c r="H5252" s="22">
        <f t="shared" si="328"/>
        <v>0</v>
      </c>
      <c r="I5252" s="22">
        <f t="shared" si="329"/>
        <v>0</v>
      </c>
      <c r="J5252" s="23">
        <f t="shared" si="330"/>
        <v>0</v>
      </c>
      <c r="K5252" s="55">
        <f t="shared" si="331"/>
        <v>0</v>
      </c>
    </row>
    <row r="5253" spans="1:11" s="10" customFormat="1" ht="18" x14ac:dyDescent="0.35">
      <c r="A5253" s="20" t="s">
        <v>1721</v>
      </c>
      <c r="B5253" s="20" t="s">
        <v>1768</v>
      </c>
      <c r="C5253" s="34">
        <v>2.3601604909099998E-2</v>
      </c>
      <c r="D5253" s="34">
        <v>0</v>
      </c>
      <c r="E5253" s="34">
        <v>0</v>
      </c>
      <c r="F5253" s="34">
        <v>0</v>
      </c>
      <c r="G5253" s="34">
        <v>8.7873462214399997E-2</v>
      </c>
      <c r="H5253" s="22">
        <f t="shared" si="328"/>
        <v>0</v>
      </c>
      <c r="I5253" s="22">
        <f t="shared" si="329"/>
        <v>0</v>
      </c>
      <c r="J5253" s="23">
        <f t="shared" si="330"/>
        <v>0</v>
      </c>
      <c r="K5253" s="55">
        <f t="shared" si="331"/>
        <v>0</v>
      </c>
    </row>
    <row r="5254" spans="1:11" s="10" customFormat="1" ht="18" x14ac:dyDescent="0.35">
      <c r="A5254" s="20" t="s">
        <v>1721</v>
      </c>
      <c r="B5254" s="20" t="s">
        <v>1769</v>
      </c>
      <c r="C5254" s="34">
        <v>7.5407127684699997</v>
      </c>
      <c r="D5254" s="34">
        <v>7.3275525349599997</v>
      </c>
      <c r="E5254" s="34">
        <v>5.5935515388399999</v>
      </c>
      <c r="F5254" s="34">
        <v>5.6403269754799998</v>
      </c>
      <c r="G5254" s="34">
        <v>7.9964850615099996</v>
      </c>
      <c r="H5254" s="22">
        <f t="shared" si="328"/>
        <v>0</v>
      </c>
      <c r="I5254" s="22">
        <f t="shared" si="329"/>
        <v>0</v>
      </c>
      <c r="J5254" s="23">
        <f t="shared" si="330"/>
        <v>0</v>
      </c>
      <c r="K5254" s="55">
        <f t="shared" si="331"/>
        <v>0</v>
      </c>
    </row>
    <row r="5255" spans="1:11" s="10" customFormat="1" ht="18" x14ac:dyDescent="0.35">
      <c r="A5255" s="20" t="s">
        <v>1721</v>
      </c>
      <c r="B5255" s="20" t="s">
        <v>1771</v>
      </c>
      <c r="C5255" s="34">
        <v>3.5402407363699998E-2</v>
      </c>
      <c r="D5255" s="34">
        <v>0</v>
      </c>
      <c r="E5255" s="34">
        <v>0.18319491939400001</v>
      </c>
      <c r="F5255" s="34">
        <v>0.11807447774800001</v>
      </c>
      <c r="G5255" s="34">
        <v>0.175746924429</v>
      </c>
      <c r="H5255" s="22">
        <f t="shared" si="328"/>
        <v>0</v>
      </c>
      <c r="I5255" s="22">
        <f t="shared" si="329"/>
        <v>0</v>
      </c>
      <c r="J5255" s="23">
        <f t="shared" si="330"/>
        <v>0</v>
      </c>
      <c r="K5255" s="55">
        <f t="shared" si="331"/>
        <v>0</v>
      </c>
    </row>
    <row r="5256" spans="1:11" s="10" customFormat="1" ht="18" x14ac:dyDescent="0.35">
      <c r="A5256" s="20" t="s">
        <v>1721</v>
      </c>
      <c r="B5256" s="20" t="s">
        <v>1772</v>
      </c>
      <c r="C5256" s="34">
        <v>2.4191645031900002</v>
      </c>
      <c r="D5256" s="34">
        <v>2.2107647840000002</v>
      </c>
      <c r="E5256" s="34">
        <v>3.6516853932600002</v>
      </c>
      <c r="F5256" s="34">
        <v>3.0517711171699999</v>
      </c>
      <c r="G5256" s="34">
        <v>3.3391915641500001</v>
      </c>
      <c r="H5256" s="22">
        <f t="shared" si="328"/>
        <v>0</v>
      </c>
      <c r="I5256" s="22">
        <f t="shared" si="329"/>
        <v>0</v>
      </c>
      <c r="J5256" s="23">
        <f t="shared" si="330"/>
        <v>0</v>
      </c>
      <c r="K5256" s="55">
        <f t="shared" si="331"/>
        <v>0</v>
      </c>
    </row>
    <row r="5257" spans="1:11" s="10" customFormat="1" ht="18" x14ac:dyDescent="0.35">
      <c r="A5257" s="20" t="s">
        <v>1721</v>
      </c>
      <c r="B5257" s="20" t="s">
        <v>1775</v>
      </c>
      <c r="C5257" s="34">
        <v>0.507434505546</v>
      </c>
      <c r="D5257" s="34">
        <v>0.335911256933</v>
      </c>
      <c r="E5257" s="34">
        <v>0.65950170981900003</v>
      </c>
      <c r="F5257" s="34">
        <v>0.48138056312400002</v>
      </c>
      <c r="G5257" s="34">
        <v>1.2888107791400001</v>
      </c>
      <c r="H5257" s="22">
        <f t="shared" si="328"/>
        <v>0</v>
      </c>
      <c r="I5257" s="22">
        <f t="shared" si="329"/>
        <v>0</v>
      </c>
      <c r="J5257" s="23">
        <f t="shared" si="330"/>
        <v>0</v>
      </c>
      <c r="K5257" s="55">
        <f t="shared" si="331"/>
        <v>0</v>
      </c>
    </row>
    <row r="5258" spans="1:11" s="10" customFormat="1" ht="18" x14ac:dyDescent="0.35">
      <c r="A5258" s="20" t="s">
        <v>1721</v>
      </c>
      <c r="B5258" s="20" t="s">
        <v>1777</v>
      </c>
      <c r="C5258" s="34">
        <v>5.0979466603699999</v>
      </c>
      <c r="D5258" s="34">
        <v>4.2574798843800004</v>
      </c>
      <c r="E5258" s="34">
        <v>3.5051294577399998</v>
      </c>
      <c r="F5258" s="34">
        <v>3.3605812897399998</v>
      </c>
      <c r="G5258" s="34">
        <v>4.5401288810800002</v>
      </c>
      <c r="H5258" s="22">
        <f t="shared" si="328"/>
        <v>0</v>
      </c>
      <c r="I5258" s="22">
        <f t="shared" si="329"/>
        <v>0</v>
      </c>
      <c r="J5258" s="23">
        <f t="shared" si="330"/>
        <v>0</v>
      </c>
      <c r="K5258" s="55">
        <f t="shared" si="331"/>
        <v>0</v>
      </c>
    </row>
    <row r="5259" spans="1:11" s="10" customFormat="1" ht="18" x14ac:dyDescent="0.35">
      <c r="A5259" s="20" t="s">
        <v>1721</v>
      </c>
      <c r="B5259" s="20" t="s">
        <v>1778</v>
      </c>
      <c r="C5259" s="34">
        <v>4.1538824640099996</v>
      </c>
      <c r="D5259" s="34">
        <v>3.2888055620699999</v>
      </c>
      <c r="E5259" s="34">
        <v>3.8348803126500002</v>
      </c>
      <c r="F5259" s="34">
        <v>4.2870118074499999</v>
      </c>
      <c r="G5259" s="34">
        <v>0</v>
      </c>
      <c r="H5259" s="22">
        <f t="shared" si="328"/>
        <v>0</v>
      </c>
      <c r="I5259" s="22">
        <f t="shared" si="329"/>
        <v>0</v>
      </c>
      <c r="J5259" s="23">
        <f t="shared" si="330"/>
        <v>0</v>
      </c>
      <c r="K5259" s="55">
        <f t="shared" si="331"/>
        <v>0</v>
      </c>
    </row>
    <row r="5260" spans="1:11" s="10" customFormat="1" ht="18" x14ac:dyDescent="0.35">
      <c r="A5260" s="20" t="s">
        <v>1721</v>
      </c>
      <c r="B5260" s="20" t="s">
        <v>1779</v>
      </c>
      <c r="C5260" s="34">
        <v>2.3719612933700001</v>
      </c>
      <c r="D5260" s="34">
        <v>1.7342395125400001</v>
      </c>
      <c r="E5260" s="34">
        <v>1.2823644357599999</v>
      </c>
      <c r="F5260" s="34">
        <v>1.7438692098099999</v>
      </c>
      <c r="G5260" s="34">
        <v>0</v>
      </c>
      <c r="H5260" s="22">
        <f t="shared" si="328"/>
        <v>0</v>
      </c>
      <c r="I5260" s="22">
        <f t="shared" si="329"/>
        <v>0</v>
      </c>
      <c r="J5260" s="23">
        <f t="shared" si="330"/>
        <v>0</v>
      </c>
      <c r="K5260" s="55">
        <f t="shared" si="331"/>
        <v>0</v>
      </c>
    </row>
    <row r="5261" spans="1:11" s="10" customFormat="1" ht="18" x14ac:dyDescent="0.35">
      <c r="A5261" s="20" t="s">
        <v>1721</v>
      </c>
      <c r="B5261" s="20" t="s">
        <v>1780</v>
      </c>
      <c r="C5261" s="34">
        <v>2.4191645031900002</v>
      </c>
      <c r="D5261" s="34">
        <v>1.75767518163</v>
      </c>
      <c r="E5261" s="34">
        <v>1.58768930142</v>
      </c>
      <c r="F5261" s="34">
        <v>1.7892824704800001</v>
      </c>
      <c r="G5261" s="34">
        <v>0</v>
      </c>
      <c r="H5261" s="22">
        <f t="shared" si="328"/>
        <v>0</v>
      </c>
      <c r="I5261" s="22">
        <f t="shared" si="329"/>
        <v>0</v>
      </c>
      <c r="J5261" s="23">
        <f t="shared" si="330"/>
        <v>0</v>
      </c>
      <c r="K5261" s="55">
        <f t="shared" si="331"/>
        <v>0</v>
      </c>
    </row>
    <row r="5262" spans="1:11" s="10" customFormat="1" ht="18" x14ac:dyDescent="0.35">
      <c r="A5262" s="20" t="s">
        <v>1721</v>
      </c>
      <c r="B5262" s="20" t="s">
        <v>1781</v>
      </c>
      <c r="C5262" s="34">
        <v>2.4191645031900002</v>
      </c>
      <c r="D5262" s="34">
        <v>1.75767518163</v>
      </c>
      <c r="E5262" s="34">
        <v>1.58768930142</v>
      </c>
      <c r="F5262" s="34">
        <v>1.7892824704800001</v>
      </c>
      <c r="G5262" s="34">
        <v>0</v>
      </c>
      <c r="H5262" s="22">
        <f t="shared" si="328"/>
        <v>0</v>
      </c>
      <c r="I5262" s="22">
        <f t="shared" si="329"/>
        <v>0</v>
      </c>
      <c r="J5262" s="23">
        <f t="shared" si="330"/>
        <v>0</v>
      </c>
      <c r="K5262" s="55">
        <f t="shared" si="331"/>
        <v>0</v>
      </c>
    </row>
    <row r="5263" spans="1:11" s="10" customFormat="1" ht="18" x14ac:dyDescent="0.35">
      <c r="A5263" s="20" t="s">
        <v>1721</v>
      </c>
      <c r="B5263" s="20" t="s">
        <v>1782</v>
      </c>
      <c r="C5263" s="34">
        <v>0.30682086381899998</v>
      </c>
      <c r="D5263" s="34">
        <v>3.9059448480600001E-2</v>
      </c>
      <c r="E5263" s="34">
        <v>0.37860283341500001</v>
      </c>
      <c r="F5263" s="34">
        <v>0.272479564033</v>
      </c>
      <c r="G5263" s="34">
        <v>0</v>
      </c>
      <c r="H5263" s="22">
        <f t="shared" si="328"/>
        <v>0</v>
      </c>
      <c r="I5263" s="22">
        <f t="shared" si="329"/>
        <v>0</v>
      </c>
      <c r="J5263" s="23">
        <f t="shared" si="330"/>
        <v>0</v>
      </c>
      <c r="K5263" s="55">
        <f t="shared" si="331"/>
        <v>0</v>
      </c>
    </row>
    <row r="5264" spans="1:11" s="10" customFormat="1" ht="18" x14ac:dyDescent="0.35">
      <c r="A5264" s="20" t="s">
        <v>1721</v>
      </c>
      <c r="B5264" s="20" t="s">
        <v>1783</v>
      </c>
      <c r="C5264" s="34">
        <v>0.295020061364</v>
      </c>
      <c r="D5264" s="34">
        <v>0</v>
      </c>
      <c r="E5264" s="34">
        <v>0.61064973131400002</v>
      </c>
      <c r="F5264" s="34">
        <v>0.336058128974</v>
      </c>
      <c r="G5264" s="34">
        <v>0</v>
      </c>
      <c r="H5264" s="22">
        <f t="shared" si="328"/>
        <v>0</v>
      </c>
      <c r="I5264" s="22">
        <f t="shared" si="329"/>
        <v>0</v>
      </c>
      <c r="J5264" s="23">
        <f t="shared" si="330"/>
        <v>0</v>
      </c>
      <c r="K5264" s="55">
        <f t="shared" si="331"/>
        <v>0</v>
      </c>
    </row>
    <row r="5265" spans="1:11" s="10" customFormat="1" ht="18" x14ac:dyDescent="0.35">
      <c r="A5265" s="20" t="s">
        <v>1721</v>
      </c>
      <c r="B5265" s="20" t="s">
        <v>1784</v>
      </c>
      <c r="C5265" s="34">
        <v>0.30682086381899998</v>
      </c>
      <c r="D5265" s="34">
        <v>0</v>
      </c>
      <c r="E5265" s="34">
        <v>0</v>
      </c>
      <c r="F5265" s="34">
        <v>0</v>
      </c>
      <c r="G5265" s="34">
        <v>0.117164616286</v>
      </c>
      <c r="H5265" s="22">
        <f t="shared" si="328"/>
        <v>0</v>
      </c>
      <c r="I5265" s="22">
        <f t="shared" si="329"/>
        <v>0</v>
      </c>
      <c r="J5265" s="23">
        <f t="shared" si="330"/>
        <v>0</v>
      </c>
      <c r="K5265" s="55">
        <f t="shared" si="331"/>
        <v>0</v>
      </c>
    </row>
    <row r="5266" spans="1:11" s="10" customFormat="1" ht="18" x14ac:dyDescent="0.35">
      <c r="A5266" s="20" t="s">
        <v>1721</v>
      </c>
      <c r="B5266" s="20" t="s">
        <v>1785</v>
      </c>
      <c r="C5266" s="34">
        <v>0.55463771536499995</v>
      </c>
      <c r="D5266" s="34">
        <v>0.15623779392199999</v>
      </c>
      <c r="E5266" s="34">
        <v>0.64728871519300002</v>
      </c>
      <c r="F5266" s="34">
        <v>0.47229791099000001</v>
      </c>
      <c r="G5266" s="34">
        <v>0.41007615700099997</v>
      </c>
      <c r="H5266" s="22">
        <f t="shared" si="328"/>
        <v>0</v>
      </c>
      <c r="I5266" s="22">
        <f t="shared" si="329"/>
        <v>0</v>
      </c>
      <c r="J5266" s="23">
        <f t="shared" si="330"/>
        <v>0</v>
      </c>
      <c r="K5266" s="55">
        <f t="shared" si="331"/>
        <v>0</v>
      </c>
    </row>
    <row r="5267" spans="1:11" s="10" customFormat="1" ht="18" x14ac:dyDescent="0.35">
      <c r="A5267" s="20" t="s">
        <v>1721</v>
      </c>
      <c r="B5267" s="20" t="s">
        <v>1786</v>
      </c>
      <c r="C5267" s="34">
        <v>1.35709228228</v>
      </c>
      <c r="D5267" s="34">
        <v>0.57026794781699996</v>
      </c>
      <c r="E5267" s="34">
        <v>1.1602344895000001</v>
      </c>
      <c r="F5267" s="34">
        <v>0.85376930063599998</v>
      </c>
      <c r="G5267" s="34">
        <v>0.76157000585800005</v>
      </c>
      <c r="H5267" s="22">
        <f t="shared" si="328"/>
        <v>0</v>
      </c>
      <c r="I5267" s="22">
        <f t="shared" si="329"/>
        <v>0</v>
      </c>
      <c r="J5267" s="23">
        <f t="shared" si="330"/>
        <v>0</v>
      </c>
      <c r="K5267" s="55">
        <f t="shared" si="331"/>
        <v>0</v>
      </c>
    </row>
    <row r="5268" spans="1:11" s="10" customFormat="1" ht="18" x14ac:dyDescent="0.35">
      <c r="A5268" s="25" t="s">
        <v>667</v>
      </c>
      <c r="B5268" s="25" t="s">
        <v>870</v>
      </c>
      <c r="C5268" s="26">
        <v>0</v>
      </c>
      <c r="D5268" s="26">
        <v>2.5144355541200002E-2</v>
      </c>
      <c r="E5268" s="26">
        <v>4.2316432881400003E-2</v>
      </c>
      <c r="F5268" s="26">
        <v>5.0713212174899998E-2</v>
      </c>
      <c r="G5268" s="26">
        <v>6.3527916990199995E-2</v>
      </c>
      <c r="H5268" s="27">
        <f t="shared" si="328"/>
        <v>0</v>
      </c>
      <c r="I5268" s="27">
        <f t="shared" si="329"/>
        <v>1</v>
      </c>
      <c r="J5268" s="23">
        <f t="shared" si="330"/>
        <v>0</v>
      </c>
      <c r="K5268" s="55">
        <f t="shared" si="331"/>
        <v>1</v>
      </c>
    </row>
    <row r="5269" spans="1:11" s="10" customFormat="1" ht="18" x14ac:dyDescent="0.35">
      <c r="A5269" s="25" t="s">
        <v>667</v>
      </c>
      <c r="B5269" s="25" t="s">
        <v>871</v>
      </c>
      <c r="C5269" s="26">
        <v>0</v>
      </c>
      <c r="D5269" s="26">
        <v>2.5144355541200002E-2</v>
      </c>
      <c r="E5269" s="26">
        <v>4.2316432881400003E-2</v>
      </c>
      <c r="F5269" s="26">
        <v>5.0713212174899998E-2</v>
      </c>
      <c r="G5269" s="26">
        <v>6.3527916990199995E-2</v>
      </c>
      <c r="H5269" s="27">
        <f t="shared" si="328"/>
        <v>0</v>
      </c>
      <c r="I5269" s="27">
        <f t="shared" si="329"/>
        <v>1</v>
      </c>
      <c r="J5269" s="23">
        <f t="shared" si="330"/>
        <v>0</v>
      </c>
      <c r="K5269" s="55">
        <f t="shared" si="331"/>
        <v>1</v>
      </c>
    </row>
    <row r="5270" spans="1:11" s="10" customFormat="1" ht="18" x14ac:dyDescent="0.35">
      <c r="A5270" s="25" t="s">
        <v>667</v>
      </c>
      <c r="B5270" s="25" t="s">
        <v>872</v>
      </c>
      <c r="C5270" s="26">
        <v>0</v>
      </c>
      <c r="D5270" s="26">
        <v>2.5144355541200002E-2</v>
      </c>
      <c r="E5270" s="26">
        <v>4.2316432881400003E-2</v>
      </c>
      <c r="F5270" s="26">
        <v>5.0713212174899998E-2</v>
      </c>
      <c r="G5270" s="26">
        <v>6.3527916990199995E-2</v>
      </c>
      <c r="H5270" s="27">
        <f t="shared" si="328"/>
        <v>0</v>
      </c>
      <c r="I5270" s="27">
        <f t="shared" si="329"/>
        <v>1</v>
      </c>
      <c r="J5270" s="23">
        <f t="shared" si="330"/>
        <v>0</v>
      </c>
      <c r="K5270" s="55">
        <f t="shared" si="331"/>
        <v>1</v>
      </c>
    </row>
    <row r="5271" spans="1:11" s="10" customFormat="1" ht="18" x14ac:dyDescent="0.35">
      <c r="A5271" s="20" t="s">
        <v>667</v>
      </c>
      <c r="B5271" s="20" t="s">
        <v>710</v>
      </c>
      <c r="C5271" s="28">
        <v>0</v>
      </c>
      <c r="D5271" s="28">
        <v>0.100577422165</v>
      </c>
      <c r="E5271" s="28">
        <v>0.21471671499100001</v>
      </c>
      <c r="F5271" s="28">
        <v>0.138308760477</v>
      </c>
      <c r="G5271" s="28">
        <v>0.23058280981599999</v>
      </c>
      <c r="H5271" s="22">
        <f t="shared" si="328"/>
        <v>0</v>
      </c>
      <c r="I5271" s="22">
        <f t="shared" si="329"/>
        <v>0</v>
      </c>
      <c r="J5271" s="23">
        <f t="shared" si="330"/>
        <v>0</v>
      </c>
      <c r="K5271" s="55">
        <f t="shared" si="331"/>
        <v>1</v>
      </c>
    </row>
    <row r="5272" spans="1:11" s="10" customFormat="1" ht="18" x14ac:dyDescent="0.35">
      <c r="A5272" s="20" t="s">
        <v>667</v>
      </c>
      <c r="B5272" s="20" t="s">
        <v>711</v>
      </c>
      <c r="C5272" s="28">
        <v>0</v>
      </c>
      <c r="D5272" s="28">
        <v>0.100577422165</v>
      </c>
      <c r="E5272" s="28">
        <v>0.21471671499100001</v>
      </c>
      <c r="F5272" s="28">
        <v>0.138308760477</v>
      </c>
      <c r="G5272" s="28">
        <v>0.23058280981599999</v>
      </c>
      <c r="H5272" s="22">
        <f t="shared" si="328"/>
        <v>0</v>
      </c>
      <c r="I5272" s="22">
        <f t="shared" si="329"/>
        <v>0</v>
      </c>
      <c r="J5272" s="23">
        <f t="shared" si="330"/>
        <v>0</v>
      </c>
      <c r="K5272" s="55">
        <f t="shared" si="331"/>
        <v>1</v>
      </c>
    </row>
    <row r="5273" spans="1:11" s="10" customFormat="1" ht="18" x14ac:dyDescent="0.35">
      <c r="A5273" s="20" t="s">
        <v>667</v>
      </c>
      <c r="B5273" s="20" t="s">
        <v>727</v>
      </c>
      <c r="C5273" s="28">
        <v>0</v>
      </c>
      <c r="D5273" s="28">
        <v>8.53112063005E-2</v>
      </c>
      <c r="E5273" s="28">
        <v>6.11237363843E-2</v>
      </c>
      <c r="F5273" s="28">
        <v>6.3622029819400003E-2</v>
      </c>
      <c r="G5273" s="28">
        <v>0.27058186866200001</v>
      </c>
      <c r="H5273" s="22">
        <f t="shared" si="328"/>
        <v>0</v>
      </c>
      <c r="I5273" s="22">
        <f t="shared" si="329"/>
        <v>0</v>
      </c>
      <c r="J5273" s="23">
        <f t="shared" si="330"/>
        <v>0</v>
      </c>
      <c r="K5273" s="55">
        <f t="shared" si="331"/>
        <v>1</v>
      </c>
    </row>
    <row r="5274" spans="1:11" s="10" customFormat="1" ht="18" x14ac:dyDescent="0.35">
      <c r="A5274" s="20" t="s">
        <v>667</v>
      </c>
      <c r="B5274" s="20" t="s">
        <v>746</v>
      </c>
      <c r="C5274" s="28">
        <v>0</v>
      </c>
      <c r="D5274" s="28">
        <v>7.3637041227800001E-2</v>
      </c>
      <c r="E5274" s="28">
        <v>5.4854635216699997E-2</v>
      </c>
      <c r="F5274" s="28">
        <v>8.2985256286099998E-2</v>
      </c>
      <c r="G5274" s="28">
        <v>0.11058563327900001</v>
      </c>
      <c r="H5274" s="22">
        <f t="shared" si="328"/>
        <v>0</v>
      </c>
      <c r="I5274" s="22">
        <f t="shared" si="329"/>
        <v>0</v>
      </c>
      <c r="J5274" s="23">
        <f t="shared" si="330"/>
        <v>0</v>
      </c>
      <c r="K5274" s="55">
        <f t="shared" si="331"/>
        <v>1</v>
      </c>
    </row>
    <row r="5275" spans="1:11" s="10" customFormat="1" ht="18" x14ac:dyDescent="0.35">
      <c r="A5275" s="20" t="s">
        <v>667</v>
      </c>
      <c r="B5275" s="20" t="s">
        <v>748</v>
      </c>
      <c r="C5275" s="28">
        <v>0</v>
      </c>
      <c r="D5275" s="28">
        <v>7.3637041227800001E-2</v>
      </c>
      <c r="E5275" s="28">
        <v>5.4854635216699997E-2</v>
      </c>
      <c r="F5275" s="28">
        <v>8.2985256286099998E-2</v>
      </c>
      <c r="G5275" s="28">
        <v>0.11058563327900001</v>
      </c>
      <c r="H5275" s="22">
        <f t="shared" si="328"/>
        <v>0</v>
      </c>
      <c r="I5275" s="22">
        <f t="shared" si="329"/>
        <v>0</v>
      </c>
      <c r="J5275" s="23">
        <f t="shared" si="330"/>
        <v>0</v>
      </c>
      <c r="K5275" s="55">
        <f t="shared" si="331"/>
        <v>1</v>
      </c>
    </row>
    <row r="5276" spans="1:11" s="10" customFormat="1" ht="18" x14ac:dyDescent="0.35">
      <c r="A5276" s="20" t="s">
        <v>667</v>
      </c>
      <c r="B5276" s="20" t="s">
        <v>772</v>
      </c>
      <c r="C5276" s="28">
        <v>0</v>
      </c>
      <c r="D5276" s="28">
        <v>5.2982749176099998E-2</v>
      </c>
      <c r="E5276" s="28">
        <v>3.4480056421900003E-2</v>
      </c>
      <c r="F5276" s="28">
        <v>2.8583810498599999E-2</v>
      </c>
      <c r="G5276" s="28">
        <v>4.9410602103499998E-2</v>
      </c>
      <c r="H5276" s="22">
        <f t="shared" si="328"/>
        <v>0</v>
      </c>
      <c r="I5276" s="22">
        <f t="shared" si="329"/>
        <v>0</v>
      </c>
      <c r="J5276" s="23">
        <f t="shared" si="330"/>
        <v>0</v>
      </c>
      <c r="K5276" s="55">
        <f t="shared" si="331"/>
        <v>1</v>
      </c>
    </row>
    <row r="5277" spans="1:11" s="10" customFormat="1" ht="18" x14ac:dyDescent="0.35">
      <c r="A5277" s="20" t="s">
        <v>667</v>
      </c>
      <c r="B5277" s="20" t="s">
        <v>826</v>
      </c>
      <c r="C5277" s="28">
        <v>0</v>
      </c>
      <c r="D5277" s="28">
        <v>3.4124482520199999E-2</v>
      </c>
      <c r="E5277" s="28">
        <v>0.115978371601</v>
      </c>
      <c r="F5277" s="28">
        <v>9.2205840317899995E-2</v>
      </c>
      <c r="G5277" s="28">
        <v>3.0587515587899999E-2</v>
      </c>
      <c r="H5277" s="22">
        <f t="shared" si="328"/>
        <v>0</v>
      </c>
      <c r="I5277" s="22">
        <f t="shared" si="329"/>
        <v>0</v>
      </c>
      <c r="J5277" s="23">
        <f t="shared" si="330"/>
        <v>0</v>
      </c>
      <c r="K5277" s="55">
        <f t="shared" si="331"/>
        <v>1</v>
      </c>
    </row>
    <row r="5278" spans="1:11" s="10" customFormat="1" ht="18" x14ac:dyDescent="0.35">
      <c r="A5278" s="20" t="s">
        <v>667</v>
      </c>
      <c r="B5278" s="20" t="s">
        <v>827</v>
      </c>
      <c r="C5278" s="28">
        <v>0</v>
      </c>
      <c r="D5278" s="28">
        <v>3.4124482520199999E-2</v>
      </c>
      <c r="E5278" s="28">
        <v>0.115978371601</v>
      </c>
      <c r="F5278" s="28">
        <v>9.2205840317899995E-2</v>
      </c>
      <c r="G5278" s="28">
        <v>3.0587515587899999E-2</v>
      </c>
      <c r="H5278" s="22">
        <f t="shared" si="328"/>
        <v>0</v>
      </c>
      <c r="I5278" s="22">
        <f t="shared" si="329"/>
        <v>0</v>
      </c>
      <c r="J5278" s="23">
        <f t="shared" si="330"/>
        <v>0</v>
      </c>
      <c r="K5278" s="55">
        <f t="shared" si="331"/>
        <v>1</v>
      </c>
    </row>
    <row r="5279" spans="1:11" s="10" customFormat="1" ht="18" x14ac:dyDescent="0.35">
      <c r="A5279" s="20" t="s">
        <v>667</v>
      </c>
      <c r="B5279" s="20" t="s">
        <v>834</v>
      </c>
      <c r="C5279" s="28">
        <v>0</v>
      </c>
      <c r="D5279" s="28">
        <v>3.32264698223E-2</v>
      </c>
      <c r="E5279" s="28">
        <v>2.8210955254300001E-2</v>
      </c>
      <c r="F5279" s="28">
        <v>6.7310263432100004E-2</v>
      </c>
      <c r="G5279" s="28">
        <v>7.2939460247999993E-2</v>
      </c>
      <c r="H5279" s="22">
        <f t="shared" si="328"/>
        <v>0</v>
      </c>
      <c r="I5279" s="22">
        <f t="shared" si="329"/>
        <v>0</v>
      </c>
      <c r="J5279" s="23">
        <f t="shared" si="330"/>
        <v>0</v>
      </c>
      <c r="K5279" s="55">
        <f t="shared" si="331"/>
        <v>1</v>
      </c>
    </row>
    <row r="5280" spans="1:11" s="10" customFormat="1" ht="18" x14ac:dyDescent="0.35">
      <c r="A5280" s="20" t="s">
        <v>667</v>
      </c>
      <c r="B5280" s="20" t="s">
        <v>859</v>
      </c>
      <c r="C5280" s="28">
        <v>0</v>
      </c>
      <c r="D5280" s="28">
        <v>2.6940380936999998E-2</v>
      </c>
      <c r="E5280" s="28">
        <v>2.1941854086700002E-2</v>
      </c>
      <c r="F5280" s="28">
        <v>1.3830876047700001E-2</v>
      </c>
      <c r="G5280" s="28">
        <v>1.6470200701200002E-2</v>
      </c>
      <c r="H5280" s="22">
        <f t="shared" si="328"/>
        <v>0</v>
      </c>
      <c r="I5280" s="22">
        <f t="shared" si="329"/>
        <v>0</v>
      </c>
      <c r="J5280" s="23">
        <f t="shared" si="330"/>
        <v>0</v>
      </c>
      <c r="K5280" s="55">
        <f t="shared" si="331"/>
        <v>1</v>
      </c>
    </row>
    <row r="5281" spans="1:11" s="10" customFormat="1" ht="18" x14ac:dyDescent="0.35">
      <c r="A5281" s="20" t="s">
        <v>667</v>
      </c>
      <c r="B5281" s="20" t="s">
        <v>861</v>
      </c>
      <c r="C5281" s="28">
        <v>0</v>
      </c>
      <c r="D5281" s="28">
        <v>2.6940380936999998E-2</v>
      </c>
      <c r="E5281" s="28">
        <v>2.1941854086700002E-2</v>
      </c>
      <c r="F5281" s="28">
        <v>1.3830876047700001E-2</v>
      </c>
      <c r="G5281" s="28">
        <v>1.6470200701200002E-2</v>
      </c>
      <c r="H5281" s="22">
        <f t="shared" si="328"/>
        <v>0</v>
      </c>
      <c r="I5281" s="22">
        <f t="shared" si="329"/>
        <v>0</v>
      </c>
      <c r="J5281" s="23">
        <f t="shared" si="330"/>
        <v>0</v>
      </c>
      <c r="K5281" s="55">
        <f t="shared" si="331"/>
        <v>1</v>
      </c>
    </row>
    <row r="5282" spans="1:11" s="10" customFormat="1" ht="18" x14ac:dyDescent="0.35">
      <c r="A5282" s="20" t="s">
        <v>667</v>
      </c>
      <c r="B5282" s="20" t="s">
        <v>889</v>
      </c>
      <c r="C5282" s="28">
        <v>0</v>
      </c>
      <c r="D5282" s="28">
        <v>2.06542920517E-2</v>
      </c>
      <c r="E5282" s="28">
        <v>3.7614607005699997E-2</v>
      </c>
      <c r="F5282" s="28">
        <v>4.8869095368500003E-2</v>
      </c>
      <c r="G5282" s="28">
        <v>3.29404014023E-2</v>
      </c>
      <c r="H5282" s="22">
        <f t="shared" si="328"/>
        <v>0</v>
      </c>
      <c r="I5282" s="22">
        <f t="shared" si="329"/>
        <v>0</v>
      </c>
      <c r="J5282" s="23">
        <f t="shared" si="330"/>
        <v>0</v>
      </c>
      <c r="K5282" s="55">
        <f t="shared" si="331"/>
        <v>1</v>
      </c>
    </row>
    <row r="5283" spans="1:11" s="10" customFormat="1" ht="18" x14ac:dyDescent="0.35">
      <c r="A5283" s="20" t="s">
        <v>667</v>
      </c>
      <c r="B5283" s="20" t="s">
        <v>890</v>
      </c>
      <c r="C5283" s="28">
        <v>0</v>
      </c>
      <c r="D5283" s="28">
        <v>2.06542920517E-2</v>
      </c>
      <c r="E5283" s="28">
        <v>3.7614607005699997E-2</v>
      </c>
      <c r="F5283" s="28">
        <v>4.8869095368500003E-2</v>
      </c>
      <c r="G5283" s="28">
        <v>3.29404014023E-2</v>
      </c>
      <c r="H5283" s="22">
        <f t="shared" si="328"/>
        <v>0</v>
      </c>
      <c r="I5283" s="22">
        <f t="shared" si="329"/>
        <v>0</v>
      </c>
      <c r="J5283" s="23">
        <f t="shared" si="330"/>
        <v>0</v>
      </c>
      <c r="K5283" s="55">
        <f t="shared" si="331"/>
        <v>1</v>
      </c>
    </row>
    <row r="5284" spans="1:11" s="10" customFormat="1" ht="18" x14ac:dyDescent="0.35">
      <c r="A5284" s="20" t="s">
        <v>667</v>
      </c>
      <c r="B5284" s="20" t="s">
        <v>940</v>
      </c>
      <c r="C5284" s="28">
        <v>0</v>
      </c>
      <c r="D5284" s="28">
        <v>1.3470190468499999E-2</v>
      </c>
      <c r="E5284" s="28">
        <v>8.6200141054800006E-2</v>
      </c>
      <c r="F5284" s="28">
        <v>3.50382193208E-2</v>
      </c>
      <c r="G5284" s="28">
        <v>9.6468318392500002E-2</v>
      </c>
      <c r="H5284" s="22">
        <f t="shared" si="328"/>
        <v>0</v>
      </c>
      <c r="I5284" s="22">
        <f t="shared" si="329"/>
        <v>0</v>
      </c>
      <c r="J5284" s="23">
        <f t="shared" si="330"/>
        <v>0</v>
      </c>
      <c r="K5284" s="55">
        <f t="shared" si="331"/>
        <v>1</v>
      </c>
    </row>
    <row r="5285" spans="1:11" s="10" customFormat="1" ht="18" x14ac:dyDescent="0.35">
      <c r="A5285" s="20" t="s">
        <v>667</v>
      </c>
      <c r="B5285" s="20" t="s">
        <v>965</v>
      </c>
      <c r="C5285" s="28">
        <v>0</v>
      </c>
      <c r="D5285" s="28">
        <v>9.8781396769000007E-3</v>
      </c>
      <c r="E5285" s="28">
        <v>6.2691011676200004E-3</v>
      </c>
      <c r="F5285" s="28">
        <v>2.3973518482700001E-2</v>
      </c>
      <c r="G5285" s="28">
        <v>6.58808028046E-2</v>
      </c>
      <c r="H5285" s="22">
        <f t="shared" si="328"/>
        <v>0</v>
      </c>
      <c r="I5285" s="22">
        <f t="shared" si="329"/>
        <v>0</v>
      </c>
      <c r="J5285" s="23">
        <f t="shared" si="330"/>
        <v>0</v>
      </c>
      <c r="K5285" s="55">
        <f t="shared" si="331"/>
        <v>1</v>
      </c>
    </row>
    <row r="5286" spans="1:11" s="10" customFormat="1" ht="18" x14ac:dyDescent="0.35">
      <c r="A5286" s="20" t="s">
        <v>667</v>
      </c>
      <c r="B5286" s="20" t="s">
        <v>966</v>
      </c>
      <c r="C5286" s="28">
        <v>0</v>
      </c>
      <c r="D5286" s="28">
        <v>9.8781396769000007E-3</v>
      </c>
      <c r="E5286" s="28">
        <v>1.41054776271E-2</v>
      </c>
      <c r="F5286" s="28">
        <v>6.4544088222499999E-3</v>
      </c>
      <c r="G5286" s="28">
        <v>7.0586574433499999E-2</v>
      </c>
      <c r="H5286" s="22">
        <f t="shared" si="328"/>
        <v>0</v>
      </c>
      <c r="I5286" s="22">
        <f t="shared" si="329"/>
        <v>0</v>
      </c>
      <c r="J5286" s="23">
        <f t="shared" si="330"/>
        <v>0</v>
      </c>
      <c r="K5286" s="55">
        <f t="shared" si="331"/>
        <v>1</v>
      </c>
    </row>
    <row r="5287" spans="1:11" s="10" customFormat="1" ht="18" x14ac:dyDescent="0.35">
      <c r="A5287" s="20" t="s">
        <v>667</v>
      </c>
      <c r="B5287" s="20" t="s">
        <v>982</v>
      </c>
      <c r="C5287" s="28">
        <v>0</v>
      </c>
      <c r="D5287" s="28">
        <v>8.0821142811000005E-3</v>
      </c>
      <c r="E5287" s="28">
        <v>6.2691011676200004E-3</v>
      </c>
      <c r="F5287" s="28">
        <v>1.75191096604E-2</v>
      </c>
      <c r="G5287" s="28">
        <v>5.6469259546800002E-2</v>
      </c>
      <c r="H5287" s="22">
        <f t="shared" si="328"/>
        <v>0</v>
      </c>
      <c r="I5287" s="22">
        <f t="shared" si="329"/>
        <v>0</v>
      </c>
      <c r="J5287" s="23">
        <f t="shared" si="330"/>
        <v>0</v>
      </c>
      <c r="K5287" s="55">
        <f t="shared" si="331"/>
        <v>1</v>
      </c>
    </row>
    <row r="5288" spans="1:11" s="10" customFormat="1" ht="18" x14ac:dyDescent="0.35">
      <c r="A5288" s="20" t="s">
        <v>667</v>
      </c>
      <c r="B5288" s="20" t="s">
        <v>983</v>
      </c>
      <c r="C5288" s="28">
        <v>0</v>
      </c>
      <c r="D5288" s="28">
        <v>8.0821142811000005E-3</v>
      </c>
      <c r="E5288" s="28">
        <v>7.8363764595299999E-3</v>
      </c>
      <c r="F5288" s="28">
        <v>2.95058689017E-2</v>
      </c>
      <c r="G5288" s="28">
        <v>0.103526975836</v>
      </c>
      <c r="H5288" s="22">
        <f t="shared" si="328"/>
        <v>0</v>
      </c>
      <c r="I5288" s="22">
        <f t="shared" si="329"/>
        <v>0</v>
      </c>
      <c r="J5288" s="23">
        <f t="shared" si="330"/>
        <v>0</v>
      </c>
      <c r="K5288" s="55">
        <f t="shared" si="331"/>
        <v>1</v>
      </c>
    </row>
    <row r="5289" spans="1:11" s="10" customFormat="1" ht="18" x14ac:dyDescent="0.35">
      <c r="A5289" s="20" t="s">
        <v>667</v>
      </c>
      <c r="B5289" s="20" t="s">
        <v>994</v>
      </c>
      <c r="C5289" s="28">
        <v>0</v>
      </c>
      <c r="D5289" s="28">
        <v>6.2860888853000004E-3</v>
      </c>
      <c r="E5289" s="28">
        <v>3.1345505838100002E-3</v>
      </c>
      <c r="F5289" s="28">
        <v>1.6597051257199999E-2</v>
      </c>
      <c r="G5289" s="28">
        <v>4.7057716288999999E-3</v>
      </c>
      <c r="H5289" s="22">
        <f t="shared" si="328"/>
        <v>0</v>
      </c>
      <c r="I5289" s="22">
        <f t="shared" si="329"/>
        <v>0</v>
      </c>
      <c r="J5289" s="23">
        <f t="shared" si="330"/>
        <v>0</v>
      </c>
      <c r="K5289" s="55">
        <f t="shared" si="331"/>
        <v>1</v>
      </c>
    </row>
    <row r="5290" spans="1:11" s="10" customFormat="1" ht="18" x14ac:dyDescent="0.35">
      <c r="A5290" s="20" t="s">
        <v>667</v>
      </c>
      <c r="B5290" s="20" t="s">
        <v>995</v>
      </c>
      <c r="C5290" s="28">
        <v>0</v>
      </c>
      <c r="D5290" s="28">
        <v>6.2860888853000004E-3</v>
      </c>
      <c r="E5290" s="28">
        <v>3.1345505838100002E-3</v>
      </c>
      <c r="F5290" s="28">
        <v>6.4544088222499999E-3</v>
      </c>
      <c r="G5290" s="28">
        <v>5.8822145361300003E-2</v>
      </c>
      <c r="H5290" s="22">
        <f t="shared" si="328"/>
        <v>0</v>
      </c>
      <c r="I5290" s="22">
        <f t="shared" si="329"/>
        <v>0</v>
      </c>
      <c r="J5290" s="23">
        <f t="shared" si="330"/>
        <v>0</v>
      </c>
      <c r="K5290" s="55">
        <f t="shared" si="331"/>
        <v>1</v>
      </c>
    </row>
    <row r="5291" spans="1:11" s="10" customFormat="1" ht="18" x14ac:dyDescent="0.35">
      <c r="A5291" s="20" t="s">
        <v>667</v>
      </c>
      <c r="B5291" s="20" t="s">
        <v>1017</v>
      </c>
      <c r="C5291" s="28">
        <v>0</v>
      </c>
      <c r="D5291" s="28">
        <v>4.4900634895000003E-3</v>
      </c>
      <c r="E5291" s="28">
        <v>2.5076404670499999E-2</v>
      </c>
      <c r="F5291" s="28">
        <v>1.75191096604E-2</v>
      </c>
      <c r="G5291" s="28">
        <v>1.1764429072299999E-2</v>
      </c>
      <c r="H5291" s="22">
        <f t="shared" si="328"/>
        <v>0</v>
      </c>
      <c r="I5291" s="22">
        <f t="shared" si="329"/>
        <v>0</v>
      </c>
      <c r="J5291" s="23">
        <f t="shared" si="330"/>
        <v>0</v>
      </c>
      <c r="K5291" s="55">
        <f t="shared" si="331"/>
        <v>1</v>
      </c>
    </row>
    <row r="5292" spans="1:11" s="10" customFormat="1" ht="18" x14ac:dyDescent="0.35">
      <c r="A5292" s="20" t="s">
        <v>667</v>
      </c>
      <c r="B5292" s="20" t="s">
        <v>1018</v>
      </c>
      <c r="C5292" s="28">
        <v>0</v>
      </c>
      <c r="D5292" s="28">
        <v>4.4900634895000003E-3</v>
      </c>
      <c r="E5292" s="28">
        <v>2.5076404670499999E-2</v>
      </c>
      <c r="F5292" s="28">
        <v>1.75191096604E-2</v>
      </c>
      <c r="G5292" s="28">
        <v>1.1764429072299999E-2</v>
      </c>
      <c r="H5292" s="22">
        <f t="shared" si="328"/>
        <v>0</v>
      </c>
      <c r="I5292" s="22">
        <f t="shared" si="329"/>
        <v>0</v>
      </c>
      <c r="J5292" s="23">
        <f t="shared" si="330"/>
        <v>0</v>
      </c>
      <c r="K5292" s="55">
        <f t="shared" si="331"/>
        <v>1</v>
      </c>
    </row>
    <row r="5293" spans="1:11" s="10" customFormat="1" ht="18" x14ac:dyDescent="0.35">
      <c r="A5293" s="20" t="s">
        <v>667</v>
      </c>
      <c r="B5293" s="20" t="s">
        <v>1019</v>
      </c>
      <c r="C5293" s="28">
        <v>0</v>
      </c>
      <c r="D5293" s="28">
        <v>4.4900634895000003E-3</v>
      </c>
      <c r="E5293" s="28">
        <v>5.0152809340999999E-2</v>
      </c>
      <c r="F5293" s="28">
        <v>2.7661752095400002E-2</v>
      </c>
      <c r="G5293" s="28">
        <v>4.2351944660099998E-2</v>
      </c>
      <c r="H5293" s="22">
        <f t="shared" si="328"/>
        <v>0</v>
      </c>
      <c r="I5293" s="22">
        <f t="shared" si="329"/>
        <v>0</v>
      </c>
      <c r="J5293" s="23">
        <f t="shared" si="330"/>
        <v>0</v>
      </c>
      <c r="K5293" s="55">
        <f t="shared" si="331"/>
        <v>1</v>
      </c>
    </row>
    <row r="5294" spans="1:11" s="10" customFormat="1" ht="18" x14ac:dyDescent="0.35">
      <c r="A5294" s="20" t="s">
        <v>667</v>
      </c>
      <c r="B5294" s="20" t="s">
        <v>1038</v>
      </c>
      <c r="C5294" s="28">
        <v>0</v>
      </c>
      <c r="D5294" s="28">
        <v>3.5920507915999998E-3</v>
      </c>
      <c r="E5294" s="28">
        <v>6.2691011676200004E-2</v>
      </c>
      <c r="F5294" s="28">
        <v>2.02852848699E-2</v>
      </c>
      <c r="G5294" s="28">
        <v>9.4115432578100004E-3</v>
      </c>
      <c r="H5294" s="22">
        <f t="shared" si="328"/>
        <v>0</v>
      </c>
      <c r="I5294" s="22">
        <f t="shared" si="329"/>
        <v>0</v>
      </c>
      <c r="J5294" s="23">
        <f t="shared" si="330"/>
        <v>0</v>
      </c>
      <c r="K5294" s="55">
        <f t="shared" si="331"/>
        <v>1</v>
      </c>
    </row>
    <row r="5295" spans="1:11" s="10" customFormat="1" ht="18" x14ac:dyDescent="0.35">
      <c r="A5295" s="20" t="s">
        <v>667</v>
      </c>
      <c r="B5295" s="20" t="s">
        <v>1378</v>
      </c>
      <c r="C5295" s="21">
        <v>1.3931263147599999E-3</v>
      </c>
      <c r="D5295" s="21">
        <v>0</v>
      </c>
      <c r="E5295" s="21">
        <v>0</v>
      </c>
      <c r="F5295" s="21">
        <v>0</v>
      </c>
      <c r="G5295" s="21">
        <v>0</v>
      </c>
      <c r="H5295" s="22">
        <f t="shared" si="328"/>
        <v>0</v>
      </c>
      <c r="I5295" s="22">
        <f t="shared" si="329"/>
        <v>0</v>
      </c>
      <c r="J5295" s="24">
        <f t="shared" si="330"/>
        <v>1</v>
      </c>
      <c r="K5295" s="55">
        <f t="shared" si="331"/>
        <v>0</v>
      </c>
    </row>
    <row r="5296" spans="1:11" s="10" customFormat="1" ht="18" x14ac:dyDescent="0.35">
      <c r="A5296" s="20" t="s">
        <v>667</v>
      </c>
      <c r="B5296" s="20" t="s">
        <v>1391</v>
      </c>
      <c r="C5296" s="21">
        <v>2.7862526295300001E-3</v>
      </c>
      <c r="D5296" s="21">
        <v>0</v>
      </c>
      <c r="E5296" s="21">
        <v>0</v>
      </c>
      <c r="F5296" s="21">
        <v>0</v>
      </c>
      <c r="G5296" s="21">
        <v>0</v>
      </c>
      <c r="H5296" s="22">
        <f t="shared" si="328"/>
        <v>0</v>
      </c>
      <c r="I5296" s="22">
        <f t="shared" si="329"/>
        <v>0</v>
      </c>
      <c r="J5296" s="24">
        <f t="shared" si="330"/>
        <v>1</v>
      </c>
      <c r="K5296" s="55">
        <f t="shared" si="331"/>
        <v>0</v>
      </c>
    </row>
    <row r="5297" spans="1:11" s="10" customFormat="1" ht="18" x14ac:dyDescent="0.35">
      <c r="A5297" s="20" t="s">
        <v>667</v>
      </c>
      <c r="B5297" s="20" t="s">
        <v>1392</v>
      </c>
      <c r="C5297" s="21">
        <v>2.7862526295300001E-3</v>
      </c>
      <c r="D5297" s="21">
        <v>0</v>
      </c>
      <c r="E5297" s="21">
        <v>0</v>
      </c>
      <c r="F5297" s="21">
        <v>0</v>
      </c>
      <c r="G5297" s="21">
        <v>0</v>
      </c>
      <c r="H5297" s="22">
        <f t="shared" si="328"/>
        <v>0</v>
      </c>
      <c r="I5297" s="22">
        <f t="shared" si="329"/>
        <v>0</v>
      </c>
      <c r="J5297" s="24">
        <f t="shared" si="330"/>
        <v>1</v>
      </c>
      <c r="K5297" s="55">
        <f t="shared" si="331"/>
        <v>0</v>
      </c>
    </row>
    <row r="5298" spans="1:11" s="10" customFormat="1" ht="18" x14ac:dyDescent="0.35">
      <c r="A5298" s="20" t="s">
        <v>667</v>
      </c>
      <c r="B5298" s="20" t="s">
        <v>1393</v>
      </c>
      <c r="C5298" s="21">
        <v>2.7862526295300001E-3</v>
      </c>
      <c r="D5298" s="21">
        <v>0</v>
      </c>
      <c r="E5298" s="21">
        <v>0</v>
      </c>
      <c r="F5298" s="21">
        <v>0</v>
      </c>
      <c r="G5298" s="21">
        <v>0</v>
      </c>
      <c r="H5298" s="22">
        <f t="shared" si="328"/>
        <v>0</v>
      </c>
      <c r="I5298" s="22">
        <f t="shared" si="329"/>
        <v>0</v>
      </c>
      <c r="J5298" s="24">
        <f t="shared" si="330"/>
        <v>1</v>
      </c>
      <c r="K5298" s="55">
        <f t="shared" si="331"/>
        <v>0</v>
      </c>
    </row>
    <row r="5299" spans="1:11" s="10" customFormat="1" ht="18" x14ac:dyDescent="0.35">
      <c r="A5299" s="20" t="s">
        <v>667</v>
      </c>
      <c r="B5299" s="20" t="s">
        <v>1394</v>
      </c>
      <c r="C5299" s="21">
        <v>2.7862526295300001E-3</v>
      </c>
      <c r="D5299" s="21">
        <v>0</v>
      </c>
      <c r="E5299" s="21">
        <v>0</v>
      </c>
      <c r="F5299" s="21">
        <v>0</v>
      </c>
      <c r="G5299" s="21">
        <v>0</v>
      </c>
      <c r="H5299" s="22">
        <f t="shared" si="328"/>
        <v>0</v>
      </c>
      <c r="I5299" s="22">
        <f t="shared" si="329"/>
        <v>0</v>
      </c>
      <c r="J5299" s="24">
        <f t="shared" si="330"/>
        <v>1</v>
      </c>
      <c r="K5299" s="55">
        <f t="shared" si="331"/>
        <v>0</v>
      </c>
    </row>
    <row r="5300" spans="1:11" s="10" customFormat="1" ht="18" x14ac:dyDescent="0.35">
      <c r="A5300" s="20" t="s">
        <v>667</v>
      </c>
      <c r="B5300" s="20" t="s">
        <v>1395</v>
      </c>
      <c r="C5300" s="21">
        <v>2.7862526295300001E-3</v>
      </c>
      <c r="D5300" s="21">
        <v>0</v>
      </c>
      <c r="E5300" s="21">
        <v>0</v>
      </c>
      <c r="F5300" s="21">
        <v>0</v>
      </c>
      <c r="G5300" s="21">
        <v>0</v>
      </c>
      <c r="H5300" s="22">
        <f t="shared" si="328"/>
        <v>0</v>
      </c>
      <c r="I5300" s="22">
        <f t="shared" si="329"/>
        <v>0</v>
      </c>
      <c r="J5300" s="24">
        <f t="shared" si="330"/>
        <v>1</v>
      </c>
      <c r="K5300" s="55">
        <f t="shared" si="331"/>
        <v>0</v>
      </c>
    </row>
    <row r="5301" spans="1:11" s="10" customFormat="1" ht="18" x14ac:dyDescent="0.35">
      <c r="A5301" s="20" t="s">
        <v>667</v>
      </c>
      <c r="B5301" s="20" t="s">
        <v>1396</v>
      </c>
      <c r="C5301" s="21">
        <v>2.7862526295300001E-3</v>
      </c>
      <c r="D5301" s="21">
        <v>0</v>
      </c>
      <c r="E5301" s="21">
        <v>0</v>
      </c>
      <c r="F5301" s="21">
        <v>0</v>
      </c>
      <c r="G5301" s="21">
        <v>0</v>
      </c>
      <c r="H5301" s="22">
        <f t="shared" si="328"/>
        <v>0</v>
      </c>
      <c r="I5301" s="22">
        <f t="shared" si="329"/>
        <v>0</v>
      </c>
      <c r="J5301" s="24">
        <f t="shared" si="330"/>
        <v>1</v>
      </c>
      <c r="K5301" s="55">
        <f t="shared" si="331"/>
        <v>0</v>
      </c>
    </row>
    <row r="5302" spans="1:11" s="10" customFormat="1" ht="18" x14ac:dyDescent="0.35">
      <c r="A5302" s="20" t="s">
        <v>667</v>
      </c>
      <c r="B5302" s="20" t="s">
        <v>1397</v>
      </c>
      <c r="C5302" s="21">
        <v>2.7862526295300001E-3</v>
      </c>
      <c r="D5302" s="21">
        <v>0</v>
      </c>
      <c r="E5302" s="21">
        <v>0</v>
      </c>
      <c r="F5302" s="21">
        <v>0</v>
      </c>
      <c r="G5302" s="21">
        <v>0</v>
      </c>
      <c r="H5302" s="22">
        <f t="shared" si="328"/>
        <v>0</v>
      </c>
      <c r="I5302" s="22">
        <f t="shared" si="329"/>
        <v>0</v>
      </c>
      <c r="J5302" s="24">
        <f t="shared" si="330"/>
        <v>1</v>
      </c>
      <c r="K5302" s="55">
        <f t="shared" si="331"/>
        <v>0</v>
      </c>
    </row>
    <row r="5303" spans="1:11" s="10" customFormat="1" ht="18" x14ac:dyDescent="0.35">
      <c r="A5303" s="20" t="s">
        <v>667</v>
      </c>
      <c r="B5303" s="20" t="s">
        <v>1398</v>
      </c>
      <c r="C5303" s="21">
        <v>2.7862526295300001E-3</v>
      </c>
      <c r="D5303" s="21">
        <v>0</v>
      </c>
      <c r="E5303" s="21">
        <v>0</v>
      </c>
      <c r="F5303" s="21">
        <v>0</v>
      </c>
      <c r="G5303" s="21">
        <v>0</v>
      </c>
      <c r="H5303" s="22">
        <f t="shared" si="328"/>
        <v>0</v>
      </c>
      <c r="I5303" s="22">
        <f t="shared" si="329"/>
        <v>0</v>
      </c>
      <c r="J5303" s="24">
        <f t="shared" si="330"/>
        <v>1</v>
      </c>
      <c r="K5303" s="55">
        <f t="shared" si="331"/>
        <v>0</v>
      </c>
    </row>
    <row r="5304" spans="1:11" s="10" customFormat="1" ht="18" x14ac:dyDescent="0.35">
      <c r="A5304" s="20" t="s">
        <v>667</v>
      </c>
      <c r="B5304" s="20" t="s">
        <v>1399</v>
      </c>
      <c r="C5304" s="21">
        <v>2.7862526295300001E-3</v>
      </c>
      <c r="D5304" s="21">
        <v>0</v>
      </c>
      <c r="E5304" s="21">
        <v>0</v>
      </c>
      <c r="F5304" s="21">
        <v>0</v>
      </c>
      <c r="G5304" s="21">
        <v>0</v>
      </c>
      <c r="H5304" s="22">
        <f t="shared" si="328"/>
        <v>0</v>
      </c>
      <c r="I5304" s="22">
        <f t="shared" si="329"/>
        <v>0</v>
      </c>
      <c r="J5304" s="24">
        <f t="shared" si="330"/>
        <v>1</v>
      </c>
      <c r="K5304" s="55">
        <f t="shared" si="331"/>
        <v>0</v>
      </c>
    </row>
    <row r="5305" spans="1:11" s="10" customFormat="1" ht="18" x14ac:dyDescent="0.35">
      <c r="A5305" s="20" t="s">
        <v>667</v>
      </c>
      <c r="B5305" s="20" t="s">
        <v>1400</v>
      </c>
      <c r="C5305" s="21">
        <v>2.7862526295300001E-3</v>
      </c>
      <c r="D5305" s="21">
        <v>0</v>
      </c>
      <c r="E5305" s="21">
        <v>0</v>
      </c>
      <c r="F5305" s="21">
        <v>0</v>
      </c>
      <c r="G5305" s="21">
        <v>0</v>
      </c>
      <c r="H5305" s="22">
        <f t="shared" si="328"/>
        <v>0</v>
      </c>
      <c r="I5305" s="22">
        <f t="shared" si="329"/>
        <v>0</v>
      </c>
      <c r="J5305" s="24">
        <f t="shared" si="330"/>
        <v>1</v>
      </c>
      <c r="K5305" s="55">
        <f t="shared" si="331"/>
        <v>0</v>
      </c>
    </row>
    <row r="5306" spans="1:11" s="10" customFormat="1" ht="18" x14ac:dyDescent="0.35">
      <c r="A5306" s="20" t="s">
        <v>667</v>
      </c>
      <c r="B5306" s="20" t="s">
        <v>1401</v>
      </c>
      <c r="C5306" s="21">
        <v>2.7862526295300001E-3</v>
      </c>
      <c r="D5306" s="21">
        <v>0</v>
      </c>
      <c r="E5306" s="21">
        <v>0</v>
      </c>
      <c r="F5306" s="21">
        <v>0</v>
      </c>
      <c r="G5306" s="21">
        <v>0</v>
      </c>
      <c r="H5306" s="22">
        <f t="shared" si="328"/>
        <v>0</v>
      </c>
      <c r="I5306" s="22">
        <f t="shared" si="329"/>
        <v>0</v>
      </c>
      <c r="J5306" s="24">
        <f t="shared" si="330"/>
        <v>1</v>
      </c>
      <c r="K5306" s="55">
        <f t="shared" si="331"/>
        <v>0</v>
      </c>
    </row>
    <row r="5307" spans="1:11" s="10" customFormat="1" ht="18" x14ac:dyDescent="0.35">
      <c r="A5307" s="20" t="s">
        <v>667</v>
      </c>
      <c r="B5307" s="20" t="s">
        <v>1402</v>
      </c>
      <c r="C5307" s="21">
        <v>2.7862526295300001E-3</v>
      </c>
      <c r="D5307" s="21">
        <v>0</v>
      </c>
      <c r="E5307" s="21">
        <v>0</v>
      </c>
      <c r="F5307" s="21">
        <v>0</v>
      </c>
      <c r="G5307" s="21">
        <v>0</v>
      </c>
      <c r="H5307" s="22">
        <f t="shared" si="328"/>
        <v>0</v>
      </c>
      <c r="I5307" s="22">
        <f t="shared" si="329"/>
        <v>0</v>
      </c>
      <c r="J5307" s="24">
        <f t="shared" si="330"/>
        <v>1</v>
      </c>
      <c r="K5307" s="55">
        <f t="shared" si="331"/>
        <v>0</v>
      </c>
    </row>
    <row r="5308" spans="1:11" s="10" customFormat="1" ht="18" x14ac:dyDescent="0.35">
      <c r="A5308" s="20" t="s">
        <v>667</v>
      </c>
      <c r="B5308" s="20" t="s">
        <v>1418</v>
      </c>
      <c r="C5308" s="21">
        <v>4.1793789442899996E-3</v>
      </c>
      <c r="D5308" s="21">
        <v>0</v>
      </c>
      <c r="E5308" s="21">
        <v>0</v>
      </c>
      <c r="F5308" s="21">
        <v>0</v>
      </c>
      <c r="G5308" s="21">
        <v>0</v>
      </c>
      <c r="H5308" s="22">
        <f t="shared" si="328"/>
        <v>0</v>
      </c>
      <c r="I5308" s="22">
        <f t="shared" si="329"/>
        <v>0</v>
      </c>
      <c r="J5308" s="24">
        <f t="shared" si="330"/>
        <v>1</v>
      </c>
      <c r="K5308" s="55">
        <f t="shared" si="331"/>
        <v>0</v>
      </c>
    </row>
    <row r="5309" spans="1:11" s="10" customFormat="1" ht="18" x14ac:dyDescent="0.35">
      <c r="A5309" s="20" t="s">
        <v>667</v>
      </c>
      <c r="B5309" s="20" t="s">
        <v>1419</v>
      </c>
      <c r="C5309" s="21">
        <v>4.1793789442899996E-3</v>
      </c>
      <c r="D5309" s="21">
        <v>0</v>
      </c>
      <c r="E5309" s="21">
        <v>0</v>
      </c>
      <c r="F5309" s="21">
        <v>0</v>
      </c>
      <c r="G5309" s="21">
        <v>0</v>
      </c>
      <c r="H5309" s="22">
        <f t="shared" si="328"/>
        <v>0</v>
      </c>
      <c r="I5309" s="22">
        <f t="shared" si="329"/>
        <v>0</v>
      </c>
      <c r="J5309" s="24">
        <f t="shared" si="330"/>
        <v>1</v>
      </c>
      <c r="K5309" s="55">
        <f t="shared" si="331"/>
        <v>0</v>
      </c>
    </row>
    <row r="5310" spans="1:11" s="10" customFormat="1" ht="18" x14ac:dyDescent="0.35">
      <c r="A5310" s="20" t="s">
        <v>667</v>
      </c>
      <c r="B5310" s="20" t="s">
        <v>1420</v>
      </c>
      <c r="C5310" s="21">
        <v>4.1793789442899996E-3</v>
      </c>
      <c r="D5310" s="21">
        <v>0</v>
      </c>
      <c r="E5310" s="21">
        <v>0</v>
      </c>
      <c r="F5310" s="21">
        <v>0</v>
      </c>
      <c r="G5310" s="21">
        <v>0</v>
      </c>
      <c r="H5310" s="22">
        <f t="shared" si="328"/>
        <v>0</v>
      </c>
      <c r="I5310" s="22">
        <f t="shared" si="329"/>
        <v>0</v>
      </c>
      <c r="J5310" s="24">
        <f t="shared" si="330"/>
        <v>1</v>
      </c>
      <c r="K5310" s="55">
        <f t="shared" si="331"/>
        <v>0</v>
      </c>
    </row>
    <row r="5311" spans="1:11" s="10" customFormat="1" ht="18" x14ac:dyDescent="0.35">
      <c r="A5311" s="20" t="s">
        <v>667</v>
      </c>
      <c r="B5311" s="20" t="s">
        <v>1421</v>
      </c>
      <c r="C5311" s="21">
        <v>4.1793789442899996E-3</v>
      </c>
      <c r="D5311" s="21">
        <v>0</v>
      </c>
      <c r="E5311" s="21">
        <v>0</v>
      </c>
      <c r="F5311" s="21">
        <v>0</v>
      </c>
      <c r="G5311" s="21">
        <v>0</v>
      </c>
      <c r="H5311" s="22">
        <f t="shared" si="328"/>
        <v>0</v>
      </c>
      <c r="I5311" s="22">
        <f t="shared" si="329"/>
        <v>0</v>
      </c>
      <c r="J5311" s="24">
        <f t="shared" si="330"/>
        <v>1</v>
      </c>
      <c r="K5311" s="55">
        <f t="shared" si="331"/>
        <v>0</v>
      </c>
    </row>
    <row r="5312" spans="1:11" s="10" customFormat="1" ht="18" x14ac:dyDescent="0.35">
      <c r="A5312" s="20" t="s">
        <v>667</v>
      </c>
      <c r="B5312" s="20" t="s">
        <v>1422</v>
      </c>
      <c r="C5312" s="21">
        <v>4.1793789442899996E-3</v>
      </c>
      <c r="D5312" s="21">
        <v>0</v>
      </c>
      <c r="E5312" s="21">
        <v>0</v>
      </c>
      <c r="F5312" s="21">
        <v>0</v>
      </c>
      <c r="G5312" s="21">
        <v>0</v>
      </c>
      <c r="H5312" s="22">
        <f t="shared" si="328"/>
        <v>0</v>
      </c>
      <c r="I5312" s="22">
        <f t="shared" si="329"/>
        <v>0</v>
      </c>
      <c r="J5312" s="24">
        <f t="shared" si="330"/>
        <v>1</v>
      </c>
      <c r="K5312" s="55">
        <f t="shared" si="331"/>
        <v>0</v>
      </c>
    </row>
    <row r="5313" spans="1:11" s="10" customFormat="1" ht="18" x14ac:dyDescent="0.35">
      <c r="A5313" s="20" t="s">
        <v>667</v>
      </c>
      <c r="B5313" s="20" t="s">
        <v>1423</v>
      </c>
      <c r="C5313" s="21">
        <v>4.1793789442899996E-3</v>
      </c>
      <c r="D5313" s="21">
        <v>0</v>
      </c>
      <c r="E5313" s="21">
        <v>0</v>
      </c>
      <c r="F5313" s="21">
        <v>0</v>
      </c>
      <c r="G5313" s="21">
        <v>0</v>
      </c>
      <c r="H5313" s="22">
        <f t="shared" si="328"/>
        <v>0</v>
      </c>
      <c r="I5313" s="22">
        <f t="shared" si="329"/>
        <v>0</v>
      </c>
      <c r="J5313" s="24">
        <f t="shared" si="330"/>
        <v>1</v>
      </c>
      <c r="K5313" s="55">
        <f t="shared" si="331"/>
        <v>0</v>
      </c>
    </row>
    <row r="5314" spans="1:11" s="10" customFormat="1" ht="18" x14ac:dyDescent="0.35">
      <c r="A5314" s="20" t="s">
        <v>667</v>
      </c>
      <c r="B5314" s="20" t="s">
        <v>1439</v>
      </c>
      <c r="C5314" s="21">
        <v>5.5725052590500004E-3</v>
      </c>
      <c r="D5314" s="21">
        <v>0</v>
      </c>
      <c r="E5314" s="21">
        <v>0</v>
      </c>
      <c r="F5314" s="21">
        <v>0</v>
      </c>
      <c r="G5314" s="21">
        <v>0</v>
      </c>
      <c r="H5314" s="22">
        <f t="shared" ref="H5314:H5377" si="332">(C5314&gt;D5314)*AND(D5314&gt;E5314)*(E5314&gt;F5314)*AND(F5314&gt;G5314)</f>
        <v>0</v>
      </c>
      <c r="I5314" s="22">
        <f t="shared" ref="I5314:I5377" si="333">(C5314&lt;D5314)*AND(D5314&lt;E5314)*(E5314&lt;F5314)*AND(F5314&lt;G5314)</f>
        <v>0</v>
      </c>
      <c r="J5314" s="24">
        <f t="shared" ref="J5314:J5377" si="334">(C5314&gt;0)*AND(D5314=0)*AND(E5314=0)*AND(F5314=0)*AND(G5314=0)</f>
        <v>1</v>
      </c>
      <c r="K5314" s="55">
        <f t="shared" ref="K5314:K5377" si="335">(C5314=0)*AND(D5314&gt;0)*AND(E5314&gt;0)*AND(F5314&gt;0)*AND(G5314&gt;0)</f>
        <v>0</v>
      </c>
    </row>
    <row r="5315" spans="1:11" s="10" customFormat="1" ht="18" x14ac:dyDescent="0.35">
      <c r="A5315" s="20" t="s">
        <v>667</v>
      </c>
      <c r="B5315" s="20" t="s">
        <v>1440</v>
      </c>
      <c r="C5315" s="21">
        <v>5.5725052590500004E-3</v>
      </c>
      <c r="D5315" s="21">
        <v>0</v>
      </c>
      <c r="E5315" s="21">
        <v>0</v>
      </c>
      <c r="F5315" s="21">
        <v>0</v>
      </c>
      <c r="G5315" s="21">
        <v>0</v>
      </c>
      <c r="H5315" s="22">
        <f t="shared" si="332"/>
        <v>0</v>
      </c>
      <c r="I5315" s="22">
        <f t="shared" si="333"/>
        <v>0</v>
      </c>
      <c r="J5315" s="24">
        <f t="shared" si="334"/>
        <v>1</v>
      </c>
      <c r="K5315" s="55">
        <f t="shared" si="335"/>
        <v>0</v>
      </c>
    </row>
    <row r="5316" spans="1:11" s="10" customFormat="1" ht="18" x14ac:dyDescent="0.35">
      <c r="A5316" s="20" t="s">
        <v>667</v>
      </c>
      <c r="B5316" s="20" t="s">
        <v>1441</v>
      </c>
      <c r="C5316" s="21">
        <v>5.5725052590500004E-3</v>
      </c>
      <c r="D5316" s="21">
        <v>0</v>
      </c>
      <c r="E5316" s="21">
        <v>0</v>
      </c>
      <c r="F5316" s="21">
        <v>0</v>
      </c>
      <c r="G5316" s="21">
        <v>0</v>
      </c>
      <c r="H5316" s="22">
        <f t="shared" si="332"/>
        <v>0</v>
      </c>
      <c r="I5316" s="22">
        <f t="shared" si="333"/>
        <v>0</v>
      </c>
      <c r="J5316" s="24">
        <f t="shared" si="334"/>
        <v>1</v>
      </c>
      <c r="K5316" s="55">
        <f t="shared" si="335"/>
        <v>0</v>
      </c>
    </row>
    <row r="5317" spans="1:11" s="10" customFormat="1" ht="18" x14ac:dyDescent="0.35">
      <c r="A5317" s="20" t="s">
        <v>667</v>
      </c>
      <c r="B5317" s="20" t="s">
        <v>1442</v>
      </c>
      <c r="C5317" s="21">
        <v>5.5725052590500004E-3</v>
      </c>
      <c r="D5317" s="21">
        <v>0</v>
      </c>
      <c r="E5317" s="21">
        <v>0</v>
      </c>
      <c r="F5317" s="21">
        <v>0</v>
      </c>
      <c r="G5317" s="21">
        <v>0</v>
      </c>
      <c r="H5317" s="22">
        <f t="shared" si="332"/>
        <v>0</v>
      </c>
      <c r="I5317" s="22">
        <f t="shared" si="333"/>
        <v>0</v>
      </c>
      <c r="J5317" s="24">
        <f t="shared" si="334"/>
        <v>1</v>
      </c>
      <c r="K5317" s="55">
        <f t="shared" si="335"/>
        <v>0</v>
      </c>
    </row>
    <row r="5318" spans="1:11" s="10" customFormat="1" ht="18" x14ac:dyDescent="0.35">
      <c r="A5318" s="20" t="s">
        <v>667</v>
      </c>
      <c r="B5318" s="20" t="s">
        <v>1454</v>
      </c>
      <c r="C5318" s="21">
        <v>6.9656315738100003E-3</v>
      </c>
      <c r="D5318" s="21">
        <v>0</v>
      </c>
      <c r="E5318" s="21">
        <v>0</v>
      </c>
      <c r="F5318" s="21">
        <v>0</v>
      </c>
      <c r="G5318" s="21">
        <v>0</v>
      </c>
      <c r="H5318" s="22">
        <f t="shared" si="332"/>
        <v>0</v>
      </c>
      <c r="I5318" s="22">
        <f t="shared" si="333"/>
        <v>0</v>
      </c>
      <c r="J5318" s="24">
        <f t="shared" si="334"/>
        <v>1</v>
      </c>
      <c r="K5318" s="55">
        <f t="shared" si="335"/>
        <v>0</v>
      </c>
    </row>
    <row r="5319" spans="1:11" s="10" customFormat="1" ht="18" x14ac:dyDescent="0.35">
      <c r="A5319" s="20" t="s">
        <v>667</v>
      </c>
      <c r="B5319" s="20" t="s">
        <v>1472</v>
      </c>
      <c r="C5319" s="21">
        <v>8.3587578885799992E-3</v>
      </c>
      <c r="D5319" s="21">
        <v>0</v>
      </c>
      <c r="E5319" s="21">
        <v>0</v>
      </c>
      <c r="F5319" s="21">
        <v>0</v>
      </c>
      <c r="G5319" s="21">
        <v>0</v>
      </c>
      <c r="H5319" s="22">
        <f t="shared" si="332"/>
        <v>0</v>
      </c>
      <c r="I5319" s="22">
        <f t="shared" si="333"/>
        <v>0</v>
      </c>
      <c r="J5319" s="24">
        <f t="shared" si="334"/>
        <v>1</v>
      </c>
      <c r="K5319" s="55">
        <f t="shared" si="335"/>
        <v>0</v>
      </c>
    </row>
    <row r="5320" spans="1:11" s="10" customFormat="1" ht="18" x14ac:dyDescent="0.35">
      <c r="A5320" s="20" t="s">
        <v>667</v>
      </c>
      <c r="B5320" s="20" t="s">
        <v>1473</v>
      </c>
      <c r="C5320" s="21">
        <v>8.3587578885799992E-3</v>
      </c>
      <c r="D5320" s="21">
        <v>0</v>
      </c>
      <c r="E5320" s="21">
        <v>0</v>
      </c>
      <c r="F5320" s="21">
        <v>0</v>
      </c>
      <c r="G5320" s="21">
        <v>0</v>
      </c>
      <c r="H5320" s="22">
        <f t="shared" si="332"/>
        <v>0</v>
      </c>
      <c r="I5320" s="22">
        <f t="shared" si="333"/>
        <v>0</v>
      </c>
      <c r="J5320" s="24">
        <f t="shared" si="334"/>
        <v>1</v>
      </c>
      <c r="K5320" s="55">
        <f t="shared" si="335"/>
        <v>0</v>
      </c>
    </row>
    <row r="5321" spans="1:11" s="10" customFormat="1" ht="18" x14ac:dyDescent="0.35">
      <c r="A5321" s="20" t="s">
        <v>667</v>
      </c>
      <c r="B5321" s="20" t="s">
        <v>1474</v>
      </c>
      <c r="C5321" s="21">
        <v>8.3587578885799992E-3</v>
      </c>
      <c r="D5321" s="21">
        <v>0</v>
      </c>
      <c r="E5321" s="21">
        <v>0</v>
      </c>
      <c r="F5321" s="21">
        <v>0</v>
      </c>
      <c r="G5321" s="21">
        <v>0</v>
      </c>
      <c r="H5321" s="22">
        <f t="shared" si="332"/>
        <v>0</v>
      </c>
      <c r="I5321" s="22">
        <f t="shared" si="333"/>
        <v>0</v>
      </c>
      <c r="J5321" s="24">
        <f t="shared" si="334"/>
        <v>1</v>
      </c>
      <c r="K5321" s="55">
        <f t="shared" si="335"/>
        <v>0</v>
      </c>
    </row>
    <row r="5322" spans="1:11" s="10" customFormat="1" ht="18" x14ac:dyDescent="0.35">
      <c r="A5322" s="20" t="s">
        <v>667</v>
      </c>
      <c r="B5322" s="20" t="s">
        <v>1486</v>
      </c>
      <c r="C5322" s="21">
        <v>1.1145010518100001E-2</v>
      </c>
      <c r="D5322" s="21">
        <v>0</v>
      </c>
      <c r="E5322" s="21">
        <v>0</v>
      </c>
      <c r="F5322" s="21">
        <v>0</v>
      </c>
      <c r="G5322" s="21">
        <v>0</v>
      </c>
      <c r="H5322" s="22">
        <f t="shared" si="332"/>
        <v>0</v>
      </c>
      <c r="I5322" s="22">
        <f t="shared" si="333"/>
        <v>0</v>
      </c>
      <c r="J5322" s="24">
        <f t="shared" si="334"/>
        <v>1</v>
      </c>
      <c r="K5322" s="55">
        <f t="shared" si="335"/>
        <v>0</v>
      </c>
    </row>
    <row r="5323" spans="1:11" s="10" customFormat="1" ht="18" x14ac:dyDescent="0.35">
      <c r="A5323" s="20" t="s">
        <v>667</v>
      </c>
      <c r="B5323" s="20" t="s">
        <v>1487</v>
      </c>
      <c r="C5323" s="21">
        <v>1.1145010518100001E-2</v>
      </c>
      <c r="D5323" s="21">
        <v>0</v>
      </c>
      <c r="E5323" s="21">
        <v>0</v>
      </c>
      <c r="F5323" s="21">
        <v>0</v>
      </c>
      <c r="G5323" s="21">
        <v>0</v>
      </c>
      <c r="H5323" s="22">
        <f t="shared" si="332"/>
        <v>0</v>
      </c>
      <c r="I5323" s="22">
        <f t="shared" si="333"/>
        <v>0</v>
      </c>
      <c r="J5323" s="24">
        <f t="shared" si="334"/>
        <v>1</v>
      </c>
      <c r="K5323" s="55">
        <f t="shared" si="335"/>
        <v>0</v>
      </c>
    </row>
    <row r="5324" spans="1:11" s="10" customFormat="1" ht="18" x14ac:dyDescent="0.35">
      <c r="A5324" s="20" t="s">
        <v>667</v>
      </c>
      <c r="B5324" s="20" t="s">
        <v>1488</v>
      </c>
      <c r="C5324" s="21">
        <v>1.1145010518100001E-2</v>
      </c>
      <c r="D5324" s="21">
        <v>0</v>
      </c>
      <c r="E5324" s="21">
        <v>0</v>
      </c>
      <c r="F5324" s="21">
        <v>0</v>
      </c>
      <c r="G5324" s="21">
        <v>0</v>
      </c>
      <c r="H5324" s="22">
        <f t="shared" si="332"/>
        <v>0</v>
      </c>
      <c r="I5324" s="22">
        <f t="shared" si="333"/>
        <v>0</v>
      </c>
      <c r="J5324" s="24">
        <f t="shared" si="334"/>
        <v>1</v>
      </c>
      <c r="K5324" s="55">
        <f t="shared" si="335"/>
        <v>0</v>
      </c>
    </row>
    <row r="5325" spans="1:11" s="10" customFormat="1" ht="18" x14ac:dyDescent="0.35">
      <c r="A5325" s="20" t="s">
        <v>667</v>
      </c>
      <c r="B5325" s="20" t="s">
        <v>1498</v>
      </c>
      <c r="C5325" s="21">
        <v>1.2538136832900001E-2</v>
      </c>
      <c r="D5325" s="21">
        <v>0</v>
      </c>
      <c r="E5325" s="21">
        <v>0</v>
      </c>
      <c r="F5325" s="21">
        <v>0</v>
      </c>
      <c r="G5325" s="21">
        <v>0</v>
      </c>
      <c r="H5325" s="22">
        <f t="shared" si="332"/>
        <v>0</v>
      </c>
      <c r="I5325" s="22">
        <f t="shared" si="333"/>
        <v>0</v>
      </c>
      <c r="J5325" s="24">
        <f t="shared" si="334"/>
        <v>1</v>
      </c>
      <c r="K5325" s="55">
        <f t="shared" si="335"/>
        <v>0</v>
      </c>
    </row>
    <row r="5326" spans="1:11" s="10" customFormat="1" ht="18" x14ac:dyDescent="0.35">
      <c r="A5326" s="20" t="s">
        <v>667</v>
      </c>
      <c r="B5326" s="20" t="s">
        <v>1536</v>
      </c>
      <c r="C5326" s="21">
        <v>1.8110642091900001E-2</v>
      </c>
      <c r="D5326" s="21">
        <v>0</v>
      </c>
      <c r="E5326" s="21">
        <v>0</v>
      </c>
      <c r="F5326" s="21">
        <v>0</v>
      </c>
      <c r="G5326" s="21">
        <v>0</v>
      </c>
      <c r="H5326" s="22">
        <f t="shared" si="332"/>
        <v>0</v>
      </c>
      <c r="I5326" s="22">
        <f t="shared" si="333"/>
        <v>0</v>
      </c>
      <c r="J5326" s="24">
        <f t="shared" si="334"/>
        <v>1</v>
      </c>
      <c r="K5326" s="55">
        <f t="shared" si="335"/>
        <v>0</v>
      </c>
    </row>
    <row r="5327" spans="1:11" s="10" customFormat="1" ht="18" x14ac:dyDescent="0.35">
      <c r="A5327" s="20" t="s">
        <v>667</v>
      </c>
      <c r="B5327" s="20" t="s">
        <v>1560</v>
      </c>
      <c r="C5327" s="21">
        <v>2.2290021036200001E-2</v>
      </c>
      <c r="D5327" s="21">
        <v>0</v>
      </c>
      <c r="E5327" s="21">
        <v>0</v>
      </c>
      <c r="F5327" s="21">
        <v>0</v>
      </c>
      <c r="G5327" s="21">
        <v>0</v>
      </c>
      <c r="H5327" s="22">
        <f t="shared" si="332"/>
        <v>0</v>
      </c>
      <c r="I5327" s="22">
        <f t="shared" si="333"/>
        <v>0</v>
      </c>
      <c r="J5327" s="24">
        <f t="shared" si="334"/>
        <v>1</v>
      </c>
      <c r="K5327" s="55">
        <f t="shared" si="335"/>
        <v>0</v>
      </c>
    </row>
    <row r="5328" spans="1:11" s="10" customFormat="1" ht="18" x14ac:dyDescent="0.35">
      <c r="A5328" s="20" t="s">
        <v>667</v>
      </c>
      <c r="B5328" s="20" t="s">
        <v>1561</v>
      </c>
      <c r="C5328" s="21">
        <v>2.2290021036200001E-2</v>
      </c>
      <c r="D5328" s="21">
        <v>0</v>
      </c>
      <c r="E5328" s="21">
        <v>0</v>
      </c>
      <c r="F5328" s="21">
        <v>0</v>
      </c>
      <c r="G5328" s="21">
        <v>0</v>
      </c>
      <c r="H5328" s="22">
        <f t="shared" si="332"/>
        <v>0</v>
      </c>
      <c r="I5328" s="22">
        <f t="shared" si="333"/>
        <v>0</v>
      </c>
      <c r="J5328" s="24">
        <f t="shared" si="334"/>
        <v>1</v>
      </c>
      <c r="K5328" s="55">
        <f t="shared" si="335"/>
        <v>0</v>
      </c>
    </row>
    <row r="5329" spans="1:11" s="10" customFormat="1" ht="18" x14ac:dyDescent="0.35">
      <c r="A5329" s="20" t="s">
        <v>667</v>
      </c>
      <c r="B5329" s="20" t="s">
        <v>1565</v>
      </c>
      <c r="C5329" s="21">
        <v>2.3683147351000002E-2</v>
      </c>
      <c r="D5329" s="21">
        <v>0</v>
      </c>
      <c r="E5329" s="21">
        <v>0</v>
      </c>
      <c r="F5329" s="21">
        <v>0</v>
      </c>
      <c r="G5329" s="21">
        <v>0</v>
      </c>
      <c r="H5329" s="22">
        <f t="shared" si="332"/>
        <v>0</v>
      </c>
      <c r="I5329" s="22">
        <f t="shared" si="333"/>
        <v>0</v>
      </c>
      <c r="J5329" s="24">
        <f t="shared" si="334"/>
        <v>1</v>
      </c>
      <c r="K5329" s="55">
        <f t="shared" si="335"/>
        <v>0</v>
      </c>
    </row>
    <row r="5330" spans="1:11" s="10" customFormat="1" ht="18" x14ac:dyDescent="0.35">
      <c r="A5330" s="20" t="s">
        <v>667</v>
      </c>
      <c r="B5330" s="20" t="s">
        <v>1566</v>
      </c>
      <c r="C5330" s="21">
        <v>2.3683147351000002E-2</v>
      </c>
      <c r="D5330" s="21">
        <v>0</v>
      </c>
      <c r="E5330" s="21">
        <v>0</v>
      </c>
      <c r="F5330" s="21">
        <v>0</v>
      </c>
      <c r="G5330" s="21">
        <v>0</v>
      </c>
      <c r="H5330" s="22">
        <f t="shared" si="332"/>
        <v>0</v>
      </c>
      <c r="I5330" s="22">
        <f t="shared" si="333"/>
        <v>0</v>
      </c>
      <c r="J5330" s="24">
        <f t="shared" si="334"/>
        <v>1</v>
      </c>
      <c r="K5330" s="55">
        <f t="shared" si="335"/>
        <v>0</v>
      </c>
    </row>
    <row r="5331" spans="1:11" s="10" customFormat="1" ht="18" x14ac:dyDescent="0.35">
      <c r="A5331" s="20" t="s">
        <v>667</v>
      </c>
      <c r="B5331" s="20" t="s">
        <v>1622</v>
      </c>
      <c r="C5331" s="21">
        <v>3.7614410498600002E-2</v>
      </c>
      <c r="D5331" s="21">
        <v>0</v>
      </c>
      <c r="E5331" s="21">
        <v>0</v>
      </c>
      <c r="F5331" s="21">
        <v>0</v>
      </c>
      <c r="G5331" s="21">
        <v>0</v>
      </c>
      <c r="H5331" s="22">
        <f t="shared" si="332"/>
        <v>0</v>
      </c>
      <c r="I5331" s="22">
        <f t="shared" si="333"/>
        <v>0</v>
      </c>
      <c r="J5331" s="24">
        <f t="shared" si="334"/>
        <v>1</v>
      </c>
      <c r="K5331" s="55">
        <f t="shared" si="335"/>
        <v>0</v>
      </c>
    </row>
    <row r="5332" spans="1:11" s="10" customFormat="1" ht="18" x14ac:dyDescent="0.35">
      <c r="A5332" s="20" t="s">
        <v>667</v>
      </c>
      <c r="B5332" s="20" t="s">
        <v>1627</v>
      </c>
      <c r="C5332" s="21">
        <v>4.0400663128099999E-2</v>
      </c>
      <c r="D5332" s="21">
        <v>0</v>
      </c>
      <c r="E5332" s="21">
        <v>0</v>
      </c>
      <c r="F5332" s="21">
        <v>0</v>
      </c>
      <c r="G5332" s="21">
        <v>0</v>
      </c>
      <c r="H5332" s="22">
        <f t="shared" si="332"/>
        <v>0</v>
      </c>
      <c r="I5332" s="22">
        <f t="shared" si="333"/>
        <v>0</v>
      </c>
      <c r="J5332" s="24">
        <f t="shared" si="334"/>
        <v>1</v>
      </c>
      <c r="K5332" s="55">
        <f t="shared" si="335"/>
        <v>0</v>
      </c>
    </row>
    <row r="5333" spans="1:11" s="10" customFormat="1" ht="18" x14ac:dyDescent="0.35">
      <c r="A5333" s="20" t="s">
        <v>667</v>
      </c>
      <c r="B5333" s="20" t="s">
        <v>1628</v>
      </c>
      <c r="C5333" s="21">
        <v>4.0400663128099999E-2</v>
      </c>
      <c r="D5333" s="21">
        <v>0</v>
      </c>
      <c r="E5333" s="21">
        <v>0</v>
      </c>
      <c r="F5333" s="21">
        <v>0</v>
      </c>
      <c r="G5333" s="21">
        <v>0</v>
      </c>
      <c r="H5333" s="22">
        <f t="shared" si="332"/>
        <v>0</v>
      </c>
      <c r="I5333" s="22">
        <f t="shared" si="333"/>
        <v>0</v>
      </c>
      <c r="J5333" s="24">
        <f t="shared" si="334"/>
        <v>1</v>
      </c>
      <c r="K5333" s="55">
        <f t="shared" si="335"/>
        <v>0</v>
      </c>
    </row>
    <row r="5334" spans="1:11" s="10" customFormat="1" ht="18" x14ac:dyDescent="0.35">
      <c r="A5334" s="20" t="s">
        <v>667</v>
      </c>
      <c r="B5334" s="20" t="s">
        <v>905</v>
      </c>
      <c r="C5334" s="21">
        <v>2.7862526295300001E-3</v>
      </c>
      <c r="D5334" s="21">
        <v>1.9756279353800001E-2</v>
      </c>
      <c r="E5334" s="21">
        <v>0</v>
      </c>
      <c r="F5334" s="21">
        <v>0</v>
      </c>
      <c r="G5334" s="21">
        <v>0</v>
      </c>
      <c r="H5334" s="29">
        <f t="shared" si="332"/>
        <v>0</v>
      </c>
      <c r="I5334" s="29">
        <f t="shared" si="333"/>
        <v>0</v>
      </c>
      <c r="J5334" s="23">
        <f t="shared" si="334"/>
        <v>0</v>
      </c>
      <c r="K5334" s="55">
        <f t="shared" si="335"/>
        <v>0</v>
      </c>
    </row>
    <row r="5335" spans="1:11" s="10" customFormat="1" ht="18" x14ac:dyDescent="0.35">
      <c r="A5335" s="20" t="s">
        <v>667</v>
      </c>
      <c r="B5335" s="20" t="s">
        <v>906</v>
      </c>
      <c r="C5335" s="21">
        <v>2.7862526295300001E-3</v>
      </c>
      <c r="D5335" s="21">
        <v>1.9756279353800001E-2</v>
      </c>
      <c r="E5335" s="21">
        <v>0</v>
      </c>
      <c r="F5335" s="21">
        <v>0</v>
      </c>
      <c r="G5335" s="21">
        <v>0</v>
      </c>
      <c r="H5335" s="29">
        <f t="shared" si="332"/>
        <v>0</v>
      </c>
      <c r="I5335" s="29">
        <f t="shared" si="333"/>
        <v>0</v>
      </c>
      <c r="J5335" s="23">
        <f t="shared" si="334"/>
        <v>0</v>
      </c>
      <c r="K5335" s="55">
        <f t="shared" si="335"/>
        <v>0</v>
      </c>
    </row>
    <row r="5336" spans="1:11" s="10" customFormat="1" ht="18" x14ac:dyDescent="0.35">
      <c r="A5336" s="20" t="s">
        <v>667</v>
      </c>
      <c r="B5336" s="20" t="s">
        <v>971</v>
      </c>
      <c r="C5336" s="21">
        <v>5.2938799961000003E-2</v>
      </c>
      <c r="D5336" s="21">
        <v>6.1962876155100002E-2</v>
      </c>
      <c r="E5336" s="21">
        <v>0</v>
      </c>
      <c r="F5336" s="21">
        <v>0</v>
      </c>
      <c r="G5336" s="21">
        <v>0</v>
      </c>
      <c r="H5336" s="29">
        <f t="shared" si="332"/>
        <v>0</v>
      </c>
      <c r="I5336" s="29">
        <f t="shared" si="333"/>
        <v>0</v>
      </c>
      <c r="J5336" s="23">
        <f t="shared" si="334"/>
        <v>0</v>
      </c>
      <c r="K5336" s="55">
        <f t="shared" si="335"/>
        <v>0</v>
      </c>
    </row>
    <row r="5337" spans="1:11" s="10" customFormat="1" ht="18" x14ac:dyDescent="0.35">
      <c r="A5337" s="20" t="s">
        <v>667</v>
      </c>
      <c r="B5337" s="20" t="s">
        <v>988</v>
      </c>
      <c r="C5337" s="21">
        <v>5.5725052590500004E-3</v>
      </c>
      <c r="D5337" s="21">
        <v>1.2572177770600001E-2</v>
      </c>
      <c r="E5337" s="21">
        <v>0</v>
      </c>
      <c r="F5337" s="21">
        <v>0</v>
      </c>
      <c r="G5337" s="21">
        <v>0</v>
      </c>
      <c r="H5337" s="29">
        <f t="shared" si="332"/>
        <v>0</v>
      </c>
      <c r="I5337" s="29">
        <f t="shared" si="333"/>
        <v>0</v>
      </c>
      <c r="J5337" s="23">
        <f t="shared" si="334"/>
        <v>0</v>
      </c>
      <c r="K5337" s="55">
        <f t="shared" si="335"/>
        <v>0</v>
      </c>
    </row>
    <row r="5338" spans="1:11" s="10" customFormat="1" ht="18" x14ac:dyDescent="0.35">
      <c r="A5338" s="20" t="s">
        <v>667</v>
      </c>
      <c r="B5338" s="20" t="s">
        <v>989</v>
      </c>
      <c r="C5338" s="21">
        <v>3.9007536813400003E-2</v>
      </c>
      <c r="D5338" s="21">
        <v>4.5798647592899998E-2</v>
      </c>
      <c r="E5338" s="21">
        <v>0</v>
      </c>
      <c r="F5338" s="21">
        <v>0</v>
      </c>
      <c r="G5338" s="21">
        <v>0</v>
      </c>
      <c r="H5338" s="29">
        <f t="shared" si="332"/>
        <v>0</v>
      </c>
      <c r="I5338" s="29">
        <f t="shared" si="333"/>
        <v>0</v>
      </c>
      <c r="J5338" s="23">
        <f t="shared" si="334"/>
        <v>0</v>
      </c>
      <c r="K5338" s="55">
        <f t="shared" si="335"/>
        <v>0</v>
      </c>
    </row>
    <row r="5339" spans="1:11" s="10" customFormat="1" ht="18" x14ac:dyDescent="0.35">
      <c r="A5339" s="20" t="s">
        <v>667</v>
      </c>
      <c r="B5339" s="20" t="s">
        <v>1001</v>
      </c>
      <c r="C5339" s="21">
        <v>6.6870063108599997E-2</v>
      </c>
      <c r="D5339" s="21">
        <v>7.2739028529899996E-2</v>
      </c>
      <c r="E5339" s="21">
        <v>0</v>
      </c>
      <c r="F5339" s="21">
        <v>0</v>
      </c>
      <c r="G5339" s="21">
        <v>0</v>
      </c>
      <c r="H5339" s="29">
        <f t="shared" si="332"/>
        <v>0</v>
      </c>
      <c r="I5339" s="29">
        <f t="shared" si="333"/>
        <v>0</v>
      </c>
      <c r="J5339" s="23">
        <f t="shared" si="334"/>
        <v>0</v>
      </c>
      <c r="K5339" s="55">
        <f t="shared" si="335"/>
        <v>0</v>
      </c>
    </row>
    <row r="5340" spans="1:11" s="10" customFormat="1" ht="18" x14ac:dyDescent="0.35">
      <c r="A5340" s="20" t="s">
        <v>667</v>
      </c>
      <c r="B5340" s="20" t="s">
        <v>1022</v>
      </c>
      <c r="C5340" s="21">
        <v>2.7862526295300001E-3</v>
      </c>
      <c r="D5340" s="21">
        <v>7.1841015831999996E-3</v>
      </c>
      <c r="E5340" s="21">
        <v>0</v>
      </c>
      <c r="F5340" s="21">
        <v>0</v>
      </c>
      <c r="G5340" s="21">
        <v>0</v>
      </c>
      <c r="H5340" s="29">
        <f t="shared" si="332"/>
        <v>0</v>
      </c>
      <c r="I5340" s="29">
        <f t="shared" si="333"/>
        <v>0</v>
      </c>
      <c r="J5340" s="23">
        <f t="shared" si="334"/>
        <v>0</v>
      </c>
      <c r="K5340" s="55">
        <f t="shared" si="335"/>
        <v>0</v>
      </c>
    </row>
    <row r="5341" spans="1:11" s="10" customFormat="1" ht="18" x14ac:dyDescent="0.35">
      <c r="A5341" s="20" t="s">
        <v>667</v>
      </c>
      <c r="B5341" s="20" t="s">
        <v>1044</v>
      </c>
      <c r="C5341" s="21">
        <v>5.1545673646200003E-2</v>
      </c>
      <c r="D5341" s="21">
        <v>5.4778774571900002E-2</v>
      </c>
      <c r="E5341" s="21">
        <v>0</v>
      </c>
      <c r="F5341" s="21">
        <v>0</v>
      </c>
      <c r="G5341" s="21">
        <v>0</v>
      </c>
      <c r="H5341" s="29">
        <f t="shared" si="332"/>
        <v>0</v>
      </c>
      <c r="I5341" s="29">
        <f t="shared" si="333"/>
        <v>0</v>
      </c>
      <c r="J5341" s="23">
        <f t="shared" si="334"/>
        <v>0</v>
      </c>
      <c r="K5341" s="55">
        <f t="shared" si="335"/>
        <v>0</v>
      </c>
    </row>
    <row r="5342" spans="1:11" s="10" customFormat="1" ht="18" x14ac:dyDescent="0.35">
      <c r="A5342" s="20" t="s">
        <v>667</v>
      </c>
      <c r="B5342" s="20" t="s">
        <v>1433</v>
      </c>
      <c r="C5342" s="21">
        <v>1.2538136832900001E-2</v>
      </c>
      <c r="D5342" s="21">
        <v>7.1841015831999996E-3</v>
      </c>
      <c r="E5342" s="21">
        <v>0</v>
      </c>
      <c r="F5342" s="21">
        <v>0</v>
      </c>
      <c r="G5342" s="21">
        <v>0</v>
      </c>
      <c r="H5342" s="29">
        <f t="shared" si="332"/>
        <v>0</v>
      </c>
      <c r="I5342" s="29">
        <f t="shared" si="333"/>
        <v>0</v>
      </c>
      <c r="J5342" s="23">
        <f t="shared" si="334"/>
        <v>0</v>
      </c>
      <c r="K5342" s="55">
        <f t="shared" si="335"/>
        <v>0</v>
      </c>
    </row>
    <row r="5343" spans="1:11" s="10" customFormat="1" ht="18" x14ac:dyDescent="0.35">
      <c r="A5343" s="20" t="s">
        <v>667</v>
      </c>
      <c r="B5343" s="20" t="s">
        <v>1466</v>
      </c>
      <c r="C5343" s="21">
        <v>2.0896894721400001E-2</v>
      </c>
      <c r="D5343" s="21">
        <v>1.3470190468499999E-2</v>
      </c>
      <c r="E5343" s="21">
        <v>0</v>
      </c>
      <c r="F5343" s="21">
        <v>0</v>
      </c>
      <c r="G5343" s="21">
        <v>0</v>
      </c>
      <c r="H5343" s="29">
        <f t="shared" si="332"/>
        <v>0</v>
      </c>
      <c r="I5343" s="29">
        <f t="shared" si="333"/>
        <v>0</v>
      </c>
      <c r="J5343" s="23">
        <f t="shared" si="334"/>
        <v>0</v>
      </c>
      <c r="K5343" s="55">
        <f t="shared" si="335"/>
        <v>0</v>
      </c>
    </row>
    <row r="5344" spans="1:11" s="10" customFormat="1" ht="18" x14ac:dyDescent="0.35">
      <c r="A5344" s="20" t="s">
        <v>667</v>
      </c>
      <c r="B5344" s="20" t="s">
        <v>1467</v>
      </c>
      <c r="C5344" s="21">
        <v>2.0896894721400001E-2</v>
      </c>
      <c r="D5344" s="21">
        <v>1.3470190468499999E-2</v>
      </c>
      <c r="E5344" s="21">
        <v>0</v>
      </c>
      <c r="F5344" s="21">
        <v>0</v>
      </c>
      <c r="G5344" s="21">
        <v>0</v>
      </c>
      <c r="H5344" s="29">
        <f t="shared" si="332"/>
        <v>0</v>
      </c>
      <c r="I5344" s="29">
        <f t="shared" si="333"/>
        <v>0</v>
      </c>
      <c r="J5344" s="23">
        <f t="shared" si="334"/>
        <v>0</v>
      </c>
      <c r="K5344" s="55">
        <f t="shared" si="335"/>
        <v>0</v>
      </c>
    </row>
    <row r="5345" spans="1:11" s="10" customFormat="1" ht="18" x14ac:dyDescent="0.35">
      <c r="A5345" s="20" t="s">
        <v>667</v>
      </c>
      <c r="B5345" s="20" t="s">
        <v>1553</v>
      </c>
      <c r="C5345" s="21">
        <v>2.6469399980500002E-2</v>
      </c>
      <c r="D5345" s="21">
        <v>5.3880761874000004E-3</v>
      </c>
      <c r="E5345" s="21">
        <v>0</v>
      </c>
      <c r="F5345" s="21">
        <v>0</v>
      </c>
      <c r="G5345" s="21">
        <v>0</v>
      </c>
      <c r="H5345" s="29">
        <f t="shared" si="332"/>
        <v>0</v>
      </c>
      <c r="I5345" s="29">
        <f t="shared" si="333"/>
        <v>0</v>
      </c>
      <c r="J5345" s="23">
        <f t="shared" si="334"/>
        <v>0</v>
      </c>
      <c r="K5345" s="55">
        <f t="shared" si="335"/>
        <v>0</v>
      </c>
    </row>
    <row r="5346" spans="1:11" s="10" customFormat="1" ht="18" x14ac:dyDescent="0.35">
      <c r="A5346" s="20" t="s">
        <v>667</v>
      </c>
      <c r="B5346" s="20" t="s">
        <v>1610</v>
      </c>
      <c r="C5346" s="21">
        <v>3.4828157869099999E-2</v>
      </c>
      <c r="D5346" s="21">
        <v>8.9801269789999995E-4</v>
      </c>
      <c r="E5346" s="21">
        <v>0</v>
      </c>
      <c r="F5346" s="21">
        <v>0</v>
      </c>
      <c r="G5346" s="21">
        <v>0</v>
      </c>
      <c r="H5346" s="29">
        <f t="shared" si="332"/>
        <v>0</v>
      </c>
      <c r="I5346" s="29">
        <f t="shared" si="333"/>
        <v>0</v>
      </c>
      <c r="J5346" s="23">
        <f t="shared" si="334"/>
        <v>0</v>
      </c>
      <c r="K5346" s="55">
        <f t="shared" si="335"/>
        <v>0</v>
      </c>
    </row>
    <row r="5347" spans="1:11" s="10" customFormat="1" ht="18" x14ac:dyDescent="0.35">
      <c r="A5347" s="20" t="s">
        <v>667</v>
      </c>
      <c r="B5347" s="20" t="s">
        <v>783</v>
      </c>
      <c r="C5347" s="28">
        <v>0</v>
      </c>
      <c r="D5347" s="28">
        <v>4.4900634894999999E-2</v>
      </c>
      <c r="E5347" s="28">
        <v>0</v>
      </c>
      <c r="F5347" s="28">
        <v>0</v>
      </c>
      <c r="G5347" s="28">
        <v>0</v>
      </c>
      <c r="H5347" s="22">
        <f t="shared" si="332"/>
        <v>0</v>
      </c>
      <c r="I5347" s="22">
        <f t="shared" si="333"/>
        <v>0</v>
      </c>
      <c r="J5347" s="23">
        <f t="shared" si="334"/>
        <v>0</v>
      </c>
      <c r="K5347" s="55">
        <f t="shared" si="335"/>
        <v>0</v>
      </c>
    </row>
    <row r="5348" spans="1:11" s="10" customFormat="1" ht="18" x14ac:dyDescent="0.35">
      <c r="A5348" s="20" t="s">
        <v>667</v>
      </c>
      <c r="B5348" s="20" t="s">
        <v>791</v>
      </c>
      <c r="C5348" s="28">
        <v>0</v>
      </c>
      <c r="D5348" s="28">
        <v>4.1308584103399999E-2</v>
      </c>
      <c r="E5348" s="28">
        <v>0</v>
      </c>
      <c r="F5348" s="28">
        <v>0</v>
      </c>
      <c r="G5348" s="28">
        <v>0</v>
      </c>
      <c r="H5348" s="22">
        <f t="shared" si="332"/>
        <v>0</v>
      </c>
      <c r="I5348" s="22">
        <f t="shared" si="333"/>
        <v>0</v>
      </c>
      <c r="J5348" s="23">
        <f t="shared" si="334"/>
        <v>0</v>
      </c>
      <c r="K5348" s="55">
        <f t="shared" si="335"/>
        <v>0</v>
      </c>
    </row>
    <row r="5349" spans="1:11" s="10" customFormat="1" ht="18" x14ac:dyDescent="0.35">
      <c r="A5349" s="20" t="s">
        <v>667</v>
      </c>
      <c r="B5349" s="20" t="s">
        <v>792</v>
      </c>
      <c r="C5349" s="28">
        <v>0</v>
      </c>
      <c r="D5349" s="28">
        <v>4.1308584103399999E-2</v>
      </c>
      <c r="E5349" s="28">
        <v>0</v>
      </c>
      <c r="F5349" s="28">
        <v>0</v>
      </c>
      <c r="G5349" s="28">
        <v>0</v>
      </c>
      <c r="H5349" s="22">
        <f t="shared" si="332"/>
        <v>0</v>
      </c>
      <c r="I5349" s="22">
        <f t="shared" si="333"/>
        <v>0</v>
      </c>
      <c r="J5349" s="23">
        <f t="shared" si="334"/>
        <v>0</v>
      </c>
      <c r="K5349" s="55">
        <f t="shared" si="335"/>
        <v>0</v>
      </c>
    </row>
    <row r="5350" spans="1:11" s="10" customFormat="1" ht="18" x14ac:dyDescent="0.35">
      <c r="A5350" s="20" t="s">
        <v>667</v>
      </c>
      <c r="B5350" s="20" t="s">
        <v>866</v>
      </c>
      <c r="C5350" s="28">
        <v>0</v>
      </c>
      <c r="D5350" s="28">
        <v>2.60423682391E-2</v>
      </c>
      <c r="E5350" s="28">
        <v>0</v>
      </c>
      <c r="F5350" s="28">
        <v>0</v>
      </c>
      <c r="G5350" s="28">
        <v>0</v>
      </c>
      <c r="H5350" s="22">
        <f t="shared" si="332"/>
        <v>0</v>
      </c>
      <c r="I5350" s="22">
        <f t="shared" si="333"/>
        <v>0</v>
      </c>
      <c r="J5350" s="23">
        <f t="shared" si="334"/>
        <v>0</v>
      </c>
      <c r="K5350" s="55">
        <f t="shared" si="335"/>
        <v>0</v>
      </c>
    </row>
    <row r="5351" spans="1:11" s="10" customFormat="1" ht="18" x14ac:dyDescent="0.35">
      <c r="A5351" s="20" t="s">
        <v>667</v>
      </c>
      <c r="B5351" s="20" t="s">
        <v>867</v>
      </c>
      <c r="C5351" s="28">
        <v>0</v>
      </c>
      <c r="D5351" s="28">
        <v>2.5144355541200002E-2</v>
      </c>
      <c r="E5351" s="28">
        <v>0</v>
      </c>
      <c r="F5351" s="28">
        <v>0</v>
      </c>
      <c r="G5351" s="28">
        <v>0</v>
      </c>
      <c r="H5351" s="22">
        <f t="shared" si="332"/>
        <v>0</v>
      </c>
      <c r="I5351" s="22">
        <f t="shared" si="333"/>
        <v>0</v>
      </c>
      <c r="J5351" s="23">
        <f t="shared" si="334"/>
        <v>0</v>
      </c>
      <c r="K5351" s="55">
        <f t="shared" si="335"/>
        <v>0</v>
      </c>
    </row>
    <row r="5352" spans="1:11" s="10" customFormat="1" ht="18" x14ac:dyDescent="0.35">
      <c r="A5352" s="20" t="s">
        <v>667</v>
      </c>
      <c r="B5352" s="20" t="s">
        <v>868</v>
      </c>
      <c r="C5352" s="28">
        <v>0</v>
      </c>
      <c r="D5352" s="28">
        <v>2.5144355541200002E-2</v>
      </c>
      <c r="E5352" s="28">
        <v>0</v>
      </c>
      <c r="F5352" s="28">
        <v>0</v>
      </c>
      <c r="G5352" s="28">
        <v>0</v>
      </c>
      <c r="H5352" s="22">
        <f t="shared" si="332"/>
        <v>0</v>
      </c>
      <c r="I5352" s="22">
        <f t="shared" si="333"/>
        <v>0</v>
      </c>
      <c r="J5352" s="23">
        <f t="shared" si="334"/>
        <v>0</v>
      </c>
      <c r="K5352" s="55">
        <f t="shared" si="335"/>
        <v>0</v>
      </c>
    </row>
    <row r="5353" spans="1:11" s="10" customFormat="1" ht="18" x14ac:dyDescent="0.35">
      <c r="A5353" s="20" t="s">
        <v>667</v>
      </c>
      <c r="B5353" s="20" t="s">
        <v>869</v>
      </c>
      <c r="C5353" s="28">
        <v>0</v>
      </c>
      <c r="D5353" s="28">
        <v>2.5144355541200002E-2</v>
      </c>
      <c r="E5353" s="28">
        <v>0</v>
      </c>
      <c r="F5353" s="28">
        <v>0</v>
      </c>
      <c r="G5353" s="28">
        <v>0</v>
      </c>
      <c r="H5353" s="22">
        <f t="shared" si="332"/>
        <v>0</v>
      </c>
      <c r="I5353" s="22">
        <f t="shared" si="333"/>
        <v>0</v>
      </c>
      <c r="J5353" s="23">
        <f t="shared" si="334"/>
        <v>0</v>
      </c>
      <c r="K5353" s="55">
        <f t="shared" si="335"/>
        <v>0</v>
      </c>
    </row>
    <row r="5354" spans="1:11" s="10" customFormat="1" ht="18" x14ac:dyDescent="0.35">
      <c r="A5354" s="20" t="s">
        <v>667</v>
      </c>
      <c r="B5354" s="20" t="s">
        <v>887</v>
      </c>
      <c r="C5354" s="28">
        <v>0</v>
      </c>
      <c r="D5354" s="28">
        <v>2.06542920517E-2</v>
      </c>
      <c r="E5354" s="28">
        <v>0</v>
      </c>
      <c r="F5354" s="28">
        <v>0</v>
      </c>
      <c r="G5354" s="28">
        <v>0</v>
      </c>
      <c r="H5354" s="22">
        <f t="shared" si="332"/>
        <v>0</v>
      </c>
      <c r="I5354" s="22">
        <f t="shared" si="333"/>
        <v>0</v>
      </c>
      <c r="J5354" s="23">
        <f t="shared" si="334"/>
        <v>0</v>
      </c>
      <c r="K5354" s="55">
        <f t="shared" si="335"/>
        <v>0</v>
      </c>
    </row>
    <row r="5355" spans="1:11" s="10" customFormat="1" ht="18" x14ac:dyDescent="0.35">
      <c r="A5355" s="20" t="s">
        <v>667</v>
      </c>
      <c r="B5355" s="20" t="s">
        <v>914</v>
      </c>
      <c r="C5355" s="28">
        <v>0</v>
      </c>
      <c r="D5355" s="28">
        <v>1.5266215864299999E-2</v>
      </c>
      <c r="E5355" s="28">
        <v>0</v>
      </c>
      <c r="F5355" s="28">
        <v>0</v>
      </c>
      <c r="G5355" s="28">
        <v>0</v>
      </c>
      <c r="H5355" s="22">
        <f t="shared" si="332"/>
        <v>0</v>
      </c>
      <c r="I5355" s="22">
        <f t="shared" si="333"/>
        <v>0</v>
      </c>
      <c r="J5355" s="23">
        <f t="shared" si="334"/>
        <v>0</v>
      </c>
      <c r="K5355" s="55">
        <f t="shared" si="335"/>
        <v>0</v>
      </c>
    </row>
    <row r="5356" spans="1:11" s="10" customFormat="1" ht="18" x14ac:dyDescent="0.35">
      <c r="A5356" s="20" t="s">
        <v>667</v>
      </c>
      <c r="B5356" s="20" t="s">
        <v>915</v>
      </c>
      <c r="C5356" s="28">
        <v>0</v>
      </c>
      <c r="D5356" s="28">
        <v>1.5266215864299999E-2</v>
      </c>
      <c r="E5356" s="28">
        <v>0</v>
      </c>
      <c r="F5356" s="28">
        <v>0</v>
      </c>
      <c r="G5356" s="28">
        <v>0</v>
      </c>
      <c r="H5356" s="22">
        <f t="shared" si="332"/>
        <v>0</v>
      </c>
      <c r="I5356" s="22">
        <f t="shared" si="333"/>
        <v>0</v>
      </c>
      <c r="J5356" s="23">
        <f t="shared" si="334"/>
        <v>0</v>
      </c>
      <c r="K5356" s="55">
        <f t="shared" si="335"/>
        <v>0</v>
      </c>
    </row>
    <row r="5357" spans="1:11" s="10" customFormat="1" ht="18" x14ac:dyDescent="0.35">
      <c r="A5357" s="20" t="s">
        <v>667</v>
      </c>
      <c r="B5357" s="20" t="s">
        <v>952</v>
      </c>
      <c r="C5357" s="28">
        <v>0</v>
      </c>
      <c r="D5357" s="28">
        <v>1.1674165072700001E-2</v>
      </c>
      <c r="E5357" s="28">
        <v>0</v>
      </c>
      <c r="F5357" s="28">
        <v>0</v>
      </c>
      <c r="G5357" s="28">
        <v>0</v>
      </c>
      <c r="H5357" s="22">
        <f t="shared" si="332"/>
        <v>0</v>
      </c>
      <c r="I5357" s="22">
        <f t="shared" si="333"/>
        <v>0</v>
      </c>
      <c r="J5357" s="23">
        <f t="shared" si="334"/>
        <v>0</v>
      </c>
      <c r="K5357" s="55">
        <f t="shared" si="335"/>
        <v>0</v>
      </c>
    </row>
    <row r="5358" spans="1:11" s="10" customFormat="1" ht="18" x14ac:dyDescent="0.35">
      <c r="A5358" s="20" t="s">
        <v>667</v>
      </c>
      <c r="B5358" s="20" t="s">
        <v>963</v>
      </c>
      <c r="C5358" s="28">
        <v>0</v>
      </c>
      <c r="D5358" s="28">
        <v>9.8781396769000007E-3</v>
      </c>
      <c r="E5358" s="28">
        <v>0</v>
      </c>
      <c r="F5358" s="28">
        <v>0</v>
      </c>
      <c r="G5358" s="28">
        <v>0</v>
      </c>
      <c r="H5358" s="22">
        <f t="shared" si="332"/>
        <v>0</v>
      </c>
      <c r="I5358" s="22">
        <f t="shared" si="333"/>
        <v>0</v>
      </c>
      <c r="J5358" s="23">
        <f t="shared" si="334"/>
        <v>0</v>
      </c>
      <c r="K5358" s="55">
        <f t="shared" si="335"/>
        <v>0</v>
      </c>
    </row>
    <row r="5359" spans="1:11" s="10" customFormat="1" ht="18" x14ac:dyDescent="0.35">
      <c r="A5359" s="20" t="s">
        <v>667</v>
      </c>
      <c r="B5359" s="20" t="s">
        <v>972</v>
      </c>
      <c r="C5359" s="28">
        <v>0</v>
      </c>
      <c r="D5359" s="28">
        <v>8.0821142811000005E-3</v>
      </c>
      <c r="E5359" s="28">
        <v>0</v>
      </c>
      <c r="F5359" s="28">
        <v>0</v>
      </c>
      <c r="G5359" s="28">
        <v>0</v>
      </c>
      <c r="H5359" s="22">
        <f t="shared" si="332"/>
        <v>0</v>
      </c>
      <c r="I5359" s="22">
        <f t="shared" si="333"/>
        <v>0</v>
      </c>
      <c r="J5359" s="23">
        <f t="shared" si="334"/>
        <v>0</v>
      </c>
      <c r="K5359" s="55">
        <f t="shared" si="335"/>
        <v>0</v>
      </c>
    </row>
    <row r="5360" spans="1:11" s="10" customFormat="1" ht="18" x14ac:dyDescent="0.35">
      <c r="A5360" s="20" t="s">
        <v>667</v>
      </c>
      <c r="B5360" s="20" t="s">
        <v>974</v>
      </c>
      <c r="C5360" s="28">
        <v>0</v>
      </c>
      <c r="D5360" s="28">
        <v>8.0821142811000005E-3</v>
      </c>
      <c r="E5360" s="28">
        <v>0</v>
      </c>
      <c r="F5360" s="28">
        <v>0</v>
      </c>
      <c r="G5360" s="28">
        <v>0</v>
      </c>
      <c r="H5360" s="22">
        <f t="shared" si="332"/>
        <v>0</v>
      </c>
      <c r="I5360" s="22">
        <f t="shared" si="333"/>
        <v>0</v>
      </c>
      <c r="J5360" s="23">
        <f t="shared" si="334"/>
        <v>0</v>
      </c>
      <c r="K5360" s="55">
        <f t="shared" si="335"/>
        <v>0</v>
      </c>
    </row>
    <row r="5361" spans="1:11" s="10" customFormat="1" ht="18" x14ac:dyDescent="0.35">
      <c r="A5361" s="20" t="s">
        <v>667</v>
      </c>
      <c r="B5361" s="20" t="s">
        <v>975</v>
      </c>
      <c r="C5361" s="28">
        <v>0</v>
      </c>
      <c r="D5361" s="28">
        <v>8.0821142811000005E-3</v>
      </c>
      <c r="E5361" s="28">
        <v>0</v>
      </c>
      <c r="F5361" s="28">
        <v>0</v>
      </c>
      <c r="G5361" s="28">
        <v>0</v>
      </c>
      <c r="H5361" s="22">
        <f t="shared" si="332"/>
        <v>0</v>
      </c>
      <c r="I5361" s="22">
        <f t="shared" si="333"/>
        <v>0</v>
      </c>
      <c r="J5361" s="23">
        <f t="shared" si="334"/>
        <v>0</v>
      </c>
      <c r="K5361" s="55">
        <f t="shared" si="335"/>
        <v>0</v>
      </c>
    </row>
    <row r="5362" spans="1:11" s="10" customFormat="1" ht="18" x14ac:dyDescent="0.35">
      <c r="A5362" s="20" t="s">
        <v>667</v>
      </c>
      <c r="B5362" s="20" t="s">
        <v>976</v>
      </c>
      <c r="C5362" s="28">
        <v>0</v>
      </c>
      <c r="D5362" s="28">
        <v>8.0821142811000005E-3</v>
      </c>
      <c r="E5362" s="28">
        <v>0</v>
      </c>
      <c r="F5362" s="28">
        <v>0</v>
      </c>
      <c r="G5362" s="28">
        <v>0</v>
      </c>
      <c r="H5362" s="22">
        <f t="shared" si="332"/>
        <v>0</v>
      </c>
      <c r="I5362" s="22">
        <f t="shared" si="333"/>
        <v>0</v>
      </c>
      <c r="J5362" s="23">
        <f t="shared" si="334"/>
        <v>0</v>
      </c>
      <c r="K5362" s="55">
        <f t="shared" si="335"/>
        <v>0</v>
      </c>
    </row>
    <row r="5363" spans="1:11" s="10" customFormat="1" ht="18" x14ac:dyDescent="0.35">
      <c r="A5363" s="20" t="s">
        <v>667</v>
      </c>
      <c r="B5363" s="20" t="s">
        <v>986</v>
      </c>
      <c r="C5363" s="28">
        <v>0</v>
      </c>
      <c r="D5363" s="28">
        <v>7.1841015831999996E-3</v>
      </c>
      <c r="E5363" s="28">
        <v>0</v>
      </c>
      <c r="F5363" s="28">
        <v>0</v>
      </c>
      <c r="G5363" s="28">
        <v>0</v>
      </c>
      <c r="H5363" s="22">
        <f t="shared" si="332"/>
        <v>0</v>
      </c>
      <c r="I5363" s="22">
        <f t="shared" si="333"/>
        <v>0</v>
      </c>
      <c r="J5363" s="23">
        <f t="shared" si="334"/>
        <v>0</v>
      </c>
      <c r="K5363" s="55">
        <f t="shared" si="335"/>
        <v>0</v>
      </c>
    </row>
    <row r="5364" spans="1:11" s="10" customFormat="1" ht="18" x14ac:dyDescent="0.35">
      <c r="A5364" s="20" t="s">
        <v>667</v>
      </c>
      <c r="B5364" s="20" t="s">
        <v>991</v>
      </c>
      <c r="C5364" s="28">
        <v>0</v>
      </c>
      <c r="D5364" s="28">
        <v>6.2860888853000004E-3</v>
      </c>
      <c r="E5364" s="28">
        <v>0</v>
      </c>
      <c r="F5364" s="28">
        <v>0</v>
      </c>
      <c r="G5364" s="28">
        <v>0</v>
      </c>
      <c r="H5364" s="22">
        <f t="shared" si="332"/>
        <v>0</v>
      </c>
      <c r="I5364" s="22">
        <f t="shared" si="333"/>
        <v>0</v>
      </c>
      <c r="J5364" s="23">
        <f t="shared" si="334"/>
        <v>0</v>
      </c>
      <c r="K5364" s="55">
        <f t="shared" si="335"/>
        <v>0</v>
      </c>
    </row>
    <row r="5365" spans="1:11" s="10" customFormat="1" ht="18" x14ac:dyDescent="0.35">
      <c r="A5365" s="20" t="s">
        <v>667</v>
      </c>
      <c r="B5365" s="20" t="s">
        <v>1006</v>
      </c>
      <c r="C5365" s="28">
        <v>0</v>
      </c>
      <c r="D5365" s="28">
        <v>5.3880761874000004E-3</v>
      </c>
      <c r="E5365" s="28">
        <v>0</v>
      </c>
      <c r="F5365" s="28">
        <v>0</v>
      </c>
      <c r="G5365" s="28">
        <v>0</v>
      </c>
      <c r="H5365" s="22">
        <f t="shared" si="332"/>
        <v>0</v>
      </c>
      <c r="I5365" s="22">
        <f t="shared" si="333"/>
        <v>0</v>
      </c>
      <c r="J5365" s="23">
        <f t="shared" si="334"/>
        <v>0</v>
      </c>
      <c r="K5365" s="55">
        <f t="shared" si="335"/>
        <v>0</v>
      </c>
    </row>
    <row r="5366" spans="1:11" s="10" customFormat="1" ht="18" x14ac:dyDescent="0.35">
      <c r="A5366" s="20" t="s">
        <v>667</v>
      </c>
      <c r="B5366" s="20" t="s">
        <v>1012</v>
      </c>
      <c r="C5366" s="28">
        <v>0</v>
      </c>
      <c r="D5366" s="28">
        <v>4.4900634895000003E-3</v>
      </c>
      <c r="E5366" s="28">
        <v>0</v>
      </c>
      <c r="F5366" s="28">
        <v>0</v>
      </c>
      <c r="G5366" s="28">
        <v>0</v>
      </c>
      <c r="H5366" s="22">
        <f t="shared" si="332"/>
        <v>0</v>
      </c>
      <c r="I5366" s="22">
        <f t="shared" si="333"/>
        <v>0</v>
      </c>
      <c r="J5366" s="23">
        <f t="shared" si="334"/>
        <v>0</v>
      </c>
      <c r="K5366" s="55">
        <f t="shared" si="335"/>
        <v>0</v>
      </c>
    </row>
    <row r="5367" spans="1:11" s="10" customFormat="1" ht="18" x14ac:dyDescent="0.35">
      <c r="A5367" s="20" t="s">
        <v>667</v>
      </c>
      <c r="B5367" s="20" t="s">
        <v>1013</v>
      </c>
      <c r="C5367" s="28">
        <v>0</v>
      </c>
      <c r="D5367" s="28">
        <v>4.4900634895000003E-3</v>
      </c>
      <c r="E5367" s="28">
        <v>0</v>
      </c>
      <c r="F5367" s="28">
        <v>0</v>
      </c>
      <c r="G5367" s="28">
        <v>0</v>
      </c>
      <c r="H5367" s="22">
        <f t="shared" si="332"/>
        <v>0</v>
      </c>
      <c r="I5367" s="22">
        <f t="shared" si="333"/>
        <v>0</v>
      </c>
      <c r="J5367" s="23">
        <f t="shared" si="334"/>
        <v>0</v>
      </c>
      <c r="K5367" s="55">
        <f t="shared" si="335"/>
        <v>0</v>
      </c>
    </row>
    <row r="5368" spans="1:11" s="10" customFormat="1" ht="18" x14ac:dyDescent="0.35">
      <c r="A5368" s="20" t="s">
        <v>667</v>
      </c>
      <c r="B5368" s="20" t="s">
        <v>1026</v>
      </c>
      <c r="C5368" s="28">
        <v>0</v>
      </c>
      <c r="D5368" s="28">
        <v>3.5920507915999998E-3</v>
      </c>
      <c r="E5368" s="28">
        <v>0</v>
      </c>
      <c r="F5368" s="28">
        <v>0</v>
      </c>
      <c r="G5368" s="28">
        <v>0</v>
      </c>
      <c r="H5368" s="22">
        <f t="shared" si="332"/>
        <v>0</v>
      </c>
      <c r="I5368" s="22">
        <f t="shared" si="333"/>
        <v>0</v>
      </c>
      <c r="J5368" s="23">
        <f t="shared" si="334"/>
        <v>0</v>
      </c>
      <c r="K5368" s="55">
        <f t="shared" si="335"/>
        <v>0</v>
      </c>
    </row>
    <row r="5369" spans="1:11" s="10" customFormat="1" ht="18" x14ac:dyDescent="0.35">
      <c r="A5369" s="20" t="s">
        <v>667</v>
      </c>
      <c r="B5369" s="20" t="s">
        <v>1027</v>
      </c>
      <c r="C5369" s="28">
        <v>0</v>
      </c>
      <c r="D5369" s="28">
        <v>3.5920507915999998E-3</v>
      </c>
      <c r="E5369" s="28">
        <v>0</v>
      </c>
      <c r="F5369" s="28">
        <v>0</v>
      </c>
      <c r="G5369" s="28">
        <v>0</v>
      </c>
      <c r="H5369" s="22">
        <f t="shared" si="332"/>
        <v>0</v>
      </c>
      <c r="I5369" s="22">
        <f t="shared" si="333"/>
        <v>0</v>
      </c>
      <c r="J5369" s="23">
        <f t="shared" si="334"/>
        <v>0</v>
      </c>
      <c r="K5369" s="55">
        <f t="shared" si="335"/>
        <v>0</v>
      </c>
    </row>
    <row r="5370" spans="1:11" s="10" customFormat="1" ht="18" x14ac:dyDescent="0.35">
      <c r="A5370" s="20" t="s">
        <v>667</v>
      </c>
      <c r="B5370" s="20" t="s">
        <v>1028</v>
      </c>
      <c r="C5370" s="28">
        <v>0</v>
      </c>
      <c r="D5370" s="28">
        <v>3.5920507915999998E-3</v>
      </c>
      <c r="E5370" s="28">
        <v>0</v>
      </c>
      <c r="F5370" s="28">
        <v>0</v>
      </c>
      <c r="G5370" s="28">
        <v>0</v>
      </c>
      <c r="H5370" s="22">
        <f t="shared" si="332"/>
        <v>0</v>
      </c>
      <c r="I5370" s="22">
        <f t="shared" si="333"/>
        <v>0</v>
      </c>
      <c r="J5370" s="23">
        <f t="shared" si="334"/>
        <v>0</v>
      </c>
      <c r="K5370" s="55">
        <f t="shared" si="335"/>
        <v>0</v>
      </c>
    </row>
    <row r="5371" spans="1:11" s="10" customFormat="1" ht="18" x14ac:dyDescent="0.35">
      <c r="A5371" s="20" t="s">
        <v>667</v>
      </c>
      <c r="B5371" s="20" t="s">
        <v>1029</v>
      </c>
      <c r="C5371" s="28">
        <v>0</v>
      </c>
      <c r="D5371" s="28">
        <v>3.5920507915999998E-3</v>
      </c>
      <c r="E5371" s="28">
        <v>0</v>
      </c>
      <c r="F5371" s="28">
        <v>0</v>
      </c>
      <c r="G5371" s="28">
        <v>0</v>
      </c>
      <c r="H5371" s="22">
        <f t="shared" si="332"/>
        <v>0</v>
      </c>
      <c r="I5371" s="22">
        <f t="shared" si="333"/>
        <v>0</v>
      </c>
      <c r="J5371" s="23">
        <f t="shared" si="334"/>
        <v>0</v>
      </c>
      <c r="K5371" s="55">
        <f t="shared" si="335"/>
        <v>0</v>
      </c>
    </row>
    <row r="5372" spans="1:11" s="10" customFormat="1" ht="18" x14ac:dyDescent="0.35">
      <c r="A5372" s="20" t="s">
        <v>667</v>
      </c>
      <c r="B5372" s="20" t="s">
        <v>1030</v>
      </c>
      <c r="C5372" s="28">
        <v>0</v>
      </c>
      <c r="D5372" s="28">
        <v>3.5920507915999998E-3</v>
      </c>
      <c r="E5372" s="28">
        <v>0</v>
      </c>
      <c r="F5372" s="28">
        <v>0</v>
      </c>
      <c r="G5372" s="28">
        <v>0</v>
      </c>
      <c r="H5372" s="22">
        <f t="shared" si="332"/>
        <v>0</v>
      </c>
      <c r="I5372" s="22">
        <f t="shared" si="333"/>
        <v>0</v>
      </c>
      <c r="J5372" s="23">
        <f t="shared" si="334"/>
        <v>0</v>
      </c>
      <c r="K5372" s="55">
        <f t="shared" si="335"/>
        <v>0</v>
      </c>
    </row>
    <row r="5373" spans="1:11" s="10" customFormat="1" ht="18" x14ac:dyDescent="0.35">
      <c r="A5373" s="20" t="s">
        <v>667</v>
      </c>
      <c r="B5373" s="20" t="s">
        <v>1031</v>
      </c>
      <c r="C5373" s="28">
        <v>0</v>
      </c>
      <c r="D5373" s="28">
        <v>3.5920507915999998E-3</v>
      </c>
      <c r="E5373" s="28">
        <v>0</v>
      </c>
      <c r="F5373" s="28">
        <v>0</v>
      </c>
      <c r="G5373" s="28">
        <v>0</v>
      </c>
      <c r="H5373" s="22">
        <f t="shared" si="332"/>
        <v>0</v>
      </c>
      <c r="I5373" s="22">
        <f t="shared" si="333"/>
        <v>0</v>
      </c>
      <c r="J5373" s="23">
        <f t="shared" si="334"/>
        <v>0</v>
      </c>
      <c r="K5373" s="55">
        <f t="shared" si="335"/>
        <v>0</v>
      </c>
    </row>
    <row r="5374" spans="1:11" s="10" customFormat="1" ht="18" x14ac:dyDescent="0.35">
      <c r="A5374" s="20" t="s">
        <v>667</v>
      </c>
      <c r="B5374" s="20" t="s">
        <v>1032</v>
      </c>
      <c r="C5374" s="28">
        <v>0</v>
      </c>
      <c r="D5374" s="28">
        <v>3.5920507915999998E-3</v>
      </c>
      <c r="E5374" s="28">
        <v>0</v>
      </c>
      <c r="F5374" s="28">
        <v>0</v>
      </c>
      <c r="G5374" s="28">
        <v>0</v>
      </c>
      <c r="H5374" s="22">
        <f t="shared" si="332"/>
        <v>0</v>
      </c>
      <c r="I5374" s="22">
        <f t="shared" si="333"/>
        <v>0</v>
      </c>
      <c r="J5374" s="23">
        <f t="shared" si="334"/>
        <v>0</v>
      </c>
      <c r="K5374" s="55">
        <f t="shared" si="335"/>
        <v>0</v>
      </c>
    </row>
    <row r="5375" spans="1:11" s="10" customFormat="1" ht="18" x14ac:dyDescent="0.35">
      <c r="A5375" s="20" t="s">
        <v>667</v>
      </c>
      <c r="B5375" s="20" t="s">
        <v>1033</v>
      </c>
      <c r="C5375" s="28">
        <v>0</v>
      </c>
      <c r="D5375" s="28">
        <v>3.5920507915999998E-3</v>
      </c>
      <c r="E5375" s="28">
        <v>0</v>
      </c>
      <c r="F5375" s="28">
        <v>0</v>
      </c>
      <c r="G5375" s="28">
        <v>0</v>
      </c>
      <c r="H5375" s="22">
        <f t="shared" si="332"/>
        <v>0</v>
      </c>
      <c r="I5375" s="22">
        <f t="shared" si="333"/>
        <v>0</v>
      </c>
      <c r="J5375" s="23">
        <f t="shared" si="334"/>
        <v>0</v>
      </c>
      <c r="K5375" s="55">
        <f t="shared" si="335"/>
        <v>0</v>
      </c>
    </row>
    <row r="5376" spans="1:11" s="10" customFormat="1" ht="18" x14ac:dyDescent="0.35">
      <c r="A5376" s="20" t="s">
        <v>667</v>
      </c>
      <c r="B5376" s="20" t="s">
        <v>1045</v>
      </c>
      <c r="C5376" s="28">
        <v>0</v>
      </c>
      <c r="D5376" s="28">
        <v>2.6940380937000002E-3</v>
      </c>
      <c r="E5376" s="28">
        <v>0</v>
      </c>
      <c r="F5376" s="28">
        <v>0</v>
      </c>
      <c r="G5376" s="28">
        <v>0</v>
      </c>
      <c r="H5376" s="22">
        <f t="shared" si="332"/>
        <v>0</v>
      </c>
      <c r="I5376" s="22">
        <f t="shared" si="333"/>
        <v>0</v>
      </c>
      <c r="J5376" s="23">
        <f t="shared" si="334"/>
        <v>0</v>
      </c>
      <c r="K5376" s="55">
        <f t="shared" si="335"/>
        <v>0</v>
      </c>
    </row>
    <row r="5377" spans="1:11" s="10" customFormat="1" ht="18" x14ac:dyDescent="0.35">
      <c r="A5377" s="20" t="s">
        <v>667</v>
      </c>
      <c r="B5377" s="20" t="s">
        <v>1046</v>
      </c>
      <c r="C5377" s="28">
        <v>0</v>
      </c>
      <c r="D5377" s="28">
        <v>2.6940380937000002E-3</v>
      </c>
      <c r="E5377" s="28">
        <v>0</v>
      </c>
      <c r="F5377" s="28">
        <v>0</v>
      </c>
      <c r="G5377" s="28">
        <v>0</v>
      </c>
      <c r="H5377" s="22">
        <f t="shared" si="332"/>
        <v>0</v>
      </c>
      <c r="I5377" s="22">
        <f t="shared" si="333"/>
        <v>0</v>
      </c>
      <c r="J5377" s="23">
        <f t="shared" si="334"/>
        <v>0</v>
      </c>
      <c r="K5377" s="55">
        <f t="shared" si="335"/>
        <v>0</v>
      </c>
    </row>
    <row r="5378" spans="1:11" s="10" customFormat="1" ht="18" x14ac:dyDescent="0.35">
      <c r="A5378" s="20" t="s">
        <v>667</v>
      </c>
      <c r="B5378" s="20" t="s">
        <v>1047</v>
      </c>
      <c r="C5378" s="28">
        <v>0</v>
      </c>
      <c r="D5378" s="28">
        <v>2.6940380937000002E-3</v>
      </c>
      <c r="E5378" s="28">
        <v>0</v>
      </c>
      <c r="F5378" s="28">
        <v>0</v>
      </c>
      <c r="G5378" s="28">
        <v>0</v>
      </c>
      <c r="H5378" s="22">
        <f t="shared" ref="H5378:H5441" si="336">(C5378&gt;D5378)*AND(D5378&gt;E5378)*(E5378&gt;F5378)*AND(F5378&gt;G5378)</f>
        <v>0</v>
      </c>
      <c r="I5378" s="22">
        <f t="shared" ref="I5378:I5441" si="337">(C5378&lt;D5378)*AND(D5378&lt;E5378)*(E5378&lt;F5378)*AND(F5378&lt;G5378)</f>
        <v>0</v>
      </c>
      <c r="J5378" s="23">
        <f t="shared" ref="J5378:J5441" si="338">(C5378&gt;0)*AND(D5378=0)*AND(E5378=0)*AND(F5378=0)*AND(G5378=0)</f>
        <v>0</v>
      </c>
      <c r="K5378" s="55">
        <f t="shared" ref="K5378:K5441" si="339">(C5378=0)*AND(D5378&gt;0)*AND(E5378&gt;0)*AND(F5378&gt;0)*AND(G5378&gt;0)</f>
        <v>0</v>
      </c>
    </row>
    <row r="5379" spans="1:11" s="10" customFormat="1" ht="18" x14ac:dyDescent="0.35">
      <c r="A5379" s="20" t="s">
        <v>667</v>
      </c>
      <c r="B5379" s="20" t="s">
        <v>1048</v>
      </c>
      <c r="C5379" s="28">
        <v>0</v>
      </c>
      <c r="D5379" s="28">
        <v>2.6940380937000002E-3</v>
      </c>
      <c r="E5379" s="28">
        <v>0</v>
      </c>
      <c r="F5379" s="28">
        <v>0</v>
      </c>
      <c r="G5379" s="28">
        <v>0</v>
      </c>
      <c r="H5379" s="22">
        <f t="shared" si="336"/>
        <v>0</v>
      </c>
      <c r="I5379" s="22">
        <f t="shared" si="337"/>
        <v>0</v>
      </c>
      <c r="J5379" s="23">
        <f t="shared" si="338"/>
        <v>0</v>
      </c>
      <c r="K5379" s="55">
        <f t="shared" si="339"/>
        <v>0</v>
      </c>
    </row>
    <row r="5380" spans="1:11" s="10" customFormat="1" ht="18" x14ac:dyDescent="0.35">
      <c r="A5380" s="20" t="s">
        <v>667</v>
      </c>
      <c r="B5380" s="20" t="s">
        <v>1072</v>
      </c>
      <c r="C5380" s="28">
        <v>0</v>
      </c>
      <c r="D5380" s="28">
        <v>1.7960253957999999E-3</v>
      </c>
      <c r="E5380" s="28">
        <v>0</v>
      </c>
      <c r="F5380" s="28">
        <v>0</v>
      </c>
      <c r="G5380" s="28">
        <v>0</v>
      </c>
      <c r="H5380" s="22">
        <f t="shared" si="336"/>
        <v>0</v>
      </c>
      <c r="I5380" s="22">
        <f t="shared" si="337"/>
        <v>0</v>
      </c>
      <c r="J5380" s="23">
        <f t="shared" si="338"/>
        <v>0</v>
      </c>
      <c r="K5380" s="55">
        <f t="shared" si="339"/>
        <v>0</v>
      </c>
    </row>
    <row r="5381" spans="1:11" s="10" customFormat="1" ht="18" x14ac:dyDescent="0.35">
      <c r="A5381" s="20" t="s">
        <v>667</v>
      </c>
      <c r="B5381" s="20" t="s">
        <v>1073</v>
      </c>
      <c r="C5381" s="28">
        <v>0</v>
      </c>
      <c r="D5381" s="28">
        <v>1.7960253957999999E-3</v>
      </c>
      <c r="E5381" s="28">
        <v>0</v>
      </c>
      <c r="F5381" s="28">
        <v>0</v>
      </c>
      <c r="G5381" s="28">
        <v>0</v>
      </c>
      <c r="H5381" s="22">
        <f t="shared" si="336"/>
        <v>0</v>
      </c>
      <c r="I5381" s="22">
        <f t="shared" si="337"/>
        <v>0</v>
      </c>
      <c r="J5381" s="23">
        <f t="shared" si="338"/>
        <v>0</v>
      </c>
      <c r="K5381" s="55">
        <f t="shared" si="339"/>
        <v>0</v>
      </c>
    </row>
    <row r="5382" spans="1:11" s="10" customFormat="1" ht="18" x14ac:dyDescent="0.35">
      <c r="A5382" s="20" t="s">
        <v>667</v>
      </c>
      <c r="B5382" s="20" t="s">
        <v>1075</v>
      </c>
      <c r="C5382" s="28">
        <v>0</v>
      </c>
      <c r="D5382" s="28">
        <v>1.7960253957999999E-3</v>
      </c>
      <c r="E5382" s="28">
        <v>0</v>
      </c>
      <c r="F5382" s="28">
        <v>0</v>
      </c>
      <c r="G5382" s="28">
        <v>0</v>
      </c>
      <c r="H5382" s="22">
        <f t="shared" si="336"/>
        <v>0</v>
      </c>
      <c r="I5382" s="22">
        <f t="shared" si="337"/>
        <v>0</v>
      </c>
      <c r="J5382" s="23">
        <f t="shared" si="338"/>
        <v>0</v>
      </c>
      <c r="K5382" s="55">
        <f t="shared" si="339"/>
        <v>0</v>
      </c>
    </row>
    <row r="5383" spans="1:11" s="10" customFormat="1" ht="18" x14ac:dyDescent="0.35">
      <c r="A5383" s="20" t="s">
        <v>667</v>
      </c>
      <c r="B5383" s="20" t="s">
        <v>1076</v>
      </c>
      <c r="C5383" s="28">
        <v>0</v>
      </c>
      <c r="D5383" s="28">
        <v>1.7960253957999999E-3</v>
      </c>
      <c r="E5383" s="28">
        <v>0</v>
      </c>
      <c r="F5383" s="28">
        <v>0</v>
      </c>
      <c r="G5383" s="28">
        <v>0</v>
      </c>
      <c r="H5383" s="22">
        <f t="shared" si="336"/>
        <v>0</v>
      </c>
      <c r="I5383" s="22">
        <f t="shared" si="337"/>
        <v>0</v>
      </c>
      <c r="J5383" s="23">
        <f t="shared" si="338"/>
        <v>0</v>
      </c>
      <c r="K5383" s="55">
        <f t="shared" si="339"/>
        <v>0</v>
      </c>
    </row>
    <row r="5384" spans="1:11" s="10" customFormat="1" ht="18" x14ac:dyDescent="0.35">
      <c r="A5384" s="20" t="s">
        <v>667</v>
      </c>
      <c r="B5384" s="20" t="s">
        <v>1077</v>
      </c>
      <c r="C5384" s="28">
        <v>0</v>
      </c>
      <c r="D5384" s="28">
        <v>1.7960253957999999E-3</v>
      </c>
      <c r="E5384" s="28">
        <v>0</v>
      </c>
      <c r="F5384" s="28">
        <v>0</v>
      </c>
      <c r="G5384" s="28">
        <v>0</v>
      </c>
      <c r="H5384" s="22">
        <f t="shared" si="336"/>
        <v>0</v>
      </c>
      <c r="I5384" s="22">
        <f t="shared" si="337"/>
        <v>0</v>
      </c>
      <c r="J5384" s="23">
        <f t="shared" si="338"/>
        <v>0</v>
      </c>
      <c r="K5384" s="55">
        <f t="shared" si="339"/>
        <v>0</v>
      </c>
    </row>
    <row r="5385" spans="1:11" s="10" customFormat="1" ht="18" x14ac:dyDescent="0.35">
      <c r="A5385" s="20" t="s">
        <v>667</v>
      </c>
      <c r="B5385" s="20" t="s">
        <v>1089</v>
      </c>
      <c r="C5385" s="28">
        <v>0</v>
      </c>
      <c r="D5385" s="28">
        <v>8.9801269789999995E-4</v>
      </c>
      <c r="E5385" s="28">
        <v>0</v>
      </c>
      <c r="F5385" s="28">
        <v>0</v>
      </c>
      <c r="G5385" s="28">
        <v>0</v>
      </c>
      <c r="H5385" s="22">
        <f t="shared" si="336"/>
        <v>0</v>
      </c>
      <c r="I5385" s="22">
        <f t="shared" si="337"/>
        <v>0</v>
      </c>
      <c r="J5385" s="23">
        <f t="shared" si="338"/>
        <v>0</v>
      </c>
      <c r="K5385" s="55">
        <f t="shared" si="339"/>
        <v>0</v>
      </c>
    </row>
    <row r="5386" spans="1:11" s="10" customFormat="1" ht="18" x14ac:dyDescent="0.35">
      <c r="A5386" s="25" t="s">
        <v>667</v>
      </c>
      <c r="B5386" s="25" t="s">
        <v>1248</v>
      </c>
      <c r="C5386" s="30">
        <v>0</v>
      </c>
      <c r="D5386" s="30">
        <v>0</v>
      </c>
      <c r="E5386" s="30">
        <v>6.2691011676200004E-3</v>
      </c>
      <c r="F5386" s="30">
        <v>2.76617520954E-3</v>
      </c>
      <c r="G5386" s="30">
        <v>2.3528858144499999E-3</v>
      </c>
      <c r="H5386" s="31">
        <f t="shared" si="336"/>
        <v>0</v>
      </c>
      <c r="I5386" s="31">
        <f t="shared" si="337"/>
        <v>0</v>
      </c>
      <c r="J5386" s="23">
        <f t="shared" si="338"/>
        <v>0</v>
      </c>
      <c r="K5386" s="55">
        <f t="shared" si="339"/>
        <v>0</v>
      </c>
    </row>
    <row r="5387" spans="1:11" s="10" customFormat="1" ht="18" x14ac:dyDescent="0.35">
      <c r="A5387" s="25" t="s">
        <v>667</v>
      </c>
      <c r="B5387" s="25" t="s">
        <v>1253</v>
      </c>
      <c r="C5387" s="30">
        <v>0</v>
      </c>
      <c r="D5387" s="30">
        <v>0</v>
      </c>
      <c r="E5387" s="30">
        <v>1.25382023352E-2</v>
      </c>
      <c r="F5387" s="30">
        <v>3.0427927304900002E-2</v>
      </c>
      <c r="G5387" s="30">
        <v>4.7057716288999999E-3</v>
      </c>
      <c r="H5387" s="31">
        <f t="shared" si="336"/>
        <v>0</v>
      </c>
      <c r="I5387" s="31">
        <f t="shared" si="337"/>
        <v>0</v>
      </c>
      <c r="J5387" s="23">
        <f t="shared" si="338"/>
        <v>0</v>
      </c>
      <c r="K5387" s="55">
        <f t="shared" si="339"/>
        <v>0</v>
      </c>
    </row>
    <row r="5388" spans="1:11" s="10" customFormat="1" ht="18" x14ac:dyDescent="0.35">
      <c r="A5388" s="25" t="s">
        <v>667</v>
      </c>
      <c r="B5388" s="25" t="s">
        <v>1270</v>
      </c>
      <c r="C5388" s="30">
        <v>0</v>
      </c>
      <c r="D5388" s="30">
        <v>0</v>
      </c>
      <c r="E5388" s="30">
        <v>2.5076404670499999E-2</v>
      </c>
      <c r="F5388" s="30">
        <v>3.1349985708099999E-2</v>
      </c>
      <c r="G5388" s="30">
        <v>7.0586574433500002E-3</v>
      </c>
      <c r="H5388" s="31">
        <f t="shared" si="336"/>
        <v>0</v>
      </c>
      <c r="I5388" s="31">
        <f t="shared" si="337"/>
        <v>0</v>
      </c>
      <c r="J5388" s="23">
        <f t="shared" si="338"/>
        <v>0</v>
      </c>
      <c r="K5388" s="55">
        <f t="shared" si="339"/>
        <v>0</v>
      </c>
    </row>
    <row r="5389" spans="1:11" s="10" customFormat="1" ht="18" x14ac:dyDescent="0.35">
      <c r="A5389" s="25" t="s">
        <v>667</v>
      </c>
      <c r="B5389" s="25" t="s">
        <v>1291</v>
      </c>
      <c r="C5389" s="30">
        <v>0</v>
      </c>
      <c r="D5389" s="30">
        <v>0</v>
      </c>
      <c r="E5389" s="30">
        <v>1.0970927043300001E-2</v>
      </c>
      <c r="F5389" s="30">
        <v>8.2985256286100002E-3</v>
      </c>
      <c r="G5389" s="30">
        <v>1.41173148867E-2</v>
      </c>
      <c r="H5389" s="31">
        <f t="shared" si="336"/>
        <v>0</v>
      </c>
      <c r="I5389" s="31">
        <f t="shared" si="337"/>
        <v>0</v>
      </c>
      <c r="J5389" s="23">
        <f t="shared" si="338"/>
        <v>0</v>
      </c>
      <c r="K5389" s="55">
        <f t="shared" si="339"/>
        <v>0</v>
      </c>
    </row>
    <row r="5390" spans="1:11" s="10" customFormat="1" ht="18" x14ac:dyDescent="0.35">
      <c r="A5390" s="25" t="s">
        <v>667</v>
      </c>
      <c r="B5390" s="25" t="s">
        <v>1292</v>
      </c>
      <c r="C5390" s="30">
        <v>0</v>
      </c>
      <c r="D5390" s="30">
        <v>0</v>
      </c>
      <c r="E5390" s="30">
        <v>1.0970927043300001E-2</v>
      </c>
      <c r="F5390" s="30">
        <v>8.2985256286100002E-3</v>
      </c>
      <c r="G5390" s="30">
        <v>1.41173148867E-2</v>
      </c>
      <c r="H5390" s="31">
        <f t="shared" si="336"/>
        <v>0</v>
      </c>
      <c r="I5390" s="31">
        <f t="shared" si="337"/>
        <v>0</v>
      </c>
      <c r="J5390" s="23">
        <f t="shared" si="338"/>
        <v>0</v>
      </c>
      <c r="K5390" s="55">
        <f t="shared" si="339"/>
        <v>0</v>
      </c>
    </row>
    <row r="5391" spans="1:11" s="10" customFormat="1" ht="18" x14ac:dyDescent="0.35">
      <c r="A5391" s="25" t="s">
        <v>667</v>
      </c>
      <c r="B5391" s="25" t="s">
        <v>1293</v>
      </c>
      <c r="C5391" s="30">
        <v>0</v>
      </c>
      <c r="D5391" s="30">
        <v>0</v>
      </c>
      <c r="E5391" s="30">
        <v>2.3509129378599999E-2</v>
      </c>
      <c r="F5391" s="30">
        <v>1.1064700838199999E-2</v>
      </c>
      <c r="G5391" s="30">
        <v>1.41173148867E-2</v>
      </c>
      <c r="H5391" s="31">
        <f t="shared" si="336"/>
        <v>0</v>
      </c>
      <c r="I5391" s="31">
        <f t="shared" si="337"/>
        <v>0</v>
      </c>
      <c r="J5391" s="23">
        <f t="shared" si="338"/>
        <v>0</v>
      </c>
      <c r="K5391" s="55">
        <f t="shared" si="339"/>
        <v>0</v>
      </c>
    </row>
    <row r="5392" spans="1:11" s="10" customFormat="1" ht="18" x14ac:dyDescent="0.35">
      <c r="A5392" s="25" t="s">
        <v>667</v>
      </c>
      <c r="B5392" s="25" t="s">
        <v>1294</v>
      </c>
      <c r="C5392" s="30">
        <v>0</v>
      </c>
      <c r="D5392" s="30">
        <v>0</v>
      </c>
      <c r="E5392" s="30">
        <v>2.3509129378599999E-2</v>
      </c>
      <c r="F5392" s="30">
        <v>1.1064700838199999E-2</v>
      </c>
      <c r="G5392" s="30">
        <v>1.41173148867E-2</v>
      </c>
      <c r="H5392" s="31">
        <f t="shared" si="336"/>
        <v>0</v>
      </c>
      <c r="I5392" s="31">
        <f t="shared" si="337"/>
        <v>0</v>
      </c>
      <c r="J5392" s="23">
        <f t="shared" si="338"/>
        <v>0</v>
      </c>
      <c r="K5392" s="55">
        <f t="shared" si="339"/>
        <v>0</v>
      </c>
    </row>
    <row r="5393" spans="1:11" s="10" customFormat="1" ht="18" x14ac:dyDescent="0.35">
      <c r="A5393" s="25" t="s">
        <v>667</v>
      </c>
      <c r="B5393" s="25" t="s">
        <v>1300</v>
      </c>
      <c r="C5393" s="30">
        <v>0</v>
      </c>
      <c r="D5393" s="30">
        <v>0</v>
      </c>
      <c r="E5393" s="30">
        <v>1.88073035029E-2</v>
      </c>
      <c r="F5393" s="30">
        <v>1.5674992854000001E-2</v>
      </c>
      <c r="G5393" s="30">
        <v>1.8823086515599999E-2</v>
      </c>
      <c r="H5393" s="31">
        <f t="shared" si="336"/>
        <v>0</v>
      </c>
      <c r="I5393" s="31">
        <f t="shared" si="337"/>
        <v>0</v>
      </c>
      <c r="J5393" s="23">
        <f t="shared" si="338"/>
        <v>0</v>
      </c>
      <c r="K5393" s="55">
        <f t="shared" si="339"/>
        <v>0</v>
      </c>
    </row>
    <row r="5394" spans="1:11" s="10" customFormat="1" ht="18" x14ac:dyDescent="0.35">
      <c r="A5394" s="25" t="s">
        <v>667</v>
      </c>
      <c r="B5394" s="25" t="s">
        <v>1313</v>
      </c>
      <c r="C5394" s="30">
        <v>0</v>
      </c>
      <c r="D5394" s="30">
        <v>0</v>
      </c>
      <c r="E5394" s="30">
        <v>4.7018258757199997E-3</v>
      </c>
      <c r="F5394" s="30">
        <v>5.53235041908E-3</v>
      </c>
      <c r="G5394" s="30">
        <v>2.5881743959E-2</v>
      </c>
      <c r="H5394" s="31">
        <f t="shared" si="336"/>
        <v>0</v>
      </c>
      <c r="I5394" s="31">
        <f t="shared" si="337"/>
        <v>0</v>
      </c>
      <c r="J5394" s="23">
        <f t="shared" si="338"/>
        <v>0</v>
      </c>
      <c r="K5394" s="55">
        <f t="shared" si="339"/>
        <v>0</v>
      </c>
    </row>
    <row r="5395" spans="1:11" s="10" customFormat="1" ht="18" x14ac:dyDescent="0.35">
      <c r="A5395" s="25" t="s">
        <v>667</v>
      </c>
      <c r="B5395" s="25" t="s">
        <v>1314</v>
      </c>
      <c r="C5395" s="30">
        <v>0</v>
      </c>
      <c r="D5395" s="30">
        <v>0</v>
      </c>
      <c r="E5395" s="30">
        <v>4.7018258757199997E-3</v>
      </c>
      <c r="F5395" s="30">
        <v>5.53235041908E-3</v>
      </c>
      <c r="G5395" s="30">
        <v>2.5881743959E-2</v>
      </c>
      <c r="H5395" s="31">
        <f t="shared" si="336"/>
        <v>0</v>
      </c>
      <c r="I5395" s="31">
        <f t="shared" si="337"/>
        <v>0</v>
      </c>
      <c r="J5395" s="23">
        <f t="shared" si="338"/>
        <v>0</v>
      </c>
      <c r="K5395" s="55">
        <f t="shared" si="339"/>
        <v>0</v>
      </c>
    </row>
    <row r="5396" spans="1:11" s="10" customFormat="1" ht="18" x14ac:dyDescent="0.35">
      <c r="A5396" s="25" t="s">
        <v>667</v>
      </c>
      <c r="B5396" s="25" t="s">
        <v>1315</v>
      </c>
      <c r="C5396" s="30">
        <v>0</v>
      </c>
      <c r="D5396" s="30">
        <v>0</v>
      </c>
      <c r="E5396" s="30">
        <v>3.1345505838100002E-3</v>
      </c>
      <c r="F5396" s="30">
        <v>4.0570569739900003E-2</v>
      </c>
      <c r="G5396" s="30">
        <v>2.5881743959E-2</v>
      </c>
      <c r="H5396" s="31">
        <f t="shared" si="336"/>
        <v>0</v>
      </c>
      <c r="I5396" s="31">
        <f t="shared" si="337"/>
        <v>0</v>
      </c>
      <c r="J5396" s="23">
        <f t="shared" si="338"/>
        <v>0</v>
      </c>
      <c r="K5396" s="55">
        <f t="shared" si="339"/>
        <v>0</v>
      </c>
    </row>
    <row r="5397" spans="1:11" s="10" customFormat="1" ht="18" x14ac:dyDescent="0.35">
      <c r="A5397" s="25" t="s">
        <v>667</v>
      </c>
      <c r="B5397" s="25" t="s">
        <v>1319</v>
      </c>
      <c r="C5397" s="30">
        <v>0</v>
      </c>
      <c r="D5397" s="30">
        <v>0</v>
      </c>
      <c r="E5397" s="30">
        <v>0.22098581615900001</v>
      </c>
      <c r="F5397" s="30">
        <v>5.2557328981199997E-2</v>
      </c>
      <c r="G5397" s="30">
        <v>2.8234629773400001E-2</v>
      </c>
      <c r="H5397" s="31">
        <f t="shared" si="336"/>
        <v>0</v>
      </c>
      <c r="I5397" s="31">
        <f t="shared" si="337"/>
        <v>0</v>
      </c>
      <c r="J5397" s="23">
        <f t="shared" si="338"/>
        <v>0</v>
      </c>
      <c r="K5397" s="55">
        <f t="shared" si="339"/>
        <v>0</v>
      </c>
    </row>
    <row r="5398" spans="1:11" s="10" customFormat="1" ht="18" x14ac:dyDescent="0.35">
      <c r="A5398" s="25" t="s">
        <v>667</v>
      </c>
      <c r="B5398" s="25" t="s">
        <v>1325</v>
      </c>
      <c r="C5398" s="30">
        <v>0</v>
      </c>
      <c r="D5398" s="30">
        <v>0</v>
      </c>
      <c r="E5398" s="30">
        <v>6.2691011676200004E-3</v>
      </c>
      <c r="F5398" s="30">
        <v>1.8441168063600001E-3</v>
      </c>
      <c r="G5398" s="30">
        <v>3.29404014023E-2</v>
      </c>
      <c r="H5398" s="31">
        <f t="shared" si="336"/>
        <v>0</v>
      </c>
      <c r="I5398" s="31">
        <f t="shared" si="337"/>
        <v>0</v>
      </c>
      <c r="J5398" s="23">
        <f t="shared" si="338"/>
        <v>0</v>
      </c>
      <c r="K5398" s="55">
        <f t="shared" si="339"/>
        <v>0</v>
      </c>
    </row>
    <row r="5399" spans="1:11" s="10" customFormat="1" ht="18" x14ac:dyDescent="0.35">
      <c r="A5399" s="25" t="s">
        <v>667</v>
      </c>
      <c r="B5399" s="25" t="s">
        <v>1326</v>
      </c>
      <c r="C5399" s="30">
        <v>0</v>
      </c>
      <c r="D5399" s="30">
        <v>0</v>
      </c>
      <c r="E5399" s="30">
        <v>4.38837081733E-2</v>
      </c>
      <c r="F5399" s="30">
        <v>6.6388205028899999E-2</v>
      </c>
      <c r="G5399" s="30">
        <v>3.29404014023E-2</v>
      </c>
      <c r="H5399" s="31">
        <f t="shared" si="336"/>
        <v>0</v>
      </c>
      <c r="I5399" s="31">
        <f t="shared" si="337"/>
        <v>0</v>
      </c>
      <c r="J5399" s="23">
        <f t="shared" si="338"/>
        <v>0</v>
      </c>
      <c r="K5399" s="55">
        <f t="shared" si="339"/>
        <v>0</v>
      </c>
    </row>
    <row r="5400" spans="1:11" s="10" customFormat="1" ht="18" x14ac:dyDescent="0.35">
      <c r="A5400" s="25" t="s">
        <v>667</v>
      </c>
      <c r="B5400" s="25" t="s">
        <v>1327</v>
      </c>
      <c r="C5400" s="30">
        <v>0</v>
      </c>
      <c r="D5400" s="30">
        <v>0</v>
      </c>
      <c r="E5400" s="30">
        <v>4.38837081733E-2</v>
      </c>
      <c r="F5400" s="30">
        <v>6.6388205028899999E-2</v>
      </c>
      <c r="G5400" s="30">
        <v>3.29404014023E-2</v>
      </c>
      <c r="H5400" s="31">
        <f t="shared" si="336"/>
        <v>0</v>
      </c>
      <c r="I5400" s="31">
        <f t="shared" si="337"/>
        <v>0</v>
      </c>
      <c r="J5400" s="23">
        <f t="shared" si="338"/>
        <v>0</v>
      </c>
      <c r="K5400" s="55">
        <f t="shared" si="339"/>
        <v>0</v>
      </c>
    </row>
    <row r="5401" spans="1:11" s="10" customFormat="1" ht="18" x14ac:dyDescent="0.35">
      <c r="A5401" s="25" t="s">
        <v>667</v>
      </c>
      <c r="B5401" s="25" t="s">
        <v>1337</v>
      </c>
      <c r="C5401" s="30">
        <v>0</v>
      </c>
      <c r="D5401" s="30">
        <v>0</v>
      </c>
      <c r="E5401" s="30">
        <v>1.56727529191E-3</v>
      </c>
      <c r="F5401" s="30">
        <v>4.6102920159000003E-3</v>
      </c>
      <c r="G5401" s="30">
        <v>4.7057716288999997E-2</v>
      </c>
      <c r="H5401" s="31">
        <f t="shared" si="336"/>
        <v>0</v>
      </c>
      <c r="I5401" s="31">
        <f t="shared" si="337"/>
        <v>0</v>
      </c>
      <c r="J5401" s="23">
        <f t="shared" si="338"/>
        <v>0</v>
      </c>
      <c r="K5401" s="55">
        <f t="shared" si="339"/>
        <v>0</v>
      </c>
    </row>
    <row r="5402" spans="1:11" s="10" customFormat="1" ht="18" x14ac:dyDescent="0.35">
      <c r="A5402" s="25" t="s">
        <v>667</v>
      </c>
      <c r="B5402" s="25" t="s">
        <v>1338</v>
      </c>
      <c r="C5402" s="30">
        <v>0</v>
      </c>
      <c r="D5402" s="30">
        <v>0</v>
      </c>
      <c r="E5402" s="30">
        <v>3.9181882297600001E-2</v>
      </c>
      <c r="F5402" s="30">
        <v>2.5817635289E-2</v>
      </c>
      <c r="G5402" s="30">
        <v>4.9410602103499998E-2</v>
      </c>
      <c r="H5402" s="31">
        <f t="shared" si="336"/>
        <v>0</v>
      </c>
      <c r="I5402" s="31">
        <f t="shared" si="337"/>
        <v>0</v>
      </c>
      <c r="J5402" s="23">
        <f t="shared" si="338"/>
        <v>0</v>
      </c>
      <c r="K5402" s="55">
        <f t="shared" si="339"/>
        <v>0</v>
      </c>
    </row>
    <row r="5403" spans="1:11" s="10" customFormat="1" ht="18" x14ac:dyDescent="0.35">
      <c r="A5403" s="25" t="s">
        <v>667</v>
      </c>
      <c r="B5403" s="25" t="s">
        <v>1339</v>
      </c>
      <c r="C5403" s="30">
        <v>0</v>
      </c>
      <c r="D5403" s="30">
        <v>0</v>
      </c>
      <c r="E5403" s="30">
        <v>8.6200141054800006E-2</v>
      </c>
      <c r="F5403" s="30">
        <v>6.5466146625699995E-2</v>
      </c>
      <c r="G5403" s="30">
        <v>7.2939460247999993E-2</v>
      </c>
      <c r="H5403" s="31">
        <f t="shared" si="336"/>
        <v>0</v>
      </c>
      <c r="I5403" s="31">
        <f t="shared" si="337"/>
        <v>0</v>
      </c>
      <c r="J5403" s="23">
        <f t="shared" si="338"/>
        <v>0</v>
      </c>
      <c r="K5403" s="55">
        <f t="shared" si="339"/>
        <v>0</v>
      </c>
    </row>
    <row r="5404" spans="1:11" s="10" customFormat="1" ht="18" x14ac:dyDescent="0.35">
      <c r="A5404" s="25" t="s">
        <v>667</v>
      </c>
      <c r="B5404" s="25" t="s">
        <v>1340</v>
      </c>
      <c r="C5404" s="30">
        <v>0</v>
      </c>
      <c r="D5404" s="30">
        <v>0</v>
      </c>
      <c r="E5404" s="30">
        <v>8.6200141054800006E-2</v>
      </c>
      <c r="F5404" s="30">
        <v>6.5466146625699995E-2</v>
      </c>
      <c r="G5404" s="30">
        <v>7.2939460247999993E-2</v>
      </c>
      <c r="H5404" s="31">
        <f t="shared" si="336"/>
        <v>0</v>
      </c>
      <c r="I5404" s="31">
        <f t="shared" si="337"/>
        <v>0</v>
      </c>
      <c r="J5404" s="23">
        <f t="shared" si="338"/>
        <v>0</v>
      </c>
      <c r="K5404" s="55">
        <f t="shared" si="339"/>
        <v>0</v>
      </c>
    </row>
    <row r="5405" spans="1:11" s="10" customFormat="1" ht="18" x14ac:dyDescent="0.35">
      <c r="A5405" s="25" t="s">
        <v>667</v>
      </c>
      <c r="B5405" s="25" t="s">
        <v>1341</v>
      </c>
      <c r="C5405" s="30">
        <v>0</v>
      </c>
      <c r="D5405" s="30">
        <v>0</v>
      </c>
      <c r="E5405" s="30">
        <v>8.6200141054800006E-2</v>
      </c>
      <c r="F5405" s="30">
        <v>6.5466146625699995E-2</v>
      </c>
      <c r="G5405" s="30">
        <v>7.2939460247999993E-2</v>
      </c>
      <c r="H5405" s="31">
        <f t="shared" si="336"/>
        <v>0</v>
      </c>
      <c r="I5405" s="31">
        <f t="shared" si="337"/>
        <v>0</v>
      </c>
      <c r="J5405" s="23">
        <f t="shared" si="338"/>
        <v>0</v>
      </c>
      <c r="K5405" s="55">
        <f t="shared" si="339"/>
        <v>0</v>
      </c>
    </row>
    <row r="5406" spans="1:11" s="10" customFormat="1" ht="18" x14ac:dyDescent="0.35">
      <c r="A5406" s="25" t="s">
        <v>667</v>
      </c>
      <c r="B5406" s="25" t="s">
        <v>1350</v>
      </c>
      <c r="C5406" s="30">
        <v>0</v>
      </c>
      <c r="D5406" s="30">
        <v>0</v>
      </c>
      <c r="E5406" s="30">
        <v>2.66436799624E-2</v>
      </c>
      <c r="F5406" s="30">
        <v>4.1492628143100001E-2</v>
      </c>
      <c r="G5406" s="30">
        <v>0.122350062351</v>
      </c>
      <c r="H5406" s="31">
        <f t="shared" si="336"/>
        <v>0</v>
      </c>
      <c r="I5406" s="31">
        <f t="shared" si="337"/>
        <v>0</v>
      </c>
      <c r="J5406" s="23">
        <f t="shared" si="338"/>
        <v>0</v>
      </c>
      <c r="K5406" s="55">
        <f t="shared" si="339"/>
        <v>0</v>
      </c>
    </row>
    <row r="5407" spans="1:11" s="10" customFormat="1" ht="18" x14ac:dyDescent="0.35">
      <c r="A5407" s="25" t="s">
        <v>667</v>
      </c>
      <c r="B5407" s="25" t="s">
        <v>1351</v>
      </c>
      <c r="C5407" s="30">
        <v>0</v>
      </c>
      <c r="D5407" s="30">
        <v>0</v>
      </c>
      <c r="E5407" s="30">
        <v>2.66436799624E-2</v>
      </c>
      <c r="F5407" s="30">
        <v>4.1492628143100001E-2</v>
      </c>
      <c r="G5407" s="30">
        <v>0.122350062351</v>
      </c>
      <c r="H5407" s="31">
        <f t="shared" si="336"/>
        <v>0</v>
      </c>
      <c r="I5407" s="31">
        <f t="shared" si="337"/>
        <v>0</v>
      </c>
      <c r="J5407" s="23">
        <f t="shared" si="338"/>
        <v>0</v>
      </c>
      <c r="K5407" s="55">
        <f t="shared" si="339"/>
        <v>0</v>
      </c>
    </row>
    <row r="5408" spans="1:11" s="10" customFormat="1" ht="18" x14ac:dyDescent="0.35">
      <c r="A5408" s="25" t="s">
        <v>667</v>
      </c>
      <c r="B5408" s="25" t="s">
        <v>1355</v>
      </c>
      <c r="C5408" s="30">
        <v>0</v>
      </c>
      <c r="D5408" s="30">
        <v>0</v>
      </c>
      <c r="E5408" s="30">
        <v>5.7989185800499998E-2</v>
      </c>
      <c r="F5408" s="30">
        <v>7.4686730657500006E-2</v>
      </c>
      <c r="G5408" s="30">
        <v>0.14587892049599999</v>
      </c>
      <c r="H5408" s="31">
        <f t="shared" si="336"/>
        <v>0</v>
      </c>
      <c r="I5408" s="31">
        <f t="shared" si="337"/>
        <v>0</v>
      </c>
      <c r="J5408" s="23">
        <f t="shared" si="338"/>
        <v>0</v>
      </c>
      <c r="K5408" s="55">
        <f t="shared" si="339"/>
        <v>0</v>
      </c>
    </row>
    <row r="5409" spans="1:11" s="10" customFormat="1" ht="18" x14ac:dyDescent="0.35">
      <c r="A5409" s="25" t="s">
        <v>667</v>
      </c>
      <c r="B5409" s="25" t="s">
        <v>1356</v>
      </c>
      <c r="C5409" s="30">
        <v>0</v>
      </c>
      <c r="D5409" s="30">
        <v>0</v>
      </c>
      <c r="E5409" s="30">
        <v>5.7989185800499998E-2</v>
      </c>
      <c r="F5409" s="30">
        <v>7.4686730657500006E-2</v>
      </c>
      <c r="G5409" s="30">
        <v>0.14587892049599999</v>
      </c>
      <c r="H5409" s="31">
        <f t="shared" si="336"/>
        <v>0</v>
      </c>
      <c r="I5409" s="31">
        <f t="shared" si="337"/>
        <v>0</v>
      </c>
      <c r="J5409" s="23">
        <f t="shared" si="338"/>
        <v>0</v>
      </c>
      <c r="K5409" s="55">
        <f t="shared" si="339"/>
        <v>0</v>
      </c>
    </row>
    <row r="5410" spans="1:11" s="10" customFormat="1" ht="18" x14ac:dyDescent="0.35">
      <c r="A5410" s="25" t="s">
        <v>667</v>
      </c>
      <c r="B5410" s="25" t="s">
        <v>1357</v>
      </c>
      <c r="C5410" s="30">
        <v>0</v>
      </c>
      <c r="D5410" s="30">
        <v>0</v>
      </c>
      <c r="E5410" s="30">
        <v>5.7989185800499998E-2</v>
      </c>
      <c r="F5410" s="30">
        <v>7.4686730657500006E-2</v>
      </c>
      <c r="G5410" s="30">
        <v>0.14587892049599999</v>
      </c>
      <c r="H5410" s="31">
        <f t="shared" si="336"/>
        <v>0</v>
      </c>
      <c r="I5410" s="31">
        <f t="shared" si="337"/>
        <v>0</v>
      </c>
      <c r="J5410" s="23">
        <f t="shared" si="338"/>
        <v>0</v>
      </c>
      <c r="K5410" s="55">
        <f t="shared" si="339"/>
        <v>0</v>
      </c>
    </row>
    <row r="5411" spans="1:11" s="10" customFormat="1" ht="18" x14ac:dyDescent="0.35">
      <c r="A5411" s="25" t="s">
        <v>667</v>
      </c>
      <c r="B5411" s="25" t="s">
        <v>1358</v>
      </c>
      <c r="C5411" s="30">
        <v>0</v>
      </c>
      <c r="D5411" s="30">
        <v>0</v>
      </c>
      <c r="E5411" s="30">
        <v>5.7989185800499998E-2</v>
      </c>
      <c r="F5411" s="30">
        <v>7.4686730657500006E-2</v>
      </c>
      <c r="G5411" s="30">
        <v>0.14587892049599999</v>
      </c>
      <c r="H5411" s="31">
        <f t="shared" si="336"/>
        <v>0</v>
      </c>
      <c r="I5411" s="31">
        <f t="shared" si="337"/>
        <v>0</v>
      </c>
      <c r="J5411" s="23">
        <f t="shared" si="338"/>
        <v>0</v>
      </c>
      <c r="K5411" s="55">
        <f t="shared" si="339"/>
        <v>0</v>
      </c>
    </row>
    <row r="5412" spans="1:11" s="10" customFormat="1" ht="18" x14ac:dyDescent="0.35">
      <c r="A5412" s="25" t="s">
        <v>667</v>
      </c>
      <c r="B5412" s="25" t="s">
        <v>1359</v>
      </c>
      <c r="C5412" s="30">
        <v>0</v>
      </c>
      <c r="D5412" s="30">
        <v>0</v>
      </c>
      <c r="E5412" s="30">
        <v>5.7989185800499998E-2</v>
      </c>
      <c r="F5412" s="30">
        <v>7.4686730657500006E-2</v>
      </c>
      <c r="G5412" s="30">
        <v>0.14587892049599999</v>
      </c>
      <c r="H5412" s="31">
        <f t="shared" si="336"/>
        <v>0</v>
      </c>
      <c r="I5412" s="31">
        <f t="shared" si="337"/>
        <v>0</v>
      </c>
      <c r="J5412" s="23">
        <f t="shared" si="338"/>
        <v>0</v>
      </c>
      <c r="K5412" s="55">
        <f t="shared" si="339"/>
        <v>0</v>
      </c>
    </row>
    <row r="5413" spans="1:11" s="10" customFormat="1" ht="18" x14ac:dyDescent="0.35">
      <c r="A5413" s="25" t="s">
        <v>667</v>
      </c>
      <c r="B5413" s="25" t="s">
        <v>1360</v>
      </c>
      <c r="C5413" s="30">
        <v>0</v>
      </c>
      <c r="D5413" s="30">
        <v>0</v>
      </c>
      <c r="E5413" s="30">
        <v>6.2691011676200004E-2</v>
      </c>
      <c r="F5413" s="30">
        <v>8.4829373092499993E-2</v>
      </c>
      <c r="G5413" s="30">
        <v>0.15529046375399999</v>
      </c>
      <c r="H5413" s="31">
        <f t="shared" si="336"/>
        <v>0</v>
      </c>
      <c r="I5413" s="31">
        <f t="shared" si="337"/>
        <v>0</v>
      </c>
      <c r="J5413" s="23">
        <f t="shared" si="338"/>
        <v>0</v>
      </c>
      <c r="K5413" s="55">
        <f t="shared" si="339"/>
        <v>0</v>
      </c>
    </row>
    <row r="5414" spans="1:11" s="10" customFormat="1" ht="18" x14ac:dyDescent="0.35">
      <c r="A5414" s="25" t="s">
        <v>667</v>
      </c>
      <c r="B5414" s="25" t="s">
        <v>1361</v>
      </c>
      <c r="C5414" s="30">
        <v>0</v>
      </c>
      <c r="D5414" s="30">
        <v>0</v>
      </c>
      <c r="E5414" s="30">
        <v>6.2691011676200004E-2</v>
      </c>
      <c r="F5414" s="30">
        <v>8.4829373092499993E-2</v>
      </c>
      <c r="G5414" s="30">
        <v>0.15529046375399999</v>
      </c>
      <c r="H5414" s="31">
        <f t="shared" si="336"/>
        <v>0</v>
      </c>
      <c r="I5414" s="31">
        <f t="shared" si="337"/>
        <v>0</v>
      </c>
      <c r="J5414" s="23">
        <f t="shared" si="338"/>
        <v>0</v>
      </c>
      <c r="K5414" s="55">
        <f t="shared" si="339"/>
        <v>0</v>
      </c>
    </row>
    <row r="5415" spans="1:11" s="10" customFormat="1" ht="18" x14ac:dyDescent="0.35">
      <c r="A5415" s="25" t="s">
        <v>667</v>
      </c>
      <c r="B5415" s="25" t="s">
        <v>1100</v>
      </c>
      <c r="C5415" s="30">
        <v>0</v>
      </c>
      <c r="D5415" s="30">
        <v>0</v>
      </c>
      <c r="E5415" s="30">
        <v>3.1345505838100002E-3</v>
      </c>
      <c r="F5415" s="30">
        <v>0</v>
      </c>
      <c r="G5415" s="30">
        <v>0</v>
      </c>
      <c r="H5415" s="31">
        <f t="shared" si="336"/>
        <v>0</v>
      </c>
      <c r="I5415" s="31">
        <f t="shared" si="337"/>
        <v>0</v>
      </c>
      <c r="J5415" s="23">
        <f t="shared" si="338"/>
        <v>0</v>
      </c>
      <c r="K5415" s="55">
        <f t="shared" si="339"/>
        <v>0</v>
      </c>
    </row>
    <row r="5416" spans="1:11" s="10" customFormat="1" ht="18" x14ac:dyDescent="0.35">
      <c r="A5416" s="25" t="s">
        <v>667</v>
      </c>
      <c r="B5416" s="25" t="s">
        <v>1102</v>
      </c>
      <c r="C5416" s="30">
        <v>0</v>
      </c>
      <c r="D5416" s="30">
        <v>0</v>
      </c>
      <c r="E5416" s="30">
        <v>3.1345505838100002E-3</v>
      </c>
      <c r="F5416" s="30">
        <v>0</v>
      </c>
      <c r="G5416" s="30">
        <v>0</v>
      </c>
      <c r="H5416" s="31">
        <f t="shared" si="336"/>
        <v>0</v>
      </c>
      <c r="I5416" s="31">
        <f t="shared" si="337"/>
        <v>0</v>
      </c>
      <c r="J5416" s="23">
        <f t="shared" si="338"/>
        <v>0</v>
      </c>
      <c r="K5416" s="55">
        <f t="shared" si="339"/>
        <v>0</v>
      </c>
    </row>
    <row r="5417" spans="1:11" s="10" customFormat="1" ht="18" x14ac:dyDescent="0.35">
      <c r="A5417" s="25" t="s">
        <v>667</v>
      </c>
      <c r="B5417" s="25" t="s">
        <v>1104</v>
      </c>
      <c r="C5417" s="30">
        <v>0</v>
      </c>
      <c r="D5417" s="30">
        <v>0</v>
      </c>
      <c r="E5417" s="30">
        <v>3.1345505838100002E-3</v>
      </c>
      <c r="F5417" s="30">
        <v>0</v>
      </c>
      <c r="G5417" s="30">
        <v>0</v>
      </c>
      <c r="H5417" s="31">
        <f t="shared" si="336"/>
        <v>0</v>
      </c>
      <c r="I5417" s="31">
        <f t="shared" si="337"/>
        <v>0</v>
      </c>
      <c r="J5417" s="23">
        <f t="shared" si="338"/>
        <v>0</v>
      </c>
      <c r="K5417" s="55">
        <f t="shared" si="339"/>
        <v>0</v>
      </c>
    </row>
    <row r="5418" spans="1:11" s="10" customFormat="1" ht="18" x14ac:dyDescent="0.35">
      <c r="A5418" s="25" t="s">
        <v>667</v>
      </c>
      <c r="B5418" s="25" t="s">
        <v>1105</v>
      </c>
      <c r="C5418" s="30">
        <v>0</v>
      </c>
      <c r="D5418" s="30">
        <v>0</v>
      </c>
      <c r="E5418" s="30">
        <v>3.1345505838100002E-3</v>
      </c>
      <c r="F5418" s="30">
        <v>0</v>
      </c>
      <c r="G5418" s="30">
        <v>0</v>
      </c>
      <c r="H5418" s="31">
        <f t="shared" si="336"/>
        <v>0</v>
      </c>
      <c r="I5418" s="31">
        <f t="shared" si="337"/>
        <v>0</v>
      </c>
      <c r="J5418" s="23">
        <f t="shared" si="338"/>
        <v>0</v>
      </c>
      <c r="K5418" s="55">
        <f t="shared" si="339"/>
        <v>0</v>
      </c>
    </row>
    <row r="5419" spans="1:11" s="10" customFormat="1" ht="18" x14ac:dyDescent="0.35">
      <c r="A5419" s="25" t="s">
        <v>667</v>
      </c>
      <c r="B5419" s="25" t="s">
        <v>1106</v>
      </c>
      <c r="C5419" s="30">
        <v>0</v>
      </c>
      <c r="D5419" s="30">
        <v>0</v>
      </c>
      <c r="E5419" s="30">
        <v>3.1345505838100002E-3</v>
      </c>
      <c r="F5419" s="30">
        <v>0</v>
      </c>
      <c r="G5419" s="30">
        <v>0</v>
      </c>
      <c r="H5419" s="31">
        <f t="shared" si="336"/>
        <v>0</v>
      </c>
      <c r="I5419" s="31">
        <f t="shared" si="337"/>
        <v>0</v>
      </c>
      <c r="J5419" s="23">
        <f t="shared" si="338"/>
        <v>0</v>
      </c>
      <c r="K5419" s="55">
        <f t="shared" si="339"/>
        <v>0</v>
      </c>
    </row>
    <row r="5420" spans="1:11" s="10" customFormat="1" ht="18" x14ac:dyDescent="0.35">
      <c r="A5420" s="25" t="s">
        <v>667</v>
      </c>
      <c r="B5420" s="25" t="s">
        <v>1107</v>
      </c>
      <c r="C5420" s="30">
        <v>0</v>
      </c>
      <c r="D5420" s="30">
        <v>0</v>
      </c>
      <c r="E5420" s="30">
        <v>3.1345505838100002E-3</v>
      </c>
      <c r="F5420" s="30">
        <v>0</v>
      </c>
      <c r="G5420" s="30">
        <v>0</v>
      </c>
      <c r="H5420" s="31">
        <f t="shared" si="336"/>
        <v>0</v>
      </c>
      <c r="I5420" s="31">
        <f t="shared" si="337"/>
        <v>0</v>
      </c>
      <c r="J5420" s="23">
        <f t="shared" si="338"/>
        <v>0</v>
      </c>
      <c r="K5420" s="55">
        <f t="shared" si="339"/>
        <v>0</v>
      </c>
    </row>
    <row r="5421" spans="1:11" s="10" customFormat="1" ht="18" x14ac:dyDescent="0.35">
      <c r="A5421" s="25" t="s">
        <v>667</v>
      </c>
      <c r="B5421" s="25" t="s">
        <v>1108</v>
      </c>
      <c r="C5421" s="30">
        <v>0</v>
      </c>
      <c r="D5421" s="30">
        <v>0</v>
      </c>
      <c r="E5421" s="30">
        <v>3.1345505838100002E-3</v>
      </c>
      <c r="F5421" s="30">
        <v>0</v>
      </c>
      <c r="G5421" s="30">
        <v>0</v>
      </c>
      <c r="H5421" s="31">
        <f t="shared" si="336"/>
        <v>0</v>
      </c>
      <c r="I5421" s="31">
        <f t="shared" si="337"/>
        <v>0</v>
      </c>
      <c r="J5421" s="23">
        <f t="shared" si="338"/>
        <v>0</v>
      </c>
      <c r="K5421" s="55">
        <f t="shared" si="339"/>
        <v>0</v>
      </c>
    </row>
    <row r="5422" spans="1:11" s="10" customFormat="1" ht="18" x14ac:dyDescent="0.35">
      <c r="A5422" s="25" t="s">
        <v>667</v>
      </c>
      <c r="B5422" s="25" t="s">
        <v>1109</v>
      </c>
      <c r="C5422" s="30">
        <v>0</v>
      </c>
      <c r="D5422" s="30">
        <v>0</v>
      </c>
      <c r="E5422" s="30">
        <v>3.1345505838100002E-3</v>
      </c>
      <c r="F5422" s="30">
        <v>0</v>
      </c>
      <c r="G5422" s="30">
        <v>0</v>
      </c>
      <c r="H5422" s="31">
        <f t="shared" si="336"/>
        <v>0</v>
      </c>
      <c r="I5422" s="31">
        <f t="shared" si="337"/>
        <v>0</v>
      </c>
      <c r="J5422" s="23">
        <f t="shared" si="338"/>
        <v>0</v>
      </c>
      <c r="K5422" s="55">
        <f t="shared" si="339"/>
        <v>0</v>
      </c>
    </row>
    <row r="5423" spans="1:11" s="10" customFormat="1" ht="18" x14ac:dyDescent="0.35">
      <c r="A5423" s="25" t="s">
        <v>667</v>
      </c>
      <c r="B5423" s="25" t="s">
        <v>1110</v>
      </c>
      <c r="C5423" s="30">
        <v>0</v>
      </c>
      <c r="D5423" s="30">
        <v>0</v>
      </c>
      <c r="E5423" s="30">
        <v>4.7018258757199997E-3</v>
      </c>
      <c r="F5423" s="30">
        <v>0</v>
      </c>
      <c r="G5423" s="30">
        <v>0</v>
      </c>
      <c r="H5423" s="31">
        <f t="shared" si="336"/>
        <v>0</v>
      </c>
      <c r="I5423" s="31">
        <f t="shared" si="337"/>
        <v>0</v>
      </c>
      <c r="J5423" s="23">
        <f t="shared" si="338"/>
        <v>0</v>
      </c>
      <c r="K5423" s="55">
        <f t="shared" si="339"/>
        <v>0</v>
      </c>
    </row>
    <row r="5424" spans="1:11" s="10" customFormat="1" ht="18" x14ac:dyDescent="0.35">
      <c r="A5424" s="25" t="s">
        <v>667</v>
      </c>
      <c r="B5424" s="25" t="s">
        <v>1111</v>
      </c>
      <c r="C5424" s="30">
        <v>0</v>
      </c>
      <c r="D5424" s="30">
        <v>0</v>
      </c>
      <c r="E5424" s="30">
        <v>4.7018258757199997E-3</v>
      </c>
      <c r="F5424" s="30">
        <v>0</v>
      </c>
      <c r="G5424" s="30">
        <v>0</v>
      </c>
      <c r="H5424" s="31">
        <f t="shared" si="336"/>
        <v>0</v>
      </c>
      <c r="I5424" s="31">
        <f t="shared" si="337"/>
        <v>0</v>
      </c>
      <c r="J5424" s="23">
        <f t="shared" si="338"/>
        <v>0</v>
      </c>
      <c r="K5424" s="55">
        <f t="shared" si="339"/>
        <v>0</v>
      </c>
    </row>
    <row r="5425" spans="1:11" s="10" customFormat="1" ht="18" x14ac:dyDescent="0.35">
      <c r="A5425" s="25" t="s">
        <v>667</v>
      </c>
      <c r="B5425" s="25" t="s">
        <v>1112</v>
      </c>
      <c r="C5425" s="30">
        <v>0</v>
      </c>
      <c r="D5425" s="30">
        <v>0</v>
      </c>
      <c r="E5425" s="30">
        <v>4.7018258757199997E-3</v>
      </c>
      <c r="F5425" s="30">
        <v>0</v>
      </c>
      <c r="G5425" s="30">
        <v>0</v>
      </c>
      <c r="H5425" s="31">
        <f t="shared" si="336"/>
        <v>0</v>
      </c>
      <c r="I5425" s="31">
        <f t="shared" si="337"/>
        <v>0</v>
      </c>
      <c r="J5425" s="23">
        <f t="shared" si="338"/>
        <v>0</v>
      </c>
      <c r="K5425" s="55">
        <f t="shared" si="339"/>
        <v>0</v>
      </c>
    </row>
    <row r="5426" spans="1:11" s="10" customFormat="1" ht="18" x14ac:dyDescent="0.35">
      <c r="A5426" s="25" t="s">
        <v>667</v>
      </c>
      <c r="B5426" s="25" t="s">
        <v>1113</v>
      </c>
      <c r="C5426" s="30">
        <v>0</v>
      </c>
      <c r="D5426" s="30">
        <v>0</v>
      </c>
      <c r="E5426" s="30">
        <v>4.7018258757199997E-3</v>
      </c>
      <c r="F5426" s="30">
        <v>0</v>
      </c>
      <c r="G5426" s="30">
        <v>0</v>
      </c>
      <c r="H5426" s="31">
        <f t="shared" si="336"/>
        <v>0</v>
      </c>
      <c r="I5426" s="31">
        <f t="shared" si="337"/>
        <v>0</v>
      </c>
      <c r="J5426" s="23">
        <f t="shared" si="338"/>
        <v>0</v>
      </c>
      <c r="K5426" s="55">
        <f t="shared" si="339"/>
        <v>0</v>
      </c>
    </row>
    <row r="5427" spans="1:11" s="10" customFormat="1" ht="18" x14ac:dyDescent="0.35">
      <c r="A5427" s="25" t="s">
        <v>667</v>
      </c>
      <c r="B5427" s="25" t="s">
        <v>1114</v>
      </c>
      <c r="C5427" s="30">
        <v>0</v>
      </c>
      <c r="D5427" s="30">
        <v>0</v>
      </c>
      <c r="E5427" s="30">
        <v>6.2691011676200004E-3</v>
      </c>
      <c r="F5427" s="30">
        <v>0</v>
      </c>
      <c r="G5427" s="30">
        <v>0</v>
      </c>
      <c r="H5427" s="31">
        <f t="shared" si="336"/>
        <v>0</v>
      </c>
      <c r="I5427" s="31">
        <f t="shared" si="337"/>
        <v>0</v>
      </c>
      <c r="J5427" s="23">
        <f t="shared" si="338"/>
        <v>0</v>
      </c>
      <c r="K5427" s="55">
        <f t="shared" si="339"/>
        <v>0</v>
      </c>
    </row>
    <row r="5428" spans="1:11" s="10" customFormat="1" ht="18" x14ac:dyDescent="0.35">
      <c r="A5428" s="25" t="s">
        <v>667</v>
      </c>
      <c r="B5428" s="25" t="s">
        <v>1116</v>
      </c>
      <c r="C5428" s="30">
        <v>0</v>
      </c>
      <c r="D5428" s="30">
        <v>0</v>
      </c>
      <c r="E5428" s="30">
        <v>6.2691011676200004E-3</v>
      </c>
      <c r="F5428" s="30">
        <v>0</v>
      </c>
      <c r="G5428" s="30">
        <v>0</v>
      </c>
      <c r="H5428" s="31">
        <f t="shared" si="336"/>
        <v>0</v>
      </c>
      <c r="I5428" s="31">
        <f t="shared" si="337"/>
        <v>0</v>
      </c>
      <c r="J5428" s="23">
        <f t="shared" si="338"/>
        <v>0</v>
      </c>
      <c r="K5428" s="55">
        <f t="shared" si="339"/>
        <v>0</v>
      </c>
    </row>
    <row r="5429" spans="1:11" s="10" customFormat="1" ht="18" x14ac:dyDescent="0.35">
      <c r="A5429" s="25" t="s">
        <v>667</v>
      </c>
      <c r="B5429" s="25" t="s">
        <v>1117</v>
      </c>
      <c r="C5429" s="30">
        <v>0</v>
      </c>
      <c r="D5429" s="30">
        <v>0</v>
      </c>
      <c r="E5429" s="30">
        <v>7.8363764595299999E-3</v>
      </c>
      <c r="F5429" s="30">
        <v>0</v>
      </c>
      <c r="G5429" s="30">
        <v>0</v>
      </c>
      <c r="H5429" s="31">
        <f t="shared" si="336"/>
        <v>0</v>
      </c>
      <c r="I5429" s="31">
        <f t="shared" si="337"/>
        <v>0</v>
      </c>
      <c r="J5429" s="23">
        <f t="shared" si="338"/>
        <v>0</v>
      </c>
      <c r="K5429" s="55">
        <f t="shared" si="339"/>
        <v>0</v>
      </c>
    </row>
    <row r="5430" spans="1:11" s="10" customFormat="1" ht="18" x14ac:dyDescent="0.35">
      <c r="A5430" s="25" t="s">
        <v>667</v>
      </c>
      <c r="B5430" s="25" t="s">
        <v>1118</v>
      </c>
      <c r="C5430" s="30">
        <v>0</v>
      </c>
      <c r="D5430" s="30">
        <v>0</v>
      </c>
      <c r="E5430" s="30">
        <v>1.41054776271E-2</v>
      </c>
      <c r="F5430" s="30">
        <v>0</v>
      </c>
      <c r="G5430" s="30">
        <v>0</v>
      </c>
      <c r="H5430" s="31">
        <f t="shared" si="336"/>
        <v>0</v>
      </c>
      <c r="I5430" s="31">
        <f t="shared" si="337"/>
        <v>0</v>
      </c>
      <c r="J5430" s="23">
        <f t="shared" si="338"/>
        <v>0</v>
      </c>
      <c r="K5430" s="55">
        <f t="shared" si="339"/>
        <v>0</v>
      </c>
    </row>
    <row r="5431" spans="1:11" s="10" customFormat="1" ht="18" x14ac:dyDescent="0.35">
      <c r="A5431" s="25" t="s">
        <v>667</v>
      </c>
      <c r="B5431" s="25" t="s">
        <v>1119</v>
      </c>
      <c r="C5431" s="30">
        <v>0</v>
      </c>
      <c r="D5431" s="30">
        <v>0</v>
      </c>
      <c r="E5431" s="30">
        <v>1.88073035029E-2</v>
      </c>
      <c r="F5431" s="30">
        <v>0</v>
      </c>
      <c r="G5431" s="30">
        <v>0</v>
      </c>
      <c r="H5431" s="31">
        <f t="shared" si="336"/>
        <v>0</v>
      </c>
      <c r="I5431" s="31">
        <f t="shared" si="337"/>
        <v>0</v>
      </c>
      <c r="J5431" s="23">
        <f t="shared" si="338"/>
        <v>0</v>
      </c>
      <c r="K5431" s="55">
        <f t="shared" si="339"/>
        <v>0</v>
      </c>
    </row>
    <row r="5432" spans="1:11" s="10" customFormat="1" ht="18" x14ac:dyDescent="0.35">
      <c r="A5432" s="25" t="s">
        <v>667</v>
      </c>
      <c r="B5432" s="25" t="s">
        <v>1120</v>
      </c>
      <c r="C5432" s="30">
        <v>0</v>
      </c>
      <c r="D5432" s="30">
        <v>0</v>
      </c>
      <c r="E5432" s="30">
        <v>1.88073035029E-2</v>
      </c>
      <c r="F5432" s="30">
        <v>0</v>
      </c>
      <c r="G5432" s="30">
        <v>0</v>
      </c>
      <c r="H5432" s="31">
        <f t="shared" si="336"/>
        <v>0</v>
      </c>
      <c r="I5432" s="31">
        <f t="shared" si="337"/>
        <v>0</v>
      </c>
      <c r="J5432" s="23">
        <f t="shared" si="338"/>
        <v>0</v>
      </c>
      <c r="K5432" s="55">
        <f t="shared" si="339"/>
        <v>0</v>
      </c>
    </row>
    <row r="5433" spans="1:11" s="10" customFormat="1" ht="18" x14ac:dyDescent="0.35">
      <c r="A5433" s="25" t="s">
        <v>667</v>
      </c>
      <c r="B5433" s="25" t="s">
        <v>1121</v>
      </c>
      <c r="C5433" s="30">
        <v>0</v>
      </c>
      <c r="D5433" s="30">
        <v>0</v>
      </c>
      <c r="E5433" s="30">
        <v>2.5076404670499999E-2</v>
      </c>
      <c r="F5433" s="30">
        <v>0</v>
      </c>
      <c r="G5433" s="30">
        <v>0</v>
      </c>
      <c r="H5433" s="31">
        <f t="shared" si="336"/>
        <v>0</v>
      </c>
      <c r="I5433" s="31">
        <f t="shared" si="337"/>
        <v>0</v>
      </c>
      <c r="J5433" s="23">
        <f t="shared" si="338"/>
        <v>0</v>
      </c>
      <c r="K5433" s="55">
        <f t="shared" si="339"/>
        <v>0</v>
      </c>
    </row>
    <row r="5434" spans="1:11" s="10" customFormat="1" ht="18" x14ac:dyDescent="0.35">
      <c r="A5434" s="25" t="s">
        <v>667</v>
      </c>
      <c r="B5434" s="25" t="s">
        <v>1122</v>
      </c>
      <c r="C5434" s="30">
        <v>0</v>
      </c>
      <c r="D5434" s="30">
        <v>0</v>
      </c>
      <c r="E5434" s="30">
        <v>2.5076404670499999E-2</v>
      </c>
      <c r="F5434" s="30">
        <v>0</v>
      </c>
      <c r="G5434" s="30">
        <v>0</v>
      </c>
      <c r="H5434" s="31">
        <f t="shared" si="336"/>
        <v>0</v>
      </c>
      <c r="I5434" s="31">
        <f t="shared" si="337"/>
        <v>0</v>
      </c>
      <c r="J5434" s="23">
        <f t="shared" si="338"/>
        <v>0</v>
      </c>
      <c r="K5434" s="55">
        <f t="shared" si="339"/>
        <v>0</v>
      </c>
    </row>
    <row r="5435" spans="1:11" s="10" customFormat="1" ht="18" x14ac:dyDescent="0.35">
      <c r="A5435" s="25" t="s">
        <v>667</v>
      </c>
      <c r="B5435" s="25" t="s">
        <v>1123</v>
      </c>
      <c r="C5435" s="30">
        <v>0</v>
      </c>
      <c r="D5435" s="30">
        <v>0</v>
      </c>
      <c r="E5435" s="30">
        <v>2.5076404670499999E-2</v>
      </c>
      <c r="F5435" s="30">
        <v>0</v>
      </c>
      <c r="G5435" s="30">
        <v>0</v>
      </c>
      <c r="H5435" s="31">
        <f t="shared" si="336"/>
        <v>0</v>
      </c>
      <c r="I5435" s="31">
        <f t="shared" si="337"/>
        <v>0</v>
      </c>
      <c r="J5435" s="23">
        <f t="shared" si="338"/>
        <v>0</v>
      </c>
      <c r="K5435" s="55">
        <f t="shared" si="339"/>
        <v>0</v>
      </c>
    </row>
    <row r="5436" spans="1:11" s="10" customFormat="1" ht="18" x14ac:dyDescent="0.35">
      <c r="A5436" s="25" t="s">
        <v>667</v>
      </c>
      <c r="B5436" s="25" t="s">
        <v>1124</v>
      </c>
      <c r="C5436" s="30">
        <v>0</v>
      </c>
      <c r="D5436" s="30">
        <v>0</v>
      </c>
      <c r="E5436" s="30">
        <v>2.5076404670499999E-2</v>
      </c>
      <c r="F5436" s="30">
        <v>0</v>
      </c>
      <c r="G5436" s="30">
        <v>0</v>
      </c>
      <c r="H5436" s="31">
        <f t="shared" si="336"/>
        <v>0</v>
      </c>
      <c r="I5436" s="31">
        <f t="shared" si="337"/>
        <v>0</v>
      </c>
      <c r="J5436" s="23">
        <f t="shared" si="338"/>
        <v>0</v>
      </c>
      <c r="K5436" s="55">
        <f t="shared" si="339"/>
        <v>0</v>
      </c>
    </row>
    <row r="5437" spans="1:11" s="10" customFormat="1" ht="18" x14ac:dyDescent="0.35">
      <c r="A5437" s="25" t="s">
        <v>667</v>
      </c>
      <c r="B5437" s="25" t="s">
        <v>1125</v>
      </c>
      <c r="C5437" s="30">
        <v>0</v>
      </c>
      <c r="D5437" s="30">
        <v>0</v>
      </c>
      <c r="E5437" s="30">
        <v>2.5076404670499999E-2</v>
      </c>
      <c r="F5437" s="30">
        <v>0</v>
      </c>
      <c r="G5437" s="30">
        <v>0</v>
      </c>
      <c r="H5437" s="31">
        <f t="shared" si="336"/>
        <v>0</v>
      </c>
      <c r="I5437" s="31">
        <f t="shared" si="337"/>
        <v>0</v>
      </c>
      <c r="J5437" s="23">
        <f t="shared" si="338"/>
        <v>0</v>
      </c>
      <c r="K5437" s="55">
        <f t="shared" si="339"/>
        <v>0</v>
      </c>
    </row>
    <row r="5438" spans="1:11" s="10" customFormat="1" ht="18" x14ac:dyDescent="0.35">
      <c r="A5438" s="25" t="s">
        <v>667</v>
      </c>
      <c r="B5438" s="25" t="s">
        <v>1126</v>
      </c>
      <c r="C5438" s="30">
        <v>0</v>
      </c>
      <c r="D5438" s="30">
        <v>0</v>
      </c>
      <c r="E5438" s="30">
        <v>2.5076404670499999E-2</v>
      </c>
      <c r="F5438" s="30">
        <v>0</v>
      </c>
      <c r="G5438" s="30">
        <v>0</v>
      </c>
      <c r="H5438" s="31">
        <f t="shared" si="336"/>
        <v>0</v>
      </c>
      <c r="I5438" s="31">
        <f t="shared" si="337"/>
        <v>0</v>
      </c>
      <c r="J5438" s="23">
        <f t="shared" si="338"/>
        <v>0</v>
      </c>
      <c r="K5438" s="55">
        <f t="shared" si="339"/>
        <v>0</v>
      </c>
    </row>
    <row r="5439" spans="1:11" s="10" customFormat="1" ht="18" x14ac:dyDescent="0.35">
      <c r="A5439" s="25" t="s">
        <v>667</v>
      </c>
      <c r="B5439" s="25" t="s">
        <v>1127</v>
      </c>
      <c r="C5439" s="30">
        <v>0</v>
      </c>
      <c r="D5439" s="30">
        <v>0</v>
      </c>
      <c r="E5439" s="30">
        <v>3.1345505838100002E-2</v>
      </c>
      <c r="F5439" s="30">
        <v>0</v>
      </c>
      <c r="G5439" s="30">
        <v>0</v>
      </c>
      <c r="H5439" s="31">
        <f t="shared" si="336"/>
        <v>0</v>
      </c>
      <c r="I5439" s="31">
        <f t="shared" si="337"/>
        <v>0</v>
      </c>
      <c r="J5439" s="23">
        <f t="shared" si="338"/>
        <v>0</v>
      </c>
      <c r="K5439" s="55">
        <f t="shared" si="339"/>
        <v>0</v>
      </c>
    </row>
    <row r="5440" spans="1:11" s="10" customFormat="1" ht="18" x14ac:dyDescent="0.35">
      <c r="A5440" s="25" t="s">
        <v>667</v>
      </c>
      <c r="B5440" s="25" t="s">
        <v>1128</v>
      </c>
      <c r="C5440" s="30">
        <v>0</v>
      </c>
      <c r="D5440" s="30">
        <v>0</v>
      </c>
      <c r="E5440" s="30">
        <v>3.2912781129999999E-2</v>
      </c>
      <c r="F5440" s="30">
        <v>0</v>
      </c>
      <c r="G5440" s="30">
        <v>0</v>
      </c>
      <c r="H5440" s="31">
        <f t="shared" si="336"/>
        <v>0</v>
      </c>
      <c r="I5440" s="31">
        <f t="shared" si="337"/>
        <v>0</v>
      </c>
      <c r="J5440" s="23">
        <f t="shared" si="338"/>
        <v>0</v>
      </c>
      <c r="K5440" s="55">
        <f t="shared" si="339"/>
        <v>0</v>
      </c>
    </row>
    <row r="5441" spans="1:11" s="10" customFormat="1" ht="18" x14ac:dyDescent="0.35">
      <c r="A5441" s="25" t="s">
        <v>667</v>
      </c>
      <c r="B5441" s="25" t="s">
        <v>1129</v>
      </c>
      <c r="C5441" s="30">
        <v>0</v>
      </c>
      <c r="D5441" s="30">
        <v>0</v>
      </c>
      <c r="E5441" s="30">
        <v>3.4480056421900003E-2</v>
      </c>
      <c r="F5441" s="30">
        <v>0</v>
      </c>
      <c r="G5441" s="30">
        <v>0</v>
      </c>
      <c r="H5441" s="31">
        <f t="shared" si="336"/>
        <v>0</v>
      </c>
      <c r="I5441" s="31">
        <f t="shared" si="337"/>
        <v>0</v>
      </c>
      <c r="J5441" s="23">
        <f t="shared" si="338"/>
        <v>0</v>
      </c>
      <c r="K5441" s="55">
        <f t="shared" si="339"/>
        <v>0</v>
      </c>
    </row>
    <row r="5442" spans="1:11" s="10" customFormat="1" ht="18" x14ac:dyDescent="0.35">
      <c r="A5442" s="25" t="s">
        <v>667</v>
      </c>
      <c r="B5442" s="25" t="s">
        <v>1130</v>
      </c>
      <c r="C5442" s="30">
        <v>0</v>
      </c>
      <c r="D5442" s="30">
        <v>0</v>
      </c>
      <c r="E5442" s="30">
        <v>3.4480056421900003E-2</v>
      </c>
      <c r="F5442" s="30">
        <v>0</v>
      </c>
      <c r="G5442" s="30">
        <v>0</v>
      </c>
      <c r="H5442" s="31">
        <f t="shared" ref="H5442:H5505" si="340">(C5442&gt;D5442)*AND(D5442&gt;E5442)*(E5442&gt;F5442)*AND(F5442&gt;G5442)</f>
        <v>0</v>
      </c>
      <c r="I5442" s="31">
        <f t="shared" ref="I5442:I5505" si="341">(C5442&lt;D5442)*AND(D5442&lt;E5442)*(E5442&lt;F5442)*AND(F5442&lt;G5442)</f>
        <v>0</v>
      </c>
      <c r="J5442" s="23">
        <f t="shared" ref="J5442:J5505" si="342">(C5442&gt;0)*AND(D5442=0)*AND(E5442=0)*AND(F5442=0)*AND(G5442=0)</f>
        <v>0</v>
      </c>
      <c r="K5442" s="55">
        <f t="shared" ref="K5442:K5505" si="343">(C5442=0)*AND(D5442&gt;0)*AND(E5442&gt;0)*AND(F5442&gt;0)*AND(G5442&gt;0)</f>
        <v>0</v>
      </c>
    </row>
    <row r="5443" spans="1:11" s="10" customFormat="1" ht="18" x14ac:dyDescent="0.35">
      <c r="A5443" s="25" t="s">
        <v>667</v>
      </c>
      <c r="B5443" s="25" t="s">
        <v>1132</v>
      </c>
      <c r="C5443" s="30">
        <v>0</v>
      </c>
      <c r="D5443" s="30">
        <v>0</v>
      </c>
      <c r="E5443" s="30">
        <v>3.4480056421900003E-2</v>
      </c>
      <c r="F5443" s="30">
        <v>0</v>
      </c>
      <c r="G5443" s="30">
        <v>0</v>
      </c>
      <c r="H5443" s="31">
        <f t="shared" si="340"/>
        <v>0</v>
      </c>
      <c r="I5443" s="31">
        <f t="shared" si="341"/>
        <v>0</v>
      </c>
      <c r="J5443" s="23">
        <f t="shared" si="342"/>
        <v>0</v>
      </c>
      <c r="K5443" s="55">
        <f t="shared" si="343"/>
        <v>0</v>
      </c>
    </row>
    <row r="5444" spans="1:11" s="10" customFormat="1" ht="18" x14ac:dyDescent="0.35">
      <c r="A5444" s="25" t="s">
        <v>667</v>
      </c>
      <c r="B5444" s="25" t="s">
        <v>1133</v>
      </c>
      <c r="C5444" s="30">
        <v>0</v>
      </c>
      <c r="D5444" s="30">
        <v>0</v>
      </c>
      <c r="E5444" s="30">
        <v>3.4480056421900003E-2</v>
      </c>
      <c r="F5444" s="30">
        <v>0</v>
      </c>
      <c r="G5444" s="30">
        <v>0</v>
      </c>
      <c r="H5444" s="31">
        <f t="shared" si="340"/>
        <v>0</v>
      </c>
      <c r="I5444" s="31">
        <f t="shared" si="341"/>
        <v>0</v>
      </c>
      <c r="J5444" s="23">
        <f t="shared" si="342"/>
        <v>0</v>
      </c>
      <c r="K5444" s="55">
        <f t="shared" si="343"/>
        <v>0</v>
      </c>
    </row>
    <row r="5445" spans="1:11" s="10" customFormat="1" ht="18" x14ac:dyDescent="0.35">
      <c r="A5445" s="25" t="s">
        <v>667</v>
      </c>
      <c r="B5445" s="25" t="s">
        <v>1134</v>
      </c>
      <c r="C5445" s="30">
        <v>0</v>
      </c>
      <c r="D5445" s="30">
        <v>0</v>
      </c>
      <c r="E5445" s="30">
        <v>3.4480056421900003E-2</v>
      </c>
      <c r="F5445" s="30">
        <v>0</v>
      </c>
      <c r="G5445" s="30">
        <v>0</v>
      </c>
      <c r="H5445" s="31">
        <f t="shared" si="340"/>
        <v>0</v>
      </c>
      <c r="I5445" s="31">
        <f t="shared" si="341"/>
        <v>0</v>
      </c>
      <c r="J5445" s="23">
        <f t="shared" si="342"/>
        <v>0</v>
      </c>
      <c r="K5445" s="55">
        <f t="shared" si="343"/>
        <v>0</v>
      </c>
    </row>
    <row r="5446" spans="1:11" s="10" customFormat="1" ht="18" x14ac:dyDescent="0.35">
      <c r="A5446" s="25" t="s">
        <v>667</v>
      </c>
      <c r="B5446" s="25" t="s">
        <v>1135</v>
      </c>
      <c r="C5446" s="30">
        <v>0</v>
      </c>
      <c r="D5446" s="30">
        <v>0</v>
      </c>
      <c r="E5446" s="30">
        <v>3.4480056421900003E-2</v>
      </c>
      <c r="F5446" s="30">
        <v>0</v>
      </c>
      <c r="G5446" s="30">
        <v>0</v>
      </c>
      <c r="H5446" s="31">
        <f t="shared" si="340"/>
        <v>0</v>
      </c>
      <c r="I5446" s="31">
        <f t="shared" si="341"/>
        <v>0</v>
      </c>
      <c r="J5446" s="23">
        <f t="shared" si="342"/>
        <v>0</v>
      </c>
      <c r="K5446" s="55">
        <f t="shared" si="343"/>
        <v>0</v>
      </c>
    </row>
    <row r="5447" spans="1:11" s="10" customFormat="1" ht="18" x14ac:dyDescent="0.35">
      <c r="A5447" s="25" t="s">
        <v>667</v>
      </c>
      <c r="B5447" s="25" t="s">
        <v>1136</v>
      </c>
      <c r="C5447" s="30">
        <v>0</v>
      </c>
      <c r="D5447" s="30">
        <v>0</v>
      </c>
      <c r="E5447" s="30">
        <v>6.8960112843800006E-2</v>
      </c>
      <c r="F5447" s="30">
        <v>0</v>
      </c>
      <c r="G5447" s="30">
        <v>0</v>
      </c>
      <c r="H5447" s="31">
        <f t="shared" si="340"/>
        <v>0</v>
      </c>
      <c r="I5447" s="31">
        <f t="shared" si="341"/>
        <v>0</v>
      </c>
      <c r="J5447" s="23">
        <f t="shared" si="342"/>
        <v>0</v>
      </c>
      <c r="K5447" s="55">
        <f t="shared" si="343"/>
        <v>0</v>
      </c>
    </row>
    <row r="5448" spans="1:11" s="10" customFormat="1" ht="18" x14ac:dyDescent="0.35">
      <c r="A5448" s="25" t="s">
        <v>667</v>
      </c>
      <c r="B5448" s="25" t="s">
        <v>1137</v>
      </c>
      <c r="C5448" s="30">
        <v>0</v>
      </c>
      <c r="D5448" s="30">
        <v>0</v>
      </c>
      <c r="E5448" s="30">
        <v>0.103440169266</v>
      </c>
      <c r="F5448" s="30">
        <v>0</v>
      </c>
      <c r="G5448" s="30">
        <v>0</v>
      </c>
      <c r="H5448" s="31">
        <f t="shared" si="340"/>
        <v>0</v>
      </c>
      <c r="I5448" s="31">
        <f t="shared" si="341"/>
        <v>0</v>
      </c>
      <c r="J5448" s="23">
        <f t="shared" si="342"/>
        <v>0</v>
      </c>
      <c r="K5448" s="55">
        <f t="shared" si="343"/>
        <v>0</v>
      </c>
    </row>
    <row r="5449" spans="1:11" s="10" customFormat="1" ht="18" x14ac:dyDescent="0.35">
      <c r="A5449" s="25" t="s">
        <v>667</v>
      </c>
      <c r="B5449" s="25" t="s">
        <v>1138</v>
      </c>
      <c r="C5449" s="30">
        <v>0</v>
      </c>
      <c r="D5449" s="30">
        <v>0</v>
      </c>
      <c r="E5449" s="30">
        <v>0.103440169266</v>
      </c>
      <c r="F5449" s="30">
        <v>0</v>
      </c>
      <c r="G5449" s="30">
        <v>0</v>
      </c>
      <c r="H5449" s="31">
        <f t="shared" si="340"/>
        <v>0</v>
      </c>
      <c r="I5449" s="31">
        <f t="shared" si="341"/>
        <v>0</v>
      </c>
      <c r="J5449" s="23">
        <f t="shared" si="342"/>
        <v>0</v>
      </c>
      <c r="K5449" s="55">
        <f t="shared" si="343"/>
        <v>0</v>
      </c>
    </row>
    <row r="5450" spans="1:11" s="10" customFormat="1" ht="18" x14ac:dyDescent="0.35">
      <c r="A5450" s="25" t="s">
        <v>667</v>
      </c>
      <c r="B5450" s="25" t="s">
        <v>1139</v>
      </c>
      <c r="C5450" s="30">
        <v>0</v>
      </c>
      <c r="D5450" s="30">
        <v>0</v>
      </c>
      <c r="E5450" s="30">
        <v>0</v>
      </c>
      <c r="F5450" s="30">
        <v>9.2205840317899997E-4</v>
      </c>
      <c r="G5450" s="30">
        <v>0</v>
      </c>
      <c r="H5450" s="31">
        <f t="shared" si="340"/>
        <v>0</v>
      </c>
      <c r="I5450" s="31">
        <f t="shared" si="341"/>
        <v>0</v>
      </c>
      <c r="J5450" s="23">
        <f t="shared" si="342"/>
        <v>0</v>
      </c>
      <c r="K5450" s="55">
        <f t="shared" si="343"/>
        <v>0</v>
      </c>
    </row>
    <row r="5451" spans="1:11" s="10" customFormat="1" ht="18" x14ac:dyDescent="0.35">
      <c r="A5451" s="25" t="s">
        <v>667</v>
      </c>
      <c r="B5451" s="25" t="s">
        <v>1140</v>
      </c>
      <c r="C5451" s="30">
        <v>0</v>
      </c>
      <c r="D5451" s="30">
        <v>0</v>
      </c>
      <c r="E5451" s="30">
        <v>0</v>
      </c>
      <c r="F5451" s="30">
        <v>9.2205840317899997E-4</v>
      </c>
      <c r="G5451" s="30">
        <v>0</v>
      </c>
      <c r="H5451" s="31">
        <f t="shared" si="340"/>
        <v>0</v>
      </c>
      <c r="I5451" s="31">
        <f t="shared" si="341"/>
        <v>0</v>
      </c>
      <c r="J5451" s="23">
        <f t="shared" si="342"/>
        <v>0</v>
      </c>
      <c r="K5451" s="55">
        <f t="shared" si="343"/>
        <v>0</v>
      </c>
    </row>
    <row r="5452" spans="1:11" s="10" customFormat="1" ht="18" x14ac:dyDescent="0.35">
      <c r="A5452" s="25" t="s">
        <v>667</v>
      </c>
      <c r="B5452" s="25" t="s">
        <v>1141</v>
      </c>
      <c r="C5452" s="30">
        <v>0</v>
      </c>
      <c r="D5452" s="30">
        <v>0</v>
      </c>
      <c r="E5452" s="30">
        <v>0</v>
      </c>
      <c r="F5452" s="30">
        <v>9.2205840317899997E-4</v>
      </c>
      <c r="G5452" s="30">
        <v>0</v>
      </c>
      <c r="H5452" s="31">
        <f t="shared" si="340"/>
        <v>0</v>
      </c>
      <c r="I5452" s="31">
        <f t="shared" si="341"/>
        <v>0</v>
      </c>
      <c r="J5452" s="23">
        <f t="shared" si="342"/>
        <v>0</v>
      </c>
      <c r="K5452" s="55">
        <f t="shared" si="343"/>
        <v>0</v>
      </c>
    </row>
    <row r="5453" spans="1:11" s="10" customFormat="1" ht="18" x14ac:dyDescent="0.35">
      <c r="A5453" s="25" t="s">
        <v>667</v>
      </c>
      <c r="B5453" s="25" t="s">
        <v>1143</v>
      </c>
      <c r="C5453" s="30">
        <v>0</v>
      </c>
      <c r="D5453" s="30">
        <v>0</v>
      </c>
      <c r="E5453" s="30">
        <v>0</v>
      </c>
      <c r="F5453" s="30">
        <v>1.8441168063600001E-3</v>
      </c>
      <c r="G5453" s="30">
        <v>0</v>
      </c>
      <c r="H5453" s="31">
        <f t="shared" si="340"/>
        <v>0</v>
      </c>
      <c r="I5453" s="31">
        <f t="shared" si="341"/>
        <v>0</v>
      </c>
      <c r="J5453" s="23">
        <f t="shared" si="342"/>
        <v>0</v>
      </c>
      <c r="K5453" s="55">
        <f t="shared" si="343"/>
        <v>0</v>
      </c>
    </row>
    <row r="5454" spans="1:11" s="10" customFormat="1" ht="18" x14ac:dyDescent="0.35">
      <c r="A5454" s="25" t="s">
        <v>667</v>
      </c>
      <c r="B5454" s="25" t="s">
        <v>1144</v>
      </c>
      <c r="C5454" s="30">
        <v>0</v>
      </c>
      <c r="D5454" s="30">
        <v>0</v>
      </c>
      <c r="E5454" s="30">
        <v>0</v>
      </c>
      <c r="F5454" s="30">
        <v>1.8441168063600001E-3</v>
      </c>
      <c r="G5454" s="30">
        <v>0</v>
      </c>
      <c r="H5454" s="31">
        <f t="shared" si="340"/>
        <v>0</v>
      </c>
      <c r="I5454" s="31">
        <f t="shared" si="341"/>
        <v>0</v>
      </c>
      <c r="J5454" s="23">
        <f t="shared" si="342"/>
        <v>0</v>
      </c>
      <c r="K5454" s="55">
        <f t="shared" si="343"/>
        <v>0</v>
      </c>
    </row>
    <row r="5455" spans="1:11" s="10" customFormat="1" ht="18" x14ac:dyDescent="0.35">
      <c r="A5455" s="25" t="s">
        <v>667</v>
      </c>
      <c r="B5455" s="25" t="s">
        <v>1145</v>
      </c>
      <c r="C5455" s="30">
        <v>0</v>
      </c>
      <c r="D5455" s="30">
        <v>0</v>
      </c>
      <c r="E5455" s="30">
        <v>0</v>
      </c>
      <c r="F5455" s="30">
        <v>1.8441168063600001E-3</v>
      </c>
      <c r="G5455" s="30">
        <v>0</v>
      </c>
      <c r="H5455" s="31">
        <f t="shared" si="340"/>
        <v>0</v>
      </c>
      <c r="I5455" s="31">
        <f t="shared" si="341"/>
        <v>0</v>
      </c>
      <c r="J5455" s="23">
        <f t="shared" si="342"/>
        <v>0</v>
      </c>
      <c r="K5455" s="55">
        <f t="shared" si="343"/>
        <v>0</v>
      </c>
    </row>
    <row r="5456" spans="1:11" s="10" customFormat="1" ht="18" x14ac:dyDescent="0.35">
      <c r="A5456" s="25" t="s">
        <v>667</v>
      </c>
      <c r="B5456" s="25" t="s">
        <v>1146</v>
      </c>
      <c r="C5456" s="30">
        <v>0</v>
      </c>
      <c r="D5456" s="30">
        <v>0</v>
      </c>
      <c r="E5456" s="30">
        <v>0</v>
      </c>
      <c r="F5456" s="30">
        <v>1.8441168063600001E-3</v>
      </c>
      <c r="G5456" s="30">
        <v>0</v>
      </c>
      <c r="H5456" s="31">
        <f t="shared" si="340"/>
        <v>0</v>
      </c>
      <c r="I5456" s="31">
        <f t="shared" si="341"/>
        <v>0</v>
      </c>
      <c r="J5456" s="23">
        <f t="shared" si="342"/>
        <v>0</v>
      </c>
      <c r="K5456" s="55">
        <f t="shared" si="343"/>
        <v>0</v>
      </c>
    </row>
    <row r="5457" spans="1:11" s="10" customFormat="1" ht="18" x14ac:dyDescent="0.35">
      <c r="A5457" s="25" t="s">
        <v>667</v>
      </c>
      <c r="B5457" s="25" t="s">
        <v>1147</v>
      </c>
      <c r="C5457" s="30">
        <v>0</v>
      </c>
      <c r="D5457" s="30">
        <v>0</v>
      </c>
      <c r="E5457" s="30">
        <v>0</v>
      </c>
      <c r="F5457" s="30">
        <v>1.8441168063600001E-3</v>
      </c>
      <c r="G5457" s="30">
        <v>0</v>
      </c>
      <c r="H5457" s="31">
        <f t="shared" si="340"/>
        <v>0</v>
      </c>
      <c r="I5457" s="31">
        <f t="shared" si="341"/>
        <v>0</v>
      </c>
      <c r="J5457" s="23">
        <f t="shared" si="342"/>
        <v>0</v>
      </c>
      <c r="K5457" s="55">
        <f t="shared" si="343"/>
        <v>0</v>
      </c>
    </row>
    <row r="5458" spans="1:11" s="10" customFormat="1" ht="18" x14ac:dyDescent="0.35">
      <c r="A5458" s="25" t="s">
        <v>667</v>
      </c>
      <c r="B5458" s="25" t="s">
        <v>1148</v>
      </c>
      <c r="C5458" s="30">
        <v>0</v>
      </c>
      <c r="D5458" s="30">
        <v>0</v>
      </c>
      <c r="E5458" s="30">
        <v>0</v>
      </c>
      <c r="F5458" s="30">
        <v>1.8441168063600001E-3</v>
      </c>
      <c r="G5458" s="30">
        <v>0</v>
      </c>
      <c r="H5458" s="31">
        <f t="shared" si="340"/>
        <v>0</v>
      </c>
      <c r="I5458" s="31">
        <f t="shared" si="341"/>
        <v>0</v>
      </c>
      <c r="J5458" s="23">
        <f t="shared" si="342"/>
        <v>0</v>
      </c>
      <c r="K5458" s="55">
        <f t="shared" si="343"/>
        <v>0</v>
      </c>
    </row>
    <row r="5459" spans="1:11" s="10" customFormat="1" ht="18" x14ac:dyDescent="0.35">
      <c r="A5459" s="25" t="s">
        <v>667</v>
      </c>
      <c r="B5459" s="25" t="s">
        <v>1149</v>
      </c>
      <c r="C5459" s="30">
        <v>0</v>
      </c>
      <c r="D5459" s="30">
        <v>0</v>
      </c>
      <c r="E5459" s="30">
        <v>0</v>
      </c>
      <c r="F5459" s="30">
        <v>1.8441168063600001E-3</v>
      </c>
      <c r="G5459" s="30">
        <v>0</v>
      </c>
      <c r="H5459" s="31">
        <f t="shared" si="340"/>
        <v>0</v>
      </c>
      <c r="I5459" s="31">
        <f t="shared" si="341"/>
        <v>0</v>
      </c>
      <c r="J5459" s="23">
        <f t="shared" si="342"/>
        <v>0</v>
      </c>
      <c r="K5459" s="55">
        <f t="shared" si="343"/>
        <v>0</v>
      </c>
    </row>
    <row r="5460" spans="1:11" s="10" customFormat="1" ht="18" x14ac:dyDescent="0.35">
      <c r="A5460" s="25" t="s">
        <v>667</v>
      </c>
      <c r="B5460" s="25" t="s">
        <v>1155</v>
      </c>
      <c r="C5460" s="30">
        <v>0</v>
      </c>
      <c r="D5460" s="30">
        <v>0</v>
      </c>
      <c r="E5460" s="30">
        <v>0</v>
      </c>
      <c r="F5460" s="30">
        <v>2.76617520954E-3</v>
      </c>
      <c r="G5460" s="30">
        <v>0</v>
      </c>
      <c r="H5460" s="31">
        <f t="shared" si="340"/>
        <v>0</v>
      </c>
      <c r="I5460" s="31">
        <f t="shared" si="341"/>
        <v>0</v>
      </c>
      <c r="J5460" s="23">
        <f t="shared" si="342"/>
        <v>0</v>
      </c>
      <c r="K5460" s="55">
        <f t="shared" si="343"/>
        <v>0</v>
      </c>
    </row>
    <row r="5461" spans="1:11" s="10" customFormat="1" ht="18" x14ac:dyDescent="0.35">
      <c r="A5461" s="25" t="s">
        <v>667</v>
      </c>
      <c r="B5461" s="25" t="s">
        <v>1156</v>
      </c>
      <c r="C5461" s="30">
        <v>0</v>
      </c>
      <c r="D5461" s="30">
        <v>0</v>
      </c>
      <c r="E5461" s="30">
        <v>0</v>
      </c>
      <c r="F5461" s="30">
        <v>2.76617520954E-3</v>
      </c>
      <c r="G5461" s="30">
        <v>0</v>
      </c>
      <c r="H5461" s="31">
        <f t="shared" si="340"/>
        <v>0</v>
      </c>
      <c r="I5461" s="31">
        <f t="shared" si="341"/>
        <v>0</v>
      </c>
      <c r="J5461" s="23">
        <f t="shared" si="342"/>
        <v>0</v>
      </c>
      <c r="K5461" s="55">
        <f t="shared" si="343"/>
        <v>0</v>
      </c>
    </row>
    <row r="5462" spans="1:11" s="10" customFormat="1" ht="18" x14ac:dyDescent="0.35">
      <c r="A5462" s="25" t="s">
        <v>667</v>
      </c>
      <c r="B5462" s="25" t="s">
        <v>1157</v>
      </c>
      <c r="C5462" s="30">
        <v>0</v>
      </c>
      <c r="D5462" s="30">
        <v>0</v>
      </c>
      <c r="E5462" s="30">
        <v>0</v>
      </c>
      <c r="F5462" s="30">
        <v>2.76617520954E-3</v>
      </c>
      <c r="G5462" s="30">
        <v>0</v>
      </c>
      <c r="H5462" s="31">
        <f t="shared" si="340"/>
        <v>0</v>
      </c>
      <c r="I5462" s="31">
        <f t="shared" si="341"/>
        <v>0</v>
      </c>
      <c r="J5462" s="23">
        <f t="shared" si="342"/>
        <v>0</v>
      </c>
      <c r="K5462" s="55">
        <f t="shared" si="343"/>
        <v>0</v>
      </c>
    </row>
    <row r="5463" spans="1:11" s="10" customFormat="1" ht="18" x14ac:dyDescent="0.35">
      <c r="A5463" s="25" t="s">
        <v>667</v>
      </c>
      <c r="B5463" s="25" t="s">
        <v>1158</v>
      </c>
      <c r="C5463" s="30">
        <v>0</v>
      </c>
      <c r="D5463" s="30">
        <v>0</v>
      </c>
      <c r="E5463" s="30">
        <v>0</v>
      </c>
      <c r="F5463" s="30">
        <v>2.76617520954E-3</v>
      </c>
      <c r="G5463" s="30">
        <v>0</v>
      </c>
      <c r="H5463" s="31">
        <f t="shared" si="340"/>
        <v>0</v>
      </c>
      <c r="I5463" s="31">
        <f t="shared" si="341"/>
        <v>0</v>
      </c>
      <c r="J5463" s="23">
        <f t="shared" si="342"/>
        <v>0</v>
      </c>
      <c r="K5463" s="55">
        <f t="shared" si="343"/>
        <v>0</v>
      </c>
    </row>
    <row r="5464" spans="1:11" s="10" customFormat="1" ht="18" x14ac:dyDescent="0.35">
      <c r="A5464" s="25" t="s">
        <v>667</v>
      </c>
      <c r="B5464" s="25" t="s">
        <v>1159</v>
      </c>
      <c r="C5464" s="30">
        <v>0</v>
      </c>
      <c r="D5464" s="30">
        <v>0</v>
      </c>
      <c r="E5464" s="30">
        <v>0</v>
      </c>
      <c r="F5464" s="30">
        <v>2.76617520954E-3</v>
      </c>
      <c r="G5464" s="30">
        <v>0</v>
      </c>
      <c r="H5464" s="31">
        <f t="shared" si="340"/>
        <v>0</v>
      </c>
      <c r="I5464" s="31">
        <f t="shared" si="341"/>
        <v>0</v>
      </c>
      <c r="J5464" s="23">
        <f t="shared" si="342"/>
        <v>0</v>
      </c>
      <c r="K5464" s="55">
        <f t="shared" si="343"/>
        <v>0</v>
      </c>
    </row>
    <row r="5465" spans="1:11" s="10" customFormat="1" ht="18" x14ac:dyDescent="0.35">
      <c r="A5465" s="25" t="s">
        <v>667</v>
      </c>
      <c r="B5465" s="25" t="s">
        <v>1160</v>
      </c>
      <c r="C5465" s="30">
        <v>0</v>
      </c>
      <c r="D5465" s="30">
        <v>0</v>
      </c>
      <c r="E5465" s="30">
        <v>0</v>
      </c>
      <c r="F5465" s="30">
        <v>2.76617520954E-3</v>
      </c>
      <c r="G5465" s="30">
        <v>0</v>
      </c>
      <c r="H5465" s="31">
        <f t="shared" si="340"/>
        <v>0</v>
      </c>
      <c r="I5465" s="31">
        <f t="shared" si="341"/>
        <v>0</v>
      </c>
      <c r="J5465" s="23">
        <f t="shared" si="342"/>
        <v>0</v>
      </c>
      <c r="K5465" s="55">
        <f t="shared" si="343"/>
        <v>0</v>
      </c>
    </row>
    <row r="5466" spans="1:11" s="10" customFormat="1" ht="18" x14ac:dyDescent="0.35">
      <c r="A5466" s="25" t="s">
        <v>667</v>
      </c>
      <c r="B5466" s="25" t="s">
        <v>1161</v>
      </c>
      <c r="C5466" s="30">
        <v>0</v>
      </c>
      <c r="D5466" s="30">
        <v>0</v>
      </c>
      <c r="E5466" s="30">
        <v>0</v>
      </c>
      <c r="F5466" s="30">
        <v>2.76617520954E-3</v>
      </c>
      <c r="G5466" s="30">
        <v>0</v>
      </c>
      <c r="H5466" s="31">
        <f t="shared" si="340"/>
        <v>0</v>
      </c>
      <c r="I5466" s="31">
        <f t="shared" si="341"/>
        <v>0</v>
      </c>
      <c r="J5466" s="23">
        <f t="shared" si="342"/>
        <v>0</v>
      </c>
      <c r="K5466" s="55">
        <f t="shared" si="343"/>
        <v>0</v>
      </c>
    </row>
    <row r="5467" spans="1:11" s="10" customFormat="1" ht="18" x14ac:dyDescent="0.35">
      <c r="A5467" s="25" t="s">
        <v>667</v>
      </c>
      <c r="B5467" s="25" t="s">
        <v>1162</v>
      </c>
      <c r="C5467" s="30">
        <v>0</v>
      </c>
      <c r="D5467" s="30">
        <v>0</v>
      </c>
      <c r="E5467" s="30">
        <v>0</v>
      </c>
      <c r="F5467" s="30">
        <v>2.76617520954E-3</v>
      </c>
      <c r="G5467" s="30">
        <v>0</v>
      </c>
      <c r="H5467" s="31">
        <f t="shared" si="340"/>
        <v>0</v>
      </c>
      <c r="I5467" s="31">
        <f t="shared" si="341"/>
        <v>0</v>
      </c>
      <c r="J5467" s="23">
        <f t="shared" si="342"/>
        <v>0</v>
      </c>
      <c r="K5467" s="55">
        <f t="shared" si="343"/>
        <v>0</v>
      </c>
    </row>
    <row r="5468" spans="1:11" s="10" customFormat="1" ht="18" x14ac:dyDescent="0.35">
      <c r="A5468" s="25" t="s">
        <v>667</v>
      </c>
      <c r="B5468" s="25" t="s">
        <v>1163</v>
      </c>
      <c r="C5468" s="30">
        <v>0</v>
      </c>
      <c r="D5468" s="30">
        <v>0</v>
      </c>
      <c r="E5468" s="30">
        <v>0</v>
      </c>
      <c r="F5468" s="30">
        <v>2.76617520954E-3</v>
      </c>
      <c r="G5468" s="30">
        <v>0</v>
      </c>
      <c r="H5468" s="31">
        <f t="shared" si="340"/>
        <v>0</v>
      </c>
      <c r="I5468" s="31">
        <f t="shared" si="341"/>
        <v>0</v>
      </c>
      <c r="J5468" s="23">
        <f t="shared" si="342"/>
        <v>0</v>
      </c>
      <c r="K5468" s="55">
        <f t="shared" si="343"/>
        <v>0</v>
      </c>
    </row>
    <row r="5469" spans="1:11" s="10" customFormat="1" ht="18" x14ac:dyDescent="0.35">
      <c r="A5469" s="25" t="s">
        <v>667</v>
      </c>
      <c r="B5469" s="25" t="s">
        <v>1164</v>
      </c>
      <c r="C5469" s="30">
        <v>0</v>
      </c>
      <c r="D5469" s="30">
        <v>0</v>
      </c>
      <c r="E5469" s="30">
        <v>0</v>
      </c>
      <c r="F5469" s="30">
        <v>3.6882336127200001E-3</v>
      </c>
      <c r="G5469" s="30">
        <v>0</v>
      </c>
      <c r="H5469" s="31">
        <f t="shared" si="340"/>
        <v>0</v>
      </c>
      <c r="I5469" s="31">
        <f t="shared" si="341"/>
        <v>0</v>
      </c>
      <c r="J5469" s="23">
        <f t="shared" si="342"/>
        <v>0</v>
      </c>
      <c r="K5469" s="55">
        <f t="shared" si="343"/>
        <v>0</v>
      </c>
    </row>
    <row r="5470" spans="1:11" s="10" customFormat="1" ht="18" x14ac:dyDescent="0.35">
      <c r="A5470" s="25" t="s">
        <v>667</v>
      </c>
      <c r="B5470" s="25" t="s">
        <v>1165</v>
      </c>
      <c r="C5470" s="30">
        <v>0</v>
      </c>
      <c r="D5470" s="30">
        <v>0</v>
      </c>
      <c r="E5470" s="30">
        <v>0</v>
      </c>
      <c r="F5470" s="30">
        <v>3.6882336127200001E-3</v>
      </c>
      <c r="G5470" s="30">
        <v>0</v>
      </c>
      <c r="H5470" s="31">
        <f t="shared" si="340"/>
        <v>0</v>
      </c>
      <c r="I5470" s="31">
        <f t="shared" si="341"/>
        <v>0</v>
      </c>
      <c r="J5470" s="23">
        <f t="shared" si="342"/>
        <v>0</v>
      </c>
      <c r="K5470" s="55">
        <f t="shared" si="343"/>
        <v>0</v>
      </c>
    </row>
    <row r="5471" spans="1:11" s="10" customFormat="1" ht="18" x14ac:dyDescent="0.35">
      <c r="A5471" s="25" t="s">
        <v>667</v>
      </c>
      <c r="B5471" s="25" t="s">
        <v>1166</v>
      </c>
      <c r="C5471" s="30">
        <v>0</v>
      </c>
      <c r="D5471" s="30">
        <v>0</v>
      </c>
      <c r="E5471" s="30">
        <v>0</v>
      </c>
      <c r="F5471" s="30">
        <v>3.6882336127200001E-3</v>
      </c>
      <c r="G5471" s="30">
        <v>0</v>
      </c>
      <c r="H5471" s="31">
        <f t="shared" si="340"/>
        <v>0</v>
      </c>
      <c r="I5471" s="31">
        <f t="shared" si="341"/>
        <v>0</v>
      </c>
      <c r="J5471" s="23">
        <f t="shared" si="342"/>
        <v>0</v>
      </c>
      <c r="K5471" s="55">
        <f t="shared" si="343"/>
        <v>0</v>
      </c>
    </row>
    <row r="5472" spans="1:11" s="10" customFormat="1" ht="18" x14ac:dyDescent="0.35">
      <c r="A5472" s="25" t="s">
        <v>667</v>
      </c>
      <c r="B5472" s="25" t="s">
        <v>1167</v>
      </c>
      <c r="C5472" s="30">
        <v>0</v>
      </c>
      <c r="D5472" s="30">
        <v>0</v>
      </c>
      <c r="E5472" s="30">
        <v>0</v>
      </c>
      <c r="F5472" s="30">
        <v>3.6882336127200001E-3</v>
      </c>
      <c r="G5472" s="30">
        <v>0</v>
      </c>
      <c r="H5472" s="31">
        <f t="shared" si="340"/>
        <v>0</v>
      </c>
      <c r="I5472" s="31">
        <f t="shared" si="341"/>
        <v>0</v>
      </c>
      <c r="J5472" s="23">
        <f t="shared" si="342"/>
        <v>0</v>
      </c>
      <c r="K5472" s="55">
        <f t="shared" si="343"/>
        <v>0</v>
      </c>
    </row>
    <row r="5473" spans="1:11" s="10" customFormat="1" ht="18" x14ac:dyDescent="0.35">
      <c r="A5473" s="25" t="s">
        <v>667</v>
      </c>
      <c r="B5473" s="25" t="s">
        <v>1168</v>
      </c>
      <c r="C5473" s="30">
        <v>0</v>
      </c>
      <c r="D5473" s="30">
        <v>0</v>
      </c>
      <c r="E5473" s="30">
        <v>0</v>
      </c>
      <c r="F5473" s="30">
        <v>3.6882336127200001E-3</v>
      </c>
      <c r="G5473" s="30">
        <v>0</v>
      </c>
      <c r="H5473" s="31">
        <f t="shared" si="340"/>
        <v>0</v>
      </c>
      <c r="I5473" s="31">
        <f t="shared" si="341"/>
        <v>0</v>
      </c>
      <c r="J5473" s="23">
        <f t="shared" si="342"/>
        <v>0</v>
      </c>
      <c r="K5473" s="55">
        <f t="shared" si="343"/>
        <v>0</v>
      </c>
    </row>
    <row r="5474" spans="1:11" s="10" customFormat="1" ht="18" x14ac:dyDescent="0.35">
      <c r="A5474" s="25" t="s">
        <v>667</v>
      </c>
      <c r="B5474" s="25" t="s">
        <v>1170</v>
      </c>
      <c r="C5474" s="30">
        <v>0</v>
      </c>
      <c r="D5474" s="30">
        <v>0</v>
      </c>
      <c r="E5474" s="30">
        <v>0</v>
      </c>
      <c r="F5474" s="30">
        <v>4.6102920159000003E-3</v>
      </c>
      <c r="G5474" s="30">
        <v>0</v>
      </c>
      <c r="H5474" s="31">
        <f t="shared" si="340"/>
        <v>0</v>
      </c>
      <c r="I5474" s="31">
        <f t="shared" si="341"/>
        <v>0</v>
      </c>
      <c r="J5474" s="23">
        <f t="shared" si="342"/>
        <v>0</v>
      </c>
      <c r="K5474" s="55">
        <f t="shared" si="343"/>
        <v>0</v>
      </c>
    </row>
    <row r="5475" spans="1:11" s="10" customFormat="1" ht="18" x14ac:dyDescent="0.35">
      <c r="A5475" s="25" t="s">
        <v>667</v>
      </c>
      <c r="B5475" s="25" t="s">
        <v>1171</v>
      </c>
      <c r="C5475" s="30">
        <v>0</v>
      </c>
      <c r="D5475" s="30">
        <v>0</v>
      </c>
      <c r="E5475" s="30">
        <v>0</v>
      </c>
      <c r="F5475" s="30">
        <v>4.6102920159000003E-3</v>
      </c>
      <c r="G5475" s="30">
        <v>0</v>
      </c>
      <c r="H5475" s="31">
        <f t="shared" si="340"/>
        <v>0</v>
      </c>
      <c r="I5475" s="31">
        <f t="shared" si="341"/>
        <v>0</v>
      </c>
      <c r="J5475" s="23">
        <f t="shared" si="342"/>
        <v>0</v>
      </c>
      <c r="K5475" s="55">
        <f t="shared" si="343"/>
        <v>0</v>
      </c>
    </row>
    <row r="5476" spans="1:11" s="10" customFormat="1" ht="18" x14ac:dyDescent="0.35">
      <c r="A5476" s="25" t="s">
        <v>667</v>
      </c>
      <c r="B5476" s="25" t="s">
        <v>1172</v>
      </c>
      <c r="C5476" s="30">
        <v>0</v>
      </c>
      <c r="D5476" s="30">
        <v>0</v>
      </c>
      <c r="E5476" s="30">
        <v>0</v>
      </c>
      <c r="F5476" s="30">
        <v>4.6102920159000003E-3</v>
      </c>
      <c r="G5476" s="30">
        <v>0</v>
      </c>
      <c r="H5476" s="31">
        <f t="shared" si="340"/>
        <v>0</v>
      </c>
      <c r="I5476" s="31">
        <f t="shared" si="341"/>
        <v>0</v>
      </c>
      <c r="J5476" s="23">
        <f t="shared" si="342"/>
        <v>0</v>
      </c>
      <c r="K5476" s="55">
        <f t="shared" si="343"/>
        <v>0</v>
      </c>
    </row>
    <row r="5477" spans="1:11" s="10" customFormat="1" ht="18" x14ac:dyDescent="0.35">
      <c r="A5477" s="25" t="s">
        <v>667</v>
      </c>
      <c r="B5477" s="25" t="s">
        <v>1173</v>
      </c>
      <c r="C5477" s="30">
        <v>0</v>
      </c>
      <c r="D5477" s="30">
        <v>0</v>
      </c>
      <c r="E5477" s="30">
        <v>0</v>
      </c>
      <c r="F5477" s="30">
        <v>4.6102920159000003E-3</v>
      </c>
      <c r="G5477" s="30">
        <v>0</v>
      </c>
      <c r="H5477" s="31">
        <f t="shared" si="340"/>
        <v>0</v>
      </c>
      <c r="I5477" s="31">
        <f t="shared" si="341"/>
        <v>0</v>
      </c>
      <c r="J5477" s="23">
        <f t="shared" si="342"/>
        <v>0</v>
      </c>
      <c r="K5477" s="55">
        <f t="shared" si="343"/>
        <v>0</v>
      </c>
    </row>
    <row r="5478" spans="1:11" s="10" customFormat="1" ht="18" x14ac:dyDescent="0.35">
      <c r="A5478" s="25" t="s">
        <v>667</v>
      </c>
      <c r="B5478" s="25" t="s">
        <v>1174</v>
      </c>
      <c r="C5478" s="30">
        <v>0</v>
      </c>
      <c r="D5478" s="30">
        <v>0</v>
      </c>
      <c r="E5478" s="30">
        <v>0</v>
      </c>
      <c r="F5478" s="30">
        <v>4.6102920159000003E-3</v>
      </c>
      <c r="G5478" s="30">
        <v>0</v>
      </c>
      <c r="H5478" s="31">
        <f t="shared" si="340"/>
        <v>0</v>
      </c>
      <c r="I5478" s="31">
        <f t="shared" si="341"/>
        <v>0</v>
      </c>
      <c r="J5478" s="23">
        <f t="shared" si="342"/>
        <v>0</v>
      </c>
      <c r="K5478" s="55">
        <f t="shared" si="343"/>
        <v>0</v>
      </c>
    </row>
    <row r="5479" spans="1:11" s="10" customFormat="1" ht="18" x14ac:dyDescent="0.35">
      <c r="A5479" s="25" t="s">
        <v>667</v>
      </c>
      <c r="B5479" s="25" t="s">
        <v>1175</v>
      </c>
      <c r="C5479" s="30">
        <v>0</v>
      </c>
      <c r="D5479" s="30">
        <v>0</v>
      </c>
      <c r="E5479" s="30">
        <v>0</v>
      </c>
      <c r="F5479" s="30">
        <v>4.6102920159000003E-3</v>
      </c>
      <c r="G5479" s="30">
        <v>0</v>
      </c>
      <c r="H5479" s="31">
        <f t="shared" si="340"/>
        <v>0</v>
      </c>
      <c r="I5479" s="31">
        <f t="shared" si="341"/>
        <v>0</v>
      </c>
      <c r="J5479" s="23">
        <f t="shared" si="342"/>
        <v>0</v>
      </c>
      <c r="K5479" s="55">
        <f t="shared" si="343"/>
        <v>0</v>
      </c>
    </row>
    <row r="5480" spans="1:11" s="10" customFormat="1" ht="18" x14ac:dyDescent="0.35">
      <c r="A5480" s="25" t="s">
        <v>667</v>
      </c>
      <c r="B5480" s="25" t="s">
        <v>1177</v>
      </c>
      <c r="C5480" s="30">
        <v>0</v>
      </c>
      <c r="D5480" s="30">
        <v>0</v>
      </c>
      <c r="E5480" s="30">
        <v>0</v>
      </c>
      <c r="F5480" s="30">
        <v>5.53235041908E-3</v>
      </c>
      <c r="G5480" s="30">
        <v>0</v>
      </c>
      <c r="H5480" s="31">
        <f t="shared" si="340"/>
        <v>0</v>
      </c>
      <c r="I5480" s="31">
        <f t="shared" si="341"/>
        <v>0</v>
      </c>
      <c r="J5480" s="23">
        <f t="shared" si="342"/>
        <v>0</v>
      </c>
      <c r="K5480" s="55">
        <f t="shared" si="343"/>
        <v>0</v>
      </c>
    </row>
    <row r="5481" spans="1:11" s="10" customFormat="1" ht="18" x14ac:dyDescent="0.35">
      <c r="A5481" s="25" t="s">
        <v>667</v>
      </c>
      <c r="B5481" s="25" t="s">
        <v>1178</v>
      </c>
      <c r="C5481" s="30">
        <v>0</v>
      </c>
      <c r="D5481" s="30">
        <v>0</v>
      </c>
      <c r="E5481" s="30">
        <v>0</v>
      </c>
      <c r="F5481" s="30">
        <v>5.53235041908E-3</v>
      </c>
      <c r="G5481" s="30">
        <v>0</v>
      </c>
      <c r="H5481" s="31">
        <f t="shared" si="340"/>
        <v>0</v>
      </c>
      <c r="I5481" s="31">
        <f t="shared" si="341"/>
        <v>0</v>
      </c>
      <c r="J5481" s="23">
        <f t="shared" si="342"/>
        <v>0</v>
      </c>
      <c r="K5481" s="55">
        <f t="shared" si="343"/>
        <v>0</v>
      </c>
    </row>
    <row r="5482" spans="1:11" s="10" customFormat="1" ht="18" x14ac:dyDescent="0.35">
      <c r="A5482" s="25" t="s">
        <v>667</v>
      </c>
      <c r="B5482" s="25" t="s">
        <v>1179</v>
      </c>
      <c r="C5482" s="30">
        <v>0</v>
      </c>
      <c r="D5482" s="30">
        <v>0</v>
      </c>
      <c r="E5482" s="30">
        <v>0</v>
      </c>
      <c r="F5482" s="30">
        <v>6.4544088222499999E-3</v>
      </c>
      <c r="G5482" s="30">
        <v>0</v>
      </c>
      <c r="H5482" s="31">
        <f t="shared" si="340"/>
        <v>0</v>
      </c>
      <c r="I5482" s="31">
        <f t="shared" si="341"/>
        <v>0</v>
      </c>
      <c r="J5482" s="23">
        <f t="shared" si="342"/>
        <v>0</v>
      </c>
      <c r="K5482" s="55">
        <f t="shared" si="343"/>
        <v>0</v>
      </c>
    </row>
    <row r="5483" spans="1:11" s="10" customFormat="1" ht="18" x14ac:dyDescent="0.35">
      <c r="A5483" s="25" t="s">
        <v>667</v>
      </c>
      <c r="B5483" s="25" t="s">
        <v>1180</v>
      </c>
      <c r="C5483" s="30">
        <v>0</v>
      </c>
      <c r="D5483" s="30">
        <v>0</v>
      </c>
      <c r="E5483" s="30">
        <v>0</v>
      </c>
      <c r="F5483" s="30">
        <v>6.4544088222499999E-3</v>
      </c>
      <c r="G5483" s="30">
        <v>0</v>
      </c>
      <c r="H5483" s="31">
        <f t="shared" si="340"/>
        <v>0</v>
      </c>
      <c r="I5483" s="31">
        <f t="shared" si="341"/>
        <v>0</v>
      </c>
      <c r="J5483" s="23">
        <f t="shared" si="342"/>
        <v>0</v>
      </c>
      <c r="K5483" s="55">
        <f t="shared" si="343"/>
        <v>0</v>
      </c>
    </row>
    <row r="5484" spans="1:11" s="10" customFormat="1" ht="18" x14ac:dyDescent="0.35">
      <c r="A5484" s="25" t="s">
        <v>667</v>
      </c>
      <c r="B5484" s="25" t="s">
        <v>1181</v>
      </c>
      <c r="C5484" s="30">
        <v>0</v>
      </c>
      <c r="D5484" s="30">
        <v>0</v>
      </c>
      <c r="E5484" s="30">
        <v>0</v>
      </c>
      <c r="F5484" s="30">
        <v>6.4544088222499999E-3</v>
      </c>
      <c r="G5484" s="30">
        <v>0</v>
      </c>
      <c r="H5484" s="31">
        <f t="shared" si="340"/>
        <v>0</v>
      </c>
      <c r="I5484" s="31">
        <f t="shared" si="341"/>
        <v>0</v>
      </c>
      <c r="J5484" s="23">
        <f t="shared" si="342"/>
        <v>0</v>
      </c>
      <c r="K5484" s="55">
        <f t="shared" si="343"/>
        <v>0</v>
      </c>
    </row>
    <row r="5485" spans="1:11" s="10" customFormat="1" ht="18" x14ac:dyDescent="0.35">
      <c r="A5485" s="25" t="s">
        <v>667</v>
      </c>
      <c r="B5485" s="25" t="s">
        <v>1182</v>
      </c>
      <c r="C5485" s="30">
        <v>0</v>
      </c>
      <c r="D5485" s="30">
        <v>0</v>
      </c>
      <c r="E5485" s="30">
        <v>0</v>
      </c>
      <c r="F5485" s="30">
        <v>6.4544088222499999E-3</v>
      </c>
      <c r="G5485" s="30">
        <v>0</v>
      </c>
      <c r="H5485" s="31">
        <f t="shared" si="340"/>
        <v>0</v>
      </c>
      <c r="I5485" s="31">
        <f t="shared" si="341"/>
        <v>0</v>
      </c>
      <c r="J5485" s="23">
        <f t="shared" si="342"/>
        <v>0</v>
      </c>
      <c r="K5485" s="55">
        <f t="shared" si="343"/>
        <v>0</v>
      </c>
    </row>
    <row r="5486" spans="1:11" s="10" customFormat="1" ht="18" x14ac:dyDescent="0.35">
      <c r="A5486" s="25" t="s">
        <v>667</v>
      </c>
      <c r="B5486" s="25" t="s">
        <v>1183</v>
      </c>
      <c r="C5486" s="30">
        <v>0</v>
      </c>
      <c r="D5486" s="30">
        <v>0</v>
      </c>
      <c r="E5486" s="30">
        <v>0</v>
      </c>
      <c r="F5486" s="30">
        <v>6.4544088222499999E-3</v>
      </c>
      <c r="G5486" s="30">
        <v>0</v>
      </c>
      <c r="H5486" s="31">
        <f t="shared" si="340"/>
        <v>0</v>
      </c>
      <c r="I5486" s="31">
        <f t="shared" si="341"/>
        <v>0</v>
      </c>
      <c r="J5486" s="23">
        <f t="shared" si="342"/>
        <v>0</v>
      </c>
      <c r="K5486" s="55">
        <f t="shared" si="343"/>
        <v>0</v>
      </c>
    </row>
    <row r="5487" spans="1:11" s="10" customFormat="1" ht="18" x14ac:dyDescent="0.35">
      <c r="A5487" s="25" t="s">
        <v>667</v>
      </c>
      <c r="B5487" s="25" t="s">
        <v>1185</v>
      </c>
      <c r="C5487" s="30">
        <v>0</v>
      </c>
      <c r="D5487" s="30">
        <v>0</v>
      </c>
      <c r="E5487" s="30">
        <v>0</v>
      </c>
      <c r="F5487" s="30">
        <v>7.3764672254299996E-3</v>
      </c>
      <c r="G5487" s="30">
        <v>0</v>
      </c>
      <c r="H5487" s="31">
        <f t="shared" si="340"/>
        <v>0</v>
      </c>
      <c r="I5487" s="31">
        <f t="shared" si="341"/>
        <v>0</v>
      </c>
      <c r="J5487" s="23">
        <f t="shared" si="342"/>
        <v>0</v>
      </c>
      <c r="K5487" s="55">
        <f t="shared" si="343"/>
        <v>0</v>
      </c>
    </row>
    <row r="5488" spans="1:11" s="10" customFormat="1" ht="18" x14ac:dyDescent="0.35">
      <c r="A5488" s="25" t="s">
        <v>667</v>
      </c>
      <c r="B5488" s="25" t="s">
        <v>1187</v>
      </c>
      <c r="C5488" s="30">
        <v>0</v>
      </c>
      <c r="D5488" s="30">
        <v>0</v>
      </c>
      <c r="E5488" s="30">
        <v>0</v>
      </c>
      <c r="F5488" s="30">
        <v>7.3764672254299996E-3</v>
      </c>
      <c r="G5488" s="30">
        <v>0</v>
      </c>
      <c r="H5488" s="31">
        <f t="shared" si="340"/>
        <v>0</v>
      </c>
      <c r="I5488" s="31">
        <f t="shared" si="341"/>
        <v>0</v>
      </c>
      <c r="J5488" s="23">
        <f t="shared" si="342"/>
        <v>0</v>
      </c>
      <c r="K5488" s="55">
        <f t="shared" si="343"/>
        <v>0</v>
      </c>
    </row>
    <row r="5489" spans="1:11" s="10" customFormat="1" ht="18" x14ac:dyDescent="0.35">
      <c r="A5489" s="25" t="s">
        <v>667</v>
      </c>
      <c r="B5489" s="25" t="s">
        <v>1188</v>
      </c>
      <c r="C5489" s="30">
        <v>0</v>
      </c>
      <c r="D5489" s="30">
        <v>0</v>
      </c>
      <c r="E5489" s="30">
        <v>0</v>
      </c>
      <c r="F5489" s="30">
        <v>7.3764672254299996E-3</v>
      </c>
      <c r="G5489" s="30">
        <v>0</v>
      </c>
      <c r="H5489" s="31">
        <f t="shared" si="340"/>
        <v>0</v>
      </c>
      <c r="I5489" s="31">
        <f t="shared" si="341"/>
        <v>0</v>
      </c>
      <c r="J5489" s="23">
        <f t="shared" si="342"/>
        <v>0</v>
      </c>
      <c r="K5489" s="55">
        <f t="shared" si="343"/>
        <v>0</v>
      </c>
    </row>
    <row r="5490" spans="1:11" s="10" customFormat="1" ht="18" x14ac:dyDescent="0.35">
      <c r="A5490" s="25" t="s">
        <v>667</v>
      </c>
      <c r="B5490" s="25" t="s">
        <v>1191</v>
      </c>
      <c r="C5490" s="30">
        <v>0</v>
      </c>
      <c r="D5490" s="30">
        <v>0</v>
      </c>
      <c r="E5490" s="30">
        <v>0</v>
      </c>
      <c r="F5490" s="30">
        <v>8.2985256286100002E-3</v>
      </c>
      <c r="G5490" s="30">
        <v>0</v>
      </c>
      <c r="H5490" s="31">
        <f t="shared" si="340"/>
        <v>0</v>
      </c>
      <c r="I5490" s="31">
        <f t="shared" si="341"/>
        <v>0</v>
      </c>
      <c r="J5490" s="23">
        <f t="shared" si="342"/>
        <v>0</v>
      </c>
      <c r="K5490" s="55">
        <f t="shared" si="343"/>
        <v>0</v>
      </c>
    </row>
    <row r="5491" spans="1:11" s="10" customFormat="1" ht="18" x14ac:dyDescent="0.35">
      <c r="A5491" s="25" t="s">
        <v>667</v>
      </c>
      <c r="B5491" s="25" t="s">
        <v>1192</v>
      </c>
      <c r="C5491" s="30">
        <v>0</v>
      </c>
      <c r="D5491" s="30">
        <v>0</v>
      </c>
      <c r="E5491" s="30">
        <v>0</v>
      </c>
      <c r="F5491" s="30">
        <v>8.2985256286100002E-3</v>
      </c>
      <c r="G5491" s="30">
        <v>0</v>
      </c>
      <c r="H5491" s="31">
        <f t="shared" si="340"/>
        <v>0</v>
      </c>
      <c r="I5491" s="31">
        <f t="shared" si="341"/>
        <v>0</v>
      </c>
      <c r="J5491" s="23">
        <f t="shared" si="342"/>
        <v>0</v>
      </c>
      <c r="K5491" s="55">
        <f t="shared" si="343"/>
        <v>0</v>
      </c>
    </row>
    <row r="5492" spans="1:11" s="10" customFormat="1" ht="18" x14ac:dyDescent="0.35">
      <c r="A5492" s="25" t="s">
        <v>667</v>
      </c>
      <c r="B5492" s="25" t="s">
        <v>1194</v>
      </c>
      <c r="C5492" s="30">
        <v>0</v>
      </c>
      <c r="D5492" s="30">
        <v>0</v>
      </c>
      <c r="E5492" s="30">
        <v>0</v>
      </c>
      <c r="F5492" s="30">
        <v>1.0142642435E-2</v>
      </c>
      <c r="G5492" s="30">
        <v>0</v>
      </c>
      <c r="H5492" s="31">
        <f t="shared" si="340"/>
        <v>0</v>
      </c>
      <c r="I5492" s="31">
        <f t="shared" si="341"/>
        <v>0</v>
      </c>
      <c r="J5492" s="23">
        <f t="shared" si="342"/>
        <v>0</v>
      </c>
      <c r="K5492" s="55">
        <f t="shared" si="343"/>
        <v>0</v>
      </c>
    </row>
    <row r="5493" spans="1:11" s="10" customFormat="1" ht="18" x14ac:dyDescent="0.35">
      <c r="A5493" s="25" t="s">
        <v>667</v>
      </c>
      <c r="B5493" s="25" t="s">
        <v>1195</v>
      </c>
      <c r="C5493" s="30">
        <v>0</v>
      </c>
      <c r="D5493" s="30">
        <v>0</v>
      </c>
      <c r="E5493" s="30">
        <v>0</v>
      </c>
      <c r="F5493" s="30">
        <v>1.0142642435E-2</v>
      </c>
      <c r="G5493" s="30">
        <v>0</v>
      </c>
      <c r="H5493" s="31">
        <f t="shared" si="340"/>
        <v>0</v>
      </c>
      <c r="I5493" s="31">
        <f t="shared" si="341"/>
        <v>0</v>
      </c>
      <c r="J5493" s="23">
        <f t="shared" si="342"/>
        <v>0</v>
      </c>
      <c r="K5493" s="55">
        <f t="shared" si="343"/>
        <v>0</v>
      </c>
    </row>
    <row r="5494" spans="1:11" s="10" customFormat="1" ht="18" x14ac:dyDescent="0.35">
      <c r="A5494" s="25" t="s">
        <v>667</v>
      </c>
      <c r="B5494" s="25" t="s">
        <v>1196</v>
      </c>
      <c r="C5494" s="30">
        <v>0</v>
      </c>
      <c r="D5494" s="30">
        <v>0</v>
      </c>
      <c r="E5494" s="30">
        <v>0</v>
      </c>
      <c r="F5494" s="30">
        <v>1.0142642435E-2</v>
      </c>
      <c r="G5494" s="30">
        <v>0</v>
      </c>
      <c r="H5494" s="31">
        <f t="shared" si="340"/>
        <v>0</v>
      </c>
      <c r="I5494" s="31">
        <f t="shared" si="341"/>
        <v>0</v>
      </c>
      <c r="J5494" s="23">
        <f t="shared" si="342"/>
        <v>0</v>
      </c>
      <c r="K5494" s="55">
        <f t="shared" si="343"/>
        <v>0</v>
      </c>
    </row>
    <row r="5495" spans="1:11" s="10" customFormat="1" ht="18" x14ac:dyDescent="0.35">
      <c r="A5495" s="25" t="s">
        <v>667</v>
      </c>
      <c r="B5495" s="25" t="s">
        <v>1197</v>
      </c>
      <c r="C5495" s="30">
        <v>0</v>
      </c>
      <c r="D5495" s="30">
        <v>0</v>
      </c>
      <c r="E5495" s="30">
        <v>0</v>
      </c>
      <c r="F5495" s="30">
        <v>1.0142642435E-2</v>
      </c>
      <c r="G5495" s="30">
        <v>0</v>
      </c>
      <c r="H5495" s="31">
        <f t="shared" si="340"/>
        <v>0</v>
      </c>
      <c r="I5495" s="31">
        <f t="shared" si="341"/>
        <v>0</v>
      </c>
      <c r="J5495" s="23">
        <f t="shared" si="342"/>
        <v>0</v>
      </c>
      <c r="K5495" s="55">
        <f t="shared" si="343"/>
        <v>0</v>
      </c>
    </row>
    <row r="5496" spans="1:11" s="10" customFormat="1" ht="18" x14ac:dyDescent="0.35">
      <c r="A5496" s="25" t="s">
        <v>667</v>
      </c>
      <c r="B5496" s="25" t="s">
        <v>1198</v>
      </c>
      <c r="C5496" s="30">
        <v>0</v>
      </c>
      <c r="D5496" s="30">
        <v>0</v>
      </c>
      <c r="E5496" s="30">
        <v>0</v>
      </c>
      <c r="F5496" s="30">
        <v>1.0142642435E-2</v>
      </c>
      <c r="G5496" s="30">
        <v>0</v>
      </c>
      <c r="H5496" s="31">
        <f t="shared" si="340"/>
        <v>0</v>
      </c>
      <c r="I5496" s="31">
        <f t="shared" si="341"/>
        <v>0</v>
      </c>
      <c r="J5496" s="23">
        <f t="shared" si="342"/>
        <v>0</v>
      </c>
      <c r="K5496" s="55">
        <f t="shared" si="343"/>
        <v>0</v>
      </c>
    </row>
    <row r="5497" spans="1:11" s="10" customFormat="1" ht="18" x14ac:dyDescent="0.35">
      <c r="A5497" s="25" t="s">
        <v>667</v>
      </c>
      <c r="B5497" s="25" t="s">
        <v>1201</v>
      </c>
      <c r="C5497" s="30">
        <v>0</v>
      </c>
      <c r="D5497" s="30">
        <v>0</v>
      </c>
      <c r="E5497" s="30">
        <v>0</v>
      </c>
      <c r="F5497" s="30">
        <v>1.1064700838199999E-2</v>
      </c>
      <c r="G5497" s="30">
        <v>0</v>
      </c>
      <c r="H5497" s="31">
        <f t="shared" si="340"/>
        <v>0</v>
      </c>
      <c r="I5497" s="31">
        <f t="shared" si="341"/>
        <v>0</v>
      </c>
      <c r="J5497" s="23">
        <f t="shared" si="342"/>
        <v>0</v>
      </c>
      <c r="K5497" s="55">
        <f t="shared" si="343"/>
        <v>0</v>
      </c>
    </row>
    <row r="5498" spans="1:11" s="10" customFormat="1" ht="18" x14ac:dyDescent="0.35">
      <c r="A5498" s="25" t="s">
        <v>667</v>
      </c>
      <c r="B5498" s="25" t="s">
        <v>1202</v>
      </c>
      <c r="C5498" s="30">
        <v>0</v>
      </c>
      <c r="D5498" s="30">
        <v>0</v>
      </c>
      <c r="E5498" s="30">
        <v>0</v>
      </c>
      <c r="F5498" s="30">
        <v>1.1064700838199999E-2</v>
      </c>
      <c r="G5498" s="30">
        <v>0</v>
      </c>
      <c r="H5498" s="31">
        <f t="shared" si="340"/>
        <v>0</v>
      </c>
      <c r="I5498" s="31">
        <f t="shared" si="341"/>
        <v>0</v>
      </c>
      <c r="J5498" s="23">
        <f t="shared" si="342"/>
        <v>0</v>
      </c>
      <c r="K5498" s="55">
        <f t="shared" si="343"/>
        <v>0</v>
      </c>
    </row>
    <row r="5499" spans="1:11" s="10" customFormat="1" ht="18" x14ac:dyDescent="0.35">
      <c r="A5499" s="25" t="s">
        <v>667</v>
      </c>
      <c r="B5499" s="25" t="s">
        <v>1203</v>
      </c>
      <c r="C5499" s="30">
        <v>0</v>
      </c>
      <c r="D5499" s="30">
        <v>0</v>
      </c>
      <c r="E5499" s="30">
        <v>0</v>
      </c>
      <c r="F5499" s="30">
        <v>1.1064700838199999E-2</v>
      </c>
      <c r="G5499" s="30">
        <v>0</v>
      </c>
      <c r="H5499" s="31">
        <f t="shared" si="340"/>
        <v>0</v>
      </c>
      <c r="I5499" s="31">
        <f t="shared" si="341"/>
        <v>0</v>
      </c>
      <c r="J5499" s="23">
        <f t="shared" si="342"/>
        <v>0</v>
      </c>
      <c r="K5499" s="55">
        <f t="shared" si="343"/>
        <v>0</v>
      </c>
    </row>
    <row r="5500" spans="1:11" s="10" customFormat="1" ht="18" x14ac:dyDescent="0.35">
      <c r="A5500" s="25" t="s">
        <v>667</v>
      </c>
      <c r="B5500" s="25" t="s">
        <v>1204</v>
      </c>
      <c r="C5500" s="30">
        <v>0</v>
      </c>
      <c r="D5500" s="30">
        <v>0</v>
      </c>
      <c r="E5500" s="30">
        <v>0</v>
      </c>
      <c r="F5500" s="30">
        <v>1.1064700838199999E-2</v>
      </c>
      <c r="G5500" s="30">
        <v>0</v>
      </c>
      <c r="H5500" s="31">
        <f t="shared" si="340"/>
        <v>0</v>
      </c>
      <c r="I5500" s="31">
        <f t="shared" si="341"/>
        <v>0</v>
      </c>
      <c r="J5500" s="23">
        <f t="shared" si="342"/>
        <v>0</v>
      </c>
      <c r="K5500" s="55">
        <f t="shared" si="343"/>
        <v>0</v>
      </c>
    </row>
    <row r="5501" spans="1:11" s="10" customFormat="1" ht="18" x14ac:dyDescent="0.35">
      <c r="A5501" s="25" t="s">
        <v>667</v>
      </c>
      <c r="B5501" s="25" t="s">
        <v>1205</v>
      </c>
      <c r="C5501" s="30">
        <v>0</v>
      </c>
      <c r="D5501" s="30">
        <v>0</v>
      </c>
      <c r="E5501" s="30">
        <v>0</v>
      </c>
      <c r="F5501" s="30">
        <v>1.47529344509E-2</v>
      </c>
      <c r="G5501" s="30">
        <v>0</v>
      </c>
      <c r="H5501" s="31">
        <f t="shared" si="340"/>
        <v>0</v>
      </c>
      <c r="I5501" s="31">
        <f t="shared" si="341"/>
        <v>0</v>
      </c>
      <c r="J5501" s="23">
        <f t="shared" si="342"/>
        <v>0</v>
      </c>
      <c r="K5501" s="55">
        <f t="shared" si="343"/>
        <v>0</v>
      </c>
    </row>
    <row r="5502" spans="1:11" s="10" customFormat="1" ht="18" x14ac:dyDescent="0.35">
      <c r="A5502" s="25" t="s">
        <v>667</v>
      </c>
      <c r="B5502" s="25" t="s">
        <v>1206</v>
      </c>
      <c r="C5502" s="30">
        <v>0</v>
      </c>
      <c r="D5502" s="30">
        <v>0</v>
      </c>
      <c r="E5502" s="30">
        <v>0</v>
      </c>
      <c r="F5502" s="30">
        <v>1.47529344509E-2</v>
      </c>
      <c r="G5502" s="30">
        <v>0</v>
      </c>
      <c r="H5502" s="31">
        <f t="shared" si="340"/>
        <v>0</v>
      </c>
      <c r="I5502" s="31">
        <f t="shared" si="341"/>
        <v>0</v>
      </c>
      <c r="J5502" s="23">
        <f t="shared" si="342"/>
        <v>0</v>
      </c>
      <c r="K5502" s="55">
        <f t="shared" si="343"/>
        <v>0</v>
      </c>
    </row>
    <row r="5503" spans="1:11" s="10" customFormat="1" ht="18" x14ac:dyDescent="0.35">
      <c r="A5503" s="25" t="s">
        <v>667</v>
      </c>
      <c r="B5503" s="25" t="s">
        <v>1207</v>
      </c>
      <c r="C5503" s="30">
        <v>0</v>
      </c>
      <c r="D5503" s="30">
        <v>0</v>
      </c>
      <c r="E5503" s="30">
        <v>0</v>
      </c>
      <c r="F5503" s="30">
        <v>1.6597051257199999E-2</v>
      </c>
      <c r="G5503" s="30">
        <v>0</v>
      </c>
      <c r="H5503" s="31">
        <f t="shared" si="340"/>
        <v>0</v>
      </c>
      <c r="I5503" s="31">
        <f t="shared" si="341"/>
        <v>0</v>
      </c>
      <c r="J5503" s="23">
        <f t="shared" si="342"/>
        <v>0</v>
      </c>
      <c r="K5503" s="55">
        <f t="shared" si="343"/>
        <v>0</v>
      </c>
    </row>
    <row r="5504" spans="1:11" s="10" customFormat="1" ht="18" x14ac:dyDescent="0.35">
      <c r="A5504" s="25" t="s">
        <v>667</v>
      </c>
      <c r="B5504" s="25" t="s">
        <v>1208</v>
      </c>
      <c r="C5504" s="30">
        <v>0</v>
      </c>
      <c r="D5504" s="30">
        <v>0</v>
      </c>
      <c r="E5504" s="30">
        <v>0</v>
      </c>
      <c r="F5504" s="30">
        <v>1.9363226466799999E-2</v>
      </c>
      <c r="G5504" s="30">
        <v>0</v>
      </c>
      <c r="H5504" s="31">
        <f t="shared" si="340"/>
        <v>0</v>
      </c>
      <c r="I5504" s="31">
        <f t="shared" si="341"/>
        <v>0</v>
      </c>
      <c r="J5504" s="23">
        <f t="shared" si="342"/>
        <v>0</v>
      </c>
      <c r="K5504" s="55">
        <f t="shared" si="343"/>
        <v>0</v>
      </c>
    </row>
    <row r="5505" spans="1:11" s="10" customFormat="1" ht="18" x14ac:dyDescent="0.35">
      <c r="A5505" s="25" t="s">
        <v>667</v>
      </c>
      <c r="B5505" s="25" t="s">
        <v>1209</v>
      </c>
      <c r="C5505" s="30">
        <v>0</v>
      </c>
      <c r="D5505" s="30">
        <v>0</v>
      </c>
      <c r="E5505" s="30">
        <v>0</v>
      </c>
      <c r="F5505" s="30">
        <v>1.9363226466799999E-2</v>
      </c>
      <c r="G5505" s="30">
        <v>0</v>
      </c>
      <c r="H5505" s="31">
        <f t="shared" si="340"/>
        <v>0</v>
      </c>
      <c r="I5505" s="31">
        <f t="shared" si="341"/>
        <v>0</v>
      </c>
      <c r="J5505" s="23">
        <f t="shared" si="342"/>
        <v>0</v>
      </c>
      <c r="K5505" s="55">
        <f t="shared" si="343"/>
        <v>0</v>
      </c>
    </row>
    <row r="5506" spans="1:11" s="10" customFormat="1" ht="18" x14ac:dyDescent="0.35">
      <c r="A5506" s="25" t="s">
        <v>667</v>
      </c>
      <c r="B5506" s="25" t="s">
        <v>1210</v>
      </c>
      <c r="C5506" s="30">
        <v>0</v>
      </c>
      <c r="D5506" s="30">
        <v>0</v>
      </c>
      <c r="E5506" s="30">
        <v>0</v>
      </c>
      <c r="F5506" s="30">
        <v>2.02852848699E-2</v>
      </c>
      <c r="G5506" s="30">
        <v>0</v>
      </c>
      <c r="H5506" s="31">
        <f t="shared" ref="H5506:H5569" si="344">(C5506&gt;D5506)*AND(D5506&gt;E5506)*(E5506&gt;F5506)*AND(F5506&gt;G5506)</f>
        <v>0</v>
      </c>
      <c r="I5506" s="31">
        <f t="shared" ref="I5506:I5569" si="345">(C5506&lt;D5506)*AND(D5506&lt;E5506)*(E5506&lt;F5506)*AND(F5506&lt;G5506)</f>
        <v>0</v>
      </c>
      <c r="J5506" s="23">
        <f t="shared" ref="J5506:J5569" si="346">(C5506&gt;0)*AND(D5506=0)*AND(E5506=0)*AND(F5506=0)*AND(G5506=0)</f>
        <v>0</v>
      </c>
      <c r="K5506" s="55">
        <f t="shared" ref="K5506:K5569" si="347">(C5506=0)*AND(D5506&gt;0)*AND(E5506&gt;0)*AND(F5506&gt;0)*AND(G5506&gt;0)</f>
        <v>0</v>
      </c>
    </row>
    <row r="5507" spans="1:11" s="10" customFormat="1" ht="18" x14ac:dyDescent="0.35">
      <c r="A5507" s="25" t="s">
        <v>667</v>
      </c>
      <c r="B5507" s="25" t="s">
        <v>1213</v>
      </c>
      <c r="C5507" s="30">
        <v>0</v>
      </c>
      <c r="D5507" s="30">
        <v>0</v>
      </c>
      <c r="E5507" s="30">
        <v>0</v>
      </c>
      <c r="F5507" s="30">
        <v>2.2129401676299999E-2</v>
      </c>
      <c r="G5507" s="30">
        <v>0</v>
      </c>
      <c r="H5507" s="31">
        <f t="shared" si="344"/>
        <v>0</v>
      </c>
      <c r="I5507" s="31">
        <f t="shared" si="345"/>
        <v>0</v>
      </c>
      <c r="J5507" s="23">
        <f t="shared" si="346"/>
        <v>0</v>
      </c>
      <c r="K5507" s="55">
        <f t="shared" si="347"/>
        <v>0</v>
      </c>
    </row>
    <row r="5508" spans="1:11" s="10" customFormat="1" ht="18" x14ac:dyDescent="0.35">
      <c r="A5508" s="25" t="s">
        <v>667</v>
      </c>
      <c r="B5508" s="25" t="s">
        <v>1214</v>
      </c>
      <c r="C5508" s="30">
        <v>0</v>
      </c>
      <c r="D5508" s="30">
        <v>0</v>
      </c>
      <c r="E5508" s="30">
        <v>0</v>
      </c>
      <c r="F5508" s="30">
        <v>2.30514600795E-2</v>
      </c>
      <c r="G5508" s="30">
        <v>0</v>
      </c>
      <c r="H5508" s="31">
        <f t="shared" si="344"/>
        <v>0</v>
      </c>
      <c r="I5508" s="31">
        <f t="shared" si="345"/>
        <v>0</v>
      </c>
      <c r="J5508" s="23">
        <f t="shared" si="346"/>
        <v>0</v>
      </c>
      <c r="K5508" s="55">
        <f t="shared" si="347"/>
        <v>0</v>
      </c>
    </row>
    <row r="5509" spans="1:11" s="10" customFormat="1" ht="18" x14ac:dyDescent="0.35">
      <c r="A5509" s="25" t="s">
        <v>667</v>
      </c>
      <c r="B5509" s="25" t="s">
        <v>1216</v>
      </c>
      <c r="C5509" s="30">
        <v>0</v>
      </c>
      <c r="D5509" s="30">
        <v>0</v>
      </c>
      <c r="E5509" s="30">
        <v>0</v>
      </c>
      <c r="F5509" s="30">
        <v>2.30514600795E-2</v>
      </c>
      <c r="G5509" s="30">
        <v>0</v>
      </c>
      <c r="H5509" s="31">
        <f t="shared" si="344"/>
        <v>0</v>
      </c>
      <c r="I5509" s="31">
        <f t="shared" si="345"/>
        <v>0</v>
      </c>
      <c r="J5509" s="23">
        <f t="shared" si="346"/>
        <v>0</v>
      </c>
      <c r="K5509" s="55">
        <f t="shared" si="347"/>
        <v>0</v>
      </c>
    </row>
    <row r="5510" spans="1:11" s="10" customFormat="1" ht="18" x14ac:dyDescent="0.35">
      <c r="A5510" s="25" t="s">
        <v>667</v>
      </c>
      <c r="B5510" s="25" t="s">
        <v>1218</v>
      </c>
      <c r="C5510" s="30">
        <v>0</v>
      </c>
      <c r="D5510" s="30">
        <v>0</v>
      </c>
      <c r="E5510" s="30">
        <v>0</v>
      </c>
      <c r="F5510" s="30">
        <v>2.30514600795E-2</v>
      </c>
      <c r="G5510" s="30">
        <v>0</v>
      </c>
      <c r="H5510" s="31">
        <f t="shared" si="344"/>
        <v>0</v>
      </c>
      <c r="I5510" s="31">
        <f t="shared" si="345"/>
        <v>0</v>
      </c>
      <c r="J5510" s="23">
        <f t="shared" si="346"/>
        <v>0</v>
      </c>
      <c r="K5510" s="55">
        <f t="shared" si="347"/>
        <v>0</v>
      </c>
    </row>
    <row r="5511" spans="1:11" s="10" customFormat="1" ht="18" x14ac:dyDescent="0.35">
      <c r="A5511" s="25" t="s">
        <v>667</v>
      </c>
      <c r="B5511" s="25" t="s">
        <v>1221</v>
      </c>
      <c r="C5511" s="30">
        <v>0</v>
      </c>
      <c r="D5511" s="30">
        <v>0</v>
      </c>
      <c r="E5511" s="30">
        <v>0</v>
      </c>
      <c r="F5511" s="30">
        <v>3.0427927304900002E-2</v>
      </c>
      <c r="G5511" s="30">
        <v>0</v>
      </c>
      <c r="H5511" s="31">
        <f t="shared" si="344"/>
        <v>0</v>
      </c>
      <c r="I5511" s="31">
        <f t="shared" si="345"/>
        <v>0</v>
      </c>
      <c r="J5511" s="23">
        <f t="shared" si="346"/>
        <v>0</v>
      </c>
      <c r="K5511" s="55">
        <f t="shared" si="347"/>
        <v>0</v>
      </c>
    </row>
    <row r="5512" spans="1:11" s="10" customFormat="1" ht="18" x14ac:dyDescent="0.35">
      <c r="A5512" s="25" t="s">
        <v>667</v>
      </c>
      <c r="B5512" s="25" t="s">
        <v>1226</v>
      </c>
      <c r="C5512" s="30">
        <v>0</v>
      </c>
      <c r="D5512" s="30">
        <v>0</v>
      </c>
      <c r="E5512" s="30">
        <v>0</v>
      </c>
      <c r="F5512" s="30">
        <v>4.0570569739900003E-2</v>
      </c>
      <c r="G5512" s="30">
        <v>0</v>
      </c>
      <c r="H5512" s="31">
        <f t="shared" si="344"/>
        <v>0</v>
      </c>
      <c r="I5512" s="31">
        <f t="shared" si="345"/>
        <v>0</v>
      </c>
      <c r="J5512" s="23">
        <f t="shared" si="346"/>
        <v>0</v>
      </c>
      <c r="K5512" s="55">
        <f t="shared" si="347"/>
        <v>0</v>
      </c>
    </row>
    <row r="5513" spans="1:11" s="10" customFormat="1" ht="18" x14ac:dyDescent="0.35">
      <c r="A5513" s="25" t="s">
        <v>667</v>
      </c>
      <c r="B5513" s="25" t="s">
        <v>1230</v>
      </c>
      <c r="C5513" s="30">
        <v>0</v>
      </c>
      <c r="D5513" s="30">
        <v>0</v>
      </c>
      <c r="E5513" s="30">
        <v>0</v>
      </c>
      <c r="F5513" s="30">
        <v>5.7167620997100002E-2</v>
      </c>
      <c r="G5513" s="30">
        <v>0</v>
      </c>
      <c r="H5513" s="31">
        <f t="shared" si="344"/>
        <v>0</v>
      </c>
      <c r="I5513" s="31">
        <f t="shared" si="345"/>
        <v>0</v>
      </c>
      <c r="J5513" s="23">
        <f t="shared" si="346"/>
        <v>0</v>
      </c>
      <c r="K5513" s="55">
        <f t="shared" si="347"/>
        <v>0</v>
      </c>
    </row>
    <row r="5514" spans="1:11" s="10" customFormat="1" ht="18" x14ac:dyDescent="0.35">
      <c r="A5514" s="25" t="s">
        <v>667</v>
      </c>
      <c r="B5514" s="25" t="s">
        <v>1231</v>
      </c>
      <c r="C5514" s="30">
        <v>0</v>
      </c>
      <c r="D5514" s="30">
        <v>0</v>
      </c>
      <c r="E5514" s="30">
        <v>0</v>
      </c>
      <c r="F5514" s="30">
        <v>7.3764672254300001E-2</v>
      </c>
      <c r="G5514" s="30">
        <v>0</v>
      </c>
      <c r="H5514" s="31">
        <f t="shared" si="344"/>
        <v>0</v>
      </c>
      <c r="I5514" s="31">
        <f t="shared" si="345"/>
        <v>0</v>
      </c>
      <c r="J5514" s="23">
        <f t="shared" si="346"/>
        <v>0</v>
      </c>
      <c r="K5514" s="55">
        <f t="shared" si="347"/>
        <v>0</v>
      </c>
    </row>
    <row r="5515" spans="1:11" s="10" customFormat="1" ht="18" x14ac:dyDescent="0.35">
      <c r="A5515" s="25" t="s">
        <v>667</v>
      </c>
      <c r="B5515" s="25" t="s">
        <v>1232</v>
      </c>
      <c r="C5515" s="30">
        <v>0</v>
      </c>
      <c r="D5515" s="30">
        <v>0</v>
      </c>
      <c r="E5515" s="30">
        <v>0</v>
      </c>
      <c r="F5515" s="30">
        <v>7.3764672254300001E-2</v>
      </c>
      <c r="G5515" s="30">
        <v>0</v>
      </c>
      <c r="H5515" s="31">
        <f t="shared" si="344"/>
        <v>0</v>
      </c>
      <c r="I5515" s="31">
        <f t="shared" si="345"/>
        <v>0</v>
      </c>
      <c r="J5515" s="23">
        <f t="shared" si="346"/>
        <v>0</v>
      </c>
      <c r="K5515" s="55">
        <f t="shared" si="347"/>
        <v>0</v>
      </c>
    </row>
    <row r="5516" spans="1:11" s="10" customFormat="1" ht="18" x14ac:dyDescent="0.35">
      <c r="A5516" s="25" t="s">
        <v>667</v>
      </c>
      <c r="B5516" s="25" t="s">
        <v>1242</v>
      </c>
      <c r="C5516" s="30">
        <v>0</v>
      </c>
      <c r="D5516" s="30">
        <v>0</v>
      </c>
      <c r="E5516" s="30">
        <v>0</v>
      </c>
      <c r="F5516" s="30">
        <v>0</v>
      </c>
      <c r="G5516" s="30">
        <v>2.3528858144499999E-3</v>
      </c>
      <c r="H5516" s="31">
        <f t="shared" si="344"/>
        <v>0</v>
      </c>
      <c r="I5516" s="31">
        <f t="shared" si="345"/>
        <v>0</v>
      </c>
      <c r="J5516" s="23">
        <f t="shared" si="346"/>
        <v>0</v>
      </c>
      <c r="K5516" s="55">
        <f t="shared" si="347"/>
        <v>0</v>
      </c>
    </row>
    <row r="5517" spans="1:11" s="10" customFormat="1" ht="18" x14ac:dyDescent="0.35">
      <c r="A5517" s="25" t="s">
        <v>667</v>
      </c>
      <c r="B5517" s="25" t="s">
        <v>1243</v>
      </c>
      <c r="C5517" s="30">
        <v>0</v>
      </c>
      <c r="D5517" s="30">
        <v>0</v>
      </c>
      <c r="E5517" s="30">
        <v>0</v>
      </c>
      <c r="F5517" s="30">
        <v>0</v>
      </c>
      <c r="G5517" s="30">
        <v>2.3528858144499999E-3</v>
      </c>
      <c r="H5517" s="31">
        <f t="shared" si="344"/>
        <v>0</v>
      </c>
      <c r="I5517" s="31">
        <f t="shared" si="345"/>
        <v>0</v>
      </c>
      <c r="J5517" s="23">
        <f t="shared" si="346"/>
        <v>0</v>
      </c>
      <c r="K5517" s="55">
        <f t="shared" si="347"/>
        <v>0</v>
      </c>
    </row>
    <row r="5518" spans="1:11" s="10" customFormat="1" ht="18" x14ac:dyDescent="0.35">
      <c r="A5518" s="25" t="s">
        <v>667</v>
      </c>
      <c r="B5518" s="25" t="s">
        <v>1245</v>
      </c>
      <c r="C5518" s="30">
        <v>0</v>
      </c>
      <c r="D5518" s="30">
        <v>0</v>
      </c>
      <c r="E5518" s="30">
        <v>0</v>
      </c>
      <c r="F5518" s="30">
        <v>0</v>
      </c>
      <c r="G5518" s="30">
        <v>2.3528858144499999E-3</v>
      </c>
      <c r="H5518" s="31">
        <f t="shared" si="344"/>
        <v>0</v>
      </c>
      <c r="I5518" s="31">
        <f t="shared" si="345"/>
        <v>0</v>
      </c>
      <c r="J5518" s="23">
        <f t="shared" si="346"/>
        <v>0</v>
      </c>
      <c r="K5518" s="55">
        <f t="shared" si="347"/>
        <v>0</v>
      </c>
    </row>
    <row r="5519" spans="1:11" s="10" customFormat="1" ht="18" x14ac:dyDescent="0.35">
      <c r="A5519" s="25" t="s">
        <v>667</v>
      </c>
      <c r="B5519" s="25" t="s">
        <v>1246</v>
      </c>
      <c r="C5519" s="30">
        <v>0</v>
      </c>
      <c r="D5519" s="30">
        <v>0</v>
      </c>
      <c r="E5519" s="30">
        <v>0</v>
      </c>
      <c r="F5519" s="30">
        <v>0</v>
      </c>
      <c r="G5519" s="30">
        <v>2.3528858144499999E-3</v>
      </c>
      <c r="H5519" s="31">
        <f t="shared" si="344"/>
        <v>0</v>
      </c>
      <c r="I5519" s="31">
        <f t="shared" si="345"/>
        <v>0</v>
      </c>
      <c r="J5519" s="23">
        <f t="shared" si="346"/>
        <v>0</v>
      </c>
      <c r="K5519" s="55">
        <f t="shared" si="347"/>
        <v>0</v>
      </c>
    </row>
    <row r="5520" spans="1:11" s="10" customFormat="1" ht="18" x14ac:dyDescent="0.35">
      <c r="A5520" s="25" t="s">
        <v>667</v>
      </c>
      <c r="B5520" s="25" t="s">
        <v>1249</v>
      </c>
      <c r="C5520" s="30">
        <v>0</v>
      </c>
      <c r="D5520" s="30">
        <v>0</v>
      </c>
      <c r="E5520" s="30">
        <v>0</v>
      </c>
      <c r="F5520" s="30">
        <v>5.53235041908E-3</v>
      </c>
      <c r="G5520" s="30">
        <v>2.3528858144499999E-3</v>
      </c>
      <c r="H5520" s="31">
        <f t="shared" si="344"/>
        <v>0</v>
      </c>
      <c r="I5520" s="31">
        <f t="shared" si="345"/>
        <v>0</v>
      </c>
      <c r="J5520" s="23">
        <f t="shared" si="346"/>
        <v>0</v>
      </c>
      <c r="K5520" s="55">
        <f t="shared" si="347"/>
        <v>0</v>
      </c>
    </row>
    <row r="5521" spans="1:11" s="10" customFormat="1" ht="18" x14ac:dyDescent="0.35">
      <c r="A5521" s="25" t="s">
        <v>667</v>
      </c>
      <c r="B5521" s="25" t="s">
        <v>1250</v>
      </c>
      <c r="C5521" s="30">
        <v>0</v>
      </c>
      <c r="D5521" s="30">
        <v>0</v>
      </c>
      <c r="E5521" s="30">
        <v>0</v>
      </c>
      <c r="F5521" s="30">
        <v>0</v>
      </c>
      <c r="G5521" s="30">
        <v>4.7057716288999999E-3</v>
      </c>
      <c r="H5521" s="31">
        <f t="shared" si="344"/>
        <v>0</v>
      </c>
      <c r="I5521" s="31">
        <f t="shared" si="345"/>
        <v>0</v>
      </c>
      <c r="J5521" s="23">
        <f t="shared" si="346"/>
        <v>0</v>
      </c>
      <c r="K5521" s="55">
        <f t="shared" si="347"/>
        <v>0</v>
      </c>
    </row>
    <row r="5522" spans="1:11" s="10" customFormat="1" ht="18" x14ac:dyDescent="0.35">
      <c r="A5522" s="25" t="s">
        <v>667</v>
      </c>
      <c r="B5522" s="25" t="s">
        <v>1251</v>
      </c>
      <c r="C5522" s="30">
        <v>0</v>
      </c>
      <c r="D5522" s="30">
        <v>0</v>
      </c>
      <c r="E5522" s="30">
        <v>0</v>
      </c>
      <c r="F5522" s="30">
        <v>0</v>
      </c>
      <c r="G5522" s="30">
        <v>4.7057716288999999E-3</v>
      </c>
      <c r="H5522" s="31">
        <f t="shared" si="344"/>
        <v>0</v>
      </c>
      <c r="I5522" s="31">
        <f t="shared" si="345"/>
        <v>0</v>
      </c>
      <c r="J5522" s="23">
        <f t="shared" si="346"/>
        <v>0</v>
      </c>
      <c r="K5522" s="55">
        <f t="shared" si="347"/>
        <v>0</v>
      </c>
    </row>
    <row r="5523" spans="1:11" s="10" customFormat="1" ht="18" x14ac:dyDescent="0.35">
      <c r="A5523" s="25" t="s">
        <v>667</v>
      </c>
      <c r="B5523" s="25" t="s">
        <v>1254</v>
      </c>
      <c r="C5523" s="30">
        <v>0</v>
      </c>
      <c r="D5523" s="30">
        <v>0</v>
      </c>
      <c r="E5523" s="30">
        <v>0</v>
      </c>
      <c r="F5523" s="30">
        <v>0</v>
      </c>
      <c r="G5523" s="30">
        <v>7.0586574433500002E-3</v>
      </c>
      <c r="H5523" s="31">
        <f t="shared" si="344"/>
        <v>0</v>
      </c>
      <c r="I5523" s="31">
        <f t="shared" si="345"/>
        <v>0</v>
      </c>
      <c r="J5523" s="23">
        <f t="shared" si="346"/>
        <v>0</v>
      </c>
      <c r="K5523" s="55">
        <f t="shared" si="347"/>
        <v>0</v>
      </c>
    </row>
    <row r="5524" spans="1:11" s="10" customFormat="1" ht="18" x14ac:dyDescent="0.35">
      <c r="A5524" s="25" t="s">
        <v>667</v>
      </c>
      <c r="B5524" s="25" t="s">
        <v>1255</v>
      </c>
      <c r="C5524" s="30">
        <v>0</v>
      </c>
      <c r="D5524" s="30">
        <v>0</v>
      </c>
      <c r="E5524" s="30">
        <v>0</v>
      </c>
      <c r="F5524" s="30">
        <v>0</v>
      </c>
      <c r="G5524" s="30">
        <v>7.0586574433500002E-3</v>
      </c>
      <c r="H5524" s="31">
        <f t="shared" si="344"/>
        <v>0</v>
      </c>
      <c r="I5524" s="31">
        <f t="shared" si="345"/>
        <v>0</v>
      </c>
      <c r="J5524" s="23">
        <f t="shared" si="346"/>
        <v>0</v>
      </c>
      <c r="K5524" s="55">
        <f t="shared" si="347"/>
        <v>0</v>
      </c>
    </row>
    <row r="5525" spans="1:11" s="10" customFormat="1" ht="18" x14ac:dyDescent="0.35">
      <c r="A5525" s="25" t="s">
        <v>667</v>
      </c>
      <c r="B5525" s="25" t="s">
        <v>1256</v>
      </c>
      <c r="C5525" s="30">
        <v>0</v>
      </c>
      <c r="D5525" s="30">
        <v>0</v>
      </c>
      <c r="E5525" s="30">
        <v>0</v>
      </c>
      <c r="F5525" s="30">
        <v>0</v>
      </c>
      <c r="G5525" s="30">
        <v>7.0586574433500002E-3</v>
      </c>
      <c r="H5525" s="31">
        <f t="shared" si="344"/>
        <v>0</v>
      </c>
      <c r="I5525" s="31">
        <f t="shared" si="345"/>
        <v>0</v>
      </c>
      <c r="J5525" s="23">
        <f t="shared" si="346"/>
        <v>0</v>
      </c>
      <c r="K5525" s="55">
        <f t="shared" si="347"/>
        <v>0</v>
      </c>
    </row>
    <row r="5526" spans="1:11" s="10" customFormat="1" ht="18" x14ac:dyDescent="0.35">
      <c r="A5526" s="25" t="s">
        <v>667</v>
      </c>
      <c r="B5526" s="25" t="s">
        <v>1258</v>
      </c>
      <c r="C5526" s="30">
        <v>0</v>
      </c>
      <c r="D5526" s="30">
        <v>0</v>
      </c>
      <c r="E5526" s="30">
        <v>0</v>
      </c>
      <c r="F5526" s="30">
        <v>0</v>
      </c>
      <c r="G5526" s="30">
        <v>7.0586574433500002E-3</v>
      </c>
      <c r="H5526" s="31">
        <f t="shared" si="344"/>
        <v>0</v>
      </c>
      <c r="I5526" s="31">
        <f t="shared" si="345"/>
        <v>0</v>
      </c>
      <c r="J5526" s="23">
        <f t="shared" si="346"/>
        <v>0</v>
      </c>
      <c r="K5526" s="55">
        <f t="shared" si="347"/>
        <v>0</v>
      </c>
    </row>
    <row r="5527" spans="1:11" s="10" customFormat="1" ht="18" x14ac:dyDescent="0.35">
      <c r="A5527" s="25" t="s">
        <v>667</v>
      </c>
      <c r="B5527" s="25" t="s">
        <v>1259</v>
      </c>
      <c r="C5527" s="30">
        <v>0</v>
      </c>
      <c r="D5527" s="30">
        <v>0</v>
      </c>
      <c r="E5527" s="30">
        <v>0</v>
      </c>
      <c r="F5527" s="30">
        <v>0</v>
      </c>
      <c r="G5527" s="30">
        <v>7.0586574433500002E-3</v>
      </c>
      <c r="H5527" s="31">
        <f t="shared" si="344"/>
        <v>0</v>
      </c>
      <c r="I5527" s="31">
        <f t="shared" si="345"/>
        <v>0</v>
      </c>
      <c r="J5527" s="23">
        <f t="shared" si="346"/>
        <v>0</v>
      </c>
      <c r="K5527" s="55">
        <f t="shared" si="347"/>
        <v>0</v>
      </c>
    </row>
    <row r="5528" spans="1:11" s="10" customFormat="1" ht="18" x14ac:dyDescent="0.35">
      <c r="A5528" s="25" t="s">
        <v>667</v>
      </c>
      <c r="B5528" s="25" t="s">
        <v>1260</v>
      </c>
      <c r="C5528" s="30">
        <v>0</v>
      </c>
      <c r="D5528" s="30">
        <v>0</v>
      </c>
      <c r="E5528" s="30">
        <v>0</v>
      </c>
      <c r="F5528" s="30">
        <v>0</v>
      </c>
      <c r="G5528" s="30">
        <v>7.0586574433500002E-3</v>
      </c>
      <c r="H5528" s="31">
        <f t="shared" si="344"/>
        <v>0</v>
      </c>
      <c r="I5528" s="31">
        <f t="shared" si="345"/>
        <v>0</v>
      </c>
      <c r="J5528" s="23">
        <f t="shared" si="346"/>
        <v>0</v>
      </c>
      <c r="K5528" s="55">
        <f t="shared" si="347"/>
        <v>0</v>
      </c>
    </row>
    <row r="5529" spans="1:11" s="10" customFormat="1" ht="18" x14ac:dyDescent="0.35">
      <c r="A5529" s="25" t="s">
        <v>667</v>
      </c>
      <c r="B5529" s="25" t="s">
        <v>1261</v>
      </c>
      <c r="C5529" s="30">
        <v>0</v>
      </c>
      <c r="D5529" s="30">
        <v>0</v>
      </c>
      <c r="E5529" s="30">
        <v>0</v>
      </c>
      <c r="F5529" s="30">
        <v>0</v>
      </c>
      <c r="G5529" s="30">
        <v>7.0586574433500002E-3</v>
      </c>
      <c r="H5529" s="31">
        <f t="shared" si="344"/>
        <v>0</v>
      </c>
      <c r="I5529" s="31">
        <f t="shared" si="345"/>
        <v>0</v>
      </c>
      <c r="J5529" s="23">
        <f t="shared" si="346"/>
        <v>0</v>
      </c>
      <c r="K5529" s="55">
        <f t="shared" si="347"/>
        <v>0</v>
      </c>
    </row>
    <row r="5530" spans="1:11" s="10" customFormat="1" ht="18" x14ac:dyDescent="0.35">
      <c r="A5530" s="25" t="s">
        <v>667</v>
      </c>
      <c r="B5530" s="25" t="s">
        <v>1262</v>
      </c>
      <c r="C5530" s="30">
        <v>0</v>
      </c>
      <c r="D5530" s="30">
        <v>0</v>
      </c>
      <c r="E5530" s="30">
        <v>0</v>
      </c>
      <c r="F5530" s="30">
        <v>0</v>
      </c>
      <c r="G5530" s="30">
        <v>7.0586574433500002E-3</v>
      </c>
      <c r="H5530" s="31">
        <f t="shared" si="344"/>
        <v>0</v>
      </c>
      <c r="I5530" s="31">
        <f t="shared" si="345"/>
        <v>0</v>
      </c>
      <c r="J5530" s="23">
        <f t="shared" si="346"/>
        <v>0</v>
      </c>
      <c r="K5530" s="55">
        <f t="shared" si="347"/>
        <v>0</v>
      </c>
    </row>
    <row r="5531" spans="1:11" s="10" customFormat="1" ht="18" x14ac:dyDescent="0.35">
      <c r="A5531" s="25" t="s">
        <v>667</v>
      </c>
      <c r="B5531" s="25" t="s">
        <v>1263</v>
      </c>
      <c r="C5531" s="30">
        <v>0</v>
      </c>
      <c r="D5531" s="30">
        <v>0</v>
      </c>
      <c r="E5531" s="30">
        <v>0</v>
      </c>
      <c r="F5531" s="30">
        <v>0</v>
      </c>
      <c r="G5531" s="30">
        <v>7.0586574433500002E-3</v>
      </c>
      <c r="H5531" s="31">
        <f t="shared" si="344"/>
        <v>0</v>
      </c>
      <c r="I5531" s="31">
        <f t="shared" si="345"/>
        <v>0</v>
      </c>
      <c r="J5531" s="23">
        <f t="shared" si="346"/>
        <v>0</v>
      </c>
      <c r="K5531" s="55">
        <f t="shared" si="347"/>
        <v>0</v>
      </c>
    </row>
    <row r="5532" spans="1:11" s="10" customFormat="1" ht="18" x14ac:dyDescent="0.35">
      <c r="A5532" s="25" t="s">
        <v>667</v>
      </c>
      <c r="B5532" s="25" t="s">
        <v>1264</v>
      </c>
      <c r="C5532" s="30">
        <v>0</v>
      </c>
      <c r="D5532" s="30">
        <v>0</v>
      </c>
      <c r="E5532" s="30">
        <v>0</v>
      </c>
      <c r="F5532" s="30">
        <v>0</v>
      </c>
      <c r="G5532" s="30">
        <v>7.0586574433500002E-3</v>
      </c>
      <c r="H5532" s="31">
        <f t="shared" si="344"/>
        <v>0</v>
      </c>
      <c r="I5532" s="31">
        <f t="shared" si="345"/>
        <v>0</v>
      </c>
      <c r="J5532" s="23">
        <f t="shared" si="346"/>
        <v>0</v>
      </c>
      <c r="K5532" s="55">
        <f t="shared" si="347"/>
        <v>0</v>
      </c>
    </row>
    <row r="5533" spans="1:11" s="10" customFormat="1" ht="18" x14ac:dyDescent="0.35">
      <c r="A5533" s="25" t="s">
        <v>667</v>
      </c>
      <c r="B5533" s="25" t="s">
        <v>1265</v>
      </c>
      <c r="C5533" s="30">
        <v>0</v>
      </c>
      <c r="D5533" s="30">
        <v>0</v>
      </c>
      <c r="E5533" s="30">
        <v>0</v>
      </c>
      <c r="F5533" s="30">
        <v>0</v>
      </c>
      <c r="G5533" s="30">
        <v>7.0586574433500002E-3</v>
      </c>
      <c r="H5533" s="31">
        <f t="shared" si="344"/>
        <v>0</v>
      </c>
      <c r="I5533" s="31">
        <f t="shared" si="345"/>
        <v>0</v>
      </c>
      <c r="J5533" s="23">
        <f t="shared" si="346"/>
        <v>0</v>
      </c>
      <c r="K5533" s="55">
        <f t="shared" si="347"/>
        <v>0</v>
      </c>
    </row>
    <row r="5534" spans="1:11" s="10" customFormat="1" ht="18" x14ac:dyDescent="0.35">
      <c r="A5534" s="25" t="s">
        <v>667</v>
      </c>
      <c r="B5534" s="25" t="s">
        <v>1266</v>
      </c>
      <c r="C5534" s="30">
        <v>0</v>
      </c>
      <c r="D5534" s="30">
        <v>0</v>
      </c>
      <c r="E5534" s="30">
        <v>0</v>
      </c>
      <c r="F5534" s="30">
        <v>3.6882336127200001E-3</v>
      </c>
      <c r="G5534" s="30">
        <v>7.0586574433500002E-3</v>
      </c>
      <c r="H5534" s="31">
        <f t="shared" si="344"/>
        <v>0</v>
      </c>
      <c r="I5534" s="31">
        <f t="shared" si="345"/>
        <v>0</v>
      </c>
      <c r="J5534" s="23">
        <f t="shared" si="346"/>
        <v>0</v>
      </c>
      <c r="K5534" s="55">
        <f t="shared" si="347"/>
        <v>0</v>
      </c>
    </row>
    <row r="5535" spans="1:11" s="10" customFormat="1" ht="18" x14ac:dyDescent="0.35">
      <c r="A5535" s="25" t="s">
        <v>667</v>
      </c>
      <c r="B5535" s="25" t="s">
        <v>1267</v>
      </c>
      <c r="C5535" s="30">
        <v>0</v>
      </c>
      <c r="D5535" s="30">
        <v>0</v>
      </c>
      <c r="E5535" s="30">
        <v>0</v>
      </c>
      <c r="F5535" s="30">
        <v>1.1064700838199999E-2</v>
      </c>
      <c r="G5535" s="30">
        <v>7.0586574433500002E-3</v>
      </c>
      <c r="H5535" s="31">
        <f t="shared" si="344"/>
        <v>0</v>
      </c>
      <c r="I5535" s="31">
        <f t="shared" si="345"/>
        <v>0</v>
      </c>
      <c r="J5535" s="23">
        <f t="shared" si="346"/>
        <v>0</v>
      </c>
      <c r="K5535" s="55">
        <f t="shared" si="347"/>
        <v>0</v>
      </c>
    </row>
    <row r="5536" spans="1:11" s="10" customFormat="1" ht="18" x14ac:dyDescent="0.35">
      <c r="A5536" s="25" t="s">
        <v>667</v>
      </c>
      <c r="B5536" s="25" t="s">
        <v>1268</v>
      </c>
      <c r="C5536" s="30">
        <v>0</v>
      </c>
      <c r="D5536" s="30">
        <v>0</v>
      </c>
      <c r="E5536" s="30">
        <v>0</v>
      </c>
      <c r="F5536" s="30">
        <v>1.29088176445E-2</v>
      </c>
      <c r="G5536" s="30">
        <v>7.0586574433500002E-3</v>
      </c>
      <c r="H5536" s="31">
        <f t="shared" si="344"/>
        <v>0</v>
      </c>
      <c r="I5536" s="31">
        <f t="shared" si="345"/>
        <v>0</v>
      </c>
      <c r="J5536" s="23">
        <f t="shared" si="346"/>
        <v>0</v>
      </c>
      <c r="K5536" s="55">
        <f t="shared" si="347"/>
        <v>0</v>
      </c>
    </row>
    <row r="5537" spans="1:11" s="10" customFormat="1" ht="18" x14ac:dyDescent="0.35">
      <c r="A5537" s="25" t="s">
        <v>667</v>
      </c>
      <c r="B5537" s="25" t="s">
        <v>1269</v>
      </c>
      <c r="C5537" s="30">
        <v>0</v>
      </c>
      <c r="D5537" s="30">
        <v>0</v>
      </c>
      <c r="E5537" s="30">
        <v>0</v>
      </c>
      <c r="F5537" s="30">
        <v>1.29088176445E-2</v>
      </c>
      <c r="G5537" s="30">
        <v>7.0586574433500002E-3</v>
      </c>
      <c r="H5537" s="31">
        <f t="shared" si="344"/>
        <v>0</v>
      </c>
      <c r="I5537" s="31">
        <f t="shared" si="345"/>
        <v>0</v>
      </c>
      <c r="J5537" s="23">
        <f t="shared" si="346"/>
        <v>0</v>
      </c>
      <c r="K5537" s="55">
        <f t="shared" si="347"/>
        <v>0</v>
      </c>
    </row>
    <row r="5538" spans="1:11" s="10" customFormat="1" ht="18" x14ac:dyDescent="0.35">
      <c r="A5538" s="25" t="s">
        <v>667</v>
      </c>
      <c r="B5538" s="25" t="s">
        <v>1271</v>
      </c>
      <c r="C5538" s="30">
        <v>0</v>
      </c>
      <c r="D5538" s="30">
        <v>0</v>
      </c>
      <c r="E5538" s="30">
        <v>0</v>
      </c>
      <c r="F5538" s="30">
        <v>0</v>
      </c>
      <c r="G5538" s="30">
        <v>9.4115432578100004E-3</v>
      </c>
      <c r="H5538" s="31">
        <f t="shared" si="344"/>
        <v>0</v>
      </c>
      <c r="I5538" s="31">
        <f t="shared" si="345"/>
        <v>0</v>
      </c>
      <c r="J5538" s="23">
        <f t="shared" si="346"/>
        <v>0</v>
      </c>
      <c r="K5538" s="55">
        <f t="shared" si="347"/>
        <v>0</v>
      </c>
    </row>
    <row r="5539" spans="1:11" s="10" customFormat="1" ht="18" x14ac:dyDescent="0.35">
      <c r="A5539" s="25" t="s">
        <v>667</v>
      </c>
      <c r="B5539" s="25" t="s">
        <v>1272</v>
      </c>
      <c r="C5539" s="30">
        <v>0</v>
      </c>
      <c r="D5539" s="30">
        <v>0</v>
      </c>
      <c r="E5539" s="30">
        <v>0</v>
      </c>
      <c r="F5539" s="30">
        <v>0</v>
      </c>
      <c r="G5539" s="30">
        <v>9.4115432578100004E-3</v>
      </c>
      <c r="H5539" s="31">
        <f t="shared" si="344"/>
        <v>0</v>
      </c>
      <c r="I5539" s="31">
        <f t="shared" si="345"/>
        <v>0</v>
      </c>
      <c r="J5539" s="23">
        <f t="shared" si="346"/>
        <v>0</v>
      </c>
      <c r="K5539" s="55">
        <f t="shared" si="347"/>
        <v>0</v>
      </c>
    </row>
    <row r="5540" spans="1:11" s="10" customFormat="1" ht="18" x14ac:dyDescent="0.35">
      <c r="A5540" s="25" t="s">
        <v>667</v>
      </c>
      <c r="B5540" s="25" t="s">
        <v>1273</v>
      </c>
      <c r="C5540" s="30">
        <v>0</v>
      </c>
      <c r="D5540" s="30">
        <v>0</v>
      </c>
      <c r="E5540" s="30">
        <v>0</v>
      </c>
      <c r="F5540" s="30">
        <v>0</v>
      </c>
      <c r="G5540" s="30">
        <v>9.4115432578100004E-3</v>
      </c>
      <c r="H5540" s="31">
        <f t="shared" si="344"/>
        <v>0</v>
      </c>
      <c r="I5540" s="31">
        <f t="shared" si="345"/>
        <v>0</v>
      </c>
      <c r="J5540" s="23">
        <f t="shared" si="346"/>
        <v>0</v>
      </c>
      <c r="K5540" s="55">
        <f t="shared" si="347"/>
        <v>0</v>
      </c>
    </row>
    <row r="5541" spans="1:11" s="10" customFormat="1" ht="18" x14ac:dyDescent="0.35">
      <c r="A5541" s="25" t="s">
        <v>667</v>
      </c>
      <c r="B5541" s="25" t="s">
        <v>1274</v>
      </c>
      <c r="C5541" s="30">
        <v>0</v>
      </c>
      <c r="D5541" s="30">
        <v>0</v>
      </c>
      <c r="E5541" s="30">
        <v>0</v>
      </c>
      <c r="F5541" s="30">
        <v>0</v>
      </c>
      <c r="G5541" s="30">
        <v>9.4115432578100004E-3</v>
      </c>
      <c r="H5541" s="31">
        <f t="shared" si="344"/>
        <v>0</v>
      </c>
      <c r="I5541" s="31">
        <f t="shared" si="345"/>
        <v>0</v>
      </c>
      <c r="J5541" s="23">
        <f t="shared" si="346"/>
        <v>0</v>
      </c>
      <c r="K5541" s="55">
        <f t="shared" si="347"/>
        <v>0</v>
      </c>
    </row>
    <row r="5542" spans="1:11" s="10" customFormat="1" ht="18" x14ac:dyDescent="0.35">
      <c r="A5542" s="25" t="s">
        <v>667</v>
      </c>
      <c r="B5542" s="25" t="s">
        <v>1275</v>
      </c>
      <c r="C5542" s="30">
        <v>0</v>
      </c>
      <c r="D5542" s="30">
        <v>0</v>
      </c>
      <c r="E5542" s="30">
        <v>0</v>
      </c>
      <c r="F5542" s="30">
        <v>0</v>
      </c>
      <c r="G5542" s="30">
        <v>9.4115432578100004E-3</v>
      </c>
      <c r="H5542" s="31">
        <f t="shared" si="344"/>
        <v>0</v>
      </c>
      <c r="I5542" s="31">
        <f t="shared" si="345"/>
        <v>0</v>
      </c>
      <c r="J5542" s="23">
        <f t="shared" si="346"/>
        <v>0</v>
      </c>
      <c r="K5542" s="55">
        <f t="shared" si="347"/>
        <v>0</v>
      </c>
    </row>
    <row r="5543" spans="1:11" s="10" customFormat="1" ht="18" x14ac:dyDescent="0.35">
      <c r="A5543" s="25" t="s">
        <v>667</v>
      </c>
      <c r="B5543" s="25" t="s">
        <v>1276</v>
      </c>
      <c r="C5543" s="30">
        <v>0</v>
      </c>
      <c r="D5543" s="30">
        <v>0</v>
      </c>
      <c r="E5543" s="30">
        <v>0</v>
      </c>
      <c r="F5543" s="30">
        <v>0</v>
      </c>
      <c r="G5543" s="30">
        <v>9.4115432578100004E-3</v>
      </c>
      <c r="H5543" s="31">
        <f t="shared" si="344"/>
        <v>0</v>
      </c>
      <c r="I5543" s="31">
        <f t="shared" si="345"/>
        <v>0</v>
      </c>
      <c r="J5543" s="23">
        <f t="shared" si="346"/>
        <v>0</v>
      </c>
      <c r="K5543" s="55">
        <f t="shared" si="347"/>
        <v>0</v>
      </c>
    </row>
    <row r="5544" spans="1:11" s="10" customFormat="1" ht="18" x14ac:dyDescent="0.35">
      <c r="A5544" s="25" t="s">
        <v>667</v>
      </c>
      <c r="B5544" s="25" t="s">
        <v>1277</v>
      </c>
      <c r="C5544" s="30">
        <v>0</v>
      </c>
      <c r="D5544" s="30">
        <v>0</v>
      </c>
      <c r="E5544" s="30">
        <v>0</v>
      </c>
      <c r="F5544" s="30">
        <v>0</v>
      </c>
      <c r="G5544" s="30">
        <v>9.4115432578100004E-3</v>
      </c>
      <c r="H5544" s="31">
        <f t="shared" si="344"/>
        <v>0</v>
      </c>
      <c r="I5544" s="31">
        <f t="shared" si="345"/>
        <v>0</v>
      </c>
      <c r="J5544" s="23">
        <f t="shared" si="346"/>
        <v>0</v>
      </c>
      <c r="K5544" s="55">
        <f t="shared" si="347"/>
        <v>0</v>
      </c>
    </row>
    <row r="5545" spans="1:11" s="10" customFormat="1" ht="18" x14ac:dyDescent="0.35">
      <c r="A5545" s="25" t="s">
        <v>667</v>
      </c>
      <c r="B5545" s="25" t="s">
        <v>1278</v>
      </c>
      <c r="C5545" s="30">
        <v>0</v>
      </c>
      <c r="D5545" s="30">
        <v>0</v>
      </c>
      <c r="E5545" s="30">
        <v>0</v>
      </c>
      <c r="F5545" s="30">
        <v>0</v>
      </c>
      <c r="G5545" s="30">
        <v>9.4115432578100004E-3</v>
      </c>
      <c r="H5545" s="31">
        <f t="shared" si="344"/>
        <v>0</v>
      </c>
      <c r="I5545" s="31">
        <f t="shared" si="345"/>
        <v>0</v>
      </c>
      <c r="J5545" s="23">
        <f t="shared" si="346"/>
        <v>0</v>
      </c>
      <c r="K5545" s="55">
        <f t="shared" si="347"/>
        <v>0</v>
      </c>
    </row>
    <row r="5546" spans="1:11" s="10" customFormat="1" ht="18" x14ac:dyDescent="0.35">
      <c r="A5546" s="25" t="s">
        <v>667</v>
      </c>
      <c r="B5546" s="25" t="s">
        <v>1280</v>
      </c>
      <c r="C5546" s="30">
        <v>0</v>
      </c>
      <c r="D5546" s="30">
        <v>0</v>
      </c>
      <c r="E5546" s="30">
        <v>0</v>
      </c>
      <c r="F5546" s="30">
        <v>1.8441168063600001E-3</v>
      </c>
      <c r="G5546" s="30">
        <v>9.4115432578100004E-3</v>
      </c>
      <c r="H5546" s="31">
        <f t="shared" si="344"/>
        <v>0</v>
      </c>
      <c r="I5546" s="31">
        <f t="shared" si="345"/>
        <v>0</v>
      </c>
      <c r="J5546" s="23">
        <f t="shared" si="346"/>
        <v>0</v>
      </c>
      <c r="K5546" s="55">
        <f t="shared" si="347"/>
        <v>0</v>
      </c>
    </row>
    <row r="5547" spans="1:11" s="10" customFormat="1" ht="18" x14ac:dyDescent="0.35">
      <c r="A5547" s="25" t="s">
        <v>667</v>
      </c>
      <c r="B5547" s="25" t="s">
        <v>1281</v>
      </c>
      <c r="C5547" s="30">
        <v>0</v>
      </c>
      <c r="D5547" s="30">
        <v>0</v>
      </c>
      <c r="E5547" s="30">
        <v>0</v>
      </c>
      <c r="F5547" s="30">
        <v>1.1064700838199999E-2</v>
      </c>
      <c r="G5547" s="30">
        <v>9.4115432578100004E-3</v>
      </c>
      <c r="H5547" s="31">
        <f t="shared" si="344"/>
        <v>0</v>
      </c>
      <c r="I5547" s="31">
        <f t="shared" si="345"/>
        <v>0</v>
      </c>
      <c r="J5547" s="23">
        <f t="shared" si="346"/>
        <v>0</v>
      </c>
      <c r="K5547" s="55">
        <f t="shared" si="347"/>
        <v>0</v>
      </c>
    </row>
    <row r="5548" spans="1:11" s="10" customFormat="1" ht="18" x14ac:dyDescent="0.35">
      <c r="A5548" s="25" t="s">
        <v>667</v>
      </c>
      <c r="B5548" s="25" t="s">
        <v>1282</v>
      </c>
      <c r="C5548" s="30">
        <v>0</v>
      </c>
      <c r="D5548" s="30">
        <v>0</v>
      </c>
      <c r="E5548" s="30">
        <v>0</v>
      </c>
      <c r="F5548" s="30">
        <v>1.1064700838199999E-2</v>
      </c>
      <c r="G5548" s="30">
        <v>9.4115432578100004E-3</v>
      </c>
      <c r="H5548" s="31">
        <f t="shared" si="344"/>
        <v>0</v>
      </c>
      <c r="I5548" s="31">
        <f t="shared" si="345"/>
        <v>0</v>
      </c>
      <c r="J5548" s="23">
        <f t="shared" si="346"/>
        <v>0</v>
      </c>
      <c r="K5548" s="55">
        <f t="shared" si="347"/>
        <v>0</v>
      </c>
    </row>
    <row r="5549" spans="1:11" s="10" customFormat="1" ht="18" x14ac:dyDescent="0.35">
      <c r="A5549" s="25" t="s">
        <v>667</v>
      </c>
      <c r="B5549" s="25" t="s">
        <v>1283</v>
      </c>
      <c r="C5549" s="30">
        <v>0</v>
      </c>
      <c r="D5549" s="30">
        <v>0</v>
      </c>
      <c r="E5549" s="30">
        <v>0</v>
      </c>
      <c r="F5549" s="30">
        <v>0</v>
      </c>
      <c r="G5549" s="30">
        <v>1.1764429072299999E-2</v>
      </c>
      <c r="H5549" s="31">
        <f t="shared" si="344"/>
        <v>0</v>
      </c>
      <c r="I5549" s="31">
        <f t="shared" si="345"/>
        <v>0</v>
      </c>
      <c r="J5549" s="23">
        <f t="shared" si="346"/>
        <v>0</v>
      </c>
      <c r="K5549" s="55">
        <f t="shared" si="347"/>
        <v>0</v>
      </c>
    </row>
    <row r="5550" spans="1:11" s="10" customFormat="1" ht="18" x14ac:dyDescent="0.35">
      <c r="A5550" s="25" t="s">
        <v>667</v>
      </c>
      <c r="B5550" s="25" t="s">
        <v>1284</v>
      </c>
      <c r="C5550" s="30">
        <v>0</v>
      </c>
      <c r="D5550" s="30">
        <v>0</v>
      </c>
      <c r="E5550" s="30">
        <v>0</v>
      </c>
      <c r="F5550" s="30">
        <v>0</v>
      </c>
      <c r="G5550" s="30">
        <v>1.1764429072299999E-2</v>
      </c>
      <c r="H5550" s="31">
        <f t="shared" si="344"/>
        <v>0</v>
      </c>
      <c r="I5550" s="31">
        <f t="shared" si="345"/>
        <v>0</v>
      </c>
      <c r="J5550" s="23">
        <f t="shared" si="346"/>
        <v>0</v>
      </c>
      <c r="K5550" s="55">
        <f t="shared" si="347"/>
        <v>0</v>
      </c>
    </row>
    <row r="5551" spans="1:11" s="10" customFormat="1" ht="18" x14ac:dyDescent="0.35">
      <c r="A5551" s="25" t="s">
        <v>667</v>
      </c>
      <c r="B5551" s="25" t="s">
        <v>1286</v>
      </c>
      <c r="C5551" s="30">
        <v>0</v>
      </c>
      <c r="D5551" s="30">
        <v>0</v>
      </c>
      <c r="E5551" s="30">
        <v>0</v>
      </c>
      <c r="F5551" s="30">
        <v>0</v>
      </c>
      <c r="G5551" s="30">
        <v>1.1764429072299999E-2</v>
      </c>
      <c r="H5551" s="31">
        <f t="shared" si="344"/>
        <v>0</v>
      </c>
      <c r="I5551" s="31">
        <f t="shared" si="345"/>
        <v>0</v>
      </c>
      <c r="J5551" s="23">
        <f t="shared" si="346"/>
        <v>0</v>
      </c>
      <c r="K5551" s="55">
        <f t="shared" si="347"/>
        <v>0</v>
      </c>
    </row>
    <row r="5552" spans="1:11" s="10" customFormat="1" ht="18" x14ac:dyDescent="0.35">
      <c r="A5552" s="25" t="s">
        <v>667</v>
      </c>
      <c r="B5552" s="25" t="s">
        <v>1287</v>
      </c>
      <c r="C5552" s="30">
        <v>0</v>
      </c>
      <c r="D5552" s="30">
        <v>0</v>
      </c>
      <c r="E5552" s="30">
        <v>0</v>
      </c>
      <c r="F5552" s="30">
        <v>9.2205840317899999E-3</v>
      </c>
      <c r="G5552" s="30">
        <v>1.1764429072299999E-2</v>
      </c>
      <c r="H5552" s="31">
        <f t="shared" si="344"/>
        <v>0</v>
      </c>
      <c r="I5552" s="31">
        <f t="shared" si="345"/>
        <v>0</v>
      </c>
      <c r="J5552" s="23">
        <f t="shared" si="346"/>
        <v>0</v>
      </c>
      <c r="K5552" s="55">
        <f t="shared" si="347"/>
        <v>0</v>
      </c>
    </row>
    <row r="5553" spans="1:11" s="10" customFormat="1" ht="18" x14ac:dyDescent="0.35">
      <c r="A5553" s="25" t="s">
        <v>667</v>
      </c>
      <c r="B5553" s="25" t="s">
        <v>1288</v>
      </c>
      <c r="C5553" s="30">
        <v>0</v>
      </c>
      <c r="D5553" s="30">
        <v>0</v>
      </c>
      <c r="E5553" s="30">
        <v>0</v>
      </c>
      <c r="F5553" s="30">
        <v>0</v>
      </c>
      <c r="G5553" s="30">
        <v>1.41173148867E-2</v>
      </c>
      <c r="H5553" s="31">
        <f t="shared" si="344"/>
        <v>0</v>
      </c>
      <c r="I5553" s="31">
        <f t="shared" si="345"/>
        <v>0</v>
      </c>
      <c r="J5553" s="23">
        <f t="shared" si="346"/>
        <v>0</v>
      </c>
      <c r="K5553" s="55">
        <f t="shared" si="347"/>
        <v>0</v>
      </c>
    </row>
    <row r="5554" spans="1:11" s="10" customFormat="1" ht="18" x14ac:dyDescent="0.35">
      <c r="A5554" s="25" t="s">
        <v>667</v>
      </c>
      <c r="B5554" s="25" t="s">
        <v>1289</v>
      </c>
      <c r="C5554" s="30">
        <v>0</v>
      </c>
      <c r="D5554" s="30">
        <v>0</v>
      </c>
      <c r="E5554" s="30">
        <v>0</v>
      </c>
      <c r="F5554" s="30">
        <v>0</v>
      </c>
      <c r="G5554" s="30">
        <v>1.41173148867E-2</v>
      </c>
      <c r="H5554" s="31">
        <f t="shared" si="344"/>
        <v>0</v>
      </c>
      <c r="I5554" s="31">
        <f t="shared" si="345"/>
        <v>0</v>
      </c>
      <c r="J5554" s="23">
        <f t="shared" si="346"/>
        <v>0</v>
      </c>
      <c r="K5554" s="55">
        <f t="shared" si="347"/>
        <v>0</v>
      </c>
    </row>
    <row r="5555" spans="1:11" s="10" customFormat="1" ht="18" x14ac:dyDescent="0.35">
      <c r="A5555" s="25" t="s">
        <v>667</v>
      </c>
      <c r="B5555" s="25" t="s">
        <v>1296</v>
      </c>
      <c r="C5555" s="30">
        <v>0</v>
      </c>
      <c r="D5555" s="30">
        <v>0</v>
      </c>
      <c r="E5555" s="30">
        <v>0</v>
      </c>
      <c r="F5555" s="30">
        <v>7.3764672254299996E-3</v>
      </c>
      <c r="G5555" s="30">
        <v>1.6470200701200002E-2</v>
      </c>
      <c r="H5555" s="31">
        <f t="shared" si="344"/>
        <v>0</v>
      </c>
      <c r="I5555" s="31">
        <f t="shared" si="345"/>
        <v>0</v>
      </c>
      <c r="J5555" s="23">
        <f t="shared" si="346"/>
        <v>0</v>
      </c>
      <c r="K5555" s="55">
        <f t="shared" si="347"/>
        <v>0</v>
      </c>
    </row>
    <row r="5556" spans="1:11" s="10" customFormat="1" ht="18" x14ac:dyDescent="0.35">
      <c r="A5556" s="25" t="s">
        <v>667</v>
      </c>
      <c r="B5556" s="25" t="s">
        <v>1298</v>
      </c>
      <c r="C5556" s="30">
        <v>0</v>
      </c>
      <c r="D5556" s="30">
        <v>0</v>
      </c>
      <c r="E5556" s="30">
        <v>0</v>
      </c>
      <c r="F5556" s="30">
        <v>7.3764672254299996E-3</v>
      </c>
      <c r="G5556" s="30">
        <v>1.6470200701200002E-2</v>
      </c>
      <c r="H5556" s="31">
        <f t="shared" si="344"/>
        <v>0</v>
      </c>
      <c r="I5556" s="31">
        <f t="shared" si="345"/>
        <v>0</v>
      </c>
      <c r="J5556" s="23">
        <f t="shared" si="346"/>
        <v>0</v>
      </c>
      <c r="K5556" s="55">
        <f t="shared" si="347"/>
        <v>0</v>
      </c>
    </row>
    <row r="5557" spans="1:11" s="10" customFormat="1" ht="18" x14ac:dyDescent="0.35">
      <c r="A5557" s="25" t="s">
        <v>667</v>
      </c>
      <c r="B5557" s="25" t="s">
        <v>1299</v>
      </c>
      <c r="C5557" s="30">
        <v>0</v>
      </c>
      <c r="D5557" s="30">
        <v>0</v>
      </c>
      <c r="E5557" s="30">
        <v>0</v>
      </c>
      <c r="F5557" s="30">
        <v>0</v>
      </c>
      <c r="G5557" s="30">
        <v>1.8823086515599999E-2</v>
      </c>
      <c r="H5557" s="31">
        <f t="shared" si="344"/>
        <v>0</v>
      </c>
      <c r="I5557" s="31">
        <f t="shared" si="345"/>
        <v>0</v>
      </c>
      <c r="J5557" s="23">
        <f t="shared" si="346"/>
        <v>0</v>
      </c>
      <c r="K5557" s="55">
        <f t="shared" si="347"/>
        <v>0</v>
      </c>
    </row>
    <row r="5558" spans="1:11" s="10" customFormat="1" ht="18" x14ac:dyDescent="0.35">
      <c r="A5558" s="25" t="s">
        <v>667</v>
      </c>
      <c r="B5558" s="25" t="s">
        <v>1301</v>
      </c>
      <c r="C5558" s="30">
        <v>0</v>
      </c>
      <c r="D5558" s="30">
        <v>0</v>
      </c>
      <c r="E5558" s="30">
        <v>0</v>
      </c>
      <c r="F5558" s="30">
        <v>0</v>
      </c>
      <c r="G5558" s="30">
        <v>2.1175972330100001E-2</v>
      </c>
      <c r="H5558" s="31">
        <f t="shared" si="344"/>
        <v>0</v>
      </c>
      <c r="I5558" s="31">
        <f t="shared" si="345"/>
        <v>0</v>
      </c>
      <c r="J5558" s="23">
        <f t="shared" si="346"/>
        <v>0</v>
      </c>
      <c r="K5558" s="55">
        <f t="shared" si="347"/>
        <v>0</v>
      </c>
    </row>
    <row r="5559" spans="1:11" s="10" customFormat="1" ht="18" x14ac:dyDescent="0.35">
      <c r="A5559" s="25" t="s">
        <v>667</v>
      </c>
      <c r="B5559" s="25" t="s">
        <v>1302</v>
      </c>
      <c r="C5559" s="30">
        <v>0</v>
      </c>
      <c r="D5559" s="30">
        <v>0</v>
      </c>
      <c r="E5559" s="30">
        <v>0</v>
      </c>
      <c r="F5559" s="30">
        <v>6.4544088222499999E-3</v>
      </c>
      <c r="G5559" s="30">
        <v>2.1175972330100001E-2</v>
      </c>
      <c r="H5559" s="31">
        <f t="shared" si="344"/>
        <v>0</v>
      </c>
      <c r="I5559" s="31">
        <f t="shared" si="345"/>
        <v>0</v>
      </c>
      <c r="J5559" s="23">
        <f t="shared" si="346"/>
        <v>0</v>
      </c>
      <c r="K5559" s="55">
        <f t="shared" si="347"/>
        <v>0</v>
      </c>
    </row>
    <row r="5560" spans="1:11" s="10" customFormat="1" ht="18" x14ac:dyDescent="0.35">
      <c r="A5560" s="25" t="s">
        <v>667</v>
      </c>
      <c r="B5560" s="25" t="s">
        <v>1303</v>
      </c>
      <c r="C5560" s="30">
        <v>0</v>
      </c>
      <c r="D5560" s="30">
        <v>0</v>
      </c>
      <c r="E5560" s="30">
        <v>0</v>
      </c>
      <c r="F5560" s="30">
        <v>1.8441168063600001E-2</v>
      </c>
      <c r="G5560" s="30">
        <v>2.1175972330100001E-2</v>
      </c>
      <c r="H5560" s="31">
        <f t="shared" si="344"/>
        <v>0</v>
      </c>
      <c r="I5560" s="31">
        <f t="shared" si="345"/>
        <v>0</v>
      </c>
      <c r="J5560" s="23">
        <f t="shared" si="346"/>
        <v>0</v>
      </c>
      <c r="K5560" s="55">
        <f t="shared" si="347"/>
        <v>0</v>
      </c>
    </row>
    <row r="5561" spans="1:11" s="10" customFormat="1" ht="18" x14ac:dyDescent="0.35">
      <c r="A5561" s="25" t="s">
        <v>667</v>
      </c>
      <c r="B5561" s="25" t="s">
        <v>1304</v>
      </c>
      <c r="C5561" s="30">
        <v>0</v>
      </c>
      <c r="D5561" s="30">
        <v>0</v>
      </c>
      <c r="E5561" s="30">
        <v>0</v>
      </c>
      <c r="F5561" s="30">
        <v>4.33367449494E-2</v>
      </c>
      <c r="G5561" s="30">
        <v>2.1175972330100001E-2</v>
      </c>
      <c r="H5561" s="31">
        <f t="shared" si="344"/>
        <v>0</v>
      </c>
      <c r="I5561" s="31">
        <f t="shared" si="345"/>
        <v>0</v>
      </c>
      <c r="J5561" s="23">
        <f t="shared" si="346"/>
        <v>0</v>
      </c>
      <c r="K5561" s="55">
        <f t="shared" si="347"/>
        <v>0</v>
      </c>
    </row>
    <row r="5562" spans="1:11" s="10" customFormat="1" ht="18" x14ac:dyDescent="0.35">
      <c r="A5562" s="25" t="s">
        <v>667</v>
      </c>
      <c r="B5562" s="25" t="s">
        <v>1305</v>
      </c>
      <c r="C5562" s="30">
        <v>0</v>
      </c>
      <c r="D5562" s="30">
        <v>0</v>
      </c>
      <c r="E5562" s="30">
        <v>0</v>
      </c>
      <c r="F5562" s="30">
        <v>4.33367449494E-2</v>
      </c>
      <c r="G5562" s="30">
        <v>2.1175972330100001E-2</v>
      </c>
      <c r="H5562" s="31">
        <f t="shared" si="344"/>
        <v>0</v>
      </c>
      <c r="I5562" s="31">
        <f t="shared" si="345"/>
        <v>0</v>
      </c>
      <c r="J5562" s="23">
        <f t="shared" si="346"/>
        <v>0</v>
      </c>
      <c r="K5562" s="55">
        <f t="shared" si="347"/>
        <v>0</v>
      </c>
    </row>
    <row r="5563" spans="1:11" s="10" customFormat="1" ht="18" x14ac:dyDescent="0.35">
      <c r="A5563" s="25" t="s">
        <v>667</v>
      </c>
      <c r="B5563" s="25" t="s">
        <v>1306</v>
      </c>
      <c r="C5563" s="30">
        <v>0</v>
      </c>
      <c r="D5563" s="30">
        <v>0</v>
      </c>
      <c r="E5563" s="30">
        <v>0</v>
      </c>
      <c r="F5563" s="30">
        <v>0</v>
      </c>
      <c r="G5563" s="30">
        <v>2.3528858144499998E-2</v>
      </c>
      <c r="H5563" s="31">
        <f t="shared" si="344"/>
        <v>0</v>
      </c>
      <c r="I5563" s="31">
        <f t="shared" si="345"/>
        <v>0</v>
      </c>
      <c r="J5563" s="23">
        <f t="shared" si="346"/>
        <v>0</v>
      </c>
      <c r="K5563" s="55">
        <f t="shared" si="347"/>
        <v>0</v>
      </c>
    </row>
    <row r="5564" spans="1:11" s="10" customFormat="1" ht="18" x14ac:dyDescent="0.35">
      <c r="A5564" s="25" t="s">
        <v>667</v>
      </c>
      <c r="B5564" s="25" t="s">
        <v>1307</v>
      </c>
      <c r="C5564" s="30">
        <v>0</v>
      </c>
      <c r="D5564" s="30">
        <v>0</v>
      </c>
      <c r="E5564" s="30">
        <v>0</v>
      </c>
      <c r="F5564" s="30">
        <v>0</v>
      </c>
      <c r="G5564" s="30">
        <v>2.3528858144499998E-2</v>
      </c>
      <c r="H5564" s="31">
        <f t="shared" si="344"/>
        <v>0</v>
      </c>
      <c r="I5564" s="31">
        <f t="shared" si="345"/>
        <v>0</v>
      </c>
      <c r="J5564" s="23">
        <f t="shared" si="346"/>
        <v>0</v>
      </c>
      <c r="K5564" s="55">
        <f t="shared" si="347"/>
        <v>0</v>
      </c>
    </row>
    <row r="5565" spans="1:11" s="10" customFormat="1" ht="18" x14ac:dyDescent="0.35">
      <c r="A5565" s="25" t="s">
        <v>667</v>
      </c>
      <c r="B5565" s="25" t="s">
        <v>1308</v>
      </c>
      <c r="C5565" s="30">
        <v>0</v>
      </c>
      <c r="D5565" s="30">
        <v>0</v>
      </c>
      <c r="E5565" s="30">
        <v>0</v>
      </c>
      <c r="F5565" s="30">
        <v>0</v>
      </c>
      <c r="G5565" s="30">
        <v>2.3528858144499998E-2</v>
      </c>
      <c r="H5565" s="31">
        <f t="shared" si="344"/>
        <v>0</v>
      </c>
      <c r="I5565" s="31">
        <f t="shared" si="345"/>
        <v>0</v>
      </c>
      <c r="J5565" s="23">
        <f t="shared" si="346"/>
        <v>0</v>
      </c>
      <c r="K5565" s="55">
        <f t="shared" si="347"/>
        <v>0</v>
      </c>
    </row>
    <row r="5566" spans="1:11" s="10" customFormat="1" ht="18" x14ac:dyDescent="0.35">
      <c r="A5566" s="25" t="s">
        <v>667</v>
      </c>
      <c r="B5566" s="25" t="s">
        <v>1309</v>
      </c>
      <c r="C5566" s="30">
        <v>0</v>
      </c>
      <c r="D5566" s="30">
        <v>0</v>
      </c>
      <c r="E5566" s="30">
        <v>0</v>
      </c>
      <c r="F5566" s="30">
        <v>0</v>
      </c>
      <c r="G5566" s="30">
        <v>2.3528858144499998E-2</v>
      </c>
      <c r="H5566" s="31">
        <f t="shared" si="344"/>
        <v>0</v>
      </c>
      <c r="I5566" s="31">
        <f t="shared" si="345"/>
        <v>0</v>
      </c>
      <c r="J5566" s="23">
        <f t="shared" si="346"/>
        <v>0</v>
      </c>
      <c r="K5566" s="55">
        <f t="shared" si="347"/>
        <v>0</v>
      </c>
    </row>
    <row r="5567" spans="1:11" s="10" customFormat="1" ht="18" x14ac:dyDescent="0.35">
      <c r="A5567" s="25" t="s">
        <v>667</v>
      </c>
      <c r="B5567" s="25" t="s">
        <v>1310</v>
      </c>
      <c r="C5567" s="30">
        <v>0</v>
      </c>
      <c r="D5567" s="30">
        <v>0</v>
      </c>
      <c r="E5567" s="30">
        <v>0</v>
      </c>
      <c r="F5567" s="30">
        <v>1.47529344509E-2</v>
      </c>
      <c r="G5567" s="30">
        <v>2.3528858144499998E-2</v>
      </c>
      <c r="H5567" s="31">
        <f t="shared" si="344"/>
        <v>0</v>
      </c>
      <c r="I5567" s="31">
        <f t="shared" si="345"/>
        <v>0</v>
      </c>
      <c r="J5567" s="23">
        <f t="shared" si="346"/>
        <v>0</v>
      </c>
      <c r="K5567" s="55">
        <f t="shared" si="347"/>
        <v>0</v>
      </c>
    </row>
    <row r="5568" spans="1:11" s="10" customFormat="1" ht="18" x14ac:dyDescent="0.35">
      <c r="A5568" s="25" t="s">
        <v>667</v>
      </c>
      <c r="B5568" s="25" t="s">
        <v>1311</v>
      </c>
      <c r="C5568" s="30">
        <v>0</v>
      </c>
      <c r="D5568" s="30">
        <v>0</v>
      </c>
      <c r="E5568" s="30">
        <v>0</v>
      </c>
      <c r="F5568" s="30">
        <v>0</v>
      </c>
      <c r="G5568" s="30">
        <v>2.5881743959E-2</v>
      </c>
      <c r="H5568" s="31">
        <f t="shared" si="344"/>
        <v>0</v>
      </c>
      <c r="I5568" s="31">
        <f t="shared" si="345"/>
        <v>0</v>
      </c>
      <c r="J5568" s="23">
        <f t="shared" si="346"/>
        <v>0</v>
      </c>
      <c r="K5568" s="55">
        <f t="shared" si="347"/>
        <v>0</v>
      </c>
    </row>
    <row r="5569" spans="1:11" s="10" customFormat="1" ht="18" x14ac:dyDescent="0.35">
      <c r="A5569" s="25" t="s">
        <v>667</v>
      </c>
      <c r="B5569" s="25" t="s">
        <v>1312</v>
      </c>
      <c r="C5569" s="30">
        <v>0</v>
      </c>
      <c r="D5569" s="30">
        <v>0</v>
      </c>
      <c r="E5569" s="30">
        <v>0</v>
      </c>
      <c r="F5569" s="30">
        <v>0</v>
      </c>
      <c r="G5569" s="30">
        <v>2.5881743959E-2</v>
      </c>
      <c r="H5569" s="31">
        <f t="shared" si="344"/>
        <v>0</v>
      </c>
      <c r="I5569" s="31">
        <f t="shared" si="345"/>
        <v>0</v>
      </c>
      <c r="J5569" s="23">
        <f t="shared" si="346"/>
        <v>0</v>
      </c>
      <c r="K5569" s="55">
        <f t="shared" si="347"/>
        <v>0</v>
      </c>
    </row>
    <row r="5570" spans="1:11" s="10" customFormat="1" ht="18" x14ac:dyDescent="0.35">
      <c r="A5570" s="25" t="s">
        <v>667</v>
      </c>
      <c r="B5570" s="25" t="s">
        <v>1316</v>
      </c>
      <c r="C5570" s="30">
        <v>0</v>
      </c>
      <c r="D5570" s="30">
        <v>0</v>
      </c>
      <c r="E5570" s="30">
        <v>0</v>
      </c>
      <c r="F5570" s="30">
        <v>0</v>
      </c>
      <c r="G5570" s="30">
        <v>2.8234629773400001E-2</v>
      </c>
      <c r="H5570" s="31">
        <f t="shared" ref="H5570:H5633" si="348">(C5570&gt;D5570)*AND(D5570&gt;E5570)*(E5570&gt;F5570)*AND(F5570&gt;G5570)</f>
        <v>0</v>
      </c>
      <c r="I5570" s="31">
        <f t="shared" ref="I5570:I5633" si="349">(C5570&lt;D5570)*AND(D5570&lt;E5570)*(E5570&lt;F5570)*AND(F5570&lt;G5570)</f>
        <v>0</v>
      </c>
      <c r="J5570" s="23">
        <f t="shared" ref="J5570:J5633" si="350">(C5570&gt;0)*AND(D5570=0)*AND(E5570=0)*AND(F5570=0)*AND(G5570=0)</f>
        <v>0</v>
      </c>
      <c r="K5570" s="55">
        <f t="shared" ref="K5570:K5633" si="351">(C5570=0)*AND(D5570&gt;0)*AND(E5570&gt;0)*AND(F5570&gt;0)*AND(G5570&gt;0)</f>
        <v>0</v>
      </c>
    </row>
    <row r="5571" spans="1:11" s="10" customFormat="1" ht="18" x14ac:dyDescent="0.35">
      <c r="A5571" s="25" t="s">
        <v>667</v>
      </c>
      <c r="B5571" s="25" t="s">
        <v>1317</v>
      </c>
      <c r="C5571" s="30">
        <v>0</v>
      </c>
      <c r="D5571" s="30">
        <v>0</v>
      </c>
      <c r="E5571" s="30">
        <v>0</v>
      </c>
      <c r="F5571" s="30">
        <v>0</v>
      </c>
      <c r="G5571" s="30">
        <v>2.8234629773400001E-2</v>
      </c>
      <c r="H5571" s="31">
        <f t="shared" si="348"/>
        <v>0</v>
      </c>
      <c r="I5571" s="31">
        <f t="shared" si="349"/>
        <v>0</v>
      </c>
      <c r="J5571" s="23">
        <f t="shared" si="350"/>
        <v>0</v>
      </c>
      <c r="K5571" s="55">
        <f t="shared" si="351"/>
        <v>0</v>
      </c>
    </row>
    <row r="5572" spans="1:11" s="10" customFormat="1" ht="18" x14ac:dyDescent="0.35">
      <c r="A5572" s="25" t="s">
        <v>667</v>
      </c>
      <c r="B5572" s="25" t="s">
        <v>1318</v>
      </c>
      <c r="C5572" s="30">
        <v>0</v>
      </c>
      <c r="D5572" s="30">
        <v>0</v>
      </c>
      <c r="E5572" s="30">
        <v>0</v>
      </c>
      <c r="F5572" s="30">
        <v>0</v>
      </c>
      <c r="G5572" s="30">
        <v>2.8234629773400001E-2</v>
      </c>
      <c r="H5572" s="31">
        <f t="shared" si="348"/>
        <v>0</v>
      </c>
      <c r="I5572" s="31">
        <f t="shared" si="349"/>
        <v>0</v>
      </c>
      <c r="J5572" s="23">
        <f t="shared" si="350"/>
        <v>0</v>
      </c>
      <c r="K5572" s="55">
        <f t="shared" si="351"/>
        <v>0</v>
      </c>
    </row>
    <row r="5573" spans="1:11" s="10" customFormat="1" ht="18" x14ac:dyDescent="0.35">
      <c r="A5573" s="25" t="s">
        <v>667</v>
      </c>
      <c r="B5573" s="25" t="s">
        <v>1320</v>
      </c>
      <c r="C5573" s="30">
        <v>0</v>
      </c>
      <c r="D5573" s="30">
        <v>0</v>
      </c>
      <c r="E5573" s="30">
        <v>0</v>
      </c>
      <c r="F5573" s="30">
        <v>0</v>
      </c>
      <c r="G5573" s="30">
        <v>3.0587515587899999E-2</v>
      </c>
      <c r="H5573" s="31">
        <f t="shared" si="348"/>
        <v>0</v>
      </c>
      <c r="I5573" s="31">
        <f t="shared" si="349"/>
        <v>0</v>
      </c>
      <c r="J5573" s="23">
        <f t="shared" si="350"/>
        <v>0</v>
      </c>
      <c r="K5573" s="55">
        <f t="shared" si="351"/>
        <v>0</v>
      </c>
    </row>
    <row r="5574" spans="1:11" s="10" customFormat="1" ht="18" x14ac:dyDescent="0.35">
      <c r="A5574" s="25" t="s">
        <v>667</v>
      </c>
      <c r="B5574" s="25" t="s">
        <v>1321</v>
      </c>
      <c r="C5574" s="30">
        <v>0</v>
      </c>
      <c r="D5574" s="30">
        <v>0</v>
      </c>
      <c r="E5574" s="30">
        <v>0</v>
      </c>
      <c r="F5574" s="30">
        <v>0</v>
      </c>
      <c r="G5574" s="30">
        <v>3.0587515587899999E-2</v>
      </c>
      <c r="H5574" s="31">
        <f t="shared" si="348"/>
        <v>0</v>
      </c>
      <c r="I5574" s="31">
        <f t="shared" si="349"/>
        <v>0</v>
      </c>
      <c r="J5574" s="23">
        <f t="shared" si="350"/>
        <v>0</v>
      </c>
      <c r="K5574" s="55">
        <f t="shared" si="351"/>
        <v>0</v>
      </c>
    </row>
    <row r="5575" spans="1:11" s="10" customFormat="1" ht="18" x14ac:dyDescent="0.35">
      <c r="A5575" s="25" t="s">
        <v>667</v>
      </c>
      <c r="B5575" s="25" t="s">
        <v>1322</v>
      </c>
      <c r="C5575" s="30">
        <v>0</v>
      </c>
      <c r="D5575" s="30">
        <v>0</v>
      </c>
      <c r="E5575" s="30">
        <v>0</v>
      </c>
      <c r="F5575" s="30">
        <v>0</v>
      </c>
      <c r="G5575" s="30">
        <v>3.0587515587899999E-2</v>
      </c>
      <c r="H5575" s="31">
        <f t="shared" si="348"/>
        <v>0</v>
      </c>
      <c r="I5575" s="31">
        <f t="shared" si="349"/>
        <v>0</v>
      </c>
      <c r="J5575" s="23">
        <f t="shared" si="350"/>
        <v>0</v>
      </c>
      <c r="K5575" s="55">
        <f t="shared" si="351"/>
        <v>0</v>
      </c>
    </row>
    <row r="5576" spans="1:11" s="10" customFormat="1" ht="18" x14ac:dyDescent="0.35">
      <c r="A5576" s="25" t="s">
        <v>667</v>
      </c>
      <c r="B5576" s="25" t="s">
        <v>1323</v>
      </c>
      <c r="C5576" s="30">
        <v>0</v>
      </c>
      <c r="D5576" s="30">
        <v>0</v>
      </c>
      <c r="E5576" s="30">
        <v>0</v>
      </c>
      <c r="F5576" s="30">
        <v>0</v>
      </c>
      <c r="G5576" s="30">
        <v>3.29404014023E-2</v>
      </c>
      <c r="H5576" s="31">
        <f t="shared" si="348"/>
        <v>0</v>
      </c>
      <c r="I5576" s="31">
        <f t="shared" si="349"/>
        <v>0</v>
      </c>
      <c r="J5576" s="23">
        <f t="shared" si="350"/>
        <v>0</v>
      </c>
      <c r="K5576" s="55">
        <f t="shared" si="351"/>
        <v>0</v>
      </c>
    </row>
    <row r="5577" spans="1:11" s="10" customFormat="1" ht="18" x14ac:dyDescent="0.35">
      <c r="A5577" s="25" t="s">
        <v>667</v>
      </c>
      <c r="B5577" s="25" t="s">
        <v>1324</v>
      </c>
      <c r="C5577" s="30">
        <v>0</v>
      </c>
      <c r="D5577" s="30">
        <v>0</v>
      </c>
      <c r="E5577" s="30">
        <v>0</v>
      </c>
      <c r="F5577" s="30">
        <v>0</v>
      </c>
      <c r="G5577" s="30">
        <v>3.29404014023E-2</v>
      </c>
      <c r="H5577" s="31">
        <f t="shared" si="348"/>
        <v>0</v>
      </c>
      <c r="I5577" s="31">
        <f t="shared" si="349"/>
        <v>0</v>
      </c>
      <c r="J5577" s="23">
        <f t="shared" si="350"/>
        <v>0</v>
      </c>
      <c r="K5577" s="55">
        <f t="shared" si="351"/>
        <v>0</v>
      </c>
    </row>
    <row r="5578" spans="1:11" s="10" customFormat="1" ht="18" x14ac:dyDescent="0.35">
      <c r="A5578" s="25" t="s">
        <v>667</v>
      </c>
      <c r="B5578" s="25" t="s">
        <v>1328</v>
      </c>
      <c r="C5578" s="30">
        <v>0</v>
      </c>
      <c r="D5578" s="30">
        <v>0</v>
      </c>
      <c r="E5578" s="30">
        <v>0</v>
      </c>
      <c r="F5578" s="30">
        <v>0</v>
      </c>
      <c r="G5578" s="30">
        <v>3.5293287216800001E-2</v>
      </c>
      <c r="H5578" s="31">
        <f t="shared" si="348"/>
        <v>0</v>
      </c>
      <c r="I5578" s="31">
        <f t="shared" si="349"/>
        <v>0</v>
      </c>
      <c r="J5578" s="23">
        <f t="shared" si="350"/>
        <v>0</v>
      </c>
      <c r="K5578" s="55">
        <f t="shared" si="351"/>
        <v>0</v>
      </c>
    </row>
    <row r="5579" spans="1:11" s="10" customFormat="1" ht="18" x14ac:dyDescent="0.35">
      <c r="A5579" s="25" t="s">
        <v>667</v>
      </c>
      <c r="B5579" s="25" t="s">
        <v>1329</v>
      </c>
      <c r="C5579" s="30">
        <v>0</v>
      </c>
      <c r="D5579" s="30">
        <v>0</v>
      </c>
      <c r="E5579" s="30">
        <v>0</v>
      </c>
      <c r="F5579" s="30">
        <v>0</v>
      </c>
      <c r="G5579" s="30">
        <v>3.5293287216800001E-2</v>
      </c>
      <c r="H5579" s="31">
        <f t="shared" si="348"/>
        <v>0</v>
      </c>
      <c r="I5579" s="31">
        <f t="shared" si="349"/>
        <v>0</v>
      </c>
      <c r="J5579" s="23">
        <f t="shared" si="350"/>
        <v>0</v>
      </c>
      <c r="K5579" s="55">
        <f t="shared" si="351"/>
        <v>0</v>
      </c>
    </row>
    <row r="5580" spans="1:11" s="10" customFormat="1" ht="18" x14ac:dyDescent="0.35">
      <c r="A5580" s="25" t="s">
        <v>667</v>
      </c>
      <c r="B5580" s="25" t="s">
        <v>1330</v>
      </c>
      <c r="C5580" s="30">
        <v>0</v>
      </c>
      <c r="D5580" s="30">
        <v>0</v>
      </c>
      <c r="E5580" s="30">
        <v>0</v>
      </c>
      <c r="F5580" s="30">
        <v>0</v>
      </c>
      <c r="G5580" s="30">
        <v>3.5293287216800001E-2</v>
      </c>
      <c r="H5580" s="31">
        <f t="shared" si="348"/>
        <v>0</v>
      </c>
      <c r="I5580" s="31">
        <f t="shared" si="349"/>
        <v>0</v>
      </c>
      <c r="J5580" s="23">
        <f t="shared" si="350"/>
        <v>0</v>
      </c>
      <c r="K5580" s="55">
        <f t="shared" si="351"/>
        <v>0</v>
      </c>
    </row>
    <row r="5581" spans="1:11" s="10" customFormat="1" ht="18" x14ac:dyDescent="0.35">
      <c r="A5581" s="25" t="s">
        <v>667</v>
      </c>
      <c r="B5581" s="25" t="s">
        <v>1331</v>
      </c>
      <c r="C5581" s="30">
        <v>0</v>
      </c>
      <c r="D5581" s="30">
        <v>0</v>
      </c>
      <c r="E5581" s="30">
        <v>0</v>
      </c>
      <c r="F5581" s="30">
        <v>0</v>
      </c>
      <c r="G5581" s="30">
        <v>3.5293287216800001E-2</v>
      </c>
      <c r="H5581" s="31">
        <f t="shared" si="348"/>
        <v>0</v>
      </c>
      <c r="I5581" s="31">
        <f t="shared" si="349"/>
        <v>0</v>
      </c>
      <c r="J5581" s="23">
        <f t="shared" si="350"/>
        <v>0</v>
      </c>
      <c r="K5581" s="55">
        <f t="shared" si="351"/>
        <v>0</v>
      </c>
    </row>
    <row r="5582" spans="1:11" s="10" customFormat="1" ht="18" x14ac:dyDescent="0.35">
      <c r="A5582" s="25" t="s">
        <v>667</v>
      </c>
      <c r="B5582" s="25" t="s">
        <v>1332</v>
      </c>
      <c r="C5582" s="30">
        <v>0</v>
      </c>
      <c r="D5582" s="30">
        <v>0</v>
      </c>
      <c r="E5582" s="30">
        <v>0</v>
      </c>
      <c r="F5582" s="30">
        <v>0</v>
      </c>
      <c r="G5582" s="30">
        <v>4.2351944660099998E-2</v>
      </c>
      <c r="H5582" s="31">
        <f t="shared" si="348"/>
        <v>0</v>
      </c>
      <c r="I5582" s="31">
        <f t="shared" si="349"/>
        <v>0</v>
      </c>
      <c r="J5582" s="23">
        <f t="shared" si="350"/>
        <v>0</v>
      </c>
      <c r="K5582" s="55">
        <f t="shared" si="351"/>
        <v>0</v>
      </c>
    </row>
    <row r="5583" spans="1:11" s="10" customFormat="1" ht="18" x14ac:dyDescent="0.35">
      <c r="A5583" s="25" t="s">
        <v>667</v>
      </c>
      <c r="B5583" s="25" t="s">
        <v>1333</v>
      </c>
      <c r="C5583" s="30">
        <v>0</v>
      </c>
      <c r="D5583" s="30">
        <v>0</v>
      </c>
      <c r="E5583" s="30">
        <v>0</v>
      </c>
      <c r="F5583" s="30">
        <v>1.6597051257199999E-2</v>
      </c>
      <c r="G5583" s="30">
        <v>4.2351944660099998E-2</v>
      </c>
      <c r="H5583" s="31">
        <f t="shared" si="348"/>
        <v>0</v>
      </c>
      <c r="I5583" s="31">
        <f t="shared" si="349"/>
        <v>0</v>
      </c>
      <c r="J5583" s="23">
        <f t="shared" si="350"/>
        <v>0</v>
      </c>
      <c r="K5583" s="55">
        <f t="shared" si="351"/>
        <v>0</v>
      </c>
    </row>
    <row r="5584" spans="1:11" s="10" customFormat="1" ht="18" x14ac:dyDescent="0.35">
      <c r="A5584" s="25" t="s">
        <v>667</v>
      </c>
      <c r="B5584" s="25" t="s">
        <v>1334</v>
      </c>
      <c r="C5584" s="30">
        <v>0</v>
      </c>
      <c r="D5584" s="30">
        <v>0</v>
      </c>
      <c r="E5584" s="30">
        <v>0</v>
      </c>
      <c r="F5584" s="30">
        <v>1.6597051257199999E-2</v>
      </c>
      <c r="G5584" s="30">
        <v>4.2351944660099998E-2</v>
      </c>
      <c r="H5584" s="31">
        <f t="shared" si="348"/>
        <v>0</v>
      </c>
      <c r="I5584" s="31">
        <f t="shared" si="349"/>
        <v>0</v>
      </c>
      <c r="J5584" s="23">
        <f t="shared" si="350"/>
        <v>0</v>
      </c>
      <c r="K5584" s="55">
        <f t="shared" si="351"/>
        <v>0</v>
      </c>
    </row>
    <row r="5585" spans="1:11" s="10" customFormat="1" ht="18" x14ac:dyDescent="0.35">
      <c r="A5585" s="25" t="s">
        <v>667</v>
      </c>
      <c r="B5585" s="25" t="s">
        <v>1335</v>
      </c>
      <c r="C5585" s="30">
        <v>0</v>
      </c>
      <c r="D5585" s="30">
        <v>0</v>
      </c>
      <c r="E5585" s="30">
        <v>0</v>
      </c>
      <c r="F5585" s="30">
        <v>2.76617520954E-3</v>
      </c>
      <c r="G5585" s="30">
        <v>4.7057716288999997E-2</v>
      </c>
      <c r="H5585" s="31">
        <f t="shared" si="348"/>
        <v>0</v>
      </c>
      <c r="I5585" s="31">
        <f t="shared" si="349"/>
        <v>0</v>
      </c>
      <c r="J5585" s="23">
        <f t="shared" si="350"/>
        <v>0</v>
      </c>
      <c r="K5585" s="55">
        <f t="shared" si="351"/>
        <v>0</v>
      </c>
    </row>
    <row r="5586" spans="1:11" s="10" customFormat="1" ht="18" x14ac:dyDescent="0.35">
      <c r="A5586" s="25" t="s">
        <v>667</v>
      </c>
      <c r="B5586" s="25" t="s">
        <v>1336</v>
      </c>
      <c r="C5586" s="30">
        <v>0</v>
      </c>
      <c r="D5586" s="30">
        <v>0</v>
      </c>
      <c r="E5586" s="30">
        <v>0</v>
      </c>
      <c r="F5586" s="30">
        <v>2.76617520954E-3</v>
      </c>
      <c r="G5586" s="30">
        <v>4.7057716288999997E-2</v>
      </c>
      <c r="H5586" s="31">
        <f t="shared" si="348"/>
        <v>0</v>
      </c>
      <c r="I5586" s="31">
        <f t="shared" si="349"/>
        <v>0</v>
      </c>
      <c r="J5586" s="23">
        <f t="shared" si="350"/>
        <v>0</v>
      </c>
      <c r="K5586" s="55">
        <f t="shared" si="351"/>
        <v>0</v>
      </c>
    </row>
    <row r="5587" spans="1:11" s="10" customFormat="1" ht="18" x14ac:dyDescent="0.35">
      <c r="A5587" s="25" t="s">
        <v>667</v>
      </c>
      <c r="B5587" s="25" t="s">
        <v>1344</v>
      </c>
      <c r="C5587" s="30">
        <v>0</v>
      </c>
      <c r="D5587" s="30">
        <v>0</v>
      </c>
      <c r="E5587" s="30">
        <v>0</v>
      </c>
      <c r="F5587" s="30">
        <v>0</v>
      </c>
      <c r="G5587" s="30">
        <v>0.101174090021</v>
      </c>
      <c r="H5587" s="31">
        <f t="shared" si="348"/>
        <v>0</v>
      </c>
      <c r="I5587" s="31">
        <f t="shared" si="349"/>
        <v>0</v>
      </c>
      <c r="J5587" s="23">
        <f t="shared" si="350"/>
        <v>0</v>
      </c>
      <c r="K5587" s="55">
        <f t="shared" si="351"/>
        <v>0</v>
      </c>
    </row>
    <row r="5588" spans="1:11" s="10" customFormat="1" ht="18" x14ac:dyDescent="0.35">
      <c r="A5588" s="25" t="s">
        <v>667</v>
      </c>
      <c r="B5588" s="25" t="s">
        <v>1345</v>
      </c>
      <c r="C5588" s="30">
        <v>0</v>
      </c>
      <c r="D5588" s="30">
        <v>0</v>
      </c>
      <c r="E5588" s="30">
        <v>0</v>
      </c>
      <c r="F5588" s="30">
        <v>0</v>
      </c>
      <c r="G5588" s="30">
        <v>0.101174090021</v>
      </c>
      <c r="H5588" s="31">
        <f t="shared" si="348"/>
        <v>0</v>
      </c>
      <c r="I5588" s="31">
        <f t="shared" si="349"/>
        <v>0</v>
      </c>
      <c r="J5588" s="23">
        <f t="shared" si="350"/>
        <v>0</v>
      </c>
      <c r="K5588" s="55">
        <f t="shared" si="351"/>
        <v>0</v>
      </c>
    </row>
    <row r="5589" spans="1:11" s="10" customFormat="1" ht="18" x14ac:dyDescent="0.35">
      <c r="A5589" s="25" t="s">
        <v>667</v>
      </c>
      <c r="B5589" s="25" t="s">
        <v>1346</v>
      </c>
      <c r="C5589" s="30">
        <v>0</v>
      </c>
      <c r="D5589" s="30">
        <v>0</v>
      </c>
      <c r="E5589" s="30">
        <v>0</v>
      </c>
      <c r="F5589" s="30">
        <v>0</v>
      </c>
      <c r="G5589" s="30">
        <v>0.101174090021</v>
      </c>
      <c r="H5589" s="31">
        <f t="shared" si="348"/>
        <v>0</v>
      </c>
      <c r="I5589" s="31">
        <f t="shared" si="349"/>
        <v>0</v>
      </c>
      <c r="J5589" s="23">
        <f t="shared" si="350"/>
        <v>0</v>
      </c>
      <c r="K5589" s="55">
        <f t="shared" si="351"/>
        <v>0</v>
      </c>
    </row>
    <row r="5590" spans="1:11" s="10" customFormat="1" ht="18" x14ac:dyDescent="0.35">
      <c r="A5590" s="25" t="s">
        <v>667</v>
      </c>
      <c r="B5590" s="25" t="s">
        <v>1347</v>
      </c>
      <c r="C5590" s="30">
        <v>0</v>
      </c>
      <c r="D5590" s="30">
        <v>0</v>
      </c>
      <c r="E5590" s="30">
        <v>0</v>
      </c>
      <c r="F5590" s="30">
        <v>0</v>
      </c>
      <c r="G5590" s="30">
        <v>0.101174090021</v>
      </c>
      <c r="H5590" s="31">
        <f t="shared" si="348"/>
        <v>0</v>
      </c>
      <c r="I5590" s="31">
        <f t="shared" si="349"/>
        <v>0</v>
      </c>
      <c r="J5590" s="23">
        <f t="shared" si="350"/>
        <v>0</v>
      </c>
      <c r="K5590" s="55">
        <f t="shared" si="351"/>
        <v>0</v>
      </c>
    </row>
    <row r="5591" spans="1:11" s="10" customFormat="1" ht="18" x14ac:dyDescent="0.35">
      <c r="A5591" s="25" t="s">
        <v>667</v>
      </c>
      <c r="B5591" s="25" t="s">
        <v>1348</v>
      </c>
      <c r="C5591" s="30">
        <v>0</v>
      </c>
      <c r="D5591" s="30">
        <v>0</v>
      </c>
      <c r="E5591" s="30">
        <v>0</v>
      </c>
      <c r="F5591" s="30">
        <v>0</v>
      </c>
      <c r="G5591" s="30">
        <v>0.101174090021</v>
      </c>
      <c r="H5591" s="31">
        <f t="shared" si="348"/>
        <v>0</v>
      </c>
      <c r="I5591" s="31">
        <f t="shared" si="349"/>
        <v>0</v>
      </c>
      <c r="J5591" s="23">
        <f t="shared" si="350"/>
        <v>0</v>
      </c>
      <c r="K5591" s="55">
        <f t="shared" si="351"/>
        <v>0</v>
      </c>
    </row>
    <row r="5592" spans="1:11" s="10" customFormat="1" ht="18" x14ac:dyDescent="0.35">
      <c r="A5592" s="25" t="s">
        <v>667</v>
      </c>
      <c r="B5592" s="25" t="s">
        <v>1349</v>
      </c>
      <c r="C5592" s="30">
        <v>0</v>
      </c>
      <c r="D5592" s="30">
        <v>0</v>
      </c>
      <c r="E5592" s="30">
        <v>0</v>
      </c>
      <c r="F5592" s="30">
        <v>6.3622029819400003E-2</v>
      </c>
      <c r="G5592" s="30">
        <v>0.10587986165</v>
      </c>
      <c r="H5592" s="31">
        <f t="shared" si="348"/>
        <v>0</v>
      </c>
      <c r="I5592" s="31">
        <f t="shared" si="349"/>
        <v>0</v>
      </c>
      <c r="J5592" s="23">
        <f t="shared" si="350"/>
        <v>0</v>
      </c>
      <c r="K5592" s="55">
        <f t="shared" si="351"/>
        <v>0</v>
      </c>
    </row>
    <row r="5593" spans="1:11" s="10" customFormat="1" ht="18" x14ac:dyDescent="0.35">
      <c r="A5593" s="25" t="s">
        <v>667</v>
      </c>
      <c r="B5593" s="25" t="s">
        <v>1352</v>
      </c>
      <c r="C5593" s="30">
        <v>0</v>
      </c>
      <c r="D5593" s="30">
        <v>0</v>
      </c>
      <c r="E5593" s="30">
        <v>0</v>
      </c>
      <c r="F5593" s="30">
        <v>0</v>
      </c>
      <c r="G5593" s="30">
        <v>0.12705583398</v>
      </c>
      <c r="H5593" s="31">
        <f t="shared" si="348"/>
        <v>0</v>
      </c>
      <c r="I5593" s="31">
        <f t="shared" si="349"/>
        <v>0</v>
      </c>
      <c r="J5593" s="23">
        <f t="shared" si="350"/>
        <v>0</v>
      </c>
      <c r="K5593" s="55">
        <f t="shared" si="351"/>
        <v>0</v>
      </c>
    </row>
    <row r="5594" spans="1:11" s="10" customFormat="1" ht="18" x14ac:dyDescent="0.35">
      <c r="A5594" s="25" t="s">
        <v>667</v>
      </c>
      <c r="B5594" s="25" t="s">
        <v>1353</v>
      </c>
      <c r="C5594" s="30">
        <v>0</v>
      </c>
      <c r="D5594" s="30">
        <v>0</v>
      </c>
      <c r="E5594" s="30">
        <v>0</v>
      </c>
      <c r="F5594" s="30">
        <v>0</v>
      </c>
      <c r="G5594" s="30">
        <v>0.12705583398</v>
      </c>
      <c r="H5594" s="31">
        <f t="shared" si="348"/>
        <v>0</v>
      </c>
      <c r="I5594" s="31">
        <f t="shared" si="349"/>
        <v>0</v>
      </c>
      <c r="J5594" s="23">
        <f t="shared" si="350"/>
        <v>0</v>
      </c>
      <c r="K5594" s="55">
        <f t="shared" si="351"/>
        <v>0</v>
      </c>
    </row>
    <row r="5595" spans="1:11" s="10" customFormat="1" ht="18" x14ac:dyDescent="0.35">
      <c r="A5595" s="25" t="s">
        <v>667</v>
      </c>
      <c r="B5595" s="25" t="s">
        <v>1354</v>
      </c>
      <c r="C5595" s="30">
        <v>0</v>
      </c>
      <c r="D5595" s="30">
        <v>0</v>
      </c>
      <c r="E5595" s="30">
        <v>0</v>
      </c>
      <c r="F5595" s="30">
        <v>0</v>
      </c>
      <c r="G5595" s="30">
        <v>0.12705583398</v>
      </c>
      <c r="H5595" s="31">
        <f t="shared" si="348"/>
        <v>0</v>
      </c>
      <c r="I5595" s="31">
        <f t="shared" si="349"/>
        <v>0</v>
      </c>
      <c r="J5595" s="23">
        <f t="shared" si="350"/>
        <v>0</v>
      </c>
      <c r="K5595" s="55">
        <f t="shared" si="351"/>
        <v>0</v>
      </c>
    </row>
    <row r="5596" spans="1:11" s="10" customFormat="1" ht="18" x14ac:dyDescent="0.35">
      <c r="A5596" s="25" t="s">
        <v>667</v>
      </c>
      <c r="B5596" s="25" t="s">
        <v>1142</v>
      </c>
      <c r="C5596" s="30">
        <v>0</v>
      </c>
      <c r="D5596" s="30">
        <v>0</v>
      </c>
      <c r="E5596" s="30">
        <v>1.56727529191E-3</v>
      </c>
      <c r="F5596" s="30">
        <v>9.2205840317899997E-4</v>
      </c>
      <c r="G5596" s="30">
        <v>0</v>
      </c>
      <c r="H5596" s="31">
        <f t="shared" si="348"/>
        <v>0</v>
      </c>
      <c r="I5596" s="31">
        <f t="shared" si="349"/>
        <v>0</v>
      </c>
      <c r="J5596" s="23">
        <f t="shared" si="350"/>
        <v>0</v>
      </c>
      <c r="K5596" s="55">
        <f t="shared" si="351"/>
        <v>0</v>
      </c>
    </row>
    <row r="5597" spans="1:11" s="10" customFormat="1" ht="18" x14ac:dyDescent="0.35">
      <c r="A5597" s="25" t="s">
        <v>667</v>
      </c>
      <c r="B5597" s="25" t="s">
        <v>1150</v>
      </c>
      <c r="C5597" s="30">
        <v>0</v>
      </c>
      <c r="D5597" s="30">
        <v>0</v>
      </c>
      <c r="E5597" s="30">
        <v>4.7018258757199997E-3</v>
      </c>
      <c r="F5597" s="30">
        <v>1.8441168063600001E-3</v>
      </c>
      <c r="G5597" s="30">
        <v>0</v>
      </c>
      <c r="H5597" s="31">
        <f t="shared" si="348"/>
        <v>0</v>
      </c>
      <c r="I5597" s="31">
        <f t="shared" si="349"/>
        <v>0</v>
      </c>
      <c r="J5597" s="23">
        <f t="shared" si="350"/>
        <v>0</v>
      </c>
      <c r="K5597" s="55">
        <f t="shared" si="351"/>
        <v>0</v>
      </c>
    </row>
    <row r="5598" spans="1:11" s="10" customFormat="1" ht="18" x14ac:dyDescent="0.35">
      <c r="A5598" s="25" t="s">
        <v>667</v>
      </c>
      <c r="B5598" s="25" t="s">
        <v>1152</v>
      </c>
      <c r="C5598" s="30">
        <v>0</v>
      </c>
      <c r="D5598" s="30">
        <v>0</v>
      </c>
      <c r="E5598" s="30">
        <v>6.2691011676200004E-3</v>
      </c>
      <c r="F5598" s="30">
        <v>1.8441168063600001E-3</v>
      </c>
      <c r="G5598" s="30">
        <v>0</v>
      </c>
      <c r="H5598" s="31">
        <f t="shared" si="348"/>
        <v>0</v>
      </c>
      <c r="I5598" s="31">
        <f t="shared" si="349"/>
        <v>0</v>
      </c>
      <c r="J5598" s="23">
        <f t="shared" si="350"/>
        <v>0</v>
      </c>
      <c r="K5598" s="55">
        <f t="shared" si="351"/>
        <v>0</v>
      </c>
    </row>
    <row r="5599" spans="1:11" s="10" customFormat="1" ht="18" x14ac:dyDescent="0.35">
      <c r="A5599" s="25" t="s">
        <v>667</v>
      </c>
      <c r="B5599" s="25" t="s">
        <v>1154</v>
      </c>
      <c r="C5599" s="30">
        <v>0</v>
      </c>
      <c r="D5599" s="30">
        <v>0</v>
      </c>
      <c r="E5599" s="30">
        <v>1.0970927043300001E-2</v>
      </c>
      <c r="F5599" s="30">
        <v>1.8441168063600001E-3</v>
      </c>
      <c r="G5599" s="30">
        <v>0</v>
      </c>
      <c r="H5599" s="31">
        <f t="shared" si="348"/>
        <v>0</v>
      </c>
      <c r="I5599" s="31">
        <f t="shared" si="349"/>
        <v>0</v>
      </c>
      <c r="J5599" s="23">
        <f t="shared" si="350"/>
        <v>0</v>
      </c>
      <c r="K5599" s="55">
        <f t="shared" si="351"/>
        <v>0</v>
      </c>
    </row>
    <row r="5600" spans="1:11" s="10" customFormat="1" ht="18" x14ac:dyDescent="0.35">
      <c r="A5600" s="25" t="s">
        <v>667</v>
      </c>
      <c r="B5600" s="25" t="s">
        <v>1169</v>
      </c>
      <c r="C5600" s="30">
        <v>0</v>
      </c>
      <c r="D5600" s="30">
        <v>0</v>
      </c>
      <c r="E5600" s="30">
        <v>3.1345505838100002E-3</v>
      </c>
      <c r="F5600" s="30">
        <v>3.6882336127200001E-3</v>
      </c>
      <c r="G5600" s="30">
        <v>0</v>
      </c>
      <c r="H5600" s="31">
        <f t="shared" si="348"/>
        <v>0</v>
      </c>
      <c r="I5600" s="31">
        <f t="shared" si="349"/>
        <v>0</v>
      </c>
      <c r="J5600" s="23">
        <f t="shared" si="350"/>
        <v>0</v>
      </c>
      <c r="K5600" s="55">
        <f t="shared" si="351"/>
        <v>0</v>
      </c>
    </row>
    <row r="5601" spans="1:11" s="10" customFormat="1" ht="18" x14ac:dyDescent="0.35">
      <c r="A5601" s="25" t="s">
        <v>667</v>
      </c>
      <c r="B5601" s="25" t="s">
        <v>1176</v>
      </c>
      <c r="C5601" s="30">
        <v>0</v>
      </c>
      <c r="D5601" s="30">
        <v>0</v>
      </c>
      <c r="E5601" s="30">
        <v>1.0970927043300001E-2</v>
      </c>
      <c r="F5601" s="30">
        <v>4.6102920159000003E-3</v>
      </c>
      <c r="G5601" s="30">
        <v>0</v>
      </c>
      <c r="H5601" s="31">
        <f t="shared" si="348"/>
        <v>0</v>
      </c>
      <c r="I5601" s="31">
        <f t="shared" si="349"/>
        <v>0</v>
      </c>
      <c r="J5601" s="23">
        <f t="shared" si="350"/>
        <v>0</v>
      </c>
      <c r="K5601" s="55">
        <f t="shared" si="351"/>
        <v>0</v>
      </c>
    </row>
    <row r="5602" spans="1:11" s="10" customFormat="1" ht="18" x14ac:dyDescent="0.35">
      <c r="A5602" s="25" t="s">
        <v>667</v>
      </c>
      <c r="B5602" s="25" t="s">
        <v>1184</v>
      </c>
      <c r="C5602" s="30">
        <v>0</v>
      </c>
      <c r="D5602" s="30">
        <v>0</v>
      </c>
      <c r="E5602" s="30">
        <v>7.8363764595299999E-3</v>
      </c>
      <c r="F5602" s="30">
        <v>6.4544088222499999E-3</v>
      </c>
      <c r="G5602" s="30">
        <v>0</v>
      </c>
      <c r="H5602" s="31">
        <f t="shared" si="348"/>
        <v>0</v>
      </c>
      <c r="I5602" s="31">
        <f t="shared" si="349"/>
        <v>0</v>
      </c>
      <c r="J5602" s="23">
        <f t="shared" si="350"/>
        <v>0</v>
      </c>
      <c r="K5602" s="55">
        <f t="shared" si="351"/>
        <v>0</v>
      </c>
    </row>
    <row r="5603" spans="1:11" s="10" customFormat="1" ht="18" x14ac:dyDescent="0.35">
      <c r="A5603" s="25" t="s">
        <v>667</v>
      </c>
      <c r="B5603" s="25" t="s">
        <v>1189</v>
      </c>
      <c r="C5603" s="30">
        <v>0</v>
      </c>
      <c r="D5603" s="30">
        <v>0</v>
      </c>
      <c r="E5603" s="30">
        <v>1.56727529191E-3</v>
      </c>
      <c r="F5603" s="30">
        <v>7.3764672254299996E-3</v>
      </c>
      <c r="G5603" s="30">
        <v>0</v>
      </c>
      <c r="H5603" s="31">
        <f t="shared" si="348"/>
        <v>0</v>
      </c>
      <c r="I5603" s="31">
        <f t="shared" si="349"/>
        <v>0</v>
      </c>
      <c r="J5603" s="23">
        <f t="shared" si="350"/>
        <v>0</v>
      </c>
      <c r="K5603" s="55">
        <f t="shared" si="351"/>
        <v>0</v>
      </c>
    </row>
    <row r="5604" spans="1:11" s="10" customFormat="1" ht="18" x14ac:dyDescent="0.35">
      <c r="A5604" s="25" t="s">
        <v>667</v>
      </c>
      <c r="B5604" s="25" t="s">
        <v>1190</v>
      </c>
      <c r="C5604" s="30">
        <v>0</v>
      </c>
      <c r="D5604" s="30">
        <v>0</v>
      </c>
      <c r="E5604" s="30">
        <v>2.0374578794800001E-2</v>
      </c>
      <c r="F5604" s="30">
        <v>7.3764672254299996E-3</v>
      </c>
      <c r="G5604" s="30">
        <v>0</v>
      </c>
      <c r="H5604" s="31">
        <f t="shared" si="348"/>
        <v>0</v>
      </c>
      <c r="I5604" s="31">
        <f t="shared" si="349"/>
        <v>0</v>
      </c>
      <c r="J5604" s="23">
        <f t="shared" si="350"/>
        <v>0</v>
      </c>
      <c r="K5604" s="55">
        <f t="shared" si="351"/>
        <v>0</v>
      </c>
    </row>
    <row r="5605" spans="1:11" s="10" customFormat="1" ht="18" x14ac:dyDescent="0.35">
      <c r="A5605" s="25" t="s">
        <v>667</v>
      </c>
      <c r="B5605" s="25" t="s">
        <v>1193</v>
      </c>
      <c r="C5605" s="30">
        <v>0</v>
      </c>
      <c r="D5605" s="30">
        <v>0</v>
      </c>
      <c r="E5605" s="30">
        <v>2.66436799624E-2</v>
      </c>
      <c r="F5605" s="30">
        <v>8.2985256286100002E-3</v>
      </c>
      <c r="G5605" s="30">
        <v>0</v>
      </c>
      <c r="H5605" s="31">
        <f t="shared" si="348"/>
        <v>0</v>
      </c>
      <c r="I5605" s="31">
        <f t="shared" si="349"/>
        <v>0</v>
      </c>
      <c r="J5605" s="23">
        <f t="shared" si="350"/>
        <v>0</v>
      </c>
      <c r="K5605" s="55">
        <f t="shared" si="351"/>
        <v>0</v>
      </c>
    </row>
    <row r="5606" spans="1:11" s="10" customFormat="1" ht="18" x14ac:dyDescent="0.35">
      <c r="A5606" s="25" t="s">
        <v>667</v>
      </c>
      <c r="B5606" s="25" t="s">
        <v>1199</v>
      </c>
      <c r="C5606" s="30">
        <v>0</v>
      </c>
      <c r="D5606" s="30">
        <v>0</v>
      </c>
      <c r="E5606" s="30">
        <v>4.7018258757199997E-3</v>
      </c>
      <c r="F5606" s="30">
        <v>1.0142642435E-2</v>
      </c>
      <c r="G5606" s="30">
        <v>0</v>
      </c>
      <c r="H5606" s="31">
        <f t="shared" si="348"/>
        <v>0</v>
      </c>
      <c r="I5606" s="31">
        <f t="shared" si="349"/>
        <v>0</v>
      </c>
      <c r="J5606" s="23">
        <f t="shared" si="350"/>
        <v>0</v>
      </c>
      <c r="K5606" s="55">
        <f t="shared" si="351"/>
        <v>0</v>
      </c>
    </row>
    <row r="5607" spans="1:11" s="10" customFormat="1" ht="18" x14ac:dyDescent="0.35">
      <c r="A5607" s="25" t="s">
        <v>667</v>
      </c>
      <c r="B5607" s="25" t="s">
        <v>1200</v>
      </c>
      <c r="C5607" s="30">
        <v>0</v>
      </c>
      <c r="D5607" s="30">
        <v>0</v>
      </c>
      <c r="E5607" s="30">
        <v>9.4036517514300005E-3</v>
      </c>
      <c r="F5607" s="30">
        <v>1.0142642435E-2</v>
      </c>
      <c r="G5607" s="30">
        <v>0</v>
      </c>
      <c r="H5607" s="31">
        <f t="shared" si="348"/>
        <v>0</v>
      </c>
      <c r="I5607" s="31">
        <f t="shared" si="349"/>
        <v>0</v>
      </c>
      <c r="J5607" s="23">
        <f t="shared" si="350"/>
        <v>0</v>
      </c>
      <c r="K5607" s="55">
        <f t="shared" si="351"/>
        <v>0</v>
      </c>
    </row>
    <row r="5608" spans="1:11" s="10" customFormat="1" ht="18" x14ac:dyDescent="0.35">
      <c r="A5608" s="25" t="s">
        <v>667</v>
      </c>
      <c r="B5608" s="25" t="s">
        <v>1212</v>
      </c>
      <c r="C5608" s="30">
        <v>0</v>
      </c>
      <c r="D5608" s="30">
        <v>0</v>
      </c>
      <c r="E5608" s="30">
        <v>4.7018258757199997E-3</v>
      </c>
      <c r="F5608" s="30">
        <v>2.02852848699E-2</v>
      </c>
      <c r="G5608" s="30">
        <v>0</v>
      </c>
      <c r="H5608" s="31">
        <f t="shared" si="348"/>
        <v>0</v>
      </c>
      <c r="I5608" s="31">
        <f t="shared" si="349"/>
        <v>0</v>
      </c>
      <c r="J5608" s="23">
        <f t="shared" si="350"/>
        <v>0</v>
      </c>
      <c r="K5608" s="55">
        <f t="shared" si="351"/>
        <v>0</v>
      </c>
    </row>
    <row r="5609" spans="1:11" s="10" customFormat="1" ht="18" x14ac:dyDescent="0.35">
      <c r="A5609" s="25" t="s">
        <v>667</v>
      </c>
      <c r="B5609" s="25" t="s">
        <v>1219</v>
      </c>
      <c r="C5609" s="30">
        <v>0</v>
      </c>
      <c r="D5609" s="30">
        <v>0</v>
      </c>
      <c r="E5609" s="30">
        <v>2.9778230546200001E-2</v>
      </c>
      <c r="F5609" s="30">
        <v>2.5817635289E-2</v>
      </c>
      <c r="G5609" s="30">
        <v>0</v>
      </c>
      <c r="H5609" s="31">
        <f t="shared" si="348"/>
        <v>0</v>
      </c>
      <c r="I5609" s="31">
        <f t="shared" si="349"/>
        <v>0</v>
      </c>
      <c r="J5609" s="23">
        <f t="shared" si="350"/>
        <v>0</v>
      </c>
      <c r="K5609" s="55">
        <f t="shared" si="351"/>
        <v>0</v>
      </c>
    </row>
    <row r="5610" spans="1:11" s="10" customFormat="1" ht="18" x14ac:dyDescent="0.35">
      <c r="A5610" s="25" t="s">
        <v>667</v>
      </c>
      <c r="B5610" s="25" t="s">
        <v>1220</v>
      </c>
      <c r="C5610" s="30">
        <v>0</v>
      </c>
      <c r="D5610" s="30">
        <v>0</v>
      </c>
      <c r="E5610" s="30">
        <v>2.3509129378599999E-2</v>
      </c>
      <c r="F5610" s="30">
        <v>2.8583810498599999E-2</v>
      </c>
      <c r="G5610" s="30">
        <v>0</v>
      </c>
      <c r="H5610" s="31">
        <f t="shared" si="348"/>
        <v>0</v>
      </c>
      <c r="I5610" s="31">
        <f t="shared" si="349"/>
        <v>0</v>
      </c>
      <c r="J5610" s="23">
        <f t="shared" si="350"/>
        <v>0</v>
      </c>
      <c r="K5610" s="55">
        <f t="shared" si="351"/>
        <v>0</v>
      </c>
    </row>
    <row r="5611" spans="1:11" s="10" customFormat="1" ht="18" x14ac:dyDescent="0.35">
      <c r="A5611" s="25" t="s">
        <v>667</v>
      </c>
      <c r="B5611" s="25" t="s">
        <v>1222</v>
      </c>
      <c r="C5611" s="30">
        <v>0</v>
      </c>
      <c r="D5611" s="30">
        <v>0</v>
      </c>
      <c r="E5611" s="30">
        <v>1.5672752919099999E-2</v>
      </c>
      <c r="F5611" s="30">
        <v>3.2272044111299997E-2</v>
      </c>
      <c r="G5611" s="30">
        <v>0</v>
      </c>
      <c r="H5611" s="31">
        <f t="shared" si="348"/>
        <v>0</v>
      </c>
      <c r="I5611" s="31">
        <f t="shared" si="349"/>
        <v>0</v>
      </c>
      <c r="J5611" s="23">
        <f t="shared" si="350"/>
        <v>0</v>
      </c>
      <c r="K5611" s="55">
        <f t="shared" si="351"/>
        <v>0</v>
      </c>
    </row>
    <row r="5612" spans="1:11" s="10" customFormat="1" ht="18" x14ac:dyDescent="0.35">
      <c r="A5612" s="25" t="s">
        <v>667</v>
      </c>
      <c r="B5612" s="25" t="s">
        <v>1223</v>
      </c>
      <c r="C5612" s="30">
        <v>0</v>
      </c>
      <c r="D5612" s="30">
        <v>0</v>
      </c>
      <c r="E5612" s="30">
        <v>1.5672752919099999E-2</v>
      </c>
      <c r="F5612" s="30">
        <v>3.2272044111299997E-2</v>
      </c>
      <c r="G5612" s="30">
        <v>0</v>
      </c>
      <c r="H5612" s="31">
        <f t="shared" si="348"/>
        <v>0</v>
      </c>
      <c r="I5612" s="31">
        <f t="shared" si="349"/>
        <v>0</v>
      </c>
      <c r="J5612" s="23">
        <f t="shared" si="350"/>
        <v>0</v>
      </c>
      <c r="K5612" s="55">
        <f t="shared" si="351"/>
        <v>0</v>
      </c>
    </row>
    <row r="5613" spans="1:11" s="10" customFormat="1" ht="18" x14ac:dyDescent="0.35">
      <c r="A5613" s="25" t="s">
        <v>667</v>
      </c>
      <c r="B5613" s="25" t="s">
        <v>1224</v>
      </c>
      <c r="C5613" s="30">
        <v>0</v>
      </c>
      <c r="D5613" s="30">
        <v>0</v>
      </c>
      <c r="E5613" s="30">
        <v>2.9778230546200001E-2</v>
      </c>
      <c r="F5613" s="30">
        <v>3.2272044111299997E-2</v>
      </c>
      <c r="G5613" s="30">
        <v>0</v>
      </c>
      <c r="H5613" s="31">
        <f t="shared" si="348"/>
        <v>0</v>
      </c>
      <c r="I5613" s="31">
        <f t="shared" si="349"/>
        <v>0</v>
      </c>
      <c r="J5613" s="23">
        <f t="shared" si="350"/>
        <v>0</v>
      </c>
      <c r="K5613" s="55">
        <f t="shared" si="351"/>
        <v>0</v>
      </c>
    </row>
    <row r="5614" spans="1:11" s="10" customFormat="1" ht="18" x14ac:dyDescent="0.35">
      <c r="A5614" s="25" t="s">
        <v>667</v>
      </c>
      <c r="B5614" s="25" t="s">
        <v>1225</v>
      </c>
      <c r="C5614" s="30">
        <v>0</v>
      </c>
      <c r="D5614" s="30">
        <v>0</v>
      </c>
      <c r="E5614" s="30">
        <v>2.9778230546200001E-2</v>
      </c>
      <c r="F5614" s="30">
        <v>3.2272044111299997E-2</v>
      </c>
      <c r="G5614" s="30">
        <v>0</v>
      </c>
      <c r="H5614" s="31">
        <f t="shared" si="348"/>
        <v>0</v>
      </c>
      <c r="I5614" s="31">
        <f t="shared" si="349"/>
        <v>0</v>
      </c>
      <c r="J5614" s="23">
        <f t="shared" si="350"/>
        <v>0</v>
      </c>
      <c r="K5614" s="55">
        <f t="shared" si="351"/>
        <v>0</v>
      </c>
    </row>
    <row r="5615" spans="1:11" s="10" customFormat="1" ht="18" x14ac:dyDescent="0.35">
      <c r="A5615" s="25" t="s">
        <v>667</v>
      </c>
      <c r="B5615" s="25" t="s">
        <v>1227</v>
      </c>
      <c r="C5615" s="30">
        <v>0</v>
      </c>
      <c r="D5615" s="30">
        <v>0</v>
      </c>
      <c r="E5615" s="30">
        <v>8.93346916386E-2</v>
      </c>
      <c r="F5615" s="30">
        <v>5.4401445787599999E-2</v>
      </c>
      <c r="G5615" s="30">
        <v>0</v>
      </c>
      <c r="H5615" s="31">
        <f t="shared" si="348"/>
        <v>0</v>
      </c>
      <c r="I5615" s="31">
        <f t="shared" si="349"/>
        <v>0</v>
      </c>
      <c r="J5615" s="23">
        <f t="shared" si="350"/>
        <v>0</v>
      </c>
      <c r="K5615" s="55">
        <f t="shared" si="351"/>
        <v>0</v>
      </c>
    </row>
    <row r="5616" spans="1:11" s="10" customFormat="1" ht="18" x14ac:dyDescent="0.35">
      <c r="A5616" s="25" t="s">
        <v>667</v>
      </c>
      <c r="B5616" s="25" t="s">
        <v>1228</v>
      </c>
      <c r="C5616" s="30">
        <v>0</v>
      </c>
      <c r="D5616" s="30">
        <v>0</v>
      </c>
      <c r="E5616" s="30">
        <v>8.93346916386E-2</v>
      </c>
      <c r="F5616" s="30">
        <v>5.4401445787599999E-2</v>
      </c>
      <c r="G5616" s="30">
        <v>0</v>
      </c>
      <c r="H5616" s="31">
        <f t="shared" si="348"/>
        <v>0</v>
      </c>
      <c r="I5616" s="31">
        <f t="shared" si="349"/>
        <v>0</v>
      </c>
      <c r="J5616" s="23">
        <f t="shared" si="350"/>
        <v>0</v>
      </c>
      <c r="K5616" s="55">
        <f t="shared" si="351"/>
        <v>0</v>
      </c>
    </row>
    <row r="5617" spans="1:11" s="10" customFormat="1" ht="18" x14ac:dyDescent="0.35">
      <c r="A5617" s="25" t="s">
        <v>667</v>
      </c>
      <c r="B5617" s="25" t="s">
        <v>1229</v>
      </c>
      <c r="C5617" s="30">
        <v>0</v>
      </c>
      <c r="D5617" s="30">
        <v>0</v>
      </c>
      <c r="E5617" s="30">
        <v>7.3661938719499997E-2</v>
      </c>
      <c r="F5617" s="30">
        <v>5.6245562593899998E-2</v>
      </c>
      <c r="G5617" s="30">
        <v>0</v>
      </c>
      <c r="H5617" s="31">
        <f t="shared" si="348"/>
        <v>0</v>
      </c>
      <c r="I5617" s="31">
        <f t="shared" si="349"/>
        <v>0</v>
      </c>
      <c r="J5617" s="23">
        <f t="shared" si="350"/>
        <v>0</v>
      </c>
      <c r="K5617" s="55">
        <f t="shared" si="351"/>
        <v>0</v>
      </c>
    </row>
    <row r="5618" spans="1:11" s="10" customFormat="1" ht="18" x14ac:dyDescent="0.35">
      <c r="A5618" s="25" t="s">
        <v>667</v>
      </c>
      <c r="B5618" s="25" t="s">
        <v>1233</v>
      </c>
      <c r="C5618" s="30">
        <v>0</v>
      </c>
      <c r="D5618" s="30">
        <v>0</v>
      </c>
      <c r="E5618" s="30">
        <v>0.105007444558</v>
      </c>
      <c r="F5618" s="30">
        <v>8.5751431495699998E-2</v>
      </c>
      <c r="G5618" s="30">
        <v>0</v>
      </c>
      <c r="H5618" s="31">
        <f t="shared" si="348"/>
        <v>0</v>
      </c>
      <c r="I5618" s="31">
        <f t="shared" si="349"/>
        <v>0</v>
      </c>
      <c r="J5618" s="23">
        <f t="shared" si="350"/>
        <v>0</v>
      </c>
      <c r="K5618" s="55">
        <f t="shared" si="351"/>
        <v>0</v>
      </c>
    </row>
    <row r="5619" spans="1:11" s="10" customFormat="1" ht="18" x14ac:dyDescent="0.35">
      <c r="A5619" s="25" t="s">
        <v>667</v>
      </c>
      <c r="B5619" s="25" t="s">
        <v>1234</v>
      </c>
      <c r="C5619" s="30">
        <v>0</v>
      </c>
      <c r="D5619" s="30">
        <v>0</v>
      </c>
      <c r="E5619" s="30">
        <v>0.105007444558</v>
      </c>
      <c r="F5619" s="30">
        <v>8.5751431495699998E-2</v>
      </c>
      <c r="G5619" s="30">
        <v>0</v>
      </c>
      <c r="H5619" s="31">
        <f t="shared" si="348"/>
        <v>0</v>
      </c>
      <c r="I5619" s="31">
        <f t="shared" si="349"/>
        <v>0</v>
      </c>
      <c r="J5619" s="23">
        <f t="shared" si="350"/>
        <v>0</v>
      </c>
      <c r="K5619" s="55">
        <f t="shared" si="351"/>
        <v>0</v>
      </c>
    </row>
    <row r="5620" spans="1:11" s="10" customFormat="1" ht="18" x14ac:dyDescent="0.35">
      <c r="A5620" s="25" t="s">
        <v>667</v>
      </c>
      <c r="B5620" s="25" t="s">
        <v>1235</v>
      </c>
      <c r="C5620" s="30">
        <v>0</v>
      </c>
      <c r="D5620" s="30">
        <v>0</v>
      </c>
      <c r="E5620" s="30">
        <v>0.105007444558</v>
      </c>
      <c r="F5620" s="30">
        <v>8.5751431495699998E-2</v>
      </c>
      <c r="G5620" s="30">
        <v>0</v>
      </c>
      <c r="H5620" s="31">
        <f t="shared" si="348"/>
        <v>0</v>
      </c>
      <c r="I5620" s="31">
        <f t="shared" si="349"/>
        <v>0</v>
      </c>
      <c r="J5620" s="23">
        <f t="shared" si="350"/>
        <v>0</v>
      </c>
      <c r="K5620" s="55">
        <f t="shared" si="351"/>
        <v>0</v>
      </c>
    </row>
    <row r="5621" spans="1:11" s="10" customFormat="1" ht="18" x14ac:dyDescent="0.35">
      <c r="A5621" s="25" t="s">
        <v>667</v>
      </c>
      <c r="B5621" s="25" t="s">
        <v>1236</v>
      </c>
      <c r="C5621" s="30">
        <v>0</v>
      </c>
      <c r="D5621" s="30">
        <v>0</v>
      </c>
      <c r="E5621" s="30">
        <v>0.19277486090400001</v>
      </c>
      <c r="F5621" s="30">
        <v>8.7595548302000004E-2</v>
      </c>
      <c r="G5621" s="30">
        <v>0</v>
      </c>
      <c r="H5621" s="31">
        <f t="shared" si="348"/>
        <v>0</v>
      </c>
      <c r="I5621" s="31">
        <f t="shared" si="349"/>
        <v>0</v>
      </c>
      <c r="J5621" s="23">
        <f t="shared" si="350"/>
        <v>0</v>
      </c>
      <c r="K5621" s="55">
        <f t="shared" si="351"/>
        <v>0</v>
      </c>
    </row>
    <row r="5622" spans="1:11" s="10" customFormat="1" ht="18" x14ac:dyDescent="0.35">
      <c r="A5622" s="25" t="s">
        <v>667</v>
      </c>
      <c r="B5622" s="25" t="s">
        <v>1237</v>
      </c>
      <c r="C5622" s="30">
        <v>0</v>
      </c>
      <c r="D5622" s="30">
        <v>0</v>
      </c>
      <c r="E5622" s="30">
        <v>0.19277486090400001</v>
      </c>
      <c r="F5622" s="30">
        <v>8.7595548302000004E-2</v>
      </c>
      <c r="G5622" s="30">
        <v>0</v>
      </c>
      <c r="H5622" s="31">
        <f t="shared" si="348"/>
        <v>0</v>
      </c>
      <c r="I5622" s="31">
        <f t="shared" si="349"/>
        <v>0</v>
      </c>
      <c r="J5622" s="23">
        <f t="shared" si="350"/>
        <v>0</v>
      </c>
      <c r="K5622" s="55">
        <f t="shared" si="351"/>
        <v>0</v>
      </c>
    </row>
    <row r="5623" spans="1:11" s="10" customFormat="1" ht="18" x14ac:dyDescent="0.35">
      <c r="A5623" s="25" t="s">
        <v>667</v>
      </c>
      <c r="B5623" s="25" t="s">
        <v>1238</v>
      </c>
      <c r="C5623" s="30">
        <v>0</v>
      </c>
      <c r="D5623" s="30">
        <v>0</v>
      </c>
      <c r="E5623" s="30">
        <v>0.103440169266</v>
      </c>
      <c r="F5623" s="30">
        <v>9.8660249140199996E-2</v>
      </c>
      <c r="G5623" s="30">
        <v>0</v>
      </c>
      <c r="H5623" s="31">
        <f t="shared" si="348"/>
        <v>0</v>
      </c>
      <c r="I5623" s="31">
        <f t="shared" si="349"/>
        <v>0</v>
      </c>
      <c r="J5623" s="23">
        <f t="shared" si="350"/>
        <v>0</v>
      </c>
      <c r="K5623" s="55">
        <f t="shared" si="351"/>
        <v>0</v>
      </c>
    </row>
    <row r="5624" spans="1:11" s="10" customFormat="1" ht="18" x14ac:dyDescent="0.35">
      <c r="A5624" s="25" t="s">
        <v>667</v>
      </c>
      <c r="B5624" s="25" t="s">
        <v>1239</v>
      </c>
      <c r="C5624" s="30">
        <v>0</v>
      </c>
      <c r="D5624" s="30">
        <v>0</v>
      </c>
      <c r="E5624" s="30">
        <v>5.7989185800499998E-2</v>
      </c>
      <c r="F5624" s="30">
        <v>0.106036716366</v>
      </c>
      <c r="G5624" s="30">
        <v>0</v>
      </c>
      <c r="H5624" s="31">
        <f t="shared" si="348"/>
        <v>0</v>
      </c>
      <c r="I5624" s="31">
        <f t="shared" si="349"/>
        <v>0</v>
      </c>
      <c r="J5624" s="23">
        <f t="shared" si="350"/>
        <v>0</v>
      </c>
      <c r="K5624" s="55">
        <f t="shared" si="351"/>
        <v>0</v>
      </c>
    </row>
    <row r="5625" spans="1:11" s="10" customFormat="1" ht="18" x14ac:dyDescent="0.35">
      <c r="A5625" s="25" t="s">
        <v>667</v>
      </c>
      <c r="B5625" s="25" t="s">
        <v>1240</v>
      </c>
      <c r="C5625" s="30">
        <v>0</v>
      </c>
      <c r="D5625" s="30">
        <v>0</v>
      </c>
      <c r="E5625" s="30">
        <v>5.7989185800499998E-2</v>
      </c>
      <c r="F5625" s="30">
        <v>0.106036716366</v>
      </c>
      <c r="G5625" s="30">
        <v>0</v>
      </c>
      <c r="H5625" s="31">
        <f t="shared" si="348"/>
        <v>0</v>
      </c>
      <c r="I5625" s="31">
        <f t="shared" si="349"/>
        <v>0</v>
      </c>
      <c r="J5625" s="23">
        <f t="shared" si="350"/>
        <v>0</v>
      </c>
      <c r="K5625" s="55">
        <f t="shared" si="351"/>
        <v>0</v>
      </c>
    </row>
    <row r="5626" spans="1:11" s="10" customFormat="1" ht="18" x14ac:dyDescent="0.35">
      <c r="A5626" s="25" t="s">
        <v>667</v>
      </c>
      <c r="B5626" s="25" t="s">
        <v>1241</v>
      </c>
      <c r="C5626" s="30">
        <v>0</v>
      </c>
      <c r="D5626" s="30">
        <v>0</v>
      </c>
      <c r="E5626" s="30">
        <v>5.7989185800499998E-2</v>
      </c>
      <c r="F5626" s="30">
        <v>0.106036716366</v>
      </c>
      <c r="G5626" s="30">
        <v>0</v>
      </c>
      <c r="H5626" s="31">
        <f t="shared" si="348"/>
        <v>0</v>
      </c>
      <c r="I5626" s="31">
        <f t="shared" si="349"/>
        <v>0</v>
      </c>
      <c r="J5626" s="23">
        <f t="shared" si="350"/>
        <v>0</v>
      </c>
      <c r="K5626" s="55">
        <f t="shared" si="351"/>
        <v>0</v>
      </c>
    </row>
    <row r="5627" spans="1:11" s="10" customFormat="1" ht="18" x14ac:dyDescent="0.35">
      <c r="A5627" s="25" t="s">
        <v>667</v>
      </c>
      <c r="B5627" s="25" t="s">
        <v>1252</v>
      </c>
      <c r="C5627" s="30">
        <v>0</v>
      </c>
      <c r="D5627" s="30">
        <v>0</v>
      </c>
      <c r="E5627" s="30">
        <v>1.7240028211E-2</v>
      </c>
      <c r="F5627" s="30">
        <v>0</v>
      </c>
      <c r="G5627" s="30">
        <v>4.7057716288999999E-3</v>
      </c>
      <c r="H5627" s="31">
        <f t="shared" si="348"/>
        <v>0</v>
      </c>
      <c r="I5627" s="31">
        <f t="shared" si="349"/>
        <v>0</v>
      </c>
      <c r="J5627" s="23">
        <f t="shared" si="350"/>
        <v>0</v>
      </c>
      <c r="K5627" s="55">
        <f t="shared" si="351"/>
        <v>0</v>
      </c>
    </row>
    <row r="5628" spans="1:11" s="10" customFormat="1" ht="18" x14ac:dyDescent="0.35">
      <c r="A5628" s="25" t="s">
        <v>667</v>
      </c>
      <c r="B5628" s="25" t="s">
        <v>1279</v>
      </c>
      <c r="C5628" s="30">
        <v>0</v>
      </c>
      <c r="D5628" s="30">
        <v>0</v>
      </c>
      <c r="E5628" s="30">
        <v>6.2691011676200004E-3</v>
      </c>
      <c r="F5628" s="30">
        <v>0</v>
      </c>
      <c r="G5628" s="30">
        <v>9.4115432578100004E-3</v>
      </c>
      <c r="H5628" s="31">
        <f t="shared" si="348"/>
        <v>0</v>
      </c>
      <c r="I5628" s="31">
        <f t="shared" si="349"/>
        <v>0</v>
      </c>
      <c r="J5628" s="23">
        <f t="shared" si="350"/>
        <v>0</v>
      </c>
      <c r="K5628" s="55">
        <f t="shared" si="351"/>
        <v>0</v>
      </c>
    </row>
    <row r="5629" spans="1:11" s="10" customFormat="1" ht="18" x14ac:dyDescent="0.35">
      <c r="A5629" s="25" t="s">
        <v>667</v>
      </c>
      <c r="B5629" s="25" t="s">
        <v>1290</v>
      </c>
      <c r="C5629" s="30">
        <v>0</v>
      </c>
      <c r="D5629" s="30">
        <v>0</v>
      </c>
      <c r="E5629" s="30">
        <v>2.5076404670499999E-2</v>
      </c>
      <c r="F5629" s="30">
        <v>0</v>
      </c>
      <c r="G5629" s="30">
        <v>1.41173148867E-2</v>
      </c>
      <c r="H5629" s="31">
        <f t="shared" si="348"/>
        <v>0</v>
      </c>
      <c r="I5629" s="31">
        <f t="shared" si="349"/>
        <v>0</v>
      </c>
      <c r="J5629" s="23">
        <f t="shared" si="350"/>
        <v>0</v>
      </c>
      <c r="K5629" s="55">
        <f t="shared" si="351"/>
        <v>0</v>
      </c>
    </row>
    <row r="5630" spans="1:11" s="10" customFormat="1" ht="18" x14ac:dyDescent="0.35">
      <c r="A5630" s="25" t="s">
        <v>667</v>
      </c>
      <c r="B5630" s="25" t="s">
        <v>1295</v>
      </c>
      <c r="C5630" s="30">
        <v>0</v>
      </c>
      <c r="D5630" s="30">
        <v>0</v>
      </c>
      <c r="E5630" s="30">
        <v>1.7240028211E-2</v>
      </c>
      <c r="F5630" s="30">
        <v>0</v>
      </c>
      <c r="G5630" s="30">
        <v>1.6470200701200002E-2</v>
      </c>
      <c r="H5630" s="31">
        <f t="shared" si="348"/>
        <v>0</v>
      </c>
      <c r="I5630" s="31">
        <f t="shared" si="349"/>
        <v>0</v>
      </c>
      <c r="J5630" s="23">
        <f t="shared" si="350"/>
        <v>0</v>
      </c>
      <c r="K5630" s="55">
        <f t="shared" si="351"/>
        <v>0</v>
      </c>
    </row>
    <row r="5631" spans="1:11" s="10" customFormat="1" ht="18" x14ac:dyDescent="0.35">
      <c r="A5631" s="25" t="s">
        <v>667</v>
      </c>
      <c r="B5631" s="25" t="s">
        <v>1343</v>
      </c>
      <c r="C5631" s="30">
        <v>0</v>
      </c>
      <c r="D5631" s="30">
        <v>0</v>
      </c>
      <c r="E5631" s="30">
        <v>6.2691011676200004E-3</v>
      </c>
      <c r="F5631" s="30">
        <v>0</v>
      </c>
      <c r="G5631" s="30">
        <v>7.9998117691299997E-2</v>
      </c>
      <c r="H5631" s="31">
        <f t="shared" si="348"/>
        <v>0</v>
      </c>
      <c r="I5631" s="31">
        <f t="shared" si="349"/>
        <v>0</v>
      </c>
      <c r="J5631" s="23">
        <f t="shared" si="350"/>
        <v>0</v>
      </c>
      <c r="K5631" s="55">
        <f t="shared" si="351"/>
        <v>0</v>
      </c>
    </row>
    <row r="5632" spans="1:11" s="10" customFormat="1" ht="18" x14ac:dyDescent="0.35">
      <c r="A5632" s="25" t="s">
        <v>667</v>
      </c>
      <c r="B5632" s="25" t="s">
        <v>1362</v>
      </c>
      <c r="C5632" s="30">
        <v>0</v>
      </c>
      <c r="D5632" s="30">
        <v>0</v>
      </c>
      <c r="E5632" s="30">
        <v>1.41054776271E-2</v>
      </c>
      <c r="F5632" s="30">
        <v>0</v>
      </c>
      <c r="G5632" s="30">
        <v>0.157643349568</v>
      </c>
      <c r="H5632" s="31">
        <f t="shared" si="348"/>
        <v>0</v>
      </c>
      <c r="I5632" s="31">
        <f t="shared" si="349"/>
        <v>0</v>
      </c>
      <c r="J5632" s="23">
        <f t="shared" si="350"/>
        <v>0</v>
      </c>
      <c r="K5632" s="55">
        <f t="shared" si="351"/>
        <v>0</v>
      </c>
    </row>
    <row r="5633" spans="1:11" s="10" customFormat="1" ht="18" x14ac:dyDescent="0.35">
      <c r="A5633" s="25" t="s">
        <v>667</v>
      </c>
      <c r="B5633" s="25" t="s">
        <v>1363</v>
      </c>
      <c r="C5633" s="30">
        <v>0</v>
      </c>
      <c r="D5633" s="30">
        <v>0</v>
      </c>
      <c r="E5633" s="30">
        <v>1.41054776271E-2</v>
      </c>
      <c r="F5633" s="30">
        <v>0</v>
      </c>
      <c r="G5633" s="30">
        <v>0.157643349568</v>
      </c>
      <c r="H5633" s="31">
        <f t="shared" si="348"/>
        <v>0</v>
      </c>
      <c r="I5633" s="31">
        <f t="shared" si="349"/>
        <v>0</v>
      </c>
      <c r="J5633" s="23">
        <f t="shared" si="350"/>
        <v>0</v>
      </c>
      <c r="K5633" s="55">
        <f t="shared" si="351"/>
        <v>0</v>
      </c>
    </row>
    <row r="5634" spans="1:11" s="10" customFormat="1" ht="18" x14ac:dyDescent="0.35">
      <c r="A5634" s="25" t="s">
        <v>667</v>
      </c>
      <c r="B5634" s="25" t="s">
        <v>1368</v>
      </c>
      <c r="C5634" s="25">
        <v>1.9503768406700001E-2</v>
      </c>
      <c r="D5634" s="32">
        <v>1.88582666559E-2</v>
      </c>
      <c r="E5634" s="32">
        <v>9.4036517514300005E-3</v>
      </c>
      <c r="F5634" s="32">
        <v>6.4544088222499999E-3</v>
      </c>
      <c r="G5634" s="32">
        <v>4.7057716288999999E-3</v>
      </c>
      <c r="H5634" s="33">
        <f t="shared" ref="H5634:H5697" si="352">(C5634&gt;D5634)*AND(D5634&gt;E5634)*(E5634&gt;F5634)*AND(F5634&gt;G5634)</f>
        <v>1</v>
      </c>
      <c r="I5634" s="33">
        <f t="shared" ref="I5634:I5697" si="353">(C5634&lt;D5634)*AND(D5634&lt;E5634)*(E5634&lt;F5634)*AND(F5634&lt;G5634)</f>
        <v>0</v>
      </c>
      <c r="J5634" s="23">
        <f t="shared" ref="J5634:J5697" si="354">(C5634&gt;0)*AND(D5634=0)*AND(E5634=0)*AND(F5634=0)*AND(G5634=0)</f>
        <v>0</v>
      </c>
      <c r="K5634" s="55">
        <f t="shared" ref="K5634:K5697" si="355">(C5634=0)*AND(D5634&gt;0)*AND(E5634&gt;0)*AND(F5634&gt;0)*AND(G5634&gt;0)</f>
        <v>0</v>
      </c>
    </row>
    <row r="5635" spans="1:11" s="10" customFormat="1" ht="18" x14ac:dyDescent="0.35">
      <c r="A5635" s="25" t="s">
        <v>667</v>
      </c>
      <c r="B5635" s="25" t="s">
        <v>1389</v>
      </c>
      <c r="C5635" s="25">
        <v>2.7862526295299998E-2</v>
      </c>
      <c r="D5635" s="32">
        <v>2.5144355541200002E-2</v>
      </c>
      <c r="E5635" s="32">
        <v>2.0374578794800001E-2</v>
      </c>
      <c r="F5635" s="32">
        <v>1.5674992854000001E-2</v>
      </c>
      <c r="G5635" s="32">
        <v>0</v>
      </c>
      <c r="H5635" s="33">
        <f t="shared" si="352"/>
        <v>1</v>
      </c>
      <c r="I5635" s="33">
        <f t="shared" si="353"/>
        <v>0</v>
      </c>
      <c r="J5635" s="23">
        <f t="shared" si="354"/>
        <v>0</v>
      </c>
      <c r="K5635" s="55">
        <f t="shared" si="355"/>
        <v>0</v>
      </c>
    </row>
    <row r="5636" spans="1:11" s="10" customFormat="1" ht="18" x14ac:dyDescent="0.35">
      <c r="A5636" s="25" t="s">
        <v>667</v>
      </c>
      <c r="B5636" s="25" t="s">
        <v>1437</v>
      </c>
      <c r="C5636" s="25">
        <v>0.86791769409700004</v>
      </c>
      <c r="D5636" s="32">
        <v>0.85760212649400003</v>
      </c>
      <c r="E5636" s="32">
        <v>0.80557950003900003</v>
      </c>
      <c r="F5636" s="32">
        <v>0.80495698597499998</v>
      </c>
      <c r="G5636" s="32">
        <v>0.724688830851</v>
      </c>
      <c r="H5636" s="33">
        <f t="shared" si="352"/>
        <v>1</v>
      </c>
      <c r="I5636" s="33">
        <f t="shared" si="353"/>
        <v>0</v>
      </c>
      <c r="J5636" s="23">
        <f t="shared" si="354"/>
        <v>0</v>
      </c>
      <c r="K5636" s="55">
        <f t="shared" si="355"/>
        <v>0</v>
      </c>
    </row>
    <row r="5637" spans="1:11" s="10" customFormat="1" ht="18" x14ac:dyDescent="0.35">
      <c r="A5637" s="25" t="s">
        <v>667</v>
      </c>
      <c r="B5637" s="25" t="s">
        <v>1438</v>
      </c>
      <c r="C5637" s="25">
        <v>0.86791769409700004</v>
      </c>
      <c r="D5637" s="32">
        <v>0.85760212649400003</v>
      </c>
      <c r="E5637" s="32">
        <v>0.80557950003900003</v>
      </c>
      <c r="F5637" s="32">
        <v>0.80495698597499998</v>
      </c>
      <c r="G5637" s="32">
        <v>0.724688830851</v>
      </c>
      <c r="H5637" s="33">
        <f t="shared" si="352"/>
        <v>1</v>
      </c>
      <c r="I5637" s="33">
        <f t="shared" si="353"/>
        <v>0</v>
      </c>
      <c r="J5637" s="23">
        <f t="shared" si="354"/>
        <v>0</v>
      </c>
      <c r="K5637" s="55">
        <f t="shared" si="355"/>
        <v>0</v>
      </c>
    </row>
    <row r="5638" spans="1:11" s="10" customFormat="1" ht="18" x14ac:dyDescent="0.35">
      <c r="A5638" s="25" t="s">
        <v>667</v>
      </c>
      <c r="B5638" s="25" t="s">
        <v>1448</v>
      </c>
      <c r="C5638" s="25">
        <v>2.7862526295299998E-2</v>
      </c>
      <c r="D5638" s="32">
        <v>2.1552304749600001E-2</v>
      </c>
      <c r="E5638" s="32">
        <v>6.2691011676200004E-3</v>
      </c>
      <c r="F5638" s="32">
        <v>4.6102920159000003E-3</v>
      </c>
      <c r="G5638" s="32">
        <v>0</v>
      </c>
      <c r="H5638" s="33">
        <f t="shared" si="352"/>
        <v>1</v>
      </c>
      <c r="I5638" s="33">
        <f t="shared" si="353"/>
        <v>0</v>
      </c>
      <c r="J5638" s="23">
        <f t="shared" si="354"/>
        <v>0</v>
      </c>
      <c r="K5638" s="55">
        <f t="shared" si="355"/>
        <v>0</v>
      </c>
    </row>
    <row r="5639" spans="1:11" s="10" customFormat="1" ht="18" x14ac:dyDescent="0.35">
      <c r="A5639" s="25" t="s">
        <v>667</v>
      </c>
      <c r="B5639" s="25" t="s">
        <v>1470</v>
      </c>
      <c r="C5639" s="25">
        <v>1.6717515777200001E-2</v>
      </c>
      <c r="D5639" s="32">
        <v>8.9801269790000006E-3</v>
      </c>
      <c r="E5639" s="32">
        <v>6.2691011676200004E-3</v>
      </c>
      <c r="F5639" s="32">
        <v>1.8441168063600001E-3</v>
      </c>
      <c r="G5639" s="32">
        <v>0</v>
      </c>
      <c r="H5639" s="33">
        <f t="shared" si="352"/>
        <v>1</v>
      </c>
      <c r="I5639" s="33">
        <f t="shared" si="353"/>
        <v>0</v>
      </c>
      <c r="J5639" s="23">
        <f t="shared" si="354"/>
        <v>0</v>
      </c>
      <c r="K5639" s="55">
        <f t="shared" si="355"/>
        <v>0</v>
      </c>
    </row>
    <row r="5640" spans="1:11" s="10" customFormat="1" ht="18" x14ac:dyDescent="0.35">
      <c r="A5640" s="25" t="s">
        <v>667</v>
      </c>
      <c r="B5640" s="25" t="s">
        <v>1545</v>
      </c>
      <c r="C5640" s="25">
        <v>7.2442568367699994E-2</v>
      </c>
      <c r="D5640" s="32">
        <v>5.20847364782E-2</v>
      </c>
      <c r="E5640" s="32">
        <v>2.8210955254300001E-2</v>
      </c>
      <c r="F5640" s="32">
        <v>1.75191096604E-2</v>
      </c>
      <c r="G5640" s="32">
        <v>4.7057716288999999E-3</v>
      </c>
      <c r="H5640" s="33">
        <f t="shared" si="352"/>
        <v>1</v>
      </c>
      <c r="I5640" s="33">
        <f t="shared" si="353"/>
        <v>0</v>
      </c>
      <c r="J5640" s="23">
        <f t="shared" si="354"/>
        <v>0</v>
      </c>
      <c r="K5640" s="55">
        <f t="shared" si="355"/>
        <v>0</v>
      </c>
    </row>
    <row r="5641" spans="1:11" s="10" customFormat="1" ht="18" x14ac:dyDescent="0.35">
      <c r="A5641" s="25" t="s">
        <v>667</v>
      </c>
      <c r="B5641" s="25" t="s">
        <v>1558</v>
      </c>
      <c r="C5641" s="25">
        <v>5.71181789053E-2</v>
      </c>
      <c r="D5641" s="32">
        <v>3.5022495218099997E-2</v>
      </c>
      <c r="E5641" s="32">
        <v>1.0970927043300001E-2</v>
      </c>
      <c r="F5641" s="32">
        <v>8.2985256286100002E-3</v>
      </c>
      <c r="G5641" s="32">
        <v>0</v>
      </c>
      <c r="H5641" s="33">
        <f t="shared" si="352"/>
        <v>1</v>
      </c>
      <c r="I5641" s="33">
        <f t="shared" si="353"/>
        <v>0</v>
      </c>
      <c r="J5641" s="23">
        <f t="shared" si="354"/>
        <v>0</v>
      </c>
      <c r="K5641" s="55">
        <f t="shared" si="355"/>
        <v>0</v>
      </c>
    </row>
    <row r="5642" spans="1:11" s="10" customFormat="1" ht="18" x14ac:dyDescent="0.35">
      <c r="A5642" s="25" t="s">
        <v>667</v>
      </c>
      <c r="B5642" s="25" t="s">
        <v>1573</v>
      </c>
      <c r="C5642" s="25">
        <v>0.39146849444800003</v>
      </c>
      <c r="D5642" s="32">
        <v>0.35920507916</v>
      </c>
      <c r="E5642" s="32">
        <v>0.29778230546200002</v>
      </c>
      <c r="F5642" s="32">
        <v>0.248033710455</v>
      </c>
      <c r="G5642" s="32">
        <v>0.199995294228</v>
      </c>
      <c r="H5642" s="33">
        <f t="shared" si="352"/>
        <v>1</v>
      </c>
      <c r="I5642" s="33">
        <f t="shared" si="353"/>
        <v>0</v>
      </c>
      <c r="J5642" s="23">
        <f t="shared" si="354"/>
        <v>0</v>
      </c>
      <c r="K5642" s="55">
        <f t="shared" si="355"/>
        <v>0</v>
      </c>
    </row>
    <row r="5643" spans="1:11" s="10" customFormat="1" ht="18" x14ac:dyDescent="0.35">
      <c r="A5643" s="25" t="s">
        <v>667</v>
      </c>
      <c r="B5643" s="25" t="s">
        <v>1574</v>
      </c>
      <c r="C5643" s="25">
        <v>0.39146849444800003</v>
      </c>
      <c r="D5643" s="32">
        <v>0.35920507916</v>
      </c>
      <c r="E5643" s="32">
        <v>0.29778230546200002</v>
      </c>
      <c r="F5643" s="32">
        <v>0.248033710455</v>
      </c>
      <c r="G5643" s="32">
        <v>0.199995294228</v>
      </c>
      <c r="H5643" s="33">
        <f t="shared" si="352"/>
        <v>1</v>
      </c>
      <c r="I5643" s="33">
        <f t="shared" si="353"/>
        <v>0</v>
      </c>
      <c r="J5643" s="23">
        <f t="shared" si="354"/>
        <v>0</v>
      </c>
      <c r="K5643" s="55">
        <f t="shared" si="355"/>
        <v>0</v>
      </c>
    </row>
    <row r="5644" spans="1:11" s="10" customFormat="1" ht="18" x14ac:dyDescent="0.35">
      <c r="A5644" s="25" t="s">
        <v>667</v>
      </c>
      <c r="B5644" s="25" t="s">
        <v>1591</v>
      </c>
      <c r="C5644" s="25">
        <v>1.0225547150400001</v>
      </c>
      <c r="D5644" s="32">
        <v>0.96626166294000004</v>
      </c>
      <c r="E5644" s="32">
        <v>0.92782697280799997</v>
      </c>
      <c r="F5644" s="32">
        <v>0.64544088222499996</v>
      </c>
      <c r="G5644" s="32">
        <v>0.390579045199</v>
      </c>
      <c r="H5644" s="33">
        <f t="shared" si="352"/>
        <v>1</v>
      </c>
      <c r="I5644" s="33">
        <f t="shared" si="353"/>
        <v>0</v>
      </c>
      <c r="J5644" s="23">
        <f t="shared" si="354"/>
        <v>0</v>
      </c>
      <c r="K5644" s="55">
        <f t="shared" si="355"/>
        <v>0</v>
      </c>
    </row>
    <row r="5645" spans="1:11" s="10" customFormat="1" ht="18" x14ac:dyDescent="0.35">
      <c r="A5645" s="25" t="s">
        <v>667</v>
      </c>
      <c r="B5645" s="25" t="s">
        <v>1592</v>
      </c>
      <c r="C5645" s="25">
        <v>1.0225547150400001</v>
      </c>
      <c r="D5645" s="32">
        <v>0.96626166294000004</v>
      </c>
      <c r="E5645" s="32">
        <v>0.92782697280799997</v>
      </c>
      <c r="F5645" s="32">
        <v>0.64544088222499996</v>
      </c>
      <c r="G5645" s="32">
        <v>0.390579045199</v>
      </c>
      <c r="H5645" s="33">
        <f t="shared" si="352"/>
        <v>1</v>
      </c>
      <c r="I5645" s="33">
        <f t="shared" si="353"/>
        <v>0</v>
      </c>
      <c r="J5645" s="23">
        <f t="shared" si="354"/>
        <v>0</v>
      </c>
      <c r="K5645" s="55">
        <f t="shared" si="355"/>
        <v>0</v>
      </c>
    </row>
    <row r="5646" spans="1:11" s="10" customFormat="1" ht="18" x14ac:dyDescent="0.35">
      <c r="A5646" s="25" t="s">
        <v>667</v>
      </c>
      <c r="B5646" s="25" t="s">
        <v>1608</v>
      </c>
      <c r="C5646" s="25">
        <v>0.11702261043999999</v>
      </c>
      <c r="D5646" s="32">
        <v>8.1719155508899993E-2</v>
      </c>
      <c r="E5646" s="32">
        <v>6.11237363843E-2</v>
      </c>
      <c r="F5646" s="32">
        <v>5.2557328981199997E-2</v>
      </c>
      <c r="G5646" s="32">
        <v>0</v>
      </c>
      <c r="H5646" s="33">
        <f t="shared" si="352"/>
        <v>1</v>
      </c>
      <c r="I5646" s="33">
        <f t="shared" si="353"/>
        <v>0</v>
      </c>
      <c r="J5646" s="23">
        <f t="shared" si="354"/>
        <v>0</v>
      </c>
      <c r="K5646" s="55">
        <f t="shared" si="355"/>
        <v>0</v>
      </c>
    </row>
    <row r="5647" spans="1:11" s="10" customFormat="1" ht="18" x14ac:dyDescent="0.35">
      <c r="A5647" s="25" t="s">
        <v>667</v>
      </c>
      <c r="B5647" s="25" t="s">
        <v>1612</v>
      </c>
      <c r="C5647" s="25">
        <v>0.176927041975</v>
      </c>
      <c r="D5647" s="32">
        <v>0.137395942779</v>
      </c>
      <c r="E5647" s="32">
        <v>0.103440169266</v>
      </c>
      <c r="F5647" s="32">
        <v>8.0219081076600002E-2</v>
      </c>
      <c r="G5647" s="32">
        <v>6.58808028046E-2</v>
      </c>
      <c r="H5647" s="33">
        <f t="shared" si="352"/>
        <v>1</v>
      </c>
      <c r="I5647" s="33">
        <f t="shared" si="353"/>
        <v>0</v>
      </c>
      <c r="J5647" s="23">
        <f t="shared" si="354"/>
        <v>0</v>
      </c>
      <c r="K5647" s="55">
        <f t="shared" si="355"/>
        <v>0</v>
      </c>
    </row>
    <row r="5648" spans="1:11" s="10" customFormat="1" ht="18" x14ac:dyDescent="0.35">
      <c r="A5648" s="25" t="s">
        <v>667</v>
      </c>
      <c r="B5648" s="25" t="s">
        <v>1613</v>
      </c>
      <c r="C5648" s="25">
        <v>0.176927041975</v>
      </c>
      <c r="D5648" s="32">
        <v>0.137395942779</v>
      </c>
      <c r="E5648" s="32">
        <v>0.103440169266</v>
      </c>
      <c r="F5648" s="32">
        <v>8.0219081076600002E-2</v>
      </c>
      <c r="G5648" s="32">
        <v>6.58808028046E-2</v>
      </c>
      <c r="H5648" s="33">
        <f t="shared" si="352"/>
        <v>1</v>
      </c>
      <c r="I5648" s="33">
        <f t="shared" si="353"/>
        <v>0</v>
      </c>
      <c r="J5648" s="23">
        <f t="shared" si="354"/>
        <v>0</v>
      </c>
      <c r="K5648" s="55">
        <f t="shared" si="355"/>
        <v>0</v>
      </c>
    </row>
    <row r="5649" spans="1:11" s="10" customFormat="1" ht="18" x14ac:dyDescent="0.35">
      <c r="A5649" s="25" t="s">
        <v>667</v>
      </c>
      <c r="B5649" s="25" t="s">
        <v>1623</v>
      </c>
      <c r="C5649" s="25">
        <v>0.63944497847600001</v>
      </c>
      <c r="D5649" s="32">
        <v>0.57832017744700004</v>
      </c>
      <c r="E5649" s="32">
        <v>0.512499020453</v>
      </c>
      <c r="F5649" s="32">
        <v>0.26831899532499998</v>
      </c>
      <c r="G5649" s="32">
        <v>0.242347238888</v>
      </c>
      <c r="H5649" s="33">
        <f t="shared" si="352"/>
        <v>1</v>
      </c>
      <c r="I5649" s="33">
        <f t="shared" si="353"/>
        <v>0</v>
      </c>
      <c r="J5649" s="23">
        <f t="shared" si="354"/>
        <v>0</v>
      </c>
      <c r="K5649" s="55">
        <f t="shared" si="355"/>
        <v>0</v>
      </c>
    </row>
    <row r="5650" spans="1:11" s="10" customFormat="1" ht="18" x14ac:dyDescent="0.35">
      <c r="A5650" s="25" t="s">
        <v>667</v>
      </c>
      <c r="B5650" s="25" t="s">
        <v>1624</v>
      </c>
      <c r="C5650" s="25">
        <v>0.63944497847600001</v>
      </c>
      <c r="D5650" s="32">
        <v>0.57832017744700004</v>
      </c>
      <c r="E5650" s="32">
        <v>0.512499020453</v>
      </c>
      <c r="F5650" s="32">
        <v>0.26831899532499998</v>
      </c>
      <c r="G5650" s="32">
        <v>0.242347238888</v>
      </c>
      <c r="H5650" s="33">
        <f t="shared" si="352"/>
        <v>1</v>
      </c>
      <c r="I5650" s="33">
        <f t="shared" si="353"/>
        <v>0</v>
      </c>
      <c r="J5650" s="23">
        <f t="shared" si="354"/>
        <v>0</v>
      </c>
      <c r="K5650" s="55">
        <f t="shared" si="355"/>
        <v>0</v>
      </c>
    </row>
    <row r="5651" spans="1:11" s="10" customFormat="1" ht="18" x14ac:dyDescent="0.35">
      <c r="A5651" s="25" t="s">
        <v>667</v>
      </c>
      <c r="B5651" s="25" t="s">
        <v>1686</v>
      </c>
      <c r="C5651" s="25">
        <v>1.54637020939</v>
      </c>
      <c r="D5651" s="32">
        <v>1.3946137198399999</v>
      </c>
      <c r="E5651" s="32">
        <v>1.28203118878</v>
      </c>
      <c r="F5651" s="32">
        <v>1.0566789300399999</v>
      </c>
      <c r="G5651" s="32">
        <v>0.87056775134700004</v>
      </c>
      <c r="H5651" s="33">
        <f t="shared" si="352"/>
        <v>1</v>
      </c>
      <c r="I5651" s="33">
        <f t="shared" si="353"/>
        <v>0</v>
      </c>
      <c r="J5651" s="23">
        <f t="shared" si="354"/>
        <v>0</v>
      </c>
      <c r="K5651" s="55">
        <f t="shared" si="355"/>
        <v>0</v>
      </c>
    </row>
    <row r="5652" spans="1:11" s="10" customFormat="1" ht="18" x14ac:dyDescent="0.35">
      <c r="A5652" s="25" t="s">
        <v>667</v>
      </c>
      <c r="B5652" s="25" t="s">
        <v>1687</v>
      </c>
      <c r="C5652" s="25">
        <v>1.54637020939</v>
      </c>
      <c r="D5652" s="32">
        <v>1.3946137198399999</v>
      </c>
      <c r="E5652" s="32">
        <v>1.28203118878</v>
      </c>
      <c r="F5652" s="32">
        <v>1.0566789300399999</v>
      </c>
      <c r="G5652" s="32">
        <v>0.87056775134700004</v>
      </c>
      <c r="H5652" s="33">
        <f t="shared" si="352"/>
        <v>1</v>
      </c>
      <c r="I5652" s="33">
        <f t="shared" si="353"/>
        <v>0</v>
      </c>
      <c r="J5652" s="23">
        <f t="shared" si="354"/>
        <v>0</v>
      </c>
      <c r="K5652" s="55">
        <f t="shared" si="355"/>
        <v>0</v>
      </c>
    </row>
    <row r="5653" spans="1:11" s="10" customFormat="1" ht="18" x14ac:dyDescent="0.35">
      <c r="A5653" s="25" t="s">
        <v>667</v>
      </c>
      <c r="B5653" s="25" t="s">
        <v>1713</v>
      </c>
      <c r="C5653" s="25">
        <v>1.42656134632</v>
      </c>
      <c r="D5653" s="32">
        <v>1.16831451997</v>
      </c>
      <c r="E5653" s="32">
        <v>0.98111433273299997</v>
      </c>
      <c r="F5653" s="32">
        <v>0.63068794777500004</v>
      </c>
      <c r="G5653" s="32">
        <v>0.51528199336500002</v>
      </c>
      <c r="H5653" s="33">
        <f t="shared" si="352"/>
        <v>1</v>
      </c>
      <c r="I5653" s="33">
        <f t="shared" si="353"/>
        <v>0</v>
      </c>
      <c r="J5653" s="23">
        <f t="shared" si="354"/>
        <v>0</v>
      </c>
      <c r="K5653" s="55">
        <f t="shared" si="355"/>
        <v>0</v>
      </c>
    </row>
    <row r="5654" spans="1:11" s="10" customFormat="1" ht="18" x14ac:dyDescent="0.35">
      <c r="A5654" s="25" t="s">
        <v>667</v>
      </c>
      <c r="B5654" s="25" t="s">
        <v>1714</v>
      </c>
      <c r="C5654" s="25">
        <v>1.42656134632</v>
      </c>
      <c r="D5654" s="32">
        <v>1.16831451997</v>
      </c>
      <c r="E5654" s="32">
        <v>0.98111433273299997</v>
      </c>
      <c r="F5654" s="32">
        <v>0.63068794777500004</v>
      </c>
      <c r="G5654" s="32">
        <v>0.51528199336500002</v>
      </c>
      <c r="H5654" s="33">
        <f t="shared" si="352"/>
        <v>1</v>
      </c>
      <c r="I5654" s="33">
        <f t="shared" si="353"/>
        <v>0</v>
      </c>
      <c r="J5654" s="23">
        <f t="shared" si="354"/>
        <v>0</v>
      </c>
      <c r="K5654" s="55">
        <f t="shared" si="355"/>
        <v>0</v>
      </c>
    </row>
    <row r="5655" spans="1:11" s="10" customFormat="1" ht="18" x14ac:dyDescent="0.35">
      <c r="A5655" s="25" t="s">
        <v>667</v>
      </c>
      <c r="B5655" s="25" t="s">
        <v>845</v>
      </c>
      <c r="C5655" s="26">
        <v>0.12538136832899999</v>
      </c>
      <c r="D5655" s="26">
        <v>0.16074427292400001</v>
      </c>
      <c r="E5655" s="26">
        <v>0.18337120915300001</v>
      </c>
      <c r="F5655" s="26">
        <v>0.21852784155300001</v>
      </c>
      <c r="G5655" s="26">
        <v>0.28469918354899998</v>
      </c>
      <c r="H5655" s="27">
        <f t="shared" si="352"/>
        <v>0</v>
      </c>
      <c r="I5655" s="27">
        <f t="shared" si="353"/>
        <v>1</v>
      </c>
      <c r="J5655" s="23">
        <f t="shared" si="354"/>
        <v>0</v>
      </c>
      <c r="K5655" s="55">
        <f t="shared" si="355"/>
        <v>0</v>
      </c>
    </row>
    <row r="5656" spans="1:11" s="10" customFormat="1" ht="18" x14ac:dyDescent="0.35">
      <c r="A5656" s="25" t="s">
        <v>667</v>
      </c>
      <c r="B5656" s="25" t="s">
        <v>846</v>
      </c>
      <c r="C5656" s="26">
        <v>0.12538136832899999</v>
      </c>
      <c r="D5656" s="26">
        <v>0.16074427292400001</v>
      </c>
      <c r="E5656" s="26">
        <v>0.18337120915300001</v>
      </c>
      <c r="F5656" s="26">
        <v>0.21852784155300001</v>
      </c>
      <c r="G5656" s="26">
        <v>0.28469918354899998</v>
      </c>
      <c r="H5656" s="27">
        <f t="shared" si="352"/>
        <v>0</v>
      </c>
      <c r="I5656" s="27">
        <f t="shared" si="353"/>
        <v>1</v>
      </c>
      <c r="J5656" s="23">
        <f t="shared" si="354"/>
        <v>0</v>
      </c>
      <c r="K5656" s="55">
        <f t="shared" si="355"/>
        <v>0</v>
      </c>
    </row>
    <row r="5657" spans="1:11" s="10" customFormat="1" ht="18" x14ac:dyDescent="0.35">
      <c r="A5657" s="25" t="s">
        <v>667</v>
      </c>
      <c r="B5657" s="25" t="s">
        <v>892</v>
      </c>
      <c r="C5657" s="26">
        <v>3.6221284183800002E-2</v>
      </c>
      <c r="D5657" s="26">
        <v>5.6574799967699999E-2</v>
      </c>
      <c r="E5657" s="26">
        <v>6.7392837551899995E-2</v>
      </c>
      <c r="F5657" s="26">
        <v>0.113413183591</v>
      </c>
      <c r="G5657" s="26">
        <v>0.134114491424</v>
      </c>
      <c r="H5657" s="27">
        <f t="shared" si="352"/>
        <v>0</v>
      </c>
      <c r="I5657" s="27">
        <f t="shared" si="353"/>
        <v>1</v>
      </c>
      <c r="J5657" s="23">
        <f t="shared" si="354"/>
        <v>0</v>
      </c>
      <c r="K5657" s="55">
        <f t="shared" si="355"/>
        <v>0</v>
      </c>
    </row>
    <row r="5658" spans="1:11" s="10" customFormat="1" ht="18" x14ac:dyDescent="0.35">
      <c r="A5658" s="25" t="s">
        <v>667</v>
      </c>
      <c r="B5658" s="25" t="s">
        <v>902</v>
      </c>
      <c r="C5658" s="26">
        <v>4.3186915757699999E-2</v>
      </c>
      <c r="D5658" s="26">
        <v>6.1064863457199997E-2</v>
      </c>
      <c r="E5658" s="26">
        <v>0.114411096309</v>
      </c>
      <c r="F5658" s="26">
        <v>0.163204337363</v>
      </c>
      <c r="G5658" s="26">
        <v>0.23528858144500001</v>
      </c>
      <c r="H5658" s="27">
        <f t="shared" si="352"/>
        <v>0</v>
      </c>
      <c r="I5658" s="27">
        <f t="shared" si="353"/>
        <v>1</v>
      </c>
      <c r="J5658" s="23">
        <f t="shared" si="354"/>
        <v>0</v>
      </c>
      <c r="K5658" s="55">
        <f t="shared" si="355"/>
        <v>0</v>
      </c>
    </row>
    <row r="5659" spans="1:11" s="10" customFormat="1" ht="18" x14ac:dyDescent="0.35">
      <c r="A5659" s="25" t="s">
        <v>667</v>
      </c>
      <c r="B5659" s="25" t="s">
        <v>924</v>
      </c>
      <c r="C5659" s="26">
        <v>1.1145010518100001E-2</v>
      </c>
      <c r="D5659" s="26">
        <v>2.60423682391E-2</v>
      </c>
      <c r="E5659" s="26">
        <v>2.66436799624E-2</v>
      </c>
      <c r="F5659" s="26">
        <v>7.6530847463900001E-2</v>
      </c>
      <c r="G5659" s="26">
        <v>0.190583750971</v>
      </c>
      <c r="H5659" s="27">
        <f t="shared" si="352"/>
        <v>0</v>
      </c>
      <c r="I5659" s="27">
        <f t="shared" si="353"/>
        <v>1</v>
      </c>
      <c r="J5659" s="23">
        <f t="shared" si="354"/>
        <v>0</v>
      </c>
      <c r="K5659" s="55">
        <f t="shared" si="355"/>
        <v>0</v>
      </c>
    </row>
    <row r="5660" spans="1:11" s="10" customFormat="1" ht="18" x14ac:dyDescent="0.35">
      <c r="A5660" s="25" t="s">
        <v>667</v>
      </c>
      <c r="B5660" s="25" t="s">
        <v>925</v>
      </c>
      <c r="C5660" s="26">
        <v>1.1145010518100001E-2</v>
      </c>
      <c r="D5660" s="26">
        <v>2.60423682391E-2</v>
      </c>
      <c r="E5660" s="26">
        <v>2.66436799624E-2</v>
      </c>
      <c r="F5660" s="26">
        <v>7.6530847463900001E-2</v>
      </c>
      <c r="G5660" s="26">
        <v>0.190583750971</v>
      </c>
      <c r="H5660" s="27">
        <f t="shared" si="352"/>
        <v>0</v>
      </c>
      <c r="I5660" s="27">
        <f t="shared" si="353"/>
        <v>1</v>
      </c>
      <c r="J5660" s="23">
        <f t="shared" si="354"/>
        <v>0</v>
      </c>
      <c r="K5660" s="55">
        <f t="shared" si="355"/>
        <v>0</v>
      </c>
    </row>
    <row r="5661" spans="1:11" s="10" customFormat="1" ht="18" x14ac:dyDescent="0.35">
      <c r="A5661" s="25" t="s">
        <v>667</v>
      </c>
      <c r="B5661" s="25" t="s">
        <v>957</v>
      </c>
      <c r="C5661" s="26">
        <v>4.1793789442899999E-2</v>
      </c>
      <c r="D5661" s="26">
        <v>5.2982749176099998E-2</v>
      </c>
      <c r="E5661" s="26">
        <v>0.14418932685499999</v>
      </c>
      <c r="F5661" s="26">
        <v>0.18717785584499999</v>
      </c>
      <c r="G5661" s="26">
        <v>0.34587421472399998</v>
      </c>
      <c r="H5661" s="27">
        <f t="shared" si="352"/>
        <v>0</v>
      </c>
      <c r="I5661" s="27">
        <f t="shared" si="353"/>
        <v>1</v>
      </c>
      <c r="J5661" s="23">
        <f t="shared" si="354"/>
        <v>0</v>
      </c>
      <c r="K5661" s="55">
        <f t="shared" si="355"/>
        <v>0</v>
      </c>
    </row>
    <row r="5662" spans="1:11" s="10" customFormat="1" ht="18" x14ac:dyDescent="0.35">
      <c r="A5662" s="25" t="s">
        <v>667</v>
      </c>
      <c r="B5662" s="25" t="s">
        <v>958</v>
      </c>
      <c r="C5662" s="26">
        <v>4.1793789442899999E-2</v>
      </c>
      <c r="D5662" s="26">
        <v>5.2982749176099998E-2</v>
      </c>
      <c r="E5662" s="26">
        <v>0.14418932685499999</v>
      </c>
      <c r="F5662" s="26">
        <v>0.18717785584499999</v>
      </c>
      <c r="G5662" s="26">
        <v>0.34587421472399998</v>
      </c>
      <c r="H5662" s="27">
        <f t="shared" si="352"/>
        <v>0</v>
      </c>
      <c r="I5662" s="27">
        <f t="shared" si="353"/>
        <v>1</v>
      </c>
      <c r="J5662" s="23">
        <f t="shared" si="354"/>
        <v>0</v>
      </c>
      <c r="K5662" s="55">
        <f t="shared" si="355"/>
        <v>0</v>
      </c>
    </row>
    <row r="5663" spans="1:11" s="10" customFormat="1" ht="18" x14ac:dyDescent="0.35">
      <c r="A5663" s="25" t="s">
        <v>667</v>
      </c>
      <c r="B5663" s="25" t="s">
        <v>1002</v>
      </c>
      <c r="C5663" s="26">
        <v>5.71181789053E-2</v>
      </c>
      <c r="D5663" s="26">
        <v>6.2860888852999994E-2</v>
      </c>
      <c r="E5663" s="26">
        <v>7.20946634276E-2</v>
      </c>
      <c r="F5663" s="26">
        <v>8.6673489898900002E-2</v>
      </c>
      <c r="G5663" s="26">
        <v>0.183525093527</v>
      </c>
      <c r="H5663" s="27">
        <f t="shared" si="352"/>
        <v>0</v>
      </c>
      <c r="I5663" s="27">
        <f t="shared" si="353"/>
        <v>1</v>
      </c>
      <c r="J5663" s="23">
        <f t="shared" si="354"/>
        <v>0</v>
      </c>
      <c r="K5663" s="55">
        <f t="shared" si="355"/>
        <v>0</v>
      </c>
    </row>
    <row r="5664" spans="1:11" s="10" customFormat="1" ht="18" x14ac:dyDescent="0.35">
      <c r="A5664" s="25" t="s">
        <v>667</v>
      </c>
      <c r="B5664" s="25" t="s">
        <v>1003</v>
      </c>
      <c r="C5664" s="26">
        <v>5.71181789053E-2</v>
      </c>
      <c r="D5664" s="26">
        <v>6.2860888852999994E-2</v>
      </c>
      <c r="E5664" s="26">
        <v>7.20946634276E-2</v>
      </c>
      <c r="F5664" s="26">
        <v>8.6673489898900002E-2</v>
      </c>
      <c r="G5664" s="26">
        <v>0.183525093527</v>
      </c>
      <c r="H5664" s="27">
        <f t="shared" si="352"/>
        <v>0</v>
      </c>
      <c r="I5664" s="27">
        <f t="shared" si="353"/>
        <v>1</v>
      </c>
      <c r="J5664" s="23">
        <f t="shared" si="354"/>
        <v>0</v>
      </c>
      <c r="K5664" s="55">
        <f t="shared" si="355"/>
        <v>0</v>
      </c>
    </row>
    <row r="5665" spans="1:11" s="10" customFormat="1" ht="18" x14ac:dyDescent="0.35">
      <c r="A5665" s="25" t="s">
        <v>667</v>
      </c>
      <c r="B5665" s="25" t="s">
        <v>1004</v>
      </c>
      <c r="C5665" s="26">
        <v>5.71181789053E-2</v>
      </c>
      <c r="D5665" s="26">
        <v>6.2860888852999994E-2</v>
      </c>
      <c r="E5665" s="26">
        <v>7.20946634276E-2</v>
      </c>
      <c r="F5665" s="26">
        <v>8.6673489898900002E-2</v>
      </c>
      <c r="G5665" s="26">
        <v>0.183525093527</v>
      </c>
      <c r="H5665" s="27">
        <f t="shared" si="352"/>
        <v>0</v>
      </c>
      <c r="I5665" s="27">
        <f t="shared" si="353"/>
        <v>1</v>
      </c>
      <c r="J5665" s="23">
        <f t="shared" si="354"/>
        <v>0</v>
      </c>
      <c r="K5665" s="55">
        <f t="shared" si="355"/>
        <v>0</v>
      </c>
    </row>
    <row r="5666" spans="1:11" s="10" customFormat="1" ht="18" x14ac:dyDescent="0.35">
      <c r="A5666" s="25" t="s">
        <v>667</v>
      </c>
      <c r="B5666" s="25" t="s">
        <v>1005</v>
      </c>
      <c r="C5666" s="26">
        <v>5.71181789053E-2</v>
      </c>
      <c r="D5666" s="26">
        <v>6.2860888852999994E-2</v>
      </c>
      <c r="E5666" s="26">
        <v>7.20946634276E-2</v>
      </c>
      <c r="F5666" s="26">
        <v>8.6673489898900002E-2</v>
      </c>
      <c r="G5666" s="26">
        <v>0.183525093527</v>
      </c>
      <c r="H5666" s="27">
        <f t="shared" si="352"/>
        <v>0</v>
      </c>
      <c r="I5666" s="27">
        <f t="shared" si="353"/>
        <v>1</v>
      </c>
      <c r="J5666" s="23">
        <f t="shared" si="354"/>
        <v>0</v>
      </c>
      <c r="K5666" s="55">
        <f t="shared" si="355"/>
        <v>0</v>
      </c>
    </row>
    <row r="5667" spans="1:11" s="10" customFormat="1" ht="18" x14ac:dyDescent="0.35">
      <c r="A5667" s="20" t="s">
        <v>667</v>
      </c>
      <c r="B5667" s="20" t="s">
        <v>675</v>
      </c>
      <c r="C5667" s="34">
        <v>0</v>
      </c>
      <c r="D5667" s="34">
        <v>0.17690850148600001</v>
      </c>
      <c r="E5667" s="34">
        <v>0.120680197477</v>
      </c>
      <c r="F5667" s="34">
        <v>0</v>
      </c>
      <c r="G5667" s="34">
        <v>0</v>
      </c>
      <c r="H5667" s="22">
        <f t="shared" si="352"/>
        <v>0</v>
      </c>
      <c r="I5667" s="22">
        <f t="shared" si="353"/>
        <v>0</v>
      </c>
      <c r="J5667" s="23">
        <f t="shared" si="354"/>
        <v>0</v>
      </c>
      <c r="K5667" s="55">
        <f t="shared" si="355"/>
        <v>0</v>
      </c>
    </row>
    <row r="5668" spans="1:11" s="10" customFormat="1" ht="18" x14ac:dyDescent="0.35">
      <c r="A5668" s="20" t="s">
        <v>667</v>
      </c>
      <c r="B5668" s="20" t="s">
        <v>780</v>
      </c>
      <c r="C5668" s="34">
        <v>0</v>
      </c>
      <c r="D5668" s="34">
        <v>4.7594672988700001E-2</v>
      </c>
      <c r="E5668" s="34">
        <v>3.7614607005699997E-2</v>
      </c>
      <c r="F5668" s="34">
        <v>0</v>
      </c>
      <c r="G5668" s="34">
        <v>0</v>
      </c>
      <c r="H5668" s="22">
        <f t="shared" si="352"/>
        <v>0</v>
      </c>
      <c r="I5668" s="22">
        <f t="shared" si="353"/>
        <v>0</v>
      </c>
      <c r="J5668" s="23">
        <f t="shared" si="354"/>
        <v>0</v>
      </c>
      <c r="K5668" s="55">
        <f t="shared" si="355"/>
        <v>0</v>
      </c>
    </row>
    <row r="5669" spans="1:11" s="10" customFormat="1" ht="18" x14ac:dyDescent="0.35">
      <c r="A5669" s="20" t="s">
        <v>667</v>
      </c>
      <c r="B5669" s="20" t="s">
        <v>781</v>
      </c>
      <c r="C5669" s="34">
        <v>0</v>
      </c>
      <c r="D5669" s="34">
        <v>4.7594672988700001E-2</v>
      </c>
      <c r="E5669" s="34">
        <v>3.7614607005699997E-2</v>
      </c>
      <c r="F5669" s="34">
        <v>0</v>
      </c>
      <c r="G5669" s="34">
        <v>0</v>
      </c>
      <c r="H5669" s="22">
        <f t="shared" si="352"/>
        <v>0</v>
      </c>
      <c r="I5669" s="22">
        <f t="shared" si="353"/>
        <v>0</v>
      </c>
      <c r="J5669" s="23">
        <f t="shared" si="354"/>
        <v>0</v>
      </c>
      <c r="K5669" s="55">
        <f t="shared" si="355"/>
        <v>0</v>
      </c>
    </row>
    <row r="5670" spans="1:11" s="10" customFormat="1" ht="18" x14ac:dyDescent="0.35">
      <c r="A5670" s="20" t="s">
        <v>667</v>
      </c>
      <c r="B5670" s="20" t="s">
        <v>894</v>
      </c>
      <c r="C5670" s="34">
        <v>0</v>
      </c>
      <c r="D5670" s="34">
        <v>1.88582666559E-2</v>
      </c>
      <c r="E5670" s="34">
        <v>7.8363764595299999E-3</v>
      </c>
      <c r="F5670" s="34">
        <v>0</v>
      </c>
      <c r="G5670" s="34">
        <v>0</v>
      </c>
      <c r="H5670" s="22">
        <f t="shared" si="352"/>
        <v>0</v>
      </c>
      <c r="I5670" s="22">
        <f t="shared" si="353"/>
        <v>0</v>
      </c>
      <c r="J5670" s="23">
        <f t="shared" si="354"/>
        <v>0</v>
      </c>
      <c r="K5670" s="55">
        <f t="shared" si="355"/>
        <v>0</v>
      </c>
    </row>
    <row r="5671" spans="1:11" s="10" customFormat="1" ht="18" x14ac:dyDescent="0.35">
      <c r="A5671" s="20" t="s">
        <v>667</v>
      </c>
      <c r="B5671" s="20" t="s">
        <v>953</v>
      </c>
      <c r="C5671" s="34">
        <v>0</v>
      </c>
      <c r="D5671" s="34">
        <v>1.1674165072700001E-2</v>
      </c>
      <c r="E5671" s="34">
        <v>4.7018258757199997E-3</v>
      </c>
      <c r="F5671" s="34">
        <v>0</v>
      </c>
      <c r="G5671" s="34">
        <v>0</v>
      </c>
      <c r="H5671" s="22">
        <f t="shared" si="352"/>
        <v>0</v>
      </c>
      <c r="I5671" s="22">
        <f t="shared" si="353"/>
        <v>0</v>
      </c>
      <c r="J5671" s="23">
        <f t="shared" si="354"/>
        <v>0</v>
      </c>
      <c r="K5671" s="55">
        <f t="shared" si="355"/>
        <v>0</v>
      </c>
    </row>
    <row r="5672" spans="1:11" s="10" customFormat="1" ht="18" x14ac:dyDescent="0.35">
      <c r="A5672" s="20" t="s">
        <v>667</v>
      </c>
      <c r="B5672" s="20" t="s">
        <v>1034</v>
      </c>
      <c r="C5672" s="34">
        <v>0</v>
      </c>
      <c r="D5672" s="34">
        <v>3.5920507915999998E-3</v>
      </c>
      <c r="E5672" s="34">
        <v>4.7018258757199997E-3</v>
      </c>
      <c r="F5672" s="34">
        <v>0</v>
      </c>
      <c r="G5672" s="34">
        <v>0</v>
      </c>
      <c r="H5672" s="22">
        <f t="shared" si="352"/>
        <v>0</v>
      </c>
      <c r="I5672" s="22">
        <f t="shared" si="353"/>
        <v>0</v>
      </c>
      <c r="J5672" s="23">
        <f t="shared" si="354"/>
        <v>0</v>
      </c>
      <c r="K5672" s="55">
        <f t="shared" si="355"/>
        <v>0</v>
      </c>
    </row>
    <row r="5673" spans="1:11" s="10" customFormat="1" ht="18" x14ac:dyDescent="0.35">
      <c r="A5673" s="20" t="s">
        <v>667</v>
      </c>
      <c r="B5673" s="20" t="s">
        <v>1036</v>
      </c>
      <c r="C5673" s="34">
        <v>0</v>
      </c>
      <c r="D5673" s="34">
        <v>3.5920507915999998E-3</v>
      </c>
      <c r="E5673" s="34">
        <v>4.7018258757199997E-3</v>
      </c>
      <c r="F5673" s="34">
        <v>0</v>
      </c>
      <c r="G5673" s="34">
        <v>0</v>
      </c>
      <c r="H5673" s="22">
        <f t="shared" si="352"/>
        <v>0</v>
      </c>
      <c r="I5673" s="22">
        <f t="shared" si="353"/>
        <v>0</v>
      </c>
      <c r="J5673" s="23">
        <f t="shared" si="354"/>
        <v>0</v>
      </c>
      <c r="K5673" s="55">
        <f t="shared" si="355"/>
        <v>0</v>
      </c>
    </row>
    <row r="5674" spans="1:11" s="10" customFormat="1" ht="18" x14ac:dyDescent="0.35">
      <c r="A5674" s="20" t="s">
        <v>667</v>
      </c>
      <c r="B5674" s="20" t="s">
        <v>1049</v>
      </c>
      <c r="C5674" s="34">
        <v>0</v>
      </c>
      <c r="D5674" s="34">
        <v>2.6940380937000002E-3</v>
      </c>
      <c r="E5674" s="34">
        <v>3.1345505838100002E-3</v>
      </c>
      <c r="F5674" s="34">
        <v>0</v>
      </c>
      <c r="G5674" s="34">
        <v>0</v>
      </c>
      <c r="H5674" s="22">
        <f t="shared" si="352"/>
        <v>0</v>
      </c>
      <c r="I5674" s="22">
        <f t="shared" si="353"/>
        <v>0</v>
      </c>
      <c r="J5674" s="23">
        <f t="shared" si="354"/>
        <v>0</v>
      </c>
      <c r="K5674" s="55">
        <f t="shared" si="355"/>
        <v>0</v>
      </c>
    </row>
    <row r="5675" spans="1:11" s="10" customFormat="1" ht="18" x14ac:dyDescent="0.35">
      <c r="A5675" s="20" t="s">
        <v>667</v>
      </c>
      <c r="B5675" s="20" t="s">
        <v>1050</v>
      </c>
      <c r="C5675" s="34">
        <v>0</v>
      </c>
      <c r="D5675" s="34">
        <v>2.6940380937000002E-3</v>
      </c>
      <c r="E5675" s="34">
        <v>3.1345505838100002E-3</v>
      </c>
      <c r="F5675" s="34">
        <v>0</v>
      </c>
      <c r="G5675" s="34">
        <v>0</v>
      </c>
      <c r="H5675" s="22">
        <f t="shared" si="352"/>
        <v>0</v>
      </c>
      <c r="I5675" s="22">
        <f t="shared" si="353"/>
        <v>0</v>
      </c>
      <c r="J5675" s="23">
        <f t="shared" si="354"/>
        <v>0</v>
      </c>
      <c r="K5675" s="55">
        <f t="shared" si="355"/>
        <v>0</v>
      </c>
    </row>
    <row r="5676" spans="1:11" s="10" customFormat="1" ht="18" x14ac:dyDescent="0.35">
      <c r="A5676" s="20" t="s">
        <v>667</v>
      </c>
      <c r="B5676" s="20" t="s">
        <v>1051</v>
      </c>
      <c r="C5676" s="34">
        <v>0</v>
      </c>
      <c r="D5676" s="34">
        <v>2.6940380937000002E-3</v>
      </c>
      <c r="E5676" s="34">
        <v>4.7018258757199997E-3</v>
      </c>
      <c r="F5676" s="34">
        <v>0</v>
      </c>
      <c r="G5676" s="34">
        <v>0</v>
      </c>
      <c r="H5676" s="22">
        <f t="shared" si="352"/>
        <v>0</v>
      </c>
      <c r="I5676" s="22">
        <f t="shared" si="353"/>
        <v>0</v>
      </c>
      <c r="J5676" s="23">
        <f t="shared" si="354"/>
        <v>0</v>
      </c>
      <c r="K5676" s="55">
        <f t="shared" si="355"/>
        <v>0</v>
      </c>
    </row>
    <row r="5677" spans="1:11" s="10" customFormat="1" ht="18" x14ac:dyDescent="0.35">
      <c r="A5677" s="20" t="s">
        <v>667</v>
      </c>
      <c r="B5677" s="20" t="s">
        <v>1078</v>
      </c>
      <c r="C5677" s="34">
        <v>0</v>
      </c>
      <c r="D5677" s="34">
        <v>1.7960253957999999E-3</v>
      </c>
      <c r="E5677" s="34">
        <v>3.1345505838100002E-3</v>
      </c>
      <c r="F5677" s="34">
        <v>0</v>
      </c>
      <c r="G5677" s="34">
        <v>0</v>
      </c>
      <c r="H5677" s="22">
        <f t="shared" si="352"/>
        <v>0</v>
      </c>
      <c r="I5677" s="22">
        <f t="shared" si="353"/>
        <v>0</v>
      </c>
      <c r="J5677" s="23">
        <f t="shared" si="354"/>
        <v>0</v>
      </c>
      <c r="K5677" s="55">
        <f t="shared" si="355"/>
        <v>0</v>
      </c>
    </row>
    <row r="5678" spans="1:11" s="10" customFormat="1" ht="18" x14ac:dyDescent="0.35">
      <c r="A5678" s="20" t="s">
        <v>667</v>
      </c>
      <c r="B5678" s="20" t="s">
        <v>1375</v>
      </c>
      <c r="C5678" s="34">
        <v>5.5725052590500004E-3</v>
      </c>
      <c r="D5678" s="34">
        <v>4.4900634895000003E-3</v>
      </c>
      <c r="E5678" s="34">
        <v>1.0970927043300001E-2</v>
      </c>
      <c r="F5678" s="34">
        <v>0</v>
      </c>
      <c r="G5678" s="34">
        <v>0</v>
      </c>
      <c r="H5678" s="22">
        <f t="shared" si="352"/>
        <v>0</v>
      </c>
      <c r="I5678" s="22">
        <f t="shared" si="353"/>
        <v>0</v>
      </c>
      <c r="J5678" s="23">
        <f t="shared" si="354"/>
        <v>0</v>
      </c>
      <c r="K5678" s="55">
        <f t="shared" si="355"/>
        <v>0</v>
      </c>
    </row>
    <row r="5679" spans="1:11" s="10" customFormat="1" ht="18" x14ac:dyDescent="0.35">
      <c r="A5679" s="20" t="s">
        <v>667</v>
      </c>
      <c r="B5679" s="20" t="s">
        <v>1424</v>
      </c>
      <c r="C5679" s="34">
        <v>4.1793789442899996E-3</v>
      </c>
      <c r="D5679" s="34">
        <v>0</v>
      </c>
      <c r="E5679" s="34">
        <v>2.0374578794800001E-2</v>
      </c>
      <c r="F5679" s="34">
        <v>0</v>
      </c>
      <c r="G5679" s="34">
        <v>0</v>
      </c>
      <c r="H5679" s="22">
        <f t="shared" si="352"/>
        <v>0</v>
      </c>
      <c r="I5679" s="22">
        <f t="shared" si="353"/>
        <v>0</v>
      </c>
      <c r="J5679" s="23">
        <f t="shared" si="354"/>
        <v>0</v>
      </c>
      <c r="K5679" s="55">
        <f t="shared" si="355"/>
        <v>0</v>
      </c>
    </row>
    <row r="5680" spans="1:11" s="10" customFormat="1" ht="18" x14ac:dyDescent="0.35">
      <c r="A5680" s="20" t="s">
        <v>667</v>
      </c>
      <c r="B5680" s="20" t="s">
        <v>1523</v>
      </c>
      <c r="C5680" s="34">
        <v>1.8110642091900001E-2</v>
      </c>
      <c r="D5680" s="34">
        <v>2.6940380937000002E-3</v>
      </c>
      <c r="E5680" s="34">
        <v>7.8363764595299999E-3</v>
      </c>
      <c r="F5680" s="34">
        <v>0</v>
      </c>
      <c r="G5680" s="34">
        <v>0</v>
      </c>
      <c r="H5680" s="22">
        <f t="shared" si="352"/>
        <v>0</v>
      </c>
      <c r="I5680" s="22">
        <f t="shared" si="353"/>
        <v>0</v>
      </c>
      <c r="J5680" s="23">
        <f t="shared" si="354"/>
        <v>0</v>
      </c>
      <c r="K5680" s="55">
        <f t="shared" si="355"/>
        <v>0</v>
      </c>
    </row>
    <row r="5681" spans="1:11" s="10" customFormat="1" ht="18" x14ac:dyDescent="0.35">
      <c r="A5681" s="20" t="s">
        <v>667</v>
      </c>
      <c r="B5681" s="20" t="s">
        <v>1533</v>
      </c>
      <c r="C5681" s="34">
        <v>4.5973168387200003E-2</v>
      </c>
      <c r="D5681" s="34">
        <v>2.8736406332799998E-2</v>
      </c>
      <c r="E5681" s="34">
        <v>3.1345505838100002E-2</v>
      </c>
      <c r="F5681" s="34">
        <v>0</v>
      </c>
      <c r="G5681" s="34">
        <v>0</v>
      </c>
      <c r="H5681" s="22">
        <f t="shared" si="352"/>
        <v>0</v>
      </c>
      <c r="I5681" s="22">
        <f t="shared" si="353"/>
        <v>0</v>
      </c>
      <c r="J5681" s="23">
        <f t="shared" si="354"/>
        <v>0</v>
      </c>
      <c r="K5681" s="55">
        <f t="shared" si="355"/>
        <v>0</v>
      </c>
    </row>
    <row r="5682" spans="1:11" s="10" customFormat="1" ht="18" x14ac:dyDescent="0.35">
      <c r="A5682" s="20" t="s">
        <v>667</v>
      </c>
      <c r="B5682" s="20" t="s">
        <v>1631</v>
      </c>
      <c r="C5682" s="34">
        <v>4.73662947019E-2</v>
      </c>
      <c r="D5682" s="34">
        <v>5.3880761874000004E-3</v>
      </c>
      <c r="E5682" s="34">
        <v>2.0374578794800001E-2</v>
      </c>
      <c r="F5682" s="34">
        <v>0</v>
      </c>
      <c r="G5682" s="34">
        <v>0</v>
      </c>
      <c r="H5682" s="22">
        <f t="shared" si="352"/>
        <v>0</v>
      </c>
      <c r="I5682" s="22">
        <f t="shared" si="353"/>
        <v>0</v>
      </c>
      <c r="J5682" s="23">
        <f t="shared" si="354"/>
        <v>0</v>
      </c>
      <c r="K5682" s="55">
        <f t="shared" si="355"/>
        <v>0</v>
      </c>
    </row>
    <row r="5683" spans="1:11" s="10" customFormat="1" ht="18" x14ac:dyDescent="0.35">
      <c r="A5683" s="20" t="s">
        <v>667</v>
      </c>
      <c r="B5683" s="20" t="s">
        <v>1648</v>
      </c>
      <c r="C5683" s="34">
        <v>5.2938799961000003E-2</v>
      </c>
      <c r="D5683" s="34">
        <v>6.2860888853000004E-3</v>
      </c>
      <c r="E5683" s="34">
        <v>3.1345505838100002E-3</v>
      </c>
      <c r="F5683" s="34">
        <v>0</v>
      </c>
      <c r="G5683" s="34">
        <v>0</v>
      </c>
      <c r="H5683" s="22">
        <f t="shared" si="352"/>
        <v>0</v>
      </c>
      <c r="I5683" s="22">
        <f t="shared" si="353"/>
        <v>0</v>
      </c>
      <c r="J5683" s="23">
        <f t="shared" si="354"/>
        <v>0</v>
      </c>
      <c r="K5683" s="55">
        <f t="shared" si="355"/>
        <v>0</v>
      </c>
    </row>
    <row r="5684" spans="1:11" s="10" customFormat="1" ht="18" x14ac:dyDescent="0.35">
      <c r="A5684" s="20" t="s">
        <v>667</v>
      </c>
      <c r="B5684" s="20" t="s">
        <v>670</v>
      </c>
      <c r="C5684" s="34">
        <v>0.319025926081</v>
      </c>
      <c r="D5684" s="34">
        <v>0.68967375198699998</v>
      </c>
      <c r="E5684" s="34">
        <v>0.63474649322200005</v>
      </c>
      <c r="F5684" s="34">
        <v>0.66757028390200002</v>
      </c>
      <c r="G5684" s="34">
        <v>0.232935695631</v>
      </c>
      <c r="H5684" s="22">
        <f t="shared" si="352"/>
        <v>0</v>
      </c>
      <c r="I5684" s="22">
        <f t="shared" si="353"/>
        <v>0</v>
      </c>
      <c r="J5684" s="23">
        <f t="shared" si="354"/>
        <v>0</v>
      </c>
      <c r="K5684" s="55">
        <f t="shared" si="355"/>
        <v>0</v>
      </c>
    </row>
    <row r="5685" spans="1:11" s="10" customFormat="1" ht="18" x14ac:dyDescent="0.35">
      <c r="A5685" s="20" t="s">
        <v>667</v>
      </c>
      <c r="B5685" s="20" t="s">
        <v>673</v>
      </c>
      <c r="C5685" s="34">
        <v>0.319025926081</v>
      </c>
      <c r="D5685" s="34">
        <v>0.68967375198699998</v>
      </c>
      <c r="E5685" s="34">
        <v>0.63474649322200005</v>
      </c>
      <c r="F5685" s="34">
        <v>0.66757028390200002</v>
      </c>
      <c r="G5685" s="34">
        <v>0.232935695631</v>
      </c>
      <c r="H5685" s="22">
        <f t="shared" si="352"/>
        <v>0</v>
      </c>
      <c r="I5685" s="22">
        <f t="shared" si="353"/>
        <v>0</v>
      </c>
      <c r="J5685" s="23">
        <f t="shared" si="354"/>
        <v>0</v>
      </c>
      <c r="K5685" s="55">
        <f t="shared" si="355"/>
        <v>0</v>
      </c>
    </row>
    <row r="5686" spans="1:11" s="10" customFormat="1" ht="18" x14ac:dyDescent="0.35">
      <c r="A5686" s="20" t="s">
        <v>667</v>
      </c>
      <c r="B5686" s="20" t="s">
        <v>677</v>
      </c>
      <c r="C5686" s="34">
        <v>0.12538136832899999</v>
      </c>
      <c r="D5686" s="34">
        <v>0.29544617760899999</v>
      </c>
      <c r="E5686" s="34">
        <v>0.16456390565000001</v>
      </c>
      <c r="F5686" s="34">
        <v>0.33009690833799998</v>
      </c>
      <c r="G5686" s="34">
        <v>0.11764429072300001</v>
      </c>
      <c r="H5686" s="22">
        <f t="shared" si="352"/>
        <v>0</v>
      </c>
      <c r="I5686" s="22">
        <f t="shared" si="353"/>
        <v>0</v>
      </c>
      <c r="J5686" s="23">
        <f t="shared" si="354"/>
        <v>0</v>
      </c>
      <c r="K5686" s="55">
        <f t="shared" si="355"/>
        <v>0</v>
      </c>
    </row>
    <row r="5687" spans="1:11" s="10" customFormat="1" ht="18" x14ac:dyDescent="0.35">
      <c r="A5687" s="20" t="s">
        <v>667</v>
      </c>
      <c r="B5687" s="20" t="s">
        <v>680</v>
      </c>
      <c r="C5687" s="34">
        <v>0.62969309427300002</v>
      </c>
      <c r="D5687" s="34">
        <v>0.84143789793199997</v>
      </c>
      <c r="E5687" s="34">
        <v>0.66452472376799998</v>
      </c>
      <c r="F5687" s="34">
        <v>0.48223654486299999</v>
      </c>
      <c r="G5687" s="34">
        <v>0.83762734994499999</v>
      </c>
      <c r="H5687" s="22">
        <f t="shared" si="352"/>
        <v>0</v>
      </c>
      <c r="I5687" s="22">
        <f t="shared" si="353"/>
        <v>0</v>
      </c>
      <c r="J5687" s="23">
        <f t="shared" si="354"/>
        <v>0</v>
      </c>
      <c r="K5687" s="55">
        <f t="shared" si="355"/>
        <v>0</v>
      </c>
    </row>
    <row r="5688" spans="1:11" s="10" customFormat="1" ht="18" x14ac:dyDescent="0.35">
      <c r="A5688" s="20" t="s">
        <v>667</v>
      </c>
      <c r="B5688" s="20" t="s">
        <v>682</v>
      </c>
      <c r="C5688" s="34">
        <v>0.62969309427300002</v>
      </c>
      <c r="D5688" s="34">
        <v>0.84143789793199997</v>
      </c>
      <c r="E5688" s="34">
        <v>0.66452472376799998</v>
      </c>
      <c r="F5688" s="34">
        <v>0.48223654486299999</v>
      </c>
      <c r="G5688" s="34">
        <v>0.83762734994499999</v>
      </c>
      <c r="H5688" s="22">
        <f t="shared" si="352"/>
        <v>0</v>
      </c>
      <c r="I5688" s="22">
        <f t="shared" si="353"/>
        <v>0</v>
      </c>
      <c r="J5688" s="23">
        <f t="shared" si="354"/>
        <v>0</v>
      </c>
      <c r="K5688" s="55">
        <f t="shared" si="355"/>
        <v>0</v>
      </c>
    </row>
    <row r="5689" spans="1:11" s="10" customFormat="1" ht="18" x14ac:dyDescent="0.35">
      <c r="A5689" s="20" t="s">
        <v>667</v>
      </c>
      <c r="B5689" s="20" t="s">
        <v>684</v>
      </c>
      <c r="C5689" s="34">
        <v>0.62969309427300002</v>
      </c>
      <c r="D5689" s="34">
        <v>0.84143789793199997</v>
      </c>
      <c r="E5689" s="34">
        <v>0.66452472376799998</v>
      </c>
      <c r="F5689" s="34">
        <v>0.48223654486299999</v>
      </c>
      <c r="G5689" s="34">
        <v>0.83762734994499999</v>
      </c>
      <c r="H5689" s="22">
        <f t="shared" si="352"/>
        <v>0</v>
      </c>
      <c r="I5689" s="22">
        <f t="shared" si="353"/>
        <v>0</v>
      </c>
      <c r="J5689" s="23">
        <f t="shared" si="354"/>
        <v>0</v>
      </c>
      <c r="K5689" s="55">
        <f t="shared" si="355"/>
        <v>0</v>
      </c>
    </row>
    <row r="5690" spans="1:11" s="10" customFormat="1" ht="18" x14ac:dyDescent="0.35">
      <c r="A5690" s="20" t="s">
        <v>667</v>
      </c>
      <c r="B5690" s="20" t="s">
        <v>687</v>
      </c>
      <c r="C5690" s="34">
        <v>0.71049442052900003</v>
      </c>
      <c r="D5690" s="34">
        <v>0.917768977253</v>
      </c>
      <c r="E5690" s="34">
        <v>0.41532795235499997</v>
      </c>
      <c r="F5690" s="34">
        <v>0.83354079647400003</v>
      </c>
      <c r="G5690" s="34">
        <v>0.59528011105599998</v>
      </c>
      <c r="H5690" s="22">
        <f t="shared" si="352"/>
        <v>0</v>
      </c>
      <c r="I5690" s="22">
        <f t="shared" si="353"/>
        <v>0</v>
      </c>
      <c r="J5690" s="23">
        <f t="shared" si="354"/>
        <v>0</v>
      </c>
      <c r="K5690" s="55">
        <f t="shared" si="355"/>
        <v>0</v>
      </c>
    </row>
    <row r="5691" spans="1:11" s="10" customFormat="1" ht="18" x14ac:dyDescent="0.35">
      <c r="A5691" s="20" t="s">
        <v>667</v>
      </c>
      <c r="B5691" s="20" t="s">
        <v>690</v>
      </c>
      <c r="C5691" s="34">
        <v>0.71049442052900003</v>
      </c>
      <c r="D5691" s="34">
        <v>0.917768977253</v>
      </c>
      <c r="E5691" s="34">
        <v>0.41532795235499997</v>
      </c>
      <c r="F5691" s="34">
        <v>0.83354079647400003</v>
      </c>
      <c r="G5691" s="34">
        <v>0.59528011105599998</v>
      </c>
      <c r="H5691" s="22">
        <f t="shared" si="352"/>
        <v>0</v>
      </c>
      <c r="I5691" s="22">
        <f t="shared" si="353"/>
        <v>0</v>
      </c>
      <c r="J5691" s="23">
        <f t="shared" si="354"/>
        <v>0</v>
      </c>
      <c r="K5691" s="55">
        <f t="shared" si="355"/>
        <v>0</v>
      </c>
    </row>
    <row r="5692" spans="1:11" s="10" customFormat="1" ht="18" x14ac:dyDescent="0.35">
      <c r="A5692" s="20" t="s">
        <v>667</v>
      </c>
      <c r="B5692" s="20" t="s">
        <v>691</v>
      </c>
      <c r="C5692" s="34">
        <v>0.71049442052900003</v>
      </c>
      <c r="D5692" s="34">
        <v>0.917768977253</v>
      </c>
      <c r="E5692" s="34">
        <v>0.41532795235499997</v>
      </c>
      <c r="F5692" s="34">
        <v>0.85659225655399995</v>
      </c>
      <c r="G5692" s="34">
        <v>0.61880896920100004</v>
      </c>
      <c r="H5692" s="22">
        <f t="shared" si="352"/>
        <v>0</v>
      </c>
      <c r="I5692" s="22">
        <f t="shared" si="353"/>
        <v>0</v>
      </c>
      <c r="J5692" s="23">
        <f t="shared" si="354"/>
        <v>0</v>
      </c>
      <c r="K5692" s="55">
        <f t="shared" si="355"/>
        <v>0</v>
      </c>
    </row>
    <row r="5693" spans="1:11" s="10" customFormat="1" ht="18" x14ac:dyDescent="0.35">
      <c r="A5693" s="20" t="s">
        <v>667</v>
      </c>
      <c r="B5693" s="20" t="s">
        <v>693</v>
      </c>
      <c r="C5693" s="34">
        <v>0.21036207352899999</v>
      </c>
      <c r="D5693" s="34">
        <v>0.35561302836800002</v>
      </c>
      <c r="E5693" s="34">
        <v>0.42316432881400001</v>
      </c>
      <c r="F5693" s="34">
        <v>0.25356606087400002</v>
      </c>
      <c r="G5693" s="34">
        <v>0.164702007012</v>
      </c>
      <c r="H5693" s="22">
        <f t="shared" si="352"/>
        <v>0</v>
      </c>
      <c r="I5693" s="22">
        <f t="shared" si="353"/>
        <v>0</v>
      </c>
      <c r="J5693" s="23">
        <f t="shared" si="354"/>
        <v>0</v>
      </c>
      <c r="K5693" s="55">
        <f t="shared" si="355"/>
        <v>0</v>
      </c>
    </row>
    <row r="5694" spans="1:11" s="10" customFormat="1" ht="18" x14ac:dyDescent="0.35">
      <c r="A5694" s="20" t="s">
        <v>667</v>
      </c>
      <c r="B5694" s="20" t="s">
        <v>696</v>
      </c>
      <c r="C5694" s="34">
        <v>0.21036207352899999</v>
      </c>
      <c r="D5694" s="34">
        <v>0.35561302836800002</v>
      </c>
      <c r="E5694" s="34">
        <v>0.42316432881400001</v>
      </c>
      <c r="F5694" s="34">
        <v>0.25356606087400002</v>
      </c>
      <c r="G5694" s="34">
        <v>0.164702007012</v>
      </c>
      <c r="H5694" s="22">
        <f t="shared" si="352"/>
        <v>0</v>
      </c>
      <c r="I5694" s="22">
        <f t="shared" si="353"/>
        <v>0</v>
      </c>
      <c r="J5694" s="23">
        <f t="shared" si="354"/>
        <v>0</v>
      </c>
      <c r="K5694" s="55">
        <f t="shared" si="355"/>
        <v>0</v>
      </c>
    </row>
    <row r="5695" spans="1:11" s="10" customFormat="1" ht="18" x14ac:dyDescent="0.35">
      <c r="A5695" s="20" t="s">
        <v>667</v>
      </c>
      <c r="B5695" s="20" t="s">
        <v>698</v>
      </c>
      <c r="C5695" s="34">
        <v>0.21036207352899999</v>
      </c>
      <c r="D5695" s="34">
        <v>0.35561302836800002</v>
      </c>
      <c r="E5695" s="34">
        <v>0.42316432881400001</v>
      </c>
      <c r="F5695" s="34">
        <v>0.25356606087400002</v>
      </c>
      <c r="G5695" s="34">
        <v>0.164702007012</v>
      </c>
      <c r="H5695" s="22">
        <f t="shared" si="352"/>
        <v>0</v>
      </c>
      <c r="I5695" s="22">
        <f t="shared" si="353"/>
        <v>0</v>
      </c>
      <c r="J5695" s="23">
        <f t="shared" si="354"/>
        <v>0</v>
      </c>
      <c r="K5695" s="55">
        <f t="shared" si="355"/>
        <v>0</v>
      </c>
    </row>
    <row r="5696" spans="1:11" s="10" customFormat="1" ht="18" x14ac:dyDescent="0.35">
      <c r="A5696" s="20" t="s">
        <v>667</v>
      </c>
      <c r="B5696" s="20" t="s">
        <v>701</v>
      </c>
      <c r="C5696" s="34">
        <v>0.21036207352899999</v>
      </c>
      <c r="D5696" s="34">
        <v>0.35561302836800002</v>
      </c>
      <c r="E5696" s="34">
        <v>0.42316432881400001</v>
      </c>
      <c r="F5696" s="34">
        <v>0.25356606087400002</v>
      </c>
      <c r="G5696" s="34">
        <v>0.164702007012</v>
      </c>
      <c r="H5696" s="22">
        <f t="shared" si="352"/>
        <v>0</v>
      </c>
      <c r="I5696" s="22">
        <f t="shared" si="353"/>
        <v>0</v>
      </c>
      <c r="J5696" s="23">
        <f t="shared" si="354"/>
        <v>0</v>
      </c>
      <c r="K5696" s="55">
        <f t="shared" si="355"/>
        <v>0</v>
      </c>
    </row>
    <row r="5697" spans="1:11" s="10" customFormat="1" ht="18" x14ac:dyDescent="0.35">
      <c r="A5697" s="20" t="s">
        <v>667</v>
      </c>
      <c r="B5697" s="20" t="s">
        <v>703</v>
      </c>
      <c r="C5697" s="34">
        <v>0.87070394672700002</v>
      </c>
      <c r="D5697" s="34">
        <v>1.09377946604</v>
      </c>
      <c r="E5697" s="34">
        <v>0.72564846015200002</v>
      </c>
      <c r="F5697" s="34">
        <v>0.83261873807099995</v>
      </c>
      <c r="G5697" s="34">
        <v>0.54351662313799998</v>
      </c>
      <c r="H5697" s="22">
        <f t="shared" si="352"/>
        <v>0</v>
      </c>
      <c r="I5697" s="22">
        <f t="shared" si="353"/>
        <v>0</v>
      </c>
      <c r="J5697" s="23">
        <f t="shared" si="354"/>
        <v>0</v>
      </c>
      <c r="K5697" s="55">
        <f t="shared" si="355"/>
        <v>0</v>
      </c>
    </row>
    <row r="5698" spans="1:11" s="10" customFormat="1" ht="18" x14ac:dyDescent="0.35">
      <c r="A5698" s="20" t="s">
        <v>667</v>
      </c>
      <c r="B5698" s="20" t="s">
        <v>704</v>
      </c>
      <c r="C5698" s="34">
        <v>9.4732589403900003E-2</v>
      </c>
      <c r="D5698" s="34">
        <v>0.21642106019400001</v>
      </c>
      <c r="E5698" s="34">
        <v>0.17553483269299999</v>
      </c>
      <c r="F5698" s="34">
        <v>9.95823075434E-2</v>
      </c>
      <c r="G5698" s="34">
        <v>7.5292346062399998E-2</v>
      </c>
      <c r="H5698" s="22">
        <f t="shared" ref="H5698:H5761" si="356">(C5698&gt;D5698)*AND(D5698&gt;E5698)*(E5698&gt;F5698)*AND(F5698&gt;G5698)</f>
        <v>0</v>
      </c>
      <c r="I5698" s="22">
        <f t="shared" ref="I5698:I5761" si="357">(C5698&lt;D5698)*AND(D5698&lt;E5698)*(E5698&lt;F5698)*AND(F5698&lt;G5698)</f>
        <v>0</v>
      </c>
      <c r="J5698" s="23">
        <f t="shared" ref="J5698:J5761" si="358">(C5698&gt;0)*AND(D5698=0)*AND(E5698=0)*AND(F5698=0)*AND(G5698=0)</f>
        <v>0</v>
      </c>
      <c r="K5698" s="55">
        <f t="shared" ref="K5698:K5761" si="359">(C5698=0)*AND(D5698&gt;0)*AND(E5698&gt;0)*AND(F5698&gt;0)*AND(G5698&gt;0)</f>
        <v>0</v>
      </c>
    </row>
    <row r="5699" spans="1:11" s="10" customFormat="1" ht="18" x14ac:dyDescent="0.35">
      <c r="A5699" s="20" t="s">
        <v>667</v>
      </c>
      <c r="B5699" s="20" t="s">
        <v>706</v>
      </c>
      <c r="C5699" s="34">
        <v>9.4732589403900003E-2</v>
      </c>
      <c r="D5699" s="34">
        <v>0.21642106019400001</v>
      </c>
      <c r="E5699" s="34">
        <v>0.17553483269299999</v>
      </c>
      <c r="F5699" s="34">
        <v>9.95823075434E-2</v>
      </c>
      <c r="G5699" s="34">
        <v>7.5292346062399998E-2</v>
      </c>
      <c r="H5699" s="22">
        <f t="shared" si="356"/>
        <v>0</v>
      </c>
      <c r="I5699" s="22">
        <f t="shared" si="357"/>
        <v>0</v>
      </c>
      <c r="J5699" s="23">
        <f t="shared" si="358"/>
        <v>0</v>
      </c>
      <c r="K5699" s="55">
        <f t="shared" si="359"/>
        <v>0</v>
      </c>
    </row>
    <row r="5700" spans="1:11" s="10" customFormat="1" ht="18" x14ac:dyDescent="0.35">
      <c r="A5700" s="20" t="s">
        <v>667</v>
      </c>
      <c r="B5700" s="20" t="s">
        <v>707</v>
      </c>
      <c r="C5700" s="34">
        <v>0.104484473607</v>
      </c>
      <c r="D5700" s="34">
        <v>0.21911509828699999</v>
      </c>
      <c r="E5700" s="34">
        <v>0.18337120915300001</v>
      </c>
      <c r="F5700" s="34">
        <v>0.222216075166</v>
      </c>
      <c r="G5700" s="34">
        <v>0.26117032540399998</v>
      </c>
      <c r="H5700" s="22">
        <f t="shared" si="356"/>
        <v>0</v>
      </c>
      <c r="I5700" s="22">
        <f t="shared" si="357"/>
        <v>0</v>
      </c>
      <c r="J5700" s="23">
        <f t="shared" si="358"/>
        <v>0</v>
      </c>
      <c r="K5700" s="55">
        <f t="shared" si="359"/>
        <v>0</v>
      </c>
    </row>
    <row r="5701" spans="1:11" s="10" customFormat="1" ht="18" x14ac:dyDescent="0.35">
      <c r="A5701" s="20" t="s">
        <v>667</v>
      </c>
      <c r="B5701" s="20" t="s">
        <v>708</v>
      </c>
      <c r="C5701" s="34">
        <v>0.104484473607</v>
      </c>
      <c r="D5701" s="34">
        <v>0.21911509828699999</v>
      </c>
      <c r="E5701" s="34">
        <v>0.18337120915300001</v>
      </c>
      <c r="F5701" s="34">
        <v>0.222216075166</v>
      </c>
      <c r="G5701" s="34">
        <v>0.26117032540399998</v>
      </c>
      <c r="H5701" s="22">
        <f t="shared" si="356"/>
        <v>0</v>
      </c>
      <c r="I5701" s="22">
        <f t="shared" si="357"/>
        <v>0</v>
      </c>
      <c r="J5701" s="23">
        <f t="shared" si="358"/>
        <v>0</v>
      </c>
      <c r="K5701" s="55">
        <f t="shared" si="359"/>
        <v>0</v>
      </c>
    </row>
    <row r="5702" spans="1:11" s="10" customFormat="1" ht="18" x14ac:dyDescent="0.35">
      <c r="A5702" s="20" t="s">
        <v>667</v>
      </c>
      <c r="B5702" s="20" t="s">
        <v>714</v>
      </c>
      <c r="C5702" s="34">
        <v>9.89119683482E-2</v>
      </c>
      <c r="D5702" s="34">
        <v>0.20654292051699999</v>
      </c>
      <c r="E5702" s="34">
        <v>0.14575660214700001</v>
      </c>
      <c r="F5702" s="34">
        <v>0.273851345744</v>
      </c>
      <c r="G5702" s="34">
        <v>0.32469824239400003</v>
      </c>
      <c r="H5702" s="22">
        <f t="shared" si="356"/>
        <v>0</v>
      </c>
      <c r="I5702" s="22">
        <f t="shared" si="357"/>
        <v>0</v>
      </c>
      <c r="J5702" s="23">
        <f t="shared" si="358"/>
        <v>0</v>
      </c>
      <c r="K5702" s="55">
        <f t="shared" si="359"/>
        <v>0</v>
      </c>
    </row>
    <row r="5703" spans="1:11" s="10" customFormat="1" ht="18" x14ac:dyDescent="0.35">
      <c r="A5703" s="20" t="s">
        <v>667</v>
      </c>
      <c r="B5703" s="20" t="s">
        <v>717</v>
      </c>
      <c r="C5703" s="34">
        <v>9.89119683482E-2</v>
      </c>
      <c r="D5703" s="34">
        <v>0.20654292051699999</v>
      </c>
      <c r="E5703" s="34">
        <v>0.14575660214700001</v>
      </c>
      <c r="F5703" s="34">
        <v>0.273851345744</v>
      </c>
      <c r="G5703" s="34">
        <v>0.32469824239400003</v>
      </c>
      <c r="H5703" s="22">
        <f t="shared" si="356"/>
        <v>0</v>
      </c>
      <c r="I5703" s="22">
        <f t="shared" si="357"/>
        <v>0</v>
      </c>
      <c r="J5703" s="23">
        <f t="shared" si="358"/>
        <v>0</v>
      </c>
      <c r="K5703" s="55">
        <f t="shared" si="359"/>
        <v>0</v>
      </c>
    </row>
    <row r="5704" spans="1:11" s="10" customFormat="1" ht="18" x14ac:dyDescent="0.35">
      <c r="A5704" s="20" t="s">
        <v>667</v>
      </c>
      <c r="B5704" s="20" t="s">
        <v>719</v>
      </c>
      <c r="C5704" s="34">
        <v>0.39843412602200001</v>
      </c>
      <c r="D5704" s="34">
        <v>0.52713345366700004</v>
      </c>
      <c r="E5704" s="34">
        <v>0.44040435702500003</v>
      </c>
      <c r="F5704" s="34">
        <v>0.385420412529</v>
      </c>
      <c r="G5704" s="34">
        <v>0.42587233241599998</v>
      </c>
      <c r="H5704" s="22">
        <f t="shared" si="356"/>
        <v>0</v>
      </c>
      <c r="I5704" s="22">
        <f t="shared" si="357"/>
        <v>0</v>
      </c>
      <c r="J5704" s="23">
        <f t="shared" si="358"/>
        <v>0</v>
      </c>
      <c r="K5704" s="55">
        <f t="shared" si="359"/>
        <v>0</v>
      </c>
    </row>
    <row r="5705" spans="1:11" s="10" customFormat="1" ht="18" x14ac:dyDescent="0.35">
      <c r="A5705" s="20" t="s">
        <v>667</v>
      </c>
      <c r="B5705" s="20" t="s">
        <v>721</v>
      </c>
      <c r="C5705" s="34">
        <v>0.39843412602200001</v>
      </c>
      <c r="D5705" s="34">
        <v>0.52713345366700004</v>
      </c>
      <c r="E5705" s="34">
        <v>0.44040435702500003</v>
      </c>
      <c r="F5705" s="34">
        <v>0.385420412529</v>
      </c>
      <c r="G5705" s="34">
        <v>0.42587233241599998</v>
      </c>
      <c r="H5705" s="22">
        <f t="shared" si="356"/>
        <v>0</v>
      </c>
      <c r="I5705" s="22">
        <f t="shared" si="357"/>
        <v>0</v>
      </c>
      <c r="J5705" s="23">
        <f t="shared" si="358"/>
        <v>0</v>
      </c>
      <c r="K5705" s="55">
        <f t="shared" si="359"/>
        <v>0</v>
      </c>
    </row>
    <row r="5706" spans="1:11" s="10" customFormat="1" ht="18" x14ac:dyDescent="0.35">
      <c r="A5706" s="20" t="s">
        <v>667</v>
      </c>
      <c r="B5706" s="20" t="s">
        <v>723</v>
      </c>
      <c r="C5706" s="34">
        <v>0.39843412602200001</v>
      </c>
      <c r="D5706" s="34">
        <v>0.52713345366700004</v>
      </c>
      <c r="E5706" s="34">
        <v>0.44040435702500003</v>
      </c>
      <c r="F5706" s="34">
        <v>0.385420412529</v>
      </c>
      <c r="G5706" s="34">
        <v>0.42587233241599998</v>
      </c>
      <c r="H5706" s="22">
        <f t="shared" si="356"/>
        <v>0</v>
      </c>
      <c r="I5706" s="22">
        <f t="shared" si="357"/>
        <v>0</v>
      </c>
      <c r="J5706" s="23">
        <f t="shared" si="358"/>
        <v>0</v>
      </c>
      <c r="K5706" s="55">
        <f t="shared" si="359"/>
        <v>0</v>
      </c>
    </row>
    <row r="5707" spans="1:11" s="10" customFormat="1" ht="18" x14ac:dyDescent="0.35">
      <c r="A5707" s="20" t="s">
        <v>667</v>
      </c>
      <c r="B5707" s="20" t="s">
        <v>725</v>
      </c>
      <c r="C5707" s="34">
        <v>0.39843412602200001</v>
      </c>
      <c r="D5707" s="34">
        <v>0.52713345366700004</v>
      </c>
      <c r="E5707" s="34">
        <v>0.44040435702500003</v>
      </c>
      <c r="F5707" s="34">
        <v>0.385420412529</v>
      </c>
      <c r="G5707" s="34">
        <v>0.42587233241599998</v>
      </c>
      <c r="H5707" s="22">
        <f t="shared" si="356"/>
        <v>0</v>
      </c>
      <c r="I5707" s="22">
        <f t="shared" si="357"/>
        <v>0</v>
      </c>
      <c r="J5707" s="23">
        <f t="shared" si="358"/>
        <v>0</v>
      </c>
      <c r="K5707" s="55">
        <f t="shared" si="359"/>
        <v>0</v>
      </c>
    </row>
    <row r="5708" spans="1:11" s="10" customFormat="1" ht="18" x14ac:dyDescent="0.35">
      <c r="A5708" s="20" t="s">
        <v>667</v>
      </c>
      <c r="B5708" s="20" t="s">
        <v>728</v>
      </c>
      <c r="C5708" s="34">
        <v>0.43883478915000002</v>
      </c>
      <c r="D5708" s="34">
        <v>0.56035992348899999</v>
      </c>
      <c r="E5708" s="34">
        <v>0.343233288927</v>
      </c>
      <c r="F5708" s="34">
        <v>0.34761601799899999</v>
      </c>
      <c r="G5708" s="34">
        <v>0.31058092750799998</v>
      </c>
      <c r="H5708" s="22">
        <f t="shared" si="356"/>
        <v>0</v>
      </c>
      <c r="I5708" s="22">
        <f t="shared" si="357"/>
        <v>0</v>
      </c>
      <c r="J5708" s="23">
        <f t="shared" si="358"/>
        <v>0</v>
      </c>
      <c r="K5708" s="55">
        <f t="shared" si="359"/>
        <v>0</v>
      </c>
    </row>
    <row r="5709" spans="1:11" s="10" customFormat="1" ht="18" x14ac:dyDescent="0.35">
      <c r="A5709" s="20" t="s">
        <v>667</v>
      </c>
      <c r="B5709" s="20" t="s">
        <v>729</v>
      </c>
      <c r="C5709" s="34">
        <v>3.6221284183800002E-2</v>
      </c>
      <c r="D5709" s="34">
        <v>0.12212972691399999</v>
      </c>
      <c r="E5709" s="34">
        <v>6.11237363843E-2</v>
      </c>
      <c r="F5709" s="34">
        <v>0.158594045347</v>
      </c>
      <c r="G5709" s="34">
        <v>0.157643349568</v>
      </c>
      <c r="H5709" s="22">
        <f t="shared" si="356"/>
        <v>0</v>
      </c>
      <c r="I5709" s="22">
        <f t="shared" si="357"/>
        <v>0</v>
      </c>
      <c r="J5709" s="23">
        <f t="shared" si="358"/>
        <v>0</v>
      </c>
      <c r="K5709" s="55">
        <f t="shared" si="359"/>
        <v>0</v>
      </c>
    </row>
    <row r="5710" spans="1:11" s="10" customFormat="1" ht="18" x14ac:dyDescent="0.35">
      <c r="A5710" s="20" t="s">
        <v>667</v>
      </c>
      <c r="B5710" s="20" t="s">
        <v>731</v>
      </c>
      <c r="C5710" s="34">
        <v>0</v>
      </c>
      <c r="D5710" s="34">
        <v>8.2617168206799999E-2</v>
      </c>
      <c r="E5710" s="34">
        <v>0.122247472769</v>
      </c>
      <c r="F5710" s="34">
        <v>0.120789650816</v>
      </c>
      <c r="G5710" s="34">
        <v>0</v>
      </c>
      <c r="H5710" s="22">
        <f t="shared" si="356"/>
        <v>0</v>
      </c>
      <c r="I5710" s="22">
        <f t="shared" si="357"/>
        <v>0</v>
      </c>
      <c r="J5710" s="23">
        <f t="shared" si="358"/>
        <v>0</v>
      </c>
      <c r="K5710" s="55">
        <f t="shared" si="359"/>
        <v>0</v>
      </c>
    </row>
    <row r="5711" spans="1:11" s="10" customFormat="1" ht="18" x14ac:dyDescent="0.35">
      <c r="A5711" s="20" t="s">
        <v>667</v>
      </c>
      <c r="B5711" s="20" t="s">
        <v>733</v>
      </c>
      <c r="C5711" s="34">
        <v>0</v>
      </c>
      <c r="D5711" s="34">
        <v>8.2617168206799999E-2</v>
      </c>
      <c r="E5711" s="34">
        <v>0.122247472769</v>
      </c>
      <c r="F5711" s="34">
        <v>0.120789650816</v>
      </c>
      <c r="G5711" s="34">
        <v>0</v>
      </c>
      <c r="H5711" s="22">
        <f t="shared" si="356"/>
        <v>0</v>
      </c>
      <c r="I5711" s="22">
        <f t="shared" si="357"/>
        <v>0</v>
      </c>
      <c r="J5711" s="23">
        <f t="shared" si="358"/>
        <v>0</v>
      </c>
      <c r="K5711" s="55">
        <f t="shared" si="359"/>
        <v>0</v>
      </c>
    </row>
    <row r="5712" spans="1:11" s="10" customFormat="1" ht="18" x14ac:dyDescent="0.35">
      <c r="A5712" s="20" t="s">
        <v>667</v>
      </c>
      <c r="B5712" s="20" t="s">
        <v>735</v>
      </c>
      <c r="C5712" s="34">
        <v>0</v>
      </c>
      <c r="D5712" s="34">
        <v>8.2617168206799999E-2</v>
      </c>
      <c r="E5712" s="34">
        <v>0.122247472769</v>
      </c>
      <c r="F5712" s="34">
        <v>0.120789650816</v>
      </c>
      <c r="G5712" s="34">
        <v>0</v>
      </c>
      <c r="H5712" s="22">
        <f t="shared" si="356"/>
        <v>0</v>
      </c>
      <c r="I5712" s="22">
        <f t="shared" si="357"/>
        <v>0</v>
      </c>
      <c r="J5712" s="23">
        <f t="shared" si="358"/>
        <v>0</v>
      </c>
      <c r="K5712" s="55">
        <f t="shared" si="359"/>
        <v>0</v>
      </c>
    </row>
    <row r="5713" spans="1:11" s="10" customFormat="1" ht="18" x14ac:dyDescent="0.35">
      <c r="A5713" s="20" t="s">
        <v>667</v>
      </c>
      <c r="B5713" s="20" t="s">
        <v>736</v>
      </c>
      <c r="C5713" s="34">
        <v>0</v>
      </c>
      <c r="D5713" s="34">
        <v>8.2617168206799999E-2</v>
      </c>
      <c r="E5713" s="34">
        <v>0.122247472769</v>
      </c>
      <c r="F5713" s="34">
        <v>0.120789650816</v>
      </c>
      <c r="G5713" s="34">
        <v>0</v>
      </c>
      <c r="H5713" s="22">
        <f t="shared" si="356"/>
        <v>0</v>
      </c>
      <c r="I5713" s="22">
        <f t="shared" si="357"/>
        <v>0</v>
      </c>
      <c r="J5713" s="23">
        <f t="shared" si="358"/>
        <v>0</v>
      </c>
      <c r="K5713" s="55">
        <f t="shared" si="359"/>
        <v>0</v>
      </c>
    </row>
    <row r="5714" spans="1:11" s="10" customFormat="1" ht="18" x14ac:dyDescent="0.35">
      <c r="A5714" s="20" t="s">
        <v>667</v>
      </c>
      <c r="B5714" s="20" t="s">
        <v>737</v>
      </c>
      <c r="C5714" s="34">
        <v>0.364999094468</v>
      </c>
      <c r="D5714" s="34">
        <v>0.47504871718899999</v>
      </c>
      <c r="E5714" s="34">
        <v>0.36204059242999997</v>
      </c>
      <c r="F5714" s="34">
        <v>0.41400422302700002</v>
      </c>
      <c r="G5714" s="34">
        <v>0.26117032540399998</v>
      </c>
      <c r="H5714" s="22">
        <f t="shared" si="356"/>
        <v>0</v>
      </c>
      <c r="I5714" s="22">
        <f t="shared" si="357"/>
        <v>0</v>
      </c>
      <c r="J5714" s="23">
        <f t="shared" si="358"/>
        <v>0</v>
      </c>
      <c r="K5714" s="55">
        <f t="shared" si="359"/>
        <v>0</v>
      </c>
    </row>
    <row r="5715" spans="1:11" s="10" customFormat="1" ht="18" x14ac:dyDescent="0.35">
      <c r="A5715" s="20" t="s">
        <v>667</v>
      </c>
      <c r="B5715" s="20" t="s">
        <v>738</v>
      </c>
      <c r="C5715" s="34">
        <v>0.364999094468</v>
      </c>
      <c r="D5715" s="34">
        <v>0.47504871718899999</v>
      </c>
      <c r="E5715" s="34">
        <v>0.36204059242999997</v>
      </c>
      <c r="F5715" s="34">
        <v>0.41400422302700002</v>
      </c>
      <c r="G5715" s="34">
        <v>0.26117032540399998</v>
      </c>
      <c r="H5715" s="22">
        <f t="shared" si="356"/>
        <v>0</v>
      </c>
      <c r="I5715" s="22">
        <f t="shared" si="357"/>
        <v>0</v>
      </c>
      <c r="J5715" s="23">
        <f t="shared" si="358"/>
        <v>0</v>
      </c>
      <c r="K5715" s="55">
        <f t="shared" si="359"/>
        <v>0</v>
      </c>
    </row>
    <row r="5716" spans="1:11" s="10" customFormat="1" ht="18" x14ac:dyDescent="0.35">
      <c r="A5716" s="20" t="s">
        <v>667</v>
      </c>
      <c r="B5716" s="20" t="s">
        <v>739</v>
      </c>
      <c r="C5716" s="34">
        <v>0.56142990484900002</v>
      </c>
      <c r="D5716" s="34">
        <v>0.68518368849699995</v>
      </c>
      <c r="E5716" s="34">
        <v>0.60653553796699999</v>
      </c>
      <c r="F5716" s="34">
        <v>0.37712188689999998</v>
      </c>
      <c r="G5716" s="34">
        <v>0.42116656078699999</v>
      </c>
      <c r="H5716" s="22">
        <f t="shared" si="356"/>
        <v>0</v>
      </c>
      <c r="I5716" s="22">
        <f t="shared" si="357"/>
        <v>0</v>
      </c>
      <c r="J5716" s="23">
        <f t="shared" si="358"/>
        <v>0</v>
      </c>
      <c r="K5716" s="55">
        <f t="shared" si="359"/>
        <v>0</v>
      </c>
    </row>
    <row r="5717" spans="1:11" s="10" customFormat="1" ht="18" x14ac:dyDescent="0.35">
      <c r="A5717" s="20" t="s">
        <v>667</v>
      </c>
      <c r="B5717" s="20" t="s">
        <v>740</v>
      </c>
      <c r="C5717" s="34">
        <v>0.122595115699</v>
      </c>
      <c r="D5717" s="34">
        <v>0.20744093321500001</v>
      </c>
      <c r="E5717" s="34">
        <v>0.20531306324000001</v>
      </c>
      <c r="F5717" s="34">
        <v>0.18809991424899999</v>
      </c>
      <c r="G5717" s="34">
        <v>0</v>
      </c>
      <c r="H5717" s="22">
        <f t="shared" si="356"/>
        <v>0</v>
      </c>
      <c r="I5717" s="22">
        <f t="shared" si="357"/>
        <v>0</v>
      </c>
      <c r="J5717" s="23">
        <f t="shared" si="358"/>
        <v>0</v>
      </c>
      <c r="K5717" s="55">
        <f t="shared" si="359"/>
        <v>0</v>
      </c>
    </row>
    <row r="5718" spans="1:11" s="10" customFormat="1" ht="18" x14ac:dyDescent="0.35">
      <c r="A5718" s="20" t="s">
        <v>667</v>
      </c>
      <c r="B5718" s="20" t="s">
        <v>742</v>
      </c>
      <c r="C5718" s="34">
        <v>0.122595115699</v>
      </c>
      <c r="D5718" s="34">
        <v>0.20744093321500001</v>
      </c>
      <c r="E5718" s="34">
        <v>0.20531306324000001</v>
      </c>
      <c r="F5718" s="34">
        <v>0.18809991424899999</v>
      </c>
      <c r="G5718" s="34">
        <v>0</v>
      </c>
      <c r="H5718" s="22">
        <f t="shared" si="356"/>
        <v>0</v>
      </c>
      <c r="I5718" s="22">
        <f t="shared" si="357"/>
        <v>0</v>
      </c>
      <c r="J5718" s="23">
        <f t="shared" si="358"/>
        <v>0</v>
      </c>
      <c r="K5718" s="55">
        <f t="shared" si="359"/>
        <v>0</v>
      </c>
    </row>
    <row r="5719" spans="1:11" s="10" customFormat="1" ht="18" x14ac:dyDescent="0.35">
      <c r="A5719" s="20" t="s">
        <v>667</v>
      </c>
      <c r="B5719" s="20" t="s">
        <v>744</v>
      </c>
      <c r="C5719" s="34">
        <v>0</v>
      </c>
      <c r="D5719" s="34">
        <v>7.4535053925700007E-2</v>
      </c>
      <c r="E5719" s="34">
        <v>7.5229214011399995E-2</v>
      </c>
      <c r="F5719" s="34">
        <v>5.4401445787599999E-2</v>
      </c>
      <c r="G5719" s="34">
        <v>0</v>
      </c>
      <c r="H5719" s="22">
        <f t="shared" si="356"/>
        <v>0</v>
      </c>
      <c r="I5719" s="22">
        <f t="shared" si="357"/>
        <v>0</v>
      </c>
      <c r="J5719" s="23">
        <f t="shared" si="358"/>
        <v>0</v>
      </c>
      <c r="K5719" s="55">
        <f t="shared" si="359"/>
        <v>0</v>
      </c>
    </row>
    <row r="5720" spans="1:11" s="10" customFormat="1" ht="18" x14ac:dyDescent="0.35">
      <c r="A5720" s="20" t="s">
        <v>667</v>
      </c>
      <c r="B5720" s="20" t="s">
        <v>749</v>
      </c>
      <c r="C5720" s="34">
        <v>0.10866385255200001</v>
      </c>
      <c r="D5720" s="34">
        <v>0.188582666559</v>
      </c>
      <c r="E5720" s="34">
        <v>0.28054227725100001</v>
      </c>
      <c r="F5720" s="34">
        <v>0.20008667349000001</v>
      </c>
      <c r="G5720" s="34">
        <v>0.20234818004300001</v>
      </c>
      <c r="H5720" s="22">
        <f t="shared" si="356"/>
        <v>0</v>
      </c>
      <c r="I5720" s="22">
        <f t="shared" si="357"/>
        <v>0</v>
      </c>
      <c r="J5720" s="23">
        <f t="shared" si="358"/>
        <v>0</v>
      </c>
      <c r="K5720" s="55">
        <f t="shared" si="359"/>
        <v>0</v>
      </c>
    </row>
    <row r="5721" spans="1:11" s="10" customFormat="1" ht="18" x14ac:dyDescent="0.35">
      <c r="A5721" s="20" t="s">
        <v>667</v>
      </c>
      <c r="B5721" s="20" t="s">
        <v>751</v>
      </c>
      <c r="C5721" s="34">
        <v>0.10866385255200001</v>
      </c>
      <c r="D5721" s="34">
        <v>0.188582666559</v>
      </c>
      <c r="E5721" s="34">
        <v>0.28054227725100001</v>
      </c>
      <c r="F5721" s="34">
        <v>0.20008667349000001</v>
      </c>
      <c r="G5721" s="34">
        <v>0.20234818004300001</v>
      </c>
      <c r="H5721" s="22">
        <f t="shared" si="356"/>
        <v>0</v>
      </c>
      <c r="I5721" s="22">
        <f t="shared" si="357"/>
        <v>0</v>
      </c>
      <c r="J5721" s="23">
        <f t="shared" si="358"/>
        <v>0</v>
      </c>
      <c r="K5721" s="55">
        <f t="shared" si="359"/>
        <v>0</v>
      </c>
    </row>
    <row r="5722" spans="1:11" s="10" customFormat="1" ht="18" x14ac:dyDescent="0.35">
      <c r="A5722" s="20" t="s">
        <v>667</v>
      </c>
      <c r="B5722" s="20" t="s">
        <v>752</v>
      </c>
      <c r="C5722" s="34">
        <v>0.30091528398900003</v>
      </c>
      <c r="D5722" s="34">
        <v>0.39422757437799999</v>
      </c>
      <c r="E5722" s="34">
        <v>0.48898989107399998</v>
      </c>
      <c r="F5722" s="34">
        <v>0.63529823979099997</v>
      </c>
      <c r="G5722" s="34">
        <v>0.60233876850000001</v>
      </c>
      <c r="H5722" s="22">
        <f t="shared" si="356"/>
        <v>0</v>
      </c>
      <c r="I5722" s="22">
        <f t="shared" si="357"/>
        <v>0</v>
      </c>
      <c r="J5722" s="23">
        <f t="shared" si="358"/>
        <v>0</v>
      </c>
      <c r="K5722" s="55">
        <f t="shared" si="359"/>
        <v>0</v>
      </c>
    </row>
    <row r="5723" spans="1:11" s="10" customFormat="1" ht="18" x14ac:dyDescent="0.35">
      <c r="A5723" s="20" t="s">
        <v>667</v>
      </c>
      <c r="B5723" s="20" t="s">
        <v>753</v>
      </c>
      <c r="C5723" s="34">
        <v>0</v>
      </c>
      <c r="D5723" s="34">
        <v>7.0943003134099999E-2</v>
      </c>
      <c r="E5723" s="34">
        <v>0</v>
      </c>
      <c r="F5723" s="34">
        <v>1.47529344509E-2</v>
      </c>
      <c r="G5723" s="34">
        <v>1.1764429072299999E-2</v>
      </c>
      <c r="H5723" s="22">
        <f t="shared" si="356"/>
        <v>0</v>
      </c>
      <c r="I5723" s="22">
        <f t="shared" si="357"/>
        <v>0</v>
      </c>
      <c r="J5723" s="23">
        <f t="shared" si="358"/>
        <v>0</v>
      </c>
      <c r="K5723" s="55">
        <f t="shared" si="359"/>
        <v>0</v>
      </c>
    </row>
    <row r="5724" spans="1:11" s="10" customFormat="1" ht="18" x14ac:dyDescent="0.35">
      <c r="A5724" s="20" t="s">
        <v>667</v>
      </c>
      <c r="B5724" s="20" t="s">
        <v>754</v>
      </c>
      <c r="C5724" s="34">
        <v>6.5476936793900001E-2</v>
      </c>
      <c r="D5724" s="34">
        <v>0.13559991738300001</v>
      </c>
      <c r="E5724" s="34">
        <v>8.93346916386E-2</v>
      </c>
      <c r="F5724" s="34">
        <v>0.103270541156</v>
      </c>
      <c r="G5724" s="34">
        <v>0.17881932189800001</v>
      </c>
      <c r="H5724" s="22">
        <f t="shared" si="356"/>
        <v>0</v>
      </c>
      <c r="I5724" s="22">
        <f t="shared" si="357"/>
        <v>0</v>
      </c>
      <c r="J5724" s="23">
        <f t="shared" si="358"/>
        <v>0</v>
      </c>
      <c r="K5724" s="55">
        <f t="shared" si="359"/>
        <v>0</v>
      </c>
    </row>
    <row r="5725" spans="1:11" s="10" customFormat="1" ht="18" x14ac:dyDescent="0.35">
      <c r="A5725" s="20" t="s">
        <v>667</v>
      </c>
      <c r="B5725" s="20" t="s">
        <v>755</v>
      </c>
      <c r="C5725" s="34">
        <v>6.5476936793900001E-2</v>
      </c>
      <c r="D5725" s="34">
        <v>0.13559991738300001</v>
      </c>
      <c r="E5725" s="34">
        <v>8.93346916386E-2</v>
      </c>
      <c r="F5725" s="34">
        <v>0.103270541156</v>
      </c>
      <c r="G5725" s="34">
        <v>0.17881932189800001</v>
      </c>
      <c r="H5725" s="22">
        <f t="shared" si="356"/>
        <v>0</v>
      </c>
      <c r="I5725" s="22">
        <f t="shared" si="357"/>
        <v>0</v>
      </c>
      <c r="J5725" s="23">
        <f t="shared" si="358"/>
        <v>0</v>
      </c>
      <c r="K5725" s="55">
        <f t="shared" si="359"/>
        <v>0</v>
      </c>
    </row>
    <row r="5726" spans="1:11" s="10" customFormat="1" ht="18" x14ac:dyDescent="0.35">
      <c r="A5726" s="20" t="s">
        <v>667</v>
      </c>
      <c r="B5726" s="20" t="s">
        <v>756</v>
      </c>
      <c r="C5726" s="34">
        <v>6.5476936793900001E-2</v>
      </c>
      <c r="D5726" s="34">
        <v>0.13559991738300001</v>
      </c>
      <c r="E5726" s="34">
        <v>8.93346916386E-2</v>
      </c>
      <c r="F5726" s="34">
        <v>0.103270541156</v>
      </c>
      <c r="G5726" s="34">
        <v>0.17881932189800001</v>
      </c>
      <c r="H5726" s="22">
        <f t="shared" si="356"/>
        <v>0</v>
      </c>
      <c r="I5726" s="22">
        <f t="shared" si="357"/>
        <v>0</v>
      </c>
      <c r="J5726" s="23">
        <f t="shared" si="358"/>
        <v>0</v>
      </c>
      <c r="K5726" s="55">
        <f t="shared" si="359"/>
        <v>0</v>
      </c>
    </row>
    <row r="5727" spans="1:11" s="10" customFormat="1" ht="18" x14ac:dyDescent="0.35">
      <c r="A5727" s="20" t="s">
        <v>667</v>
      </c>
      <c r="B5727" s="20" t="s">
        <v>757</v>
      </c>
      <c r="C5727" s="34">
        <v>9.3339463089100003E-2</v>
      </c>
      <c r="D5727" s="34">
        <v>0.16523433641400001</v>
      </c>
      <c r="E5727" s="34">
        <v>0.119112922185</v>
      </c>
      <c r="F5727" s="34">
        <v>0.184411680636</v>
      </c>
      <c r="G5727" s="34">
        <v>0.192936636785</v>
      </c>
      <c r="H5727" s="22">
        <f t="shared" si="356"/>
        <v>0</v>
      </c>
      <c r="I5727" s="22">
        <f t="shared" si="357"/>
        <v>0</v>
      </c>
      <c r="J5727" s="23">
        <f t="shared" si="358"/>
        <v>0</v>
      </c>
      <c r="K5727" s="55">
        <f t="shared" si="359"/>
        <v>0</v>
      </c>
    </row>
    <row r="5728" spans="1:11" s="10" customFormat="1" ht="18" x14ac:dyDescent="0.35">
      <c r="A5728" s="20" t="s">
        <v>667</v>
      </c>
      <c r="B5728" s="20" t="s">
        <v>758</v>
      </c>
      <c r="C5728" s="34">
        <v>9.3339463089100003E-2</v>
      </c>
      <c r="D5728" s="34">
        <v>0.16523433641400001</v>
      </c>
      <c r="E5728" s="34">
        <v>0.119112922185</v>
      </c>
      <c r="F5728" s="34">
        <v>0.184411680636</v>
      </c>
      <c r="G5728" s="34">
        <v>0.192936636785</v>
      </c>
      <c r="H5728" s="22">
        <f t="shared" si="356"/>
        <v>0</v>
      </c>
      <c r="I5728" s="22">
        <f t="shared" si="357"/>
        <v>0</v>
      </c>
      <c r="J5728" s="23">
        <f t="shared" si="358"/>
        <v>0</v>
      </c>
      <c r="K5728" s="55">
        <f t="shared" si="359"/>
        <v>0</v>
      </c>
    </row>
    <row r="5729" spans="1:11" s="10" customFormat="1" ht="18" x14ac:dyDescent="0.35">
      <c r="A5729" s="20" t="s">
        <v>667</v>
      </c>
      <c r="B5729" s="20" t="s">
        <v>759</v>
      </c>
      <c r="C5729" s="34">
        <v>9.3339463089100003E-2</v>
      </c>
      <c r="D5729" s="34">
        <v>0.16523433641400001</v>
      </c>
      <c r="E5729" s="34">
        <v>0.119112922185</v>
      </c>
      <c r="F5729" s="34">
        <v>0.184411680636</v>
      </c>
      <c r="G5729" s="34">
        <v>0.192936636785</v>
      </c>
      <c r="H5729" s="22">
        <f t="shared" si="356"/>
        <v>0</v>
      </c>
      <c r="I5729" s="22">
        <f t="shared" si="357"/>
        <v>0</v>
      </c>
      <c r="J5729" s="23">
        <f t="shared" si="358"/>
        <v>0</v>
      </c>
      <c r="K5729" s="55">
        <f t="shared" si="359"/>
        <v>0</v>
      </c>
    </row>
    <row r="5730" spans="1:11" s="10" customFormat="1" ht="18" x14ac:dyDescent="0.35">
      <c r="A5730" s="20" t="s">
        <v>667</v>
      </c>
      <c r="B5730" s="20" t="s">
        <v>761</v>
      </c>
      <c r="C5730" s="34">
        <v>0.11284323149599999</v>
      </c>
      <c r="D5730" s="34">
        <v>0.18409260306899999</v>
      </c>
      <c r="E5730" s="34">
        <v>0.31502233367299998</v>
      </c>
      <c r="F5730" s="34">
        <v>0.26739693692200001</v>
      </c>
      <c r="G5730" s="34">
        <v>8.7056775134700004E-2</v>
      </c>
      <c r="H5730" s="22">
        <f t="shared" si="356"/>
        <v>0</v>
      </c>
      <c r="I5730" s="22">
        <f t="shared" si="357"/>
        <v>0</v>
      </c>
      <c r="J5730" s="23">
        <f t="shared" si="358"/>
        <v>0</v>
      </c>
      <c r="K5730" s="55">
        <f t="shared" si="359"/>
        <v>0</v>
      </c>
    </row>
    <row r="5731" spans="1:11" s="10" customFormat="1" ht="18" x14ac:dyDescent="0.35">
      <c r="A5731" s="20" t="s">
        <v>667</v>
      </c>
      <c r="B5731" s="20" t="s">
        <v>762</v>
      </c>
      <c r="C5731" s="34">
        <v>0.11284323149599999</v>
      </c>
      <c r="D5731" s="34">
        <v>0.18409260306899999</v>
      </c>
      <c r="E5731" s="34">
        <v>0.31502233367299998</v>
      </c>
      <c r="F5731" s="34">
        <v>0.26739693692200001</v>
      </c>
      <c r="G5731" s="34">
        <v>8.7056775134700004E-2</v>
      </c>
      <c r="H5731" s="22">
        <f t="shared" si="356"/>
        <v>0</v>
      </c>
      <c r="I5731" s="22">
        <f t="shared" si="357"/>
        <v>0</v>
      </c>
      <c r="J5731" s="23">
        <f t="shared" si="358"/>
        <v>0</v>
      </c>
      <c r="K5731" s="55">
        <f t="shared" si="359"/>
        <v>0</v>
      </c>
    </row>
    <row r="5732" spans="1:11" s="10" customFormat="1" ht="18" x14ac:dyDescent="0.35">
      <c r="A5732" s="20" t="s">
        <v>667</v>
      </c>
      <c r="B5732" s="20" t="s">
        <v>763</v>
      </c>
      <c r="C5732" s="34">
        <v>0.477842325964</v>
      </c>
      <c r="D5732" s="34">
        <v>0.56934005046799996</v>
      </c>
      <c r="E5732" s="34">
        <v>0.24919677141300001</v>
      </c>
      <c r="F5732" s="34">
        <v>0.20008667349000001</v>
      </c>
      <c r="G5732" s="34">
        <v>0.183525093527</v>
      </c>
      <c r="H5732" s="22">
        <f t="shared" si="356"/>
        <v>0</v>
      </c>
      <c r="I5732" s="22">
        <f t="shared" si="357"/>
        <v>0</v>
      </c>
      <c r="J5732" s="23">
        <f t="shared" si="358"/>
        <v>0</v>
      </c>
      <c r="K5732" s="55">
        <f t="shared" si="359"/>
        <v>0</v>
      </c>
    </row>
    <row r="5733" spans="1:11" s="10" customFormat="1" ht="18" x14ac:dyDescent="0.35">
      <c r="A5733" s="20" t="s">
        <v>667</v>
      </c>
      <c r="B5733" s="20" t="s">
        <v>764</v>
      </c>
      <c r="C5733" s="34">
        <v>0.369178473412</v>
      </c>
      <c r="D5733" s="34">
        <v>0.44810833625199997</v>
      </c>
      <c r="E5733" s="34">
        <v>0.333829637176</v>
      </c>
      <c r="F5733" s="34">
        <v>0.335629258757</v>
      </c>
      <c r="G5733" s="34">
        <v>0.383520387756</v>
      </c>
      <c r="H5733" s="22">
        <f t="shared" si="356"/>
        <v>0</v>
      </c>
      <c r="I5733" s="22">
        <f t="shared" si="357"/>
        <v>0</v>
      </c>
      <c r="J5733" s="23">
        <f t="shared" si="358"/>
        <v>0</v>
      </c>
      <c r="K5733" s="55">
        <f t="shared" si="359"/>
        <v>0</v>
      </c>
    </row>
    <row r="5734" spans="1:11" s="10" customFormat="1" ht="18" x14ac:dyDescent="0.35">
      <c r="A5734" s="20" t="s">
        <v>667</v>
      </c>
      <c r="B5734" s="20" t="s">
        <v>765</v>
      </c>
      <c r="C5734" s="34">
        <v>7.6621947312000005E-2</v>
      </c>
      <c r="D5734" s="34">
        <v>0.137395942779</v>
      </c>
      <c r="E5734" s="34">
        <v>0.16769845623400001</v>
      </c>
      <c r="F5734" s="34">
        <v>0.25541017768099999</v>
      </c>
      <c r="G5734" s="34">
        <v>0.17881932189800001</v>
      </c>
      <c r="H5734" s="22">
        <f t="shared" si="356"/>
        <v>0</v>
      </c>
      <c r="I5734" s="22">
        <f t="shared" si="357"/>
        <v>0</v>
      </c>
      <c r="J5734" s="23">
        <f t="shared" si="358"/>
        <v>0</v>
      </c>
      <c r="K5734" s="55">
        <f t="shared" si="359"/>
        <v>0</v>
      </c>
    </row>
    <row r="5735" spans="1:11" s="10" customFormat="1" ht="18" x14ac:dyDescent="0.35">
      <c r="A5735" s="20" t="s">
        <v>667</v>
      </c>
      <c r="B5735" s="20" t="s">
        <v>767</v>
      </c>
      <c r="C5735" s="34">
        <v>7.6621947312000005E-2</v>
      </c>
      <c r="D5735" s="34">
        <v>0.137395942779</v>
      </c>
      <c r="E5735" s="34">
        <v>0.16769845623400001</v>
      </c>
      <c r="F5735" s="34">
        <v>0.25541017768099999</v>
      </c>
      <c r="G5735" s="34">
        <v>0.17881932189800001</v>
      </c>
      <c r="H5735" s="22">
        <f t="shared" si="356"/>
        <v>0</v>
      </c>
      <c r="I5735" s="22">
        <f t="shared" si="357"/>
        <v>0</v>
      </c>
      <c r="J5735" s="23">
        <f t="shared" si="358"/>
        <v>0</v>
      </c>
      <c r="K5735" s="55">
        <f t="shared" si="359"/>
        <v>0</v>
      </c>
    </row>
    <row r="5736" spans="1:11" s="10" customFormat="1" ht="18" x14ac:dyDescent="0.35">
      <c r="A5736" s="20" t="s">
        <v>667</v>
      </c>
      <c r="B5736" s="20" t="s">
        <v>769</v>
      </c>
      <c r="C5736" s="34">
        <v>0</v>
      </c>
      <c r="D5736" s="34">
        <v>5.4778774571900002E-2</v>
      </c>
      <c r="E5736" s="34">
        <v>0</v>
      </c>
      <c r="F5736" s="34">
        <v>2.4895576885799998E-2</v>
      </c>
      <c r="G5736" s="34">
        <v>8.2351003505800005E-2</v>
      </c>
      <c r="H5736" s="22">
        <f t="shared" si="356"/>
        <v>0</v>
      </c>
      <c r="I5736" s="22">
        <f t="shared" si="357"/>
        <v>0</v>
      </c>
      <c r="J5736" s="23">
        <f t="shared" si="358"/>
        <v>0</v>
      </c>
      <c r="K5736" s="55">
        <f t="shared" si="359"/>
        <v>0</v>
      </c>
    </row>
    <row r="5737" spans="1:11" s="10" customFormat="1" ht="18" x14ac:dyDescent="0.35">
      <c r="A5737" s="20" t="s">
        <v>667</v>
      </c>
      <c r="B5737" s="20" t="s">
        <v>770</v>
      </c>
      <c r="C5737" s="34">
        <v>0</v>
      </c>
      <c r="D5737" s="34">
        <v>5.4778774571900002E-2</v>
      </c>
      <c r="E5737" s="34">
        <v>0</v>
      </c>
      <c r="F5737" s="34">
        <v>2.4895576885799998E-2</v>
      </c>
      <c r="G5737" s="34">
        <v>8.2351003505800005E-2</v>
      </c>
      <c r="H5737" s="22">
        <f t="shared" si="356"/>
        <v>0</v>
      </c>
      <c r="I5737" s="22">
        <f t="shared" si="357"/>
        <v>0</v>
      </c>
      <c r="J5737" s="23">
        <f t="shared" si="358"/>
        <v>0</v>
      </c>
      <c r="K5737" s="55">
        <f t="shared" si="359"/>
        <v>0</v>
      </c>
    </row>
    <row r="5738" spans="1:11" s="10" customFormat="1" ht="18" x14ac:dyDescent="0.35">
      <c r="A5738" s="20" t="s">
        <v>667</v>
      </c>
      <c r="B5738" s="20" t="s">
        <v>773</v>
      </c>
      <c r="C5738" s="34">
        <v>0.31066716819200002</v>
      </c>
      <c r="D5738" s="34">
        <v>0.37896135851399998</v>
      </c>
      <c r="E5738" s="34">
        <v>0.28837865371100002</v>
      </c>
      <c r="F5738" s="34">
        <v>0.31073368187099998</v>
      </c>
      <c r="G5738" s="34">
        <v>0.42351944660099999</v>
      </c>
      <c r="H5738" s="22">
        <f t="shared" si="356"/>
        <v>0</v>
      </c>
      <c r="I5738" s="22">
        <f t="shared" si="357"/>
        <v>0</v>
      </c>
      <c r="J5738" s="23">
        <f t="shared" si="358"/>
        <v>0</v>
      </c>
      <c r="K5738" s="55">
        <f t="shared" si="359"/>
        <v>0</v>
      </c>
    </row>
    <row r="5739" spans="1:11" s="10" customFormat="1" ht="18" x14ac:dyDescent="0.35">
      <c r="A5739" s="20" t="s">
        <v>667</v>
      </c>
      <c r="B5739" s="20" t="s">
        <v>774</v>
      </c>
      <c r="C5739" s="34">
        <v>0.31066716819200002</v>
      </c>
      <c r="D5739" s="34">
        <v>0.37896135851399998</v>
      </c>
      <c r="E5739" s="34">
        <v>0.28837865371100002</v>
      </c>
      <c r="F5739" s="34">
        <v>0.31073368187099998</v>
      </c>
      <c r="G5739" s="34">
        <v>0.42351944660099999</v>
      </c>
      <c r="H5739" s="22">
        <f t="shared" si="356"/>
        <v>0</v>
      </c>
      <c r="I5739" s="22">
        <f t="shared" si="357"/>
        <v>0</v>
      </c>
      <c r="J5739" s="23">
        <f t="shared" si="358"/>
        <v>0</v>
      </c>
      <c r="K5739" s="55">
        <f t="shared" si="359"/>
        <v>0</v>
      </c>
    </row>
    <row r="5740" spans="1:11" s="10" customFormat="1" ht="18" x14ac:dyDescent="0.35">
      <c r="A5740" s="20" t="s">
        <v>667</v>
      </c>
      <c r="B5740" s="20" t="s">
        <v>775</v>
      </c>
      <c r="C5740" s="34">
        <v>0.323205305025</v>
      </c>
      <c r="D5740" s="34">
        <v>0.388839498191</v>
      </c>
      <c r="E5740" s="34">
        <v>0.24449494553699999</v>
      </c>
      <c r="F5740" s="34">
        <v>0.14937346131500001</v>
      </c>
      <c r="G5740" s="34">
        <v>0</v>
      </c>
      <c r="H5740" s="22">
        <f t="shared" si="356"/>
        <v>0</v>
      </c>
      <c r="I5740" s="22">
        <f t="shared" si="357"/>
        <v>0</v>
      </c>
      <c r="J5740" s="23">
        <f t="shared" si="358"/>
        <v>0</v>
      </c>
      <c r="K5740" s="55">
        <f t="shared" si="359"/>
        <v>0</v>
      </c>
    </row>
    <row r="5741" spans="1:11" s="10" customFormat="1" ht="18" x14ac:dyDescent="0.35">
      <c r="A5741" s="20" t="s">
        <v>667</v>
      </c>
      <c r="B5741" s="20" t="s">
        <v>776</v>
      </c>
      <c r="C5741" s="34">
        <v>5.9904431534799997E-2</v>
      </c>
      <c r="D5741" s="34">
        <v>0.112251587237</v>
      </c>
      <c r="E5741" s="34">
        <v>0.120680197477</v>
      </c>
      <c r="F5741" s="34">
        <v>0.19916461508700001</v>
      </c>
      <c r="G5741" s="34">
        <v>0.14587892049599999</v>
      </c>
      <c r="H5741" s="22">
        <f t="shared" si="356"/>
        <v>0</v>
      </c>
      <c r="I5741" s="22">
        <f t="shared" si="357"/>
        <v>0</v>
      </c>
      <c r="J5741" s="23">
        <f t="shared" si="358"/>
        <v>0</v>
      </c>
      <c r="K5741" s="55">
        <f t="shared" si="359"/>
        <v>0</v>
      </c>
    </row>
    <row r="5742" spans="1:11" s="10" customFormat="1" ht="18" x14ac:dyDescent="0.35">
      <c r="A5742" s="20" t="s">
        <v>667</v>
      </c>
      <c r="B5742" s="20" t="s">
        <v>777</v>
      </c>
      <c r="C5742" s="34">
        <v>5.9904431534799997E-2</v>
      </c>
      <c r="D5742" s="34">
        <v>0.112251587237</v>
      </c>
      <c r="E5742" s="34">
        <v>0.120680197477</v>
      </c>
      <c r="F5742" s="34">
        <v>0.19916461508700001</v>
      </c>
      <c r="G5742" s="34">
        <v>0.14587892049599999</v>
      </c>
      <c r="H5742" s="22">
        <f t="shared" si="356"/>
        <v>0</v>
      </c>
      <c r="I5742" s="22">
        <f t="shared" si="357"/>
        <v>0</v>
      </c>
      <c r="J5742" s="23">
        <f t="shared" si="358"/>
        <v>0</v>
      </c>
      <c r="K5742" s="55">
        <f t="shared" si="359"/>
        <v>0</v>
      </c>
    </row>
    <row r="5743" spans="1:11" s="10" customFormat="1" ht="18" x14ac:dyDescent="0.35">
      <c r="A5743" s="20" t="s">
        <v>667</v>
      </c>
      <c r="B5743" s="20" t="s">
        <v>778</v>
      </c>
      <c r="C5743" s="34">
        <v>0.154637020939</v>
      </c>
      <c r="D5743" s="34">
        <v>0.21103298400600001</v>
      </c>
      <c r="E5743" s="34">
        <v>9.5603792806200003E-2</v>
      </c>
      <c r="F5743" s="34">
        <v>0.119867592413</v>
      </c>
      <c r="G5743" s="34">
        <v>0.23528858144500001</v>
      </c>
      <c r="H5743" s="22">
        <f t="shared" si="356"/>
        <v>0</v>
      </c>
      <c r="I5743" s="22">
        <f t="shared" si="357"/>
        <v>0</v>
      </c>
      <c r="J5743" s="23">
        <f t="shared" si="358"/>
        <v>0</v>
      </c>
      <c r="K5743" s="55">
        <f t="shared" si="359"/>
        <v>0</v>
      </c>
    </row>
    <row r="5744" spans="1:11" s="10" customFormat="1" ht="18" x14ac:dyDescent="0.35">
      <c r="A5744" s="20" t="s">
        <v>667</v>
      </c>
      <c r="B5744" s="20" t="s">
        <v>779</v>
      </c>
      <c r="C5744" s="34">
        <v>0.154637020939</v>
      </c>
      <c r="D5744" s="34">
        <v>0.21103298400600001</v>
      </c>
      <c r="E5744" s="34">
        <v>9.5603792806200003E-2</v>
      </c>
      <c r="F5744" s="34">
        <v>0.119867592413</v>
      </c>
      <c r="G5744" s="34">
        <v>0.23528858144500001</v>
      </c>
      <c r="H5744" s="22">
        <f t="shared" si="356"/>
        <v>0</v>
      </c>
      <c r="I5744" s="22">
        <f t="shared" si="357"/>
        <v>0</v>
      </c>
      <c r="J5744" s="23">
        <f t="shared" si="358"/>
        <v>0</v>
      </c>
      <c r="K5744" s="55">
        <f t="shared" si="359"/>
        <v>0</v>
      </c>
    </row>
    <row r="5745" spans="1:11" s="10" customFormat="1" ht="18" x14ac:dyDescent="0.35">
      <c r="A5745" s="20" t="s">
        <v>667</v>
      </c>
      <c r="B5745" s="20" t="s">
        <v>782</v>
      </c>
      <c r="C5745" s="34">
        <v>3.0648778924799999E-2</v>
      </c>
      <c r="D5745" s="34">
        <v>7.81271047173E-2</v>
      </c>
      <c r="E5745" s="34">
        <v>0</v>
      </c>
      <c r="F5745" s="34">
        <v>7.00764386416E-2</v>
      </c>
      <c r="G5745" s="34">
        <v>0</v>
      </c>
      <c r="H5745" s="22">
        <f t="shared" si="356"/>
        <v>0</v>
      </c>
      <c r="I5745" s="22">
        <f t="shared" si="357"/>
        <v>0</v>
      </c>
      <c r="J5745" s="23">
        <f t="shared" si="358"/>
        <v>0</v>
      </c>
      <c r="K5745" s="55">
        <f t="shared" si="359"/>
        <v>0</v>
      </c>
    </row>
    <row r="5746" spans="1:11" s="10" customFormat="1" ht="18" x14ac:dyDescent="0.35">
      <c r="A5746" s="20" t="s">
        <v>667</v>
      </c>
      <c r="B5746" s="20" t="s">
        <v>784</v>
      </c>
      <c r="C5746" s="34">
        <v>0.95011214666800003</v>
      </c>
      <c r="D5746" s="34">
        <v>1.0372046660700001</v>
      </c>
      <c r="E5746" s="34">
        <v>0.78363764595300001</v>
      </c>
      <c r="F5746" s="34">
        <v>0.94142162964599996</v>
      </c>
      <c r="G5746" s="34">
        <v>1.0799745888300001</v>
      </c>
      <c r="H5746" s="22">
        <f t="shared" si="356"/>
        <v>0</v>
      </c>
      <c r="I5746" s="22">
        <f t="shared" si="357"/>
        <v>0</v>
      </c>
      <c r="J5746" s="23">
        <f t="shared" si="358"/>
        <v>0</v>
      </c>
      <c r="K5746" s="55">
        <f t="shared" si="359"/>
        <v>0</v>
      </c>
    </row>
    <row r="5747" spans="1:11" s="10" customFormat="1" ht="18" x14ac:dyDescent="0.35">
      <c r="A5747" s="20" t="s">
        <v>667</v>
      </c>
      <c r="B5747" s="20" t="s">
        <v>786</v>
      </c>
      <c r="C5747" s="34">
        <v>0</v>
      </c>
      <c r="D5747" s="34">
        <v>4.3104609499200003E-2</v>
      </c>
      <c r="E5747" s="34">
        <v>0</v>
      </c>
      <c r="F5747" s="34">
        <v>0.12816611804200001</v>
      </c>
      <c r="G5747" s="34">
        <v>4.7057716288999999E-3</v>
      </c>
      <c r="H5747" s="22">
        <f t="shared" si="356"/>
        <v>0</v>
      </c>
      <c r="I5747" s="22">
        <f t="shared" si="357"/>
        <v>0</v>
      </c>
      <c r="J5747" s="23">
        <f t="shared" si="358"/>
        <v>0</v>
      </c>
      <c r="K5747" s="55">
        <f t="shared" si="359"/>
        <v>0</v>
      </c>
    </row>
    <row r="5748" spans="1:11" s="10" customFormat="1" ht="18" x14ac:dyDescent="0.35">
      <c r="A5748" s="20" t="s">
        <v>667</v>
      </c>
      <c r="B5748" s="20" t="s">
        <v>787</v>
      </c>
      <c r="C5748" s="34">
        <v>2.0896894721400001E-2</v>
      </c>
      <c r="D5748" s="34">
        <v>6.4656914248800004E-2</v>
      </c>
      <c r="E5748" s="34">
        <v>3.60473317138E-2</v>
      </c>
      <c r="F5748" s="34">
        <v>5.2557328981199997E-2</v>
      </c>
      <c r="G5748" s="34">
        <v>7.5292346062399998E-2</v>
      </c>
      <c r="H5748" s="22">
        <f t="shared" si="356"/>
        <v>0</v>
      </c>
      <c r="I5748" s="22">
        <f t="shared" si="357"/>
        <v>0</v>
      </c>
      <c r="J5748" s="23">
        <f t="shared" si="358"/>
        <v>0</v>
      </c>
      <c r="K5748" s="55">
        <f t="shared" si="359"/>
        <v>0</v>
      </c>
    </row>
    <row r="5749" spans="1:11" s="10" customFormat="1" ht="18" x14ac:dyDescent="0.35">
      <c r="A5749" s="20" t="s">
        <v>667</v>
      </c>
      <c r="B5749" s="20" t="s">
        <v>788</v>
      </c>
      <c r="C5749" s="34">
        <v>2.0896894721400001E-2</v>
      </c>
      <c r="D5749" s="34">
        <v>6.4656914248800004E-2</v>
      </c>
      <c r="E5749" s="34">
        <v>3.60473317138E-2</v>
      </c>
      <c r="F5749" s="34">
        <v>5.2557328981199997E-2</v>
      </c>
      <c r="G5749" s="34">
        <v>7.5292346062399998E-2</v>
      </c>
      <c r="H5749" s="22">
        <f t="shared" si="356"/>
        <v>0</v>
      </c>
      <c r="I5749" s="22">
        <f t="shared" si="357"/>
        <v>0</v>
      </c>
      <c r="J5749" s="23">
        <f t="shared" si="358"/>
        <v>0</v>
      </c>
      <c r="K5749" s="55">
        <f t="shared" si="359"/>
        <v>0</v>
      </c>
    </row>
    <row r="5750" spans="1:11" s="10" customFormat="1" ht="18" x14ac:dyDescent="0.35">
      <c r="A5750" s="20" t="s">
        <v>667</v>
      </c>
      <c r="B5750" s="20" t="s">
        <v>789</v>
      </c>
      <c r="C5750" s="34">
        <v>0.13095387358800001</v>
      </c>
      <c r="D5750" s="34">
        <v>0.178704526882</v>
      </c>
      <c r="E5750" s="34">
        <v>0.12851657393599999</v>
      </c>
      <c r="F5750" s="34">
        <v>0.12171170922000001</v>
      </c>
      <c r="G5750" s="34">
        <v>0.12705583398</v>
      </c>
      <c r="H5750" s="22">
        <f t="shared" si="356"/>
        <v>0</v>
      </c>
      <c r="I5750" s="22">
        <f t="shared" si="357"/>
        <v>0</v>
      </c>
      <c r="J5750" s="23">
        <f t="shared" si="358"/>
        <v>0</v>
      </c>
      <c r="K5750" s="55">
        <f t="shared" si="359"/>
        <v>0</v>
      </c>
    </row>
    <row r="5751" spans="1:11" s="10" customFormat="1" ht="18" x14ac:dyDescent="0.35">
      <c r="A5751" s="20" t="s">
        <v>667</v>
      </c>
      <c r="B5751" s="20" t="s">
        <v>793</v>
      </c>
      <c r="C5751" s="34">
        <v>0</v>
      </c>
      <c r="D5751" s="34">
        <v>4.0410571405500001E-2</v>
      </c>
      <c r="E5751" s="34">
        <v>2.66436799624E-2</v>
      </c>
      <c r="F5751" s="34">
        <v>1.19867592413E-2</v>
      </c>
      <c r="G5751" s="34">
        <v>0</v>
      </c>
      <c r="H5751" s="22">
        <f t="shared" si="356"/>
        <v>0</v>
      </c>
      <c r="I5751" s="22">
        <f t="shared" si="357"/>
        <v>0</v>
      </c>
      <c r="J5751" s="23">
        <f t="shared" si="358"/>
        <v>0</v>
      </c>
      <c r="K5751" s="55">
        <f t="shared" si="359"/>
        <v>0</v>
      </c>
    </row>
    <row r="5752" spans="1:11" s="10" customFormat="1" ht="18" x14ac:dyDescent="0.35">
      <c r="A5752" s="20" t="s">
        <v>667</v>
      </c>
      <c r="B5752" s="20" t="s">
        <v>794</v>
      </c>
      <c r="C5752" s="34">
        <v>0</v>
      </c>
      <c r="D5752" s="34">
        <v>4.0410571405500001E-2</v>
      </c>
      <c r="E5752" s="34">
        <v>1.0970927043300001E-2</v>
      </c>
      <c r="F5752" s="34">
        <v>3.4116160917600002E-2</v>
      </c>
      <c r="G5752" s="34">
        <v>0</v>
      </c>
      <c r="H5752" s="22">
        <f t="shared" si="356"/>
        <v>0</v>
      </c>
      <c r="I5752" s="22">
        <f t="shared" si="357"/>
        <v>0</v>
      </c>
      <c r="J5752" s="23">
        <f t="shared" si="358"/>
        <v>0</v>
      </c>
      <c r="K5752" s="55">
        <f t="shared" si="359"/>
        <v>0</v>
      </c>
    </row>
    <row r="5753" spans="1:11" s="10" customFormat="1" ht="18" x14ac:dyDescent="0.35">
      <c r="A5753" s="20" t="s">
        <v>667</v>
      </c>
      <c r="B5753" s="20" t="s">
        <v>795</v>
      </c>
      <c r="C5753" s="34">
        <v>0</v>
      </c>
      <c r="D5753" s="34">
        <v>4.0410571405500001E-2</v>
      </c>
      <c r="E5753" s="34">
        <v>1.0970927043300001E-2</v>
      </c>
      <c r="F5753" s="34">
        <v>3.4116160917600002E-2</v>
      </c>
      <c r="G5753" s="34">
        <v>0</v>
      </c>
      <c r="H5753" s="22">
        <f t="shared" si="356"/>
        <v>0</v>
      </c>
      <c r="I5753" s="22">
        <f t="shared" si="357"/>
        <v>0</v>
      </c>
      <c r="J5753" s="23">
        <f t="shared" si="358"/>
        <v>0</v>
      </c>
      <c r="K5753" s="55">
        <f t="shared" si="359"/>
        <v>0</v>
      </c>
    </row>
    <row r="5754" spans="1:11" s="10" customFormat="1" ht="18" x14ac:dyDescent="0.35">
      <c r="A5754" s="20" t="s">
        <v>667</v>
      </c>
      <c r="B5754" s="20" t="s">
        <v>796</v>
      </c>
      <c r="C5754" s="34">
        <v>0.20757582090000001</v>
      </c>
      <c r="D5754" s="34">
        <v>0.25593361890100003</v>
      </c>
      <c r="E5754" s="34">
        <v>0.21314943969899999</v>
      </c>
      <c r="F5754" s="34">
        <v>0.180723447023</v>
      </c>
      <c r="G5754" s="34">
        <v>0.20234818004300001</v>
      </c>
      <c r="H5754" s="22">
        <f t="shared" si="356"/>
        <v>0</v>
      </c>
      <c r="I5754" s="22">
        <f t="shared" si="357"/>
        <v>0</v>
      </c>
      <c r="J5754" s="23">
        <f t="shared" si="358"/>
        <v>0</v>
      </c>
      <c r="K5754" s="55">
        <f t="shared" si="359"/>
        <v>0</v>
      </c>
    </row>
    <row r="5755" spans="1:11" s="10" customFormat="1" ht="18" x14ac:dyDescent="0.35">
      <c r="A5755" s="20" t="s">
        <v>667</v>
      </c>
      <c r="B5755" s="20" t="s">
        <v>797</v>
      </c>
      <c r="C5755" s="34">
        <v>0.20757582090000001</v>
      </c>
      <c r="D5755" s="34">
        <v>0.25593361890100003</v>
      </c>
      <c r="E5755" s="34">
        <v>0.21314943969899999</v>
      </c>
      <c r="F5755" s="34">
        <v>0.180723447023</v>
      </c>
      <c r="G5755" s="34">
        <v>0.20234818004300001</v>
      </c>
      <c r="H5755" s="22">
        <f t="shared" si="356"/>
        <v>0</v>
      </c>
      <c r="I5755" s="22">
        <f t="shared" si="357"/>
        <v>0</v>
      </c>
      <c r="J5755" s="23">
        <f t="shared" si="358"/>
        <v>0</v>
      </c>
      <c r="K5755" s="55">
        <f t="shared" si="359"/>
        <v>0</v>
      </c>
    </row>
    <row r="5756" spans="1:11" s="10" customFormat="1" ht="18" x14ac:dyDescent="0.35">
      <c r="A5756" s="20" t="s">
        <v>667</v>
      </c>
      <c r="B5756" s="20" t="s">
        <v>799</v>
      </c>
      <c r="C5756" s="34">
        <v>1.3931263147599999E-2</v>
      </c>
      <c r="D5756" s="34">
        <v>5.3880761873999997E-2</v>
      </c>
      <c r="E5756" s="34">
        <v>0</v>
      </c>
      <c r="F5756" s="34">
        <v>6.4544088222499999E-3</v>
      </c>
      <c r="G5756" s="34">
        <v>0</v>
      </c>
      <c r="H5756" s="22">
        <f t="shared" si="356"/>
        <v>0</v>
      </c>
      <c r="I5756" s="22">
        <f t="shared" si="357"/>
        <v>0</v>
      </c>
      <c r="J5756" s="23">
        <f t="shared" si="358"/>
        <v>0</v>
      </c>
      <c r="K5756" s="55">
        <f t="shared" si="359"/>
        <v>0</v>
      </c>
    </row>
    <row r="5757" spans="1:11" s="10" customFormat="1" ht="18" x14ac:dyDescent="0.35">
      <c r="A5757" s="20" t="s">
        <v>667</v>
      </c>
      <c r="B5757" s="20" t="s">
        <v>800</v>
      </c>
      <c r="C5757" s="34">
        <v>1.3931263147599999E-2</v>
      </c>
      <c r="D5757" s="34">
        <v>5.3880761873999997E-2</v>
      </c>
      <c r="E5757" s="34">
        <v>0</v>
      </c>
      <c r="F5757" s="34">
        <v>6.4544088222499999E-3</v>
      </c>
      <c r="G5757" s="34">
        <v>0</v>
      </c>
      <c r="H5757" s="22">
        <f t="shared" si="356"/>
        <v>0</v>
      </c>
      <c r="I5757" s="22">
        <f t="shared" si="357"/>
        <v>0</v>
      </c>
      <c r="J5757" s="23">
        <f t="shared" si="358"/>
        <v>0</v>
      </c>
      <c r="K5757" s="55">
        <f t="shared" si="359"/>
        <v>0</v>
      </c>
    </row>
    <row r="5758" spans="1:11" s="10" customFormat="1" ht="18" x14ac:dyDescent="0.35">
      <c r="A5758" s="20" t="s">
        <v>667</v>
      </c>
      <c r="B5758" s="20" t="s">
        <v>802</v>
      </c>
      <c r="C5758" s="34">
        <v>0</v>
      </c>
      <c r="D5758" s="34">
        <v>3.8614546009699997E-2</v>
      </c>
      <c r="E5758" s="34">
        <v>6.2691011676200004E-3</v>
      </c>
      <c r="F5758" s="34">
        <v>4.1492628143100001E-2</v>
      </c>
      <c r="G5758" s="34">
        <v>0</v>
      </c>
      <c r="H5758" s="22">
        <f t="shared" si="356"/>
        <v>0</v>
      </c>
      <c r="I5758" s="22">
        <f t="shared" si="357"/>
        <v>0</v>
      </c>
      <c r="J5758" s="23">
        <f t="shared" si="358"/>
        <v>0</v>
      </c>
      <c r="K5758" s="55">
        <f t="shared" si="359"/>
        <v>0</v>
      </c>
    </row>
    <row r="5759" spans="1:11" s="10" customFormat="1" ht="18" x14ac:dyDescent="0.35">
      <c r="A5759" s="20" t="s">
        <v>667</v>
      </c>
      <c r="B5759" s="20" t="s">
        <v>803</v>
      </c>
      <c r="C5759" s="34">
        <v>0</v>
      </c>
      <c r="D5759" s="34">
        <v>3.8614546009699997E-2</v>
      </c>
      <c r="E5759" s="34">
        <v>6.2691011676200004E-3</v>
      </c>
      <c r="F5759" s="34">
        <v>4.1492628143100001E-2</v>
      </c>
      <c r="G5759" s="34">
        <v>0</v>
      </c>
      <c r="H5759" s="22">
        <f t="shared" si="356"/>
        <v>0</v>
      </c>
      <c r="I5759" s="22">
        <f t="shared" si="357"/>
        <v>0</v>
      </c>
      <c r="J5759" s="23">
        <f t="shared" si="358"/>
        <v>0</v>
      </c>
      <c r="K5759" s="55">
        <f t="shared" si="359"/>
        <v>0</v>
      </c>
    </row>
    <row r="5760" spans="1:11" s="10" customFormat="1" ht="18" x14ac:dyDescent="0.35">
      <c r="A5760" s="20" t="s">
        <v>667</v>
      </c>
      <c r="B5760" s="20" t="s">
        <v>806</v>
      </c>
      <c r="C5760" s="34">
        <v>0.18946517880800001</v>
      </c>
      <c r="D5760" s="34">
        <v>0.234381314152</v>
      </c>
      <c r="E5760" s="34">
        <v>0.17866938327699999</v>
      </c>
      <c r="F5760" s="34">
        <v>7.8374964270200007E-2</v>
      </c>
      <c r="G5760" s="34">
        <v>0.17176066445499999</v>
      </c>
      <c r="H5760" s="22">
        <f t="shared" si="356"/>
        <v>0</v>
      </c>
      <c r="I5760" s="22">
        <f t="shared" si="357"/>
        <v>0</v>
      </c>
      <c r="J5760" s="23">
        <f t="shared" si="358"/>
        <v>0</v>
      </c>
      <c r="K5760" s="55">
        <f t="shared" si="359"/>
        <v>0</v>
      </c>
    </row>
    <row r="5761" spans="1:11" s="10" customFormat="1" ht="18" x14ac:dyDescent="0.35">
      <c r="A5761" s="20" t="s">
        <v>667</v>
      </c>
      <c r="B5761" s="20" t="s">
        <v>808</v>
      </c>
      <c r="C5761" s="34">
        <v>5.71181789053E-2</v>
      </c>
      <c r="D5761" s="34">
        <v>9.6087358675299994E-2</v>
      </c>
      <c r="E5761" s="34">
        <v>0.258600423164</v>
      </c>
      <c r="F5761" s="34">
        <v>0.16136022055599999</v>
      </c>
      <c r="G5761" s="34">
        <v>0.199995294228</v>
      </c>
      <c r="H5761" s="22">
        <f t="shared" si="356"/>
        <v>0</v>
      </c>
      <c r="I5761" s="22">
        <f t="shared" si="357"/>
        <v>0</v>
      </c>
      <c r="J5761" s="23">
        <f t="shared" si="358"/>
        <v>0</v>
      </c>
      <c r="K5761" s="55">
        <f t="shared" si="359"/>
        <v>0</v>
      </c>
    </row>
    <row r="5762" spans="1:11" s="10" customFormat="1" ht="18" x14ac:dyDescent="0.35">
      <c r="A5762" s="20" t="s">
        <v>667</v>
      </c>
      <c r="B5762" s="20" t="s">
        <v>809</v>
      </c>
      <c r="C5762" s="34">
        <v>0.95568465192700003</v>
      </c>
      <c r="D5762" s="34">
        <v>1.0273265264</v>
      </c>
      <c r="E5762" s="34">
        <v>0.70840843194100001</v>
      </c>
      <c r="F5762" s="34">
        <v>0.74594524817200003</v>
      </c>
      <c r="G5762" s="34">
        <v>0.77409943295500006</v>
      </c>
      <c r="H5762" s="22">
        <f t="shared" ref="H5762:H5825" si="360">(C5762&gt;D5762)*AND(D5762&gt;E5762)*(E5762&gt;F5762)*AND(F5762&gt;G5762)</f>
        <v>0</v>
      </c>
      <c r="I5762" s="22">
        <f t="shared" ref="I5762:I5825" si="361">(C5762&lt;D5762)*AND(D5762&lt;E5762)*(E5762&lt;F5762)*AND(F5762&lt;G5762)</f>
        <v>0</v>
      </c>
      <c r="J5762" s="23">
        <f t="shared" ref="J5762:J5825" si="362">(C5762&gt;0)*AND(D5762=0)*AND(E5762=0)*AND(F5762=0)*AND(G5762=0)</f>
        <v>0</v>
      </c>
      <c r="K5762" s="55">
        <f t="shared" ref="K5762:K5825" si="363">(C5762=0)*AND(D5762&gt;0)*AND(E5762&gt;0)*AND(F5762&gt;0)*AND(G5762&gt;0)</f>
        <v>0</v>
      </c>
    </row>
    <row r="5763" spans="1:11" s="10" customFormat="1" ht="18" x14ac:dyDescent="0.35">
      <c r="A5763" s="20" t="s">
        <v>667</v>
      </c>
      <c r="B5763" s="20" t="s">
        <v>811</v>
      </c>
      <c r="C5763" s="34">
        <v>0.95568465192700003</v>
      </c>
      <c r="D5763" s="34">
        <v>1.0273265264</v>
      </c>
      <c r="E5763" s="34">
        <v>0.70840843194100001</v>
      </c>
      <c r="F5763" s="34">
        <v>0.74594524817200003</v>
      </c>
      <c r="G5763" s="34">
        <v>0.77409943295500006</v>
      </c>
      <c r="H5763" s="22">
        <f t="shared" si="360"/>
        <v>0</v>
      </c>
      <c r="I5763" s="22">
        <f t="shared" si="361"/>
        <v>0</v>
      </c>
      <c r="J5763" s="23">
        <f t="shared" si="362"/>
        <v>0</v>
      </c>
      <c r="K5763" s="55">
        <f t="shared" si="363"/>
        <v>0</v>
      </c>
    </row>
    <row r="5764" spans="1:11" s="10" customFormat="1" ht="18" x14ac:dyDescent="0.35">
      <c r="A5764" s="20" t="s">
        <v>667</v>
      </c>
      <c r="B5764" s="20" t="s">
        <v>812</v>
      </c>
      <c r="C5764" s="34">
        <v>0.95568465192700003</v>
      </c>
      <c r="D5764" s="34">
        <v>1.0273265264</v>
      </c>
      <c r="E5764" s="34">
        <v>0.70840843194100001</v>
      </c>
      <c r="F5764" s="34">
        <v>0.74594524817200003</v>
      </c>
      <c r="G5764" s="34">
        <v>0.77409943295500006</v>
      </c>
      <c r="H5764" s="22">
        <f t="shared" si="360"/>
        <v>0</v>
      </c>
      <c r="I5764" s="22">
        <f t="shared" si="361"/>
        <v>0</v>
      </c>
      <c r="J5764" s="23">
        <f t="shared" si="362"/>
        <v>0</v>
      </c>
      <c r="K5764" s="55">
        <f t="shared" si="363"/>
        <v>0</v>
      </c>
    </row>
    <row r="5765" spans="1:11" s="10" customFormat="1" ht="18" x14ac:dyDescent="0.35">
      <c r="A5765" s="20" t="s">
        <v>667</v>
      </c>
      <c r="B5765" s="20" t="s">
        <v>814</v>
      </c>
      <c r="C5765" s="34">
        <v>0.95568465192700003</v>
      </c>
      <c r="D5765" s="34">
        <v>1.0273265264</v>
      </c>
      <c r="E5765" s="34">
        <v>0.70840843194100001</v>
      </c>
      <c r="F5765" s="34">
        <v>0.74594524817200003</v>
      </c>
      <c r="G5765" s="34">
        <v>0.77409943295500006</v>
      </c>
      <c r="H5765" s="22">
        <f t="shared" si="360"/>
        <v>0</v>
      </c>
      <c r="I5765" s="22">
        <f t="shared" si="361"/>
        <v>0</v>
      </c>
      <c r="J5765" s="23">
        <f t="shared" si="362"/>
        <v>0</v>
      </c>
      <c r="K5765" s="55">
        <f t="shared" si="363"/>
        <v>0</v>
      </c>
    </row>
    <row r="5766" spans="1:11" s="10" customFormat="1" ht="18" x14ac:dyDescent="0.35">
      <c r="A5766" s="20" t="s">
        <v>667</v>
      </c>
      <c r="B5766" s="20" t="s">
        <v>815</v>
      </c>
      <c r="C5766" s="34">
        <v>0.43186915757700001</v>
      </c>
      <c r="D5766" s="34">
        <v>0.48313083147000002</v>
      </c>
      <c r="E5766" s="34">
        <v>0.40122247472799999</v>
      </c>
      <c r="F5766" s="34">
        <v>0.47854831125000002</v>
      </c>
      <c r="G5766" s="34">
        <v>0.40234347427099998</v>
      </c>
      <c r="H5766" s="22">
        <f t="shared" si="360"/>
        <v>0</v>
      </c>
      <c r="I5766" s="22">
        <f t="shared" si="361"/>
        <v>0</v>
      </c>
      <c r="J5766" s="23">
        <f t="shared" si="362"/>
        <v>0</v>
      </c>
      <c r="K5766" s="55">
        <f t="shared" si="363"/>
        <v>0</v>
      </c>
    </row>
    <row r="5767" spans="1:11" s="10" customFormat="1" ht="18" x14ac:dyDescent="0.35">
      <c r="A5767" s="20" t="s">
        <v>667</v>
      </c>
      <c r="B5767" s="20" t="s">
        <v>816</v>
      </c>
      <c r="C5767" s="34">
        <v>0.43186915757700001</v>
      </c>
      <c r="D5767" s="34">
        <v>0.48313083147000002</v>
      </c>
      <c r="E5767" s="34">
        <v>0.40122247472799999</v>
      </c>
      <c r="F5767" s="34">
        <v>0.47854831125000002</v>
      </c>
      <c r="G5767" s="34">
        <v>0.40234347427099998</v>
      </c>
      <c r="H5767" s="22">
        <f t="shared" si="360"/>
        <v>0</v>
      </c>
      <c r="I5767" s="22">
        <f t="shared" si="361"/>
        <v>0</v>
      </c>
      <c r="J5767" s="23">
        <f t="shared" si="362"/>
        <v>0</v>
      </c>
      <c r="K5767" s="55">
        <f t="shared" si="363"/>
        <v>0</v>
      </c>
    </row>
    <row r="5768" spans="1:11" s="10" customFormat="1" ht="18" x14ac:dyDescent="0.35">
      <c r="A5768" s="20" t="s">
        <v>667</v>
      </c>
      <c r="B5768" s="20" t="s">
        <v>817</v>
      </c>
      <c r="C5768" s="34">
        <v>0.43186915757700001</v>
      </c>
      <c r="D5768" s="34">
        <v>0.48313083147000002</v>
      </c>
      <c r="E5768" s="34">
        <v>0.40122247472799999</v>
      </c>
      <c r="F5768" s="34">
        <v>0.47854831125000002</v>
      </c>
      <c r="G5768" s="34">
        <v>0.40234347427099998</v>
      </c>
      <c r="H5768" s="22">
        <f t="shared" si="360"/>
        <v>0</v>
      </c>
      <c r="I5768" s="22">
        <f t="shared" si="361"/>
        <v>0</v>
      </c>
      <c r="J5768" s="23">
        <f t="shared" si="362"/>
        <v>0</v>
      </c>
      <c r="K5768" s="55">
        <f t="shared" si="363"/>
        <v>0</v>
      </c>
    </row>
    <row r="5769" spans="1:11" s="10" customFormat="1" ht="18" x14ac:dyDescent="0.35">
      <c r="A5769" s="20" t="s">
        <v>667</v>
      </c>
      <c r="B5769" s="20" t="s">
        <v>818</v>
      </c>
      <c r="C5769" s="34">
        <v>0.43186915757700001</v>
      </c>
      <c r="D5769" s="34">
        <v>0.48313083147000002</v>
      </c>
      <c r="E5769" s="34">
        <v>0.40122247472799999</v>
      </c>
      <c r="F5769" s="34">
        <v>0.47854831125000002</v>
      </c>
      <c r="G5769" s="34">
        <v>0.40234347427099998</v>
      </c>
      <c r="H5769" s="22">
        <f t="shared" si="360"/>
        <v>0</v>
      </c>
      <c r="I5769" s="22">
        <f t="shared" si="361"/>
        <v>0</v>
      </c>
      <c r="J5769" s="23">
        <f t="shared" si="362"/>
        <v>0</v>
      </c>
      <c r="K5769" s="55">
        <f t="shared" si="363"/>
        <v>0</v>
      </c>
    </row>
    <row r="5770" spans="1:11" s="10" customFormat="1" ht="18" x14ac:dyDescent="0.35">
      <c r="A5770" s="20" t="s">
        <v>667</v>
      </c>
      <c r="B5770" s="20" t="s">
        <v>819</v>
      </c>
      <c r="C5770" s="34">
        <v>0.69656315738100005</v>
      </c>
      <c r="D5770" s="34">
        <v>0.75612669163099999</v>
      </c>
      <c r="E5770" s="34">
        <v>0.57832458271300002</v>
      </c>
      <c r="F5770" s="34">
        <v>0.65742764146699995</v>
      </c>
      <c r="G5770" s="34">
        <v>0.77645231876900001</v>
      </c>
      <c r="H5770" s="22">
        <f t="shared" si="360"/>
        <v>0</v>
      </c>
      <c r="I5770" s="22">
        <f t="shared" si="361"/>
        <v>0</v>
      </c>
      <c r="J5770" s="23">
        <f t="shared" si="362"/>
        <v>0</v>
      </c>
      <c r="K5770" s="55">
        <f t="shared" si="363"/>
        <v>0</v>
      </c>
    </row>
    <row r="5771" spans="1:11" s="10" customFormat="1" ht="18" x14ac:dyDescent="0.35">
      <c r="A5771" s="20" t="s">
        <v>667</v>
      </c>
      <c r="B5771" s="20" t="s">
        <v>820</v>
      </c>
      <c r="C5771" s="34">
        <v>0.69656315738100005</v>
      </c>
      <c r="D5771" s="34">
        <v>0.75612669163099999</v>
      </c>
      <c r="E5771" s="34">
        <v>0.57832458271300002</v>
      </c>
      <c r="F5771" s="34">
        <v>0.65742764146699995</v>
      </c>
      <c r="G5771" s="34">
        <v>0.77645231876900001</v>
      </c>
      <c r="H5771" s="22">
        <f t="shared" si="360"/>
        <v>0</v>
      </c>
      <c r="I5771" s="22">
        <f t="shared" si="361"/>
        <v>0</v>
      </c>
      <c r="J5771" s="23">
        <f t="shared" si="362"/>
        <v>0</v>
      </c>
      <c r="K5771" s="55">
        <f t="shared" si="363"/>
        <v>0</v>
      </c>
    </row>
    <row r="5772" spans="1:11" s="10" customFormat="1" ht="18" x14ac:dyDescent="0.35">
      <c r="A5772" s="20" t="s">
        <v>667</v>
      </c>
      <c r="B5772" s="20" t="s">
        <v>822</v>
      </c>
      <c r="C5772" s="34">
        <v>0</v>
      </c>
      <c r="D5772" s="34">
        <v>3.5022495218099997E-2</v>
      </c>
      <c r="E5772" s="34">
        <v>0</v>
      </c>
      <c r="F5772" s="34">
        <v>4.8869095368500003E-2</v>
      </c>
      <c r="G5772" s="34">
        <v>8.7056775134700004E-2</v>
      </c>
      <c r="H5772" s="22">
        <f t="shared" si="360"/>
        <v>0</v>
      </c>
      <c r="I5772" s="22">
        <f t="shared" si="361"/>
        <v>0</v>
      </c>
      <c r="J5772" s="23">
        <f t="shared" si="362"/>
        <v>0</v>
      </c>
      <c r="K5772" s="55">
        <f t="shared" si="363"/>
        <v>0</v>
      </c>
    </row>
    <row r="5773" spans="1:11" s="10" customFormat="1" ht="18" x14ac:dyDescent="0.35">
      <c r="A5773" s="20" t="s">
        <v>667</v>
      </c>
      <c r="B5773" s="20" t="s">
        <v>824</v>
      </c>
      <c r="C5773" s="34">
        <v>1.9503768406700001E-2</v>
      </c>
      <c r="D5773" s="34">
        <v>5.4778774571900002E-2</v>
      </c>
      <c r="E5773" s="34">
        <v>8.14983151791E-2</v>
      </c>
      <c r="F5773" s="34">
        <v>7.8374964270200007E-2</v>
      </c>
      <c r="G5773" s="34">
        <v>0.16940777864100001</v>
      </c>
      <c r="H5773" s="22">
        <f t="shared" si="360"/>
        <v>0</v>
      </c>
      <c r="I5773" s="22">
        <f t="shared" si="361"/>
        <v>0</v>
      </c>
      <c r="J5773" s="23">
        <f t="shared" si="362"/>
        <v>0</v>
      </c>
      <c r="K5773" s="55">
        <f t="shared" si="363"/>
        <v>0</v>
      </c>
    </row>
    <row r="5774" spans="1:11" s="10" customFormat="1" ht="18" x14ac:dyDescent="0.35">
      <c r="A5774" s="20" t="s">
        <v>667</v>
      </c>
      <c r="B5774" s="20" t="s">
        <v>825</v>
      </c>
      <c r="C5774" s="34">
        <v>3.6221284183800002E-2</v>
      </c>
      <c r="D5774" s="34">
        <v>7.1841015832000005E-2</v>
      </c>
      <c r="E5774" s="34">
        <v>6.2691011676200004E-2</v>
      </c>
      <c r="F5774" s="34">
        <v>0</v>
      </c>
      <c r="G5774" s="34">
        <v>6.3527916990199995E-2</v>
      </c>
      <c r="H5774" s="22">
        <f t="shared" si="360"/>
        <v>0</v>
      </c>
      <c r="I5774" s="22">
        <f t="shared" si="361"/>
        <v>0</v>
      </c>
      <c r="J5774" s="23">
        <f t="shared" si="362"/>
        <v>0</v>
      </c>
      <c r="K5774" s="55">
        <f t="shared" si="363"/>
        <v>0</v>
      </c>
    </row>
    <row r="5775" spans="1:11" s="10" customFormat="1" ht="18" x14ac:dyDescent="0.35">
      <c r="A5775" s="20" t="s">
        <v>667</v>
      </c>
      <c r="B5775" s="20" t="s">
        <v>828</v>
      </c>
      <c r="C5775" s="34">
        <v>5.1545673646200003E-2</v>
      </c>
      <c r="D5775" s="34">
        <v>8.7107231696299997E-2</v>
      </c>
      <c r="E5775" s="34">
        <v>9.0901966930499997E-2</v>
      </c>
      <c r="F5775" s="34">
        <v>0.13277641005800001</v>
      </c>
      <c r="G5775" s="34">
        <v>0.112938519094</v>
      </c>
      <c r="H5775" s="22">
        <f t="shared" si="360"/>
        <v>0</v>
      </c>
      <c r="I5775" s="22">
        <f t="shared" si="361"/>
        <v>0</v>
      </c>
      <c r="J5775" s="23">
        <f t="shared" si="362"/>
        <v>0</v>
      </c>
      <c r="K5775" s="55">
        <f t="shared" si="363"/>
        <v>0</v>
      </c>
    </row>
    <row r="5776" spans="1:11" s="10" customFormat="1" ht="18" x14ac:dyDescent="0.35">
      <c r="A5776" s="20" t="s">
        <v>667</v>
      </c>
      <c r="B5776" s="20" t="s">
        <v>829</v>
      </c>
      <c r="C5776" s="34">
        <v>5.4331926275799997E-2</v>
      </c>
      <c r="D5776" s="34">
        <v>8.9801269789999999E-2</v>
      </c>
      <c r="E5776" s="34">
        <v>0</v>
      </c>
      <c r="F5776" s="34">
        <v>8.6673489898900002E-2</v>
      </c>
      <c r="G5776" s="34">
        <v>0.21411260911499999</v>
      </c>
      <c r="H5776" s="22">
        <f t="shared" si="360"/>
        <v>0</v>
      </c>
      <c r="I5776" s="22">
        <f t="shared" si="361"/>
        <v>0</v>
      </c>
      <c r="J5776" s="23">
        <f t="shared" si="362"/>
        <v>0</v>
      </c>
      <c r="K5776" s="55">
        <f t="shared" si="363"/>
        <v>0</v>
      </c>
    </row>
    <row r="5777" spans="1:11" s="10" customFormat="1" ht="18" x14ac:dyDescent="0.35">
      <c r="A5777" s="20" t="s">
        <v>667</v>
      </c>
      <c r="B5777" s="20" t="s">
        <v>831</v>
      </c>
      <c r="C5777" s="34">
        <v>5.4331926275799997E-2</v>
      </c>
      <c r="D5777" s="34">
        <v>8.9801269789999999E-2</v>
      </c>
      <c r="E5777" s="34">
        <v>0</v>
      </c>
      <c r="F5777" s="34">
        <v>8.6673489898900002E-2</v>
      </c>
      <c r="G5777" s="34">
        <v>0.21411260911499999</v>
      </c>
      <c r="H5777" s="22">
        <f t="shared" si="360"/>
        <v>0</v>
      </c>
      <c r="I5777" s="22">
        <f t="shared" si="361"/>
        <v>0</v>
      </c>
      <c r="J5777" s="23">
        <f t="shared" si="362"/>
        <v>0</v>
      </c>
      <c r="K5777" s="55">
        <f t="shared" si="363"/>
        <v>0</v>
      </c>
    </row>
    <row r="5778" spans="1:11" s="10" customFormat="1" ht="18" x14ac:dyDescent="0.35">
      <c r="A5778" s="20" t="s">
        <v>667</v>
      </c>
      <c r="B5778" s="20" t="s">
        <v>832</v>
      </c>
      <c r="C5778" s="34">
        <v>5.4331926275799997E-2</v>
      </c>
      <c r="D5778" s="34">
        <v>8.9801269789999999E-2</v>
      </c>
      <c r="E5778" s="34">
        <v>0</v>
      </c>
      <c r="F5778" s="34">
        <v>8.6673489898900002E-2</v>
      </c>
      <c r="G5778" s="34">
        <v>0.21411260911499999</v>
      </c>
      <c r="H5778" s="22">
        <f t="shared" si="360"/>
        <v>0</v>
      </c>
      <c r="I5778" s="22">
        <f t="shared" si="361"/>
        <v>0</v>
      </c>
      <c r="J5778" s="23">
        <f t="shared" si="362"/>
        <v>0</v>
      </c>
      <c r="K5778" s="55">
        <f t="shared" si="363"/>
        <v>0</v>
      </c>
    </row>
    <row r="5779" spans="1:11" s="10" customFormat="1" ht="18" x14ac:dyDescent="0.35">
      <c r="A5779" s="20" t="s">
        <v>667</v>
      </c>
      <c r="B5779" s="20" t="s">
        <v>833</v>
      </c>
      <c r="C5779" s="34">
        <v>0.13513325253200001</v>
      </c>
      <c r="D5779" s="34">
        <v>0.17331645069500001</v>
      </c>
      <c r="E5779" s="34">
        <v>0.15202570331500001</v>
      </c>
      <c r="F5779" s="34">
        <v>0.224982250376</v>
      </c>
      <c r="G5779" s="34">
        <v>9.1762546763600003E-2</v>
      </c>
      <c r="H5779" s="22">
        <f t="shared" si="360"/>
        <v>0</v>
      </c>
      <c r="I5779" s="22">
        <f t="shared" si="361"/>
        <v>0</v>
      </c>
      <c r="J5779" s="23">
        <f t="shared" si="362"/>
        <v>0</v>
      </c>
      <c r="K5779" s="55">
        <f t="shared" si="363"/>
        <v>0</v>
      </c>
    </row>
    <row r="5780" spans="1:11" s="10" customFormat="1" ht="18" x14ac:dyDescent="0.35">
      <c r="A5780" s="20" t="s">
        <v>667</v>
      </c>
      <c r="B5780" s="20" t="s">
        <v>835</v>
      </c>
      <c r="C5780" s="34">
        <v>0</v>
      </c>
      <c r="D5780" s="34">
        <v>3.2328457124400002E-2</v>
      </c>
      <c r="E5780" s="34">
        <v>1.25382023352E-2</v>
      </c>
      <c r="F5780" s="34">
        <v>4.6102920159000003E-3</v>
      </c>
      <c r="G5780" s="34">
        <v>0</v>
      </c>
      <c r="H5780" s="22">
        <f t="shared" si="360"/>
        <v>0</v>
      </c>
      <c r="I5780" s="22">
        <f t="shared" si="361"/>
        <v>0</v>
      </c>
      <c r="J5780" s="23">
        <f t="shared" si="362"/>
        <v>0</v>
      </c>
      <c r="K5780" s="55">
        <f t="shared" si="363"/>
        <v>0</v>
      </c>
    </row>
    <row r="5781" spans="1:11" s="10" customFormat="1" ht="18" x14ac:dyDescent="0.35">
      <c r="A5781" s="20" t="s">
        <v>667</v>
      </c>
      <c r="B5781" s="20" t="s">
        <v>836</v>
      </c>
      <c r="C5781" s="34">
        <v>3.7614410498600002E-2</v>
      </c>
      <c r="D5781" s="34">
        <v>7.0943003134099999E-2</v>
      </c>
      <c r="E5781" s="34">
        <v>7.3661938719499997E-2</v>
      </c>
      <c r="F5781" s="34">
        <v>4.1492628143100001E-2</v>
      </c>
      <c r="G5781" s="34">
        <v>6.8233688619099994E-2</v>
      </c>
      <c r="H5781" s="22">
        <f t="shared" si="360"/>
        <v>0</v>
      </c>
      <c r="I5781" s="22">
        <f t="shared" si="361"/>
        <v>0</v>
      </c>
      <c r="J5781" s="23">
        <f t="shared" si="362"/>
        <v>0</v>
      </c>
      <c r="K5781" s="55">
        <f t="shared" si="363"/>
        <v>0</v>
      </c>
    </row>
    <row r="5782" spans="1:11" s="10" customFormat="1" ht="18" x14ac:dyDescent="0.35">
      <c r="A5782" s="20" t="s">
        <v>667</v>
      </c>
      <c r="B5782" s="20" t="s">
        <v>837</v>
      </c>
      <c r="C5782" s="34">
        <v>3.7614410498600002E-2</v>
      </c>
      <c r="D5782" s="34">
        <v>7.0943003134099999E-2</v>
      </c>
      <c r="E5782" s="34">
        <v>7.3661938719499997E-2</v>
      </c>
      <c r="F5782" s="34">
        <v>4.1492628143100001E-2</v>
      </c>
      <c r="G5782" s="34">
        <v>6.8233688619099994E-2</v>
      </c>
      <c r="H5782" s="22">
        <f t="shared" si="360"/>
        <v>0</v>
      </c>
      <c r="I5782" s="22">
        <f t="shared" si="361"/>
        <v>0</v>
      </c>
      <c r="J5782" s="23">
        <f t="shared" si="362"/>
        <v>0</v>
      </c>
      <c r="K5782" s="55">
        <f t="shared" si="363"/>
        <v>0</v>
      </c>
    </row>
    <row r="5783" spans="1:11" s="10" customFormat="1" ht="18" x14ac:dyDescent="0.35">
      <c r="A5783" s="20" t="s">
        <v>667</v>
      </c>
      <c r="B5783" s="20" t="s">
        <v>839</v>
      </c>
      <c r="C5783" s="34">
        <v>1.5324389462399999E-2</v>
      </c>
      <c r="D5783" s="34">
        <v>4.7594672988700001E-2</v>
      </c>
      <c r="E5783" s="34">
        <v>0</v>
      </c>
      <c r="F5783" s="34">
        <v>0.23881312642300001</v>
      </c>
      <c r="G5783" s="34">
        <v>0.13646737723800001</v>
      </c>
      <c r="H5783" s="22">
        <f t="shared" si="360"/>
        <v>0</v>
      </c>
      <c r="I5783" s="22">
        <f t="shared" si="361"/>
        <v>0</v>
      </c>
      <c r="J5783" s="23">
        <f t="shared" si="362"/>
        <v>0</v>
      </c>
      <c r="K5783" s="55">
        <f t="shared" si="363"/>
        <v>0</v>
      </c>
    </row>
    <row r="5784" spans="1:11" s="10" customFormat="1" ht="18" x14ac:dyDescent="0.35">
      <c r="A5784" s="20" t="s">
        <v>667</v>
      </c>
      <c r="B5784" s="20" t="s">
        <v>840</v>
      </c>
      <c r="C5784" s="34">
        <v>0.12538136832899999</v>
      </c>
      <c r="D5784" s="34">
        <v>0.16074427292400001</v>
      </c>
      <c r="E5784" s="34">
        <v>5.9556461092400002E-2</v>
      </c>
      <c r="F5784" s="34">
        <v>0</v>
      </c>
      <c r="G5784" s="34">
        <v>0.26117032540399998</v>
      </c>
      <c r="H5784" s="22">
        <f t="shared" si="360"/>
        <v>0</v>
      </c>
      <c r="I5784" s="22">
        <f t="shared" si="361"/>
        <v>0</v>
      </c>
      <c r="J5784" s="23">
        <f t="shared" si="362"/>
        <v>0</v>
      </c>
      <c r="K5784" s="55">
        <f t="shared" si="363"/>
        <v>0</v>
      </c>
    </row>
    <row r="5785" spans="1:11" s="10" customFormat="1" ht="18" x14ac:dyDescent="0.35">
      <c r="A5785" s="20" t="s">
        <v>667</v>
      </c>
      <c r="B5785" s="20" t="s">
        <v>842</v>
      </c>
      <c r="C5785" s="34">
        <v>0.12538136832899999</v>
      </c>
      <c r="D5785" s="34">
        <v>0.16074427292400001</v>
      </c>
      <c r="E5785" s="34">
        <v>5.9556461092400002E-2</v>
      </c>
      <c r="F5785" s="34">
        <v>0</v>
      </c>
      <c r="G5785" s="34">
        <v>0.26117032540399998</v>
      </c>
      <c r="H5785" s="22">
        <f t="shared" si="360"/>
        <v>0</v>
      </c>
      <c r="I5785" s="22">
        <f t="shared" si="361"/>
        <v>0</v>
      </c>
      <c r="J5785" s="23">
        <f t="shared" si="362"/>
        <v>0</v>
      </c>
      <c r="K5785" s="55">
        <f t="shared" si="363"/>
        <v>0</v>
      </c>
    </row>
    <row r="5786" spans="1:11" s="10" customFormat="1" ht="18" x14ac:dyDescent="0.35">
      <c r="A5786" s="20" t="s">
        <v>667</v>
      </c>
      <c r="B5786" s="20" t="s">
        <v>843</v>
      </c>
      <c r="C5786" s="34">
        <v>0.12538136832899999</v>
      </c>
      <c r="D5786" s="34">
        <v>0.16074427292400001</v>
      </c>
      <c r="E5786" s="34">
        <v>5.9556461092400002E-2</v>
      </c>
      <c r="F5786" s="34">
        <v>0</v>
      </c>
      <c r="G5786" s="34">
        <v>0.26117032540399998</v>
      </c>
      <c r="H5786" s="22">
        <f t="shared" si="360"/>
        <v>0</v>
      </c>
      <c r="I5786" s="22">
        <f t="shared" si="361"/>
        <v>0</v>
      </c>
      <c r="J5786" s="23">
        <f t="shared" si="362"/>
        <v>0</v>
      </c>
      <c r="K5786" s="55">
        <f t="shared" si="363"/>
        <v>0</v>
      </c>
    </row>
    <row r="5787" spans="1:11" s="10" customFormat="1" ht="18" x14ac:dyDescent="0.35">
      <c r="A5787" s="20" t="s">
        <v>667</v>
      </c>
      <c r="B5787" s="20" t="s">
        <v>844</v>
      </c>
      <c r="C5787" s="34">
        <v>0.12538136832899999</v>
      </c>
      <c r="D5787" s="34">
        <v>0.16074427292400001</v>
      </c>
      <c r="E5787" s="34">
        <v>5.9556461092400002E-2</v>
      </c>
      <c r="F5787" s="34">
        <v>0</v>
      </c>
      <c r="G5787" s="34">
        <v>0.26117032540399998</v>
      </c>
      <c r="H5787" s="22">
        <f t="shared" si="360"/>
        <v>0</v>
      </c>
      <c r="I5787" s="22">
        <f t="shared" si="361"/>
        <v>0</v>
      </c>
      <c r="J5787" s="23">
        <f t="shared" si="362"/>
        <v>0</v>
      </c>
      <c r="K5787" s="55">
        <f t="shared" si="363"/>
        <v>0</v>
      </c>
    </row>
    <row r="5788" spans="1:11" s="10" customFormat="1" ht="18" x14ac:dyDescent="0.35">
      <c r="A5788" s="20" t="s">
        <v>667</v>
      </c>
      <c r="B5788" s="20" t="s">
        <v>847</v>
      </c>
      <c r="C5788" s="34">
        <v>6.9656315738100003E-3</v>
      </c>
      <c r="D5788" s="34">
        <v>3.7716533311799999E-2</v>
      </c>
      <c r="E5788" s="34">
        <v>4.7018258757199997E-3</v>
      </c>
      <c r="F5788" s="34">
        <v>2.30514600795E-2</v>
      </c>
      <c r="G5788" s="34">
        <v>0</v>
      </c>
      <c r="H5788" s="22">
        <f t="shared" si="360"/>
        <v>0</v>
      </c>
      <c r="I5788" s="22">
        <f t="shared" si="361"/>
        <v>0</v>
      </c>
      <c r="J5788" s="23">
        <f t="shared" si="362"/>
        <v>0</v>
      </c>
      <c r="K5788" s="55">
        <f t="shared" si="363"/>
        <v>0</v>
      </c>
    </row>
    <row r="5789" spans="1:11" s="10" customFormat="1" ht="18" x14ac:dyDescent="0.35">
      <c r="A5789" s="20" t="s">
        <v>667</v>
      </c>
      <c r="B5789" s="20" t="s">
        <v>848</v>
      </c>
      <c r="C5789" s="34">
        <v>9.6125715718599999E-2</v>
      </c>
      <c r="D5789" s="34">
        <v>0.12931382849799999</v>
      </c>
      <c r="E5789" s="34">
        <v>0.12538202335199999</v>
      </c>
      <c r="F5789" s="34">
        <v>8.1141139479800006E-2</v>
      </c>
      <c r="G5789" s="34">
        <v>0</v>
      </c>
      <c r="H5789" s="22">
        <f t="shared" si="360"/>
        <v>0</v>
      </c>
      <c r="I5789" s="22">
        <f t="shared" si="361"/>
        <v>0</v>
      </c>
      <c r="J5789" s="23">
        <f t="shared" si="362"/>
        <v>0</v>
      </c>
      <c r="K5789" s="55">
        <f t="shared" si="363"/>
        <v>0</v>
      </c>
    </row>
    <row r="5790" spans="1:11" s="10" customFormat="1" ht="18" x14ac:dyDescent="0.35">
      <c r="A5790" s="20" t="s">
        <v>667</v>
      </c>
      <c r="B5790" s="20" t="s">
        <v>849</v>
      </c>
      <c r="C5790" s="34">
        <v>0</v>
      </c>
      <c r="D5790" s="34">
        <v>2.96344190307E-2</v>
      </c>
      <c r="E5790" s="34">
        <v>0</v>
      </c>
      <c r="F5790" s="34">
        <v>0</v>
      </c>
      <c r="G5790" s="34">
        <v>4.7057716288999999E-3</v>
      </c>
      <c r="H5790" s="22">
        <f t="shared" si="360"/>
        <v>0</v>
      </c>
      <c r="I5790" s="22">
        <f t="shared" si="361"/>
        <v>0</v>
      </c>
      <c r="J5790" s="23">
        <f t="shared" si="362"/>
        <v>0</v>
      </c>
      <c r="K5790" s="55">
        <f t="shared" si="363"/>
        <v>0</v>
      </c>
    </row>
    <row r="5791" spans="1:11" s="10" customFormat="1" ht="18" x14ac:dyDescent="0.35">
      <c r="A5791" s="20" t="s">
        <v>667</v>
      </c>
      <c r="B5791" s="20" t="s">
        <v>850</v>
      </c>
      <c r="C5791" s="34">
        <v>3.3435031554299999E-2</v>
      </c>
      <c r="D5791" s="34">
        <v>6.3758901550899999E-2</v>
      </c>
      <c r="E5791" s="34">
        <v>4.8585534049100002E-2</v>
      </c>
      <c r="F5791" s="34">
        <v>4.1492628143100001E-2</v>
      </c>
      <c r="G5791" s="34">
        <v>2.1175972330100001E-2</v>
      </c>
      <c r="H5791" s="22">
        <f t="shared" si="360"/>
        <v>0</v>
      </c>
      <c r="I5791" s="22">
        <f t="shared" si="361"/>
        <v>0</v>
      </c>
      <c r="J5791" s="23">
        <f t="shared" si="362"/>
        <v>0</v>
      </c>
      <c r="K5791" s="55">
        <f t="shared" si="363"/>
        <v>0</v>
      </c>
    </row>
    <row r="5792" spans="1:11" s="10" customFormat="1" ht="18" x14ac:dyDescent="0.35">
      <c r="A5792" s="20" t="s">
        <v>667</v>
      </c>
      <c r="B5792" s="20" t="s">
        <v>851</v>
      </c>
      <c r="C5792" s="34">
        <v>0.31623967345100001</v>
      </c>
      <c r="D5792" s="34">
        <v>0.35381700297200003</v>
      </c>
      <c r="E5792" s="34">
        <v>0.343233288927</v>
      </c>
      <c r="F5792" s="34">
        <v>0.34392778438600002</v>
      </c>
      <c r="G5792" s="34">
        <v>0.150584692125</v>
      </c>
      <c r="H5792" s="22">
        <f t="shared" si="360"/>
        <v>0</v>
      </c>
      <c r="I5792" s="22">
        <f t="shared" si="361"/>
        <v>0</v>
      </c>
      <c r="J5792" s="23">
        <f t="shared" si="362"/>
        <v>0</v>
      </c>
      <c r="K5792" s="55">
        <f t="shared" si="363"/>
        <v>0</v>
      </c>
    </row>
    <row r="5793" spans="1:11" s="10" customFormat="1" ht="18" x14ac:dyDescent="0.35">
      <c r="A5793" s="20" t="s">
        <v>667</v>
      </c>
      <c r="B5793" s="20" t="s">
        <v>852</v>
      </c>
      <c r="C5793" s="34">
        <v>5.71181789053E-2</v>
      </c>
      <c r="D5793" s="34">
        <v>8.7107231696299997E-2</v>
      </c>
      <c r="E5793" s="34">
        <v>1.41054776271E-2</v>
      </c>
      <c r="F5793" s="34">
        <v>2.2129401676299999E-2</v>
      </c>
      <c r="G5793" s="34">
        <v>0.157643349568</v>
      </c>
      <c r="H5793" s="22">
        <f t="shared" si="360"/>
        <v>0</v>
      </c>
      <c r="I5793" s="22">
        <f t="shared" si="361"/>
        <v>0</v>
      </c>
      <c r="J5793" s="23">
        <f t="shared" si="362"/>
        <v>0</v>
      </c>
      <c r="K5793" s="55">
        <f t="shared" si="363"/>
        <v>0</v>
      </c>
    </row>
    <row r="5794" spans="1:11" s="10" customFormat="1" ht="18" x14ac:dyDescent="0.35">
      <c r="A5794" s="20" t="s">
        <v>667</v>
      </c>
      <c r="B5794" s="20" t="s">
        <v>853</v>
      </c>
      <c r="C5794" s="34">
        <v>5.71181789053E-2</v>
      </c>
      <c r="D5794" s="34">
        <v>8.7107231696299997E-2</v>
      </c>
      <c r="E5794" s="34">
        <v>1.41054776271E-2</v>
      </c>
      <c r="F5794" s="34">
        <v>2.2129401676299999E-2</v>
      </c>
      <c r="G5794" s="34">
        <v>0.157643349568</v>
      </c>
      <c r="H5794" s="22">
        <f t="shared" si="360"/>
        <v>0</v>
      </c>
      <c r="I5794" s="22">
        <f t="shared" si="361"/>
        <v>0</v>
      </c>
      <c r="J5794" s="23">
        <f t="shared" si="362"/>
        <v>0</v>
      </c>
      <c r="K5794" s="55">
        <f t="shared" si="363"/>
        <v>0</v>
      </c>
    </row>
    <row r="5795" spans="1:11" s="10" customFormat="1" ht="18" x14ac:dyDescent="0.35">
      <c r="A5795" s="20" t="s">
        <v>667</v>
      </c>
      <c r="B5795" s="20" t="s">
        <v>855</v>
      </c>
      <c r="C5795" s="34">
        <v>0.154637020939</v>
      </c>
      <c r="D5795" s="34">
        <v>0.18678664116300001</v>
      </c>
      <c r="E5795" s="34">
        <v>0.15829480448200001</v>
      </c>
      <c r="F5795" s="34">
        <v>0.13185435165500001</v>
      </c>
      <c r="G5795" s="34">
        <v>0.150584692125</v>
      </c>
      <c r="H5795" s="22">
        <f t="shared" si="360"/>
        <v>0</v>
      </c>
      <c r="I5795" s="22">
        <f t="shared" si="361"/>
        <v>0</v>
      </c>
      <c r="J5795" s="23">
        <f t="shared" si="362"/>
        <v>0</v>
      </c>
      <c r="K5795" s="55">
        <f t="shared" si="363"/>
        <v>0</v>
      </c>
    </row>
    <row r="5796" spans="1:11" s="10" customFormat="1" ht="18" x14ac:dyDescent="0.35">
      <c r="A5796" s="20" t="s">
        <v>667</v>
      </c>
      <c r="B5796" s="20" t="s">
        <v>856</v>
      </c>
      <c r="C5796" s="34">
        <v>0.15324389462400001</v>
      </c>
      <c r="D5796" s="34">
        <v>0.18499061576699999</v>
      </c>
      <c r="E5796" s="34">
        <v>9.8738343389999997E-2</v>
      </c>
      <c r="F5796" s="34">
        <v>0.14568522770199999</v>
      </c>
      <c r="G5796" s="34">
        <v>0.22822992400200001</v>
      </c>
      <c r="H5796" s="22">
        <f t="shared" si="360"/>
        <v>0</v>
      </c>
      <c r="I5796" s="22">
        <f t="shared" si="361"/>
        <v>0</v>
      </c>
      <c r="J5796" s="23">
        <f t="shared" si="362"/>
        <v>0</v>
      </c>
      <c r="K5796" s="55">
        <f t="shared" si="363"/>
        <v>0</v>
      </c>
    </row>
    <row r="5797" spans="1:11" s="10" customFormat="1" ht="18" x14ac:dyDescent="0.35">
      <c r="A5797" s="20" t="s">
        <v>667</v>
      </c>
      <c r="B5797" s="20" t="s">
        <v>857</v>
      </c>
      <c r="C5797" s="34">
        <v>0.15324389462400001</v>
      </c>
      <c r="D5797" s="34">
        <v>0.18499061576699999</v>
      </c>
      <c r="E5797" s="34">
        <v>9.8738343389999997E-2</v>
      </c>
      <c r="F5797" s="34">
        <v>0.14568522770199999</v>
      </c>
      <c r="G5797" s="34">
        <v>0.22822992400200001</v>
      </c>
      <c r="H5797" s="22">
        <f t="shared" si="360"/>
        <v>0</v>
      </c>
      <c r="I5797" s="22">
        <f t="shared" si="361"/>
        <v>0</v>
      </c>
      <c r="J5797" s="23">
        <f t="shared" si="362"/>
        <v>0</v>
      </c>
      <c r="K5797" s="55">
        <f t="shared" si="363"/>
        <v>0</v>
      </c>
    </row>
    <row r="5798" spans="1:11" s="10" customFormat="1" ht="18" x14ac:dyDescent="0.35">
      <c r="A5798" s="20" t="s">
        <v>667</v>
      </c>
      <c r="B5798" s="20" t="s">
        <v>862</v>
      </c>
      <c r="C5798" s="34">
        <v>4.73662947019E-2</v>
      </c>
      <c r="D5798" s="34">
        <v>7.5433066623599998E-2</v>
      </c>
      <c r="E5798" s="34">
        <v>1.25382023352E-2</v>
      </c>
      <c r="F5798" s="34">
        <v>9.95823075434E-2</v>
      </c>
      <c r="G5798" s="34">
        <v>0.103526975836</v>
      </c>
      <c r="H5798" s="22">
        <f t="shared" si="360"/>
        <v>0</v>
      </c>
      <c r="I5798" s="22">
        <f t="shared" si="361"/>
        <v>0</v>
      </c>
      <c r="J5798" s="23">
        <f t="shared" si="362"/>
        <v>0</v>
      </c>
      <c r="K5798" s="55">
        <f t="shared" si="363"/>
        <v>0</v>
      </c>
    </row>
    <row r="5799" spans="1:11" s="10" customFormat="1" ht="18" x14ac:dyDescent="0.35">
      <c r="A5799" s="20" t="s">
        <v>667</v>
      </c>
      <c r="B5799" s="20" t="s">
        <v>863</v>
      </c>
      <c r="C5799" s="34">
        <v>3.9007536813400003E-2</v>
      </c>
      <c r="D5799" s="34">
        <v>6.6452939644600001E-2</v>
      </c>
      <c r="E5799" s="34">
        <v>3.9181882297600001E-2</v>
      </c>
      <c r="F5799" s="34">
        <v>5.6245562593899998E-2</v>
      </c>
      <c r="G5799" s="34">
        <v>0</v>
      </c>
      <c r="H5799" s="22">
        <f t="shared" si="360"/>
        <v>0</v>
      </c>
      <c r="I5799" s="22">
        <f t="shared" si="361"/>
        <v>0</v>
      </c>
      <c r="J5799" s="23">
        <f t="shared" si="362"/>
        <v>0</v>
      </c>
      <c r="K5799" s="55">
        <f t="shared" si="363"/>
        <v>0</v>
      </c>
    </row>
    <row r="5800" spans="1:11" s="10" customFormat="1" ht="18" x14ac:dyDescent="0.35">
      <c r="A5800" s="20" t="s">
        <v>667</v>
      </c>
      <c r="B5800" s="20" t="s">
        <v>864</v>
      </c>
      <c r="C5800" s="34">
        <v>1.3931263147599999E-2</v>
      </c>
      <c r="D5800" s="34">
        <v>4.0410571405500001E-2</v>
      </c>
      <c r="E5800" s="34">
        <v>9.4036517514300005E-3</v>
      </c>
      <c r="F5800" s="34">
        <v>0</v>
      </c>
      <c r="G5800" s="34">
        <v>0.103526975836</v>
      </c>
      <c r="H5800" s="22">
        <f t="shared" si="360"/>
        <v>0</v>
      </c>
      <c r="I5800" s="22">
        <f t="shared" si="361"/>
        <v>0</v>
      </c>
      <c r="J5800" s="23">
        <f t="shared" si="362"/>
        <v>0</v>
      </c>
      <c r="K5800" s="55">
        <f t="shared" si="363"/>
        <v>0</v>
      </c>
    </row>
    <row r="5801" spans="1:11" s="10" customFormat="1" ht="18" x14ac:dyDescent="0.35">
      <c r="A5801" s="20" t="s">
        <v>667</v>
      </c>
      <c r="B5801" s="20" t="s">
        <v>865</v>
      </c>
      <c r="C5801" s="34">
        <v>1.3931263147599999E-2</v>
      </c>
      <c r="D5801" s="34">
        <v>4.0410571405500001E-2</v>
      </c>
      <c r="E5801" s="34">
        <v>9.4036517514300005E-3</v>
      </c>
      <c r="F5801" s="34">
        <v>0</v>
      </c>
      <c r="G5801" s="34">
        <v>0.103526975836</v>
      </c>
      <c r="H5801" s="22">
        <f t="shared" si="360"/>
        <v>0</v>
      </c>
      <c r="I5801" s="22">
        <f t="shared" si="361"/>
        <v>0</v>
      </c>
      <c r="J5801" s="23">
        <f t="shared" si="362"/>
        <v>0</v>
      </c>
      <c r="K5801" s="55">
        <f t="shared" si="363"/>
        <v>0</v>
      </c>
    </row>
    <row r="5802" spans="1:11" s="10" customFormat="1" ht="18" x14ac:dyDescent="0.35">
      <c r="A5802" s="20" t="s">
        <v>667</v>
      </c>
      <c r="B5802" s="20" t="s">
        <v>873</v>
      </c>
      <c r="C5802" s="34">
        <v>0.29673590504500003</v>
      </c>
      <c r="D5802" s="34">
        <v>0.328672647431</v>
      </c>
      <c r="E5802" s="34">
        <v>0.188073035029</v>
      </c>
      <c r="F5802" s="34">
        <v>0.19824255668400001</v>
      </c>
      <c r="G5802" s="34">
        <v>4.2351944660099998E-2</v>
      </c>
      <c r="H5802" s="22">
        <f t="shared" si="360"/>
        <v>0</v>
      </c>
      <c r="I5802" s="22">
        <f t="shared" si="361"/>
        <v>0</v>
      </c>
      <c r="J5802" s="23">
        <f t="shared" si="362"/>
        <v>0</v>
      </c>
      <c r="K5802" s="55">
        <f t="shared" si="363"/>
        <v>0</v>
      </c>
    </row>
    <row r="5803" spans="1:11" s="10" customFormat="1" ht="18" x14ac:dyDescent="0.35">
      <c r="A5803" s="20" t="s">
        <v>667</v>
      </c>
      <c r="B5803" s="20" t="s">
        <v>874</v>
      </c>
      <c r="C5803" s="34">
        <v>2.7862526295299998E-2</v>
      </c>
      <c r="D5803" s="34">
        <v>5.2982749176099998E-2</v>
      </c>
      <c r="E5803" s="34">
        <v>7.9931039887200003E-2</v>
      </c>
      <c r="F5803" s="34">
        <v>0.123555826026</v>
      </c>
      <c r="G5803" s="34">
        <v>6.1175031175700001E-2</v>
      </c>
      <c r="H5803" s="22">
        <f t="shared" si="360"/>
        <v>0</v>
      </c>
      <c r="I5803" s="22">
        <f t="shared" si="361"/>
        <v>0</v>
      </c>
      <c r="J5803" s="23">
        <f t="shared" si="362"/>
        <v>0</v>
      </c>
      <c r="K5803" s="55">
        <f t="shared" si="363"/>
        <v>0</v>
      </c>
    </row>
    <row r="5804" spans="1:11" s="10" customFormat="1" ht="18" x14ac:dyDescent="0.35">
      <c r="A5804" s="20" t="s">
        <v>667</v>
      </c>
      <c r="B5804" s="20" t="s">
        <v>875</v>
      </c>
      <c r="C5804" s="34">
        <v>2.7862526295299998E-2</v>
      </c>
      <c r="D5804" s="34">
        <v>5.2982749176099998E-2</v>
      </c>
      <c r="E5804" s="34">
        <v>7.9931039887200003E-2</v>
      </c>
      <c r="F5804" s="34">
        <v>0.123555826026</v>
      </c>
      <c r="G5804" s="34">
        <v>6.1175031175700001E-2</v>
      </c>
      <c r="H5804" s="22">
        <f t="shared" si="360"/>
        <v>0</v>
      </c>
      <c r="I5804" s="22">
        <f t="shared" si="361"/>
        <v>0</v>
      </c>
      <c r="J5804" s="23">
        <f t="shared" si="362"/>
        <v>0</v>
      </c>
      <c r="K5804" s="55">
        <f t="shared" si="363"/>
        <v>0</v>
      </c>
    </row>
    <row r="5805" spans="1:11" s="10" customFormat="1" ht="18" x14ac:dyDescent="0.35">
      <c r="A5805" s="20" t="s">
        <v>667</v>
      </c>
      <c r="B5805" s="20" t="s">
        <v>876</v>
      </c>
      <c r="C5805" s="34">
        <v>2.7862526295299998E-2</v>
      </c>
      <c r="D5805" s="34">
        <v>5.2982749176099998E-2</v>
      </c>
      <c r="E5805" s="34">
        <v>7.9931039887200003E-2</v>
      </c>
      <c r="F5805" s="34">
        <v>0.123555826026</v>
      </c>
      <c r="G5805" s="34">
        <v>6.1175031175700001E-2</v>
      </c>
      <c r="H5805" s="22">
        <f t="shared" si="360"/>
        <v>0</v>
      </c>
      <c r="I5805" s="22">
        <f t="shared" si="361"/>
        <v>0</v>
      </c>
      <c r="J5805" s="23">
        <f t="shared" si="362"/>
        <v>0</v>
      </c>
      <c r="K5805" s="55">
        <f t="shared" si="363"/>
        <v>0</v>
      </c>
    </row>
    <row r="5806" spans="1:11" s="10" customFormat="1" ht="18" x14ac:dyDescent="0.35">
      <c r="A5806" s="20" t="s">
        <v>667</v>
      </c>
      <c r="B5806" s="20" t="s">
        <v>877</v>
      </c>
      <c r="C5806" s="34">
        <v>0.46391106281599997</v>
      </c>
      <c r="D5806" s="34">
        <v>0.49929506003200003</v>
      </c>
      <c r="E5806" s="34">
        <v>0.52503722278800002</v>
      </c>
      <c r="F5806" s="34">
        <v>0.42691304067199998</v>
      </c>
      <c r="G5806" s="34">
        <v>0.308228041693</v>
      </c>
      <c r="H5806" s="22">
        <f t="shared" si="360"/>
        <v>0</v>
      </c>
      <c r="I5806" s="22">
        <f t="shared" si="361"/>
        <v>0</v>
      </c>
      <c r="J5806" s="23">
        <f t="shared" si="362"/>
        <v>0</v>
      </c>
      <c r="K5806" s="55">
        <f t="shared" si="363"/>
        <v>0</v>
      </c>
    </row>
    <row r="5807" spans="1:11" s="10" customFormat="1" ht="18" x14ac:dyDescent="0.35">
      <c r="A5807" s="20" t="s">
        <v>667</v>
      </c>
      <c r="B5807" s="20" t="s">
        <v>878</v>
      </c>
      <c r="C5807" s="34">
        <v>0.14767138936499999</v>
      </c>
      <c r="D5807" s="34">
        <v>0.17511247609</v>
      </c>
      <c r="E5807" s="34">
        <v>0.18023665856900001</v>
      </c>
      <c r="F5807" s="34">
        <v>0.14752934450899999</v>
      </c>
      <c r="G5807" s="34">
        <v>5.1763487917900003E-2</v>
      </c>
      <c r="H5807" s="22">
        <f t="shared" si="360"/>
        <v>0</v>
      </c>
      <c r="I5807" s="22">
        <f t="shared" si="361"/>
        <v>0</v>
      </c>
      <c r="J5807" s="23">
        <f t="shared" si="362"/>
        <v>0</v>
      </c>
      <c r="K5807" s="55">
        <f t="shared" si="363"/>
        <v>0</v>
      </c>
    </row>
    <row r="5808" spans="1:11" s="10" customFormat="1" ht="18" x14ac:dyDescent="0.35">
      <c r="A5808" s="20" t="s">
        <v>667</v>
      </c>
      <c r="B5808" s="20" t="s">
        <v>879</v>
      </c>
      <c r="C5808" s="34">
        <v>0.11284323149599999</v>
      </c>
      <c r="D5808" s="34">
        <v>0.13919196817400001</v>
      </c>
      <c r="E5808" s="34">
        <v>0.37301151947299999</v>
      </c>
      <c r="F5808" s="34">
        <v>0.33747337556399998</v>
      </c>
      <c r="G5808" s="34">
        <v>0.29646361262100002</v>
      </c>
      <c r="H5808" s="22">
        <f t="shared" si="360"/>
        <v>0</v>
      </c>
      <c r="I5808" s="22">
        <f t="shared" si="361"/>
        <v>0</v>
      </c>
      <c r="J5808" s="23">
        <f t="shared" si="362"/>
        <v>0</v>
      </c>
      <c r="K5808" s="55">
        <f t="shared" si="363"/>
        <v>0</v>
      </c>
    </row>
    <row r="5809" spans="1:11" s="10" customFormat="1" ht="18" x14ac:dyDescent="0.35">
      <c r="A5809" s="20" t="s">
        <v>667</v>
      </c>
      <c r="B5809" s="20" t="s">
        <v>880</v>
      </c>
      <c r="C5809" s="34">
        <v>1.5324389462399999E-2</v>
      </c>
      <c r="D5809" s="34">
        <v>3.8614546009699997E-2</v>
      </c>
      <c r="E5809" s="34">
        <v>7.6796489303300006E-2</v>
      </c>
      <c r="F5809" s="34">
        <v>0.12724405963900001</v>
      </c>
      <c r="G5809" s="34">
        <v>1.6470200701200002E-2</v>
      </c>
      <c r="H5809" s="22">
        <f t="shared" si="360"/>
        <v>0</v>
      </c>
      <c r="I5809" s="22">
        <f t="shared" si="361"/>
        <v>0</v>
      </c>
      <c r="J5809" s="23">
        <f t="shared" si="362"/>
        <v>0</v>
      </c>
      <c r="K5809" s="55">
        <f t="shared" si="363"/>
        <v>0</v>
      </c>
    </row>
    <row r="5810" spans="1:11" s="10" customFormat="1" ht="18" x14ac:dyDescent="0.35">
      <c r="A5810" s="20" t="s">
        <v>667</v>
      </c>
      <c r="B5810" s="20" t="s">
        <v>881</v>
      </c>
      <c r="C5810" s="34">
        <v>1.5324389462399999E-2</v>
      </c>
      <c r="D5810" s="34">
        <v>3.8614546009699997E-2</v>
      </c>
      <c r="E5810" s="34">
        <v>7.6796489303300006E-2</v>
      </c>
      <c r="F5810" s="34">
        <v>0.12724405963900001</v>
      </c>
      <c r="G5810" s="34">
        <v>1.6470200701200002E-2</v>
      </c>
      <c r="H5810" s="22">
        <f t="shared" si="360"/>
        <v>0</v>
      </c>
      <c r="I5810" s="22">
        <f t="shared" si="361"/>
        <v>0</v>
      </c>
      <c r="J5810" s="23">
        <f t="shared" si="362"/>
        <v>0</v>
      </c>
      <c r="K5810" s="55">
        <f t="shared" si="363"/>
        <v>0</v>
      </c>
    </row>
    <row r="5811" spans="1:11" s="10" customFormat="1" ht="18" x14ac:dyDescent="0.35">
      <c r="A5811" s="20" t="s">
        <v>667</v>
      </c>
      <c r="B5811" s="20" t="s">
        <v>882</v>
      </c>
      <c r="C5811" s="34">
        <v>0.79686825204400002</v>
      </c>
      <c r="D5811" s="34">
        <v>0.83784584713999999</v>
      </c>
      <c r="E5811" s="34">
        <v>0.99208525977600004</v>
      </c>
      <c r="F5811" s="34">
        <v>0.73027025531800005</v>
      </c>
      <c r="G5811" s="34">
        <v>0.49645890684900001</v>
      </c>
      <c r="H5811" s="22">
        <f t="shared" si="360"/>
        <v>0</v>
      </c>
      <c r="I5811" s="22">
        <f t="shared" si="361"/>
        <v>0</v>
      </c>
      <c r="J5811" s="23">
        <f t="shared" si="362"/>
        <v>0</v>
      </c>
      <c r="K5811" s="55">
        <f t="shared" si="363"/>
        <v>0</v>
      </c>
    </row>
    <row r="5812" spans="1:11" s="10" customFormat="1" ht="18" x14ac:dyDescent="0.35">
      <c r="A5812" s="20" t="s">
        <v>667</v>
      </c>
      <c r="B5812" s="20" t="s">
        <v>883</v>
      </c>
      <c r="C5812" s="34">
        <v>1.5324389462399999E-2</v>
      </c>
      <c r="D5812" s="34">
        <v>3.7716533311799999E-2</v>
      </c>
      <c r="E5812" s="34">
        <v>0</v>
      </c>
      <c r="F5812" s="34">
        <v>3.6882336127200001E-3</v>
      </c>
      <c r="G5812" s="34">
        <v>0</v>
      </c>
      <c r="H5812" s="22">
        <f t="shared" si="360"/>
        <v>0</v>
      </c>
      <c r="I5812" s="22">
        <f t="shared" si="361"/>
        <v>0</v>
      </c>
      <c r="J5812" s="23">
        <f t="shared" si="362"/>
        <v>0</v>
      </c>
      <c r="K5812" s="55">
        <f t="shared" si="363"/>
        <v>0</v>
      </c>
    </row>
    <row r="5813" spans="1:11" s="10" customFormat="1" ht="18" x14ac:dyDescent="0.35">
      <c r="A5813" s="20" t="s">
        <v>667</v>
      </c>
      <c r="B5813" s="20" t="s">
        <v>884</v>
      </c>
      <c r="C5813" s="34">
        <v>3.2041905239499999E-2</v>
      </c>
      <c r="D5813" s="34">
        <v>5.4778774571900002E-2</v>
      </c>
      <c r="E5813" s="34">
        <v>0</v>
      </c>
      <c r="F5813" s="34">
        <v>5.2557328981199997E-2</v>
      </c>
      <c r="G5813" s="34">
        <v>0</v>
      </c>
      <c r="H5813" s="22">
        <f t="shared" si="360"/>
        <v>0</v>
      </c>
      <c r="I5813" s="22">
        <f t="shared" si="361"/>
        <v>0</v>
      </c>
      <c r="J5813" s="23">
        <f t="shared" si="362"/>
        <v>0</v>
      </c>
      <c r="K5813" s="55">
        <f t="shared" si="363"/>
        <v>0</v>
      </c>
    </row>
    <row r="5814" spans="1:11" s="10" customFormat="1" ht="18" x14ac:dyDescent="0.35">
      <c r="A5814" s="20" t="s">
        <v>667</v>
      </c>
      <c r="B5814" s="20" t="s">
        <v>885</v>
      </c>
      <c r="C5814" s="34">
        <v>0.14906451568000001</v>
      </c>
      <c r="D5814" s="34">
        <v>0.17331645069500001</v>
      </c>
      <c r="E5814" s="34">
        <v>0.20688033853099999</v>
      </c>
      <c r="F5814" s="34">
        <v>0.27108517053499998</v>
      </c>
      <c r="G5814" s="34">
        <v>0.23528858144500001</v>
      </c>
      <c r="H5814" s="22">
        <f t="shared" si="360"/>
        <v>0</v>
      </c>
      <c r="I5814" s="22">
        <f t="shared" si="361"/>
        <v>0</v>
      </c>
      <c r="J5814" s="23">
        <f t="shared" si="362"/>
        <v>0</v>
      </c>
      <c r="K5814" s="55">
        <f t="shared" si="363"/>
        <v>0</v>
      </c>
    </row>
    <row r="5815" spans="1:11" s="10" customFormat="1" ht="18" x14ac:dyDescent="0.35">
      <c r="A5815" s="20" t="s">
        <v>667</v>
      </c>
      <c r="B5815" s="20" t="s">
        <v>895</v>
      </c>
      <c r="C5815" s="34">
        <v>0</v>
      </c>
      <c r="D5815" s="34">
        <v>1.88582666559E-2</v>
      </c>
      <c r="E5815" s="34">
        <v>0</v>
      </c>
      <c r="F5815" s="34">
        <v>1.19867592413E-2</v>
      </c>
      <c r="G5815" s="34">
        <v>0</v>
      </c>
      <c r="H5815" s="22">
        <f t="shared" si="360"/>
        <v>0</v>
      </c>
      <c r="I5815" s="22">
        <f t="shared" si="361"/>
        <v>0</v>
      </c>
      <c r="J5815" s="23">
        <f t="shared" si="362"/>
        <v>0</v>
      </c>
      <c r="K5815" s="55">
        <f t="shared" si="363"/>
        <v>0</v>
      </c>
    </row>
    <row r="5816" spans="1:11" s="10" customFormat="1" ht="18" x14ac:dyDescent="0.35">
      <c r="A5816" s="20" t="s">
        <v>667</v>
      </c>
      <c r="B5816" s="20" t="s">
        <v>896</v>
      </c>
      <c r="C5816" s="34">
        <v>0</v>
      </c>
      <c r="D5816" s="34">
        <v>1.7960253958000001E-2</v>
      </c>
      <c r="E5816" s="34">
        <v>1.7240028211E-2</v>
      </c>
      <c r="F5816" s="34">
        <v>8.2985256286100002E-3</v>
      </c>
      <c r="G5816" s="34">
        <v>0</v>
      </c>
      <c r="H5816" s="22">
        <f t="shared" si="360"/>
        <v>0</v>
      </c>
      <c r="I5816" s="22">
        <f t="shared" si="361"/>
        <v>0</v>
      </c>
      <c r="J5816" s="23">
        <f t="shared" si="362"/>
        <v>0</v>
      </c>
      <c r="K5816" s="55">
        <f t="shared" si="363"/>
        <v>0</v>
      </c>
    </row>
    <row r="5817" spans="1:11" s="10" customFormat="1" ht="18" x14ac:dyDescent="0.35">
      <c r="A5817" s="20" t="s">
        <v>667</v>
      </c>
      <c r="B5817" s="20" t="s">
        <v>897</v>
      </c>
      <c r="C5817" s="34">
        <v>1.9503768406700001E-2</v>
      </c>
      <c r="D5817" s="34">
        <v>3.7716533311799999E-2</v>
      </c>
      <c r="E5817" s="34">
        <v>9.4036517514300005E-3</v>
      </c>
      <c r="F5817" s="34">
        <v>2.2129401676299999E-2</v>
      </c>
      <c r="G5817" s="34">
        <v>4.9410602103499998E-2</v>
      </c>
      <c r="H5817" s="22">
        <f t="shared" si="360"/>
        <v>0</v>
      </c>
      <c r="I5817" s="22">
        <f t="shared" si="361"/>
        <v>0</v>
      </c>
      <c r="J5817" s="23">
        <f t="shared" si="362"/>
        <v>0</v>
      </c>
      <c r="K5817" s="55">
        <f t="shared" si="363"/>
        <v>0</v>
      </c>
    </row>
    <row r="5818" spans="1:11" s="10" customFormat="1" ht="18" x14ac:dyDescent="0.35">
      <c r="A5818" s="20" t="s">
        <v>667</v>
      </c>
      <c r="B5818" s="20" t="s">
        <v>898</v>
      </c>
      <c r="C5818" s="34">
        <v>2.7862526295300001E-3</v>
      </c>
      <c r="D5818" s="34">
        <v>2.06542920517E-2</v>
      </c>
      <c r="E5818" s="34">
        <v>0</v>
      </c>
      <c r="F5818" s="34">
        <v>7.3764672254299996E-3</v>
      </c>
      <c r="G5818" s="34">
        <v>1.6470200701200002E-2</v>
      </c>
      <c r="H5818" s="22">
        <f t="shared" si="360"/>
        <v>0</v>
      </c>
      <c r="I5818" s="22">
        <f t="shared" si="361"/>
        <v>0</v>
      </c>
      <c r="J5818" s="23">
        <f t="shared" si="362"/>
        <v>0</v>
      </c>
      <c r="K5818" s="55">
        <f t="shared" si="363"/>
        <v>0</v>
      </c>
    </row>
    <row r="5819" spans="1:11" s="10" customFormat="1" ht="18" x14ac:dyDescent="0.35">
      <c r="A5819" s="20" t="s">
        <v>667</v>
      </c>
      <c r="B5819" s="20" t="s">
        <v>899</v>
      </c>
      <c r="C5819" s="34">
        <v>0.41793789442899998</v>
      </c>
      <c r="D5819" s="34">
        <v>0.442720260064</v>
      </c>
      <c r="E5819" s="34">
        <v>0.16456390565000001</v>
      </c>
      <c r="F5819" s="34">
        <v>0.385420412529</v>
      </c>
      <c r="G5819" s="34">
        <v>0.225877038187</v>
      </c>
      <c r="H5819" s="22">
        <f t="shared" si="360"/>
        <v>0</v>
      </c>
      <c r="I5819" s="22">
        <f t="shared" si="361"/>
        <v>0</v>
      </c>
      <c r="J5819" s="23">
        <f t="shared" si="362"/>
        <v>0</v>
      </c>
      <c r="K5819" s="55">
        <f t="shared" si="363"/>
        <v>0</v>
      </c>
    </row>
    <row r="5820" spans="1:11" s="10" customFormat="1" ht="18" x14ac:dyDescent="0.35">
      <c r="A5820" s="20" t="s">
        <v>667</v>
      </c>
      <c r="B5820" s="20" t="s">
        <v>900</v>
      </c>
      <c r="C5820" s="34">
        <v>0.41793789442899998</v>
      </c>
      <c r="D5820" s="34">
        <v>0.442720260064</v>
      </c>
      <c r="E5820" s="34">
        <v>0.16456390565000001</v>
      </c>
      <c r="F5820" s="34">
        <v>0.385420412529</v>
      </c>
      <c r="G5820" s="34">
        <v>0.225877038187</v>
      </c>
      <c r="H5820" s="22">
        <f t="shared" si="360"/>
        <v>0</v>
      </c>
      <c r="I5820" s="22">
        <f t="shared" si="361"/>
        <v>0</v>
      </c>
      <c r="J5820" s="23">
        <f t="shared" si="362"/>
        <v>0</v>
      </c>
      <c r="K5820" s="55">
        <f t="shared" si="363"/>
        <v>0</v>
      </c>
    </row>
    <row r="5821" spans="1:11" s="10" customFormat="1" ht="18" x14ac:dyDescent="0.35">
      <c r="A5821" s="20" t="s">
        <v>667</v>
      </c>
      <c r="B5821" s="20" t="s">
        <v>901</v>
      </c>
      <c r="C5821" s="34">
        <v>6.9656315738100003E-3</v>
      </c>
      <c r="D5821" s="34">
        <v>2.42463428433E-2</v>
      </c>
      <c r="E5821" s="34">
        <v>3.4480056421900003E-2</v>
      </c>
      <c r="F5821" s="34">
        <v>1.29088176445E-2</v>
      </c>
      <c r="G5821" s="34">
        <v>0</v>
      </c>
      <c r="H5821" s="22">
        <f t="shared" si="360"/>
        <v>0</v>
      </c>
      <c r="I5821" s="22">
        <f t="shared" si="361"/>
        <v>0</v>
      </c>
      <c r="J5821" s="23">
        <f t="shared" si="362"/>
        <v>0</v>
      </c>
      <c r="K5821" s="55">
        <f t="shared" si="363"/>
        <v>0</v>
      </c>
    </row>
    <row r="5822" spans="1:11" s="10" customFormat="1" ht="18" x14ac:dyDescent="0.35">
      <c r="A5822" s="20" t="s">
        <v>667</v>
      </c>
      <c r="B5822" s="20" t="s">
        <v>903</v>
      </c>
      <c r="C5822" s="34">
        <v>1.6717515777200001E-2</v>
      </c>
      <c r="D5822" s="34">
        <v>3.4124482520199999E-2</v>
      </c>
      <c r="E5822" s="34">
        <v>7.8363764595299999E-3</v>
      </c>
      <c r="F5822" s="34">
        <v>0</v>
      </c>
      <c r="G5822" s="34">
        <v>5.8822145361300003E-2</v>
      </c>
      <c r="H5822" s="22">
        <f t="shared" si="360"/>
        <v>0</v>
      </c>
      <c r="I5822" s="22">
        <f t="shared" si="361"/>
        <v>0</v>
      </c>
      <c r="J5822" s="23">
        <f t="shared" si="362"/>
        <v>0</v>
      </c>
      <c r="K5822" s="55">
        <f t="shared" si="363"/>
        <v>0</v>
      </c>
    </row>
    <row r="5823" spans="1:11" s="10" customFormat="1" ht="18" x14ac:dyDescent="0.35">
      <c r="A5823" s="20" t="s">
        <v>667</v>
      </c>
      <c r="B5823" s="20" t="s">
        <v>904</v>
      </c>
      <c r="C5823" s="34">
        <v>0</v>
      </c>
      <c r="D5823" s="34">
        <v>1.7062241260099999E-2</v>
      </c>
      <c r="E5823" s="34">
        <v>2.9778230546200001E-2</v>
      </c>
      <c r="F5823" s="34">
        <v>5.9933796206700002E-2</v>
      </c>
      <c r="G5823" s="34">
        <v>0</v>
      </c>
      <c r="H5823" s="22">
        <f t="shared" si="360"/>
        <v>0</v>
      </c>
      <c r="I5823" s="22">
        <f t="shared" si="361"/>
        <v>0</v>
      </c>
      <c r="J5823" s="23">
        <f t="shared" si="362"/>
        <v>0</v>
      </c>
      <c r="K5823" s="55">
        <f t="shared" si="363"/>
        <v>0</v>
      </c>
    </row>
    <row r="5824" spans="1:11" s="10" customFormat="1" ht="18" x14ac:dyDescent="0.35">
      <c r="A5824" s="20" t="s">
        <v>667</v>
      </c>
      <c r="B5824" s="20" t="s">
        <v>907</v>
      </c>
      <c r="C5824" s="34">
        <v>0</v>
      </c>
      <c r="D5824" s="34">
        <v>1.6164228562200001E-2</v>
      </c>
      <c r="E5824" s="34">
        <v>0</v>
      </c>
      <c r="F5824" s="34">
        <v>3.6882336127200001E-3</v>
      </c>
      <c r="G5824" s="34">
        <v>0</v>
      </c>
      <c r="H5824" s="22">
        <f t="shared" si="360"/>
        <v>0</v>
      </c>
      <c r="I5824" s="22">
        <f t="shared" si="361"/>
        <v>0</v>
      </c>
      <c r="J5824" s="23">
        <f t="shared" si="362"/>
        <v>0</v>
      </c>
      <c r="K5824" s="55">
        <f t="shared" si="363"/>
        <v>0</v>
      </c>
    </row>
    <row r="5825" spans="1:11" s="10" customFormat="1" ht="18" x14ac:dyDescent="0.35">
      <c r="A5825" s="20" t="s">
        <v>667</v>
      </c>
      <c r="B5825" s="20" t="s">
        <v>908</v>
      </c>
      <c r="C5825" s="34">
        <v>0</v>
      </c>
      <c r="D5825" s="34">
        <v>1.6164228562200001E-2</v>
      </c>
      <c r="E5825" s="34">
        <v>0</v>
      </c>
      <c r="F5825" s="34">
        <v>0</v>
      </c>
      <c r="G5825" s="34">
        <v>2.3528858144499998E-2</v>
      </c>
      <c r="H5825" s="22">
        <f t="shared" si="360"/>
        <v>0</v>
      </c>
      <c r="I5825" s="22">
        <f t="shared" si="361"/>
        <v>0</v>
      </c>
      <c r="J5825" s="23">
        <f t="shared" si="362"/>
        <v>0</v>
      </c>
      <c r="K5825" s="55">
        <f t="shared" si="363"/>
        <v>0</v>
      </c>
    </row>
    <row r="5826" spans="1:11" s="10" customFormat="1" ht="18" x14ac:dyDescent="0.35">
      <c r="A5826" s="20" t="s">
        <v>667</v>
      </c>
      <c r="B5826" s="20" t="s">
        <v>909</v>
      </c>
      <c r="C5826" s="34">
        <v>7.8015073626700002E-2</v>
      </c>
      <c r="D5826" s="34">
        <v>9.5189345977400003E-2</v>
      </c>
      <c r="E5826" s="34">
        <v>0.19590941148800001</v>
      </c>
      <c r="F5826" s="34">
        <v>7.6530847463900001E-2</v>
      </c>
      <c r="G5826" s="34">
        <v>8.2351003505800005E-2</v>
      </c>
      <c r="H5826" s="22">
        <f t="shared" ref="H5826:H5889" si="364">(C5826&gt;D5826)*AND(D5826&gt;E5826)*(E5826&gt;F5826)*AND(F5826&gt;G5826)</f>
        <v>0</v>
      </c>
      <c r="I5826" s="22">
        <f t="shared" ref="I5826:I5889" si="365">(C5826&lt;D5826)*AND(D5826&lt;E5826)*(E5826&lt;F5826)*AND(F5826&lt;G5826)</f>
        <v>0</v>
      </c>
      <c r="J5826" s="23">
        <f t="shared" ref="J5826:J5889" si="366">(C5826&gt;0)*AND(D5826=0)*AND(E5826=0)*AND(F5826=0)*AND(G5826=0)</f>
        <v>0</v>
      </c>
      <c r="K5826" s="55">
        <f t="shared" ref="K5826:K5889" si="367">(C5826=0)*AND(D5826&gt;0)*AND(E5826&gt;0)*AND(F5826&gt;0)*AND(G5826&gt;0)</f>
        <v>0</v>
      </c>
    </row>
    <row r="5827" spans="1:11" s="10" customFormat="1" ht="18" x14ac:dyDescent="0.35">
      <c r="A5827" s="20" t="s">
        <v>667</v>
      </c>
      <c r="B5827" s="20" t="s">
        <v>910</v>
      </c>
      <c r="C5827" s="34">
        <v>7.8015073626700002E-2</v>
      </c>
      <c r="D5827" s="34">
        <v>9.5189345977400003E-2</v>
      </c>
      <c r="E5827" s="34">
        <v>0.19590941148800001</v>
      </c>
      <c r="F5827" s="34">
        <v>7.6530847463900001E-2</v>
      </c>
      <c r="G5827" s="34">
        <v>8.2351003505800005E-2</v>
      </c>
      <c r="H5827" s="22">
        <f t="shared" si="364"/>
        <v>0</v>
      </c>
      <c r="I5827" s="22">
        <f t="shared" si="365"/>
        <v>0</v>
      </c>
      <c r="J5827" s="23">
        <f t="shared" si="366"/>
        <v>0</v>
      </c>
      <c r="K5827" s="55">
        <f t="shared" si="367"/>
        <v>0</v>
      </c>
    </row>
    <row r="5828" spans="1:11" s="10" customFormat="1" ht="18" x14ac:dyDescent="0.35">
      <c r="A5828" s="20" t="s">
        <v>667</v>
      </c>
      <c r="B5828" s="20" t="s">
        <v>911</v>
      </c>
      <c r="C5828" s="34">
        <v>2.5076273665700002E-2</v>
      </c>
      <c r="D5828" s="34">
        <v>4.1308584103399999E-2</v>
      </c>
      <c r="E5828" s="34">
        <v>9.71710680981E-2</v>
      </c>
      <c r="F5828" s="34">
        <v>8.2985256286099998E-2</v>
      </c>
      <c r="G5828" s="34">
        <v>0.17646643608400001</v>
      </c>
      <c r="H5828" s="22">
        <f t="shared" si="364"/>
        <v>0</v>
      </c>
      <c r="I5828" s="22">
        <f t="shared" si="365"/>
        <v>0</v>
      </c>
      <c r="J5828" s="23">
        <f t="shared" si="366"/>
        <v>0</v>
      </c>
      <c r="K5828" s="55">
        <f t="shared" si="367"/>
        <v>0</v>
      </c>
    </row>
    <row r="5829" spans="1:11" s="10" customFormat="1" ht="18" x14ac:dyDescent="0.35">
      <c r="A5829" s="20" t="s">
        <v>667</v>
      </c>
      <c r="B5829" s="20" t="s">
        <v>912</v>
      </c>
      <c r="C5829" s="34">
        <v>2.5076273665700002E-2</v>
      </c>
      <c r="D5829" s="34">
        <v>4.1308584103399999E-2</v>
      </c>
      <c r="E5829" s="34">
        <v>9.71710680981E-2</v>
      </c>
      <c r="F5829" s="34">
        <v>8.2985256286099998E-2</v>
      </c>
      <c r="G5829" s="34">
        <v>0.17646643608400001</v>
      </c>
      <c r="H5829" s="22">
        <f t="shared" si="364"/>
        <v>0</v>
      </c>
      <c r="I5829" s="22">
        <f t="shared" si="365"/>
        <v>0</v>
      </c>
      <c r="J5829" s="23">
        <f t="shared" si="366"/>
        <v>0</v>
      </c>
      <c r="K5829" s="55">
        <f t="shared" si="367"/>
        <v>0</v>
      </c>
    </row>
    <row r="5830" spans="1:11" s="10" customFormat="1" ht="18" x14ac:dyDescent="0.35">
      <c r="A5830" s="20" t="s">
        <v>667</v>
      </c>
      <c r="B5830" s="20" t="s">
        <v>916</v>
      </c>
      <c r="C5830" s="34">
        <v>0</v>
      </c>
      <c r="D5830" s="34">
        <v>1.5266215864299999E-2</v>
      </c>
      <c r="E5830" s="34">
        <v>9.4036517514300005E-3</v>
      </c>
      <c r="F5830" s="34">
        <v>3.4116160917600002E-2</v>
      </c>
      <c r="G5830" s="34">
        <v>0</v>
      </c>
      <c r="H5830" s="22">
        <f t="shared" si="364"/>
        <v>0</v>
      </c>
      <c r="I5830" s="22">
        <f t="shared" si="365"/>
        <v>0</v>
      </c>
      <c r="J5830" s="23">
        <f t="shared" si="366"/>
        <v>0</v>
      </c>
      <c r="K5830" s="55">
        <f t="shared" si="367"/>
        <v>0</v>
      </c>
    </row>
    <row r="5831" spans="1:11" s="10" customFormat="1" ht="18" x14ac:dyDescent="0.35">
      <c r="A5831" s="20" t="s">
        <v>667</v>
      </c>
      <c r="B5831" s="20" t="s">
        <v>918</v>
      </c>
      <c r="C5831" s="34">
        <v>0</v>
      </c>
      <c r="D5831" s="34">
        <v>1.5266215864299999E-2</v>
      </c>
      <c r="E5831" s="34">
        <v>9.4036517514300005E-3</v>
      </c>
      <c r="F5831" s="34">
        <v>3.4116160917600002E-2</v>
      </c>
      <c r="G5831" s="34">
        <v>0</v>
      </c>
      <c r="H5831" s="22">
        <f t="shared" si="364"/>
        <v>0</v>
      </c>
      <c r="I5831" s="22">
        <f t="shared" si="365"/>
        <v>0</v>
      </c>
      <c r="J5831" s="23">
        <f t="shared" si="366"/>
        <v>0</v>
      </c>
      <c r="K5831" s="55">
        <f t="shared" si="367"/>
        <v>0</v>
      </c>
    </row>
    <row r="5832" spans="1:11" s="10" customFormat="1" ht="18" x14ac:dyDescent="0.35">
      <c r="A5832" s="20" t="s">
        <v>667</v>
      </c>
      <c r="B5832" s="20" t="s">
        <v>920</v>
      </c>
      <c r="C5832" s="34">
        <v>0</v>
      </c>
      <c r="D5832" s="34">
        <v>1.5266215864299999E-2</v>
      </c>
      <c r="E5832" s="34">
        <v>9.4036517514300005E-3</v>
      </c>
      <c r="F5832" s="34">
        <v>3.4116160917600002E-2</v>
      </c>
      <c r="G5832" s="34">
        <v>0</v>
      </c>
      <c r="H5832" s="22">
        <f t="shared" si="364"/>
        <v>0</v>
      </c>
      <c r="I5832" s="22">
        <f t="shared" si="365"/>
        <v>0</v>
      </c>
      <c r="J5832" s="23">
        <f t="shared" si="366"/>
        <v>0</v>
      </c>
      <c r="K5832" s="55">
        <f t="shared" si="367"/>
        <v>0</v>
      </c>
    </row>
    <row r="5833" spans="1:11" s="10" customFormat="1" ht="18" x14ac:dyDescent="0.35">
      <c r="A5833" s="20" t="s">
        <v>667</v>
      </c>
      <c r="B5833" s="20" t="s">
        <v>921</v>
      </c>
      <c r="C5833" s="34">
        <v>1.9503768406700001E-2</v>
      </c>
      <c r="D5833" s="34">
        <v>3.5022495218099997E-2</v>
      </c>
      <c r="E5833" s="34">
        <v>7.20946634276E-2</v>
      </c>
      <c r="F5833" s="34">
        <v>6.7310263432100004E-2</v>
      </c>
      <c r="G5833" s="34">
        <v>5.6469259546800002E-2</v>
      </c>
      <c r="H5833" s="22">
        <f t="shared" si="364"/>
        <v>0</v>
      </c>
      <c r="I5833" s="22">
        <f t="shared" si="365"/>
        <v>0</v>
      </c>
      <c r="J5833" s="23">
        <f t="shared" si="366"/>
        <v>0</v>
      </c>
      <c r="K5833" s="55">
        <f t="shared" si="367"/>
        <v>0</v>
      </c>
    </row>
    <row r="5834" spans="1:11" s="10" customFormat="1" ht="18" x14ac:dyDescent="0.35">
      <c r="A5834" s="20" t="s">
        <v>667</v>
      </c>
      <c r="B5834" s="20" t="s">
        <v>922</v>
      </c>
      <c r="C5834" s="34">
        <v>1.9503768406700001E-2</v>
      </c>
      <c r="D5834" s="34">
        <v>3.5022495218099997E-2</v>
      </c>
      <c r="E5834" s="34">
        <v>7.20946634276E-2</v>
      </c>
      <c r="F5834" s="34">
        <v>6.7310263432100004E-2</v>
      </c>
      <c r="G5834" s="34">
        <v>5.6469259546800002E-2</v>
      </c>
      <c r="H5834" s="22">
        <f t="shared" si="364"/>
        <v>0</v>
      </c>
      <c r="I5834" s="22">
        <f t="shared" si="365"/>
        <v>0</v>
      </c>
      <c r="J5834" s="23">
        <f t="shared" si="366"/>
        <v>0</v>
      </c>
      <c r="K5834" s="55">
        <f t="shared" si="367"/>
        <v>0</v>
      </c>
    </row>
    <row r="5835" spans="1:11" s="10" customFormat="1" ht="18" x14ac:dyDescent="0.35">
      <c r="A5835" s="20" t="s">
        <v>667</v>
      </c>
      <c r="B5835" s="20" t="s">
        <v>923</v>
      </c>
      <c r="C5835" s="34">
        <v>3.7614410498600002E-2</v>
      </c>
      <c r="D5835" s="34">
        <v>5.2982749176099998E-2</v>
      </c>
      <c r="E5835" s="34">
        <v>0</v>
      </c>
      <c r="F5835" s="34">
        <v>4.6102920159000003E-3</v>
      </c>
      <c r="G5835" s="34">
        <v>0</v>
      </c>
      <c r="H5835" s="22">
        <f t="shared" si="364"/>
        <v>0</v>
      </c>
      <c r="I5835" s="22">
        <f t="shared" si="365"/>
        <v>0</v>
      </c>
      <c r="J5835" s="23">
        <f t="shared" si="366"/>
        <v>0</v>
      </c>
      <c r="K5835" s="55">
        <f t="shared" si="367"/>
        <v>0</v>
      </c>
    </row>
    <row r="5836" spans="1:11" s="10" customFormat="1" ht="18" x14ac:dyDescent="0.35">
      <c r="A5836" s="20" t="s">
        <v>667</v>
      </c>
      <c r="B5836" s="20" t="s">
        <v>926</v>
      </c>
      <c r="C5836" s="34">
        <v>0.144885136735</v>
      </c>
      <c r="D5836" s="34">
        <v>0.161642285622</v>
      </c>
      <c r="E5836" s="34">
        <v>0.21941854086699999</v>
      </c>
      <c r="F5836" s="34">
        <v>0.17334697979800001</v>
      </c>
      <c r="G5836" s="34">
        <v>0.18587797934200001</v>
      </c>
      <c r="H5836" s="22">
        <f t="shared" si="364"/>
        <v>0</v>
      </c>
      <c r="I5836" s="22">
        <f t="shared" si="365"/>
        <v>0</v>
      </c>
      <c r="J5836" s="23">
        <f t="shared" si="366"/>
        <v>0</v>
      </c>
      <c r="K5836" s="55">
        <f t="shared" si="367"/>
        <v>0</v>
      </c>
    </row>
    <row r="5837" spans="1:11" s="10" customFormat="1" ht="18" x14ac:dyDescent="0.35">
      <c r="A5837" s="20" t="s">
        <v>667</v>
      </c>
      <c r="B5837" s="20" t="s">
        <v>928</v>
      </c>
      <c r="C5837" s="34">
        <v>0.144885136735</v>
      </c>
      <c r="D5837" s="34">
        <v>0.161642285622</v>
      </c>
      <c r="E5837" s="34">
        <v>0.21941854086699999</v>
      </c>
      <c r="F5837" s="34">
        <v>0.17334697979800001</v>
      </c>
      <c r="G5837" s="34">
        <v>0.18587797934200001</v>
      </c>
      <c r="H5837" s="22">
        <f t="shared" si="364"/>
        <v>0</v>
      </c>
      <c r="I5837" s="22">
        <f t="shared" si="365"/>
        <v>0</v>
      </c>
      <c r="J5837" s="23">
        <f t="shared" si="366"/>
        <v>0</v>
      </c>
      <c r="K5837" s="55">
        <f t="shared" si="367"/>
        <v>0</v>
      </c>
    </row>
    <row r="5838" spans="1:11" s="10" customFormat="1" ht="18" x14ac:dyDescent="0.35">
      <c r="A5838" s="20" t="s">
        <v>667</v>
      </c>
      <c r="B5838" s="20" t="s">
        <v>930</v>
      </c>
      <c r="C5838" s="34">
        <v>7.5228820997200005E-2</v>
      </c>
      <c r="D5838" s="34">
        <v>9.0699282487900004E-2</v>
      </c>
      <c r="E5838" s="34">
        <v>0.13165112452</v>
      </c>
      <c r="F5838" s="34">
        <v>7.4686730657500006E-2</v>
      </c>
      <c r="G5838" s="34">
        <v>8.9409660949199998E-2</v>
      </c>
      <c r="H5838" s="22">
        <f t="shared" si="364"/>
        <v>0</v>
      </c>
      <c r="I5838" s="22">
        <f t="shared" si="365"/>
        <v>0</v>
      </c>
      <c r="J5838" s="23">
        <f t="shared" si="366"/>
        <v>0</v>
      </c>
      <c r="K5838" s="55">
        <f t="shared" si="367"/>
        <v>0</v>
      </c>
    </row>
    <row r="5839" spans="1:11" s="10" customFormat="1" ht="18" x14ac:dyDescent="0.35">
      <c r="A5839" s="20" t="s">
        <v>667</v>
      </c>
      <c r="B5839" s="20" t="s">
        <v>932</v>
      </c>
      <c r="C5839" s="34">
        <v>7.5228820997200005E-2</v>
      </c>
      <c r="D5839" s="34">
        <v>9.0699282487900004E-2</v>
      </c>
      <c r="E5839" s="34">
        <v>0.13165112452</v>
      </c>
      <c r="F5839" s="34">
        <v>7.4686730657500006E-2</v>
      </c>
      <c r="G5839" s="34">
        <v>8.9409660949199998E-2</v>
      </c>
      <c r="H5839" s="22">
        <f t="shared" si="364"/>
        <v>0</v>
      </c>
      <c r="I5839" s="22">
        <f t="shared" si="365"/>
        <v>0</v>
      </c>
      <c r="J5839" s="23">
        <f t="shared" si="366"/>
        <v>0</v>
      </c>
      <c r="K5839" s="55">
        <f t="shared" si="367"/>
        <v>0</v>
      </c>
    </row>
    <row r="5840" spans="1:11" s="10" customFormat="1" ht="18" x14ac:dyDescent="0.35">
      <c r="A5840" s="20" t="s">
        <v>667</v>
      </c>
      <c r="B5840" s="20" t="s">
        <v>933</v>
      </c>
      <c r="C5840" s="34">
        <v>0</v>
      </c>
      <c r="D5840" s="34">
        <v>1.4368203166399999E-2</v>
      </c>
      <c r="E5840" s="34">
        <v>5.7989185800499998E-2</v>
      </c>
      <c r="F5840" s="34">
        <v>7.5608789060699996E-2</v>
      </c>
      <c r="G5840" s="34">
        <v>0</v>
      </c>
      <c r="H5840" s="22">
        <f t="shared" si="364"/>
        <v>0</v>
      </c>
      <c r="I5840" s="22">
        <f t="shared" si="365"/>
        <v>0</v>
      </c>
      <c r="J5840" s="23">
        <f t="shared" si="366"/>
        <v>0</v>
      </c>
      <c r="K5840" s="55">
        <f t="shared" si="367"/>
        <v>0</v>
      </c>
    </row>
    <row r="5841" spans="1:11" s="10" customFormat="1" ht="18" x14ac:dyDescent="0.35">
      <c r="A5841" s="20" t="s">
        <v>667</v>
      </c>
      <c r="B5841" s="20" t="s">
        <v>935</v>
      </c>
      <c r="C5841" s="34">
        <v>9.7518842033399999E-3</v>
      </c>
      <c r="D5841" s="34">
        <v>2.42463428433E-2</v>
      </c>
      <c r="E5841" s="34">
        <v>0</v>
      </c>
      <c r="F5841" s="34">
        <v>6.4544088222499999E-3</v>
      </c>
      <c r="G5841" s="34">
        <v>0</v>
      </c>
      <c r="H5841" s="22">
        <f t="shared" si="364"/>
        <v>0</v>
      </c>
      <c r="I5841" s="22">
        <f t="shared" si="365"/>
        <v>0</v>
      </c>
      <c r="J5841" s="23">
        <f t="shared" si="366"/>
        <v>0</v>
      </c>
      <c r="K5841" s="55">
        <f t="shared" si="367"/>
        <v>0</v>
      </c>
    </row>
    <row r="5842" spans="1:11" s="10" customFormat="1" ht="18" x14ac:dyDescent="0.35">
      <c r="A5842" s="20" t="s">
        <v>667</v>
      </c>
      <c r="B5842" s="20" t="s">
        <v>936</v>
      </c>
      <c r="C5842" s="34">
        <v>1.2538136832900001E-2</v>
      </c>
      <c r="D5842" s="34">
        <v>2.6940380936999998E-2</v>
      </c>
      <c r="E5842" s="34">
        <v>2.66436799624E-2</v>
      </c>
      <c r="F5842" s="34">
        <v>1.1064700838199999E-2</v>
      </c>
      <c r="G5842" s="34">
        <v>0</v>
      </c>
      <c r="H5842" s="22">
        <f t="shared" si="364"/>
        <v>0</v>
      </c>
      <c r="I5842" s="22">
        <f t="shared" si="365"/>
        <v>0</v>
      </c>
      <c r="J5842" s="23">
        <f t="shared" si="366"/>
        <v>0</v>
      </c>
      <c r="K5842" s="55">
        <f t="shared" si="367"/>
        <v>0</v>
      </c>
    </row>
    <row r="5843" spans="1:11" s="10" customFormat="1" ht="18" x14ac:dyDescent="0.35">
      <c r="A5843" s="20" t="s">
        <v>667</v>
      </c>
      <c r="B5843" s="20" t="s">
        <v>938</v>
      </c>
      <c r="C5843" s="34">
        <v>4.1793789442899996E-3</v>
      </c>
      <c r="D5843" s="34">
        <v>1.7960253958000001E-2</v>
      </c>
      <c r="E5843" s="34">
        <v>0</v>
      </c>
      <c r="F5843" s="34">
        <v>0</v>
      </c>
      <c r="G5843" s="34">
        <v>1.1764429072299999E-2</v>
      </c>
      <c r="H5843" s="22">
        <f t="shared" si="364"/>
        <v>0</v>
      </c>
      <c r="I5843" s="22">
        <f t="shared" si="365"/>
        <v>0</v>
      </c>
      <c r="J5843" s="23">
        <f t="shared" si="366"/>
        <v>0</v>
      </c>
      <c r="K5843" s="55">
        <f t="shared" si="367"/>
        <v>0</v>
      </c>
    </row>
    <row r="5844" spans="1:11" s="10" customFormat="1" ht="18" x14ac:dyDescent="0.35">
      <c r="A5844" s="20" t="s">
        <v>667</v>
      </c>
      <c r="B5844" s="20" t="s">
        <v>939</v>
      </c>
      <c r="C5844" s="34">
        <v>0</v>
      </c>
      <c r="D5844" s="34">
        <v>1.3470190468499999E-2</v>
      </c>
      <c r="E5844" s="34">
        <v>0</v>
      </c>
      <c r="F5844" s="34">
        <v>0</v>
      </c>
      <c r="G5844" s="34">
        <v>1.41173148867E-2</v>
      </c>
      <c r="H5844" s="22">
        <f t="shared" si="364"/>
        <v>0</v>
      </c>
      <c r="I5844" s="22">
        <f t="shared" si="365"/>
        <v>0</v>
      </c>
      <c r="J5844" s="23">
        <f t="shared" si="366"/>
        <v>0</v>
      </c>
      <c r="K5844" s="55">
        <f t="shared" si="367"/>
        <v>0</v>
      </c>
    </row>
    <row r="5845" spans="1:11" s="10" customFormat="1" ht="18" x14ac:dyDescent="0.35">
      <c r="A5845" s="20" t="s">
        <v>667</v>
      </c>
      <c r="B5845" s="20" t="s">
        <v>941</v>
      </c>
      <c r="C5845" s="34">
        <v>2.9255652609999998E-2</v>
      </c>
      <c r="D5845" s="34">
        <v>4.3104609499200003E-2</v>
      </c>
      <c r="E5845" s="34">
        <v>4.0749157589499999E-2</v>
      </c>
      <c r="F5845" s="34">
        <v>2.6739693692200001E-2</v>
      </c>
      <c r="G5845" s="34">
        <v>2.5881743959E-2</v>
      </c>
      <c r="H5845" s="22">
        <f t="shared" si="364"/>
        <v>0</v>
      </c>
      <c r="I5845" s="22">
        <f t="shared" si="365"/>
        <v>0</v>
      </c>
      <c r="J5845" s="23">
        <f t="shared" si="366"/>
        <v>0</v>
      </c>
      <c r="K5845" s="55">
        <f t="shared" si="367"/>
        <v>0</v>
      </c>
    </row>
    <row r="5846" spans="1:11" s="10" customFormat="1" ht="18" x14ac:dyDescent="0.35">
      <c r="A5846" s="20" t="s">
        <v>667</v>
      </c>
      <c r="B5846" s="20" t="s">
        <v>942</v>
      </c>
      <c r="C5846" s="34">
        <v>2.9255652609999998E-2</v>
      </c>
      <c r="D5846" s="34">
        <v>4.3104609499200003E-2</v>
      </c>
      <c r="E5846" s="34">
        <v>4.0749157589499999E-2</v>
      </c>
      <c r="F5846" s="34">
        <v>2.6739693692200001E-2</v>
      </c>
      <c r="G5846" s="34">
        <v>2.5881743959E-2</v>
      </c>
      <c r="H5846" s="22">
        <f t="shared" si="364"/>
        <v>0</v>
      </c>
      <c r="I5846" s="22">
        <f t="shared" si="365"/>
        <v>0</v>
      </c>
      <c r="J5846" s="23">
        <f t="shared" si="366"/>
        <v>0</v>
      </c>
      <c r="K5846" s="55">
        <f t="shared" si="367"/>
        <v>0</v>
      </c>
    </row>
    <row r="5847" spans="1:11" s="10" customFormat="1" ht="18" x14ac:dyDescent="0.35">
      <c r="A5847" s="20" t="s">
        <v>667</v>
      </c>
      <c r="B5847" s="20" t="s">
        <v>943</v>
      </c>
      <c r="C5847" s="34">
        <v>1.3931263147599999E-3</v>
      </c>
      <c r="D5847" s="34">
        <v>1.3470190468499999E-2</v>
      </c>
      <c r="E5847" s="34">
        <v>0</v>
      </c>
      <c r="F5847" s="34">
        <v>0</v>
      </c>
      <c r="G5847" s="34">
        <v>5.1763487917900003E-2</v>
      </c>
      <c r="H5847" s="22">
        <f t="shared" si="364"/>
        <v>0</v>
      </c>
      <c r="I5847" s="22">
        <f t="shared" si="365"/>
        <v>0</v>
      </c>
      <c r="J5847" s="23">
        <f t="shared" si="366"/>
        <v>0</v>
      </c>
      <c r="K5847" s="55">
        <f t="shared" si="367"/>
        <v>0</v>
      </c>
    </row>
    <row r="5848" spans="1:11" s="10" customFormat="1" ht="18" x14ac:dyDescent="0.35">
      <c r="A5848" s="20" t="s">
        <v>667</v>
      </c>
      <c r="B5848" s="20" t="s">
        <v>944</v>
      </c>
      <c r="C5848" s="34">
        <v>4.5973168387200003E-2</v>
      </c>
      <c r="D5848" s="34">
        <v>5.8370825363500002E-2</v>
      </c>
      <c r="E5848" s="34">
        <v>7.3661938719499997E-2</v>
      </c>
      <c r="F5848" s="34">
        <v>0.24342341843900001</v>
      </c>
      <c r="G5848" s="34">
        <v>0.12940871979499999</v>
      </c>
      <c r="H5848" s="22">
        <f t="shared" si="364"/>
        <v>0</v>
      </c>
      <c r="I5848" s="22">
        <f t="shared" si="365"/>
        <v>0</v>
      </c>
      <c r="J5848" s="23">
        <f t="shared" si="366"/>
        <v>0</v>
      </c>
      <c r="K5848" s="55">
        <f t="shared" si="367"/>
        <v>0</v>
      </c>
    </row>
    <row r="5849" spans="1:11" s="10" customFormat="1" ht="18" x14ac:dyDescent="0.35">
      <c r="A5849" s="20" t="s">
        <v>667</v>
      </c>
      <c r="B5849" s="20" t="s">
        <v>945</v>
      </c>
      <c r="C5849" s="34">
        <v>4.5973168387200003E-2</v>
      </c>
      <c r="D5849" s="34">
        <v>5.8370825363500002E-2</v>
      </c>
      <c r="E5849" s="34">
        <v>7.3661938719499997E-2</v>
      </c>
      <c r="F5849" s="34">
        <v>0.24342341843900001</v>
      </c>
      <c r="G5849" s="34">
        <v>0.12940871979499999</v>
      </c>
      <c r="H5849" s="22">
        <f t="shared" si="364"/>
        <v>0</v>
      </c>
      <c r="I5849" s="22">
        <f t="shared" si="365"/>
        <v>0</v>
      </c>
      <c r="J5849" s="23">
        <f t="shared" si="366"/>
        <v>0</v>
      </c>
      <c r="K5849" s="55">
        <f t="shared" si="367"/>
        <v>0</v>
      </c>
    </row>
    <row r="5850" spans="1:11" s="10" customFormat="1" ht="18" x14ac:dyDescent="0.35">
      <c r="A5850" s="20" t="s">
        <v>667</v>
      </c>
      <c r="B5850" s="20" t="s">
        <v>946</v>
      </c>
      <c r="C5850" s="34">
        <v>2.6469399980500002E-2</v>
      </c>
      <c r="D5850" s="34">
        <v>3.8614546009699997E-2</v>
      </c>
      <c r="E5850" s="34">
        <v>7.6796489303300006E-2</v>
      </c>
      <c r="F5850" s="34">
        <v>9.0361723511600003E-2</v>
      </c>
      <c r="G5850" s="34">
        <v>0</v>
      </c>
      <c r="H5850" s="22">
        <f t="shared" si="364"/>
        <v>0</v>
      </c>
      <c r="I5850" s="22">
        <f t="shared" si="365"/>
        <v>0</v>
      </c>
      <c r="J5850" s="23">
        <f t="shared" si="366"/>
        <v>0</v>
      </c>
      <c r="K5850" s="55">
        <f t="shared" si="367"/>
        <v>0</v>
      </c>
    </row>
    <row r="5851" spans="1:11" s="10" customFormat="1" ht="18" x14ac:dyDescent="0.35">
      <c r="A5851" s="20" t="s">
        <v>667</v>
      </c>
      <c r="B5851" s="20" t="s">
        <v>947</v>
      </c>
      <c r="C5851" s="34">
        <v>2.6469399980500002E-2</v>
      </c>
      <c r="D5851" s="34">
        <v>3.8614546009699997E-2</v>
      </c>
      <c r="E5851" s="34">
        <v>7.6796489303300006E-2</v>
      </c>
      <c r="F5851" s="34">
        <v>9.0361723511600003E-2</v>
      </c>
      <c r="G5851" s="34">
        <v>0</v>
      </c>
      <c r="H5851" s="22">
        <f t="shared" si="364"/>
        <v>0</v>
      </c>
      <c r="I5851" s="22">
        <f t="shared" si="365"/>
        <v>0</v>
      </c>
      <c r="J5851" s="23">
        <f t="shared" si="366"/>
        <v>0</v>
      </c>
      <c r="K5851" s="55">
        <f t="shared" si="367"/>
        <v>0</v>
      </c>
    </row>
    <row r="5852" spans="1:11" s="10" customFormat="1" ht="18" x14ac:dyDescent="0.35">
      <c r="A5852" s="20" t="s">
        <v>667</v>
      </c>
      <c r="B5852" s="20" t="s">
        <v>949</v>
      </c>
      <c r="C5852" s="34">
        <v>2.6469399980500002E-2</v>
      </c>
      <c r="D5852" s="34">
        <v>3.8614546009699997E-2</v>
      </c>
      <c r="E5852" s="34">
        <v>7.6796489303300006E-2</v>
      </c>
      <c r="F5852" s="34">
        <v>9.0361723511600003E-2</v>
      </c>
      <c r="G5852" s="34">
        <v>0</v>
      </c>
      <c r="H5852" s="22">
        <f t="shared" si="364"/>
        <v>0</v>
      </c>
      <c r="I5852" s="22">
        <f t="shared" si="365"/>
        <v>0</v>
      </c>
      <c r="J5852" s="23">
        <f t="shared" si="366"/>
        <v>0</v>
      </c>
      <c r="K5852" s="55">
        <f t="shared" si="367"/>
        <v>0</v>
      </c>
    </row>
    <row r="5853" spans="1:11" s="10" customFormat="1" ht="18" x14ac:dyDescent="0.35">
      <c r="A5853" s="20" t="s">
        <v>667</v>
      </c>
      <c r="B5853" s="20" t="s">
        <v>950</v>
      </c>
      <c r="C5853" s="34">
        <v>2.6469399980500002E-2</v>
      </c>
      <c r="D5853" s="34">
        <v>3.8614546009699997E-2</v>
      </c>
      <c r="E5853" s="34">
        <v>7.6796489303300006E-2</v>
      </c>
      <c r="F5853" s="34">
        <v>9.0361723511600003E-2</v>
      </c>
      <c r="G5853" s="34">
        <v>0</v>
      </c>
      <c r="H5853" s="22">
        <f t="shared" si="364"/>
        <v>0</v>
      </c>
      <c r="I5853" s="22">
        <f t="shared" si="365"/>
        <v>0</v>
      </c>
      <c r="J5853" s="23">
        <f t="shared" si="366"/>
        <v>0</v>
      </c>
      <c r="K5853" s="55">
        <f t="shared" si="367"/>
        <v>0</v>
      </c>
    </row>
    <row r="5854" spans="1:11" s="10" customFormat="1" ht="18" x14ac:dyDescent="0.35">
      <c r="A5854" s="20" t="s">
        <v>667</v>
      </c>
      <c r="B5854" s="20" t="s">
        <v>954</v>
      </c>
      <c r="C5854" s="34">
        <v>0</v>
      </c>
      <c r="D5854" s="34">
        <v>1.1674165072700001E-2</v>
      </c>
      <c r="E5854" s="34">
        <v>0</v>
      </c>
      <c r="F5854" s="34">
        <v>9.2205840317899999E-3</v>
      </c>
      <c r="G5854" s="34">
        <v>0</v>
      </c>
      <c r="H5854" s="22">
        <f t="shared" si="364"/>
        <v>0</v>
      </c>
      <c r="I5854" s="22">
        <f t="shared" si="365"/>
        <v>0</v>
      </c>
      <c r="J5854" s="23">
        <f t="shared" si="366"/>
        <v>0</v>
      </c>
      <c r="K5854" s="55">
        <f t="shared" si="367"/>
        <v>0</v>
      </c>
    </row>
    <row r="5855" spans="1:11" s="10" customFormat="1" ht="18" x14ac:dyDescent="0.35">
      <c r="A5855" s="20" t="s">
        <v>667</v>
      </c>
      <c r="B5855" s="20" t="s">
        <v>955</v>
      </c>
      <c r="C5855" s="34">
        <v>0</v>
      </c>
      <c r="D5855" s="34">
        <v>1.1674165072700001E-2</v>
      </c>
      <c r="E5855" s="34">
        <v>3.2912781129999999E-2</v>
      </c>
      <c r="F5855" s="34">
        <v>2.30514600795E-2</v>
      </c>
      <c r="G5855" s="34">
        <v>0</v>
      </c>
      <c r="H5855" s="22">
        <f t="shared" si="364"/>
        <v>0</v>
      </c>
      <c r="I5855" s="22">
        <f t="shared" si="365"/>
        <v>0</v>
      </c>
      <c r="J5855" s="23">
        <f t="shared" si="366"/>
        <v>0</v>
      </c>
      <c r="K5855" s="55">
        <f t="shared" si="367"/>
        <v>0</v>
      </c>
    </row>
    <row r="5856" spans="1:11" s="10" customFormat="1" ht="18" x14ac:dyDescent="0.35">
      <c r="A5856" s="20" t="s">
        <v>667</v>
      </c>
      <c r="B5856" s="20" t="s">
        <v>956</v>
      </c>
      <c r="C5856" s="34">
        <v>0</v>
      </c>
      <c r="D5856" s="34">
        <v>1.1674165072700001E-2</v>
      </c>
      <c r="E5856" s="34">
        <v>0</v>
      </c>
      <c r="F5856" s="34">
        <v>2.95058689017E-2</v>
      </c>
      <c r="G5856" s="34">
        <v>4.7057716288999999E-3</v>
      </c>
      <c r="H5856" s="22">
        <f t="shared" si="364"/>
        <v>0</v>
      </c>
      <c r="I5856" s="22">
        <f t="shared" si="365"/>
        <v>0</v>
      </c>
      <c r="J5856" s="23">
        <f t="shared" si="366"/>
        <v>0</v>
      </c>
      <c r="K5856" s="55">
        <f t="shared" si="367"/>
        <v>0</v>
      </c>
    </row>
    <row r="5857" spans="1:11" s="10" customFormat="1" ht="18" x14ac:dyDescent="0.35">
      <c r="A5857" s="20" t="s">
        <v>667</v>
      </c>
      <c r="B5857" s="20" t="s">
        <v>959</v>
      </c>
      <c r="C5857" s="34">
        <v>5.71181789053E-2</v>
      </c>
      <c r="D5857" s="34">
        <v>6.8248965040399998E-2</v>
      </c>
      <c r="E5857" s="34">
        <v>0</v>
      </c>
      <c r="F5857" s="34">
        <v>3.3194102514500001E-2</v>
      </c>
      <c r="G5857" s="34">
        <v>3.29404014023E-2</v>
      </c>
      <c r="H5857" s="22">
        <f t="shared" si="364"/>
        <v>0</v>
      </c>
      <c r="I5857" s="22">
        <f t="shared" si="365"/>
        <v>0</v>
      </c>
      <c r="J5857" s="23">
        <f t="shared" si="366"/>
        <v>0</v>
      </c>
      <c r="K5857" s="55">
        <f t="shared" si="367"/>
        <v>0</v>
      </c>
    </row>
    <row r="5858" spans="1:11" s="10" customFormat="1" ht="18" x14ac:dyDescent="0.35">
      <c r="A5858" s="20" t="s">
        <v>667</v>
      </c>
      <c r="B5858" s="20" t="s">
        <v>960</v>
      </c>
      <c r="C5858" s="34">
        <v>5.71181789053E-2</v>
      </c>
      <c r="D5858" s="34">
        <v>6.8248965040399998E-2</v>
      </c>
      <c r="E5858" s="34">
        <v>0</v>
      </c>
      <c r="F5858" s="34">
        <v>3.3194102514500001E-2</v>
      </c>
      <c r="G5858" s="34">
        <v>3.29404014023E-2</v>
      </c>
      <c r="H5858" s="22">
        <f t="shared" si="364"/>
        <v>0</v>
      </c>
      <c r="I5858" s="22">
        <f t="shared" si="365"/>
        <v>0</v>
      </c>
      <c r="J5858" s="23">
        <f t="shared" si="366"/>
        <v>0</v>
      </c>
      <c r="K5858" s="55">
        <f t="shared" si="367"/>
        <v>0</v>
      </c>
    </row>
    <row r="5859" spans="1:11" s="10" customFormat="1" ht="18" x14ac:dyDescent="0.35">
      <c r="A5859" s="20" t="s">
        <v>667</v>
      </c>
      <c r="B5859" s="20" t="s">
        <v>961</v>
      </c>
      <c r="C5859" s="34">
        <v>4.3186915757699999E-2</v>
      </c>
      <c r="D5859" s="34">
        <v>5.3880761873999997E-2</v>
      </c>
      <c r="E5859" s="34">
        <v>0</v>
      </c>
      <c r="F5859" s="34">
        <v>3.8726452933500001E-2</v>
      </c>
      <c r="G5859" s="34">
        <v>0.112938519094</v>
      </c>
      <c r="H5859" s="22">
        <f t="shared" si="364"/>
        <v>0</v>
      </c>
      <c r="I5859" s="22">
        <f t="shared" si="365"/>
        <v>0</v>
      </c>
      <c r="J5859" s="23">
        <f t="shared" si="366"/>
        <v>0</v>
      </c>
      <c r="K5859" s="55">
        <f t="shared" si="367"/>
        <v>0</v>
      </c>
    </row>
    <row r="5860" spans="1:11" s="10" customFormat="1" ht="18" x14ac:dyDescent="0.35">
      <c r="A5860" s="20" t="s">
        <v>667</v>
      </c>
      <c r="B5860" s="20" t="s">
        <v>962</v>
      </c>
      <c r="C5860" s="34">
        <v>4.3186915757699999E-2</v>
      </c>
      <c r="D5860" s="34">
        <v>5.3880761873999997E-2</v>
      </c>
      <c r="E5860" s="34">
        <v>0</v>
      </c>
      <c r="F5860" s="34">
        <v>3.8726452933500001E-2</v>
      </c>
      <c r="G5860" s="34">
        <v>0.112938519094</v>
      </c>
      <c r="H5860" s="22">
        <f t="shared" si="364"/>
        <v>0</v>
      </c>
      <c r="I5860" s="22">
        <f t="shared" si="365"/>
        <v>0</v>
      </c>
      <c r="J5860" s="23">
        <f t="shared" si="366"/>
        <v>0</v>
      </c>
      <c r="K5860" s="55">
        <f t="shared" si="367"/>
        <v>0</v>
      </c>
    </row>
    <row r="5861" spans="1:11" s="10" customFormat="1" ht="18" x14ac:dyDescent="0.35">
      <c r="A5861" s="20" t="s">
        <v>667</v>
      </c>
      <c r="B5861" s="20" t="s">
        <v>967</v>
      </c>
      <c r="C5861" s="34">
        <v>1.2538136832900001E-2</v>
      </c>
      <c r="D5861" s="34">
        <v>2.24503174475E-2</v>
      </c>
      <c r="E5861" s="34">
        <v>2.1941854086700002E-2</v>
      </c>
      <c r="F5861" s="34">
        <v>5.9933796206700002E-2</v>
      </c>
      <c r="G5861" s="34">
        <v>9.4115432578099997E-2</v>
      </c>
      <c r="H5861" s="22">
        <f t="shared" si="364"/>
        <v>0</v>
      </c>
      <c r="I5861" s="22">
        <f t="shared" si="365"/>
        <v>0</v>
      </c>
      <c r="J5861" s="23">
        <f t="shared" si="366"/>
        <v>0</v>
      </c>
      <c r="K5861" s="55">
        <f t="shared" si="367"/>
        <v>0</v>
      </c>
    </row>
    <row r="5862" spans="1:11" s="10" customFormat="1" ht="18" x14ac:dyDescent="0.35">
      <c r="A5862" s="20" t="s">
        <v>667</v>
      </c>
      <c r="B5862" s="20" t="s">
        <v>968</v>
      </c>
      <c r="C5862" s="34">
        <v>1.2538136832900001E-2</v>
      </c>
      <c r="D5862" s="34">
        <v>2.24503174475E-2</v>
      </c>
      <c r="E5862" s="34">
        <v>2.1941854086700002E-2</v>
      </c>
      <c r="F5862" s="34">
        <v>5.9933796206700002E-2</v>
      </c>
      <c r="G5862" s="34">
        <v>9.4115432578099997E-2</v>
      </c>
      <c r="H5862" s="22">
        <f t="shared" si="364"/>
        <v>0</v>
      </c>
      <c r="I5862" s="22">
        <f t="shared" si="365"/>
        <v>0</v>
      </c>
      <c r="J5862" s="23">
        <f t="shared" si="366"/>
        <v>0</v>
      </c>
      <c r="K5862" s="55">
        <f t="shared" si="367"/>
        <v>0</v>
      </c>
    </row>
    <row r="5863" spans="1:11" s="10" customFormat="1" ht="18" x14ac:dyDescent="0.35">
      <c r="A5863" s="20" t="s">
        <v>667</v>
      </c>
      <c r="B5863" s="20" t="s">
        <v>969</v>
      </c>
      <c r="C5863" s="34">
        <v>0</v>
      </c>
      <c r="D5863" s="34">
        <v>8.9801269790000006E-3</v>
      </c>
      <c r="E5863" s="34">
        <v>0</v>
      </c>
      <c r="F5863" s="34">
        <v>7.3764672254299996E-3</v>
      </c>
      <c r="G5863" s="34">
        <v>0</v>
      </c>
      <c r="H5863" s="22">
        <f t="shared" si="364"/>
        <v>0</v>
      </c>
      <c r="I5863" s="22">
        <f t="shared" si="365"/>
        <v>0</v>
      </c>
      <c r="J5863" s="23">
        <f t="shared" si="366"/>
        <v>0</v>
      </c>
      <c r="K5863" s="55">
        <f t="shared" si="367"/>
        <v>0</v>
      </c>
    </row>
    <row r="5864" spans="1:11" s="10" customFormat="1" ht="18" x14ac:dyDescent="0.35">
      <c r="A5864" s="20" t="s">
        <v>667</v>
      </c>
      <c r="B5864" s="20" t="s">
        <v>970</v>
      </c>
      <c r="C5864" s="34">
        <v>0</v>
      </c>
      <c r="D5864" s="34">
        <v>8.9801269790000006E-3</v>
      </c>
      <c r="E5864" s="34">
        <v>0</v>
      </c>
      <c r="F5864" s="34">
        <v>2.76617520954E-3</v>
      </c>
      <c r="G5864" s="34">
        <v>7.0586574433500002E-3</v>
      </c>
      <c r="H5864" s="22">
        <f t="shared" si="364"/>
        <v>0</v>
      </c>
      <c r="I5864" s="22">
        <f t="shared" si="365"/>
        <v>0</v>
      </c>
      <c r="J5864" s="23">
        <f t="shared" si="366"/>
        <v>0</v>
      </c>
      <c r="K5864" s="55">
        <f t="shared" si="367"/>
        <v>0</v>
      </c>
    </row>
    <row r="5865" spans="1:11" s="10" customFormat="1" ht="18" x14ac:dyDescent="0.35">
      <c r="A5865" s="20" t="s">
        <v>667</v>
      </c>
      <c r="B5865" s="20" t="s">
        <v>977</v>
      </c>
      <c r="C5865" s="34">
        <v>0</v>
      </c>
      <c r="D5865" s="34">
        <v>8.0821142811000005E-3</v>
      </c>
      <c r="E5865" s="34">
        <v>4.5450983465199997E-2</v>
      </c>
      <c r="F5865" s="34">
        <v>2.02852848699E-2</v>
      </c>
      <c r="G5865" s="34">
        <v>0</v>
      </c>
      <c r="H5865" s="22">
        <f t="shared" si="364"/>
        <v>0</v>
      </c>
      <c r="I5865" s="22">
        <f t="shared" si="365"/>
        <v>0</v>
      </c>
      <c r="J5865" s="23">
        <f t="shared" si="366"/>
        <v>0</v>
      </c>
      <c r="K5865" s="55">
        <f t="shared" si="367"/>
        <v>0</v>
      </c>
    </row>
    <row r="5866" spans="1:11" s="10" customFormat="1" ht="18" x14ac:dyDescent="0.35">
      <c r="A5866" s="20" t="s">
        <v>667</v>
      </c>
      <c r="B5866" s="20" t="s">
        <v>980</v>
      </c>
      <c r="C5866" s="34">
        <v>0</v>
      </c>
      <c r="D5866" s="34">
        <v>8.0821142811000005E-3</v>
      </c>
      <c r="E5866" s="34">
        <v>7.20946634276E-2</v>
      </c>
      <c r="F5866" s="34">
        <v>5.9011737803499997E-2</v>
      </c>
      <c r="G5866" s="34">
        <v>0</v>
      </c>
      <c r="H5866" s="22">
        <f t="shared" si="364"/>
        <v>0</v>
      </c>
      <c r="I5866" s="22">
        <f t="shared" si="365"/>
        <v>0</v>
      </c>
      <c r="J5866" s="23">
        <f t="shared" si="366"/>
        <v>0</v>
      </c>
      <c r="K5866" s="55">
        <f t="shared" si="367"/>
        <v>0</v>
      </c>
    </row>
    <row r="5867" spans="1:11" s="10" customFormat="1" ht="18" x14ac:dyDescent="0.35">
      <c r="A5867" s="20" t="s">
        <v>667</v>
      </c>
      <c r="B5867" s="20" t="s">
        <v>981</v>
      </c>
      <c r="C5867" s="34">
        <v>0</v>
      </c>
      <c r="D5867" s="34">
        <v>8.0821142811000005E-3</v>
      </c>
      <c r="E5867" s="34">
        <v>0</v>
      </c>
      <c r="F5867" s="34">
        <v>2.76617520954E-3</v>
      </c>
      <c r="G5867" s="34">
        <v>1.1764429072299999E-2</v>
      </c>
      <c r="H5867" s="22">
        <f t="shared" si="364"/>
        <v>0</v>
      </c>
      <c r="I5867" s="22">
        <f t="shared" si="365"/>
        <v>0</v>
      </c>
      <c r="J5867" s="23">
        <f t="shared" si="366"/>
        <v>0</v>
      </c>
      <c r="K5867" s="55">
        <f t="shared" si="367"/>
        <v>0</v>
      </c>
    </row>
    <row r="5868" spans="1:11" s="10" customFormat="1" ht="18" x14ac:dyDescent="0.35">
      <c r="A5868" s="20" t="s">
        <v>667</v>
      </c>
      <c r="B5868" s="20" t="s">
        <v>984</v>
      </c>
      <c r="C5868" s="34">
        <v>1.9503768406700001E-2</v>
      </c>
      <c r="D5868" s="34">
        <v>2.6940380936999998E-2</v>
      </c>
      <c r="E5868" s="34">
        <v>0</v>
      </c>
      <c r="F5868" s="34">
        <v>1.9363226466799999E-2</v>
      </c>
      <c r="G5868" s="34">
        <v>0</v>
      </c>
      <c r="H5868" s="22">
        <f t="shared" si="364"/>
        <v>0</v>
      </c>
      <c r="I5868" s="22">
        <f t="shared" si="365"/>
        <v>0</v>
      </c>
      <c r="J5868" s="23">
        <f t="shared" si="366"/>
        <v>0</v>
      </c>
      <c r="K5868" s="55">
        <f t="shared" si="367"/>
        <v>0</v>
      </c>
    </row>
    <row r="5869" spans="1:11" s="10" customFormat="1" ht="18" x14ac:dyDescent="0.35">
      <c r="A5869" s="20" t="s">
        <v>667</v>
      </c>
      <c r="B5869" s="20" t="s">
        <v>985</v>
      </c>
      <c r="C5869" s="34">
        <v>1.9503768406700001E-2</v>
      </c>
      <c r="D5869" s="34">
        <v>2.6940380936999998E-2</v>
      </c>
      <c r="E5869" s="34">
        <v>4.7018258757199997E-3</v>
      </c>
      <c r="F5869" s="34">
        <v>2.3973518482700001E-2</v>
      </c>
      <c r="G5869" s="34">
        <v>0.10587986165</v>
      </c>
      <c r="H5869" s="22">
        <f t="shared" si="364"/>
        <v>0</v>
      </c>
      <c r="I5869" s="22">
        <f t="shared" si="365"/>
        <v>0</v>
      </c>
      <c r="J5869" s="23">
        <f t="shared" si="366"/>
        <v>0</v>
      </c>
      <c r="K5869" s="55">
        <f t="shared" si="367"/>
        <v>0</v>
      </c>
    </row>
    <row r="5870" spans="1:11" s="10" customFormat="1" ht="18" x14ac:dyDescent="0.35">
      <c r="A5870" s="20" t="s">
        <v>667</v>
      </c>
      <c r="B5870" s="20" t="s">
        <v>987</v>
      </c>
      <c r="C5870" s="34">
        <v>0</v>
      </c>
      <c r="D5870" s="34">
        <v>7.1841015831999996E-3</v>
      </c>
      <c r="E5870" s="34">
        <v>0</v>
      </c>
      <c r="F5870" s="34">
        <v>0</v>
      </c>
      <c r="G5870" s="34">
        <v>1.6470200701200002E-2</v>
      </c>
      <c r="H5870" s="22">
        <f t="shared" si="364"/>
        <v>0</v>
      </c>
      <c r="I5870" s="22">
        <f t="shared" si="365"/>
        <v>0</v>
      </c>
      <c r="J5870" s="23">
        <f t="shared" si="366"/>
        <v>0</v>
      </c>
      <c r="K5870" s="55">
        <f t="shared" si="367"/>
        <v>0</v>
      </c>
    </row>
    <row r="5871" spans="1:11" s="10" customFormat="1" ht="18" x14ac:dyDescent="0.35">
      <c r="A5871" s="20" t="s">
        <v>667</v>
      </c>
      <c r="B5871" s="20" t="s">
        <v>990</v>
      </c>
      <c r="C5871" s="34">
        <v>9.7518842033399999E-3</v>
      </c>
      <c r="D5871" s="34">
        <v>1.6164228562200001E-2</v>
      </c>
      <c r="E5871" s="34">
        <v>0</v>
      </c>
      <c r="F5871" s="34">
        <v>6.4544088222499999E-3</v>
      </c>
      <c r="G5871" s="34">
        <v>0.11058563327900001</v>
      </c>
      <c r="H5871" s="22">
        <f t="shared" si="364"/>
        <v>0</v>
      </c>
      <c r="I5871" s="22">
        <f t="shared" si="365"/>
        <v>0</v>
      </c>
      <c r="J5871" s="23">
        <f t="shared" si="366"/>
        <v>0</v>
      </c>
      <c r="K5871" s="55">
        <f t="shared" si="367"/>
        <v>0</v>
      </c>
    </row>
    <row r="5872" spans="1:11" s="10" customFormat="1" ht="18" x14ac:dyDescent="0.35">
      <c r="A5872" s="20" t="s">
        <v>667</v>
      </c>
      <c r="B5872" s="20" t="s">
        <v>992</v>
      </c>
      <c r="C5872" s="34">
        <v>0</v>
      </c>
      <c r="D5872" s="34">
        <v>6.2860888853000004E-3</v>
      </c>
      <c r="E5872" s="34">
        <v>0</v>
      </c>
      <c r="F5872" s="34">
        <v>5.53235041908E-3</v>
      </c>
      <c r="G5872" s="34">
        <v>0</v>
      </c>
      <c r="H5872" s="22">
        <f t="shared" si="364"/>
        <v>0</v>
      </c>
      <c r="I5872" s="22">
        <f t="shared" si="365"/>
        <v>0</v>
      </c>
      <c r="J5872" s="23">
        <f t="shared" si="366"/>
        <v>0</v>
      </c>
      <c r="K5872" s="55">
        <f t="shared" si="367"/>
        <v>0</v>
      </c>
    </row>
    <row r="5873" spans="1:11" s="10" customFormat="1" ht="18" x14ac:dyDescent="0.35">
      <c r="A5873" s="20" t="s">
        <v>667</v>
      </c>
      <c r="B5873" s="20" t="s">
        <v>993</v>
      </c>
      <c r="C5873" s="34">
        <v>0</v>
      </c>
      <c r="D5873" s="34">
        <v>6.2860888853000004E-3</v>
      </c>
      <c r="E5873" s="34">
        <v>0</v>
      </c>
      <c r="F5873" s="34">
        <v>5.53235041908E-3</v>
      </c>
      <c r="G5873" s="34">
        <v>0</v>
      </c>
      <c r="H5873" s="22">
        <f t="shared" si="364"/>
        <v>0</v>
      </c>
      <c r="I5873" s="22">
        <f t="shared" si="365"/>
        <v>0</v>
      </c>
      <c r="J5873" s="23">
        <f t="shared" si="366"/>
        <v>0</v>
      </c>
      <c r="K5873" s="55">
        <f t="shared" si="367"/>
        <v>0</v>
      </c>
    </row>
    <row r="5874" spans="1:11" s="10" customFormat="1" ht="18" x14ac:dyDescent="0.35">
      <c r="A5874" s="20" t="s">
        <v>667</v>
      </c>
      <c r="B5874" s="20" t="s">
        <v>996</v>
      </c>
      <c r="C5874" s="34">
        <v>4.0400663128099999E-2</v>
      </c>
      <c r="D5874" s="34">
        <v>4.6696660290800003E-2</v>
      </c>
      <c r="E5874" s="34">
        <v>5.1720084632900003E-2</v>
      </c>
      <c r="F5874" s="34">
        <v>7.3764672254299996E-3</v>
      </c>
      <c r="G5874" s="34">
        <v>0</v>
      </c>
      <c r="H5874" s="22">
        <f t="shared" si="364"/>
        <v>0</v>
      </c>
      <c r="I5874" s="22">
        <f t="shared" si="365"/>
        <v>0</v>
      </c>
      <c r="J5874" s="23">
        <f t="shared" si="366"/>
        <v>0</v>
      </c>
      <c r="K5874" s="55">
        <f t="shared" si="367"/>
        <v>0</v>
      </c>
    </row>
    <row r="5875" spans="1:11" s="10" customFormat="1" ht="18" x14ac:dyDescent="0.35">
      <c r="A5875" s="20" t="s">
        <v>667</v>
      </c>
      <c r="B5875" s="20" t="s">
        <v>997</v>
      </c>
      <c r="C5875" s="34">
        <v>7.5228820997200005E-2</v>
      </c>
      <c r="D5875" s="34">
        <v>8.1719155508899993E-2</v>
      </c>
      <c r="E5875" s="34">
        <v>0.12381474805999999</v>
      </c>
      <c r="F5875" s="34">
        <v>0.11802347560699999</v>
      </c>
      <c r="G5875" s="34">
        <v>0.12940871979499999</v>
      </c>
      <c r="H5875" s="22">
        <f t="shared" si="364"/>
        <v>0</v>
      </c>
      <c r="I5875" s="22">
        <f t="shared" si="365"/>
        <v>0</v>
      </c>
      <c r="J5875" s="23">
        <f t="shared" si="366"/>
        <v>0</v>
      </c>
      <c r="K5875" s="55">
        <f t="shared" si="367"/>
        <v>0</v>
      </c>
    </row>
    <row r="5876" spans="1:11" s="10" customFormat="1" ht="18" x14ac:dyDescent="0.35">
      <c r="A5876" s="20" t="s">
        <v>667</v>
      </c>
      <c r="B5876" s="20" t="s">
        <v>998</v>
      </c>
      <c r="C5876" s="34">
        <v>7.5228820997200005E-2</v>
      </c>
      <c r="D5876" s="34">
        <v>8.1719155508899993E-2</v>
      </c>
      <c r="E5876" s="34">
        <v>0.12381474805999999</v>
      </c>
      <c r="F5876" s="34">
        <v>0.11802347560699999</v>
      </c>
      <c r="G5876" s="34">
        <v>0.12940871979499999</v>
      </c>
      <c r="H5876" s="22">
        <f t="shared" si="364"/>
        <v>0</v>
      </c>
      <c r="I5876" s="22">
        <f t="shared" si="365"/>
        <v>0</v>
      </c>
      <c r="J5876" s="23">
        <f t="shared" si="366"/>
        <v>0</v>
      </c>
      <c r="K5876" s="55">
        <f t="shared" si="367"/>
        <v>0</v>
      </c>
    </row>
    <row r="5877" spans="1:11" s="10" customFormat="1" ht="18" x14ac:dyDescent="0.35">
      <c r="A5877" s="20" t="s">
        <v>667</v>
      </c>
      <c r="B5877" s="20" t="s">
        <v>999</v>
      </c>
      <c r="C5877" s="34">
        <v>2.0896894721400001E-2</v>
      </c>
      <c r="D5877" s="34">
        <v>2.6940380936999998E-2</v>
      </c>
      <c r="E5877" s="34">
        <v>0</v>
      </c>
      <c r="F5877" s="34">
        <v>2.3973518482700001E-2</v>
      </c>
      <c r="G5877" s="34">
        <v>0.11764429072300001</v>
      </c>
      <c r="H5877" s="22">
        <f t="shared" si="364"/>
        <v>0</v>
      </c>
      <c r="I5877" s="22">
        <f t="shared" si="365"/>
        <v>0</v>
      </c>
      <c r="J5877" s="23">
        <f t="shared" si="366"/>
        <v>0</v>
      </c>
      <c r="K5877" s="55">
        <f t="shared" si="367"/>
        <v>0</v>
      </c>
    </row>
    <row r="5878" spans="1:11" s="10" customFormat="1" ht="18" x14ac:dyDescent="0.35">
      <c r="A5878" s="20" t="s">
        <v>667</v>
      </c>
      <c r="B5878" s="20" t="s">
        <v>1000</v>
      </c>
      <c r="C5878" s="34">
        <v>1.9503768406700001E-2</v>
      </c>
      <c r="D5878" s="34">
        <v>2.5144355541200002E-2</v>
      </c>
      <c r="E5878" s="34">
        <v>5.1720084632900003E-2</v>
      </c>
      <c r="F5878" s="34">
        <v>1.29088176445E-2</v>
      </c>
      <c r="G5878" s="34">
        <v>0</v>
      </c>
      <c r="H5878" s="22">
        <f t="shared" si="364"/>
        <v>0</v>
      </c>
      <c r="I5878" s="22">
        <f t="shared" si="365"/>
        <v>0</v>
      </c>
      <c r="J5878" s="23">
        <f t="shared" si="366"/>
        <v>0</v>
      </c>
      <c r="K5878" s="55">
        <f t="shared" si="367"/>
        <v>0</v>
      </c>
    </row>
    <row r="5879" spans="1:11" s="10" customFormat="1" ht="18" x14ac:dyDescent="0.35">
      <c r="A5879" s="20" t="s">
        <v>667</v>
      </c>
      <c r="B5879" s="20" t="s">
        <v>1007</v>
      </c>
      <c r="C5879" s="34">
        <v>0</v>
      </c>
      <c r="D5879" s="34">
        <v>5.3880761874000004E-3</v>
      </c>
      <c r="E5879" s="34">
        <v>2.3509129378599999E-2</v>
      </c>
      <c r="F5879" s="34">
        <v>2.76617520954E-3</v>
      </c>
      <c r="G5879" s="34">
        <v>0</v>
      </c>
      <c r="H5879" s="22">
        <f t="shared" si="364"/>
        <v>0</v>
      </c>
      <c r="I5879" s="22">
        <f t="shared" si="365"/>
        <v>0</v>
      </c>
      <c r="J5879" s="23">
        <f t="shared" si="366"/>
        <v>0</v>
      </c>
      <c r="K5879" s="55">
        <f t="shared" si="367"/>
        <v>0</v>
      </c>
    </row>
    <row r="5880" spans="1:11" s="10" customFormat="1" ht="18" x14ac:dyDescent="0.35">
      <c r="A5880" s="20" t="s">
        <v>667</v>
      </c>
      <c r="B5880" s="20" t="s">
        <v>1009</v>
      </c>
      <c r="C5880" s="34">
        <v>0</v>
      </c>
      <c r="D5880" s="34">
        <v>5.3880761874000004E-3</v>
      </c>
      <c r="E5880" s="34">
        <v>0</v>
      </c>
      <c r="F5880" s="34">
        <v>0</v>
      </c>
      <c r="G5880" s="34">
        <v>2.3528858144499998E-2</v>
      </c>
      <c r="H5880" s="22">
        <f t="shared" si="364"/>
        <v>0</v>
      </c>
      <c r="I5880" s="22">
        <f t="shared" si="365"/>
        <v>0</v>
      </c>
      <c r="J5880" s="23">
        <f t="shared" si="366"/>
        <v>0</v>
      </c>
      <c r="K5880" s="55">
        <f t="shared" si="367"/>
        <v>0</v>
      </c>
    </row>
    <row r="5881" spans="1:11" s="10" customFormat="1" ht="18" x14ac:dyDescent="0.35">
      <c r="A5881" s="20" t="s">
        <v>667</v>
      </c>
      <c r="B5881" s="20" t="s">
        <v>1010</v>
      </c>
      <c r="C5881" s="34">
        <v>1.5324389462399999E-2</v>
      </c>
      <c r="D5881" s="34">
        <v>2.06542920517E-2</v>
      </c>
      <c r="E5881" s="34">
        <v>0</v>
      </c>
      <c r="F5881" s="34">
        <v>4.5180861755800002E-2</v>
      </c>
      <c r="G5881" s="34">
        <v>0</v>
      </c>
      <c r="H5881" s="22">
        <f t="shared" si="364"/>
        <v>0</v>
      </c>
      <c r="I5881" s="22">
        <f t="shared" si="365"/>
        <v>0</v>
      </c>
      <c r="J5881" s="23">
        <f t="shared" si="366"/>
        <v>0</v>
      </c>
      <c r="K5881" s="55">
        <f t="shared" si="367"/>
        <v>0</v>
      </c>
    </row>
    <row r="5882" spans="1:11" s="10" customFormat="1" ht="18" x14ac:dyDescent="0.35">
      <c r="A5882" s="20" t="s">
        <v>667</v>
      </c>
      <c r="B5882" s="20" t="s">
        <v>1011</v>
      </c>
      <c r="C5882" s="34">
        <v>1.5324389462399999E-2</v>
      </c>
      <c r="D5882" s="34">
        <v>2.06542920517E-2</v>
      </c>
      <c r="E5882" s="34">
        <v>0</v>
      </c>
      <c r="F5882" s="34">
        <v>4.5180861755800002E-2</v>
      </c>
      <c r="G5882" s="34">
        <v>0</v>
      </c>
      <c r="H5882" s="22">
        <f t="shared" si="364"/>
        <v>0</v>
      </c>
      <c r="I5882" s="22">
        <f t="shared" si="365"/>
        <v>0</v>
      </c>
      <c r="J5882" s="23">
        <f t="shared" si="366"/>
        <v>0</v>
      </c>
      <c r="K5882" s="55">
        <f t="shared" si="367"/>
        <v>0</v>
      </c>
    </row>
    <row r="5883" spans="1:11" s="10" customFormat="1" ht="18" x14ac:dyDescent="0.35">
      <c r="A5883" s="20" t="s">
        <v>667</v>
      </c>
      <c r="B5883" s="20" t="s">
        <v>1015</v>
      </c>
      <c r="C5883" s="34">
        <v>0</v>
      </c>
      <c r="D5883" s="34">
        <v>4.4900634895000003E-3</v>
      </c>
      <c r="E5883" s="34">
        <v>0</v>
      </c>
      <c r="F5883" s="34">
        <v>1.19867592413E-2</v>
      </c>
      <c r="G5883" s="34">
        <v>0</v>
      </c>
      <c r="H5883" s="22">
        <f t="shared" si="364"/>
        <v>0</v>
      </c>
      <c r="I5883" s="22">
        <f t="shared" si="365"/>
        <v>0</v>
      </c>
      <c r="J5883" s="23">
        <f t="shared" si="366"/>
        <v>0</v>
      </c>
      <c r="K5883" s="55">
        <f t="shared" si="367"/>
        <v>0</v>
      </c>
    </row>
    <row r="5884" spans="1:11" s="10" customFormat="1" ht="18" x14ac:dyDescent="0.35">
      <c r="A5884" s="20" t="s">
        <v>667</v>
      </c>
      <c r="B5884" s="20" t="s">
        <v>1016</v>
      </c>
      <c r="C5884" s="34">
        <v>0</v>
      </c>
      <c r="D5884" s="34">
        <v>4.4900634895000003E-3</v>
      </c>
      <c r="E5884" s="34">
        <v>1.5672752919099999E-2</v>
      </c>
      <c r="F5884" s="34">
        <v>3.8726452933500001E-2</v>
      </c>
      <c r="G5884" s="34">
        <v>0</v>
      </c>
      <c r="H5884" s="22">
        <f t="shared" si="364"/>
        <v>0</v>
      </c>
      <c r="I5884" s="22">
        <f t="shared" si="365"/>
        <v>0</v>
      </c>
      <c r="J5884" s="23">
        <f t="shared" si="366"/>
        <v>0</v>
      </c>
      <c r="K5884" s="55">
        <f t="shared" si="367"/>
        <v>0</v>
      </c>
    </row>
    <row r="5885" spans="1:11" s="10" customFormat="1" ht="18" x14ac:dyDescent="0.35">
      <c r="A5885" s="20" t="s">
        <v>667</v>
      </c>
      <c r="B5885" s="20" t="s">
        <v>1020</v>
      </c>
      <c r="C5885" s="34">
        <v>0.40957913654</v>
      </c>
      <c r="D5885" s="34">
        <v>0.41577987912699998</v>
      </c>
      <c r="E5885" s="34">
        <v>0.51093174516100004</v>
      </c>
      <c r="F5885" s="34">
        <v>0.46932772721799998</v>
      </c>
      <c r="G5885" s="34">
        <v>0.37646173031199998</v>
      </c>
      <c r="H5885" s="22">
        <f t="shared" si="364"/>
        <v>0</v>
      </c>
      <c r="I5885" s="22">
        <f t="shared" si="365"/>
        <v>0</v>
      </c>
      <c r="J5885" s="23">
        <f t="shared" si="366"/>
        <v>0</v>
      </c>
      <c r="K5885" s="55">
        <f t="shared" si="367"/>
        <v>0</v>
      </c>
    </row>
    <row r="5886" spans="1:11" s="10" customFormat="1" ht="18" x14ac:dyDescent="0.35">
      <c r="A5886" s="20" t="s">
        <v>667</v>
      </c>
      <c r="B5886" s="20" t="s">
        <v>1021</v>
      </c>
      <c r="C5886" s="34">
        <v>0.40957913654</v>
      </c>
      <c r="D5886" s="34">
        <v>0.41577987912699998</v>
      </c>
      <c r="E5886" s="34">
        <v>0.51093174516100004</v>
      </c>
      <c r="F5886" s="34">
        <v>0.46932772721799998</v>
      </c>
      <c r="G5886" s="34">
        <v>0.37646173031199998</v>
      </c>
      <c r="H5886" s="22">
        <f t="shared" si="364"/>
        <v>0</v>
      </c>
      <c r="I5886" s="22">
        <f t="shared" si="365"/>
        <v>0</v>
      </c>
      <c r="J5886" s="23">
        <f t="shared" si="366"/>
        <v>0</v>
      </c>
      <c r="K5886" s="55">
        <f t="shared" si="367"/>
        <v>0</v>
      </c>
    </row>
    <row r="5887" spans="1:11" s="10" customFormat="1" ht="18" x14ac:dyDescent="0.35">
      <c r="A5887" s="20" t="s">
        <v>667</v>
      </c>
      <c r="B5887" s="20" t="s">
        <v>1023</v>
      </c>
      <c r="C5887" s="34">
        <v>5.1545673646200003E-2</v>
      </c>
      <c r="D5887" s="34">
        <v>5.56767872698E-2</v>
      </c>
      <c r="E5887" s="34">
        <v>5.9556461092400002E-2</v>
      </c>
      <c r="F5887" s="34">
        <v>9.4972015527499995E-2</v>
      </c>
      <c r="G5887" s="34">
        <v>0</v>
      </c>
      <c r="H5887" s="22">
        <f t="shared" si="364"/>
        <v>0</v>
      </c>
      <c r="I5887" s="22">
        <f t="shared" si="365"/>
        <v>0</v>
      </c>
      <c r="J5887" s="23">
        <f t="shared" si="366"/>
        <v>0</v>
      </c>
      <c r="K5887" s="55">
        <f t="shared" si="367"/>
        <v>0</v>
      </c>
    </row>
    <row r="5888" spans="1:11" s="10" customFormat="1" ht="18" x14ac:dyDescent="0.35">
      <c r="A5888" s="20" t="s">
        <v>667</v>
      </c>
      <c r="B5888" s="20" t="s">
        <v>1024</v>
      </c>
      <c r="C5888" s="34">
        <v>4.1793789442899996E-3</v>
      </c>
      <c r="D5888" s="34">
        <v>8.0821142811000005E-3</v>
      </c>
      <c r="E5888" s="34">
        <v>0</v>
      </c>
      <c r="F5888" s="34">
        <v>0</v>
      </c>
      <c r="G5888" s="34">
        <v>2.3528858144499999E-3</v>
      </c>
      <c r="H5888" s="22">
        <f t="shared" si="364"/>
        <v>0</v>
      </c>
      <c r="I5888" s="22">
        <f t="shared" si="365"/>
        <v>0</v>
      </c>
      <c r="J5888" s="23">
        <f t="shared" si="366"/>
        <v>0</v>
      </c>
      <c r="K5888" s="55">
        <f t="shared" si="367"/>
        <v>0</v>
      </c>
    </row>
    <row r="5889" spans="1:11" s="10" customFormat="1" ht="18" x14ac:dyDescent="0.35">
      <c r="A5889" s="20" t="s">
        <v>667</v>
      </c>
      <c r="B5889" s="20" t="s">
        <v>1025</v>
      </c>
      <c r="C5889" s="34">
        <v>4.1793789442899996E-3</v>
      </c>
      <c r="D5889" s="34">
        <v>8.0821142811000005E-3</v>
      </c>
      <c r="E5889" s="34">
        <v>7.5229214011399995E-2</v>
      </c>
      <c r="F5889" s="34">
        <v>2.95058689017E-2</v>
      </c>
      <c r="G5889" s="34">
        <v>5.4116373732399997E-2</v>
      </c>
      <c r="H5889" s="22">
        <f t="shared" si="364"/>
        <v>0</v>
      </c>
      <c r="I5889" s="22">
        <f t="shared" si="365"/>
        <v>0</v>
      </c>
      <c r="J5889" s="23">
        <f t="shared" si="366"/>
        <v>0</v>
      </c>
      <c r="K5889" s="55">
        <f t="shared" si="367"/>
        <v>0</v>
      </c>
    </row>
    <row r="5890" spans="1:11" s="10" customFormat="1" ht="18" x14ac:dyDescent="0.35">
      <c r="A5890" s="20" t="s">
        <v>667</v>
      </c>
      <c r="B5890" s="20" t="s">
        <v>1037</v>
      </c>
      <c r="C5890" s="34">
        <v>0</v>
      </c>
      <c r="D5890" s="34">
        <v>3.5920507915999998E-3</v>
      </c>
      <c r="E5890" s="34">
        <v>0</v>
      </c>
      <c r="F5890" s="34">
        <v>5.53235041908E-3</v>
      </c>
      <c r="G5890" s="34">
        <v>0</v>
      </c>
      <c r="H5890" s="22">
        <f t="shared" ref="H5890:H5953" si="368">(C5890&gt;D5890)*AND(D5890&gt;E5890)*(E5890&gt;F5890)*AND(F5890&gt;G5890)</f>
        <v>0</v>
      </c>
      <c r="I5890" s="22">
        <f t="shared" ref="I5890:I5953" si="369">(C5890&lt;D5890)*AND(D5890&lt;E5890)*(E5890&lt;F5890)*AND(F5890&lt;G5890)</f>
        <v>0</v>
      </c>
      <c r="J5890" s="23">
        <f t="shared" ref="J5890:J5953" si="370">(C5890&gt;0)*AND(D5890=0)*AND(E5890=0)*AND(F5890=0)*AND(G5890=0)</f>
        <v>0</v>
      </c>
      <c r="K5890" s="55">
        <f t="shared" ref="K5890:K5953" si="371">(C5890=0)*AND(D5890&gt;0)*AND(E5890&gt;0)*AND(F5890&gt;0)*AND(G5890&gt;0)</f>
        <v>0</v>
      </c>
    </row>
    <row r="5891" spans="1:11" s="10" customFormat="1" ht="18" x14ac:dyDescent="0.35">
      <c r="A5891" s="20" t="s">
        <v>667</v>
      </c>
      <c r="B5891" s="20" t="s">
        <v>1039</v>
      </c>
      <c r="C5891" s="34">
        <v>1.2538136832900001E-2</v>
      </c>
      <c r="D5891" s="34">
        <v>1.6164228562200001E-2</v>
      </c>
      <c r="E5891" s="34">
        <v>8.3065590470999998E-2</v>
      </c>
      <c r="F5891" s="34">
        <v>9.2205840317899995E-2</v>
      </c>
      <c r="G5891" s="34">
        <v>6.8233688619099994E-2</v>
      </c>
      <c r="H5891" s="22">
        <f t="shared" si="368"/>
        <v>0</v>
      </c>
      <c r="I5891" s="22">
        <f t="shared" si="369"/>
        <v>0</v>
      </c>
      <c r="J5891" s="23">
        <f t="shared" si="370"/>
        <v>0</v>
      </c>
      <c r="K5891" s="55">
        <f t="shared" si="371"/>
        <v>0</v>
      </c>
    </row>
    <row r="5892" spans="1:11" s="10" customFormat="1" ht="18" x14ac:dyDescent="0.35">
      <c r="A5892" s="20" t="s">
        <v>667</v>
      </c>
      <c r="B5892" s="20" t="s">
        <v>1040</v>
      </c>
      <c r="C5892" s="34">
        <v>2.5076273665700002E-2</v>
      </c>
      <c r="D5892" s="34">
        <v>2.8736406332799998E-2</v>
      </c>
      <c r="E5892" s="34">
        <v>8.7767416346700003E-2</v>
      </c>
      <c r="F5892" s="34">
        <v>6.3622029819400003E-2</v>
      </c>
      <c r="G5892" s="34">
        <v>3.7646173031199999E-2</v>
      </c>
      <c r="H5892" s="22">
        <f t="shared" si="368"/>
        <v>0</v>
      </c>
      <c r="I5892" s="22">
        <f t="shared" si="369"/>
        <v>0</v>
      </c>
      <c r="J5892" s="23">
        <f t="shared" si="370"/>
        <v>0</v>
      </c>
      <c r="K5892" s="55">
        <f t="shared" si="371"/>
        <v>0</v>
      </c>
    </row>
    <row r="5893" spans="1:11" s="10" customFormat="1" ht="18" x14ac:dyDescent="0.35">
      <c r="A5893" s="20" t="s">
        <v>667</v>
      </c>
      <c r="B5893" s="20" t="s">
        <v>1041</v>
      </c>
      <c r="C5893" s="34">
        <v>2.7862526295300001E-3</v>
      </c>
      <c r="D5893" s="34">
        <v>6.2860888853000004E-3</v>
      </c>
      <c r="E5893" s="34">
        <v>0</v>
      </c>
      <c r="F5893" s="34">
        <v>7.3764672254299996E-3</v>
      </c>
      <c r="G5893" s="34">
        <v>0</v>
      </c>
      <c r="H5893" s="22">
        <f t="shared" si="368"/>
        <v>0</v>
      </c>
      <c r="I5893" s="22">
        <f t="shared" si="369"/>
        <v>0</v>
      </c>
      <c r="J5893" s="23">
        <f t="shared" si="370"/>
        <v>0</v>
      </c>
      <c r="K5893" s="55">
        <f t="shared" si="371"/>
        <v>0</v>
      </c>
    </row>
    <row r="5894" spans="1:11" s="10" customFormat="1" ht="18" x14ac:dyDescent="0.35">
      <c r="A5894" s="20" t="s">
        <v>667</v>
      </c>
      <c r="B5894" s="20" t="s">
        <v>1042</v>
      </c>
      <c r="C5894" s="34">
        <v>2.6469399980500002E-2</v>
      </c>
      <c r="D5894" s="34">
        <v>2.96344190307E-2</v>
      </c>
      <c r="E5894" s="34">
        <v>0.119112922185</v>
      </c>
      <c r="F5894" s="34">
        <v>5.0713212174899998E-2</v>
      </c>
      <c r="G5894" s="34">
        <v>0.17646643608400001</v>
      </c>
      <c r="H5894" s="22">
        <f t="shared" si="368"/>
        <v>0</v>
      </c>
      <c r="I5894" s="22">
        <f t="shared" si="369"/>
        <v>0</v>
      </c>
      <c r="J5894" s="23">
        <f t="shared" si="370"/>
        <v>0</v>
      </c>
      <c r="K5894" s="55">
        <f t="shared" si="371"/>
        <v>0</v>
      </c>
    </row>
    <row r="5895" spans="1:11" s="10" customFormat="1" ht="18" x14ac:dyDescent="0.35">
      <c r="A5895" s="20" t="s">
        <v>667</v>
      </c>
      <c r="B5895" s="20" t="s">
        <v>1043</v>
      </c>
      <c r="C5895" s="34">
        <v>2.6469399980500002E-2</v>
      </c>
      <c r="D5895" s="34">
        <v>2.96344190307E-2</v>
      </c>
      <c r="E5895" s="34">
        <v>0.119112922185</v>
      </c>
      <c r="F5895" s="34">
        <v>5.0713212174899998E-2</v>
      </c>
      <c r="G5895" s="34">
        <v>0.17646643608400001</v>
      </c>
      <c r="H5895" s="22">
        <f t="shared" si="368"/>
        <v>0</v>
      </c>
      <c r="I5895" s="22">
        <f t="shared" si="369"/>
        <v>0</v>
      </c>
      <c r="J5895" s="23">
        <f t="shared" si="370"/>
        <v>0</v>
      </c>
      <c r="K5895" s="55">
        <f t="shared" si="371"/>
        <v>0</v>
      </c>
    </row>
    <row r="5896" spans="1:11" s="10" customFormat="1" ht="18" x14ac:dyDescent="0.35">
      <c r="A5896" s="20" t="s">
        <v>667</v>
      </c>
      <c r="B5896" s="20" t="s">
        <v>1052</v>
      </c>
      <c r="C5896" s="34">
        <v>0</v>
      </c>
      <c r="D5896" s="34">
        <v>2.6940380937000002E-3</v>
      </c>
      <c r="E5896" s="34">
        <v>0</v>
      </c>
      <c r="F5896" s="34">
        <v>2.76617520954E-3</v>
      </c>
      <c r="G5896" s="34">
        <v>0</v>
      </c>
      <c r="H5896" s="22">
        <f t="shared" si="368"/>
        <v>0</v>
      </c>
      <c r="I5896" s="22">
        <f t="shared" si="369"/>
        <v>0</v>
      </c>
      <c r="J5896" s="23">
        <f t="shared" si="370"/>
        <v>0</v>
      </c>
      <c r="K5896" s="55">
        <f t="shared" si="371"/>
        <v>0</v>
      </c>
    </row>
    <row r="5897" spans="1:11" s="10" customFormat="1" ht="18" x14ac:dyDescent="0.35">
      <c r="A5897" s="20" t="s">
        <v>667</v>
      </c>
      <c r="B5897" s="20" t="s">
        <v>1054</v>
      </c>
      <c r="C5897" s="34">
        <v>0</v>
      </c>
      <c r="D5897" s="34">
        <v>2.6940380937000002E-3</v>
      </c>
      <c r="E5897" s="34">
        <v>0</v>
      </c>
      <c r="F5897" s="34">
        <v>2.76617520954E-3</v>
      </c>
      <c r="G5897" s="34">
        <v>0</v>
      </c>
      <c r="H5897" s="22">
        <f t="shared" si="368"/>
        <v>0</v>
      </c>
      <c r="I5897" s="22">
        <f t="shared" si="369"/>
        <v>0</v>
      </c>
      <c r="J5897" s="23">
        <f t="shared" si="370"/>
        <v>0</v>
      </c>
      <c r="K5897" s="55">
        <f t="shared" si="371"/>
        <v>0</v>
      </c>
    </row>
    <row r="5898" spans="1:11" s="10" customFormat="1" ht="18" x14ac:dyDescent="0.35">
      <c r="A5898" s="20" t="s">
        <v>667</v>
      </c>
      <c r="B5898" s="20" t="s">
        <v>1056</v>
      </c>
      <c r="C5898" s="34">
        <v>0</v>
      </c>
      <c r="D5898" s="34">
        <v>2.6940380937000002E-3</v>
      </c>
      <c r="E5898" s="34">
        <v>1.0970927043300001E-2</v>
      </c>
      <c r="F5898" s="34">
        <v>1.6597051257199999E-2</v>
      </c>
      <c r="G5898" s="34">
        <v>0</v>
      </c>
      <c r="H5898" s="22">
        <f t="shared" si="368"/>
        <v>0</v>
      </c>
      <c r="I5898" s="22">
        <f t="shared" si="369"/>
        <v>0</v>
      </c>
      <c r="J5898" s="23">
        <f t="shared" si="370"/>
        <v>0</v>
      </c>
      <c r="K5898" s="55">
        <f t="shared" si="371"/>
        <v>0</v>
      </c>
    </row>
    <row r="5899" spans="1:11" s="10" customFormat="1" ht="18" x14ac:dyDescent="0.35">
      <c r="A5899" s="20" t="s">
        <v>667</v>
      </c>
      <c r="B5899" s="20" t="s">
        <v>1057</v>
      </c>
      <c r="C5899" s="34">
        <v>0</v>
      </c>
      <c r="D5899" s="34">
        <v>2.6940380937000002E-3</v>
      </c>
      <c r="E5899" s="34">
        <v>0</v>
      </c>
      <c r="F5899" s="34">
        <v>0</v>
      </c>
      <c r="G5899" s="34">
        <v>7.0586574433500002E-3</v>
      </c>
      <c r="H5899" s="22">
        <f t="shared" si="368"/>
        <v>0</v>
      </c>
      <c r="I5899" s="22">
        <f t="shared" si="369"/>
        <v>0</v>
      </c>
      <c r="J5899" s="23">
        <f t="shared" si="370"/>
        <v>0</v>
      </c>
      <c r="K5899" s="55">
        <f t="shared" si="371"/>
        <v>0</v>
      </c>
    </row>
    <row r="5900" spans="1:11" s="10" customFormat="1" ht="18" x14ac:dyDescent="0.35">
      <c r="A5900" s="20" t="s">
        <v>667</v>
      </c>
      <c r="B5900" s="20" t="s">
        <v>1059</v>
      </c>
      <c r="C5900" s="34">
        <v>0</v>
      </c>
      <c r="D5900" s="34">
        <v>2.6940380937000002E-3</v>
      </c>
      <c r="E5900" s="34">
        <v>0</v>
      </c>
      <c r="F5900" s="34">
        <v>0</v>
      </c>
      <c r="G5900" s="34">
        <v>1.1764429072299999E-2</v>
      </c>
      <c r="H5900" s="22">
        <f t="shared" si="368"/>
        <v>0</v>
      </c>
      <c r="I5900" s="22">
        <f t="shared" si="369"/>
        <v>0</v>
      </c>
      <c r="J5900" s="23">
        <f t="shared" si="370"/>
        <v>0</v>
      </c>
      <c r="K5900" s="55">
        <f t="shared" si="371"/>
        <v>0</v>
      </c>
    </row>
    <row r="5901" spans="1:11" s="10" customFormat="1" ht="18" x14ac:dyDescent="0.35">
      <c r="A5901" s="20" t="s">
        <v>667</v>
      </c>
      <c r="B5901" s="20" t="s">
        <v>1060</v>
      </c>
      <c r="C5901" s="34">
        <v>0</v>
      </c>
      <c r="D5901" s="34">
        <v>2.6940380937000002E-3</v>
      </c>
      <c r="E5901" s="34">
        <v>0</v>
      </c>
      <c r="F5901" s="34">
        <v>6.4544088222499999E-3</v>
      </c>
      <c r="G5901" s="34">
        <v>1.1764429072299999E-2</v>
      </c>
      <c r="H5901" s="22">
        <f t="shared" si="368"/>
        <v>0</v>
      </c>
      <c r="I5901" s="22">
        <f t="shared" si="369"/>
        <v>0</v>
      </c>
      <c r="J5901" s="23">
        <f t="shared" si="370"/>
        <v>0</v>
      </c>
      <c r="K5901" s="55">
        <f t="shared" si="371"/>
        <v>0</v>
      </c>
    </row>
    <row r="5902" spans="1:11" s="10" customFormat="1" ht="18" x14ac:dyDescent="0.35">
      <c r="A5902" s="20" t="s">
        <v>667</v>
      </c>
      <c r="B5902" s="20" t="s">
        <v>1061</v>
      </c>
      <c r="C5902" s="34">
        <v>0</v>
      </c>
      <c r="D5902" s="34">
        <v>2.6940380937000002E-3</v>
      </c>
      <c r="E5902" s="34">
        <v>0</v>
      </c>
      <c r="F5902" s="34">
        <v>1.0142642435E-2</v>
      </c>
      <c r="G5902" s="34">
        <v>6.58808028046E-2</v>
      </c>
      <c r="H5902" s="22">
        <f t="shared" si="368"/>
        <v>0</v>
      </c>
      <c r="I5902" s="22">
        <f t="shared" si="369"/>
        <v>0</v>
      </c>
      <c r="J5902" s="23">
        <f t="shared" si="370"/>
        <v>0</v>
      </c>
      <c r="K5902" s="55">
        <f t="shared" si="371"/>
        <v>0</v>
      </c>
    </row>
    <row r="5903" spans="1:11" s="10" customFormat="1" ht="18" x14ac:dyDescent="0.35">
      <c r="A5903" s="20" t="s">
        <v>667</v>
      </c>
      <c r="B5903" s="20" t="s">
        <v>1063</v>
      </c>
      <c r="C5903" s="34">
        <v>2.7862526295300001E-3</v>
      </c>
      <c r="D5903" s="34">
        <v>5.3880761874000004E-3</v>
      </c>
      <c r="E5903" s="34">
        <v>0</v>
      </c>
      <c r="F5903" s="34">
        <v>1.8441168063600001E-3</v>
      </c>
      <c r="G5903" s="34">
        <v>0</v>
      </c>
      <c r="H5903" s="22">
        <f t="shared" si="368"/>
        <v>0</v>
      </c>
      <c r="I5903" s="22">
        <f t="shared" si="369"/>
        <v>0</v>
      </c>
      <c r="J5903" s="23">
        <f t="shared" si="370"/>
        <v>0</v>
      </c>
      <c r="K5903" s="55">
        <f t="shared" si="371"/>
        <v>0</v>
      </c>
    </row>
    <row r="5904" spans="1:11" s="10" customFormat="1" ht="18" x14ac:dyDescent="0.35">
      <c r="A5904" s="20" t="s">
        <v>667</v>
      </c>
      <c r="B5904" s="20" t="s">
        <v>1064</v>
      </c>
      <c r="C5904" s="34">
        <v>2.7862526295300001E-3</v>
      </c>
      <c r="D5904" s="34">
        <v>5.3880761874000004E-3</v>
      </c>
      <c r="E5904" s="34">
        <v>1.88073035029E-2</v>
      </c>
      <c r="F5904" s="34">
        <v>1.8441168063600001E-3</v>
      </c>
      <c r="G5904" s="34">
        <v>0</v>
      </c>
      <c r="H5904" s="22">
        <f t="shared" si="368"/>
        <v>0</v>
      </c>
      <c r="I5904" s="22">
        <f t="shared" si="369"/>
        <v>0</v>
      </c>
      <c r="J5904" s="23">
        <f t="shared" si="370"/>
        <v>0</v>
      </c>
      <c r="K5904" s="55">
        <f t="shared" si="371"/>
        <v>0</v>
      </c>
    </row>
    <row r="5905" spans="1:11" s="10" customFormat="1" ht="18" x14ac:dyDescent="0.35">
      <c r="A5905" s="20" t="s">
        <v>667</v>
      </c>
      <c r="B5905" s="20" t="s">
        <v>1065</v>
      </c>
      <c r="C5905" s="34">
        <v>1.8110642091900001E-2</v>
      </c>
      <c r="D5905" s="34">
        <v>2.06542920517E-2</v>
      </c>
      <c r="E5905" s="34">
        <v>6.5825562259999998E-2</v>
      </c>
      <c r="F5905" s="34">
        <v>5.5323504190800003E-2</v>
      </c>
      <c r="G5905" s="34">
        <v>2.5881743959E-2</v>
      </c>
      <c r="H5905" s="22">
        <f t="shared" si="368"/>
        <v>0</v>
      </c>
      <c r="I5905" s="22">
        <f t="shared" si="369"/>
        <v>0</v>
      </c>
      <c r="J5905" s="23">
        <f t="shared" si="370"/>
        <v>0</v>
      </c>
      <c r="K5905" s="55">
        <f t="shared" si="371"/>
        <v>0</v>
      </c>
    </row>
    <row r="5906" spans="1:11" s="10" customFormat="1" ht="18" x14ac:dyDescent="0.35">
      <c r="A5906" s="20" t="s">
        <v>667</v>
      </c>
      <c r="B5906" s="20" t="s">
        <v>1066</v>
      </c>
      <c r="C5906" s="34">
        <v>1.8110642091900001E-2</v>
      </c>
      <c r="D5906" s="34">
        <v>2.06542920517E-2</v>
      </c>
      <c r="E5906" s="34">
        <v>6.5825562259999998E-2</v>
      </c>
      <c r="F5906" s="34">
        <v>5.5323504190800003E-2</v>
      </c>
      <c r="G5906" s="34">
        <v>2.5881743959E-2</v>
      </c>
      <c r="H5906" s="22">
        <f t="shared" si="368"/>
        <v>0</v>
      </c>
      <c r="I5906" s="22">
        <f t="shared" si="369"/>
        <v>0</v>
      </c>
      <c r="J5906" s="23">
        <f t="shared" si="370"/>
        <v>0</v>
      </c>
      <c r="K5906" s="55">
        <f t="shared" si="371"/>
        <v>0</v>
      </c>
    </row>
    <row r="5907" spans="1:11" s="10" customFormat="1" ht="18" x14ac:dyDescent="0.35">
      <c r="A5907" s="20" t="s">
        <v>667</v>
      </c>
      <c r="B5907" s="20" t="s">
        <v>1067</v>
      </c>
      <c r="C5907" s="34">
        <v>4.5973168387200003E-2</v>
      </c>
      <c r="D5907" s="34">
        <v>4.84926856866E-2</v>
      </c>
      <c r="E5907" s="34">
        <v>8.4632865762899995E-2</v>
      </c>
      <c r="F5907" s="34">
        <v>3.5960277723999998E-2</v>
      </c>
      <c r="G5907" s="34">
        <v>0.16234912119700001</v>
      </c>
      <c r="H5907" s="22">
        <f t="shared" si="368"/>
        <v>0</v>
      </c>
      <c r="I5907" s="22">
        <f t="shared" si="369"/>
        <v>0</v>
      </c>
      <c r="J5907" s="23">
        <f t="shared" si="370"/>
        <v>0</v>
      </c>
      <c r="K5907" s="55">
        <f t="shared" si="371"/>
        <v>0</v>
      </c>
    </row>
    <row r="5908" spans="1:11" s="10" customFormat="1" ht="18" x14ac:dyDescent="0.35">
      <c r="A5908" s="20" t="s">
        <v>667</v>
      </c>
      <c r="B5908" s="20" t="s">
        <v>1068</v>
      </c>
      <c r="C5908" s="34">
        <v>1.6717515777200001E-2</v>
      </c>
      <c r="D5908" s="34">
        <v>1.88582666559E-2</v>
      </c>
      <c r="E5908" s="34">
        <v>0</v>
      </c>
      <c r="F5908" s="34">
        <v>3.6882336127200001E-3</v>
      </c>
      <c r="G5908" s="34">
        <v>0</v>
      </c>
      <c r="H5908" s="22">
        <f t="shared" si="368"/>
        <v>0</v>
      </c>
      <c r="I5908" s="22">
        <f t="shared" si="369"/>
        <v>0</v>
      </c>
      <c r="J5908" s="23">
        <f t="shared" si="370"/>
        <v>0</v>
      </c>
      <c r="K5908" s="55">
        <f t="shared" si="371"/>
        <v>0</v>
      </c>
    </row>
    <row r="5909" spans="1:11" s="10" customFormat="1" ht="18" x14ac:dyDescent="0.35">
      <c r="A5909" s="20" t="s">
        <v>667</v>
      </c>
      <c r="B5909" s="20" t="s">
        <v>1069</v>
      </c>
      <c r="C5909" s="34">
        <v>6.9656315738099994E-2</v>
      </c>
      <c r="D5909" s="34">
        <v>7.1841015832000005E-2</v>
      </c>
      <c r="E5909" s="34">
        <v>0.112843821017</v>
      </c>
      <c r="F5909" s="34">
        <v>0.109724949978</v>
      </c>
      <c r="G5909" s="34">
        <v>0.17881932189800001</v>
      </c>
      <c r="H5909" s="22">
        <f t="shared" si="368"/>
        <v>0</v>
      </c>
      <c r="I5909" s="22">
        <f t="shared" si="369"/>
        <v>0</v>
      </c>
      <c r="J5909" s="23">
        <f t="shared" si="370"/>
        <v>0</v>
      </c>
      <c r="K5909" s="55">
        <f t="shared" si="371"/>
        <v>0</v>
      </c>
    </row>
    <row r="5910" spans="1:11" s="10" customFormat="1" ht="18" x14ac:dyDescent="0.35">
      <c r="A5910" s="20" t="s">
        <v>667</v>
      </c>
      <c r="B5910" s="20" t="s">
        <v>1070</v>
      </c>
      <c r="C5910" s="34">
        <v>1.9503768406700001E-2</v>
      </c>
      <c r="D5910" s="34">
        <v>2.1552304749600001E-2</v>
      </c>
      <c r="E5910" s="34">
        <v>0</v>
      </c>
      <c r="F5910" s="34">
        <v>6.4544088222499999E-3</v>
      </c>
      <c r="G5910" s="34">
        <v>0</v>
      </c>
      <c r="H5910" s="22">
        <f t="shared" si="368"/>
        <v>0</v>
      </c>
      <c r="I5910" s="22">
        <f t="shared" si="369"/>
        <v>0</v>
      </c>
      <c r="J5910" s="23">
        <f t="shared" si="370"/>
        <v>0</v>
      </c>
      <c r="K5910" s="55">
        <f t="shared" si="371"/>
        <v>0</v>
      </c>
    </row>
    <row r="5911" spans="1:11" s="10" customFormat="1" ht="18" x14ac:dyDescent="0.35">
      <c r="A5911" s="20" t="s">
        <v>667</v>
      </c>
      <c r="B5911" s="20" t="s">
        <v>1071</v>
      </c>
      <c r="C5911" s="34">
        <v>1.9503768406700001E-2</v>
      </c>
      <c r="D5911" s="34">
        <v>2.1552304749600001E-2</v>
      </c>
      <c r="E5911" s="34">
        <v>0</v>
      </c>
      <c r="F5911" s="34">
        <v>6.4544088222499999E-3</v>
      </c>
      <c r="G5911" s="34">
        <v>0</v>
      </c>
      <c r="H5911" s="22">
        <f t="shared" si="368"/>
        <v>0</v>
      </c>
      <c r="I5911" s="22">
        <f t="shared" si="369"/>
        <v>0</v>
      </c>
      <c r="J5911" s="23">
        <f t="shared" si="370"/>
        <v>0</v>
      </c>
      <c r="K5911" s="55">
        <f t="shared" si="371"/>
        <v>0</v>
      </c>
    </row>
    <row r="5912" spans="1:11" s="10" customFormat="1" ht="18" x14ac:dyDescent="0.35">
      <c r="A5912" s="20" t="s">
        <v>667</v>
      </c>
      <c r="B5912" s="20" t="s">
        <v>1079</v>
      </c>
      <c r="C5912" s="34">
        <v>0</v>
      </c>
      <c r="D5912" s="34">
        <v>1.7960253957999999E-3</v>
      </c>
      <c r="E5912" s="34">
        <v>0</v>
      </c>
      <c r="F5912" s="34">
        <v>4.6102920159000003E-3</v>
      </c>
      <c r="G5912" s="34">
        <v>0</v>
      </c>
      <c r="H5912" s="22">
        <f t="shared" si="368"/>
        <v>0</v>
      </c>
      <c r="I5912" s="22">
        <f t="shared" si="369"/>
        <v>0</v>
      </c>
      <c r="J5912" s="23">
        <f t="shared" si="370"/>
        <v>0</v>
      </c>
      <c r="K5912" s="55">
        <f t="shared" si="371"/>
        <v>0</v>
      </c>
    </row>
    <row r="5913" spans="1:11" s="10" customFormat="1" ht="18" x14ac:dyDescent="0.35">
      <c r="A5913" s="20" t="s">
        <v>667</v>
      </c>
      <c r="B5913" s="20" t="s">
        <v>1080</v>
      </c>
      <c r="C5913" s="34">
        <v>0</v>
      </c>
      <c r="D5913" s="34">
        <v>1.7960253957999999E-3</v>
      </c>
      <c r="E5913" s="34">
        <v>0</v>
      </c>
      <c r="F5913" s="34">
        <v>2.30514600795E-2</v>
      </c>
      <c r="G5913" s="34">
        <v>0</v>
      </c>
      <c r="H5913" s="22">
        <f t="shared" si="368"/>
        <v>0</v>
      </c>
      <c r="I5913" s="22">
        <f t="shared" si="369"/>
        <v>0</v>
      </c>
      <c r="J5913" s="23">
        <f t="shared" si="370"/>
        <v>0</v>
      </c>
      <c r="K5913" s="55">
        <f t="shared" si="371"/>
        <v>0</v>
      </c>
    </row>
    <row r="5914" spans="1:11" s="10" customFormat="1" ht="18" x14ac:dyDescent="0.35">
      <c r="A5914" s="20" t="s">
        <v>667</v>
      </c>
      <c r="B5914" s="20" t="s">
        <v>1081</v>
      </c>
      <c r="C5914" s="34">
        <v>0</v>
      </c>
      <c r="D5914" s="34">
        <v>1.7960253957999999E-3</v>
      </c>
      <c r="E5914" s="34">
        <v>0</v>
      </c>
      <c r="F5914" s="34">
        <v>0</v>
      </c>
      <c r="G5914" s="34">
        <v>4.7057716288999999E-3</v>
      </c>
      <c r="H5914" s="22">
        <f t="shared" si="368"/>
        <v>0</v>
      </c>
      <c r="I5914" s="22">
        <f t="shared" si="369"/>
        <v>0</v>
      </c>
      <c r="J5914" s="23">
        <f t="shared" si="370"/>
        <v>0</v>
      </c>
      <c r="K5914" s="55">
        <f t="shared" si="371"/>
        <v>0</v>
      </c>
    </row>
    <row r="5915" spans="1:11" s="10" customFormat="1" ht="18" x14ac:dyDescent="0.35">
      <c r="A5915" s="20" t="s">
        <v>667</v>
      </c>
      <c r="B5915" s="20" t="s">
        <v>1082</v>
      </c>
      <c r="C5915" s="34">
        <v>0</v>
      </c>
      <c r="D5915" s="34">
        <v>1.7960253957999999E-3</v>
      </c>
      <c r="E5915" s="34">
        <v>0</v>
      </c>
      <c r="F5915" s="34">
        <v>0</v>
      </c>
      <c r="G5915" s="34">
        <v>9.4115432578100004E-3</v>
      </c>
      <c r="H5915" s="22">
        <f t="shared" si="368"/>
        <v>0</v>
      </c>
      <c r="I5915" s="22">
        <f t="shared" si="369"/>
        <v>0</v>
      </c>
      <c r="J5915" s="23">
        <f t="shared" si="370"/>
        <v>0</v>
      </c>
      <c r="K5915" s="55">
        <f t="shared" si="371"/>
        <v>0</v>
      </c>
    </row>
    <row r="5916" spans="1:11" s="10" customFormat="1" ht="18" x14ac:dyDescent="0.35">
      <c r="A5916" s="20" t="s">
        <v>667</v>
      </c>
      <c r="B5916" s="20" t="s">
        <v>1084</v>
      </c>
      <c r="C5916" s="34">
        <v>0</v>
      </c>
      <c r="D5916" s="34">
        <v>1.7960253957999999E-3</v>
      </c>
      <c r="E5916" s="34">
        <v>0</v>
      </c>
      <c r="F5916" s="34">
        <v>0</v>
      </c>
      <c r="G5916" s="34">
        <v>3.0587515587899999E-2</v>
      </c>
      <c r="H5916" s="22">
        <f t="shared" si="368"/>
        <v>0</v>
      </c>
      <c r="I5916" s="22">
        <f t="shared" si="369"/>
        <v>0</v>
      </c>
      <c r="J5916" s="23">
        <f t="shared" si="370"/>
        <v>0</v>
      </c>
      <c r="K5916" s="55">
        <f t="shared" si="371"/>
        <v>0</v>
      </c>
    </row>
    <row r="5917" spans="1:11" s="10" customFormat="1" ht="18" x14ac:dyDescent="0.35">
      <c r="A5917" s="20" t="s">
        <v>667</v>
      </c>
      <c r="B5917" s="20" t="s">
        <v>1085</v>
      </c>
      <c r="C5917" s="34">
        <v>0</v>
      </c>
      <c r="D5917" s="34">
        <v>1.7960253957999999E-3</v>
      </c>
      <c r="E5917" s="34">
        <v>0</v>
      </c>
      <c r="F5917" s="34">
        <v>0</v>
      </c>
      <c r="G5917" s="34">
        <v>4.9410602103499998E-2</v>
      </c>
      <c r="H5917" s="22">
        <f t="shared" si="368"/>
        <v>0</v>
      </c>
      <c r="I5917" s="22">
        <f t="shared" si="369"/>
        <v>0</v>
      </c>
      <c r="J5917" s="23">
        <f t="shared" si="370"/>
        <v>0</v>
      </c>
      <c r="K5917" s="55">
        <f t="shared" si="371"/>
        <v>0</v>
      </c>
    </row>
    <row r="5918" spans="1:11" s="10" customFormat="1" ht="18" x14ac:dyDescent="0.35">
      <c r="A5918" s="20" t="s">
        <v>667</v>
      </c>
      <c r="B5918" s="20" t="s">
        <v>1086</v>
      </c>
      <c r="C5918" s="34">
        <v>0.67566626265999996</v>
      </c>
      <c r="D5918" s="34">
        <v>0.67799958691399997</v>
      </c>
      <c r="E5918" s="34">
        <v>0.44197163231699998</v>
      </c>
      <c r="F5918" s="34">
        <v>0.50067771292600005</v>
      </c>
      <c r="G5918" s="34">
        <v>0.22822992400200001</v>
      </c>
      <c r="H5918" s="22">
        <f t="shared" si="368"/>
        <v>0</v>
      </c>
      <c r="I5918" s="22">
        <f t="shared" si="369"/>
        <v>0</v>
      </c>
      <c r="J5918" s="23">
        <f t="shared" si="370"/>
        <v>0</v>
      </c>
      <c r="K5918" s="55">
        <f t="shared" si="371"/>
        <v>0</v>
      </c>
    </row>
    <row r="5919" spans="1:11" s="10" customFormat="1" ht="18" x14ac:dyDescent="0.35">
      <c r="A5919" s="20" t="s">
        <v>667</v>
      </c>
      <c r="B5919" s="20" t="s">
        <v>1087</v>
      </c>
      <c r="C5919" s="34">
        <v>0.67566626265999996</v>
      </c>
      <c r="D5919" s="34">
        <v>0.67799958691399997</v>
      </c>
      <c r="E5919" s="34">
        <v>0.44197163231699998</v>
      </c>
      <c r="F5919" s="34">
        <v>0.50067771292600005</v>
      </c>
      <c r="G5919" s="34">
        <v>0.22822992400200001</v>
      </c>
      <c r="H5919" s="22">
        <f t="shared" si="368"/>
        <v>0</v>
      </c>
      <c r="I5919" s="22">
        <f t="shared" si="369"/>
        <v>0</v>
      </c>
      <c r="J5919" s="23">
        <f t="shared" si="370"/>
        <v>0</v>
      </c>
      <c r="K5919" s="55">
        <f t="shared" si="371"/>
        <v>0</v>
      </c>
    </row>
    <row r="5920" spans="1:11" s="10" customFormat="1" ht="18" x14ac:dyDescent="0.35">
      <c r="A5920" s="20" t="s">
        <v>667</v>
      </c>
      <c r="B5920" s="20" t="s">
        <v>1088</v>
      </c>
      <c r="C5920" s="34">
        <v>0.67566626265999996</v>
      </c>
      <c r="D5920" s="34">
        <v>0.67799958691399997</v>
      </c>
      <c r="E5920" s="34">
        <v>0.44197163231699998</v>
      </c>
      <c r="F5920" s="34">
        <v>0.50067771292600005</v>
      </c>
      <c r="G5920" s="34">
        <v>0.22822992400200001</v>
      </c>
      <c r="H5920" s="22">
        <f t="shared" si="368"/>
        <v>0</v>
      </c>
      <c r="I5920" s="22">
        <f t="shared" si="369"/>
        <v>0</v>
      </c>
      <c r="J5920" s="23">
        <f t="shared" si="370"/>
        <v>0</v>
      </c>
      <c r="K5920" s="55">
        <f t="shared" si="371"/>
        <v>0</v>
      </c>
    </row>
    <row r="5921" spans="1:11" s="10" customFormat="1" ht="18" x14ac:dyDescent="0.35">
      <c r="A5921" s="20" t="s">
        <v>667</v>
      </c>
      <c r="B5921" s="20" t="s">
        <v>1090</v>
      </c>
      <c r="C5921" s="34">
        <v>0</v>
      </c>
      <c r="D5921" s="34">
        <v>8.9801269789999995E-4</v>
      </c>
      <c r="E5921" s="34">
        <v>0</v>
      </c>
      <c r="F5921" s="34">
        <v>0</v>
      </c>
      <c r="G5921" s="34">
        <v>7.0586574433500002E-3</v>
      </c>
      <c r="H5921" s="22">
        <f t="shared" si="368"/>
        <v>0</v>
      </c>
      <c r="I5921" s="22">
        <f t="shared" si="369"/>
        <v>0</v>
      </c>
      <c r="J5921" s="23">
        <f t="shared" si="370"/>
        <v>0</v>
      </c>
      <c r="K5921" s="55">
        <f t="shared" si="371"/>
        <v>0</v>
      </c>
    </row>
    <row r="5922" spans="1:11" s="10" customFormat="1" ht="18" x14ac:dyDescent="0.35">
      <c r="A5922" s="20" t="s">
        <v>667</v>
      </c>
      <c r="B5922" s="20" t="s">
        <v>1091</v>
      </c>
      <c r="C5922" s="34">
        <v>4.3186915757699999E-2</v>
      </c>
      <c r="D5922" s="34">
        <v>4.4002622197100001E-2</v>
      </c>
      <c r="E5922" s="34">
        <v>5.7989185800499998E-2</v>
      </c>
      <c r="F5922" s="34">
        <v>4.33367449494E-2</v>
      </c>
      <c r="G5922" s="34">
        <v>0</v>
      </c>
      <c r="H5922" s="22">
        <f t="shared" si="368"/>
        <v>0</v>
      </c>
      <c r="I5922" s="22">
        <f t="shared" si="369"/>
        <v>0</v>
      </c>
      <c r="J5922" s="23">
        <f t="shared" si="370"/>
        <v>0</v>
      </c>
      <c r="K5922" s="55">
        <f t="shared" si="371"/>
        <v>0</v>
      </c>
    </row>
    <row r="5923" spans="1:11" s="10" customFormat="1" ht="18" x14ac:dyDescent="0.35">
      <c r="A5923" s="20" t="s">
        <v>667</v>
      </c>
      <c r="B5923" s="20" t="s">
        <v>1092</v>
      </c>
      <c r="C5923" s="34">
        <v>5.5725052590500004E-3</v>
      </c>
      <c r="D5923" s="34">
        <v>6.2860888853000004E-3</v>
      </c>
      <c r="E5923" s="34">
        <v>8.14983151791E-2</v>
      </c>
      <c r="F5923" s="34">
        <v>7.1920555447999995E-2</v>
      </c>
      <c r="G5923" s="34">
        <v>3.99990588457E-2</v>
      </c>
      <c r="H5923" s="22">
        <f t="shared" si="368"/>
        <v>0</v>
      </c>
      <c r="I5923" s="22">
        <f t="shared" si="369"/>
        <v>0</v>
      </c>
      <c r="J5923" s="23">
        <f t="shared" si="370"/>
        <v>0</v>
      </c>
      <c r="K5923" s="55">
        <f t="shared" si="371"/>
        <v>0</v>
      </c>
    </row>
    <row r="5924" spans="1:11" s="10" customFormat="1" ht="18" x14ac:dyDescent="0.35">
      <c r="A5924" s="20" t="s">
        <v>667</v>
      </c>
      <c r="B5924" s="20" t="s">
        <v>1093</v>
      </c>
      <c r="C5924" s="34">
        <v>5.5725052590500004E-3</v>
      </c>
      <c r="D5924" s="34">
        <v>6.2860888853000004E-3</v>
      </c>
      <c r="E5924" s="34">
        <v>8.14983151791E-2</v>
      </c>
      <c r="F5924" s="34">
        <v>7.1920555447999995E-2</v>
      </c>
      <c r="G5924" s="34">
        <v>3.99990588457E-2</v>
      </c>
      <c r="H5924" s="22">
        <f t="shared" si="368"/>
        <v>0</v>
      </c>
      <c r="I5924" s="22">
        <f t="shared" si="369"/>
        <v>0</v>
      </c>
      <c r="J5924" s="23">
        <f t="shared" si="370"/>
        <v>0</v>
      </c>
      <c r="K5924" s="55">
        <f t="shared" si="371"/>
        <v>0</v>
      </c>
    </row>
    <row r="5925" spans="1:11" s="10" customFormat="1" ht="18" x14ac:dyDescent="0.35">
      <c r="A5925" s="20" t="s">
        <v>667</v>
      </c>
      <c r="B5925" s="20" t="s">
        <v>1094</v>
      </c>
      <c r="C5925" s="34">
        <v>0.11980886306999999</v>
      </c>
      <c r="D5925" s="34">
        <v>0.120333701519</v>
      </c>
      <c r="E5925" s="34">
        <v>0.16769845623400001</v>
      </c>
      <c r="F5925" s="34">
        <v>0.21115137432799999</v>
      </c>
      <c r="G5925" s="34">
        <v>0.19764240841399999</v>
      </c>
      <c r="H5925" s="22">
        <f t="shared" si="368"/>
        <v>0</v>
      </c>
      <c r="I5925" s="22">
        <f t="shared" si="369"/>
        <v>0</v>
      </c>
      <c r="J5925" s="23">
        <f t="shared" si="370"/>
        <v>0</v>
      </c>
      <c r="K5925" s="55">
        <f t="shared" si="371"/>
        <v>0</v>
      </c>
    </row>
    <row r="5926" spans="1:11" s="10" customFormat="1" ht="18" x14ac:dyDescent="0.35">
      <c r="A5926" s="20" t="s">
        <v>667</v>
      </c>
      <c r="B5926" s="20" t="s">
        <v>1095</v>
      </c>
      <c r="C5926" s="34">
        <v>0.11980886306999999</v>
      </c>
      <c r="D5926" s="34">
        <v>0.120333701519</v>
      </c>
      <c r="E5926" s="34">
        <v>0.16769845623400001</v>
      </c>
      <c r="F5926" s="34">
        <v>0.21115137432799999</v>
      </c>
      <c r="G5926" s="34">
        <v>0.19764240841399999</v>
      </c>
      <c r="H5926" s="22">
        <f t="shared" si="368"/>
        <v>0</v>
      </c>
      <c r="I5926" s="22">
        <f t="shared" si="369"/>
        <v>0</v>
      </c>
      <c r="J5926" s="23">
        <f t="shared" si="370"/>
        <v>0</v>
      </c>
      <c r="K5926" s="55">
        <f t="shared" si="371"/>
        <v>0</v>
      </c>
    </row>
    <row r="5927" spans="1:11" s="10" customFormat="1" ht="18" x14ac:dyDescent="0.35">
      <c r="A5927" s="20" t="s">
        <v>667</v>
      </c>
      <c r="B5927" s="20" t="s">
        <v>1096</v>
      </c>
      <c r="C5927" s="34">
        <v>1.6717515777200001E-2</v>
      </c>
      <c r="D5927" s="34">
        <v>1.7062241260099999E-2</v>
      </c>
      <c r="E5927" s="34">
        <v>2.0374578794800001E-2</v>
      </c>
      <c r="F5927" s="34">
        <v>1.3830876047700001E-2</v>
      </c>
      <c r="G5927" s="34">
        <v>2.3528858144499998E-2</v>
      </c>
      <c r="H5927" s="22">
        <f t="shared" si="368"/>
        <v>0</v>
      </c>
      <c r="I5927" s="22">
        <f t="shared" si="369"/>
        <v>0</v>
      </c>
      <c r="J5927" s="23">
        <f t="shared" si="370"/>
        <v>0</v>
      </c>
      <c r="K5927" s="55">
        <f t="shared" si="371"/>
        <v>0</v>
      </c>
    </row>
    <row r="5928" spans="1:11" s="10" customFormat="1" ht="18" x14ac:dyDescent="0.35">
      <c r="A5928" s="20" t="s">
        <v>667</v>
      </c>
      <c r="B5928" s="20" t="s">
        <v>1097</v>
      </c>
      <c r="C5928" s="34">
        <v>1.6717515777200001E-2</v>
      </c>
      <c r="D5928" s="34">
        <v>1.7062241260099999E-2</v>
      </c>
      <c r="E5928" s="34">
        <v>2.0374578794800001E-2</v>
      </c>
      <c r="F5928" s="34">
        <v>1.3830876047700001E-2</v>
      </c>
      <c r="G5928" s="34">
        <v>2.3528858144499998E-2</v>
      </c>
      <c r="H5928" s="22">
        <f t="shared" si="368"/>
        <v>0</v>
      </c>
      <c r="I5928" s="22">
        <f t="shared" si="369"/>
        <v>0</v>
      </c>
      <c r="J5928" s="23">
        <f t="shared" si="370"/>
        <v>0</v>
      </c>
      <c r="K5928" s="55">
        <f t="shared" si="371"/>
        <v>0</v>
      </c>
    </row>
    <row r="5929" spans="1:11" s="10" customFormat="1" ht="18" x14ac:dyDescent="0.35">
      <c r="A5929" s="20" t="s">
        <v>667</v>
      </c>
      <c r="B5929" s="20" t="s">
        <v>1098</v>
      </c>
      <c r="C5929" s="34">
        <v>3.2041905239499999E-2</v>
      </c>
      <c r="D5929" s="34">
        <v>3.2328457124400002E-2</v>
      </c>
      <c r="E5929" s="34">
        <v>0</v>
      </c>
      <c r="F5929" s="34">
        <v>9.2205840317899999E-3</v>
      </c>
      <c r="G5929" s="34">
        <v>0</v>
      </c>
      <c r="H5929" s="22">
        <f t="shared" si="368"/>
        <v>0</v>
      </c>
      <c r="I5929" s="22">
        <f t="shared" si="369"/>
        <v>0</v>
      </c>
      <c r="J5929" s="23">
        <f t="shared" si="370"/>
        <v>0</v>
      </c>
      <c r="K5929" s="55">
        <f t="shared" si="371"/>
        <v>0</v>
      </c>
    </row>
    <row r="5930" spans="1:11" s="10" customFormat="1" ht="18" x14ac:dyDescent="0.35">
      <c r="A5930" s="20" t="s">
        <v>667</v>
      </c>
      <c r="B5930" s="20" t="s">
        <v>1099</v>
      </c>
      <c r="C5930" s="34">
        <v>0.118415736755</v>
      </c>
      <c r="D5930" s="34">
        <v>0.11853767612299999</v>
      </c>
      <c r="E5930" s="34">
        <v>0.13165112452</v>
      </c>
      <c r="F5930" s="34">
        <v>0.14937346131500001</v>
      </c>
      <c r="G5930" s="34">
        <v>5.6469259546800002E-2</v>
      </c>
      <c r="H5930" s="22">
        <f t="shared" si="368"/>
        <v>0</v>
      </c>
      <c r="I5930" s="22">
        <f t="shared" si="369"/>
        <v>0</v>
      </c>
      <c r="J5930" s="23">
        <f t="shared" si="370"/>
        <v>0</v>
      </c>
      <c r="K5930" s="55">
        <f t="shared" si="371"/>
        <v>0</v>
      </c>
    </row>
    <row r="5931" spans="1:11" s="10" customFormat="1" ht="18" x14ac:dyDescent="0.35">
      <c r="A5931" s="20" t="s">
        <v>667</v>
      </c>
      <c r="B5931" s="20" t="s">
        <v>1364</v>
      </c>
      <c r="C5931" s="34">
        <v>7.1049442052899994E-2</v>
      </c>
      <c r="D5931" s="34">
        <v>7.0943003134099999E-2</v>
      </c>
      <c r="E5931" s="34">
        <v>6.7392837551899995E-2</v>
      </c>
      <c r="F5931" s="34">
        <v>5.0713212174899998E-2</v>
      </c>
      <c r="G5931" s="34">
        <v>7.0586574433499999E-2</v>
      </c>
      <c r="H5931" s="22">
        <f t="shared" si="368"/>
        <v>0</v>
      </c>
      <c r="I5931" s="22">
        <f t="shared" si="369"/>
        <v>0</v>
      </c>
      <c r="J5931" s="23">
        <f t="shared" si="370"/>
        <v>0</v>
      </c>
      <c r="K5931" s="55">
        <f t="shared" si="371"/>
        <v>0</v>
      </c>
    </row>
    <row r="5932" spans="1:11" s="10" customFormat="1" ht="18" x14ac:dyDescent="0.35">
      <c r="A5932" s="20" t="s">
        <v>667</v>
      </c>
      <c r="B5932" s="20" t="s">
        <v>1365</v>
      </c>
      <c r="C5932" s="34">
        <v>7.1049442052899994E-2</v>
      </c>
      <c r="D5932" s="34">
        <v>7.0943003134099999E-2</v>
      </c>
      <c r="E5932" s="34">
        <v>6.7392837551899995E-2</v>
      </c>
      <c r="F5932" s="34">
        <v>5.0713212174899998E-2</v>
      </c>
      <c r="G5932" s="34">
        <v>7.0586574433499999E-2</v>
      </c>
      <c r="H5932" s="22">
        <f t="shared" si="368"/>
        <v>0</v>
      </c>
      <c r="I5932" s="22">
        <f t="shared" si="369"/>
        <v>0</v>
      </c>
      <c r="J5932" s="23">
        <f t="shared" si="370"/>
        <v>0</v>
      </c>
      <c r="K5932" s="55">
        <f t="shared" si="371"/>
        <v>0</v>
      </c>
    </row>
    <row r="5933" spans="1:11" s="10" customFormat="1" ht="18" x14ac:dyDescent="0.35">
      <c r="A5933" s="20" t="s">
        <v>667</v>
      </c>
      <c r="B5933" s="20" t="s">
        <v>1366</v>
      </c>
      <c r="C5933" s="34">
        <v>0.42351039968800003</v>
      </c>
      <c r="D5933" s="34">
        <v>0.422963980711</v>
      </c>
      <c r="E5933" s="34">
        <v>0.40278975002</v>
      </c>
      <c r="F5933" s="34">
        <v>0.26094252810000002</v>
      </c>
      <c r="G5933" s="34">
        <v>0.37410884449800003</v>
      </c>
      <c r="H5933" s="22">
        <f t="shared" si="368"/>
        <v>0</v>
      </c>
      <c r="I5933" s="22">
        <f t="shared" si="369"/>
        <v>0</v>
      </c>
      <c r="J5933" s="23">
        <f t="shared" si="370"/>
        <v>0</v>
      </c>
      <c r="K5933" s="55">
        <f t="shared" si="371"/>
        <v>0</v>
      </c>
    </row>
    <row r="5934" spans="1:11" s="10" customFormat="1" ht="18" x14ac:dyDescent="0.35">
      <c r="A5934" s="20" t="s">
        <v>667</v>
      </c>
      <c r="B5934" s="20" t="s">
        <v>1367</v>
      </c>
      <c r="C5934" s="34">
        <v>1.3931263147599999E-3</v>
      </c>
      <c r="D5934" s="34">
        <v>8.9801269789999995E-4</v>
      </c>
      <c r="E5934" s="34">
        <v>0</v>
      </c>
      <c r="F5934" s="34">
        <v>2.76617520954E-3</v>
      </c>
      <c r="G5934" s="34">
        <v>0</v>
      </c>
      <c r="H5934" s="22">
        <f t="shared" si="368"/>
        <v>0</v>
      </c>
      <c r="I5934" s="22">
        <f t="shared" si="369"/>
        <v>0</v>
      </c>
      <c r="J5934" s="23">
        <f t="shared" si="370"/>
        <v>0</v>
      </c>
      <c r="K5934" s="55">
        <f t="shared" si="371"/>
        <v>0</v>
      </c>
    </row>
    <row r="5935" spans="1:11" s="10" customFormat="1" ht="18" x14ac:dyDescent="0.35">
      <c r="A5935" s="20" t="s">
        <v>667</v>
      </c>
      <c r="B5935" s="20" t="s">
        <v>1369</v>
      </c>
      <c r="C5935" s="34">
        <v>0.13095387358800001</v>
      </c>
      <c r="D5935" s="34">
        <v>0.13021184119500001</v>
      </c>
      <c r="E5935" s="34">
        <v>8.7767416346700003E-2</v>
      </c>
      <c r="F5935" s="34">
        <v>0.119867592413</v>
      </c>
      <c r="G5935" s="34">
        <v>0.223524152373</v>
      </c>
      <c r="H5935" s="22">
        <f t="shared" si="368"/>
        <v>0</v>
      </c>
      <c r="I5935" s="22">
        <f t="shared" si="369"/>
        <v>0</v>
      </c>
      <c r="J5935" s="23">
        <f t="shared" si="370"/>
        <v>0</v>
      </c>
      <c r="K5935" s="55">
        <f t="shared" si="371"/>
        <v>0</v>
      </c>
    </row>
    <row r="5936" spans="1:11" s="10" customFormat="1" ht="18" x14ac:dyDescent="0.35">
      <c r="A5936" s="20" t="s">
        <v>667</v>
      </c>
      <c r="B5936" s="20" t="s">
        <v>1370</v>
      </c>
      <c r="C5936" s="34">
        <v>0.13095387358800001</v>
      </c>
      <c r="D5936" s="34">
        <v>0.13021184119500001</v>
      </c>
      <c r="E5936" s="34">
        <v>8.7767416346700003E-2</v>
      </c>
      <c r="F5936" s="34">
        <v>0.119867592413</v>
      </c>
      <c r="G5936" s="34">
        <v>0.223524152373</v>
      </c>
      <c r="H5936" s="22">
        <f t="shared" si="368"/>
        <v>0</v>
      </c>
      <c r="I5936" s="22">
        <f t="shared" si="369"/>
        <v>0</v>
      </c>
      <c r="J5936" s="23">
        <f t="shared" si="370"/>
        <v>0</v>
      </c>
      <c r="K5936" s="55">
        <f t="shared" si="371"/>
        <v>0</v>
      </c>
    </row>
    <row r="5937" spans="1:11" s="10" customFormat="1" ht="18" x14ac:dyDescent="0.35">
      <c r="A5937" s="20" t="s">
        <v>667</v>
      </c>
      <c r="B5937" s="20" t="s">
        <v>1371</v>
      </c>
      <c r="C5937" s="34">
        <v>0.13095387358800001</v>
      </c>
      <c r="D5937" s="34">
        <v>0.13021184119500001</v>
      </c>
      <c r="E5937" s="34">
        <v>8.7767416346700003E-2</v>
      </c>
      <c r="F5937" s="34">
        <v>0.119867592413</v>
      </c>
      <c r="G5937" s="34">
        <v>0.223524152373</v>
      </c>
      <c r="H5937" s="22">
        <f t="shared" si="368"/>
        <v>0</v>
      </c>
      <c r="I5937" s="22">
        <f t="shared" si="369"/>
        <v>0</v>
      </c>
      <c r="J5937" s="23">
        <f t="shared" si="370"/>
        <v>0</v>
      </c>
      <c r="K5937" s="55">
        <f t="shared" si="371"/>
        <v>0</v>
      </c>
    </row>
    <row r="5938" spans="1:11" s="10" customFormat="1" ht="18" x14ac:dyDescent="0.35">
      <c r="A5938" s="20" t="s">
        <v>667</v>
      </c>
      <c r="B5938" s="20" t="s">
        <v>1372</v>
      </c>
      <c r="C5938" s="34">
        <v>6.9656315738100003E-3</v>
      </c>
      <c r="D5938" s="34">
        <v>6.2860888853000004E-3</v>
      </c>
      <c r="E5938" s="34">
        <v>1.7240028211E-2</v>
      </c>
      <c r="F5938" s="34">
        <v>2.02852848699E-2</v>
      </c>
      <c r="G5938" s="34">
        <v>4.7057716288999999E-3</v>
      </c>
      <c r="H5938" s="22">
        <f t="shared" si="368"/>
        <v>0</v>
      </c>
      <c r="I5938" s="22">
        <f t="shared" si="369"/>
        <v>0</v>
      </c>
      <c r="J5938" s="23">
        <f t="shared" si="370"/>
        <v>0</v>
      </c>
      <c r="K5938" s="55">
        <f t="shared" si="371"/>
        <v>0</v>
      </c>
    </row>
    <row r="5939" spans="1:11" s="10" customFormat="1" ht="18" x14ac:dyDescent="0.35">
      <c r="A5939" s="20" t="s">
        <v>667</v>
      </c>
      <c r="B5939" s="20" t="s">
        <v>1373</v>
      </c>
      <c r="C5939" s="34">
        <v>6.9656315738100003E-3</v>
      </c>
      <c r="D5939" s="34">
        <v>6.2860888853000004E-3</v>
      </c>
      <c r="E5939" s="34">
        <v>1.7240028211E-2</v>
      </c>
      <c r="F5939" s="34">
        <v>2.02852848699E-2</v>
      </c>
      <c r="G5939" s="34">
        <v>4.7057716288999999E-3</v>
      </c>
      <c r="H5939" s="22">
        <f t="shared" si="368"/>
        <v>0</v>
      </c>
      <c r="I5939" s="22">
        <f t="shared" si="369"/>
        <v>0</v>
      </c>
      <c r="J5939" s="23">
        <f t="shared" si="370"/>
        <v>0</v>
      </c>
      <c r="K5939" s="55">
        <f t="shared" si="371"/>
        <v>0</v>
      </c>
    </row>
    <row r="5940" spans="1:11" s="10" customFormat="1" ht="18" x14ac:dyDescent="0.35">
      <c r="A5940" s="20" t="s">
        <v>667</v>
      </c>
      <c r="B5940" s="20" t="s">
        <v>1374</v>
      </c>
      <c r="C5940" s="34">
        <v>5.8511305219999997E-2</v>
      </c>
      <c r="D5940" s="34">
        <v>5.7472812665599997E-2</v>
      </c>
      <c r="E5940" s="34">
        <v>4.8585534049100002E-2</v>
      </c>
      <c r="F5940" s="34">
        <v>4.8869095368500003E-2</v>
      </c>
      <c r="G5940" s="34">
        <v>7.0586574433500002E-3</v>
      </c>
      <c r="H5940" s="22">
        <f t="shared" si="368"/>
        <v>0</v>
      </c>
      <c r="I5940" s="22">
        <f t="shared" si="369"/>
        <v>0</v>
      </c>
      <c r="J5940" s="23">
        <f t="shared" si="370"/>
        <v>0</v>
      </c>
      <c r="K5940" s="55">
        <f t="shared" si="371"/>
        <v>0</v>
      </c>
    </row>
    <row r="5941" spans="1:11" s="10" customFormat="1" ht="18" x14ac:dyDescent="0.35">
      <c r="A5941" s="20" t="s">
        <v>667</v>
      </c>
      <c r="B5941" s="20" t="s">
        <v>1376</v>
      </c>
      <c r="C5941" s="34">
        <v>8.3587578885799992E-3</v>
      </c>
      <c r="D5941" s="34">
        <v>7.1841015831999996E-3</v>
      </c>
      <c r="E5941" s="34">
        <v>1.7240028211E-2</v>
      </c>
      <c r="F5941" s="34">
        <v>0.158594045347</v>
      </c>
      <c r="G5941" s="34">
        <v>0.15293757793900001</v>
      </c>
      <c r="H5941" s="22">
        <f t="shared" si="368"/>
        <v>0</v>
      </c>
      <c r="I5941" s="22">
        <f t="shared" si="369"/>
        <v>0</v>
      </c>
      <c r="J5941" s="23">
        <f t="shared" si="370"/>
        <v>0</v>
      </c>
      <c r="K5941" s="55">
        <f t="shared" si="371"/>
        <v>0</v>
      </c>
    </row>
    <row r="5942" spans="1:11" s="10" customFormat="1" ht="18" x14ac:dyDescent="0.35">
      <c r="A5942" s="20" t="s">
        <v>667</v>
      </c>
      <c r="B5942" s="20" t="s">
        <v>1377</v>
      </c>
      <c r="C5942" s="34">
        <v>7.9408199941500002E-2</v>
      </c>
      <c r="D5942" s="34">
        <v>7.81271047173E-2</v>
      </c>
      <c r="E5942" s="34">
        <v>0.26173497374799998</v>
      </c>
      <c r="F5942" s="34">
        <v>0.18902197265199999</v>
      </c>
      <c r="G5942" s="34">
        <v>0.38587327357000001</v>
      </c>
      <c r="H5942" s="22">
        <f t="shared" si="368"/>
        <v>0</v>
      </c>
      <c r="I5942" s="22">
        <f t="shared" si="369"/>
        <v>0</v>
      </c>
      <c r="J5942" s="23">
        <f t="shared" si="370"/>
        <v>0</v>
      </c>
      <c r="K5942" s="55">
        <f t="shared" si="371"/>
        <v>0</v>
      </c>
    </row>
    <row r="5943" spans="1:11" s="10" customFormat="1" ht="18" x14ac:dyDescent="0.35">
      <c r="A5943" s="20" t="s">
        <v>667</v>
      </c>
      <c r="B5943" s="20" t="s">
        <v>1379</v>
      </c>
      <c r="C5943" s="34">
        <v>1.3931263147599999E-3</v>
      </c>
      <c r="D5943" s="34">
        <v>0</v>
      </c>
      <c r="E5943" s="34">
        <v>0</v>
      </c>
      <c r="F5943" s="34">
        <v>1.8441168063600001E-2</v>
      </c>
      <c r="G5943" s="34">
        <v>1.1764429072299999E-2</v>
      </c>
      <c r="H5943" s="22">
        <f t="shared" si="368"/>
        <v>0</v>
      </c>
      <c r="I5943" s="22">
        <f t="shared" si="369"/>
        <v>0</v>
      </c>
      <c r="J5943" s="23">
        <f t="shared" si="370"/>
        <v>0</v>
      </c>
      <c r="K5943" s="55">
        <f t="shared" si="371"/>
        <v>0</v>
      </c>
    </row>
    <row r="5944" spans="1:11" s="10" customFormat="1" ht="18" x14ac:dyDescent="0.35">
      <c r="A5944" s="20" t="s">
        <v>667</v>
      </c>
      <c r="B5944" s="20" t="s">
        <v>1380</v>
      </c>
      <c r="C5944" s="34">
        <v>1.3931263147599999E-3</v>
      </c>
      <c r="D5944" s="34">
        <v>0</v>
      </c>
      <c r="E5944" s="34">
        <v>0</v>
      </c>
      <c r="F5944" s="34">
        <v>1.8441168063600001E-2</v>
      </c>
      <c r="G5944" s="34">
        <v>1.1764429072299999E-2</v>
      </c>
      <c r="H5944" s="22">
        <f t="shared" si="368"/>
        <v>0</v>
      </c>
      <c r="I5944" s="22">
        <f t="shared" si="369"/>
        <v>0</v>
      </c>
      <c r="J5944" s="23">
        <f t="shared" si="370"/>
        <v>0</v>
      </c>
      <c r="K5944" s="55">
        <f t="shared" si="371"/>
        <v>0</v>
      </c>
    </row>
    <row r="5945" spans="1:11" s="10" customFormat="1" ht="18" x14ac:dyDescent="0.35">
      <c r="A5945" s="20" t="s">
        <v>667</v>
      </c>
      <c r="B5945" s="20" t="s">
        <v>1381</v>
      </c>
      <c r="C5945" s="34">
        <v>1.3931263147599999E-3</v>
      </c>
      <c r="D5945" s="34">
        <v>0</v>
      </c>
      <c r="E5945" s="34">
        <v>7.8363764595299999E-3</v>
      </c>
      <c r="F5945" s="34">
        <v>0</v>
      </c>
      <c r="G5945" s="34">
        <v>1.6470200701200002E-2</v>
      </c>
      <c r="H5945" s="22">
        <f t="shared" si="368"/>
        <v>0</v>
      </c>
      <c r="I5945" s="22">
        <f t="shared" si="369"/>
        <v>0</v>
      </c>
      <c r="J5945" s="23">
        <f t="shared" si="370"/>
        <v>0</v>
      </c>
      <c r="K5945" s="55">
        <f t="shared" si="371"/>
        <v>0</v>
      </c>
    </row>
    <row r="5946" spans="1:11" s="10" customFormat="1" ht="18" x14ac:dyDescent="0.35">
      <c r="A5946" s="20" t="s">
        <v>667</v>
      </c>
      <c r="B5946" s="20" t="s">
        <v>1382</v>
      </c>
      <c r="C5946" s="34">
        <v>1.3931263147599999E-3</v>
      </c>
      <c r="D5946" s="34">
        <v>0</v>
      </c>
      <c r="E5946" s="34">
        <v>1.0970927043300001E-2</v>
      </c>
      <c r="F5946" s="34">
        <v>1.29088176445E-2</v>
      </c>
      <c r="G5946" s="34">
        <v>9.8821204206999996E-2</v>
      </c>
      <c r="H5946" s="22">
        <f t="shared" si="368"/>
        <v>0</v>
      </c>
      <c r="I5946" s="22">
        <f t="shared" si="369"/>
        <v>0</v>
      </c>
      <c r="J5946" s="23">
        <f t="shared" si="370"/>
        <v>0</v>
      </c>
      <c r="K5946" s="55">
        <f t="shared" si="371"/>
        <v>0</v>
      </c>
    </row>
    <row r="5947" spans="1:11" s="10" customFormat="1" ht="18" x14ac:dyDescent="0.35">
      <c r="A5947" s="20" t="s">
        <v>667</v>
      </c>
      <c r="B5947" s="20" t="s">
        <v>1383</v>
      </c>
      <c r="C5947" s="34">
        <v>4.1793789442899996E-3</v>
      </c>
      <c r="D5947" s="34">
        <v>2.6940380937000002E-3</v>
      </c>
      <c r="E5947" s="34">
        <v>0</v>
      </c>
      <c r="F5947" s="34">
        <v>2.76617520954E-3</v>
      </c>
      <c r="G5947" s="34">
        <v>0</v>
      </c>
      <c r="H5947" s="22">
        <f t="shared" si="368"/>
        <v>0</v>
      </c>
      <c r="I5947" s="22">
        <f t="shared" si="369"/>
        <v>0</v>
      </c>
      <c r="J5947" s="23">
        <f t="shared" si="370"/>
        <v>0</v>
      </c>
      <c r="K5947" s="55">
        <f t="shared" si="371"/>
        <v>0</v>
      </c>
    </row>
    <row r="5948" spans="1:11" s="10" customFormat="1" ht="18" x14ac:dyDescent="0.35">
      <c r="A5948" s="20" t="s">
        <v>667</v>
      </c>
      <c r="B5948" s="20" t="s">
        <v>1384</v>
      </c>
      <c r="C5948" s="34">
        <v>4.1793789442899996E-3</v>
      </c>
      <c r="D5948" s="34">
        <v>2.6940380937000002E-3</v>
      </c>
      <c r="E5948" s="34">
        <v>0</v>
      </c>
      <c r="F5948" s="34">
        <v>6.4544088222499999E-3</v>
      </c>
      <c r="G5948" s="34">
        <v>0</v>
      </c>
      <c r="H5948" s="22">
        <f t="shared" si="368"/>
        <v>0</v>
      </c>
      <c r="I5948" s="22">
        <f t="shared" si="369"/>
        <v>0</v>
      </c>
      <c r="J5948" s="23">
        <f t="shared" si="370"/>
        <v>0</v>
      </c>
      <c r="K5948" s="55">
        <f t="shared" si="371"/>
        <v>0</v>
      </c>
    </row>
    <row r="5949" spans="1:11" s="10" customFormat="1" ht="18" x14ac:dyDescent="0.35">
      <c r="A5949" s="20" t="s">
        <v>667</v>
      </c>
      <c r="B5949" s="20" t="s">
        <v>1385</v>
      </c>
      <c r="C5949" s="34">
        <v>1.5324389462399999E-2</v>
      </c>
      <c r="D5949" s="34">
        <v>1.3470190468499999E-2</v>
      </c>
      <c r="E5949" s="34">
        <v>1.0970927043300001E-2</v>
      </c>
      <c r="F5949" s="34">
        <v>1.75191096604E-2</v>
      </c>
      <c r="G5949" s="34">
        <v>0</v>
      </c>
      <c r="H5949" s="22">
        <f t="shared" si="368"/>
        <v>0</v>
      </c>
      <c r="I5949" s="22">
        <f t="shared" si="369"/>
        <v>0</v>
      </c>
      <c r="J5949" s="23">
        <f t="shared" si="370"/>
        <v>0</v>
      </c>
      <c r="K5949" s="55">
        <f t="shared" si="371"/>
        <v>0</v>
      </c>
    </row>
    <row r="5950" spans="1:11" s="10" customFormat="1" ht="18" x14ac:dyDescent="0.35">
      <c r="A5950" s="20" t="s">
        <v>667</v>
      </c>
      <c r="B5950" s="20" t="s">
        <v>1386</v>
      </c>
      <c r="C5950" s="34">
        <v>2.7862526295300001E-3</v>
      </c>
      <c r="D5950" s="34">
        <v>8.9801269789999995E-4</v>
      </c>
      <c r="E5950" s="34">
        <v>0</v>
      </c>
      <c r="F5950" s="34">
        <v>3.6882336127200001E-3</v>
      </c>
      <c r="G5950" s="34">
        <v>1.1764429072299999E-2</v>
      </c>
      <c r="H5950" s="22">
        <f t="shared" si="368"/>
        <v>0</v>
      </c>
      <c r="I5950" s="22">
        <f t="shared" si="369"/>
        <v>0</v>
      </c>
      <c r="J5950" s="23">
        <f t="shared" si="370"/>
        <v>0</v>
      </c>
      <c r="K5950" s="55">
        <f t="shared" si="371"/>
        <v>0</v>
      </c>
    </row>
    <row r="5951" spans="1:11" s="10" customFormat="1" ht="18" x14ac:dyDescent="0.35">
      <c r="A5951" s="20" t="s">
        <v>667</v>
      </c>
      <c r="B5951" s="20" t="s">
        <v>1387</v>
      </c>
      <c r="C5951" s="34">
        <v>0.115629484125</v>
      </c>
      <c r="D5951" s="34">
        <v>0.113149599935</v>
      </c>
      <c r="E5951" s="34">
        <v>0.18023665856900001</v>
      </c>
      <c r="F5951" s="34">
        <v>0.226826367182</v>
      </c>
      <c r="G5951" s="34">
        <v>0.37410884449800003</v>
      </c>
      <c r="H5951" s="22">
        <f t="shared" si="368"/>
        <v>0</v>
      </c>
      <c r="I5951" s="22">
        <f t="shared" si="369"/>
        <v>0</v>
      </c>
      <c r="J5951" s="23">
        <f t="shared" si="370"/>
        <v>0</v>
      </c>
      <c r="K5951" s="55">
        <f t="shared" si="371"/>
        <v>0</v>
      </c>
    </row>
    <row r="5952" spans="1:11" s="10" customFormat="1" ht="18" x14ac:dyDescent="0.35">
      <c r="A5952" s="20" t="s">
        <v>667</v>
      </c>
      <c r="B5952" s="20" t="s">
        <v>1388</v>
      </c>
      <c r="C5952" s="34">
        <v>0.115629484125</v>
      </c>
      <c r="D5952" s="34">
        <v>0.113149599935</v>
      </c>
      <c r="E5952" s="34">
        <v>0.18023665856900001</v>
      </c>
      <c r="F5952" s="34">
        <v>0.226826367182</v>
      </c>
      <c r="G5952" s="34">
        <v>0.37410884449800003</v>
      </c>
      <c r="H5952" s="22">
        <f t="shared" si="368"/>
        <v>0</v>
      </c>
      <c r="I5952" s="22">
        <f t="shared" si="369"/>
        <v>0</v>
      </c>
      <c r="J5952" s="23">
        <f t="shared" si="370"/>
        <v>0</v>
      </c>
      <c r="K5952" s="55">
        <f t="shared" si="371"/>
        <v>0</v>
      </c>
    </row>
    <row r="5953" spans="1:11" s="10" customFormat="1" ht="18" x14ac:dyDescent="0.35">
      <c r="A5953" s="20" t="s">
        <v>667</v>
      </c>
      <c r="B5953" s="20" t="s">
        <v>1390</v>
      </c>
      <c r="C5953" s="34">
        <v>1.5324389462399999E-2</v>
      </c>
      <c r="D5953" s="34">
        <v>1.2572177770600001E-2</v>
      </c>
      <c r="E5953" s="34">
        <v>2.0374578794800001E-2</v>
      </c>
      <c r="F5953" s="34">
        <v>4.4258803352599997E-2</v>
      </c>
      <c r="G5953" s="34">
        <v>6.58808028046E-2</v>
      </c>
      <c r="H5953" s="22">
        <f t="shared" si="368"/>
        <v>0</v>
      </c>
      <c r="I5953" s="22">
        <f t="shared" si="369"/>
        <v>0</v>
      </c>
      <c r="J5953" s="23">
        <f t="shared" si="370"/>
        <v>0</v>
      </c>
      <c r="K5953" s="55">
        <f t="shared" si="371"/>
        <v>0</v>
      </c>
    </row>
    <row r="5954" spans="1:11" s="10" customFormat="1" ht="18" x14ac:dyDescent="0.35">
      <c r="A5954" s="20" t="s">
        <v>667</v>
      </c>
      <c r="B5954" s="20" t="s">
        <v>1403</v>
      </c>
      <c r="C5954" s="34">
        <v>2.7862526295300001E-3</v>
      </c>
      <c r="D5954" s="34">
        <v>0</v>
      </c>
      <c r="E5954" s="34">
        <v>7.8363764595299999E-3</v>
      </c>
      <c r="F5954" s="34">
        <v>2.2129401676299999E-2</v>
      </c>
      <c r="G5954" s="34">
        <v>0</v>
      </c>
      <c r="H5954" s="22">
        <f t="shared" ref="H5954:H6017" si="372">(C5954&gt;D5954)*AND(D5954&gt;E5954)*(E5954&gt;F5954)*AND(F5954&gt;G5954)</f>
        <v>0</v>
      </c>
      <c r="I5954" s="22">
        <f t="shared" ref="I5954:I6017" si="373">(C5954&lt;D5954)*AND(D5954&lt;E5954)*(E5954&lt;F5954)*AND(F5954&lt;G5954)</f>
        <v>0</v>
      </c>
      <c r="J5954" s="23">
        <f t="shared" ref="J5954:J6017" si="374">(C5954&gt;0)*AND(D5954=0)*AND(E5954=0)*AND(F5954=0)*AND(G5954=0)</f>
        <v>0</v>
      </c>
      <c r="K5954" s="55">
        <f t="shared" ref="K5954:K6017" si="375">(C5954=0)*AND(D5954&gt;0)*AND(E5954&gt;0)*AND(F5954&gt;0)*AND(G5954&gt;0)</f>
        <v>0</v>
      </c>
    </row>
    <row r="5955" spans="1:11" s="10" customFormat="1" ht="18" x14ac:dyDescent="0.35">
      <c r="A5955" s="20" t="s">
        <v>667</v>
      </c>
      <c r="B5955" s="20" t="s">
        <v>1404</v>
      </c>
      <c r="C5955" s="34">
        <v>2.7862526295300001E-3</v>
      </c>
      <c r="D5955" s="34">
        <v>0</v>
      </c>
      <c r="E5955" s="34">
        <v>0.10657471985</v>
      </c>
      <c r="F5955" s="34">
        <v>7.00764386416E-2</v>
      </c>
      <c r="G5955" s="34">
        <v>0</v>
      </c>
      <c r="H5955" s="22">
        <f t="shared" si="372"/>
        <v>0</v>
      </c>
      <c r="I5955" s="22">
        <f t="shared" si="373"/>
        <v>0</v>
      </c>
      <c r="J5955" s="23">
        <f t="shared" si="374"/>
        <v>0</v>
      </c>
      <c r="K5955" s="55">
        <f t="shared" si="375"/>
        <v>0</v>
      </c>
    </row>
    <row r="5956" spans="1:11" s="10" customFormat="1" ht="18" x14ac:dyDescent="0.35">
      <c r="A5956" s="20" t="s">
        <v>667</v>
      </c>
      <c r="B5956" s="20" t="s">
        <v>1405</v>
      </c>
      <c r="C5956" s="34">
        <v>2.7862526295300001E-3</v>
      </c>
      <c r="D5956" s="34">
        <v>0</v>
      </c>
      <c r="E5956" s="34">
        <v>0</v>
      </c>
      <c r="F5956" s="34">
        <v>1.29088176445E-2</v>
      </c>
      <c r="G5956" s="34">
        <v>4.9410602103499998E-2</v>
      </c>
      <c r="H5956" s="22">
        <f t="shared" si="372"/>
        <v>0</v>
      </c>
      <c r="I5956" s="22">
        <f t="shared" si="373"/>
        <v>0</v>
      </c>
      <c r="J5956" s="23">
        <f t="shared" si="374"/>
        <v>0</v>
      </c>
      <c r="K5956" s="55">
        <f t="shared" si="375"/>
        <v>0</v>
      </c>
    </row>
    <row r="5957" spans="1:11" s="10" customFormat="1" ht="18" x14ac:dyDescent="0.35">
      <c r="A5957" s="20" t="s">
        <v>667</v>
      </c>
      <c r="B5957" s="20" t="s">
        <v>1406</v>
      </c>
      <c r="C5957" s="34">
        <v>2.7862526295300001E-3</v>
      </c>
      <c r="D5957" s="34">
        <v>0</v>
      </c>
      <c r="E5957" s="34">
        <v>3.1345505838100002E-3</v>
      </c>
      <c r="F5957" s="34">
        <v>1.3830876047700001E-2</v>
      </c>
      <c r="G5957" s="34">
        <v>0.10587986165</v>
      </c>
      <c r="H5957" s="22">
        <f t="shared" si="372"/>
        <v>0</v>
      </c>
      <c r="I5957" s="22">
        <f t="shared" si="373"/>
        <v>0</v>
      </c>
      <c r="J5957" s="23">
        <f t="shared" si="374"/>
        <v>0</v>
      </c>
      <c r="K5957" s="55">
        <f t="shared" si="375"/>
        <v>0</v>
      </c>
    </row>
    <row r="5958" spans="1:11" s="10" customFormat="1" ht="18" x14ac:dyDescent="0.35">
      <c r="A5958" s="20" t="s">
        <v>667</v>
      </c>
      <c r="B5958" s="20" t="s">
        <v>1407</v>
      </c>
      <c r="C5958" s="34">
        <v>5.5725052590500004E-3</v>
      </c>
      <c r="D5958" s="34">
        <v>2.6940380937000002E-3</v>
      </c>
      <c r="E5958" s="34">
        <v>0</v>
      </c>
      <c r="F5958" s="34">
        <v>1.8441168063600001E-3</v>
      </c>
      <c r="G5958" s="34">
        <v>0</v>
      </c>
      <c r="H5958" s="22">
        <f t="shared" si="372"/>
        <v>0</v>
      </c>
      <c r="I5958" s="22">
        <f t="shared" si="373"/>
        <v>0</v>
      </c>
      <c r="J5958" s="23">
        <f t="shared" si="374"/>
        <v>0</v>
      </c>
      <c r="K5958" s="55">
        <f t="shared" si="375"/>
        <v>0</v>
      </c>
    </row>
    <row r="5959" spans="1:11" s="10" customFormat="1" ht="18" x14ac:dyDescent="0.35">
      <c r="A5959" s="20" t="s">
        <v>667</v>
      </c>
      <c r="B5959" s="20" t="s">
        <v>1408</v>
      </c>
      <c r="C5959" s="34">
        <v>0.136526378847</v>
      </c>
      <c r="D5959" s="34">
        <v>0.132905879289</v>
      </c>
      <c r="E5959" s="34">
        <v>0.14732387743899999</v>
      </c>
      <c r="F5959" s="34">
        <v>0.11802347560699999</v>
      </c>
      <c r="G5959" s="34">
        <v>9.8821204206999996E-2</v>
      </c>
      <c r="H5959" s="22">
        <f t="shared" si="372"/>
        <v>0</v>
      </c>
      <c r="I5959" s="22">
        <f t="shared" si="373"/>
        <v>0</v>
      </c>
      <c r="J5959" s="23">
        <f t="shared" si="374"/>
        <v>0</v>
      </c>
      <c r="K5959" s="55">
        <f t="shared" si="375"/>
        <v>0</v>
      </c>
    </row>
    <row r="5960" spans="1:11" s="10" customFormat="1" ht="18" x14ac:dyDescent="0.35">
      <c r="A5960" s="20" t="s">
        <v>667</v>
      </c>
      <c r="B5960" s="20" t="s">
        <v>1409</v>
      </c>
      <c r="C5960" s="34">
        <v>0.136526378847</v>
      </c>
      <c r="D5960" s="34">
        <v>0.132905879289</v>
      </c>
      <c r="E5960" s="34">
        <v>0.14732387743899999</v>
      </c>
      <c r="F5960" s="34">
        <v>0.11802347560699999</v>
      </c>
      <c r="G5960" s="34">
        <v>9.8821204206999996E-2</v>
      </c>
      <c r="H5960" s="22">
        <f t="shared" si="372"/>
        <v>0</v>
      </c>
      <c r="I5960" s="22">
        <f t="shared" si="373"/>
        <v>0</v>
      </c>
      <c r="J5960" s="23">
        <f t="shared" si="374"/>
        <v>0</v>
      </c>
      <c r="K5960" s="55">
        <f t="shared" si="375"/>
        <v>0</v>
      </c>
    </row>
    <row r="5961" spans="1:11" s="10" customFormat="1" ht="18" x14ac:dyDescent="0.35">
      <c r="A5961" s="20" t="s">
        <v>667</v>
      </c>
      <c r="B5961" s="20" t="s">
        <v>1410</v>
      </c>
      <c r="C5961" s="34">
        <v>0.136526378847</v>
      </c>
      <c r="D5961" s="34">
        <v>0.132905879289</v>
      </c>
      <c r="E5961" s="34">
        <v>0.14732387743899999</v>
      </c>
      <c r="F5961" s="34">
        <v>0.11802347560699999</v>
      </c>
      <c r="G5961" s="34">
        <v>9.8821204206999996E-2</v>
      </c>
      <c r="H5961" s="22">
        <f t="shared" si="372"/>
        <v>0</v>
      </c>
      <c r="I5961" s="22">
        <f t="shared" si="373"/>
        <v>0</v>
      </c>
      <c r="J5961" s="23">
        <f t="shared" si="374"/>
        <v>0</v>
      </c>
      <c r="K5961" s="55">
        <f t="shared" si="375"/>
        <v>0</v>
      </c>
    </row>
    <row r="5962" spans="1:11" s="10" customFormat="1" ht="18" x14ac:dyDescent="0.35">
      <c r="A5962" s="20" t="s">
        <v>667</v>
      </c>
      <c r="B5962" s="20" t="s">
        <v>1411</v>
      </c>
      <c r="C5962" s="34">
        <v>0.136526378847</v>
      </c>
      <c r="D5962" s="34">
        <v>0.132905879289</v>
      </c>
      <c r="E5962" s="34">
        <v>0.14732387743899999</v>
      </c>
      <c r="F5962" s="34">
        <v>0.11802347560699999</v>
      </c>
      <c r="G5962" s="34">
        <v>9.8821204206999996E-2</v>
      </c>
      <c r="H5962" s="22">
        <f t="shared" si="372"/>
        <v>0</v>
      </c>
      <c r="I5962" s="22">
        <f t="shared" si="373"/>
        <v>0</v>
      </c>
      <c r="J5962" s="23">
        <f t="shared" si="374"/>
        <v>0</v>
      </c>
      <c r="K5962" s="55">
        <f t="shared" si="375"/>
        <v>0</v>
      </c>
    </row>
    <row r="5963" spans="1:11" s="10" customFormat="1" ht="18" x14ac:dyDescent="0.35">
      <c r="A5963" s="20" t="s">
        <v>667</v>
      </c>
      <c r="B5963" s="20" t="s">
        <v>1412</v>
      </c>
      <c r="C5963" s="34">
        <v>0.18528579986300001</v>
      </c>
      <c r="D5963" s="34">
        <v>0.18139856497599999</v>
      </c>
      <c r="E5963" s="34">
        <v>9.8738343389999997E-2</v>
      </c>
      <c r="F5963" s="34">
        <v>0.19271020626400001</v>
      </c>
      <c r="G5963" s="34">
        <v>0.18117220771299999</v>
      </c>
      <c r="H5963" s="22">
        <f t="shared" si="372"/>
        <v>0</v>
      </c>
      <c r="I5963" s="22">
        <f t="shared" si="373"/>
        <v>0</v>
      </c>
      <c r="J5963" s="23">
        <f t="shared" si="374"/>
        <v>0</v>
      </c>
      <c r="K5963" s="55">
        <f t="shared" si="375"/>
        <v>0</v>
      </c>
    </row>
    <row r="5964" spans="1:11" s="10" customFormat="1" ht="18" x14ac:dyDescent="0.35">
      <c r="A5964" s="20" t="s">
        <v>667</v>
      </c>
      <c r="B5964" s="20" t="s">
        <v>1413</v>
      </c>
      <c r="C5964" s="34">
        <v>0.18528579986300001</v>
      </c>
      <c r="D5964" s="34">
        <v>0.18139856497599999</v>
      </c>
      <c r="E5964" s="34">
        <v>9.8738343389999997E-2</v>
      </c>
      <c r="F5964" s="34">
        <v>0.19271020626400001</v>
      </c>
      <c r="G5964" s="34">
        <v>0.18117220771299999</v>
      </c>
      <c r="H5964" s="22">
        <f t="shared" si="372"/>
        <v>0</v>
      </c>
      <c r="I5964" s="22">
        <f t="shared" si="373"/>
        <v>0</v>
      </c>
      <c r="J5964" s="23">
        <f t="shared" si="374"/>
        <v>0</v>
      </c>
      <c r="K5964" s="55">
        <f t="shared" si="375"/>
        <v>0</v>
      </c>
    </row>
    <row r="5965" spans="1:11" s="10" customFormat="1" ht="18" x14ac:dyDescent="0.35">
      <c r="A5965" s="20" t="s">
        <v>667</v>
      </c>
      <c r="B5965" s="20" t="s">
        <v>1414</v>
      </c>
      <c r="C5965" s="34">
        <v>1.9503768406700001E-2</v>
      </c>
      <c r="D5965" s="34">
        <v>1.5266215864299999E-2</v>
      </c>
      <c r="E5965" s="34">
        <v>2.8210955254300001E-2</v>
      </c>
      <c r="F5965" s="34">
        <v>0.115257300397</v>
      </c>
      <c r="G5965" s="34">
        <v>0</v>
      </c>
      <c r="H5965" s="22">
        <f t="shared" si="372"/>
        <v>0</v>
      </c>
      <c r="I5965" s="22">
        <f t="shared" si="373"/>
        <v>0</v>
      </c>
      <c r="J5965" s="23">
        <f t="shared" si="374"/>
        <v>0</v>
      </c>
      <c r="K5965" s="55">
        <f t="shared" si="375"/>
        <v>0</v>
      </c>
    </row>
    <row r="5966" spans="1:11" s="10" customFormat="1" ht="18" x14ac:dyDescent="0.35">
      <c r="A5966" s="20" t="s">
        <v>667</v>
      </c>
      <c r="B5966" s="20" t="s">
        <v>1415</v>
      </c>
      <c r="C5966" s="34">
        <v>1.9503768406700001E-2</v>
      </c>
      <c r="D5966" s="34">
        <v>1.5266215864299999E-2</v>
      </c>
      <c r="E5966" s="34">
        <v>2.8210955254300001E-2</v>
      </c>
      <c r="F5966" s="34">
        <v>0.115257300397</v>
      </c>
      <c r="G5966" s="34">
        <v>0</v>
      </c>
      <c r="H5966" s="22">
        <f t="shared" si="372"/>
        <v>0</v>
      </c>
      <c r="I5966" s="22">
        <f t="shared" si="373"/>
        <v>0</v>
      </c>
      <c r="J5966" s="23">
        <f t="shared" si="374"/>
        <v>0</v>
      </c>
      <c r="K5966" s="55">
        <f t="shared" si="375"/>
        <v>0</v>
      </c>
    </row>
    <row r="5967" spans="1:11" s="10" customFormat="1" ht="18" x14ac:dyDescent="0.35">
      <c r="A5967" s="20" t="s">
        <v>667</v>
      </c>
      <c r="B5967" s="20" t="s">
        <v>1416</v>
      </c>
      <c r="C5967" s="34">
        <v>1.9503768406700001E-2</v>
      </c>
      <c r="D5967" s="34">
        <v>1.5266215864299999E-2</v>
      </c>
      <c r="E5967" s="34">
        <v>2.8210955254300001E-2</v>
      </c>
      <c r="F5967" s="34">
        <v>0.115257300397</v>
      </c>
      <c r="G5967" s="34">
        <v>0</v>
      </c>
      <c r="H5967" s="22">
        <f t="shared" si="372"/>
        <v>0</v>
      </c>
      <c r="I5967" s="22">
        <f t="shared" si="373"/>
        <v>0</v>
      </c>
      <c r="J5967" s="23">
        <f t="shared" si="374"/>
        <v>0</v>
      </c>
      <c r="K5967" s="55">
        <f t="shared" si="375"/>
        <v>0</v>
      </c>
    </row>
    <row r="5968" spans="1:11" s="10" customFormat="1" ht="18" x14ac:dyDescent="0.35">
      <c r="A5968" s="20" t="s">
        <v>667</v>
      </c>
      <c r="B5968" s="20" t="s">
        <v>1417</v>
      </c>
      <c r="C5968" s="34">
        <v>1.9503768406700001E-2</v>
      </c>
      <c r="D5968" s="34">
        <v>1.5266215864299999E-2</v>
      </c>
      <c r="E5968" s="34">
        <v>2.8210955254300001E-2</v>
      </c>
      <c r="F5968" s="34">
        <v>0.115257300397</v>
      </c>
      <c r="G5968" s="34">
        <v>0</v>
      </c>
      <c r="H5968" s="22">
        <f t="shared" si="372"/>
        <v>0</v>
      </c>
      <c r="I5968" s="22">
        <f t="shared" si="373"/>
        <v>0</v>
      </c>
      <c r="J5968" s="23">
        <f t="shared" si="374"/>
        <v>0</v>
      </c>
      <c r="K5968" s="55">
        <f t="shared" si="375"/>
        <v>0</v>
      </c>
    </row>
    <row r="5969" spans="1:11" s="10" customFormat="1" ht="18" x14ac:dyDescent="0.35">
      <c r="A5969" s="20" t="s">
        <v>667</v>
      </c>
      <c r="B5969" s="20" t="s">
        <v>1425</v>
      </c>
      <c r="C5969" s="34">
        <v>4.1793789442899996E-3</v>
      </c>
      <c r="D5969" s="34">
        <v>0</v>
      </c>
      <c r="E5969" s="34">
        <v>0</v>
      </c>
      <c r="F5969" s="34">
        <v>1.8441168063600001E-3</v>
      </c>
      <c r="G5969" s="34">
        <v>0</v>
      </c>
      <c r="H5969" s="22">
        <f t="shared" si="372"/>
        <v>0</v>
      </c>
      <c r="I5969" s="22">
        <f t="shared" si="373"/>
        <v>0</v>
      </c>
      <c r="J5969" s="23">
        <f t="shared" si="374"/>
        <v>0</v>
      </c>
      <c r="K5969" s="55">
        <f t="shared" si="375"/>
        <v>0</v>
      </c>
    </row>
    <row r="5970" spans="1:11" s="10" customFormat="1" ht="18" x14ac:dyDescent="0.35">
      <c r="A5970" s="20" t="s">
        <v>667</v>
      </c>
      <c r="B5970" s="20" t="s">
        <v>1426</v>
      </c>
      <c r="C5970" s="34">
        <v>4.1793789442899996E-3</v>
      </c>
      <c r="D5970" s="34">
        <v>0</v>
      </c>
      <c r="E5970" s="34">
        <v>6.2691011676200004E-3</v>
      </c>
      <c r="F5970" s="34">
        <v>1.29088176445E-2</v>
      </c>
      <c r="G5970" s="34">
        <v>0</v>
      </c>
      <c r="H5970" s="22">
        <f t="shared" si="372"/>
        <v>0</v>
      </c>
      <c r="I5970" s="22">
        <f t="shared" si="373"/>
        <v>0</v>
      </c>
      <c r="J5970" s="23">
        <f t="shared" si="374"/>
        <v>0</v>
      </c>
      <c r="K5970" s="55">
        <f t="shared" si="375"/>
        <v>0</v>
      </c>
    </row>
    <row r="5971" spans="1:11" s="10" customFormat="1" ht="18" x14ac:dyDescent="0.35">
      <c r="A5971" s="20" t="s">
        <v>667</v>
      </c>
      <c r="B5971" s="20" t="s">
        <v>1427</v>
      </c>
      <c r="C5971" s="34">
        <v>4.1793789442899996E-3</v>
      </c>
      <c r="D5971" s="34">
        <v>0</v>
      </c>
      <c r="E5971" s="34">
        <v>0</v>
      </c>
      <c r="F5971" s="34">
        <v>0</v>
      </c>
      <c r="G5971" s="34">
        <v>4.7057716288999999E-3</v>
      </c>
      <c r="H5971" s="22">
        <f t="shared" si="372"/>
        <v>0</v>
      </c>
      <c r="I5971" s="22">
        <f t="shared" si="373"/>
        <v>0</v>
      </c>
      <c r="J5971" s="23">
        <f t="shared" si="374"/>
        <v>0</v>
      </c>
      <c r="K5971" s="55">
        <f t="shared" si="375"/>
        <v>0</v>
      </c>
    </row>
    <row r="5972" spans="1:11" s="10" customFormat="1" ht="18" x14ac:dyDescent="0.35">
      <c r="A5972" s="20" t="s">
        <v>667</v>
      </c>
      <c r="B5972" s="20" t="s">
        <v>1428</v>
      </c>
      <c r="C5972" s="34">
        <v>4.1793789442899996E-3</v>
      </c>
      <c r="D5972" s="34">
        <v>0</v>
      </c>
      <c r="E5972" s="34">
        <v>0</v>
      </c>
      <c r="F5972" s="34">
        <v>0</v>
      </c>
      <c r="G5972" s="34">
        <v>7.0586574433500002E-3</v>
      </c>
      <c r="H5972" s="22">
        <f t="shared" si="372"/>
        <v>0</v>
      </c>
      <c r="I5972" s="22">
        <f t="shared" si="373"/>
        <v>0</v>
      </c>
      <c r="J5972" s="23">
        <f t="shared" si="374"/>
        <v>0</v>
      </c>
      <c r="K5972" s="55">
        <f t="shared" si="375"/>
        <v>0</v>
      </c>
    </row>
    <row r="5973" spans="1:11" s="10" customFormat="1" ht="18" x14ac:dyDescent="0.35">
      <c r="A5973" s="20" t="s">
        <v>667</v>
      </c>
      <c r="B5973" s="20" t="s">
        <v>1429</v>
      </c>
      <c r="C5973" s="34">
        <v>9.7518842033399999E-3</v>
      </c>
      <c r="D5973" s="34">
        <v>5.3880761874000004E-3</v>
      </c>
      <c r="E5973" s="34">
        <v>4.0749157589499999E-2</v>
      </c>
      <c r="F5973" s="34">
        <v>2.4895576885799998E-2</v>
      </c>
      <c r="G5973" s="34">
        <v>4.7057716288999999E-3</v>
      </c>
      <c r="H5973" s="22">
        <f t="shared" si="372"/>
        <v>0</v>
      </c>
      <c r="I5973" s="22">
        <f t="shared" si="373"/>
        <v>0</v>
      </c>
      <c r="J5973" s="23">
        <f t="shared" si="374"/>
        <v>0</v>
      </c>
      <c r="K5973" s="55">
        <f t="shared" si="375"/>
        <v>0</v>
      </c>
    </row>
    <row r="5974" spans="1:11" s="10" customFormat="1" ht="18" x14ac:dyDescent="0.35">
      <c r="A5974" s="20" t="s">
        <v>667</v>
      </c>
      <c r="B5974" s="20" t="s">
        <v>1430</v>
      </c>
      <c r="C5974" s="34">
        <v>9.7518842033399999E-3</v>
      </c>
      <c r="D5974" s="34">
        <v>5.3880761874000004E-3</v>
      </c>
      <c r="E5974" s="34">
        <v>4.0749157589499999E-2</v>
      </c>
      <c r="F5974" s="34">
        <v>2.4895576885799998E-2</v>
      </c>
      <c r="G5974" s="34">
        <v>4.7057716288999999E-3</v>
      </c>
      <c r="H5974" s="22">
        <f t="shared" si="372"/>
        <v>0</v>
      </c>
      <c r="I5974" s="22">
        <f t="shared" si="373"/>
        <v>0</v>
      </c>
      <c r="J5974" s="23">
        <f t="shared" si="374"/>
        <v>0</v>
      </c>
      <c r="K5974" s="55">
        <f t="shared" si="375"/>
        <v>0</v>
      </c>
    </row>
    <row r="5975" spans="1:11" s="10" customFormat="1" ht="18" x14ac:dyDescent="0.35">
      <c r="A5975" s="20" t="s">
        <v>667</v>
      </c>
      <c r="B5975" s="20" t="s">
        <v>1431</v>
      </c>
      <c r="C5975" s="34">
        <v>9.7518842033399999E-3</v>
      </c>
      <c r="D5975" s="34">
        <v>5.3880761874000004E-3</v>
      </c>
      <c r="E5975" s="34">
        <v>4.0749157589499999E-2</v>
      </c>
      <c r="F5975" s="34">
        <v>2.4895576885799998E-2</v>
      </c>
      <c r="G5975" s="34">
        <v>4.7057716288999999E-3</v>
      </c>
      <c r="H5975" s="22">
        <f t="shared" si="372"/>
        <v>0</v>
      </c>
      <c r="I5975" s="22">
        <f t="shared" si="373"/>
        <v>0</v>
      </c>
      <c r="J5975" s="23">
        <f t="shared" si="374"/>
        <v>0</v>
      </c>
      <c r="K5975" s="55">
        <f t="shared" si="375"/>
        <v>0</v>
      </c>
    </row>
    <row r="5976" spans="1:11" s="10" customFormat="1" ht="18" x14ac:dyDescent="0.35">
      <c r="A5976" s="20" t="s">
        <v>667</v>
      </c>
      <c r="B5976" s="20" t="s">
        <v>1432</v>
      </c>
      <c r="C5976" s="34">
        <v>9.7518842033399999E-3</v>
      </c>
      <c r="D5976" s="34">
        <v>5.3880761874000004E-3</v>
      </c>
      <c r="E5976" s="34">
        <v>4.0749157589499999E-2</v>
      </c>
      <c r="F5976" s="34">
        <v>2.4895576885799998E-2</v>
      </c>
      <c r="G5976" s="34">
        <v>4.7057716288999999E-3</v>
      </c>
      <c r="H5976" s="22">
        <f t="shared" si="372"/>
        <v>0</v>
      </c>
      <c r="I5976" s="22">
        <f t="shared" si="373"/>
        <v>0</v>
      </c>
      <c r="J5976" s="23">
        <f t="shared" si="374"/>
        <v>0</v>
      </c>
      <c r="K5976" s="55">
        <f t="shared" si="375"/>
        <v>0</v>
      </c>
    </row>
    <row r="5977" spans="1:11" s="10" customFormat="1" ht="18" x14ac:dyDescent="0.35">
      <c r="A5977" s="20" t="s">
        <v>667</v>
      </c>
      <c r="B5977" s="20" t="s">
        <v>1434</v>
      </c>
      <c r="C5977" s="34">
        <v>1.5324389462399999E-2</v>
      </c>
      <c r="D5977" s="34">
        <v>9.8781396769000007E-3</v>
      </c>
      <c r="E5977" s="34">
        <v>0</v>
      </c>
      <c r="F5977" s="34">
        <v>4.6102920159000003E-3</v>
      </c>
      <c r="G5977" s="34">
        <v>0</v>
      </c>
      <c r="H5977" s="22">
        <f t="shared" si="372"/>
        <v>0</v>
      </c>
      <c r="I5977" s="22">
        <f t="shared" si="373"/>
        <v>0</v>
      </c>
      <c r="J5977" s="23">
        <f t="shared" si="374"/>
        <v>0</v>
      </c>
      <c r="K5977" s="55">
        <f t="shared" si="375"/>
        <v>0</v>
      </c>
    </row>
    <row r="5978" spans="1:11" s="10" customFormat="1" ht="18" x14ac:dyDescent="0.35">
      <c r="A5978" s="20" t="s">
        <v>667</v>
      </c>
      <c r="B5978" s="20" t="s">
        <v>1435</v>
      </c>
      <c r="C5978" s="34">
        <v>1.5324389462399999E-2</v>
      </c>
      <c r="D5978" s="34">
        <v>9.8781396769000007E-3</v>
      </c>
      <c r="E5978" s="34">
        <v>0</v>
      </c>
      <c r="F5978" s="34">
        <v>4.6102920159000003E-3</v>
      </c>
      <c r="G5978" s="34">
        <v>0</v>
      </c>
      <c r="H5978" s="22">
        <f t="shared" si="372"/>
        <v>0</v>
      </c>
      <c r="I5978" s="22">
        <f t="shared" si="373"/>
        <v>0</v>
      </c>
      <c r="J5978" s="23">
        <f t="shared" si="374"/>
        <v>0</v>
      </c>
      <c r="K5978" s="55">
        <f t="shared" si="375"/>
        <v>0</v>
      </c>
    </row>
    <row r="5979" spans="1:11" s="10" customFormat="1" ht="18" x14ac:dyDescent="0.35">
      <c r="A5979" s="20" t="s">
        <v>667</v>
      </c>
      <c r="B5979" s="20" t="s">
        <v>1436</v>
      </c>
      <c r="C5979" s="34">
        <v>1.5324389462399999E-2</v>
      </c>
      <c r="D5979" s="34">
        <v>9.8781396769000007E-3</v>
      </c>
      <c r="E5979" s="34">
        <v>0</v>
      </c>
      <c r="F5979" s="34">
        <v>4.6102920159000003E-3</v>
      </c>
      <c r="G5979" s="34">
        <v>0</v>
      </c>
      <c r="H5979" s="22">
        <f t="shared" si="372"/>
        <v>0</v>
      </c>
      <c r="I5979" s="22">
        <f t="shared" si="373"/>
        <v>0</v>
      </c>
      <c r="J5979" s="23">
        <f t="shared" si="374"/>
        <v>0</v>
      </c>
      <c r="K5979" s="55">
        <f t="shared" si="375"/>
        <v>0</v>
      </c>
    </row>
    <row r="5980" spans="1:11" s="10" customFormat="1" ht="18" x14ac:dyDescent="0.35">
      <c r="A5980" s="20" t="s">
        <v>667</v>
      </c>
      <c r="B5980" s="20" t="s">
        <v>1443</v>
      </c>
      <c r="C5980" s="34">
        <v>8.3587578885799992E-3</v>
      </c>
      <c r="D5980" s="34">
        <v>2.6940380937000002E-3</v>
      </c>
      <c r="E5980" s="34">
        <v>1.25382023352E-2</v>
      </c>
      <c r="F5980" s="34">
        <v>1.29088176445E-2</v>
      </c>
      <c r="G5980" s="34">
        <v>0</v>
      </c>
      <c r="H5980" s="22">
        <f t="shared" si="372"/>
        <v>0</v>
      </c>
      <c r="I5980" s="22">
        <f t="shared" si="373"/>
        <v>0</v>
      </c>
      <c r="J5980" s="23">
        <f t="shared" si="374"/>
        <v>0</v>
      </c>
      <c r="K5980" s="55">
        <f t="shared" si="375"/>
        <v>0</v>
      </c>
    </row>
    <row r="5981" spans="1:11" s="10" customFormat="1" ht="18" x14ac:dyDescent="0.35">
      <c r="A5981" s="20" t="s">
        <v>667</v>
      </c>
      <c r="B5981" s="20" t="s">
        <v>1444</v>
      </c>
      <c r="C5981" s="34">
        <v>8.3587578885799992E-3</v>
      </c>
      <c r="D5981" s="34">
        <v>2.6940380937000002E-3</v>
      </c>
      <c r="E5981" s="34">
        <v>1.25382023352E-2</v>
      </c>
      <c r="F5981" s="34">
        <v>1.29088176445E-2</v>
      </c>
      <c r="G5981" s="34">
        <v>0</v>
      </c>
      <c r="H5981" s="22">
        <f t="shared" si="372"/>
        <v>0</v>
      </c>
      <c r="I5981" s="22">
        <f t="shared" si="373"/>
        <v>0</v>
      </c>
      <c r="J5981" s="23">
        <f t="shared" si="374"/>
        <v>0</v>
      </c>
      <c r="K5981" s="55">
        <f t="shared" si="375"/>
        <v>0</v>
      </c>
    </row>
    <row r="5982" spans="1:11" s="10" customFormat="1" ht="18" x14ac:dyDescent="0.35">
      <c r="A5982" s="20" t="s">
        <v>667</v>
      </c>
      <c r="B5982" s="20" t="s">
        <v>1445</v>
      </c>
      <c r="C5982" s="34">
        <v>8.3587578885799992E-3</v>
      </c>
      <c r="D5982" s="34">
        <v>2.6940380937000002E-3</v>
      </c>
      <c r="E5982" s="34">
        <v>1.25382023352E-2</v>
      </c>
      <c r="F5982" s="34">
        <v>1.29088176445E-2</v>
      </c>
      <c r="G5982" s="34">
        <v>0</v>
      </c>
      <c r="H5982" s="22">
        <f t="shared" si="372"/>
        <v>0</v>
      </c>
      <c r="I5982" s="22">
        <f t="shared" si="373"/>
        <v>0</v>
      </c>
      <c r="J5982" s="23">
        <f t="shared" si="374"/>
        <v>0</v>
      </c>
      <c r="K5982" s="55">
        <f t="shared" si="375"/>
        <v>0</v>
      </c>
    </row>
    <row r="5983" spans="1:11" s="10" customFormat="1" ht="18" x14ac:dyDescent="0.35">
      <c r="A5983" s="20" t="s">
        <v>667</v>
      </c>
      <c r="B5983" s="20" t="s">
        <v>1446</v>
      </c>
      <c r="C5983" s="34">
        <v>5.2938799961000003E-2</v>
      </c>
      <c r="D5983" s="34">
        <v>4.6696660290800003E-2</v>
      </c>
      <c r="E5983" s="34">
        <v>7.8363764595299999E-3</v>
      </c>
      <c r="F5983" s="34">
        <v>1.29088176445E-2</v>
      </c>
      <c r="G5983" s="34">
        <v>1.1764429072299999E-2</v>
      </c>
      <c r="H5983" s="22">
        <f t="shared" si="372"/>
        <v>0</v>
      </c>
      <c r="I5983" s="22">
        <f t="shared" si="373"/>
        <v>0</v>
      </c>
      <c r="J5983" s="23">
        <f t="shared" si="374"/>
        <v>0</v>
      </c>
      <c r="K5983" s="55">
        <f t="shared" si="375"/>
        <v>0</v>
      </c>
    </row>
    <row r="5984" spans="1:11" s="10" customFormat="1" ht="18" x14ac:dyDescent="0.35">
      <c r="A5984" s="20" t="s">
        <v>667</v>
      </c>
      <c r="B5984" s="20" t="s">
        <v>1449</v>
      </c>
      <c r="C5984" s="34">
        <v>4.5973168387200003E-2</v>
      </c>
      <c r="D5984" s="34">
        <v>3.9512558707600003E-2</v>
      </c>
      <c r="E5984" s="34">
        <v>6.11237363843E-2</v>
      </c>
      <c r="F5984" s="34">
        <v>6.6388205028899999E-2</v>
      </c>
      <c r="G5984" s="34">
        <v>9.1762546763600003E-2</v>
      </c>
      <c r="H5984" s="22">
        <f t="shared" si="372"/>
        <v>0</v>
      </c>
      <c r="I5984" s="22">
        <f t="shared" si="373"/>
        <v>0</v>
      </c>
      <c r="J5984" s="23">
        <f t="shared" si="374"/>
        <v>0</v>
      </c>
      <c r="K5984" s="55">
        <f t="shared" si="375"/>
        <v>0</v>
      </c>
    </row>
    <row r="5985" spans="1:11" s="10" customFormat="1" ht="18" x14ac:dyDescent="0.35">
      <c r="A5985" s="20" t="s">
        <v>667</v>
      </c>
      <c r="B5985" s="20" t="s">
        <v>1450</v>
      </c>
      <c r="C5985" s="34">
        <v>7.9408199941500002E-2</v>
      </c>
      <c r="D5985" s="34">
        <v>7.2739028529899996E-2</v>
      </c>
      <c r="E5985" s="34">
        <v>4.8585534049100002E-2</v>
      </c>
      <c r="F5985" s="34">
        <v>0.11894553401000001</v>
      </c>
      <c r="G5985" s="34">
        <v>9.8821204206999996E-2</v>
      </c>
      <c r="H5985" s="22">
        <f t="shared" si="372"/>
        <v>0</v>
      </c>
      <c r="I5985" s="22">
        <f t="shared" si="373"/>
        <v>0</v>
      </c>
      <c r="J5985" s="23">
        <f t="shared" si="374"/>
        <v>0</v>
      </c>
      <c r="K5985" s="55">
        <f t="shared" si="375"/>
        <v>0</v>
      </c>
    </row>
    <row r="5986" spans="1:11" s="10" customFormat="1" ht="18" x14ac:dyDescent="0.35">
      <c r="A5986" s="20" t="s">
        <v>667</v>
      </c>
      <c r="B5986" s="20" t="s">
        <v>1451</v>
      </c>
      <c r="C5986" s="34">
        <v>8.3587578885799992E-3</v>
      </c>
      <c r="D5986" s="34">
        <v>1.7960253957999999E-3</v>
      </c>
      <c r="E5986" s="34">
        <v>3.9181882297600001E-2</v>
      </c>
      <c r="F5986" s="34">
        <v>4.33367449494E-2</v>
      </c>
      <c r="G5986" s="34">
        <v>0</v>
      </c>
      <c r="H5986" s="22">
        <f t="shared" si="372"/>
        <v>0</v>
      </c>
      <c r="I5986" s="22">
        <f t="shared" si="373"/>
        <v>0</v>
      </c>
      <c r="J5986" s="23">
        <f t="shared" si="374"/>
        <v>0</v>
      </c>
      <c r="K5986" s="55">
        <f t="shared" si="375"/>
        <v>0</v>
      </c>
    </row>
    <row r="5987" spans="1:11" s="10" customFormat="1" ht="18" x14ac:dyDescent="0.35">
      <c r="A5987" s="20" t="s">
        <v>667</v>
      </c>
      <c r="B5987" s="20" t="s">
        <v>1452</v>
      </c>
      <c r="C5987" s="34">
        <v>8.3587578885799992E-3</v>
      </c>
      <c r="D5987" s="34">
        <v>1.7960253957999999E-3</v>
      </c>
      <c r="E5987" s="34">
        <v>3.9181882297600001E-2</v>
      </c>
      <c r="F5987" s="34">
        <v>4.33367449494E-2</v>
      </c>
      <c r="G5987" s="34">
        <v>0</v>
      </c>
      <c r="H5987" s="22">
        <f t="shared" si="372"/>
        <v>0</v>
      </c>
      <c r="I5987" s="22">
        <f t="shared" si="373"/>
        <v>0</v>
      </c>
      <c r="J5987" s="23">
        <f t="shared" si="374"/>
        <v>0</v>
      </c>
      <c r="K5987" s="55">
        <f t="shared" si="375"/>
        <v>0</v>
      </c>
    </row>
    <row r="5988" spans="1:11" s="10" customFormat="1" ht="18" x14ac:dyDescent="0.35">
      <c r="A5988" s="20" t="s">
        <v>667</v>
      </c>
      <c r="B5988" s="20" t="s">
        <v>1453</v>
      </c>
      <c r="C5988" s="34">
        <v>2.6469399980500002E-2</v>
      </c>
      <c r="D5988" s="34">
        <v>1.9756279353800001E-2</v>
      </c>
      <c r="E5988" s="34">
        <v>1.7240028211E-2</v>
      </c>
      <c r="F5988" s="34">
        <v>4.8869095368500003E-2</v>
      </c>
      <c r="G5988" s="34">
        <v>5.6469259546800002E-2</v>
      </c>
      <c r="H5988" s="22">
        <f t="shared" si="372"/>
        <v>0</v>
      </c>
      <c r="I5988" s="22">
        <f t="shared" si="373"/>
        <v>0</v>
      </c>
      <c r="J5988" s="23">
        <f t="shared" si="374"/>
        <v>0</v>
      </c>
      <c r="K5988" s="55">
        <f t="shared" si="375"/>
        <v>0</v>
      </c>
    </row>
    <row r="5989" spans="1:11" s="10" customFormat="1" ht="18" x14ac:dyDescent="0.35">
      <c r="A5989" s="20" t="s">
        <v>667</v>
      </c>
      <c r="B5989" s="20" t="s">
        <v>1455</v>
      </c>
      <c r="C5989" s="34">
        <v>6.9656315738100003E-3</v>
      </c>
      <c r="D5989" s="34">
        <v>0</v>
      </c>
      <c r="E5989" s="34">
        <v>0.16769845623400001</v>
      </c>
      <c r="F5989" s="34">
        <v>2.8583810498599999E-2</v>
      </c>
      <c r="G5989" s="34">
        <v>0</v>
      </c>
      <c r="H5989" s="22">
        <f t="shared" si="372"/>
        <v>0</v>
      </c>
      <c r="I5989" s="22">
        <f t="shared" si="373"/>
        <v>0</v>
      </c>
      <c r="J5989" s="23">
        <f t="shared" si="374"/>
        <v>0</v>
      </c>
      <c r="K5989" s="55">
        <f t="shared" si="375"/>
        <v>0</v>
      </c>
    </row>
    <row r="5990" spans="1:11" s="10" customFormat="1" ht="18" x14ac:dyDescent="0.35">
      <c r="A5990" s="20" t="s">
        <v>667</v>
      </c>
      <c r="B5990" s="20" t="s">
        <v>1456</v>
      </c>
      <c r="C5990" s="34">
        <v>6.9656315738100003E-3</v>
      </c>
      <c r="D5990" s="34">
        <v>0</v>
      </c>
      <c r="E5990" s="34">
        <v>3.1345505838100002E-3</v>
      </c>
      <c r="F5990" s="34">
        <v>3.6882336127200001E-3</v>
      </c>
      <c r="G5990" s="34">
        <v>9.4115432578100004E-3</v>
      </c>
      <c r="H5990" s="22">
        <f t="shared" si="372"/>
        <v>0</v>
      </c>
      <c r="I5990" s="22">
        <f t="shared" si="373"/>
        <v>0</v>
      </c>
      <c r="J5990" s="23">
        <f t="shared" si="374"/>
        <v>0</v>
      </c>
      <c r="K5990" s="55">
        <f t="shared" si="375"/>
        <v>0</v>
      </c>
    </row>
    <row r="5991" spans="1:11" s="10" customFormat="1" ht="18" x14ac:dyDescent="0.35">
      <c r="A5991" s="20" t="s">
        <v>667</v>
      </c>
      <c r="B5991" s="20" t="s">
        <v>1457</v>
      </c>
      <c r="C5991" s="34">
        <v>6.9656315738100003E-3</v>
      </c>
      <c r="D5991" s="34">
        <v>0</v>
      </c>
      <c r="E5991" s="34">
        <v>3.1345505838100002E-3</v>
      </c>
      <c r="F5991" s="34">
        <v>3.6882336127200001E-3</v>
      </c>
      <c r="G5991" s="34">
        <v>9.4115432578100004E-3</v>
      </c>
      <c r="H5991" s="22">
        <f t="shared" si="372"/>
        <v>0</v>
      </c>
      <c r="I5991" s="22">
        <f t="shared" si="373"/>
        <v>0</v>
      </c>
      <c r="J5991" s="23">
        <f t="shared" si="374"/>
        <v>0</v>
      </c>
      <c r="K5991" s="55">
        <f t="shared" si="375"/>
        <v>0</v>
      </c>
    </row>
    <row r="5992" spans="1:11" s="10" customFormat="1" ht="18" x14ac:dyDescent="0.35">
      <c r="A5992" s="20" t="s">
        <v>667</v>
      </c>
      <c r="B5992" s="20" t="s">
        <v>1458</v>
      </c>
      <c r="C5992" s="34">
        <v>6.9656315738100003E-3</v>
      </c>
      <c r="D5992" s="34">
        <v>0</v>
      </c>
      <c r="E5992" s="34">
        <v>0</v>
      </c>
      <c r="F5992" s="34">
        <v>6.6388205028899999E-2</v>
      </c>
      <c r="G5992" s="34">
        <v>4.2351944660099998E-2</v>
      </c>
      <c r="H5992" s="22">
        <f t="shared" si="372"/>
        <v>0</v>
      </c>
      <c r="I5992" s="22">
        <f t="shared" si="373"/>
        <v>0</v>
      </c>
      <c r="J5992" s="23">
        <f t="shared" si="374"/>
        <v>0</v>
      </c>
      <c r="K5992" s="55">
        <f t="shared" si="375"/>
        <v>0</v>
      </c>
    </row>
    <row r="5993" spans="1:11" s="10" customFormat="1" ht="18" x14ac:dyDescent="0.35">
      <c r="A5993" s="20" t="s">
        <v>667</v>
      </c>
      <c r="B5993" s="20" t="s">
        <v>1459</v>
      </c>
      <c r="C5993" s="34">
        <v>6.9656315738100003E-3</v>
      </c>
      <c r="D5993" s="34">
        <v>0</v>
      </c>
      <c r="E5993" s="34">
        <v>2.66436799624E-2</v>
      </c>
      <c r="F5993" s="34">
        <v>0.102348482753</v>
      </c>
      <c r="G5993" s="34">
        <v>0.112938519094</v>
      </c>
      <c r="H5993" s="22">
        <f t="shared" si="372"/>
        <v>0</v>
      </c>
      <c r="I5993" s="22">
        <f t="shared" si="373"/>
        <v>0</v>
      </c>
      <c r="J5993" s="23">
        <f t="shared" si="374"/>
        <v>0</v>
      </c>
      <c r="K5993" s="55">
        <f t="shared" si="375"/>
        <v>0</v>
      </c>
    </row>
    <row r="5994" spans="1:11" s="10" customFormat="1" ht="18" x14ac:dyDescent="0.35">
      <c r="A5994" s="20" t="s">
        <v>667</v>
      </c>
      <c r="B5994" s="20" t="s">
        <v>1460</v>
      </c>
      <c r="C5994" s="34">
        <v>2.7862526295299998E-2</v>
      </c>
      <c r="D5994" s="34">
        <v>2.06542920517E-2</v>
      </c>
      <c r="E5994" s="34">
        <v>7.8363764595299999E-3</v>
      </c>
      <c r="F5994" s="34">
        <v>1.5674992854000001E-2</v>
      </c>
      <c r="G5994" s="34">
        <v>7.5292346062399998E-2</v>
      </c>
      <c r="H5994" s="22">
        <f t="shared" si="372"/>
        <v>0</v>
      </c>
      <c r="I5994" s="22">
        <f t="shared" si="373"/>
        <v>0</v>
      </c>
      <c r="J5994" s="23">
        <f t="shared" si="374"/>
        <v>0</v>
      </c>
      <c r="K5994" s="55">
        <f t="shared" si="375"/>
        <v>0</v>
      </c>
    </row>
    <row r="5995" spans="1:11" s="10" customFormat="1" ht="18" x14ac:dyDescent="0.35">
      <c r="A5995" s="20" t="s">
        <v>667</v>
      </c>
      <c r="B5995" s="20" t="s">
        <v>1461</v>
      </c>
      <c r="C5995" s="34">
        <v>1.5324389462399999E-2</v>
      </c>
      <c r="D5995" s="34">
        <v>8.0821142811000005E-3</v>
      </c>
      <c r="E5995" s="34">
        <v>8.14983151791E-2</v>
      </c>
      <c r="F5995" s="34">
        <v>0</v>
      </c>
      <c r="G5995" s="34">
        <v>7.0586574433500002E-3</v>
      </c>
      <c r="H5995" s="22">
        <f t="shared" si="372"/>
        <v>0</v>
      </c>
      <c r="I5995" s="22">
        <f t="shared" si="373"/>
        <v>0</v>
      </c>
      <c r="J5995" s="23">
        <f t="shared" si="374"/>
        <v>0</v>
      </c>
      <c r="K5995" s="55">
        <f t="shared" si="375"/>
        <v>0</v>
      </c>
    </row>
    <row r="5996" spans="1:11" s="10" customFormat="1" ht="18" x14ac:dyDescent="0.35">
      <c r="A5996" s="20" t="s">
        <v>667</v>
      </c>
      <c r="B5996" s="20" t="s">
        <v>1462</v>
      </c>
      <c r="C5996" s="34">
        <v>1.5324389462399999E-2</v>
      </c>
      <c r="D5996" s="34">
        <v>8.0821142811000005E-3</v>
      </c>
      <c r="E5996" s="34">
        <v>2.5076404670499999E-2</v>
      </c>
      <c r="F5996" s="34">
        <v>2.1207343273100001E-2</v>
      </c>
      <c r="G5996" s="34">
        <v>1.6470200701200002E-2</v>
      </c>
      <c r="H5996" s="22">
        <f t="shared" si="372"/>
        <v>0</v>
      </c>
      <c r="I5996" s="22">
        <f t="shared" si="373"/>
        <v>0</v>
      </c>
      <c r="J5996" s="23">
        <f t="shared" si="374"/>
        <v>0</v>
      </c>
      <c r="K5996" s="55">
        <f t="shared" si="375"/>
        <v>0</v>
      </c>
    </row>
    <row r="5997" spans="1:11" s="10" customFormat="1" ht="18" x14ac:dyDescent="0.35">
      <c r="A5997" s="20" t="s">
        <v>667</v>
      </c>
      <c r="B5997" s="20" t="s">
        <v>1463</v>
      </c>
      <c r="C5997" s="34">
        <v>1.8110642091900001E-2</v>
      </c>
      <c r="D5997" s="34">
        <v>1.0776152374800001E-2</v>
      </c>
      <c r="E5997" s="34">
        <v>0</v>
      </c>
      <c r="F5997" s="34">
        <v>5.4401445787599999E-2</v>
      </c>
      <c r="G5997" s="34">
        <v>0</v>
      </c>
      <c r="H5997" s="22">
        <f t="shared" si="372"/>
        <v>0</v>
      </c>
      <c r="I5997" s="22">
        <f t="shared" si="373"/>
        <v>0</v>
      </c>
      <c r="J5997" s="23">
        <f t="shared" si="374"/>
        <v>0</v>
      </c>
      <c r="K5997" s="55">
        <f t="shared" si="375"/>
        <v>0</v>
      </c>
    </row>
    <row r="5998" spans="1:11" s="10" customFormat="1" ht="18" x14ac:dyDescent="0.35">
      <c r="A5998" s="20" t="s">
        <v>667</v>
      </c>
      <c r="B5998" s="20" t="s">
        <v>1464</v>
      </c>
      <c r="C5998" s="34">
        <v>1.8110642091900001E-2</v>
      </c>
      <c r="D5998" s="34">
        <v>1.0776152374800001E-2</v>
      </c>
      <c r="E5998" s="34">
        <v>0</v>
      </c>
      <c r="F5998" s="34">
        <v>5.4401445787599999E-2</v>
      </c>
      <c r="G5998" s="34">
        <v>0</v>
      </c>
      <c r="H5998" s="22">
        <f t="shared" si="372"/>
        <v>0</v>
      </c>
      <c r="I5998" s="22">
        <f t="shared" si="373"/>
        <v>0</v>
      </c>
      <c r="J5998" s="23">
        <f t="shared" si="374"/>
        <v>0</v>
      </c>
      <c r="K5998" s="55">
        <f t="shared" si="375"/>
        <v>0</v>
      </c>
    </row>
    <row r="5999" spans="1:11" s="10" customFormat="1" ht="18" x14ac:dyDescent="0.35">
      <c r="A5999" s="20" t="s">
        <v>667</v>
      </c>
      <c r="B5999" s="20" t="s">
        <v>1465</v>
      </c>
      <c r="C5999" s="34">
        <v>1.8110642091900001E-2</v>
      </c>
      <c r="D5999" s="34">
        <v>1.0776152374800001E-2</v>
      </c>
      <c r="E5999" s="34">
        <v>0</v>
      </c>
      <c r="F5999" s="34">
        <v>5.4401445787599999E-2</v>
      </c>
      <c r="G5999" s="34">
        <v>0</v>
      </c>
      <c r="H5999" s="22">
        <f t="shared" si="372"/>
        <v>0</v>
      </c>
      <c r="I5999" s="22">
        <f t="shared" si="373"/>
        <v>0</v>
      </c>
      <c r="J5999" s="23">
        <f t="shared" si="374"/>
        <v>0</v>
      </c>
      <c r="K5999" s="55">
        <f t="shared" si="375"/>
        <v>0</v>
      </c>
    </row>
    <row r="6000" spans="1:11" s="10" customFormat="1" ht="18" x14ac:dyDescent="0.35">
      <c r="A6000" s="20" t="s">
        <v>667</v>
      </c>
      <c r="B6000" s="20" t="s">
        <v>1468</v>
      </c>
      <c r="C6000" s="34">
        <v>2.3683147351000002E-2</v>
      </c>
      <c r="D6000" s="34">
        <v>1.6164228562200001E-2</v>
      </c>
      <c r="E6000" s="34">
        <v>5.9556461092400002E-2</v>
      </c>
      <c r="F6000" s="34">
        <v>0.14752934450899999</v>
      </c>
      <c r="G6000" s="34">
        <v>0.14352603468200001</v>
      </c>
      <c r="H6000" s="22">
        <f t="shared" si="372"/>
        <v>0</v>
      </c>
      <c r="I6000" s="22">
        <f t="shared" si="373"/>
        <v>0</v>
      </c>
      <c r="J6000" s="23">
        <f t="shared" si="374"/>
        <v>0</v>
      </c>
      <c r="K6000" s="55">
        <f t="shared" si="375"/>
        <v>0</v>
      </c>
    </row>
    <row r="6001" spans="1:11" s="10" customFormat="1" ht="18" x14ac:dyDescent="0.35">
      <c r="A6001" s="20" t="s">
        <v>667</v>
      </c>
      <c r="B6001" s="20" t="s">
        <v>1469</v>
      </c>
      <c r="C6001" s="34">
        <v>1.3931263147599999E-2</v>
      </c>
      <c r="D6001" s="34">
        <v>6.2860888853000004E-3</v>
      </c>
      <c r="E6001" s="34">
        <v>0</v>
      </c>
      <c r="F6001" s="34">
        <v>0</v>
      </c>
      <c r="G6001" s="34">
        <v>1.1764429072299999E-2</v>
      </c>
      <c r="H6001" s="22">
        <f t="shared" si="372"/>
        <v>0</v>
      </c>
      <c r="I6001" s="22">
        <f t="shared" si="373"/>
        <v>0</v>
      </c>
      <c r="J6001" s="23">
        <f t="shared" si="374"/>
        <v>0</v>
      </c>
      <c r="K6001" s="55">
        <f t="shared" si="375"/>
        <v>0</v>
      </c>
    </row>
    <row r="6002" spans="1:11" s="10" customFormat="1" ht="18" x14ac:dyDescent="0.35">
      <c r="A6002" s="20" t="s">
        <v>667</v>
      </c>
      <c r="B6002" s="20" t="s">
        <v>1471</v>
      </c>
      <c r="C6002" s="34">
        <v>5.4331926275799997E-2</v>
      </c>
      <c r="D6002" s="34">
        <v>4.5798647592899998E-2</v>
      </c>
      <c r="E6002" s="34">
        <v>0</v>
      </c>
      <c r="F6002" s="34">
        <v>6.9154380238399996E-2</v>
      </c>
      <c r="G6002" s="34">
        <v>0.17881932189800001</v>
      </c>
      <c r="H6002" s="22">
        <f t="shared" si="372"/>
        <v>0</v>
      </c>
      <c r="I6002" s="22">
        <f t="shared" si="373"/>
        <v>0</v>
      </c>
      <c r="J6002" s="23">
        <f t="shared" si="374"/>
        <v>0</v>
      </c>
      <c r="K6002" s="55">
        <f t="shared" si="375"/>
        <v>0</v>
      </c>
    </row>
    <row r="6003" spans="1:11" s="10" customFormat="1" ht="18" x14ac:dyDescent="0.35">
      <c r="A6003" s="20" t="s">
        <v>667</v>
      </c>
      <c r="B6003" s="20" t="s">
        <v>1475</v>
      </c>
      <c r="C6003" s="34">
        <v>8.3587578885799992E-3</v>
      </c>
      <c r="D6003" s="34">
        <v>0</v>
      </c>
      <c r="E6003" s="34">
        <v>0</v>
      </c>
      <c r="F6003" s="34">
        <v>0</v>
      </c>
      <c r="G6003" s="34">
        <v>9.4115432578100004E-3</v>
      </c>
      <c r="H6003" s="22">
        <f t="shared" si="372"/>
        <v>0</v>
      </c>
      <c r="I6003" s="22">
        <f t="shared" si="373"/>
        <v>0</v>
      </c>
      <c r="J6003" s="23">
        <f t="shared" si="374"/>
        <v>0</v>
      </c>
      <c r="K6003" s="55">
        <f t="shared" si="375"/>
        <v>0</v>
      </c>
    </row>
    <row r="6004" spans="1:11" s="10" customFormat="1" ht="18" x14ac:dyDescent="0.35">
      <c r="A6004" s="20" t="s">
        <v>667</v>
      </c>
      <c r="B6004" s="20" t="s">
        <v>1476</v>
      </c>
      <c r="C6004" s="34">
        <v>8.3587578885799992E-3</v>
      </c>
      <c r="D6004" s="34">
        <v>0</v>
      </c>
      <c r="E6004" s="34">
        <v>0</v>
      </c>
      <c r="F6004" s="34">
        <v>0</v>
      </c>
      <c r="G6004" s="34">
        <v>9.4115432578100004E-3</v>
      </c>
      <c r="H6004" s="22">
        <f t="shared" si="372"/>
        <v>0</v>
      </c>
      <c r="I6004" s="22">
        <f t="shared" si="373"/>
        <v>0</v>
      </c>
      <c r="J6004" s="23">
        <f t="shared" si="374"/>
        <v>0</v>
      </c>
      <c r="K6004" s="55">
        <f t="shared" si="375"/>
        <v>0</v>
      </c>
    </row>
    <row r="6005" spans="1:11" s="10" customFormat="1" ht="18" x14ac:dyDescent="0.35">
      <c r="A6005" s="20" t="s">
        <v>667</v>
      </c>
      <c r="B6005" s="20" t="s">
        <v>1477</v>
      </c>
      <c r="C6005" s="34">
        <v>0.23822459982399999</v>
      </c>
      <c r="D6005" s="34">
        <v>0.226299199871</v>
      </c>
      <c r="E6005" s="34">
        <v>0.26173497374799998</v>
      </c>
      <c r="F6005" s="34">
        <v>0.202852848699</v>
      </c>
      <c r="G6005" s="34">
        <v>0.23999435307399999</v>
      </c>
      <c r="H6005" s="22">
        <f t="shared" si="372"/>
        <v>0</v>
      </c>
      <c r="I6005" s="22">
        <f t="shared" si="373"/>
        <v>0</v>
      </c>
      <c r="J6005" s="23">
        <f t="shared" si="374"/>
        <v>0</v>
      </c>
      <c r="K6005" s="55">
        <f t="shared" si="375"/>
        <v>0</v>
      </c>
    </row>
    <row r="6006" spans="1:11" s="10" customFormat="1" ht="18" x14ac:dyDescent="0.35">
      <c r="A6006" s="20" t="s">
        <v>667</v>
      </c>
      <c r="B6006" s="20" t="s">
        <v>1478</v>
      </c>
      <c r="C6006" s="34">
        <v>0.23822459982399999</v>
      </c>
      <c r="D6006" s="34">
        <v>0.226299199871</v>
      </c>
      <c r="E6006" s="34">
        <v>0.26173497374799998</v>
      </c>
      <c r="F6006" s="34">
        <v>0.202852848699</v>
      </c>
      <c r="G6006" s="34">
        <v>0.23999435307399999</v>
      </c>
      <c r="H6006" s="22">
        <f t="shared" si="372"/>
        <v>0</v>
      </c>
      <c r="I6006" s="22">
        <f t="shared" si="373"/>
        <v>0</v>
      </c>
      <c r="J6006" s="23">
        <f t="shared" si="374"/>
        <v>0</v>
      </c>
      <c r="K6006" s="55">
        <f t="shared" si="375"/>
        <v>0</v>
      </c>
    </row>
    <row r="6007" spans="1:11" s="10" customFormat="1" ht="18" x14ac:dyDescent="0.35">
      <c r="A6007" s="20" t="s">
        <v>667</v>
      </c>
      <c r="B6007" s="20" t="s">
        <v>1479</v>
      </c>
      <c r="C6007" s="34">
        <v>0.23822459982399999</v>
      </c>
      <c r="D6007" s="34">
        <v>0.226299199871</v>
      </c>
      <c r="E6007" s="34">
        <v>0.26173497374799998</v>
      </c>
      <c r="F6007" s="34">
        <v>0.202852848699</v>
      </c>
      <c r="G6007" s="34">
        <v>0.23999435307399999</v>
      </c>
      <c r="H6007" s="22">
        <f t="shared" si="372"/>
        <v>0</v>
      </c>
      <c r="I6007" s="22">
        <f t="shared" si="373"/>
        <v>0</v>
      </c>
      <c r="J6007" s="23">
        <f t="shared" si="374"/>
        <v>0</v>
      </c>
      <c r="K6007" s="55">
        <f t="shared" si="375"/>
        <v>0</v>
      </c>
    </row>
    <row r="6008" spans="1:11" s="10" customFormat="1" ht="18" x14ac:dyDescent="0.35">
      <c r="A6008" s="20" t="s">
        <v>667</v>
      </c>
      <c r="B6008" s="20" t="s">
        <v>1480</v>
      </c>
      <c r="C6008" s="34">
        <v>9.7518842033399999E-3</v>
      </c>
      <c r="D6008" s="34">
        <v>0</v>
      </c>
      <c r="E6008" s="34">
        <v>1.25382023352E-2</v>
      </c>
      <c r="F6008" s="34">
        <v>3.0427927304900002E-2</v>
      </c>
      <c r="G6008" s="34">
        <v>0</v>
      </c>
      <c r="H6008" s="22">
        <f t="shared" si="372"/>
        <v>0</v>
      </c>
      <c r="I6008" s="22">
        <f t="shared" si="373"/>
        <v>0</v>
      </c>
      <c r="J6008" s="23">
        <f t="shared" si="374"/>
        <v>0</v>
      </c>
      <c r="K6008" s="55">
        <f t="shared" si="375"/>
        <v>0</v>
      </c>
    </row>
    <row r="6009" spans="1:11" s="10" customFormat="1" ht="18" x14ac:dyDescent="0.35">
      <c r="A6009" s="20" t="s">
        <v>667</v>
      </c>
      <c r="B6009" s="20" t="s">
        <v>1481</v>
      </c>
      <c r="C6009" s="34">
        <v>9.7518842033399999E-3</v>
      </c>
      <c r="D6009" s="34">
        <v>0</v>
      </c>
      <c r="E6009" s="34">
        <v>1.25382023352E-2</v>
      </c>
      <c r="F6009" s="34">
        <v>3.0427927304900002E-2</v>
      </c>
      <c r="G6009" s="34">
        <v>0</v>
      </c>
      <c r="H6009" s="22">
        <f t="shared" si="372"/>
        <v>0</v>
      </c>
      <c r="I6009" s="22">
        <f t="shared" si="373"/>
        <v>0</v>
      </c>
      <c r="J6009" s="23">
        <f t="shared" si="374"/>
        <v>0</v>
      </c>
      <c r="K6009" s="55">
        <f t="shared" si="375"/>
        <v>0</v>
      </c>
    </row>
    <row r="6010" spans="1:11" s="10" customFormat="1" ht="18" x14ac:dyDescent="0.35">
      <c r="A6010" s="20" t="s">
        <v>667</v>
      </c>
      <c r="B6010" s="20" t="s">
        <v>1482</v>
      </c>
      <c r="C6010" s="34">
        <v>7.8015073626700002E-2</v>
      </c>
      <c r="D6010" s="34">
        <v>6.7350952342500006E-2</v>
      </c>
      <c r="E6010" s="34">
        <v>7.5229214011399995E-2</v>
      </c>
      <c r="F6010" s="34">
        <v>0.15398375333100001</v>
      </c>
      <c r="G6010" s="34">
        <v>0.21646549493</v>
      </c>
      <c r="H6010" s="22">
        <f t="shared" si="372"/>
        <v>0</v>
      </c>
      <c r="I6010" s="22">
        <f t="shared" si="373"/>
        <v>0</v>
      </c>
      <c r="J6010" s="23">
        <f t="shared" si="374"/>
        <v>0</v>
      </c>
      <c r="K6010" s="55">
        <f t="shared" si="375"/>
        <v>0</v>
      </c>
    </row>
    <row r="6011" spans="1:11" s="10" customFormat="1" ht="18" x14ac:dyDescent="0.35">
      <c r="A6011" s="20" t="s">
        <v>667</v>
      </c>
      <c r="B6011" s="20" t="s">
        <v>1483</v>
      </c>
      <c r="C6011" s="34">
        <v>4.1793789442899999E-2</v>
      </c>
      <c r="D6011" s="34">
        <v>3.1430444426499997E-2</v>
      </c>
      <c r="E6011" s="34">
        <v>3.4480056421900003E-2</v>
      </c>
      <c r="F6011" s="34">
        <v>5.3479387384400001E-2</v>
      </c>
      <c r="G6011" s="34">
        <v>0.108232747465</v>
      </c>
      <c r="H6011" s="22">
        <f t="shared" si="372"/>
        <v>0</v>
      </c>
      <c r="I6011" s="22">
        <f t="shared" si="373"/>
        <v>0</v>
      </c>
      <c r="J6011" s="23">
        <f t="shared" si="374"/>
        <v>0</v>
      </c>
      <c r="K6011" s="55">
        <f t="shared" si="375"/>
        <v>0</v>
      </c>
    </row>
    <row r="6012" spans="1:11" s="10" customFormat="1" ht="18" x14ac:dyDescent="0.35">
      <c r="A6012" s="20" t="s">
        <v>667</v>
      </c>
      <c r="B6012" s="20" t="s">
        <v>1484</v>
      </c>
      <c r="C6012" s="34">
        <v>0.11005697886599999</v>
      </c>
      <c r="D6012" s="34">
        <v>9.7883384071100005E-2</v>
      </c>
      <c r="E6012" s="34">
        <v>0.122247472769</v>
      </c>
      <c r="F6012" s="34">
        <v>0.14199699408999999</v>
      </c>
      <c r="G6012" s="34">
        <v>0.21411260911499999</v>
      </c>
      <c r="H6012" s="22">
        <f t="shared" si="372"/>
        <v>0</v>
      </c>
      <c r="I6012" s="22">
        <f t="shared" si="373"/>
        <v>0</v>
      </c>
      <c r="J6012" s="23">
        <f t="shared" si="374"/>
        <v>0</v>
      </c>
      <c r="K6012" s="55">
        <f t="shared" si="375"/>
        <v>0</v>
      </c>
    </row>
    <row r="6013" spans="1:11" s="10" customFormat="1" ht="18" x14ac:dyDescent="0.35">
      <c r="A6013" s="20" t="s">
        <v>667</v>
      </c>
      <c r="B6013" s="20" t="s">
        <v>1485</v>
      </c>
      <c r="C6013" s="34">
        <v>0.11005697886599999</v>
      </c>
      <c r="D6013" s="34">
        <v>9.7883384071100005E-2</v>
      </c>
      <c r="E6013" s="34">
        <v>0.122247472769</v>
      </c>
      <c r="F6013" s="34">
        <v>0.14199699408999999</v>
      </c>
      <c r="G6013" s="34">
        <v>0.21411260911499999</v>
      </c>
      <c r="H6013" s="22">
        <f t="shared" si="372"/>
        <v>0</v>
      </c>
      <c r="I6013" s="22">
        <f t="shared" si="373"/>
        <v>0</v>
      </c>
      <c r="J6013" s="23">
        <f t="shared" si="374"/>
        <v>0</v>
      </c>
      <c r="K6013" s="55">
        <f t="shared" si="375"/>
        <v>0</v>
      </c>
    </row>
    <row r="6014" spans="1:11" s="10" customFormat="1" ht="18" x14ac:dyDescent="0.35">
      <c r="A6014" s="20" t="s">
        <v>667</v>
      </c>
      <c r="B6014" s="20" t="s">
        <v>1489</v>
      </c>
      <c r="C6014" s="34">
        <v>1.1145010518100001E-2</v>
      </c>
      <c r="D6014" s="34">
        <v>0</v>
      </c>
      <c r="E6014" s="34">
        <v>7.8363764595299999E-3</v>
      </c>
      <c r="F6014" s="34">
        <v>0</v>
      </c>
      <c r="G6014" s="34">
        <v>1.41173148867E-2</v>
      </c>
      <c r="H6014" s="22">
        <f t="shared" si="372"/>
        <v>0</v>
      </c>
      <c r="I6014" s="22">
        <f t="shared" si="373"/>
        <v>0</v>
      </c>
      <c r="J6014" s="23">
        <f t="shared" si="374"/>
        <v>0</v>
      </c>
      <c r="K6014" s="55">
        <f t="shared" si="375"/>
        <v>0</v>
      </c>
    </row>
    <row r="6015" spans="1:11" s="10" customFormat="1" ht="18" x14ac:dyDescent="0.35">
      <c r="A6015" s="20" t="s">
        <v>667</v>
      </c>
      <c r="B6015" s="20" t="s">
        <v>1490</v>
      </c>
      <c r="C6015" s="34">
        <v>1.6717515777200001E-2</v>
      </c>
      <c r="D6015" s="34">
        <v>5.3880761874000004E-3</v>
      </c>
      <c r="E6015" s="34">
        <v>1.0970927043300001E-2</v>
      </c>
      <c r="F6015" s="34">
        <v>1.29088176445E-2</v>
      </c>
      <c r="G6015" s="34">
        <v>7.0586574433500002E-3</v>
      </c>
      <c r="H6015" s="22">
        <f t="shared" si="372"/>
        <v>0</v>
      </c>
      <c r="I6015" s="22">
        <f t="shared" si="373"/>
        <v>0</v>
      </c>
      <c r="J6015" s="23">
        <f t="shared" si="374"/>
        <v>0</v>
      </c>
      <c r="K6015" s="55">
        <f t="shared" si="375"/>
        <v>0</v>
      </c>
    </row>
    <row r="6016" spans="1:11" s="10" customFormat="1" ht="18" x14ac:dyDescent="0.35">
      <c r="A6016" s="20" t="s">
        <v>667</v>
      </c>
      <c r="B6016" s="20" t="s">
        <v>1491</v>
      </c>
      <c r="C6016" s="34">
        <v>1.2538136832900001E-2</v>
      </c>
      <c r="D6016" s="34">
        <v>8.9801269789999995E-4</v>
      </c>
      <c r="E6016" s="34">
        <v>1.56727529191E-3</v>
      </c>
      <c r="F6016" s="34">
        <v>5.53235041908E-3</v>
      </c>
      <c r="G6016" s="34">
        <v>0</v>
      </c>
      <c r="H6016" s="22">
        <f t="shared" si="372"/>
        <v>0</v>
      </c>
      <c r="I6016" s="22">
        <f t="shared" si="373"/>
        <v>0</v>
      </c>
      <c r="J6016" s="23">
        <f t="shared" si="374"/>
        <v>0</v>
      </c>
      <c r="K6016" s="55">
        <f t="shared" si="375"/>
        <v>0</v>
      </c>
    </row>
    <row r="6017" spans="1:11" s="10" customFormat="1" ht="18" x14ac:dyDescent="0.35">
      <c r="A6017" s="20" t="s">
        <v>667</v>
      </c>
      <c r="B6017" s="20" t="s">
        <v>1492</v>
      </c>
      <c r="C6017" s="34">
        <v>0.11702261043999999</v>
      </c>
      <c r="D6017" s="34">
        <v>0.104169472956</v>
      </c>
      <c r="E6017" s="34">
        <v>0.137920225688</v>
      </c>
      <c r="F6017" s="34">
        <v>8.7595548302000004E-2</v>
      </c>
      <c r="G6017" s="34">
        <v>7.5292346062399998E-2</v>
      </c>
      <c r="H6017" s="22">
        <f t="shared" si="372"/>
        <v>0</v>
      </c>
      <c r="I6017" s="22">
        <f t="shared" si="373"/>
        <v>0</v>
      </c>
      <c r="J6017" s="23">
        <f t="shared" si="374"/>
        <v>0</v>
      </c>
      <c r="K6017" s="55">
        <f t="shared" si="375"/>
        <v>0</v>
      </c>
    </row>
    <row r="6018" spans="1:11" s="10" customFormat="1" ht="18" x14ac:dyDescent="0.35">
      <c r="A6018" s="20" t="s">
        <v>667</v>
      </c>
      <c r="B6018" s="20" t="s">
        <v>1493</v>
      </c>
      <c r="C6018" s="34">
        <v>0.11702261043999999</v>
      </c>
      <c r="D6018" s="34">
        <v>0.104169472956</v>
      </c>
      <c r="E6018" s="34">
        <v>0.137920225688</v>
      </c>
      <c r="F6018" s="34">
        <v>8.7595548302000004E-2</v>
      </c>
      <c r="G6018" s="34">
        <v>7.5292346062399998E-2</v>
      </c>
      <c r="H6018" s="22">
        <f t="shared" ref="H6018:H6081" si="376">(C6018&gt;D6018)*AND(D6018&gt;E6018)*(E6018&gt;F6018)*AND(F6018&gt;G6018)</f>
        <v>0</v>
      </c>
      <c r="I6018" s="22">
        <f t="shared" ref="I6018:I6081" si="377">(C6018&lt;D6018)*AND(D6018&lt;E6018)*(E6018&lt;F6018)*AND(F6018&lt;G6018)</f>
        <v>0</v>
      </c>
      <c r="J6018" s="23">
        <f t="shared" ref="J6018:J6081" si="378">(C6018&gt;0)*AND(D6018=0)*AND(E6018=0)*AND(F6018=0)*AND(G6018=0)</f>
        <v>0</v>
      </c>
      <c r="K6018" s="55">
        <f t="shared" ref="K6018:K6081" si="379">(C6018=0)*AND(D6018&gt;0)*AND(E6018&gt;0)*AND(F6018&gt;0)*AND(G6018&gt;0)</f>
        <v>0</v>
      </c>
    </row>
    <row r="6019" spans="1:11" s="10" customFormat="1" ht="18" x14ac:dyDescent="0.35">
      <c r="A6019" s="20" t="s">
        <v>667</v>
      </c>
      <c r="B6019" s="20" t="s">
        <v>1494</v>
      </c>
      <c r="C6019" s="34">
        <v>0.122595115699</v>
      </c>
      <c r="D6019" s="34">
        <v>0.109557549144</v>
      </c>
      <c r="E6019" s="34">
        <v>9.8738343389999997E-2</v>
      </c>
      <c r="F6019" s="34">
        <v>0.11064700838200001</v>
      </c>
      <c r="G6019" s="34">
        <v>0.13646737723800001</v>
      </c>
      <c r="H6019" s="22">
        <f t="shared" si="376"/>
        <v>0</v>
      </c>
      <c r="I6019" s="22">
        <f t="shared" si="377"/>
        <v>0</v>
      </c>
      <c r="J6019" s="23">
        <f t="shared" si="378"/>
        <v>0</v>
      </c>
      <c r="K6019" s="55">
        <f t="shared" si="379"/>
        <v>0</v>
      </c>
    </row>
    <row r="6020" spans="1:11" s="10" customFormat="1" ht="18" x14ac:dyDescent="0.35">
      <c r="A6020" s="20" t="s">
        <v>667</v>
      </c>
      <c r="B6020" s="20" t="s">
        <v>1495</v>
      </c>
      <c r="C6020" s="34">
        <v>0.122595115699</v>
      </c>
      <c r="D6020" s="34">
        <v>0.109557549144</v>
      </c>
      <c r="E6020" s="34">
        <v>9.8738343389999997E-2</v>
      </c>
      <c r="F6020" s="34">
        <v>0.11064700838200001</v>
      </c>
      <c r="G6020" s="34">
        <v>0.13646737723800001</v>
      </c>
      <c r="H6020" s="22">
        <f t="shared" si="376"/>
        <v>0</v>
      </c>
      <c r="I6020" s="22">
        <f t="shared" si="377"/>
        <v>0</v>
      </c>
      <c r="J6020" s="23">
        <f t="shared" si="378"/>
        <v>0</v>
      </c>
      <c r="K6020" s="55">
        <f t="shared" si="379"/>
        <v>0</v>
      </c>
    </row>
    <row r="6021" spans="1:11" s="10" customFormat="1" ht="18" x14ac:dyDescent="0.35">
      <c r="A6021" s="20" t="s">
        <v>667</v>
      </c>
      <c r="B6021" s="20" t="s">
        <v>1496</v>
      </c>
      <c r="C6021" s="34">
        <v>3.0648778924799999E-2</v>
      </c>
      <c r="D6021" s="34">
        <v>1.7960253958000001E-2</v>
      </c>
      <c r="E6021" s="34">
        <v>6.4258286968100001E-2</v>
      </c>
      <c r="F6021" s="34">
        <v>8.2985256286100002E-3</v>
      </c>
      <c r="G6021" s="34">
        <v>0</v>
      </c>
      <c r="H6021" s="22">
        <f t="shared" si="376"/>
        <v>0</v>
      </c>
      <c r="I6021" s="22">
        <f t="shared" si="377"/>
        <v>0</v>
      </c>
      <c r="J6021" s="23">
        <f t="shared" si="378"/>
        <v>0</v>
      </c>
      <c r="K6021" s="55">
        <f t="shared" si="379"/>
        <v>0</v>
      </c>
    </row>
    <row r="6022" spans="1:11" s="10" customFormat="1" ht="18" x14ac:dyDescent="0.35">
      <c r="A6022" s="20" t="s">
        <v>667</v>
      </c>
      <c r="B6022" s="20" t="s">
        <v>1497</v>
      </c>
      <c r="C6022" s="34">
        <v>3.0648778924799999E-2</v>
      </c>
      <c r="D6022" s="34">
        <v>1.7960253958000001E-2</v>
      </c>
      <c r="E6022" s="34">
        <v>6.2691011676200004E-3</v>
      </c>
      <c r="F6022" s="34">
        <v>3.8726452933500001E-2</v>
      </c>
      <c r="G6022" s="34">
        <v>5.8822145361300003E-2</v>
      </c>
      <c r="H6022" s="22">
        <f t="shared" si="376"/>
        <v>0</v>
      </c>
      <c r="I6022" s="22">
        <f t="shared" si="377"/>
        <v>0</v>
      </c>
      <c r="J6022" s="23">
        <f t="shared" si="378"/>
        <v>0</v>
      </c>
      <c r="K6022" s="55">
        <f t="shared" si="379"/>
        <v>0</v>
      </c>
    </row>
    <row r="6023" spans="1:11" s="10" customFormat="1" ht="18" x14ac:dyDescent="0.35">
      <c r="A6023" s="20" t="s">
        <v>667</v>
      </c>
      <c r="B6023" s="20" t="s">
        <v>1499</v>
      </c>
      <c r="C6023" s="34">
        <v>1.2538136832900001E-2</v>
      </c>
      <c r="D6023" s="34">
        <v>0</v>
      </c>
      <c r="E6023" s="34">
        <v>1.25382023352E-2</v>
      </c>
      <c r="F6023" s="34">
        <v>3.3194102514500001E-2</v>
      </c>
      <c r="G6023" s="34">
        <v>0</v>
      </c>
      <c r="H6023" s="22">
        <f t="shared" si="376"/>
        <v>0</v>
      </c>
      <c r="I6023" s="22">
        <f t="shared" si="377"/>
        <v>0</v>
      </c>
      <c r="J6023" s="23">
        <f t="shared" si="378"/>
        <v>0</v>
      </c>
      <c r="K6023" s="55">
        <f t="shared" si="379"/>
        <v>0</v>
      </c>
    </row>
    <row r="6024" spans="1:11" s="10" customFormat="1" ht="18" x14ac:dyDescent="0.35">
      <c r="A6024" s="20" t="s">
        <v>667</v>
      </c>
      <c r="B6024" s="20" t="s">
        <v>1500</v>
      </c>
      <c r="C6024" s="34">
        <v>4.1793789442899999E-2</v>
      </c>
      <c r="D6024" s="34">
        <v>2.8736406332799998E-2</v>
      </c>
      <c r="E6024" s="34">
        <v>3.7614607005699997E-2</v>
      </c>
      <c r="F6024" s="34">
        <v>9.4049957124300004E-2</v>
      </c>
      <c r="G6024" s="34">
        <v>0</v>
      </c>
      <c r="H6024" s="22">
        <f t="shared" si="376"/>
        <v>0</v>
      </c>
      <c r="I6024" s="22">
        <f t="shared" si="377"/>
        <v>0</v>
      </c>
      <c r="J6024" s="23">
        <f t="shared" si="378"/>
        <v>0</v>
      </c>
      <c r="K6024" s="55">
        <f t="shared" si="379"/>
        <v>0</v>
      </c>
    </row>
    <row r="6025" spans="1:11" s="10" customFormat="1" ht="18" x14ac:dyDescent="0.35">
      <c r="A6025" s="20" t="s">
        <v>667</v>
      </c>
      <c r="B6025" s="20" t="s">
        <v>1501</v>
      </c>
      <c r="C6025" s="34">
        <v>4.73662947019E-2</v>
      </c>
      <c r="D6025" s="34">
        <v>3.4124482520199999E-2</v>
      </c>
      <c r="E6025" s="34">
        <v>7.6796489303300006E-2</v>
      </c>
      <c r="F6025" s="34">
        <v>5.9011737803499997E-2</v>
      </c>
      <c r="G6025" s="34">
        <v>7.5292346062399998E-2</v>
      </c>
      <c r="H6025" s="22">
        <f t="shared" si="376"/>
        <v>0</v>
      </c>
      <c r="I6025" s="22">
        <f t="shared" si="377"/>
        <v>0</v>
      </c>
      <c r="J6025" s="23">
        <f t="shared" si="378"/>
        <v>0</v>
      </c>
      <c r="K6025" s="55">
        <f t="shared" si="379"/>
        <v>0</v>
      </c>
    </row>
    <row r="6026" spans="1:11" s="10" customFormat="1" ht="18" x14ac:dyDescent="0.35">
      <c r="A6026" s="20" t="s">
        <v>667</v>
      </c>
      <c r="B6026" s="20" t="s">
        <v>1502</v>
      </c>
      <c r="C6026" s="34">
        <v>4.73662947019E-2</v>
      </c>
      <c r="D6026" s="34">
        <v>3.4124482520199999E-2</v>
      </c>
      <c r="E6026" s="34">
        <v>7.6796489303300006E-2</v>
      </c>
      <c r="F6026" s="34">
        <v>5.9011737803499997E-2</v>
      </c>
      <c r="G6026" s="34">
        <v>7.5292346062399998E-2</v>
      </c>
      <c r="H6026" s="22">
        <f t="shared" si="376"/>
        <v>0</v>
      </c>
      <c r="I6026" s="22">
        <f t="shared" si="377"/>
        <v>0</v>
      </c>
      <c r="J6026" s="23">
        <f t="shared" si="378"/>
        <v>0</v>
      </c>
      <c r="K6026" s="55">
        <f t="shared" si="379"/>
        <v>0</v>
      </c>
    </row>
    <row r="6027" spans="1:11" s="10" customFormat="1" ht="18" x14ac:dyDescent="0.35">
      <c r="A6027" s="20" t="s">
        <v>667</v>
      </c>
      <c r="B6027" s="20" t="s">
        <v>1503</v>
      </c>
      <c r="C6027" s="34">
        <v>4.73662947019E-2</v>
      </c>
      <c r="D6027" s="34">
        <v>3.4124482520199999E-2</v>
      </c>
      <c r="E6027" s="34">
        <v>7.6796489303300006E-2</v>
      </c>
      <c r="F6027" s="34">
        <v>5.9011737803499997E-2</v>
      </c>
      <c r="G6027" s="34">
        <v>7.5292346062399998E-2</v>
      </c>
      <c r="H6027" s="22">
        <f t="shared" si="376"/>
        <v>0</v>
      </c>
      <c r="I6027" s="22">
        <f t="shared" si="377"/>
        <v>0</v>
      </c>
      <c r="J6027" s="23">
        <f t="shared" si="378"/>
        <v>0</v>
      </c>
      <c r="K6027" s="55">
        <f t="shared" si="379"/>
        <v>0</v>
      </c>
    </row>
    <row r="6028" spans="1:11" s="10" customFormat="1" ht="18" x14ac:dyDescent="0.35">
      <c r="A6028" s="20" t="s">
        <v>667</v>
      </c>
      <c r="B6028" s="20" t="s">
        <v>1504</v>
      </c>
      <c r="C6028" s="34">
        <v>3.4828157869099999E-2</v>
      </c>
      <c r="D6028" s="34">
        <v>2.1552304749600001E-2</v>
      </c>
      <c r="E6028" s="34">
        <v>1.7240028211E-2</v>
      </c>
      <c r="F6028" s="34">
        <v>5.5323504190800003E-2</v>
      </c>
      <c r="G6028" s="34">
        <v>3.0587515587899999E-2</v>
      </c>
      <c r="H6028" s="22">
        <f t="shared" si="376"/>
        <v>0</v>
      </c>
      <c r="I6028" s="22">
        <f t="shared" si="377"/>
        <v>0</v>
      </c>
      <c r="J6028" s="23">
        <f t="shared" si="378"/>
        <v>0</v>
      </c>
      <c r="K6028" s="55">
        <f t="shared" si="379"/>
        <v>0</v>
      </c>
    </row>
    <row r="6029" spans="1:11" s="10" customFormat="1" ht="18" x14ac:dyDescent="0.35">
      <c r="A6029" s="20" t="s">
        <v>667</v>
      </c>
      <c r="B6029" s="20" t="s">
        <v>1505</v>
      </c>
      <c r="C6029" s="34">
        <v>3.4828157869099999E-2</v>
      </c>
      <c r="D6029" s="34">
        <v>2.1552304749600001E-2</v>
      </c>
      <c r="E6029" s="34">
        <v>1.7240028211E-2</v>
      </c>
      <c r="F6029" s="34">
        <v>5.5323504190800003E-2</v>
      </c>
      <c r="G6029" s="34">
        <v>3.0587515587899999E-2</v>
      </c>
      <c r="H6029" s="22">
        <f t="shared" si="376"/>
        <v>0</v>
      </c>
      <c r="I6029" s="22">
        <f t="shared" si="377"/>
        <v>0</v>
      </c>
      <c r="J6029" s="23">
        <f t="shared" si="378"/>
        <v>0</v>
      </c>
      <c r="K6029" s="55">
        <f t="shared" si="379"/>
        <v>0</v>
      </c>
    </row>
    <row r="6030" spans="1:11" s="10" customFormat="1" ht="18" x14ac:dyDescent="0.35">
      <c r="A6030" s="20" t="s">
        <v>667</v>
      </c>
      <c r="B6030" s="20" t="s">
        <v>1506</v>
      </c>
      <c r="C6030" s="34">
        <v>0.55446427327600001</v>
      </c>
      <c r="D6030" s="34">
        <v>0.53431755525000002</v>
      </c>
      <c r="E6030" s="34">
        <v>0.521902672204</v>
      </c>
      <c r="F6030" s="34">
        <v>0.589195319632</v>
      </c>
      <c r="G6030" s="34">
        <v>0.64469071316000004</v>
      </c>
      <c r="H6030" s="22">
        <f t="shared" si="376"/>
        <v>0</v>
      </c>
      <c r="I6030" s="22">
        <f t="shared" si="377"/>
        <v>0</v>
      </c>
      <c r="J6030" s="23">
        <f t="shared" si="378"/>
        <v>0</v>
      </c>
      <c r="K6030" s="55">
        <f t="shared" si="379"/>
        <v>0</v>
      </c>
    </row>
    <row r="6031" spans="1:11" s="10" customFormat="1" ht="18" x14ac:dyDescent="0.35">
      <c r="A6031" s="20" t="s">
        <v>667</v>
      </c>
      <c r="B6031" s="20" t="s">
        <v>1507</v>
      </c>
      <c r="C6031" s="34">
        <v>0.355247210265</v>
      </c>
      <c r="D6031" s="34">
        <v>0.33765277441000002</v>
      </c>
      <c r="E6031" s="34">
        <v>0.188073035029</v>
      </c>
      <c r="F6031" s="34">
        <v>0.36882336127199999</v>
      </c>
      <c r="G6031" s="34">
        <v>0.24470012470300001</v>
      </c>
      <c r="H6031" s="22">
        <f t="shared" si="376"/>
        <v>0</v>
      </c>
      <c r="I6031" s="22">
        <f t="shared" si="377"/>
        <v>0</v>
      </c>
      <c r="J6031" s="23">
        <f t="shared" si="378"/>
        <v>0</v>
      </c>
      <c r="K6031" s="55">
        <f t="shared" si="379"/>
        <v>0</v>
      </c>
    </row>
    <row r="6032" spans="1:11" s="10" customFormat="1" ht="18" x14ac:dyDescent="0.35">
      <c r="A6032" s="20" t="s">
        <v>667</v>
      </c>
      <c r="B6032" s="20" t="s">
        <v>1508</v>
      </c>
      <c r="C6032" s="34">
        <v>0.355247210265</v>
      </c>
      <c r="D6032" s="34">
        <v>0.33765277441000002</v>
      </c>
      <c r="E6032" s="34">
        <v>0.188073035029</v>
      </c>
      <c r="F6032" s="34">
        <v>0.36882336127199999</v>
      </c>
      <c r="G6032" s="34">
        <v>0.24470012470300001</v>
      </c>
      <c r="H6032" s="22">
        <f t="shared" si="376"/>
        <v>0</v>
      </c>
      <c r="I6032" s="22">
        <f t="shared" si="377"/>
        <v>0</v>
      </c>
      <c r="J6032" s="23">
        <f t="shared" si="378"/>
        <v>0</v>
      </c>
      <c r="K6032" s="55">
        <f t="shared" si="379"/>
        <v>0</v>
      </c>
    </row>
    <row r="6033" spans="1:11" s="10" customFormat="1" ht="18" x14ac:dyDescent="0.35">
      <c r="A6033" s="20" t="s">
        <v>667</v>
      </c>
      <c r="B6033" s="20" t="s">
        <v>1509</v>
      </c>
      <c r="C6033" s="34">
        <v>3.3435031554299999E-2</v>
      </c>
      <c r="D6033" s="34">
        <v>1.9756279353800001E-2</v>
      </c>
      <c r="E6033" s="34">
        <v>4.0749157589499999E-2</v>
      </c>
      <c r="F6033" s="34">
        <v>1.3830876047700001E-2</v>
      </c>
      <c r="G6033" s="34">
        <v>0</v>
      </c>
      <c r="H6033" s="22">
        <f t="shared" si="376"/>
        <v>0</v>
      </c>
      <c r="I6033" s="22">
        <f t="shared" si="377"/>
        <v>0</v>
      </c>
      <c r="J6033" s="23">
        <f t="shared" si="378"/>
        <v>0</v>
      </c>
      <c r="K6033" s="55">
        <f t="shared" si="379"/>
        <v>0</v>
      </c>
    </row>
    <row r="6034" spans="1:11" s="10" customFormat="1" ht="18" x14ac:dyDescent="0.35">
      <c r="A6034" s="20" t="s">
        <v>667</v>
      </c>
      <c r="B6034" s="20" t="s">
        <v>1510</v>
      </c>
      <c r="C6034" s="34">
        <v>0.11284323149599999</v>
      </c>
      <c r="D6034" s="34">
        <v>9.7883384071100005E-2</v>
      </c>
      <c r="E6034" s="34">
        <v>0.14418932685499999</v>
      </c>
      <c r="F6034" s="34">
        <v>7.8374964270200007E-2</v>
      </c>
      <c r="G6034" s="34">
        <v>0.17411355026899999</v>
      </c>
      <c r="H6034" s="22">
        <f t="shared" si="376"/>
        <v>0</v>
      </c>
      <c r="I6034" s="22">
        <f t="shared" si="377"/>
        <v>0</v>
      </c>
      <c r="J6034" s="23">
        <f t="shared" si="378"/>
        <v>0</v>
      </c>
      <c r="K6034" s="55">
        <f t="shared" si="379"/>
        <v>0</v>
      </c>
    </row>
    <row r="6035" spans="1:11" s="10" customFormat="1" ht="18" x14ac:dyDescent="0.35">
      <c r="A6035" s="20" t="s">
        <v>667</v>
      </c>
      <c r="B6035" s="20" t="s">
        <v>1511</v>
      </c>
      <c r="C6035" s="34">
        <v>6.4083810479100001E-2</v>
      </c>
      <c r="D6035" s="34">
        <v>4.9390698384499998E-2</v>
      </c>
      <c r="E6035" s="34">
        <v>6.11237363843E-2</v>
      </c>
      <c r="F6035" s="34">
        <v>9.0361723511600003E-2</v>
      </c>
      <c r="G6035" s="34">
        <v>0.18823086515599999</v>
      </c>
      <c r="H6035" s="22">
        <f t="shared" si="376"/>
        <v>0</v>
      </c>
      <c r="I6035" s="22">
        <f t="shared" si="377"/>
        <v>0</v>
      </c>
      <c r="J6035" s="23">
        <f t="shared" si="378"/>
        <v>0</v>
      </c>
      <c r="K6035" s="55">
        <f t="shared" si="379"/>
        <v>0</v>
      </c>
    </row>
    <row r="6036" spans="1:11" s="10" customFormat="1" ht="18" x14ac:dyDescent="0.35">
      <c r="A6036" s="20" t="s">
        <v>667</v>
      </c>
      <c r="B6036" s="20" t="s">
        <v>1512</v>
      </c>
      <c r="C6036" s="34">
        <v>6.4083810479100001E-2</v>
      </c>
      <c r="D6036" s="34">
        <v>4.9390698384499998E-2</v>
      </c>
      <c r="E6036" s="34">
        <v>6.11237363843E-2</v>
      </c>
      <c r="F6036" s="34">
        <v>9.0361723511600003E-2</v>
      </c>
      <c r="G6036" s="34">
        <v>0.18823086515599999</v>
      </c>
      <c r="H6036" s="22">
        <f t="shared" si="376"/>
        <v>0</v>
      </c>
      <c r="I6036" s="22">
        <f t="shared" si="377"/>
        <v>0</v>
      </c>
      <c r="J6036" s="23">
        <f t="shared" si="378"/>
        <v>0</v>
      </c>
      <c r="K6036" s="55">
        <f t="shared" si="379"/>
        <v>0</v>
      </c>
    </row>
    <row r="6037" spans="1:11" s="10" customFormat="1" ht="18" x14ac:dyDescent="0.35">
      <c r="A6037" s="20" t="s">
        <v>667</v>
      </c>
      <c r="B6037" s="20" t="s">
        <v>1513</v>
      </c>
      <c r="C6037" s="34">
        <v>6.4083810479100001E-2</v>
      </c>
      <c r="D6037" s="34">
        <v>4.9390698384499998E-2</v>
      </c>
      <c r="E6037" s="34">
        <v>6.11237363843E-2</v>
      </c>
      <c r="F6037" s="34">
        <v>9.0361723511600003E-2</v>
      </c>
      <c r="G6037" s="34">
        <v>0.18823086515599999</v>
      </c>
      <c r="H6037" s="22">
        <f t="shared" si="376"/>
        <v>0</v>
      </c>
      <c r="I6037" s="22">
        <f t="shared" si="377"/>
        <v>0</v>
      </c>
      <c r="J6037" s="23">
        <f t="shared" si="378"/>
        <v>0</v>
      </c>
      <c r="K6037" s="55">
        <f t="shared" si="379"/>
        <v>0</v>
      </c>
    </row>
    <row r="6038" spans="1:11" s="10" customFormat="1" ht="18" x14ac:dyDescent="0.35">
      <c r="A6038" s="20" t="s">
        <v>667</v>
      </c>
      <c r="B6038" s="20" t="s">
        <v>1514</v>
      </c>
      <c r="C6038" s="34">
        <v>7.8015073626700002E-2</v>
      </c>
      <c r="D6038" s="34">
        <v>6.2860888852999994E-2</v>
      </c>
      <c r="E6038" s="34">
        <v>9.71710680981E-2</v>
      </c>
      <c r="F6038" s="34">
        <v>0.15121757812100001</v>
      </c>
      <c r="G6038" s="34">
        <v>0.13882026305299999</v>
      </c>
      <c r="H6038" s="22">
        <f t="shared" si="376"/>
        <v>0</v>
      </c>
      <c r="I6038" s="22">
        <f t="shared" si="377"/>
        <v>0</v>
      </c>
      <c r="J6038" s="23">
        <f t="shared" si="378"/>
        <v>0</v>
      </c>
      <c r="K6038" s="55">
        <f t="shared" si="379"/>
        <v>0</v>
      </c>
    </row>
    <row r="6039" spans="1:11" s="10" customFormat="1" ht="18" x14ac:dyDescent="0.35">
      <c r="A6039" s="20" t="s">
        <v>667</v>
      </c>
      <c r="B6039" s="20" t="s">
        <v>1515</v>
      </c>
      <c r="C6039" s="34">
        <v>7.8015073626700002E-2</v>
      </c>
      <c r="D6039" s="34">
        <v>6.2860888852999994E-2</v>
      </c>
      <c r="E6039" s="34">
        <v>9.71710680981E-2</v>
      </c>
      <c r="F6039" s="34">
        <v>0.15121757812100001</v>
      </c>
      <c r="G6039" s="34">
        <v>0.13882026305299999</v>
      </c>
      <c r="H6039" s="22">
        <f t="shared" si="376"/>
        <v>0</v>
      </c>
      <c r="I6039" s="22">
        <f t="shared" si="377"/>
        <v>0</v>
      </c>
      <c r="J6039" s="23">
        <f t="shared" si="378"/>
        <v>0</v>
      </c>
      <c r="K6039" s="55">
        <f t="shared" si="379"/>
        <v>0</v>
      </c>
    </row>
    <row r="6040" spans="1:11" s="10" customFormat="1" ht="18" x14ac:dyDescent="0.35">
      <c r="A6040" s="20" t="s">
        <v>667</v>
      </c>
      <c r="B6040" s="20" t="s">
        <v>1516</v>
      </c>
      <c r="C6040" s="34">
        <v>1.8110642091900001E-2</v>
      </c>
      <c r="D6040" s="34">
        <v>3.5920507915999998E-3</v>
      </c>
      <c r="E6040" s="34">
        <v>6.4258286968100001E-2</v>
      </c>
      <c r="F6040" s="34">
        <v>8.2985256286100002E-3</v>
      </c>
      <c r="G6040" s="34">
        <v>0</v>
      </c>
      <c r="H6040" s="22">
        <f t="shared" si="376"/>
        <v>0</v>
      </c>
      <c r="I6040" s="22">
        <f t="shared" si="377"/>
        <v>0</v>
      </c>
      <c r="J6040" s="23">
        <f t="shared" si="378"/>
        <v>0</v>
      </c>
      <c r="K6040" s="55">
        <f t="shared" si="379"/>
        <v>0</v>
      </c>
    </row>
    <row r="6041" spans="1:11" s="10" customFormat="1" ht="18" x14ac:dyDescent="0.35">
      <c r="A6041" s="20" t="s">
        <v>667</v>
      </c>
      <c r="B6041" s="20" t="s">
        <v>1517</v>
      </c>
      <c r="C6041" s="34">
        <v>0.118415736755</v>
      </c>
      <c r="D6041" s="34">
        <v>0.102373447561</v>
      </c>
      <c r="E6041" s="34">
        <v>0.100305618682</v>
      </c>
      <c r="F6041" s="34">
        <v>0.157671986944</v>
      </c>
      <c r="G6041" s="34">
        <v>0.157643349568</v>
      </c>
      <c r="H6041" s="22">
        <f t="shared" si="376"/>
        <v>0</v>
      </c>
      <c r="I6041" s="22">
        <f t="shared" si="377"/>
        <v>0</v>
      </c>
      <c r="J6041" s="23">
        <f t="shared" si="378"/>
        <v>0</v>
      </c>
      <c r="K6041" s="55">
        <f t="shared" si="379"/>
        <v>0</v>
      </c>
    </row>
    <row r="6042" spans="1:11" s="10" customFormat="1" ht="18" x14ac:dyDescent="0.35">
      <c r="A6042" s="20" t="s">
        <v>667</v>
      </c>
      <c r="B6042" s="20" t="s">
        <v>1518</v>
      </c>
      <c r="C6042" s="34">
        <v>0.118415736755</v>
      </c>
      <c r="D6042" s="34">
        <v>0.102373447561</v>
      </c>
      <c r="E6042" s="34">
        <v>0.100305618682</v>
      </c>
      <c r="F6042" s="34">
        <v>0.157671986944</v>
      </c>
      <c r="G6042" s="34">
        <v>0.157643349568</v>
      </c>
      <c r="H6042" s="22">
        <f t="shared" si="376"/>
        <v>0</v>
      </c>
      <c r="I6042" s="22">
        <f t="shared" si="377"/>
        <v>0</v>
      </c>
      <c r="J6042" s="23">
        <f t="shared" si="378"/>
        <v>0</v>
      </c>
      <c r="K6042" s="55">
        <f t="shared" si="379"/>
        <v>0</v>
      </c>
    </row>
    <row r="6043" spans="1:11" s="10" customFormat="1" ht="18" x14ac:dyDescent="0.35">
      <c r="A6043" s="20" t="s">
        <v>667</v>
      </c>
      <c r="B6043" s="20" t="s">
        <v>1519</v>
      </c>
      <c r="C6043" s="34">
        <v>0.118415736755</v>
      </c>
      <c r="D6043" s="34">
        <v>0.102373447561</v>
      </c>
      <c r="E6043" s="34">
        <v>0.100305618682</v>
      </c>
      <c r="F6043" s="34">
        <v>0.157671986944</v>
      </c>
      <c r="G6043" s="34">
        <v>0.157643349568</v>
      </c>
      <c r="H6043" s="22">
        <f t="shared" si="376"/>
        <v>0</v>
      </c>
      <c r="I6043" s="22">
        <f t="shared" si="377"/>
        <v>0</v>
      </c>
      <c r="J6043" s="23">
        <f t="shared" si="378"/>
        <v>0</v>
      </c>
      <c r="K6043" s="55">
        <f t="shared" si="379"/>
        <v>0</v>
      </c>
    </row>
    <row r="6044" spans="1:11" s="10" customFormat="1" ht="18" x14ac:dyDescent="0.35">
      <c r="A6044" s="20" t="s">
        <v>667</v>
      </c>
      <c r="B6044" s="20" t="s">
        <v>1520</v>
      </c>
      <c r="C6044" s="34">
        <v>3.7614410498600002E-2</v>
      </c>
      <c r="D6044" s="34">
        <v>2.24503174475E-2</v>
      </c>
      <c r="E6044" s="34">
        <v>5.4854635216699997E-2</v>
      </c>
      <c r="F6044" s="34">
        <v>6.7310263432100004E-2</v>
      </c>
      <c r="G6044" s="34">
        <v>9.1762546763600003E-2</v>
      </c>
      <c r="H6044" s="22">
        <f t="shared" si="376"/>
        <v>0</v>
      </c>
      <c r="I6044" s="22">
        <f t="shared" si="377"/>
        <v>0</v>
      </c>
      <c r="J6044" s="23">
        <f t="shared" si="378"/>
        <v>0</v>
      </c>
      <c r="K6044" s="55">
        <f t="shared" si="379"/>
        <v>0</v>
      </c>
    </row>
    <row r="6045" spans="1:11" s="10" customFormat="1" ht="18" x14ac:dyDescent="0.35">
      <c r="A6045" s="20" t="s">
        <v>667</v>
      </c>
      <c r="B6045" s="20" t="s">
        <v>1521</v>
      </c>
      <c r="C6045" s="34">
        <v>3.7614410498600002E-2</v>
      </c>
      <c r="D6045" s="34">
        <v>2.24503174475E-2</v>
      </c>
      <c r="E6045" s="34">
        <v>5.4854635216699997E-2</v>
      </c>
      <c r="F6045" s="34">
        <v>6.7310263432100004E-2</v>
      </c>
      <c r="G6045" s="34">
        <v>9.1762546763600003E-2</v>
      </c>
      <c r="H6045" s="22">
        <f t="shared" si="376"/>
        <v>0</v>
      </c>
      <c r="I6045" s="22">
        <f t="shared" si="377"/>
        <v>0</v>
      </c>
      <c r="J6045" s="23">
        <f t="shared" si="378"/>
        <v>0</v>
      </c>
      <c r="K6045" s="55">
        <f t="shared" si="379"/>
        <v>0</v>
      </c>
    </row>
    <row r="6046" spans="1:11" s="10" customFormat="1" ht="18" x14ac:dyDescent="0.35">
      <c r="A6046" s="20" t="s">
        <v>667</v>
      </c>
      <c r="B6046" s="20" t="s">
        <v>1522</v>
      </c>
      <c r="C6046" s="34">
        <v>0.136526378847</v>
      </c>
      <c r="D6046" s="34">
        <v>0.119435688821</v>
      </c>
      <c r="E6046" s="34">
        <v>0.258600423164</v>
      </c>
      <c r="F6046" s="34">
        <v>0.12171170922000001</v>
      </c>
      <c r="G6046" s="34">
        <v>8.7056775134700004E-2</v>
      </c>
      <c r="H6046" s="22">
        <f t="shared" si="376"/>
        <v>0</v>
      </c>
      <c r="I6046" s="22">
        <f t="shared" si="377"/>
        <v>0</v>
      </c>
      <c r="J6046" s="23">
        <f t="shared" si="378"/>
        <v>0</v>
      </c>
      <c r="K6046" s="55">
        <f t="shared" si="379"/>
        <v>0</v>
      </c>
    </row>
    <row r="6047" spans="1:11" s="10" customFormat="1" ht="18" x14ac:dyDescent="0.35">
      <c r="A6047" s="20" t="s">
        <v>667</v>
      </c>
      <c r="B6047" s="20" t="s">
        <v>1524</v>
      </c>
      <c r="C6047" s="34">
        <v>2.5076273665700002E-2</v>
      </c>
      <c r="D6047" s="34">
        <v>8.9801269790000006E-3</v>
      </c>
      <c r="E6047" s="34">
        <v>0</v>
      </c>
      <c r="F6047" s="34">
        <v>3.2272044111299997E-2</v>
      </c>
      <c r="G6047" s="34">
        <v>0</v>
      </c>
      <c r="H6047" s="22">
        <f t="shared" si="376"/>
        <v>0</v>
      </c>
      <c r="I6047" s="22">
        <f t="shared" si="377"/>
        <v>0</v>
      </c>
      <c r="J6047" s="23">
        <f t="shared" si="378"/>
        <v>0</v>
      </c>
      <c r="K6047" s="55">
        <f t="shared" si="379"/>
        <v>0</v>
      </c>
    </row>
    <row r="6048" spans="1:11" s="10" customFormat="1" ht="18" x14ac:dyDescent="0.35">
      <c r="A6048" s="20" t="s">
        <v>667</v>
      </c>
      <c r="B6048" s="20" t="s">
        <v>1525</v>
      </c>
      <c r="C6048" s="34">
        <v>2.5076273665700002E-2</v>
      </c>
      <c r="D6048" s="34">
        <v>8.9801269790000006E-3</v>
      </c>
      <c r="E6048" s="34">
        <v>0</v>
      </c>
      <c r="F6048" s="34">
        <v>3.2272044111299997E-2</v>
      </c>
      <c r="G6048" s="34">
        <v>0</v>
      </c>
      <c r="H6048" s="22">
        <f t="shared" si="376"/>
        <v>0</v>
      </c>
      <c r="I6048" s="22">
        <f t="shared" si="377"/>
        <v>0</v>
      </c>
      <c r="J6048" s="23">
        <f t="shared" si="378"/>
        <v>0</v>
      </c>
      <c r="K6048" s="55">
        <f t="shared" si="379"/>
        <v>0</v>
      </c>
    </row>
    <row r="6049" spans="1:11" s="10" customFormat="1" ht="18" x14ac:dyDescent="0.35">
      <c r="A6049" s="20" t="s">
        <v>667</v>
      </c>
      <c r="B6049" s="20" t="s">
        <v>1526</v>
      </c>
      <c r="C6049" s="34">
        <v>5.71181789053E-2</v>
      </c>
      <c r="D6049" s="34">
        <v>4.0410571405500001E-2</v>
      </c>
      <c r="E6049" s="34">
        <v>0.14732387743899999</v>
      </c>
      <c r="F6049" s="34">
        <v>0.16597051257199999</v>
      </c>
      <c r="G6049" s="34">
        <v>0</v>
      </c>
      <c r="H6049" s="22">
        <f t="shared" si="376"/>
        <v>0</v>
      </c>
      <c r="I6049" s="22">
        <f t="shared" si="377"/>
        <v>0</v>
      </c>
      <c r="J6049" s="23">
        <f t="shared" si="378"/>
        <v>0</v>
      </c>
      <c r="K6049" s="55">
        <f t="shared" si="379"/>
        <v>0</v>
      </c>
    </row>
    <row r="6050" spans="1:11" s="10" customFormat="1" ht="18" x14ac:dyDescent="0.35">
      <c r="A6050" s="20" t="s">
        <v>667</v>
      </c>
      <c r="B6050" s="20" t="s">
        <v>1527</v>
      </c>
      <c r="C6050" s="34">
        <v>7.1049442052899994E-2</v>
      </c>
      <c r="D6050" s="34">
        <v>5.3880761873999997E-2</v>
      </c>
      <c r="E6050" s="34">
        <v>3.9181882297600001E-2</v>
      </c>
      <c r="F6050" s="34">
        <v>4.7947036965299998E-2</v>
      </c>
      <c r="G6050" s="34">
        <v>2.3528858144499998E-2</v>
      </c>
      <c r="H6050" s="22">
        <f t="shared" si="376"/>
        <v>0</v>
      </c>
      <c r="I6050" s="22">
        <f t="shared" si="377"/>
        <v>0</v>
      </c>
      <c r="J6050" s="23">
        <f t="shared" si="378"/>
        <v>0</v>
      </c>
      <c r="K6050" s="55">
        <f t="shared" si="379"/>
        <v>0</v>
      </c>
    </row>
    <row r="6051" spans="1:11" s="10" customFormat="1" ht="18" x14ac:dyDescent="0.35">
      <c r="A6051" s="20" t="s">
        <v>667</v>
      </c>
      <c r="B6051" s="20" t="s">
        <v>1528</v>
      </c>
      <c r="C6051" s="34">
        <v>2.0896894721400001E-2</v>
      </c>
      <c r="D6051" s="34">
        <v>4.4900634895000003E-3</v>
      </c>
      <c r="E6051" s="34">
        <v>7.8363764595299999E-3</v>
      </c>
      <c r="F6051" s="34">
        <v>3.0427927304900002E-2</v>
      </c>
      <c r="G6051" s="34">
        <v>4.7057716288999999E-3</v>
      </c>
      <c r="H6051" s="22">
        <f t="shared" si="376"/>
        <v>0</v>
      </c>
      <c r="I6051" s="22">
        <f t="shared" si="377"/>
        <v>0</v>
      </c>
      <c r="J6051" s="23">
        <f t="shared" si="378"/>
        <v>0</v>
      </c>
      <c r="K6051" s="55">
        <f t="shared" si="379"/>
        <v>0</v>
      </c>
    </row>
    <row r="6052" spans="1:11" s="10" customFormat="1" ht="18" x14ac:dyDescent="0.35">
      <c r="A6052" s="20" t="s">
        <v>667</v>
      </c>
      <c r="B6052" s="20" t="s">
        <v>1529</v>
      </c>
      <c r="C6052" s="34">
        <v>6.1297557849599997E-2</v>
      </c>
      <c r="D6052" s="34">
        <v>4.4002622197100001E-2</v>
      </c>
      <c r="E6052" s="34">
        <v>0</v>
      </c>
      <c r="F6052" s="34">
        <v>3.0427927304900002E-2</v>
      </c>
      <c r="G6052" s="34">
        <v>7.0586574433499999E-2</v>
      </c>
      <c r="H6052" s="22">
        <f t="shared" si="376"/>
        <v>0</v>
      </c>
      <c r="I6052" s="22">
        <f t="shared" si="377"/>
        <v>0</v>
      </c>
      <c r="J6052" s="23">
        <f t="shared" si="378"/>
        <v>0</v>
      </c>
      <c r="K6052" s="55">
        <f t="shared" si="379"/>
        <v>0</v>
      </c>
    </row>
    <row r="6053" spans="1:11" s="10" customFormat="1" ht="18" x14ac:dyDescent="0.35">
      <c r="A6053" s="20" t="s">
        <v>667</v>
      </c>
      <c r="B6053" s="20" t="s">
        <v>1530</v>
      </c>
      <c r="C6053" s="34">
        <v>1.6717515777200001E-2</v>
      </c>
      <c r="D6053" s="34">
        <v>0</v>
      </c>
      <c r="E6053" s="34">
        <v>3.7614607005699997E-2</v>
      </c>
      <c r="F6053" s="34">
        <v>4.0570569739900003E-2</v>
      </c>
      <c r="G6053" s="34">
        <v>4.9410602103499998E-2</v>
      </c>
      <c r="H6053" s="22">
        <f t="shared" si="376"/>
        <v>0</v>
      </c>
      <c r="I6053" s="22">
        <f t="shared" si="377"/>
        <v>0</v>
      </c>
      <c r="J6053" s="23">
        <f t="shared" si="378"/>
        <v>0</v>
      </c>
      <c r="K6053" s="55">
        <f t="shared" si="379"/>
        <v>0</v>
      </c>
    </row>
    <row r="6054" spans="1:11" s="10" customFormat="1" ht="18" x14ac:dyDescent="0.35">
      <c r="A6054" s="20" t="s">
        <v>667</v>
      </c>
      <c r="B6054" s="20" t="s">
        <v>1532</v>
      </c>
      <c r="C6054" s="34">
        <v>1.6717515777200001E-2</v>
      </c>
      <c r="D6054" s="34">
        <v>0</v>
      </c>
      <c r="E6054" s="34">
        <v>0.20531306324000001</v>
      </c>
      <c r="F6054" s="34">
        <v>0.120789650816</v>
      </c>
      <c r="G6054" s="34">
        <v>0.18823086515599999</v>
      </c>
      <c r="H6054" s="22">
        <f t="shared" si="376"/>
        <v>0</v>
      </c>
      <c r="I6054" s="22">
        <f t="shared" si="377"/>
        <v>0</v>
      </c>
      <c r="J6054" s="23">
        <f t="shared" si="378"/>
        <v>0</v>
      </c>
      <c r="K6054" s="55">
        <f t="shared" si="379"/>
        <v>0</v>
      </c>
    </row>
    <row r="6055" spans="1:11" s="10" customFormat="1" ht="18" x14ac:dyDescent="0.35">
      <c r="A6055" s="20" t="s">
        <v>667</v>
      </c>
      <c r="B6055" s="20" t="s">
        <v>1534</v>
      </c>
      <c r="C6055" s="34">
        <v>5.9904431534799997E-2</v>
      </c>
      <c r="D6055" s="34">
        <v>4.1308584103399999E-2</v>
      </c>
      <c r="E6055" s="34">
        <v>8.3065590470999998E-2</v>
      </c>
      <c r="F6055" s="34">
        <v>5.80896794003E-2</v>
      </c>
      <c r="G6055" s="34">
        <v>0</v>
      </c>
      <c r="H6055" s="22">
        <f t="shared" si="376"/>
        <v>0</v>
      </c>
      <c r="I6055" s="22">
        <f t="shared" si="377"/>
        <v>0</v>
      </c>
      <c r="J6055" s="23">
        <f t="shared" si="378"/>
        <v>0</v>
      </c>
      <c r="K6055" s="55">
        <f t="shared" si="379"/>
        <v>0</v>
      </c>
    </row>
    <row r="6056" spans="1:11" s="10" customFormat="1" ht="18" x14ac:dyDescent="0.35">
      <c r="A6056" s="20" t="s">
        <v>667</v>
      </c>
      <c r="B6056" s="20" t="s">
        <v>1535</v>
      </c>
      <c r="C6056" s="34">
        <v>4.1793789442899999E-2</v>
      </c>
      <c r="D6056" s="34">
        <v>2.3348330145400002E-2</v>
      </c>
      <c r="E6056" s="34">
        <v>1.0970927043300001E-2</v>
      </c>
      <c r="F6056" s="34">
        <v>2.5817635289E-2</v>
      </c>
      <c r="G6056" s="34">
        <v>0</v>
      </c>
      <c r="H6056" s="22">
        <f t="shared" si="376"/>
        <v>0</v>
      </c>
      <c r="I6056" s="22">
        <f t="shared" si="377"/>
        <v>0</v>
      </c>
      <c r="J6056" s="23">
        <f t="shared" si="378"/>
        <v>0</v>
      </c>
      <c r="K6056" s="55">
        <f t="shared" si="379"/>
        <v>0</v>
      </c>
    </row>
    <row r="6057" spans="1:11" s="10" customFormat="1" ht="18" x14ac:dyDescent="0.35">
      <c r="A6057" s="20" t="s">
        <v>667</v>
      </c>
      <c r="B6057" s="20" t="s">
        <v>1537</v>
      </c>
      <c r="C6057" s="34">
        <v>1.8110642091900001E-2</v>
      </c>
      <c r="D6057" s="34">
        <v>0</v>
      </c>
      <c r="E6057" s="34">
        <v>6.2691011676200004E-2</v>
      </c>
      <c r="F6057" s="34">
        <v>0.14107493568599999</v>
      </c>
      <c r="G6057" s="34">
        <v>7.9998117691299997E-2</v>
      </c>
      <c r="H6057" s="22">
        <f t="shared" si="376"/>
        <v>0</v>
      </c>
      <c r="I6057" s="22">
        <f t="shared" si="377"/>
        <v>0</v>
      </c>
      <c r="J6057" s="23">
        <f t="shared" si="378"/>
        <v>0</v>
      </c>
      <c r="K6057" s="55">
        <f t="shared" si="379"/>
        <v>0</v>
      </c>
    </row>
    <row r="6058" spans="1:11" s="10" customFormat="1" ht="18" x14ac:dyDescent="0.35">
      <c r="A6058" s="20" t="s">
        <v>667</v>
      </c>
      <c r="B6058" s="20" t="s">
        <v>1538</v>
      </c>
      <c r="C6058" s="34">
        <v>2.2290021036200001E-2</v>
      </c>
      <c r="D6058" s="34">
        <v>3.5920507915999998E-3</v>
      </c>
      <c r="E6058" s="34">
        <v>0.111276545725</v>
      </c>
      <c r="F6058" s="34">
        <v>3.1349985708099999E-2</v>
      </c>
      <c r="G6058" s="34">
        <v>6.8233688619099994E-2</v>
      </c>
      <c r="H6058" s="22">
        <f t="shared" si="376"/>
        <v>0</v>
      </c>
      <c r="I6058" s="22">
        <f t="shared" si="377"/>
        <v>0</v>
      </c>
      <c r="J6058" s="23">
        <f t="shared" si="378"/>
        <v>0</v>
      </c>
      <c r="K6058" s="55">
        <f t="shared" si="379"/>
        <v>0</v>
      </c>
    </row>
    <row r="6059" spans="1:11" s="10" customFormat="1" ht="18" x14ac:dyDescent="0.35">
      <c r="A6059" s="20" t="s">
        <v>667</v>
      </c>
      <c r="B6059" s="20" t="s">
        <v>1539</v>
      </c>
      <c r="C6059" s="34">
        <v>2.2290021036200001E-2</v>
      </c>
      <c r="D6059" s="34">
        <v>3.5920507915999998E-3</v>
      </c>
      <c r="E6059" s="34">
        <v>0.111276545725</v>
      </c>
      <c r="F6059" s="34">
        <v>3.1349985708099999E-2</v>
      </c>
      <c r="G6059" s="34">
        <v>6.8233688619099994E-2</v>
      </c>
      <c r="H6059" s="22">
        <f t="shared" si="376"/>
        <v>0</v>
      </c>
      <c r="I6059" s="22">
        <f t="shared" si="377"/>
        <v>0</v>
      </c>
      <c r="J6059" s="23">
        <f t="shared" si="378"/>
        <v>0</v>
      </c>
      <c r="K6059" s="55">
        <f t="shared" si="379"/>
        <v>0</v>
      </c>
    </row>
    <row r="6060" spans="1:11" s="10" customFormat="1" ht="18" x14ac:dyDescent="0.35">
      <c r="A6060" s="20" t="s">
        <v>667</v>
      </c>
      <c r="B6060" s="20" t="s">
        <v>1540</v>
      </c>
      <c r="C6060" s="34">
        <v>2.2290021036200001E-2</v>
      </c>
      <c r="D6060" s="34">
        <v>3.5920507915999998E-3</v>
      </c>
      <c r="E6060" s="34">
        <v>0.111276545725</v>
      </c>
      <c r="F6060" s="34">
        <v>3.1349985708099999E-2</v>
      </c>
      <c r="G6060" s="34">
        <v>6.8233688619099994E-2</v>
      </c>
      <c r="H6060" s="22">
        <f t="shared" si="376"/>
        <v>0</v>
      </c>
      <c r="I6060" s="22">
        <f t="shared" si="377"/>
        <v>0</v>
      </c>
      <c r="J6060" s="23">
        <f t="shared" si="378"/>
        <v>0</v>
      </c>
      <c r="K6060" s="55">
        <f t="shared" si="379"/>
        <v>0</v>
      </c>
    </row>
    <row r="6061" spans="1:11" s="10" customFormat="1" ht="18" x14ac:dyDescent="0.35">
      <c r="A6061" s="20" t="s">
        <v>667</v>
      </c>
      <c r="B6061" s="20" t="s">
        <v>1541</v>
      </c>
      <c r="C6061" s="34">
        <v>2.2290021036200001E-2</v>
      </c>
      <c r="D6061" s="34">
        <v>3.5920507915999998E-3</v>
      </c>
      <c r="E6061" s="34">
        <v>0.111276545725</v>
      </c>
      <c r="F6061" s="34">
        <v>3.1349985708099999E-2</v>
      </c>
      <c r="G6061" s="34">
        <v>6.8233688619099994E-2</v>
      </c>
      <c r="H6061" s="22">
        <f t="shared" si="376"/>
        <v>0</v>
      </c>
      <c r="I6061" s="22">
        <f t="shared" si="377"/>
        <v>0</v>
      </c>
      <c r="J6061" s="23">
        <f t="shared" si="378"/>
        <v>0</v>
      </c>
      <c r="K6061" s="55">
        <f t="shared" si="379"/>
        <v>0</v>
      </c>
    </row>
    <row r="6062" spans="1:11" s="10" customFormat="1" ht="18" x14ac:dyDescent="0.35">
      <c r="A6062" s="20" t="s">
        <v>667</v>
      </c>
      <c r="B6062" s="20" t="s">
        <v>1542</v>
      </c>
      <c r="C6062" s="34">
        <v>2.7862526295299998E-2</v>
      </c>
      <c r="D6062" s="34">
        <v>8.9801269790000006E-3</v>
      </c>
      <c r="E6062" s="34">
        <v>1.25382023352E-2</v>
      </c>
      <c r="F6062" s="34">
        <v>1.5674992854000001E-2</v>
      </c>
      <c r="G6062" s="34">
        <v>4.4704830474599999E-2</v>
      </c>
      <c r="H6062" s="22">
        <f t="shared" si="376"/>
        <v>0</v>
      </c>
      <c r="I6062" s="22">
        <f t="shared" si="377"/>
        <v>0</v>
      </c>
      <c r="J6062" s="23">
        <f t="shared" si="378"/>
        <v>0</v>
      </c>
      <c r="K6062" s="55">
        <f t="shared" si="379"/>
        <v>0</v>
      </c>
    </row>
    <row r="6063" spans="1:11" s="10" customFormat="1" ht="18" x14ac:dyDescent="0.35">
      <c r="A6063" s="20" t="s">
        <v>667</v>
      </c>
      <c r="B6063" s="20" t="s">
        <v>1543</v>
      </c>
      <c r="C6063" s="34">
        <v>6.1297557849599997E-2</v>
      </c>
      <c r="D6063" s="34">
        <v>4.1308584103399999E-2</v>
      </c>
      <c r="E6063" s="34">
        <v>0.18180393386099999</v>
      </c>
      <c r="F6063" s="34">
        <v>0.138308760477</v>
      </c>
      <c r="G6063" s="34">
        <v>0.31763958495099998</v>
      </c>
      <c r="H6063" s="22">
        <f t="shared" si="376"/>
        <v>0</v>
      </c>
      <c r="I6063" s="22">
        <f t="shared" si="377"/>
        <v>0</v>
      </c>
      <c r="J6063" s="23">
        <f t="shared" si="378"/>
        <v>0</v>
      </c>
      <c r="K6063" s="55">
        <f t="shared" si="379"/>
        <v>0</v>
      </c>
    </row>
    <row r="6064" spans="1:11" s="10" customFormat="1" ht="18" x14ac:dyDescent="0.35">
      <c r="A6064" s="20" t="s">
        <v>667</v>
      </c>
      <c r="B6064" s="20" t="s">
        <v>1544</v>
      </c>
      <c r="C6064" s="34">
        <v>6.1297557849599997E-2</v>
      </c>
      <c r="D6064" s="34">
        <v>4.1308584103399999E-2</v>
      </c>
      <c r="E6064" s="34">
        <v>0.18180393386099999</v>
      </c>
      <c r="F6064" s="34">
        <v>0.138308760477</v>
      </c>
      <c r="G6064" s="34">
        <v>0.31763958495099998</v>
      </c>
      <c r="H6064" s="22">
        <f t="shared" si="376"/>
        <v>0</v>
      </c>
      <c r="I6064" s="22">
        <f t="shared" si="377"/>
        <v>0</v>
      </c>
      <c r="J6064" s="23">
        <f t="shared" si="378"/>
        <v>0</v>
      </c>
      <c r="K6064" s="55">
        <f t="shared" si="379"/>
        <v>0</v>
      </c>
    </row>
    <row r="6065" spans="1:11" s="10" customFormat="1" ht="18" x14ac:dyDescent="0.35">
      <c r="A6065" s="20" t="s">
        <v>667</v>
      </c>
      <c r="B6065" s="20" t="s">
        <v>1546</v>
      </c>
      <c r="C6065" s="34">
        <v>1.9503768406700001E-2</v>
      </c>
      <c r="D6065" s="34">
        <v>0</v>
      </c>
      <c r="E6065" s="34">
        <v>0.119112922185</v>
      </c>
      <c r="F6065" s="34">
        <v>6.6388205028899999E-2</v>
      </c>
      <c r="G6065" s="34">
        <v>0</v>
      </c>
      <c r="H6065" s="22">
        <f t="shared" si="376"/>
        <v>0</v>
      </c>
      <c r="I6065" s="22">
        <f t="shared" si="377"/>
        <v>0</v>
      </c>
      <c r="J6065" s="23">
        <f t="shared" si="378"/>
        <v>0</v>
      </c>
      <c r="K6065" s="55">
        <f t="shared" si="379"/>
        <v>0</v>
      </c>
    </row>
    <row r="6066" spans="1:11" s="10" customFormat="1" ht="18" x14ac:dyDescent="0.35">
      <c r="A6066" s="20" t="s">
        <v>667</v>
      </c>
      <c r="B6066" s="20" t="s">
        <v>1547</v>
      </c>
      <c r="C6066" s="34">
        <v>2.2972652930400002</v>
      </c>
      <c r="D6066" s="34">
        <v>2.2315615542799998</v>
      </c>
      <c r="E6066" s="34">
        <v>2.36345114019</v>
      </c>
      <c r="F6066" s="34">
        <v>2.6149576314199998</v>
      </c>
      <c r="G6066" s="34">
        <v>3.0869861885600001</v>
      </c>
      <c r="H6066" s="22">
        <f t="shared" si="376"/>
        <v>0</v>
      </c>
      <c r="I6066" s="22">
        <f t="shared" si="377"/>
        <v>0</v>
      </c>
      <c r="J6066" s="23">
        <f t="shared" si="378"/>
        <v>0</v>
      </c>
      <c r="K6066" s="55">
        <f t="shared" si="379"/>
        <v>0</v>
      </c>
    </row>
    <row r="6067" spans="1:11" s="10" customFormat="1" ht="18" x14ac:dyDescent="0.35">
      <c r="A6067" s="20" t="s">
        <v>667</v>
      </c>
      <c r="B6067" s="20" t="s">
        <v>1548</v>
      </c>
      <c r="C6067" s="34">
        <v>0.12398824201399999</v>
      </c>
      <c r="D6067" s="34">
        <v>0.10147543486299999</v>
      </c>
      <c r="E6067" s="34">
        <v>4.7018258757199997E-2</v>
      </c>
      <c r="F6067" s="34">
        <v>2.4895576885799998E-2</v>
      </c>
      <c r="G6067" s="34">
        <v>8.2351003505800005E-2</v>
      </c>
      <c r="H6067" s="22">
        <f t="shared" si="376"/>
        <v>0</v>
      </c>
      <c r="I6067" s="22">
        <f t="shared" si="377"/>
        <v>0</v>
      </c>
      <c r="J6067" s="23">
        <f t="shared" si="378"/>
        <v>0</v>
      </c>
      <c r="K6067" s="55">
        <f t="shared" si="379"/>
        <v>0</v>
      </c>
    </row>
    <row r="6068" spans="1:11" s="10" customFormat="1" ht="18" x14ac:dyDescent="0.35">
      <c r="A6068" s="20" t="s">
        <v>667</v>
      </c>
      <c r="B6068" s="20" t="s">
        <v>1549</v>
      </c>
      <c r="C6068" s="34">
        <v>0.12398824201399999</v>
      </c>
      <c r="D6068" s="34">
        <v>0.10147543486299999</v>
      </c>
      <c r="E6068" s="34">
        <v>4.7018258757199997E-2</v>
      </c>
      <c r="F6068" s="34">
        <v>2.4895576885799998E-2</v>
      </c>
      <c r="G6068" s="34">
        <v>8.2351003505800005E-2</v>
      </c>
      <c r="H6068" s="22">
        <f t="shared" si="376"/>
        <v>0</v>
      </c>
      <c r="I6068" s="22">
        <f t="shared" si="377"/>
        <v>0</v>
      </c>
      <c r="J6068" s="23">
        <f t="shared" si="378"/>
        <v>0</v>
      </c>
      <c r="K6068" s="55">
        <f t="shared" si="379"/>
        <v>0</v>
      </c>
    </row>
    <row r="6069" spans="1:11" s="10" customFormat="1" ht="18" x14ac:dyDescent="0.35">
      <c r="A6069" s="20" t="s">
        <v>667</v>
      </c>
      <c r="B6069" s="20" t="s">
        <v>1550</v>
      </c>
      <c r="C6069" s="34">
        <v>0.114236357811</v>
      </c>
      <c r="D6069" s="34">
        <v>9.1597295185799996E-2</v>
      </c>
      <c r="E6069" s="34">
        <v>0.14575660214700001</v>
      </c>
      <c r="F6069" s="34">
        <v>8.7595548302000004E-2</v>
      </c>
      <c r="G6069" s="34">
        <v>0.13176160560899999</v>
      </c>
      <c r="H6069" s="22">
        <f t="shared" si="376"/>
        <v>0</v>
      </c>
      <c r="I6069" s="22">
        <f t="shared" si="377"/>
        <v>0</v>
      </c>
      <c r="J6069" s="23">
        <f t="shared" si="378"/>
        <v>0</v>
      </c>
      <c r="K6069" s="55">
        <f t="shared" si="379"/>
        <v>0</v>
      </c>
    </row>
    <row r="6070" spans="1:11" s="10" customFormat="1" ht="18" x14ac:dyDescent="0.35">
      <c r="A6070" s="20" t="s">
        <v>667</v>
      </c>
      <c r="B6070" s="20" t="s">
        <v>1551</v>
      </c>
      <c r="C6070" s="34">
        <v>0.114236357811</v>
      </c>
      <c r="D6070" s="34">
        <v>9.1597295185799996E-2</v>
      </c>
      <c r="E6070" s="34">
        <v>0.14575660214700001</v>
      </c>
      <c r="F6070" s="34">
        <v>8.7595548302000004E-2</v>
      </c>
      <c r="G6070" s="34">
        <v>0.13176160560899999</v>
      </c>
      <c r="H6070" s="22">
        <f t="shared" si="376"/>
        <v>0</v>
      </c>
      <c r="I6070" s="22">
        <f t="shared" si="377"/>
        <v>0</v>
      </c>
      <c r="J6070" s="23">
        <f t="shared" si="378"/>
        <v>0</v>
      </c>
      <c r="K6070" s="55">
        <f t="shared" si="379"/>
        <v>0</v>
      </c>
    </row>
    <row r="6071" spans="1:11" s="10" customFormat="1" ht="18" x14ac:dyDescent="0.35">
      <c r="A6071" s="20" t="s">
        <v>667</v>
      </c>
      <c r="B6071" s="20" t="s">
        <v>1552</v>
      </c>
      <c r="C6071" s="34">
        <v>6.1297557849599997E-2</v>
      </c>
      <c r="D6071" s="34">
        <v>3.9512558707600003E-2</v>
      </c>
      <c r="E6071" s="34">
        <v>5.4854635216699997E-2</v>
      </c>
      <c r="F6071" s="34">
        <v>4.8869095368500003E-2</v>
      </c>
      <c r="G6071" s="34">
        <v>0</v>
      </c>
      <c r="H6071" s="22">
        <f t="shared" si="376"/>
        <v>0</v>
      </c>
      <c r="I6071" s="22">
        <f t="shared" si="377"/>
        <v>0</v>
      </c>
      <c r="J6071" s="23">
        <f t="shared" si="378"/>
        <v>0</v>
      </c>
      <c r="K6071" s="55">
        <f t="shared" si="379"/>
        <v>0</v>
      </c>
    </row>
    <row r="6072" spans="1:11" s="10" customFormat="1" ht="18" x14ac:dyDescent="0.35">
      <c r="A6072" s="20" t="s">
        <v>667</v>
      </c>
      <c r="B6072" s="20" t="s">
        <v>1554</v>
      </c>
      <c r="C6072" s="34">
        <v>3.4828157869099999E-2</v>
      </c>
      <c r="D6072" s="34">
        <v>1.3470190468499999E-2</v>
      </c>
      <c r="E6072" s="34">
        <v>0</v>
      </c>
      <c r="F6072" s="34">
        <v>1.19867592413E-2</v>
      </c>
      <c r="G6072" s="34">
        <v>6.58808028046E-2</v>
      </c>
      <c r="H6072" s="22">
        <f t="shared" si="376"/>
        <v>0</v>
      </c>
      <c r="I6072" s="22">
        <f t="shared" si="377"/>
        <v>0</v>
      </c>
      <c r="J6072" s="23">
        <f t="shared" si="378"/>
        <v>0</v>
      </c>
      <c r="K6072" s="55">
        <f t="shared" si="379"/>
        <v>0</v>
      </c>
    </row>
    <row r="6073" spans="1:11" s="10" customFormat="1" ht="18" x14ac:dyDescent="0.35">
      <c r="A6073" s="20" t="s">
        <v>667</v>
      </c>
      <c r="B6073" s="20" t="s">
        <v>1555</v>
      </c>
      <c r="C6073" s="34">
        <v>0.37893035761600002</v>
      </c>
      <c r="D6073" s="34">
        <v>0.35022495218100003</v>
      </c>
      <c r="E6073" s="34">
        <v>0.18650575973700001</v>
      </c>
      <c r="F6073" s="34">
        <v>0.16781462937899999</v>
      </c>
      <c r="G6073" s="34">
        <v>0.28705206936299998</v>
      </c>
      <c r="H6073" s="22">
        <f t="shared" si="376"/>
        <v>0</v>
      </c>
      <c r="I6073" s="22">
        <f t="shared" si="377"/>
        <v>0</v>
      </c>
      <c r="J6073" s="23">
        <f t="shared" si="378"/>
        <v>0</v>
      </c>
      <c r="K6073" s="55">
        <f t="shared" si="379"/>
        <v>0</v>
      </c>
    </row>
    <row r="6074" spans="1:11" s="10" customFormat="1" ht="18" x14ac:dyDescent="0.35">
      <c r="A6074" s="20" t="s">
        <v>667</v>
      </c>
      <c r="B6074" s="20" t="s">
        <v>1556</v>
      </c>
      <c r="C6074" s="34">
        <v>0.37893035761600002</v>
      </c>
      <c r="D6074" s="34">
        <v>0.35022495218100003</v>
      </c>
      <c r="E6074" s="34">
        <v>0.18650575973700001</v>
      </c>
      <c r="F6074" s="34">
        <v>0.16781462937899999</v>
      </c>
      <c r="G6074" s="34">
        <v>0.28705206936299998</v>
      </c>
      <c r="H6074" s="22">
        <f t="shared" si="376"/>
        <v>0</v>
      </c>
      <c r="I6074" s="22">
        <f t="shared" si="377"/>
        <v>0</v>
      </c>
      <c r="J6074" s="23">
        <f t="shared" si="378"/>
        <v>0</v>
      </c>
      <c r="K6074" s="55">
        <f t="shared" si="379"/>
        <v>0</v>
      </c>
    </row>
    <row r="6075" spans="1:11" s="10" customFormat="1" ht="18" x14ac:dyDescent="0.35">
      <c r="A6075" s="20" t="s">
        <v>667</v>
      </c>
      <c r="B6075" s="20" t="s">
        <v>1557</v>
      </c>
      <c r="C6075" s="34">
        <v>0.37893035761600002</v>
      </c>
      <c r="D6075" s="34">
        <v>0.35022495218100003</v>
      </c>
      <c r="E6075" s="34">
        <v>0.18650575973700001</v>
      </c>
      <c r="F6075" s="34">
        <v>0.16781462937899999</v>
      </c>
      <c r="G6075" s="34">
        <v>0.28705206936299998</v>
      </c>
      <c r="H6075" s="22">
        <f t="shared" si="376"/>
        <v>0</v>
      </c>
      <c r="I6075" s="22">
        <f t="shared" si="377"/>
        <v>0</v>
      </c>
      <c r="J6075" s="23">
        <f t="shared" si="378"/>
        <v>0</v>
      </c>
      <c r="K6075" s="55">
        <f t="shared" si="379"/>
        <v>0</v>
      </c>
    </row>
    <row r="6076" spans="1:11" s="10" customFormat="1" ht="18" x14ac:dyDescent="0.35">
      <c r="A6076" s="20" t="s">
        <v>667</v>
      </c>
      <c r="B6076" s="20" t="s">
        <v>1559</v>
      </c>
      <c r="C6076" s="34">
        <v>0.104484473607</v>
      </c>
      <c r="D6076" s="34">
        <v>8.0821142811000002E-2</v>
      </c>
      <c r="E6076" s="34">
        <v>9.4036517514300005E-2</v>
      </c>
      <c r="F6076" s="34">
        <v>0.15029551971800001</v>
      </c>
      <c r="G6076" s="34">
        <v>0.43528387567400001</v>
      </c>
      <c r="H6076" s="22">
        <f t="shared" si="376"/>
        <v>0</v>
      </c>
      <c r="I6076" s="22">
        <f t="shared" si="377"/>
        <v>0</v>
      </c>
      <c r="J6076" s="23">
        <f t="shared" si="378"/>
        <v>0</v>
      </c>
      <c r="K6076" s="55">
        <f t="shared" si="379"/>
        <v>0</v>
      </c>
    </row>
    <row r="6077" spans="1:11" s="10" customFormat="1" ht="18" x14ac:dyDescent="0.35">
      <c r="A6077" s="20" t="s">
        <v>667</v>
      </c>
      <c r="B6077" s="20" t="s">
        <v>1562</v>
      </c>
      <c r="C6077" s="34">
        <v>2.2290021036200001E-2</v>
      </c>
      <c r="D6077" s="34">
        <v>0</v>
      </c>
      <c r="E6077" s="34">
        <v>7.0527388135700003E-2</v>
      </c>
      <c r="F6077" s="34">
        <v>8.2063197882999997E-2</v>
      </c>
      <c r="G6077" s="34">
        <v>8.9409660949199998E-2</v>
      </c>
      <c r="H6077" s="22">
        <f t="shared" si="376"/>
        <v>0</v>
      </c>
      <c r="I6077" s="22">
        <f t="shared" si="377"/>
        <v>0</v>
      </c>
      <c r="J6077" s="23">
        <f t="shared" si="378"/>
        <v>0</v>
      </c>
      <c r="K6077" s="55">
        <f t="shared" si="379"/>
        <v>0</v>
      </c>
    </row>
    <row r="6078" spans="1:11" s="10" customFormat="1" ht="18" x14ac:dyDescent="0.35">
      <c r="A6078" s="20" t="s">
        <v>667</v>
      </c>
      <c r="B6078" s="20" t="s">
        <v>1563</v>
      </c>
      <c r="C6078" s="34">
        <v>2.9255652609999998E-2</v>
      </c>
      <c r="D6078" s="34">
        <v>6.2860888853000004E-3</v>
      </c>
      <c r="E6078" s="34">
        <v>1.5672752919099999E-2</v>
      </c>
      <c r="F6078" s="34">
        <v>1.1064700838199999E-2</v>
      </c>
      <c r="G6078" s="34">
        <v>0</v>
      </c>
      <c r="H6078" s="22">
        <f t="shared" si="376"/>
        <v>0</v>
      </c>
      <c r="I6078" s="22">
        <f t="shared" si="377"/>
        <v>0</v>
      </c>
      <c r="J6078" s="23">
        <f t="shared" si="378"/>
        <v>0</v>
      </c>
      <c r="K6078" s="55">
        <f t="shared" si="379"/>
        <v>0</v>
      </c>
    </row>
    <row r="6079" spans="1:11" s="10" customFormat="1" ht="18" x14ac:dyDescent="0.35">
      <c r="A6079" s="20" t="s">
        <v>667</v>
      </c>
      <c r="B6079" s="20" t="s">
        <v>1564</v>
      </c>
      <c r="C6079" s="34">
        <v>2.9255652609999998E-2</v>
      </c>
      <c r="D6079" s="34">
        <v>6.2860888853000004E-3</v>
      </c>
      <c r="E6079" s="34">
        <v>1.5672752919099999E-2</v>
      </c>
      <c r="F6079" s="34">
        <v>1.1064700838199999E-2</v>
      </c>
      <c r="G6079" s="34">
        <v>0</v>
      </c>
      <c r="H6079" s="22">
        <f t="shared" si="376"/>
        <v>0</v>
      </c>
      <c r="I6079" s="22">
        <f t="shared" si="377"/>
        <v>0</v>
      </c>
      <c r="J6079" s="23">
        <f t="shared" si="378"/>
        <v>0</v>
      </c>
      <c r="K6079" s="55">
        <f t="shared" si="379"/>
        <v>0</v>
      </c>
    </row>
    <row r="6080" spans="1:11" s="10" customFormat="1" ht="18" x14ac:dyDescent="0.35">
      <c r="A6080" s="20" t="s">
        <v>667</v>
      </c>
      <c r="B6080" s="20" t="s">
        <v>1567</v>
      </c>
      <c r="C6080" s="34">
        <v>2.3683147351000002E-2</v>
      </c>
      <c r="D6080" s="34">
        <v>0</v>
      </c>
      <c r="E6080" s="34">
        <v>4.38837081733E-2</v>
      </c>
      <c r="F6080" s="34">
        <v>1.0142642435E-2</v>
      </c>
      <c r="G6080" s="34">
        <v>0.282346297734</v>
      </c>
      <c r="H6080" s="22">
        <f t="shared" si="376"/>
        <v>0</v>
      </c>
      <c r="I6080" s="22">
        <f t="shared" si="377"/>
        <v>0</v>
      </c>
      <c r="J6080" s="23">
        <f t="shared" si="378"/>
        <v>0</v>
      </c>
      <c r="K6080" s="55">
        <f t="shared" si="379"/>
        <v>0</v>
      </c>
    </row>
    <row r="6081" spans="1:11" s="10" customFormat="1" ht="18" x14ac:dyDescent="0.35">
      <c r="A6081" s="20" t="s">
        <v>667</v>
      </c>
      <c r="B6081" s="20" t="s">
        <v>1568</v>
      </c>
      <c r="C6081" s="34">
        <v>2.3683147351000002E-2</v>
      </c>
      <c r="D6081" s="34">
        <v>0</v>
      </c>
      <c r="E6081" s="34">
        <v>4.38837081733E-2</v>
      </c>
      <c r="F6081" s="34">
        <v>1.0142642435E-2</v>
      </c>
      <c r="G6081" s="34">
        <v>0.282346297734</v>
      </c>
      <c r="H6081" s="22">
        <f t="shared" si="376"/>
        <v>0</v>
      </c>
      <c r="I6081" s="22">
        <f t="shared" si="377"/>
        <v>0</v>
      </c>
      <c r="J6081" s="23">
        <f t="shared" si="378"/>
        <v>0</v>
      </c>
      <c r="K6081" s="55">
        <f t="shared" si="379"/>
        <v>0</v>
      </c>
    </row>
    <row r="6082" spans="1:11" s="10" customFormat="1" ht="18" x14ac:dyDescent="0.35">
      <c r="A6082" s="20" t="s">
        <v>667</v>
      </c>
      <c r="B6082" s="20" t="s">
        <v>1569</v>
      </c>
      <c r="C6082" s="34">
        <v>2.3683147351000002E-2</v>
      </c>
      <c r="D6082" s="34">
        <v>0</v>
      </c>
      <c r="E6082" s="34">
        <v>4.38837081733E-2</v>
      </c>
      <c r="F6082" s="34">
        <v>1.0142642435E-2</v>
      </c>
      <c r="G6082" s="34">
        <v>0.282346297734</v>
      </c>
      <c r="H6082" s="22">
        <f t="shared" ref="H6082:H6145" si="380">(C6082&gt;D6082)*AND(D6082&gt;E6082)*(E6082&gt;F6082)*AND(F6082&gt;G6082)</f>
        <v>0</v>
      </c>
      <c r="I6082" s="22">
        <f t="shared" ref="I6082:I6145" si="381">(C6082&lt;D6082)*AND(D6082&lt;E6082)*(E6082&lt;F6082)*AND(F6082&lt;G6082)</f>
        <v>0</v>
      </c>
      <c r="J6082" s="23">
        <f t="shared" ref="J6082:J6145" si="382">(C6082&gt;0)*AND(D6082=0)*AND(E6082=0)*AND(F6082=0)*AND(G6082=0)</f>
        <v>0</v>
      </c>
      <c r="K6082" s="55">
        <f t="shared" ref="K6082:K6145" si="383">(C6082=0)*AND(D6082&gt;0)*AND(E6082&gt;0)*AND(F6082&gt;0)*AND(G6082&gt;0)</f>
        <v>0</v>
      </c>
    </row>
    <row r="6083" spans="1:11" s="10" customFormat="1" ht="18" x14ac:dyDescent="0.35">
      <c r="A6083" s="20" t="s">
        <v>667</v>
      </c>
      <c r="B6083" s="20" t="s">
        <v>1570</v>
      </c>
      <c r="C6083" s="34">
        <v>2.3683147351000002E-2</v>
      </c>
      <c r="D6083" s="34">
        <v>0</v>
      </c>
      <c r="E6083" s="34">
        <v>4.38837081733E-2</v>
      </c>
      <c r="F6083" s="34">
        <v>1.0142642435E-2</v>
      </c>
      <c r="G6083" s="34">
        <v>0.282346297734</v>
      </c>
      <c r="H6083" s="22">
        <f t="shared" si="380"/>
        <v>0</v>
      </c>
      <c r="I6083" s="22">
        <f t="shared" si="381"/>
        <v>0</v>
      </c>
      <c r="J6083" s="23">
        <f t="shared" si="382"/>
        <v>0</v>
      </c>
      <c r="K6083" s="55">
        <f t="shared" si="383"/>
        <v>0</v>
      </c>
    </row>
    <row r="6084" spans="1:11" s="10" customFormat="1" ht="18" x14ac:dyDescent="0.35">
      <c r="A6084" s="20" t="s">
        <v>667</v>
      </c>
      <c r="B6084" s="20" t="s">
        <v>1571</v>
      </c>
      <c r="C6084" s="34">
        <v>0.34549532606099997</v>
      </c>
      <c r="D6084" s="34">
        <v>0.31430444426499998</v>
      </c>
      <c r="E6084" s="34">
        <v>0.41376067706300002</v>
      </c>
      <c r="F6084" s="34">
        <v>0.19455432307100001</v>
      </c>
      <c r="G6084" s="34">
        <v>0.29411072680599998</v>
      </c>
      <c r="H6084" s="22">
        <f t="shared" si="380"/>
        <v>0</v>
      </c>
      <c r="I6084" s="22">
        <f t="shared" si="381"/>
        <v>0</v>
      </c>
      <c r="J6084" s="23">
        <f t="shared" si="382"/>
        <v>0</v>
      </c>
      <c r="K6084" s="55">
        <f t="shared" si="383"/>
        <v>0</v>
      </c>
    </row>
    <row r="6085" spans="1:11" s="10" customFormat="1" ht="18" x14ac:dyDescent="0.35">
      <c r="A6085" s="20" t="s">
        <v>667</v>
      </c>
      <c r="B6085" s="20" t="s">
        <v>1572</v>
      </c>
      <c r="C6085" s="34">
        <v>0.34549532606099997</v>
      </c>
      <c r="D6085" s="34">
        <v>0.31430444426499998</v>
      </c>
      <c r="E6085" s="34">
        <v>0.41376067706300002</v>
      </c>
      <c r="F6085" s="34">
        <v>0.19455432307100001</v>
      </c>
      <c r="G6085" s="34">
        <v>0.29411072680599998</v>
      </c>
      <c r="H6085" s="22">
        <f t="shared" si="380"/>
        <v>0</v>
      </c>
      <c r="I6085" s="22">
        <f t="shared" si="381"/>
        <v>0</v>
      </c>
      <c r="J6085" s="23">
        <f t="shared" si="382"/>
        <v>0</v>
      </c>
      <c r="K6085" s="55">
        <f t="shared" si="383"/>
        <v>0</v>
      </c>
    </row>
    <row r="6086" spans="1:11" s="10" customFormat="1" ht="18" x14ac:dyDescent="0.35">
      <c r="A6086" s="20" t="s">
        <v>667</v>
      </c>
      <c r="B6086" s="20" t="s">
        <v>1575</v>
      </c>
      <c r="C6086" s="34">
        <v>0.17971329460400001</v>
      </c>
      <c r="D6086" s="34">
        <v>0.15086613324699999</v>
      </c>
      <c r="E6086" s="34">
        <v>0.15202570331500001</v>
      </c>
      <c r="F6086" s="34">
        <v>0.137386702074</v>
      </c>
      <c r="G6086" s="34">
        <v>0.21175972330100001</v>
      </c>
      <c r="H6086" s="22">
        <f t="shared" si="380"/>
        <v>0</v>
      </c>
      <c r="I6086" s="22">
        <f t="shared" si="381"/>
        <v>0</v>
      </c>
      <c r="J6086" s="23">
        <f t="shared" si="382"/>
        <v>0</v>
      </c>
      <c r="K6086" s="55">
        <f t="shared" si="383"/>
        <v>0</v>
      </c>
    </row>
    <row r="6087" spans="1:11" s="10" customFormat="1" ht="18" x14ac:dyDescent="0.35">
      <c r="A6087" s="20" t="s">
        <v>667</v>
      </c>
      <c r="B6087" s="20" t="s">
        <v>1576</v>
      </c>
      <c r="C6087" s="34">
        <v>0.17971329460400001</v>
      </c>
      <c r="D6087" s="34">
        <v>0.15086613324699999</v>
      </c>
      <c r="E6087" s="34">
        <v>0.15202570331500001</v>
      </c>
      <c r="F6087" s="34">
        <v>0.137386702074</v>
      </c>
      <c r="G6087" s="34">
        <v>0.21175972330100001</v>
      </c>
      <c r="H6087" s="22">
        <f t="shared" si="380"/>
        <v>0</v>
      </c>
      <c r="I6087" s="22">
        <f t="shared" si="381"/>
        <v>0</v>
      </c>
      <c r="J6087" s="23">
        <f t="shared" si="382"/>
        <v>0</v>
      </c>
      <c r="K6087" s="55">
        <f t="shared" si="383"/>
        <v>0</v>
      </c>
    </row>
    <row r="6088" spans="1:11" s="10" customFormat="1" ht="18" x14ac:dyDescent="0.35">
      <c r="A6088" s="20" t="s">
        <v>667</v>
      </c>
      <c r="B6088" s="20" t="s">
        <v>1577</v>
      </c>
      <c r="C6088" s="34">
        <v>0.17971329460400001</v>
      </c>
      <c r="D6088" s="34">
        <v>0.15086613324699999</v>
      </c>
      <c r="E6088" s="34">
        <v>0.15202570331500001</v>
      </c>
      <c r="F6088" s="34">
        <v>0.137386702074</v>
      </c>
      <c r="G6088" s="34">
        <v>0.21175972330100001</v>
      </c>
      <c r="H6088" s="22">
        <f t="shared" si="380"/>
        <v>0</v>
      </c>
      <c r="I6088" s="22">
        <f t="shared" si="381"/>
        <v>0</v>
      </c>
      <c r="J6088" s="23">
        <f t="shared" si="382"/>
        <v>0</v>
      </c>
      <c r="K6088" s="55">
        <f t="shared" si="383"/>
        <v>0</v>
      </c>
    </row>
    <row r="6089" spans="1:11" s="10" customFormat="1" ht="18" x14ac:dyDescent="0.35">
      <c r="A6089" s="20" t="s">
        <v>667</v>
      </c>
      <c r="B6089" s="20" t="s">
        <v>1578</v>
      </c>
      <c r="C6089" s="34">
        <v>3.0648778924799999E-2</v>
      </c>
      <c r="D6089" s="34">
        <v>5.3880761874000004E-3</v>
      </c>
      <c r="E6089" s="34">
        <v>2.0374578794800001E-2</v>
      </c>
      <c r="F6089" s="34">
        <v>4.5180861755800002E-2</v>
      </c>
      <c r="G6089" s="34">
        <v>4.7057716288999999E-3</v>
      </c>
      <c r="H6089" s="22">
        <f t="shared" si="380"/>
        <v>0</v>
      </c>
      <c r="I6089" s="22">
        <f t="shared" si="381"/>
        <v>0</v>
      </c>
      <c r="J6089" s="23">
        <f t="shared" si="382"/>
        <v>0</v>
      </c>
      <c r="K6089" s="55">
        <f t="shared" si="383"/>
        <v>0</v>
      </c>
    </row>
    <row r="6090" spans="1:11" s="10" customFormat="1" ht="18" x14ac:dyDescent="0.35">
      <c r="A6090" s="20" t="s">
        <v>667</v>
      </c>
      <c r="B6090" s="20" t="s">
        <v>1579</v>
      </c>
      <c r="C6090" s="34">
        <v>3.0648778924799999E-2</v>
      </c>
      <c r="D6090" s="34">
        <v>5.3880761874000004E-3</v>
      </c>
      <c r="E6090" s="34">
        <v>2.0374578794800001E-2</v>
      </c>
      <c r="F6090" s="34">
        <v>4.5180861755800002E-2</v>
      </c>
      <c r="G6090" s="34">
        <v>4.7057716288999999E-3</v>
      </c>
      <c r="H6090" s="22">
        <f t="shared" si="380"/>
        <v>0</v>
      </c>
      <c r="I6090" s="22">
        <f t="shared" si="381"/>
        <v>0</v>
      </c>
      <c r="J6090" s="23">
        <f t="shared" si="382"/>
        <v>0</v>
      </c>
      <c r="K6090" s="55">
        <f t="shared" si="383"/>
        <v>0</v>
      </c>
    </row>
    <row r="6091" spans="1:11" s="10" customFormat="1" ht="18" x14ac:dyDescent="0.35">
      <c r="A6091" s="20" t="s">
        <v>667</v>
      </c>
      <c r="B6091" s="20" t="s">
        <v>1580</v>
      </c>
      <c r="C6091" s="34">
        <v>8.9160084144800006E-2</v>
      </c>
      <c r="D6091" s="34">
        <v>6.1962876155100002E-2</v>
      </c>
      <c r="E6091" s="34">
        <v>0</v>
      </c>
      <c r="F6091" s="34">
        <v>0.19455432307100001</v>
      </c>
      <c r="G6091" s="34">
        <v>0.19764240841399999</v>
      </c>
      <c r="H6091" s="22">
        <f t="shared" si="380"/>
        <v>0</v>
      </c>
      <c r="I6091" s="22">
        <f t="shared" si="381"/>
        <v>0</v>
      </c>
      <c r="J6091" s="23">
        <f t="shared" si="382"/>
        <v>0</v>
      </c>
      <c r="K6091" s="55">
        <f t="shared" si="383"/>
        <v>0</v>
      </c>
    </row>
    <row r="6092" spans="1:11" s="10" customFormat="1" ht="18" x14ac:dyDescent="0.35">
      <c r="A6092" s="20" t="s">
        <v>667</v>
      </c>
      <c r="B6092" s="20" t="s">
        <v>1581</v>
      </c>
      <c r="C6092" s="34">
        <v>0.200610189326</v>
      </c>
      <c r="D6092" s="34">
        <v>0.16972439990300001</v>
      </c>
      <c r="E6092" s="34">
        <v>0.18650575973700001</v>
      </c>
      <c r="F6092" s="34">
        <v>0.17519109660400001</v>
      </c>
      <c r="G6092" s="34">
        <v>0.25881743958999998</v>
      </c>
      <c r="H6092" s="22">
        <f t="shared" si="380"/>
        <v>0</v>
      </c>
      <c r="I6092" s="22">
        <f t="shared" si="381"/>
        <v>0</v>
      </c>
      <c r="J6092" s="23">
        <f t="shared" si="382"/>
        <v>0</v>
      </c>
      <c r="K6092" s="55">
        <f t="shared" si="383"/>
        <v>0</v>
      </c>
    </row>
    <row r="6093" spans="1:11" s="10" customFormat="1" ht="18" x14ac:dyDescent="0.35">
      <c r="A6093" s="20" t="s">
        <v>667</v>
      </c>
      <c r="B6093" s="20" t="s">
        <v>1582</v>
      </c>
      <c r="C6093" s="34">
        <v>6.5476936793900001E-2</v>
      </c>
      <c r="D6093" s="34">
        <v>3.7716533311799999E-2</v>
      </c>
      <c r="E6093" s="34">
        <v>4.38837081733E-2</v>
      </c>
      <c r="F6093" s="34">
        <v>3.8726452933500001E-2</v>
      </c>
      <c r="G6093" s="34">
        <v>7.2939460247999993E-2</v>
      </c>
      <c r="H6093" s="22">
        <f t="shared" si="380"/>
        <v>0</v>
      </c>
      <c r="I6093" s="22">
        <f t="shared" si="381"/>
        <v>0</v>
      </c>
      <c r="J6093" s="23">
        <f t="shared" si="382"/>
        <v>0</v>
      </c>
      <c r="K6093" s="55">
        <f t="shared" si="383"/>
        <v>0</v>
      </c>
    </row>
    <row r="6094" spans="1:11" s="10" customFormat="1" ht="18" x14ac:dyDescent="0.35">
      <c r="A6094" s="20" t="s">
        <v>667</v>
      </c>
      <c r="B6094" s="20" t="s">
        <v>1583</v>
      </c>
      <c r="C6094" s="34">
        <v>6.5476936793900001E-2</v>
      </c>
      <c r="D6094" s="34">
        <v>3.7716533311799999E-2</v>
      </c>
      <c r="E6094" s="34">
        <v>4.38837081733E-2</v>
      </c>
      <c r="F6094" s="34">
        <v>3.8726452933500001E-2</v>
      </c>
      <c r="G6094" s="34">
        <v>7.2939460247999993E-2</v>
      </c>
      <c r="H6094" s="22">
        <f t="shared" si="380"/>
        <v>0</v>
      </c>
      <c r="I6094" s="22">
        <f t="shared" si="381"/>
        <v>0</v>
      </c>
      <c r="J6094" s="23">
        <f t="shared" si="382"/>
        <v>0</v>
      </c>
      <c r="K6094" s="55">
        <f t="shared" si="383"/>
        <v>0</v>
      </c>
    </row>
    <row r="6095" spans="1:11" s="10" customFormat="1" ht="18" x14ac:dyDescent="0.35">
      <c r="A6095" s="20" t="s">
        <v>667</v>
      </c>
      <c r="B6095" s="20" t="s">
        <v>1584</v>
      </c>
      <c r="C6095" s="34">
        <v>1.1744054833499999</v>
      </c>
      <c r="D6095" s="34">
        <v>1.1162297834899999</v>
      </c>
      <c r="E6095" s="34">
        <v>0.91058694459699996</v>
      </c>
      <c r="F6095" s="34">
        <v>0.73303643052800005</v>
      </c>
      <c r="G6095" s="34">
        <v>0.86821486553299998</v>
      </c>
      <c r="H6095" s="22">
        <f t="shared" si="380"/>
        <v>0</v>
      </c>
      <c r="I6095" s="22">
        <f t="shared" si="381"/>
        <v>0</v>
      </c>
      <c r="J6095" s="23">
        <f t="shared" si="382"/>
        <v>0</v>
      </c>
      <c r="K6095" s="55">
        <f t="shared" si="383"/>
        <v>0</v>
      </c>
    </row>
    <row r="6096" spans="1:11" s="10" customFormat="1" ht="18" x14ac:dyDescent="0.35">
      <c r="A6096" s="20" t="s">
        <v>667</v>
      </c>
      <c r="B6096" s="20" t="s">
        <v>1585</v>
      </c>
      <c r="C6096" s="34">
        <v>1.1744054833499999</v>
      </c>
      <c r="D6096" s="34">
        <v>1.1162297834899999</v>
      </c>
      <c r="E6096" s="34">
        <v>0.91058694459699996</v>
      </c>
      <c r="F6096" s="34">
        <v>0.73303643052800005</v>
      </c>
      <c r="G6096" s="34">
        <v>0.86821486553299998</v>
      </c>
      <c r="H6096" s="22">
        <f t="shared" si="380"/>
        <v>0</v>
      </c>
      <c r="I6096" s="22">
        <f t="shared" si="381"/>
        <v>0</v>
      </c>
      <c r="J6096" s="23">
        <f t="shared" si="382"/>
        <v>0</v>
      </c>
      <c r="K6096" s="55">
        <f t="shared" si="383"/>
        <v>0</v>
      </c>
    </row>
    <row r="6097" spans="1:11" s="10" customFormat="1" ht="18" x14ac:dyDescent="0.35">
      <c r="A6097" s="20" t="s">
        <v>667</v>
      </c>
      <c r="B6097" s="20" t="s">
        <v>1586</v>
      </c>
      <c r="C6097" s="34">
        <v>4.87594210167E-2</v>
      </c>
      <c r="D6097" s="34">
        <v>2.06542920517E-2</v>
      </c>
      <c r="E6097" s="34">
        <v>2.0374578794800001E-2</v>
      </c>
      <c r="F6097" s="34">
        <v>4.0570569739900003E-2</v>
      </c>
      <c r="G6097" s="34">
        <v>7.9998117691299997E-2</v>
      </c>
      <c r="H6097" s="22">
        <f t="shared" si="380"/>
        <v>0</v>
      </c>
      <c r="I6097" s="22">
        <f t="shared" si="381"/>
        <v>0</v>
      </c>
      <c r="J6097" s="23">
        <f t="shared" si="382"/>
        <v>0</v>
      </c>
      <c r="K6097" s="55">
        <f t="shared" si="383"/>
        <v>0</v>
      </c>
    </row>
    <row r="6098" spans="1:11" s="10" customFormat="1" ht="18" x14ac:dyDescent="0.35">
      <c r="A6098" s="20" t="s">
        <v>667</v>
      </c>
      <c r="B6098" s="20" t="s">
        <v>1587</v>
      </c>
      <c r="C6098" s="34">
        <v>0.281411515582</v>
      </c>
      <c r="D6098" s="34">
        <v>0.246953491922</v>
      </c>
      <c r="E6098" s="34">
        <v>0.311887783089</v>
      </c>
      <c r="F6098" s="34">
        <v>0.247111652052</v>
      </c>
      <c r="G6098" s="34">
        <v>0.18823086515599999</v>
      </c>
      <c r="H6098" s="22">
        <f t="shared" si="380"/>
        <v>0</v>
      </c>
      <c r="I6098" s="22">
        <f t="shared" si="381"/>
        <v>0</v>
      </c>
      <c r="J6098" s="23">
        <f t="shared" si="382"/>
        <v>0</v>
      </c>
      <c r="K6098" s="55">
        <f t="shared" si="383"/>
        <v>0</v>
      </c>
    </row>
    <row r="6099" spans="1:11" s="10" customFormat="1" ht="18" x14ac:dyDescent="0.35">
      <c r="A6099" s="20" t="s">
        <v>667</v>
      </c>
      <c r="B6099" s="20" t="s">
        <v>1588</v>
      </c>
      <c r="C6099" s="34">
        <v>6.8263189423399998E-2</v>
      </c>
      <c r="D6099" s="34">
        <v>3.9512558707600003E-2</v>
      </c>
      <c r="E6099" s="34">
        <v>8.3065590470999998E-2</v>
      </c>
      <c r="F6099" s="34">
        <v>0.16504845416899999</v>
      </c>
      <c r="G6099" s="34">
        <v>0.119997176537</v>
      </c>
      <c r="H6099" s="22">
        <f t="shared" si="380"/>
        <v>0</v>
      </c>
      <c r="I6099" s="22">
        <f t="shared" si="381"/>
        <v>0</v>
      </c>
      <c r="J6099" s="23">
        <f t="shared" si="382"/>
        <v>0</v>
      </c>
      <c r="K6099" s="55">
        <f t="shared" si="383"/>
        <v>0</v>
      </c>
    </row>
    <row r="6100" spans="1:11" s="10" customFormat="1" ht="18" x14ac:dyDescent="0.35">
      <c r="A6100" s="20" t="s">
        <v>667</v>
      </c>
      <c r="B6100" s="20" t="s">
        <v>1589</v>
      </c>
      <c r="C6100" s="34">
        <v>6.8263189423399998E-2</v>
      </c>
      <c r="D6100" s="34">
        <v>3.9512558707600003E-2</v>
      </c>
      <c r="E6100" s="34">
        <v>8.3065590470999998E-2</v>
      </c>
      <c r="F6100" s="34">
        <v>0.16504845416899999</v>
      </c>
      <c r="G6100" s="34">
        <v>0.119997176537</v>
      </c>
      <c r="H6100" s="22">
        <f t="shared" si="380"/>
        <v>0</v>
      </c>
      <c r="I6100" s="22">
        <f t="shared" si="381"/>
        <v>0</v>
      </c>
      <c r="J6100" s="23">
        <f t="shared" si="382"/>
        <v>0</v>
      </c>
      <c r="K6100" s="55">
        <f t="shared" si="383"/>
        <v>0</v>
      </c>
    </row>
    <row r="6101" spans="1:11" s="10" customFormat="1" ht="18" x14ac:dyDescent="0.35">
      <c r="A6101" s="20" t="s">
        <v>667</v>
      </c>
      <c r="B6101" s="20" t="s">
        <v>1590</v>
      </c>
      <c r="C6101" s="34">
        <v>6.8263189423399998E-2</v>
      </c>
      <c r="D6101" s="34">
        <v>3.9512558707600003E-2</v>
      </c>
      <c r="E6101" s="34">
        <v>8.3065590470999998E-2</v>
      </c>
      <c r="F6101" s="34">
        <v>0.16504845416899999</v>
      </c>
      <c r="G6101" s="34">
        <v>0.119997176537</v>
      </c>
      <c r="H6101" s="22">
        <f t="shared" si="380"/>
        <v>0</v>
      </c>
      <c r="I6101" s="22">
        <f t="shared" si="381"/>
        <v>0</v>
      </c>
      <c r="J6101" s="23">
        <f t="shared" si="382"/>
        <v>0</v>
      </c>
      <c r="K6101" s="55">
        <f t="shared" si="383"/>
        <v>0</v>
      </c>
    </row>
    <row r="6102" spans="1:11" s="10" customFormat="1" ht="18" x14ac:dyDescent="0.35">
      <c r="A6102" s="20" t="s">
        <v>667</v>
      </c>
      <c r="B6102" s="20" t="s">
        <v>1593</v>
      </c>
      <c r="C6102" s="34">
        <v>0.650589988994</v>
      </c>
      <c r="D6102" s="34">
        <v>0.60436254568600001</v>
      </c>
      <c r="E6102" s="34">
        <v>0.39181882297600001</v>
      </c>
      <c r="F6102" s="34">
        <v>0.78467170110600004</v>
      </c>
      <c r="G6102" s="34">
        <v>0.81645137761499997</v>
      </c>
      <c r="H6102" s="22">
        <f t="shared" si="380"/>
        <v>0</v>
      </c>
      <c r="I6102" s="22">
        <f t="shared" si="381"/>
        <v>0</v>
      </c>
      <c r="J6102" s="23">
        <f t="shared" si="382"/>
        <v>0</v>
      </c>
      <c r="K6102" s="55">
        <f t="shared" si="383"/>
        <v>0</v>
      </c>
    </row>
    <row r="6103" spans="1:11" s="10" customFormat="1" ht="18" x14ac:dyDescent="0.35">
      <c r="A6103" s="20" t="s">
        <v>667</v>
      </c>
      <c r="B6103" s="20" t="s">
        <v>1594</v>
      </c>
      <c r="C6103" s="34">
        <v>0.650589988994</v>
      </c>
      <c r="D6103" s="34">
        <v>0.60436254568600001</v>
      </c>
      <c r="E6103" s="34">
        <v>0.39181882297600001</v>
      </c>
      <c r="F6103" s="34">
        <v>0.78467170110600004</v>
      </c>
      <c r="G6103" s="34">
        <v>0.81645137761499997</v>
      </c>
      <c r="H6103" s="22">
        <f t="shared" si="380"/>
        <v>0</v>
      </c>
      <c r="I6103" s="22">
        <f t="shared" si="381"/>
        <v>0</v>
      </c>
      <c r="J6103" s="23">
        <f t="shared" si="382"/>
        <v>0</v>
      </c>
      <c r="K6103" s="55">
        <f t="shared" si="383"/>
        <v>0</v>
      </c>
    </row>
    <row r="6104" spans="1:11" s="10" customFormat="1" ht="18" x14ac:dyDescent="0.35">
      <c r="A6104" s="20" t="s">
        <v>667</v>
      </c>
      <c r="B6104" s="20" t="s">
        <v>1595</v>
      </c>
      <c r="C6104" s="34">
        <v>0.650589988994</v>
      </c>
      <c r="D6104" s="34">
        <v>0.60436254568600001</v>
      </c>
      <c r="E6104" s="34">
        <v>0.39181882297600001</v>
      </c>
      <c r="F6104" s="34">
        <v>0.78467170110600004</v>
      </c>
      <c r="G6104" s="34">
        <v>0.81645137761499997</v>
      </c>
      <c r="H6104" s="22">
        <f t="shared" si="380"/>
        <v>0</v>
      </c>
      <c r="I6104" s="22">
        <f t="shared" si="381"/>
        <v>0</v>
      </c>
      <c r="J6104" s="23">
        <f t="shared" si="382"/>
        <v>0</v>
      </c>
      <c r="K6104" s="55">
        <f t="shared" si="383"/>
        <v>0</v>
      </c>
    </row>
    <row r="6105" spans="1:11" s="10" customFormat="1" ht="18" x14ac:dyDescent="0.35">
      <c r="A6105" s="20" t="s">
        <v>667</v>
      </c>
      <c r="B6105" s="20" t="s">
        <v>1596</v>
      </c>
      <c r="C6105" s="34">
        <v>0.650589988994</v>
      </c>
      <c r="D6105" s="34">
        <v>0.60436254568600001</v>
      </c>
      <c r="E6105" s="34">
        <v>0.39181882297600001</v>
      </c>
      <c r="F6105" s="34">
        <v>0.78467170110600004</v>
      </c>
      <c r="G6105" s="34">
        <v>0.81645137761499997</v>
      </c>
      <c r="H6105" s="22">
        <f t="shared" si="380"/>
        <v>0</v>
      </c>
      <c r="I6105" s="22">
        <f t="shared" si="381"/>
        <v>0</v>
      </c>
      <c r="J6105" s="23">
        <f t="shared" si="382"/>
        <v>0</v>
      </c>
      <c r="K6105" s="55">
        <f t="shared" si="383"/>
        <v>0</v>
      </c>
    </row>
    <row r="6106" spans="1:11" s="10" customFormat="1" ht="18" x14ac:dyDescent="0.35">
      <c r="A6106" s="20" t="s">
        <v>667</v>
      </c>
      <c r="B6106" s="20" t="s">
        <v>1597</v>
      </c>
      <c r="C6106" s="34">
        <v>4.73662947019E-2</v>
      </c>
      <c r="D6106" s="34">
        <v>1.7960253958000001E-2</v>
      </c>
      <c r="E6106" s="34">
        <v>5.6421910508600001E-2</v>
      </c>
      <c r="F6106" s="34">
        <v>3.6882336127200002E-2</v>
      </c>
      <c r="G6106" s="34">
        <v>0</v>
      </c>
      <c r="H6106" s="22">
        <f t="shared" si="380"/>
        <v>0</v>
      </c>
      <c r="I6106" s="22">
        <f t="shared" si="381"/>
        <v>0</v>
      </c>
      <c r="J6106" s="23">
        <f t="shared" si="382"/>
        <v>0</v>
      </c>
      <c r="K6106" s="55">
        <f t="shared" si="383"/>
        <v>0</v>
      </c>
    </row>
    <row r="6107" spans="1:11" s="10" customFormat="1" ht="18" x14ac:dyDescent="0.35">
      <c r="A6107" s="20" t="s">
        <v>667</v>
      </c>
      <c r="B6107" s="20" t="s">
        <v>1598</v>
      </c>
      <c r="C6107" s="34">
        <v>0.111450105181</v>
      </c>
      <c r="D6107" s="34">
        <v>7.9025117415200005E-2</v>
      </c>
      <c r="E6107" s="34">
        <v>7.20946634276E-2</v>
      </c>
      <c r="F6107" s="34">
        <v>0.11802347560699999</v>
      </c>
      <c r="G6107" s="34">
        <v>7.0586574433499999E-2</v>
      </c>
      <c r="H6107" s="22">
        <f t="shared" si="380"/>
        <v>0</v>
      </c>
      <c r="I6107" s="22">
        <f t="shared" si="381"/>
        <v>0</v>
      </c>
      <c r="J6107" s="23">
        <f t="shared" si="382"/>
        <v>0</v>
      </c>
      <c r="K6107" s="55">
        <f t="shared" si="383"/>
        <v>0</v>
      </c>
    </row>
    <row r="6108" spans="1:11" s="10" customFormat="1" ht="18" x14ac:dyDescent="0.35">
      <c r="A6108" s="20" t="s">
        <v>667</v>
      </c>
      <c r="B6108" s="20" t="s">
        <v>1599</v>
      </c>
      <c r="C6108" s="34">
        <v>0.81637202045099999</v>
      </c>
      <c r="D6108" s="34">
        <v>0.76331079321499995</v>
      </c>
      <c r="E6108" s="34">
        <v>0.50152809341000004</v>
      </c>
      <c r="F6108" s="34">
        <v>0.70260850322299995</v>
      </c>
      <c r="G6108" s="34">
        <v>0.65880802804600003</v>
      </c>
      <c r="H6108" s="22">
        <f t="shared" si="380"/>
        <v>0</v>
      </c>
      <c r="I6108" s="22">
        <f t="shared" si="381"/>
        <v>0</v>
      </c>
      <c r="J6108" s="23">
        <f t="shared" si="382"/>
        <v>0</v>
      </c>
      <c r="K6108" s="55">
        <f t="shared" si="383"/>
        <v>0</v>
      </c>
    </row>
    <row r="6109" spans="1:11" s="10" customFormat="1" ht="18" x14ac:dyDescent="0.35">
      <c r="A6109" s="20" t="s">
        <v>667</v>
      </c>
      <c r="B6109" s="20" t="s">
        <v>1600</v>
      </c>
      <c r="C6109" s="34">
        <v>3.4828157869099999E-2</v>
      </c>
      <c r="D6109" s="34">
        <v>4.4900634895000003E-3</v>
      </c>
      <c r="E6109" s="34">
        <v>1.5672752919099999E-2</v>
      </c>
      <c r="F6109" s="34">
        <v>2.76617520954E-3</v>
      </c>
      <c r="G6109" s="34">
        <v>0</v>
      </c>
      <c r="H6109" s="22">
        <f t="shared" si="380"/>
        <v>0</v>
      </c>
      <c r="I6109" s="22">
        <f t="shared" si="381"/>
        <v>0</v>
      </c>
      <c r="J6109" s="23">
        <f t="shared" si="382"/>
        <v>0</v>
      </c>
      <c r="K6109" s="55">
        <f t="shared" si="383"/>
        <v>0</v>
      </c>
    </row>
    <row r="6110" spans="1:11" s="10" customFormat="1" ht="18" x14ac:dyDescent="0.35">
      <c r="A6110" s="20" t="s">
        <v>667</v>
      </c>
      <c r="B6110" s="20" t="s">
        <v>1601</v>
      </c>
      <c r="C6110" s="34">
        <v>4.5973168387200003E-2</v>
      </c>
      <c r="D6110" s="34">
        <v>1.5266215864299999E-2</v>
      </c>
      <c r="E6110" s="34">
        <v>3.9181882297600001E-2</v>
      </c>
      <c r="F6110" s="34">
        <v>1.9363226466799999E-2</v>
      </c>
      <c r="G6110" s="34">
        <v>7.0586574433500002E-3</v>
      </c>
      <c r="H6110" s="22">
        <f t="shared" si="380"/>
        <v>0</v>
      </c>
      <c r="I6110" s="22">
        <f t="shared" si="381"/>
        <v>0</v>
      </c>
      <c r="J6110" s="23">
        <f t="shared" si="382"/>
        <v>0</v>
      </c>
      <c r="K6110" s="55">
        <f t="shared" si="383"/>
        <v>0</v>
      </c>
    </row>
    <row r="6111" spans="1:11" s="10" customFormat="1" ht="18" x14ac:dyDescent="0.35">
      <c r="A6111" s="20" t="s">
        <v>667</v>
      </c>
      <c r="B6111" s="20" t="s">
        <v>1602</v>
      </c>
      <c r="C6111" s="34">
        <v>0.18528579986300001</v>
      </c>
      <c r="D6111" s="34">
        <v>0.14996812054899999</v>
      </c>
      <c r="E6111" s="34">
        <v>7.8363764595299999E-3</v>
      </c>
      <c r="F6111" s="34">
        <v>0</v>
      </c>
      <c r="G6111" s="34">
        <v>6.1175031175700001E-2</v>
      </c>
      <c r="H6111" s="22">
        <f t="shared" si="380"/>
        <v>0</v>
      </c>
      <c r="I6111" s="22">
        <f t="shared" si="381"/>
        <v>0</v>
      </c>
      <c r="J6111" s="23">
        <f t="shared" si="382"/>
        <v>0</v>
      </c>
      <c r="K6111" s="55">
        <f t="shared" si="383"/>
        <v>0</v>
      </c>
    </row>
    <row r="6112" spans="1:11" s="10" customFormat="1" ht="18" x14ac:dyDescent="0.35">
      <c r="A6112" s="20" t="s">
        <v>667</v>
      </c>
      <c r="B6112" s="20" t="s">
        <v>1603</v>
      </c>
      <c r="C6112" s="34">
        <v>4.5973168387200003E-2</v>
      </c>
      <c r="D6112" s="34">
        <v>1.4368203166399999E-2</v>
      </c>
      <c r="E6112" s="34">
        <v>5.4854635216699997E-2</v>
      </c>
      <c r="F6112" s="34">
        <v>8.2985256286099998E-2</v>
      </c>
      <c r="G6112" s="34">
        <v>2.8234629773400001E-2</v>
      </c>
      <c r="H6112" s="22">
        <f t="shared" si="380"/>
        <v>0</v>
      </c>
      <c r="I6112" s="22">
        <f t="shared" si="381"/>
        <v>0</v>
      </c>
      <c r="J6112" s="23">
        <f t="shared" si="382"/>
        <v>0</v>
      </c>
      <c r="K6112" s="55">
        <f t="shared" si="383"/>
        <v>0</v>
      </c>
    </row>
    <row r="6113" spans="1:11" s="10" customFormat="1" ht="18" x14ac:dyDescent="0.35">
      <c r="A6113" s="20" t="s">
        <v>667</v>
      </c>
      <c r="B6113" s="20" t="s">
        <v>1604</v>
      </c>
      <c r="C6113" s="34">
        <v>4.5973168387200003E-2</v>
      </c>
      <c r="D6113" s="34">
        <v>1.4368203166399999E-2</v>
      </c>
      <c r="E6113" s="34">
        <v>5.4854635216699997E-2</v>
      </c>
      <c r="F6113" s="34">
        <v>8.2985256286099998E-2</v>
      </c>
      <c r="G6113" s="34">
        <v>2.8234629773400001E-2</v>
      </c>
      <c r="H6113" s="22">
        <f t="shared" si="380"/>
        <v>0</v>
      </c>
      <c r="I6113" s="22">
        <f t="shared" si="381"/>
        <v>0</v>
      </c>
      <c r="J6113" s="23">
        <f t="shared" si="382"/>
        <v>0</v>
      </c>
      <c r="K6113" s="55">
        <f t="shared" si="383"/>
        <v>0</v>
      </c>
    </row>
    <row r="6114" spans="1:11" s="10" customFormat="1" ht="18" x14ac:dyDescent="0.35">
      <c r="A6114" s="20" t="s">
        <v>667</v>
      </c>
      <c r="B6114" s="20" t="s">
        <v>1605</v>
      </c>
      <c r="C6114" s="34">
        <v>0.560036778535</v>
      </c>
      <c r="D6114" s="34">
        <v>0.51186723780300003</v>
      </c>
      <c r="E6114" s="34">
        <v>0.57989185800499998</v>
      </c>
      <c r="F6114" s="34">
        <v>0.406627755802</v>
      </c>
      <c r="G6114" s="34">
        <v>0.334109785652</v>
      </c>
      <c r="H6114" s="22">
        <f t="shared" si="380"/>
        <v>0</v>
      </c>
      <c r="I6114" s="22">
        <f t="shared" si="381"/>
        <v>0</v>
      </c>
      <c r="J6114" s="23">
        <f t="shared" si="382"/>
        <v>0</v>
      </c>
      <c r="K6114" s="55">
        <f t="shared" si="383"/>
        <v>0</v>
      </c>
    </row>
    <row r="6115" spans="1:11" s="10" customFormat="1" ht="18" x14ac:dyDescent="0.35">
      <c r="A6115" s="20" t="s">
        <v>667</v>
      </c>
      <c r="B6115" s="20" t="s">
        <v>1606</v>
      </c>
      <c r="C6115" s="34">
        <v>0.560036778535</v>
      </c>
      <c r="D6115" s="34">
        <v>0.51186723780300003</v>
      </c>
      <c r="E6115" s="34">
        <v>0.57989185800499998</v>
      </c>
      <c r="F6115" s="34">
        <v>0.406627755802</v>
      </c>
      <c r="G6115" s="34">
        <v>0.334109785652</v>
      </c>
      <c r="H6115" s="22">
        <f t="shared" si="380"/>
        <v>0</v>
      </c>
      <c r="I6115" s="22">
        <f t="shared" si="381"/>
        <v>0</v>
      </c>
      <c r="J6115" s="23">
        <f t="shared" si="382"/>
        <v>0</v>
      </c>
      <c r="K6115" s="55">
        <f t="shared" si="383"/>
        <v>0</v>
      </c>
    </row>
    <row r="6116" spans="1:11" s="10" customFormat="1" ht="18" x14ac:dyDescent="0.35">
      <c r="A6116" s="20" t="s">
        <v>667</v>
      </c>
      <c r="B6116" s="20" t="s">
        <v>1607</v>
      </c>
      <c r="C6116" s="34">
        <v>0.560036778535</v>
      </c>
      <c r="D6116" s="34">
        <v>0.51186723780300003</v>
      </c>
      <c r="E6116" s="34">
        <v>0.57989185800499998</v>
      </c>
      <c r="F6116" s="34">
        <v>0.406627755802</v>
      </c>
      <c r="G6116" s="34">
        <v>0.334109785652</v>
      </c>
      <c r="H6116" s="22">
        <f t="shared" si="380"/>
        <v>0</v>
      </c>
      <c r="I6116" s="22">
        <f t="shared" si="381"/>
        <v>0</v>
      </c>
      <c r="J6116" s="23">
        <f t="shared" si="382"/>
        <v>0</v>
      </c>
      <c r="K6116" s="55">
        <f t="shared" si="383"/>
        <v>0</v>
      </c>
    </row>
    <row r="6117" spans="1:11" s="10" customFormat="1" ht="18" x14ac:dyDescent="0.35">
      <c r="A6117" s="20" t="s">
        <v>667</v>
      </c>
      <c r="B6117" s="20" t="s">
        <v>1609</v>
      </c>
      <c r="C6117" s="34">
        <v>3.3435031554299999E-2</v>
      </c>
      <c r="D6117" s="34">
        <v>0</v>
      </c>
      <c r="E6117" s="34">
        <v>1.7240028211E-2</v>
      </c>
      <c r="F6117" s="34">
        <v>1.19867592413E-2</v>
      </c>
      <c r="G6117" s="34">
        <v>0</v>
      </c>
      <c r="H6117" s="22">
        <f t="shared" si="380"/>
        <v>0</v>
      </c>
      <c r="I6117" s="22">
        <f t="shared" si="381"/>
        <v>0</v>
      </c>
      <c r="J6117" s="23">
        <f t="shared" si="382"/>
        <v>0</v>
      </c>
      <c r="K6117" s="55">
        <f t="shared" si="383"/>
        <v>0</v>
      </c>
    </row>
    <row r="6118" spans="1:11" s="10" customFormat="1" ht="18" x14ac:dyDescent="0.35">
      <c r="A6118" s="20" t="s">
        <v>667</v>
      </c>
      <c r="B6118" s="20" t="s">
        <v>1611</v>
      </c>
      <c r="C6118" s="34">
        <v>5.9904431534799997E-2</v>
      </c>
      <c r="D6118" s="34">
        <v>2.5144355541200002E-2</v>
      </c>
      <c r="E6118" s="34">
        <v>6.4258286968100001E-2</v>
      </c>
      <c r="F6118" s="34">
        <v>5.80896794003E-2</v>
      </c>
      <c r="G6118" s="34">
        <v>0</v>
      </c>
      <c r="H6118" s="22">
        <f t="shared" si="380"/>
        <v>0</v>
      </c>
      <c r="I6118" s="22">
        <f t="shared" si="381"/>
        <v>0</v>
      </c>
      <c r="J6118" s="23">
        <f t="shared" si="382"/>
        <v>0</v>
      </c>
      <c r="K6118" s="55">
        <f t="shared" si="383"/>
        <v>0</v>
      </c>
    </row>
    <row r="6119" spans="1:11" s="10" customFormat="1" ht="18" x14ac:dyDescent="0.35">
      <c r="A6119" s="20" t="s">
        <v>667</v>
      </c>
      <c r="B6119" s="20" t="s">
        <v>1614</v>
      </c>
      <c r="C6119" s="34">
        <v>5.2938799961000003E-2</v>
      </c>
      <c r="D6119" s="34">
        <v>1.6164228562200001E-2</v>
      </c>
      <c r="E6119" s="34">
        <v>6.5825562259999998E-2</v>
      </c>
      <c r="F6119" s="34">
        <v>5.9933796206700002E-2</v>
      </c>
      <c r="G6119" s="34">
        <v>0</v>
      </c>
      <c r="H6119" s="22">
        <f t="shared" si="380"/>
        <v>0</v>
      </c>
      <c r="I6119" s="22">
        <f t="shared" si="381"/>
        <v>0</v>
      </c>
      <c r="J6119" s="23">
        <f t="shared" si="382"/>
        <v>0</v>
      </c>
      <c r="K6119" s="55">
        <f t="shared" si="383"/>
        <v>0</v>
      </c>
    </row>
    <row r="6120" spans="1:11" s="10" customFormat="1" ht="18" x14ac:dyDescent="0.35">
      <c r="A6120" s="20" t="s">
        <v>667</v>
      </c>
      <c r="B6120" s="20" t="s">
        <v>1615</v>
      </c>
      <c r="C6120" s="34">
        <v>5.2938799961000003E-2</v>
      </c>
      <c r="D6120" s="34">
        <v>1.6164228562200001E-2</v>
      </c>
      <c r="E6120" s="34">
        <v>5.9556461092400002E-2</v>
      </c>
      <c r="F6120" s="34">
        <v>4.8869095368500003E-2</v>
      </c>
      <c r="G6120" s="34">
        <v>5.1763487917900003E-2</v>
      </c>
      <c r="H6120" s="22">
        <f t="shared" si="380"/>
        <v>0</v>
      </c>
      <c r="I6120" s="22">
        <f t="shared" si="381"/>
        <v>0</v>
      </c>
      <c r="J6120" s="23">
        <f t="shared" si="382"/>
        <v>0</v>
      </c>
      <c r="K6120" s="55">
        <f t="shared" si="383"/>
        <v>0</v>
      </c>
    </row>
    <row r="6121" spans="1:11" s="10" customFormat="1" ht="18" x14ac:dyDescent="0.35">
      <c r="A6121" s="20" t="s">
        <v>667</v>
      </c>
      <c r="B6121" s="20" t="s">
        <v>1616</v>
      </c>
      <c r="C6121" s="34">
        <v>0.17971329460400001</v>
      </c>
      <c r="D6121" s="34">
        <v>0.13829395547699999</v>
      </c>
      <c r="E6121" s="34">
        <v>0.22568764203399999</v>
      </c>
      <c r="F6121" s="34">
        <v>0.36513512765900002</v>
      </c>
      <c r="G6121" s="34">
        <v>0.29881649843500002</v>
      </c>
      <c r="H6121" s="22">
        <f t="shared" si="380"/>
        <v>0</v>
      </c>
      <c r="I6121" s="22">
        <f t="shared" si="381"/>
        <v>0</v>
      </c>
      <c r="J6121" s="23">
        <f t="shared" si="382"/>
        <v>0</v>
      </c>
      <c r="K6121" s="55">
        <f t="shared" si="383"/>
        <v>0</v>
      </c>
    </row>
    <row r="6122" spans="1:11" s="10" customFormat="1" ht="18" x14ac:dyDescent="0.35">
      <c r="A6122" s="20" t="s">
        <v>667</v>
      </c>
      <c r="B6122" s="20" t="s">
        <v>1617</v>
      </c>
      <c r="C6122" s="34">
        <v>0.17971329460400001</v>
      </c>
      <c r="D6122" s="34">
        <v>0.13829395547699999</v>
      </c>
      <c r="E6122" s="34">
        <v>0.22568764203399999</v>
      </c>
      <c r="F6122" s="34">
        <v>0.36513512765900002</v>
      </c>
      <c r="G6122" s="34">
        <v>0.29881649843500002</v>
      </c>
      <c r="H6122" s="22">
        <f t="shared" si="380"/>
        <v>0</v>
      </c>
      <c r="I6122" s="22">
        <f t="shared" si="381"/>
        <v>0</v>
      </c>
      <c r="J6122" s="23">
        <f t="shared" si="382"/>
        <v>0</v>
      </c>
      <c r="K6122" s="55">
        <f t="shared" si="383"/>
        <v>0</v>
      </c>
    </row>
    <row r="6123" spans="1:11" s="10" customFormat="1" ht="18" x14ac:dyDescent="0.35">
      <c r="A6123" s="20" t="s">
        <v>667</v>
      </c>
      <c r="B6123" s="20" t="s">
        <v>1618</v>
      </c>
      <c r="C6123" s="34">
        <v>9.89119683482E-2</v>
      </c>
      <c r="D6123" s="34">
        <v>6.0166850759299999E-2</v>
      </c>
      <c r="E6123" s="34">
        <v>2.1941854086700002E-2</v>
      </c>
      <c r="F6123" s="34">
        <v>6.4544088222500004E-2</v>
      </c>
      <c r="G6123" s="34">
        <v>4.2351944660099998E-2</v>
      </c>
      <c r="H6123" s="22">
        <f t="shared" si="380"/>
        <v>0</v>
      </c>
      <c r="I6123" s="22">
        <f t="shared" si="381"/>
        <v>0</v>
      </c>
      <c r="J6123" s="23">
        <f t="shared" si="382"/>
        <v>0</v>
      </c>
      <c r="K6123" s="55">
        <f t="shared" si="383"/>
        <v>0</v>
      </c>
    </row>
    <row r="6124" spans="1:11" s="10" customFormat="1" ht="18" x14ac:dyDescent="0.35">
      <c r="A6124" s="20" t="s">
        <v>667</v>
      </c>
      <c r="B6124" s="20" t="s">
        <v>1619</v>
      </c>
      <c r="C6124" s="34">
        <v>0.20339644195500001</v>
      </c>
      <c r="D6124" s="34">
        <v>0.15984626022599999</v>
      </c>
      <c r="E6124" s="34">
        <v>0.18337120915300001</v>
      </c>
      <c r="F6124" s="34">
        <v>0.16412639576599999</v>
      </c>
      <c r="G6124" s="34">
        <v>0.134114491424</v>
      </c>
      <c r="H6124" s="22">
        <f t="shared" si="380"/>
        <v>0</v>
      </c>
      <c r="I6124" s="22">
        <f t="shared" si="381"/>
        <v>0</v>
      </c>
      <c r="J6124" s="23">
        <f t="shared" si="382"/>
        <v>0</v>
      </c>
      <c r="K6124" s="55">
        <f t="shared" si="383"/>
        <v>0</v>
      </c>
    </row>
    <row r="6125" spans="1:11" s="10" customFormat="1" ht="18" x14ac:dyDescent="0.35">
      <c r="A6125" s="20" t="s">
        <v>667</v>
      </c>
      <c r="B6125" s="20" t="s">
        <v>1620</v>
      </c>
      <c r="C6125" s="34">
        <v>0.20339644195500001</v>
      </c>
      <c r="D6125" s="34">
        <v>0.15984626022599999</v>
      </c>
      <c r="E6125" s="34">
        <v>0.18337120915300001</v>
      </c>
      <c r="F6125" s="34">
        <v>0.16412639576599999</v>
      </c>
      <c r="G6125" s="34">
        <v>0.134114491424</v>
      </c>
      <c r="H6125" s="22">
        <f t="shared" si="380"/>
        <v>0</v>
      </c>
      <c r="I6125" s="22">
        <f t="shared" si="381"/>
        <v>0</v>
      </c>
      <c r="J6125" s="23">
        <f t="shared" si="382"/>
        <v>0</v>
      </c>
      <c r="K6125" s="55">
        <f t="shared" si="383"/>
        <v>0</v>
      </c>
    </row>
    <row r="6126" spans="1:11" s="10" customFormat="1" ht="18" x14ac:dyDescent="0.35">
      <c r="A6126" s="20" t="s">
        <v>667</v>
      </c>
      <c r="B6126" s="20" t="s">
        <v>1621</v>
      </c>
      <c r="C6126" s="34">
        <v>0.20339644195500001</v>
      </c>
      <c r="D6126" s="34">
        <v>0.15984626022599999</v>
      </c>
      <c r="E6126" s="34">
        <v>0.18337120915300001</v>
      </c>
      <c r="F6126" s="34">
        <v>0.16412639576599999</v>
      </c>
      <c r="G6126" s="34">
        <v>0.134114491424</v>
      </c>
      <c r="H6126" s="22">
        <f t="shared" si="380"/>
        <v>0</v>
      </c>
      <c r="I6126" s="22">
        <f t="shared" si="381"/>
        <v>0</v>
      </c>
      <c r="J6126" s="23">
        <f t="shared" si="382"/>
        <v>0</v>
      </c>
      <c r="K6126" s="55">
        <f t="shared" si="383"/>
        <v>0</v>
      </c>
    </row>
    <row r="6127" spans="1:11" s="10" customFormat="1" ht="18" x14ac:dyDescent="0.35">
      <c r="A6127" s="20" t="s">
        <v>667</v>
      </c>
      <c r="B6127" s="20" t="s">
        <v>1625</v>
      </c>
      <c r="C6127" s="34">
        <v>6.8263189423399998E-2</v>
      </c>
      <c r="D6127" s="34">
        <v>2.78383936349E-2</v>
      </c>
      <c r="E6127" s="34">
        <v>2.66436799624E-2</v>
      </c>
      <c r="F6127" s="34">
        <v>7.3764672254299996E-3</v>
      </c>
      <c r="G6127" s="34">
        <v>1.6470200701200002E-2</v>
      </c>
      <c r="H6127" s="22">
        <f t="shared" si="380"/>
        <v>0</v>
      </c>
      <c r="I6127" s="22">
        <f t="shared" si="381"/>
        <v>0</v>
      </c>
      <c r="J6127" s="23">
        <f t="shared" si="382"/>
        <v>0</v>
      </c>
      <c r="K6127" s="55">
        <f t="shared" si="383"/>
        <v>0</v>
      </c>
    </row>
    <row r="6128" spans="1:11" s="10" customFormat="1" ht="18" x14ac:dyDescent="0.35">
      <c r="A6128" s="20" t="s">
        <v>667</v>
      </c>
      <c r="B6128" s="20" t="s">
        <v>1626</v>
      </c>
      <c r="C6128" s="34">
        <v>4.4580042072400003E-2</v>
      </c>
      <c r="D6128" s="34">
        <v>4.4900634895000003E-3</v>
      </c>
      <c r="E6128" s="34">
        <v>7.5229214011399995E-2</v>
      </c>
      <c r="F6128" s="34">
        <v>3.0427927304900002E-2</v>
      </c>
      <c r="G6128" s="34">
        <v>0</v>
      </c>
      <c r="H6128" s="22">
        <f t="shared" si="380"/>
        <v>0</v>
      </c>
      <c r="I6128" s="22">
        <f t="shared" si="381"/>
        <v>0</v>
      </c>
      <c r="J6128" s="23">
        <f t="shared" si="382"/>
        <v>0</v>
      </c>
      <c r="K6128" s="55">
        <f t="shared" si="383"/>
        <v>0</v>
      </c>
    </row>
    <row r="6129" spans="1:11" s="10" customFormat="1" ht="18" x14ac:dyDescent="0.35">
      <c r="A6129" s="20" t="s">
        <v>667</v>
      </c>
      <c r="B6129" s="20" t="s">
        <v>1629</v>
      </c>
      <c r="C6129" s="34">
        <v>0.12538136832899999</v>
      </c>
      <c r="D6129" s="34">
        <v>8.0821142811000002E-2</v>
      </c>
      <c r="E6129" s="34">
        <v>0.15829480448200001</v>
      </c>
      <c r="F6129" s="34">
        <v>0.22406019197300001</v>
      </c>
      <c r="G6129" s="34">
        <v>0.167054892826</v>
      </c>
      <c r="H6129" s="22">
        <f t="shared" si="380"/>
        <v>0</v>
      </c>
      <c r="I6129" s="22">
        <f t="shared" si="381"/>
        <v>0</v>
      </c>
      <c r="J6129" s="23">
        <f t="shared" si="382"/>
        <v>0</v>
      </c>
      <c r="K6129" s="55">
        <f t="shared" si="383"/>
        <v>0</v>
      </c>
    </row>
    <row r="6130" spans="1:11" s="10" customFormat="1" ht="18" x14ac:dyDescent="0.35">
      <c r="A6130" s="20" t="s">
        <v>667</v>
      </c>
      <c r="B6130" s="20" t="s">
        <v>1630</v>
      </c>
      <c r="C6130" s="34">
        <v>0.12538136832899999</v>
      </c>
      <c r="D6130" s="34">
        <v>8.0821142811000002E-2</v>
      </c>
      <c r="E6130" s="34">
        <v>0.15829480448200001</v>
      </c>
      <c r="F6130" s="34">
        <v>0.22406019197300001</v>
      </c>
      <c r="G6130" s="34">
        <v>0.167054892826</v>
      </c>
      <c r="H6130" s="22">
        <f t="shared" si="380"/>
        <v>0</v>
      </c>
      <c r="I6130" s="22">
        <f t="shared" si="381"/>
        <v>0</v>
      </c>
      <c r="J6130" s="23">
        <f t="shared" si="382"/>
        <v>0</v>
      </c>
      <c r="K6130" s="55">
        <f t="shared" si="383"/>
        <v>0</v>
      </c>
    </row>
    <row r="6131" spans="1:11" s="10" customFormat="1" ht="18" x14ac:dyDescent="0.35">
      <c r="A6131" s="20" t="s">
        <v>667</v>
      </c>
      <c r="B6131" s="20" t="s">
        <v>1632</v>
      </c>
      <c r="C6131" s="34">
        <v>5.1545673646200003E-2</v>
      </c>
      <c r="D6131" s="34">
        <v>8.9801269790000006E-3</v>
      </c>
      <c r="E6131" s="34">
        <v>9.71710680981E-2</v>
      </c>
      <c r="F6131" s="34">
        <v>4.2414686546200002E-2</v>
      </c>
      <c r="G6131" s="34">
        <v>2.1175972330100001E-2</v>
      </c>
      <c r="H6131" s="22">
        <f t="shared" si="380"/>
        <v>0</v>
      </c>
      <c r="I6131" s="22">
        <f t="shared" si="381"/>
        <v>0</v>
      </c>
      <c r="J6131" s="23">
        <f t="shared" si="382"/>
        <v>0</v>
      </c>
      <c r="K6131" s="55">
        <f t="shared" si="383"/>
        <v>0</v>
      </c>
    </row>
    <row r="6132" spans="1:11" s="10" customFormat="1" ht="18" x14ac:dyDescent="0.35">
      <c r="A6132" s="20" t="s">
        <v>667</v>
      </c>
      <c r="B6132" s="20" t="s">
        <v>1633</v>
      </c>
      <c r="C6132" s="34">
        <v>5.1545673646200003E-2</v>
      </c>
      <c r="D6132" s="34">
        <v>8.9801269790000006E-3</v>
      </c>
      <c r="E6132" s="34">
        <v>9.71710680981E-2</v>
      </c>
      <c r="F6132" s="34">
        <v>4.2414686546200002E-2</v>
      </c>
      <c r="G6132" s="34">
        <v>2.1175972330100001E-2</v>
      </c>
      <c r="H6132" s="22">
        <f t="shared" si="380"/>
        <v>0</v>
      </c>
      <c r="I6132" s="22">
        <f t="shared" si="381"/>
        <v>0</v>
      </c>
      <c r="J6132" s="23">
        <f t="shared" si="382"/>
        <v>0</v>
      </c>
      <c r="K6132" s="55">
        <f t="shared" si="383"/>
        <v>0</v>
      </c>
    </row>
    <row r="6133" spans="1:11" s="10" customFormat="1" ht="18" x14ac:dyDescent="0.35">
      <c r="A6133" s="20" t="s">
        <v>667</v>
      </c>
      <c r="B6133" s="20" t="s">
        <v>1634</v>
      </c>
      <c r="C6133" s="34">
        <v>0.40818601022599998</v>
      </c>
      <c r="D6133" s="34">
        <v>0.35112296487900002</v>
      </c>
      <c r="E6133" s="34">
        <v>0.23038946791000001</v>
      </c>
      <c r="F6133" s="34">
        <v>0.26739693692200001</v>
      </c>
      <c r="G6133" s="34">
        <v>0.232935695631</v>
      </c>
      <c r="H6133" s="22">
        <f t="shared" si="380"/>
        <v>0</v>
      </c>
      <c r="I6133" s="22">
        <f t="shared" si="381"/>
        <v>0</v>
      </c>
      <c r="J6133" s="23">
        <f t="shared" si="382"/>
        <v>0</v>
      </c>
      <c r="K6133" s="55">
        <f t="shared" si="383"/>
        <v>0</v>
      </c>
    </row>
    <row r="6134" spans="1:11" s="10" customFormat="1" ht="18" x14ac:dyDescent="0.35">
      <c r="A6134" s="20" t="s">
        <v>667</v>
      </c>
      <c r="B6134" s="20" t="s">
        <v>1635</v>
      </c>
      <c r="C6134" s="34">
        <v>0.154637020939</v>
      </c>
      <c r="D6134" s="34">
        <v>0.10776152374799999</v>
      </c>
      <c r="E6134" s="34">
        <v>0.16142935506600001</v>
      </c>
      <c r="F6134" s="34">
        <v>0.223138133569</v>
      </c>
      <c r="G6134" s="34">
        <v>0.207053951672</v>
      </c>
      <c r="H6134" s="22">
        <f t="shared" si="380"/>
        <v>0</v>
      </c>
      <c r="I6134" s="22">
        <f t="shared" si="381"/>
        <v>0</v>
      </c>
      <c r="J6134" s="23">
        <f t="shared" si="382"/>
        <v>0</v>
      </c>
      <c r="K6134" s="55">
        <f t="shared" si="383"/>
        <v>0</v>
      </c>
    </row>
    <row r="6135" spans="1:11" s="10" customFormat="1" ht="18" x14ac:dyDescent="0.35">
      <c r="A6135" s="20" t="s">
        <v>667</v>
      </c>
      <c r="B6135" s="20" t="s">
        <v>1636</v>
      </c>
      <c r="C6135" s="34">
        <v>0.154637020939</v>
      </c>
      <c r="D6135" s="34">
        <v>0.10776152374799999</v>
      </c>
      <c r="E6135" s="34">
        <v>0.16142935506600001</v>
      </c>
      <c r="F6135" s="34">
        <v>0.223138133569</v>
      </c>
      <c r="G6135" s="34">
        <v>0.207053951672</v>
      </c>
      <c r="H6135" s="22">
        <f t="shared" si="380"/>
        <v>0</v>
      </c>
      <c r="I6135" s="22">
        <f t="shared" si="381"/>
        <v>0</v>
      </c>
      <c r="J6135" s="23">
        <f t="shared" si="382"/>
        <v>0</v>
      </c>
      <c r="K6135" s="55">
        <f t="shared" si="383"/>
        <v>0</v>
      </c>
    </row>
    <row r="6136" spans="1:11" s="10" customFormat="1" ht="18" x14ac:dyDescent="0.35">
      <c r="A6136" s="20" t="s">
        <v>667</v>
      </c>
      <c r="B6136" s="20" t="s">
        <v>1637</v>
      </c>
      <c r="C6136" s="34">
        <v>0.154637020939</v>
      </c>
      <c r="D6136" s="34">
        <v>0.10776152374799999</v>
      </c>
      <c r="E6136" s="34">
        <v>0.16142935506600001</v>
      </c>
      <c r="F6136" s="34">
        <v>0.223138133569</v>
      </c>
      <c r="G6136" s="34">
        <v>0.207053951672</v>
      </c>
      <c r="H6136" s="22">
        <f t="shared" si="380"/>
        <v>0</v>
      </c>
      <c r="I6136" s="22">
        <f t="shared" si="381"/>
        <v>0</v>
      </c>
      <c r="J6136" s="23">
        <f t="shared" si="382"/>
        <v>0</v>
      </c>
      <c r="K6136" s="55">
        <f t="shared" si="383"/>
        <v>0</v>
      </c>
    </row>
    <row r="6137" spans="1:11" s="10" customFormat="1" ht="18" x14ac:dyDescent="0.35">
      <c r="A6137" s="20" t="s">
        <v>667</v>
      </c>
      <c r="B6137" s="20" t="s">
        <v>1638</v>
      </c>
      <c r="C6137" s="34">
        <v>0.38171661024499998</v>
      </c>
      <c r="D6137" s="34">
        <v>0.324182583942</v>
      </c>
      <c r="E6137" s="34">
        <v>0.30405140663000002</v>
      </c>
      <c r="F6137" s="34">
        <v>0.22406019197300001</v>
      </c>
      <c r="G6137" s="34">
        <v>0.392931931013</v>
      </c>
      <c r="H6137" s="22">
        <f t="shared" si="380"/>
        <v>0</v>
      </c>
      <c r="I6137" s="22">
        <f t="shared" si="381"/>
        <v>0</v>
      </c>
      <c r="J6137" s="23">
        <f t="shared" si="382"/>
        <v>0</v>
      </c>
      <c r="K6137" s="55">
        <f t="shared" si="383"/>
        <v>0</v>
      </c>
    </row>
    <row r="6138" spans="1:11" s="10" customFormat="1" ht="18" x14ac:dyDescent="0.35">
      <c r="A6138" s="20" t="s">
        <v>667</v>
      </c>
      <c r="B6138" s="20" t="s">
        <v>1639</v>
      </c>
      <c r="C6138" s="34">
        <v>6.6870063108599997E-2</v>
      </c>
      <c r="D6138" s="34">
        <v>2.1552304749600001E-2</v>
      </c>
      <c r="E6138" s="34">
        <v>7.3661938719499997E-2</v>
      </c>
      <c r="F6138" s="34">
        <v>4.6102920158999999E-2</v>
      </c>
      <c r="G6138" s="34">
        <v>0</v>
      </c>
      <c r="H6138" s="22">
        <f t="shared" si="380"/>
        <v>0</v>
      </c>
      <c r="I6138" s="22">
        <f t="shared" si="381"/>
        <v>0</v>
      </c>
      <c r="J6138" s="23">
        <f t="shared" si="382"/>
        <v>0</v>
      </c>
      <c r="K6138" s="55">
        <f t="shared" si="383"/>
        <v>0</v>
      </c>
    </row>
    <row r="6139" spans="1:11" s="10" customFormat="1" ht="18" x14ac:dyDescent="0.35">
      <c r="A6139" s="20" t="s">
        <v>667</v>
      </c>
      <c r="B6139" s="20" t="s">
        <v>1640</v>
      </c>
      <c r="C6139" s="34">
        <v>0.22429333667699999</v>
      </c>
      <c r="D6139" s="34">
        <v>0.171520425299</v>
      </c>
      <c r="E6139" s="34">
        <v>0.10970927043299999</v>
      </c>
      <c r="F6139" s="34">
        <v>0.17611315500700001</v>
      </c>
      <c r="G6139" s="34">
        <v>0.37646173031199998</v>
      </c>
      <c r="H6139" s="22">
        <f t="shared" si="380"/>
        <v>0</v>
      </c>
      <c r="I6139" s="22">
        <f t="shared" si="381"/>
        <v>0</v>
      </c>
      <c r="J6139" s="23">
        <f t="shared" si="382"/>
        <v>0</v>
      </c>
      <c r="K6139" s="55">
        <f t="shared" si="383"/>
        <v>0</v>
      </c>
    </row>
    <row r="6140" spans="1:11" s="10" customFormat="1" ht="18" x14ac:dyDescent="0.35">
      <c r="A6140" s="20" t="s">
        <v>667</v>
      </c>
      <c r="B6140" s="20" t="s">
        <v>1641</v>
      </c>
      <c r="C6140" s="34">
        <v>0.22429333667699999</v>
      </c>
      <c r="D6140" s="34">
        <v>0.171520425299</v>
      </c>
      <c r="E6140" s="34">
        <v>0.10970927043299999</v>
      </c>
      <c r="F6140" s="34">
        <v>0.17611315500700001</v>
      </c>
      <c r="G6140" s="34">
        <v>0.37646173031199998</v>
      </c>
      <c r="H6140" s="22">
        <f t="shared" si="380"/>
        <v>0</v>
      </c>
      <c r="I6140" s="22">
        <f t="shared" si="381"/>
        <v>0</v>
      </c>
      <c r="J6140" s="23">
        <f t="shared" si="382"/>
        <v>0</v>
      </c>
      <c r="K6140" s="55">
        <f t="shared" si="383"/>
        <v>0</v>
      </c>
    </row>
    <row r="6141" spans="1:11" s="10" customFormat="1" ht="18" x14ac:dyDescent="0.35">
      <c r="A6141" s="20" t="s">
        <v>667</v>
      </c>
      <c r="B6141" s="20" t="s">
        <v>1642</v>
      </c>
      <c r="C6141" s="34">
        <v>0.22429333667699999</v>
      </c>
      <c r="D6141" s="34">
        <v>0.171520425299</v>
      </c>
      <c r="E6141" s="34">
        <v>0.10970927043299999</v>
      </c>
      <c r="F6141" s="34">
        <v>0.17611315500700001</v>
      </c>
      <c r="G6141" s="34">
        <v>0.37646173031199998</v>
      </c>
      <c r="H6141" s="22">
        <f t="shared" si="380"/>
        <v>0</v>
      </c>
      <c r="I6141" s="22">
        <f t="shared" si="381"/>
        <v>0</v>
      </c>
      <c r="J6141" s="23">
        <f t="shared" si="382"/>
        <v>0</v>
      </c>
      <c r="K6141" s="55">
        <f t="shared" si="383"/>
        <v>0</v>
      </c>
    </row>
    <row r="6142" spans="1:11" s="10" customFormat="1" ht="18" x14ac:dyDescent="0.35">
      <c r="A6142" s="20" t="s">
        <v>667</v>
      </c>
      <c r="B6142" s="20" t="s">
        <v>1643</v>
      </c>
      <c r="C6142" s="34">
        <v>0.44719354703899999</v>
      </c>
      <c r="D6142" s="34">
        <v>0.38434943470100003</v>
      </c>
      <c r="E6142" s="34">
        <v>0.31815688425700001</v>
      </c>
      <c r="F6142" s="34">
        <v>0.27477340414700002</v>
      </c>
      <c r="G6142" s="34">
        <v>0.31999247076499998</v>
      </c>
      <c r="H6142" s="22">
        <f t="shared" si="380"/>
        <v>0</v>
      </c>
      <c r="I6142" s="22">
        <f t="shared" si="381"/>
        <v>0</v>
      </c>
      <c r="J6142" s="23">
        <f t="shared" si="382"/>
        <v>0</v>
      </c>
      <c r="K6142" s="55">
        <f t="shared" si="383"/>
        <v>0</v>
      </c>
    </row>
    <row r="6143" spans="1:11" s="10" customFormat="1" ht="18" x14ac:dyDescent="0.35">
      <c r="A6143" s="20" t="s">
        <v>667</v>
      </c>
      <c r="B6143" s="20" t="s">
        <v>1644</v>
      </c>
      <c r="C6143" s="34">
        <v>0.44719354703899999</v>
      </c>
      <c r="D6143" s="34">
        <v>0.38434943470100003</v>
      </c>
      <c r="E6143" s="34">
        <v>0.31815688425700001</v>
      </c>
      <c r="F6143" s="34">
        <v>0.27477340414700002</v>
      </c>
      <c r="G6143" s="34">
        <v>0.31999247076499998</v>
      </c>
      <c r="H6143" s="22">
        <f t="shared" si="380"/>
        <v>0</v>
      </c>
      <c r="I6143" s="22">
        <f t="shared" si="381"/>
        <v>0</v>
      </c>
      <c r="J6143" s="23">
        <f t="shared" si="382"/>
        <v>0</v>
      </c>
      <c r="K6143" s="55">
        <f t="shared" si="383"/>
        <v>0</v>
      </c>
    </row>
    <row r="6144" spans="1:11" s="10" customFormat="1" ht="18" x14ac:dyDescent="0.35">
      <c r="A6144" s="20" t="s">
        <v>667</v>
      </c>
      <c r="B6144" s="20" t="s">
        <v>1645</v>
      </c>
      <c r="C6144" s="34">
        <v>0.227079589306</v>
      </c>
      <c r="D6144" s="34">
        <v>0.17331645069500001</v>
      </c>
      <c r="E6144" s="34">
        <v>0.31032050779699999</v>
      </c>
      <c r="F6144" s="34">
        <v>0.28491604658199998</v>
      </c>
      <c r="G6144" s="34">
        <v>0.18587797934200001</v>
      </c>
      <c r="H6144" s="22">
        <f t="shared" si="380"/>
        <v>0</v>
      </c>
      <c r="I6144" s="22">
        <f t="shared" si="381"/>
        <v>0</v>
      </c>
      <c r="J6144" s="23">
        <f t="shared" si="382"/>
        <v>0</v>
      </c>
      <c r="K6144" s="55">
        <f t="shared" si="383"/>
        <v>0</v>
      </c>
    </row>
    <row r="6145" spans="1:11" s="10" customFormat="1" ht="18" x14ac:dyDescent="0.35">
      <c r="A6145" s="20" t="s">
        <v>667</v>
      </c>
      <c r="B6145" s="20" t="s">
        <v>1646</v>
      </c>
      <c r="C6145" s="34">
        <v>8.6373831515299995E-2</v>
      </c>
      <c r="D6145" s="34">
        <v>3.8614546009699997E-2</v>
      </c>
      <c r="E6145" s="34">
        <v>9.2469242222399994E-2</v>
      </c>
      <c r="F6145" s="34">
        <v>8.3907314689300003E-2</v>
      </c>
      <c r="G6145" s="34">
        <v>9.4115432578099997E-2</v>
      </c>
      <c r="H6145" s="22">
        <f t="shared" si="380"/>
        <v>0</v>
      </c>
      <c r="I6145" s="22">
        <f t="shared" si="381"/>
        <v>0</v>
      </c>
      <c r="J6145" s="23">
        <f t="shared" si="382"/>
        <v>0</v>
      </c>
      <c r="K6145" s="55">
        <f t="shared" si="383"/>
        <v>0</v>
      </c>
    </row>
    <row r="6146" spans="1:11" s="10" customFormat="1" ht="18" x14ac:dyDescent="0.35">
      <c r="A6146" s="20" t="s">
        <v>667</v>
      </c>
      <c r="B6146" s="20" t="s">
        <v>1647</v>
      </c>
      <c r="C6146" s="34">
        <v>0.282804641897</v>
      </c>
      <c r="D6146" s="34">
        <v>0.226299199871</v>
      </c>
      <c r="E6146" s="34">
        <v>0.18023665856900001</v>
      </c>
      <c r="F6146" s="34">
        <v>0.21391754953799999</v>
      </c>
      <c r="G6146" s="34">
        <v>0.14352603468200001</v>
      </c>
      <c r="H6146" s="22">
        <f t="shared" ref="H6146:H6209" si="384">(C6146&gt;D6146)*AND(D6146&gt;E6146)*(E6146&gt;F6146)*AND(F6146&gt;G6146)</f>
        <v>0</v>
      </c>
      <c r="I6146" s="22">
        <f t="shared" ref="I6146:I6209" si="385">(C6146&lt;D6146)*AND(D6146&lt;E6146)*(E6146&lt;F6146)*AND(F6146&lt;G6146)</f>
        <v>0</v>
      </c>
      <c r="J6146" s="23">
        <f t="shared" ref="J6146:J6209" si="386">(C6146&gt;0)*AND(D6146=0)*AND(E6146=0)*AND(F6146=0)*AND(G6146=0)</f>
        <v>0</v>
      </c>
      <c r="K6146" s="55">
        <f t="shared" ref="K6146:K6209" si="387">(C6146=0)*AND(D6146&gt;0)*AND(E6146&gt;0)*AND(F6146&gt;0)*AND(G6146&gt;0)</f>
        <v>0</v>
      </c>
    </row>
    <row r="6147" spans="1:11" s="10" customFormat="1" ht="18" x14ac:dyDescent="0.35">
      <c r="A6147" s="20" t="s">
        <v>667</v>
      </c>
      <c r="B6147" s="20" t="s">
        <v>1649</v>
      </c>
      <c r="C6147" s="34">
        <v>0.47644919964900001</v>
      </c>
      <c r="D6147" s="34">
        <v>0.41039180293999999</v>
      </c>
      <c r="E6147" s="34">
        <v>0.51406629574499996</v>
      </c>
      <c r="F6147" s="34">
        <v>0.364213069256</v>
      </c>
      <c r="G6147" s="34">
        <v>0.49645890684900001</v>
      </c>
      <c r="H6147" s="22">
        <f t="shared" si="384"/>
        <v>0</v>
      </c>
      <c r="I6147" s="22">
        <f t="shared" si="385"/>
        <v>0</v>
      </c>
      <c r="J6147" s="23">
        <f t="shared" si="386"/>
        <v>0</v>
      </c>
      <c r="K6147" s="55">
        <f t="shared" si="387"/>
        <v>0</v>
      </c>
    </row>
    <row r="6148" spans="1:11" s="10" customFormat="1" ht="18" x14ac:dyDescent="0.35">
      <c r="A6148" s="20" t="s">
        <v>667</v>
      </c>
      <c r="B6148" s="20" t="s">
        <v>1650</v>
      </c>
      <c r="C6148" s="34">
        <v>0.47644919964900001</v>
      </c>
      <c r="D6148" s="34">
        <v>0.41039180293999999</v>
      </c>
      <c r="E6148" s="34">
        <v>0.51406629574499996</v>
      </c>
      <c r="F6148" s="34">
        <v>0.364213069256</v>
      </c>
      <c r="G6148" s="34">
        <v>0.49645890684900001</v>
      </c>
      <c r="H6148" s="22">
        <f t="shared" si="384"/>
        <v>0</v>
      </c>
      <c r="I6148" s="22">
        <f t="shared" si="385"/>
        <v>0</v>
      </c>
      <c r="J6148" s="23">
        <f t="shared" si="386"/>
        <v>0</v>
      </c>
      <c r="K6148" s="55">
        <f t="shared" si="387"/>
        <v>0</v>
      </c>
    </row>
    <row r="6149" spans="1:11" s="10" customFormat="1" ht="18" x14ac:dyDescent="0.35">
      <c r="A6149" s="20" t="s">
        <v>667</v>
      </c>
      <c r="B6149" s="20" t="s">
        <v>1651</v>
      </c>
      <c r="C6149" s="34">
        <v>0.47644919964900001</v>
      </c>
      <c r="D6149" s="34">
        <v>0.41039180293999999</v>
      </c>
      <c r="E6149" s="34">
        <v>0.51406629574499996</v>
      </c>
      <c r="F6149" s="34">
        <v>0.364213069256</v>
      </c>
      <c r="G6149" s="34">
        <v>0.49645890684900001</v>
      </c>
      <c r="H6149" s="22">
        <f t="shared" si="384"/>
        <v>0</v>
      </c>
      <c r="I6149" s="22">
        <f t="shared" si="385"/>
        <v>0</v>
      </c>
      <c r="J6149" s="23">
        <f t="shared" si="386"/>
        <v>0</v>
      </c>
      <c r="K6149" s="55">
        <f t="shared" si="387"/>
        <v>0</v>
      </c>
    </row>
    <row r="6150" spans="1:11" s="10" customFormat="1" ht="18" x14ac:dyDescent="0.35">
      <c r="A6150" s="20" t="s">
        <v>667</v>
      </c>
      <c r="B6150" s="20" t="s">
        <v>1652</v>
      </c>
      <c r="C6150" s="34">
        <v>0.47644919964900001</v>
      </c>
      <c r="D6150" s="34">
        <v>0.41039180293999999</v>
      </c>
      <c r="E6150" s="34">
        <v>0.51406629574499996</v>
      </c>
      <c r="F6150" s="34">
        <v>0.364213069256</v>
      </c>
      <c r="G6150" s="34">
        <v>0.49645890684900001</v>
      </c>
      <c r="H6150" s="22">
        <f t="shared" si="384"/>
        <v>0</v>
      </c>
      <c r="I6150" s="22">
        <f t="shared" si="385"/>
        <v>0</v>
      </c>
      <c r="J6150" s="23">
        <f t="shared" si="386"/>
        <v>0</v>
      </c>
      <c r="K6150" s="55">
        <f t="shared" si="387"/>
        <v>0</v>
      </c>
    </row>
    <row r="6151" spans="1:11" s="10" customFormat="1" ht="18" x14ac:dyDescent="0.35">
      <c r="A6151" s="20" t="s">
        <v>667</v>
      </c>
      <c r="B6151" s="20" t="s">
        <v>1653</v>
      </c>
      <c r="C6151" s="34">
        <v>0.47644919964900001</v>
      </c>
      <c r="D6151" s="34">
        <v>0.41039180293999999</v>
      </c>
      <c r="E6151" s="34">
        <v>0.51406629574499996</v>
      </c>
      <c r="F6151" s="34">
        <v>0.364213069256</v>
      </c>
      <c r="G6151" s="34">
        <v>0.49645890684900001</v>
      </c>
      <c r="H6151" s="22">
        <f t="shared" si="384"/>
        <v>0</v>
      </c>
      <c r="I6151" s="22">
        <f t="shared" si="385"/>
        <v>0</v>
      </c>
      <c r="J6151" s="23">
        <f t="shared" si="386"/>
        <v>0</v>
      </c>
      <c r="K6151" s="55">
        <f t="shared" si="387"/>
        <v>0</v>
      </c>
    </row>
    <row r="6152" spans="1:11" s="10" customFormat="1" ht="18" x14ac:dyDescent="0.35">
      <c r="A6152" s="20" t="s">
        <v>667</v>
      </c>
      <c r="B6152" s="20" t="s">
        <v>1654</v>
      </c>
      <c r="C6152" s="34">
        <v>0.61715495744000004</v>
      </c>
      <c r="D6152" s="34">
        <v>0.54329768222899999</v>
      </c>
      <c r="E6152" s="34">
        <v>0.55168090275100001</v>
      </c>
      <c r="F6152" s="34">
        <v>0.44443215033200001</v>
      </c>
      <c r="G6152" s="34">
        <v>0.31293381332199999</v>
      </c>
      <c r="H6152" s="22">
        <f t="shared" si="384"/>
        <v>0</v>
      </c>
      <c r="I6152" s="22">
        <f t="shared" si="385"/>
        <v>0</v>
      </c>
      <c r="J6152" s="23">
        <f t="shared" si="386"/>
        <v>0</v>
      </c>
      <c r="K6152" s="55">
        <f t="shared" si="387"/>
        <v>0</v>
      </c>
    </row>
    <row r="6153" spans="1:11" s="10" customFormat="1" ht="18" x14ac:dyDescent="0.35">
      <c r="A6153" s="20" t="s">
        <v>667</v>
      </c>
      <c r="B6153" s="20" t="s">
        <v>1655</v>
      </c>
      <c r="C6153" s="34">
        <v>0.61715495744000004</v>
      </c>
      <c r="D6153" s="34">
        <v>0.54329768222899999</v>
      </c>
      <c r="E6153" s="34">
        <v>0.55168090275100001</v>
      </c>
      <c r="F6153" s="34">
        <v>0.44443215033200001</v>
      </c>
      <c r="G6153" s="34">
        <v>0.31293381332199999</v>
      </c>
      <c r="H6153" s="22">
        <f t="shared" si="384"/>
        <v>0</v>
      </c>
      <c r="I6153" s="22">
        <f t="shared" si="385"/>
        <v>0</v>
      </c>
      <c r="J6153" s="23">
        <f t="shared" si="386"/>
        <v>0</v>
      </c>
      <c r="K6153" s="55">
        <f t="shared" si="387"/>
        <v>0</v>
      </c>
    </row>
    <row r="6154" spans="1:11" s="10" customFormat="1" ht="18" x14ac:dyDescent="0.35">
      <c r="A6154" s="20" t="s">
        <v>667</v>
      </c>
      <c r="B6154" s="20" t="s">
        <v>1656</v>
      </c>
      <c r="C6154" s="34">
        <v>0.61715495744000004</v>
      </c>
      <c r="D6154" s="34">
        <v>0.54329768222899999</v>
      </c>
      <c r="E6154" s="34">
        <v>0.55168090275100001</v>
      </c>
      <c r="F6154" s="34">
        <v>0.44443215033200001</v>
      </c>
      <c r="G6154" s="34">
        <v>0.31293381332199999</v>
      </c>
      <c r="H6154" s="22">
        <f t="shared" si="384"/>
        <v>0</v>
      </c>
      <c r="I6154" s="22">
        <f t="shared" si="385"/>
        <v>0</v>
      </c>
      <c r="J6154" s="23">
        <f t="shared" si="386"/>
        <v>0</v>
      </c>
      <c r="K6154" s="55">
        <f t="shared" si="387"/>
        <v>0</v>
      </c>
    </row>
    <row r="6155" spans="1:11" s="10" customFormat="1" ht="18" x14ac:dyDescent="0.35">
      <c r="A6155" s="20" t="s">
        <v>667</v>
      </c>
      <c r="B6155" s="20" t="s">
        <v>1657</v>
      </c>
      <c r="C6155" s="34">
        <v>0.42072414705799999</v>
      </c>
      <c r="D6155" s="34">
        <v>0.35561302836800002</v>
      </c>
      <c r="E6155" s="34">
        <v>0.51093174516100004</v>
      </c>
      <c r="F6155" s="34">
        <v>0.50252182973299997</v>
      </c>
      <c r="G6155" s="34">
        <v>0.39999058845699997</v>
      </c>
      <c r="H6155" s="22">
        <f t="shared" si="384"/>
        <v>0</v>
      </c>
      <c r="I6155" s="22">
        <f t="shared" si="385"/>
        <v>0</v>
      </c>
      <c r="J6155" s="23">
        <f t="shared" si="386"/>
        <v>0</v>
      </c>
      <c r="K6155" s="55">
        <f t="shared" si="387"/>
        <v>0</v>
      </c>
    </row>
    <row r="6156" spans="1:11" s="10" customFormat="1" ht="18" x14ac:dyDescent="0.35">
      <c r="A6156" s="20" t="s">
        <v>667</v>
      </c>
      <c r="B6156" s="20" t="s">
        <v>1658</v>
      </c>
      <c r="C6156" s="34">
        <v>0.42072414705799999</v>
      </c>
      <c r="D6156" s="34">
        <v>0.35561302836800002</v>
      </c>
      <c r="E6156" s="34">
        <v>0.51093174516100004</v>
      </c>
      <c r="F6156" s="34">
        <v>0.50252182973299997</v>
      </c>
      <c r="G6156" s="34">
        <v>0.39999058845699997</v>
      </c>
      <c r="H6156" s="22">
        <f t="shared" si="384"/>
        <v>0</v>
      </c>
      <c r="I6156" s="22">
        <f t="shared" si="385"/>
        <v>0</v>
      </c>
      <c r="J6156" s="23">
        <f t="shared" si="386"/>
        <v>0</v>
      </c>
      <c r="K6156" s="55">
        <f t="shared" si="387"/>
        <v>0</v>
      </c>
    </row>
    <row r="6157" spans="1:11" s="10" customFormat="1" ht="18" x14ac:dyDescent="0.35">
      <c r="A6157" s="20" t="s">
        <v>667</v>
      </c>
      <c r="B6157" s="20" t="s">
        <v>1659</v>
      </c>
      <c r="C6157" s="34">
        <v>0.20200331564099999</v>
      </c>
      <c r="D6157" s="34">
        <v>0.14637606975799999</v>
      </c>
      <c r="E6157" s="34">
        <v>0.474884413447</v>
      </c>
      <c r="F6157" s="34">
        <v>0.38910864614200003</v>
      </c>
      <c r="G6157" s="34">
        <v>9.4115432578099997E-2</v>
      </c>
      <c r="H6157" s="22">
        <f t="shared" si="384"/>
        <v>0</v>
      </c>
      <c r="I6157" s="22">
        <f t="shared" si="385"/>
        <v>0</v>
      </c>
      <c r="J6157" s="23">
        <f t="shared" si="386"/>
        <v>0</v>
      </c>
      <c r="K6157" s="55">
        <f t="shared" si="387"/>
        <v>0</v>
      </c>
    </row>
    <row r="6158" spans="1:11" s="10" customFormat="1" ht="18" x14ac:dyDescent="0.35">
      <c r="A6158" s="20" t="s">
        <v>667</v>
      </c>
      <c r="B6158" s="20" t="s">
        <v>1660</v>
      </c>
      <c r="C6158" s="34">
        <v>0.20200331564099999</v>
      </c>
      <c r="D6158" s="34">
        <v>0.14637606975799999</v>
      </c>
      <c r="E6158" s="34">
        <v>0.474884413447</v>
      </c>
      <c r="F6158" s="34">
        <v>0.38910864614200003</v>
      </c>
      <c r="G6158" s="34">
        <v>9.4115432578099997E-2</v>
      </c>
      <c r="H6158" s="22">
        <f t="shared" si="384"/>
        <v>0</v>
      </c>
      <c r="I6158" s="22">
        <f t="shared" si="385"/>
        <v>0</v>
      </c>
      <c r="J6158" s="23">
        <f t="shared" si="386"/>
        <v>0</v>
      </c>
      <c r="K6158" s="55">
        <f t="shared" si="387"/>
        <v>0</v>
      </c>
    </row>
    <row r="6159" spans="1:11" s="10" customFormat="1" ht="18" x14ac:dyDescent="0.35">
      <c r="A6159" s="20" t="s">
        <v>667</v>
      </c>
      <c r="B6159" s="20" t="s">
        <v>1661</v>
      </c>
      <c r="C6159" s="34">
        <v>0.20200331564099999</v>
      </c>
      <c r="D6159" s="34">
        <v>0.14637606975799999</v>
      </c>
      <c r="E6159" s="34">
        <v>0.474884413447</v>
      </c>
      <c r="F6159" s="34">
        <v>0.38910864614200003</v>
      </c>
      <c r="G6159" s="34">
        <v>9.4115432578099997E-2</v>
      </c>
      <c r="H6159" s="22">
        <f t="shared" si="384"/>
        <v>0</v>
      </c>
      <c r="I6159" s="22">
        <f t="shared" si="385"/>
        <v>0</v>
      </c>
      <c r="J6159" s="23">
        <f t="shared" si="386"/>
        <v>0</v>
      </c>
      <c r="K6159" s="55">
        <f t="shared" si="387"/>
        <v>0</v>
      </c>
    </row>
    <row r="6160" spans="1:11" s="10" customFormat="1" ht="18" x14ac:dyDescent="0.35">
      <c r="A6160" s="20" t="s">
        <v>667</v>
      </c>
      <c r="B6160" s="20" t="s">
        <v>1662</v>
      </c>
      <c r="C6160" s="34">
        <v>0.28977027347099998</v>
      </c>
      <c r="D6160" s="34">
        <v>0.229891250662</v>
      </c>
      <c r="E6160" s="34">
        <v>0.150458428023</v>
      </c>
      <c r="F6160" s="34">
        <v>0.16228227896</v>
      </c>
      <c r="G6160" s="34">
        <v>0.22822992400200001</v>
      </c>
      <c r="H6160" s="22">
        <f t="shared" si="384"/>
        <v>0</v>
      </c>
      <c r="I6160" s="22">
        <f t="shared" si="385"/>
        <v>0</v>
      </c>
      <c r="J6160" s="23">
        <f t="shared" si="386"/>
        <v>0</v>
      </c>
      <c r="K6160" s="55">
        <f t="shared" si="387"/>
        <v>0</v>
      </c>
    </row>
    <row r="6161" spans="1:11" s="10" customFormat="1" ht="18" x14ac:dyDescent="0.35">
      <c r="A6161" s="20" t="s">
        <v>667</v>
      </c>
      <c r="B6161" s="20" t="s">
        <v>1663</v>
      </c>
      <c r="C6161" s="34">
        <v>0.28977027347099998</v>
      </c>
      <c r="D6161" s="34">
        <v>0.229891250662</v>
      </c>
      <c r="E6161" s="34">
        <v>0.150458428023</v>
      </c>
      <c r="F6161" s="34">
        <v>0.16228227896</v>
      </c>
      <c r="G6161" s="34">
        <v>0.22822992400200001</v>
      </c>
      <c r="H6161" s="22">
        <f t="shared" si="384"/>
        <v>0</v>
      </c>
      <c r="I6161" s="22">
        <f t="shared" si="385"/>
        <v>0</v>
      </c>
      <c r="J6161" s="23">
        <f t="shared" si="386"/>
        <v>0</v>
      </c>
      <c r="K6161" s="55">
        <f t="shared" si="387"/>
        <v>0</v>
      </c>
    </row>
    <row r="6162" spans="1:11" s="10" customFormat="1" ht="18" x14ac:dyDescent="0.35">
      <c r="A6162" s="20" t="s">
        <v>667</v>
      </c>
      <c r="B6162" s="20" t="s">
        <v>1664</v>
      </c>
      <c r="C6162" s="34">
        <v>0.28977027347099998</v>
      </c>
      <c r="D6162" s="34">
        <v>0.229891250662</v>
      </c>
      <c r="E6162" s="34">
        <v>0.150458428023</v>
      </c>
      <c r="F6162" s="34">
        <v>0.16228227896</v>
      </c>
      <c r="G6162" s="34">
        <v>0.22822992400200001</v>
      </c>
      <c r="H6162" s="22">
        <f t="shared" si="384"/>
        <v>0</v>
      </c>
      <c r="I6162" s="22">
        <f t="shared" si="385"/>
        <v>0</v>
      </c>
      <c r="J6162" s="23">
        <f t="shared" si="386"/>
        <v>0</v>
      </c>
      <c r="K6162" s="55">
        <f t="shared" si="387"/>
        <v>0</v>
      </c>
    </row>
    <row r="6163" spans="1:11" s="10" customFormat="1" ht="18" x14ac:dyDescent="0.35">
      <c r="A6163" s="20" t="s">
        <v>667</v>
      </c>
      <c r="B6163" s="20" t="s">
        <v>1665</v>
      </c>
      <c r="C6163" s="34">
        <v>0.401220378652</v>
      </c>
      <c r="D6163" s="34">
        <v>0.33495873631700002</v>
      </c>
      <c r="E6163" s="34">
        <v>0.36987696888999999</v>
      </c>
      <c r="F6163" s="34">
        <v>0.25541017768099999</v>
      </c>
      <c r="G6163" s="34">
        <v>0</v>
      </c>
      <c r="H6163" s="22">
        <f t="shared" si="384"/>
        <v>0</v>
      </c>
      <c r="I6163" s="22">
        <f t="shared" si="385"/>
        <v>0</v>
      </c>
      <c r="J6163" s="23">
        <f t="shared" si="386"/>
        <v>0</v>
      </c>
      <c r="K6163" s="55">
        <f t="shared" si="387"/>
        <v>0</v>
      </c>
    </row>
    <row r="6164" spans="1:11" s="10" customFormat="1" ht="18" x14ac:dyDescent="0.35">
      <c r="A6164" s="20" t="s">
        <v>667</v>
      </c>
      <c r="B6164" s="20" t="s">
        <v>1666</v>
      </c>
      <c r="C6164" s="34">
        <v>0.401220378652</v>
      </c>
      <c r="D6164" s="34">
        <v>0.33495873631700002</v>
      </c>
      <c r="E6164" s="34">
        <v>0.36987696888999999</v>
      </c>
      <c r="F6164" s="34">
        <v>0.25541017768099999</v>
      </c>
      <c r="G6164" s="34">
        <v>0</v>
      </c>
      <c r="H6164" s="22">
        <f t="shared" si="384"/>
        <v>0</v>
      </c>
      <c r="I6164" s="22">
        <f t="shared" si="385"/>
        <v>0</v>
      </c>
      <c r="J6164" s="23">
        <f t="shared" si="386"/>
        <v>0</v>
      </c>
      <c r="K6164" s="55">
        <f t="shared" si="387"/>
        <v>0</v>
      </c>
    </row>
    <row r="6165" spans="1:11" s="10" customFormat="1" ht="18" x14ac:dyDescent="0.35">
      <c r="A6165" s="20" t="s">
        <v>667</v>
      </c>
      <c r="B6165" s="20" t="s">
        <v>1667</v>
      </c>
      <c r="C6165" s="34">
        <v>0.401220378652</v>
      </c>
      <c r="D6165" s="34">
        <v>0.33495873631700002</v>
      </c>
      <c r="E6165" s="34">
        <v>0.36987696888999999</v>
      </c>
      <c r="F6165" s="34">
        <v>0.25541017768099999</v>
      </c>
      <c r="G6165" s="34">
        <v>0</v>
      </c>
      <c r="H6165" s="22">
        <f t="shared" si="384"/>
        <v>0</v>
      </c>
      <c r="I6165" s="22">
        <f t="shared" si="385"/>
        <v>0</v>
      </c>
      <c r="J6165" s="23">
        <f t="shared" si="386"/>
        <v>0</v>
      </c>
      <c r="K6165" s="55">
        <f t="shared" si="387"/>
        <v>0</v>
      </c>
    </row>
    <row r="6166" spans="1:11" s="10" customFormat="1" ht="18" x14ac:dyDescent="0.35">
      <c r="A6166" s="20" t="s">
        <v>667</v>
      </c>
      <c r="B6166" s="20" t="s">
        <v>1668</v>
      </c>
      <c r="C6166" s="34">
        <v>0.26748025243399998</v>
      </c>
      <c r="D6166" s="34">
        <v>0.20654292051699999</v>
      </c>
      <c r="E6166" s="34">
        <v>7.9931039887200003E-2</v>
      </c>
      <c r="F6166" s="34">
        <v>9.31278987211E-2</v>
      </c>
      <c r="G6166" s="34">
        <v>0.17411355026899999</v>
      </c>
      <c r="H6166" s="22">
        <f t="shared" si="384"/>
        <v>0</v>
      </c>
      <c r="I6166" s="22">
        <f t="shared" si="385"/>
        <v>0</v>
      </c>
      <c r="J6166" s="23">
        <f t="shared" si="386"/>
        <v>0</v>
      </c>
      <c r="K6166" s="55">
        <f t="shared" si="387"/>
        <v>0</v>
      </c>
    </row>
    <row r="6167" spans="1:11" s="10" customFormat="1" ht="18" x14ac:dyDescent="0.35">
      <c r="A6167" s="20" t="s">
        <v>667</v>
      </c>
      <c r="B6167" s="20" t="s">
        <v>1669</v>
      </c>
      <c r="C6167" s="34">
        <v>0.26748025243399998</v>
      </c>
      <c r="D6167" s="34">
        <v>0.20654292051699999</v>
      </c>
      <c r="E6167" s="34">
        <v>7.9931039887200003E-2</v>
      </c>
      <c r="F6167" s="34">
        <v>9.31278987211E-2</v>
      </c>
      <c r="G6167" s="34">
        <v>0.17411355026899999</v>
      </c>
      <c r="H6167" s="22">
        <f t="shared" si="384"/>
        <v>0</v>
      </c>
      <c r="I6167" s="22">
        <f t="shared" si="385"/>
        <v>0</v>
      </c>
      <c r="J6167" s="23">
        <f t="shared" si="386"/>
        <v>0</v>
      </c>
      <c r="K6167" s="55">
        <f t="shared" si="387"/>
        <v>0</v>
      </c>
    </row>
    <row r="6168" spans="1:11" s="10" customFormat="1" ht="18" x14ac:dyDescent="0.35">
      <c r="A6168" s="20" t="s">
        <v>667</v>
      </c>
      <c r="B6168" s="20" t="s">
        <v>1670</v>
      </c>
      <c r="C6168" s="34">
        <v>0.26748025243399998</v>
      </c>
      <c r="D6168" s="34">
        <v>0.20654292051699999</v>
      </c>
      <c r="E6168" s="34">
        <v>7.9931039887200003E-2</v>
      </c>
      <c r="F6168" s="34">
        <v>9.31278987211E-2</v>
      </c>
      <c r="G6168" s="34">
        <v>0.17411355026899999</v>
      </c>
      <c r="H6168" s="22">
        <f t="shared" si="384"/>
        <v>0</v>
      </c>
      <c r="I6168" s="22">
        <f t="shared" si="385"/>
        <v>0</v>
      </c>
      <c r="J6168" s="23">
        <f t="shared" si="386"/>
        <v>0</v>
      </c>
      <c r="K6168" s="55">
        <f t="shared" si="387"/>
        <v>0</v>
      </c>
    </row>
    <row r="6169" spans="1:11" s="10" customFormat="1" ht="18" x14ac:dyDescent="0.35">
      <c r="A6169" s="20" t="s">
        <v>667</v>
      </c>
      <c r="B6169" s="20" t="s">
        <v>1671</v>
      </c>
      <c r="C6169" s="34">
        <v>9.0553210459600006E-2</v>
      </c>
      <c r="D6169" s="34">
        <v>3.7716533311799999E-2</v>
      </c>
      <c r="E6169" s="34">
        <v>5.4854635216699997E-2</v>
      </c>
      <c r="F6169" s="34">
        <v>0.106958774769</v>
      </c>
      <c r="G6169" s="34">
        <v>0</v>
      </c>
      <c r="H6169" s="22">
        <f t="shared" si="384"/>
        <v>0</v>
      </c>
      <c r="I6169" s="22">
        <f t="shared" si="385"/>
        <v>0</v>
      </c>
      <c r="J6169" s="23">
        <f t="shared" si="386"/>
        <v>0</v>
      </c>
      <c r="K6169" s="55">
        <f t="shared" si="387"/>
        <v>0</v>
      </c>
    </row>
    <row r="6170" spans="1:11" s="10" customFormat="1" ht="18" x14ac:dyDescent="0.35">
      <c r="A6170" s="20" t="s">
        <v>667</v>
      </c>
      <c r="B6170" s="20" t="s">
        <v>1672</v>
      </c>
      <c r="C6170" s="34">
        <v>9.0553210459600006E-2</v>
      </c>
      <c r="D6170" s="34">
        <v>3.7716533311799999E-2</v>
      </c>
      <c r="E6170" s="34">
        <v>5.4854635216699997E-2</v>
      </c>
      <c r="F6170" s="34">
        <v>0.106958774769</v>
      </c>
      <c r="G6170" s="34">
        <v>0</v>
      </c>
      <c r="H6170" s="22">
        <f t="shared" si="384"/>
        <v>0</v>
      </c>
      <c r="I6170" s="22">
        <f t="shared" si="385"/>
        <v>0</v>
      </c>
      <c r="J6170" s="23">
        <f t="shared" si="386"/>
        <v>0</v>
      </c>
      <c r="K6170" s="55">
        <f t="shared" si="387"/>
        <v>0</v>
      </c>
    </row>
    <row r="6171" spans="1:11" s="10" customFormat="1" ht="18" x14ac:dyDescent="0.35">
      <c r="A6171" s="20" t="s">
        <v>667</v>
      </c>
      <c r="B6171" s="20" t="s">
        <v>1673</v>
      </c>
      <c r="C6171" s="34">
        <v>9.0553210459600006E-2</v>
      </c>
      <c r="D6171" s="34">
        <v>3.7716533311799999E-2</v>
      </c>
      <c r="E6171" s="34">
        <v>5.4854635216699997E-2</v>
      </c>
      <c r="F6171" s="34">
        <v>0.106958774769</v>
      </c>
      <c r="G6171" s="34">
        <v>0</v>
      </c>
      <c r="H6171" s="22">
        <f t="shared" si="384"/>
        <v>0</v>
      </c>
      <c r="I6171" s="22">
        <f t="shared" si="385"/>
        <v>0</v>
      </c>
      <c r="J6171" s="23">
        <f t="shared" si="386"/>
        <v>0</v>
      </c>
      <c r="K6171" s="55">
        <f t="shared" si="387"/>
        <v>0</v>
      </c>
    </row>
    <row r="6172" spans="1:11" s="10" customFormat="1" ht="18" x14ac:dyDescent="0.35">
      <c r="A6172" s="20" t="s">
        <v>667</v>
      </c>
      <c r="B6172" s="20" t="s">
        <v>1674</v>
      </c>
      <c r="C6172" s="34">
        <v>5.71181789053E-2</v>
      </c>
      <c r="D6172" s="34">
        <v>3.5920507915999998E-3</v>
      </c>
      <c r="E6172" s="34">
        <v>6.8960112843800006E-2</v>
      </c>
      <c r="F6172" s="34">
        <v>3.1349985708099999E-2</v>
      </c>
      <c r="G6172" s="34">
        <v>5.1763487917900003E-2</v>
      </c>
      <c r="H6172" s="22">
        <f t="shared" si="384"/>
        <v>0</v>
      </c>
      <c r="I6172" s="22">
        <f t="shared" si="385"/>
        <v>0</v>
      </c>
      <c r="J6172" s="23">
        <f t="shared" si="386"/>
        <v>0</v>
      </c>
      <c r="K6172" s="55">
        <f t="shared" si="387"/>
        <v>0</v>
      </c>
    </row>
    <row r="6173" spans="1:11" s="10" customFormat="1" ht="18" x14ac:dyDescent="0.35">
      <c r="A6173" s="20" t="s">
        <v>667</v>
      </c>
      <c r="B6173" s="20" t="s">
        <v>1675</v>
      </c>
      <c r="C6173" s="34">
        <v>0.122595115699</v>
      </c>
      <c r="D6173" s="34">
        <v>6.5554926946699996E-2</v>
      </c>
      <c r="E6173" s="34">
        <v>1.25382023352E-2</v>
      </c>
      <c r="F6173" s="34">
        <v>0</v>
      </c>
      <c r="G6173" s="34">
        <v>6.1175031175700001E-2</v>
      </c>
      <c r="H6173" s="22">
        <f t="shared" si="384"/>
        <v>0</v>
      </c>
      <c r="I6173" s="22">
        <f t="shared" si="385"/>
        <v>0</v>
      </c>
      <c r="J6173" s="23">
        <f t="shared" si="386"/>
        <v>0</v>
      </c>
      <c r="K6173" s="55">
        <f t="shared" si="387"/>
        <v>0</v>
      </c>
    </row>
    <row r="6174" spans="1:11" s="10" customFormat="1" ht="18" x14ac:dyDescent="0.35">
      <c r="A6174" s="20" t="s">
        <v>667</v>
      </c>
      <c r="B6174" s="20" t="s">
        <v>1676</v>
      </c>
      <c r="C6174" s="34">
        <v>0.20478956827</v>
      </c>
      <c r="D6174" s="34">
        <v>0.14188600626799999</v>
      </c>
      <c r="E6174" s="34">
        <v>0.21001488911499999</v>
      </c>
      <c r="F6174" s="34">
        <v>0.222216075166</v>
      </c>
      <c r="G6174" s="34">
        <v>0.39999058845699997</v>
      </c>
      <c r="H6174" s="22">
        <f t="shared" si="384"/>
        <v>0</v>
      </c>
      <c r="I6174" s="22">
        <f t="shared" si="385"/>
        <v>0</v>
      </c>
      <c r="J6174" s="23">
        <f t="shared" si="386"/>
        <v>0</v>
      </c>
      <c r="K6174" s="55">
        <f t="shared" si="387"/>
        <v>0</v>
      </c>
    </row>
    <row r="6175" spans="1:11" s="10" customFormat="1" ht="18" x14ac:dyDescent="0.35">
      <c r="A6175" s="20" t="s">
        <v>667</v>
      </c>
      <c r="B6175" s="20" t="s">
        <v>1677</v>
      </c>
      <c r="C6175" s="34">
        <v>8.6373831515299995E-2</v>
      </c>
      <c r="D6175" s="34">
        <v>2.96344190307E-2</v>
      </c>
      <c r="E6175" s="34">
        <v>0.15202570331500001</v>
      </c>
      <c r="F6175" s="34">
        <v>0.10788083317200001</v>
      </c>
      <c r="G6175" s="34">
        <v>4.4704830474599999E-2</v>
      </c>
      <c r="H6175" s="22">
        <f t="shared" si="384"/>
        <v>0</v>
      </c>
      <c r="I6175" s="22">
        <f t="shared" si="385"/>
        <v>0</v>
      </c>
      <c r="J6175" s="23">
        <f t="shared" si="386"/>
        <v>0</v>
      </c>
      <c r="K6175" s="55">
        <f t="shared" si="387"/>
        <v>0</v>
      </c>
    </row>
    <row r="6176" spans="1:11" s="10" customFormat="1" ht="18" x14ac:dyDescent="0.35">
      <c r="A6176" s="20" t="s">
        <v>667</v>
      </c>
      <c r="B6176" s="20" t="s">
        <v>1678</v>
      </c>
      <c r="C6176" s="34">
        <v>8.6373831515299995E-2</v>
      </c>
      <c r="D6176" s="34">
        <v>2.96344190307E-2</v>
      </c>
      <c r="E6176" s="34">
        <v>0.15202570331500001</v>
      </c>
      <c r="F6176" s="34">
        <v>0.10788083317200001</v>
      </c>
      <c r="G6176" s="34">
        <v>4.4704830474599999E-2</v>
      </c>
      <c r="H6176" s="22">
        <f t="shared" si="384"/>
        <v>0</v>
      </c>
      <c r="I6176" s="22">
        <f t="shared" si="385"/>
        <v>0</v>
      </c>
      <c r="J6176" s="23">
        <f t="shared" si="386"/>
        <v>0</v>
      </c>
      <c r="K6176" s="55">
        <f t="shared" si="387"/>
        <v>0</v>
      </c>
    </row>
    <row r="6177" spans="1:11" s="10" customFormat="1" ht="18" x14ac:dyDescent="0.35">
      <c r="A6177" s="20" t="s">
        <v>667</v>
      </c>
      <c r="B6177" s="20" t="s">
        <v>1679</v>
      </c>
      <c r="C6177" s="34">
        <v>0.81776514676599998</v>
      </c>
      <c r="D6177" s="34">
        <v>0.71751214562200005</v>
      </c>
      <c r="E6177" s="34">
        <v>0.60340098738299996</v>
      </c>
      <c r="F6177" s="34">
        <v>0.50252182973299997</v>
      </c>
      <c r="G6177" s="34">
        <v>0.53175219406600005</v>
      </c>
      <c r="H6177" s="22">
        <f t="shared" si="384"/>
        <v>0</v>
      </c>
      <c r="I6177" s="22">
        <f t="shared" si="385"/>
        <v>0</v>
      </c>
      <c r="J6177" s="23">
        <f t="shared" si="386"/>
        <v>0</v>
      </c>
      <c r="K6177" s="55">
        <f t="shared" si="387"/>
        <v>0</v>
      </c>
    </row>
    <row r="6178" spans="1:11" s="10" customFormat="1" ht="18" x14ac:dyDescent="0.35">
      <c r="A6178" s="20" t="s">
        <v>667</v>
      </c>
      <c r="B6178" s="20" t="s">
        <v>1680</v>
      </c>
      <c r="C6178" s="34">
        <v>0.81776514676599998</v>
      </c>
      <c r="D6178" s="34">
        <v>0.71751214562200005</v>
      </c>
      <c r="E6178" s="34">
        <v>0.60340098738299996</v>
      </c>
      <c r="F6178" s="34">
        <v>0.50252182973299997</v>
      </c>
      <c r="G6178" s="34">
        <v>0.53175219406600005</v>
      </c>
      <c r="H6178" s="22">
        <f t="shared" si="384"/>
        <v>0</v>
      </c>
      <c r="I6178" s="22">
        <f t="shared" si="385"/>
        <v>0</v>
      </c>
      <c r="J6178" s="23">
        <f t="shared" si="386"/>
        <v>0</v>
      </c>
      <c r="K6178" s="55">
        <f t="shared" si="387"/>
        <v>0</v>
      </c>
    </row>
    <row r="6179" spans="1:11" s="10" customFormat="1" ht="18" x14ac:dyDescent="0.35">
      <c r="A6179" s="20" t="s">
        <v>667</v>
      </c>
      <c r="B6179" s="20" t="s">
        <v>1681</v>
      </c>
      <c r="C6179" s="34">
        <v>0.81776514676599998</v>
      </c>
      <c r="D6179" s="34">
        <v>0.71751214562200005</v>
      </c>
      <c r="E6179" s="34">
        <v>0.60340098738299996</v>
      </c>
      <c r="F6179" s="34">
        <v>0.50252182973299997</v>
      </c>
      <c r="G6179" s="34">
        <v>0.53175219406600005</v>
      </c>
      <c r="H6179" s="22">
        <f t="shared" si="384"/>
        <v>0</v>
      </c>
      <c r="I6179" s="22">
        <f t="shared" si="385"/>
        <v>0</v>
      </c>
      <c r="J6179" s="23">
        <f t="shared" si="386"/>
        <v>0</v>
      </c>
      <c r="K6179" s="55">
        <f t="shared" si="387"/>
        <v>0</v>
      </c>
    </row>
    <row r="6180" spans="1:11" s="10" customFormat="1" ht="18" x14ac:dyDescent="0.35">
      <c r="A6180" s="20" t="s">
        <v>667</v>
      </c>
      <c r="B6180" s="20" t="s">
        <v>1682</v>
      </c>
      <c r="C6180" s="34">
        <v>0.81776514676599998</v>
      </c>
      <c r="D6180" s="34">
        <v>0.71751214562200005</v>
      </c>
      <c r="E6180" s="34">
        <v>0.60340098738299996</v>
      </c>
      <c r="F6180" s="34">
        <v>0.50252182973299997</v>
      </c>
      <c r="G6180" s="34">
        <v>0.53175219406600005</v>
      </c>
      <c r="H6180" s="22">
        <f t="shared" si="384"/>
        <v>0</v>
      </c>
      <c r="I6180" s="22">
        <f t="shared" si="385"/>
        <v>0</v>
      </c>
      <c r="J6180" s="23">
        <f t="shared" si="386"/>
        <v>0</v>
      </c>
      <c r="K6180" s="55">
        <f t="shared" si="387"/>
        <v>0</v>
      </c>
    </row>
    <row r="6181" spans="1:11" s="10" customFormat="1" ht="18" x14ac:dyDescent="0.35">
      <c r="A6181" s="20" t="s">
        <v>667</v>
      </c>
      <c r="B6181" s="20" t="s">
        <v>1683</v>
      </c>
      <c r="C6181" s="34">
        <v>0.13374012621699999</v>
      </c>
      <c r="D6181" s="34">
        <v>7.0943003134099999E-2</v>
      </c>
      <c r="E6181" s="34">
        <v>0</v>
      </c>
      <c r="F6181" s="34">
        <v>0</v>
      </c>
      <c r="G6181" s="34">
        <v>0.282346297734</v>
      </c>
      <c r="H6181" s="22">
        <f t="shared" si="384"/>
        <v>0</v>
      </c>
      <c r="I6181" s="22">
        <f t="shared" si="385"/>
        <v>0</v>
      </c>
      <c r="J6181" s="23">
        <f t="shared" si="386"/>
        <v>0</v>
      </c>
      <c r="K6181" s="55">
        <f t="shared" si="387"/>
        <v>0</v>
      </c>
    </row>
    <row r="6182" spans="1:11" s="10" customFormat="1" ht="18" x14ac:dyDescent="0.35">
      <c r="A6182" s="20" t="s">
        <v>667</v>
      </c>
      <c r="B6182" s="20" t="s">
        <v>1684</v>
      </c>
      <c r="C6182" s="34">
        <v>0.13374012621699999</v>
      </c>
      <c r="D6182" s="34">
        <v>7.0943003134099999E-2</v>
      </c>
      <c r="E6182" s="34">
        <v>0</v>
      </c>
      <c r="F6182" s="34">
        <v>0</v>
      </c>
      <c r="G6182" s="34">
        <v>0.282346297734</v>
      </c>
      <c r="H6182" s="22">
        <f t="shared" si="384"/>
        <v>0</v>
      </c>
      <c r="I6182" s="22">
        <f t="shared" si="385"/>
        <v>0</v>
      </c>
      <c r="J6182" s="23">
        <f t="shared" si="386"/>
        <v>0</v>
      </c>
      <c r="K6182" s="55">
        <f t="shared" si="387"/>
        <v>0</v>
      </c>
    </row>
    <row r="6183" spans="1:11" s="10" customFormat="1" ht="18" x14ac:dyDescent="0.35">
      <c r="A6183" s="20" t="s">
        <v>667</v>
      </c>
      <c r="B6183" s="20" t="s">
        <v>1685</v>
      </c>
      <c r="C6183" s="34">
        <v>0.13374012621699999</v>
      </c>
      <c r="D6183" s="34">
        <v>7.0943003134099999E-2</v>
      </c>
      <c r="E6183" s="34">
        <v>0</v>
      </c>
      <c r="F6183" s="34">
        <v>0</v>
      </c>
      <c r="G6183" s="34">
        <v>0.282346297734</v>
      </c>
      <c r="H6183" s="22">
        <f t="shared" si="384"/>
        <v>0</v>
      </c>
      <c r="I6183" s="22">
        <f t="shared" si="385"/>
        <v>0</v>
      </c>
      <c r="J6183" s="23">
        <f t="shared" si="386"/>
        <v>0</v>
      </c>
      <c r="K6183" s="55">
        <f t="shared" si="387"/>
        <v>0</v>
      </c>
    </row>
    <row r="6184" spans="1:11" s="10" customFormat="1" ht="18" x14ac:dyDescent="0.35">
      <c r="A6184" s="20" t="s">
        <v>667</v>
      </c>
      <c r="B6184" s="20" t="s">
        <v>1688</v>
      </c>
      <c r="C6184" s="34">
        <v>0.20478956827</v>
      </c>
      <c r="D6184" s="34">
        <v>0.12931382849799999</v>
      </c>
      <c r="E6184" s="34">
        <v>0.289945929002</v>
      </c>
      <c r="F6184" s="34">
        <v>0.42045863184999999</v>
      </c>
      <c r="G6184" s="34">
        <v>0.26587609703300003</v>
      </c>
      <c r="H6184" s="22">
        <f t="shared" si="384"/>
        <v>0</v>
      </c>
      <c r="I6184" s="22">
        <f t="shared" si="385"/>
        <v>0</v>
      </c>
      <c r="J6184" s="23">
        <f t="shared" si="386"/>
        <v>0</v>
      </c>
      <c r="K6184" s="55">
        <f t="shared" si="387"/>
        <v>0</v>
      </c>
    </row>
    <row r="6185" spans="1:11" s="10" customFormat="1" ht="18" x14ac:dyDescent="0.35">
      <c r="A6185" s="20" t="s">
        <v>667</v>
      </c>
      <c r="B6185" s="20" t="s">
        <v>1689</v>
      </c>
      <c r="C6185" s="34">
        <v>0.142098884106</v>
      </c>
      <c r="D6185" s="34">
        <v>6.8248965040399998E-2</v>
      </c>
      <c r="E6185" s="34">
        <v>4.7018258757199997E-2</v>
      </c>
      <c r="F6185" s="34">
        <v>3.3194102514500001E-2</v>
      </c>
      <c r="G6185" s="34">
        <v>5.6469259546800002E-2</v>
      </c>
      <c r="H6185" s="22">
        <f t="shared" si="384"/>
        <v>0</v>
      </c>
      <c r="I6185" s="22">
        <f t="shared" si="385"/>
        <v>0</v>
      </c>
      <c r="J6185" s="23">
        <f t="shared" si="386"/>
        <v>0</v>
      </c>
      <c r="K6185" s="55">
        <f t="shared" si="387"/>
        <v>0</v>
      </c>
    </row>
    <row r="6186" spans="1:11" s="10" customFormat="1" ht="18" x14ac:dyDescent="0.35">
      <c r="A6186" s="20" t="s">
        <v>667</v>
      </c>
      <c r="B6186" s="20" t="s">
        <v>1690</v>
      </c>
      <c r="C6186" s="34">
        <v>0.71606692578800002</v>
      </c>
      <c r="D6186" s="34">
        <v>0.60436254568600001</v>
      </c>
      <c r="E6186" s="34">
        <v>1.17075464305</v>
      </c>
      <c r="F6186" s="34">
        <v>1.02071865232</v>
      </c>
      <c r="G6186" s="34">
        <v>0.67057245711900004</v>
      </c>
      <c r="H6186" s="22">
        <f t="shared" si="384"/>
        <v>0</v>
      </c>
      <c r="I6186" s="22">
        <f t="shared" si="385"/>
        <v>0</v>
      </c>
      <c r="J6186" s="23">
        <f t="shared" si="386"/>
        <v>0</v>
      </c>
      <c r="K6186" s="55">
        <f t="shared" si="387"/>
        <v>0</v>
      </c>
    </row>
    <row r="6187" spans="1:11" s="10" customFormat="1" ht="18" x14ac:dyDescent="0.35">
      <c r="A6187" s="20" t="s">
        <v>667</v>
      </c>
      <c r="B6187" s="20" t="s">
        <v>1691</v>
      </c>
      <c r="C6187" s="34">
        <v>0.71606692578800002</v>
      </c>
      <c r="D6187" s="34">
        <v>0.60436254568600001</v>
      </c>
      <c r="E6187" s="34">
        <v>1.17075464305</v>
      </c>
      <c r="F6187" s="34">
        <v>1.02071865232</v>
      </c>
      <c r="G6187" s="34">
        <v>0.67057245711900004</v>
      </c>
      <c r="H6187" s="22">
        <f t="shared" si="384"/>
        <v>0</v>
      </c>
      <c r="I6187" s="22">
        <f t="shared" si="385"/>
        <v>0</v>
      </c>
      <c r="J6187" s="23">
        <f t="shared" si="386"/>
        <v>0</v>
      </c>
      <c r="K6187" s="55">
        <f t="shared" si="387"/>
        <v>0</v>
      </c>
    </row>
    <row r="6188" spans="1:11" s="10" customFormat="1" ht="18" x14ac:dyDescent="0.35">
      <c r="A6188" s="20" t="s">
        <v>667</v>
      </c>
      <c r="B6188" s="20" t="s">
        <v>1692</v>
      </c>
      <c r="C6188" s="34">
        <v>0.71606692578800002</v>
      </c>
      <c r="D6188" s="34">
        <v>0.60436254568600001</v>
      </c>
      <c r="E6188" s="34">
        <v>1.17075464305</v>
      </c>
      <c r="F6188" s="34">
        <v>1.02071865232</v>
      </c>
      <c r="G6188" s="34">
        <v>0.67057245711900004</v>
      </c>
      <c r="H6188" s="22">
        <f t="shared" si="384"/>
        <v>0</v>
      </c>
      <c r="I6188" s="22">
        <f t="shared" si="385"/>
        <v>0</v>
      </c>
      <c r="J6188" s="23">
        <f t="shared" si="386"/>
        <v>0</v>
      </c>
      <c r="K6188" s="55">
        <f t="shared" si="387"/>
        <v>0</v>
      </c>
    </row>
    <row r="6189" spans="1:11" s="10" customFormat="1" ht="18" x14ac:dyDescent="0.35">
      <c r="A6189" s="20" t="s">
        <v>667</v>
      </c>
      <c r="B6189" s="20" t="s">
        <v>1693</v>
      </c>
      <c r="C6189" s="34">
        <v>0.20478956827</v>
      </c>
      <c r="D6189" s="34">
        <v>0.114945625331</v>
      </c>
      <c r="E6189" s="34">
        <v>0.224120366742</v>
      </c>
      <c r="F6189" s="34">
        <v>0.34946013480499999</v>
      </c>
      <c r="G6189" s="34">
        <v>0.192936636785</v>
      </c>
      <c r="H6189" s="22">
        <f t="shared" si="384"/>
        <v>0</v>
      </c>
      <c r="I6189" s="22">
        <f t="shared" si="385"/>
        <v>0</v>
      </c>
      <c r="J6189" s="23">
        <f t="shared" si="386"/>
        <v>0</v>
      </c>
      <c r="K6189" s="55">
        <f t="shared" si="387"/>
        <v>0</v>
      </c>
    </row>
    <row r="6190" spans="1:11" s="10" customFormat="1" ht="18" x14ac:dyDescent="0.35">
      <c r="A6190" s="20" t="s">
        <v>667</v>
      </c>
      <c r="B6190" s="20" t="s">
        <v>1694</v>
      </c>
      <c r="C6190" s="34">
        <v>0.20757582090000001</v>
      </c>
      <c r="D6190" s="34">
        <v>0.114945625331</v>
      </c>
      <c r="E6190" s="34">
        <v>0.12851657393599999</v>
      </c>
      <c r="F6190" s="34">
        <v>0</v>
      </c>
      <c r="G6190" s="34">
        <v>8.4703889320299999E-2</v>
      </c>
      <c r="H6190" s="22">
        <f t="shared" si="384"/>
        <v>0</v>
      </c>
      <c r="I6190" s="22">
        <f t="shared" si="385"/>
        <v>0</v>
      </c>
      <c r="J6190" s="23">
        <f t="shared" si="386"/>
        <v>0</v>
      </c>
      <c r="K6190" s="55">
        <f t="shared" si="387"/>
        <v>0</v>
      </c>
    </row>
    <row r="6191" spans="1:11" s="10" customFormat="1" ht="18" x14ac:dyDescent="0.35">
      <c r="A6191" s="20" t="s">
        <v>667</v>
      </c>
      <c r="B6191" s="20" t="s">
        <v>1695</v>
      </c>
      <c r="C6191" s="34">
        <v>0.20757582090000001</v>
      </c>
      <c r="D6191" s="34">
        <v>0.114945625331</v>
      </c>
      <c r="E6191" s="34">
        <v>0.12851657393599999</v>
      </c>
      <c r="F6191" s="34">
        <v>0</v>
      </c>
      <c r="G6191" s="34">
        <v>8.4703889320299999E-2</v>
      </c>
      <c r="H6191" s="22">
        <f t="shared" si="384"/>
        <v>0</v>
      </c>
      <c r="I6191" s="22">
        <f t="shared" si="385"/>
        <v>0</v>
      </c>
      <c r="J6191" s="23">
        <f t="shared" si="386"/>
        <v>0</v>
      </c>
      <c r="K6191" s="55">
        <f t="shared" si="387"/>
        <v>0</v>
      </c>
    </row>
    <row r="6192" spans="1:11" s="10" customFormat="1" ht="18" x14ac:dyDescent="0.35">
      <c r="A6192" s="20" t="s">
        <v>667</v>
      </c>
      <c r="B6192" s="20" t="s">
        <v>1696</v>
      </c>
      <c r="C6192" s="34">
        <v>0.160209526198</v>
      </c>
      <c r="D6192" s="34">
        <v>6.9146977738300003E-2</v>
      </c>
      <c r="E6192" s="34">
        <v>8.3065590470999998E-2</v>
      </c>
      <c r="F6192" s="34">
        <v>0.113413183591</v>
      </c>
      <c r="G6192" s="34">
        <v>0.28705206936299998</v>
      </c>
      <c r="H6192" s="22">
        <f t="shared" si="384"/>
        <v>0</v>
      </c>
      <c r="I6192" s="22">
        <f t="shared" si="385"/>
        <v>0</v>
      </c>
      <c r="J6192" s="23">
        <f t="shared" si="386"/>
        <v>0</v>
      </c>
      <c r="K6192" s="55">
        <f t="shared" si="387"/>
        <v>0</v>
      </c>
    </row>
    <row r="6193" spans="1:11" s="10" customFormat="1" ht="18" x14ac:dyDescent="0.35">
      <c r="A6193" s="20" t="s">
        <v>667</v>
      </c>
      <c r="B6193" s="20" t="s">
        <v>1697</v>
      </c>
      <c r="C6193" s="34">
        <v>0.79129574678500003</v>
      </c>
      <c r="D6193" s="34">
        <v>0.64926318058099997</v>
      </c>
      <c r="E6193" s="34">
        <v>0.650419246141</v>
      </c>
      <c r="F6193" s="34">
        <v>0.57444238518099999</v>
      </c>
      <c r="G6193" s="34">
        <v>0.43528387567400001</v>
      </c>
      <c r="H6193" s="22">
        <f t="shared" si="384"/>
        <v>0</v>
      </c>
      <c r="I6193" s="22">
        <f t="shared" si="385"/>
        <v>0</v>
      </c>
      <c r="J6193" s="23">
        <f t="shared" si="386"/>
        <v>0</v>
      </c>
      <c r="K6193" s="55">
        <f t="shared" si="387"/>
        <v>0</v>
      </c>
    </row>
    <row r="6194" spans="1:11" s="10" customFormat="1" ht="18" x14ac:dyDescent="0.35">
      <c r="A6194" s="20" t="s">
        <v>667</v>
      </c>
      <c r="B6194" s="20" t="s">
        <v>1698</v>
      </c>
      <c r="C6194" s="34">
        <v>0.79129574678500003</v>
      </c>
      <c r="D6194" s="34">
        <v>0.64926318058099997</v>
      </c>
      <c r="E6194" s="34">
        <v>0.650419246141</v>
      </c>
      <c r="F6194" s="34">
        <v>0.57444238518099999</v>
      </c>
      <c r="G6194" s="34">
        <v>0.43528387567400001</v>
      </c>
      <c r="H6194" s="22">
        <f t="shared" si="384"/>
        <v>0</v>
      </c>
      <c r="I6194" s="22">
        <f t="shared" si="385"/>
        <v>0</v>
      </c>
      <c r="J6194" s="23">
        <f t="shared" si="386"/>
        <v>0</v>
      </c>
      <c r="K6194" s="55">
        <f t="shared" si="387"/>
        <v>0</v>
      </c>
    </row>
    <row r="6195" spans="1:11" s="10" customFormat="1" ht="18" x14ac:dyDescent="0.35">
      <c r="A6195" s="20" t="s">
        <v>667</v>
      </c>
      <c r="B6195" s="20" t="s">
        <v>1699</v>
      </c>
      <c r="C6195" s="34">
        <v>0.16160265251299999</v>
      </c>
      <c r="D6195" s="34">
        <v>6.3758901550899999E-2</v>
      </c>
      <c r="E6195" s="34">
        <v>1.88073035029E-2</v>
      </c>
      <c r="F6195" s="34">
        <v>0</v>
      </c>
      <c r="G6195" s="34">
        <v>1.8823086515599999E-2</v>
      </c>
      <c r="H6195" s="22">
        <f t="shared" si="384"/>
        <v>0</v>
      </c>
      <c r="I6195" s="22">
        <f t="shared" si="385"/>
        <v>0</v>
      </c>
      <c r="J6195" s="23">
        <f t="shared" si="386"/>
        <v>0</v>
      </c>
      <c r="K6195" s="55">
        <f t="shared" si="387"/>
        <v>0</v>
      </c>
    </row>
    <row r="6196" spans="1:11" s="10" customFormat="1" ht="18" x14ac:dyDescent="0.35">
      <c r="A6196" s="20" t="s">
        <v>667</v>
      </c>
      <c r="B6196" s="20" t="s">
        <v>1700</v>
      </c>
      <c r="C6196" s="34">
        <v>0.150457641994</v>
      </c>
      <c r="D6196" s="34">
        <v>5.2982749176099998E-2</v>
      </c>
      <c r="E6196" s="34">
        <v>0.12381474805999999</v>
      </c>
      <c r="F6196" s="34">
        <v>8.0219081076600002E-2</v>
      </c>
      <c r="G6196" s="34">
        <v>0</v>
      </c>
      <c r="H6196" s="22">
        <f t="shared" si="384"/>
        <v>0</v>
      </c>
      <c r="I6196" s="22">
        <f t="shared" si="385"/>
        <v>0</v>
      </c>
      <c r="J6196" s="23">
        <f t="shared" si="386"/>
        <v>0</v>
      </c>
      <c r="K6196" s="55">
        <f t="shared" si="387"/>
        <v>0</v>
      </c>
    </row>
    <row r="6197" spans="1:11" s="10" customFormat="1" ht="18" x14ac:dyDescent="0.35">
      <c r="A6197" s="20" t="s">
        <v>667</v>
      </c>
      <c r="B6197" s="20" t="s">
        <v>1701</v>
      </c>
      <c r="C6197" s="34">
        <v>0.150457641994</v>
      </c>
      <c r="D6197" s="34">
        <v>5.2982749176099998E-2</v>
      </c>
      <c r="E6197" s="34">
        <v>0.12381474805999999</v>
      </c>
      <c r="F6197" s="34">
        <v>8.0219081076600002E-2</v>
      </c>
      <c r="G6197" s="34">
        <v>0</v>
      </c>
      <c r="H6197" s="22">
        <f t="shared" si="384"/>
        <v>0</v>
      </c>
      <c r="I6197" s="22">
        <f t="shared" si="385"/>
        <v>0</v>
      </c>
      <c r="J6197" s="23">
        <f t="shared" si="386"/>
        <v>0</v>
      </c>
      <c r="K6197" s="55">
        <f t="shared" si="387"/>
        <v>0</v>
      </c>
    </row>
    <row r="6198" spans="1:11" s="10" customFormat="1" ht="18" x14ac:dyDescent="0.35">
      <c r="A6198" s="20" t="s">
        <v>667</v>
      </c>
      <c r="B6198" s="20" t="s">
        <v>1702</v>
      </c>
      <c r="C6198" s="34">
        <v>0.23125896825100001</v>
      </c>
      <c r="D6198" s="34">
        <v>0.123027739612</v>
      </c>
      <c r="E6198" s="34">
        <v>0.12694929864400001</v>
      </c>
      <c r="F6198" s="34">
        <v>0.14199699408999999</v>
      </c>
      <c r="G6198" s="34">
        <v>0.23528858144500001</v>
      </c>
      <c r="H6198" s="22">
        <f t="shared" si="384"/>
        <v>0</v>
      </c>
      <c r="I6198" s="22">
        <f t="shared" si="385"/>
        <v>0</v>
      </c>
      <c r="J6198" s="23">
        <f t="shared" si="386"/>
        <v>0</v>
      </c>
      <c r="K6198" s="55">
        <f t="shared" si="387"/>
        <v>0</v>
      </c>
    </row>
    <row r="6199" spans="1:11" s="10" customFormat="1" ht="18" x14ac:dyDescent="0.35">
      <c r="A6199" s="20" t="s">
        <v>667</v>
      </c>
      <c r="B6199" s="20" t="s">
        <v>1703</v>
      </c>
      <c r="C6199" s="34">
        <v>0.23125896825100001</v>
      </c>
      <c r="D6199" s="34">
        <v>0.123027739612</v>
      </c>
      <c r="E6199" s="34">
        <v>0.12694929864400001</v>
      </c>
      <c r="F6199" s="34">
        <v>0.14199699408999999</v>
      </c>
      <c r="G6199" s="34">
        <v>0.23528858144500001</v>
      </c>
      <c r="H6199" s="22">
        <f t="shared" si="384"/>
        <v>0</v>
      </c>
      <c r="I6199" s="22">
        <f t="shared" si="385"/>
        <v>0</v>
      </c>
      <c r="J6199" s="23">
        <f t="shared" si="386"/>
        <v>0</v>
      </c>
      <c r="K6199" s="55">
        <f t="shared" si="387"/>
        <v>0</v>
      </c>
    </row>
    <row r="6200" spans="1:11" s="10" customFormat="1" ht="18" x14ac:dyDescent="0.35">
      <c r="A6200" s="20" t="s">
        <v>667</v>
      </c>
      <c r="B6200" s="20" t="s">
        <v>1704</v>
      </c>
      <c r="C6200" s="34">
        <v>0.23125896825100001</v>
      </c>
      <c r="D6200" s="34">
        <v>0.123027739612</v>
      </c>
      <c r="E6200" s="34">
        <v>0.12694929864400001</v>
      </c>
      <c r="F6200" s="34">
        <v>0.14199699408999999</v>
      </c>
      <c r="G6200" s="34">
        <v>0.23528858144500001</v>
      </c>
      <c r="H6200" s="22">
        <f t="shared" si="384"/>
        <v>0</v>
      </c>
      <c r="I6200" s="22">
        <f t="shared" si="385"/>
        <v>0</v>
      </c>
      <c r="J6200" s="23">
        <f t="shared" si="386"/>
        <v>0</v>
      </c>
      <c r="K6200" s="55">
        <f t="shared" si="387"/>
        <v>0</v>
      </c>
    </row>
    <row r="6201" spans="1:11" s="10" customFormat="1" ht="18" x14ac:dyDescent="0.35">
      <c r="A6201" s="20" t="s">
        <v>667</v>
      </c>
      <c r="B6201" s="20" t="s">
        <v>1705</v>
      </c>
      <c r="C6201" s="34">
        <v>0.82612390465399999</v>
      </c>
      <c r="D6201" s="34">
        <v>0.66183535835200002</v>
      </c>
      <c r="E6201" s="34">
        <v>0.53130632395599997</v>
      </c>
      <c r="F6201" s="34">
        <v>0.75239965699400002</v>
      </c>
      <c r="G6201" s="34">
        <v>0.71057151596400003</v>
      </c>
      <c r="H6201" s="22">
        <f t="shared" si="384"/>
        <v>0</v>
      </c>
      <c r="I6201" s="22">
        <f t="shared" si="385"/>
        <v>0</v>
      </c>
      <c r="J6201" s="23">
        <f t="shared" si="386"/>
        <v>0</v>
      </c>
      <c r="K6201" s="55">
        <f t="shared" si="387"/>
        <v>0</v>
      </c>
    </row>
    <row r="6202" spans="1:11" s="10" customFormat="1" ht="18" x14ac:dyDescent="0.35">
      <c r="A6202" s="20" t="s">
        <v>667</v>
      </c>
      <c r="B6202" s="20" t="s">
        <v>1706</v>
      </c>
      <c r="C6202" s="34">
        <v>0.40818601022599998</v>
      </c>
      <c r="D6202" s="34">
        <v>0.27838393634899999</v>
      </c>
      <c r="E6202" s="34">
        <v>0.38241517122500002</v>
      </c>
      <c r="F6202" s="34">
        <v>0.32640867472500001</v>
      </c>
      <c r="G6202" s="34">
        <v>0.21646549493</v>
      </c>
      <c r="H6202" s="22">
        <f t="shared" si="384"/>
        <v>0</v>
      </c>
      <c r="I6202" s="22">
        <f t="shared" si="385"/>
        <v>0</v>
      </c>
      <c r="J6202" s="23">
        <f t="shared" si="386"/>
        <v>0</v>
      </c>
      <c r="K6202" s="55">
        <f t="shared" si="387"/>
        <v>0</v>
      </c>
    </row>
    <row r="6203" spans="1:11" s="10" customFormat="1" ht="18" x14ac:dyDescent="0.35">
      <c r="A6203" s="20" t="s">
        <v>667</v>
      </c>
      <c r="B6203" s="20" t="s">
        <v>1707</v>
      </c>
      <c r="C6203" s="34">
        <v>0.40818601022599998</v>
      </c>
      <c r="D6203" s="34">
        <v>0.27838393634899999</v>
      </c>
      <c r="E6203" s="34">
        <v>0.38241517122500002</v>
      </c>
      <c r="F6203" s="34">
        <v>0.32640867472500001</v>
      </c>
      <c r="G6203" s="34">
        <v>0.21646549493</v>
      </c>
      <c r="H6203" s="22">
        <f t="shared" si="384"/>
        <v>0</v>
      </c>
      <c r="I6203" s="22">
        <f t="shared" si="385"/>
        <v>0</v>
      </c>
      <c r="J6203" s="23">
        <f t="shared" si="386"/>
        <v>0</v>
      </c>
      <c r="K6203" s="55">
        <f t="shared" si="387"/>
        <v>0</v>
      </c>
    </row>
    <row r="6204" spans="1:11" s="10" customFormat="1" ht="18" x14ac:dyDescent="0.35">
      <c r="A6204" s="20" t="s">
        <v>667</v>
      </c>
      <c r="B6204" s="20" t="s">
        <v>1708</v>
      </c>
      <c r="C6204" s="34">
        <v>0.40818601022599998</v>
      </c>
      <c r="D6204" s="34">
        <v>0.27838393634899999</v>
      </c>
      <c r="E6204" s="34">
        <v>0.38241517122500002</v>
      </c>
      <c r="F6204" s="34">
        <v>0.32640867472500001</v>
      </c>
      <c r="G6204" s="34">
        <v>0.21646549493</v>
      </c>
      <c r="H6204" s="22">
        <f t="shared" si="384"/>
        <v>0</v>
      </c>
      <c r="I6204" s="22">
        <f t="shared" si="385"/>
        <v>0</v>
      </c>
      <c r="J6204" s="23">
        <f t="shared" si="386"/>
        <v>0</v>
      </c>
      <c r="K6204" s="55">
        <f t="shared" si="387"/>
        <v>0</v>
      </c>
    </row>
    <row r="6205" spans="1:11" s="10" customFormat="1" ht="18" x14ac:dyDescent="0.35">
      <c r="A6205" s="20" t="s">
        <v>667</v>
      </c>
      <c r="B6205" s="20" t="s">
        <v>1709</v>
      </c>
      <c r="C6205" s="34">
        <v>0.40818601022599998</v>
      </c>
      <c r="D6205" s="34">
        <v>0.27838393634899999</v>
      </c>
      <c r="E6205" s="34">
        <v>0.38241517122500002</v>
      </c>
      <c r="F6205" s="34">
        <v>0.32640867472500001</v>
      </c>
      <c r="G6205" s="34">
        <v>0.21646549493</v>
      </c>
      <c r="H6205" s="22">
        <f t="shared" si="384"/>
        <v>0</v>
      </c>
      <c r="I6205" s="22">
        <f t="shared" si="385"/>
        <v>0</v>
      </c>
      <c r="J6205" s="23">
        <f t="shared" si="386"/>
        <v>0</v>
      </c>
      <c r="K6205" s="55">
        <f t="shared" si="387"/>
        <v>0</v>
      </c>
    </row>
    <row r="6206" spans="1:11" s="10" customFormat="1" ht="18" x14ac:dyDescent="0.35">
      <c r="A6206" s="20" t="s">
        <v>667</v>
      </c>
      <c r="B6206" s="20" t="s">
        <v>1710</v>
      </c>
      <c r="C6206" s="34">
        <v>0.10309134729199999</v>
      </c>
      <c r="D6206" s="34">
        <v>0</v>
      </c>
      <c r="E6206" s="34">
        <v>0.112843821017</v>
      </c>
      <c r="F6206" s="34">
        <v>8.2063197882999997E-2</v>
      </c>
      <c r="G6206" s="34">
        <v>0</v>
      </c>
      <c r="H6206" s="22">
        <f t="shared" si="384"/>
        <v>0</v>
      </c>
      <c r="I6206" s="22">
        <f t="shared" si="385"/>
        <v>0</v>
      </c>
      <c r="J6206" s="23">
        <f t="shared" si="386"/>
        <v>0</v>
      </c>
      <c r="K6206" s="55">
        <f t="shared" si="387"/>
        <v>0</v>
      </c>
    </row>
    <row r="6207" spans="1:11" s="10" customFormat="1" ht="18" x14ac:dyDescent="0.35">
      <c r="A6207" s="20" t="s">
        <v>667</v>
      </c>
      <c r="B6207" s="20" t="s">
        <v>1711</v>
      </c>
      <c r="C6207" s="34">
        <v>0.47644919964900001</v>
      </c>
      <c r="D6207" s="34">
        <v>0.33406072361900002</v>
      </c>
      <c r="E6207" s="34">
        <v>0.18023665856900001</v>
      </c>
      <c r="F6207" s="34">
        <v>0.183489622233</v>
      </c>
      <c r="G6207" s="34">
        <v>0.28940495517800002</v>
      </c>
      <c r="H6207" s="22">
        <f t="shared" si="384"/>
        <v>0</v>
      </c>
      <c r="I6207" s="22">
        <f t="shared" si="385"/>
        <v>0</v>
      </c>
      <c r="J6207" s="23">
        <f t="shared" si="386"/>
        <v>0</v>
      </c>
      <c r="K6207" s="55">
        <f t="shared" si="387"/>
        <v>0</v>
      </c>
    </row>
    <row r="6208" spans="1:11" s="10" customFormat="1" ht="18" x14ac:dyDescent="0.35">
      <c r="A6208" s="20" t="s">
        <v>667</v>
      </c>
      <c r="B6208" s="20" t="s">
        <v>1712</v>
      </c>
      <c r="C6208" s="34">
        <v>0.47644919964900001</v>
      </c>
      <c r="D6208" s="34">
        <v>0.33406072361900002</v>
      </c>
      <c r="E6208" s="34">
        <v>0.18023665856900001</v>
      </c>
      <c r="F6208" s="34">
        <v>0.183489622233</v>
      </c>
      <c r="G6208" s="34">
        <v>0.28940495517800002</v>
      </c>
      <c r="H6208" s="22">
        <f t="shared" si="384"/>
        <v>0</v>
      </c>
      <c r="I6208" s="22">
        <f t="shared" si="385"/>
        <v>0</v>
      </c>
      <c r="J6208" s="23">
        <f t="shared" si="386"/>
        <v>0</v>
      </c>
      <c r="K6208" s="55">
        <f t="shared" si="387"/>
        <v>0</v>
      </c>
    </row>
    <row r="6209" spans="1:11" s="10" customFormat="1" ht="18" x14ac:dyDescent="0.35">
      <c r="A6209" s="20" t="s">
        <v>667</v>
      </c>
      <c r="B6209" s="20" t="s">
        <v>1715</v>
      </c>
      <c r="C6209" s="34">
        <v>0.26608712612000002</v>
      </c>
      <c r="D6209" s="34">
        <v>0.127517803102</v>
      </c>
      <c r="E6209" s="34">
        <v>0.13635295039600001</v>
      </c>
      <c r="F6209" s="34">
        <v>7.6530847463900001E-2</v>
      </c>
      <c r="G6209" s="34">
        <v>9.8821204206999996E-2</v>
      </c>
      <c r="H6209" s="22">
        <f t="shared" si="384"/>
        <v>0</v>
      </c>
      <c r="I6209" s="22">
        <f t="shared" si="385"/>
        <v>0</v>
      </c>
      <c r="J6209" s="23">
        <f t="shared" si="386"/>
        <v>0</v>
      </c>
      <c r="K6209" s="55">
        <f t="shared" si="387"/>
        <v>0</v>
      </c>
    </row>
    <row r="6210" spans="1:11" s="10" customFormat="1" ht="18" x14ac:dyDescent="0.35">
      <c r="A6210" s="20" t="s">
        <v>667</v>
      </c>
      <c r="B6210" s="20" t="s">
        <v>1716</v>
      </c>
      <c r="C6210" s="34">
        <v>0.24240397876899999</v>
      </c>
      <c r="D6210" s="34">
        <v>8.7107231696299997E-2</v>
      </c>
      <c r="E6210" s="34">
        <v>5.4854635216699997E-2</v>
      </c>
      <c r="F6210" s="34">
        <v>6.2699971416199998E-2</v>
      </c>
      <c r="G6210" s="34">
        <v>2.3528858144499998E-2</v>
      </c>
      <c r="H6210" s="22">
        <f t="shared" ref="H6210:H6273" si="388">(C6210&gt;D6210)*AND(D6210&gt;E6210)*(E6210&gt;F6210)*AND(F6210&gt;G6210)</f>
        <v>0</v>
      </c>
      <c r="I6210" s="22">
        <f t="shared" ref="I6210:I6273" si="389">(C6210&lt;D6210)*AND(D6210&lt;E6210)*(E6210&lt;F6210)*AND(F6210&lt;G6210)</f>
        <v>0</v>
      </c>
      <c r="J6210" s="23">
        <f t="shared" ref="J6210:J6273" si="390">(C6210&gt;0)*AND(D6210=0)*AND(E6210=0)*AND(F6210=0)*AND(G6210=0)</f>
        <v>0</v>
      </c>
      <c r="K6210" s="55">
        <f t="shared" ref="K6210:K6273" si="391">(C6210=0)*AND(D6210&gt;0)*AND(E6210&gt;0)*AND(F6210&gt;0)*AND(G6210&gt;0)</f>
        <v>0</v>
      </c>
    </row>
    <row r="6211" spans="1:11" s="10" customFormat="1" ht="18" x14ac:dyDescent="0.35">
      <c r="A6211" s="20" t="s">
        <v>667</v>
      </c>
      <c r="B6211" s="20" t="s">
        <v>1717</v>
      </c>
      <c r="C6211" s="34">
        <v>0.24240397876899999</v>
      </c>
      <c r="D6211" s="34">
        <v>8.7107231696299997E-2</v>
      </c>
      <c r="E6211" s="34">
        <v>5.4854635216699997E-2</v>
      </c>
      <c r="F6211" s="34">
        <v>6.2699971416199998E-2</v>
      </c>
      <c r="G6211" s="34">
        <v>2.3528858144499998E-2</v>
      </c>
      <c r="H6211" s="22">
        <f t="shared" si="388"/>
        <v>0</v>
      </c>
      <c r="I6211" s="22">
        <f t="shared" si="389"/>
        <v>0</v>
      </c>
      <c r="J6211" s="23">
        <f t="shared" si="390"/>
        <v>0</v>
      </c>
      <c r="K6211" s="55">
        <f t="shared" si="391"/>
        <v>0</v>
      </c>
    </row>
    <row r="6212" spans="1:11" s="10" customFormat="1" ht="18" x14ac:dyDescent="0.35">
      <c r="A6212" s="20" t="s">
        <v>667</v>
      </c>
      <c r="B6212" s="20" t="s">
        <v>1718</v>
      </c>
      <c r="C6212" s="34">
        <v>0.59625806271899995</v>
      </c>
      <c r="D6212" s="34">
        <v>0.39602359977399998</v>
      </c>
      <c r="E6212" s="34">
        <v>0.61750646501100004</v>
      </c>
      <c r="F6212" s="34">
        <v>0.56798797635800002</v>
      </c>
      <c r="G6212" s="34">
        <v>0.77409943295500006</v>
      </c>
      <c r="H6212" s="22">
        <f t="shared" si="388"/>
        <v>0</v>
      </c>
      <c r="I6212" s="22">
        <f t="shared" si="389"/>
        <v>0</v>
      </c>
      <c r="J6212" s="23">
        <f t="shared" si="390"/>
        <v>0</v>
      </c>
      <c r="K6212" s="55">
        <f t="shared" si="391"/>
        <v>0</v>
      </c>
    </row>
    <row r="6213" spans="1:11" s="10" customFormat="1" ht="18" x14ac:dyDescent="0.35">
      <c r="A6213" s="20" t="s">
        <v>667</v>
      </c>
      <c r="B6213" s="20" t="s">
        <v>1719</v>
      </c>
      <c r="C6213" s="34">
        <v>0.30370153661799998</v>
      </c>
      <c r="D6213" s="34">
        <v>0.12931382849799999</v>
      </c>
      <c r="E6213" s="34">
        <v>0</v>
      </c>
      <c r="F6213" s="34">
        <v>8.2985256286100002E-3</v>
      </c>
      <c r="G6213" s="34">
        <v>7.0586574433500002E-3</v>
      </c>
      <c r="H6213" s="22">
        <f t="shared" si="388"/>
        <v>0</v>
      </c>
      <c r="I6213" s="22">
        <f t="shared" si="389"/>
        <v>0</v>
      </c>
      <c r="J6213" s="23">
        <f t="shared" si="390"/>
        <v>0</v>
      </c>
      <c r="K6213" s="55">
        <f t="shared" si="391"/>
        <v>0</v>
      </c>
    </row>
    <row r="6214" spans="1:11" s="10" customFormat="1" ht="18" x14ac:dyDescent="0.35">
      <c r="A6214" s="20" t="s">
        <v>667</v>
      </c>
      <c r="B6214" s="20" t="s">
        <v>1720</v>
      </c>
      <c r="C6214" s="34">
        <v>0.58093367325599998</v>
      </c>
      <c r="D6214" s="34">
        <v>0.32059053315000002</v>
      </c>
      <c r="E6214" s="34">
        <v>0.327560536008</v>
      </c>
      <c r="F6214" s="34">
        <v>0.51543064737699995</v>
      </c>
      <c r="G6214" s="34">
        <v>0.43057810404500002</v>
      </c>
      <c r="H6214" s="22">
        <f t="shared" si="388"/>
        <v>0</v>
      </c>
      <c r="I6214" s="22">
        <f t="shared" si="389"/>
        <v>0</v>
      </c>
      <c r="J6214" s="23">
        <f t="shared" si="390"/>
        <v>0</v>
      </c>
      <c r="K6214" s="55">
        <f t="shared" si="391"/>
        <v>0</v>
      </c>
    </row>
    <row r="6215" spans="1:11" s="10" customFormat="1" ht="18" x14ac:dyDescent="0.35">
      <c r="A6215" s="25" t="s">
        <v>14</v>
      </c>
      <c r="B6215" s="25" t="s">
        <v>126</v>
      </c>
      <c r="C6215" s="26">
        <v>0</v>
      </c>
      <c r="D6215" s="26">
        <v>4.6359186665800002E-2</v>
      </c>
      <c r="E6215" s="26">
        <v>6.0079848056099998E-2</v>
      </c>
      <c r="F6215" s="26">
        <v>8.9020102767499998E-2</v>
      </c>
      <c r="G6215" s="26">
        <v>0.21139095246699999</v>
      </c>
      <c r="H6215" s="27">
        <f t="shared" si="388"/>
        <v>0</v>
      </c>
      <c r="I6215" s="27">
        <f t="shared" si="389"/>
        <v>1</v>
      </c>
      <c r="J6215" s="23">
        <f t="shared" si="390"/>
        <v>0</v>
      </c>
      <c r="K6215" s="55">
        <f t="shared" si="391"/>
        <v>1</v>
      </c>
    </row>
    <row r="6216" spans="1:11" s="10" customFormat="1" ht="18" x14ac:dyDescent="0.35">
      <c r="A6216" s="25" t="s">
        <v>14</v>
      </c>
      <c r="B6216" s="25" t="s">
        <v>127</v>
      </c>
      <c r="C6216" s="26">
        <v>0</v>
      </c>
      <c r="D6216" s="26">
        <v>4.6359186665800002E-2</v>
      </c>
      <c r="E6216" s="26">
        <v>6.0079848056099998E-2</v>
      </c>
      <c r="F6216" s="26">
        <v>8.9020102767499998E-2</v>
      </c>
      <c r="G6216" s="26">
        <v>0.21139095246699999</v>
      </c>
      <c r="H6216" s="27">
        <f t="shared" si="388"/>
        <v>0</v>
      </c>
      <c r="I6216" s="27">
        <f t="shared" si="389"/>
        <v>1</v>
      </c>
      <c r="J6216" s="23">
        <f t="shared" si="390"/>
        <v>0</v>
      </c>
      <c r="K6216" s="55">
        <f t="shared" si="391"/>
        <v>1</v>
      </c>
    </row>
    <row r="6217" spans="1:11" s="10" customFormat="1" ht="18" x14ac:dyDescent="0.35">
      <c r="A6217" s="20" t="s">
        <v>14</v>
      </c>
      <c r="B6217" s="20" t="s">
        <v>41</v>
      </c>
      <c r="C6217" s="28">
        <v>0</v>
      </c>
      <c r="D6217" s="28">
        <v>0.12829635379599999</v>
      </c>
      <c r="E6217" s="28">
        <v>5.2327609597299998E-2</v>
      </c>
      <c r="F6217" s="28">
        <v>7.2117551609099995E-2</v>
      </c>
      <c r="G6217" s="28">
        <v>0.16911276197399999</v>
      </c>
      <c r="H6217" s="22">
        <f t="shared" si="388"/>
        <v>0</v>
      </c>
      <c r="I6217" s="22">
        <f t="shared" si="389"/>
        <v>0</v>
      </c>
      <c r="J6217" s="23">
        <f t="shared" si="390"/>
        <v>0</v>
      </c>
      <c r="K6217" s="55">
        <f t="shared" si="391"/>
        <v>1</v>
      </c>
    </row>
    <row r="6218" spans="1:11" s="10" customFormat="1" ht="18" x14ac:dyDescent="0.35">
      <c r="A6218" s="20" t="s">
        <v>14</v>
      </c>
      <c r="B6218" s="20" t="s">
        <v>43</v>
      </c>
      <c r="C6218" s="28">
        <v>0</v>
      </c>
      <c r="D6218" s="28">
        <v>0.12829635379599999</v>
      </c>
      <c r="E6218" s="28">
        <v>5.2327609597299998E-2</v>
      </c>
      <c r="F6218" s="28">
        <v>7.2117551609099995E-2</v>
      </c>
      <c r="G6218" s="28">
        <v>0.16911276197399999</v>
      </c>
      <c r="H6218" s="22">
        <f t="shared" si="388"/>
        <v>0</v>
      </c>
      <c r="I6218" s="22">
        <f t="shared" si="389"/>
        <v>0</v>
      </c>
      <c r="J6218" s="23">
        <f t="shared" si="390"/>
        <v>0</v>
      </c>
      <c r="K6218" s="55">
        <f t="shared" si="391"/>
        <v>1</v>
      </c>
    </row>
    <row r="6219" spans="1:11" s="10" customFormat="1" ht="18" x14ac:dyDescent="0.35">
      <c r="A6219" s="20" t="s">
        <v>14</v>
      </c>
      <c r="B6219" s="20" t="s">
        <v>143</v>
      </c>
      <c r="C6219" s="28">
        <v>0</v>
      </c>
      <c r="D6219" s="28">
        <v>3.9890462945000003E-2</v>
      </c>
      <c r="E6219" s="28">
        <v>3.4885073064800001E-2</v>
      </c>
      <c r="F6219" s="28">
        <v>8.2259082304199996E-2</v>
      </c>
      <c r="G6219" s="28">
        <v>9.3615993235500003E-2</v>
      </c>
      <c r="H6219" s="22">
        <f t="shared" si="388"/>
        <v>0</v>
      </c>
      <c r="I6219" s="22">
        <f t="shared" si="389"/>
        <v>0</v>
      </c>
      <c r="J6219" s="23">
        <f t="shared" si="390"/>
        <v>0</v>
      </c>
      <c r="K6219" s="55">
        <f t="shared" si="391"/>
        <v>1</v>
      </c>
    </row>
    <row r="6220" spans="1:11" s="10" customFormat="1" ht="18" x14ac:dyDescent="0.35">
      <c r="A6220" s="20" t="s">
        <v>14</v>
      </c>
      <c r="B6220" s="20" t="s">
        <v>243</v>
      </c>
      <c r="C6220" s="28">
        <v>0</v>
      </c>
      <c r="D6220" s="28">
        <v>1.40155680618E-2</v>
      </c>
      <c r="E6220" s="28">
        <v>2.3256715376599998E-2</v>
      </c>
      <c r="F6220" s="28">
        <v>2.0283061390099999E-2</v>
      </c>
      <c r="G6220" s="28">
        <v>1.50993537477E-2</v>
      </c>
      <c r="H6220" s="22">
        <f t="shared" si="388"/>
        <v>0</v>
      </c>
      <c r="I6220" s="22">
        <f t="shared" si="389"/>
        <v>0</v>
      </c>
      <c r="J6220" s="23">
        <f t="shared" si="390"/>
        <v>0</v>
      </c>
      <c r="K6220" s="55">
        <f t="shared" si="391"/>
        <v>1</v>
      </c>
    </row>
    <row r="6221" spans="1:11" s="10" customFormat="1" ht="18" x14ac:dyDescent="0.35">
      <c r="A6221" s="20" t="s">
        <v>14</v>
      </c>
      <c r="B6221" s="20" t="s">
        <v>276</v>
      </c>
      <c r="C6221" s="28">
        <v>0</v>
      </c>
      <c r="D6221" s="28">
        <v>7.5468443409399998E-3</v>
      </c>
      <c r="E6221" s="28">
        <v>3.8761192294300001E-3</v>
      </c>
      <c r="F6221" s="28">
        <v>7.88785720725E-3</v>
      </c>
      <c r="G6221" s="28">
        <v>7.5496768738299996E-2</v>
      </c>
      <c r="H6221" s="22">
        <f t="shared" si="388"/>
        <v>0</v>
      </c>
      <c r="I6221" s="22">
        <f t="shared" si="389"/>
        <v>0</v>
      </c>
      <c r="J6221" s="23">
        <f t="shared" si="390"/>
        <v>0</v>
      </c>
      <c r="K6221" s="55">
        <f t="shared" si="391"/>
        <v>1</v>
      </c>
    </row>
    <row r="6222" spans="1:11" s="10" customFormat="1" ht="18" x14ac:dyDescent="0.35">
      <c r="A6222" s="20" t="s">
        <v>14</v>
      </c>
      <c r="B6222" s="20" t="s">
        <v>277</v>
      </c>
      <c r="C6222" s="28">
        <v>0</v>
      </c>
      <c r="D6222" s="28">
        <v>7.5468443409399998E-3</v>
      </c>
      <c r="E6222" s="28">
        <v>3.8761192294300001E-3</v>
      </c>
      <c r="F6222" s="28">
        <v>7.88785720725E-3</v>
      </c>
      <c r="G6222" s="28">
        <v>7.5496768738299996E-2</v>
      </c>
      <c r="H6222" s="22">
        <f t="shared" si="388"/>
        <v>0</v>
      </c>
      <c r="I6222" s="22">
        <f t="shared" si="389"/>
        <v>0</v>
      </c>
      <c r="J6222" s="23">
        <f t="shared" si="390"/>
        <v>0</v>
      </c>
      <c r="K6222" s="55">
        <f t="shared" si="391"/>
        <v>1</v>
      </c>
    </row>
    <row r="6223" spans="1:11" s="10" customFormat="1" ht="18" x14ac:dyDescent="0.35">
      <c r="A6223" s="20" t="s">
        <v>14</v>
      </c>
      <c r="B6223" s="20" t="s">
        <v>278</v>
      </c>
      <c r="C6223" s="28">
        <v>0</v>
      </c>
      <c r="D6223" s="28">
        <v>7.5468443409399998E-3</v>
      </c>
      <c r="E6223" s="28">
        <v>3.8761192294300001E-3</v>
      </c>
      <c r="F6223" s="28">
        <v>7.88785720725E-3</v>
      </c>
      <c r="G6223" s="28">
        <v>7.5496768738299996E-2</v>
      </c>
      <c r="H6223" s="22">
        <f t="shared" si="388"/>
        <v>0</v>
      </c>
      <c r="I6223" s="22">
        <f t="shared" si="389"/>
        <v>0</v>
      </c>
      <c r="J6223" s="23">
        <f t="shared" si="390"/>
        <v>0</v>
      </c>
      <c r="K6223" s="55">
        <f t="shared" si="391"/>
        <v>1</v>
      </c>
    </row>
    <row r="6224" spans="1:11" s="10" customFormat="1" ht="18" x14ac:dyDescent="0.35">
      <c r="A6224" s="20" t="s">
        <v>14</v>
      </c>
      <c r="B6224" s="20" t="s">
        <v>279</v>
      </c>
      <c r="C6224" s="28">
        <v>0</v>
      </c>
      <c r="D6224" s="28">
        <v>7.5468443409399998E-3</v>
      </c>
      <c r="E6224" s="28">
        <v>3.8761192294300001E-3</v>
      </c>
      <c r="F6224" s="28">
        <v>7.88785720725E-3</v>
      </c>
      <c r="G6224" s="28">
        <v>7.5496768738299996E-2</v>
      </c>
      <c r="H6224" s="22">
        <f t="shared" si="388"/>
        <v>0</v>
      </c>
      <c r="I6224" s="22">
        <f t="shared" si="389"/>
        <v>0</v>
      </c>
      <c r="J6224" s="23">
        <f t="shared" si="390"/>
        <v>0</v>
      </c>
      <c r="K6224" s="55">
        <f t="shared" si="391"/>
        <v>1</v>
      </c>
    </row>
    <row r="6225" spans="1:11" s="10" customFormat="1" ht="18" x14ac:dyDescent="0.35">
      <c r="A6225" s="20" t="s">
        <v>14</v>
      </c>
      <c r="B6225" s="20" t="s">
        <v>300</v>
      </c>
      <c r="C6225" s="28">
        <v>0</v>
      </c>
      <c r="D6225" s="28">
        <v>5.39060310067E-3</v>
      </c>
      <c r="E6225" s="28">
        <v>5.8141788441399998E-3</v>
      </c>
      <c r="F6225" s="28">
        <v>2.2536734877899998E-2</v>
      </c>
      <c r="G6225" s="28">
        <v>9.0596122485999998E-3</v>
      </c>
      <c r="H6225" s="22">
        <f t="shared" si="388"/>
        <v>0</v>
      </c>
      <c r="I6225" s="22">
        <f t="shared" si="389"/>
        <v>0</v>
      </c>
      <c r="J6225" s="23">
        <f t="shared" si="390"/>
        <v>0</v>
      </c>
      <c r="K6225" s="55">
        <f t="shared" si="391"/>
        <v>1</v>
      </c>
    </row>
    <row r="6226" spans="1:11" s="10" customFormat="1" ht="18" x14ac:dyDescent="0.35">
      <c r="A6226" s="20" t="s">
        <v>14</v>
      </c>
      <c r="B6226" s="20" t="s">
        <v>472</v>
      </c>
      <c r="C6226" s="21">
        <v>3.38214901749E-3</v>
      </c>
      <c r="D6226" s="21">
        <v>0</v>
      </c>
      <c r="E6226" s="21">
        <v>0</v>
      </c>
      <c r="F6226" s="21">
        <v>0</v>
      </c>
      <c r="G6226" s="21">
        <v>0</v>
      </c>
      <c r="H6226" s="22">
        <f t="shared" si="388"/>
        <v>0</v>
      </c>
      <c r="I6226" s="22">
        <f t="shared" si="389"/>
        <v>0</v>
      </c>
      <c r="J6226" s="24">
        <f t="shared" si="390"/>
        <v>1</v>
      </c>
      <c r="K6226" s="55">
        <f t="shared" si="391"/>
        <v>0</v>
      </c>
    </row>
    <row r="6227" spans="1:11" s="10" customFormat="1" ht="18" x14ac:dyDescent="0.35">
      <c r="A6227" s="20" t="s">
        <v>14</v>
      </c>
      <c r="B6227" s="20" t="s">
        <v>473</v>
      </c>
      <c r="C6227" s="21">
        <v>3.38214901749E-3</v>
      </c>
      <c r="D6227" s="21">
        <v>0</v>
      </c>
      <c r="E6227" s="21">
        <v>0</v>
      </c>
      <c r="F6227" s="21">
        <v>0</v>
      </c>
      <c r="G6227" s="21">
        <v>0</v>
      </c>
      <c r="H6227" s="22">
        <f t="shared" si="388"/>
        <v>0</v>
      </c>
      <c r="I6227" s="22">
        <f t="shared" si="389"/>
        <v>0</v>
      </c>
      <c r="J6227" s="24">
        <f t="shared" si="390"/>
        <v>1</v>
      </c>
      <c r="K6227" s="55">
        <f t="shared" si="391"/>
        <v>0</v>
      </c>
    </row>
    <row r="6228" spans="1:11" s="10" customFormat="1" ht="18" x14ac:dyDescent="0.35">
      <c r="A6228" s="20" t="s">
        <v>14</v>
      </c>
      <c r="B6228" s="20" t="s">
        <v>474</v>
      </c>
      <c r="C6228" s="21">
        <v>3.38214901749E-3</v>
      </c>
      <c r="D6228" s="21">
        <v>0</v>
      </c>
      <c r="E6228" s="21">
        <v>0</v>
      </c>
      <c r="F6228" s="21">
        <v>0</v>
      </c>
      <c r="G6228" s="21">
        <v>0</v>
      </c>
      <c r="H6228" s="22">
        <f t="shared" si="388"/>
        <v>0</v>
      </c>
      <c r="I6228" s="22">
        <f t="shared" si="389"/>
        <v>0</v>
      </c>
      <c r="J6228" s="24">
        <f t="shared" si="390"/>
        <v>1</v>
      </c>
      <c r="K6228" s="55">
        <f t="shared" si="391"/>
        <v>0</v>
      </c>
    </row>
    <row r="6229" spans="1:11" s="10" customFormat="1" ht="18" x14ac:dyDescent="0.35">
      <c r="A6229" s="20" t="s">
        <v>14</v>
      </c>
      <c r="B6229" s="20" t="s">
        <v>481</v>
      </c>
      <c r="C6229" s="21">
        <v>5.0732235262299996E-3</v>
      </c>
      <c r="D6229" s="21">
        <v>0</v>
      </c>
      <c r="E6229" s="21">
        <v>0</v>
      </c>
      <c r="F6229" s="21">
        <v>0</v>
      </c>
      <c r="G6229" s="21">
        <v>0</v>
      </c>
      <c r="H6229" s="22">
        <f t="shared" si="388"/>
        <v>0</v>
      </c>
      <c r="I6229" s="22">
        <f t="shared" si="389"/>
        <v>0</v>
      </c>
      <c r="J6229" s="24">
        <f t="shared" si="390"/>
        <v>1</v>
      </c>
      <c r="K6229" s="55">
        <f t="shared" si="391"/>
        <v>0</v>
      </c>
    </row>
    <row r="6230" spans="1:11" s="10" customFormat="1" ht="18" x14ac:dyDescent="0.35">
      <c r="A6230" s="20" t="s">
        <v>14</v>
      </c>
      <c r="B6230" s="20" t="s">
        <v>504</v>
      </c>
      <c r="C6230" s="21">
        <v>1.01464470525E-2</v>
      </c>
      <c r="D6230" s="21">
        <v>0</v>
      </c>
      <c r="E6230" s="21">
        <v>0</v>
      </c>
      <c r="F6230" s="21">
        <v>0</v>
      </c>
      <c r="G6230" s="21">
        <v>0</v>
      </c>
      <c r="H6230" s="22">
        <f t="shared" si="388"/>
        <v>0</v>
      </c>
      <c r="I6230" s="22">
        <f t="shared" si="389"/>
        <v>0</v>
      </c>
      <c r="J6230" s="24">
        <f t="shared" si="390"/>
        <v>1</v>
      </c>
      <c r="K6230" s="55">
        <f t="shared" si="391"/>
        <v>0</v>
      </c>
    </row>
    <row r="6231" spans="1:11" s="10" customFormat="1" ht="18" x14ac:dyDescent="0.35">
      <c r="A6231" s="20" t="s">
        <v>14</v>
      </c>
      <c r="B6231" s="20" t="s">
        <v>572</v>
      </c>
      <c r="C6231" s="21">
        <v>3.2130415666099997E-2</v>
      </c>
      <c r="D6231" s="21">
        <v>0</v>
      </c>
      <c r="E6231" s="21">
        <v>0</v>
      </c>
      <c r="F6231" s="21">
        <v>0</v>
      </c>
      <c r="G6231" s="21">
        <v>0</v>
      </c>
      <c r="H6231" s="22">
        <f t="shared" si="388"/>
        <v>0</v>
      </c>
      <c r="I6231" s="22">
        <f t="shared" si="389"/>
        <v>0</v>
      </c>
      <c r="J6231" s="24">
        <f t="shared" si="390"/>
        <v>1</v>
      </c>
      <c r="K6231" s="55">
        <f t="shared" si="391"/>
        <v>0</v>
      </c>
    </row>
    <row r="6232" spans="1:11" s="10" customFormat="1" ht="18" x14ac:dyDescent="0.35">
      <c r="A6232" s="20" t="s">
        <v>14</v>
      </c>
      <c r="B6232" s="20" t="s">
        <v>264</v>
      </c>
      <c r="C6232" s="21">
        <v>6.4260831332199994E-2</v>
      </c>
      <c r="D6232" s="21">
        <v>7.4390322789299995E-2</v>
      </c>
      <c r="E6232" s="21">
        <v>0</v>
      </c>
      <c r="F6232" s="21">
        <v>0</v>
      </c>
      <c r="G6232" s="21">
        <v>0</v>
      </c>
      <c r="H6232" s="29">
        <f t="shared" si="388"/>
        <v>0</v>
      </c>
      <c r="I6232" s="29">
        <f t="shared" si="389"/>
        <v>0</v>
      </c>
      <c r="J6232" s="23">
        <f t="shared" si="390"/>
        <v>0</v>
      </c>
      <c r="K6232" s="55">
        <f t="shared" si="391"/>
        <v>0</v>
      </c>
    </row>
    <row r="6233" spans="1:11" s="10" customFormat="1" ht="18" x14ac:dyDescent="0.35">
      <c r="A6233" s="20" t="s">
        <v>14</v>
      </c>
      <c r="B6233" s="20" t="s">
        <v>271</v>
      </c>
      <c r="C6233" s="21">
        <v>1.18375215612E-2</v>
      </c>
      <c r="D6233" s="21">
        <v>2.04842917826E-2</v>
      </c>
      <c r="E6233" s="21">
        <v>0</v>
      </c>
      <c r="F6233" s="21">
        <v>0</v>
      </c>
      <c r="G6233" s="21">
        <v>0</v>
      </c>
      <c r="H6233" s="29">
        <f t="shared" si="388"/>
        <v>0</v>
      </c>
      <c r="I6233" s="29">
        <f t="shared" si="389"/>
        <v>0</v>
      </c>
      <c r="J6233" s="23">
        <f t="shared" si="390"/>
        <v>0</v>
      </c>
      <c r="K6233" s="55">
        <f t="shared" si="391"/>
        <v>0</v>
      </c>
    </row>
    <row r="6234" spans="1:11" s="10" customFormat="1" ht="18" x14ac:dyDescent="0.35">
      <c r="A6234" s="20" t="s">
        <v>14</v>
      </c>
      <c r="B6234" s="20" t="s">
        <v>498</v>
      </c>
      <c r="C6234" s="21">
        <v>5.4114384279799997E-2</v>
      </c>
      <c r="D6234" s="21">
        <v>4.5281066045700001E-2</v>
      </c>
      <c r="E6234" s="21">
        <v>0</v>
      </c>
      <c r="F6234" s="21">
        <v>0</v>
      </c>
      <c r="G6234" s="21">
        <v>0</v>
      </c>
      <c r="H6234" s="29">
        <f t="shared" si="388"/>
        <v>0</v>
      </c>
      <c r="I6234" s="29">
        <f t="shared" si="389"/>
        <v>0</v>
      </c>
      <c r="J6234" s="23">
        <f t="shared" si="390"/>
        <v>0</v>
      </c>
      <c r="K6234" s="55">
        <f t="shared" si="391"/>
        <v>0</v>
      </c>
    </row>
    <row r="6235" spans="1:11" s="10" customFormat="1" ht="18" x14ac:dyDescent="0.35">
      <c r="A6235" s="20" t="s">
        <v>14</v>
      </c>
      <c r="B6235" s="20" t="s">
        <v>33</v>
      </c>
      <c r="C6235" s="28">
        <v>0</v>
      </c>
      <c r="D6235" s="28">
        <v>0.14015568061799999</v>
      </c>
      <c r="E6235" s="28">
        <v>0</v>
      </c>
      <c r="F6235" s="28">
        <v>0</v>
      </c>
      <c r="G6235" s="28">
        <v>0</v>
      </c>
      <c r="H6235" s="22">
        <f t="shared" si="388"/>
        <v>0</v>
      </c>
      <c r="I6235" s="22">
        <f t="shared" si="389"/>
        <v>0</v>
      </c>
      <c r="J6235" s="23">
        <f t="shared" si="390"/>
        <v>0</v>
      </c>
      <c r="K6235" s="55">
        <f t="shared" si="391"/>
        <v>0</v>
      </c>
    </row>
    <row r="6236" spans="1:11" s="10" customFormat="1" ht="18" x14ac:dyDescent="0.35">
      <c r="A6236" s="20" t="s">
        <v>14</v>
      </c>
      <c r="B6236" s="20" t="s">
        <v>35</v>
      </c>
      <c r="C6236" s="28">
        <v>0</v>
      </c>
      <c r="D6236" s="28">
        <v>0.14015568061799999</v>
      </c>
      <c r="E6236" s="28">
        <v>0</v>
      </c>
      <c r="F6236" s="28">
        <v>0</v>
      </c>
      <c r="G6236" s="28">
        <v>0</v>
      </c>
      <c r="H6236" s="22">
        <f t="shared" si="388"/>
        <v>0</v>
      </c>
      <c r="I6236" s="22">
        <f t="shared" si="389"/>
        <v>0</v>
      </c>
      <c r="J6236" s="23">
        <f t="shared" si="390"/>
        <v>0</v>
      </c>
      <c r="K6236" s="55">
        <f t="shared" si="391"/>
        <v>0</v>
      </c>
    </row>
    <row r="6237" spans="1:11" s="10" customFormat="1" ht="18" x14ac:dyDescent="0.35">
      <c r="A6237" s="20" t="s">
        <v>14</v>
      </c>
      <c r="B6237" s="20" t="s">
        <v>235</v>
      </c>
      <c r="C6237" s="28">
        <v>0</v>
      </c>
      <c r="D6237" s="28">
        <v>1.5093688681899999E-2</v>
      </c>
      <c r="E6237" s="28">
        <v>0</v>
      </c>
      <c r="F6237" s="28">
        <v>0</v>
      </c>
      <c r="G6237" s="28">
        <v>0</v>
      </c>
      <c r="H6237" s="22">
        <f t="shared" si="388"/>
        <v>0</v>
      </c>
      <c r="I6237" s="22">
        <f t="shared" si="389"/>
        <v>0</v>
      </c>
      <c r="J6237" s="23">
        <f t="shared" si="390"/>
        <v>0</v>
      </c>
      <c r="K6237" s="55">
        <f t="shared" si="391"/>
        <v>0</v>
      </c>
    </row>
    <row r="6238" spans="1:11" s="10" customFormat="1" ht="18" x14ac:dyDescent="0.35">
      <c r="A6238" s="20" t="s">
        <v>14</v>
      </c>
      <c r="B6238" s="20" t="s">
        <v>236</v>
      </c>
      <c r="C6238" s="28">
        <v>0</v>
      </c>
      <c r="D6238" s="28">
        <v>1.5093688681899999E-2</v>
      </c>
      <c r="E6238" s="28">
        <v>0</v>
      </c>
      <c r="F6238" s="28">
        <v>0</v>
      </c>
      <c r="G6238" s="28">
        <v>0</v>
      </c>
      <c r="H6238" s="22">
        <f t="shared" si="388"/>
        <v>0</v>
      </c>
      <c r="I6238" s="22">
        <f t="shared" si="389"/>
        <v>0</v>
      </c>
      <c r="J6238" s="23">
        <f t="shared" si="390"/>
        <v>0</v>
      </c>
      <c r="K6238" s="55">
        <f t="shared" si="391"/>
        <v>0</v>
      </c>
    </row>
    <row r="6239" spans="1:11" s="10" customFormat="1" ht="18" x14ac:dyDescent="0.35">
      <c r="A6239" s="20" t="s">
        <v>14</v>
      </c>
      <c r="B6239" s="20" t="s">
        <v>260</v>
      </c>
      <c r="C6239" s="28">
        <v>0</v>
      </c>
      <c r="D6239" s="28">
        <v>9.7030855812100004E-3</v>
      </c>
      <c r="E6239" s="28">
        <v>0</v>
      </c>
      <c r="F6239" s="28">
        <v>0</v>
      </c>
      <c r="G6239" s="28">
        <v>0</v>
      </c>
      <c r="H6239" s="22">
        <f t="shared" si="388"/>
        <v>0</v>
      </c>
      <c r="I6239" s="22">
        <f t="shared" si="389"/>
        <v>0</v>
      </c>
      <c r="J6239" s="23">
        <f t="shared" si="390"/>
        <v>0</v>
      </c>
      <c r="K6239" s="55">
        <f t="shared" si="391"/>
        <v>0</v>
      </c>
    </row>
    <row r="6240" spans="1:11" s="10" customFormat="1" ht="18" x14ac:dyDescent="0.35">
      <c r="A6240" s="20" t="s">
        <v>14</v>
      </c>
      <c r="B6240" s="20" t="s">
        <v>290</v>
      </c>
      <c r="C6240" s="28">
        <v>0</v>
      </c>
      <c r="D6240" s="28">
        <v>6.4687237208100002E-3</v>
      </c>
      <c r="E6240" s="28">
        <v>0</v>
      </c>
      <c r="F6240" s="28">
        <v>0</v>
      </c>
      <c r="G6240" s="28">
        <v>0</v>
      </c>
      <c r="H6240" s="22">
        <f t="shared" si="388"/>
        <v>0</v>
      </c>
      <c r="I6240" s="22">
        <f t="shared" si="389"/>
        <v>0</v>
      </c>
      <c r="J6240" s="23">
        <f t="shared" si="390"/>
        <v>0</v>
      </c>
      <c r="K6240" s="55">
        <f t="shared" si="391"/>
        <v>0</v>
      </c>
    </row>
    <row r="6241" spans="1:11" s="10" customFormat="1" ht="18" x14ac:dyDescent="0.35">
      <c r="A6241" s="20" t="s">
        <v>14</v>
      </c>
      <c r="B6241" s="20" t="s">
        <v>304</v>
      </c>
      <c r="C6241" s="28">
        <v>0</v>
      </c>
      <c r="D6241" s="28">
        <v>4.3124824805399996E-3</v>
      </c>
      <c r="E6241" s="28">
        <v>0</v>
      </c>
      <c r="F6241" s="28">
        <v>0</v>
      </c>
      <c r="G6241" s="28">
        <v>0</v>
      </c>
      <c r="H6241" s="22">
        <f t="shared" si="388"/>
        <v>0</v>
      </c>
      <c r="I6241" s="22">
        <f t="shared" si="389"/>
        <v>0</v>
      </c>
      <c r="J6241" s="23">
        <f t="shared" si="390"/>
        <v>0</v>
      </c>
      <c r="K6241" s="55">
        <f t="shared" si="391"/>
        <v>0</v>
      </c>
    </row>
    <row r="6242" spans="1:11" s="10" customFormat="1" ht="18" x14ac:dyDescent="0.35">
      <c r="A6242" s="20" t="s">
        <v>14</v>
      </c>
      <c r="B6242" s="20" t="s">
        <v>305</v>
      </c>
      <c r="C6242" s="28">
        <v>0</v>
      </c>
      <c r="D6242" s="28">
        <v>4.3124824805399996E-3</v>
      </c>
      <c r="E6242" s="28">
        <v>0</v>
      </c>
      <c r="F6242" s="28">
        <v>0</v>
      </c>
      <c r="G6242" s="28">
        <v>0</v>
      </c>
      <c r="H6242" s="22">
        <f t="shared" si="388"/>
        <v>0</v>
      </c>
      <c r="I6242" s="22">
        <f t="shared" si="389"/>
        <v>0</v>
      </c>
      <c r="J6242" s="23">
        <f t="shared" si="390"/>
        <v>0</v>
      </c>
      <c r="K6242" s="55">
        <f t="shared" si="391"/>
        <v>0</v>
      </c>
    </row>
    <row r="6243" spans="1:11" s="10" customFormat="1" ht="18" x14ac:dyDescent="0.35">
      <c r="A6243" s="20" t="s">
        <v>14</v>
      </c>
      <c r="B6243" s="20" t="s">
        <v>326</v>
      </c>
      <c r="C6243" s="28">
        <v>0</v>
      </c>
      <c r="D6243" s="28">
        <v>2.1562412402699998E-3</v>
      </c>
      <c r="E6243" s="28">
        <v>0</v>
      </c>
      <c r="F6243" s="28">
        <v>0</v>
      </c>
      <c r="G6243" s="28">
        <v>0</v>
      </c>
      <c r="H6243" s="22">
        <f t="shared" si="388"/>
        <v>0</v>
      </c>
      <c r="I6243" s="22">
        <f t="shared" si="389"/>
        <v>0</v>
      </c>
      <c r="J6243" s="23">
        <f t="shared" si="390"/>
        <v>0</v>
      </c>
      <c r="K6243" s="55">
        <f t="shared" si="391"/>
        <v>0</v>
      </c>
    </row>
    <row r="6244" spans="1:11" s="10" customFormat="1" ht="18" x14ac:dyDescent="0.35">
      <c r="A6244" s="20" t="s">
        <v>14</v>
      </c>
      <c r="B6244" s="20" t="s">
        <v>327</v>
      </c>
      <c r="C6244" s="28">
        <v>0</v>
      </c>
      <c r="D6244" s="28">
        <v>2.1562412402699998E-3</v>
      </c>
      <c r="E6244" s="28">
        <v>0</v>
      </c>
      <c r="F6244" s="28">
        <v>0</v>
      </c>
      <c r="G6244" s="28">
        <v>0</v>
      </c>
      <c r="H6244" s="22">
        <f t="shared" si="388"/>
        <v>0</v>
      </c>
      <c r="I6244" s="22">
        <f t="shared" si="389"/>
        <v>0</v>
      </c>
      <c r="J6244" s="23">
        <f t="shared" si="390"/>
        <v>0</v>
      </c>
      <c r="K6244" s="55">
        <f t="shared" si="391"/>
        <v>0</v>
      </c>
    </row>
    <row r="6245" spans="1:11" s="10" customFormat="1" ht="18" x14ac:dyDescent="0.35">
      <c r="A6245" s="20" t="s">
        <v>14</v>
      </c>
      <c r="B6245" s="20" t="s">
        <v>328</v>
      </c>
      <c r="C6245" s="28">
        <v>0</v>
      </c>
      <c r="D6245" s="28">
        <v>2.1562412402699998E-3</v>
      </c>
      <c r="E6245" s="28">
        <v>0</v>
      </c>
      <c r="F6245" s="28">
        <v>0</v>
      </c>
      <c r="G6245" s="28">
        <v>0</v>
      </c>
      <c r="H6245" s="22">
        <f t="shared" si="388"/>
        <v>0</v>
      </c>
      <c r="I6245" s="22">
        <f t="shared" si="389"/>
        <v>0</v>
      </c>
      <c r="J6245" s="23">
        <f t="shared" si="390"/>
        <v>0</v>
      </c>
      <c r="K6245" s="55">
        <f t="shared" si="391"/>
        <v>0</v>
      </c>
    </row>
    <row r="6246" spans="1:11" s="10" customFormat="1" ht="18" x14ac:dyDescent="0.35">
      <c r="A6246" s="20" t="s">
        <v>14</v>
      </c>
      <c r="B6246" s="20" t="s">
        <v>329</v>
      </c>
      <c r="C6246" s="28">
        <v>0</v>
      </c>
      <c r="D6246" s="28">
        <v>2.1562412402699998E-3</v>
      </c>
      <c r="E6246" s="28">
        <v>0</v>
      </c>
      <c r="F6246" s="28">
        <v>0</v>
      </c>
      <c r="G6246" s="28">
        <v>0</v>
      </c>
      <c r="H6246" s="22">
        <f t="shared" si="388"/>
        <v>0</v>
      </c>
      <c r="I6246" s="22">
        <f t="shared" si="389"/>
        <v>0</v>
      </c>
      <c r="J6246" s="23">
        <f t="shared" si="390"/>
        <v>0</v>
      </c>
      <c r="K6246" s="55">
        <f t="shared" si="391"/>
        <v>0</v>
      </c>
    </row>
    <row r="6247" spans="1:11" s="10" customFormat="1" ht="18" x14ac:dyDescent="0.35">
      <c r="A6247" s="20" t="s">
        <v>14</v>
      </c>
      <c r="B6247" s="20" t="s">
        <v>339</v>
      </c>
      <c r="C6247" s="28">
        <v>0</v>
      </c>
      <c r="D6247" s="28">
        <v>1.07812062013E-3</v>
      </c>
      <c r="E6247" s="28">
        <v>0</v>
      </c>
      <c r="F6247" s="28">
        <v>0</v>
      </c>
      <c r="G6247" s="28">
        <v>0</v>
      </c>
      <c r="H6247" s="22">
        <f t="shared" si="388"/>
        <v>0</v>
      </c>
      <c r="I6247" s="22">
        <f t="shared" si="389"/>
        <v>0</v>
      </c>
      <c r="J6247" s="23">
        <f t="shared" si="390"/>
        <v>0</v>
      </c>
      <c r="K6247" s="55">
        <f t="shared" si="391"/>
        <v>0</v>
      </c>
    </row>
    <row r="6248" spans="1:11" s="10" customFormat="1" ht="18" x14ac:dyDescent="0.35">
      <c r="A6248" s="20" t="s">
        <v>14</v>
      </c>
      <c r="B6248" s="20" t="s">
        <v>340</v>
      </c>
      <c r="C6248" s="28">
        <v>0</v>
      </c>
      <c r="D6248" s="28">
        <v>1.07812062013E-3</v>
      </c>
      <c r="E6248" s="28">
        <v>0</v>
      </c>
      <c r="F6248" s="28">
        <v>0</v>
      </c>
      <c r="G6248" s="28">
        <v>0</v>
      </c>
      <c r="H6248" s="22">
        <f t="shared" si="388"/>
        <v>0</v>
      </c>
      <c r="I6248" s="22">
        <f t="shared" si="389"/>
        <v>0</v>
      </c>
      <c r="J6248" s="23">
        <f t="shared" si="390"/>
        <v>0</v>
      </c>
      <c r="K6248" s="55">
        <f t="shared" si="391"/>
        <v>0</v>
      </c>
    </row>
    <row r="6249" spans="1:11" s="10" customFormat="1" ht="18" x14ac:dyDescent="0.35">
      <c r="A6249" s="20" t="s">
        <v>14</v>
      </c>
      <c r="B6249" s="20" t="s">
        <v>341</v>
      </c>
      <c r="C6249" s="28">
        <v>0</v>
      </c>
      <c r="D6249" s="28">
        <v>1.07812062013E-3</v>
      </c>
      <c r="E6249" s="28">
        <v>0</v>
      </c>
      <c r="F6249" s="28">
        <v>0</v>
      </c>
      <c r="G6249" s="28">
        <v>0</v>
      </c>
      <c r="H6249" s="22">
        <f t="shared" si="388"/>
        <v>0</v>
      </c>
      <c r="I6249" s="22">
        <f t="shared" si="389"/>
        <v>0</v>
      </c>
      <c r="J6249" s="23">
        <f t="shared" si="390"/>
        <v>0</v>
      </c>
      <c r="K6249" s="55">
        <f t="shared" si="391"/>
        <v>0</v>
      </c>
    </row>
    <row r="6250" spans="1:11" s="10" customFormat="1" ht="18" x14ac:dyDescent="0.35">
      <c r="A6250" s="25" t="s">
        <v>14</v>
      </c>
      <c r="B6250" s="25" t="s">
        <v>429</v>
      </c>
      <c r="C6250" s="30">
        <v>0</v>
      </c>
      <c r="D6250" s="30">
        <v>0</v>
      </c>
      <c r="E6250" s="30">
        <v>1.3566417303000001E-2</v>
      </c>
      <c r="F6250" s="30">
        <v>3.6058775804599999E-2</v>
      </c>
      <c r="G6250" s="30">
        <v>1.81192244972E-2</v>
      </c>
      <c r="H6250" s="31">
        <f t="shared" si="388"/>
        <v>0</v>
      </c>
      <c r="I6250" s="31">
        <f t="shared" si="389"/>
        <v>0</v>
      </c>
      <c r="J6250" s="23">
        <f t="shared" si="390"/>
        <v>0</v>
      </c>
      <c r="K6250" s="55">
        <f t="shared" si="391"/>
        <v>0</v>
      </c>
    </row>
    <row r="6251" spans="1:11" s="10" customFormat="1" ht="18" x14ac:dyDescent="0.35">
      <c r="A6251" s="25" t="s">
        <v>14</v>
      </c>
      <c r="B6251" s="25" t="s">
        <v>430</v>
      </c>
      <c r="C6251" s="30">
        <v>0</v>
      </c>
      <c r="D6251" s="30">
        <v>0</v>
      </c>
      <c r="E6251" s="30">
        <v>1.3566417303000001E-2</v>
      </c>
      <c r="F6251" s="30">
        <v>3.6058775804599999E-2</v>
      </c>
      <c r="G6251" s="30">
        <v>1.81192244972E-2</v>
      </c>
      <c r="H6251" s="31">
        <f t="shared" si="388"/>
        <v>0</v>
      </c>
      <c r="I6251" s="31">
        <f t="shared" si="389"/>
        <v>0</v>
      </c>
      <c r="J6251" s="23">
        <f t="shared" si="390"/>
        <v>0</v>
      </c>
      <c r="K6251" s="55">
        <f t="shared" si="391"/>
        <v>0</v>
      </c>
    </row>
    <row r="6252" spans="1:11" s="10" customFormat="1" ht="18" x14ac:dyDescent="0.35">
      <c r="A6252" s="25" t="s">
        <v>14</v>
      </c>
      <c r="B6252" s="25" t="s">
        <v>435</v>
      </c>
      <c r="C6252" s="30">
        <v>0</v>
      </c>
      <c r="D6252" s="30">
        <v>0</v>
      </c>
      <c r="E6252" s="30">
        <v>2.13186557619E-2</v>
      </c>
      <c r="F6252" s="30">
        <v>2.5917245109500001E-2</v>
      </c>
      <c r="G6252" s="30">
        <v>2.71788367458E-2</v>
      </c>
      <c r="H6252" s="31">
        <f t="shared" si="388"/>
        <v>0</v>
      </c>
      <c r="I6252" s="31">
        <f t="shared" si="389"/>
        <v>0</v>
      </c>
      <c r="J6252" s="23">
        <f t="shared" si="390"/>
        <v>0</v>
      </c>
      <c r="K6252" s="55">
        <f t="shared" si="391"/>
        <v>0</v>
      </c>
    </row>
    <row r="6253" spans="1:11" s="10" customFormat="1" ht="18" x14ac:dyDescent="0.35">
      <c r="A6253" s="25" t="s">
        <v>14</v>
      </c>
      <c r="B6253" s="25" t="s">
        <v>449</v>
      </c>
      <c r="C6253" s="30">
        <v>0</v>
      </c>
      <c r="D6253" s="30">
        <v>0</v>
      </c>
      <c r="E6253" s="30">
        <v>7.1708205744399997E-2</v>
      </c>
      <c r="F6253" s="30">
        <v>9.1273776255300004E-2</v>
      </c>
      <c r="G6253" s="30">
        <v>0.18723198647100001</v>
      </c>
      <c r="H6253" s="31">
        <f t="shared" si="388"/>
        <v>0</v>
      </c>
      <c r="I6253" s="31">
        <f t="shared" si="389"/>
        <v>0</v>
      </c>
      <c r="J6253" s="23">
        <f t="shared" si="390"/>
        <v>0</v>
      </c>
      <c r="K6253" s="55">
        <f t="shared" si="391"/>
        <v>0</v>
      </c>
    </row>
    <row r="6254" spans="1:11" s="10" customFormat="1" ht="18" x14ac:dyDescent="0.35">
      <c r="A6254" s="25" t="s">
        <v>14</v>
      </c>
      <c r="B6254" s="25" t="s">
        <v>347</v>
      </c>
      <c r="C6254" s="30">
        <v>0</v>
      </c>
      <c r="D6254" s="30">
        <v>0</v>
      </c>
      <c r="E6254" s="30">
        <v>3.8761192294300001E-3</v>
      </c>
      <c r="F6254" s="30">
        <v>0</v>
      </c>
      <c r="G6254" s="30">
        <v>0</v>
      </c>
      <c r="H6254" s="31">
        <f t="shared" si="388"/>
        <v>0</v>
      </c>
      <c r="I6254" s="31">
        <f t="shared" si="389"/>
        <v>0</v>
      </c>
      <c r="J6254" s="23">
        <f t="shared" si="390"/>
        <v>0</v>
      </c>
      <c r="K6254" s="55">
        <f t="shared" si="391"/>
        <v>0</v>
      </c>
    </row>
    <row r="6255" spans="1:11" s="10" customFormat="1" ht="18" x14ac:dyDescent="0.35">
      <c r="A6255" s="25" t="s">
        <v>14</v>
      </c>
      <c r="B6255" s="25" t="s">
        <v>349</v>
      </c>
      <c r="C6255" s="30">
        <v>0</v>
      </c>
      <c r="D6255" s="30">
        <v>0</v>
      </c>
      <c r="E6255" s="30">
        <v>3.8761192294300001E-3</v>
      </c>
      <c r="F6255" s="30">
        <v>0</v>
      </c>
      <c r="G6255" s="30">
        <v>0</v>
      </c>
      <c r="H6255" s="31">
        <f t="shared" si="388"/>
        <v>0</v>
      </c>
      <c r="I6255" s="31">
        <f t="shared" si="389"/>
        <v>0</v>
      </c>
      <c r="J6255" s="23">
        <f t="shared" si="390"/>
        <v>0</v>
      </c>
      <c r="K6255" s="55">
        <f t="shared" si="391"/>
        <v>0</v>
      </c>
    </row>
    <row r="6256" spans="1:11" s="10" customFormat="1" ht="18" x14ac:dyDescent="0.35">
      <c r="A6256" s="25" t="s">
        <v>14</v>
      </c>
      <c r="B6256" s="25" t="s">
        <v>350</v>
      </c>
      <c r="C6256" s="30">
        <v>0</v>
      </c>
      <c r="D6256" s="30">
        <v>0</v>
      </c>
      <c r="E6256" s="30">
        <v>3.8761192294300001E-3</v>
      </c>
      <c r="F6256" s="30">
        <v>0</v>
      </c>
      <c r="G6256" s="30">
        <v>0</v>
      </c>
      <c r="H6256" s="31">
        <f t="shared" si="388"/>
        <v>0</v>
      </c>
      <c r="I6256" s="31">
        <f t="shared" si="389"/>
        <v>0</v>
      </c>
      <c r="J6256" s="23">
        <f t="shared" si="390"/>
        <v>0</v>
      </c>
      <c r="K6256" s="55">
        <f t="shared" si="391"/>
        <v>0</v>
      </c>
    </row>
    <row r="6257" spans="1:11" s="10" customFormat="1" ht="18" x14ac:dyDescent="0.35">
      <c r="A6257" s="25" t="s">
        <v>14</v>
      </c>
      <c r="B6257" s="25" t="s">
        <v>351</v>
      </c>
      <c r="C6257" s="30">
        <v>0</v>
      </c>
      <c r="D6257" s="30">
        <v>0</v>
      </c>
      <c r="E6257" s="30">
        <v>3.8761192294300001E-3</v>
      </c>
      <c r="F6257" s="30">
        <v>0</v>
      </c>
      <c r="G6257" s="30">
        <v>0</v>
      </c>
      <c r="H6257" s="31">
        <f t="shared" si="388"/>
        <v>0</v>
      </c>
      <c r="I6257" s="31">
        <f t="shared" si="389"/>
        <v>0</v>
      </c>
      <c r="J6257" s="23">
        <f t="shared" si="390"/>
        <v>0</v>
      </c>
      <c r="K6257" s="55">
        <f t="shared" si="391"/>
        <v>0</v>
      </c>
    </row>
    <row r="6258" spans="1:11" s="10" customFormat="1" ht="18" x14ac:dyDescent="0.35">
      <c r="A6258" s="25" t="s">
        <v>14</v>
      </c>
      <c r="B6258" s="25" t="s">
        <v>352</v>
      </c>
      <c r="C6258" s="30">
        <v>0</v>
      </c>
      <c r="D6258" s="30">
        <v>0</v>
      </c>
      <c r="E6258" s="30">
        <v>3.8761192294300001E-3</v>
      </c>
      <c r="F6258" s="30">
        <v>0</v>
      </c>
      <c r="G6258" s="30">
        <v>0</v>
      </c>
      <c r="H6258" s="31">
        <f t="shared" si="388"/>
        <v>0</v>
      </c>
      <c r="I6258" s="31">
        <f t="shared" si="389"/>
        <v>0</v>
      </c>
      <c r="J6258" s="23">
        <f t="shared" si="390"/>
        <v>0</v>
      </c>
      <c r="K6258" s="55">
        <f t="shared" si="391"/>
        <v>0</v>
      </c>
    </row>
    <row r="6259" spans="1:11" s="10" customFormat="1" ht="18" x14ac:dyDescent="0.35">
      <c r="A6259" s="25" t="s">
        <v>14</v>
      </c>
      <c r="B6259" s="25" t="s">
        <v>354</v>
      </c>
      <c r="C6259" s="30">
        <v>0</v>
      </c>
      <c r="D6259" s="30">
        <v>0</v>
      </c>
      <c r="E6259" s="30">
        <v>3.8761192294300001E-3</v>
      </c>
      <c r="F6259" s="30">
        <v>0</v>
      </c>
      <c r="G6259" s="30">
        <v>0</v>
      </c>
      <c r="H6259" s="31">
        <f t="shared" si="388"/>
        <v>0</v>
      </c>
      <c r="I6259" s="31">
        <f t="shared" si="389"/>
        <v>0</v>
      </c>
      <c r="J6259" s="23">
        <f t="shared" si="390"/>
        <v>0</v>
      </c>
      <c r="K6259" s="55">
        <f t="shared" si="391"/>
        <v>0</v>
      </c>
    </row>
    <row r="6260" spans="1:11" s="10" customFormat="1" ht="18" x14ac:dyDescent="0.35">
      <c r="A6260" s="25" t="s">
        <v>14</v>
      </c>
      <c r="B6260" s="25" t="s">
        <v>355</v>
      </c>
      <c r="C6260" s="30">
        <v>0</v>
      </c>
      <c r="D6260" s="30">
        <v>0</v>
      </c>
      <c r="E6260" s="30">
        <v>5.8141788441399998E-3</v>
      </c>
      <c r="F6260" s="30">
        <v>0</v>
      </c>
      <c r="G6260" s="30">
        <v>0</v>
      </c>
      <c r="H6260" s="31">
        <f t="shared" si="388"/>
        <v>0</v>
      </c>
      <c r="I6260" s="31">
        <f t="shared" si="389"/>
        <v>0</v>
      </c>
      <c r="J6260" s="23">
        <f t="shared" si="390"/>
        <v>0</v>
      </c>
      <c r="K6260" s="55">
        <f t="shared" si="391"/>
        <v>0</v>
      </c>
    </row>
    <row r="6261" spans="1:11" s="10" customFormat="1" ht="18" x14ac:dyDescent="0.35">
      <c r="A6261" s="25" t="s">
        <v>14</v>
      </c>
      <c r="B6261" s="25" t="s">
        <v>356</v>
      </c>
      <c r="C6261" s="30">
        <v>0</v>
      </c>
      <c r="D6261" s="30">
        <v>0</v>
      </c>
      <c r="E6261" s="30">
        <v>5.8141788441399998E-3</v>
      </c>
      <c r="F6261" s="30">
        <v>0</v>
      </c>
      <c r="G6261" s="30">
        <v>0</v>
      </c>
      <c r="H6261" s="31">
        <f t="shared" si="388"/>
        <v>0</v>
      </c>
      <c r="I6261" s="31">
        <f t="shared" si="389"/>
        <v>0</v>
      </c>
      <c r="J6261" s="23">
        <f t="shared" si="390"/>
        <v>0</v>
      </c>
      <c r="K6261" s="55">
        <f t="shared" si="391"/>
        <v>0</v>
      </c>
    </row>
    <row r="6262" spans="1:11" s="10" customFormat="1" ht="18" x14ac:dyDescent="0.35">
      <c r="A6262" s="25" t="s">
        <v>14</v>
      </c>
      <c r="B6262" s="25" t="s">
        <v>357</v>
      </c>
      <c r="C6262" s="30">
        <v>0</v>
      </c>
      <c r="D6262" s="30">
        <v>0</v>
      </c>
      <c r="E6262" s="30">
        <v>1.3566417303000001E-2</v>
      </c>
      <c r="F6262" s="30">
        <v>0</v>
      </c>
      <c r="G6262" s="30">
        <v>0</v>
      </c>
      <c r="H6262" s="31">
        <f t="shared" si="388"/>
        <v>0</v>
      </c>
      <c r="I6262" s="31">
        <f t="shared" si="389"/>
        <v>0</v>
      </c>
      <c r="J6262" s="23">
        <f t="shared" si="390"/>
        <v>0</v>
      </c>
      <c r="K6262" s="55">
        <f t="shared" si="391"/>
        <v>0</v>
      </c>
    </row>
    <row r="6263" spans="1:11" s="10" customFormat="1" ht="18" x14ac:dyDescent="0.35">
      <c r="A6263" s="25" t="s">
        <v>14</v>
      </c>
      <c r="B6263" s="25" t="s">
        <v>358</v>
      </c>
      <c r="C6263" s="30">
        <v>0</v>
      </c>
      <c r="D6263" s="30">
        <v>0</v>
      </c>
      <c r="E6263" s="30">
        <v>1.7442536532400001E-2</v>
      </c>
      <c r="F6263" s="30">
        <v>0</v>
      </c>
      <c r="G6263" s="30">
        <v>0</v>
      </c>
      <c r="H6263" s="31">
        <f t="shared" si="388"/>
        <v>0</v>
      </c>
      <c r="I6263" s="31">
        <f t="shared" si="389"/>
        <v>0</v>
      </c>
      <c r="J6263" s="23">
        <f t="shared" si="390"/>
        <v>0</v>
      </c>
      <c r="K6263" s="55">
        <f t="shared" si="391"/>
        <v>0</v>
      </c>
    </row>
    <row r="6264" spans="1:11" s="10" customFormat="1" ht="18" x14ac:dyDescent="0.35">
      <c r="A6264" s="25" t="s">
        <v>14</v>
      </c>
      <c r="B6264" s="25" t="s">
        <v>359</v>
      </c>
      <c r="C6264" s="30">
        <v>0</v>
      </c>
      <c r="D6264" s="30">
        <v>0</v>
      </c>
      <c r="E6264" s="30">
        <v>2.13186557619E-2</v>
      </c>
      <c r="F6264" s="30">
        <v>0</v>
      </c>
      <c r="G6264" s="30">
        <v>0</v>
      </c>
      <c r="H6264" s="31">
        <f t="shared" si="388"/>
        <v>0</v>
      </c>
      <c r="I6264" s="31">
        <f t="shared" si="389"/>
        <v>0</v>
      </c>
      <c r="J6264" s="23">
        <f t="shared" si="390"/>
        <v>0</v>
      </c>
      <c r="K6264" s="55">
        <f t="shared" si="391"/>
        <v>0</v>
      </c>
    </row>
    <row r="6265" spans="1:11" s="10" customFormat="1" ht="18" x14ac:dyDescent="0.35">
      <c r="A6265" s="25" t="s">
        <v>14</v>
      </c>
      <c r="B6265" s="25" t="s">
        <v>360</v>
      </c>
      <c r="C6265" s="30">
        <v>0</v>
      </c>
      <c r="D6265" s="30">
        <v>0</v>
      </c>
      <c r="E6265" s="30">
        <v>2.51947749913E-2</v>
      </c>
      <c r="F6265" s="30">
        <v>0</v>
      </c>
      <c r="G6265" s="30">
        <v>0</v>
      </c>
      <c r="H6265" s="31">
        <f t="shared" si="388"/>
        <v>0</v>
      </c>
      <c r="I6265" s="31">
        <f t="shared" si="389"/>
        <v>0</v>
      </c>
      <c r="J6265" s="23">
        <f t="shared" si="390"/>
        <v>0</v>
      </c>
      <c r="K6265" s="55">
        <f t="shared" si="391"/>
        <v>0</v>
      </c>
    </row>
    <row r="6266" spans="1:11" s="10" customFormat="1" ht="18" x14ac:dyDescent="0.35">
      <c r="A6266" s="25" t="s">
        <v>14</v>
      </c>
      <c r="B6266" s="25" t="s">
        <v>361</v>
      </c>
      <c r="C6266" s="30">
        <v>0</v>
      </c>
      <c r="D6266" s="30">
        <v>0</v>
      </c>
      <c r="E6266" s="30">
        <v>2.51947749913E-2</v>
      </c>
      <c r="F6266" s="30">
        <v>0</v>
      </c>
      <c r="G6266" s="30">
        <v>0</v>
      </c>
      <c r="H6266" s="31">
        <f t="shared" si="388"/>
        <v>0</v>
      </c>
      <c r="I6266" s="31">
        <f t="shared" si="389"/>
        <v>0</v>
      </c>
      <c r="J6266" s="23">
        <f t="shared" si="390"/>
        <v>0</v>
      </c>
      <c r="K6266" s="55">
        <f t="shared" si="391"/>
        <v>0</v>
      </c>
    </row>
    <row r="6267" spans="1:11" s="10" customFormat="1" ht="18" x14ac:dyDescent="0.35">
      <c r="A6267" s="25" t="s">
        <v>14</v>
      </c>
      <c r="B6267" s="25" t="s">
        <v>362</v>
      </c>
      <c r="C6267" s="30">
        <v>0</v>
      </c>
      <c r="D6267" s="30">
        <v>0</v>
      </c>
      <c r="E6267" s="30">
        <v>2.51947749913E-2</v>
      </c>
      <c r="F6267" s="30">
        <v>0</v>
      </c>
      <c r="G6267" s="30">
        <v>0</v>
      </c>
      <c r="H6267" s="31">
        <f t="shared" si="388"/>
        <v>0</v>
      </c>
      <c r="I6267" s="31">
        <f t="shared" si="389"/>
        <v>0</v>
      </c>
      <c r="J6267" s="23">
        <f t="shared" si="390"/>
        <v>0</v>
      </c>
      <c r="K6267" s="55">
        <f t="shared" si="391"/>
        <v>0</v>
      </c>
    </row>
    <row r="6268" spans="1:11" s="10" customFormat="1" ht="18" x14ac:dyDescent="0.35">
      <c r="A6268" s="25" t="s">
        <v>14</v>
      </c>
      <c r="B6268" s="25" t="s">
        <v>363</v>
      </c>
      <c r="C6268" s="30">
        <v>0</v>
      </c>
      <c r="D6268" s="30">
        <v>0</v>
      </c>
      <c r="E6268" s="30">
        <v>4.2637311523699997E-2</v>
      </c>
      <c r="F6268" s="30">
        <v>0</v>
      </c>
      <c r="G6268" s="30">
        <v>0</v>
      </c>
      <c r="H6268" s="31">
        <f t="shared" si="388"/>
        <v>0</v>
      </c>
      <c r="I6268" s="31">
        <f t="shared" si="389"/>
        <v>0</v>
      </c>
      <c r="J6268" s="23">
        <f t="shared" si="390"/>
        <v>0</v>
      </c>
      <c r="K6268" s="55">
        <f t="shared" si="391"/>
        <v>0</v>
      </c>
    </row>
    <row r="6269" spans="1:11" s="10" customFormat="1" ht="18" x14ac:dyDescent="0.35">
      <c r="A6269" s="25" t="s">
        <v>14</v>
      </c>
      <c r="B6269" s="25" t="s">
        <v>364</v>
      </c>
      <c r="C6269" s="30">
        <v>0</v>
      </c>
      <c r="D6269" s="30">
        <v>0</v>
      </c>
      <c r="E6269" s="30">
        <v>4.2637311523699997E-2</v>
      </c>
      <c r="F6269" s="30">
        <v>0</v>
      </c>
      <c r="G6269" s="30">
        <v>0</v>
      </c>
      <c r="H6269" s="31">
        <f t="shared" si="388"/>
        <v>0</v>
      </c>
      <c r="I6269" s="31">
        <f t="shared" si="389"/>
        <v>0</v>
      </c>
      <c r="J6269" s="23">
        <f t="shared" si="390"/>
        <v>0</v>
      </c>
      <c r="K6269" s="55">
        <f t="shared" si="391"/>
        <v>0</v>
      </c>
    </row>
    <row r="6270" spans="1:11" s="10" customFormat="1" ht="18" x14ac:dyDescent="0.35">
      <c r="A6270" s="25" t="s">
        <v>14</v>
      </c>
      <c r="B6270" s="25" t="s">
        <v>365</v>
      </c>
      <c r="C6270" s="30">
        <v>0</v>
      </c>
      <c r="D6270" s="30">
        <v>0</v>
      </c>
      <c r="E6270" s="30">
        <v>0.143416411489</v>
      </c>
      <c r="F6270" s="30">
        <v>0</v>
      </c>
      <c r="G6270" s="30">
        <v>0</v>
      </c>
      <c r="H6270" s="31">
        <f t="shared" si="388"/>
        <v>0</v>
      </c>
      <c r="I6270" s="31">
        <f t="shared" si="389"/>
        <v>0</v>
      </c>
      <c r="J6270" s="23">
        <f t="shared" si="390"/>
        <v>0</v>
      </c>
      <c r="K6270" s="55">
        <f t="shared" si="391"/>
        <v>0</v>
      </c>
    </row>
    <row r="6271" spans="1:11" s="10" customFormat="1" ht="18" x14ac:dyDescent="0.35">
      <c r="A6271" s="25" t="s">
        <v>14</v>
      </c>
      <c r="B6271" s="25" t="s">
        <v>366</v>
      </c>
      <c r="C6271" s="30">
        <v>0</v>
      </c>
      <c r="D6271" s="30">
        <v>0</v>
      </c>
      <c r="E6271" s="30">
        <v>0.143416411489</v>
      </c>
      <c r="F6271" s="30">
        <v>0</v>
      </c>
      <c r="G6271" s="30">
        <v>0</v>
      </c>
      <c r="H6271" s="31">
        <f t="shared" si="388"/>
        <v>0</v>
      </c>
      <c r="I6271" s="31">
        <f t="shared" si="389"/>
        <v>0</v>
      </c>
      <c r="J6271" s="23">
        <f t="shared" si="390"/>
        <v>0</v>
      </c>
      <c r="K6271" s="55">
        <f t="shared" si="391"/>
        <v>0</v>
      </c>
    </row>
    <row r="6272" spans="1:11" s="10" customFormat="1" ht="18" x14ac:dyDescent="0.35">
      <c r="A6272" s="25" t="s">
        <v>14</v>
      </c>
      <c r="B6272" s="25" t="s">
        <v>367</v>
      </c>
      <c r="C6272" s="30">
        <v>0</v>
      </c>
      <c r="D6272" s="30">
        <v>0</v>
      </c>
      <c r="E6272" s="30">
        <v>0.143416411489</v>
      </c>
      <c r="F6272" s="30">
        <v>0</v>
      </c>
      <c r="G6272" s="30">
        <v>0</v>
      </c>
      <c r="H6272" s="31">
        <f t="shared" si="388"/>
        <v>0</v>
      </c>
      <c r="I6272" s="31">
        <f t="shared" si="389"/>
        <v>0</v>
      </c>
      <c r="J6272" s="23">
        <f t="shared" si="390"/>
        <v>0</v>
      </c>
      <c r="K6272" s="55">
        <f t="shared" si="391"/>
        <v>0</v>
      </c>
    </row>
    <row r="6273" spans="1:11" s="10" customFormat="1" ht="18" x14ac:dyDescent="0.35">
      <c r="A6273" s="25" t="s">
        <v>14</v>
      </c>
      <c r="B6273" s="25" t="s">
        <v>368</v>
      </c>
      <c r="C6273" s="30">
        <v>0</v>
      </c>
      <c r="D6273" s="30">
        <v>0</v>
      </c>
      <c r="E6273" s="30">
        <v>0</v>
      </c>
      <c r="F6273" s="30">
        <v>1.1268367438899999E-3</v>
      </c>
      <c r="G6273" s="30">
        <v>0</v>
      </c>
      <c r="H6273" s="31">
        <f t="shared" si="388"/>
        <v>0</v>
      </c>
      <c r="I6273" s="31">
        <f t="shared" si="389"/>
        <v>0</v>
      </c>
      <c r="J6273" s="23">
        <f t="shared" si="390"/>
        <v>0</v>
      </c>
      <c r="K6273" s="55">
        <f t="shared" si="391"/>
        <v>0</v>
      </c>
    </row>
    <row r="6274" spans="1:11" s="10" customFormat="1" ht="18" x14ac:dyDescent="0.35">
      <c r="A6274" s="25" t="s">
        <v>14</v>
      </c>
      <c r="B6274" s="25" t="s">
        <v>369</v>
      </c>
      <c r="C6274" s="30">
        <v>0</v>
      </c>
      <c r="D6274" s="30">
        <v>0</v>
      </c>
      <c r="E6274" s="30">
        <v>0</v>
      </c>
      <c r="F6274" s="30">
        <v>2.2536734877900001E-3</v>
      </c>
      <c r="G6274" s="30">
        <v>0</v>
      </c>
      <c r="H6274" s="31">
        <f t="shared" ref="H6274:H6337" si="392">(C6274&gt;D6274)*AND(D6274&gt;E6274)*(E6274&gt;F6274)*AND(F6274&gt;G6274)</f>
        <v>0</v>
      </c>
      <c r="I6274" s="31">
        <f t="shared" ref="I6274:I6337" si="393">(C6274&lt;D6274)*AND(D6274&lt;E6274)*(E6274&lt;F6274)*AND(F6274&lt;G6274)</f>
        <v>0</v>
      </c>
      <c r="J6274" s="23">
        <f t="shared" ref="J6274:J6337" si="394">(C6274&gt;0)*AND(D6274=0)*AND(E6274=0)*AND(F6274=0)*AND(G6274=0)</f>
        <v>0</v>
      </c>
      <c r="K6274" s="55">
        <f t="shared" ref="K6274:K6337" si="395">(C6274=0)*AND(D6274&gt;0)*AND(E6274&gt;0)*AND(F6274&gt;0)*AND(G6274&gt;0)</f>
        <v>0</v>
      </c>
    </row>
    <row r="6275" spans="1:11" s="10" customFormat="1" ht="18" x14ac:dyDescent="0.35">
      <c r="A6275" s="25" t="s">
        <v>14</v>
      </c>
      <c r="B6275" s="25" t="s">
        <v>370</v>
      </c>
      <c r="C6275" s="30">
        <v>0</v>
      </c>
      <c r="D6275" s="30">
        <v>0</v>
      </c>
      <c r="E6275" s="30">
        <v>0</v>
      </c>
      <c r="F6275" s="30">
        <v>2.2536734877900001E-3</v>
      </c>
      <c r="G6275" s="30">
        <v>0</v>
      </c>
      <c r="H6275" s="31">
        <f t="shared" si="392"/>
        <v>0</v>
      </c>
      <c r="I6275" s="31">
        <f t="shared" si="393"/>
        <v>0</v>
      </c>
      <c r="J6275" s="23">
        <f t="shared" si="394"/>
        <v>0</v>
      </c>
      <c r="K6275" s="55">
        <f t="shared" si="395"/>
        <v>0</v>
      </c>
    </row>
    <row r="6276" spans="1:11" s="10" customFormat="1" ht="18" x14ac:dyDescent="0.35">
      <c r="A6276" s="25" t="s">
        <v>14</v>
      </c>
      <c r="B6276" s="25" t="s">
        <v>371</v>
      </c>
      <c r="C6276" s="30">
        <v>0</v>
      </c>
      <c r="D6276" s="30">
        <v>0</v>
      </c>
      <c r="E6276" s="30">
        <v>0</v>
      </c>
      <c r="F6276" s="30">
        <v>2.2536734877900001E-3</v>
      </c>
      <c r="G6276" s="30">
        <v>0</v>
      </c>
      <c r="H6276" s="31">
        <f t="shared" si="392"/>
        <v>0</v>
      </c>
      <c r="I6276" s="31">
        <f t="shared" si="393"/>
        <v>0</v>
      </c>
      <c r="J6276" s="23">
        <f t="shared" si="394"/>
        <v>0</v>
      </c>
      <c r="K6276" s="55">
        <f t="shared" si="395"/>
        <v>0</v>
      </c>
    </row>
    <row r="6277" spans="1:11" s="10" customFormat="1" ht="18" x14ac:dyDescent="0.35">
      <c r="A6277" s="25" t="s">
        <v>14</v>
      </c>
      <c r="B6277" s="25" t="s">
        <v>372</v>
      </c>
      <c r="C6277" s="30">
        <v>0</v>
      </c>
      <c r="D6277" s="30">
        <v>0</v>
      </c>
      <c r="E6277" s="30">
        <v>0</v>
      </c>
      <c r="F6277" s="30">
        <v>2.2536734877900001E-3</v>
      </c>
      <c r="G6277" s="30">
        <v>0</v>
      </c>
      <c r="H6277" s="31">
        <f t="shared" si="392"/>
        <v>0</v>
      </c>
      <c r="I6277" s="31">
        <f t="shared" si="393"/>
        <v>0</v>
      </c>
      <c r="J6277" s="23">
        <f t="shared" si="394"/>
        <v>0</v>
      </c>
      <c r="K6277" s="55">
        <f t="shared" si="395"/>
        <v>0</v>
      </c>
    </row>
    <row r="6278" spans="1:11" s="10" customFormat="1" ht="18" x14ac:dyDescent="0.35">
      <c r="A6278" s="25" t="s">
        <v>14</v>
      </c>
      <c r="B6278" s="25" t="s">
        <v>373</v>
      </c>
      <c r="C6278" s="30">
        <v>0</v>
      </c>
      <c r="D6278" s="30">
        <v>0</v>
      </c>
      <c r="E6278" s="30">
        <v>0</v>
      </c>
      <c r="F6278" s="30">
        <v>2.2536734877900001E-3</v>
      </c>
      <c r="G6278" s="30">
        <v>0</v>
      </c>
      <c r="H6278" s="31">
        <f t="shared" si="392"/>
        <v>0</v>
      </c>
      <c r="I6278" s="31">
        <f t="shared" si="393"/>
        <v>0</v>
      </c>
      <c r="J6278" s="23">
        <f t="shared" si="394"/>
        <v>0</v>
      </c>
      <c r="K6278" s="55">
        <f t="shared" si="395"/>
        <v>0</v>
      </c>
    </row>
    <row r="6279" spans="1:11" s="10" customFormat="1" ht="18" x14ac:dyDescent="0.35">
      <c r="A6279" s="25" t="s">
        <v>14</v>
      </c>
      <c r="B6279" s="25" t="s">
        <v>374</v>
      </c>
      <c r="C6279" s="30">
        <v>0</v>
      </c>
      <c r="D6279" s="30">
        <v>0</v>
      </c>
      <c r="E6279" s="30">
        <v>0</v>
      </c>
      <c r="F6279" s="30">
        <v>2.2536734877900001E-3</v>
      </c>
      <c r="G6279" s="30">
        <v>0</v>
      </c>
      <c r="H6279" s="31">
        <f t="shared" si="392"/>
        <v>0</v>
      </c>
      <c r="I6279" s="31">
        <f t="shared" si="393"/>
        <v>0</v>
      </c>
      <c r="J6279" s="23">
        <f t="shared" si="394"/>
        <v>0</v>
      </c>
      <c r="K6279" s="55">
        <f t="shared" si="395"/>
        <v>0</v>
      </c>
    </row>
    <row r="6280" spans="1:11" s="10" customFormat="1" ht="18" x14ac:dyDescent="0.35">
      <c r="A6280" s="25" t="s">
        <v>14</v>
      </c>
      <c r="B6280" s="25" t="s">
        <v>375</v>
      </c>
      <c r="C6280" s="30">
        <v>0</v>
      </c>
      <c r="D6280" s="30">
        <v>0</v>
      </c>
      <c r="E6280" s="30">
        <v>0</v>
      </c>
      <c r="F6280" s="30">
        <v>3.38051023168E-3</v>
      </c>
      <c r="G6280" s="30">
        <v>0</v>
      </c>
      <c r="H6280" s="31">
        <f t="shared" si="392"/>
        <v>0</v>
      </c>
      <c r="I6280" s="31">
        <f t="shared" si="393"/>
        <v>0</v>
      </c>
      <c r="J6280" s="23">
        <f t="shared" si="394"/>
        <v>0</v>
      </c>
      <c r="K6280" s="55">
        <f t="shared" si="395"/>
        <v>0</v>
      </c>
    </row>
    <row r="6281" spans="1:11" s="10" customFormat="1" ht="18" x14ac:dyDescent="0.35">
      <c r="A6281" s="25" t="s">
        <v>14</v>
      </c>
      <c r="B6281" s="25" t="s">
        <v>376</v>
      </c>
      <c r="C6281" s="30">
        <v>0</v>
      </c>
      <c r="D6281" s="30">
        <v>0</v>
      </c>
      <c r="E6281" s="30">
        <v>0</v>
      </c>
      <c r="F6281" s="30">
        <v>3.38051023168E-3</v>
      </c>
      <c r="G6281" s="30">
        <v>0</v>
      </c>
      <c r="H6281" s="31">
        <f t="shared" si="392"/>
        <v>0</v>
      </c>
      <c r="I6281" s="31">
        <f t="shared" si="393"/>
        <v>0</v>
      </c>
      <c r="J6281" s="23">
        <f t="shared" si="394"/>
        <v>0</v>
      </c>
      <c r="K6281" s="55">
        <f t="shared" si="395"/>
        <v>0</v>
      </c>
    </row>
    <row r="6282" spans="1:11" s="10" customFormat="1" ht="18" x14ac:dyDescent="0.35">
      <c r="A6282" s="25" t="s">
        <v>14</v>
      </c>
      <c r="B6282" s="25" t="s">
        <v>377</v>
      </c>
      <c r="C6282" s="30">
        <v>0</v>
      </c>
      <c r="D6282" s="30">
        <v>0</v>
      </c>
      <c r="E6282" s="30">
        <v>0</v>
      </c>
      <c r="F6282" s="30">
        <v>3.38051023168E-3</v>
      </c>
      <c r="G6282" s="30">
        <v>0</v>
      </c>
      <c r="H6282" s="31">
        <f t="shared" si="392"/>
        <v>0</v>
      </c>
      <c r="I6282" s="31">
        <f t="shared" si="393"/>
        <v>0</v>
      </c>
      <c r="J6282" s="23">
        <f t="shared" si="394"/>
        <v>0</v>
      </c>
      <c r="K6282" s="55">
        <f t="shared" si="395"/>
        <v>0</v>
      </c>
    </row>
    <row r="6283" spans="1:11" s="10" customFormat="1" ht="18" x14ac:dyDescent="0.35">
      <c r="A6283" s="25" t="s">
        <v>14</v>
      </c>
      <c r="B6283" s="25" t="s">
        <v>378</v>
      </c>
      <c r="C6283" s="30">
        <v>0</v>
      </c>
      <c r="D6283" s="30">
        <v>0</v>
      </c>
      <c r="E6283" s="30">
        <v>0</v>
      </c>
      <c r="F6283" s="30">
        <v>3.38051023168E-3</v>
      </c>
      <c r="G6283" s="30">
        <v>0</v>
      </c>
      <c r="H6283" s="31">
        <f t="shared" si="392"/>
        <v>0</v>
      </c>
      <c r="I6283" s="31">
        <f t="shared" si="393"/>
        <v>0</v>
      </c>
      <c r="J6283" s="23">
        <f t="shared" si="394"/>
        <v>0</v>
      </c>
      <c r="K6283" s="55">
        <f t="shared" si="395"/>
        <v>0</v>
      </c>
    </row>
    <row r="6284" spans="1:11" s="10" customFormat="1" ht="18" x14ac:dyDescent="0.35">
      <c r="A6284" s="25" t="s">
        <v>14</v>
      </c>
      <c r="B6284" s="25" t="s">
        <v>379</v>
      </c>
      <c r="C6284" s="30">
        <v>0</v>
      </c>
      <c r="D6284" s="30">
        <v>0</v>
      </c>
      <c r="E6284" s="30">
        <v>0</v>
      </c>
      <c r="F6284" s="30">
        <v>4.5073469755700004E-3</v>
      </c>
      <c r="G6284" s="30">
        <v>0</v>
      </c>
      <c r="H6284" s="31">
        <f t="shared" si="392"/>
        <v>0</v>
      </c>
      <c r="I6284" s="31">
        <f t="shared" si="393"/>
        <v>0</v>
      </c>
      <c r="J6284" s="23">
        <f t="shared" si="394"/>
        <v>0</v>
      </c>
      <c r="K6284" s="55">
        <f t="shared" si="395"/>
        <v>0</v>
      </c>
    </row>
    <row r="6285" spans="1:11" s="10" customFormat="1" ht="18" x14ac:dyDescent="0.35">
      <c r="A6285" s="25" t="s">
        <v>14</v>
      </c>
      <c r="B6285" s="25" t="s">
        <v>380</v>
      </c>
      <c r="C6285" s="30">
        <v>0</v>
      </c>
      <c r="D6285" s="30">
        <v>0</v>
      </c>
      <c r="E6285" s="30">
        <v>0</v>
      </c>
      <c r="F6285" s="30">
        <v>4.5073469755700004E-3</v>
      </c>
      <c r="G6285" s="30">
        <v>0</v>
      </c>
      <c r="H6285" s="31">
        <f t="shared" si="392"/>
        <v>0</v>
      </c>
      <c r="I6285" s="31">
        <f t="shared" si="393"/>
        <v>0</v>
      </c>
      <c r="J6285" s="23">
        <f t="shared" si="394"/>
        <v>0</v>
      </c>
      <c r="K6285" s="55">
        <f t="shared" si="395"/>
        <v>0</v>
      </c>
    </row>
    <row r="6286" spans="1:11" s="10" customFormat="1" ht="18" x14ac:dyDescent="0.35">
      <c r="A6286" s="25" t="s">
        <v>14</v>
      </c>
      <c r="B6286" s="25" t="s">
        <v>381</v>
      </c>
      <c r="C6286" s="30">
        <v>0</v>
      </c>
      <c r="D6286" s="30">
        <v>0</v>
      </c>
      <c r="E6286" s="30">
        <v>0</v>
      </c>
      <c r="F6286" s="30">
        <v>4.5073469755700004E-3</v>
      </c>
      <c r="G6286" s="30">
        <v>0</v>
      </c>
      <c r="H6286" s="31">
        <f t="shared" si="392"/>
        <v>0</v>
      </c>
      <c r="I6286" s="31">
        <f t="shared" si="393"/>
        <v>0</v>
      </c>
      <c r="J6286" s="23">
        <f t="shared" si="394"/>
        <v>0</v>
      </c>
      <c r="K6286" s="55">
        <f t="shared" si="395"/>
        <v>0</v>
      </c>
    </row>
    <row r="6287" spans="1:11" s="10" customFormat="1" ht="18" x14ac:dyDescent="0.35">
      <c r="A6287" s="25" t="s">
        <v>14</v>
      </c>
      <c r="B6287" s="25" t="s">
        <v>382</v>
      </c>
      <c r="C6287" s="30">
        <v>0</v>
      </c>
      <c r="D6287" s="30">
        <v>0</v>
      </c>
      <c r="E6287" s="30">
        <v>0</v>
      </c>
      <c r="F6287" s="30">
        <v>4.5073469755700004E-3</v>
      </c>
      <c r="G6287" s="30">
        <v>0</v>
      </c>
      <c r="H6287" s="31">
        <f t="shared" si="392"/>
        <v>0</v>
      </c>
      <c r="I6287" s="31">
        <f t="shared" si="393"/>
        <v>0</v>
      </c>
      <c r="J6287" s="23">
        <f t="shared" si="394"/>
        <v>0</v>
      </c>
      <c r="K6287" s="55">
        <f t="shared" si="395"/>
        <v>0</v>
      </c>
    </row>
    <row r="6288" spans="1:11" s="10" customFormat="1" ht="18" x14ac:dyDescent="0.35">
      <c r="A6288" s="25" t="s">
        <v>14</v>
      </c>
      <c r="B6288" s="25" t="s">
        <v>385</v>
      </c>
      <c r="C6288" s="30">
        <v>0</v>
      </c>
      <c r="D6288" s="30">
        <v>0</v>
      </c>
      <c r="E6288" s="30">
        <v>0</v>
      </c>
      <c r="F6288" s="30">
        <v>6.7610204633600001E-3</v>
      </c>
      <c r="G6288" s="30">
        <v>0</v>
      </c>
      <c r="H6288" s="31">
        <f t="shared" si="392"/>
        <v>0</v>
      </c>
      <c r="I6288" s="31">
        <f t="shared" si="393"/>
        <v>0</v>
      </c>
      <c r="J6288" s="23">
        <f t="shared" si="394"/>
        <v>0</v>
      </c>
      <c r="K6288" s="55">
        <f t="shared" si="395"/>
        <v>0</v>
      </c>
    </row>
    <row r="6289" spans="1:11" s="10" customFormat="1" ht="18" x14ac:dyDescent="0.35">
      <c r="A6289" s="25" t="s">
        <v>14</v>
      </c>
      <c r="B6289" s="25" t="s">
        <v>387</v>
      </c>
      <c r="C6289" s="30">
        <v>0</v>
      </c>
      <c r="D6289" s="30">
        <v>0</v>
      </c>
      <c r="E6289" s="30">
        <v>0</v>
      </c>
      <c r="F6289" s="30">
        <v>7.88785720725E-3</v>
      </c>
      <c r="G6289" s="30">
        <v>0</v>
      </c>
      <c r="H6289" s="31">
        <f t="shared" si="392"/>
        <v>0</v>
      </c>
      <c r="I6289" s="31">
        <f t="shared" si="393"/>
        <v>0</v>
      </c>
      <c r="J6289" s="23">
        <f t="shared" si="394"/>
        <v>0</v>
      </c>
      <c r="K6289" s="55">
        <f t="shared" si="395"/>
        <v>0</v>
      </c>
    </row>
    <row r="6290" spans="1:11" s="10" customFormat="1" ht="18" x14ac:dyDescent="0.35">
      <c r="A6290" s="25" t="s">
        <v>14</v>
      </c>
      <c r="B6290" s="25" t="s">
        <v>388</v>
      </c>
      <c r="C6290" s="30">
        <v>0</v>
      </c>
      <c r="D6290" s="30">
        <v>0</v>
      </c>
      <c r="E6290" s="30">
        <v>0</v>
      </c>
      <c r="F6290" s="30">
        <v>1.0141530695E-2</v>
      </c>
      <c r="G6290" s="30">
        <v>0</v>
      </c>
      <c r="H6290" s="31">
        <f t="shared" si="392"/>
        <v>0</v>
      </c>
      <c r="I6290" s="31">
        <f t="shared" si="393"/>
        <v>0</v>
      </c>
      <c r="J6290" s="23">
        <f t="shared" si="394"/>
        <v>0</v>
      </c>
      <c r="K6290" s="55">
        <f t="shared" si="395"/>
        <v>0</v>
      </c>
    </row>
    <row r="6291" spans="1:11" s="10" customFormat="1" ht="18" x14ac:dyDescent="0.35">
      <c r="A6291" s="25" t="s">
        <v>14</v>
      </c>
      <c r="B6291" s="25" t="s">
        <v>389</v>
      </c>
      <c r="C6291" s="30">
        <v>0</v>
      </c>
      <c r="D6291" s="30">
        <v>0</v>
      </c>
      <c r="E6291" s="30">
        <v>0</v>
      </c>
      <c r="F6291" s="30">
        <v>1.0141530695E-2</v>
      </c>
      <c r="G6291" s="30">
        <v>0</v>
      </c>
      <c r="H6291" s="31">
        <f t="shared" si="392"/>
        <v>0</v>
      </c>
      <c r="I6291" s="31">
        <f t="shared" si="393"/>
        <v>0</v>
      </c>
      <c r="J6291" s="23">
        <f t="shared" si="394"/>
        <v>0</v>
      </c>
      <c r="K6291" s="55">
        <f t="shared" si="395"/>
        <v>0</v>
      </c>
    </row>
    <row r="6292" spans="1:11" s="10" customFormat="1" ht="18" x14ac:dyDescent="0.35">
      <c r="A6292" s="25" t="s">
        <v>14</v>
      </c>
      <c r="B6292" s="25" t="s">
        <v>390</v>
      </c>
      <c r="C6292" s="30">
        <v>0</v>
      </c>
      <c r="D6292" s="30">
        <v>0</v>
      </c>
      <c r="E6292" s="30">
        <v>0</v>
      </c>
      <c r="F6292" s="30">
        <v>1.3522040926700001E-2</v>
      </c>
      <c r="G6292" s="30">
        <v>0</v>
      </c>
      <c r="H6292" s="31">
        <f t="shared" si="392"/>
        <v>0</v>
      </c>
      <c r="I6292" s="31">
        <f t="shared" si="393"/>
        <v>0</v>
      </c>
      <c r="J6292" s="23">
        <f t="shared" si="394"/>
        <v>0</v>
      </c>
      <c r="K6292" s="55">
        <f t="shared" si="395"/>
        <v>0</v>
      </c>
    </row>
    <row r="6293" spans="1:11" s="10" customFormat="1" ht="18" x14ac:dyDescent="0.35">
      <c r="A6293" s="25" t="s">
        <v>14</v>
      </c>
      <c r="B6293" s="25" t="s">
        <v>393</v>
      </c>
      <c r="C6293" s="30">
        <v>0</v>
      </c>
      <c r="D6293" s="30">
        <v>0</v>
      </c>
      <c r="E6293" s="30">
        <v>0</v>
      </c>
      <c r="F6293" s="30">
        <v>1.9156224646199999E-2</v>
      </c>
      <c r="G6293" s="30">
        <v>0</v>
      </c>
      <c r="H6293" s="31">
        <f t="shared" si="392"/>
        <v>0</v>
      </c>
      <c r="I6293" s="31">
        <f t="shared" si="393"/>
        <v>0</v>
      </c>
      <c r="J6293" s="23">
        <f t="shared" si="394"/>
        <v>0</v>
      </c>
      <c r="K6293" s="55">
        <f t="shared" si="395"/>
        <v>0</v>
      </c>
    </row>
    <row r="6294" spans="1:11" s="10" customFormat="1" ht="18" x14ac:dyDescent="0.35">
      <c r="A6294" s="25" t="s">
        <v>14</v>
      </c>
      <c r="B6294" s="25" t="s">
        <v>394</v>
      </c>
      <c r="C6294" s="30">
        <v>0</v>
      </c>
      <c r="D6294" s="30">
        <v>0</v>
      </c>
      <c r="E6294" s="30">
        <v>0</v>
      </c>
      <c r="F6294" s="30">
        <v>1.9156224646199999E-2</v>
      </c>
      <c r="G6294" s="30">
        <v>0</v>
      </c>
      <c r="H6294" s="31">
        <f t="shared" si="392"/>
        <v>0</v>
      </c>
      <c r="I6294" s="31">
        <f t="shared" si="393"/>
        <v>0</v>
      </c>
      <c r="J6294" s="23">
        <f t="shared" si="394"/>
        <v>0</v>
      </c>
      <c r="K6294" s="55">
        <f t="shared" si="395"/>
        <v>0</v>
      </c>
    </row>
    <row r="6295" spans="1:11" s="10" customFormat="1" ht="18" x14ac:dyDescent="0.35">
      <c r="A6295" s="25" t="s">
        <v>14</v>
      </c>
      <c r="B6295" s="25" t="s">
        <v>395</v>
      </c>
      <c r="C6295" s="30">
        <v>0</v>
      </c>
      <c r="D6295" s="30">
        <v>0</v>
      </c>
      <c r="E6295" s="30">
        <v>0</v>
      </c>
      <c r="F6295" s="30">
        <v>1.9156224646199999E-2</v>
      </c>
      <c r="G6295" s="30">
        <v>0</v>
      </c>
      <c r="H6295" s="31">
        <f t="shared" si="392"/>
        <v>0</v>
      </c>
      <c r="I6295" s="31">
        <f t="shared" si="393"/>
        <v>0</v>
      </c>
      <c r="J6295" s="23">
        <f t="shared" si="394"/>
        <v>0</v>
      </c>
      <c r="K6295" s="55">
        <f t="shared" si="395"/>
        <v>0</v>
      </c>
    </row>
    <row r="6296" spans="1:11" s="10" customFormat="1" ht="18" x14ac:dyDescent="0.35">
      <c r="A6296" s="25" t="s">
        <v>14</v>
      </c>
      <c r="B6296" s="25" t="s">
        <v>396</v>
      </c>
      <c r="C6296" s="30">
        <v>0</v>
      </c>
      <c r="D6296" s="30">
        <v>0</v>
      </c>
      <c r="E6296" s="30">
        <v>0</v>
      </c>
      <c r="F6296" s="30">
        <v>2.1409898133999999E-2</v>
      </c>
      <c r="G6296" s="30">
        <v>0</v>
      </c>
      <c r="H6296" s="31">
        <f t="shared" si="392"/>
        <v>0</v>
      </c>
      <c r="I6296" s="31">
        <f t="shared" si="393"/>
        <v>0</v>
      </c>
      <c r="J6296" s="23">
        <f t="shared" si="394"/>
        <v>0</v>
      </c>
      <c r="K6296" s="55">
        <f t="shared" si="395"/>
        <v>0</v>
      </c>
    </row>
    <row r="6297" spans="1:11" s="10" customFormat="1" ht="18" x14ac:dyDescent="0.35">
      <c r="A6297" s="25" t="s">
        <v>14</v>
      </c>
      <c r="B6297" s="25" t="s">
        <v>397</v>
      </c>
      <c r="C6297" s="30">
        <v>0</v>
      </c>
      <c r="D6297" s="30">
        <v>0</v>
      </c>
      <c r="E6297" s="30">
        <v>0</v>
      </c>
      <c r="F6297" s="30">
        <v>2.1409898133999999E-2</v>
      </c>
      <c r="G6297" s="30">
        <v>0</v>
      </c>
      <c r="H6297" s="31">
        <f t="shared" si="392"/>
        <v>0</v>
      </c>
      <c r="I6297" s="31">
        <f t="shared" si="393"/>
        <v>0</v>
      </c>
      <c r="J6297" s="23">
        <f t="shared" si="394"/>
        <v>0</v>
      </c>
      <c r="K6297" s="55">
        <f t="shared" si="395"/>
        <v>0</v>
      </c>
    </row>
    <row r="6298" spans="1:11" s="10" customFormat="1" ht="18" x14ac:dyDescent="0.35">
      <c r="A6298" s="25" t="s">
        <v>14</v>
      </c>
      <c r="B6298" s="25" t="s">
        <v>398</v>
      </c>
      <c r="C6298" s="30">
        <v>0</v>
      </c>
      <c r="D6298" s="30">
        <v>0</v>
      </c>
      <c r="E6298" s="30">
        <v>0</v>
      </c>
      <c r="F6298" s="30">
        <v>2.7044081853400001E-2</v>
      </c>
      <c r="G6298" s="30">
        <v>0</v>
      </c>
      <c r="H6298" s="31">
        <f t="shared" si="392"/>
        <v>0</v>
      </c>
      <c r="I6298" s="31">
        <f t="shared" si="393"/>
        <v>0</v>
      </c>
      <c r="J6298" s="23">
        <f t="shared" si="394"/>
        <v>0</v>
      </c>
      <c r="K6298" s="55">
        <f t="shared" si="395"/>
        <v>0</v>
      </c>
    </row>
    <row r="6299" spans="1:11" s="10" customFormat="1" ht="18" x14ac:dyDescent="0.35">
      <c r="A6299" s="25" t="s">
        <v>14</v>
      </c>
      <c r="B6299" s="25" t="s">
        <v>399</v>
      </c>
      <c r="C6299" s="30">
        <v>0</v>
      </c>
      <c r="D6299" s="30">
        <v>0</v>
      </c>
      <c r="E6299" s="30">
        <v>0</v>
      </c>
      <c r="F6299" s="30">
        <v>2.7044081853400001E-2</v>
      </c>
      <c r="G6299" s="30">
        <v>0</v>
      </c>
      <c r="H6299" s="31">
        <f t="shared" si="392"/>
        <v>0</v>
      </c>
      <c r="I6299" s="31">
        <f t="shared" si="393"/>
        <v>0</v>
      </c>
      <c r="J6299" s="23">
        <f t="shared" si="394"/>
        <v>0</v>
      </c>
      <c r="K6299" s="55">
        <f t="shared" si="395"/>
        <v>0</v>
      </c>
    </row>
    <row r="6300" spans="1:11" s="10" customFormat="1" ht="18" x14ac:dyDescent="0.35">
      <c r="A6300" s="25" t="s">
        <v>14</v>
      </c>
      <c r="B6300" s="25" t="s">
        <v>401</v>
      </c>
      <c r="C6300" s="30">
        <v>0</v>
      </c>
      <c r="D6300" s="30">
        <v>0</v>
      </c>
      <c r="E6300" s="30">
        <v>0</v>
      </c>
      <c r="F6300" s="30">
        <v>2.8170918597300001E-2</v>
      </c>
      <c r="G6300" s="30">
        <v>0</v>
      </c>
      <c r="H6300" s="31">
        <f t="shared" si="392"/>
        <v>0</v>
      </c>
      <c r="I6300" s="31">
        <f t="shared" si="393"/>
        <v>0</v>
      </c>
      <c r="J6300" s="23">
        <f t="shared" si="394"/>
        <v>0</v>
      </c>
      <c r="K6300" s="55">
        <f t="shared" si="395"/>
        <v>0</v>
      </c>
    </row>
    <row r="6301" spans="1:11" s="10" customFormat="1" ht="18" x14ac:dyDescent="0.35">
      <c r="A6301" s="25" t="s">
        <v>14</v>
      </c>
      <c r="B6301" s="25" t="s">
        <v>402</v>
      </c>
      <c r="C6301" s="30">
        <v>0</v>
      </c>
      <c r="D6301" s="30">
        <v>0</v>
      </c>
      <c r="E6301" s="30">
        <v>0</v>
      </c>
      <c r="F6301" s="30">
        <v>3.4931939060700003E-2</v>
      </c>
      <c r="G6301" s="30">
        <v>0</v>
      </c>
      <c r="H6301" s="31">
        <f t="shared" si="392"/>
        <v>0</v>
      </c>
      <c r="I6301" s="31">
        <f t="shared" si="393"/>
        <v>0</v>
      </c>
      <c r="J6301" s="23">
        <f t="shared" si="394"/>
        <v>0</v>
      </c>
      <c r="K6301" s="55">
        <f t="shared" si="395"/>
        <v>0</v>
      </c>
    </row>
    <row r="6302" spans="1:11" s="10" customFormat="1" ht="18" x14ac:dyDescent="0.35">
      <c r="A6302" s="25" t="s">
        <v>14</v>
      </c>
      <c r="B6302" s="25" t="s">
        <v>410</v>
      </c>
      <c r="C6302" s="30">
        <v>0</v>
      </c>
      <c r="D6302" s="30">
        <v>0</v>
      </c>
      <c r="E6302" s="30">
        <v>0</v>
      </c>
      <c r="F6302" s="30">
        <v>0</v>
      </c>
      <c r="G6302" s="30">
        <v>6.0397414990600003E-3</v>
      </c>
      <c r="H6302" s="31">
        <f t="shared" si="392"/>
        <v>0</v>
      </c>
      <c r="I6302" s="31">
        <f t="shared" si="393"/>
        <v>0</v>
      </c>
      <c r="J6302" s="23">
        <f t="shared" si="394"/>
        <v>0</v>
      </c>
      <c r="K6302" s="55">
        <f t="shared" si="395"/>
        <v>0</v>
      </c>
    </row>
    <row r="6303" spans="1:11" s="10" customFormat="1" ht="18" x14ac:dyDescent="0.35">
      <c r="A6303" s="25" t="s">
        <v>14</v>
      </c>
      <c r="B6303" s="25" t="s">
        <v>411</v>
      </c>
      <c r="C6303" s="30">
        <v>0</v>
      </c>
      <c r="D6303" s="30">
        <v>0</v>
      </c>
      <c r="E6303" s="30">
        <v>0</v>
      </c>
      <c r="F6303" s="30">
        <v>0</v>
      </c>
      <c r="G6303" s="30">
        <v>6.0397414990600003E-3</v>
      </c>
      <c r="H6303" s="31">
        <f t="shared" si="392"/>
        <v>0</v>
      </c>
      <c r="I6303" s="31">
        <f t="shared" si="393"/>
        <v>0</v>
      </c>
      <c r="J6303" s="23">
        <f t="shared" si="394"/>
        <v>0</v>
      </c>
      <c r="K6303" s="55">
        <f t="shared" si="395"/>
        <v>0</v>
      </c>
    </row>
    <row r="6304" spans="1:11" s="10" customFormat="1" ht="18" x14ac:dyDescent="0.35">
      <c r="A6304" s="25" t="s">
        <v>14</v>
      </c>
      <c r="B6304" s="25" t="s">
        <v>412</v>
      </c>
      <c r="C6304" s="30">
        <v>0</v>
      </c>
      <c r="D6304" s="30">
        <v>0</v>
      </c>
      <c r="E6304" s="30">
        <v>0</v>
      </c>
      <c r="F6304" s="30">
        <v>0</v>
      </c>
      <c r="G6304" s="30">
        <v>6.0397414990600003E-3</v>
      </c>
      <c r="H6304" s="31">
        <f t="shared" si="392"/>
        <v>0</v>
      </c>
      <c r="I6304" s="31">
        <f t="shared" si="393"/>
        <v>0</v>
      </c>
      <c r="J6304" s="23">
        <f t="shared" si="394"/>
        <v>0</v>
      </c>
      <c r="K6304" s="55">
        <f t="shared" si="395"/>
        <v>0</v>
      </c>
    </row>
    <row r="6305" spans="1:11" s="10" customFormat="1" ht="18" x14ac:dyDescent="0.35">
      <c r="A6305" s="25" t="s">
        <v>14</v>
      </c>
      <c r="B6305" s="25" t="s">
        <v>413</v>
      </c>
      <c r="C6305" s="30">
        <v>0</v>
      </c>
      <c r="D6305" s="30">
        <v>0</v>
      </c>
      <c r="E6305" s="30">
        <v>0</v>
      </c>
      <c r="F6305" s="30">
        <v>1.9156224646199999E-2</v>
      </c>
      <c r="G6305" s="30">
        <v>6.0397414990600003E-3</v>
      </c>
      <c r="H6305" s="31">
        <f t="shared" si="392"/>
        <v>0</v>
      </c>
      <c r="I6305" s="31">
        <f t="shared" si="393"/>
        <v>0</v>
      </c>
      <c r="J6305" s="23">
        <f t="shared" si="394"/>
        <v>0</v>
      </c>
      <c r="K6305" s="55">
        <f t="shared" si="395"/>
        <v>0</v>
      </c>
    </row>
    <row r="6306" spans="1:11" s="10" customFormat="1" ht="18" x14ac:dyDescent="0.35">
      <c r="A6306" s="25" t="s">
        <v>14</v>
      </c>
      <c r="B6306" s="25" t="s">
        <v>414</v>
      </c>
      <c r="C6306" s="30">
        <v>0</v>
      </c>
      <c r="D6306" s="30">
        <v>0</v>
      </c>
      <c r="E6306" s="30">
        <v>0</v>
      </c>
      <c r="F6306" s="30">
        <v>0</v>
      </c>
      <c r="G6306" s="30">
        <v>9.0596122485999998E-3</v>
      </c>
      <c r="H6306" s="31">
        <f t="shared" si="392"/>
        <v>0</v>
      </c>
      <c r="I6306" s="31">
        <f t="shared" si="393"/>
        <v>0</v>
      </c>
      <c r="J6306" s="23">
        <f t="shared" si="394"/>
        <v>0</v>
      </c>
      <c r="K6306" s="55">
        <f t="shared" si="395"/>
        <v>0</v>
      </c>
    </row>
    <row r="6307" spans="1:11" s="10" customFormat="1" ht="18" x14ac:dyDescent="0.35">
      <c r="A6307" s="25" t="s">
        <v>14</v>
      </c>
      <c r="B6307" s="25" t="s">
        <v>415</v>
      </c>
      <c r="C6307" s="30">
        <v>0</v>
      </c>
      <c r="D6307" s="30">
        <v>0</v>
      </c>
      <c r="E6307" s="30">
        <v>0</v>
      </c>
      <c r="F6307" s="30">
        <v>0</v>
      </c>
      <c r="G6307" s="30">
        <v>9.0596122485999998E-3</v>
      </c>
      <c r="H6307" s="31">
        <f t="shared" si="392"/>
        <v>0</v>
      </c>
      <c r="I6307" s="31">
        <f t="shared" si="393"/>
        <v>0</v>
      </c>
      <c r="J6307" s="23">
        <f t="shared" si="394"/>
        <v>0</v>
      </c>
      <c r="K6307" s="55">
        <f t="shared" si="395"/>
        <v>0</v>
      </c>
    </row>
    <row r="6308" spans="1:11" s="10" customFormat="1" ht="18" x14ac:dyDescent="0.35">
      <c r="A6308" s="25" t="s">
        <v>14</v>
      </c>
      <c r="B6308" s="25" t="s">
        <v>416</v>
      </c>
      <c r="C6308" s="30">
        <v>0</v>
      </c>
      <c r="D6308" s="30">
        <v>0</v>
      </c>
      <c r="E6308" s="30">
        <v>0</v>
      </c>
      <c r="F6308" s="30">
        <v>0</v>
      </c>
      <c r="G6308" s="30">
        <v>9.0596122485999998E-3</v>
      </c>
      <c r="H6308" s="31">
        <f t="shared" si="392"/>
        <v>0</v>
      </c>
      <c r="I6308" s="31">
        <f t="shared" si="393"/>
        <v>0</v>
      </c>
      <c r="J6308" s="23">
        <f t="shared" si="394"/>
        <v>0</v>
      </c>
      <c r="K6308" s="55">
        <f t="shared" si="395"/>
        <v>0</v>
      </c>
    </row>
    <row r="6309" spans="1:11" s="10" customFormat="1" ht="18" x14ac:dyDescent="0.35">
      <c r="A6309" s="25" t="s">
        <v>14</v>
      </c>
      <c r="B6309" s="25" t="s">
        <v>417</v>
      </c>
      <c r="C6309" s="30">
        <v>0</v>
      </c>
      <c r="D6309" s="30">
        <v>0</v>
      </c>
      <c r="E6309" s="30">
        <v>0</v>
      </c>
      <c r="F6309" s="30">
        <v>0</v>
      </c>
      <c r="G6309" s="30">
        <v>9.0596122485999998E-3</v>
      </c>
      <c r="H6309" s="31">
        <f t="shared" si="392"/>
        <v>0</v>
      </c>
      <c r="I6309" s="31">
        <f t="shared" si="393"/>
        <v>0</v>
      </c>
      <c r="J6309" s="23">
        <f t="shared" si="394"/>
        <v>0</v>
      </c>
      <c r="K6309" s="55">
        <f t="shared" si="395"/>
        <v>0</v>
      </c>
    </row>
    <row r="6310" spans="1:11" s="10" customFormat="1" ht="18" x14ac:dyDescent="0.35">
      <c r="A6310" s="25" t="s">
        <v>14</v>
      </c>
      <c r="B6310" s="25" t="s">
        <v>419</v>
      </c>
      <c r="C6310" s="30">
        <v>0</v>
      </c>
      <c r="D6310" s="30">
        <v>0</v>
      </c>
      <c r="E6310" s="30">
        <v>0</v>
      </c>
      <c r="F6310" s="30">
        <v>1.3522040926700001E-2</v>
      </c>
      <c r="G6310" s="30">
        <v>9.0596122485999998E-3</v>
      </c>
      <c r="H6310" s="31">
        <f t="shared" si="392"/>
        <v>0</v>
      </c>
      <c r="I6310" s="31">
        <f t="shared" si="393"/>
        <v>0</v>
      </c>
      <c r="J6310" s="23">
        <f t="shared" si="394"/>
        <v>0</v>
      </c>
      <c r="K6310" s="55">
        <f t="shared" si="395"/>
        <v>0</v>
      </c>
    </row>
    <row r="6311" spans="1:11" s="10" customFormat="1" ht="18" x14ac:dyDescent="0.35">
      <c r="A6311" s="25" t="s">
        <v>14</v>
      </c>
      <c r="B6311" s="25" t="s">
        <v>420</v>
      </c>
      <c r="C6311" s="30">
        <v>0</v>
      </c>
      <c r="D6311" s="30">
        <v>0</v>
      </c>
      <c r="E6311" s="30">
        <v>0</v>
      </c>
      <c r="F6311" s="30">
        <v>1.3522040926700001E-2</v>
      </c>
      <c r="G6311" s="30">
        <v>9.0596122485999998E-3</v>
      </c>
      <c r="H6311" s="31">
        <f t="shared" si="392"/>
        <v>0</v>
      </c>
      <c r="I6311" s="31">
        <f t="shared" si="393"/>
        <v>0</v>
      </c>
      <c r="J6311" s="23">
        <f t="shared" si="394"/>
        <v>0</v>
      </c>
      <c r="K6311" s="55">
        <f t="shared" si="395"/>
        <v>0</v>
      </c>
    </row>
    <row r="6312" spans="1:11" s="10" customFormat="1" ht="18" x14ac:dyDescent="0.35">
      <c r="A6312" s="25" t="s">
        <v>14</v>
      </c>
      <c r="B6312" s="25" t="s">
        <v>421</v>
      </c>
      <c r="C6312" s="30">
        <v>0</v>
      </c>
      <c r="D6312" s="30">
        <v>0</v>
      </c>
      <c r="E6312" s="30">
        <v>0</v>
      </c>
      <c r="F6312" s="30">
        <v>4.6200306499599997E-2</v>
      </c>
      <c r="G6312" s="30">
        <v>9.0596122485999998E-3</v>
      </c>
      <c r="H6312" s="31">
        <f t="shared" si="392"/>
        <v>0</v>
      </c>
      <c r="I6312" s="31">
        <f t="shared" si="393"/>
        <v>0</v>
      </c>
      <c r="J6312" s="23">
        <f t="shared" si="394"/>
        <v>0</v>
      </c>
      <c r="K6312" s="55">
        <f t="shared" si="395"/>
        <v>0</v>
      </c>
    </row>
    <row r="6313" spans="1:11" s="10" customFormat="1" ht="18" x14ac:dyDescent="0.35">
      <c r="A6313" s="25" t="s">
        <v>14</v>
      </c>
      <c r="B6313" s="25" t="s">
        <v>422</v>
      </c>
      <c r="C6313" s="30">
        <v>0</v>
      </c>
      <c r="D6313" s="30">
        <v>0</v>
      </c>
      <c r="E6313" s="30">
        <v>0</v>
      </c>
      <c r="F6313" s="30">
        <v>0</v>
      </c>
      <c r="G6313" s="30">
        <v>1.2079482998099999E-2</v>
      </c>
      <c r="H6313" s="31">
        <f t="shared" si="392"/>
        <v>0</v>
      </c>
      <c r="I6313" s="31">
        <f t="shared" si="393"/>
        <v>0</v>
      </c>
      <c r="J6313" s="23">
        <f t="shared" si="394"/>
        <v>0</v>
      </c>
      <c r="K6313" s="55">
        <f t="shared" si="395"/>
        <v>0</v>
      </c>
    </row>
    <row r="6314" spans="1:11" s="10" customFormat="1" ht="18" x14ac:dyDescent="0.35">
      <c r="A6314" s="25" t="s">
        <v>14</v>
      </c>
      <c r="B6314" s="25" t="s">
        <v>423</v>
      </c>
      <c r="C6314" s="30">
        <v>0</v>
      </c>
      <c r="D6314" s="30">
        <v>0</v>
      </c>
      <c r="E6314" s="30">
        <v>0</v>
      </c>
      <c r="F6314" s="30">
        <v>0</v>
      </c>
      <c r="G6314" s="30">
        <v>1.2079482998099999E-2</v>
      </c>
      <c r="H6314" s="31">
        <f t="shared" si="392"/>
        <v>0</v>
      </c>
      <c r="I6314" s="31">
        <f t="shared" si="393"/>
        <v>0</v>
      </c>
      <c r="J6314" s="23">
        <f t="shared" si="394"/>
        <v>0</v>
      </c>
      <c r="K6314" s="55">
        <f t="shared" si="395"/>
        <v>0</v>
      </c>
    </row>
    <row r="6315" spans="1:11" s="10" customFormat="1" ht="18" x14ac:dyDescent="0.35">
      <c r="A6315" s="25" t="s">
        <v>14</v>
      </c>
      <c r="B6315" s="25" t="s">
        <v>424</v>
      </c>
      <c r="C6315" s="30">
        <v>0</v>
      </c>
      <c r="D6315" s="30">
        <v>0</v>
      </c>
      <c r="E6315" s="30">
        <v>0</v>
      </c>
      <c r="F6315" s="30">
        <v>0</v>
      </c>
      <c r="G6315" s="30">
        <v>1.2079482998099999E-2</v>
      </c>
      <c r="H6315" s="31">
        <f t="shared" si="392"/>
        <v>0</v>
      </c>
      <c r="I6315" s="31">
        <f t="shared" si="393"/>
        <v>0</v>
      </c>
      <c r="J6315" s="23">
        <f t="shared" si="394"/>
        <v>0</v>
      </c>
      <c r="K6315" s="55">
        <f t="shared" si="395"/>
        <v>0</v>
      </c>
    </row>
    <row r="6316" spans="1:11" s="10" customFormat="1" ht="18" x14ac:dyDescent="0.35">
      <c r="A6316" s="25" t="s">
        <v>14</v>
      </c>
      <c r="B6316" s="25" t="s">
        <v>425</v>
      </c>
      <c r="C6316" s="30">
        <v>0</v>
      </c>
      <c r="D6316" s="30">
        <v>0</v>
      </c>
      <c r="E6316" s="30">
        <v>0</v>
      </c>
      <c r="F6316" s="30">
        <v>0</v>
      </c>
      <c r="G6316" s="30">
        <v>1.2079482998099999E-2</v>
      </c>
      <c r="H6316" s="31">
        <f t="shared" si="392"/>
        <v>0</v>
      </c>
      <c r="I6316" s="31">
        <f t="shared" si="393"/>
        <v>0</v>
      </c>
      <c r="J6316" s="23">
        <f t="shared" si="394"/>
        <v>0</v>
      </c>
      <c r="K6316" s="55">
        <f t="shared" si="395"/>
        <v>0</v>
      </c>
    </row>
    <row r="6317" spans="1:11" s="10" customFormat="1" ht="18" x14ac:dyDescent="0.35">
      <c r="A6317" s="25" t="s">
        <v>14</v>
      </c>
      <c r="B6317" s="25" t="s">
        <v>426</v>
      </c>
      <c r="C6317" s="30">
        <v>0</v>
      </c>
      <c r="D6317" s="30">
        <v>0</v>
      </c>
      <c r="E6317" s="30">
        <v>0</v>
      </c>
      <c r="F6317" s="30">
        <v>0</v>
      </c>
      <c r="G6317" s="30">
        <v>1.2079482998099999E-2</v>
      </c>
      <c r="H6317" s="31">
        <f t="shared" si="392"/>
        <v>0</v>
      </c>
      <c r="I6317" s="31">
        <f t="shared" si="393"/>
        <v>0</v>
      </c>
      <c r="J6317" s="23">
        <f t="shared" si="394"/>
        <v>0</v>
      </c>
      <c r="K6317" s="55">
        <f t="shared" si="395"/>
        <v>0</v>
      </c>
    </row>
    <row r="6318" spans="1:11" s="10" customFormat="1" ht="18" x14ac:dyDescent="0.35">
      <c r="A6318" s="25" t="s">
        <v>14</v>
      </c>
      <c r="B6318" s="25" t="s">
        <v>427</v>
      </c>
      <c r="C6318" s="30">
        <v>0</v>
      </c>
      <c r="D6318" s="30">
        <v>0</v>
      </c>
      <c r="E6318" s="30">
        <v>0</v>
      </c>
      <c r="F6318" s="30">
        <v>0</v>
      </c>
      <c r="G6318" s="30">
        <v>1.50993537477E-2</v>
      </c>
      <c r="H6318" s="31">
        <f t="shared" si="392"/>
        <v>0</v>
      </c>
      <c r="I6318" s="31">
        <f t="shared" si="393"/>
        <v>0</v>
      </c>
      <c r="J6318" s="23">
        <f t="shared" si="394"/>
        <v>0</v>
      </c>
      <c r="K6318" s="55">
        <f t="shared" si="395"/>
        <v>0</v>
      </c>
    </row>
    <row r="6319" spans="1:11" s="10" customFormat="1" ht="18" x14ac:dyDescent="0.35">
      <c r="A6319" s="25" t="s">
        <v>14</v>
      </c>
      <c r="B6319" s="25" t="s">
        <v>428</v>
      </c>
      <c r="C6319" s="30">
        <v>0</v>
      </c>
      <c r="D6319" s="30">
        <v>0</v>
      </c>
      <c r="E6319" s="30">
        <v>0</v>
      </c>
      <c r="F6319" s="30">
        <v>0</v>
      </c>
      <c r="G6319" s="30">
        <v>1.50993537477E-2</v>
      </c>
      <c r="H6319" s="31">
        <f t="shared" si="392"/>
        <v>0</v>
      </c>
      <c r="I6319" s="31">
        <f t="shared" si="393"/>
        <v>0</v>
      </c>
      <c r="J6319" s="23">
        <f t="shared" si="394"/>
        <v>0</v>
      </c>
      <c r="K6319" s="55">
        <f t="shared" si="395"/>
        <v>0</v>
      </c>
    </row>
    <row r="6320" spans="1:11" s="10" customFormat="1" ht="18" x14ac:dyDescent="0.35">
      <c r="A6320" s="25" t="s">
        <v>14</v>
      </c>
      <c r="B6320" s="25" t="s">
        <v>431</v>
      </c>
      <c r="C6320" s="30">
        <v>0</v>
      </c>
      <c r="D6320" s="30">
        <v>0</v>
      </c>
      <c r="E6320" s="30">
        <v>0</v>
      </c>
      <c r="F6320" s="30">
        <v>4.5073469755700004E-3</v>
      </c>
      <c r="G6320" s="30">
        <v>2.1139095246700001E-2</v>
      </c>
      <c r="H6320" s="31">
        <f t="shared" si="392"/>
        <v>0</v>
      </c>
      <c r="I6320" s="31">
        <f t="shared" si="393"/>
        <v>0</v>
      </c>
      <c r="J6320" s="23">
        <f t="shared" si="394"/>
        <v>0</v>
      </c>
      <c r="K6320" s="55">
        <f t="shared" si="395"/>
        <v>0</v>
      </c>
    </row>
    <row r="6321" spans="1:11" s="10" customFormat="1" ht="18" x14ac:dyDescent="0.35">
      <c r="A6321" s="25" t="s">
        <v>14</v>
      </c>
      <c r="B6321" s="25" t="s">
        <v>432</v>
      </c>
      <c r="C6321" s="30">
        <v>0</v>
      </c>
      <c r="D6321" s="30">
        <v>0</v>
      </c>
      <c r="E6321" s="30">
        <v>0</v>
      </c>
      <c r="F6321" s="30">
        <v>2.5917245109500001E-2</v>
      </c>
      <c r="G6321" s="30">
        <v>2.1139095246700001E-2</v>
      </c>
      <c r="H6321" s="31">
        <f t="shared" si="392"/>
        <v>0</v>
      </c>
      <c r="I6321" s="31">
        <f t="shared" si="393"/>
        <v>0</v>
      </c>
      <c r="J6321" s="23">
        <f t="shared" si="394"/>
        <v>0</v>
      </c>
      <c r="K6321" s="55">
        <f t="shared" si="395"/>
        <v>0</v>
      </c>
    </row>
    <row r="6322" spans="1:11" s="10" customFormat="1" ht="18" x14ac:dyDescent="0.35">
      <c r="A6322" s="25" t="s">
        <v>14</v>
      </c>
      <c r="B6322" s="25" t="s">
        <v>433</v>
      </c>
      <c r="C6322" s="30">
        <v>0</v>
      </c>
      <c r="D6322" s="30">
        <v>0</v>
      </c>
      <c r="E6322" s="30">
        <v>0</v>
      </c>
      <c r="F6322" s="30">
        <v>0</v>
      </c>
      <c r="G6322" s="30">
        <v>2.71788367458E-2</v>
      </c>
      <c r="H6322" s="31">
        <f t="shared" si="392"/>
        <v>0</v>
      </c>
      <c r="I6322" s="31">
        <f t="shared" si="393"/>
        <v>0</v>
      </c>
      <c r="J6322" s="23">
        <f t="shared" si="394"/>
        <v>0</v>
      </c>
      <c r="K6322" s="55">
        <f t="shared" si="395"/>
        <v>0</v>
      </c>
    </row>
    <row r="6323" spans="1:11" s="10" customFormat="1" ht="18" x14ac:dyDescent="0.35">
      <c r="A6323" s="25" t="s">
        <v>14</v>
      </c>
      <c r="B6323" s="25" t="s">
        <v>434</v>
      </c>
      <c r="C6323" s="30">
        <v>0</v>
      </c>
      <c r="D6323" s="30">
        <v>0</v>
      </c>
      <c r="E6323" s="30">
        <v>0</v>
      </c>
      <c r="F6323" s="30">
        <v>2.2536734877899998E-2</v>
      </c>
      <c r="G6323" s="30">
        <v>2.71788367458E-2</v>
      </c>
      <c r="H6323" s="31">
        <f t="shared" si="392"/>
        <v>0</v>
      </c>
      <c r="I6323" s="31">
        <f t="shared" si="393"/>
        <v>0</v>
      </c>
      <c r="J6323" s="23">
        <f t="shared" si="394"/>
        <v>0</v>
      </c>
      <c r="K6323" s="55">
        <f t="shared" si="395"/>
        <v>0</v>
      </c>
    </row>
    <row r="6324" spans="1:11" s="10" customFormat="1" ht="18" x14ac:dyDescent="0.35">
      <c r="A6324" s="25" t="s">
        <v>14</v>
      </c>
      <c r="B6324" s="25" t="s">
        <v>436</v>
      </c>
      <c r="C6324" s="30">
        <v>0</v>
      </c>
      <c r="D6324" s="30">
        <v>0</v>
      </c>
      <c r="E6324" s="30">
        <v>0</v>
      </c>
      <c r="F6324" s="30">
        <v>0</v>
      </c>
      <c r="G6324" s="30">
        <v>3.0198707495300001E-2</v>
      </c>
      <c r="H6324" s="31">
        <f t="shared" si="392"/>
        <v>0</v>
      </c>
      <c r="I6324" s="31">
        <f t="shared" si="393"/>
        <v>0</v>
      </c>
      <c r="J6324" s="23">
        <f t="shared" si="394"/>
        <v>0</v>
      </c>
      <c r="K6324" s="55">
        <f t="shared" si="395"/>
        <v>0</v>
      </c>
    </row>
    <row r="6325" spans="1:11" s="10" customFormat="1" ht="18" x14ac:dyDescent="0.35">
      <c r="A6325" s="25" t="s">
        <v>14</v>
      </c>
      <c r="B6325" s="25" t="s">
        <v>437</v>
      </c>
      <c r="C6325" s="30">
        <v>0</v>
      </c>
      <c r="D6325" s="30">
        <v>0</v>
      </c>
      <c r="E6325" s="30">
        <v>0</v>
      </c>
      <c r="F6325" s="30">
        <v>7.88785720725E-3</v>
      </c>
      <c r="G6325" s="30">
        <v>3.0198707495300001E-2</v>
      </c>
      <c r="H6325" s="31">
        <f t="shared" si="392"/>
        <v>0</v>
      </c>
      <c r="I6325" s="31">
        <f t="shared" si="393"/>
        <v>0</v>
      </c>
      <c r="J6325" s="23">
        <f t="shared" si="394"/>
        <v>0</v>
      </c>
      <c r="K6325" s="55">
        <f t="shared" si="395"/>
        <v>0</v>
      </c>
    </row>
    <row r="6326" spans="1:11" s="10" customFormat="1" ht="18" x14ac:dyDescent="0.35">
      <c r="A6326" s="25" t="s">
        <v>14</v>
      </c>
      <c r="B6326" s="25" t="s">
        <v>438</v>
      </c>
      <c r="C6326" s="30">
        <v>0</v>
      </c>
      <c r="D6326" s="30">
        <v>0</v>
      </c>
      <c r="E6326" s="30">
        <v>0</v>
      </c>
      <c r="F6326" s="30">
        <v>7.88785720725E-3</v>
      </c>
      <c r="G6326" s="30">
        <v>3.0198707495300001E-2</v>
      </c>
      <c r="H6326" s="31">
        <f t="shared" si="392"/>
        <v>0</v>
      </c>
      <c r="I6326" s="31">
        <f t="shared" si="393"/>
        <v>0</v>
      </c>
      <c r="J6326" s="23">
        <f t="shared" si="394"/>
        <v>0</v>
      </c>
      <c r="K6326" s="55">
        <f t="shared" si="395"/>
        <v>0</v>
      </c>
    </row>
    <row r="6327" spans="1:11" s="10" customFormat="1" ht="18" x14ac:dyDescent="0.35">
      <c r="A6327" s="25" t="s">
        <v>14</v>
      </c>
      <c r="B6327" s="25" t="s">
        <v>439</v>
      </c>
      <c r="C6327" s="30">
        <v>0</v>
      </c>
      <c r="D6327" s="30">
        <v>0</v>
      </c>
      <c r="E6327" s="30">
        <v>0</v>
      </c>
      <c r="F6327" s="30">
        <v>0</v>
      </c>
      <c r="G6327" s="30">
        <v>3.3218578244900002E-2</v>
      </c>
      <c r="H6327" s="31">
        <f t="shared" si="392"/>
        <v>0</v>
      </c>
      <c r="I6327" s="31">
        <f t="shared" si="393"/>
        <v>0</v>
      </c>
      <c r="J6327" s="23">
        <f t="shared" si="394"/>
        <v>0</v>
      </c>
      <c r="K6327" s="55">
        <f t="shared" si="395"/>
        <v>0</v>
      </c>
    </row>
    <row r="6328" spans="1:11" s="10" customFormat="1" ht="18" x14ac:dyDescent="0.35">
      <c r="A6328" s="25" t="s">
        <v>14</v>
      </c>
      <c r="B6328" s="25" t="s">
        <v>440</v>
      </c>
      <c r="C6328" s="30">
        <v>0</v>
      </c>
      <c r="D6328" s="30">
        <v>0</v>
      </c>
      <c r="E6328" s="30">
        <v>0</v>
      </c>
      <c r="F6328" s="30">
        <v>0</v>
      </c>
      <c r="G6328" s="30">
        <v>4.5298061243000003E-2</v>
      </c>
      <c r="H6328" s="31">
        <f t="shared" si="392"/>
        <v>0</v>
      </c>
      <c r="I6328" s="31">
        <f t="shared" si="393"/>
        <v>0</v>
      </c>
      <c r="J6328" s="23">
        <f t="shared" si="394"/>
        <v>0</v>
      </c>
      <c r="K6328" s="55">
        <f t="shared" si="395"/>
        <v>0</v>
      </c>
    </row>
    <row r="6329" spans="1:11" s="10" customFormat="1" ht="18" x14ac:dyDescent="0.35">
      <c r="A6329" s="25" t="s">
        <v>14</v>
      </c>
      <c r="B6329" s="25" t="s">
        <v>441</v>
      </c>
      <c r="C6329" s="30">
        <v>0</v>
      </c>
      <c r="D6329" s="30">
        <v>0</v>
      </c>
      <c r="E6329" s="30">
        <v>0</v>
      </c>
      <c r="F6329" s="30">
        <v>0</v>
      </c>
      <c r="G6329" s="30">
        <v>4.5298061243000003E-2</v>
      </c>
      <c r="H6329" s="31">
        <f t="shared" si="392"/>
        <v>0</v>
      </c>
      <c r="I6329" s="31">
        <f t="shared" si="393"/>
        <v>0</v>
      </c>
      <c r="J6329" s="23">
        <f t="shared" si="394"/>
        <v>0</v>
      </c>
      <c r="K6329" s="55">
        <f t="shared" si="395"/>
        <v>0</v>
      </c>
    </row>
    <row r="6330" spans="1:11" s="10" customFormat="1" ht="18" x14ac:dyDescent="0.35">
      <c r="A6330" s="25" t="s">
        <v>14</v>
      </c>
      <c r="B6330" s="25" t="s">
        <v>442</v>
      </c>
      <c r="C6330" s="30">
        <v>0</v>
      </c>
      <c r="D6330" s="30">
        <v>0</v>
      </c>
      <c r="E6330" s="30">
        <v>0</v>
      </c>
      <c r="F6330" s="30">
        <v>0</v>
      </c>
      <c r="G6330" s="30">
        <v>6.9457027239199998E-2</v>
      </c>
      <c r="H6330" s="31">
        <f t="shared" si="392"/>
        <v>0</v>
      </c>
      <c r="I6330" s="31">
        <f t="shared" si="393"/>
        <v>0</v>
      </c>
      <c r="J6330" s="23">
        <f t="shared" si="394"/>
        <v>0</v>
      </c>
      <c r="K6330" s="55">
        <f t="shared" si="395"/>
        <v>0</v>
      </c>
    </row>
    <row r="6331" spans="1:11" s="10" customFormat="1" ht="18" x14ac:dyDescent="0.35">
      <c r="A6331" s="25" t="s">
        <v>14</v>
      </c>
      <c r="B6331" s="25" t="s">
        <v>443</v>
      </c>
      <c r="C6331" s="30">
        <v>0</v>
      </c>
      <c r="D6331" s="30">
        <v>0</v>
      </c>
      <c r="E6331" s="30">
        <v>0</v>
      </c>
      <c r="F6331" s="30">
        <v>0</v>
      </c>
      <c r="G6331" s="30">
        <v>6.9457027239199998E-2</v>
      </c>
      <c r="H6331" s="31">
        <f t="shared" si="392"/>
        <v>0</v>
      </c>
      <c r="I6331" s="31">
        <f t="shared" si="393"/>
        <v>0</v>
      </c>
      <c r="J6331" s="23">
        <f t="shared" si="394"/>
        <v>0</v>
      </c>
      <c r="K6331" s="55">
        <f t="shared" si="395"/>
        <v>0</v>
      </c>
    </row>
    <row r="6332" spans="1:11" s="10" customFormat="1" ht="18" x14ac:dyDescent="0.35">
      <c r="A6332" s="25" t="s">
        <v>14</v>
      </c>
      <c r="B6332" s="25" t="s">
        <v>444</v>
      </c>
      <c r="C6332" s="30">
        <v>0</v>
      </c>
      <c r="D6332" s="30">
        <v>0</v>
      </c>
      <c r="E6332" s="30">
        <v>0</v>
      </c>
      <c r="F6332" s="30">
        <v>0</v>
      </c>
      <c r="G6332" s="30">
        <v>8.1536510237399995E-2</v>
      </c>
      <c r="H6332" s="31">
        <f t="shared" si="392"/>
        <v>0</v>
      </c>
      <c r="I6332" s="31">
        <f t="shared" si="393"/>
        <v>0</v>
      </c>
      <c r="J6332" s="23">
        <f t="shared" si="394"/>
        <v>0</v>
      </c>
      <c r="K6332" s="55">
        <f t="shared" si="395"/>
        <v>0</v>
      </c>
    </row>
    <row r="6333" spans="1:11" s="10" customFormat="1" ht="18" x14ac:dyDescent="0.35">
      <c r="A6333" s="25" t="s">
        <v>14</v>
      </c>
      <c r="B6333" s="25" t="s">
        <v>445</v>
      </c>
      <c r="C6333" s="30">
        <v>0</v>
      </c>
      <c r="D6333" s="30">
        <v>0</v>
      </c>
      <c r="E6333" s="30">
        <v>0</v>
      </c>
      <c r="F6333" s="30">
        <v>0</v>
      </c>
      <c r="G6333" s="30">
        <v>8.1536510237399995E-2</v>
      </c>
      <c r="H6333" s="31">
        <f t="shared" si="392"/>
        <v>0</v>
      </c>
      <c r="I6333" s="31">
        <f t="shared" si="393"/>
        <v>0</v>
      </c>
      <c r="J6333" s="23">
        <f t="shared" si="394"/>
        <v>0</v>
      </c>
      <c r="K6333" s="55">
        <f t="shared" si="395"/>
        <v>0</v>
      </c>
    </row>
    <row r="6334" spans="1:11" s="10" customFormat="1" ht="18" x14ac:dyDescent="0.35">
      <c r="A6334" s="25" t="s">
        <v>14</v>
      </c>
      <c r="B6334" s="25" t="s">
        <v>446</v>
      </c>
      <c r="C6334" s="30">
        <v>0</v>
      </c>
      <c r="D6334" s="30">
        <v>0</v>
      </c>
      <c r="E6334" s="30">
        <v>0</v>
      </c>
      <c r="F6334" s="30">
        <v>0</v>
      </c>
      <c r="G6334" s="30">
        <v>8.7576251736400004E-2</v>
      </c>
      <c r="H6334" s="31">
        <f t="shared" si="392"/>
        <v>0</v>
      </c>
      <c r="I6334" s="31">
        <f t="shared" si="393"/>
        <v>0</v>
      </c>
      <c r="J6334" s="23">
        <f t="shared" si="394"/>
        <v>0</v>
      </c>
      <c r="K6334" s="55">
        <f t="shared" si="395"/>
        <v>0</v>
      </c>
    </row>
    <row r="6335" spans="1:11" s="10" customFormat="1" ht="18" x14ac:dyDescent="0.35">
      <c r="A6335" s="25" t="s">
        <v>14</v>
      </c>
      <c r="B6335" s="25" t="s">
        <v>447</v>
      </c>
      <c r="C6335" s="30">
        <v>0</v>
      </c>
      <c r="D6335" s="30">
        <v>0</v>
      </c>
      <c r="E6335" s="30">
        <v>0</v>
      </c>
      <c r="F6335" s="30">
        <v>0</v>
      </c>
      <c r="G6335" s="30">
        <v>0.163073020475</v>
      </c>
      <c r="H6335" s="31">
        <f t="shared" si="392"/>
        <v>0</v>
      </c>
      <c r="I6335" s="31">
        <f t="shared" si="393"/>
        <v>0</v>
      </c>
      <c r="J6335" s="23">
        <f t="shared" si="394"/>
        <v>0</v>
      </c>
      <c r="K6335" s="55">
        <f t="shared" si="395"/>
        <v>0</v>
      </c>
    </row>
    <row r="6336" spans="1:11" s="10" customFormat="1" ht="18" x14ac:dyDescent="0.35">
      <c r="A6336" s="25" t="s">
        <v>14</v>
      </c>
      <c r="B6336" s="25" t="s">
        <v>448</v>
      </c>
      <c r="C6336" s="30">
        <v>0</v>
      </c>
      <c r="D6336" s="30">
        <v>0</v>
      </c>
      <c r="E6336" s="30">
        <v>0</v>
      </c>
      <c r="F6336" s="30">
        <v>0</v>
      </c>
      <c r="G6336" s="30">
        <v>0.163073020475</v>
      </c>
      <c r="H6336" s="31">
        <f t="shared" si="392"/>
        <v>0</v>
      </c>
      <c r="I6336" s="31">
        <f t="shared" si="393"/>
        <v>0</v>
      </c>
      <c r="J6336" s="23">
        <f t="shared" si="394"/>
        <v>0</v>
      </c>
      <c r="K6336" s="55">
        <f t="shared" si="395"/>
        <v>0</v>
      </c>
    </row>
    <row r="6337" spans="1:11" s="10" customFormat="1" ht="18" x14ac:dyDescent="0.35">
      <c r="A6337" s="25" t="s">
        <v>14</v>
      </c>
      <c r="B6337" s="25" t="s">
        <v>383</v>
      </c>
      <c r="C6337" s="30">
        <v>0</v>
      </c>
      <c r="D6337" s="30">
        <v>0</v>
      </c>
      <c r="E6337" s="30">
        <v>7.7522384588500004E-3</v>
      </c>
      <c r="F6337" s="30">
        <v>4.5073469755700004E-3</v>
      </c>
      <c r="G6337" s="30">
        <v>0</v>
      </c>
      <c r="H6337" s="31">
        <f t="shared" si="392"/>
        <v>0</v>
      </c>
      <c r="I6337" s="31">
        <f t="shared" si="393"/>
        <v>0</v>
      </c>
      <c r="J6337" s="23">
        <f t="shared" si="394"/>
        <v>0</v>
      </c>
      <c r="K6337" s="55">
        <f t="shared" si="395"/>
        <v>0</v>
      </c>
    </row>
    <row r="6338" spans="1:11" s="10" customFormat="1" ht="18" x14ac:dyDescent="0.35">
      <c r="A6338" s="25" t="s">
        <v>14</v>
      </c>
      <c r="B6338" s="25" t="s">
        <v>386</v>
      </c>
      <c r="C6338" s="30">
        <v>0</v>
      </c>
      <c r="D6338" s="30">
        <v>0</v>
      </c>
      <c r="E6338" s="30">
        <v>9.6902980735700008E-3</v>
      </c>
      <c r="F6338" s="30">
        <v>6.7610204633600001E-3</v>
      </c>
      <c r="G6338" s="30">
        <v>0</v>
      </c>
      <c r="H6338" s="31">
        <f t="shared" ref="H6338:H6401" si="396">(C6338&gt;D6338)*AND(D6338&gt;E6338)*(E6338&gt;F6338)*AND(F6338&gt;G6338)</f>
        <v>0</v>
      </c>
      <c r="I6338" s="31">
        <f t="shared" ref="I6338:I6401" si="397">(C6338&lt;D6338)*AND(D6338&lt;E6338)*(E6338&lt;F6338)*AND(F6338&lt;G6338)</f>
        <v>0</v>
      </c>
      <c r="J6338" s="23">
        <f t="shared" ref="J6338:J6401" si="398">(C6338&gt;0)*AND(D6338=0)*AND(E6338=0)*AND(F6338=0)*AND(G6338=0)</f>
        <v>0</v>
      </c>
      <c r="K6338" s="55">
        <f t="shared" ref="K6338:K6401" si="399">(C6338=0)*AND(D6338&gt;0)*AND(E6338&gt;0)*AND(F6338&gt;0)*AND(G6338&gt;0)</f>
        <v>0</v>
      </c>
    </row>
    <row r="6339" spans="1:11" s="10" customFormat="1" ht="18" x14ac:dyDescent="0.35">
      <c r="A6339" s="25" t="s">
        <v>14</v>
      </c>
      <c r="B6339" s="25" t="s">
        <v>391</v>
      </c>
      <c r="C6339" s="30">
        <v>0</v>
      </c>
      <c r="D6339" s="30">
        <v>0</v>
      </c>
      <c r="E6339" s="30">
        <v>0.151168649948</v>
      </c>
      <c r="F6339" s="30">
        <v>1.57757144145E-2</v>
      </c>
      <c r="G6339" s="30">
        <v>0</v>
      </c>
      <c r="H6339" s="31">
        <f t="shared" si="396"/>
        <v>0</v>
      </c>
      <c r="I6339" s="31">
        <f t="shared" si="397"/>
        <v>0</v>
      </c>
      <c r="J6339" s="23">
        <f t="shared" si="398"/>
        <v>0</v>
      </c>
      <c r="K6339" s="55">
        <f t="shared" si="399"/>
        <v>0</v>
      </c>
    </row>
    <row r="6340" spans="1:11" s="10" customFormat="1" ht="18" x14ac:dyDescent="0.35">
      <c r="A6340" s="25" t="s">
        <v>14</v>
      </c>
      <c r="B6340" s="25" t="s">
        <v>392</v>
      </c>
      <c r="C6340" s="30">
        <v>0</v>
      </c>
      <c r="D6340" s="30">
        <v>0</v>
      </c>
      <c r="E6340" s="30">
        <v>0.151168649948</v>
      </c>
      <c r="F6340" s="30">
        <v>1.57757144145E-2</v>
      </c>
      <c r="G6340" s="30">
        <v>0</v>
      </c>
      <c r="H6340" s="31">
        <f t="shared" si="396"/>
        <v>0</v>
      </c>
      <c r="I6340" s="31">
        <f t="shared" si="397"/>
        <v>0</v>
      </c>
      <c r="J6340" s="23">
        <f t="shared" si="398"/>
        <v>0</v>
      </c>
      <c r="K6340" s="55">
        <f t="shared" si="399"/>
        <v>0</v>
      </c>
    </row>
    <row r="6341" spans="1:11" s="10" customFormat="1" ht="18" x14ac:dyDescent="0.35">
      <c r="A6341" s="25" t="s">
        <v>14</v>
      </c>
      <c r="B6341" s="25" t="s">
        <v>400</v>
      </c>
      <c r="C6341" s="30">
        <v>0</v>
      </c>
      <c r="D6341" s="30">
        <v>0</v>
      </c>
      <c r="E6341" s="30">
        <v>1.9380596147099999E-2</v>
      </c>
      <c r="F6341" s="30">
        <v>2.7044081853400001E-2</v>
      </c>
      <c r="G6341" s="30">
        <v>0</v>
      </c>
      <c r="H6341" s="31">
        <f t="shared" si="396"/>
        <v>0</v>
      </c>
      <c r="I6341" s="31">
        <f t="shared" si="397"/>
        <v>0</v>
      </c>
      <c r="J6341" s="23">
        <f t="shared" si="398"/>
        <v>0</v>
      </c>
      <c r="K6341" s="55">
        <f t="shared" si="399"/>
        <v>0</v>
      </c>
    </row>
    <row r="6342" spans="1:11" s="10" customFormat="1" ht="18" x14ac:dyDescent="0.35">
      <c r="A6342" s="25" t="s">
        <v>14</v>
      </c>
      <c r="B6342" s="25" t="s">
        <v>403</v>
      </c>
      <c r="C6342" s="30">
        <v>0</v>
      </c>
      <c r="D6342" s="30">
        <v>0</v>
      </c>
      <c r="E6342" s="30">
        <v>1.9380596147099999E-2</v>
      </c>
      <c r="F6342" s="30">
        <v>3.6058775804599999E-2</v>
      </c>
      <c r="G6342" s="30">
        <v>0</v>
      </c>
      <c r="H6342" s="31">
        <f t="shared" si="396"/>
        <v>0</v>
      </c>
      <c r="I6342" s="31">
        <f t="shared" si="397"/>
        <v>0</v>
      </c>
      <c r="J6342" s="23">
        <f t="shared" si="398"/>
        <v>0</v>
      </c>
      <c r="K6342" s="55">
        <f t="shared" si="399"/>
        <v>0</v>
      </c>
    </row>
    <row r="6343" spans="1:11" s="10" customFormat="1" ht="18" x14ac:dyDescent="0.35">
      <c r="A6343" s="25" t="s">
        <v>14</v>
      </c>
      <c r="B6343" s="25" t="s">
        <v>404</v>
      </c>
      <c r="C6343" s="30">
        <v>0</v>
      </c>
      <c r="D6343" s="30">
        <v>0</v>
      </c>
      <c r="E6343" s="30">
        <v>9.6902980735700001E-2</v>
      </c>
      <c r="F6343" s="30">
        <v>3.7185612548500002E-2</v>
      </c>
      <c r="G6343" s="30">
        <v>0</v>
      </c>
      <c r="H6343" s="31">
        <f t="shared" si="396"/>
        <v>0</v>
      </c>
      <c r="I6343" s="31">
        <f t="shared" si="397"/>
        <v>0</v>
      </c>
      <c r="J6343" s="23">
        <f t="shared" si="398"/>
        <v>0</v>
      </c>
      <c r="K6343" s="55">
        <f t="shared" si="399"/>
        <v>0</v>
      </c>
    </row>
    <row r="6344" spans="1:11" s="10" customFormat="1" ht="18" x14ac:dyDescent="0.35">
      <c r="A6344" s="25" t="s">
        <v>14</v>
      </c>
      <c r="B6344" s="25" t="s">
        <v>405</v>
      </c>
      <c r="C6344" s="30">
        <v>0</v>
      </c>
      <c r="D6344" s="30">
        <v>0</v>
      </c>
      <c r="E6344" s="30">
        <v>9.6902980735700001E-2</v>
      </c>
      <c r="F6344" s="30">
        <v>3.7185612548500002E-2</v>
      </c>
      <c r="G6344" s="30">
        <v>0</v>
      </c>
      <c r="H6344" s="31">
        <f t="shared" si="396"/>
        <v>0</v>
      </c>
      <c r="I6344" s="31">
        <f t="shared" si="397"/>
        <v>0</v>
      </c>
      <c r="J6344" s="23">
        <f t="shared" si="398"/>
        <v>0</v>
      </c>
      <c r="K6344" s="55">
        <f t="shared" si="399"/>
        <v>0</v>
      </c>
    </row>
    <row r="6345" spans="1:11" s="10" customFormat="1" ht="18" x14ac:dyDescent="0.35">
      <c r="A6345" s="25" t="s">
        <v>14</v>
      </c>
      <c r="B6345" s="25" t="s">
        <v>406</v>
      </c>
      <c r="C6345" s="30">
        <v>0</v>
      </c>
      <c r="D6345" s="30">
        <v>0</v>
      </c>
      <c r="E6345" s="30">
        <v>2.51947749913E-2</v>
      </c>
      <c r="F6345" s="30">
        <v>6.6483367889699996E-2</v>
      </c>
      <c r="G6345" s="30">
        <v>0</v>
      </c>
      <c r="H6345" s="31">
        <f t="shared" si="396"/>
        <v>0</v>
      </c>
      <c r="I6345" s="31">
        <f t="shared" si="397"/>
        <v>0</v>
      </c>
      <c r="J6345" s="23">
        <f t="shared" si="398"/>
        <v>0</v>
      </c>
      <c r="K6345" s="55">
        <f t="shared" si="399"/>
        <v>0</v>
      </c>
    </row>
    <row r="6346" spans="1:11" s="10" customFormat="1" ht="18" x14ac:dyDescent="0.35">
      <c r="A6346" s="25" t="s">
        <v>14</v>
      </c>
      <c r="B6346" s="25" t="s">
        <v>407</v>
      </c>
      <c r="C6346" s="30">
        <v>0</v>
      </c>
      <c r="D6346" s="30">
        <v>0</v>
      </c>
      <c r="E6346" s="30">
        <v>2.51947749913E-2</v>
      </c>
      <c r="F6346" s="30">
        <v>6.6483367889699996E-2</v>
      </c>
      <c r="G6346" s="30">
        <v>0</v>
      </c>
      <c r="H6346" s="31">
        <f t="shared" si="396"/>
        <v>0</v>
      </c>
      <c r="I6346" s="31">
        <f t="shared" si="397"/>
        <v>0</v>
      </c>
      <c r="J6346" s="23">
        <f t="shared" si="398"/>
        <v>0</v>
      </c>
      <c r="K6346" s="55">
        <f t="shared" si="399"/>
        <v>0</v>
      </c>
    </row>
    <row r="6347" spans="1:11" s="10" customFormat="1" ht="18" x14ac:dyDescent="0.35">
      <c r="A6347" s="25" t="s">
        <v>14</v>
      </c>
      <c r="B6347" s="25" t="s">
        <v>408</v>
      </c>
      <c r="C6347" s="30">
        <v>0</v>
      </c>
      <c r="D6347" s="30">
        <v>0</v>
      </c>
      <c r="E6347" s="30">
        <v>0.15698282879200001</v>
      </c>
      <c r="F6347" s="30">
        <v>0.240016226449</v>
      </c>
      <c r="G6347" s="30">
        <v>0</v>
      </c>
      <c r="H6347" s="31">
        <f t="shared" si="396"/>
        <v>0</v>
      </c>
      <c r="I6347" s="31">
        <f t="shared" si="397"/>
        <v>0</v>
      </c>
      <c r="J6347" s="23">
        <f t="shared" si="398"/>
        <v>0</v>
      </c>
      <c r="K6347" s="55">
        <f t="shared" si="399"/>
        <v>0</v>
      </c>
    </row>
    <row r="6348" spans="1:11" s="10" customFormat="1" ht="18" x14ac:dyDescent="0.35">
      <c r="A6348" s="25" t="s">
        <v>14</v>
      </c>
      <c r="B6348" s="25" t="s">
        <v>409</v>
      </c>
      <c r="C6348" s="30">
        <v>0</v>
      </c>
      <c r="D6348" s="30">
        <v>0</v>
      </c>
      <c r="E6348" s="30">
        <v>0.15698282879200001</v>
      </c>
      <c r="F6348" s="30">
        <v>0.240016226449</v>
      </c>
      <c r="G6348" s="30">
        <v>0</v>
      </c>
      <c r="H6348" s="31">
        <f t="shared" si="396"/>
        <v>0</v>
      </c>
      <c r="I6348" s="31">
        <f t="shared" si="397"/>
        <v>0</v>
      </c>
      <c r="J6348" s="23">
        <f t="shared" si="398"/>
        <v>0</v>
      </c>
      <c r="K6348" s="55">
        <f t="shared" si="399"/>
        <v>0</v>
      </c>
    </row>
    <row r="6349" spans="1:11" s="10" customFormat="1" ht="18" x14ac:dyDescent="0.35">
      <c r="A6349" s="25" t="s">
        <v>14</v>
      </c>
      <c r="B6349" s="25" t="s">
        <v>418</v>
      </c>
      <c r="C6349" s="30">
        <v>0</v>
      </c>
      <c r="D6349" s="30">
        <v>0</v>
      </c>
      <c r="E6349" s="30">
        <v>3.8761192294300001E-3</v>
      </c>
      <c r="F6349" s="30">
        <v>0</v>
      </c>
      <c r="G6349" s="30">
        <v>9.0596122485999998E-3</v>
      </c>
      <c r="H6349" s="31">
        <f t="shared" si="396"/>
        <v>0</v>
      </c>
      <c r="I6349" s="31">
        <f t="shared" si="397"/>
        <v>0</v>
      </c>
      <c r="J6349" s="23">
        <f t="shared" si="398"/>
        <v>0</v>
      </c>
      <c r="K6349" s="55">
        <f t="shared" si="399"/>
        <v>0</v>
      </c>
    </row>
    <row r="6350" spans="1:11" s="10" customFormat="1" ht="18" x14ac:dyDescent="0.35">
      <c r="A6350" s="25" t="s">
        <v>14</v>
      </c>
      <c r="B6350" s="25" t="s">
        <v>450</v>
      </c>
      <c r="C6350" s="30">
        <v>0</v>
      </c>
      <c r="D6350" s="30">
        <v>0</v>
      </c>
      <c r="E6350" s="30">
        <v>0.158920888407</v>
      </c>
      <c r="F6350" s="30">
        <v>0</v>
      </c>
      <c r="G6350" s="30">
        <v>0.199311469469</v>
      </c>
      <c r="H6350" s="31">
        <f t="shared" si="396"/>
        <v>0</v>
      </c>
      <c r="I6350" s="31">
        <f t="shared" si="397"/>
        <v>0</v>
      </c>
      <c r="J6350" s="23">
        <f t="shared" si="398"/>
        <v>0</v>
      </c>
      <c r="K6350" s="55">
        <f t="shared" si="399"/>
        <v>0</v>
      </c>
    </row>
    <row r="6351" spans="1:11" s="10" customFormat="1" ht="18" x14ac:dyDescent="0.35">
      <c r="A6351" s="25" t="s">
        <v>14</v>
      </c>
      <c r="B6351" s="25" t="s">
        <v>451</v>
      </c>
      <c r="C6351" s="30">
        <v>0</v>
      </c>
      <c r="D6351" s="30">
        <v>0</v>
      </c>
      <c r="E6351" s="30">
        <v>2.90708942207E-2</v>
      </c>
      <c r="F6351" s="30">
        <v>0</v>
      </c>
      <c r="G6351" s="30">
        <v>0.23856978921300001</v>
      </c>
      <c r="H6351" s="31">
        <f t="shared" si="396"/>
        <v>0</v>
      </c>
      <c r="I6351" s="31">
        <f t="shared" si="397"/>
        <v>0</v>
      </c>
      <c r="J6351" s="23">
        <f t="shared" si="398"/>
        <v>0</v>
      </c>
      <c r="K6351" s="55">
        <f t="shared" si="399"/>
        <v>0</v>
      </c>
    </row>
    <row r="6352" spans="1:11" s="10" customFormat="1" ht="18" x14ac:dyDescent="0.35">
      <c r="A6352" s="25" t="s">
        <v>14</v>
      </c>
      <c r="B6352" s="25" t="s">
        <v>461</v>
      </c>
      <c r="C6352" s="25">
        <v>0.15219670578700001</v>
      </c>
      <c r="D6352" s="32">
        <v>0.150936886819</v>
      </c>
      <c r="E6352" s="32">
        <v>9.1088801891499996E-2</v>
      </c>
      <c r="F6352" s="32">
        <v>5.5215000450699998E-2</v>
      </c>
      <c r="G6352" s="32">
        <v>3.9258319743899997E-2</v>
      </c>
      <c r="H6352" s="33">
        <f t="shared" si="396"/>
        <v>1</v>
      </c>
      <c r="I6352" s="33">
        <f t="shared" si="397"/>
        <v>0</v>
      </c>
      <c r="J6352" s="23">
        <f t="shared" si="398"/>
        <v>0</v>
      </c>
      <c r="K6352" s="55">
        <f t="shared" si="399"/>
        <v>0</v>
      </c>
    </row>
    <row r="6353" spans="1:11" s="10" customFormat="1" ht="18" x14ac:dyDescent="0.35">
      <c r="A6353" s="25" t="s">
        <v>14</v>
      </c>
      <c r="B6353" s="25" t="s">
        <v>527</v>
      </c>
      <c r="C6353" s="25">
        <v>0.40078465857200002</v>
      </c>
      <c r="D6353" s="32">
        <v>0.38057657890800001</v>
      </c>
      <c r="E6353" s="32">
        <v>0.35078879026300003</v>
      </c>
      <c r="F6353" s="32">
        <v>0.31776796177799999</v>
      </c>
      <c r="G6353" s="32">
        <v>0.31406655795100002</v>
      </c>
      <c r="H6353" s="33">
        <f t="shared" si="396"/>
        <v>1</v>
      </c>
      <c r="I6353" s="33">
        <f t="shared" si="397"/>
        <v>0</v>
      </c>
      <c r="J6353" s="23">
        <f t="shared" si="398"/>
        <v>0</v>
      </c>
      <c r="K6353" s="55">
        <f t="shared" si="399"/>
        <v>0</v>
      </c>
    </row>
    <row r="6354" spans="1:11" s="10" customFormat="1" ht="18" x14ac:dyDescent="0.35">
      <c r="A6354" s="25" t="s">
        <v>14</v>
      </c>
      <c r="B6354" s="25" t="s">
        <v>528</v>
      </c>
      <c r="C6354" s="25">
        <v>0.40078465857200002</v>
      </c>
      <c r="D6354" s="32">
        <v>0.38057657890800001</v>
      </c>
      <c r="E6354" s="32">
        <v>0.35078879026300003</v>
      </c>
      <c r="F6354" s="32">
        <v>0.31776796177799999</v>
      </c>
      <c r="G6354" s="32">
        <v>0.31406655795100002</v>
      </c>
      <c r="H6354" s="33">
        <f t="shared" si="396"/>
        <v>1</v>
      </c>
      <c r="I6354" s="33">
        <f t="shared" si="397"/>
        <v>0</v>
      </c>
      <c r="J6354" s="23">
        <f t="shared" si="398"/>
        <v>0</v>
      </c>
      <c r="K6354" s="55">
        <f t="shared" si="399"/>
        <v>0</v>
      </c>
    </row>
    <row r="6355" spans="1:11" s="10" customFormat="1" ht="18" x14ac:dyDescent="0.35">
      <c r="A6355" s="25" t="s">
        <v>14</v>
      </c>
      <c r="B6355" s="25" t="s">
        <v>538</v>
      </c>
      <c r="C6355" s="25">
        <v>0.116684141103</v>
      </c>
      <c r="D6355" s="32">
        <v>9.5952735191999997E-2</v>
      </c>
      <c r="E6355" s="32">
        <v>6.5894026900299996E-2</v>
      </c>
      <c r="F6355" s="32">
        <v>5.9722347426299997E-2</v>
      </c>
      <c r="G6355" s="32">
        <v>0</v>
      </c>
      <c r="H6355" s="33">
        <f t="shared" si="396"/>
        <v>1</v>
      </c>
      <c r="I6355" s="33">
        <f t="shared" si="397"/>
        <v>0</v>
      </c>
      <c r="J6355" s="23">
        <f t="shared" si="398"/>
        <v>0</v>
      </c>
      <c r="K6355" s="55">
        <f t="shared" si="399"/>
        <v>0</v>
      </c>
    </row>
    <row r="6356" spans="1:11" s="10" customFormat="1" ht="18" x14ac:dyDescent="0.35">
      <c r="A6356" s="25" t="s">
        <v>14</v>
      </c>
      <c r="B6356" s="25" t="s">
        <v>578</v>
      </c>
      <c r="C6356" s="25">
        <v>0.27057192139899999</v>
      </c>
      <c r="D6356" s="32">
        <v>0.22748345084800001</v>
      </c>
      <c r="E6356" s="32">
        <v>0.11628357688300001</v>
      </c>
      <c r="F6356" s="32">
        <v>0.10704949067</v>
      </c>
      <c r="G6356" s="32">
        <v>0</v>
      </c>
      <c r="H6356" s="33">
        <f t="shared" si="396"/>
        <v>1</v>
      </c>
      <c r="I6356" s="33">
        <f t="shared" si="397"/>
        <v>0</v>
      </c>
      <c r="J6356" s="23">
        <f t="shared" si="398"/>
        <v>0</v>
      </c>
      <c r="K6356" s="55">
        <f t="shared" si="399"/>
        <v>0</v>
      </c>
    </row>
    <row r="6357" spans="1:11" s="10" customFormat="1" ht="18" x14ac:dyDescent="0.35">
      <c r="A6357" s="25" t="s">
        <v>14</v>
      </c>
      <c r="B6357" s="25" t="s">
        <v>579</v>
      </c>
      <c r="C6357" s="25">
        <v>0.27057192139899999</v>
      </c>
      <c r="D6357" s="32">
        <v>0.22748345084800001</v>
      </c>
      <c r="E6357" s="32">
        <v>0.11628357688300001</v>
      </c>
      <c r="F6357" s="32">
        <v>0.10704949067</v>
      </c>
      <c r="G6357" s="32">
        <v>0</v>
      </c>
      <c r="H6357" s="33">
        <f t="shared" si="396"/>
        <v>1</v>
      </c>
      <c r="I6357" s="33">
        <f t="shared" si="397"/>
        <v>0</v>
      </c>
      <c r="J6357" s="23">
        <f t="shared" si="398"/>
        <v>0</v>
      </c>
      <c r="K6357" s="55">
        <f t="shared" si="399"/>
        <v>0</v>
      </c>
    </row>
    <row r="6358" spans="1:11" s="10" customFormat="1" ht="18" x14ac:dyDescent="0.35">
      <c r="A6358" s="25" t="s">
        <v>14</v>
      </c>
      <c r="B6358" s="25" t="s">
        <v>582</v>
      </c>
      <c r="C6358" s="25">
        <v>0.236750431224</v>
      </c>
      <c r="D6358" s="32">
        <v>0.19190547038399999</v>
      </c>
      <c r="E6358" s="32">
        <v>0.13760223264499999</v>
      </c>
      <c r="F6358" s="32">
        <v>7.6624898584699994E-2</v>
      </c>
      <c r="G6358" s="32">
        <v>6.64371564897E-2</v>
      </c>
      <c r="H6358" s="33">
        <f t="shared" si="396"/>
        <v>1</v>
      </c>
      <c r="I6358" s="33">
        <f t="shared" si="397"/>
        <v>0</v>
      </c>
      <c r="J6358" s="23">
        <f t="shared" si="398"/>
        <v>0</v>
      </c>
      <c r="K6358" s="55">
        <f t="shared" si="399"/>
        <v>0</v>
      </c>
    </row>
    <row r="6359" spans="1:11" s="10" customFormat="1" ht="18" x14ac:dyDescent="0.35">
      <c r="A6359" s="25" t="s">
        <v>14</v>
      </c>
      <c r="B6359" s="25" t="s">
        <v>594</v>
      </c>
      <c r="C6359" s="25">
        <v>0.18432712145300001</v>
      </c>
      <c r="D6359" s="32">
        <v>0.13799943937699999</v>
      </c>
      <c r="E6359" s="32">
        <v>8.1398503817999998E-2</v>
      </c>
      <c r="F6359" s="32">
        <v>4.5073469755700001E-2</v>
      </c>
      <c r="G6359" s="32">
        <v>0</v>
      </c>
      <c r="H6359" s="33">
        <f t="shared" si="396"/>
        <v>1</v>
      </c>
      <c r="I6359" s="33">
        <f t="shared" si="397"/>
        <v>0</v>
      </c>
      <c r="J6359" s="23">
        <f t="shared" si="398"/>
        <v>0</v>
      </c>
      <c r="K6359" s="55">
        <f t="shared" si="399"/>
        <v>0</v>
      </c>
    </row>
    <row r="6360" spans="1:11" s="10" customFormat="1" ht="18" x14ac:dyDescent="0.35">
      <c r="A6360" s="25" t="s">
        <v>14</v>
      </c>
      <c r="B6360" s="25" t="s">
        <v>598</v>
      </c>
      <c r="C6360" s="25">
        <v>7.9480501910900003E-2</v>
      </c>
      <c r="D6360" s="32">
        <v>3.5577980464500003E-2</v>
      </c>
      <c r="E6360" s="32">
        <v>2.7132834606000002E-2</v>
      </c>
      <c r="F6360" s="32">
        <v>2.3663571621699998E-2</v>
      </c>
      <c r="G6360" s="32">
        <v>0</v>
      </c>
      <c r="H6360" s="33">
        <f t="shared" si="396"/>
        <v>1</v>
      </c>
      <c r="I6360" s="33">
        <f t="shared" si="397"/>
        <v>0</v>
      </c>
      <c r="J6360" s="23">
        <f t="shared" si="398"/>
        <v>0</v>
      </c>
      <c r="K6360" s="55">
        <f t="shared" si="399"/>
        <v>0</v>
      </c>
    </row>
    <row r="6361" spans="1:11" s="10" customFormat="1" ht="18" x14ac:dyDescent="0.35">
      <c r="A6361" s="25" t="s">
        <v>14</v>
      </c>
      <c r="B6361" s="25" t="s">
        <v>599</v>
      </c>
      <c r="C6361" s="25">
        <v>7.9480501910900003E-2</v>
      </c>
      <c r="D6361" s="32">
        <v>3.5577980464500003E-2</v>
      </c>
      <c r="E6361" s="32">
        <v>2.7132834606000002E-2</v>
      </c>
      <c r="F6361" s="32">
        <v>2.3663571621699998E-2</v>
      </c>
      <c r="G6361" s="32">
        <v>0</v>
      </c>
      <c r="H6361" s="33">
        <f t="shared" si="396"/>
        <v>1</v>
      </c>
      <c r="I6361" s="33">
        <f t="shared" si="397"/>
        <v>0</v>
      </c>
      <c r="J6361" s="23">
        <f t="shared" si="398"/>
        <v>0</v>
      </c>
      <c r="K6361" s="55">
        <f t="shared" si="399"/>
        <v>0</v>
      </c>
    </row>
    <row r="6362" spans="1:11" s="10" customFormat="1" ht="18" x14ac:dyDescent="0.35">
      <c r="A6362" s="25" t="s">
        <v>14</v>
      </c>
      <c r="B6362" s="25" t="s">
        <v>619</v>
      </c>
      <c r="C6362" s="25">
        <v>0.84046403084499999</v>
      </c>
      <c r="D6362" s="32">
        <v>0.74390322789300001</v>
      </c>
      <c r="E6362" s="32">
        <v>0.629869374782</v>
      </c>
      <c r="F6362" s="32">
        <v>0.24565041016899999</v>
      </c>
      <c r="G6362" s="32">
        <v>0.19629159871999999</v>
      </c>
      <c r="H6362" s="33">
        <f t="shared" si="396"/>
        <v>1</v>
      </c>
      <c r="I6362" s="33">
        <f t="shared" si="397"/>
        <v>0</v>
      </c>
      <c r="J6362" s="23">
        <f t="shared" si="398"/>
        <v>0</v>
      </c>
      <c r="K6362" s="55">
        <f t="shared" si="399"/>
        <v>0</v>
      </c>
    </row>
    <row r="6363" spans="1:11" s="10" customFormat="1" ht="18" x14ac:dyDescent="0.35">
      <c r="A6363" s="25" t="s">
        <v>14</v>
      </c>
      <c r="B6363" s="25" t="s">
        <v>622</v>
      </c>
      <c r="C6363" s="25">
        <v>2.5467582101700001</v>
      </c>
      <c r="D6363" s="32">
        <v>2.2942406796500001</v>
      </c>
      <c r="E6363" s="32">
        <v>2.2636536299899999</v>
      </c>
      <c r="F6363" s="32">
        <v>1.87392950509</v>
      </c>
      <c r="G6363" s="32">
        <v>1.54013408226</v>
      </c>
      <c r="H6363" s="33">
        <f t="shared" si="396"/>
        <v>1</v>
      </c>
      <c r="I6363" s="33">
        <f t="shared" si="397"/>
        <v>0</v>
      </c>
      <c r="J6363" s="23">
        <f t="shared" si="398"/>
        <v>0</v>
      </c>
      <c r="K6363" s="55">
        <f t="shared" si="399"/>
        <v>0</v>
      </c>
    </row>
    <row r="6364" spans="1:11" s="10" customFormat="1" ht="18" x14ac:dyDescent="0.35">
      <c r="A6364" s="25" t="s">
        <v>14</v>
      </c>
      <c r="B6364" s="25" t="s">
        <v>623</v>
      </c>
      <c r="C6364" s="25">
        <v>0.47011871343099998</v>
      </c>
      <c r="D6364" s="32">
        <v>0.36440476960599999</v>
      </c>
      <c r="E6364" s="32">
        <v>0.34497461141899999</v>
      </c>
      <c r="F6364" s="32">
        <v>0.27156765527799998</v>
      </c>
      <c r="G6364" s="32">
        <v>0.19629159871999999</v>
      </c>
      <c r="H6364" s="33">
        <f t="shared" si="396"/>
        <v>1</v>
      </c>
      <c r="I6364" s="33">
        <f t="shared" si="397"/>
        <v>0</v>
      </c>
      <c r="J6364" s="23">
        <f t="shared" si="398"/>
        <v>0</v>
      </c>
      <c r="K6364" s="55">
        <f t="shared" si="399"/>
        <v>0</v>
      </c>
    </row>
    <row r="6365" spans="1:11" s="10" customFormat="1" ht="18" x14ac:dyDescent="0.35">
      <c r="A6365" s="25" t="s">
        <v>14</v>
      </c>
      <c r="B6365" s="25" t="s">
        <v>646</v>
      </c>
      <c r="C6365" s="25">
        <v>0.26211654885500002</v>
      </c>
      <c r="D6365" s="32">
        <v>0.13045259503600001</v>
      </c>
      <c r="E6365" s="32">
        <v>0.12597387495599999</v>
      </c>
      <c r="F6365" s="32">
        <v>0.10141530695000001</v>
      </c>
      <c r="G6365" s="32">
        <v>5.7377544241099997E-2</v>
      </c>
      <c r="H6365" s="33">
        <f t="shared" si="396"/>
        <v>1</v>
      </c>
      <c r="I6365" s="33">
        <f t="shared" si="397"/>
        <v>0</v>
      </c>
      <c r="J6365" s="23">
        <f t="shared" si="398"/>
        <v>0</v>
      </c>
      <c r="K6365" s="55">
        <f t="shared" si="399"/>
        <v>0</v>
      </c>
    </row>
    <row r="6366" spans="1:11" s="10" customFormat="1" ht="18" x14ac:dyDescent="0.35">
      <c r="A6366" s="25" t="s">
        <v>14</v>
      </c>
      <c r="B6366" s="25" t="s">
        <v>59</v>
      </c>
      <c r="C6366" s="26">
        <v>7.4407278384700001E-2</v>
      </c>
      <c r="D6366" s="26">
        <v>0.18112426418300001</v>
      </c>
      <c r="E6366" s="26">
        <v>0.20543431915999999</v>
      </c>
      <c r="F6366" s="26">
        <v>0.32340214549700003</v>
      </c>
      <c r="G6366" s="26">
        <v>0.33822552394799998</v>
      </c>
      <c r="H6366" s="27">
        <f t="shared" si="396"/>
        <v>0</v>
      </c>
      <c r="I6366" s="27">
        <f t="shared" si="397"/>
        <v>1</v>
      </c>
      <c r="J6366" s="23">
        <f t="shared" si="398"/>
        <v>0</v>
      </c>
      <c r="K6366" s="55">
        <f t="shared" si="399"/>
        <v>0</v>
      </c>
    </row>
    <row r="6367" spans="1:11" s="10" customFormat="1" ht="18" x14ac:dyDescent="0.35">
      <c r="A6367" s="25" t="s">
        <v>14</v>
      </c>
      <c r="B6367" s="25" t="s">
        <v>226</v>
      </c>
      <c r="C6367" s="26">
        <v>9.6391246998299998E-2</v>
      </c>
      <c r="D6367" s="26">
        <v>0.11751514759499999</v>
      </c>
      <c r="E6367" s="26">
        <v>0.18411566339800001</v>
      </c>
      <c r="F6367" s="26">
        <v>0.212972144596</v>
      </c>
      <c r="G6367" s="26">
        <v>0.229510176964</v>
      </c>
      <c r="H6367" s="27">
        <f t="shared" si="396"/>
        <v>0</v>
      </c>
      <c r="I6367" s="27">
        <f t="shared" si="397"/>
        <v>1</v>
      </c>
      <c r="J6367" s="23">
        <f t="shared" si="398"/>
        <v>0</v>
      </c>
      <c r="K6367" s="55">
        <f t="shared" si="399"/>
        <v>0</v>
      </c>
    </row>
    <row r="6368" spans="1:11" s="10" customFormat="1" ht="18" x14ac:dyDescent="0.35">
      <c r="A6368" s="25" t="s">
        <v>14</v>
      </c>
      <c r="B6368" s="25" t="s">
        <v>227</v>
      </c>
      <c r="C6368" s="26">
        <v>9.6391246998299998E-2</v>
      </c>
      <c r="D6368" s="26">
        <v>0.11751514759499999</v>
      </c>
      <c r="E6368" s="26">
        <v>0.18411566339800001</v>
      </c>
      <c r="F6368" s="26">
        <v>0.212972144596</v>
      </c>
      <c r="G6368" s="26">
        <v>0.229510176964</v>
      </c>
      <c r="H6368" s="27">
        <f t="shared" si="396"/>
        <v>0</v>
      </c>
      <c r="I6368" s="27">
        <f t="shared" si="397"/>
        <v>1</v>
      </c>
      <c r="J6368" s="23">
        <f t="shared" si="398"/>
        <v>0</v>
      </c>
      <c r="K6368" s="55">
        <f t="shared" si="399"/>
        <v>0</v>
      </c>
    </row>
    <row r="6369" spans="1:11" s="10" customFormat="1" ht="18" x14ac:dyDescent="0.35">
      <c r="A6369" s="25" t="s">
        <v>14</v>
      </c>
      <c r="B6369" s="25" t="s">
        <v>257</v>
      </c>
      <c r="C6369" s="26">
        <v>5.4114384279799997E-2</v>
      </c>
      <c r="D6369" s="26">
        <v>6.5765357828200005E-2</v>
      </c>
      <c r="E6369" s="26">
        <v>8.72126826621E-2</v>
      </c>
      <c r="F6369" s="26">
        <v>9.0146939511400001E-2</v>
      </c>
      <c r="G6369" s="26">
        <v>9.0596122486000005E-2</v>
      </c>
      <c r="H6369" s="27">
        <f t="shared" si="396"/>
        <v>0</v>
      </c>
      <c r="I6369" s="27">
        <f t="shared" si="397"/>
        <v>1</v>
      </c>
      <c r="J6369" s="23">
        <f t="shared" si="398"/>
        <v>0</v>
      </c>
      <c r="K6369" s="55">
        <f t="shared" si="399"/>
        <v>0</v>
      </c>
    </row>
    <row r="6370" spans="1:11" s="10" customFormat="1" ht="18" x14ac:dyDescent="0.35">
      <c r="A6370" s="25" t="s">
        <v>14</v>
      </c>
      <c r="B6370" s="25" t="s">
        <v>263</v>
      </c>
      <c r="C6370" s="26">
        <v>3.2130415666099997E-2</v>
      </c>
      <c r="D6370" s="26">
        <v>4.2046704185300002E-2</v>
      </c>
      <c r="E6370" s="26">
        <v>0.12597387495599999</v>
      </c>
      <c r="F6370" s="26">
        <v>0.16451816460800001</v>
      </c>
      <c r="G6370" s="26">
        <v>0.23253004771399999</v>
      </c>
      <c r="H6370" s="27">
        <f t="shared" si="396"/>
        <v>0</v>
      </c>
      <c r="I6370" s="27">
        <f t="shared" si="397"/>
        <v>1</v>
      </c>
      <c r="J6370" s="23">
        <f t="shared" si="398"/>
        <v>0</v>
      </c>
      <c r="K6370" s="55">
        <f t="shared" si="399"/>
        <v>0</v>
      </c>
    </row>
    <row r="6371" spans="1:11" s="10" customFormat="1" ht="18" x14ac:dyDescent="0.35">
      <c r="A6371" s="25" t="s">
        <v>14</v>
      </c>
      <c r="B6371" s="25" t="s">
        <v>267</v>
      </c>
      <c r="C6371" s="26">
        <v>0.29255589001299998</v>
      </c>
      <c r="D6371" s="26">
        <v>0.30403001487800002</v>
      </c>
      <c r="E6371" s="26">
        <v>0.37598356525400001</v>
      </c>
      <c r="F6371" s="26">
        <v>0.46763724871500001</v>
      </c>
      <c r="G6371" s="26">
        <v>0.57679531316099997</v>
      </c>
      <c r="H6371" s="27">
        <f t="shared" si="396"/>
        <v>0</v>
      </c>
      <c r="I6371" s="27">
        <f t="shared" si="397"/>
        <v>1</v>
      </c>
      <c r="J6371" s="23">
        <f t="shared" si="398"/>
        <v>0</v>
      </c>
      <c r="K6371" s="55">
        <f t="shared" si="399"/>
        <v>0</v>
      </c>
    </row>
    <row r="6372" spans="1:11" s="10" customFormat="1" ht="18" x14ac:dyDescent="0.35">
      <c r="A6372" s="25" t="s">
        <v>14</v>
      </c>
      <c r="B6372" s="25" t="s">
        <v>284</v>
      </c>
      <c r="C6372" s="26">
        <v>3.38214901749E-2</v>
      </c>
      <c r="D6372" s="26">
        <v>4.0968583565099997E-2</v>
      </c>
      <c r="E6372" s="26">
        <v>4.8451490367799999E-2</v>
      </c>
      <c r="F6372" s="26">
        <v>6.4229694401900003E-2</v>
      </c>
      <c r="G6372" s="26">
        <v>6.9457027239199998E-2</v>
      </c>
      <c r="H6372" s="27">
        <f t="shared" si="396"/>
        <v>0</v>
      </c>
      <c r="I6372" s="27">
        <f t="shared" si="397"/>
        <v>1</v>
      </c>
      <c r="J6372" s="23">
        <f t="shared" si="398"/>
        <v>0</v>
      </c>
      <c r="K6372" s="55">
        <f t="shared" si="399"/>
        <v>0</v>
      </c>
    </row>
    <row r="6373" spans="1:11" s="10" customFormat="1" ht="18" x14ac:dyDescent="0.35">
      <c r="A6373" s="20" t="s">
        <v>14</v>
      </c>
      <c r="B6373" s="20" t="s">
        <v>17</v>
      </c>
      <c r="C6373" s="34">
        <v>0</v>
      </c>
      <c r="D6373" s="34">
        <v>0.21238976216700001</v>
      </c>
      <c r="E6373" s="34">
        <v>0.14923059033300001</v>
      </c>
      <c r="F6373" s="34">
        <v>0</v>
      </c>
      <c r="G6373" s="34">
        <v>0</v>
      </c>
      <c r="H6373" s="22">
        <f t="shared" si="396"/>
        <v>0</v>
      </c>
      <c r="I6373" s="22">
        <f t="shared" si="397"/>
        <v>0</v>
      </c>
      <c r="J6373" s="23">
        <f t="shared" si="398"/>
        <v>0</v>
      </c>
      <c r="K6373" s="55">
        <f t="shared" si="399"/>
        <v>0</v>
      </c>
    </row>
    <row r="6374" spans="1:11" s="10" customFormat="1" ht="18" x14ac:dyDescent="0.35">
      <c r="A6374" s="20" t="s">
        <v>14</v>
      </c>
      <c r="B6374" s="20" t="s">
        <v>218</v>
      </c>
      <c r="C6374" s="34">
        <v>0</v>
      </c>
      <c r="D6374" s="34">
        <v>2.04842917826E-2</v>
      </c>
      <c r="E6374" s="34">
        <v>5.8141788441399998E-3</v>
      </c>
      <c r="F6374" s="34">
        <v>0</v>
      </c>
      <c r="G6374" s="34">
        <v>0</v>
      </c>
      <c r="H6374" s="22">
        <f t="shared" si="396"/>
        <v>0</v>
      </c>
      <c r="I6374" s="22">
        <f t="shared" si="397"/>
        <v>0</v>
      </c>
      <c r="J6374" s="23">
        <f t="shared" si="398"/>
        <v>0</v>
      </c>
      <c r="K6374" s="55">
        <f t="shared" si="399"/>
        <v>0</v>
      </c>
    </row>
    <row r="6375" spans="1:11" s="10" customFormat="1" ht="18" x14ac:dyDescent="0.35">
      <c r="A6375" s="20" t="s">
        <v>14</v>
      </c>
      <c r="B6375" s="20" t="s">
        <v>237</v>
      </c>
      <c r="C6375" s="34">
        <v>0</v>
      </c>
      <c r="D6375" s="34">
        <v>1.5093688681899999E-2</v>
      </c>
      <c r="E6375" s="34">
        <v>0.12984999418599999</v>
      </c>
      <c r="F6375" s="34">
        <v>0</v>
      </c>
      <c r="G6375" s="34">
        <v>0</v>
      </c>
      <c r="H6375" s="22">
        <f t="shared" si="396"/>
        <v>0</v>
      </c>
      <c r="I6375" s="22">
        <f t="shared" si="397"/>
        <v>0</v>
      </c>
      <c r="J6375" s="23">
        <f t="shared" si="398"/>
        <v>0</v>
      </c>
      <c r="K6375" s="55">
        <f t="shared" si="399"/>
        <v>0</v>
      </c>
    </row>
    <row r="6376" spans="1:11" s="10" customFormat="1" ht="18" x14ac:dyDescent="0.35">
      <c r="A6376" s="20" t="s">
        <v>14</v>
      </c>
      <c r="B6376" s="20" t="s">
        <v>248</v>
      </c>
      <c r="C6376" s="34">
        <v>1.3528596069899999E-2</v>
      </c>
      <c r="D6376" s="34">
        <v>2.6953015503399999E-2</v>
      </c>
      <c r="E6376" s="34">
        <v>7.7522384588500004E-3</v>
      </c>
      <c r="F6376" s="34">
        <v>0</v>
      </c>
      <c r="G6376" s="34">
        <v>0</v>
      </c>
      <c r="H6376" s="22">
        <f t="shared" si="396"/>
        <v>0</v>
      </c>
      <c r="I6376" s="22">
        <f t="shared" si="397"/>
        <v>0</v>
      </c>
      <c r="J6376" s="23">
        <f t="shared" si="398"/>
        <v>0</v>
      </c>
      <c r="K6376" s="55">
        <f t="shared" si="399"/>
        <v>0</v>
      </c>
    </row>
    <row r="6377" spans="1:11" s="10" customFormat="1" ht="18" x14ac:dyDescent="0.35">
      <c r="A6377" s="20" t="s">
        <v>14</v>
      </c>
      <c r="B6377" s="20" t="s">
        <v>273</v>
      </c>
      <c r="C6377" s="34">
        <v>0</v>
      </c>
      <c r="D6377" s="34">
        <v>7.5468443409399998E-3</v>
      </c>
      <c r="E6377" s="34">
        <v>2.13186557619E-2</v>
      </c>
      <c r="F6377" s="34">
        <v>0</v>
      </c>
      <c r="G6377" s="34">
        <v>0</v>
      </c>
      <c r="H6377" s="22">
        <f t="shared" si="396"/>
        <v>0</v>
      </c>
      <c r="I6377" s="22">
        <f t="shared" si="397"/>
        <v>0</v>
      </c>
      <c r="J6377" s="23">
        <f t="shared" si="398"/>
        <v>0</v>
      </c>
      <c r="K6377" s="55">
        <f t="shared" si="399"/>
        <v>0</v>
      </c>
    </row>
    <row r="6378" spans="1:11" s="10" customFormat="1" ht="18" x14ac:dyDescent="0.35">
      <c r="A6378" s="20" t="s">
        <v>14</v>
      </c>
      <c r="B6378" s="20" t="s">
        <v>457</v>
      </c>
      <c r="C6378" s="34">
        <v>5.0732235262299996E-3</v>
      </c>
      <c r="D6378" s="34">
        <v>4.3124824805399996E-3</v>
      </c>
      <c r="E6378" s="34">
        <v>1.9380596147099999E-3</v>
      </c>
      <c r="F6378" s="34">
        <v>0</v>
      </c>
      <c r="G6378" s="34">
        <v>0</v>
      </c>
      <c r="H6378" s="22">
        <f t="shared" si="396"/>
        <v>0</v>
      </c>
      <c r="I6378" s="22">
        <f t="shared" si="397"/>
        <v>0</v>
      </c>
      <c r="J6378" s="23">
        <f t="shared" si="398"/>
        <v>0</v>
      </c>
      <c r="K6378" s="55">
        <f t="shared" si="399"/>
        <v>0</v>
      </c>
    </row>
    <row r="6379" spans="1:11" s="10" customFormat="1" ht="18" x14ac:dyDescent="0.35">
      <c r="A6379" s="20" t="s">
        <v>14</v>
      </c>
      <c r="B6379" s="20" t="s">
        <v>466</v>
      </c>
      <c r="C6379" s="34">
        <v>2.7057192139899999E-2</v>
      </c>
      <c r="D6379" s="34">
        <v>2.4796774263100001E-2</v>
      </c>
      <c r="E6379" s="34">
        <v>3.8761192294300001E-3</v>
      </c>
      <c r="F6379" s="34">
        <v>0</v>
      </c>
      <c r="G6379" s="34">
        <v>0</v>
      </c>
      <c r="H6379" s="22">
        <f t="shared" si="396"/>
        <v>0</v>
      </c>
      <c r="I6379" s="22">
        <f t="shared" si="397"/>
        <v>0</v>
      </c>
      <c r="J6379" s="23">
        <f t="shared" si="398"/>
        <v>0</v>
      </c>
      <c r="K6379" s="55">
        <f t="shared" si="399"/>
        <v>0</v>
      </c>
    </row>
    <row r="6380" spans="1:11" s="10" customFormat="1" ht="18" x14ac:dyDescent="0.35">
      <c r="A6380" s="20" t="s">
        <v>14</v>
      </c>
      <c r="B6380" s="20" t="s">
        <v>482</v>
      </c>
      <c r="C6380" s="34">
        <v>5.0732235262299996E-3</v>
      </c>
      <c r="D6380" s="34">
        <v>0</v>
      </c>
      <c r="E6380" s="34">
        <v>1.9380596147099999E-3</v>
      </c>
      <c r="F6380" s="34">
        <v>0</v>
      </c>
      <c r="G6380" s="34">
        <v>0</v>
      </c>
      <c r="H6380" s="22">
        <f t="shared" si="396"/>
        <v>0</v>
      </c>
      <c r="I6380" s="22">
        <f t="shared" si="397"/>
        <v>0</v>
      </c>
      <c r="J6380" s="23">
        <f t="shared" si="398"/>
        <v>0</v>
      </c>
      <c r="K6380" s="55">
        <f t="shared" si="399"/>
        <v>0</v>
      </c>
    </row>
    <row r="6381" spans="1:11" s="10" customFormat="1" ht="18" x14ac:dyDescent="0.35">
      <c r="A6381" s="20" t="s">
        <v>14</v>
      </c>
      <c r="B6381" s="20" t="s">
        <v>518</v>
      </c>
      <c r="C6381" s="34">
        <v>1.52196705787E-2</v>
      </c>
      <c r="D6381" s="34">
        <v>3.2343618604000002E-3</v>
      </c>
      <c r="E6381" s="34">
        <v>2.13186557619E-2</v>
      </c>
      <c r="F6381" s="34">
        <v>0</v>
      </c>
      <c r="G6381" s="34">
        <v>0</v>
      </c>
      <c r="H6381" s="22">
        <f t="shared" si="396"/>
        <v>0</v>
      </c>
      <c r="I6381" s="22">
        <f t="shared" si="397"/>
        <v>0</v>
      </c>
      <c r="J6381" s="23">
        <f t="shared" si="398"/>
        <v>0</v>
      </c>
      <c r="K6381" s="55">
        <f t="shared" si="399"/>
        <v>0</v>
      </c>
    </row>
    <row r="6382" spans="1:11" s="10" customFormat="1" ht="18" x14ac:dyDescent="0.35">
      <c r="A6382" s="20" t="s">
        <v>14</v>
      </c>
      <c r="B6382" s="20" t="s">
        <v>519</v>
      </c>
      <c r="C6382" s="34">
        <v>1.52196705787E-2</v>
      </c>
      <c r="D6382" s="34">
        <v>3.2343618604000002E-3</v>
      </c>
      <c r="E6382" s="34">
        <v>2.13186557619E-2</v>
      </c>
      <c r="F6382" s="34">
        <v>0</v>
      </c>
      <c r="G6382" s="34">
        <v>0</v>
      </c>
      <c r="H6382" s="22">
        <f t="shared" si="396"/>
        <v>0</v>
      </c>
      <c r="I6382" s="22">
        <f t="shared" si="397"/>
        <v>0</v>
      </c>
      <c r="J6382" s="23">
        <f t="shared" si="398"/>
        <v>0</v>
      </c>
      <c r="K6382" s="55">
        <f t="shared" si="399"/>
        <v>0</v>
      </c>
    </row>
    <row r="6383" spans="1:11" s="10" customFormat="1" ht="18" x14ac:dyDescent="0.35">
      <c r="A6383" s="20" t="s">
        <v>14</v>
      </c>
      <c r="B6383" s="20" t="s">
        <v>536</v>
      </c>
      <c r="C6383" s="34">
        <v>2.19839686137E-2</v>
      </c>
      <c r="D6383" s="34">
        <v>3.2343618604000002E-3</v>
      </c>
      <c r="E6383" s="34">
        <v>9.6902980735700008E-3</v>
      </c>
      <c r="F6383" s="34">
        <v>0</v>
      </c>
      <c r="G6383" s="34">
        <v>0</v>
      </c>
      <c r="H6383" s="22">
        <f t="shared" si="396"/>
        <v>0</v>
      </c>
      <c r="I6383" s="22">
        <f t="shared" si="397"/>
        <v>0</v>
      </c>
      <c r="J6383" s="23">
        <f t="shared" si="398"/>
        <v>0</v>
      </c>
      <c r="K6383" s="55">
        <f t="shared" si="399"/>
        <v>0</v>
      </c>
    </row>
    <row r="6384" spans="1:11" s="10" customFormat="1" ht="18" x14ac:dyDescent="0.35">
      <c r="A6384" s="20" t="s">
        <v>14</v>
      </c>
      <c r="B6384" s="20" t="s">
        <v>537</v>
      </c>
      <c r="C6384" s="34">
        <v>2.19839686137E-2</v>
      </c>
      <c r="D6384" s="34">
        <v>3.2343618604000002E-3</v>
      </c>
      <c r="E6384" s="34">
        <v>9.6902980735700008E-3</v>
      </c>
      <c r="F6384" s="34">
        <v>0</v>
      </c>
      <c r="G6384" s="34">
        <v>0</v>
      </c>
      <c r="H6384" s="22">
        <f t="shared" si="396"/>
        <v>0</v>
      </c>
      <c r="I6384" s="22">
        <f t="shared" si="397"/>
        <v>0</v>
      </c>
      <c r="J6384" s="23">
        <f t="shared" si="398"/>
        <v>0</v>
      </c>
      <c r="K6384" s="55">
        <f t="shared" si="399"/>
        <v>0</v>
      </c>
    </row>
    <row r="6385" spans="1:11" s="10" customFormat="1" ht="18" x14ac:dyDescent="0.35">
      <c r="A6385" s="20" t="s">
        <v>14</v>
      </c>
      <c r="B6385" s="20" t="s">
        <v>542</v>
      </c>
      <c r="C6385" s="34">
        <v>5.5805458788499997E-2</v>
      </c>
      <c r="D6385" s="34">
        <v>3.5577980464500003E-2</v>
      </c>
      <c r="E6385" s="34">
        <v>3.8761192294300001E-2</v>
      </c>
      <c r="F6385" s="34">
        <v>0</v>
      </c>
      <c r="G6385" s="34">
        <v>0</v>
      </c>
      <c r="H6385" s="22">
        <f t="shared" si="396"/>
        <v>0</v>
      </c>
      <c r="I6385" s="22">
        <f t="shared" si="397"/>
        <v>0</v>
      </c>
      <c r="J6385" s="23">
        <f t="shared" si="398"/>
        <v>0</v>
      </c>
      <c r="K6385" s="55">
        <f t="shared" si="399"/>
        <v>0</v>
      </c>
    </row>
    <row r="6386" spans="1:11" s="10" customFormat="1" ht="18" x14ac:dyDescent="0.35">
      <c r="A6386" s="20" t="s">
        <v>14</v>
      </c>
      <c r="B6386" s="20" t="s">
        <v>604</v>
      </c>
      <c r="C6386" s="34">
        <v>8.4553725437100005E-2</v>
      </c>
      <c r="D6386" s="34">
        <v>3.8812342324900002E-2</v>
      </c>
      <c r="E6386" s="34">
        <v>3.8761192294300001E-3</v>
      </c>
      <c r="F6386" s="34">
        <v>0</v>
      </c>
      <c r="G6386" s="34">
        <v>0</v>
      </c>
      <c r="H6386" s="22">
        <f t="shared" si="396"/>
        <v>0</v>
      </c>
      <c r="I6386" s="22">
        <f t="shared" si="397"/>
        <v>0</v>
      </c>
      <c r="J6386" s="23">
        <f t="shared" si="398"/>
        <v>0</v>
      </c>
      <c r="K6386" s="55">
        <f t="shared" si="399"/>
        <v>0</v>
      </c>
    </row>
    <row r="6387" spans="1:11" s="10" customFormat="1" ht="18" x14ac:dyDescent="0.35">
      <c r="A6387" s="20" t="s">
        <v>14</v>
      </c>
      <c r="B6387" s="20" t="s">
        <v>614</v>
      </c>
      <c r="C6387" s="34">
        <v>5.74965332973E-2</v>
      </c>
      <c r="D6387" s="34">
        <v>4.3124824805399996E-3</v>
      </c>
      <c r="E6387" s="34">
        <v>2.3256715376599998E-2</v>
      </c>
      <c r="F6387" s="34">
        <v>0</v>
      </c>
      <c r="G6387" s="34">
        <v>0</v>
      </c>
      <c r="H6387" s="22">
        <f t="shared" si="396"/>
        <v>0</v>
      </c>
      <c r="I6387" s="22">
        <f t="shared" si="397"/>
        <v>0</v>
      </c>
      <c r="J6387" s="23">
        <f t="shared" si="398"/>
        <v>0</v>
      </c>
      <c r="K6387" s="55">
        <f t="shared" si="399"/>
        <v>0</v>
      </c>
    </row>
    <row r="6388" spans="1:11" s="10" customFormat="1" ht="18" x14ac:dyDescent="0.35">
      <c r="A6388" s="20" t="s">
        <v>14</v>
      </c>
      <c r="B6388" s="20" t="s">
        <v>20</v>
      </c>
      <c r="C6388" s="34">
        <v>0.47688301146500001</v>
      </c>
      <c r="D6388" s="34">
        <v>0.74174698665299998</v>
      </c>
      <c r="E6388" s="34">
        <v>0.498081320981</v>
      </c>
      <c r="F6388" s="34">
        <v>0.47101775894699999</v>
      </c>
      <c r="G6388" s="34">
        <v>0.51639789817000004</v>
      </c>
      <c r="H6388" s="22">
        <f t="shared" si="396"/>
        <v>0</v>
      </c>
      <c r="I6388" s="22">
        <f t="shared" si="397"/>
        <v>0</v>
      </c>
      <c r="J6388" s="23">
        <f t="shared" si="398"/>
        <v>0</v>
      </c>
      <c r="K6388" s="55">
        <f t="shared" si="399"/>
        <v>0</v>
      </c>
    </row>
    <row r="6389" spans="1:11" s="10" customFormat="1" ht="18" x14ac:dyDescent="0.35">
      <c r="A6389" s="20" t="s">
        <v>14</v>
      </c>
      <c r="B6389" s="20" t="s">
        <v>22</v>
      </c>
      <c r="C6389" s="34">
        <v>0.47688301146500001</v>
      </c>
      <c r="D6389" s="34">
        <v>0.74174698665299998</v>
      </c>
      <c r="E6389" s="34">
        <v>0.498081320981</v>
      </c>
      <c r="F6389" s="34">
        <v>0.47101775894699999</v>
      </c>
      <c r="G6389" s="34">
        <v>0.51639789817000004</v>
      </c>
      <c r="H6389" s="22">
        <f t="shared" si="396"/>
        <v>0</v>
      </c>
      <c r="I6389" s="22">
        <f t="shared" si="397"/>
        <v>0</v>
      </c>
      <c r="J6389" s="23">
        <f t="shared" si="398"/>
        <v>0</v>
      </c>
      <c r="K6389" s="55">
        <f t="shared" si="399"/>
        <v>0</v>
      </c>
    </row>
    <row r="6390" spans="1:11" s="10" customFormat="1" ht="18" x14ac:dyDescent="0.35">
      <c r="A6390" s="20" t="s">
        <v>14</v>
      </c>
      <c r="B6390" s="20" t="s">
        <v>25</v>
      </c>
      <c r="C6390" s="34">
        <v>0.15219670578700001</v>
      </c>
      <c r="D6390" s="34">
        <v>0.35470168402399999</v>
      </c>
      <c r="E6390" s="34">
        <v>0.203496259545</v>
      </c>
      <c r="F6390" s="34">
        <v>0.40340755431399999</v>
      </c>
      <c r="G6390" s="34">
        <v>0.15099353747700001</v>
      </c>
      <c r="H6390" s="22">
        <f t="shared" si="396"/>
        <v>0</v>
      </c>
      <c r="I6390" s="22">
        <f t="shared" si="397"/>
        <v>0</v>
      </c>
      <c r="J6390" s="23">
        <f t="shared" si="398"/>
        <v>0</v>
      </c>
      <c r="K6390" s="55">
        <f t="shared" si="399"/>
        <v>0</v>
      </c>
    </row>
    <row r="6391" spans="1:11" s="10" customFormat="1" ht="18" x14ac:dyDescent="0.35">
      <c r="A6391" s="20" t="s">
        <v>14</v>
      </c>
      <c r="B6391" s="20" t="s">
        <v>27</v>
      </c>
      <c r="C6391" s="34">
        <v>0.15219670578700001</v>
      </c>
      <c r="D6391" s="34">
        <v>0.35470168402399999</v>
      </c>
      <c r="E6391" s="34">
        <v>0.203496259545</v>
      </c>
      <c r="F6391" s="34">
        <v>0.40340755431399999</v>
      </c>
      <c r="G6391" s="34">
        <v>0.15099353747700001</v>
      </c>
      <c r="H6391" s="22">
        <f t="shared" si="396"/>
        <v>0</v>
      </c>
      <c r="I6391" s="22">
        <f t="shared" si="397"/>
        <v>0</v>
      </c>
      <c r="J6391" s="23">
        <f t="shared" si="398"/>
        <v>0</v>
      </c>
      <c r="K6391" s="55">
        <f t="shared" si="399"/>
        <v>0</v>
      </c>
    </row>
    <row r="6392" spans="1:11" s="10" customFormat="1" ht="18" x14ac:dyDescent="0.35">
      <c r="A6392" s="20" t="s">
        <v>14</v>
      </c>
      <c r="B6392" s="20" t="s">
        <v>29</v>
      </c>
      <c r="C6392" s="34">
        <v>0.15219670578700001</v>
      </c>
      <c r="D6392" s="34">
        <v>0.35470168402399999</v>
      </c>
      <c r="E6392" s="34">
        <v>0.203496259545</v>
      </c>
      <c r="F6392" s="34">
        <v>0.40340755431399999</v>
      </c>
      <c r="G6392" s="34">
        <v>0.15099353747700001</v>
      </c>
      <c r="H6392" s="22">
        <f t="shared" si="396"/>
        <v>0</v>
      </c>
      <c r="I6392" s="22">
        <f t="shared" si="397"/>
        <v>0</v>
      </c>
      <c r="J6392" s="23">
        <f t="shared" si="398"/>
        <v>0</v>
      </c>
      <c r="K6392" s="55">
        <f t="shared" si="399"/>
        <v>0</v>
      </c>
    </row>
    <row r="6393" spans="1:11" s="10" customFormat="1" ht="18" x14ac:dyDescent="0.35">
      <c r="A6393" s="20" t="s">
        <v>14</v>
      </c>
      <c r="B6393" s="20" t="s">
        <v>30</v>
      </c>
      <c r="C6393" s="34">
        <v>0</v>
      </c>
      <c r="D6393" s="34">
        <v>0.16603057550100001</v>
      </c>
      <c r="E6393" s="34">
        <v>0.20543431915999999</v>
      </c>
      <c r="F6393" s="34">
        <v>8.7893266023599995E-2</v>
      </c>
      <c r="G6393" s="34">
        <v>0</v>
      </c>
      <c r="H6393" s="22">
        <f t="shared" si="396"/>
        <v>0</v>
      </c>
      <c r="I6393" s="22">
        <f t="shared" si="397"/>
        <v>0</v>
      </c>
      <c r="J6393" s="23">
        <f t="shared" si="398"/>
        <v>0</v>
      </c>
      <c r="K6393" s="55">
        <f t="shared" si="399"/>
        <v>0</v>
      </c>
    </row>
    <row r="6394" spans="1:11" s="10" customFormat="1" ht="18" x14ac:dyDescent="0.35">
      <c r="A6394" s="20" t="s">
        <v>14</v>
      </c>
      <c r="B6394" s="20" t="s">
        <v>36</v>
      </c>
      <c r="C6394" s="34">
        <v>0.30439341157400002</v>
      </c>
      <c r="D6394" s="34">
        <v>0.47437307285899999</v>
      </c>
      <c r="E6394" s="34">
        <v>0.66669250746200004</v>
      </c>
      <c r="F6394" s="34">
        <v>0.37749030920400001</v>
      </c>
      <c r="G6394" s="34">
        <v>0.31104668720200002</v>
      </c>
      <c r="H6394" s="22">
        <f t="shared" si="396"/>
        <v>0</v>
      </c>
      <c r="I6394" s="22">
        <f t="shared" si="397"/>
        <v>0</v>
      </c>
      <c r="J6394" s="23">
        <f t="shared" si="398"/>
        <v>0</v>
      </c>
      <c r="K6394" s="55">
        <f t="shared" si="399"/>
        <v>0</v>
      </c>
    </row>
    <row r="6395" spans="1:11" s="10" customFormat="1" ht="18" x14ac:dyDescent="0.35">
      <c r="A6395" s="20" t="s">
        <v>14</v>
      </c>
      <c r="B6395" s="20" t="s">
        <v>39</v>
      </c>
      <c r="C6395" s="34">
        <v>0.106537694051</v>
      </c>
      <c r="D6395" s="34">
        <v>0.25012398387099999</v>
      </c>
      <c r="E6395" s="34">
        <v>9.1088801891499996E-2</v>
      </c>
      <c r="F6395" s="34">
        <v>7.3244388352999998E-2</v>
      </c>
      <c r="G6395" s="34">
        <v>0</v>
      </c>
      <c r="H6395" s="22">
        <f t="shared" si="396"/>
        <v>0</v>
      </c>
      <c r="I6395" s="22">
        <f t="shared" si="397"/>
        <v>0</v>
      </c>
      <c r="J6395" s="23">
        <f t="shared" si="398"/>
        <v>0</v>
      </c>
      <c r="K6395" s="55">
        <f t="shared" si="399"/>
        <v>0</v>
      </c>
    </row>
    <row r="6396" spans="1:11" s="10" customFormat="1" ht="18" x14ac:dyDescent="0.35">
      <c r="A6396" s="20" t="s">
        <v>14</v>
      </c>
      <c r="B6396" s="20" t="s">
        <v>44</v>
      </c>
      <c r="C6396" s="34">
        <v>0.14374133324300001</v>
      </c>
      <c r="D6396" s="34">
        <v>0.28893632619600002</v>
      </c>
      <c r="E6396" s="34">
        <v>0.22869103453600001</v>
      </c>
      <c r="F6396" s="34">
        <v>0.32227530875299998</v>
      </c>
      <c r="G6396" s="34">
        <v>0.25064927221099997</v>
      </c>
      <c r="H6396" s="22">
        <f t="shared" si="396"/>
        <v>0</v>
      </c>
      <c r="I6396" s="22">
        <f t="shared" si="397"/>
        <v>0</v>
      </c>
      <c r="J6396" s="23">
        <f t="shared" si="398"/>
        <v>0</v>
      </c>
      <c r="K6396" s="55">
        <f t="shared" si="399"/>
        <v>0</v>
      </c>
    </row>
    <row r="6397" spans="1:11" s="10" customFormat="1" ht="18" x14ac:dyDescent="0.35">
      <c r="A6397" s="20" t="s">
        <v>14</v>
      </c>
      <c r="B6397" s="20" t="s">
        <v>45</v>
      </c>
      <c r="C6397" s="34">
        <v>0.14374133324300001</v>
      </c>
      <c r="D6397" s="34">
        <v>0.28893632619600002</v>
      </c>
      <c r="E6397" s="34">
        <v>0.22869103453600001</v>
      </c>
      <c r="F6397" s="34">
        <v>0.32227530875299998</v>
      </c>
      <c r="G6397" s="34">
        <v>0.25064927221099997</v>
      </c>
      <c r="H6397" s="22">
        <f t="shared" si="396"/>
        <v>0</v>
      </c>
      <c r="I6397" s="22">
        <f t="shared" si="397"/>
        <v>0</v>
      </c>
      <c r="J6397" s="23">
        <f t="shared" si="398"/>
        <v>0</v>
      </c>
      <c r="K6397" s="55">
        <f t="shared" si="399"/>
        <v>0</v>
      </c>
    </row>
    <row r="6398" spans="1:11" s="10" customFormat="1" ht="18" x14ac:dyDescent="0.35">
      <c r="A6398" s="20" t="s">
        <v>14</v>
      </c>
      <c r="B6398" s="20" t="s">
        <v>47</v>
      </c>
      <c r="C6398" s="34">
        <v>0.33652382724000002</v>
      </c>
      <c r="D6398" s="34">
        <v>0.50563857084300001</v>
      </c>
      <c r="E6398" s="34">
        <v>0.430249234466</v>
      </c>
      <c r="F6398" s="34">
        <v>0.50144235103199997</v>
      </c>
      <c r="G6398" s="34">
        <v>0.52847738116800003</v>
      </c>
      <c r="H6398" s="22">
        <f t="shared" si="396"/>
        <v>0</v>
      </c>
      <c r="I6398" s="22">
        <f t="shared" si="397"/>
        <v>0</v>
      </c>
      <c r="J6398" s="23">
        <f t="shared" si="398"/>
        <v>0</v>
      </c>
      <c r="K6398" s="55">
        <f t="shared" si="399"/>
        <v>0</v>
      </c>
    </row>
    <row r="6399" spans="1:11" s="10" customFormat="1" ht="18" x14ac:dyDescent="0.35">
      <c r="A6399" s="20" t="s">
        <v>14</v>
      </c>
      <c r="B6399" s="20" t="s">
        <v>49</v>
      </c>
      <c r="C6399" s="34">
        <v>1.0569215679599999</v>
      </c>
      <c r="D6399" s="34">
        <v>1.3131509153200001</v>
      </c>
      <c r="E6399" s="34">
        <v>0.89732160161200003</v>
      </c>
      <c r="F6399" s="34">
        <v>1.01753357973</v>
      </c>
      <c r="G6399" s="34">
        <v>0.69759014314199996</v>
      </c>
      <c r="H6399" s="22">
        <f t="shared" si="396"/>
        <v>0</v>
      </c>
      <c r="I6399" s="22">
        <f t="shared" si="397"/>
        <v>0</v>
      </c>
      <c r="J6399" s="23">
        <f t="shared" si="398"/>
        <v>0</v>
      </c>
      <c r="K6399" s="55">
        <f t="shared" si="399"/>
        <v>0</v>
      </c>
    </row>
    <row r="6400" spans="1:11" s="10" customFormat="1" ht="18" x14ac:dyDescent="0.35">
      <c r="A6400" s="20" t="s">
        <v>14</v>
      </c>
      <c r="B6400" s="20" t="s">
        <v>51</v>
      </c>
      <c r="C6400" s="34">
        <v>1.0569215679599999</v>
      </c>
      <c r="D6400" s="34">
        <v>1.3131509153200001</v>
      </c>
      <c r="E6400" s="34">
        <v>0.89732160161200003</v>
      </c>
      <c r="F6400" s="34">
        <v>1.01753357973</v>
      </c>
      <c r="G6400" s="34">
        <v>0.69759014314199996</v>
      </c>
      <c r="H6400" s="22">
        <f t="shared" si="396"/>
        <v>0</v>
      </c>
      <c r="I6400" s="22">
        <f t="shared" si="397"/>
        <v>0</v>
      </c>
      <c r="J6400" s="23">
        <f t="shared" si="398"/>
        <v>0</v>
      </c>
      <c r="K6400" s="55">
        <f t="shared" si="399"/>
        <v>0</v>
      </c>
    </row>
    <row r="6401" spans="1:11" s="10" customFormat="1" ht="18" x14ac:dyDescent="0.35">
      <c r="A6401" s="20" t="s">
        <v>14</v>
      </c>
      <c r="B6401" s="20" t="s">
        <v>52</v>
      </c>
      <c r="C6401" s="34">
        <v>4.9041160753499999E-2</v>
      </c>
      <c r="D6401" s="34">
        <v>0.17896802294200001</v>
      </c>
      <c r="E6401" s="34">
        <v>0.151168649948</v>
      </c>
      <c r="F6401" s="34">
        <v>5.0707653475200003E-2</v>
      </c>
      <c r="G6401" s="34">
        <v>1.50993537477E-2</v>
      </c>
      <c r="H6401" s="22">
        <f t="shared" si="396"/>
        <v>0</v>
      </c>
      <c r="I6401" s="22">
        <f t="shared" si="397"/>
        <v>0</v>
      </c>
      <c r="J6401" s="23">
        <f t="shared" si="398"/>
        <v>0</v>
      </c>
      <c r="K6401" s="55">
        <f t="shared" si="399"/>
        <v>0</v>
      </c>
    </row>
    <row r="6402" spans="1:11" s="10" customFormat="1" ht="18" x14ac:dyDescent="0.35">
      <c r="A6402" s="20" t="s">
        <v>14</v>
      </c>
      <c r="B6402" s="20" t="s">
        <v>53</v>
      </c>
      <c r="C6402" s="34">
        <v>0.48364730950000001</v>
      </c>
      <c r="D6402" s="34">
        <v>0.63285680401900002</v>
      </c>
      <c r="E6402" s="34">
        <v>0.54459475173500005</v>
      </c>
      <c r="F6402" s="34">
        <v>0.47101775894699999</v>
      </c>
      <c r="G6402" s="34">
        <v>0.54659660566500001</v>
      </c>
      <c r="H6402" s="22">
        <f t="shared" ref="H6402:H6465" si="400">(C6402&gt;D6402)*AND(D6402&gt;E6402)*(E6402&gt;F6402)*AND(F6402&gt;G6402)</f>
        <v>0</v>
      </c>
      <c r="I6402" s="22">
        <f t="shared" ref="I6402:I6465" si="401">(C6402&lt;D6402)*AND(D6402&lt;E6402)*(E6402&lt;F6402)*AND(F6402&lt;G6402)</f>
        <v>0</v>
      </c>
      <c r="J6402" s="23">
        <f t="shared" ref="J6402:J6465" si="402">(C6402&gt;0)*AND(D6402=0)*AND(E6402=0)*AND(F6402=0)*AND(G6402=0)</f>
        <v>0</v>
      </c>
      <c r="K6402" s="55">
        <f t="shared" ref="K6402:K6465" si="403">(C6402=0)*AND(D6402&gt;0)*AND(E6402&gt;0)*AND(F6402&gt;0)*AND(G6402&gt;0)</f>
        <v>0</v>
      </c>
    </row>
    <row r="6403" spans="1:11" s="10" customFormat="1" ht="18" x14ac:dyDescent="0.35">
      <c r="A6403" s="20" t="s">
        <v>14</v>
      </c>
      <c r="B6403" s="20" t="s">
        <v>55</v>
      </c>
      <c r="C6403" s="34">
        <v>0.48364730950000001</v>
      </c>
      <c r="D6403" s="34">
        <v>0.63285680401900002</v>
      </c>
      <c r="E6403" s="34">
        <v>0.54459475173500005</v>
      </c>
      <c r="F6403" s="34">
        <v>0.47101775894699999</v>
      </c>
      <c r="G6403" s="34">
        <v>0.54659660566500001</v>
      </c>
      <c r="H6403" s="22">
        <f t="shared" si="400"/>
        <v>0</v>
      </c>
      <c r="I6403" s="22">
        <f t="shared" si="401"/>
        <v>0</v>
      </c>
      <c r="J6403" s="23">
        <f t="shared" si="402"/>
        <v>0</v>
      </c>
      <c r="K6403" s="55">
        <f t="shared" si="403"/>
        <v>0</v>
      </c>
    </row>
    <row r="6404" spans="1:11" s="10" customFormat="1" ht="18" x14ac:dyDescent="0.35">
      <c r="A6404" s="20" t="s">
        <v>14</v>
      </c>
      <c r="B6404" s="20" t="s">
        <v>56</v>
      </c>
      <c r="C6404" s="34">
        <v>0.48364730950000001</v>
      </c>
      <c r="D6404" s="34">
        <v>0.63285680401900002</v>
      </c>
      <c r="E6404" s="34">
        <v>0.54459475173500005</v>
      </c>
      <c r="F6404" s="34">
        <v>0.47101775894699999</v>
      </c>
      <c r="G6404" s="34">
        <v>0.54659660566500001</v>
      </c>
      <c r="H6404" s="22">
        <f t="shared" si="400"/>
        <v>0</v>
      </c>
      <c r="I6404" s="22">
        <f t="shared" si="401"/>
        <v>0</v>
      </c>
      <c r="J6404" s="23">
        <f t="shared" si="402"/>
        <v>0</v>
      </c>
      <c r="K6404" s="55">
        <f t="shared" si="403"/>
        <v>0</v>
      </c>
    </row>
    <row r="6405" spans="1:11" s="10" customFormat="1" ht="18" x14ac:dyDescent="0.35">
      <c r="A6405" s="20" t="s">
        <v>14</v>
      </c>
      <c r="B6405" s="20" t="s">
        <v>60</v>
      </c>
      <c r="C6405" s="34">
        <v>4.3967937227299997E-2</v>
      </c>
      <c r="D6405" s="34">
        <v>0.146624404338</v>
      </c>
      <c r="E6405" s="34">
        <v>7.5584324973799993E-2</v>
      </c>
      <c r="F6405" s="34">
        <v>0.19381591995</v>
      </c>
      <c r="G6405" s="34">
        <v>0.20233134021900001</v>
      </c>
      <c r="H6405" s="22">
        <f t="shared" si="400"/>
        <v>0</v>
      </c>
      <c r="I6405" s="22">
        <f t="shared" si="401"/>
        <v>0</v>
      </c>
      <c r="J6405" s="23">
        <f t="shared" si="402"/>
        <v>0</v>
      </c>
      <c r="K6405" s="55">
        <f t="shared" si="403"/>
        <v>0</v>
      </c>
    </row>
    <row r="6406" spans="1:11" s="10" customFormat="1" ht="18" x14ac:dyDescent="0.35">
      <c r="A6406" s="20" t="s">
        <v>14</v>
      </c>
      <c r="B6406" s="20" t="s">
        <v>62</v>
      </c>
      <c r="C6406" s="34">
        <v>4.3967937227299997E-2</v>
      </c>
      <c r="D6406" s="34">
        <v>0.146624404338</v>
      </c>
      <c r="E6406" s="34">
        <v>7.5584324973799993E-2</v>
      </c>
      <c r="F6406" s="34">
        <v>0.19381591995</v>
      </c>
      <c r="G6406" s="34">
        <v>0.20233134021900001</v>
      </c>
      <c r="H6406" s="22">
        <f t="shared" si="400"/>
        <v>0</v>
      </c>
      <c r="I6406" s="22">
        <f t="shared" si="401"/>
        <v>0</v>
      </c>
      <c r="J6406" s="23">
        <f t="shared" si="402"/>
        <v>0</v>
      </c>
      <c r="K6406" s="55">
        <f t="shared" si="403"/>
        <v>0</v>
      </c>
    </row>
    <row r="6407" spans="1:11" s="10" customFormat="1" ht="18" x14ac:dyDescent="0.35">
      <c r="A6407" s="20" t="s">
        <v>14</v>
      </c>
      <c r="B6407" s="20" t="s">
        <v>64</v>
      </c>
      <c r="C6407" s="34">
        <v>4.3967937227299997E-2</v>
      </c>
      <c r="D6407" s="34">
        <v>0.146624404338</v>
      </c>
      <c r="E6407" s="34">
        <v>7.5584324973799993E-2</v>
      </c>
      <c r="F6407" s="34">
        <v>0.19381591995</v>
      </c>
      <c r="G6407" s="34">
        <v>0.20233134021900001</v>
      </c>
      <c r="H6407" s="22">
        <f t="shared" si="400"/>
        <v>0</v>
      </c>
      <c r="I6407" s="22">
        <f t="shared" si="401"/>
        <v>0</v>
      </c>
      <c r="J6407" s="23">
        <f t="shared" si="402"/>
        <v>0</v>
      </c>
      <c r="K6407" s="55">
        <f t="shared" si="403"/>
        <v>0</v>
      </c>
    </row>
    <row r="6408" spans="1:11" s="10" customFormat="1" ht="18" x14ac:dyDescent="0.35">
      <c r="A6408" s="20" t="s">
        <v>14</v>
      </c>
      <c r="B6408" s="20" t="s">
        <v>67</v>
      </c>
      <c r="C6408" s="34">
        <v>0.28917374099499998</v>
      </c>
      <c r="D6408" s="34">
        <v>0.40752959441100001</v>
      </c>
      <c r="E6408" s="34">
        <v>0.445753711384</v>
      </c>
      <c r="F6408" s="34">
        <v>0.39551969710599999</v>
      </c>
      <c r="G6408" s="34">
        <v>0.45902035392899998</v>
      </c>
      <c r="H6408" s="22">
        <f t="shared" si="400"/>
        <v>0</v>
      </c>
      <c r="I6408" s="22">
        <f t="shared" si="401"/>
        <v>0</v>
      </c>
      <c r="J6408" s="23">
        <f t="shared" si="402"/>
        <v>0</v>
      </c>
      <c r="K6408" s="55">
        <f t="shared" si="403"/>
        <v>0</v>
      </c>
    </row>
    <row r="6409" spans="1:11" s="10" customFormat="1" ht="18" x14ac:dyDescent="0.35">
      <c r="A6409" s="20" t="s">
        <v>14</v>
      </c>
      <c r="B6409" s="20" t="s">
        <v>68</v>
      </c>
      <c r="C6409" s="34">
        <v>0.16065207833100001</v>
      </c>
      <c r="D6409" s="34">
        <v>0.26521767255299999</v>
      </c>
      <c r="E6409" s="34">
        <v>0.24419551145400001</v>
      </c>
      <c r="F6409" s="34">
        <v>0.18705489948599999</v>
      </c>
      <c r="G6409" s="34">
        <v>0.26876849670800002</v>
      </c>
      <c r="H6409" s="22">
        <f t="shared" si="400"/>
        <v>0</v>
      </c>
      <c r="I6409" s="22">
        <f t="shared" si="401"/>
        <v>0</v>
      </c>
      <c r="J6409" s="23">
        <f t="shared" si="402"/>
        <v>0</v>
      </c>
      <c r="K6409" s="55">
        <f t="shared" si="403"/>
        <v>0</v>
      </c>
    </row>
    <row r="6410" spans="1:11" s="10" customFormat="1" ht="18" x14ac:dyDescent="0.35">
      <c r="A6410" s="20" t="s">
        <v>14</v>
      </c>
      <c r="B6410" s="20" t="s">
        <v>69</v>
      </c>
      <c r="C6410" s="34">
        <v>0.16065207833100001</v>
      </c>
      <c r="D6410" s="34">
        <v>0.26521767255299999</v>
      </c>
      <c r="E6410" s="34">
        <v>0.24419551145400001</v>
      </c>
      <c r="F6410" s="34">
        <v>0.18705489948599999</v>
      </c>
      <c r="G6410" s="34">
        <v>0.26876849670800002</v>
      </c>
      <c r="H6410" s="22">
        <f t="shared" si="400"/>
        <v>0</v>
      </c>
      <c r="I6410" s="22">
        <f t="shared" si="401"/>
        <v>0</v>
      </c>
      <c r="J6410" s="23">
        <f t="shared" si="402"/>
        <v>0</v>
      </c>
      <c r="K6410" s="55">
        <f t="shared" si="403"/>
        <v>0</v>
      </c>
    </row>
    <row r="6411" spans="1:11" s="10" customFormat="1" ht="18" x14ac:dyDescent="0.35">
      <c r="A6411" s="20" t="s">
        <v>14</v>
      </c>
      <c r="B6411" s="20" t="s">
        <v>71</v>
      </c>
      <c r="C6411" s="34">
        <v>0.44475259579900001</v>
      </c>
      <c r="D6411" s="34">
        <v>0.57248204929199997</v>
      </c>
      <c r="E6411" s="34">
        <v>0.48451490367799999</v>
      </c>
      <c r="F6411" s="34">
        <v>0.43721265662999997</v>
      </c>
      <c r="G6411" s="34">
        <v>0.45298061242999998</v>
      </c>
      <c r="H6411" s="22">
        <f t="shared" si="400"/>
        <v>0</v>
      </c>
      <c r="I6411" s="22">
        <f t="shared" si="401"/>
        <v>0</v>
      </c>
      <c r="J6411" s="23">
        <f t="shared" si="402"/>
        <v>0</v>
      </c>
      <c r="K6411" s="55">
        <f t="shared" si="403"/>
        <v>0</v>
      </c>
    </row>
    <row r="6412" spans="1:11" s="10" customFormat="1" ht="18" x14ac:dyDescent="0.35">
      <c r="A6412" s="20" t="s">
        <v>14</v>
      </c>
      <c r="B6412" s="20" t="s">
        <v>72</v>
      </c>
      <c r="C6412" s="34">
        <v>0.13190381168199999</v>
      </c>
      <c r="D6412" s="34">
        <v>0.226405330228</v>
      </c>
      <c r="E6412" s="34">
        <v>0.34691267103399998</v>
      </c>
      <c r="F6412" s="34">
        <v>0.244523573425</v>
      </c>
      <c r="G6412" s="34">
        <v>0.25970888446000001</v>
      </c>
      <c r="H6412" s="22">
        <f t="shared" si="400"/>
        <v>0</v>
      </c>
      <c r="I6412" s="22">
        <f t="shared" si="401"/>
        <v>0</v>
      </c>
      <c r="J6412" s="23">
        <f t="shared" si="402"/>
        <v>0</v>
      </c>
      <c r="K6412" s="55">
        <f t="shared" si="403"/>
        <v>0</v>
      </c>
    </row>
    <row r="6413" spans="1:11" s="10" customFormat="1" ht="18" x14ac:dyDescent="0.35">
      <c r="A6413" s="20" t="s">
        <v>14</v>
      </c>
      <c r="B6413" s="20" t="s">
        <v>74</v>
      </c>
      <c r="C6413" s="34">
        <v>0</v>
      </c>
      <c r="D6413" s="34">
        <v>8.0859046510099994E-2</v>
      </c>
      <c r="E6413" s="34">
        <v>4.8451490367799999E-2</v>
      </c>
      <c r="F6413" s="34">
        <v>8.1132245560300006E-2</v>
      </c>
      <c r="G6413" s="34">
        <v>0</v>
      </c>
      <c r="H6413" s="22">
        <f t="shared" si="400"/>
        <v>0</v>
      </c>
      <c r="I6413" s="22">
        <f t="shared" si="401"/>
        <v>0</v>
      </c>
      <c r="J6413" s="23">
        <f t="shared" si="402"/>
        <v>0</v>
      </c>
      <c r="K6413" s="55">
        <f t="shared" si="403"/>
        <v>0</v>
      </c>
    </row>
    <row r="6414" spans="1:11" s="10" customFormat="1" ht="18" x14ac:dyDescent="0.35">
      <c r="A6414" s="20" t="s">
        <v>14</v>
      </c>
      <c r="B6414" s="20" t="s">
        <v>76</v>
      </c>
      <c r="C6414" s="34">
        <v>0</v>
      </c>
      <c r="D6414" s="34">
        <v>8.0859046510099994E-2</v>
      </c>
      <c r="E6414" s="34">
        <v>4.8451490367799999E-2</v>
      </c>
      <c r="F6414" s="34">
        <v>8.1132245560300006E-2</v>
      </c>
      <c r="G6414" s="34">
        <v>0</v>
      </c>
      <c r="H6414" s="22">
        <f t="shared" si="400"/>
        <v>0</v>
      </c>
      <c r="I6414" s="22">
        <f t="shared" si="401"/>
        <v>0</v>
      </c>
      <c r="J6414" s="23">
        <f t="shared" si="402"/>
        <v>0</v>
      </c>
      <c r="K6414" s="55">
        <f t="shared" si="403"/>
        <v>0</v>
      </c>
    </row>
    <row r="6415" spans="1:11" s="10" customFormat="1" ht="18" x14ac:dyDescent="0.35">
      <c r="A6415" s="20" t="s">
        <v>14</v>
      </c>
      <c r="B6415" s="20" t="s">
        <v>77</v>
      </c>
      <c r="C6415" s="34">
        <v>0.277336219434</v>
      </c>
      <c r="D6415" s="34">
        <v>0.37842033766700001</v>
      </c>
      <c r="E6415" s="34">
        <v>0.34885073064799998</v>
      </c>
      <c r="F6415" s="34">
        <v>0.30199224736300001</v>
      </c>
      <c r="G6415" s="34">
        <v>0.45298061242999998</v>
      </c>
      <c r="H6415" s="22">
        <f t="shared" si="400"/>
        <v>0</v>
      </c>
      <c r="I6415" s="22">
        <f t="shared" si="401"/>
        <v>0</v>
      </c>
      <c r="J6415" s="23">
        <f t="shared" si="402"/>
        <v>0</v>
      </c>
      <c r="K6415" s="55">
        <f t="shared" si="403"/>
        <v>0</v>
      </c>
    </row>
    <row r="6416" spans="1:11" s="10" customFormat="1" ht="18" x14ac:dyDescent="0.35">
      <c r="A6416" s="20" t="s">
        <v>14</v>
      </c>
      <c r="B6416" s="20" t="s">
        <v>79</v>
      </c>
      <c r="C6416" s="34">
        <v>0.277336219434</v>
      </c>
      <c r="D6416" s="34">
        <v>0.37842033766700001</v>
      </c>
      <c r="E6416" s="34">
        <v>0.34885073064799998</v>
      </c>
      <c r="F6416" s="34">
        <v>0.30199224736300001</v>
      </c>
      <c r="G6416" s="34">
        <v>0.45298061242999998</v>
      </c>
      <c r="H6416" s="22">
        <f t="shared" si="400"/>
        <v>0</v>
      </c>
      <c r="I6416" s="22">
        <f t="shared" si="401"/>
        <v>0</v>
      </c>
      <c r="J6416" s="23">
        <f t="shared" si="402"/>
        <v>0</v>
      </c>
      <c r="K6416" s="55">
        <f t="shared" si="403"/>
        <v>0</v>
      </c>
    </row>
    <row r="6417" spans="1:11" s="10" customFormat="1" ht="18" x14ac:dyDescent="0.35">
      <c r="A6417" s="20" t="s">
        <v>14</v>
      </c>
      <c r="B6417" s="20" t="s">
        <v>80</v>
      </c>
      <c r="C6417" s="34">
        <v>0</v>
      </c>
      <c r="D6417" s="34">
        <v>7.5468443409399996E-2</v>
      </c>
      <c r="E6417" s="34">
        <v>0.22093879607700001</v>
      </c>
      <c r="F6417" s="34">
        <v>0.16677183809599999</v>
      </c>
      <c r="G6417" s="34">
        <v>0</v>
      </c>
      <c r="H6417" s="22">
        <f t="shared" si="400"/>
        <v>0</v>
      </c>
      <c r="I6417" s="22">
        <f t="shared" si="401"/>
        <v>0</v>
      </c>
      <c r="J6417" s="23">
        <f t="shared" si="402"/>
        <v>0</v>
      </c>
      <c r="K6417" s="55">
        <f t="shared" si="403"/>
        <v>0</v>
      </c>
    </row>
    <row r="6418" spans="1:11" s="10" customFormat="1" ht="18" x14ac:dyDescent="0.35">
      <c r="A6418" s="20" t="s">
        <v>14</v>
      </c>
      <c r="B6418" s="20" t="s">
        <v>81</v>
      </c>
      <c r="C6418" s="34">
        <v>0.18263604694400001</v>
      </c>
      <c r="D6418" s="34">
        <v>0.27060827565399997</v>
      </c>
      <c r="E6418" s="34">
        <v>0.17248730571000001</v>
      </c>
      <c r="F6418" s="34">
        <v>0.15099612368199999</v>
      </c>
      <c r="G6418" s="34">
        <v>6.3417285740200002E-2</v>
      </c>
      <c r="H6418" s="22">
        <f t="shared" si="400"/>
        <v>0</v>
      </c>
      <c r="I6418" s="22">
        <f t="shared" si="401"/>
        <v>0</v>
      </c>
      <c r="J6418" s="23">
        <f t="shared" si="402"/>
        <v>0</v>
      </c>
      <c r="K6418" s="55">
        <f t="shared" si="403"/>
        <v>0</v>
      </c>
    </row>
    <row r="6419" spans="1:11" s="10" customFormat="1" ht="18" x14ac:dyDescent="0.35">
      <c r="A6419" s="20" t="s">
        <v>14</v>
      </c>
      <c r="B6419" s="20" t="s">
        <v>83</v>
      </c>
      <c r="C6419" s="34">
        <v>0.27564514492499997</v>
      </c>
      <c r="D6419" s="34">
        <v>0.36871725208599998</v>
      </c>
      <c r="E6419" s="34">
        <v>0.23838133261</v>
      </c>
      <c r="F6419" s="34">
        <v>0.197196430181</v>
      </c>
      <c r="G6419" s="34">
        <v>0.26876849670800002</v>
      </c>
      <c r="H6419" s="22">
        <f t="shared" si="400"/>
        <v>0</v>
      </c>
      <c r="I6419" s="22">
        <f t="shared" si="401"/>
        <v>0</v>
      </c>
      <c r="J6419" s="23">
        <f t="shared" si="402"/>
        <v>0</v>
      </c>
      <c r="K6419" s="55">
        <f t="shared" si="403"/>
        <v>0</v>
      </c>
    </row>
    <row r="6420" spans="1:11" s="10" customFormat="1" ht="18" x14ac:dyDescent="0.35">
      <c r="A6420" s="20" t="s">
        <v>14</v>
      </c>
      <c r="B6420" s="20" t="s">
        <v>84</v>
      </c>
      <c r="C6420" s="34">
        <v>0.27564514492499997</v>
      </c>
      <c r="D6420" s="34">
        <v>0.36871725208599998</v>
      </c>
      <c r="E6420" s="34">
        <v>0.23838133261</v>
      </c>
      <c r="F6420" s="34">
        <v>0.197196430181</v>
      </c>
      <c r="G6420" s="34">
        <v>0.26876849670800002</v>
      </c>
      <c r="H6420" s="22">
        <f t="shared" si="400"/>
        <v>0</v>
      </c>
      <c r="I6420" s="22">
        <f t="shared" si="401"/>
        <v>0</v>
      </c>
      <c r="J6420" s="23">
        <f t="shared" si="402"/>
        <v>0</v>
      </c>
      <c r="K6420" s="55">
        <f t="shared" si="403"/>
        <v>0</v>
      </c>
    </row>
    <row r="6421" spans="1:11" s="10" customFormat="1" ht="18" x14ac:dyDescent="0.35">
      <c r="A6421" s="20" t="s">
        <v>14</v>
      </c>
      <c r="B6421" s="20" t="s">
        <v>87</v>
      </c>
      <c r="C6421" s="34">
        <v>0.10315554503300001</v>
      </c>
      <c r="D6421" s="34">
        <v>0.18112426418300001</v>
      </c>
      <c r="E6421" s="34">
        <v>7.3646265359100002E-2</v>
      </c>
      <c r="F6421" s="34">
        <v>0.21860632831499999</v>
      </c>
      <c r="G6421" s="34">
        <v>0.163073020475</v>
      </c>
      <c r="H6421" s="22">
        <f t="shared" si="400"/>
        <v>0</v>
      </c>
      <c r="I6421" s="22">
        <f t="shared" si="401"/>
        <v>0</v>
      </c>
      <c r="J6421" s="23">
        <f t="shared" si="402"/>
        <v>0</v>
      </c>
      <c r="K6421" s="55">
        <f t="shared" si="403"/>
        <v>0</v>
      </c>
    </row>
    <row r="6422" spans="1:11" s="10" customFormat="1" ht="18" x14ac:dyDescent="0.35">
      <c r="A6422" s="20" t="s">
        <v>14</v>
      </c>
      <c r="B6422" s="20" t="s">
        <v>89</v>
      </c>
      <c r="C6422" s="34">
        <v>0.10315554503300001</v>
      </c>
      <c r="D6422" s="34">
        <v>0.18112426418300001</v>
      </c>
      <c r="E6422" s="34">
        <v>7.3646265359100002E-2</v>
      </c>
      <c r="F6422" s="34">
        <v>0.21860632831499999</v>
      </c>
      <c r="G6422" s="34">
        <v>0.163073020475</v>
      </c>
      <c r="H6422" s="22">
        <f t="shared" si="400"/>
        <v>0</v>
      </c>
      <c r="I6422" s="22">
        <f t="shared" si="401"/>
        <v>0</v>
      </c>
      <c r="J6422" s="23">
        <f t="shared" si="402"/>
        <v>0</v>
      </c>
      <c r="K6422" s="55">
        <f t="shared" si="403"/>
        <v>0</v>
      </c>
    </row>
    <row r="6423" spans="1:11" s="10" customFormat="1" ht="18" x14ac:dyDescent="0.35">
      <c r="A6423" s="20" t="s">
        <v>14</v>
      </c>
      <c r="B6423" s="20" t="s">
        <v>90</v>
      </c>
      <c r="C6423" s="34">
        <v>0.24182365475000001</v>
      </c>
      <c r="D6423" s="34">
        <v>0.328826789141</v>
      </c>
      <c r="E6423" s="34">
        <v>0.31202759796899998</v>
      </c>
      <c r="F6423" s="34">
        <v>0.20283061390099999</v>
      </c>
      <c r="G6423" s="34">
        <v>0.28688772120599998</v>
      </c>
      <c r="H6423" s="22">
        <f t="shared" si="400"/>
        <v>0</v>
      </c>
      <c r="I6423" s="22">
        <f t="shared" si="401"/>
        <v>0</v>
      </c>
      <c r="J6423" s="23">
        <f t="shared" si="402"/>
        <v>0</v>
      </c>
      <c r="K6423" s="55">
        <f t="shared" si="403"/>
        <v>0</v>
      </c>
    </row>
    <row r="6424" spans="1:11" s="10" customFormat="1" ht="18" x14ac:dyDescent="0.35">
      <c r="A6424" s="20" t="s">
        <v>14</v>
      </c>
      <c r="B6424" s="20" t="s">
        <v>91</v>
      </c>
      <c r="C6424" s="34">
        <v>0.24182365475000001</v>
      </c>
      <c r="D6424" s="34">
        <v>0.328826789141</v>
      </c>
      <c r="E6424" s="34">
        <v>0.31202759796899998</v>
      </c>
      <c r="F6424" s="34">
        <v>0.20283061390099999</v>
      </c>
      <c r="G6424" s="34">
        <v>0.28688772120599998</v>
      </c>
      <c r="H6424" s="22">
        <f t="shared" si="400"/>
        <v>0</v>
      </c>
      <c r="I6424" s="22">
        <f t="shared" si="401"/>
        <v>0</v>
      </c>
      <c r="J6424" s="23">
        <f t="shared" si="402"/>
        <v>0</v>
      </c>
      <c r="K6424" s="55">
        <f t="shared" si="403"/>
        <v>0</v>
      </c>
    </row>
    <row r="6425" spans="1:11" s="10" customFormat="1" ht="18" x14ac:dyDescent="0.35">
      <c r="A6425" s="20" t="s">
        <v>14</v>
      </c>
      <c r="B6425" s="20" t="s">
        <v>93</v>
      </c>
      <c r="C6425" s="34">
        <v>0.121757364629</v>
      </c>
      <c r="D6425" s="34">
        <v>0.19837419410500001</v>
      </c>
      <c r="E6425" s="34">
        <v>0.12597387495599999</v>
      </c>
      <c r="F6425" s="34">
        <v>0.100288470206</v>
      </c>
      <c r="G6425" s="34">
        <v>3.9258319743899997E-2</v>
      </c>
      <c r="H6425" s="22">
        <f t="shared" si="400"/>
        <v>0</v>
      </c>
      <c r="I6425" s="22">
        <f t="shared" si="401"/>
        <v>0</v>
      </c>
      <c r="J6425" s="23">
        <f t="shared" si="402"/>
        <v>0</v>
      </c>
      <c r="K6425" s="55">
        <f t="shared" si="403"/>
        <v>0</v>
      </c>
    </row>
    <row r="6426" spans="1:11" s="10" customFormat="1" ht="18" x14ac:dyDescent="0.35">
      <c r="A6426" s="20" t="s">
        <v>14</v>
      </c>
      <c r="B6426" s="20" t="s">
        <v>95</v>
      </c>
      <c r="C6426" s="34">
        <v>8.4553725437099998E-3</v>
      </c>
      <c r="D6426" s="34">
        <v>7.6546564029600001E-2</v>
      </c>
      <c r="E6426" s="34">
        <v>0</v>
      </c>
      <c r="F6426" s="34">
        <v>6.7610204633600001E-3</v>
      </c>
      <c r="G6426" s="34">
        <v>4.83179319925E-2</v>
      </c>
      <c r="H6426" s="22">
        <f t="shared" si="400"/>
        <v>0</v>
      </c>
      <c r="I6426" s="22">
        <f t="shared" si="401"/>
        <v>0</v>
      </c>
      <c r="J6426" s="23">
        <f t="shared" si="402"/>
        <v>0</v>
      </c>
      <c r="K6426" s="55">
        <f t="shared" si="403"/>
        <v>0</v>
      </c>
    </row>
    <row r="6427" spans="1:11" s="10" customFormat="1" ht="18" x14ac:dyDescent="0.35">
      <c r="A6427" s="20" t="s">
        <v>14</v>
      </c>
      <c r="B6427" s="20" t="s">
        <v>96</v>
      </c>
      <c r="C6427" s="34">
        <v>6.5951905840999997E-2</v>
      </c>
      <c r="D6427" s="34">
        <v>0.133686956897</v>
      </c>
      <c r="E6427" s="34">
        <v>0.14923059033300001</v>
      </c>
      <c r="F6427" s="34">
        <v>5.9722347426299997E-2</v>
      </c>
      <c r="G6427" s="34">
        <v>0</v>
      </c>
      <c r="H6427" s="22">
        <f t="shared" si="400"/>
        <v>0</v>
      </c>
      <c r="I6427" s="22">
        <f t="shared" si="401"/>
        <v>0</v>
      </c>
      <c r="J6427" s="23">
        <f t="shared" si="402"/>
        <v>0</v>
      </c>
      <c r="K6427" s="55">
        <f t="shared" si="403"/>
        <v>0</v>
      </c>
    </row>
    <row r="6428" spans="1:11" s="10" customFormat="1" ht="18" x14ac:dyDescent="0.35">
      <c r="A6428" s="20" t="s">
        <v>14</v>
      </c>
      <c r="B6428" s="20" t="s">
        <v>97</v>
      </c>
      <c r="C6428" s="34">
        <v>0.147123482261</v>
      </c>
      <c r="D6428" s="34">
        <v>0.21993660650800001</v>
      </c>
      <c r="E6428" s="34">
        <v>0.170549246095</v>
      </c>
      <c r="F6428" s="34">
        <v>0.16113765437700001</v>
      </c>
      <c r="G6428" s="34">
        <v>0.16911276197399999</v>
      </c>
      <c r="H6428" s="22">
        <f t="shared" si="400"/>
        <v>0</v>
      </c>
      <c r="I6428" s="22">
        <f t="shared" si="401"/>
        <v>0</v>
      </c>
      <c r="J6428" s="23">
        <f t="shared" si="402"/>
        <v>0</v>
      </c>
      <c r="K6428" s="55">
        <f t="shared" si="403"/>
        <v>0</v>
      </c>
    </row>
    <row r="6429" spans="1:11" s="10" customFormat="1" ht="18" x14ac:dyDescent="0.35">
      <c r="A6429" s="20" t="s">
        <v>14</v>
      </c>
      <c r="B6429" s="20" t="s">
        <v>98</v>
      </c>
      <c r="C6429" s="34">
        <v>0.18263604694400001</v>
      </c>
      <c r="D6429" s="34">
        <v>0.25659270759199998</v>
      </c>
      <c r="E6429" s="34">
        <v>0.37598356525400001</v>
      </c>
      <c r="F6429" s="34">
        <v>0.264806634815</v>
      </c>
      <c r="G6429" s="34">
        <v>0.335205653198</v>
      </c>
      <c r="H6429" s="22">
        <f t="shared" si="400"/>
        <v>0</v>
      </c>
      <c r="I6429" s="22">
        <f t="shared" si="401"/>
        <v>0</v>
      </c>
      <c r="J6429" s="23">
        <f t="shared" si="402"/>
        <v>0</v>
      </c>
      <c r="K6429" s="55">
        <f t="shared" si="403"/>
        <v>0</v>
      </c>
    </row>
    <row r="6430" spans="1:11" s="10" customFormat="1" ht="18" x14ac:dyDescent="0.35">
      <c r="A6430" s="20" t="s">
        <v>14</v>
      </c>
      <c r="B6430" s="20" t="s">
        <v>100</v>
      </c>
      <c r="C6430" s="34">
        <v>0.18263604694400001</v>
      </c>
      <c r="D6430" s="34">
        <v>0.25659270759199998</v>
      </c>
      <c r="E6430" s="34">
        <v>0.37598356525400001</v>
      </c>
      <c r="F6430" s="34">
        <v>0.264806634815</v>
      </c>
      <c r="G6430" s="34">
        <v>0.335205653198</v>
      </c>
      <c r="H6430" s="22">
        <f t="shared" si="400"/>
        <v>0</v>
      </c>
      <c r="I6430" s="22">
        <f t="shared" si="401"/>
        <v>0</v>
      </c>
      <c r="J6430" s="23">
        <f t="shared" si="402"/>
        <v>0</v>
      </c>
      <c r="K6430" s="55">
        <f t="shared" si="403"/>
        <v>0</v>
      </c>
    </row>
    <row r="6431" spans="1:11" s="10" customFormat="1" ht="18" x14ac:dyDescent="0.35">
      <c r="A6431" s="20" t="s">
        <v>14</v>
      </c>
      <c r="B6431" s="20" t="s">
        <v>101</v>
      </c>
      <c r="C6431" s="34">
        <v>0.448134744817</v>
      </c>
      <c r="D6431" s="34">
        <v>0.53798218944700005</v>
      </c>
      <c r="E6431" s="34">
        <v>0.41280669793399999</v>
      </c>
      <c r="F6431" s="34">
        <v>0.41016857477699997</v>
      </c>
      <c r="G6431" s="34">
        <v>0.492238932174</v>
      </c>
      <c r="H6431" s="22">
        <f t="shared" si="400"/>
        <v>0</v>
      </c>
      <c r="I6431" s="22">
        <f t="shared" si="401"/>
        <v>0</v>
      </c>
      <c r="J6431" s="23">
        <f t="shared" si="402"/>
        <v>0</v>
      </c>
      <c r="K6431" s="55">
        <f t="shared" si="403"/>
        <v>0</v>
      </c>
    </row>
    <row r="6432" spans="1:11" s="10" customFormat="1" ht="18" x14ac:dyDescent="0.35">
      <c r="A6432" s="20" t="s">
        <v>14</v>
      </c>
      <c r="B6432" s="20" t="s">
        <v>102</v>
      </c>
      <c r="C6432" s="34">
        <v>0.448134744817</v>
      </c>
      <c r="D6432" s="34">
        <v>0.53798218944700005</v>
      </c>
      <c r="E6432" s="34">
        <v>0.41280669793399999</v>
      </c>
      <c r="F6432" s="34">
        <v>0.41016857477699997</v>
      </c>
      <c r="G6432" s="34">
        <v>0.492238932174</v>
      </c>
      <c r="H6432" s="22">
        <f t="shared" si="400"/>
        <v>0</v>
      </c>
      <c r="I6432" s="22">
        <f t="shared" si="401"/>
        <v>0</v>
      </c>
      <c r="J6432" s="23">
        <f t="shared" si="402"/>
        <v>0</v>
      </c>
      <c r="K6432" s="55">
        <f t="shared" si="403"/>
        <v>0</v>
      </c>
    </row>
    <row r="6433" spans="1:11" s="10" customFormat="1" ht="18" x14ac:dyDescent="0.35">
      <c r="A6433" s="20" t="s">
        <v>14</v>
      </c>
      <c r="B6433" s="20" t="s">
        <v>103</v>
      </c>
      <c r="C6433" s="34">
        <v>0.448134744817</v>
      </c>
      <c r="D6433" s="34">
        <v>0.53798218944700005</v>
      </c>
      <c r="E6433" s="34">
        <v>0.41280669793399999</v>
      </c>
      <c r="F6433" s="34">
        <v>0.41016857477699997</v>
      </c>
      <c r="G6433" s="34">
        <v>0.492238932174</v>
      </c>
      <c r="H6433" s="22">
        <f t="shared" si="400"/>
        <v>0</v>
      </c>
      <c r="I6433" s="22">
        <f t="shared" si="401"/>
        <v>0</v>
      </c>
      <c r="J6433" s="23">
        <f t="shared" si="402"/>
        <v>0</v>
      </c>
      <c r="K6433" s="55">
        <f t="shared" si="403"/>
        <v>0</v>
      </c>
    </row>
    <row r="6434" spans="1:11" s="10" customFormat="1" ht="18" x14ac:dyDescent="0.35">
      <c r="A6434" s="20" t="s">
        <v>14</v>
      </c>
      <c r="B6434" s="20" t="s">
        <v>104</v>
      </c>
      <c r="C6434" s="34">
        <v>0.448134744817</v>
      </c>
      <c r="D6434" s="34">
        <v>0.53798218944700005</v>
      </c>
      <c r="E6434" s="34">
        <v>0.41280669793399999</v>
      </c>
      <c r="F6434" s="34">
        <v>0.41016857477699997</v>
      </c>
      <c r="G6434" s="34">
        <v>0.492238932174</v>
      </c>
      <c r="H6434" s="22">
        <f t="shared" si="400"/>
        <v>0</v>
      </c>
      <c r="I6434" s="22">
        <f t="shared" si="401"/>
        <v>0</v>
      </c>
      <c r="J6434" s="23">
        <f t="shared" si="402"/>
        <v>0</v>
      </c>
      <c r="K6434" s="55">
        <f t="shared" si="403"/>
        <v>0</v>
      </c>
    </row>
    <row r="6435" spans="1:11" s="10" customFormat="1" ht="18" x14ac:dyDescent="0.35">
      <c r="A6435" s="20" t="s">
        <v>14</v>
      </c>
      <c r="B6435" s="20" t="s">
        <v>106</v>
      </c>
      <c r="C6435" s="34">
        <v>0.448134744817</v>
      </c>
      <c r="D6435" s="34">
        <v>0.53798218944700005</v>
      </c>
      <c r="E6435" s="34">
        <v>0.41280669793399999</v>
      </c>
      <c r="F6435" s="34">
        <v>0.41016857477699997</v>
      </c>
      <c r="G6435" s="34">
        <v>0.492238932174</v>
      </c>
      <c r="H6435" s="22">
        <f t="shared" si="400"/>
        <v>0</v>
      </c>
      <c r="I6435" s="22">
        <f t="shared" si="401"/>
        <v>0</v>
      </c>
      <c r="J6435" s="23">
        <f t="shared" si="402"/>
        <v>0</v>
      </c>
      <c r="K6435" s="55">
        <f t="shared" si="403"/>
        <v>0</v>
      </c>
    </row>
    <row r="6436" spans="1:11" s="10" customFormat="1" ht="18" x14ac:dyDescent="0.35">
      <c r="A6436" s="20" t="s">
        <v>14</v>
      </c>
      <c r="B6436" s="20" t="s">
        <v>107</v>
      </c>
      <c r="C6436" s="34">
        <v>0.448134744817</v>
      </c>
      <c r="D6436" s="34">
        <v>0.53798218944700005</v>
      </c>
      <c r="E6436" s="34">
        <v>0.41280669793399999</v>
      </c>
      <c r="F6436" s="34">
        <v>0.41016857477699997</v>
      </c>
      <c r="G6436" s="34">
        <v>0.492238932174</v>
      </c>
      <c r="H6436" s="22">
        <f t="shared" si="400"/>
        <v>0</v>
      </c>
      <c r="I6436" s="22">
        <f t="shared" si="401"/>
        <v>0</v>
      </c>
      <c r="J6436" s="23">
        <f t="shared" si="402"/>
        <v>0</v>
      </c>
      <c r="K6436" s="55">
        <f t="shared" si="403"/>
        <v>0</v>
      </c>
    </row>
    <row r="6437" spans="1:11" s="10" customFormat="1" ht="18" x14ac:dyDescent="0.35">
      <c r="A6437" s="20" t="s">
        <v>14</v>
      </c>
      <c r="B6437" s="20" t="s">
        <v>108</v>
      </c>
      <c r="C6437" s="34">
        <v>0.448134744817</v>
      </c>
      <c r="D6437" s="34">
        <v>0.53798218944700005</v>
      </c>
      <c r="E6437" s="34">
        <v>0.41280669793399999</v>
      </c>
      <c r="F6437" s="34">
        <v>0.41016857477699997</v>
      </c>
      <c r="G6437" s="34">
        <v>0.492238932174</v>
      </c>
      <c r="H6437" s="22">
        <f t="shared" si="400"/>
        <v>0</v>
      </c>
      <c r="I6437" s="22">
        <f t="shared" si="401"/>
        <v>0</v>
      </c>
      <c r="J6437" s="23">
        <f t="shared" si="402"/>
        <v>0</v>
      </c>
      <c r="K6437" s="55">
        <f t="shared" si="403"/>
        <v>0</v>
      </c>
    </row>
    <row r="6438" spans="1:11" s="10" customFormat="1" ht="18" x14ac:dyDescent="0.35">
      <c r="A6438" s="20" t="s">
        <v>14</v>
      </c>
      <c r="B6438" s="20" t="s">
        <v>109</v>
      </c>
      <c r="C6438" s="34">
        <v>0.11161091757699999</v>
      </c>
      <c r="D6438" s="34">
        <v>0.17896802294200001</v>
      </c>
      <c r="E6438" s="34">
        <v>0.14923059033300001</v>
      </c>
      <c r="F6438" s="34">
        <v>0.20395745064500001</v>
      </c>
      <c r="G6438" s="34">
        <v>0.32312617020000001</v>
      </c>
      <c r="H6438" s="22">
        <f t="shared" si="400"/>
        <v>0</v>
      </c>
      <c r="I6438" s="22">
        <f t="shared" si="401"/>
        <v>0</v>
      </c>
      <c r="J6438" s="23">
        <f t="shared" si="402"/>
        <v>0</v>
      </c>
      <c r="K6438" s="55">
        <f t="shared" si="403"/>
        <v>0</v>
      </c>
    </row>
    <row r="6439" spans="1:11" s="10" customFormat="1" ht="18" x14ac:dyDescent="0.35">
      <c r="A6439" s="20" t="s">
        <v>14</v>
      </c>
      <c r="B6439" s="20" t="s">
        <v>110</v>
      </c>
      <c r="C6439" s="34">
        <v>2.7057192139899999E-2</v>
      </c>
      <c r="D6439" s="34">
        <v>8.40934083705E-2</v>
      </c>
      <c r="E6439" s="34">
        <v>0.11046939803899999</v>
      </c>
      <c r="F6439" s="34">
        <v>0.108176327414</v>
      </c>
      <c r="G6439" s="34">
        <v>0.26574862595900001</v>
      </c>
      <c r="H6439" s="22">
        <f t="shared" si="400"/>
        <v>0</v>
      </c>
      <c r="I6439" s="22">
        <f t="shared" si="401"/>
        <v>0</v>
      </c>
      <c r="J6439" s="23">
        <f t="shared" si="402"/>
        <v>0</v>
      </c>
      <c r="K6439" s="55">
        <f t="shared" si="403"/>
        <v>0</v>
      </c>
    </row>
    <row r="6440" spans="1:11" s="10" customFormat="1" ht="18" x14ac:dyDescent="0.35">
      <c r="A6440" s="20" t="s">
        <v>14</v>
      </c>
      <c r="B6440" s="20" t="s">
        <v>112</v>
      </c>
      <c r="C6440" s="34">
        <v>2.7057192139899999E-2</v>
      </c>
      <c r="D6440" s="34">
        <v>8.40934083705E-2</v>
      </c>
      <c r="E6440" s="34">
        <v>0.11046939803899999</v>
      </c>
      <c r="F6440" s="34">
        <v>0.108176327414</v>
      </c>
      <c r="G6440" s="34">
        <v>0.26574862595900001</v>
      </c>
      <c r="H6440" s="22">
        <f t="shared" si="400"/>
        <v>0</v>
      </c>
      <c r="I6440" s="22">
        <f t="shared" si="401"/>
        <v>0</v>
      </c>
      <c r="J6440" s="23">
        <f t="shared" si="402"/>
        <v>0</v>
      </c>
      <c r="K6440" s="55">
        <f t="shared" si="403"/>
        <v>0</v>
      </c>
    </row>
    <row r="6441" spans="1:11" s="10" customFormat="1" ht="18" x14ac:dyDescent="0.35">
      <c r="A6441" s="20" t="s">
        <v>14</v>
      </c>
      <c r="B6441" s="20" t="s">
        <v>113</v>
      </c>
      <c r="C6441" s="34">
        <v>0.20123786654</v>
      </c>
      <c r="D6441" s="34">
        <v>0.26521767255299999</v>
      </c>
      <c r="E6441" s="34">
        <v>0.147292530718</v>
      </c>
      <c r="F6441" s="34">
        <v>0.16677183809599999</v>
      </c>
      <c r="G6441" s="34">
        <v>0.25668901371000002</v>
      </c>
      <c r="H6441" s="22">
        <f t="shared" si="400"/>
        <v>0</v>
      </c>
      <c r="I6441" s="22">
        <f t="shared" si="401"/>
        <v>0</v>
      </c>
      <c r="J6441" s="23">
        <f t="shared" si="402"/>
        <v>0</v>
      </c>
      <c r="K6441" s="55">
        <f t="shared" si="403"/>
        <v>0</v>
      </c>
    </row>
    <row r="6442" spans="1:11" s="10" customFormat="1" ht="18" x14ac:dyDescent="0.35">
      <c r="A6442" s="20" t="s">
        <v>14</v>
      </c>
      <c r="B6442" s="20" t="s">
        <v>114</v>
      </c>
      <c r="C6442" s="34">
        <v>0.437988297764</v>
      </c>
      <c r="D6442" s="34">
        <v>0.51426353580399997</v>
      </c>
      <c r="E6442" s="34">
        <v>0.57366564595500003</v>
      </c>
      <c r="F6442" s="34">
        <v>0.38875867664300001</v>
      </c>
      <c r="G6442" s="34">
        <v>0.45298061242999998</v>
      </c>
      <c r="H6442" s="22">
        <f t="shared" si="400"/>
        <v>0</v>
      </c>
      <c r="I6442" s="22">
        <f t="shared" si="401"/>
        <v>0</v>
      </c>
      <c r="J6442" s="23">
        <f t="shared" si="402"/>
        <v>0</v>
      </c>
      <c r="K6442" s="55">
        <f t="shared" si="403"/>
        <v>0</v>
      </c>
    </row>
    <row r="6443" spans="1:11" s="10" customFormat="1" ht="18" x14ac:dyDescent="0.35">
      <c r="A6443" s="20" t="s">
        <v>14</v>
      </c>
      <c r="B6443" s="20" t="s">
        <v>116</v>
      </c>
      <c r="C6443" s="34">
        <v>0.14035918422599999</v>
      </c>
      <c r="D6443" s="34">
        <v>0.199452314725</v>
      </c>
      <c r="E6443" s="34">
        <v>0.14923059033300001</v>
      </c>
      <c r="F6443" s="34">
        <v>0.120571531597</v>
      </c>
      <c r="G6443" s="34">
        <v>0.13891405447800001</v>
      </c>
      <c r="H6443" s="22">
        <f t="shared" si="400"/>
        <v>0</v>
      </c>
      <c r="I6443" s="22">
        <f t="shared" si="401"/>
        <v>0</v>
      </c>
      <c r="J6443" s="23">
        <f t="shared" si="402"/>
        <v>0</v>
      </c>
      <c r="K6443" s="55">
        <f t="shared" si="403"/>
        <v>0</v>
      </c>
    </row>
    <row r="6444" spans="1:11" s="10" customFormat="1" ht="18" x14ac:dyDescent="0.35">
      <c r="A6444" s="20" t="s">
        <v>14</v>
      </c>
      <c r="B6444" s="20" t="s">
        <v>117</v>
      </c>
      <c r="C6444" s="34">
        <v>0.14035918422599999</v>
      </c>
      <c r="D6444" s="34">
        <v>0.199452314725</v>
      </c>
      <c r="E6444" s="34">
        <v>0.14923059033300001</v>
      </c>
      <c r="F6444" s="34">
        <v>0.120571531597</v>
      </c>
      <c r="G6444" s="34">
        <v>0.13891405447800001</v>
      </c>
      <c r="H6444" s="22">
        <f t="shared" si="400"/>
        <v>0</v>
      </c>
      <c r="I6444" s="22">
        <f t="shared" si="401"/>
        <v>0</v>
      </c>
      <c r="J6444" s="23">
        <f t="shared" si="402"/>
        <v>0</v>
      </c>
      <c r="K6444" s="55">
        <f t="shared" si="403"/>
        <v>0</v>
      </c>
    </row>
    <row r="6445" spans="1:11" s="10" customFormat="1" ht="18" x14ac:dyDescent="0.35">
      <c r="A6445" s="20" t="s">
        <v>14</v>
      </c>
      <c r="B6445" s="20" t="s">
        <v>118</v>
      </c>
      <c r="C6445" s="34">
        <v>0.169107450874</v>
      </c>
      <c r="D6445" s="34">
        <v>0.228561571469</v>
      </c>
      <c r="E6445" s="34">
        <v>0.10271715957999999</v>
      </c>
      <c r="F6445" s="34">
        <v>0.23776255296099999</v>
      </c>
      <c r="G6445" s="34">
        <v>0.20837108171800001</v>
      </c>
      <c r="H6445" s="22">
        <f t="shared" si="400"/>
        <v>0</v>
      </c>
      <c r="I6445" s="22">
        <f t="shared" si="401"/>
        <v>0</v>
      </c>
      <c r="J6445" s="23">
        <f t="shared" si="402"/>
        <v>0</v>
      </c>
      <c r="K6445" s="55">
        <f t="shared" si="403"/>
        <v>0</v>
      </c>
    </row>
    <row r="6446" spans="1:11" s="10" customFormat="1" ht="18" x14ac:dyDescent="0.35">
      <c r="A6446" s="20" t="s">
        <v>14</v>
      </c>
      <c r="B6446" s="20" t="s">
        <v>120</v>
      </c>
      <c r="C6446" s="34">
        <v>0.169107450874</v>
      </c>
      <c r="D6446" s="34">
        <v>0.228561571469</v>
      </c>
      <c r="E6446" s="34">
        <v>0.10271715957999999</v>
      </c>
      <c r="F6446" s="34">
        <v>0.23776255296099999</v>
      </c>
      <c r="G6446" s="34">
        <v>0.20837108171800001</v>
      </c>
      <c r="H6446" s="22">
        <f t="shared" si="400"/>
        <v>0</v>
      </c>
      <c r="I6446" s="22">
        <f t="shared" si="401"/>
        <v>0</v>
      </c>
      <c r="J6446" s="23">
        <f t="shared" si="402"/>
        <v>0</v>
      </c>
      <c r="K6446" s="55">
        <f t="shared" si="403"/>
        <v>0</v>
      </c>
    </row>
    <row r="6447" spans="1:11" s="10" customFormat="1" ht="18" x14ac:dyDescent="0.35">
      <c r="A6447" s="20" t="s">
        <v>14</v>
      </c>
      <c r="B6447" s="20" t="s">
        <v>121</v>
      </c>
      <c r="C6447" s="34">
        <v>0</v>
      </c>
      <c r="D6447" s="34">
        <v>4.85154279061E-2</v>
      </c>
      <c r="E6447" s="34">
        <v>2.13186557619E-2</v>
      </c>
      <c r="F6447" s="34">
        <v>3.8312449292300002E-2</v>
      </c>
      <c r="G6447" s="34">
        <v>0</v>
      </c>
      <c r="H6447" s="22">
        <f t="shared" si="400"/>
        <v>0</v>
      </c>
      <c r="I6447" s="22">
        <f t="shared" si="401"/>
        <v>0</v>
      </c>
      <c r="J6447" s="23">
        <f t="shared" si="402"/>
        <v>0</v>
      </c>
      <c r="K6447" s="55">
        <f t="shared" si="403"/>
        <v>0</v>
      </c>
    </row>
    <row r="6448" spans="1:11" s="10" customFormat="1" ht="18" x14ac:dyDescent="0.35">
      <c r="A6448" s="20" t="s">
        <v>14</v>
      </c>
      <c r="B6448" s="20" t="s">
        <v>122</v>
      </c>
      <c r="C6448" s="34">
        <v>0.15896100382200001</v>
      </c>
      <c r="D6448" s="34">
        <v>0.214546003407</v>
      </c>
      <c r="E6448" s="34">
        <v>0.158920888407</v>
      </c>
      <c r="F6448" s="34">
        <v>0.14874245019400001</v>
      </c>
      <c r="G6448" s="34">
        <v>0.163073020475</v>
      </c>
      <c r="H6448" s="22">
        <f t="shared" si="400"/>
        <v>0</v>
      </c>
      <c r="I6448" s="22">
        <f t="shared" si="401"/>
        <v>0</v>
      </c>
      <c r="J6448" s="23">
        <f t="shared" si="402"/>
        <v>0</v>
      </c>
      <c r="K6448" s="55">
        <f t="shared" si="403"/>
        <v>0</v>
      </c>
    </row>
    <row r="6449" spans="1:11" s="10" customFormat="1" ht="18" x14ac:dyDescent="0.35">
      <c r="A6449" s="20" t="s">
        <v>14</v>
      </c>
      <c r="B6449" s="20" t="s">
        <v>123</v>
      </c>
      <c r="C6449" s="34">
        <v>0.15896100382200001</v>
      </c>
      <c r="D6449" s="34">
        <v>0.214546003407</v>
      </c>
      <c r="E6449" s="34">
        <v>0.158920888407</v>
      </c>
      <c r="F6449" s="34">
        <v>0.14874245019400001</v>
      </c>
      <c r="G6449" s="34">
        <v>0.163073020475</v>
      </c>
      <c r="H6449" s="22">
        <f t="shared" si="400"/>
        <v>0</v>
      </c>
      <c r="I6449" s="22">
        <f t="shared" si="401"/>
        <v>0</v>
      </c>
      <c r="J6449" s="23">
        <f t="shared" si="402"/>
        <v>0</v>
      </c>
      <c r="K6449" s="55">
        <f t="shared" si="403"/>
        <v>0</v>
      </c>
    </row>
    <row r="6450" spans="1:11" s="10" customFormat="1" ht="18" x14ac:dyDescent="0.35">
      <c r="A6450" s="20" t="s">
        <v>14</v>
      </c>
      <c r="B6450" s="20" t="s">
        <v>124</v>
      </c>
      <c r="C6450" s="34">
        <v>8.6244799945899994E-2</v>
      </c>
      <c r="D6450" s="34">
        <v>0.13799943937699999</v>
      </c>
      <c r="E6450" s="34">
        <v>0.22869103453600001</v>
      </c>
      <c r="F6450" s="34">
        <v>0.12169836834</v>
      </c>
      <c r="G6450" s="34">
        <v>0.271788367458</v>
      </c>
      <c r="H6450" s="22">
        <f t="shared" si="400"/>
        <v>0</v>
      </c>
      <c r="I6450" s="22">
        <f t="shared" si="401"/>
        <v>0</v>
      </c>
      <c r="J6450" s="23">
        <f t="shared" si="402"/>
        <v>0</v>
      </c>
      <c r="K6450" s="55">
        <f t="shared" si="403"/>
        <v>0</v>
      </c>
    </row>
    <row r="6451" spans="1:11" s="10" customFormat="1" ht="18" x14ac:dyDescent="0.35">
      <c r="A6451" s="20" t="s">
        <v>14</v>
      </c>
      <c r="B6451" s="20" t="s">
        <v>125</v>
      </c>
      <c r="C6451" s="34">
        <v>9.9773396015800001E-2</v>
      </c>
      <c r="D6451" s="34">
        <v>0.150936886819</v>
      </c>
      <c r="E6451" s="34">
        <v>0.17830148455399999</v>
      </c>
      <c r="F6451" s="34">
        <v>0.123952041828</v>
      </c>
      <c r="G6451" s="34">
        <v>0.14797366672699999</v>
      </c>
      <c r="H6451" s="22">
        <f t="shared" si="400"/>
        <v>0</v>
      </c>
      <c r="I6451" s="22">
        <f t="shared" si="401"/>
        <v>0</v>
      </c>
      <c r="J6451" s="23">
        <f t="shared" si="402"/>
        <v>0</v>
      </c>
      <c r="K6451" s="55">
        <f t="shared" si="403"/>
        <v>0</v>
      </c>
    </row>
    <row r="6452" spans="1:11" s="10" customFormat="1" ht="18" x14ac:dyDescent="0.35">
      <c r="A6452" s="20" t="s">
        <v>14</v>
      </c>
      <c r="B6452" s="20" t="s">
        <v>128</v>
      </c>
      <c r="C6452" s="34">
        <v>1.01464470525E-2</v>
      </c>
      <c r="D6452" s="34">
        <v>5.6062272247E-2</v>
      </c>
      <c r="E6452" s="34">
        <v>6.5894026900299996E-2</v>
      </c>
      <c r="F6452" s="34">
        <v>0.157757144145</v>
      </c>
      <c r="G6452" s="34">
        <v>5.4357673491599999E-2</v>
      </c>
      <c r="H6452" s="22">
        <f t="shared" si="400"/>
        <v>0</v>
      </c>
      <c r="I6452" s="22">
        <f t="shared" si="401"/>
        <v>0</v>
      </c>
      <c r="J6452" s="23">
        <f t="shared" si="402"/>
        <v>0</v>
      </c>
      <c r="K6452" s="55">
        <f t="shared" si="403"/>
        <v>0</v>
      </c>
    </row>
    <row r="6453" spans="1:11" s="10" customFormat="1" ht="18" x14ac:dyDescent="0.35">
      <c r="A6453" s="20" t="s">
        <v>14</v>
      </c>
      <c r="B6453" s="20" t="s">
        <v>129</v>
      </c>
      <c r="C6453" s="34">
        <v>1.01464470525E-2</v>
      </c>
      <c r="D6453" s="34">
        <v>5.6062272247E-2</v>
      </c>
      <c r="E6453" s="34">
        <v>6.5894026900299996E-2</v>
      </c>
      <c r="F6453" s="34">
        <v>0.157757144145</v>
      </c>
      <c r="G6453" s="34">
        <v>5.4357673491599999E-2</v>
      </c>
      <c r="H6453" s="22">
        <f t="shared" si="400"/>
        <v>0</v>
      </c>
      <c r="I6453" s="22">
        <f t="shared" si="401"/>
        <v>0</v>
      </c>
      <c r="J6453" s="23">
        <f t="shared" si="402"/>
        <v>0</v>
      </c>
      <c r="K6453" s="55">
        <f t="shared" si="403"/>
        <v>0</v>
      </c>
    </row>
    <row r="6454" spans="1:11" s="10" customFormat="1" ht="18" x14ac:dyDescent="0.35">
      <c r="A6454" s="20" t="s">
        <v>14</v>
      </c>
      <c r="B6454" s="20" t="s">
        <v>130</v>
      </c>
      <c r="C6454" s="34">
        <v>1.01464470525E-2</v>
      </c>
      <c r="D6454" s="34">
        <v>5.6062272247E-2</v>
      </c>
      <c r="E6454" s="34">
        <v>6.5894026900299996E-2</v>
      </c>
      <c r="F6454" s="34">
        <v>0.157757144145</v>
      </c>
      <c r="G6454" s="34">
        <v>5.4357673491599999E-2</v>
      </c>
      <c r="H6454" s="22">
        <f t="shared" si="400"/>
        <v>0</v>
      </c>
      <c r="I6454" s="22">
        <f t="shared" si="401"/>
        <v>0</v>
      </c>
      <c r="J6454" s="23">
        <f t="shared" si="402"/>
        <v>0</v>
      </c>
      <c r="K6454" s="55">
        <f t="shared" si="403"/>
        <v>0</v>
      </c>
    </row>
    <row r="6455" spans="1:11" s="10" customFormat="1" ht="18" x14ac:dyDescent="0.35">
      <c r="A6455" s="20" t="s">
        <v>14</v>
      </c>
      <c r="B6455" s="20" t="s">
        <v>131</v>
      </c>
      <c r="C6455" s="34">
        <v>1.01464470525E-2</v>
      </c>
      <c r="D6455" s="34">
        <v>5.6062272247E-2</v>
      </c>
      <c r="E6455" s="34">
        <v>6.5894026900299996E-2</v>
      </c>
      <c r="F6455" s="34">
        <v>0.157757144145</v>
      </c>
      <c r="G6455" s="34">
        <v>5.4357673491599999E-2</v>
      </c>
      <c r="H6455" s="22">
        <f t="shared" si="400"/>
        <v>0</v>
      </c>
      <c r="I6455" s="22">
        <f t="shared" si="401"/>
        <v>0</v>
      </c>
      <c r="J6455" s="23">
        <f t="shared" si="402"/>
        <v>0</v>
      </c>
      <c r="K6455" s="55">
        <f t="shared" si="403"/>
        <v>0</v>
      </c>
    </row>
    <row r="6456" spans="1:11" s="10" customFormat="1" ht="18" x14ac:dyDescent="0.35">
      <c r="A6456" s="20" t="s">
        <v>14</v>
      </c>
      <c r="B6456" s="20" t="s">
        <v>132</v>
      </c>
      <c r="C6456" s="34">
        <v>0</v>
      </c>
      <c r="D6456" s="34">
        <v>4.3124824805400003E-2</v>
      </c>
      <c r="E6456" s="34">
        <v>5.81417884414E-2</v>
      </c>
      <c r="F6456" s="34">
        <v>7.6624898584699994E-2</v>
      </c>
      <c r="G6456" s="34">
        <v>0</v>
      </c>
      <c r="H6456" s="22">
        <f t="shared" si="400"/>
        <v>0</v>
      </c>
      <c r="I6456" s="22">
        <f t="shared" si="401"/>
        <v>0</v>
      </c>
      <c r="J6456" s="23">
        <f t="shared" si="402"/>
        <v>0</v>
      </c>
      <c r="K6456" s="55">
        <f t="shared" si="403"/>
        <v>0</v>
      </c>
    </row>
    <row r="6457" spans="1:11" s="10" customFormat="1" ht="18" x14ac:dyDescent="0.35">
      <c r="A6457" s="20" t="s">
        <v>14</v>
      </c>
      <c r="B6457" s="20" t="s">
        <v>133</v>
      </c>
      <c r="C6457" s="34">
        <v>0</v>
      </c>
      <c r="D6457" s="34">
        <v>4.3124824805400003E-2</v>
      </c>
      <c r="E6457" s="34">
        <v>5.81417884414E-2</v>
      </c>
      <c r="F6457" s="34">
        <v>7.6624898584699994E-2</v>
      </c>
      <c r="G6457" s="34">
        <v>0</v>
      </c>
      <c r="H6457" s="22">
        <f t="shared" si="400"/>
        <v>0</v>
      </c>
      <c r="I6457" s="22">
        <f t="shared" si="401"/>
        <v>0</v>
      </c>
      <c r="J6457" s="23">
        <f t="shared" si="402"/>
        <v>0</v>
      </c>
      <c r="K6457" s="55">
        <f t="shared" si="403"/>
        <v>0</v>
      </c>
    </row>
    <row r="6458" spans="1:11" s="10" customFormat="1" ht="18" x14ac:dyDescent="0.35">
      <c r="A6458" s="20" t="s">
        <v>14</v>
      </c>
      <c r="B6458" s="20" t="s">
        <v>135</v>
      </c>
      <c r="C6458" s="34">
        <v>5.9187607805999999E-2</v>
      </c>
      <c r="D6458" s="34">
        <v>0.104577700153</v>
      </c>
      <c r="E6458" s="34">
        <v>7.9460444203300007E-2</v>
      </c>
      <c r="F6458" s="34">
        <v>0.18254755251099999</v>
      </c>
      <c r="G6458" s="34">
        <v>0.35030500694599997</v>
      </c>
      <c r="H6458" s="22">
        <f t="shared" si="400"/>
        <v>0</v>
      </c>
      <c r="I6458" s="22">
        <f t="shared" si="401"/>
        <v>0</v>
      </c>
      <c r="J6458" s="23">
        <f t="shared" si="402"/>
        <v>0</v>
      </c>
      <c r="K6458" s="55">
        <f t="shared" si="403"/>
        <v>0</v>
      </c>
    </row>
    <row r="6459" spans="1:11" s="10" customFormat="1" ht="18" x14ac:dyDescent="0.35">
      <c r="A6459" s="20" t="s">
        <v>14</v>
      </c>
      <c r="B6459" s="20" t="s">
        <v>137</v>
      </c>
      <c r="C6459" s="34">
        <v>1.15331281496</v>
      </c>
      <c r="D6459" s="34">
        <v>1.2452293162600001</v>
      </c>
      <c r="E6459" s="34">
        <v>0.96902980735699995</v>
      </c>
      <c r="F6459" s="34">
        <v>1.15050031551</v>
      </c>
      <c r="G6459" s="34">
        <v>1.3861206740400001</v>
      </c>
      <c r="H6459" s="22">
        <f t="shared" si="400"/>
        <v>0</v>
      </c>
      <c r="I6459" s="22">
        <f t="shared" si="401"/>
        <v>0</v>
      </c>
      <c r="J6459" s="23">
        <f t="shared" si="402"/>
        <v>0</v>
      </c>
      <c r="K6459" s="55">
        <f t="shared" si="403"/>
        <v>0</v>
      </c>
    </row>
    <row r="6460" spans="1:11" s="10" customFormat="1" ht="18" x14ac:dyDescent="0.35">
      <c r="A6460" s="20" t="s">
        <v>14</v>
      </c>
      <c r="B6460" s="20" t="s">
        <v>139</v>
      </c>
      <c r="C6460" s="34">
        <v>0.145432407752</v>
      </c>
      <c r="D6460" s="34">
        <v>0.19406171162399999</v>
      </c>
      <c r="E6460" s="34">
        <v>0</v>
      </c>
      <c r="F6460" s="34">
        <v>0.153249797169</v>
      </c>
      <c r="G6460" s="34">
        <v>0.12985444223000001</v>
      </c>
      <c r="H6460" s="22">
        <f t="shared" si="400"/>
        <v>0</v>
      </c>
      <c r="I6460" s="22">
        <f t="shared" si="401"/>
        <v>0</v>
      </c>
      <c r="J6460" s="23">
        <f t="shared" si="402"/>
        <v>0</v>
      </c>
      <c r="K6460" s="55">
        <f t="shared" si="403"/>
        <v>0</v>
      </c>
    </row>
    <row r="6461" spans="1:11" s="10" customFormat="1" ht="18" x14ac:dyDescent="0.35">
      <c r="A6461" s="20" t="s">
        <v>14</v>
      </c>
      <c r="B6461" s="20" t="s">
        <v>140</v>
      </c>
      <c r="C6461" s="34">
        <v>0.625697568235</v>
      </c>
      <c r="D6461" s="34">
        <v>0.69430967936700005</v>
      </c>
      <c r="E6461" s="34">
        <v>0.70739175937099996</v>
      </c>
      <c r="F6461" s="34">
        <v>0.57581357612899997</v>
      </c>
      <c r="G6461" s="34">
        <v>0.48921906142400001</v>
      </c>
      <c r="H6461" s="22">
        <f t="shared" si="400"/>
        <v>0</v>
      </c>
      <c r="I6461" s="22">
        <f t="shared" si="401"/>
        <v>0</v>
      </c>
      <c r="J6461" s="23">
        <f t="shared" si="402"/>
        <v>0</v>
      </c>
      <c r="K6461" s="55">
        <f t="shared" si="403"/>
        <v>0</v>
      </c>
    </row>
    <row r="6462" spans="1:11" s="10" customFormat="1" ht="18" x14ac:dyDescent="0.35">
      <c r="A6462" s="20" t="s">
        <v>14</v>
      </c>
      <c r="B6462" s="20" t="s">
        <v>141</v>
      </c>
      <c r="C6462" s="34">
        <v>0.625697568235</v>
      </c>
      <c r="D6462" s="34">
        <v>0.69430967936700005</v>
      </c>
      <c r="E6462" s="34">
        <v>0.70739175937099996</v>
      </c>
      <c r="F6462" s="34">
        <v>0.57581357612899997</v>
      </c>
      <c r="G6462" s="34">
        <v>0.48921906142400001</v>
      </c>
      <c r="H6462" s="22">
        <f t="shared" si="400"/>
        <v>0</v>
      </c>
      <c r="I6462" s="22">
        <f t="shared" si="401"/>
        <v>0</v>
      </c>
      <c r="J6462" s="23">
        <f t="shared" si="402"/>
        <v>0</v>
      </c>
      <c r="K6462" s="55">
        <f t="shared" si="403"/>
        <v>0</v>
      </c>
    </row>
    <row r="6463" spans="1:11" s="10" customFormat="1" ht="18" x14ac:dyDescent="0.35">
      <c r="A6463" s="20" t="s">
        <v>14</v>
      </c>
      <c r="B6463" s="20" t="s">
        <v>142</v>
      </c>
      <c r="C6463" s="34">
        <v>2.8748266648600002E-2</v>
      </c>
      <c r="D6463" s="34">
        <v>7.1155960928900003E-2</v>
      </c>
      <c r="E6463" s="34">
        <v>0.131788053801</v>
      </c>
      <c r="F6463" s="34">
        <v>7.5498061840800004E-2</v>
      </c>
      <c r="G6463" s="34">
        <v>0.11173521773300001</v>
      </c>
      <c r="H6463" s="22">
        <f t="shared" si="400"/>
        <v>0</v>
      </c>
      <c r="I6463" s="22">
        <f t="shared" si="401"/>
        <v>0</v>
      </c>
      <c r="J6463" s="23">
        <f t="shared" si="402"/>
        <v>0</v>
      </c>
      <c r="K6463" s="55">
        <f t="shared" si="403"/>
        <v>0</v>
      </c>
    </row>
    <row r="6464" spans="1:11" s="10" customFormat="1" ht="18" x14ac:dyDescent="0.35">
      <c r="A6464" s="20" t="s">
        <v>14</v>
      </c>
      <c r="B6464" s="20" t="s">
        <v>144</v>
      </c>
      <c r="C6464" s="34">
        <v>5.0732235262300002E-2</v>
      </c>
      <c r="D6464" s="34">
        <v>9.0562132091299999E-2</v>
      </c>
      <c r="E6464" s="34">
        <v>3.2947013450100003E-2</v>
      </c>
      <c r="F6464" s="34">
        <v>4.2819796267900001E-2</v>
      </c>
      <c r="G6464" s="34">
        <v>0</v>
      </c>
      <c r="H6464" s="22">
        <f t="shared" si="400"/>
        <v>0</v>
      </c>
      <c r="I6464" s="22">
        <f t="shared" si="401"/>
        <v>0</v>
      </c>
      <c r="J6464" s="23">
        <f t="shared" si="402"/>
        <v>0</v>
      </c>
      <c r="K6464" s="55">
        <f t="shared" si="403"/>
        <v>0</v>
      </c>
    </row>
    <row r="6465" spans="1:11" s="10" customFormat="1" ht="18" x14ac:dyDescent="0.35">
      <c r="A6465" s="20" t="s">
        <v>14</v>
      </c>
      <c r="B6465" s="20" t="s">
        <v>145</v>
      </c>
      <c r="C6465" s="34">
        <v>3.38214901749E-2</v>
      </c>
      <c r="D6465" s="34">
        <v>7.2234081549000004E-2</v>
      </c>
      <c r="E6465" s="34">
        <v>6.7832086515000001E-2</v>
      </c>
      <c r="F6465" s="34">
        <v>0.110430000901</v>
      </c>
      <c r="G6465" s="34">
        <v>0.214410823217</v>
      </c>
      <c r="H6465" s="22">
        <f t="shared" si="400"/>
        <v>0</v>
      </c>
      <c r="I6465" s="22">
        <f t="shared" si="401"/>
        <v>0</v>
      </c>
      <c r="J6465" s="23">
        <f t="shared" si="402"/>
        <v>0</v>
      </c>
      <c r="K6465" s="55">
        <f t="shared" si="403"/>
        <v>0</v>
      </c>
    </row>
    <row r="6466" spans="1:11" s="10" customFormat="1" ht="18" x14ac:dyDescent="0.35">
      <c r="A6466" s="20" t="s">
        <v>14</v>
      </c>
      <c r="B6466" s="20" t="s">
        <v>146</v>
      </c>
      <c r="C6466" s="34">
        <v>3.38214901749E-2</v>
      </c>
      <c r="D6466" s="34">
        <v>7.2234081549000004E-2</v>
      </c>
      <c r="E6466" s="34">
        <v>6.7832086515000001E-2</v>
      </c>
      <c r="F6466" s="34">
        <v>0.110430000901</v>
      </c>
      <c r="G6466" s="34">
        <v>0.214410823217</v>
      </c>
      <c r="H6466" s="22">
        <f t="shared" ref="H6466:H6529" si="404">(C6466&gt;D6466)*AND(D6466&gt;E6466)*(E6466&gt;F6466)*AND(F6466&gt;G6466)</f>
        <v>0</v>
      </c>
      <c r="I6466" s="22">
        <f t="shared" ref="I6466:I6529" si="405">(C6466&lt;D6466)*AND(D6466&lt;E6466)*(E6466&lt;F6466)*AND(F6466&lt;G6466)</f>
        <v>0</v>
      </c>
      <c r="J6466" s="23">
        <f t="shared" ref="J6466:J6529" si="406">(C6466&gt;0)*AND(D6466=0)*AND(E6466=0)*AND(F6466=0)*AND(G6466=0)</f>
        <v>0</v>
      </c>
      <c r="K6466" s="55">
        <f t="shared" ref="K6466:K6529" si="407">(C6466=0)*AND(D6466&gt;0)*AND(E6466&gt;0)*AND(F6466&gt;0)*AND(G6466&gt;0)</f>
        <v>0</v>
      </c>
    </row>
    <row r="6467" spans="1:11" s="10" customFormat="1" ht="18" x14ac:dyDescent="0.35">
      <c r="A6467" s="20" t="s">
        <v>14</v>
      </c>
      <c r="B6467" s="20" t="s">
        <v>147</v>
      </c>
      <c r="C6467" s="34">
        <v>3.38214901749E-2</v>
      </c>
      <c r="D6467" s="34">
        <v>7.2234081549000004E-2</v>
      </c>
      <c r="E6467" s="34">
        <v>6.7832086515000001E-2</v>
      </c>
      <c r="F6467" s="34">
        <v>0.110430000901</v>
      </c>
      <c r="G6467" s="34">
        <v>0.214410823217</v>
      </c>
      <c r="H6467" s="22">
        <f t="shared" si="404"/>
        <v>0</v>
      </c>
      <c r="I6467" s="22">
        <f t="shared" si="405"/>
        <v>0</v>
      </c>
      <c r="J6467" s="23">
        <f t="shared" si="406"/>
        <v>0</v>
      </c>
      <c r="K6467" s="55">
        <f t="shared" si="407"/>
        <v>0</v>
      </c>
    </row>
    <row r="6468" spans="1:11" s="10" customFormat="1" ht="18" x14ac:dyDescent="0.35">
      <c r="A6468" s="20" t="s">
        <v>14</v>
      </c>
      <c r="B6468" s="20" t="s">
        <v>148</v>
      </c>
      <c r="C6468" s="34">
        <v>0.113301992086</v>
      </c>
      <c r="D6468" s="34">
        <v>0.15417124867900001</v>
      </c>
      <c r="E6468" s="34">
        <v>0.195744021086</v>
      </c>
      <c r="F6468" s="34">
        <v>0.120571531597</v>
      </c>
      <c r="G6468" s="34">
        <v>0.172132632723</v>
      </c>
      <c r="H6468" s="22">
        <f t="shared" si="404"/>
        <v>0</v>
      </c>
      <c r="I6468" s="22">
        <f t="shared" si="405"/>
        <v>0</v>
      </c>
      <c r="J6468" s="23">
        <f t="shared" si="406"/>
        <v>0</v>
      </c>
      <c r="K6468" s="55">
        <f t="shared" si="407"/>
        <v>0</v>
      </c>
    </row>
    <row r="6469" spans="1:11" s="10" customFormat="1" ht="18" x14ac:dyDescent="0.35">
      <c r="A6469" s="20" t="s">
        <v>14</v>
      </c>
      <c r="B6469" s="20" t="s">
        <v>149</v>
      </c>
      <c r="C6469" s="34">
        <v>0.113301992086</v>
      </c>
      <c r="D6469" s="34">
        <v>0.15417124867900001</v>
      </c>
      <c r="E6469" s="34">
        <v>0.195744021086</v>
      </c>
      <c r="F6469" s="34">
        <v>0.120571531597</v>
      </c>
      <c r="G6469" s="34">
        <v>0.172132632723</v>
      </c>
      <c r="H6469" s="22">
        <f t="shared" si="404"/>
        <v>0</v>
      </c>
      <c r="I6469" s="22">
        <f t="shared" si="405"/>
        <v>0</v>
      </c>
      <c r="J6469" s="23">
        <f t="shared" si="406"/>
        <v>0</v>
      </c>
      <c r="K6469" s="55">
        <f t="shared" si="407"/>
        <v>0</v>
      </c>
    </row>
    <row r="6470" spans="1:11" s="10" customFormat="1" ht="18" x14ac:dyDescent="0.35">
      <c r="A6470" s="20" t="s">
        <v>14</v>
      </c>
      <c r="B6470" s="20" t="s">
        <v>150</v>
      </c>
      <c r="C6470" s="34">
        <v>0.28579159197800003</v>
      </c>
      <c r="D6470" s="34">
        <v>0.33206115100200001</v>
      </c>
      <c r="E6470" s="34">
        <v>0.30039924028100001</v>
      </c>
      <c r="F6470" s="34">
        <v>0.23550887947400001</v>
      </c>
      <c r="G6470" s="34">
        <v>0.15401340822599999</v>
      </c>
      <c r="H6470" s="22">
        <f t="shared" si="404"/>
        <v>0</v>
      </c>
      <c r="I6470" s="22">
        <f t="shared" si="405"/>
        <v>0</v>
      </c>
      <c r="J6470" s="23">
        <f t="shared" si="406"/>
        <v>0</v>
      </c>
      <c r="K6470" s="55">
        <f t="shared" si="407"/>
        <v>0</v>
      </c>
    </row>
    <row r="6471" spans="1:11" s="10" customFormat="1" ht="18" x14ac:dyDescent="0.35">
      <c r="A6471" s="20" t="s">
        <v>14</v>
      </c>
      <c r="B6471" s="20" t="s">
        <v>151</v>
      </c>
      <c r="C6471" s="34">
        <v>0.19109141948800001</v>
      </c>
      <c r="D6471" s="34">
        <v>0.233952174569</v>
      </c>
      <c r="E6471" s="34">
        <v>9.1088801891499996E-2</v>
      </c>
      <c r="F6471" s="34">
        <v>0.25804561435099999</v>
      </c>
      <c r="G6471" s="34">
        <v>0.135894183729</v>
      </c>
      <c r="H6471" s="22">
        <f t="shared" si="404"/>
        <v>0</v>
      </c>
      <c r="I6471" s="22">
        <f t="shared" si="405"/>
        <v>0</v>
      </c>
      <c r="J6471" s="23">
        <f t="shared" si="406"/>
        <v>0</v>
      </c>
      <c r="K6471" s="55">
        <f t="shared" si="407"/>
        <v>0</v>
      </c>
    </row>
    <row r="6472" spans="1:11" s="10" customFormat="1" ht="18" x14ac:dyDescent="0.35">
      <c r="A6472" s="20" t="s">
        <v>14</v>
      </c>
      <c r="B6472" s="20" t="s">
        <v>152</v>
      </c>
      <c r="C6472" s="34">
        <v>0.19109141948800001</v>
      </c>
      <c r="D6472" s="34">
        <v>0.233952174569</v>
      </c>
      <c r="E6472" s="34">
        <v>9.1088801891499996E-2</v>
      </c>
      <c r="F6472" s="34">
        <v>0.25804561435099999</v>
      </c>
      <c r="G6472" s="34">
        <v>0.135894183729</v>
      </c>
      <c r="H6472" s="22">
        <f t="shared" si="404"/>
        <v>0</v>
      </c>
      <c r="I6472" s="22">
        <f t="shared" si="405"/>
        <v>0</v>
      </c>
      <c r="J6472" s="23">
        <f t="shared" si="406"/>
        <v>0</v>
      </c>
      <c r="K6472" s="55">
        <f t="shared" si="407"/>
        <v>0</v>
      </c>
    </row>
    <row r="6473" spans="1:11" s="10" customFormat="1" ht="18" x14ac:dyDescent="0.35">
      <c r="A6473" s="20" t="s">
        <v>14</v>
      </c>
      <c r="B6473" s="20" t="s">
        <v>153</v>
      </c>
      <c r="C6473" s="34">
        <v>0.19109141948800001</v>
      </c>
      <c r="D6473" s="34">
        <v>0.233952174569</v>
      </c>
      <c r="E6473" s="34">
        <v>9.1088801891499996E-2</v>
      </c>
      <c r="F6473" s="34">
        <v>0.25804561435099999</v>
      </c>
      <c r="G6473" s="34">
        <v>0.135894183729</v>
      </c>
      <c r="H6473" s="22">
        <f t="shared" si="404"/>
        <v>0</v>
      </c>
      <c r="I6473" s="22">
        <f t="shared" si="405"/>
        <v>0</v>
      </c>
      <c r="J6473" s="23">
        <f t="shared" si="406"/>
        <v>0</v>
      </c>
      <c r="K6473" s="55">
        <f t="shared" si="407"/>
        <v>0</v>
      </c>
    </row>
    <row r="6474" spans="1:11" s="10" customFormat="1" ht="18" x14ac:dyDescent="0.35">
      <c r="A6474" s="20" t="s">
        <v>14</v>
      </c>
      <c r="B6474" s="20" t="s">
        <v>154</v>
      </c>
      <c r="C6474" s="34">
        <v>0.19109141948800001</v>
      </c>
      <c r="D6474" s="34">
        <v>0.233952174569</v>
      </c>
      <c r="E6474" s="34">
        <v>9.1088801891499996E-2</v>
      </c>
      <c r="F6474" s="34">
        <v>0.25804561435099999</v>
      </c>
      <c r="G6474" s="34">
        <v>0.135894183729</v>
      </c>
      <c r="H6474" s="22">
        <f t="shared" si="404"/>
        <v>0</v>
      </c>
      <c r="I6474" s="22">
        <f t="shared" si="405"/>
        <v>0</v>
      </c>
      <c r="J6474" s="23">
        <f t="shared" si="406"/>
        <v>0</v>
      </c>
      <c r="K6474" s="55">
        <f t="shared" si="407"/>
        <v>0</v>
      </c>
    </row>
    <row r="6475" spans="1:11" s="10" customFormat="1" ht="18" x14ac:dyDescent="0.35">
      <c r="A6475" s="20" t="s">
        <v>14</v>
      </c>
      <c r="B6475" s="20" t="s">
        <v>155</v>
      </c>
      <c r="C6475" s="34">
        <v>3.8894713701100002E-2</v>
      </c>
      <c r="D6475" s="34">
        <v>7.4390322789299995E-2</v>
      </c>
      <c r="E6475" s="34">
        <v>0.120159696112</v>
      </c>
      <c r="F6475" s="34">
        <v>0.10366898043800001</v>
      </c>
      <c r="G6475" s="34">
        <v>0.11173521773300001</v>
      </c>
      <c r="H6475" s="22">
        <f t="shared" si="404"/>
        <v>0</v>
      </c>
      <c r="I6475" s="22">
        <f t="shared" si="405"/>
        <v>0</v>
      </c>
      <c r="J6475" s="23">
        <f t="shared" si="406"/>
        <v>0</v>
      </c>
      <c r="K6475" s="55">
        <f t="shared" si="407"/>
        <v>0</v>
      </c>
    </row>
    <row r="6476" spans="1:11" s="10" customFormat="1" ht="18" x14ac:dyDescent="0.35">
      <c r="A6476" s="20" t="s">
        <v>14</v>
      </c>
      <c r="B6476" s="20" t="s">
        <v>156</v>
      </c>
      <c r="C6476" s="34">
        <v>0.405857882098</v>
      </c>
      <c r="D6476" s="34">
        <v>0.45388878107699998</v>
      </c>
      <c r="E6476" s="34">
        <v>0.58723206325800004</v>
      </c>
      <c r="F6476" s="34">
        <v>0.465383575228</v>
      </c>
      <c r="G6476" s="34">
        <v>0.44090112943199999</v>
      </c>
      <c r="H6476" s="22">
        <f t="shared" si="404"/>
        <v>0</v>
      </c>
      <c r="I6476" s="22">
        <f t="shared" si="405"/>
        <v>0</v>
      </c>
      <c r="J6476" s="23">
        <f t="shared" si="406"/>
        <v>0</v>
      </c>
      <c r="K6476" s="55">
        <f t="shared" si="407"/>
        <v>0</v>
      </c>
    </row>
    <row r="6477" spans="1:11" s="10" customFormat="1" ht="18" x14ac:dyDescent="0.35">
      <c r="A6477" s="20" t="s">
        <v>14</v>
      </c>
      <c r="B6477" s="20" t="s">
        <v>157</v>
      </c>
      <c r="C6477" s="34">
        <v>0.405857882098</v>
      </c>
      <c r="D6477" s="34">
        <v>0.45388878107699998</v>
      </c>
      <c r="E6477" s="34">
        <v>0.58723206325800004</v>
      </c>
      <c r="F6477" s="34">
        <v>0.465383575228</v>
      </c>
      <c r="G6477" s="34">
        <v>0.44090112943199999</v>
      </c>
      <c r="H6477" s="22">
        <f t="shared" si="404"/>
        <v>0</v>
      </c>
      <c r="I6477" s="22">
        <f t="shared" si="405"/>
        <v>0</v>
      </c>
      <c r="J6477" s="23">
        <f t="shared" si="406"/>
        <v>0</v>
      </c>
      <c r="K6477" s="55">
        <f t="shared" si="407"/>
        <v>0</v>
      </c>
    </row>
    <row r="6478" spans="1:11" s="10" customFormat="1" ht="18" x14ac:dyDescent="0.35">
      <c r="A6478" s="20" t="s">
        <v>14</v>
      </c>
      <c r="B6478" s="20" t="s">
        <v>158</v>
      </c>
      <c r="C6478" s="34">
        <v>0.84553725437100002</v>
      </c>
      <c r="D6478" s="34">
        <v>0.90777756215399996</v>
      </c>
      <c r="E6478" s="34">
        <v>0.71514399782899996</v>
      </c>
      <c r="F6478" s="34">
        <v>0.80343459839499998</v>
      </c>
      <c r="G6478" s="34">
        <v>0.99655734734599999</v>
      </c>
      <c r="H6478" s="22">
        <f t="shared" si="404"/>
        <v>0</v>
      </c>
      <c r="I6478" s="22">
        <f t="shared" si="405"/>
        <v>0</v>
      </c>
      <c r="J6478" s="23">
        <f t="shared" si="406"/>
        <v>0</v>
      </c>
      <c r="K6478" s="55">
        <f t="shared" si="407"/>
        <v>0</v>
      </c>
    </row>
    <row r="6479" spans="1:11" s="10" customFormat="1" ht="18" x14ac:dyDescent="0.35">
      <c r="A6479" s="20" t="s">
        <v>14</v>
      </c>
      <c r="B6479" s="20" t="s">
        <v>159</v>
      </c>
      <c r="C6479" s="34">
        <v>0.84553725437100002</v>
      </c>
      <c r="D6479" s="34">
        <v>0.90777756215399996</v>
      </c>
      <c r="E6479" s="34">
        <v>0.71514399782899996</v>
      </c>
      <c r="F6479" s="34">
        <v>0.80343459839499998</v>
      </c>
      <c r="G6479" s="34">
        <v>0.99655734734599999</v>
      </c>
      <c r="H6479" s="22">
        <f t="shared" si="404"/>
        <v>0</v>
      </c>
      <c r="I6479" s="22">
        <f t="shared" si="405"/>
        <v>0</v>
      </c>
      <c r="J6479" s="23">
        <f t="shared" si="406"/>
        <v>0</v>
      </c>
      <c r="K6479" s="55">
        <f t="shared" si="407"/>
        <v>0</v>
      </c>
    </row>
    <row r="6480" spans="1:11" s="10" customFormat="1" ht="18" x14ac:dyDescent="0.35">
      <c r="A6480" s="20" t="s">
        <v>14</v>
      </c>
      <c r="B6480" s="20" t="s">
        <v>160</v>
      </c>
      <c r="C6480" s="34">
        <v>0.26888084689000002</v>
      </c>
      <c r="D6480" s="34">
        <v>0.31157685921900002</v>
      </c>
      <c r="E6480" s="34">
        <v>0.306213419125</v>
      </c>
      <c r="F6480" s="34">
        <v>0.37298296222799998</v>
      </c>
      <c r="G6480" s="34">
        <v>0.443921000181</v>
      </c>
      <c r="H6480" s="22">
        <f t="shared" si="404"/>
        <v>0</v>
      </c>
      <c r="I6480" s="22">
        <f t="shared" si="405"/>
        <v>0</v>
      </c>
      <c r="J6480" s="23">
        <f t="shared" si="406"/>
        <v>0</v>
      </c>
      <c r="K6480" s="55">
        <f t="shared" si="407"/>
        <v>0</v>
      </c>
    </row>
    <row r="6481" spans="1:11" s="10" customFormat="1" ht="18" x14ac:dyDescent="0.35">
      <c r="A6481" s="20" t="s">
        <v>14</v>
      </c>
      <c r="B6481" s="20" t="s">
        <v>161</v>
      </c>
      <c r="C6481" s="34">
        <v>0.22660398417200001</v>
      </c>
      <c r="D6481" s="34">
        <v>0.26737391379300002</v>
      </c>
      <c r="E6481" s="34">
        <v>0.33528431334499997</v>
      </c>
      <c r="F6481" s="34">
        <v>0.18818173623000001</v>
      </c>
      <c r="G6481" s="34">
        <v>0.21139095246699999</v>
      </c>
      <c r="H6481" s="22">
        <f t="shared" si="404"/>
        <v>0</v>
      </c>
      <c r="I6481" s="22">
        <f t="shared" si="405"/>
        <v>0</v>
      </c>
      <c r="J6481" s="23">
        <f t="shared" si="406"/>
        <v>0</v>
      </c>
      <c r="K6481" s="55">
        <f t="shared" si="407"/>
        <v>0</v>
      </c>
    </row>
    <row r="6482" spans="1:11" s="10" customFormat="1" ht="18" x14ac:dyDescent="0.35">
      <c r="A6482" s="20" t="s">
        <v>14</v>
      </c>
      <c r="B6482" s="20" t="s">
        <v>163</v>
      </c>
      <c r="C6482" s="34">
        <v>7.4407278384700001E-2</v>
      </c>
      <c r="D6482" s="34">
        <v>0.109968303254</v>
      </c>
      <c r="E6482" s="34">
        <v>7.3646265359100002E-2</v>
      </c>
      <c r="F6482" s="34">
        <v>8.4512755791899999E-2</v>
      </c>
      <c r="G6482" s="34">
        <v>0.32614604094900002</v>
      </c>
      <c r="H6482" s="22">
        <f t="shared" si="404"/>
        <v>0</v>
      </c>
      <c r="I6482" s="22">
        <f t="shared" si="405"/>
        <v>0</v>
      </c>
      <c r="J6482" s="23">
        <f t="shared" si="406"/>
        <v>0</v>
      </c>
      <c r="K6482" s="55">
        <f t="shared" si="407"/>
        <v>0</v>
      </c>
    </row>
    <row r="6483" spans="1:11" s="10" customFormat="1" ht="18" x14ac:dyDescent="0.35">
      <c r="A6483" s="20" t="s">
        <v>14</v>
      </c>
      <c r="B6483" s="20" t="s">
        <v>164</v>
      </c>
      <c r="C6483" s="34">
        <v>0.18770927046999999</v>
      </c>
      <c r="D6483" s="34">
        <v>0.226405330228</v>
      </c>
      <c r="E6483" s="34">
        <v>0.25000969029800002</v>
      </c>
      <c r="F6483" s="34">
        <v>0.157757144145</v>
      </c>
      <c r="G6483" s="34">
        <v>0.199311469469</v>
      </c>
      <c r="H6483" s="22">
        <f t="shared" si="404"/>
        <v>0</v>
      </c>
      <c r="I6483" s="22">
        <f t="shared" si="405"/>
        <v>0</v>
      </c>
      <c r="J6483" s="23">
        <f t="shared" si="406"/>
        <v>0</v>
      </c>
      <c r="K6483" s="55">
        <f t="shared" si="407"/>
        <v>0</v>
      </c>
    </row>
    <row r="6484" spans="1:11" s="10" customFormat="1" ht="18" x14ac:dyDescent="0.35">
      <c r="A6484" s="20" t="s">
        <v>14</v>
      </c>
      <c r="B6484" s="20" t="s">
        <v>165</v>
      </c>
      <c r="C6484" s="34">
        <v>0.18770927046999999</v>
      </c>
      <c r="D6484" s="34">
        <v>0.226405330228</v>
      </c>
      <c r="E6484" s="34">
        <v>0.25000969029800002</v>
      </c>
      <c r="F6484" s="34">
        <v>0.157757144145</v>
      </c>
      <c r="G6484" s="34">
        <v>0.199311469469</v>
      </c>
      <c r="H6484" s="22">
        <f t="shared" si="404"/>
        <v>0</v>
      </c>
      <c r="I6484" s="22">
        <f t="shared" si="405"/>
        <v>0</v>
      </c>
      <c r="J6484" s="23">
        <f t="shared" si="406"/>
        <v>0</v>
      </c>
      <c r="K6484" s="55">
        <f t="shared" si="407"/>
        <v>0</v>
      </c>
    </row>
    <row r="6485" spans="1:11" s="10" customFormat="1" ht="18" x14ac:dyDescent="0.35">
      <c r="A6485" s="20" t="s">
        <v>14</v>
      </c>
      <c r="B6485" s="20" t="s">
        <v>167</v>
      </c>
      <c r="C6485" s="34">
        <v>0.12513951364699999</v>
      </c>
      <c r="D6485" s="34">
        <v>0.16171809302000001</v>
      </c>
      <c r="E6485" s="34">
        <v>0.131788053801</v>
      </c>
      <c r="F6485" s="34">
        <v>0.17465969530299999</v>
      </c>
      <c r="G6485" s="34">
        <v>0</v>
      </c>
      <c r="H6485" s="22">
        <f t="shared" si="404"/>
        <v>0</v>
      </c>
      <c r="I6485" s="22">
        <f t="shared" si="405"/>
        <v>0</v>
      </c>
      <c r="J6485" s="23">
        <f t="shared" si="406"/>
        <v>0</v>
      </c>
      <c r="K6485" s="55">
        <f t="shared" si="407"/>
        <v>0</v>
      </c>
    </row>
    <row r="6486" spans="1:11" s="10" customFormat="1" ht="18" x14ac:dyDescent="0.35">
      <c r="A6486" s="20" t="s">
        <v>14</v>
      </c>
      <c r="B6486" s="20" t="s">
        <v>169</v>
      </c>
      <c r="C6486" s="34">
        <v>5.74965332973E-2</v>
      </c>
      <c r="D6486" s="34">
        <v>9.0562132091299999E-2</v>
      </c>
      <c r="E6486" s="34">
        <v>1.5504476917700001E-2</v>
      </c>
      <c r="F6486" s="34">
        <v>0.12169836834</v>
      </c>
      <c r="G6486" s="34">
        <v>0.13287431297899999</v>
      </c>
      <c r="H6486" s="22">
        <f t="shared" si="404"/>
        <v>0</v>
      </c>
      <c r="I6486" s="22">
        <f t="shared" si="405"/>
        <v>0</v>
      </c>
      <c r="J6486" s="23">
        <f t="shared" si="406"/>
        <v>0</v>
      </c>
      <c r="K6486" s="55">
        <f t="shared" si="407"/>
        <v>0</v>
      </c>
    </row>
    <row r="6487" spans="1:11" s="10" customFormat="1" ht="18" x14ac:dyDescent="0.35">
      <c r="A6487" s="20" t="s">
        <v>14</v>
      </c>
      <c r="B6487" s="20" t="s">
        <v>170</v>
      </c>
      <c r="C6487" s="34">
        <v>0.18094497243499999</v>
      </c>
      <c r="D6487" s="34">
        <v>0.21778036526700001</v>
      </c>
      <c r="E6487" s="34">
        <v>0.120159696112</v>
      </c>
      <c r="F6487" s="34">
        <v>3.8312449292300002E-2</v>
      </c>
      <c r="G6487" s="34">
        <v>0.105695476234</v>
      </c>
      <c r="H6487" s="22">
        <f t="shared" si="404"/>
        <v>0</v>
      </c>
      <c r="I6487" s="22">
        <f t="shared" si="405"/>
        <v>0</v>
      </c>
      <c r="J6487" s="23">
        <f t="shared" si="406"/>
        <v>0</v>
      </c>
      <c r="K6487" s="55">
        <f t="shared" si="407"/>
        <v>0</v>
      </c>
    </row>
    <row r="6488" spans="1:11" s="10" customFormat="1" ht="18" x14ac:dyDescent="0.35">
      <c r="A6488" s="20" t="s">
        <v>14</v>
      </c>
      <c r="B6488" s="20" t="s">
        <v>171</v>
      </c>
      <c r="C6488" s="34">
        <v>0.399093584063</v>
      </c>
      <c r="D6488" s="34">
        <v>0.44202945425500001</v>
      </c>
      <c r="E6488" s="34">
        <v>0.28877088259200001</v>
      </c>
      <c r="F6488" s="34">
        <v>0.28283602271699998</v>
      </c>
      <c r="G6488" s="34">
        <v>0.21743069396600001</v>
      </c>
      <c r="H6488" s="22">
        <f t="shared" si="404"/>
        <v>0</v>
      </c>
      <c r="I6488" s="22">
        <f t="shared" si="405"/>
        <v>0</v>
      </c>
      <c r="J6488" s="23">
        <f t="shared" si="406"/>
        <v>0</v>
      </c>
      <c r="K6488" s="55">
        <f t="shared" si="407"/>
        <v>0</v>
      </c>
    </row>
    <row r="6489" spans="1:11" s="10" customFormat="1" ht="18" x14ac:dyDescent="0.35">
      <c r="A6489" s="20" t="s">
        <v>14</v>
      </c>
      <c r="B6489" s="20" t="s">
        <v>172</v>
      </c>
      <c r="C6489" s="34">
        <v>0.186018195962</v>
      </c>
      <c r="D6489" s="34">
        <v>0.22209284774800001</v>
      </c>
      <c r="E6489" s="34">
        <v>0.122097755727</v>
      </c>
      <c r="F6489" s="34">
        <v>0.178040205535</v>
      </c>
      <c r="G6489" s="34">
        <v>0.29292746270499997</v>
      </c>
      <c r="H6489" s="22">
        <f t="shared" si="404"/>
        <v>0</v>
      </c>
      <c r="I6489" s="22">
        <f t="shared" si="405"/>
        <v>0</v>
      </c>
      <c r="J6489" s="23">
        <f t="shared" si="406"/>
        <v>0</v>
      </c>
      <c r="K6489" s="55">
        <f t="shared" si="407"/>
        <v>0</v>
      </c>
    </row>
    <row r="6490" spans="1:11" s="10" customFormat="1" ht="18" x14ac:dyDescent="0.35">
      <c r="A6490" s="20" t="s">
        <v>14</v>
      </c>
      <c r="B6490" s="20" t="s">
        <v>173</v>
      </c>
      <c r="C6490" s="34">
        <v>0.186018195962</v>
      </c>
      <c r="D6490" s="34">
        <v>0.22209284774800001</v>
      </c>
      <c r="E6490" s="34">
        <v>0.122097755727</v>
      </c>
      <c r="F6490" s="34">
        <v>0.178040205535</v>
      </c>
      <c r="G6490" s="34">
        <v>0.29292746270499997</v>
      </c>
      <c r="H6490" s="22">
        <f t="shared" si="404"/>
        <v>0</v>
      </c>
      <c r="I6490" s="22">
        <f t="shared" si="405"/>
        <v>0</v>
      </c>
      <c r="J6490" s="23">
        <f t="shared" si="406"/>
        <v>0</v>
      </c>
      <c r="K6490" s="55">
        <f t="shared" si="407"/>
        <v>0</v>
      </c>
    </row>
    <row r="6491" spans="1:11" s="10" customFormat="1" ht="18" x14ac:dyDescent="0.35">
      <c r="A6491" s="20" t="s">
        <v>14</v>
      </c>
      <c r="B6491" s="20" t="s">
        <v>174</v>
      </c>
      <c r="C6491" s="34">
        <v>0.29593803902999999</v>
      </c>
      <c r="D6491" s="34">
        <v>0.33529551286199999</v>
      </c>
      <c r="E6491" s="34">
        <v>9.3026861506300004E-2</v>
      </c>
      <c r="F6491" s="34">
        <v>9.9161633462499996E-2</v>
      </c>
      <c r="G6491" s="34">
        <v>3.9258319743899997E-2</v>
      </c>
      <c r="H6491" s="22">
        <f t="shared" si="404"/>
        <v>0</v>
      </c>
      <c r="I6491" s="22">
        <f t="shared" si="405"/>
        <v>0</v>
      </c>
      <c r="J6491" s="23">
        <f t="shared" si="406"/>
        <v>0</v>
      </c>
      <c r="K6491" s="55">
        <f t="shared" si="407"/>
        <v>0</v>
      </c>
    </row>
    <row r="6492" spans="1:11" s="10" customFormat="1" ht="18" x14ac:dyDescent="0.35">
      <c r="A6492" s="20" t="s">
        <v>14</v>
      </c>
      <c r="B6492" s="20" t="s">
        <v>175</v>
      </c>
      <c r="C6492" s="34">
        <v>0.29593803902999999</v>
      </c>
      <c r="D6492" s="34">
        <v>0.33529551286199999</v>
      </c>
      <c r="E6492" s="34">
        <v>9.3026861506300004E-2</v>
      </c>
      <c r="F6492" s="34">
        <v>9.9161633462499996E-2</v>
      </c>
      <c r="G6492" s="34">
        <v>3.9258319743899997E-2</v>
      </c>
      <c r="H6492" s="22">
        <f t="shared" si="404"/>
        <v>0</v>
      </c>
      <c r="I6492" s="22">
        <f t="shared" si="405"/>
        <v>0</v>
      </c>
      <c r="J6492" s="23">
        <f t="shared" si="406"/>
        <v>0</v>
      </c>
      <c r="K6492" s="55">
        <f t="shared" si="407"/>
        <v>0</v>
      </c>
    </row>
    <row r="6493" spans="1:11" s="10" customFormat="1" ht="18" x14ac:dyDescent="0.35">
      <c r="A6493" s="20" t="s">
        <v>14</v>
      </c>
      <c r="B6493" s="20" t="s">
        <v>176</v>
      </c>
      <c r="C6493" s="34">
        <v>3.7203639192299999E-2</v>
      </c>
      <c r="D6493" s="34">
        <v>6.7921599068499997E-2</v>
      </c>
      <c r="E6493" s="34">
        <v>6.5894026900299996E-2</v>
      </c>
      <c r="F6493" s="34">
        <v>0.10366898043800001</v>
      </c>
      <c r="G6493" s="34">
        <v>0.117774959232</v>
      </c>
      <c r="H6493" s="22">
        <f t="shared" si="404"/>
        <v>0</v>
      </c>
      <c r="I6493" s="22">
        <f t="shared" si="405"/>
        <v>0</v>
      </c>
      <c r="J6493" s="23">
        <f t="shared" si="406"/>
        <v>0</v>
      </c>
      <c r="K6493" s="55">
        <f t="shared" si="407"/>
        <v>0</v>
      </c>
    </row>
    <row r="6494" spans="1:11" s="10" customFormat="1" ht="18" x14ac:dyDescent="0.35">
      <c r="A6494" s="20" t="s">
        <v>14</v>
      </c>
      <c r="B6494" s="20" t="s">
        <v>177</v>
      </c>
      <c r="C6494" s="34">
        <v>0.383873913485</v>
      </c>
      <c r="D6494" s="34">
        <v>0.42477952433299998</v>
      </c>
      <c r="E6494" s="34">
        <v>0.42443505562200001</v>
      </c>
      <c r="F6494" s="34">
        <v>0.42031010547199998</v>
      </c>
      <c r="G6494" s="34">
        <v>0.19327172797</v>
      </c>
      <c r="H6494" s="22">
        <f t="shared" si="404"/>
        <v>0</v>
      </c>
      <c r="I6494" s="22">
        <f t="shared" si="405"/>
        <v>0</v>
      </c>
      <c r="J6494" s="23">
        <f t="shared" si="406"/>
        <v>0</v>
      </c>
      <c r="K6494" s="55">
        <f t="shared" si="407"/>
        <v>0</v>
      </c>
    </row>
    <row r="6495" spans="1:11" s="10" customFormat="1" ht="18" x14ac:dyDescent="0.35">
      <c r="A6495" s="20" t="s">
        <v>14</v>
      </c>
      <c r="B6495" s="20" t="s">
        <v>178</v>
      </c>
      <c r="C6495" s="34">
        <v>0.383873913485</v>
      </c>
      <c r="D6495" s="34">
        <v>0.42477952433299998</v>
      </c>
      <c r="E6495" s="34">
        <v>0.42443505562200001</v>
      </c>
      <c r="F6495" s="34">
        <v>0.42031010547199998</v>
      </c>
      <c r="G6495" s="34">
        <v>0.19327172797</v>
      </c>
      <c r="H6495" s="22">
        <f t="shared" si="404"/>
        <v>0</v>
      </c>
      <c r="I6495" s="22">
        <f t="shared" si="405"/>
        <v>0</v>
      </c>
      <c r="J6495" s="23">
        <f t="shared" si="406"/>
        <v>0</v>
      </c>
      <c r="K6495" s="55">
        <f t="shared" si="407"/>
        <v>0</v>
      </c>
    </row>
    <row r="6496" spans="1:11" s="10" customFormat="1" ht="18" x14ac:dyDescent="0.35">
      <c r="A6496" s="20" t="s">
        <v>14</v>
      </c>
      <c r="B6496" s="20" t="s">
        <v>179</v>
      </c>
      <c r="C6496" s="34">
        <v>0.383873913485</v>
      </c>
      <c r="D6496" s="34">
        <v>0.42477952433299998</v>
      </c>
      <c r="E6496" s="34">
        <v>0.42443505562200001</v>
      </c>
      <c r="F6496" s="34">
        <v>0.42031010547199998</v>
      </c>
      <c r="G6496" s="34">
        <v>0.19327172797</v>
      </c>
      <c r="H6496" s="22">
        <f t="shared" si="404"/>
        <v>0</v>
      </c>
      <c r="I6496" s="22">
        <f t="shared" si="405"/>
        <v>0</v>
      </c>
      <c r="J6496" s="23">
        <f t="shared" si="406"/>
        <v>0</v>
      </c>
      <c r="K6496" s="55">
        <f t="shared" si="407"/>
        <v>0</v>
      </c>
    </row>
    <row r="6497" spans="1:11" s="10" customFormat="1" ht="18" x14ac:dyDescent="0.35">
      <c r="A6497" s="20" t="s">
        <v>14</v>
      </c>
      <c r="B6497" s="20" t="s">
        <v>180</v>
      </c>
      <c r="C6497" s="34">
        <v>0.383873913485</v>
      </c>
      <c r="D6497" s="34">
        <v>0.42477952433299998</v>
      </c>
      <c r="E6497" s="34">
        <v>0.42443505562200001</v>
      </c>
      <c r="F6497" s="34">
        <v>0.42031010547199998</v>
      </c>
      <c r="G6497" s="34">
        <v>0.19327172797</v>
      </c>
      <c r="H6497" s="22">
        <f t="shared" si="404"/>
        <v>0</v>
      </c>
      <c r="I6497" s="22">
        <f t="shared" si="405"/>
        <v>0</v>
      </c>
      <c r="J6497" s="23">
        <f t="shared" si="406"/>
        <v>0</v>
      </c>
      <c r="K6497" s="55">
        <f t="shared" si="407"/>
        <v>0</v>
      </c>
    </row>
    <row r="6498" spans="1:11" s="10" customFormat="1" ht="18" x14ac:dyDescent="0.35">
      <c r="A6498" s="20" t="s">
        <v>14</v>
      </c>
      <c r="B6498" s="20" t="s">
        <v>181</v>
      </c>
      <c r="C6498" s="34">
        <v>4.3967937227299997E-2</v>
      </c>
      <c r="D6498" s="34">
        <v>7.3312202169199994E-2</v>
      </c>
      <c r="E6498" s="34">
        <v>2.13186557619E-2</v>
      </c>
      <c r="F6498" s="34">
        <v>0.10141530695000001</v>
      </c>
      <c r="G6498" s="34">
        <v>6.9457027239199998E-2</v>
      </c>
      <c r="H6498" s="22">
        <f t="shared" si="404"/>
        <v>0</v>
      </c>
      <c r="I6498" s="22">
        <f t="shared" si="405"/>
        <v>0</v>
      </c>
      <c r="J6498" s="23">
        <f t="shared" si="406"/>
        <v>0</v>
      </c>
      <c r="K6498" s="55">
        <f t="shared" si="407"/>
        <v>0</v>
      </c>
    </row>
    <row r="6499" spans="1:11" s="10" customFormat="1" ht="18" x14ac:dyDescent="0.35">
      <c r="A6499" s="20" t="s">
        <v>14</v>
      </c>
      <c r="B6499" s="20" t="s">
        <v>182</v>
      </c>
      <c r="C6499" s="34">
        <v>0.14205025873400001</v>
      </c>
      <c r="D6499" s="34">
        <v>0.17357741984200001</v>
      </c>
      <c r="E6499" s="34">
        <v>0.127911934571</v>
      </c>
      <c r="F6499" s="34">
        <v>0.20846479762</v>
      </c>
      <c r="G6499" s="34">
        <v>0.157033278976</v>
      </c>
      <c r="H6499" s="22">
        <f t="shared" si="404"/>
        <v>0</v>
      </c>
      <c r="I6499" s="22">
        <f t="shared" si="405"/>
        <v>0</v>
      </c>
      <c r="J6499" s="23">
        <f t="shared" si="406"/>
        <v>0</v>
      </c>
      <c r="K6499" s="55">
        <f t="shared" si="407"/>
        <v>0</v>
      </c>
    </row>
    <row r="6500" spans="1:11" s="10" customFormat="1" ht="18" x14ac:dyDescent="0.35">
      <c r="A6500" s="20" t="s">
        <v>14</v>
      </c>
      <c r="B6500" s="20" t="s">
        <v>183</v>
      </c>
      <c r="C6500" s="34">
        <v>1.8601819596200001E-2</v>
      </c>
      <c r="D6500" s="34">
        <v>4.6359186665800002E-2</v>
      </c>
      <c r="E6500" s="34">
        <v>0.10659327880900001</v>
      </c>
      <c r="F6500" s="34">
        <v>9.2400612999199994E-2</v>
      </c>
      <c r="G6500" s="34">
        <v>0.16005314972500001</v>
      </c>
      <c r="H6500" s="22">
        <f t="shared" si="404"/>
        <v>0</v>
      </c>
      <c r="I6500" s="22">
        <f t="shared" si="405"/>
        <v>0</v>
      </c>
      <c r="J6500" s="23">
        <f t="shared" si="406"/>
        <v>0</v>
      </c>
      <c r="K6500" s="55">
        <f t="shared" si="407"/>
        <v>0</v>
      </c>
    </row>
    <row r="6501" spans="1:11" s="10" customFormat="1" ht="18" x14ac:dyDescent="0.35">
      <c r="A6501" s="20" t="s">
        <v>14</v>
      </c>
      <c r="B6501" s="20" t="s">
        <v>184</v>
      </c>
      <c r="C6501" s="34">
        <v>0.73561741130299996</v>
      </c>
      <c r="D6501" s="34">
        <v>0.78271557021799998</v>
      </c>
      <c r="E6501" s="34">
        <v>0.63762161324099997</v>
      </c>
      <c r="F6501" s="34">
        <v>0.64905796448200004</v>
      </c>
      <c r="G6501" s="34">
        <v>0.51035815667100004</v>
      </c>
      <c r="H6501" s="22">
        <f t="shared" si="404"/>
        <v>0</v>
      </c>
      <c r="I6501" s="22">
        <f t="shared" si="405"/>
        <v>0</v>
      </c>
      <c r="J6501" s="23">
        <f t="shared" si="406"/>
        <v>0</v>
      </c>
      <c r="K6501" s="55">
        <f t="shared" si="407"/>
        <v>0</v>
      </c>
    </row>
    <row r="6502" spans="1:11" s="10" customFormat="1" ht="18" x14ac:dyDescent="0.35">
      <c r="A6502" s="20" t="s">
        <v>14</v>
      </c>
      <c r="B6502" s="20" t="s">
        <v>185</v>
      </c>
      <c r="C6502" s="34">
        <v>0.73561741130299996</v>
      </c>
      <c r="D6502" s="34">
        <v>0.78271557021799998</v>
      </c>
      <c r="E6502" s="34">
        <v>0.63762161324099997</v>
      </c>
      <c r="F6502" s="34">
        <v>0.64905796448200004</v>
      </c>
      <c r="G6502" s="34">
        <v>0.51035815667100004</v>
      </c>
      <c r="H6502" s="22">
        <f t="shared" si="404"/>
        <v>0</v>
      </c>
      <c r="I6502" s="22">
        <f t="shared" si="405"/>
        <v>0</v>
      </c>
      <c r="J6502" s="23">
        <f t="shared" si="406"/>
        <v>0</v>
      </c>
      <c r="K6502" s="55">
        <f t="shared" si="407"/>
        <v>0</v>
      </c>
    </row>
    <row r="6503" spans="1:11" s="10" customFormat="1" ht="18" x14ac:dyDescent="0.35">
      <c r="A6503" s="20" t="s">
        <v>14</v>
      </c>
      <c r="B6503" s="20" t="s">
        <v>186</v>
      </c>
      <c r="C6503" s="34">
        <v>0</v>
      </c>
      <c r="D6503" s="34">
        <v>2.6953015503399999E-2</v>
      </c>
      <c r="E6503" s="34">
        <v>0</v>
      </c>
      <c r="F6503" s="34">
        <v>2.3663571621699998E-2</v>
      </c>
      <c r="G6503" s="34">
        <v>8.7576251736400004E-2</v>
      </c>
      <c r="H6503" s="22">
        <f t="shared" si="404"/>
        <v>0</v>
      </c>
      <c r="I6503" s="22">
        <f t="shared" si="405"/>
        <v>0</v>
      </c>
      <c r="J6503" s="23">
        <f t="shared" si="406"/>
        <v>0</v>
      </c>
      <c r="K6503" s="55">
        <f t="shared" si="407"/>
        <v>0</v>
      </c>
    </row>
    <row r="6504" spans="1:11" s="10" customFormat="1" ht="18" x14ac:dyDescent="0.35">
      <c r="A6504" s="20" t="s">
        <v>14</v>
      </c>
      <c r="B6504" s="20" t="s">
        <v>187</v>
      </c>
      <c r="C6504" s="34">
        <v>0</v>
      </c>
      <c r="D6504" s="34">
        <v>2.6953015503399999E-2</v>
      </c>
      <c r="E6504" s="34">
        <v>0</v>
      </c>
      <c r="F6504" s="34">
        <v>2.3663571621699998E-2</v>
      </c>
      <c r="G6504" s="34">
        <v>8.7576251736400004E-2</v>
      </c>
      <c r="H6504" s="22">
        <f t="shared" si="404"/>
        <v>0</v>
      </c>
      <c r="I6504" s="22">
        <f t="shared" si="405"/>
        <v>0</v>
      </c>
      <c r="J6504" s="23">
        <f t="shared" si="406"/>
        <v>0</v>
      </c>
      <c r="K6504" s="55">
        <f t="shared" si="407"/>
        <v>0</v>
      </c>
    </row>
    <row r="6505" spans="1:11" s="10" customFormat="1" ht="18" x14ac:dyDescent="0.35">
      <c r="A6505" s="20" t="s">
        <v>14</v>
      </c>
      <c r="B6505" s="20" t="s">
        <v>189</v>
      </c>
      <c r="C6505" s="34">
        <v>0</v>
      </c>
      <c r="D6505" s="34">
        <v>2.6953015503399999E-2</v>
      </c>
      <c r="E6505" s="34">
        <v>0</v>
      </c>
      <c r="F6505" s="34">
        <v>2.3663571621699998E-2</v>
      </c>
      <c r="G6505" s="34">
        <v>8.7576251736400004E-2</v>
      </c>
      <c r="H6505" s="22">
        <f t="shared" si="404"/>
        <v>0</v>
      </c>
      <c r="I6505" s="22">
        <f t="shared" si="405"/>
        <v>0</v>
      </c>
      <c r="J6505" s="23">
        <f t="shared" si="406"/>
        <v>0</v>
      </c>
      <c r="K6505" s="55">
        <f t="shared" si="407"/>
        <v>0</v>
      </c>
    </row>
    <row r="6506" spans="1:11" s="10" customFormat="1" ht="18" x14ac:dyDescent="0.35">
      <c r="A6506" s="20" t="s">
        <v>14</v>
      </c>
      <c r="B6506" s="20" t="s">
        <v>190</v>
      </c>
      <c r="C6506" s="34">
        <v>0</v>
      </c>
      <c r="D6506" s="34">
        <v>2.6953015503399999E-2</v>
      </c>
      <c r="E6506" s="34">
        <v>0</v>
      </c>
      <c r="F6506" s="34">
        <v>2.3663571621699998E-2</v>
      </c>
      <c r="G6506" s="34">
        <v>8.7576251736400004E-2</v>
      </c>
      <c r="H6506" s="22">
        <f t="shared" si="404"/>
        <v>0</v>
      </c>
      <c r="I6506" s="22">
        <f t="shared" si="405"/>
        <v>0</v>
      </c>
      <c r="J6506" s="23">
        <f t="shared" si="406"/>
        <v>0</v>
      </c>
      <c r="K6506" s="55">
        <f t="shared" si="407"/>
        <v>0</v>
      </c>
    </row>
    <row r="6507" spans="1:11" s="10" customFormat="1" ht="18" x14ac:dyDescent="0.35">
      <c r="A6507" s="20" t="s">
        <v>14</v>
      </c>
      <c r="B6507" s="20" t="s">
        <v>191</v>
      </c>
      <c r="C6507" s="34">
        <v>0.23336828220700001</v>
      </c>
      <c r="D6507" s="34">
        <v>0.26629579317300001</v>
      </c>
      <c r="E6507" s="34">
        <v>0.29846118066600003</v>
      </c>
      <c r="F6507" s="34">
        <v>0.241143063193</v>
      </c>
      <c r="G6507" s="34">
        <v>0.120794829981</v>
      </c>
      <c r="H6507" s="22">
        <f t="shared" si="404"/>
        <v>0</v>
      </c>
      <c r="I6507" s="22">
        <f t="shared" si="405"/>
        <v>0</v>
      </c>
      <c r="J6507" s="23">
        <f t="shared" si="406"/>
        <v>0</v>
      </c>
      <c r="K6507" s="55">
        <f t="shared" si="407"/>
        <v>0</v>
      </c>
    </row>
    <row r="6508" spans="1:11" s="10" customFormat="1" ht="18" x14ac:dyDescent="0.35">
      <c r="A6508" s="20" t="s">
        <v>14</v>
      </c>
      <c r="B6508" s="20" t="s">
        <v>193</v>
      </c>
      <c r="C6508" s="34">
        <v>0.23336828220700001</v>
      </c>
      <c r="D6508" s="34">
        <v>0.26629579317300001</v>
      </c>
      <c r="E6508" s="34">
        <v>0.29846118066600003</v>
      </c>
      <c r="F6508" s="34">
        <v>0.241143063193</v>
      </c>
      <c r="G6508" s="34">
        <v>0.120794829981</v>
      </c>
      <c r="H6508" s="22">
        <f t="shared" si="404"/>
        <v>0</v>
      </c>
      <c r="I6508" s="22">
        <f t="shared" si="405"/>
        <v>0</v>
      </c>
      <c r="J6508" s="23">
        <f t="shared" si="406"/>
        <v>0</v>
      </c>
      <c r="K6508" s="55">
        <f t="shared" si="407"/>
        <v>0</v>
      </c>
    </row>
    <row r="6509" spans="1:11" s="10" customFormat="1" ht="18" x14ac:dyDescent="0.35">
      <c r="A6509" s="20" t="s">
        <v>14</v>
      </c>
      <c r="B6509" s="20" t="s">
        <v>194</v>
      </c>
      <c r="C6509" s="34">
        <v>0</v>
      </c>
      <c r="D6509" s="34">
        <v>2.5874894883200002E-2</v>
      </c>
      <c r="E6509" s="34">
        <v>4.8451490367799999E-2</v>
      </c>
      <c r="F6509" s="34">
        <v>0.102542143694</v>
      </c>
      <c r="G6509" s="34">
        <v>0</v>
      </c>
      <c r="H6509" s="22">
        <f t="shared" si="404"/>
        <v>0</v>
      </c>
      <c r="I6509" s="22">
        <f t="shared" si="405"/>
        <v>0</v>
      </c>
      <c r="J6509" s="23">
        <f t="shared" si="406"/>
        <v>0</v>
      </c>
      <c r="K6509" s="55">
        <f t="shared" si="407"/>
        <v>0</v>
      </c>
    </row>
    <row r="6510" spans="1:11" s="10" customFormat="1" ht="18" x14ac:dyDescent="0.35">
      <c r="A6510" s="20" t="s">
        <v>14</v>
      </c>
      <c r="B6510" s="20" t="s">
        <v>196</v>
      </c>
      <c r="C6510" s="34">
        <v>0</v>
      </c>
      <c r="D6510" s="34">
        <v>2.5874894883200002E-2</v>
      </c>
      <c r="E6510" s="34">
        <v>4.8451490367799999E-2</v>
      </c>
      <c r="F6510" s="34">
        <v>0.102542143694</v>
      </c>
      <c r="G6510" s="34">
        <v>0</v>
      </c>
      <c r="H6510" s="22">
        <f t="shared" si="404"/>
        <v>0</v>
      </c>
      <c r="I6510" s="22">
        <f t="shared" si="405"/>
        <v>0</v>
      </c>
      <c r="J6510" s="23">
        <f t="shared" si="406"/>
        <v>0</v>
      </c>
      <c r="K6510" s="55">
        <f t="shared" si="407"/>
        <v>0</v>
      </c>
    </row>
    <row r="6511" spans="1:11" s="10" customFormat="1" ht="18" x14ac:dyDescent="0.35">
      <c r="A6511" s="20" t="s">
        <v>14</v>
      </c>
      <c r="B6511" s="20" t="s">
        <v>197</v>
      </c>
      <c r="C6511" s="34">
        <v>0</v>
      </c>
      <c r="D6511" s="34">
        <v>2.5874894883200002E-2</v>
      </c>
      <c r="E6511" s="34">
        <v>4.8451490367799999E-2</v>
      </c>
      <c r="F6511" s="34">
        <v>0.102542143694</v>
      </c>
      <c r="G6511" s="34">
        <v>0</v>
      </c>
      <c r="H6511" s="22">
        <f t="shared" si="404"/>
        <v>0</v>
      </c>
      <c r="I6511" s="22">
        <f t="shared" si="405"/>
        <v>0</v>
      </c>
      <c r="J6511" s="23">
        <f t="shared" si="406"/>
        <v>0</v>
      </c>
      <c r="K6511" s="55">
        <f t="shared" si="407"/>
        <v>0</v>
      </c>
    </row>
    <row r="6512" spans="1:11" s="10" customFormat="1" ht="18" x14ac:dyDescent="0.35">
      <c r="A6512" s="20" t="s">
        <v>14</v>
      </c>
      <c r="B6512" s="20" t="s">
        <v>198</v>
      </c>
      <c r="C6512" s="34">
        <v>0</v>
      </c>
      <c r="D6512" s="34">
        <v>2.5874894883200002E-2</v>
      </c>
      <c r="E6512" s="34">
        <v>4.8451490367799999E-2</v>
      </c>
      <c r="F6512" s="34">
        <v>0.102542143694</v>
      </c>
      <c r="G6512" s="34">
        <v>0</v>
      </c>
      <c r="H6512" s="22">
        <f t="shared" si="404"/>
        <v>0</v>
      </c>
      <c r="I6512" s="22">
        <f t="shared" si="405"/>
        <v>0</v>
      </c>
      <c r="J6512" s="23">
        <f t="shared" si="406"/>
        <v>0</v>
      </c>
      <c r="K6512" s="55">
        <f t="shared" si="407"/>
        <v>0</v>
      </c>
    </row>
    <row r="6513" spans="1:11" s="10" customFormat="1" ht="18" x14ac:dyDescent="0.35">
      <c r="A6513" s="20" t="s">
        <v>14</v>
      </c>
      <c r="B6513" s="20" t="s">
        <v>199</v>
      </c>
      <c r="C6513" s="34">
        <v>0.25873439983800001</v>
      </c>
      <c r="D6513" s="34">
        <v>0.29109256743599998</v>
      </c>
      <c r="E6513" s="34">
        <v>0.36823132679600001</v>
      </c>
      <c r="F6513" s="34">
        <v>0.216352654827</v>
      </c>
      <c r="G6513" s="34">
        <v>0.42580177568400002</v>
      </c>
      <c r="H6513" s="22">
        <f t="shared" si="404"/>
        <v>0</v>
      </c>
      <c r="I6513" s="22">
        <f t="shared" si="405"/>
        <v>0</v>
      </c>
      <c r="J6513" s="23">
        <f t="shared" si="406"/>
        <v>0</v>
      </c>
      <c r="K6513" s="55">
        <f t="shared" si="407"/>
        <v>0</v>
      </c>
    </row>
    <row r="6514" spans="1:11" s="10" customFormat="1" ht="18" x14ac:dyDescent="0.35">
      <c r="A6514" s="20" t="s">
        <v>14</v>
      </c>
      <c r="B6514" s="20" t="s">
        <v>200</v>
      </c>
      <c r="C6514" s="34">
        <v>8.4553725437100005E-2</v>
      </c>
      <c r="D6514" s="34">
        <v>0.112124544494</v>
      </c>
      <c r="E6514" s="34">
        <v>0.15310670956200001</v>
      </c>
      <c r="F6514" s="34">
        <v>0.173532858559</v>
      </c>
      <c r="G6514" s="34">
        <v>0.105695476234</v>
      </c>
      <c r="H6514" s="22">
        <f t="shared" si="404"/>
        <v>0</v>
      </c>
      <c r="I6514" s="22">
        <f t="shared" si="405"/>
        <v>0</v>
      </c>
      <c r="J6514" s="23">
        <f t="shared" si="406"/>
        <v>0</v>
      </c>
      <c r="K6514" s="55">
        <f t="shared" si="407"/>
        <v>0</v>
      </c>
    </row>
    <row r="6515" spans="1:11" s="10" customFormat="1" ht="18" x14ac:dyDescent="0.35">
      <c r="A6515" s="20" t="s">
        <v>14</v>
      </c>
      <c r="B6515" s="20" t="s">
        <v>201</v>
      </c>
      <c r="C6515" s="34">
        <v>8.4553725437100005E-2</v>
      </c>
      <c r="D6515" s="34">
        <v>0.112124544494</v>
      </c>
      <c r="E6515" s="34">
        <v>0.15310670956200001</v>
      </c>
      <c r="F6515" s="34">
        <v>0.173532858559</v>
      </c>
      <c r="G6515" s="34">
        <v>0.105695476234</v>
      </c>
      <c r="H6515" s="22">
        <f t="shared" si="404"/>
        <v>0</v>
      </c>
      <c r="I6515" s="22">
        <f t="shared" si="405"/>
        <v>0</v>
      </c>
      <c r="J6515" s="23">
        <f t="shared" si="406"/>
        <v>0</v>
      </c>
      <c r="K6515" s="55">
        <f t="shared" si="407"/>
        <v>0</v>
      </c>
    </row>
    <row r="6516" spans="1:11" s="10" customFormat="1" ht="18" x14ac:dyDescent="0.35">
      <c r="A6516" s="20" t="s">
        <v>14</v>
      </c>
      <c r="B6516" s="20" t="s">
        <v>202</v>
      </c>
      <c r="C6516" s="34">
        <v>0.78296749754799999</v>
      </c>
      <c r="D6516" s="34">
        <v>0.827996636264</v>
      </c>
      <c r="E6516" s="34">
        <v>0.83336563432699995</v>
      </c>
      <c r="F6516" s="34">
        <v>0.709907148652</v>
      </c>
      <c r="G6516" s="34">
        <v>0.64625234040000001</v>
      </c>
      <c r="H6516" s="22">
        <f t="shared" si="404"/>
        <v>0</v>
      </c>
      <c r="I6516" s="22">
        <f t="shared" si="405"/>
        <v>0</v>
      </c>
      <c r="J6516" s="23">
        <f t="shared" si="406"/>
        <v>0</v>
      </c>
      <c r="K6516" s="55">
        <f t="shared" si="407"/>
        <v>0</v>
      </c>
    </row>
    <row r="6517" spans="1:11" s="10" customFormat="1" ht="18" x14ac:dyDescent="0.35">
      <c r="A6517" s="20" t="s">
        <v>14</v>
      </c>
      <c r="B6517" s="20" t="s">
        <v>203</v>
      </c>
      <c r="C6517" s="34">
        <v>0.78296749754799999</v>
      </c>
      <c r="D6517" s="34">
        <v>0.827996636264</v>
      </c>
      <c r="E6517" s="34">
        <v>0.83336563432699995</v>
      </c>
      <c r="F6517" s="34">
        <v>0.709907148652</v>
      </c>
      <c r="G6517" s="34">
        <v>0.64625234040000001</v>
      </c>
      <c r="H6517" s="22">
        <f t="shared" si="404"/>
        <v>0</v>
      </c>
      <c r="I6517" s="22">
        <f t="shared" si="405"/>
        <v>0</v>
      </c>
      <c r="J6517" s="23">
        <f t="shared" si="406"/>
        <v>0</v>
      </c>
      <c r="K6517" s="55">
        <f t="shared" si="407"/>
        <v>0</v>
      </c>
    </row>
    <row r="6518" spans="1:11" s="10" customFormat="1" ht="18" x14ac:dyDescent="0.35">
      <c r="A6518" s="20" t="s">
        <v>14</v>
      </c>
      <c r="B6518" s="20" t="s">
        <v>204</v>
      </c>
      <c r="C6518" s="34">
        <v>0.21645753711900001</v>
      </c>
      <c r="D6518" s="34">
        <v>0.24688962201100001</v>
      </c>
      <c r="E6518" s="34">
        <v>0.426373115237</v>
      </c>
      <c r="F6518" s="34">
        <v>0.14085459298700001</v>
      </c>
      <c r="G6518" s="34">
        <v>0.25064927221099997</v>
      </c>
      <c r="H6518" s="22">
        <f t="shared" si="404"/>
        <v>0</v>
      </c>
      <c r="I6518" s="22">
        <f t="shared" si="405"/>
        <v>0</v>
      </c>
      <c r="J6518" s="23">
        <f t="shared" si="406"/>
        <v>0</v>
      </c>
      <c r="K6518" s="55">
        <f t="shared" si="407"/>
        <v>0</v>
      </c>
    </row>
    <row r="6519" spans="1:11" s="10" customFormat="1" ht="18" x14ac:dyDescent="0.35">
      <c r="A6519" s="20" t="s">
        <v>14</v>
      </c>
      <c r="B6519" s="20" t="s">
        <v>205</v>
      </c>
      <c r="C6519" s="34">
        <v>0.21645753711900001</v>
      </c>
      <c r="D6519" s="34">
        <v>0.24688962201100001</v>
      </c>
      <c r="E6519" s="34">
        <v>0.426373115237</v>
      </c>
      <c r="F6519" s="34">
        <v>0.14085459298700001</v>
      </c>
      <c r="G6519" s="34">
        <v>0.25064927221099997</v>
      </c>
      <c r="H6519" s="22">
        <f t="shared" si="404"/>
        <v>0</v>
      </c>
      <c r="I6519" s="22">
        <f t="shared" si="405"/>
        <v>0</v>
      </c>
      <c r="J6519" s="23">
        <f t="shared" si="406"/>
        <v>0</v>
      </c>
      <c r="K6519" s="55">
        <f t="shared" si="407"/>
        <v>0</v>
      </c>
    </row>
    <row r="6520" spans="1:11" s="10" customFormat="1" ht="18" x14ac:dyDescent="0.35">
      <c r="A6520" s="20" t="s">
        <v>14</v>
      </c>
      <c r="B6520" s="20" t="s">
        <v>206</v>
      </c>
      <c r="C6520" s="34">
        <v>0</v>
      </c>
      <c r="D6520" s="34">
        <v>2.4796774263100001E-2</v>
      </c>
      <c r="E6520" s="34">
        <v>5.6203728826700002E-2</v>
      </c>
      <c r="F6520" s="34">
        <v>9.0146939511400008E-3</v>
      </c>
      <c r="G6520" s="34">
        <v>0</v>
      </c>
      <c r="H6520" s="22">
        <f t="shared" si="404"/>
        <v>0</v>
      </c>
      <c r="I6520" s="22">
        <f t="shared" si="405"/>
        <v>0</v>
      </c>
      <c r="J6520" s="23">
        <f t="shared" si="406"/>
        <v>0</v>
      </c>
      <c r="K6520" s="55">
        <f t="shared" si="407"/>
        <v>0</v>
      </c>
    </row>
    <row r="6521" spans="1:11" s="10" customFormat="1" ht="18" x14ac:dyDescent="0.35">
      <c r="A6521" s="20" t="s">
        <v>14</v>
      </c>
      <c r="B6521" s="20" t="s">
        <v>207</v>
      </c>
      <c r="C6521" s="34">
        <v>1.18375215612E-2</v>
      </c>
      <c r="D6521" s="34">
        <v>3.6656101084599997E-2</v>
      </c>
      <c r="E6521" s="34">
        <v>0</v>
      </c>
      <c r="F6521" s="34">
        <v>1.1268367438899999E-2</v>
      </c>
      <c r="G6521" s="34">
        <v>2.71788367458E-2</v>
      </c>
      <c r="H6521" s="22">
        <f t="shared" si="404"/>
        <v>0</v>
      </c>
      <c r="I6521" s="22">
        <f t="shared" si="405"/>
        <v>0</v>
      </c>
      <c r="J6521" s="23">
        <f t="shared" si="406"/>
        <v>0</v>
      </c>
      <c r="K6521" s="55">
        <f t="shared" si="407"/>
        <v>0</v>
      </c>
    </row>
    <row r="6522" spans="1:11" s="10" customFormat="1" ht="18" x14ac:dyDescent="0.35">
      <c r="A6522" s="20" t="s">
        <v>14</v>
      </c>
      <c r="B6522" s="20" t="s">
        <v>208</v>
      </c>
      <c r="C6522" s="34">
        <v>0</v>
      </c>
      <c r="D6522" s="34">
        <v>2.3718653643E-2</v>
      </c>
      <c r="E6522" s="34">
        <v>2.3256715376599998E-2</v>
      </c>
      <c r="F6522" s="34">
        <v>9.3527449743099997E-2</v>
      </c>
      <c r="G6522" s="34">
        <v>0</v>
      </c>
      <c r="H6522" s="22">
        <f t="shared" si="404"/>
        <v>0</v>
      </c>
      <c r="I6522" s="22">
        <f t="shared" si="405"/>
        <v>0</v>
      </c>
      <c r="J6522" s="23">
        <f t="shared" si="406"/>
        <v>0</v>
      </c>
      <c r="K6522" s="55">
        <f t="shared" si="407"/>
        <v>0</v>
      </c>
    </row>
    <row r="6523" spans="1:11" s="10" customFormat="1" ht="18" x14ac:dyDescent="0.35">
      <c r="A6523" s="20" t="s">
        <v>14</v>
      </c>
      <c r="B6523" s="20" t="s">
        <v>209</v>
      </c>
      <c r="C6523" s="34">
        <v>7.1025129367199999E-2</v>
      </c>
      <c r="D6523" s="34">
        <v>9.5952735191999997E-2</v>
      </c>
      <c r="E6523" s="34">
        <v>8.3336563432700003E-2</v>
      </c>
      <c r="F6523" s="34">
        <v>0.105922653926</v>
      </c>
      <c r="G6523" s="34">
        <v>0.20233134021900001</v>
      </c>
      <c r="H6523" s="22">
        <f t="shared" si="404"/>
        <v>0</v>
      </c>
      <c r="I6523" s="22">
        <f t="shared" si="405"/>
        <v>0</v>
      </c>
      <c r="J6523" s="23">
        <f t="shared" si="406"/>
        <v>0</v>
      </c>
      <c r="K6523" s="55">
        <f t="shared" si="407"/>
        <v>0</v>
      </c>
    </row>
    <row r="6524" spans="1:11" s="10" customFormat="1" ht="18" x14ac:dyDescent="0.35">
      <c r="A6524" s="20" t="s">
        <v>14</v>
      </c>
      <c r="B6524" s="20" t="s">
        <v>210</v>
      </c>
      <c r="C6524" s="34">
        <v>0.12513951364699999</v>
      </c>
      <c r="D6524" s="34">
        <v>0.150936886819</v>
      </c>
      <c r="E6524" s="34">
        <v>0.29846118066600003</v>
      </c>
      <c r="F6524" s="34">
        <v>0.113810511133</v>
      </c>
      <c r="G6524" s="34">
        <v>0.199311469469</v>
      </c>
      <c r="H6524" s="22">
        <f t="shared" si="404"/>
        <v>0</v>
      </c>
      <c r="I6524" s="22">
        <f t="shared" si="405"/>
        <v>0</v>
      </c>
      <c r="J6524" s="23">
        <f t="shared" si="406"/>
        <v>0</v>
      </c>
      <c r="K6524" s="55">
        <f t="shared" si="407"/>
        <v>0</v>
      </c>
    </row>
    <row r="6525" spans="1:11" s="10" customFormat="1" ht="18" x14ac:dyDescent="0.35">
      <c r="A6525" s="20" t="s">
        <v>14</v>
      </c>
      <c r="B6525" s="20" t="s">
        <v>211</v>
      </c>
      <c r="C6525" s="34">
        <v>0.789731795583</v>
      </c>
      <c r="D6525" s="34">
        <v>0.82907475688400001</v>
      </c>
      <c r="E6525" s="34">
        <v>0.72677235551800001</v>
      </c>
      <c r="F6525" s="34">
        <v>0.57130622915399998</v>
      </c>
      <c r="G6525" s="34">
        <v>0.91804070785799996</v>
      </c>
      <c r="H6525" s="22">
        <f t="shared" si="404"/>
        <v>0</v>
      </c>
      <c r="I6525" s="22">
        <f t="shared" si="405"/>
        <v>0</v>
      </c>
      <c r="J6525" s="23">
        <f t="shared" si="406"/>
        <v>0</v>
      </c>
      <c r="K6525" s="55">
        <f t="shared" si="407"/>
        <v>0</v>
      </c>
    </row>
    <row r="6526" spans="1:11" s="10" customFormat="1" ht="18" x14ac:dyDescent="0.35">
      <c r="A6526" s="20" t="s">
        <v>14</v>
      </c>
      <c r="B6526" s="20" t="s">
        <v>212</v>
      </c>
      <c r="C6526" s="34">
        <v>0.789731795583</v>
      </c>
      <c r="D6526" s="34">
        <v>0.82907475688400001</v>
      </c>
      <c r="E6526" s="34">
        <v>0.72677235551800001</v>
      </c>
      <c r="F6526" s="34">
        <v>0.57130622915399998</v>
      </c>
      <c r="G6526" s="34">
        <v>0.91804070785799996</v>
      </c>
      <c r="H6526" s="22">
        <f t="shared" si="404"/>
        <v>0</v>
      </c>
      <c r="I6526" s="22">
        <f t="shared" si="405"/>
        <v>0</v>
      </c>
      <c r="J6526" s="23">
        <f t="shared" si="406"/>
        <v>0</v>
      </c>
      <c r="K6526" s="55">
        <f t="shared" si="407"/>
        <v>0</v>
      </c>
    </row>
    <row r="6527" spans="1:11" s="10" customFormat="1" ht="18" x14ac:dyDescent="0.35">
      <c r="A6527" s="20" t="s">
        <v>14</v>
      </c>
      <c r="B6527" s="20" t="s">
        <v>213</v>
      </c>
      <c r="C6527" s="34">
        <v>3.0439341157400001E-2</v>
      </c>
      <c r="D6527" s="34">
        <v>5.2827910386600001E-2</v>
      </c>
      <c r="E6527" s="34">
        <v>0</v>
      </c>
      <c r="F6527" s="34">
        <v>0.10366898043800001</v>
      </c>
      <c r="G6527" s="34">
        <v>6.64371564897E-2</v>
      </c>
      <c r="H6527" s="22">
        <f t="shared" si="404"/>
        <v>0</v>
      </c>
      <c r="I6527" s="22">
        <f t="shared" si="405"/>
        <v>0</v>
      </c>
      <c r="J6527" s="23">
        <f t="shared" si="406"/>
        <v>0</v>
      </c>
      <c r="K6527" s="55">
        <f t="shared" si="407"/>
        <v>0</v>
      </c>
    </row>
    <row r="6528" spans="1:11" s="10" customFormat="1" ht="18" x14ac:dyDescent="0.35">
      <c r="A6528" s="20" t="s">
        <v>14</v>
      </c>
      <c r="B6528" s="20" t="s">
        <v>215</v>
      </c>
      <c r="C6528" s="34">
        <v>0.16065207833100001</v>
      </c>
      <c r="D6528" s="34">
        <v>0.185436746663</v>
      </c>
      <c r="E6528" s="34">
        <v>0.12984999418599999</v>
      </c>
      <c r="F6528" s="34">
        <v>0.35044622735100001</v>
      </c>
      <c r="G6528" s="34">
        <v>0.199311469469</v>
      </c>
      <c r="H6528" s="22">
        <f t="shared" si="404"/>
        <v>0</v>
      </c>
      <c r="I6528" s="22">
        <f t="shared" si="405"/>
        <v>0</v>
      </c>
      <c r="J6528" s="23">
        <f t="shared" si="406"/>
        <v>0</v>
      </c>
      <c r="K6528" s="55">
        <f t="shared" si="407"/>
        <v>0</v>
      </c>
    </row>
    <row r="6529" spans="1:11" s="10" customFormat="1" ht="18" x14ac:dyDescent="0.35">
      <c r="A6529" s="20" t="s">
        <v>14</v>
      </c>
      <c r="B6529" s="20" t="s">
        <v>216</v>
      </c>
      <c r="C6529" s="34">
        <v>0.16065207833100001</v>
      </c>
      <c r="D6529" s="34">
        <v>0.185436746663</v>
      </c>
      <c r="E6529" s="34">
        <v>0.12984999418599999</v>
      </c>
      <c r="F6529" s="34">
        <v>0.35044622735100001</v>
      </c>
      <c r="G6529" s="34">
        <v>0.199311469469</v>
      </c>
      <c r="H6529" s="22">
        <f t="shared" si="404"/>
        <v>0</v>
      </c>
      <c r="I6529" s="22">
        <f t="shared" si="405"/>
        <v>0</v>
      </c>
      <c r="J6529" s="23">
        <f t="shared" si="406"/>
        <v>0</v>
      </c>
      <c r="K6529" s="55">
        <f t="shared" si="407"/>
        <v>0</v>
      </c>
    </row>
    <row r="6530" spans="1:11" s="10" customFormat="1" ht="18" x14ac:dyDescent="0.35">
      <c r="A6530" s="20" t="s">
        <v>14</v>
      </c>
      <c r="B6530" s="20" t="s">
        <v>220</v>
      </c>
      <c r="C6530" s="34">
        <v>0</v>
      </c>
      <c r="D6530" s="34">
        <v>2.04842917826E-2</v>
      </c>
      <c r="E6530" s="34">
        <v>0</v>
      </c>
      <c r="F6530" s="34">
        <v>1.3522040926700001E-2</v>
      </c>
      <c r="G6530" s="34">
        <v>7.2476897988799999E-2</v>
      </c>
      <c r="H6530" s="22">
        <f t="shared" ref="H6530:H6593" si="408">(C6530&gt;D6530)*AND(D6530&gt;E6530)*(E6530&gt;F6530)*AND(F6530&gt;G6530)</f>
        <v>0</v>
      </c>
      <c r="I6530" s="22">
        <f t="shared" ref="I6530:I6593" si="409">(C6530&lt;D6530)*AND(D6530&lt;E6530)*(E6530&lt;F6530)*AND(F6530&lt;G6530)</f>
        <v>0</v>
      </c>
      <c r="J6530" s="23">
        <f t="shared" ref="J6530:J6593" si="410">(C6530&gt;0)*AND(D6530=0)*AND(E6530=0)*AND(F6530=0)*AND(G6530=0)</f>
        <v>0</v>
      </c>
      <c r="K6530" s="55">
        <f t="shared" ref="K6530:K6593" si="411">(C6530=0)*AND(D6530&gt;0)*AND(E6530&gt;0)*AND(F6530&gt;0)*AND(G6530&gt;0)</f>
        <v>0</v>
      </c>
    </row>
    <row r="6531" spans="1:11" s="10" customFormat="1" ht="18" x14ac:dyDescent="0.35">
      <c r="A6531" s="20" t="s">
        <v>14</v>
      </c>
      <c r="B6531" s="20" t="s">
        <v>221</v>
      </c>
      <c r="C6531" s="34">
        <v>2.0292894104900001E-2</v>
      </c>
      <c r="D6531" s="34">
        <v>4.0968583565099997E-2</v>
      </c>
      <c r="E6531" s="34">
        <v>7.3646265359100002E-2</v>
      </c>
      <c r="F6531" s="34">
        <v>2.9297755341200001E-2</v>
      </c>
      <c r="G6531" s="34">
        <v>1.50993537477E-2</v>
      </c>
      <c r="H6531" s="22">
        <f t="shared" si="408"/>
        <v>0</v>
      </c>
      <c r="I6531" s="22">
        <f t="shared" si="409"/>
        <v>0</v>
      </c>
      <c r="J6531" s="23">
        <f t="shared" si="410"/>
        <v>0</v>
      </c>
      <c r="K6531" s="55">
        <f t="shared" si="411"/>
        <v>0</v>
      </c>
    </row>
    <row r="6532" spans="1:11" s="10" customFormat="1" ht="18" x14ac:dyDescent="0.35">
      <c r="A6532" s="20" t="s">
        <v>14</v>
      </c>
      <c r="B6532" s="20" t="s">
        <v>222</v>
      </c>
      <c r="C6532" s="34">
        <v>7.1025129367199999E-2</v>
      </c>
      <c r="D6532" s="34">
        <v>9.2718373331600004E-2</v>
      </c>
      <c r="E6532" s="34">
        <v>0.10659327880900001</v>
      </c>
      <c r="F6532" s="34">
        <v>4.8453979987400003E-2</v>
      </c>
      <c r="G6532" s="34">
        <v>9.3615993235500003E-2</v>
      </c>
      <c r="H6532" s="22">
        <f t="shared" si="408"/>
        <v>0</v>
      </c>
      <c r="I6532" s="22">
        <f t="shared" si="409"/>
        <v>0</v>
      </c>
      <c r="J6532" s="23">
        <f t="shared" si="410"/>
        <v>0</v>
      </c>
      <c r="K6532" s="55">
        <f t="shared" si="411"/>
        <v>0</v>
      </c>
    </row>
    <row r="6533" spans="1:11" s="10" customFormat="1" ht="18" x14ac:dyDescent="0.35">
      <c r="A6533" s="20" t="s">
        <v>14</v>
      </c>
      <c r="B6533" s="20" t="s">
        <v>223</v>
      </c>
      <c r="C6533" s="34">
        <v>7.1025129367199999E-2</v>
      </c>
      <c r="D6533" s="34">
        <v>9.2718373331600004E-2</v>
      </c>
      <c r="E6533" s="34">
        <v>0.10659327880900001</v>
      </c>
      <c r="F6533" s="34">
        <v>4.8453979987400003E-2</v>
      </c>
      <c r="G6533" s="34">
        <v>9.3615993235500003E-2</v>
      </c>
      <c r="H6533" s="22">
        <f t="shared" si="408"/>
        <v>0</v>
      </c>
      <c r="I6533" s="22">
        <f t="shared" si="409"/>
        <v>0</v>
      </c>
      <c r="J6533" s="23">
        <f t="shared" si="410"/>
        <v>0</v>
      </c>
      <c r="K6533" s="55">
        <f t="shared" si="411"/>
        <v>0</v>
      </c>
    </row>
    <row r="6534" spans="1:11" s="10" customFormat="1" ht="18" x14ac:dyDescent="0.35">
      <c r="A6534" s="20" t="s">
        <v>14</v>
      </c>
      <c r="B6534" s="20" t="s">
        <v>224</v>
      </c>
      <c r="C6534" s="34">
        <v>0.967294619001</v>
      </c>
      <c r="D6534" s="34">
        <v>1.00588653859</v>
      </c>
      <c r="E6534" s="34">
        <v>1.22679173611</v>
      </c>
      <c r="F6534" s="34">
        <v>0.89245470116299996</v>
      </c>
      <c r="G6534" s="34">
        <v>0.63719272815100003</v>
      </c>
      <c r="H6534" s="22">
        <f t="shared" si="408"/>
        <v>0</v>
      </c>
      <c r="I6534" s="22">
        <f t="shared" si="409"/>
        <v>0</v>
      </c>
      <c r="J6534" s="23">
        <f t="shared" si="410"/>
        <v>0</v>
      </c>
      <c r="K6534" s="55">
        <f t="shared" si="411"/>
        <v>0</v>
      </c>
    </row>
    <row r="6535" spans="1:11" s="10" customFormat="1" ht="18" x14ac:dyDescent="0.35">
      <c r="A6535" s="20" t="s">
        <v>14</v>
      </c>
      <c r="B6535" s="20" t="s">
        <v>225</v>
      </c>
      <c r="C6535" s="34">
        <v>0</v>
      </c>
      <c r="D6535" s="34">
        <v>1.94061711624E-2</v>
      </c>
      <c r="E6535" s="34">
        <v>6.9770146129700006E-2</v>
      </c>
      <c r="F6535" s="34">
        <v>4.95808167313E-2</v>
      </c>
      <c r="G6535" s="34">
        <v>0</v>
      </c>
      <c r="H6535" s="22">
        <f t="shared" si="408"/>
        <v>0</v>
      </c>
      <c r="I6535" s="22">
        <f t="shared" si="409"/>
        <v>0</v>
      </c>
      <c r="J6535" s="23">
        <f t="shared" si="410"/>
        <v>0</v>
      </c>
      <c r="K6535" s="55">
        <f t="shared" si="411"/>
        <v>0</v>
      </c>
    </row>
    <row r="6536" spans="1:11" s="10" customFormat="1" ht="18" x14ac:dyDescent="0.35">
      <c r="A6536" s="20" t="s">
        <v>14</v>
      </c>
      <c r="B6536" s="20" t="s">
        <v>228</v>
      </c>
      <c r="C6536" s="34">
        <v>5.0732235262299996E-3</v>
      </c>
      <c r="D6536" s="34">
        <v>2.3718653643E-2</v>
      </c>
      <c r="E6536" s="34">
        <v>0</v>
      </c>
      <c r="F6536" s="34">
        <v>3.9439286036199998E-2</v>
      </c>
      <c r="G6536" s="34">
        <v>4.5298061243000003E-2</v>
      </c>
      <c r="H6536" s="22">
        <f t="shared" si="408"/>
        <v>0</v>
      </c>
      <c r="I6536" s="22">
        <f t="shared" si="409"/>
        <v>0</v>
      </c>
      <c r="J6536" s="23">
        <f t="shared" si="410"/>
        <v>0</v>
      </c>
      <c r="K6536" s="55">
        <f t="shared" si="411"/>
        <v>0</v>
      </c>
    </row>
    <row r="6537" spans="1:11" s="10" customFormat="1" ht="18" x14ac:dyDescent="0.35">
      <c r="A6537" s="20" t="s">
        <v>14</v>
      </c>
      <c r="B6537" s="20" t="s">
        <v>229</v>
      </c>
      <c r="C6537" s="34">
        <v>0.116684141103</v>
      </c>
      <c r="D6537" s="34">
        <v>0.136921318757</v>
      </c>
      <c r="E6537" s="34">
        <v>0.17442536532399999</v>
      </c>
      <c r="F6537" s="34">
        <v>0.14423510321800001</v>
      </c>
      <c r="G6537" s="34">
        <v>0</v>
      </c>
      <c r="H6537" s="22">
        <f t="shared" si="408"/>
        <v>0</v>
      </c>
      <c r="I6537" s="22">
        <f t="shared" si="409"/>
        <v>0</v>
      </c>
      <c r="J6537" s="23">
        <f t="shared" si="410"/>
        <v>0</v>
      </c>
      <c r="K6537" s="55">
        <f t="shared" si="411"/>
        <v>0</v>
      </c>
    </row>
    <row r="6538" spans="1:11" s="10" customFormat="1" ht="18" x14ac:dyDescent="0.35">
      <c r="A6538" s="20" t="s">
        <v>14</v>
      </c>
      <c r="B6538" s="20" t="s">
        <v>230</v>
      </c>
      <c r="C6538" s="34">
        <v>0.116684141103</v>
      </c>
      <c r="D6538" s="34">
        <v>0.136921318757</v>
      </c>
      <c r="E6538" s="34">
        <v>0.17442536532399999</v>
      </c>
      <c r="F6538" s="34">
        <v>0.14423510321800001</v>
      </c>
      <c r="G6538" s="34">
        <v>0</v>
      </c>
      <c r="H6538" s="22">
        <f t="shared" si="408"/>
        <v>0</v>
      </c>
      <c r="I6538" s="22">
        <f t="shared" si="409"/>
        <v>0</v>
      </c>
      <c r="J6538" s="23">
        <f t="shared" si="410"/>
        <v>0</v>
      </c>
      <c r="K6538" s="55">
        <f t="shared" si="411"/>
        <v>0</v>
      </c>
    </row>
    <row r="6539" spans="1:11" s="10" customFormat="1" ht="18" x14ac:dyDescent="0.35">
      <c r="A6539" s="20" t="s">
        <v>14</v>
      </c>
      <c r="B6539" s="20" t="s">
        <v>231</v>
      </c>
      <c r="C6539" s="34">
        <v>0.116684141103</v>
      </c>
      <c r="D6539" s="34">
        <v>0.136921318757</v>
      </c>
      <c r="E6539" s="34">
        <v>0.17442536532399999</v>
      </c>
      <c r="F6539" s="34">
        <v>0.14423510321800001</v>
      </c>
      <c r="G6539" s="34">
        <v>0</v>
      </c>
      <c r="H6539" s="22">
        <f t="shared" si="408"/>
        <v>0</v>
      </c>
      <c r="I6539" s="22">
        <f t="shared" si="409"/>
        <v>0</v>
      </c>
      <c r="J6539" s="23">
        <f t="shared" si="410"/>
        <v>0</v>
      </c>
      <c r="K6539" s="55">
        <f t="shared" si="411"/>
        <v>0</v>
      </c>
    </row>
    <row r="6540" spans="1:11" s="10" customFormat="1" ht="18" x14ac:dyDescent="0.35">
      <c r="A6540" s="20" t="s">
        <v>14</v>
      </c>
      <c r="B6540" s="20" t="s">
        <v>232</v>
      </c>
      <c r="C6540" s="34">
        <v>6.0878682314699999E-2</v>
      </c>
      <c r="D6540" s="34">
        <v>7.9780925890000007E-2</v>
      </c>
      <c r="E6540" s="34">
        <v>6.0079848056099998E-2</v>
      </c>
      <c r="F6540" s="34">
        <v>0.20621112413199999</v>
      </c>
      <c r="G6540" s="34">
        <v>7.5496768738299996E-2</v>
      </c>
      <c r="H6540" s="22">
        <f t="shared" si="408"/>
        <v>0</v>
      </c>
      <c r="I6540" s="22">
        <f t="shared" si="409"/>
        <v>0</v>
      </c>
      <c r="J6540" s="23">
        <f t="shared" si="410"/>
        <v>0</v>
      </c>
      <c r="K6540" s="55">
        <f t="shared" si="411"/>
        <v>0</v>
      </c>
    </row>
    <row r="6541" spans="1:11" s="10" customFormat="1" ht="18" x14ac:dyDescent="0.35">
      <c r="A6541" s="20" t="s">
        <v>14</v>
      </c>
      <c r="B6541" s="20" t="s">
        <v>233</v>
      </c>
      <c r="C6541" s="34">
        <v>0.95207494842200002</v>
      </c>
      <c r="D6541" s="34">
        <v>0.98648036742400003</v>
      </c>
      <c r="E6541" s="34">
        <v>0.73840071320599998</v>
      </c>
      <c r="F6541" s="34">
        <v>0.89358153790700001</v>
      </c>
      <c r="G6541" s="34">
        <v>0.78818626562799998</v>
      </c>
      <c r="H6541" s="22">
        <f t="shared" si="408"/>
        <v>0</v>
      </c>
      <c r="I6541" s="22">
        <f t="shared" si="409"/>
        <v>0</v>
      </c>
      <c r="J6541" s="23">
        <f t="shared" si="410"/>
        <v>0</v>
      </c>
      <c r="K6541" s="55">
        <f t="shared" si="411"/>
        <v>0</v>
      </c>
    </row>
    <row r="6542" spans="1:11" s="10" customFormat="1" ht="18" x14ac:dyDescent="0.35">
      <c r="A6542" s="20" t="s">
        <v>14</v>
      </c>
      <c r="B6542" s="20" t="s">
        <v>234</v>
      </c>
      <c r="C6542" s="34">
        <v>4.9041160753499999E-2</v>
      </c>
      <c r="D6542" s="34">
        <v>6.5765357828200005E-2</v>
      </c>
      <c r="E6542" s="34">
        <v>0</v>
      </c>
      <c r="F6542" s="34">
        <v>1.69025511584E-2</v>
      </c>
      <c r="G6542" s="34">
        <v>0</v>
      </c>
      <c r="H6542" s="22">
        <f t="shared" si="408"/>
        <v>0</v>
      </c>
      <c r="I6542" s="22">
        <f t="shared" si="409"/>
        <v>0</v>
      </c>
      <c r="J6542" s="23">
        <f t="shared" si="410"/>
        <v>0</v>
      </c>
      <c r="K6542" s="55">
        <f t="shared" si="411"/>
        <v>0</v>
      </c>
    </row>
    <row r="6543" spans="1:11" s="10" customFormat="1" ht="18" x14ac:dyDescent="0.35">
      <c r="A6543" s="20" t="s">
        <v>14</v>
      </c>
      <c r="B6543" s="20" t="s">
        <v>238</v>
      </c>
      <c r="C6543" s="34">
        <v>0</v>
      </c>
      <c r="D6543" s="34">
        <v>1.5093688681899999E-2</v>
      </c>
      <c r="E6543" s="34">
        <v>0</v>
      </c>
      <c r="F6543" s="34">
        <v>4.0566122780100002E-2</v>
      </c>
      <c r="G6543" s="34">
        <v>0</v>
      </c>
      <c r="H6543" s="22">
        <f t="shared" si="408"/>
        <v>0</v>
      </c>
      <c r="I6543" s="22">
        <f t="shared" si="409"/>
        <v>0</v>
      </c>
      <c r="J6543" s="23">
        <f t="shared" si="410"/>
        <v>0</v>
      </c>
      <c r="K6543" s="55">
        <f t="shared" si="411"/>
        <v>0</v>
      </c>
    </row>
    <row r="6544" spans="1:11" s="10" customFormat="1" ht="18" x14ac:dyDescent="0.35">
      <c r="A6544" s="20" t="s">
        <v>14</v>
      </c>
      <c r="B6544" s="20" t="s">
        <v>239</v>
      </c>
      <c r="C6544" s="34">
        <v>0</v>
      </c>
      <c r="D6544" s="34">
        <v>1.5093688681899999E-2</v>
      </c>
      <c r="E6544" s="34">
        <v>0</v>
      </c>
      <c r="F6544" s="34">
        <v>4.0566122780100002E-2</v>
      </c>
      <c r="G6544" s="34">
        <v>0</v>
      </c>
      <c r="H6544" s="22">
        <f t="shared" si="408"/>
        <v>0</v>
      </c>
      <c r="I6544" s="22">
        <f t="shared" si="409"/>
        <v>0</v>
      </c>
      <c r="J6544" s="23">
        <f t="shared" si="410"/>
        <v>0</v>
      </c>
      <c r="K6544" s="55">
        <f t="shared" si="411"/>
        <v>0</v>
      </c>
    </row>
    <row r="6545" spans="1:11" s="10" customFormat="1" ht="18" x14ac:dyDescent="0.35">
      <c r="A6545" s="20" t="s">
        <v>14</v>
      </c>
      <c r="B6545" s="20" t="s">
        <v>240</v>
      </c>
      <c r="C6545" s="34">
        <v>3.7203639192299999E-2</v>
      </c>
      <c r="D6545" s="34">
        <v>5.2827910386600001E-2</v>
      </c>
      <c r="E6545" s="34">
        <v>0</v>
      </c>
      <c r="F6545" s="34">
        <v>1.0141530695E-2</v>
      </c>
      <c r="G6545" s="34">
        <v>0</v>
      </c>
      <c r="H6545" s="22">
        <f t="shared" si="408"/>
        <v>0</v>
      </c>
      <c r="I6545" s="22">
        <f t="shared" si="409"/>
        <v>0</v>
      </c>
      <c r="J6545" s="23">
        <f t="shared" si="410"/>
        <v>0</v>
      </c>
      <c r="K6545" s="55">
        <f t="shared" si="411"/>
        <v>0</v>
      </c>
    </row>
    <row r="6546" spans="1:11" s="10" customFormat="1" ht="18" x14ac:dyDescent="0.35">
      <c r="A6546" s="20" t="s">
        <v>14</v>
      </c>
      <c r="B6546" s="20" t="s">
        <v>241</v>
      </c>
      <c r="C6546" s="34">
        <v>5.9187607805999999E-2</v>
      </c>
      <c r="D6546" s="34">
        <v>7.4390322789299995E-2</v>
      </c>
      <c r="E6546" s="34">
        <v>0.16473506725100001</v>
      </c>
      <c r="F6546" s="34">
        <v>0.15212296042500001</v>
      </c>
      <c r="G6546" s="34">
        <v>0.135894183729</v>
      </c>
      <c r="H6546" s="22">
        <f t="shared" si="408"/>
        <v>0</v>
      </c>
      <c r="I6546" s="22">
        <f t="shared" si="409"/>
        <v>0</v>
      </c>
      <c r="J6546" s="23">
        <f t="shared" si="410"/>
        <v>0</v>
      </c>
      <c r="K6546" s="55">
        <f t="shared" si="411"/>
        <v>0</v>
      </c>
    </row>
    <row r="6547" spans="1:11" s="10" customFormat="1" ht="18" x14ac:dyDescent="0.35">
      <c r="A6547" s="20" t="s">
        <v>14</v>
      </c>
      <c r="B6547" s="20" t="s">
        <v>242</v>
      </c>
      <c r="C6547" s="34">
        <v>5.9187607805999999E-2</v>
      </c>
      <c r="D6547" s="34">
        <v>7.4390322789299995E-2</v>
      </c>
      <c r="E6547" s="34">
        <v>0.16473506725100001</v>
      </c>
      <c r="F6547" s="34">
        <v>0.15212296042500001</v>
      </c>
      <c r="G6547" s="34">
        <v>0.135894183729</v>
      </c>
      <c r="H6547" s="22">
        <f t="shared" si="408"/>
        <v>0</v>
      </c>
      <c r="I6547" s="22">
        <f t="shared" si="409"/>
        <v>0</v>
      </c>
      <c r="J6547" s="23">
        <f t="shared" si="410"/>
        <v>0</v>
      </c>
      <c r="K6547" s="55">
        <f t="shared" si="411"/>
        <v>0</v>
      </c>
    </row>
    <row r="6548" spans="1:11" s="10" customFormat="1" ht="18" x14ac:dyDescent="0.35">
      <c r="A6548" s="20" t="s">
        <v>14</v>
      </c>
      <c r="B6548" s="20" t="s">
        <v>244</v>
      </c>
      <c r="C6548" s="34">
        <v>3.38214901749E-3</v>
      </c>
      <c r="D6548" s="34">
        <v>1.7249929922200001E-2</v>
      </c>
      <c r="E6548" s="34">
        <v>0</v>
      </c>
      <c r="F6548" s="34">
        <v>1.1268367438899999E-2</v>
      </c>
      <c r="G6548" s="34">
        <v>4.5298061243000003E-2</v>
      </c>
      <c r="H6548" s="22">
        <f t="shared" si="408"/>
        <v>0</v>
      </c>
      <c r="I6548" s="22">
        <f t="shared" si="409"/>
        <v>0</v>
      </c>
      <c r="J6548" s="23">
        <f t="shared" si="410"/>
        <v>0</v>
      </c>
      <c r="K6548" s="55">
        <f t="shared" si="411"/>
        <v>0</v>
      </c>
    </row>
    <row r="6549" spans="1:11" s="10" customFormat="1" ht="18" x14ac:dyDescent="0.35">
      <c r="A6549" s="20" t="s">
        <v>14</v>
      </c>
      <c r="B6549" s="20" t="s">
        <v>245</v>
      </c>
      <c r="C6549" s="34">
        <v>5.5805458788499997E-2</v>
      </c>
      <c r="D6549" s="34">
        <v>7.0077840308800002E-2</v>
      </c>
      <c r="E6549" s="34">
        <v>9.1088801891499996E-2</v>
      </c>
      <c r="F6549" s="34">
        <v>0.29748490038800002</v>
      </c>
      <c r="G6549" s="34">
        <v>0.16609289122400001</v>
      </c>
      <c r="H6549" s="22">
        <f t="shared" si="408"/>
        <v>0</v>
      </c>
      <c r="I6549" s="22">
        <f t="shared" si="409"/>
        <v>0</v>
      </c>
      <c r="J6549" s="23">
        <f t="shared" si="410"/>
        <v>0</v>
      </c>
      <c r="K6549" s="55">
        <f t="shared" si="411"/>
        <v>0</v>
      </c>
    </row>
    <row r="6550" spans="1:11" s="10" customFormat="1" ht="18" x14ac:dyDescent="0.35">
      <c r="A6550" s="20" t="s">
        <v>14</v>
      </c>
      <c r="B6550" s="20" t="s">
        <v>246</v>
      </c>
      <c r="C6550" s="34">
        <v>5.5805458788499997E-2</v>
      </c>
      <c r="D6550" s="34">
        <v>7.0077840308800002E-2</v>
      </c>
      <c r="E6550" s="34">
        <v>9.1088801891499996E-2</v>
      </c>
      <c r="F6550" s="34">
        <v>0.29748490038800002</v>
      </c>
      <c r="G6550" s="34">
        <v>0.16609289122400001</v>
      </c>
      <c r="H6550" s="22">
        <f t="shared" si="408"/>
        <v>0</v>
      </c>
      <c r="I6550" s="22">
        <f t="shared" si="409"/>
        <v>0</v>
      </c>
      <c r="J6550" s="23">
        <f t="shared" si="410"/>
        <v>0</v>
      </c>
      <c r="K6550" s="55">
        <f t="shared" si="411"/>
        <v>0</v>
      </c>
    </row>
    <row r="6551" spans="1:11" s="10" customFormat="1" ht="18" x14ac:dyDescent="0.35">
      <c r="A6551" s="20" t="s">
        <v>14</v>
      </c>
      <c r="B6551" s="20" t="s">
        <v>249</v>
      </c>
      <c r="C6551" s="34">
        <v>6.7642980349699997E-2</v>
      </c>
      <c r="D6551" s="34">
        <v>8.0859046510099994E-2</v>
      </c>
      <c r="E6551" s="34">
        <v>7.5584324973799993E-2</v>
      </c>
      <c r="F6551" s="34">
        <v>0.105922653926</v>
      </c>
      <c r="G6551" s="34">
        <v>0</v>
      </c>
      <c r="H6551" s="22">
        <f t="shared" si="408"/>
        <v>0</v>
      </c>
      <c r="I6551" s="22">
        <f t="shared" si="409"/>
        <v>0</v>
      </c>
      <c r="J6551" s="23">
        <f t="shared" si="410"/>
        <v>0</v>
      </c>
      <c r="K6551" s="55">
        <f t="shared" si="411"/>
        <v>0</v>
      </c>
    </row>
    <row r="6552" spans="1:11" s="10" customFormat="1" ht="18" x14ac:dyDescent="0.35">
      <c r="A6552" s="20" t="s">
        <v>14</v>
      </c>
      <c r="B6552" s="20" t="s">
        <v>250</v>
      </c>
      <c r="C6552" s="34">
        <v>0.10822876855999999</v>
      </c>
      <c r="D6552" s="34">
        <v>0.121827630075</v>
      </c>
      <c r="E6552" s="34">
        <v>8.1398503817999998E-2</v>
      </c>
      <c r="F6552" s="34">
        <v>0.17240602181600001</v>
      </c>
      <c r="G6552" s="34">
        <v>0.16005314972500001</v>
      </c>
      <c r="H6552" s="22">
        <f t="shared" si="408"/>
        <v>0</v>
      </c>
      <c r="I6552" s="22">
        <f t="shared" si="409"/>
        <v>0</v>
      </c>
      <c r="J6552" s="23">
        <f t="shared" si="410"/>
        <v>0</v>
      </c>
      <c r="K6552" s="55">
        <f t="shared" si="411"/>
        <v>0</v>
      </c>
    </row>
    <row r="6553" spans="1:11" s="10" customFormat="1" ht="18" x14ac:dyDescent="0.35">
      <c r="A6553" s="20" t="s">
        <v>14</v>
      </c>
      <c r="B6553" s="20" t="s">
        <v>251</v>
      </c>
      <c r="C6553" s="34">
        <v>0.10822876855999999</v>
      </c>
      <c r="D6553" s="34">
        <v>0.121827630075</v>
      </c>
      <c r="E6553" s="34">
        <v>8.1398503817999998E-2</v>
      </c>
      <c r="F6553" s="34">
        <v>0.17240602181600001</v>
      </c>
      <c r="G6553" s="34">
        <v>0.16005314972500001</v>
      </c>
      <c r="H6553" s="22">
        <f t="shared" si="408"/>
        <v>0</v>
      </c>
      <c r="I6553" s="22">
        <f t="shared" si="409"/>
        <v>0</v>
      </c>
      <c r="J6553" s="23">
        <f t="shared" si="410"/>
        <v>0</v>
      </c>
      <c r="K6553" s="55">
        <f t="shared" si="411"/>
        <v>0</v>
      </c>
    </row>
    <row r="6554" spans="1:11" s="10" customFormat="1" ht="18" x14ac:dyDescent="0.35">
      <c r="A6554" s="20" t="s">
        <v>14</v>
      </c>
      <c r="B6554" s="20" t="s">
        <v>252</v>
      </c>
      <c r="C6554" s="34">
        <v>0.39232928602799999</v>
      </c>
      <c r="D6554" s="34">
        <v>0.40860771503100002</v>
      </c>
      <c r="E6554" s="34">
        <v>0.38761192294300001</v>
      </c>
      <c r="F6554" s="34">
        <v>0.28508969620500002</v>
      </c>
      <c r="G6554" s="34">
        <v>0.35332487769499998</v>
      </c>
      <c r="H6554" s="22">
        <f t="shared" si="408"/>
        <v>0</v>
      </c>
      <c r="I6554" s="22">
        <f t="shared" si="409"/>
        <v>0</v>
      </c>
      <c r="J6554" s="23">
        <f t="shared" si="410"/>
        <v>0</v>
      </c>
      <c r="K6554" s="55">
        <f t="shared" si="411"/>
        <v>0</v>
      </c>
    </row>
    <row r="6555" spans="1:11" s="10" customFormat="1" ht="18" x14ac:dyDescent="0.35">
      <c r="A6555" s="20" t="s">
        <v>14</v>
      </c>
      <c r="B6555" s="20" t="s">
        <v>253</v>
      </c>
      <c r="C6555" s="34">
        <v>0.15050563127800001</v>
      </c>
      <c r="D6555" s="34">
        <v>0.16387433426100001</v>
      </c>
      <c r="E6555" s="34">
        <v>6.9770146129700006E-2</v>
      </c>
      <c r="F6555" s="34">
        <v>0.120571531597</v>
      </c>
      <c r="G6555" s="34">
        <v>0.11173521773300001</v>
      </c>
      <c r="H6555" s="22">
        <f t="shared" si="408"/>
        <v>0</v>
      </c>
      <c r="I6555" s="22">
        <f t="shared" si="409"/>
        <v>0</v>
      </c>
      <c r="J6555" s="23">
        <f t="shared" si="410"/>
        <v>0</v>
      </c>
      <c r="K6555" s="55">
        <f t="shared" si="411"/>
        <v>0</v>
      </c>
    </row>
    <row r="6556" spans="1:11" s="10" customFormat="1" ht="18" x14ac:dyDescent="0.35">
      <c r="A6556" s="20" t="s">
        <v>14</v>
      </c>
      <c r="B6556" s="20" t="s">
        <v>254</v>
      </c>
      <c r="C6556" s="34">
        <v>0.15050563127800001</v>
      </c>
      <c r="D6556" s="34">
        <v>0.16387433426100001</v>
      </c>
      <c r="E6556" s="34">
        <v>6.9770146129700006E-2</v>
      </c>
      <c r="F6556" s="34">
        <v>0.120571531597</v>
      </c>
      <c r="G6556" s="34">
        <v>0.11173521773300001</v>
      </c>
      <c r="H6556" s="22">
        <f t="shared" si="408"/>
        <v>0</v>
      </c>
      <c r="I6556" s="22">
        <f t="shared" si="409"/>
        <v>0</v>
      </c>
      <c r="J6556" s="23">
        <f t="shared" si="410"/>
        <v>0</v>
      </c>
      <c r="K6556" s="55">
        <f t="shared" si="411"/>
        <v>0</v>
      </c>
    </row>
    <row r="6557" spans="1:11" s="10" customFormat="1" ht="18" x14ac:dyDescent="0.35">
      <c r="A6557" s="20" t="s">
        <v>14</v>
      </c>
      <c r="B6557" s="20" t="s">
        <v>255</v>
      </c>
      <c r="C6557" s="34">
        <v>0.11161091757699999</v>
      </c>
      <c r="D6557" s="34">
        <v>0.123983871316</v>
      </c>
      <c r="E6557" s="34">
        <v>0.13566417303</v>
      </c>
      <c r="F6557" s="34">
        <v>0.126205715316</v>
      </c>
      <c r="G6557" s="34">
        <v>0.10871534698300001</v>
      </c>
      <c r="H6557" s="22">
        <f t="shared" si="408"/>
        <v>0</v>
      </c>
      <c r="I6557" s="22">
        <f t="shared" si="409"/>
        <v>0</v>
      </c>
      <c r="J6557" s="23">
        <f t="shared" si="410"/>
        <v>0</v>
      </c>
      <c r="K6557" s="55">
        <f t="shared" si="411"/>
        <v>0</v>
      </c>
    </row>
    <row r="6558" spans="1:11" s="10" customFormat="1" ht="18" x14ac:dyDescent="0.35">
      <c r="A6558" s="20" t="s">
        <v>14</v>
      </c>
      <c r="B6558" s="20" t="s">
        <v>256</v>
      </c>
      <c r="C6558" s="34">
        <v>0.11161091757699999</v>
      </c>
      <c r="D6558" s="34">
        <v>0.123983871316</v>
      </c>
      <c r="E6558" s="34">
        <v>0.13566417303</v>
      </c>
      <c r="F6558" s="34">
        <v>0.126205715316</v>
      </c>
      <c r="G6558" s="34">
        <v>0.10871534698300001</v>
      </c>
      <c r="H6558" s="22">
        <f t="shared" si="408"/>
        <v>0</v>
      </c>
      <c r="I6558" s="22">
        <f t="shared" si="409"/>
        <v>0</v>
      </c>
      <c r="J6558" s="23">
        <f t="shared" si="410"/>
        <v>0</v>
      </c>
      <c r="K6558" s="55">
        <f t="shared" si="411"/>
        <v>0</v>
      </c>
    </row>
    <row r="6559" spans="1:11" s="10" customFormat="1" ht="18" x14ac:dyDescent="0.35">
      <c r="A6559" s="20" t="s">
        <v>14</v>
      </c>
      <c r="B6559" s="20" t="s">
        <v>258</v>
      </c>
      <c r="C6559" s="34">
        <v>1.4847634186800001</v>
      </c>
      <c r="D6559" s="34">
        <v>1.51152510943</v>
      </c>
      <c r="E6559" s="34">
        <v>1.8256521570599999</v>
      </c>
      <c r="F6559" s="34">
        <v>1.6756062381700001</v>
      </c>
      <c r="G6559" s="34">
        <v>1.34988222504</v>
      </c>
      <c r="H6559" s="22">
        <f t="shared" si="408"/>
        <v>0</v>
      </c>
      <c r="I6559" s="22">
        <f t="shared" si="409"/>
        <v>0</v>
      </c>
      <c r="J6559" s="23">
        <f t="shared" si="410"/>
        <v>0</v>
      </c>
      <c r="K6559" s="55">
        <f t="shared" si="411"/>
        <v>0</v>
      </c>
    </row>
    <row r="6560" spans="1:11" s="10" customFormat="1" ht="18" x14ac:dyDescent="0.35">
      <c r="A6560" s="20" t="s">
        <v>14</v>
      </c>
      <c r="B6560" s="20" t="s">
        <v>259</v>
      </c>
      <c r="C6560" s="34">
        <v>0.22322183515399999</v>
      </c>
      <c r="D6560" s="34">
        <v>0.23610841581</v>
      </c>
      <c r="E6560" s="34">
        <v>0.19380596147099999</v>
      </c>
      <c r="F6560" s="34">
        <v>0.162264491121</v>
      </c>
      <c r="G6560" s="34">
        <v>0.21139095246699999</v>
      </c>
      <c r="H6560" s="22">
        <f t="shared" si="408"/>
        <v>0</v>
      </c>
      <c r="I6560" s="22">
        <f t="shared" si="409"/>
        <v>0</v>
      </c>
      <c r="J6560" s="23">
        <f t="shared" si="410"/>
        <v>0</v>
      </c>
      <c r="K6560" s="55">
        <f t="shared" si="411"/>
        <v>0</v>
      </c>
    </row>
    <row r="6561" spans="1:11" s="10" customFormat="1" ht="18" x14ac:dyDescent="0.35">
      <c r="A6561" s="20" t="s">
        <v>14</v>
      </c>
      <c r="B6561" s="20" t="s">
        <v>261</v>
      </c>
      <c r="C6561" s="34">
        <v>0</v>
      </c>
      <c r="D6561" s="34">
        <v>9.7030855812100004E-3</v>
      </c>
      <c r="E6561" s="34">
        <v>1.5504476917700001E-2</v>
      </c>
      <c r="F6561" s="34">
        <v>0</v>
      </c>
      <c r="G6561" s="34">
        <v>6.0397414990600003E-3</v>
      </c>
      <c r="H6561" s="22">
        <f t="shared" si="408"/>
        <v>0</v>
      </c>
      <c r="I6561" s="22">
        <f t="shared" si="409"/>
        <v>0</v>
      </c>
      <c r="J6561" s="23">
        <f t="shared" si="410"/>
        <v>0</v>
      </c>
      <c r="K6561" s="55">
        <f t="shared" si="411"/>
        <v>0</v>
      </c>
    </row>
    <row r="6562" spans="1:11" s="10" customFormat="1" ht="18" x14ac:dyDescent="0.35">
      <c r="A6562" s="20" t="s">
        <v>14</v>
      </c>
      <c r="B6562" s="20" t="s">
        <v>262</v>
      </c>
      <c r="C6562" s="34">
        <v>6.0878682314699999E-2</v>
      </c>
      <c r="D6562" s="34">
        <v>7.1155960928900003E-2</v>
      </c>
      <c r="E6562" s="34">
        <v>2.90708942207E-2</v>
      </c>
      <c r="F6562" s="34">
        <v>4.1692959523999998E-2</v>
      </c>
      <c r="G6562" s="34">
        <v>3.6238448994399999E-2</v>
      </c>
      <c r="H6562" s="22">
        <f t="shared" si="408"/>
        <v>0</v>
      </c>
      <c r="I6562" s="22">
        <f t="shared" si="409"/>
        <v>0</v>
      </c>
      <c r="J6562" s="23">
        <f t="shared" si="410"/>
        <v>0</v>
      </c>
      <c r="K6562" s="55">
        <f t="shared" si="411"/>
        <v>0</v>
      </c>
    </row>
    <row r="6563" spans="1:11" s="10" customFormat="1" ht="18" x14ac:dyDescent="0.35">
      <c r="A6563" s="20" t="s">
        <v>14</v>
      </c>
      <c r="B6563" s="20" t="s">
        <v>265</v>
      </c>
      <c r="C6563" s="34">
        <v>7.9480501910900003E-2</v>
      </c>
      <c r="D6563" s="34">
        <v>8.9484011471199998E-2</v>
      </c>
      <c r="E6563" s="34">
        <v>0</v>
      </c>
      <c r="F6563" s="34">
        <v>0</v>
      </c>
      <c r="G6563" s="34">
        <v>0.40164280968799998</v>
      </c>
      <c r="H6563" s="22">
        <f t="shared" si="408"/>
        <v>0</v>
      </c>
      <c r="I6563" s="22">
        <f t="shared" si="409"/>
        <v>0</v>
      </c>
      <c r="J6563" s="23">
        <f t="shared" si="410"/>
        <v>0</v>
      </c>
      <c r="K6563" s="55">
        <f t="shared" si="411"/>
        <v>0</v>
      </c>
    </row>
    <row r="6564" spans="1:11" s="10" customFormat="1" ht="18" x14ac:dyDescent="0.35">
      <c r="A6564" s="20" t="s">
        <v>14</v>
      </c>
      <c r="B6564" s="20" t="s">
        <v>268</v>
      </c>
      <c r="C6564" s="34">
        <v>0.211384313593</v>
      </c>
      <c r="D6564" s="34">
        <v>0.22209284774800001</v>
      </c>
      <c r="E6564" s="34">
        <v>0.34885073064799998</v>
      </c>
      <c r="F6564" s="34">
        <v>0.169025511584</v>
      </c>
      <c r="G6564" s="34">
        <v>0.105695476234</v>
      </c>
      <c r="H6564" s="22">
        <f t="shared" si="408"/>
        <v>0</v>
      </c>
      <c r="I6564" s="22">
        <f t="shared" si="409"/>
        <v>0</v>
      </c>
      <c r="J6564" s="23">
        <f t="shared" si="410"/>
        <v>0</v>
      </c>
      <c r="K6564" s="55">
        <f t="shared" si="411"/>
        <v>0</v>
      </c>
    </row>
    <row r="6565" spans="1:11" s="10" customFormat="1" ht="18" x14ac:dyDescent="0.35">
      <c r="A6565" s="20" t="s">
        <v>14</v>
      </c>
      <c r="B6565" s="20" t="s">
        <v>269</v>
      </c>
      <c r="C6565" s="34">
        <v>0</v>
      </c>
      <c r="D6565" s="34">
        <v>8.6249649610799992E-3</v>
      </c>
      <c r="E6565" s="34">
        <v>7.7522384588500004E-3</v>
      </c>
      <c r="F6565" s="34">
        <v>3.38051023168E-3</v>
      </c>
      <c r="G6565" s="34">
        <v>0</v>
      </c>
      <c r="H6565" s="22">
        <f t="shared" si="408"/>
        <v>0</v>
      </c>
      <c r="I6565" s="22">
        <f t="shared" si="409"/>
        <v>0</v>
      </c>
      <c r="J6565" s="23">
        <f t="shared" si="410"/>
        <v>0</v>
      </c>
      <c r="K6565" s="55">
        <f t="shared" si="411"/>
        <v>0</v>
      </c>
    </row>
    <row r="6566" spans="1:11" s="10" customFormat="1" ht="18" x14ac:dyDescent="0.35">
      <c r="A6566" s="20" t="s">
        <v>14</v>
      </c>
      <c r="B6566" s="20" t="s">
        <v>270</v>
      </c>
      <c r="C6566" s="34">
        <v>0</v>
      </c>
      <c r="D6566" s="34">
        <v>8.6249649610799992E-3</v>
      </c>
      <c r="E6566" s="34">
        <v>0</v>
      </c>
      <c r="F6566" s="34">
        <v>2.2536734877899998E-2</v>
      </c>
      <c r="G6566" s="34">
        <v>4.5298061243000003E-2</v>
      </c>
      <c r="H6566" s="22">
        <f t="shared" si="408"/>
        <v>0</v>
      </c>
      <c r="I6566" s="22">
        <f t="shared" si="409"/>
        <v>0</v>
      </c>
      <c r="J6566" s="23">
        <f t="shared" si="410"/>
        <v>0</v>
      </c>
      <c r="K6566" s="55">
        <f t="shared" si="411"/>
        <v>0</v>
      </c>
    </row>
    <row r="6567" spans="1:11" s="10" customFormat="1" ht="18" x14ac:dyDescent="0.35">
      <c r="A6567" s="20" t="s">
        <v>14</v>
      </c>
      <c r="B6567" s="20" t="s">
        <v>272</v>
      </c>
      <c r="C6567" s="34">
        <v>5.0732235262299996E-3</v>
      </c>
      <c r="D6567" s="34">
        <v>1.2937447441600001E-2</v>
      </c>
      <c r="E6567" s="34">
        <v>5.8141788441399998E-3</v>
      </c>
      <c r="F6567" s="34">
        <v>2.2536734877900001E-3</v>
      </c>
      <c r="G6567" s="34">
        <v>0</v>
      </c>
      <c r="H6567" s="22">
        <f t="shared" si="408"/>
        <v>0</v>
      </c>
      <c r="I6567" s="22">
        <f t="shared" si="409"/>
        <v>0</v>
      </c>
      <c r="J6567" s="23">
        <f t="shared" si="410"/>
        <v>0</v>
      </c>
      <c r="K6567" s="55">
        <f t="shared" si="411"/>
        <v>0</v>
      </c>
    </row>
    <row r="6568" spans="1:11" s="10" customFormat="1" ht="18" x14ac:dyDescent="0.35">
      <c r="A6568" s="20" t="s">
        <v>14</v>
      </c>
      <c r="B6568" s="20" t="s">
        <v>274</v>
      </c>
      <c r="C6568" s="34">
        <v>0</v>
      </c>
      <c r="D6568" s="34">
        <v>7.5468443409399998E-3</v>
      </c>
      <c r="E6568" s="34">
        <v>5.8141788441399998E-3</v>
      </c>
      <c r="F6568" s="34">
        <v>1.46488776706E-2</v>
      </c>
      <c r="G6568" s="34">
        <v>0</v>
      </c>
      <c r="H6568" s="22">
        <f t="shared" si="408"/>
        <v>0</v>
      </c>
      <c r="I6568" s="22">
        <f t="shared" si="409"/>
        <v>0</v>
      </c>
      <c r="J6568" s="23">
        <f t="shared" si="410"/>
        <v>0</v>
      </c>
      <c r="K6568" s="55">
        <f t="shared" si="411"/>
        <v>0</v>
      </c>
    </row>
    <row r="6569" spans="1:11" s="10" customFormat="1" ht="18" x14ac:dyDescent="0.35">
      <c r="A6569" s="20" t="s">
        <v>14</v>
      </c>
      <c r="B6569" s="20" t="s">
        <v>275</v>
      </c>
      <c r="C6569" s="34">
        <v>0</v>
      </c>
      <c r="D6569" s="34">
        <v>7.5468443409399998E-3</v>
      </c>
      <c r="E6569" s="34">
        <v>0</v>
      </c>
      <c r="F6569" s="34">
        <v>3.04245920851E-2</v>
      </c>
      <c r="G6569" s="34">
        <v>1.50993537477E-2</v>
      </c>
      <c r="H6569" s="22">
        <f t="shared" si="408"/>
        <v>0</v>
      </c>
      <c r="I6569" s="22">
        <f t="shared" si="409"/>
        <v>0</v>
      </c>
      <c r="J6569" s="23">
        <f t="shared" si="410"/>
        <v>0</v>
      </c>
      <c r="K6569" s="55">
        <f t="shared" si="411"/>
        <v>0</v>
      </c>
    </row>
    <row r="6570" spans="1:11" s="10" customFormat="1" ht="18" x14ac:dyDescent="0.35">
      <c r="A6570" s="20" t="s">
        <v>14</v>
      </c>
      <c r="B6570" s="20" t="s">
        <v>280</v>
      </c>
      <c r="C6570" s="34">
        <v>1.18375215612E-2</v>
      </c>
      <c r="D6570" s="34">
        <v>1.94061711624E-2</v>
      </c>
      <c r="E6570" s="34">
        <v>0</v>
      </c>
      <c r="F6570" s="34">
        <v>7.88785720725E-3</v>
      </c>
      <c r="G6570" s="34">
        <v>0.141933925228</v>
      </c>
      <c r="H6570" s="22">
        <f t="shared" si="408"/>
        <v>0</v>
      </c>
      <c r="I6570" s="22">
        <f t="shared" si="409"/>
        <v>0</v>
      </c>
      <c r="J6570" s="23">
        <f t="shared" si="410"/>
        <v>0</v>
      </c>
      <c r="K6570" s="55">
        <f t="shared" si="411"/>
        <v>0</v>
      </c>
    </row>
    <row r="6571" spans="1:11" s="10" customFormat="1" ht="18" x14ac:dyDescent="0.35">
      <c r="A6571" s="20" t="s">
        <v>14</v>
      </c>
      <c r="B6571" s="20" t="s">
        <v>281</v>
      </c>
      <c r="C6571" s="34">
        <v>1.18375215612E-2</v>
      </c>
      <c r="D6571" s="34">
        <v>1.94061711624E-2</v>
      </c>
      <c r="E6571" s="34">
        <v>0</v>
      </c>
      <c r="F6571" s="34">
        <v>7.88785720725E-3</v>
      </c>
      <c r="G6571" s="34">
        <v>0.141933925228</v>
      </c>
      <c r="H6571" s="22">
        <f t="shared" si="408"/>
        <v>0</v>
      </c>
      <c r="I6571" s="22">
        <f t="shared" si="409"/>
        <v>0</v>
      </c>
      <c r="J6571" s="23">
        <f t="shared" si="410"/>
        <v>0</v>
      </c>
      <c r="K6571" s="55">
        <f t="shared" si="411"/>
        <v>0</v>
      </c>
    </row>
    <row r="6572" spans="1:11" s="10" customFormat="1" ht="18" x14ac:dyDescent="0.35">
      <c r="A6572" s="20" t="s">
        <v>14</v>
      </c>
      <c r="B6572" s="20" t="s">
        <v>282</v>
      </c>
      <c r="C6572" s="34">
        <v>1.8601819596200001E-2</v>
      </c>
      <c r="D6572" s="34">
        <v>2.5874894883200002E-2</v>
      </c>
      <c r="E6572" s="34">
        <v>3.4885073064800001E-2</v>
      </c>
      <c r="F6572" s="34">
        <v>5.7468673938499998E-2</v>
      </c>
      <c r="G6572" s="34">
        <v>5.7377544241099997E-2</v>
      </c>
      <c r="H6572" s="22">
        <f t="shared" si="408"/>
        <v>0</v>
      </c>
      <c r="I6572" s="22">
        <f t="shared" si="409"/>
        <v>0</v>
      </c>
      <c r="J6572" s="23">
        <f t="shared" si="410"/>
        <v>0</v>
      </c>
      <c r="K6572" s="55">
        <f t="shared" si="411"/>
        <v>0</v>
      </c>
    </row>
    <row r="6573" spans="1:11" s="10" customFormat="1" ht="18" x14ac:dyDescent="0.35">
      <c r="A6573" s="20" t="s">
        <v>14</v>
      </c>
      <c r="B6573" s="20" t="s">
        <v>285</v>
      </c>
      <c r="C6573" s="34">
        <v>1.3528596069899999E-2</v>
      </c>
      <c r="D6573" s="34">
        <v>2.04842917826E-2</v>
      </c>
      <c r="E6573" s="34">
        <v>0</v>
      </c>
      <c r="F6573" s="34">
        <v>2.2536734877899998E-2</v>
      </c>
      <c r="G6573" s="34">
        <v>2.4158965996299998E-2</v>
      </c>
      <c r="H6573" s="22">
        <f t="shared" si="408"/>
        <v>0</v>
      </c>
      <c r="I6573" s="22">
        <f t="shared" si="409"/>
        <v>0</v>
      </c>
      <c r="J6573" s="23">
        <f t="shared" si="410"/>
        <v>0</v>
      </c>
      <c r="K6573" s="55">
        <f t="shared" si="411"/>
        <v>0</v>
      </c>
    </row>
    <row r="6574" spans="1:11" s="10" customFormat="1" ht="18" x14ac:dyDescent="0.35">
      <c r="A6574" s="20" t="s">
        <v>14</v>
      </c>
      <c r="B6574" s="20" t="s">
        <v>286</v>
      </c>
      <c r="C6574" s="34">
        <v>2.5366117631099999E-2</v>
      </c>
      <c r="D6574" s="34">
        <v>3.2343618604E-2</v>
      </c>
      <c r="E6574" s="34">
        <v>0</v>
      </c>
      <c r="F6574" s="34">
        <v>2.9297755341200001E-2</v>
      </c>
      <c r="G6574" s="34">
        <v>0.15099353747700001</v>
      </c>
      <c r="H6574" s="22">
        <f t="shared" si="408"/>
        <v>0</v>
      </c>
      <c r="I6574" s="22">
        <f t="shared" si="409"/>
        <v>0</v>
      </c>
      <c r="J6574" s="23">
        <f t="shared" si="410"/>
        <v>0</v>
      </c>
      <c r="K6574" s="55">
        <f t="shared" si="411"/>
        <v>0</v>
      </c>
    </row>
    <row r="6575" spans="1:11" s="10" customFormat="1" ht="18" x14ac:dyDescent="0.35">
      <c r="A6575" s="20" t="s">
        <v>14</v>
      </c>
      <c r="B6575" s="20" t="s">
        <v>287</v>
      </c>
      <c r="C6575" s="34">
        <v>2.5366117631099999E-2</v>
      </c>
      <c r="D6575" s="34">
        <v>3.2343618604E-2</v>
      </c>
      <c r="E6575" s="34">
        <v>0</v>
      </c>
      <c r="F6575" s="34">
        <v>2.9297755341200001E-2</v>
      </c>
      <c r="G6575" s="34">
        <v>0.15099353747700001</v>
      </c>
      <c r="H6575" s="22">
        <f t="shared" si="408"/>
        <v>0</v>
      </c>
      <c r="I6575" s="22">
        <f t="shared" si="409"/>
        <v>0</v>
      </c>
      <c r="J6575" s="23">
        <f t="shared" si="410"/>
        <v>0</v>
      </c>
      <c r="K6575" s="55">
        <f t="shared" si="411"/>
        <v>0</v>
      </c>
    </row>
    <row r="6576" spans="1:11" s="10" customFormat="1" ht="18" x14ac:dyDescent="0.35">
      <c r="A6576" s="20" t="s">
        <v>14</v>
      </c>
      <c r="B6576" s="20" t="s">
        <v>288</v>
      </c>
      <c r="C6576" s="34">
        <v>2.8748266648600002E-2</v>
      </c>
      <c r="D6576" s="34">
        <v>3.5577980464500003E-2</v>
      </c>
      <c r="E6576" s="34">
        <v>1.7442536532400001E-2</v>
      </c>
      <c r="F6576" s="34">
        <v>2.2536734877899998E-2</v>
      </c>
      <c r="G6576" s="34">
        <v>9.0596122485999998E-3</v>
      </c>
      <c r="H6576" s="22">
        <f t="shared" si="408"/>
        <v>0</v>
      </c>
      <c r="I6576" s="22">
        <f t="shared" si="409"/>
        <v>0</v>
      </c>
      <c r="J6576" s="23">
        <f t="shared" si="410"/>
        <v>0</v>
      </c>
      <c r="K6576" s="55">
        <f t="shared" si="411"/>
        <v>0</v>
      </c>
    </row>
    <row r="6577" spans="1:11" s="10" customFormat="1" ht="18" x14ac:dyDescent="0.35">
      <c r="A6577" s="20" t="s">
        <v>14</v>
      </c>
      <c r="B6577" s="20" t="s">
        <v>289</v>
      </c>
      <c r="C6577" s="34">
        <v>3.2130415666099997E-2</v>
      </c>
      <c r="D6577" s="34">
        <v>3.8812342324900002E-2</v>
      </c>
      <c r="E6577" s="34">
        <v>0</v>
      </c>
      <c r="F6577" s="34">
        <v>7.7751735328599997E-2</v>
      </c>
      <c r="G6577" s="34">
        <v>8.7576251736400004E-2</v>
      </c>
      <c r="H6577" s="22">
        <f t="shared" si="408"/>
        <v>0</v>
      </c>
      <c r="I6577" s="22">
        <f t="shared" si="409"/>
        <v>0</v>
      </c>
      <c r="J6577" s="23">
        <f t="shared" si="410"/>
        <v>0</v>
      </c>
      <c r="K6577" s="55">
        <f t="shared" si="411"/>
        <v>0</v>
      </c>
    </row>
    <row r="6578" spans="1:11" s="10" customFormat="1" ht="18" x14ac:dyDescent="0.35">
      <c r="A6578" s="20" t="s">
        <v>14</v>
      </c>
      <c r="B6578" s="20" t="s">
        <v>291</v>
      </c>
      <c r="C6578" s="34">
        <v>3.38214901749E-3</v>
      </c>
      <c r="D6578" s="34">
        <v>9.7030855812100004E-3</v>
      </c>
      <c r="E6578" s="34">
        <v>0</v>
      </c>
      <c r="F6578" s="34">
        <v>2.2536734877899998E-2</v>
      </c>
      <c r="G6578" s="34">
        <v>9.0596122485999998E-3</v>
      </c>
      <c r="H6578" s="22">
        <f t="shared" si="408"/>
        <v>0</v>
      </c>
      <c r="I6578" s="22">
        <f t="shared" si="409"/>
        <v>0</v>
      </c>
      <c r="J6578" s="23">
        <f t="shared" si="410"/>
        <v>0</v>
      </c>
      <c r="K6578" s="55">
        <f t="shared" si="411"/>
        <v>0</v>
      </c>
    </row>
    <row r="6579" spans="1:11" s="10" customFormat="1" ht="18" x14ac:dyDescent="0.35">
      <c r="A6579" s="20" t="s">
        <v>14</v>
      </c>
      <c r="B6579" s="20" t="s">
        <v>292</v>
      </c>
      <c r="C6579" s="34">
        <v>0.96560354449200003</v>
      </c>
      <c r="D6579" s="34">
        <v>0.97785540246199998</v>
      </c>
      <c r="E6579" s="34">
        <v>0.92057831698899995</v>
      </c>
      <c r="F6579" s="34">
        <v>0.99387000811299997</v>
      </c>
      <c r="G6579" s="34">
        <v>1.20190855831</v>
      </c>
      <c r="H6579" s="22">
        <f t="shared" si="408"/>
        <v>0</v>
      </c>
      <c r="I6579" s="22">
        <f t="shared" si="409"/>
        <v>0</v>
      </c>
      <c r="J6579" s="23">
        <f t="shared" si="410"/>
        <v>0</v>
      </c>
      <c r="K6579" s="55">
        <f t="shared" si="411"/>
        <v>0</v>
      </c>
    </row>
    <row r="6580" spans="1:11" s="10" customFormat="1" ht="18" x14ac:dyDescent="0.35">
      <c r="A6580" s="20" t="s">
        <v>14</v>
      </c>
      <c r="B6580" s="20" t="s">
        <v>293</v>
      </c>
      <c r="C6580" s="34">
        <v>0.96560354449200003</v>
      </c>
      <c r="D6580" s="34">
        <v>0.97785540246199998</v>
      </c>
      <c r="E6580" s="34">
        <v>0.92057831698899995</v>
      </c>
      <c r="F6580" s="34">
        <v>0.99387000811299997</v>
      </c>
      <c r="G6580" s="34">
        <v>1.20190855831</v>
      </c>
      <c r="H6580" s="22">
        <f t="shared" si="408"/>
        <v>0</v>
      </c>
      <c r="I6580" s="22">
        <f t="shared" si="409"/>
        <v>0</v>
      </c>
      <c r="J6580" s="23">
        <f t="shared" si="410"/>
        <v>0</v>
      </c>
      <c r="K6580" s="55">
        <f t="shared" si="411"/>
        <v>0</v>
      </c>
    </row>
    <row r="6581" spans="1:11" s="10" customFormat="1" ht="18" x14ac:dyDescent="0.35">
      <c r="A6581" s="20" t="s">
        <v>14</v>
      </c>
      <c r="B6581" s="20" t="s">
        <v>295</v>
      </c>
      <c r="C6581" s="34">
        <v>0.96560354449200003</v>
      </c>
      <c r="D6581" s="34">
        <v>0.97785540246199998</v>
      </c>
      <c r="E6581" s="34">
        <v>0.92057831698899995</v>
      </c>
      <c r="F6581" s="34">
        <v>0.99387000811299997</v>
      </c>
      <c r="G6581" s="34">
        <v>1.20190855831</v>
      </c>
      <c r="H6581" s="22">
        <f t="shared" si="408"/>
        <v>0</v>
      </c>
      <c r="I6581" s="22">
        <f t="shared" si="409"/>
        <v>0</v>
      </c>
      <c r="J6581" s="23">
        <f t="shared" si="410"/>
        <v>0</v>
      </c>
      <c r="K6581" s="55">
        <f t="shared" si="411"/>
        <v>0</v>
      </c>
    </row>
    <row r="6582" spans="1:11" s="10" customFormat="1" ht="18" x14ac:dyDescent="0.35">
      <c r="A6582" s="20" t="s">
        <v>14</v>
      </c>
      <c r="B6582" s="20" t="s">
        <v>296</v>
      </c>
      <c r="C6582" s="34">
        <v>0</v>
      </c>
      <c r="D6582" s="34">
        <v>5.39060310067E-3</v>
      </c>
      <c r="E6582" s="34">
        <v>0</v>
      </c>
      <c r="F6582" s="34">
        <v>1.1268367438899999E-2</v>
      </c>
      <c r="G6582" s="34">
        <v>0</v>
      </c>
      <c r="H6582" s="22">
        <f t="shared" si="408"/>
        <v>0</v>
      </c>
      <c r="I6582" s="22">
        <f t="shared" si="409"/>
        <v>0</v>
      </c>
      <c r="J6582" s="23">
        <f t="shared" si="410"/>
        <v>0</v>
      </c>
      <c r="K6582" s="55">
        <f t="shared" si="411"/>
        <v>0</v>
      </c>
    </row>
    <row r="6583" spans="1:11" s="10" customFormat="1" ht="18" x14ac:dyDescent="0.35">
      <c r="A6583" s="20" t="s">
        <v>14</v>
      </c>
      <c r="B6583" s="20" t="s">
        <v>298</v>
      </c>
      <c r="C6583" s="34">
        <v>0</v>
      </c>
      <c r="D6583" s="34">
        <v>5.39060310067E-3</v>
      </c>
      <c r="E6583" s="34">
        <v>0</v>
      </c>
      <c r="F6583" s="34">
        <v>1.1268367438899999E-2</v>
      </c>
      <c r="G6583" s="34">
        <v>0</v>
      </c>
      <c r="H6583" s="22">
        <f t="shared" si="408"/>
        <v>0</v>
      </c>
      <c r="I6583" s="22">
        <f t="shared" si="409"/>
        <v>0</v>
      </c>
      <c r="J6583" s="23">
        <f t="shared" si="410"/>
        <v>0</v>
      </c>
      <c r="K6583" s="55">
        <f t="shared" si="411"/>
        <v>0</v>
      </c>
    </row>
    <row r="6584" spans="1:11" s="10" customFormat="1" ht="18" x14ac:dyDescent="0.35">
      <c r="A6584" s="20" t="s">
        <v>14</v>
      </c>
      <c r="B6584" s="20" t="s">
        <v>299</v>
      </c>
      <c r="C6584" s="34">
        <v>0</v>
      </c>
      <c r="D6584" s="34">
        <v>5.39060310067E-3</v>
      </c>
      <c r="E6584" s="34">
        <v>4.2637311523699997E-2</v>
      </c>
      <c r="F6584" s="34">
        <v>2.2536734877899998E-2</v>
      </c>
      <c r="G6584" s="34">
        <v>0</v>
      </c>
      <c r="H6584" s="22">
        <f t="shared" si="408"/>
        <v>0</v>
      </c>
      <c r="I6584" s="22">
        <f t="shared" si="409"/>
        <v>0</v>
      </c>
      <c r="J6584" s="23">
        <f t="shared" si="410"/>
        <v>0</v>
      </c>
      <c r="K6584" s="55">
        <f t="shared" si="411"/>
        <v>0</v>
      </c>
    </row>
    <row r="6585" spans="1:11" s="10" customFormat="1" ht="18" x14ac:dyDescent="0.35">
      <c r="A6585" s="20" t="s">
        <v>14</v>
      </c>
      <c r="B6585" s="20" t="s">
        <v>301</v>
      </c>
      <c r="C6585" s="34">
        <v>0.25873439983800001</v>
      </c>
      <c r="D6585" s="34">
        <v>0.26521767255299999</v>
      </c>
      <c r="E6585" s="34">
        <v>0.20155819992999999</v>
      </c>
      <c r="F6585" s="34">
        <v>0.42369061570400002</v>
      </c>
      <c r="G6585" s="34">
        <v>0.41372229268600003</v>
      </c>
      <c r="H6585" s="22">
        <f t="shared" si="408"/>
        <v>0</v>
      </c>
      <c r="I6585" s="22">
        <f t="shared" si="409"/>
        <v>0</v>
      </c>
      <c r="J6585" s="23">
        <f t="shared" si="410"/>
        <v>0</v>
      </c>
      <c r="K6585" s="55">
        <f t="shared" si="411"/>
        <v>0</v>
      </c>
    </row>
    <row r="6586" spans="1:11" s="10" customFormat="1" ht="18" x14ac:dyDescent="0.35">
      <c r="A6586" s="20" t="s">
        <v>14</v>
      </c>
      <c r="B6586" s="20" t="s">
        <v>302</v>
      </c>
      <c r="C6586" s="34">
        <v>1.8601819596200001E-2</v>
      </c>
      <c r="D6586" s="34">
        <v>2.3718653643E-2</v>
      </c>
      <c r="E6586" s="34">
        <v>0</v>
      </c>
      <c r="F6586" s="34">
        <v>2.5917245109500001E-2</v>
      </c>
      <c r="G6586" s="34">
        <v>0</v>
      </c>
      <c r="H6586" s="22">
        <f t="shared" si="408"/>
        <v>0</v>
      </c>
      <c r="I6586" s="22">
        <f t="shared" si="409"/>
        <v>0</v>
      </c>
      <c r="J6586" s="23">
        <f t="shared" si="410"/>
        <v>0</v>
      </c>
      <c r="K6586" s="55">
        <f t="shared" si="411"/>
        <v>0</v>
      </c>
    </row>
    <row r="6587" spans="1:11" s="10" customFormat="1" ht="18" x14ac:dyDescent="0.35">
      <c r="A6587" s="20" t="s">
        <v>14</v>
      </c>
      <c r="B6587" s="20" t="s">
        <v>303</v>
      </c>
      <c r="C6587" s="34">
        <v>5.0732235262299996E-3</v>
      </c>
      <c r="D6587" s="34">
        <v>9.7030855812100004E-3</v>
      </c>
      <c r="E6587" s="34">
        <v>1.9380596147099999E-2</v>
      </c>
      <c r="F6587" s="34">
        <v>0.10141530695000001</v>
      </c>
      <c r="G6587" s="34">
        <v>1.81192244972E-2</v>
      </c>
      <c r="H6587" s="22">
        <f t="shared" si="408"/>
        <v>0</v>
      </c>
      <c r="I6587" s="22">
        <f t="shared" si="409"/>
        <v>0</v>
      </c>
      <c r="J6587" s="23">
        <f t="shared" si="410"/>
        <v>0</v>
      </c>
      <c r="K6587" s="55">
        <f t="shared" si="411"/>
        <v>0</v>
      </c>
    </row>
    <row r="6588" spans="1:11" s="10" customFormat="1" ht="18" x14ac:dyDescent="0.35">
      <c r="A6588" s="20" t="s">
        <v>14</v>
      </c>
      <c r="B6588" s="20" t="s">
        <v>306</v>
      </c>
      <c r="C6588" s="34">
        <v>2.36750431224E-2</v>
      </c>
      <c r="D6588" s="34">
        <v>2.80311361235E-2</v>
      </c>
      <c r="E6588" s="34">
        <v>0</v>
      </c>
      <c r="F6588" s="34">
        <v>8.6766429279700005E-2</v>
      </c>
      <c r="G6588" s="34">
        <v>5.7377544241099997E-2</v>
      </c>
      <c r="H6588" s="22">
        <f t="shared" si="408"/>
        <v>0</v>
      </c>
      <c r="I6588" s="22">
        <f t="shared" si="409"/>
        <v>0</v>
      </c>
      <c r="J6588" s="23">
        <f t="shared" si="410"/>
        <v>0</v>
      </c>
      <c r="K6588" s="55">
        <f t="shared" si="411"/>
        <v>0</v>
      </c>
    </row>
    <row r="6589" spans="1:11" s="10" customFormat="1" ht="18" x14ac:dyDescent="0.35">
      <c r="A6589" s="20" t="s">
        <v>14</v>
      </c>
      <c r="B6589" s="20" t="s">
        <v>307</v>
      </c>
      <c r="C6589" s="34">
        <v>4.7350086244799999E-2</v>
      </c>
      <c r="D6589" s="34">
        <v>5.17497897665E-2</v>
      </c>
      <c r="E6589" s="34">
        <v>0</v>
      </c>
      <c r="F6589" s="34">
        <v>9.1273776255300004E-2</v>
      </c>
      <c r="G6589" s="34">
        <v>4.83179319925E-2</v>
      </c>
      <c r="H6589" s="22">
        <f t="shared" si="408"/>
        <v>0</v>
      </c>
      <c r="I6589" s="22">
        <f t="shared" si="409"/>
        <v>0</v>
      </c>
      <c r="J6589" s="23">
        <f t="shared" si="410"/>
        <v>0</v>
      </c>
      <c r="K6589" s="55">
        <f t="shared" si="411"/>
        <v>0</v>
      </c>
    </row>
    <row r="6590" spans="1:11" s="10" customFormat="1" ht="18" x14ac:dyDescent="0.35">
      <c r="A6590" s="20" t="s">
        <v>14</v>
      </c>
      <c r="B6590" s="20" t="s">
        <v>308</v>
      </c>
      <c r="C6590" s="34">
        <v>3.38214901749E-3</v>
      </c>
      <c r="D6590" s="34">
        <v>7.5468443409399998E-3</v>
      </c>
      <c r="E6590" s="34">
        <v>5.8141788441399998E-3</v>
      </c>
      <c r="F6590" s="34">
        <v>2.5917245109500001E-2</v>
      </c>
      <c r="G6590" s="34">
        <v>3.0198707495300002E-3</v>
      </c>
      <c r="H6590" s="22">
        <f t="shared" si="408"/>
        <v>0</v>
      </c>
      <c r="I6590" s="22">
        <f t="shared" si="409"/>
        <v>0</v>
      </c>
      <c r="J6590" s="23">
        <f t="shared" si="410"/>
        <v>0</v>
      </c>
      <c r="K6590" s="55">
        <f t="shared" si="411"/>
        <v>0</v>
      </c>
    </row>
    <row r="6591" spans="1:11" s="10" customFormat="1" ht="18" x14ac:dyDescent="0.35">
      <c r="A6591" s="20" t="s">
        <v>14</v>
      </c>
      <c r="B6591" s="20" t="s">
        <v>309</v>
      </c>
      <c r="C6591" s="34">
        <v>4.56590117361E-2</v>
      </c>
      <c r="D6591" s="34">
        <v>4.9593548526200001E-2</v>
      </c>
      <c r="E6591" s="34">
        <v>4.4575371138400002E-2</v>
      </c>
      <c r="F6591" s="34">
        <v>6.1976020914099997E-2</v>
      </c>
      <c r="G6591" s="34">
        <v>4.83179319925E-2</v>
      </c>
      <c r="H6591" s="22">
        <f t="shared" si="408"/>
        <v>0</v>
      </c>
      <c r="I6591" s="22">
        <f t="shared" si="409"/>
        <v>0</v>
      </c>
      <c r="J6591" s="23">
        <f t="shared" si="410"/>
        <v>0</v>
      </c>
      <c r="K6591" s="55">
        <f t="shared" si="411"/>
        <v>0</v>
      </c>
    </row>
    <row r="6592" spans="1:11" s="10" customFormat="1" ht="18" x14ac:dyDescent="0.35">
      <c r="A6592" s="20" t="s">
        <v>14</v>
      </c>
      <c r="B6592" s="20" t="s">
        <v>310</v>
      </c>
      <c r="C6592" s="34">
        <v>4.56590117361E-2</v>
      </c>
      <c r="D6592" s="34">
        <v>4.9593548526200001E-2</v>
      </c>
      <c r="E6592" s="34">
        <v>4.4575371138400002E-2</v>
      </c>
      <c r="F6592" s="34">
        <v>6.1976020914099997E-2</v>
      </c>
      <c r="G6592" s="34">
        <v>4.83179319925E-2</v>
      </c>
      <c r="H6592" s="22">
        <f t="shared" si="408"/>
        <v>0</v>
      </c>
      <c r="I6592" s="22">
        <f t="shared" si="409"/>
        <v>0</v>
      </c>
      <c r="J6592" s="23">
        <f t="shared" si="410"/>
        <v>0</v>
      </c>
      <c r="K6592" s="55">
        <f t="shared" si="411"/>
        <v>0</v>
      </c>
    </row>
    <row r="6593" spans="1:11" s="10" customFormat="1" ht="18" x14ac:dyDescent="0.35">
      <c r="A6593" s="20" t="s">
        <v>14</v>
      </c>
      <c r="B6593" s="20" t="s">
        <v>311</v>
      </c>
      <c r="C6593" s="34">
        <v>6.0878682314699999E-2</v>
      </c>
      <c r="D6593" s="34">
        <v>6.4687237208100004E-2</v>
      </c>
      <c r="E6593" s="34">
        <v>0.127911934571</v>
      </c>
      <c r="F6593" s="34">
        <v>0.17127918507199999</v>
      </c>
      <c r="G6593" s="34">
        <v>0.114755088482</v>
      </c>
      <c r="H6593" s="22">
        <f t="shared" si="408"/>
        <v>0</v>
      </c>
      <c r="I6593" s="22">
        <f t="shared" si="409"/>
        <v>0</v>
      </c>
      <c r="J6593" s="23">
        <f t="shared" si="410"/>
        <v>0</v>
      </c>
      <c r="K6593" s="55">
        <f t="shared" si="411"/>
        <v>0</v>
      </c>
    </row>
    <row r="6594" spans="1:11" s="10" customFormat="1" ht="18" x14ac:dyDescent="0.35">
      <c r="A6594" s="20" t="s">
        <v>14</v>
      </c>
      <c r="B6594" s="20" t="s">
        <v>313</v>
      </c>
      <c r="C6594" s="34">
        <v>6.0878682314699999E-2</v>
      </c>
      <c r="D6594" s="34">
        <v>6.4687237208100004E-2</v>
      </c>
      <c r="E6594" s="34">
        <v>0.127911934571</v>
      </c>
      <c r="F6594" s="34">
        <v>0.17127918507199999</v>
      </c>
      <c r="G6594" s="34">
        <v>0.114755088482</v>
      </c>
      <c r="H6594" s="22">
        <f t="shared" ref="H6594:H6657" si="412">(C6594&gt;D6594)*AND(D6594&gt;E6594)*(E6594&gt;F6594)*AND(F6594&gt;G6594)</f>
        <v>0</v>
      </c>
      <c r="I6594" s="22">
        <f t="shared" ref="I6594:I6657" si="413">(C6594&lt;D6594)*AND(D6594&lt;E6594)*(E6594&lt;F6594)*AND(F6594&lt;G6594)</f>
        <v>0</v>
      </c>
      <c r="J6594" s="23">
        <f t="shared" ref="J6594:J6657" si="414">(C6594&gt;0)*AND(D6594=0)*AND(E6594=0)*AND(F6594=0)*AND(G6594=0)</f>
        <v>0</v>
      </c>
      <c r="K6594" s="55">
        <f t="shared" ref="K6594:K6657" si="415">(C6594=0)*AND(D6594&gt;0)*AND(E6594&gt;0)*AND(F6594&gt;0)*AND(G6594&gt;0)</f>
        <v>0</v>
      </c>
    </row>
    <row r="6595" spans="1:11" s="10" customFormat="1" ht="18" x14ac:dyDescent="0.35">
      <c r="A6595" s="20" t="s">
        <v>14</v>
      </c>
      <c r="B6595" s="20" t="s">
        <v>314</v>
      </c>
      <c r="C6595" s="34">
        <v>5.0732235262299996E-3</v>
      </c>
      <c r="D6595" s="34">
        <v>8.6249649610799992E-3</v>
      </c>
      <c r="E6595" s="34">
        <v>5.8141788441399998E-3</v>
      </c>
      <c r="F6595" s="34">
        <v>1.57757144145E-2</v>
      </c>
      <c r="G6595" s="34">
        <v>0</v>
      </c>
      <c r="H6595" s="22">
        <f t="shared" si="412"/>
        <v>0</v>
      </c>
      <c r="I6595" s="22">
        <f t="shared" si="413"/>
        <v>0</v>
      </c>
      <c r="J6595" s="23">
        <f t="shared" si="414"/>
        <v>0</v>
      </c>
      <c r="K6595" s="55">
        <f t="shared" si="415"/>
        <v>0</v>
      </c>
    </row>
    <row r="6596" spans="1:11" s="10" customFormat="1" ht="18" x14ac:dyDescent="0.35">
      <c r="A6596" s="20" t="s">
        <v>14</v>
      </c>
      <c r="B6596" s="20" t="s">
        <v>315</v>
      </c>
      <c r="C6596" s="34">
        <v>3.2130415666099997E-2</v>
      </c>
      <c r="D6596" s="34">
        <v>3.5577980464500003E-2</v>
      </c>
      <c r="E6596" s="34">
        <v>0</v>
      </c>
      <c r="F6596" s="34">
        <v>8.3385919047999996E-2</v>
      </c>
      <c r="G6596" s="34">
        <v>9.3615993235500003E-2</v>
      </c>
      <c r="H6596" s="22">
        <f t="shared" si="412"/>
        <v>0</v>
      </c>
      <c r="I6596" s="22">
        <f t="shared" si="413"/>
        <v>0</v>
      </c>
      <c r="J6596" s="23">
        <f t="shared" si="414"/>
        <v>0</v>
      </c>
      <c r="K6596" s="55">
        <f t="shared" si="415"/>
        <v>0</v>
      </c>
    </row>
    <row r="6597" spans="1:11" s="10" customFormat="1" ht="18" x14ac:dyDescent="0.35">
      <c r="A6597" s="20" t="s">
        <v>14</v>
      </c>
      <c r="B6597" s="20" t="s">
        <v>316</v>
      </c>
      <c r="C6597" s="34">
        <v>0</v>
      </c>
      <c r="D6597" s="34">
        <v>3.2343618604000002E-3</v>
      </c>
      <c r="E6597" s="34">
        <v>1.5504476917700001E-2</v>
      </c>
      <c r="F6597" s="34">
        <v>1.69025511584E-2</v>
      </c>
      <c r="G6597" s="34">
        <v>0</v>
      </c>
      <c r="H6597" s="22">
        <f t="shared" si="412"/>
        <v>0</v>
      </c>
      <c r="I6597" s="22">
        <f t="shared" si="413"/>
        <v>0</v>
      </c>
      <c r="J6597" s="23">
        <f t="shared" si="414"/>
        <v>0</v>
      </c>
      <c r="K6597" s="55">
        <f t="shared" si="415"/>
        <v>0</v>
      </c>
    </row>
    <row r="6598" spans="1:11" s="10" customFormat="1" ht="18" x14ac:dyDescent="0.35">
      <c r="A6598" s="20" t="s">
        <v>14</v>
      </c>
      <c r="B6598" s="20" t="s">
        <v>317</v>
      </c>
      <c r="C6598" s="34">
        <v>0</v>
      </c>
      <c r="D6598" s="34">
        <v>3.2343618604000002E-3</v>
      </c>
      <c r="E6598" s="34">
        <v>0</v>
      </c>
      <c r="F6598" s="34">
        <v>1.8029387902299999E-2</v>
      </c>
      <c r="G6598" s="34">
        <v>0</v>
      </c>
      <c r="H6598" s="22">
        <f t="shared" si="412"/>
        <v>0</v>
      </c>
      <c r="I6598" s="22">
        <f t="shared" si="413"/>
        <v>0</v>
      </c>
      <c r="J6598" s="23">
        <f t="shared" si="414"/>
        <v>0</v>
      </c>
      <c r="K6598" s="55">
        <f t="shared" si="415"/>
        <v>0</v>
      </c>
    </row>
    <row r="6599" spans="1:11" s="10" customFormat="1" ht="18" x14ac:dyDescent="0.35">
      <c r="A6599" s="20" t="s">
        <v>14</v>
      </c>
      <c r="B6599" s="20" t="s">
        <v>318</v>
      </c>
      <c r="C6599" s="34">
        <v>0</v>
      </c>
      <c r="D6599" s="34">
        <v>3.2343618604000002E-3</v>
      </c>
      <c r="E6599" s="34">
        <v>0</v>
      </c>
      <c r="F6599" s="34">
        <v>0</v>
      </c>
      <c r="G6599" s="34">
        <v>1.50993537477E-2</v>
      </c>
      <c r="H6599" s="22">
        <f t="shared" si="412"/>
        <v>0</v>
      </c>
      <c r="I6599" s="22">
        <f t="shared" si="413"/>
        <v>0</v>
      </c>
      <c r="J6599" s="23">
        <f t="shared" si="414"/>
        <v>0</v>
      </c>
      <c r="K6599" s="55">
        <f t="shared" si="415"/>
        <v>0</v>
      </c>
    </row>
    <row r="6600" spans="1:11" s="10" customFormat="1" ht="18" x14ac:dyDescent="0.35">
      <c r="A6600" s="20" t="s">
        <v>14</v>
      </c>
      <c r="B6600" s="20" t="s">
        <v>319</v>
      </c>
      <c r="C6600" s="34">
        <v>0.25535225082000002</v>
      </c>
      <c r="D6600" s="34">
        <v>0.258748948832</v>
      </c>
      <c r="E6600" s="34">
        <v>0.31977983642800001</v>
      </c>
      <c r="F6600" s="34">
        <v>0.264806634815</v>
      </c>
      <c r="G6600" s="34">
        <v>0.229510176964</v>
      </c>
      <c r="H6600" s="22">
        <f t="shared" si="412"/>
        <v>0</v>
      </c>
      <c r="I6600" s="22">
        <f t="shared" si="413"/>
        <v>0</v>
      </c>
      <c r="J6600" s="23">
        <f t="shared" si="414"/>
        <v>0</v>
      </c>
      <c r="K6600" s="55">
        <f t="shared" si="415"/>
        <v>0</v>
      </c>
    </row>
    <row r="6601" spans="1:11" s="10" customFormat="1" ht="18" x14ac:dyDescent="0.35">
      <c r="A6601" s="20" t="s">
        <v>14</v>
      </c>
      <c r="B6601" s="20" t="s">
        <v>320</v>
      </c>
      <c r="C6601" s="34">
        <v>0.25535225082000002</v>
      </c>
      <c r="D6601" s="34">
        <v>0.258748948832</v>
      </c>
      <c r="E6601" s="34">
        <v>0.31977983642800001</v>
      </c>
      <c r="F6601" s="34">
        <v>0.264806634815</v>
      </c>
      <c r="G6601" s="34">
        <v>0.229510176964</v>
      </c>
      <c r="H6601" s="22">
        <f t="shared" si="412"/>
        <v>0</v>
      </c>
      <c r="I6601" s="22">
        <f t="shared" si="413"/>
        <v>0</v>
      </c>
      <c r="J6601" s="23">
        <f t="shared" si="414"/>
        <v>0</v>
      </c>
      <c r="K6601" s="55">
        <f t="shared" si="415"/>
        <v>0</v>
      </c>
    </row>
    <row r="6602" spans="1:11" s="10" customFormat="1" ht="18" x14ac:dyDescent="0.35">
      <c r="A6602" s="20" t="s">
        <v>14</v>
      </c>
      <c r="B6602" s="20" t="s">
        <v>321</v>
      </c>
      <c r="C6602" s="34">
        <v>0.27395407041600001</v>
      </c>
      <c r="D6602" s="34">
        <v>0.27707699937500002</v>
      </c>
      <c r="E6602" s="34">
        <v>0.28489476336300001</v>
      </c>
      <c r="F6602" s="34">
        <v>0.38537816641099998</v>
      </c>
      <c r="G6602" s="34">
        <v>0.29896720420400003</v>
      </c>
      <c r="H6602" s="22">
        <f t="shared" si="412"/>
        <v>0</v>
      </c>
      <c r="I6602" s="22">
        <f t="shared" si="413"/>
        <v>0</v>
      </c>
      <c r="J6602" s="23">
        <f t="shared" si="414"/>
        <v>0</v>
      </c>
      <c r="K6602" s="55">
        <f t="shared" si="415"/>
        <v>0</v>
      </c>
    </row>
    <row r="6603" spans="1:11" s="10" customFormat="1" ht="18" x14ac:dyDescent="0.35">
      <c r="A6603" s="20" t="s">
        <v>14</v>
      </c>
      <c r="B6603" s="20" t="s">
        <v>322</v>
      </c>
      <c r="C6603" s="34">
        <v>0.27395407041600001</v>
      </c>
      <c r="D6603" s="34">
        <v>0.27707699937500002</v>
      </c>
      <c r="E6603" s="34">
        <v>0.28489476336300001</v>
      </c>
      <c r="F6603" s="34">
        <v>0.38537816641099998</v>
      </c>
      <c r="G6603" s="34">
        <v>0.29896720420400003</v>
      </c>
      <c r="H6603" s="22">
        <f t="shared" si="412"/>
        <v>0</v>
      </c>
      <c r="I6603" s="22">
        <f t="shared" si="413"/>
        <v>0</v>
      </c>
      <c r="J6603" s="23">
        <f t="shared" si="414"/>
        <v>0</v>
      </c>
      <c r="K6603" s="55">
        <f t="shared" si="415"/>
        <v>0</v>
      </c>
    </row>
    <row r="6604" spans="1:11" s="10" customFormat="1" ht="18" x14ac:dyDescent="0.35">
      <c r="A6604" s="20" t="s">
        <v>14</v>
      </c>
      <c r="B6604" s="20" t="s">
        <v>323</v>
      </c>
      <c r="C6604" s="34">
        <v>0.27395407041600001</v>
      </c>
      <c r="D6604" s="34">
        <v>0.27707699937500002</v>
      </c>
      <c r="E6604" s="34">
        <v>0.28489476336300001</v>
      </c>
      <c r="F6604" s="34">
        <v>0.38537816641099998</v>
      </c>
      <c r="G6604" s="34">
        <v>0.29896720420400003</v>
      </c>
      <c r="H6604" s="22">
        <f t="shared" si="412"/>
        <v>0</v>
      </c>
      <c r="I6604" s="22">
        <f t="shared" si="413"/>
        <v>0</v>
      </c>
      <c r="J6604" s="23">
        <f t="shared" si="414"/>
        <v>0</v>
      </c>
      <c r="K6604" s="55">
        <f t="shared" si="415"/>
        <v>0</v>
      </c>
    </row>
    <row r="6605" spans="1:11" s="10" customFormat="1" ht="18" x14ac:dyDescent="0.35">
      <c r="A6605" s="20" t="s">
        <v>14</v>
      </c>
      <c r="B6605" s="20" t="s">
        <v>324</v>
      </c>
      <c r="C6605" s="34">
        <v>2.0292894104900001E-2</v>
      </c>
      <c r="D6605" s="34">
        <v>2.2640533022799999E-2</v>
      </c>
      <c r="E6605" s="34">
        <v>0</v>
      </c>
      <c r="F6605" s="34">
        <v>4.5073469755700004E-3</v>
      </c>
      <c r="G6605" s="34">
        <v>0</v>
      </c>
      <c r="H6605" s="22">
        <f t="shared" si="412"/>
        <v>0</v>
      </c>
      <c r="I6605" s="22">
        <f t="shared" si="413"/>
        <v>0</v>
      </c>
      <c r="J6605" s="23">
        <f t="shared" si="414"/>
        <v>0</v>
      </c>
      <c r="K6605" s="55">
        <f t="shared" si="415"/>
        <v>0</v>
      </c>
    </row>
    <row r="6606" spans="1:11" s="10" customFormat="1" ht="18" x14ac:dyDescent="0.35">
      <c r="A6606" s="20" t="s">
        <v>14</v>
      </c>
      <c r="B6606" s="20" t="s">
        <v>325</v>
      </c>
      <c r="C6606" s="34">
        <v>5.5805458788499997E-2</v>
      </c>
      <c r="D6606" s="34">
        <v>5.8218513487299998E-2</v>
      </c>
      <c r="E6606" s="34">
        <v>0.104655219195</v>
      </c>
      <c r="F6606" s="34">
        <v>4.3946633011799997E-2</v>
      </c>
      <c r="G6606" s="34">
        <v>0.20837108171800001</v>
      </c>
      <c r="H6606" s="22">
        <f t="shared" si="412"/>
        <v>0</v>
      </c>
      <c r="I6606" s="22">
        <f t="shared" si="413"/>
        <v>0</v>
      </c>
      <c r="J6606" s="23">
        <f t="shared" si="414"/>
        <v>0</v>
      </c>
      <c r="K6606" s="55">
        <f t="shared" si="415"/>
        <v>0</v>
      </c>
    </row>
    <row r="6607" spans="1:11" s="10" customFormat="1" ht="18" x14ac:dyDescent="0.35">
      <c r="A6607" s="20" t="s">
        <v>14</v>
      </c>
      <c r="B6607" s="20" t="s">
        <v>330</v>
      </c>
      <c r="C6607" s="34">
        <v>0</v>
      </c>
      <c r="D6607" s="34">
        <v>2.1562412402699998E-3</v>
      </c>
      <c r="E6607" s="34">
        <v>5.8141788441399998E-3</v>
      </c>
      <c r="F6607" s="34">
        <v>2.2536734877900001E-3</v>
      </c>
      <c r="G6607" s="34">
        <v>0</v>
      </c>
      <c r="H6607" s="22">
        <f t="shared" si="412"/>
        <v>0</v>
      </c>
      <c r="I6607" s="22">
        <f t="shared" si="413"/>
        <v>0</v>
      </c>
      <c r="J6607" s="23">
        <f t="shared" si="414"/>
        <v>0</v>
      </c>
      <c r="K6607" s="55">
        <f t="shared" si="415"/>
        <v>0</v>
      </c>
    </row>
    <row r="6608" spans="1:11" s="10" customFormat="1" ht="18" x14ac:dyDescent="0.35">
      <c r="A6608" s="20" t="s">
        <v>14</v>
      </c>
      <c r="B6608" s="20" t="s">
        <v>331</v>
      </c>
      <c r="C6608" s="34">
        <v>0</v>
      </c>
      <c r="D6608" s="34">
        <v>2.1562412402699998E-3</v>
      </c>
      <c r="E6608" s="34">
        <v>1.9380596147099999E-3</v>
      </c>
      <c r="F6608" s="34">
        <v>3.38051023168E-3</v>
      </c>
      <c r="G6608" s="34">
        <v>0</v>
      </c>
      <c r="H6608" s="22">
        <f t="shared" si="412"/>
        <v>0</v>
      </c>
      <c r="I6608" s="22">
        <f t="shared" si="413"/>
        <v>0</v>
      </c>
      <c r="J6608" s="23">
        <f t="shared" si="414"/>
        <v>0</v>
      </c>
      <c r="K6608" s="55">
        <f t="shared" si="415"/>
        <v>0</v>
      </c>
    </row>
    <row r="6609" spans="1:11" s="10" customFormat="1" ht="18" x14ac:dyDescent="0.35">
      <c r="A6609" s="20" t="s">
        <v>14</v>
      </c>
      <c r="B6609" s="20" t="s">
        <v>332</v>
      </c>
      <c r="C6609" s="34">
        <v>0</v>
      </c>
      <c r="D6609" s="34">
        <v>2.1562412402699998E-3</v>
      </c>
      <c r="E6609" s="34">
        <v>0</v>
      </c>
      <c r="F6609" s="34">
        <v>0</v>
      </c>
      <c r="G6609" s="34">
        <v>9.0596122485999998E-3</v>
      </c>
      <c r="H6609" s="22">
        <f t="shared" si="412"/>
        <v>0</v>
      </c>
      <c r="I6609" s="22">
        <f t="shared" si="413"/>
        <v>0</v>
      </c>
      <c r="J6609" s="23">
        <f t="shared" si="414"/>
        <v>0</v>
      </c>
      <c r="K6609" s="55">
        <f t="shared" si="415"/>
        <v>0</v>
      </c>
    </row>
    <row r="6610" spans="1:11" s="10" customFormat="1" ht="18" x14ac:dyDescent="0.35">
      <c r="A6610" s="20" t="s">
        <v>14</v>
      </c>
      <c r="B6610" s="20" t="s">
        <v>333</v>
      </c>
      <c r="C6610" s="34">
        <v>0</v>
      </c>
      <c r="D6610" s="34">
        <v>2.1562412402699998E-3</v>
      </c>
      <c r="E6610" s="34">
        <v>0</v>
      </c>
      <c r="F6610" s="34">
        <v>0</v>
      </c>
      <c r="G6610" s="34">
        <v>1.81192244972E-2</v>
      </c>
      <c r="H6610" s="22">
        <f t="shared" si="412"/>
        <v>0</v>
      </c>
      <c r="I6610" s="22">
        <f t="shared" si="413"/>
        <v>0</v>
      </c>
      <c r="J6610" s="23">
        <f t="shared" si="414"/>
        <v>0</v>
      </c>
      <c r="K6610" s="55">
        <f t="shared" si="415"/>
        <v>0</v>
      </c>
    </row>
    <row r="6611" spans="1:11" s="10" customFormat="1" ht="18" x14ac:dyDescent="0.35">
      <c r="A6611" s="20" t="s">
        <v>14</v>
      </c>
      <c r="B6611" s="20" t="s">
        <v>334</v>
      </c>
      <c r="C6611" s="34">
        <v>0</v>
      </c>
      <c r="D6611" s="34">
        <v>2.1562412402699998E-3</v>
      </c>
      <c r="E6611" s="34">
        <v>0</v>
      </c>
      <c r="F6611" s="34">
        <v>0</v>
      </c>
      <c r="G6611" s="34">
        <v>6.3417285740200002E-2</v>
      </c>
      <c r="H6611" s="22">
        <f t="shared" si="412"/>
        <v>0</v>
      </c>
      <c r="I6611" s="22">
        <f t="shared" si="413"/>
        <v>0</v>
      </c>
      <c r="J6611" s="23">
        <f t="shared" si="414"/>
        <v>0</v>
      </c>
      <c r="K6611" s="55">
        <f t="shared" si="415"/>
        <v>0</v>
      </c>
    </row>
    <row r="6612" spans="1:11" s="10" customFormat="1" ht="18" x14ac:dyDescent="0.35">
      <c r="A6612" s="20" t="s">
        <v>14</v>
      </c>
      <c r="B6612" s="20" t="s">
        <v>335</v>
      </c>
      <c r="C6612" s="34">
        <v>0</v>
      </c>
      <c r="D6612" s="34">
        <v>2.1562412402699998E-3</v>
      </c>
      <c r="E6612" s="34">
        <v>0</v>
      </c>
      <c r="F6612" s="34">
        <v>3.38051023168E-3</v>
      </c>
      <c r="G6612" s="34">
        <v>8.4556380986900007E-2</v>
      </c>
      <c r="H6612" s="22">
        <f t="shared" si="412"/>
        <v>0</v>
      </c>
      <c r="I6612" s="22">
        <f t="shared" si="413"/>
        <v>0</v>
      </c>
      <c r="J6612" s="23">
        <f t="shared" si="414"/>
        <v>0</v>
      </c>
      <c r="K6612" s="55">
        <f t="shared" si="415"/>
        <v>0</v>
      </c>
    </row>
    <row r="6613" spans="1:11" s="10" customFormat="1" ht="18" x14ac:dyDescent="0.35">
      <c r="A6613" s="20" t="s">
        <v>14</v>
      </c>
      <c r="B6613" s="20" t="s">
        <v>336</v>
      </c>
      <c r="C6613" s="34">
        <v>4.2276862718599997E-2</v>
      </c>
      <c r="D6613" s="34">
        <v>4.4202945425499997E-2</v>
      </c>
      <c r="E6613" s="34">
        <v>4.8451490367799999E-2</v>
      </c>
      <c r="F6613" s="34">
        <v>0.13634724601100001</v>
      </c>
      <c r="G6613" s="34">
        <v>3.3218578244900002E-2</v>
      </c>
      <c r="H6613" s="22">
        <f t="shared" si="412"/>
        <v>0</v>
      </c>
      <c r="I6613" s="22">
        <f t="shared" si="413"/>
        <v>0</v>
      </c>
      <c r="J6613" s="23">
        <f t="shared" si="414"/>
        <v>0</v>
      </c>
      <c r="K6613" s="55">
        <f t="shared" si="415"/>
        <v>0</v>
      </c>
    </row>
    <row r="6614" spans="1:11" s="10" customFormat="1" ht="18" x14ac:dyDescent="0.35">
      <c r="A6614" s="20" t="s">
        <v>14</v>
      </c>
      <c r="B6614" s="20" t="s">
        <v>337</v>
      </c>
      <c r="C6614" s="34">
        <v>4.56590117361E-2</v>
      </c>
      <c r="D6614" s="34">
        <v>4.7437307285900003E-2</v>
      </c>
      <c r="E6614" s="34">
        <v>8.1398503817999998E-2</v>
      </c>
      <c r="F6614" s="34">
        <v>0.116064184621</v>
      </c>
      <c r="G6614" s="34">
        <v>0</v>
      </c>
      <c r="H6614" s="22">
        <f t="shared" si="412"/>
        <v>0</v>
      </c>
      <c r="I6614" s="22">
        <f t="shared" si="413"/>
        <v>0</v>
      </c>
      <c r="J6614" s="23">
        <f t="shared" si="414"/>
        <v>0</v>
      </c>
      <c r="K6614" s="55">
        <f t="shared" si="415"/>
        <v>0</v>
      </c>
    </row>
    <row r="6615" spans="1:11" s="10" customFormat="1" ht="18" x14ac:dyDescent="0.35">
      <c r="A6615" s="20" t="s">
        <v>14</v>
      </c>
      <c r="B6615" s="20" t="s">
        <v>338</v>
      </c>
      <c r="C6615" s="34">
        <v>0.61047789765600002</v>
      </c>
      <c r="D6615" s="34">
        <v>0.61237251223699996</v>
      </c>
      <c r="E6615" s="34">
        <v>0.64924997092900005</v>
      </c>
      <c r="F6615" s="34">
        <v>0.44735418732499999</v>
      </c>
      <c r="G6615" s="34">
        <v>0.71570936763899995</v>
      </c>
      <c r="H6615" s="22">
        <f t="shared" si="412"/>
        <v>0</v>
      </c>
      <c r="I6615" s="22">
        <f t="shared" si="413"/>
        <v>0</v>
      </c>
      <c r="J6615" s="23">
        <f t="shared" si="414"/>
        <v>0</v>
      </c>
      <c r="K6615" s="55">
        <f t="shared" si="415"/>
        <v>0</v>
      </c>
    </row>
    <row r="6616" spans="1:11" s="10" customFormat="1" ht="18" x14ac:dyDescent="0.35">
      <c r="A6616" s="20" t="s">
        <v>14</v>
      </c>
      <c r="B6616" s="20" t="s">
        <v>342</v>
      </c>
      <c r="C6616" s="34">
        <v>0</v>
      </c>
      <c r="D6616" s="34">
        <v>1.07812062013E-3</v>
      </c>
      <c r="E6616" s="34">
        <v>0</v>
      </c>
      <c r="F6616" s="34">
        <v>4.5073469755700004E-3</v>
      </c>
      <c r="G6616" s="34">
        <v>0</v>
      </c>
      <c r="H6616" s="22">
        <f t="shared" si="412"/>
        <v>0</v>
      </c>
      <c r="I6616" s="22">
        <f t="shared" si="413"/>
        <v>0</v>
      </c>
      <c r="J6616" s="23">
        <f t="shared" si="414"/>
        <v>0</v>
      </c>
      <c r="K6616" s="55">
        <f t="shared" si="415"/>
        <v>0</v>
      </c>
    </row>
    <row r="6617" spans="1:11" s="10" customFormat="1" ht="18" x14ac:dyDescent="0.35">
      <c r="A6617" s="20" t="s">
        <v>14</v>
      </c>
      <c r="B6617" s="20" t="s">
        <v>343</v>
      </c>
      <c r="C6617" s="34">
        <v>0</v>
      </c>
      <c r="D6617" s="34">
        <v>1.07812062013E-3</v>
      </c>
      <c r="E6617" s="34">
        <v>0</v>
      </c>
      <c r="F6617" s="34">
        <v>4.5073469755700004E-3</v>
      </c>
      <c r="G6617" s="34">
        <v>0</v>
      </c>
      <c r="H6617" s="22">
        <f t="shared" si="412"/>
        <v>0</v>
      </c>
      <c r="I6617" s="22">
        <f t="shared" si="413"/>
        <v>0</v>
      </c>
      <c r="J6617" s="23">
        <f t="shared" si="414"/>
        <v>0</v>
      </c>
      <c r="K6617" s="55">
        <f t="shared" si="415"/>
        <v>0</v>
      </c>
    </row>
    <row r="6618" spans="1:11" s="10" customFormat="1" ht="18" x14ac:dyDescent="0.35">
      <c r="A6618" s="20" t="s">
        <v>14</v>
      </c>
      <c r="B6618" s="20" t="s">
        <v>344</v>
      </c>
      <c r="C6618" s="34">
        <v>0</v>
      </c>
      <c r="D6618" s="34">
        <v>1.07812062013E-3</v>
      </c>
      <c r="E6618" s="34">
        <v>0</v>
      </c>
      <c r="F6618" s="34">
        <v>4.5073469755700004E-3</v>
      </c>
      <c r="G6618" s="34">
        <v>0</v>
      </c>
      <c r="H6618" s="22">
        <f t="shared" si="412"/>
        <v>0</v>
      </c>
      <c r="I6618" s="22">
        <f t="shared" si="413"/>
        <v>0</v>
      </c>
      <c r="J6618" s="23">
        <f t="shared" si="414"/>
        <v>0</v>
      </c>
      <c r="K6618" s="55">
        <f t="shared" si="415"/>
        <v>0</v>
      </c>
    </row>
    <row r="6619" spans="1:11" s="10" customFormat="1" ht="18" x14ac:dyDescent="0.35">
      <c r="A6619" s="20" t="s">
        <v>14</v>
      </c>
      <c r="B6619" s="20" t="s">
        <v>345</v>
      </c>
      <c r="C6619" s="34">
        <v>0.16741637636600001</v>
      </c>
      <c r="D6619" s="34">
        <v>0.168186816741</v>
      </c>
      <c r="E6619" s="34">
        <v>0.25194774991300001</v>
      </c>
      <c r="F6619" s="34">
        <v>3.9439286036199998E-2</v>
      </c>
      <c r="G6619" s="34">
        <v>3.3218578244900002E-2</v>
      </c>
      <c r="H6619" s="22">
        <f t="shared" si="412"/>
        <v>0</v>
      </c>
      <c r="I6619" s="22">
        <f t="shared" si="413"/>
        <v>0</v>
      </c>
      <c r="J6619" s="23">
        <f t="shared" si="414"/>
        <v>0</v>
      </c>
      <c r="K6619" s="55">
        <f t="shared" si="415"/>
        <v>0</v>
      </c>
    </row>
    <row r="6620" spans="1:11" s="10" customFormat="1" ht="18" x14ac:dyDescent="0.35">
      <c r="A6620" s="20" t="s">
        <v>14</v>
      </c>
      <c r="B6620" s="20" t="s">
        <v>346</v>
      </c>
      <c r="C6620" s="34">
        <v>1.6910745087399998E-2</v>
      </c>
      <c r="D6620" s="34">
        <v>1.7249929922200001E-2</v>
      </c>
      <c r="E6620" s="34">
        <v>4.4575371138400002E-2</v>
      </c>
      <c r="F6620" s="34">
        <v>1.9156224646199999E-2</v>
      </c>
      <c r="G6620" s="34">
        <v>4.2278190493400002E-2</v>
      </c>
      <c r="H6620" s="22">
        <f t="shared" si="412"/>
        <v>0</v>
      </c>
      <c r="I6620" s="22">
        <f t="shared" si="413"/>
        <v>0</v>
      </c>
      <c r="J6620" s="23">
        <f t="shared" si="414"/>
        <v>0</v>
      </c>
      <c r="K6620" s="55">
        <f t="shared" si="415"/>
        <v>0</v>
      </c>
    </row>
    <row r="6621" spans="1:11" s="10" customFormat="1" ht="18" x14ac:dyDescent="0.35">
      <c r="A6621" s="20" t="s">
        <v>14</v>
      </c>
      <c r="B6621" s="20" t="s">
        <v>452</v>
      </c>
      <c r="C6621" s="34">
        <v>3.38214901749E-3</v>
      </c>
      <c r="D6621" s="34">
        <v>3.2343618604000002E-3</v>
      </c>
      <c r="E6621" s="34">
        <v>3.8761192294300001E-3</v>
      </c>
      <c r="F6621" s="34">
        <v>0</v>
      </c>
      <c r="G6621" s="34">
        <v>3.6238448994399999E-2</v>
      </c>
      <c r="H6621" s="22">
        <f t="shared" si="412"/>
        <v>0</v>
      </c>
      <c r="I6621" s="22">
        <f t="shared" si="413"/>
        <v>0</v>
      </c>
      <c r="J6621" s="23">
        <f t="shared" si="414"/>
        <v>0</v>
      </c>
      <c r="K6621" s="55">
        <f t="shared" si="415"/>
        <v>0</v>
      </c>
    </row>
    <row r="6622" spans="1:11" s="10" customFormat="1" ht="18" x14ac:dyDescent="0.35">
      <c r="A6622" s="20" t="s">
        <v>14</v>
      </c>
      <c r="B6622" s="20" t="s">
        <v>454</v>
      </c>
      <c r="C6622" s="34">
        <v>6.7642980349700002E-3</v>
      </c>
      <c r="D6622" s="34">
        <v>6.4687237208100002E-3</v>
      </c>
      <c r="E6622" s="34">
        <v>0</v>
      </c>
      <c r="F6622" s="34">
        <v>4.1692959523999998E-2</v>
      </c>
      <c r="G6622" s="34">
        <v>2.4158965996299998E-2</v>
      </c>
      <c r="H6622" s="22">
        <f t="shared" si="412"/>
        <v>0</v>
      </c>
      <c r="I6622" s="22">
        <f t="shared" si="413"/>
        <v>0</v>
      </c>
      <c r="J6622" s="23">
        <f t="shared" si="414"/>
        <v>0</v>
      </c>
      <c r="K6622" s="55">
        <f t="shared" si="415"/>
        <v>0</v>
      </c>
    </row>
    <row r="6623" spans="1:11" s="10" customFormat="1" ht="18" x14ac:dyDescent="0.35">
      <c r="A6623" s="20" t="s">
        <v>14</v>
      </c>
      <c r="B6623" s="20" t="s">
        <v>455</v>
      </c>
      <c r="C6623" s="34">
        <v>1.6910745087399998E-2</v>
      </c>
      <c r="D6623" s="34">
        <v>1.6171809302E-2</v>
      </c>
      <c r="E6623" s="34">
        <v>5.81417884414E-2</v>
      </c>
      <c r="F6623" s="34">
        <v>4.5073469755700001E-2</v>
      </c>
      <c r="G6623" s="34">
        <v>3.0198707495300001E-2</v>
      </c>
      <c r="H6623" s="22">
        <f t="shared" si="412"/>
        <v>0</v>
      </c>
      <c r="I6623" s="22">
        <f t="shared" si="413"/>
        <v>0</v>
      </c>
      <c r="J6623" s="23">
        <f t="shared" si="414"/>
        <v>0</v>
      </c>
      <c r="K6623" s="55">
        <f t="shared" si="415"/>
        <v>0</v>
      </c>
    </row>
    <row r="6624" spans="1:11" s="10" customFormat="1" ht="18" x14ac:dyDescent="0.35">
      <c r="A6624" s="20" t="s">
        <v>14</v>
      </c>
      <c r="B6624" s="20" t="s">
        <v>456</v>
      </c>
      <c r="C6624" s="34">
        <v>1.6910745087399998E-2</v>
      </c>
      <c r="D6624" s="34">
        <v>1.6171809302E-2</v>
      </c>
      <c r="E6624" s="34">
        <v>5.81417884414E-2</v>
      </c>
      <c r="F6624" s="34">
        <v>4.5073469755700001E-2</v>
      </c>
      <c r="G6624" s="34">
        <v>3.0198707495300001E-2</v>
      </c>
      <c r="H6624" s="22">
        <f t="shared" si="412"/>
        <v>0</v>
      </c>
      <c r="I6624" s="22">
        <f t="shared" si="413"/>
        <v>0</v>
      </c>
      <c r="J6624" s="23">
        <f t="shared" si="414"/>
        <v>0</v>
      </c>
      <c r="K6624" s="55">
        <f t="shared" si="415"/>
        <v>0</v>
      </c>
    </row>
    <row r="6625" spans="1:11" s="10" customFormat="1" ht="18" x14ac:dyDescent="0.35">
      <c r="A6625" s="20" t="s">
        <v>14</v>
      </c>
      <c r="B6625" s="20" t="s">
        <v>458</v>
      </c>
      <c r="C6625" s="34">
        <v>8.4553725437099998E-3</v>
      </c>
      <c r="D6625" s="34">
        <v>7.5468443409399998E-3</v>
      </c>
      <c r="E6625" s="34">
        <v>0</v>
      </c>
      <c r="F6625" s="34">
        <v>3.2678265572900003E-2</v>
      </c>
      <c r="G6625" s="34">
        <v>0</v>
      </c>
      <c r="H6625" s="22">
        <f t="shared" si="412"/>
        <v>0</v>
      </c>
      <c r="I6625" s="22">
        <f t="shared" si="413"/>
        <v>0</v>
      </c>
      <c r="J6625" s="23">
        <f t="shared" si="414"/>
        <v>0</v>
      </c>
      <c r="K6625" s="55">
        <f t="shared" si="415"/>
        <v>0</v>
      </c>
    </row>
    <row r="6626" spans="1:11" s="10" customFormat="1" ht="18" x14ac:dyDescent="0.35">
      <c r="A6626" s="20" t="s">
        <v>14</v>
      </c>
      <c r="B6626" s="20" t="s">
        <v>459</v>
      </c>
      <c r="C6626" s="34">
        <v>8.4553725437099998E-3</v>
      </c>
      <c r="D6626" s="34">
        <v>7.5468443409399998E-3</v>
      </c>
      <c r="E6626" s="34">
        <v>0</v>
      </c>
      <c r="F6626" s="34">
        <v>3.2678265572900003E-2</v>
      </c>
      <c r="G6626" s="34">
        <v>0</v>
      </c>
      <c r="H6626" s="22">
        <f t="shared" si="412"/>
        <v>0</v>
      </c>
      <c r="I6626" s="22">
        <f t="shared" si="413"/>
        <v>0</v>
      </c>
      <c r="J6626" s="23">
        <f t="shared" si="414"/>
        <v>0</v>
      </c>
      <c r="K6626" s="55">
        <f t="shared" si="415"/>
        <v>0</v>
      </c>
    </row>
    <row r="6627" spans="1:11" s="10" customFormat="1" ht="18" x14ac:dyDescent="0.35">
      <c r="A6627" s="20" t="s">
        <v>14</v>
      </c>
      <c r="B6627" s="20" t="s">
        <v>460</v>
      </c>
      <c r="C6627" s="34">
        <v>8.4553725437099998E-3</v>
      </c>
      <c r="D6627" s="34">
        <v>7.5468443409399998E-3</v>
      </c>
      <c r="E6627" s="34">
        <v>0</v>
      </c>
      <c r="F6627" s="34">
        <v>3.2678265572900003E-2</v>
      </c>
      <c r="G6627" s="34">
        <v>0</v>
      </c>
      <c r="H6627" s="22">
        <f t="shared" si="412"/>
        <v>0</v>
      </c>
      <c r="I6627" s="22">
        <f t="shared" si="413"/>
        <v>0</v>
      </c>
      <c r="J6627" s="23">
        <f t="shared" si="414"/>
        <v>0</v>
      </c>
      <c r="K6627" s="55">
        <f t="shared" si="415"/>
        <v>0</v>
      </c>
    </row>
    <row r="6628" spans="1:11" s="10" customFormat="1" ht="18" x14ac:dyDescent="0.35">
      <c r="A6628" s="20" t="s">
        <v>14</v>
      </c>
      <c r="B6628" s="20" t="s">
        <v>462</v>
      </c>
      <c r="C6628" s="34">
        <v>3.38214901749E-2</v>
      </c>
      <c r="D6628" s="34">
        <v>3.2343618604E-2</v>
      </c>
      <c r="E6628" s="34">
        <v>8.3336563432700003E-2</v>
      </c>
      <c r="F6628" s="34">
        <v>8.7893266023599995E-2</v>
      </c>
      <c r="G6628" s="34">
        <v>8.7576251736400004E-2</v>
      </c>
      <c r="H6628" s="22">
        <f t="shared" si="412"/>
        <v>0</v>
      </c>
      <c r="I6628" s="22">
        <f t="shared" si="413"/>
        <v>0</v>
      </c>
      <c r="J6628" s="23">
        <f t="shared" si="414"/>
        <v>0</v>
      </c>
      <c r="K6628" s="55">
        <f t="shared" si="415"/>
        <v>0</v>
      </c>
    </row>
    <row r="6629" spans="1:11" s="10" customFormat="1" ht="18" x14ac:dyDescent="0.35">
      <c r="A6629" s="20" t="s">
        <v>14</v>
      </c>
      <c r="B6629" s="20" t="s">
        <v>463</v>
      </c>
      <c r="C6629" s="34">
        <v>1.6910745087400001E-3</v>
      </c>
      <c r="D6629" s="34">
        <v>0</v>
      </c>
      <c r="E6629" s="34">
        <v>7.7522384588500004E-3</v>
      </c>
      <c r="F6629" s="34">
        <v>1.1268367438899999E-3</v>
      </c>
      <c r="G6629" s="34">
        <v>0</v>
      </c>
      <c r="H6629" s="22">
        <f t="shared" si="412"/>
        <v>0</v>
      </c>
      <c r="I6629" s="22">
        <f t="shared" si="413"/>
        <v>0</v>
      </c>
      <c r="J6629" s="23">
        <f t="shared" si="414"/>
        <v>0</v>
      </c>
      <c r="K6629" s="55">
        <f t="shared" si="415"/>
        <v>0</v>
      </c>
    </row>
    <row r="6630" spans="1:11" s="10" customFormat="1" ht="18" x14ac:dyDescent="0.35">
      <c r="A6630" s="20" t="s">
        <v>14</v>
      </c>
      <c r="B6630" s="20" t="s">
        <v>464</v>
      </c>
      <c r="C6630" s="34">
        <v>5.0732235262299996E-3</v>
      </c>
      <c r="D6630" s="34">
        <v>3.2343618604000002E-3</v>
      </c>
      <c r="E6630" s="34">
        <v>0</v>
      </c>
      <c r="F6630" s="34">
        <v>0</v>
      </c>
      <c r="G6630" s="34">
        <v>1.81192244972E-2</v>
      </c>
      <c r="H6630" s="22">
        <f t="shared" si="412"/>
        <v>0</v>
      </c>
      <c r="I6630" s="22">
        <f t="shared" si="413"/>
        <v>0</v>
      </c>
      <c r="J6630" s="23">
        <f t="shared" si="414"/>
        <v>0</v>
      </c>
      <c r="K6630" s="55">
        <f t="shared" si="415"/>
        <v>0</v>
      </c>
    </row>
    <row r="6631" spans="1:11" s="10" customFormat="1" ht="18" x14ac:dyDescent="0.35">
      <c r="A6631" s="20" t="s">
        <v>14</v>
      </c>
      <c r="B6631" s="20" t="s">
        <v>465</v>
      </c>
      <c r="C6631" s="34">
        <v>5.9187607805999999E-2</v>
      </c>
      <c r="D6631" s="34">
        <v>5.7140392867199997E-2</v>
      </c>
      <c r="E6631" s="34">
        <v>3.8761192294300001E-2</v>
      </c>
      <c r="F6631" s="34">
        <v>1.9156224646199999E-2</v>
      </c>
      <c r="G6631" s="34">
        <v>2.4158965996299998E-2</v>
      </c>
      <c r="H6631" s="22">
        <f t="shared" si="412"/>
        <v>0</v>
      </c>
      <c r="I6631" s="22">
        <f t="shared" si="413"/>
        <v>0</v>
      </c>
      <c r="J6631" s="23">
        <f t="shared" si="414"/>
        <v>0</v>
      </c>
      <c r="K6631" s="55">
        <f t="shared" si="415"/>
        <v>0</v>
      </c>
    </row>
    <row r="6632" spans="1:11" s="10" customFormat="1" ht="18" x14ac:dyDescent="0.35">
      <c r="A6632" s="20" t="s">
        <v>14</v>
      </c>
      <c r="B6632" s="20" t="s">
        <v>467</v>
      </c>
      <c r="C6632" s="34">
        <v>6.7642980349700002E-3</v>
      </c>
      <c r="D6632" s="34">
        <v>4.3124824805399996E-3</v>
      </c>
      <c r="E6632" s="34">
        <v>2.90708942207E-2</v>
      </c>
      <c r="F6632" s="34">
        <v>4.5073469755700004E-3</v>
      </c>
      <c r="G6632" s="34">
        <v>0</v>
      </c>
      <c r="H6632" s="22">
        <f t="shared" si="412"/>
        <v>0</v>
      </c>
      <c r="I6632" s="22">
        <f t="shared" si="413"/>
        <v>0</v>
      </c>
      <c r="J6632" s="23">
        <f t="shared" si="414"/>
        <v>0</v>
      </c>
      <c r="K6632" s="55">
        <f t="shared" si="415"/>
        <v>0</v>
      </c>
    </row>
    <row r="6633" spans="1:11" s="10" customFormat="1" ht="18" x14ac:dyDescent="0.35">
      <c r="A6633" s="20" t="s">
        <v>14</v>
      </c>
      <c r="B6633" s="20" t="s">
        <v>468</v>
      </c>
      <c r="C6633" s="34">
        <v>6.7642980349700002E-3</v>
      </c>
      <c r="D6633" s="34">
        <v>4.3124824805399996E-3</v>
      </c>
      <c r="E6633" s="34">
        <v>2.90708942207E-2</v>
      </c>
      <c r="F6633" s="34">
        <v>4.5073469755700004E-3</v>
      </c>
      <c r="G6633" s="34">
        <v>0</v>
      </c>
      <c r="H6633" s="22">
        <f t="shared" si="412"/>
        <v>0</v>
      </c>
      <c r="I6633" s="22">
        <f t="shared" si="413"/>
        <v>0</v>
      </c>
      <c r="J6633" s="23">
        <f t="shared" si="414"/>
        <v>0</v>
      </c>
      <c r="K6633" s="55">
        <f t="shared" si="415"/>
        <v>0</v>
      </c>
    </row>
    <row r="6634" spans="1:11" s="10" customFormat="1" ht="18" x14ac:dyDescent="0.35">
      <c r="A6634" s="20" t="s">
        <v>14</v>
      </c>
      <c r="B6634" s="20" t="s">
        <v>469</v>
      </c>
      <c r="C6634" s="34">
        <v>7.1025129367199999E-2</v>
      </c>
      <c r="D6634" s="34">
        <v>6.7921599068499997E-2</v>
      </c>
      <c r="E6634" s="34">
        <v>0</v>
      </c>
      <c r="F6634" s="34">
        <v>0.13522040926699999</v>
      </c>
      <c r="G6634" s="34">
        <v>0.172132632723</v>
      </c>
      <c r="H6634" s="22">
        <f t="shared" si="412"/>
        <v>0</v>
      </c>
      <c r="I6634" s="22">
        <f t="shared" si="413"/>
        <v>0</v>
      </c>
      <c r="J6634" s="23">
        <f t="shared" si="414"/>
        <v>0</v>
      </c>
      <c r="K6634" s="55">
        <f t="shared" si="415"/>
        <v>0</v>
      </c>
    </row>
    <row r="6635" spans="1:11" s="10" customFormat="1" ht="18" x14ac:dyDescent="0.35">
      <c r="A6635" s="20" t="s">
        <v>14</v>
      </c>
      <c r="B6635" s="20" t="s">
        <v>470</v>
      </c>
      <c r="C6635" s="34">
        <v>0.128521662664</v>
      </c>
      <c r="D6635" s="34">
        <v>0.12506199193600001</v>
      </c>
      <c r="E6635" s="34">
        <v>0.40699251909</v>
      </c>
      <c r="F6635" s="34">
        <v>0.31551428829</v>
      </c>
      <c r="G6635" s="34">
        <v>0.15401340822599999</v>
      </c>
      <c r="H6635" s="22">
        <f t="shared" si="412"/>
        <v>0</v>
      </c>
      <c r="I6635" s="22">
        <f t="shared" si="413"/>
        <v>0</v>
      </c>
      <c r="J6635" s="23">
        <f t="shared" si="414"/>
        <v>0</v>
      </c>
      <c r="K6635" s="55">
        <f t="shared" si="415"/>
        <v>0</v>
      </c>
    </row>
    <row r="6636" spans="1:11" s="10" customFormat="1" ht="18" x14ac:dyDescent="0.35">
      <c r="A6636" s="20" t="s">
        <v>14</v>
      </c>
      <c r="B6636" s="20" t="s">
        <v>471</v>
      </c>
      <c r="C6636" s="34">
        <v>0.18940034497899999</v>
      </c>
      <c r="D6636" s="34">
        <v>0.185436746663</v>
      </c>
      <c r="E6636" s="34">
        <v>0.219000736463</v>
      </c>
      <c r="F6636" s="34">
        <v>0.10704949067</v>
      </c>
      <c r="G6636" s="34">
        <v>3.0198707495300001E-2</v>
      </c>
      <c r="H6636" s="22">
        <f t="shared" si="412"/>
        <v>0</v>
      </c>
      <c r="I6636" s="22">
        <f t="shared" si="413"/>
        <v>0</v>
      </c>
      <c r="J6636" s="23">
        <f t="shared" si="414"/>
        <v>0</v>
      </c>
      <c r="K6636" s="55">
        <f t="shared" si="415"/>
        <v>0</v>
      </c>
    </row>
    <row r="6637" spans="1:11" s="10" customFormat="1" ht="18" x14ac:dyDescent="0.35">
      <c r="A6637" s="20" t="s">
        <v>14</v>
      </c>
      <c r="B6637" s="20" t="s">
        <v>475</v>
      </c>
      <c r="C6637" s="34">
        <v>3.38214901749E-3</v>
      </c>
      <c r="D6637" s="34">
        <v>0</v>
      </c>
      <c r="E6637" s="34">
        <v>5.8141788441399998E-3</v>
      </c>
      <c r="F6637" s="34">
        <v>1.69025511584E-2</v>
      </c>
      <c r="G6637" s="34">
        <v>0</v>
      </c>
      <c r="H6637" s="22">
        <f t="shared" si="412"/>
        <v>0</v>
      </c>
      <c r="I6637" s="22">
        <f t="shared" si="413"/>
        <v>0</v>
      </c>
      <c r="J6637" s="23">
        <f t="shared" si="414"/>
        <v>0</v>
      </c>
      <c r="K6637" s="55">
        <f t="shared" si="415"/>
        <v>0</v>
      </c>
    </row>
    <row r="6638" spans="1:11" s="10" customFormat="1" ht="18" x14ac:dyDescent="0.35">
      <c r="A6638" s="20" t="s">
        <v>14</v>
      </c>
      <c r="B6638" s="20" t="s">
        <v>476</v>
      </c>
      <c r="C6638" s="34">
        <v>3.38214901749E-3</v>
      </c>
      <c r="D6638" s="34">
        <v>0</v>
      </c>
      <c r="E6638" s="34">
        <v>5.8141788441399998E-3</v>
      </c>
      <c r="F6638" s="34">
        <v>1.69025511584E-2</v>
      </c>
      <c r="G6638" s="34">
        <v>0</v>
      </c>
      <c r="H6638" s="22">
        <f t="shared" si="412"/>
        <v>0</v>
      </c>
      <c r="I6638" s="22">
        <f t="shared" si="413"/>
        <v>0</v>
      </c>
      <c r="J6638" s="23">
        <f t="shared" si="414"/>
        <v>0</v>
      </c>
      <c r="K6638" s="55">
        <f t="shared" si="415"/>
        <v>0</v>
      </c>
    </row>
    <row r="6639" spans="1:11" s="10" customFormat="1" ht="18" x14ac:dyDescent="0.35">
      <c r="A6639" s="20" t="s">
        <v>14</v>
      </c>
      <c r="B6639" s="20" t="s">
        <v>477</v>
      </c>
      <c r="C6639" s="34">
        <v>3.38214901749E-3</v>
      </c>
      <c r="D6639" s="34">
        <v>0</v>
      </c>
      <c r="E6639" s="34">
        <v>0</v>
      </c>
      <c r="F6639" s="34">
        <v>0</v>
      </c>
      <c r="G6639" s="34">
        <v>9.0596122485999998E-3</v>
      </c>
      <c r="H6639" s="22">
        <f t="shared" si="412"/>
        <v>0</v>
      </c>
      <c r="I6639" s="22">
        <f t="shared" si="413"/>
        <v>0</v>
      </c>
      <c r="J6639" s="23">
        <f t="shared" si="414"/>
        <v>0</v>
      </c>
      <c r="K6639" s="55">
        <f t="shared" si="415"/>
        <v>0</v>
      </c>
    </row>
    <row r="6640" spans="1:11" s="10" customFormat="1" ht="18" x14ac:dyDescent="0.35">
      <c r="A6640" s="20" t="s">
        <v>14</v>
      </c>
      <c r="B6640" s="20" t="s">
        <v>478</v>
      </c>
      <c r="C6640" s="34">
        <v>3.38214901749E-3</v>
      </c>
      <c r="D6640" s="34">
        <v>0</v>
      </c>
      <c r="E6640" s="34">
        <v>0</v>
      </c>
      <c r="F6640" s="34">
        <v>1.3522040926700001E-2</v>
      </c>
      <c r="G6640" s="34">
        <v>9.0596122485999998E-3</v>
      </c>
      <c r="H6640" s="22">
        <f t="shared" si="412"/>
        <v>0</v>
      </c>
      <c r="I6640" s="22">
        <f t="shared" si="413"/>
        <v>0</v>
      </c>
      <c r="J6640" s="23">
        <f t="shared" si="414"/>
        <v>0</v>
      </c>
      <c r="K6640" s="55">
        <f t="shared" si="415"/>
        <v>0</v>
      </c>
    </row>
    <row r="6641" spans="1:11" s="10" customFormat="1" ht="18" x14ac:dyDescent="0.35">
      <c r="A6641" s="20" t="s">
        <v>14</v>
      </c>
      <c r="B6641" s="20" t="s">
        <v>479</v>
      </c>
      <c r="C6641" s="34">
        <v>5.0732235262299996E-3</v>
      </c>
      <c r="D6641" s="34">
        <v>1.07812062013E-3</v>
      </c>
      <c r="E6641" s="34">
        <v>0</v>
      </c>
      <c r="F6641" s="34">
        <v>1.1268367438899999E-3</v>
      </c>
      <c r="G6641" s="34">
        <v>1.2079482998099999E-2</v>
      </c>
      <c r="H6641" s="22">
        <f t="shared" si="412"/>
        <v>0</v>
      </c>
      <c r="I6641" s="22">
        <f t="shared" si="413"/>
        <v>0</v>
      </c>
      <c r="J6641" s="23">
        <f t="shared" si="414"/>
        <v>0</v>
      </c>
      <c r="K6641" s="55">
        <f t="shared" si="415"/>
        <v>0</v>
      </c>
    </row>
    <row r="6642" spans="1:11" s="10" customFormat="1" ht="18" x14ac:dyDescent="0.35">
      <c r="A6642" s="20" t="s">
        <v>14</v>
      </c>
      <c r="B6642" s="20" t="s">
        <v>480</v>
      </c>
      <c r="C6642" s="34">
        <v>0.380491764467</v>
      </c>
      <c r="D6642" s="34">
        <v>0.37410785518700002</v>
      </c>
      <c r="E6642" s="34">
        <v>0.29846118066600003</v>
      </c>
      <c r="F6642" s="34">
        <v>0.41129541152100002</v>
      </c>
      <c r="G6642" s="34">
        <v>0.50431841517200005</v>
      </c>
      <c r="H6642" s="22">
        <f t="shared" si="412"/>
        <v>0</v>
      </c>
      <c r="I6642" s="22">
        <f t="shared" si="413"/>
        <v>0</v>
      </c>
      <c r="J6642" s="23">
        <f t="shared" si="414"/>
        <v>0</v>
      </c>
      <c r="K6642" s="55">
        <f t="shared" si="415"/>
        <v>0</v>
      </c>
    </row>
    <row r="6643" spans="1:11" s="10" customFormat="1" ht="18" x14ac:dyDescent="0.35">
      <c r="A6643" s="20" t="s">
        <v>14</v>
      </c>
      <c r="B6643" s="20" t="s">
        <v>483</v>
      </c>
      <c r="C6643" s="34">
        <v>5.0732235262299996E-3</v>
      </c>
      <c r="D6643" s="34">
        <v>0</v>
      </c>
      <c r="E6643" s="34">
        <v>1.1628357688299999E-2</v>
      </c>
      <c r="F6643" s="34">
        <v>4.8453979987400003E-2</v>
      </c>
      <c r="G6643" s="34">
        <v>2.4158965996299998E-2</v>
      </c>
      <c r="H6643" s="22">
        <f t="shared" si="412"/>
        <v>0</v>
      </c>
      <c r="I6643" s="22">
        <f t="shared" si="413"/>
        <v>0</v>
      </c>
      <c r="J6643" s="23">
        <f t="shared" si="414"/>
        <v>0</v>
      </c>
      <c r="K6643" s="55">
        <f t="shared" si="415"/>
        <v>0</v>
      </c>
    </row>
    <row r="6644" spans="1:11" s="10" customFormat="1" ht="18" x14ac:dyDescent="0.35">
      <c r="A6644" s="20" t="s">
        <v>14</v>
      </c>
      <c r="B6644" s="20" t="s">
        <v>484</v>
      </c>
      <c r="C6644" s="34">
        <v>5.74965332973E-2</v>
      </c>
      <c r="D6644" s="34">
        <v>5.17497897665E-2</v>
      </c>
      <c r="E6644" s="34">
        <v>4.0699251908999999E-2</v>
      </c>
      <c r="F6644" s="34">
        <v>5.8595510682400001E-2</v>
      </c>
      <c r="G6644" s="34">
        <v>0.120794829981</v>
      </c>
      <c r="H6644" s="22">
        <f t="shared" si="412"/>
        <v>0</v>
      </c>
      <c r="I6644" s="22">
        <f t="shared" si="413"/>
        <v>0</v>
      </c>
      <c r="J6644" s="23">
        <f t="shared" si="414"/>
        <v>0</v>
      </c>
      <c r="K6644" s="55">
        <f t="shared" si="415"/>
        <v>0</v>
      </c>
    </row>
    <row r="6645" spans="1:11" s="10" customFormat="1" ht="18" x14ac:dyDescent="0.35">
      <c r="A6645" s="20" t="s">
        <v>14</v>
      </c>
      <c r="B6645" s="20" t="s">
        <v>485</v>
      </c>
      <c r="C6645" s="34">
        <v>3.38214901749E-2</v>
      </c>
      <c r="D6645" s="34">
        <v>2.80311361235E-2</v>
      </c>
      <c r="E6645" s="34">
        <v>4.65134307531E-2</v>
      </c>
      <c r="F6645" s="34">
        <v>0.12733255205999999</v>
      </c>
      <c r="G6645" s="34">
        <v>0.214410823217</v>
      </c>
      <c r="H6645" s="22">
        <f t="shared" si="412"/>
        <v>0</v>
      </c>
      <c r="I6645" s="22">
        <f t="shared" si="413"/>
        <v>0</v>
      </c>
      <c r="J6645" s="23">
        <f t="shared" si="414"/>
        <v>0</v>
      </c>
      <c r="K6645" s="55">
        <f t="shared" si="415"/>
        <v>0</v>
      </c>
    </row>
    <row r="6646" spans="1:11" s="10" customFormat="1" ht="18" x14ac:dyDescent="0.35">
      <c r="A6646" s="20" t="s">
        <v>14</v>
      </c>
      <c r="B6646" s="20" t="s">
        <v>486</v>
      </c>
      <c r="C6646" s="34">
        <v>2.5366117631099999E-2</v>
      </c>
      <c r="D6646" s="34">
        <v>1.94061711624E-2</v>
      </c>
      <c r="E6646" s="34">
        <v>2.13186557619E-2</v>
      </c>
      <c r="F6646" s="34">
        <v>3.9439286036199998E-2</v>
      </c>
      <c r="G6646" s="34">
        <v>6.0397414990600003E-3</v>
      </c>
      <c r="H6646" s="22">
        <f t="shared" si="412"/>
        <v>0</v>
      </c>
      <c r="I6646" s="22">
        <f t="shared" si="413"/>
        <v>0</v>
      </c>
      <c r="J6646" s="23">
        <f t="shared" si="414"/>
        <v>0</v>
      </c>
      <c r="K6646" s="55">
        <f t="shared" si="415"/>
        <v>0</v>
      </c>
    </row>
    <row r="6647" spans="1:11" s="10" customFormat="1" ht="18" x14ac:dyDescent="0.35">
      <c r="A6647" s="20" t="s">
        <v>14</v>
      </c>
      <c r="B6647" s="20" t="s">
        <v>487</v>
      </c>
      <c r="C6647" s="34">
        <v>0.22491290966300001</v>
      </c>
      <c r="D6647" s="34">
        <v>0.21778036526700001</v>
      </c>
      <c r="E6647" s="34">
        <v>0.122097755727</v>
      </c>
      <c r="F6647" s="34">
        <v>0.23550887947400001</v>
      </c>
      <c r="G6647" s="34">
        <v>0.23253004771399999</v>
      </c>
      <c r="H6647" s="22">
        <f t="shared" si="412"/>
        <v>0</v>
      </c>
      <c r="I6647" s="22">
        <f t="shared" si="413"/>
        <v>0</v>
      </c>
      <c r="J6647" s="23">
        <f t="shared" si="414"/>
        <v>0</v>
      </c>
      <c r="K6647" s="55">
        <f t="shared" si="415"/>
        <v>0</v>
      </c>
    </row>
    <row r="6648" spans="1:11" s="10" customFormat="1" ht="18" x14ac:dyDescent="0.35">
      <c r="A6648" s="20" t="s">
        <v>14</v>
      </c>
      <c r="B6648" s="20" t="s">
        <v>488</v>
      </c>
      <c r="C6648" s="34">
        <v>0.22491290966300001</v>
      </c>
      <c r="D6648" s="34">
        <v>0.21778036526700001</v>
      </c>
      <c r="E6648" s="34">
        <v>0.122097755727</v>
      </c>
      <c r="F6648" s="34">
        <v>0.23550887947400001</v>
      </c>
      <c r="G6648" s="34">
        <v>0.23253004771399999</v>
      </c>
      <c r="H6648" s="22">
        <f t="shared" si="412"/>
        <v>0</v>
      </c>
      <c r="I6648" s="22">
        <f t="shared" si="413"/>
        <v>0</v>
      </c>
      <c r="J6648" s="23">
        <f t="shared" si="414"/>
        <v>0</v>
      </c>
      <c r="K6648" s="55">
        <f t="shared" si="415"/>
        <v>0</v>
      </c>
    </row>
    <row r="6649" spans="1:11" s="10" customFormat="1" ht="18" x14ac:dyDescent="0.35">
      <c r="A6649" s="20" t="s">
        <v>14</v>
      </c>
      <c r="B6649" s="20" t="s">
        <v>489</v>
      </c>
      <c r="C6649" s="34">
        <v>4.7350086244799999E-2</v>
      </c>
      <c r="D6649" s="34">
        <v>4.0968583565099997E-2</v>
      </c>
      <c r="E6649" s="34">
        <v>5.03895499826E-2</v>
      </c>
      <c r="F6649" s="34">
        <v>7.3244388352999998E-2</v>
      </c>
      <c r="G6649" s="34">
        <v>8.4556380986900007E-2</v>
      </c>
      <c r="H6649" s="22">
        <f t="shared" si="412"/>
        <v>0</v>
      </c>
      <c r="I6649" s="22">
        <f t="shared" si="413"/>
        <v>0</v>
      </c>
      <c r="J6649" s="23">
        <f t="shared" si="414"/>
        <v>0</v>
      </c>
      <c r="K6649" s="55">
        <f t="shared" si="415"/>
        <v>0</v>
      </c>
    </row>
    <row r="6650" spans="1:11" s="10" customFormat="1" ht="18" x14ac:dyDescent="0.35">
      <c r="A6650" s="20" t="s">
        <v>14</v>
      </c>
      <c r="B6650" s="20" t="s">
        <v>490</v>
      </c>
      <c r="C6650" s="34">
        <v>0.12344843913799999</v>
      </c>
      <c r="D6650" s="34">
        <v>0.116437026975</v>
      </c>
      <c r="E6650" s="34">
        <v>0.162797007636</v>
      </c>
      <c r="F6650" s="34">
        <v>0.233255205986</v>
      </c>
      <c r="G6650" s="34">
        <v>0.21139095246699999</v>
      </c>
      <c r="H6650" s="22">
        <f t="shared" si="412"/>
        <v>0</v>
      </c>
      <c r="I6650" s="22">
        <f t="shared" si="413"/>
        <v>0</v>
      </c>
      <c r="J6650" s="23">
        <f t="shared" si="414"/>
        <v>0</v>
      </c>
      <c r="K6650" s="55">
        <f t="shared" si="415"/>
        <v>0</v>
      </c>
    </row>
    <row r="6651" spans="1:11" s="10" customFormat="1" ht="18" x14ac:dyDescent="0.35">
      <c r="A6651" s="20" t="s">
        <v>14</v>
      </c>
      <c r="B6651" s="20" t="s">
        <v>491</v>
      </c>
      <c r="C6651" s="34">
        <v>6.7642980349700002E-3</v>
      </c>
      <c r="D6651" s="34">
        <v>0</v>
      </c>
      <c r="E6651" s="34">
        <v>0</v>
      </c>
      <c r="F6651" s="34">
        <v>4.5073469755700004E-3</v>
      </c>
      <c r="G6651" s="34">
        <v>2.4158965996299998E-2</v>
      </c>
      <c r="H6651" s="22">
        <f t="shared" si="412"/>
        <v>0</v>
      </c>
      <c r="I6651" s="22">
        <f t="shared" si="413"/>
        <v>0</v>
      </c>
      <c r="J6651" s="23">
        <f t="shared" si="414"/>
        <v>0</v>
      </c>
      <c r="K6651" s="55">
        <f t="shared" si="415"/>
        <v>0</v>
      </c>
    </row>
    <row r="6652" spans="1:11" s="10" customFormat="1" ht="18" x14ac:dyDescent="0.35">
      <c r="A6652" s="20" t="s">
        <v>14</v>
      </c>
      <c r="B6652" s="20" t="s">
        <v>492</v>
      </c>
      <c r="C6652" s="34">
        <v>6.7642980349700002E-3</v>
      </c>
      <c r="D6652" s="34">
        <v>0</v>
      </c>
      <c r="E6652" s="34">
        <v>3.4885073064800001E-2</v>
      </c>
      <c r="F6652" s="34">
        <v>3.7185612548500002E-2</v>
      </c>
      <c r="G6652" s="34">
        <v>0.11173521773300001</v>
      </c>
      <c r="H6652" s="22">
        <f t="shared" si="412"/>
        <v>0</v>
      </c>
      <c r="I6652" s="22">
        <f t="shared" si="413"/>
        <v>0</v>
      </c>
      <c r="J6652" s="23">
        <f t="shared" si="414"/>
        <v>0</v>
      </c>
      <c r="K6652" s="55">
        <f t="shared" si="415"/>
        <v>0</v>
      </c>
    </row>
    <row r="6653" spans="1:11" s="10" customFormat="1" ht="18" x14ac:dyDescent="0.35">
      <c r="A6653" s="20" t="s">
        <v>14</v>
      </c>
      <c r="B6653" s="20" t="s">
        <v>493</v>
      </c>
      <c r="C6653" s="34">
        <v>9.8082321507100001E-2</v>
      </c>
      <c r="D6653" s="34">
        <v>9.0562132091299999E-2</v>
      </c>
      <c r="E6653" s="34">
        <v>0.16667312686499999</v>
      </c>
      <c r="F6653" s="34">
        <v>0.18592806274199999</v>
      </c>
      <c r="G6653" s="34">
        <v>0.34426526544699998</v>
      </c>
      <c r="H6653" s="22">
        <f t="shared" si="412"/>
        <v>0</v>
      </c>
      <c r="I6653" s="22">
        <f t="shared" si="413"/>
        <v>0</v>
      </c>
      <c r="J6653" s="23">
        <f t="shared" si="414"/>
        <v>0</v>
      </c>
      <c r="K6653" s="55">
        <f t="shared" si="415"/>
        <v>0</v>
      </c>
    </row>
    <row r="6654" spans="1:11" s="10" customFormat="1" ht="18" x14ac:dyDescent="0.35">
      <c r="A6654" s="20" t="s">
        <v>14</v>
      </c>
      <c r="B6654" s="20" t="s">
        <v>494</v>
      </c>
      <c r="C6654" s="34">
        <v>1.52196705787E-2</v>
      </c>
      <c r="D6654" s="34">
        <v>7.5468443409399998E-3</v>
      </c>
      <c r="E6654" s="34">
        <v>5.8141788441399998E-3</v>
      </c>
      <c r="F6654" s="34">
        <v>1.2395204182800001E-2</v>
      </c>
      <c r="G6654" s="34">
        <v>3.6238448994399999E-2</v>
      </c>
      <c r="H6654" s="22">
        <f t="shared" si="412"/>
        <v>0</v>
      </c>
      <c r="I6654" s="22">
        <f t="shared" si="413"/>
        <v>0</v>
      </c>
      <c r="J6654" s="23">
        <f t="shared" si="414"/>
        <v>0</v>
      </c>
      <c r="K6654" s="55">
        <f t="shared" si="415"/>
        <v>0</v>
      </c>
    </row>
    <row r="6655" spans="1:11" s="10" customFormat="1" ht="18" x14ac:dyDescent="0.35">
      <c r="A6655" s="20" t="s">
        <v>14</v>
      </c>
      <c r="B6655" s="20" t="s">
        <v>495</v>
      </c>
      <c r="C6655" s="34">
        <v>2.5366117631099999E-2</v>
      </c>
      <c r="D6655" s="34">
        <v>1.7249929922200001E-2</v>
      </c>
      <c r="E6655" s="34">
        <v>5.4265669212000003E-2</v>
      </c>
      <c r="F6655" s="34">
        <v>1.9156224646199999E-2</v>
      </c>
      <c r="G6655" s="34">
        <v>6.9457027239199998E-2</v>
      </c>
      <c r="H6655" s="22">
        <f t="shared" si="412"/>
        <v>0</v>
      </c>
      <c r="I6655" s="22">
        <f t="shared" si="413"/>
        <v>0</v>
      </c>
      <c r="J6655" s="23">
        <f t="shared" si="414"/>
        <v>0</v>
      </c>
      <c r="K6655" s="55">
        <f t="shared" si="415"/>
        <v>0</v>
      </c>
    </row>
    <row r="6656" spans="1:11" s="10" customFormat="1" ht="18" x14ac:dyDescent="0.35">
      <c r="A6656" s="20" t="s">
        <v>14</v>
      </c>
      <c r="B6656" s="20" t="s">
        <v>496</v>
      </c>
      <c r="C6656" s="34">
        <v>5.5805458788499997E-2</v>
      </c>
      <c r="D6656" s="34">
        <v>4.7437307285900003E-2</v>
      </c>
      <c r="E6656" s="34">
        <v>7.5584324973799993E-2</v>
      </c>
      <c r="F6656" s="34">
        <v>8.1132245560300006E-2</v>
      </c>
      <c r="G6656" s="34">
        <v>0.117774959232</v>
      </c>
      <c r="H6656" s="22">
        <f t="shared" si="412"/>
        <v>0</v>
      </c>
      <c r="I6656" s="22">
        <f t="shared" si="413"/>
        <v>0</v>
      </c>
      <c r="J6656" s="23">
        <f t="shared" si="414"/>
        <v>0</v>
      </c>
      <c r="K6656" s="55">
        <f t="shared" si="415"/>
        <v>0</v>
      </c>
    </row>
    <row r="6657" spans="1:11" s="10" customFormat="1" ht="18" x14ac:dyDescent="0.35">
      <c r="A6657" s="20" t="s">
        <v>14</v>
      </c>
      <c r="B6657" s="20" t="s">
        <v>497</v>
      </c>
      <c r="C6657" s="34">
        <v>5.5805458788499997E-2</v>
      </c>
      <c r="D6657" s="34">
        <v>4.7437307285900003E-2</v>
      </c>
      <c r="E6657" s="34">
        <v>7.5584324973799993E-2</v>
      </c>
      <c r="F6657" s="34">
        <v>8.1132245560300006E-2</v>
      </c>
      <c r="G6657" s="34">
        <v>0.117774959232</v>
      </c>
      <c r="H6657" s="22">
        <f t="shared" si="412"/>
        <v>0</v>
      </c>
      <c r="I6657" s="22">
        <f t="shared" si="413"/>
        <v>0</v>
      </c>
      <c r="J6657" s="23">
        <f t="shared" si="414"/>
        <v>0</v>
      </c>
      <c r="K6657" s="55">
        <f t="shared" si="415"/>
        <v>0</v>
      </c>
    </row>
    <row r="6658" spans="1:11" s="10" customFormat="1" ht="18" x14ac:dyDescent="0.35">
      <c r="A6658" s="20" t="s">
        <v>14</v>
      </c>
      <c r="B6658" s="20" t="s">
        <v>499</v>
      </c>
      <c r="C6658" s="34">
        <v>8.4553725437099998E-3</v>
      </c>
      <c r="D6658" s="34">
        <v>0</v>
      </c>
      <c r="E6658" s="34">
        <v>0</v>
      </c>
      <c r="F6658" s="34">
        <v>3.38051023168E-3</v>
      </c>
      <c r="G6658" s="34">
        <v>0</v>
      </c>
      <c r="H6658" s="22">
        <f t="shared" ref="H6658:H6721" si="416">(C6658&gt;D6658)*AND(D6658&gt;E6658)*(E6658&gt;F6658)*AND(F6658&gt;G6658)</f>
        <v>0</v>
      </c>
      <c r="I6658" s="22">
        <f t="shared" ref="I6658:I6721" si="417">(C6658&lt;D6658)*AND(D6658&lt;E6658)*(E6658&lt;F6658)*AND(F6658&lt;G6658)</f>
        <v>0</v>
      </c>
      <c r="J6658" s="23">
        <f t="shared" ref="J6658:J6721" si="418">(C6658&gt;0)*AND(D6658=0)*AND(E6658=0)*AND(F6658=0)*AND(G6658=0)</f>
        <v>0</v>
      </c>
      <c r="K6658" s="55">
        <f t="shared" ref="K6658:K6721" si="419">(C6658=0)*AND(D6658&gt;0)*AND(E6658&gt;0)*AND(F6658&gt;0)*AND(G6658&gt;0)</f>
        <v>0</v>
      </c>
    </row>
    <row r="6659" spans="1:11" s="10" customFormat="1" ht="18" x14ac:dyDescent="0.35">
      <c r="A6659" s="20" t="s">
        <v>14</v>
      </c>
      <c r="B6659" s="20" t="s">
        <v>500</v>
      </c>
      <c r="C6659" s="34">
        <v>8.4553725437099998E-3</v>
      </c>
      <c r="D6659" s="34">
        <v>0</v>
      </c>
      <c r="E6659" s="34">
        <v>5.8141788441399998E-3</v>
      </c>
      <c r="F6659" s="34">
        <v>0</v>
      </c>
      <c r="G6659" s="34">
        <v>4.5298061243000003E-2</v>
      </c>
      <c r="H6659" s="22">
        <f t="shared" si="416"/>
        <v>0</v>
      </c>
      <c r="I6659" s="22">
        <f t="shared" si="417"/>
        <v>0</v>
      </c>
      <c r="J6659" s="23">
        <f t="shared" si="418"/>
        <v>0</v>
      </c>
      <c r="K6659" s="55">
        <f t="shared" si="419"/>
        <v>0</v>
      </c>
    </row>
    <row r="6660" spans="1:11" s="10" customFormat="1" ht="18" x14ac:dyDescent="0.35">
      <c r="A6660" s="20" t="s">
        <v>14</v>
      </c>
      <c r="B6660" s="20" t="s">
        <v>501</v>
      </c>
      <c r="C6660" s="34">
        <v>3.38214901749E-2</v>
      </c>
      <c r="D6660" s="34">
        <v>2.4796774263100001E-2</v>
      </c>
      <c r="E6660" s="34">
        <v>9.6902980735700008E-3</v>
      </c>
      <c r="F6660" s="34">
        <v>1.9156224646199999E-2</v>
      </c>
      <c r="G6660" s="34">
        <v>9.6635863985000001E-2</v>
      </c>
      <c r="H6660" s="22">
        <f t="shared" si="416"/>
        <v>0</v>
      </c>
      <c r="I6660" s="22">
        <f t="shared" si="417"/>
        <v>0</v>
      </c>
      <c r="J6660" s="23">
        <f t="shared" si="418"/>
        <v>0</v>
      </c>
      <c r="K6660" s="55">
        <f t="shared" si="419"/>
        <v>0</v>
      </c>
    </row>
    <row r="6661" spans="1:11" s="10" customFormat="1" ht="18" x14ac:dyDescent="0.35">
      <c r="A6661" s="20" t="s">
        <v>14</v>
      </c>
      <c r="B6661" s="20" t="s">
        <v>502</v>
      </c>
      <c r="C6661" s="34">
        <v>2.8748266648600002E-2</v>
      </c>
      <c r="D6661" s="34">
        <v>1.94061711624E-2</v>
      </c>
      <c r="E6661" s="34">
        <v>7.3646265359100002E-2</v>
      </c>
      <c r="F6661" s="34">
        <v>0.18029387902300001</v>
      </c>
      <c r="G6661" s="34">
        <v>0.18421211572099999</v>
      </c>
      <c r="H6661" s="22">
        <f t="shared" si="416"/>
        <v>0</v>
      </c>
      <c r="I6661" s="22">
        <f t="shared" si="417"/>
        <v>0</v>
      </c>
      <c r="J6661" s="23">
        <f t="shared" si="418"/>
        <v>0</v>
      </c>
      <c r="K6661" s="55">
        <f t="shared" si="419"/>
        <v>0</v>
      </c>
    </row>
    <row r="6662" spans="1:11" s="10" customFormat="1" ht="18" x14ac:dyDescent="0.35">
      <c r="A6662" s="20" t="s">
        <v>14</v>
      </c>
      <c r="B6662" s="20" t="s">
        <v>503</v>
      </c>
      <c r="C6662" s="34">
        <v>2.8748266648600002E-2</v>
      </c>
      <c r="D6662" s="34">
        <v>1.94061711624E-2</v>
      </c>
      <c r="E6662" s="34">
        <v>7.3646265359100002E-2</v>
      </c>
      <c r="F6662" s="34">
        <v>0.18029387902300001</v>
      </c>
      <c r="G6662" s="34">
        <v>0.18421211572099999</v>
      </c>
      <c r="H6662" s="22">
        <f t="shared" si="416"/>
        <v>0</v>
      </c>
      <c r="I6662" s="22">
        <f t="shared" si="417"/>
        <v>0</v>
      </c>
      <c r="J6662" s="23">
        <f t="shared" si="418"/>
        <v>0</v>
      </c>
      <c r="K6662" s="55">
        <f t="shared" si="419"/>
        <v>0</v>
      </c>
    </row>
    <row r="6663" spans="1:11" s="10" customFormat="1" ht="18" x14ac:dyDescent="0.35">
      <c r="A6663" s="20" t="s">
        <v>14</v>
      </c>
      <c r="B6663" s="20" t="s">
        <v>505</v>
      </c>
      <c r="C6663" s="34">
        <v>1.01464470525E-2</v>
      </c>
      <c r="D6663" s="34">
        <v>0</v>
      </c>
      <c r="E6663" s="34">
        <v>0</v>
      </c>
      <c r="F6663" s="34">
        <v>0</v>
      </c>
      <c r="G6663" s="34">
        <v>1.2079482998099999E-2</v>
      </c>
      <c r="H6663" s="22">
        <f t="shared" si="416"/>
        <v>0</v>
      </c>
      <c r="I6663" s="22">
        <f t="shared" si="417"/>
        <v>0</v>
      </c>
      <c r="J6663" s="23">
        <f t="shared" si="418"/>
        <v>0</v>
      </c>
      <c r="K6663" s="55">
        <f t="shared" si="419"/>
        <v>0</v>
      </c>
    </row>
    <row r="6664" spans="1:11" s="10" customFormat="1" ht="18" x14ac:dyDescent="0.35">
      <c r="A6664" s="20" t="s">
        <v>14</v>
      </c>
      <c r="B6664" s="20" t="s">
        <v>506</v>
      </c>
      <c r="C6664" s="34">
        <v>1.01464470525E-2</v>
      </c>
      <c r="D6664" s="34">
        <v>0</v>
      </c>
      <c r="E6664" s="34">
        <v>0</v>
      </c>
      <c r="F6664" s="34">
        <v>0</v>
      </c>
      <c r="G6664" s="34">
        <v>1.2079482998099999E-2</v>
      </c>
      <c r="H6664" s="22">
        <f t="shared" si="416"/>
        <v>0</v>
      </c>
      <c r="I6664" s="22">
        <f t="shared" si="417"/>
        <v>0</v>
      </c>
      <c r="J6664" s="23">
        <f t="shared" si="418"/>
        <v>0</v>
      </c>
      <c r="K6664" s="55">
        <f t="shared" si="419"/>
        <v>0</v>
      </c>
    </row>
    <row r="6665" spans="1:11" s="10" customFormat="1" ht="18" x14ac:dyDescent="0.35">
      <c r="A6665" s="20" t="s">
        <v>14</v>
      </c>
      <c r="B6665" s="20" t="s">
        <v>507</v>
      </c>
      <c r="C6665" s="34">
        <v>1.01464470525E-2</v>
      </c>
      <c r="D6665" s="34">
        <v>0</v>
      </c>
      <c r="E6665" s="34">
        <v>2.51947749913E-2</v>
      </c>
      <c r="F6665" s="34">
        <v>2.5917245109500001E-2</v>
      </c>
      <c r="G6665" s="34">
        <v>2.4158965996299998E-2</v>
      </c>
      <c r="H6665" s="22">
        <f t="shared" si="416"/>
        <v>0</v>
      </c>
      <c r="I6665" s="22">
        <f t="shared" si="417"/>
        <v>0</v>
      </c>
      <c r="J6665" s="23">
        <f t="shared" si="418"/>
        <v>0</v>
      </c>
      <c r="K6665" s="55">
        <f t="shared" si="419"/>
        <v>0</v>
      </c>
    </row>
    <row r="6666" spans="1:11" s="10" customFormat="1" ht="18" x14ac:dyDescent="0.35">
      <c r="A6666" s="20" t="s">
        <v>14</v>
      </c>
      <c r="B6666" s="20" t="s">
        <v>508</v>
      </c>
      <c r="C6666" s="34">
        <v>1.01464470525E-2</v>
      </c>
      <c r="D6666" s="34">
        <v>0</v>
      </c>
      <c r="E6666" s="34">
        <v>2.51947749913E-2</v>
      </c>
      <c r="F6666" s="34">
        <v>2.5917245109500001E-2</v>
      </c>
      <c r="G6666" s="34">
        <v>2.4158965996299998E-2</v>
      </c>
      <c r="H6666" s="22">
        <f t="shared" si="416"/>
        <v>0</v>
      </c>
      <c r="I6666" s="22">
        <f t="shared" si="417"/>
        <v>0</v>
      </c>
      <c r="J6666" s="23">
        <f t="shared" si="418"/>
        <v>0</v>
      </c>
      <c r="K6666" s="55">
        <f t="shared" si="419"/>
        <v>0</v>
      </c>
    </row>
    <row r="6667" spans="1:11" s="10" customFormat="1" ht="18" x14ac:dyDescent="0.35">
      <c r="A6667" s="20" t="s">
        <v>14</v>
      </c>
      <c r="B6667" s="20" t="s">
        <v>509</v>
      </c>
      <c r="C6667" s="34">
        <v>5.0732235262300002E-2</v>
      </c>
      <c r="D6667" s="34">
        <v>3.9890462945000003E-2</v>
      </c>
      <c r="E6667" s="34">
        <v>0.10659327880900001</v>
      </c>
      <c r="F6667" s="34">
        <v>7.6624898584699994E-2</v>
      </c>
      <c r="G6667" s="34">
        <v>0.14797366672699999</v>
      </c>
      <c r="H6667" s="22">
        <f t="shared" si="416"/>
        <v>0</v>
      </c>
      <c r="I6667" s="22">
        <f t="shared" si="417"/>
        <v>0</v>
      </c>
      <c r="J6667" s="23">
        <f t="shared" si="418"/>
        <v>0</v>
      </c>
      <c r="K6667" s="55">
        <f t="shared" si="419"/>
        <v>0</v>
      </c>
    </row>
    <row r="6668" spans="1:11" s="10" customFormat="1" ht="18" x14ac:dyDescent="0.35">
      <c r="A6668" s="20" t="s">
        <v>14</v>
      </c>
      <c r="B6668" s="20" t="s">
        <v>510</v>
      </c>
      <c r="C6668" s="34">
        <v>3.38214901749E-2</v>
      </c>
      <c r="D6668" s="34">
        <v>2.2640533022799999E-2</v>
      </c>
      <c r="E6668" s="34">
        <v>2.13186557619E-2</v>
      </c>
      <c r="F6668" s="34">
        <v>6.9863878121300002E-2</v>
      </c>
      <c r="G6668" s="34">
        <v>2.4158965996299998E-2</v>
      </c>
      <c r="H6668" s="22">
        <f t="shared" si="416"/>
        <v>0</v>
      </c>
      <c r="I6668" s="22">
        <f t="shared" si="417"/>
        <v>0</v>
      </c>
      <c r="J6668" s="23">
        <f t="shared" si="418"/>
        <v>0</v>
      </c>
      <c r="K6668" s="55">
        <f t="shared" si="419"/>
        <v>0</v>
      </c>
    </row>
    <row r="6669" spans="1:11" s="10" customFormat="1" ht="18" x14ac:dyDescent="0.35">
      <c r="A6669" s="20" t="s">
        <v>14</v>
      </c>
      <c r="B6669" s="20" t="s">
        <v>511</v>
      </c>
      <c r="C6669" s="34">
        <v>3.38214901749E-2</v>
      </c>
      <c r="D6669" s="34">
        <v>2.2640533022799999E-2</v>
      </c>
      <c r="E6669" s="34">
        <v>2.13186557619E-2</v>
      </c>
      <c r="F6669" s="34">
        <v>6.9863878121300002E-2</v>
      </c>
      <c r="G6669" s="34">
        <v>2.4158965996299998E-2</v>
      </c>
      <c r="H6669" s="22">
        <f t="shared" si="416"/>
        <v>0</v>
      </c>
      <c r="I6669" s="22">
        <f t="shared" si="417"/>
        <v>0</v>
      </c>
      <c r="J6669" s="23">
        <f t="shared" si="418"/>
        <v>0</v>
      </c>
      <c r="K6669" s="55">
        <f t="shared" si="419"/>
        <v>0</v>
      </c>
    </row>
    <row r="6670" spans="1:11" s="10" customFormat="1" ht="18" x14ac:dyDescent="0.35">
      <c r="A6670" s="20" t="s">
        <v>14</v>
      </c>
      <c r="B6670" s="20" t="s">
        <v>512</v>
      </c>
      <c r="C6670" s="34">
        <v>0.72716203875899998</v>
      </c>
      <c r="D6670" s="34">
        <v>0.70832524742900005</v>
      </c>
      <c r="E6670" s="34">
        <v>0.848870111245</v>
      </c>
      <c r="F6670" s="34">
        <v>0.59496980077499995</v>
      </c>
      <c r="G6670" s="34">
        <v>0.65531195264800002</v>
      </c>
      <c r="H6670" s="22">
        <f t="shared" si="416"/>
        <v>0</v>
      </c>
      <c r="I6670" s="22">
        <f t="shared" si="417"/>
        <v>0</v>
      </c>
      <c r="J6670" s="23">
        <f t="shared" si="418"/>
        <v>0</v>
      </c>
      <c r="K6670" s="55">
        <f t="shared" si="419"/>
        <v>0</v>
      </c>
    </row>
    <row r="6671" spans="1:11" s="10" customFormat="1" ht="18" x14ac:dyDescent="0.35">
      <c r="A6671" s="20" t="s">
        <v>14</v>
      </c>
      <c r="B6671" s="20" t="s">
        <v>513</v>
      </c>
      <c r="C6671" s="34">
        <v>0.72716203875899998</v>
      </c>
      <c r="D6671" s="34">
        <v>0.70832524742900005</v>
      </c>
      <c r="E6671" s="34">
        <v>0.848870111245</v>
      </c>
      <c r="F6671" s="34">
        <v>0.59496980077499995</v>
      </c>
      <c r="G6671" s="34">
        <v>0.65531195264800002</v>
      </c>
      <c r="H6671" s="22">
        <f t="shared" si="416"/>
        <v>0</v>
      </c>
      <c r="I6671" s="22">
        <f t="shared" si="417"/>
        <v>0</v>
      </c>
      <c r="J6671" s="23">
        <f t="shared" si="418"/>
        <v>0</v>
      </c>
      <c r="K6671" s="55">
        <f t="shared" si="419"/>
        <v>0</v>
      </c>
    </row>
    <row r="6672" spans="1:11" s="10" customFormat="1" ht="18" x14ac:dyDescent="0.35">
      <c r="A6672" s="20" t="s">
        <v>14</v>
      </c>
      <c r="B6672" s="20" t="s">
        <v>514</v>
      </c>
      <c r="C6672" s="34">
        <v>3.7203639192299999E-2</v>
      </c>
      <c r="D6672" s="34">
        <v>2.5874894883200002E-2</v>
      </c>
      <c r="E6672" s="34">
        <v>3.6823132679600003E-2</v>
      </c>
      <c r="F6672" s="34">
        <v>0</v>
      </c>
      <c r="G6672" s="34">
        <v>1.2079482998099999E-2</v>
      </c>
      <c r="H6672" s="22">
        <f t="shared" si="416"/>
        <v>0</v>
      </c>
      <c r="I6672" s="22">
        <f t="shared" si="417"/>
        <v>0</v>
      </c>
      <c r="J6672" s="23">
        <f t="shared" si="418"/>
        <v>0</v>
      </c>
      <c r="K6672" s="55">
        <f t="shared" si="419"/>
        <v>0</v>
      </c>
    </row>
    <row r="6673" spans="1:11" s="10" customFormat="1" ht="18" x14ac:dyDescent="0.35">
      <c r="A6673" s="20" t="s">
        <v>14</v>
      </c>
      <c r="B6673" s="20" t="s">
        <v>515</v>
      </c>
      <c r="C6673" s="34">
        <v>0.12006629012099999</v>
      </c>
      <c r="D6673" s="34">
        <v>0.107812062013</v>
      </c>
      <c r="E6673" s="34">
        <v>0.11822163649799999</v>
      </c>
      <c r="F6673" s="34">
        <v>9.4654286487E-2</v>
      </c>
      <c r="G6673" s="34">
        <v>0.24762940146199999</v>
      </c>
      <c r="H6673" s="22">
        <f t="shared" si="416"/>
        <v>0</v>
      </c>
      <c r="I6673" s="22">
        <f t="shared" si="417"/>
        <v>0</v>
      </c>
      <c r="J6673" s="23">
        <f t="shared" si="418"/>
        <v>0</v>
      </c>
      <c r="K6673" s="55">
        <f t="shared" si="419"/>
        <v>0</v>
      </c>
    </row>
    <row r="6674" spans="1:11" s="10" customFormat="1" ht="18" x14ac:dyDescent="0.35">
      <c r="A6674" s="20" t="s">
        <v>14</v>
      </c>
      <c r="B6674" s="20" t="s">
        <v>516</v>
      </c>
      <c r="C6674" s="34">
        <v>0.12006629012099999</v>
      </c>
      <c r="D6674" s="34">
        <v>0.107812062013</v>
      </c>
      <c r="E6674" s="34">
        <v>0.11822163649799999</v>
      </c>
      <c r="F6674" s="34">
        <v>9.4654286487E-2</v>
      </c>
      <c r="G6674" s="34">
        <v>0.24762940146199999</v>
      </c>
      <c r="H6674" s="22">
        <f t="shared" si="416"/>
        <v>0</v>
      </c>
      <c r="I6674" s="22">
        <f t="shared" si="417"/>
        <v>0</v>
      </c>
      <c r="J6674" s="23">
        <f t="shared" si="418"/>
        <v>0</v>
      </c>
      <c r="K6674" s="55">
        <f t="shared" si="419"/>
        <v>0</v>
      </c>
    </row>
    <row r="6675" spans="1:11" s="10" customFormat="1" ht="18" x14ac:dyDescent="0.35">
      <c r="A6675" s="20" t="s">
        <v>14</v>
      </c>
      <c r="B6675" s="20" t="s">
        <v>517</v>
      </c>
      <c r="C6675" s="34">
        <v>1.18375215612E-2</v>
      </c>
      <c r="D6675" s="34">
        <v>0</v>
      </c>
      <c r="E6675" s="34">
        <v>0</v>
      </c>
      <c r="F6675" s="34">
        <v>3.2678265572900003E-2</v>
      </c>
      <c r="G6675" s="34">
        <v>0</v>
      </c>
      <c r="H6675" s="22">
        <f t="shared" si="416"/>
        <v>0</v>
      </c>
      <c r="I6675" s="22">
        <f t="shared" si="417"/>
        <v>0</v>
      </c>
      <c r="J6675" s="23">
        <f t="shared" si="418"/>
        <v>0</v>
      </c>
      <c r="K6675" s="55">
        <f t="shared" si="419"/>
        <v>0</v>
      </c>
    </row>
    <row r="6676" spans="1:11" s="10" customFormat="1" ht="18" x14ac:dyDescent="0.35">
      <c r="A6676" s="20" t="s">
        <v>14</v>
      </c>
      <c r="B6676" s="20" t="s">
        <v>520</v>
      </c>
      <c r="C6676" s="34">
        <v>1.52196705787E-2</v>
      </c>
      <c r="D6676" s="34">
        <v>3.2343618604000002E-3</v>
      </c>
      <c r="E6676" s="34">
        <v>7.9460444203300007E-2</v>
      </c>
      <c r="F6676" s="34">
        <v>5.2961326962899999E-2</v>
      </c>
      <c r="G6676" s="34">
        <v>0</v>
      </c>
      <c r="H6676" s="22">
        <f t="shared" si="416"/>
        <v>0</v>
      </c>
      <c r="I6676" s="22">
        <f t="shared" si="417"/>
        <v>0</v>
      </c>
      <c r="J6676" s="23">
        <f t="shared" si="418"/>
        <v>0</v>
      </c>
      <c r="K6676" s="55">
        <f t="shared" si="419"/>
        <v>0</v>
      </c>
    </row>
    <row r="6677" spans="1:11" s="10" customFormat="1" ht="18" x14ac:dyDescent="0.35">
      <c r="A6677" s="20" t="s">
        <v>14</v>
      </c>
      <c r="B6677" s="20" t="s">
        <v>521</v>
      </c>
      <c r="C6677" s="34">
        <v>1.52196705787E-2</v>
      </c>
      <c r="D6677" s="34">
        <v>3.2343618604000002E-3</v>
      </c>
      <c r="E6677" s="34">
        <v>7.9460444203300007E-2</v>
      </c>
      <c r="F6677" s="34">
        <v>5.2961326962899999E-2</v>
      </c>
      <c r="G6677" s="34">
        <v>0</v>
      </c>
      <c r="H6677" s="22">
        <f t="shared" si="416"/>
        <v>0</v>
      </c>
      <c r="I6677" s="22">
        <f t="shared" si="417"/>
        <v>0</v>
      </c>
      <c r="J6677" s="23">
        <f t="shared" si="418"/>
        <v>0</v>
      </c>
      <c r="K6677" s="55">
        <f t="shared" si="419"/>
        <v>0</v>
      </c>
    </row>
    <row r="6678" spans="1:11" s="10" customFormat="1" ht="18" x14ac:dyDescent="0.35">
      <c r="A6678" s="20" t="s">
        <v>14</v>
      </c>
      <c r="B6678" s="20" t="s">
        <v>522</v>
      </c>
      <c r="C6678" s="34">
        <v>3.38214901749E-2</v>
      </c>
      <c r="D6678" s="34">
        <v>2.1562412402700001E-2</v>
      </c>
      <c r="E6678" s="34">
        <v>0.127911934571</v>
      </c>
      <c r="F6678" s="34">
        <v>0.21973316505900001</v>
      </c>
      <c r="G6678" s="34">
        <v>0.21139095246699999</v>
      </c>
      <c r="H6678" s="22">
        <f t="shared" si="416"/>
        <v>0</v>
      </c>
      <c r="I6678" s="22">
        <f t="shared" si="417"/>
        <v>0</v>
      </c>
      <c r="J6678" s="23">
        <f t="shared" si="418"/>
        <v>0</v>
      </c>
      <c r="K6678" s="55">
        <f t="shared" si="419"/>
        <v>0</v>
      </c>
    </row>
    <row r="6679" spans="1:11" s="10" customFormat="1" ht="18" x14ac:dyDescent="0.35">
      <c r="A6679" s="20" t="s">
        <v>14</v>
      </c>
      <c r="B6679" s="20" t="s">
        <v>523</v>
      </c>
      <c r="C6679" s="34">
        <v>9.4700172489599999E-2</v>
      </c>
      <c r="D6679" s="34">
        <v>8.0859046510099994E-2</v>
      </c>
      <c r="E6679" s="34">
        <v>9.3026861506300004E-2</v>
      </c>
      <c r="F6679" s="34">
        <v>0.18818173623000001</v>
      </c>
      <c r="G6679" s="34">
        <v>0.277828108957</v>
      </c>
      <c r="H6679" s="22">
        <f t="shared" si="416"/>
        <v>0</v>
      </c>
      <c r="I6679" s="22">
        <f t="shared" si="417"/>
        <v>0</v>
      </c>
      <c r="J6679" s="23">
        <f t="shared" si="418"/>
        <v>0</v>
      </c>
      <c r="K6679" s="55">
        <f t="shared" si="419"/>
        <v>0</v>
      </c>
    </row>
    <row r="6680" spans="1:11" s="10" customFormat="1" ht="18" x14ac:dyDescent="0.35">
      <c r="A6680" s="20" t="s">
        <v>14</v>
      </c>
      <c r="B6680" s="20" t="s">
        <v>524</v>
      </c>
      <c r="C6680" s="34">
        <v>9.4700172489599999E-2</v>
      </c>
      <c r="D6680" s="34">
        <v>8.0859046510099994E-2</v>
      </c>
      <c r="E6680" s="34">
        <v>9.3026861506300004E-2</v>
      </c>
      <c r="F6680" s="34">
        <v>0.18818173623000001</v>
      </c>
      <c r="G6680" s="34">
        <v>0.277828108957</v>
      </c>
      <c r="H6680" s="22">
        <f t="shared" si="416"/>
        <v>0</v>
      </c>
      <c r="I6680" s="22">
        <f t="shared" si="417"/>
        <v>0</v>
      </c>
      <c r="J6680" s="23">
        <f t="shared" si="418"/>
        <v>0</v>
      </c>
      <c r="K6680" s="55">
        <f t="shared" si="419"/>
        <v>0</v>
      </c>
    </row>
    <row r="6681" spans="1:11" s="10" customFormat="1" ht="18" x14ac:dyDescent="0.35">
      <c r="A6681" s="20" t="s">
        <v>14</v>
      </c>
      <c r="B6681" s="20" t="s">
        <v>525</v>
      </c>
      <c r="C6681" s="34">
        <v>9.4700172489599999E-2</v>
      </c>
      <c r="D6681" s="34">
        <v>8.0859046510099994E-2</v>
      </c>
      <c r="E6681" s="34">
        <v>9.3026861506300004E-2</v>
      </c>
      <c r="F6681" s="34">
        <v>0.18818173623000001</v>
      </c>
      <c r="G6681" s="34">
        <v>0.277828108957</v>
      </c>
      <c r="H6681" s="22">
        <f t="shared" si="416"/>
        <v>0</v>
      </c>
      <c r="I6681" s="22">
        <f t="shared" si="417"/>
        <v>0</v>
      </c>
      <c r="J6681" s="23">
        <f t="shared" si="418"/>
        <v>0</v>
      </c>
      <c r="K6681" s="55">
        <f t="shared" si="419"/>
        <v>0</v>
      </c>
    </row>
    <row r="6682" spans="1:11" s="10" customFormat="1" ht="18" x14ac:dyDescent="0.35">
      <c r="A6682" s="20" t="s">
        <v>14</v>
      </c>
      <c r="B6682" s="20" t="s">
        <v>526</v>
      </c>
      <c r="C6682" s="34">
        <v>6.2569756823499995E-2</v>
      </c>
      <c r="D6682" s="34">
        <v>4.7437307285900003E-2</v>
      </c>
      <c r="E6682" s="34">
        <v>3.8761192294300001E-2</v>
      </c>
      <c r="F6682" s="34">
        <v>6.7610204633599999E-2</v>
      </c>
      <c r="G6682" s="34">
        <v>0.114755088482</v>
      </c>
      <c r="H6682" s="22">
        <f t="shared" si="416"/>
        <v>0</v>
      </c>
      <c r="I6682" s="22">
        <f t="shared" si="417"/>
        <v>0</v>
      </c>
      <c r="J6682" s="23">
        <f t="shared" si="418"/>
        <v>0</v>
      </c>
      <c r="K6682" s="55">
        <f t="shared" si="419"/>
        <v>0</v>
      </c>
    </row>
    <row r="6683" spans="1:11" s="10" customFormat="1" ht="18" x14ac:dyDescent="0.35">
      <c r="A6683" s="20" t="s">
        <v>14</v>
      </c>
      <c r="B6683" s="20" t="s">
        <v>529</v>
      </c>
      <c r="C6683" s="34">
        <v>4.9041160753499999E-2</v>
      </c>
      <c r="D6683" s="34">
        <v>3.3421739224199998E-2</v>
      </c>
      <c r="E6683" s="34">
        <v>0</v>
      </c>
      <c r="F6683" s="34">
        <v>2.4790408365600002E-2</v>
      </c>
      <c r="G6683" s="34">
        <v>3.6238448994399999E-2</v>
      </c>
      <c r="H6683" s="22">
        <f t="shared" si="416"/>
        <v>0</v>
      </c>
      <c r="I6683" s="22">
        <f t="shared" si="417"/>
        <v>0</v>
      </c>
      <c r="J6683" s="23">
        <f t="shared" si="418"/>
        <v>0</v>
      </c>
      <c r="K6683" s="55">
        <f t="shared" si="419"/>
        <v>0</v>
      </c>
    </row>
    <row r="6684" spans="1:11" s="10" customFormat="1" ht="18" x14ac:dyDescent="0.35">
      <c r="A6684" s="20" t="s">
        <v>14</v>
      </c>
      <c r="B6684" s="20" t="s">
        <v>530</v>
      </c>
      <c r="C6684" s="34">
        <v>1.52196705787E-2</v>
      </c>
      <c r="D6684" s="34">
        <v>0</v>
      </c>
      <c r="E6684" s="34">
        <v>0</v>
      </c>
      <c r="F6684" s="34">
        <v>3.1551428829E-2</v>
      </c>
      <c r="G6684" s="34">
        <v>9.3615993235500003E-2</v>
      </c>
      <c r="H6684" s="22">
        <f t="shared" si="416"/>
        <v>0</v>
      </c>
      <c r="I6684" s="22">
        <f t="shared" si="417"/>
        <v>0</v>
      </c>
      <c r="J6684" s="23">
        <f t="shared" si="418"/>
        <v>0</v>
      </c>
      <c r="K6684" s="55">
        <f t="shared" si="419"/>
        <v>0</v>
      </c>
    </row>
    <row r="6685" spans="1:11" s="10" customFormat="1" ht="18" x14ac:dyDescent="0.35">
      <c r="A6685" s="20" t="s">
        <v>14</v>
      </c>
      <c r="B6685" s="20" t="s">
        <v>531</v>
      </c>
      <c r="C6685" s="34">
        <v>1.52196705787E-2</v>
      </c>
      <c r="D6685" s="34">
        <v>0</v>
      </c>
      <c r="E6685" s="34">
        <v>1.5504476917700001E-2</v>
      </c>
      <c r="F6685" s="34">
        <v>3.6058775804599999E-2</v>
      </c>
      <c r="G6685" s="34">
        <v>0.114755088482</v>
      </c>
      <c r="H6685" s="22">
        <f t="shared" si="416"/>
        <v>0</v>
      </c>
      <c r="I6685" s="22">
        <f t="shared" si="417"/>
        <v>0</v>
      </c>
      <c r="J6685" s="23">
        <f t="shared" si="418"/>
        <v>0</v>
      </c>
      <c r="K6685" s="55">
        <f t="shared" si="419"/>
        <v>0</v>
      </c>
    </row>
    <row r="6686" spans="1:11" s="10" customFormat="1" ht="18" x14ac:dyDescent="0.35">
      <c r="A6686" s="20" t="s">
        <v>14</v>
      </c>
      <c r="B6686" s="20" t="s">
        <v>532</v>
      </c>
      <c r="C6686" s="34">
        <v>4.56590117361E-2</v>
      </c>
      <c r="D6686" s="34">
        <v>2.9109256743600001E-2</v>
      </c>
      <c r="E6686" s="34">
        <v>0.11628357688300001</v>
      </c>
      <c r="F6686" s="34">
        <v>8.3385919047999996E-2</v>
      </c>
      <c r="G6686" s="34">
        <v>0</v>
      </c>
      <c r="H6686" s="22">
        <f t="shared" si="416"/>
        <v>0</v>
      </c>
      <c r="I6686" s="22">
        <f t="shared" si="417"/>
        <v>0</v>
      </c>
      <c r="J6686" s="23">
        <f t="shared" si="418"/>
        <v>0</v>
      </c>
      <c r="K6686" s="55">
        <f t="shared" si="419"/>
        <v>0</v>
      </c>
    </row>
    <row r="6687" spans="1:11" s="10" customFormat="1" ht="18" x14ac:dyDescent="0.35">
      <c r="A6687" s="20" t="s">
        <v>14</v>
      </c>
      <c r="B6687" s="20" t="s">
        <v>533</v>
      </c>
      <c r="C6687" s="34">
        <v>1.6910745087399998E-2</v>
      </c>
      <c r="D6687" s="34">
        <v>0</v>
      </c>
      <c r="E6687" s="34">
        <v>4.0699251908999999E-2</v>
      </c>
      <c r="F6687" s="34">
        <v>5.4088163706800002E-2</v>
      </c>
      <c r="G6687" s="34">
        <v>0</v>
      </c>
      <c r="H6687" s="22">
        <f t="shared" si="416"/>
        <v>0</v>
      </c>
      <c r="I6687" s="22">
        <f t="shared" si="417"/>
        <v>0</v>
      </c>
      <c r="J6687" s="23">
        <f t="shared" si="418"/>
        <v>0</v>
      </c>
      <c r="K6687" s="55">
        <f t="shared" si="419"/>
        <v>0</v>
      </c>
    </row>
    <row r="6688" spans="1:11" s="10" customFormat="1" ht="18" x14ac:dyDescent="0.35">
      <c r="A6688" s="20" t="s">
        <v>14</v>
      </c>
      <c r="B6688" s="20" t="s">
        <v>534</v>
      </c>
      <c r="C6688" s="34">
        <v>0.74069063482899999</v>
      </c>
      <c r="D6688" s="34">
        <v>0.70940336804899995</v>
      </c>
      <c r="E6688" s="34">
        <v>0.62017907670799999</v>
      </c>
      <c r="F6688" s="34">
        <v>0.40340755431399999</v>
      </c>
      <c r="G6688" s="34">
        <v>0.50431841517200005</v>
      </c>
      <c r="H6688" s="22">
        <f t="shared" si="416"/>
        <v>0</v>
      </c>
      <c r="I6688" s="22">
        <f t="shared" si="417"/>
        <v>0</v>
      </c>
      <c r="J6688" s="23">
        <f t="shared" si="418"/>
        <v>0</v>
      </c>
      <c r="K6688" s="55">
        <f t="shared" si="419"/>
        <v>0</v>
      </c>
    </row>
    <row r="6689" spans="1:11" s="10" customFormat="1" ht="18" x14ac:dyDescent="0.35">
      <c r="A6689" s="20" t="s">
        <v>14</v>
      </c>
      <c r="B6689" s="20" t="s">
        <v>535</v>
      </c>
      <c r="C6689" s="34">
        <v>0.74069063482899999</v>
      </c>
      <c r="D6689" s="34">
        <v>0.70940336804899995</v>
      </c>
      <c r="E6689" s="34">
        <v>0.62017907670799999</v>
      </c>
      <c r="F6689" s="34">
        <v>0.40340755431399999</v>
      </c>
      <c r="G6689" s="34">
        <v>0.50431841517200005</v>
      </c>
      <c r="H6689" s="22">
        <f t="shared" si="416"/>
        <v>0</v>
      </c>
      <c r="I6689" s="22">
        <f t="shared" si="417"/>
        <v>0</v>
      </c>
      <c r="J6689" s="23">
        <f t="shared" si="418"/>
        <v>0</v>
      </c>
      <c r="K6689" s="55">
        <f t="shared" si="419"/>
        <v>0</v>
      </c>
    </row>
    <row r="6690" spans="1:11" s="10" customFormat="1" ht="18" x14ac:dyDescent="0.35">
      <c r="A6690" s="20" t="s">
        <v>14</v>
      </c>
      <c r="B6690" s="20" t="s">
        <v>539</v>
      </c>
      <c r="C6690" s="34">
        <v>0.12344843913799999</v>
      </c>
      <c r="D6690" s="34">
        <v>0.102421458913</v>
      </c>
      <c r="E6690" s="34">
        <v>0.17442536532399999</v>
      </c>
      <c r="F6690" s="34">
        <v>0.42143694221599998</v>
      </c>
      <c r="G6690" s="34">
        <v>0.21743069396600001</v>
      </c>
      <c r="H6690" s="22">
        <f t="shared" si="416"/>
        <v>0</v>
      </c>
      <c r="I6690" s="22">
        <f t="shared" si="417"/>
        <v>0</v>
      </c>
      <c r="J6690" s="23">
        <f t="shared" si="418"/>
        <v>0</v>
      </c>
      <c r="K6690" s="55">
        <f t="shared" si="419"/>
        <v>0</v>
      </c>
    </row>
    <row r="6691" spans="1:11" s="10" customFormat="1" ht="18" x14ac:dyDescent="0.35">
      <c r="A6691" s="20" t="s">
        <v>14</v>
      </c>
      <c r="B6691" s="20" t="s">
        <v>540</v>
      </c>
      <c r="C6691" s="34">
        <v>0.67304765448000003</v>
      </c>
      <c r="D6691" s="34">
        <v>0.64148176897999998</v>
      </c>
      <c r="E6691" s="34">
        <v>0.64537385169999995</v>
      </c>
      <c r="F6691" s="34">
        <v>0.72004867934700001</v>
      </c>
      <c r="G6691" s="34">
        <v>0.82744458537200005</v>
      </c>
      <c r="H6691" s="22">
        <f t="shared" si="416"/>
        <v>0</v>
      </c>
      <c r="I6691" s="22">
        <f t="shared" si="417"/>
        <v>0</v>
      </c>
      <c r="J6691" s="23">
        <f t="shared" si="418"/>
        <v>0</v>
      </c>
      <c r="K6691" s="55">
        <f t="shared" si="419"/>
        <v>0</v>
      </c>
    </row>
    <row r="6692" spans="1:11" s="10" customFormat="1" ht="18" x14ac:dyDescent="0.35">
      <c r="A6692" s="20" t="s">
        <v>14</v>
      </c>
      <c r="B6692" s="20" t="s">
        <v>541</v>
      </c>
      <c r="C6692" s="34">
        <v>0.67304765448000003</v>
      </c>
      <c r="D6692" s="34">
        <v>0.64148176897999998</v>
      </c>
      <c r="E6692" s="34">
        <v>0.64537385169999995</v>
      </c>
      <c r="F6692" s="34">
        <v>0.72004867934700001</v>
      </c>
      <c r="G6692" s="34">
        <v>0.82744458537200005</v>
      </c>
      <c r="H6692" s="22">
        <f t="shared" si="416"/>
        <v>0</v>
      </c>
      <c r="I6692" s="22">
        <f t="shared" si="417"/>
        <v>0</v>
      </c>
      <c r="J6692" s="23">
        <f t="shared" si="418"/>
        <v>0</v>
      </c>
      <c r="K6692" s="55">
        <f t="shared" si="419"/>
        <v>0</v>
      </c>
    </row>
    <row r="6693" spans="1:11" s="10" customFormat="1" ht="18" x14ac:dyDescent="0.35">
      <c r="A6693" s="20" t="s">
        <v>14</v>
      </c>
      <c r="B6693" s="20" t="s">
        <v>543</v>
      </c>
      <c r="C6693" s="34">
        <v>0.16572530185699999</v>
      </c>
      <c r="D6693" s="34">
        <v>0.143390042478</v>
      </c>
      <c r="E6693" s="34">
        <v>0.31977983642800001</v>
      </c>
      <c r="F6693" s="34">
        <v>0.14874245019400001</v>
      </c>
      <c r="G6693" s="34">
        <v>0.11173521773300001</v>
      </c>
      <c r="H6693" s="22">
        <f t="shared" si="416"/>
        <v>0</v>
      </c>
      <c r="I6693" s="22">
        <f t="shared" si="417"/>
        <v>0</v>
      </c>
      <c r="J6693" s="23">
        <f t="shared" si="418"/>
        <v>0</v>
      </c>
      <c r="K6693" s="55">
        <f t="shared" si="419"/>
        <v>0</v>
      </c>
    </row>
    <row r="6694" spans="1:11" s="10" customFormat="1" ht="18" x14ac:dyDescent="0.35">
      <c r="A6694" s="20" t="s">
        <v>14</v>
      </c>
      <c r="B6694" s="20" t="s">
        <v>544</v>
      </c>
      <c r="C6694" s="34">
        <v>3.5512564683599999E-2</v>
      </c>
      <c r="D6694" s="34">
        <v>1.5093688681899999E-2</v>
      </c>
      <c r="E6694" s="34">
        <v>1.5504476917700001E-2</v>
      </c>
      <c r="F6694" s="34">
        <v>2.8170918597300001E-2</v>
      </c>
      <c r="G6694" s="34">
        <v>2.4158965996299998E-2</v>
      </c>
      <c r="H6694" s="22">
        <f t="shared" si="416"/>
        <v>0</v>
      </c>
      <c r="I6694" s="22">
        <f t="shared" si="417"/>
        <v>0</v>
      </c>
      <c r="J6694" s="23">
        <f t="shared" si="418"/>
        <v>0</v>
      </c>
      <c r="K6694" s="55">
        <f t="shared" si="419"/>
        <v>0</v>
      </c>
    </row>
    <row r="6695" spans="1:11" s="10" customFormat="1" ht="18" x14ac:dyDescent="0.35">
      <c r="A6695" s="20" t="s">
        <v>14</v>
      </c>
      <c r="B6695" s="20" t="s">
        <v>545</v>
      </c>
      <c r="C6695" s="34">
        <v>8.6244799945899994E-2</v>
      </c>
      <c r="D6695" s="34">
        <v>6.4687237208100004E-2</v>
      </c>
      <c r="E6695" s="34">
        <v>4.8451490367799999E-2</v>
      </c>
      <c r="F6695" s="34">
        <v>5.8595510682400001E-2</v>
      </c>
      <c r="G6695" s="34">
        <v>3.0198707495300001E-2</v>
      </c>
      <c r="H6695" s="22">
        <f t="shared" si="416"/>
        <v>0</v>
      </c>
      <c r="I6695" s="22">
        <f t="shared" si="417"/>
        <v>0</v>
      </c>
      <c r="J6695" s="23">
        <f t="shared" si="418"/>
        <v>0</v>
      </c>
      <c r="K6695" s="55">
        <f t="shared" si="419"/>
        <v>0</v>
      </c>
    </row>
    <row r="6696" spans="1:11" s="10" customFormat="1" ht="18" x14ac:dyDescent="0.35">
      <c r="A6696" s="20" t="s">
        <v>14</v>
      </c>
      <c r="B6696" s="20" t="s">
        <v>546</v>
      </c>
      <c r="C6696" s="34">
        <v>8.6244799945899994E-2</v>
      </c>
      <c r="D6696" s="34">
        <v>6.4687237208100004E-2</v>
      </c>
      <c r="E6696" s="34">
        <v>4.8451490367799999E-2</v>
      </c>
      <c r="F6696" s="34">
        <v>5.8595510682400001E-2</v>
      </c>
      <c r="G6696" s="34">
        <v>3.0198707495300001E-2</v>
      </c>
      <c r="H6696" s="22">
        <f t="shared" si="416"/>
        <v>0</v>
      </c>
      <c r="I6696" s="22">
        <f t="shared" si="417"/>
        <v>0</v>
      </c>
      <c r="J6696" s="23">
        <f t="shared" si="418"/>
        <v>0</v>
      </c>
      <c r="K6696" s="55">
        <f t="shared" si="419"/>
        <v>0</v>
      </c>
    </row>
    <row r="6697" spans="1:11" s="10" customFormat="1" ht="18" x14ac:dyDescent="0.35">
      <c r="A6697" s="20" t="s">
        <v>14</v>
      </c>
      <c r="B6697" s="20" t="s">
        <v>547</v>
      </c>
      <c r="C6697" s="34">
        <v>2.0292894104900001E-2</v>
      </c>
      <c r="D6697" s="34">
        <v>0</v>
      </c>
      <c r="E6697" s="34">
        <v>0.25388580952799999</v>
      </c>
      <c r="F6697" s="34">
        <v>0.14761561344999999</v>
      </c>
      <c r="G6697" s="34">
        <v>0.241589659963</v>
      </c>
      <c r="H6697" s="22">
        <f t="shared" si="416"/>
        <v>0</v>
      </c>
      <c r="I6697" s="22">
        <f t="shared" si="417"/>
        <v>0</v>
      </c>
      <c r="J6697" s="23">
        <f t="shared" si="418"/>
        <v>0</v>
      </c>
      <c r="K6697" s="55">
        <f t="shared" si="419"/>
        <v>0</v>
      </c>
    </row>
    <row r="6698" spans="1:11" s="10" customFormat="1" ht="18" x14ac:dyDescent="0.35">
      <c r="A6698" s="20" t="s">
        <v>14</v>
      </c>
      <c r="B6698" s="20" t="s">
        <v>548</v>
      </c>
      <c r="C6698" s="34">
        <v>0.147123482261</v>
      </c>
      <c r="D6698" s="34">
        <v>0.122905750695</v>
      </c>
      <c r="E6698" s="34">
        <v>8.3336563432700003E-2</v>
      </c>
      <c r="F6698" s="34">
        <v>0.145361939962</v>
      </c>
      <c r="G6698" s="34">
        <v>0.105695476234</v>
      </c>
      <c r="H6698" s="22">
        <f t="shared" si="416"/>
        <v>0</v>
      </c>
      <c r="I6698" s="22">
        <f t="shared" si="417"/>
        <v>0</v>
      </c>
      <c r="J6698" s="23">
        <f t="shared" si="418"/>
        <v>0</v>
      </c>
      <c r="K6698" s="55">
        <f t="shared" si="419"/>
        <v>0</v>
      </c>
    </row>
    <row r="6699" spans="1:11" s="10" customFormat="1" ht="18" x14ac:dyDescent="0.35">
      <c r="A6699" s="20" t="s">
        <v>14</v>
      </c>
      <c r="B6699" s="20" t="s">
        <v>549</v>
      </c>
      <c r="C6699" s="34">
        <v>6.7642980349699997E-2</v>
      </c>
      <c r="D6699" s="34">
        <v>4.4202945425499997E-2</v>
      </c>
      <c r="E6699" s="34">
        <v>0</v>
      </c>
      <c r="F6699" s="34">
        <v>6.7610204633600001E-3</v>
      </c>
      <c r="G6699" s="34">
        <v>0</v>
      </c>
      <c r="H6699" s="22">
        <f t="shared" si="416"/>
        <v>0</v>
      </c>
      <c r="I6699" s="22">
        <f t="shared" si="417"/>
        <v>0</v>
      </c>
      <c r="J6699" s="23">
        <f t="shared" si="418"/>
        <v>0</v>
      </c>
      <c r="K6699" s="55">
        <f t="shared" si="419"/>
        <v>0</v>
      </c>
    </row>
    <row r="6700" spans="1:11" s="10" customFormat="1" ht="18" x14ac:dyDescent="0.35">
      <c r="A6700" s="20" t="s">
        <v>14</v>
      </c>
      <c r="B6700" s="20" t="s">
        <v>550</v>
      </c>
      <c r="C6700" s="34">
        <v>2.36750431224E-2</v>
      </c>
      <c r="D6700" s="34">
        <v>0</v>
      </c>
      <c r="E6700" s="34">
        <v>0</v>
      </c>
      <c r="F6700" s="34">
        <v>3.9439286036199998E-2</v>
      </c>
      <c r="G6700" s="34">
        <v>0</v>
      </c>
      <c r="H6700" s="22">
        <f t="shared" si="416"/>
        <v>0</v>
      </c>
      <c r="I6700" s="22">
        <f t="shared" si="417"/>
        <v>0</v>
      </c>
      <c r="J6700" s="23">
        <f t="shared" si="418"/>
        <v>0</v>
      </c>
      <c r="K6700" s="55">
        <f t="shared" si="419"/>
        <v>0</v>
      </c>
    </row>
    <row r="6701" spans="1:11" s="10" customFormat="1" ht="18" x14ac:dyDescent="0.35">
      <c r="A6701" s="20" t="s">
        <v>14</v>
      </c>
      <c r="B6701" s="20" t="s">
        <v>551</v>
      </c>
      <c r="C6701" s="34">
        <v>3.0439341157400001E-2</v>
      </c>
      <c r="D6701" s="34">
        <v>5.39060310067E-3</v>
      </c>
      <c r="E6701" s="34">
        <v>4.8451490367799999E-2</v>
      </c>
      <c r="F6701" s="34">
        <v>4.2819796267900001E-2</v>
      </c>
      <c r="G6701" s="34">
        <v>2.1139095246700001E-2</v>
      </c>
      <c r="H6701" s="22">
        <f t="shared" si="416"/>
        <v>0</v>
      </c>
      <c r="I6701" s="22">
        <f t="shared" si="417"/>
        <v>0</v>
      </c>
      <c r="J6701" s="23">
        <f t="shared" si="418"/>
        <v>0</v>
      </c>
      <c r="K6701" s="55">
        <f t="shared" si="419"/>
        <v>0</v>
      </c>
    </row>
    <row r="6702" spans="1:11" s="10" customFormat="1" ht="18" x14ac:dyDescent="0.35">
      <c r="A6702" s="20" t="s">
        <v>14</v>
      </c>
      <c r="B6702" s="20" t="s">
        <v>552</v>
      </c>
      <c r="C6702" s="34">
        <v>3.0439341157400001E-2</v>
      </c>
      <c r="D6702" s="34">
        <v>5.39060310067E-3</v>
      </c>
      <c r="E6702" s="34">
        <v>4.8451490367799999E-2</v>
      </c>
      <c r="F6702" s="34">
        <v>4.2819796267900001E-2</v>
      </c>
      <c r="G6702" s="34">
        <v>2.1139095246700001E-2</v>
      </c>
      <c r="H6702" s="22">
        <f t="shared" si="416"/>
        <v>0</v>
      </c>
      <c r="I6702" s="22">
        <f t="shared" si="417"/>
        <v>0</v>
      </c>
      <c r="J6702" s="23">
        <f t="shared" si="418"/>
        <v>0</v>
      </c>
      <c r="K6702" s="55">
        <f t="shared" si="419"/>
        <v>0</v>
      </c>
    </row>
    <row r="6703" spans="1:11" s="10" customFormat="1" ht="18" x14ac:dyDescent="0.35">
      <c r="A6703" s="20" t="s">
        <v>14</v>
      </c>
      <c r="B6703" s="20" t="s">
        <v>553</v>
      </c>
      <c r="C6703" s="34">
        <v>0.138668109717</v>
      </c>
      <c r="D6703" s="34">
        <v>0.109968303254</v>
      </c>
      <c r="E6703" s="34">
        <v>0.120159696112</v>
      </c>
      <c r="F6703" s="34">
        <v>0.17240602181600001</v>
      </c>
      <c r="G6703" s="34">
        <v>0.23856978921300001</v>
      </c>
      <c r="H6703" s="22">
        <f t="shared" si="416"/>
        <v>0</v>
      </c>
      <c r="I6703" s="22">
        <f t="shared" si="417"/>
        <v>0</v>
      </c>
      <c r="J6703" s="23">
        <f t="shared" si="418"/>
        <v>0</v>
      </c>
      <c r="K6703" s="55">
        <f t="shared" si="419"/>
        <v>0</v>
      </c>
    </row>
    <row r="6704" spans="1:11" s="10" customFormat="1" ht="18" x14ac:dyDescent="0.35">
      <c r="A6704" s="20" t="s">
        <v>14</v>
      </c>
      <c r="B6704" s="20" t="s">
        <v>554</v>
      </c>
      <c r="C6704" s="34">
        <v>0.138668109717</v>
      </c>
      <c r="D6704" s="34">
        <v>0.109968303254</v>
      </c>
      <c r="E6704" s="34">
        <v>0.120159696112</v>
      </c>
      <c r="F6704" s="34">
        <v>0.17240602181600001</v>
      </c>
      <c r="G6704" s="34">
        <v>0.23856978921300001</v>
      </c>
      <c r="H6704" s="22">
        <f t="shared" si="416"/>
        <v>0</v>
      </c>
      <c r="I6704" s="22">
        <f t="shared" si="417"/>
        <v>0</v>
      </c>
      <c r="J6704" s="23">
        <f t="shared" si="418"/>
        <v>0</v>
      </c>
      <c r="K6704" s="55">
        <f t="shared" si="419"/>
        <v>0</v>
      </c>
    </row>
    <row r="6705" spans="1:11" s="10" customFormat="1" ht="18" x14ac:dyDescent="0.35">
      <c r="A6705" s="20" t="s">
        <v>14</v>
      </c>
      <c r="B6705" s="20" t="s">
        <v>555</v>
      </c>
      <c r="C6705" s="34">
        <v>8.7935874454599994E-2</v>
      </c>
      <c r="D6705" s="34">
        <v>6.0374754727599997E-2</v>
      </c>
      <c r="E6705" s="34">
        <v>6.2017907670800003E-2</v>
      </c>
      <c r="F6705" s="34">
        <v>0.17578653204700001</v>
      </c>
      <c r="G6705" s="34">
        <v>0.235549918463</v>
      </c>
      <c r="H6705" s="22">
        <f t="shared" si="416"/>
        <v>0</v>
      </c>
      <c r="I6705" s="22">
        <f t="shared" si="417"/>
        <v>0</v>
      </c>
      <c r="J6705" s="23">
        <f t="shared" si="418"/>
        <v>0</v>
      </c>
      <c r="K6705" s="55">
        <f t="shared" si="419"/>
        <v>0</v>
      </c>
    </row>
    <row r="6706" spans="1:11" s="10" customFormat="1" ht="18" x14ac:dyDescent="0.35">
      <c r="A6706" s="20" t="s">
        <v>14</v>
      </c>
      <c r="B6706" s="20" t="s">
        <v>556</v>
      </c>
      <c r="C6706" s="34">
        <v>8.7935874454599994E-2</v>
      </c>
      <c r="D6706" s="34">
        <v>6.0374754727599997E-2</v>
      </c>
      <c r="E6706" s="34">
        <v>6.2017907670800003E-2</v>
      </c>
      <c r="F6706" s="34">
        <v>0.17578653204700001</v>
      </c>
      <c r="G6706" s="34">
        <v>0.235549918463</v>
      </c>
      <c r="H6706" s="22">
        <f t="shared" si="416"/>
        <v>0</v>
      </c>
      <c r="I6706" s="22">
        <f t="shared" si="417"/>
        <v>0</v>
      </c>
      <c r="J6706" s="23">
        <f t="shared" si="418"/>
        <v>0</v>
      </c>
      <c r="K6706" s="55">
        <f t="shared" si="419"/>
        <v>0</v>
      </c>
    </row>
    <row r="6707" spans="1:11" s="10" customFormat="1" ht="18" x14ac:dyDescent="0.35">
      <c r="A6707" s="20" t="s">
        <v>14</v>
      </c>
      <c r="B6707" s="20" t="s">
        <v>557</v>
      </c>
      <c r="C6707" s="34">
        <v>8.7935874454599994E-2</v>
      </c>
      <c r="D6707" s="34">
        <v>6.0374754727599997E-2</v>
      </c>
      <c r="E6707" s="34">
        <v>6.2017907670800003E-2</v>
      </c>
      <c r="F6707" s="34">
        <v>0.17578653204700001</v>
      </c>
      <c r="G6707" s="34">
        <v>0.235549918463</v>
      </c>
      <c r="H6707" s="22">
        <f t="shared" si="416"/>
        <v>0</v>
      </c>
      <c r="I6707" s="22">
        <f t="shared" si="417"/>
        <v>0</v>
      </c>
      <c r="J6707" s="23">
        <f t="shared" si="418"/>
        <v>0</v>
      </c>
      <c r="K6707" s="55">
        <f t="shared" si="419"/>
        <v>0</v>
      </c>
    </row>
    <row r="6708" spans="1:11" s="10" customFormat="1" ht="18" x14ac:dyDescent="0.35">
      <c r="A6708" s="20" t="s">
        <v>14</v>
      </c>
      <c r="B6708" s="20" t="s">
        <v>558</v>
      </c>
      <c r="C6708" s="34">
        <v>0.10822876855999999</v>
      </c>
      <c r="D6708" s="34">
        <v>7.9780925890000007E-2</v>
      </c>
      <c r="E6708" s="34">
        <v>6.2017907670800003E-2</v>
      </c>
      <c r="F6708" s="34">
        <v>0.16339132786400001</v>
      </c>
      <c r="G6708" s="34">
        <v>0.16609289122400001</v>
      </c>
      <c r="H6708" s="22">
        <f t="shared" si="416"/>
        <v>0</v>
      </c>
      <c r="I6708" s="22">
        <f t="shared" si="417"/>
        <v>0</v>
      </c>
      <c r="J6708" s="23">
        <f t="shared" si="418"/>
        <v>0</v>
      </c>
      <c r="K6708" s="55">
        <f t="shared" si="419"/>
        <v>0</v>
      </c>
    </row>
    <row r="6709" spans="1:11" s="10" customFormat="1" ht="18" x14ac:dyDescent="0.35">
      <c r="A6709" s="20" t="s">
        <v>14</v>
      </c>
      <c r="B6709" s="20" t="s">
        <v>559</v>
      </c>
      <c r="C6709" s="34">
        <v>0.10822876855999999</v>
      </c>
      <c r="D6709" s="34">
        <v>7.9780925890000007E-2</v>
      </c>
      <c r="E6709" s="34">
        <v>6.2017907670800003E-2</v>
      </c>
      <c r="F6709" s="34">
        <v>0.16339132786400001</v>
      </c>
      <c r="G6709" s="34">
        <v>0.16609289122400001</v>
      </c>
      <c r="H6709" s="22">
        <f t="shared" si="416"/>
        <v>0</v>
      </c>
      <c r="I6709" s="22">
        <f t="shared" si="417"/>
        <v>0</v>
      </c>
      <c r="J6709" s="23">
        <f t="shared" si="418"/>
        <v>0</v>
      </c>
      <c r="K6709" s="55">
        <f t="shared" si="419"/>
        <v>0</v>
      </c>
    </row>
    <row r="6710" spans="1:11" s="10" customFormat="1" ht="18" x14ac:dyDescent="0.35">
      <c r="A6710" s="20" t="s">
        <v>14</v>
      </c>
      <c r="B6710" s="20" t="s">
        <v>560</v>
      </c>
      <c r="C6710" s="34">
        <v>0.10822876855999999</v>
      </c>
      <c r="D6710" s="34">
        <v>7.9780925890000007E-2</v>
      </c>
      <c r="E6710" s="34">
        <v>6.2017907670800003E-2</v>
      </c>
      <c r="F6710" s="34">
        <v>0.16339132786400001</v>
      </c>
      <c r="G6710" s="34">
        <v>0.16609289122400001</v>
      </c>
      <c r="H6710" s="22">
        <f t="shared" si="416"/>
        <v>0</v>
      </c>
      <c r="I6710" s="22">
        <f t="shared" si="417"/>
        <v>0</v>
      </c>
      <c r="J6710" s="23">
        <f t="shared" si="418"/>
        <v>0</v>
      </c>
      <c r="K6710" s="55">
        <f t="shared" si="419"/>
        <v>0</v>
      </c>
    </row>
    <row r="6711" spans="1:11" s="10" customFormat="1" ht="18" x14ac:dyDescent="0.35">
      <c r="A6711" s="20" t="s">
        <v>14</v>
      </c>
      <c r="B6711" s="20" t="s">
        <v>561</v>
      </c>
      <c r="C6711" s="34">
        <v>0.10822876855999999</v>
      </c>
      <c r="D6711" s="34">
        <v>7.9780925890000007E-2</v>
      </c>
      <c r="E6711" s="34">
        <v>6.2017907670800003E-2</v>
      </c>
      <c r="F6711" s="34">
        <v>0.16339132786400001</v>
      </c>
      <c r="G6711" s="34">
        <v>0.16609289122400001</v>
      </c>
      <c r="H6711" s="22">
        <f t="shared" si="416"/>
        <v>0</v>
      </c>
      <c r="I6711" s="22">
        <f t="shared" si="417"/>
        <v>0</v>
      </c>
      <c r="J6711" s="23">
        <f t="shared" si="418"/>
        <v>0</v>
      </c>
      <c r="K6711" s="55">
        <f t="shared" si="419"/>
        <v>0</v>
      </c>
    </row>
    <row r="6712" spans="1:11" s="10" customFormat="1" ht="18" x14ac:dyDescent="0.35">
      <c r="A6712" s="20" t="s">
        <v>14</v>
      </c>
      <c r="B6712" s="20" t="s">
        <v>562</v>
      </c>
      <c r="C6712" s="34">
        <v>0.12683058815600001</v>
      </c>
      <c r="D6712" s="34">
        <v>9.7030855812099998E-2</v>
      </c>
      <c r="E6712" s="34">
        <v>0.11628357688300001</v>
      </c>
      <c r="F6712" s="34">
        <v>0.18367438925400001</v>
      </c>
      <c r="G6712" s="34">
        <v>0.558676088663</v>
      </c>
      <c r="H6712" s="22">
        <f t="shared" si="416"/>
        <v>0</v>
      </c>
      <c r="I6712" s="22">
        <f t="shared" si="417"/>
        <v>0</v>
      </c>
      <c r="J6712" s="23">
        <f t="shared" si="418"/>
        <v>0</v>
      </c>
      <c r="K6712" s="55">
        <f t="shared" si="419"/>
        <v>0</v>
      </c>
    </row>
    <row r="6713" spans="1:11" s="10" customFormat="1" ht="18" x14ac:dyDescent="0.35">
      <c r="A6713" s="20" t="s">
        <v>14</v>
      </c>
      <c r="B6713" s="20" t="s">
        <v>563</v>
      </c>
      <c r="C6713" s="34">
        <v>8.7935874454599994E-2</v>
      </c>
      <c r="D6713" s="34">
        <v>5.8218513487299998E-2</v>
      </c>
      <c r="E6713" s="34">
        <v>7.5584324973799993E-2</v>
      </c>
      <c r="F6713" s="34">
        <v>6.6483367889699996E-2</v>
      </c>
      <c r="G6713" s="34">
        <v>6.0397414990600001E-2</v>
      </c>
      <c r="H6713" s="22">
        <f t="shared" si="416"/>
        <v>0</v>
      </c>
      <c r="I6713" s="22">
        <f t="shared" si="417"/>
        <v>0</v>
      </c>
      <c r="J6713" s="23">
        <f t="shared" si="418"/>
        <v>0</v>
      </c>
      <c r="K6713" s="55">
        <f t="shared" si="419"/>
        <v>0</v>
      </c>
    </row>
    <row r="6714" spans="1:11" s="10" customFormat="1" ht="18" x14ac:dyDescent="0.35">
      <c r="A6714" s="20" t="s">
        <v>14</v>
      </c>
      <c r="B6714" s="20" t="s">
        <v>564</v>
      </c>
      <c r="C6714" s="34">
        <v>2.8748266648600002E-2</v>
      </c>
      <c r="D6714" s="34">
        <v>0</v>
      </c>
      <c r="E6714" s="34">
        <v>4.2637311523699997E-2</v>
      </c>
      <c r="F6714" s="34">
        <v>3.3805102316799999E-2</v>
      </c>
      <c r="G6714" s="34">
        <v>0</v>
      </c>
      <c r="H6714" s="22">
        <f t="shared" si="416"/>
        <v>0</v>
      </c>
      <c r="I6714" s="22">
        <f t="shared" si="417"/>
        <v>0</v>
      </c>
      <c r="J6714" s="23">
        <f t="shared" si="418"/>
        <v>0</v>
      </c>
      <c r="K6714" s="55">
        <f t="shared" si="419"/>
        <v>0</v>
      </c>
    </row>
    <row r="6715" spans="1:11" s="10" customFormat="1" ht="18" x14ac:dyDescent="0.35">
      <c r="A6715" s="20" t="s">
        <v>14</v>
      </c>
      <c r="B6715" s="20" t="s">
        <v>565</v>
      </c>
      <c r="C6715" s="34">
        <v>0.62400649372600003</v>
      </c>
      <c r="D6715" s="34">
        <v>0.57787265239200003</v>
      </c>
      <c r="E6715" s="34">
        <v>0.50389549982600002</v>
      </c>
      <c r="F6715" s="34">
        <v>0.65131163797000002</v>
      </c>
      <c r="G6715" s="34">
        <v>0.63417285740200002</v>
      </c>
      <c r="H6715" s="22">
        <f t="shared" si="416"/>
        <v>0</v>
      </c>
      <c r="I6715" s="22">
        <f t="shared" si="417"/>
        <v>0</v>
      </c>
      <c r="J6715" s="23">
        <f t="shared" si="418"/>
        <v>0</v>
      </c>
      <c r="K6715" s="55">
        <f t="shared" si="419"/>
        <v>0</v>
      </c>
    </row>
    <row r="6716" spans="1:11" s="10" customFormat="1" ht="18" x14ac:dyDescent="0.35">
      <c r="A6716" s="20" t="s">
        <v>14</v>
      </c>
      <c r="B6716" s="20" t="s">
        <v>566</v>
      </c>
      <c r="C6716" s="34">
        <v>0.62400649372600003</v>
      </c>
      <c r="D6716" s="34">
        <v>0.57787265239200003</v>
      </c>
      <c r="E6716" s="34">
        <v>0.50389549982600002</v>
      </c>
      <c r="F6716" s="34">
        <v>0.65131163797000002</v>
      </c>
      <c r="G6716" s="34">
        <v>0.63417285740200002</v>
      </c>
      <c r="H6716" s="22">
        <f t="shared" si="416"/>
        <v>0</v>
      </c>
      <c r="I6716" s="22">
        <f t="shared" si="417"/>
        <v>0</v>
      </c>
      <c r="J6716" s="23">
        <f t="shared" si="418"/>
        <v>0</v>
      </c>
      <c r="K6716" s="55">
        <f t="shared" si="419"/>
        <v>0</v>
      </c>
    </row>
    <row r="6717" spans="1:11" s="10" customFormat="1" ht="18" x14ac:dyDescent="0.35">
      <c r="A6717" s="20" t="s">
        <v>14</v>
      </c>
      <c r="B6717" s="20" t="s">
        <v>567</v>
      </c>
      <c r="C6717" s="34">
        <v>0.18432712145300001</v>
      </c>
      <c r="D6717" s="34">
        <v>0.14985876619899999</v>
      </c>
      <c r="E6717" s="34">
        <v>0.24225745183899999</v>
      </c>
      <c r="F6717" s="34">
        <v>0.189308572974</v>
      </c>
      <c r="G6717" s="34">
        <v>0.220450564716</v>
      </c>
      <c r="H6717" s="22">
        <f t="shared" si="416"/>
        <v>0</v>
      </c>
      <c r="I6717" s="22">
        <f t="shared" si="417"/>
        <v>0</v>
      </c>
      <c r="J6717" s="23">
        <f t="shared" si="418"/>
        <v>0</v>
      </c>
      <c r="K6717" s="55">
        <f t="shared" si="419"/>
        <v>0</v>
      </c>
    </row>
    <row r="6718" spans="1:11" s="10" customFormat="1" ht="18" x14ac:dyDescent="0.35">
      <c r="A6718" s="20" t="s">
        <v>14</v>
      </c>
      <c r="B6718" s="20" t="s">
        <v>568</v>
      </c>
      <c r="C6718" s="34">
        <v>3.0439341157400001E-2</v>
      </c>
      <c r="D6718" s="34">
        <v>0</v>
      </c>
      <c r="E6718" s="34">
        <v>9.3026861506300004E-2</v>
      </c>
      <c r="F6718" s="34">
        <v>7.0990714865200005E-2</v>
      </c>
      <c r="G6718" s="34">
        <v>0.102675605484</v>
      </c>
      <c r="H6718" s="22">
        <f t="shared" si="416"/>
        <v>0</v>
      </c>
      <c r="I6718" s="22">
        <f t="shared" si="417"/>
        <v>0</v>
      </c>
      <c r="J6718" s="23">
        <f t="shared" si="418"/>
        <v>0</v>
      </c>
      <c r="K6718" s="55">
        <f t="shared" si="419"/>
        <v>0</v>
      </c>
    </row>
    <row r="6719" spans="1:11" s="10" customFormat="1" ht="18" x14ac:dyDescent="0.35">
      <c r="A6719" s="20" t="s">
        <v>14</v>
      </c>
      <c r="B6719" s="20" t="s">
        <v>569</v>
      </c>
      <c r="C6719" s="34">
        <v>9.1318023472099996E-2</v>
      </c>
      <c r="D6719" s="34">
        <v>5.8218513487299998E-2</v>
      </c>
      <c r="E6719" s="34">
        <v>7.5584324973799993E-2</v>
      </c>
      <c r="F6719" s="34">
        <v>6.6483367889699996E-2</v>
      </c>
      <c r="G6719" s="34">
        <v>6.0397414990600001E-2</v>
      </c>
      <c r="H6719" s="22">
        <f t="shared" si="416"/>
        <v>0</v>
      </c>
      <c r="I6719" s="22">
        <f t="shared" si="417"/>
        <v>0</v>
      </c>
      <c r="J6719" s="23">
        <f t="shared" si="418"/>
        <v>0</v>
      </c>
      <c r="K6719" s="55">
        <f t="shared" si="419"/>
        <v>0</v>
      </c>
    </row>
    <row r="6720" spans="1:11" s="10" customFormat="1" ht="18" x14ac:dyDescent="0.35">
      <c r="A6720" s="20" t="s">
        <v>14</v>
      </c>
      <c r="B6720" s="20" t="s">
        <v>570</v>
      </c>
      <c r="C6720" s="34">
        <v>0.10822876855999999</v>
      </c>
      <c r="D6720" s="34">
        <v>7.4390322789299995E-2</v>
      </c>
      <c r="E6720" s="34">
        <v>0</v>
      </c>
      <c r="F6720" s="34">
        <v>0.23776255296099999</v>
      </c>
      <c r="G6720" s="34">
        <v>0.25366914296100002</v>
      </c>
      <c r="H6720" s="22">
        <f t="shared" si="416"/>
        <v>0</v>
      </c>
      <c r="I6720" s="22">
        <f t="shared" si="417"/>
        <v>0</v>
      </c>
      <c r="J6720" s="23">
        <f t="shared" si="418"/>
        <v>0</v>
      </c>
      <c r="K6720" s="55">
        <f t="shared" si="419"/>
        <v>0</v>
      </c>
    </row>
    <row r="6721" spans="1:11" s="10" customFormat="1" ht="18" x14ac:dyDescent="0.35">
      <c r="A6721" s="20" t="s">
        <v>14</v>
      </c>
      <c r="B6721" s="20" t="s">
        <v>571</v>
      </c>
      <c r="C6721" s="34">
        <v>0.10822876855999999</v>
      </c>
      <c r="D6721" s="34">
        <v>7.4390322789299995E-2</v>
      </c>
      <c r="E6721" s="34">
        <v>0</v>
      </c>
      <c r="F6721" s="34">
        <v>0.23776255296099999</v>
      </c>
      <c r="G6721" s="34">
        <v>0.25366914296100002</v>
      </c>
      <c r="H6721" s="22">
        <f t="shared" si="416"/>
        <v>0</v>
      </c>
      <c r="I6721" s="22">
        <f t="shared" si="417"/>
        <v>0</v>
      </c>
      <c r="J6721" s="23">
        <f t="shared" si="418"/>
        <v>0</v>
      </c>
      <c r="K6721" s="55">
        <f t="shared" si="419"/>
        <v>0</v>
      </c>
    </row>
    <row r="6722" spans="1:11" s="10" customFormat="1" ht="18" x14ac:dyDescent="0.35">
      <c r="A6722" s="20" t="s">
        <v>14</v>
      </c>
      <c r="B6722" s="20" t="s">
        <v>573</v>
      </c>
      <c r="C6722" s="34">
        <v>0.56989210944599999</v>
      </c>
      <c r="D6722" s="34">
        <v>0.52073225952500002</v>
      </c>
      <c r="E6722" s="34">
        <v>0.55816116903799995</v>
      </c>
      <c r="F6722" s="34">
        <v>0.47101775894699999</v>
      </c>
      <c r="G6722" s="34">
        <v>0.35936461919399998</v>
      </c>
      <c r="H6722" s="22">
        <f t="shared" ref="H6722:H6785" si="420">(C6722&gt;D6722)*AND(D6722&gt;E6722)*(E6722&gt;F6722)*AND(F6722&gt;G6722)</f>
        <v>0</v>
      </c>
      <c r="I6722" s="22">
        <f t="shared" ref="I6722:I6785" si="421">(C6722&lt;D6722)*AND(D6722&lt;E6722)*(E6722&lt;F6722)*AND(F6722&lt;G6722)</f>
        <v>0</v>
      </c>
      <c r="J6722" s="23">
        <f t="shared" ref="J6722:J6785" si="422">(C6722&gt;0)*AND(D6722=0)*AND(E6722=0)*AND(F6722=0)*AND(G6722=0)</f>
        <v>0</v>
      </c>
      <c r="K6722" s="55">
        <f t="shared" ref="K6722:K6785" si="423">(C6722=0)*AND(D6722&gt;0)*AND(E6722&gt;0)*AND(F6722&gt;0)*AND(G6722&gt;0)</f>
        <v>0</v>
      </c>
    </row>
    <row r="6723" spans="1:11" s="10" customFormat="1" ht="18" x14ac:dyDescent="0.35">
      <c r="A6723" s="20" t="s">
        <v>14</v>
      </c>
      <c r="B6723" s="20" t="s">
        <v>574</v>
      </c>
      <c r="C6723" s="34">
        <v>0.56989210944599999</v>
      </c>
      <c r="D6723" s="34">
        <v>0.52073225952500002</v>
      </c>
      <c r="E6723" s="34">
        <v>0.55816116903799995</v>
      </c>
      <c r="F6723" s="34">
        <v>0.47101775894699999</v>
      </c>
      <c r="G6723" s="34">
        <v>0.35936461919399998</v>
      </c>
      <c r="H6723" s="22">
        <f t="shared" si="420"/>
        <v>0</v>
      </c>
      <c r="I6723" s="22">
        <f t="shared" si="421"/>
        <v>0</v>
      </c>
      <c r="J6723" s="23">
        <f t="shared" si="422"/>
        <v>0</v>
      </c>
      <c r="K6723" s="55">
        <f t="shared" si="423"/>
        <v>0</v>
      </c>
    </row>
    <row r="6724" spans="1:11" s="10" customFormat="1" ht="18" x14ac:dyDescent="0.35">
      <c r="A6724" s="20" t="s">
        <v>14</v>
      </c>
      <c r="B6724" s="20" t="s">
        <v>575</v>
      </c>
      <c r="C6724" s="34">
        <v>4.9041160753499999E-2</v>
      </c>
      <c r="D6724" s="34">
        <v>1.6171809302E-2</v>
      </c>
      <c r="E6724" s="34">
        <v>0.10077909996499999</v>
      </c>
      <c r="F6724" s="34">
        <v>0.113810511133</v>
      </c>
      <c r="G6724" s="34">
        <v>8.1536510237399995E-2</v>
      </c>
      <c r="H6724" s="22">
        <f t="shared" si="420"/>
        <v>0</v>
      </c>
      <c r="I6724" s="22">
        <f t="shared" si="421"/>
        <v>0</v>
      </c>
      <c r="J6724" s="23">
        <f t="shared" si="422"/>
        <v>0</v>
      </c>
      <c r="K6724" s="55">
        <f t="shared" si="423"/>
        <v>0</v>
      </c>
    </row>
    <row r="6725" spans="1:11" s="10" customFormat="1" ht="18" x14ac:dyDescent="0.35">
      <c r="A6725" s="20" t="s">
        <v>14</v>
      </c>
      <c r="B6725" s="20" t="s">
        <v>576</v>
      </c>
      <c r="C6725" s="34">
        <v>0.235059356715</v>
      </c>
      <c r="D6725" s="34">
        <v>0.195139832244</v>
      </c>
      <c r="E6725" s="34">
        <v>0.24419551145400001</v>
      </c>
      <c r="F6725" s="34">
        <v>0.18818173623000001</v>
      </c>
      <c r="G6725" s="34">
        <v>0.26876849670800002</v>
      </c>
      <c r="H6725" s="22">
        <f t="shared" si="420"/>
        <v>0</v>
      </c>
      <c r="I6725" s="22">
        <f t="shared" si="421"/>
        <v>0</v>
      </c>
      <c r="J6725" s="23">
        <f t="shared" si="422"/>
        <v>0</v>
      </c>
      <c r="K6725" s="55">
        <f t="shared" si="423"/>
        <v>0</v>
      </c>
    </row>
    <row r="6726" spans="1:11" s="10" customFormat="1" ht="18" x14ac:dyDescent="0.35">
      <c r="A6726" s="20" t="s">
        <v>14</v>
      </c>
      <c r="B6726" s="20" t="s">
        <v>577</v>
      </c>
      <c r="C6726" s="34">
        <v>0.235059356715</v>
      </c>
      <c r="D6726" s="34">
        <v>0.195139832244</v>
      </c>
      <c r="E6726" s="34">
        <v>0.24419551145400001</v>
      </c>
      <c r="F6726" s="34">
        <v>0.18818173623000001</v>
      </c>
      <c r="G6726" s="34">
        <v>0.26876849670800002</v>
      </c>
      <c r="H6726" s="22">
        <f t="shared" si="420"/>
        <v>0</v>
      </c>
      <c r="I6726" s="22">
        <f t="shared" si="421"/>
        <v>0</v>
      </c>
      <c r="J6726" s="23">
        <f t="shared" si="422"/>
        <v>0</v>
      </c>
      <c r="K6726" s="55">
        <f t="shared" si="423"/>
        <v>0</v>
      </c>
    </row>
    <row r="6727" spans="1:11" s="10" customFormat="1" ht="18" x14ac:dyDescent="0.35">
      <c r="A6727" s="20" t="s">
        <v>14</v>
      </c>
      <c r="B6727" s="20" t="s">
        <v>580</v>
      </c>
      <c r="C6727" s="34">
        <v>1.4255758108700001</v>
      </c>
      <c r="D6727" s="34">
        <v>1.34010393083</v>
      </c>
      <c r="E6727" s="34">
        <v>1.12601263615</v>
      </c>
      <c r="F6727" s="34">
        <v>0.895835211395</v>
      </c>
      <c r="G6727" s="34">
        <v>1.1143323065799999</v>
      </c>
      <c r="H6727" s="22">
        <f t="shared" si="420"/>
        <v>0</v>
      </c>
      <c r="I6727" s="22">
        <f t="shared" si="421"/>
        <v>0</v>
      </c>
      <c r="J6727" s="23">
        <f t="shared" si="422"/>
        <v>0</v>
      </c>
      <c r="K6727" s="55">
        <f t="shared" si="423"/>
        <v>0</v>
      </c>
    </row>
    <row r="6728" spans="1:11" s="10" customFormat="1" ht="18" x14ac:dyDescent="0.35">
      <c r="A6728" s="20" t="s">
        <v>14</v>
      </c>
      <c r="B6728" s="20" t="s">
        <v>581</v>
      </c>
      <c r="C6728" s="34">
        <v>0.789731795583</v>
      </c>
      <c r="D6728" s="34">
        <v>0.72557517735099997</v>
      </c>
      <c r="E6728" s="34">
        <v>0.48451490367799999</v>
      </c>
      <c r="F6728" s="34">
        <v>0.95893806905300005</v>
      </c>
      <c r="G6728" s="34">
        <v>1.04789515009</v>
      </c>
      <c r="H6728" s="22">
        <f t="shared" si="420"/>
        <v>0</v>
      </c>
      <c r="I6728" s="22">
        <f t="shared" si="421"/>
        <v>0</v>
      </c>
      <c r="J6728" s="23">
        <f t="shared" si="422"/>
        <v>0</v>
      </c>
      <c r="K6728" s="55">
        <f t="shared" si="423"/>
        <v>0</v>
      </c>
    </row>
    <row r="6729" spans="1:11" s="10" customFormat="1" ht="18" x14ac:dyDescent="0.35">
      <c r="A6729" s="20" t="s">
        <v>14</v>
      </c>
      <c r="B6729" s="20" t="s">
        <v>583</v>
      </c>
      <c r="C6729" s="34">
        <v>6.5951905840999997E-2</v>
      </c>
      <c r="D6729" s="34">
        <v>2.6953015503399999E-2</v>
      </c>
      <c r="E6729" s="34">
        <v>0</v>
      </c>
      <c r="F6729" s="34">
        <v>5.0707653475200003E-2</v>
      </c>
      <c r="G6729" s="34">
        <v>0</v>
      </c>
      <c r="H6729" s="22">
        <f t="shared" si="420"/>
        <v>0</v>
      </c>
      <c r="I6729" s="22">
        <f t="shared" si="421"/>
        <v>0</v>
      </c>
      <c r="J6729" s="23">
        <f t="shared" si="422"/>
        <v>0</v>
      </c>
      <c r="K6729" s="55">
        <f t="shared" si="423"/>
        <v>0</v>
      </c>
    </row>
    <row r="6730" spans="1:11" s="10" customFormat="1" ht="18" x14ac:dyDescent="0.35">
      <c r="A6730" s="20" t="s">
        <v>14</v>
      </c>
      <c r="B6730" s="20" t="s">
        <v>584</v>
      </c>
      <c r="C6730" s="34">
        <v>3.8894713701100002E-2</v>
      </c>
      <c r="D6730" s="34">
        <v>0</v>
      </c>
      <c r="E6730" s="34">
        <v>6.3955967285600004E-2</v>
      </c>
      <c r="F6730" s="34">
        <v>5.9722347426299997E-2</v>
      </c>
      <c r="G6730" s="34">
        <v>0.20837108171800001</v>
      </c>
      <c r="H6730" s="22">
        <f t="shared" si="420"/>
        <v>0</v>
      </c>
      <c r="I6730" s="22">
        <f t="shared" si="421"/>
        <v>0</v>
      </c>
      <c r="J6730" s="23">
        <f t="shared" si="422"/>
        <v>0</v>
      </c>
      <c r="K6730" s="55">
        <f t="shared" si="423"/>
        <v>0</v>
      </c>
    </row>
    <row r="6731" spans="1:11" s="10" customFormat="1" ht="18" x14ac:dyDescent="0.35">
      <c r="A6731" s="20" t="s">
        <v>14</v>
      </c>
      <c r="B6731" s="20" t="s">
        <v>585</v>
      </c>
      <c r="C6731" s="34">
        <v>0.99096966212299997</v>
      </c>
      <c r="D6731" s="34">
        <v>0.91640252711500003</v>
      </c>
      <c r="E6731" s="34">
        <v>0.62017907670799999</v>
      </c>
      <c r="F6731" s="34">
        <v>0.85864959884600001</v>
      </c>
      <c r="G6731" s="34">
        <v>0.84556380986900004</v>
      </c>
      <c r="H6731" s="22">
        <f t="shared" si="420"/>
        <v>0</v>
      </c>
      <c r="I6731" s="22">
        <f t="shared" si="421"/>
        <v>0</v>
      </c>
      <c r="J6731" s="23">
        <f t="shared" si="422"/>
        <v>0</v>
      </c>
      <c r="K6731" s="55">
        <f t="shared" si="423"/>
        <v>0</v>
      </c>
    </row>
    <row r="6732" spans="1:11" s="10" customFormat="1" ht="18" x14ac:dyDescent="0.35">
      <c r="A6732" s="20" t="s">
        <v>14</v>
      </c>
      <c r="B6732" s="20" t="s">
        <v>586</v>
      </c>
      <c r="C6732" s="34">
        <v>0.21814861162800001</v>
      </c>
      <c r="D6732" s="34">
        <v>0.17142117860100001</v>
      </c>
      <c r="E6732" s="34">
        <v>0.31784177681300002</v>
      </c>
      <c r="F6732" s="34">
        <v>0.29973857387500003</v>
      </c>
      <c r="G6732" s="34">
        <v>5.7377544241099997E-2</v>
      </c>
      <c r="H6732" s="22">
        <f t="shared" si="420"/>
        <v>0</v>
      </c>
      <c r="I6732" s="22">
        <f t="shared" si="421"/>
        <v>0</v>
      </c>
      <c r="J6732" s="23">
        <f t="shared" si="422"/>
        <v>0</v>
      </c>
      <c r="K6732" s="55">
        <f t="shared" si="423"/>
        <v>0</v>
      </c>
    </row>
    <row r="6733" spans="1:11" s="10" customFormat="1" ht="18" x14ac:dyDescent="0.35">
      <c r="A6733" s="20" t="s">
        <v>14</v>
      </c>
      <c r="B6733" s="20" t="s">
        <v>587</v>
      </c>
      <c r="C6733" s="34">
        <v>0.48533838400899998</v>
      </c>
      <c r="D6733" s="34">
        <v>0.42801388619399999</v>
      </c>
      <c r="E6733" s="34">
        <v>0.39730222101599999</v>
      </c>
      <c r="F6733" s="34">
        <v>0.468764085459</v>
      </c>
      <c r="G6733" s="34">
        <v>0.44090112943199999</v>
      </c>
      <c r="H6733" s="22">
        <f t="shared" si="420"/>
        <v>0</v>
      </c>
      <c r="I6733" s="22">
        <f t="shared" si="421"/>
        <v>0</v>
      </c>
      <c r="J6733" s="23">
        <f t="shared" si="422"/>
        <v>0</v>
      </c>
      <c r="K6733" s="55">
        <f t="shared" si="423"/>
        <v>0</v>
      </c>
    </row>
    <row r="6734" spans="1:11" s="10" customFormat="1" ht="18" x14ac:dyDescent="0.35">
      <c r="A6734" s="20" t="s">
        <v>14</v>
      </c>
      <c r="B6734" s="20" t="s">
        <v>589</v>
      </c>
      <c r="C6734" s="34">
        <v>9.3009097980899999E-2</v>
      </c>
      <c r="D6734" s="34">
        <v>5.0671669146300002E-2</v>
      </c>
      <c r="E6734" s="34">
        <v>7.5584324973799993E-2</v>
      </c>
      <c r="F6734" s="34">
        <v>7.5498061840800004E-2</v>
      </c>
      <c r="G6734" s="34">
        <v>0.12985444223000001</v>
      </c>
      <c r="H6734" s="22">
        <f t="shared" si="420"/>
        <v>0</v>
      </c>
      <c r="I6734" s="22">
        <f t="shared" si="421"/>
        <v>0</v>
      </c>
      <c r="J6734" s="23">
        <f t="shared" si="422"/>
        <v>0</v>
      </c>
      <c r="K6734" s="55">
        <f t="shared" si="423"/>
        <v>0</v>
      </c>
    </row>
    <row r="6735" spans="1:11" s="10" customFormat="1" ht="18" x14ac:dyDescent="0.35">
      <c r="A6735" s="20" t="s">
        <v>14</v>
      </c>
      <c r="B6735" s="20" t="s">
        <v>590</v>
      </c>
      <c r="C6735" s="34">
        <v>9.3009097980899999E-2</v>
      </c>
      <c r="D6735" s="34">
        <v>5.0671669146300002E-2</v>
      </c>
      <c r="E6735" s="34">
        <v>7.5584324973799993E-2</v>
      </c>
      <c r="F6735" s="34">
        <v>7.5498061840800004E-2</v>
      </c>
      <c r="G6735" s="34">
        <v>0.12985444223000001</v>
      </c>
      <c r="H6735" s="22">
        <f t="shared" si="420"/>
        <v>0</v>
      </c>
      <c r="I6735" s="22">
        <f t="shared" si="421"/>
        <v>0</v>
      </c>
      <c r="J6735" s="23">
        <f t="shared" si="422"/>
        <v>0</v>
      </c>
      <c r="K6735" s="55">
        <f t="shared" si="423"/>
        <v>0</v>
      </c>
    </row>
    <row r="6736" spans="1:11" s="10" customFormat="1" ht="18" x14ac:dyDescent="0.35">
      <c r="A6736" s="20" t="s">
        <v>14</v>
      </c>
      <c r="B6736" s="20" t="s">
        <v>591</v>
      </c>
      <c r="C6736" s="34">
        <v>0.25027902729399998</v>
      </c>
      <c r="D6736" s="34">
        <v>0.20160855596499999</v>
      </c>
      <c r="E6736" s="34">
        <v>0.25776192875699999</v>
      </c>
      <c r="F6736" s="34">
        <v>0.31664112503399999</v>
      </c>
      <c r="G6736" s="34">
        <v>0.214410823217</v>
      </c>
      <c r="H6736" s="22">
        <f t="shared" si="420"/>
        <v>0</v>
      </c>
      <c r="I6736" s="22">
        <f t="shared" si="421"/>
        <v>0</v>
      </c>
      <c r="J6736" s="23">
        <f t="shared" si="422"/>
        <v>0</v>
      </c>
      <c r="K6736" s="55">
        <f t="shared" si="423"/>
        <v>0</v>
      </c>
    </row>
    <row r="6737" spans="1:11" s="10" customFormat="1" ht="18" x14ac:dyDescent="0.35">
      <c r="A6737" s="20" t="s">
        <v>14</v>
      </c>
      <c r="B6737" s="20" t="s">
        <v>592</v>
      </c>
      <c r="C6737" s="34">
        <v>6.4260831332199994E-2</v>
      </c>
      <c r="D6737" s="34">
        <v>2.2640533022799999E-2</v>
      </c>
      <c r="E6737" s="34">
        <v>5.6203728826700002E-2</v>
      </c>
      <c r="F6737" s="34">
        <v>2.0283061390099999E-2</v>
      </c>
      <c r="G6737" s="34">
        <v>0</v>
      </c>
      <c r="H6737" s="22">
        <f t="shared" si="420"/>
        <v>0</v>
      </c>
      <c r="I6737" s="22">
        <f t="shared" si="421"/>
        <v>0</v>
      </c>
      <c r="J6737" s="23">
        <f t="shared" si="422"/>
        <v>0</v>
      </c>
      <c r="K6737" s="55">
        <f t="shared" si="423"/>
        <v>0</v>
      </c>
    </row>
    <row r="6738" spans="1:11" s="10" customFormat="1" ht="18" x14ac:dyDescent="0.35">
      <c r="A6738" s="20" t="s">
        <v>14</v>
      </c>
      <c r="B6738" s="20" t="s">
        <v>593</v>
      </c>
      <c r="C6738" s="34">
        <v>6.4260831332199994E-2</v>
      </c>
      <c r="D6738" s="34">
        <v>2.2640533022799999E-2</v>
      </c>
      <c r="E6738" s="34">
        <v>5.6203728826700002E-2</v>
      </c>
      <c r="F6738" s="34">
        <v>2.0283061390099999E-2</v>
      </c>
      <c r="G6738" s="34">
        <v>0</v>
      </c>
      <c r="H6738" s="22">
        <f t="shared" si="420"/>
        <v>0</v>
      </c>
      <c r="I6738" s="22">
        <f t="shared" si="421"/>
        <v>0</v>
      </c>
      <c r="J6738" s="23">
        <f t="shared" si="422"/>
        <v>0</v>
      </c>
      <c r="K6738" s="55">
        <f t="shared" si="423"/>
        <v>0</v>
      </c>
    </row>
    <row r="6739" spans="1:11" s="10" customFormat="1" ht="18" x14ac:dyDescent="0.35">
      <c r="A6739" s="20" t="s">
        <v>14</v>
      </c>
      <c r="B6739" s="20" t="s">
        <v>595</v>
      </c>
      <c r="C6739" s="34">
        <v>0.21645753711900001</v>
      </c>
      <c r="D6739" s="34">
        <v>0.168186816741</v>
      </c>
      <c r="E6739" s="34">
        <v>0.10853133842400001</v>
      </c>
      <c r="F6739" s="34">
        <v>0.22649418552200001</v>
      </c>
      <c r="G6739" s="34">
        <v>2.71788367458E-2</v>
      </c>
      <c r="H6739" s="22">
        <f t="shared" si="420"/>
        <v>0</v>
      </c>
      <c r="I6739" s="22">
        <f t="shared" si="421"/>
        <v>0</v>
      </c>
      <c r="J6739" s="23">
        <f t="shared" si="422"/>
        <v>0</v>
      </c>
      <c r="K6739" s="55">
        <f t="shared" si="423"/>
        <v>0</v>
      </c>
    </row>
    <row r="6740" spans="1:11" s="10" customFormat="1" ht="18" x14ac:dyDescent="0.35">
      <c r="A6740" s="20" t="s">
        <v>14</v>
      </c>
      <c r="B6740" s="20" t="s">
        <v>596</v>
      </c>
      <c r="C6740" s="34">
        <v>0.80156931714400004</v>
      </c>
      <c r="D6740" s="34">
        <v>0.72988765983100001</v>
      </c>
      <c r="E6740" s="34">
        <v>0.53490445366100003</v>
      </c>
      <c r="F6740" s="34">
        <v>0.41242224826500001</v>
      </c>
      <c r="G6740" s="34">
        <v>0.69457027239199998</v>
      </c>
      <c r="H6740" s="22">
        <f t="shared" si="420"/>
        <v>0</v>
      </c>
      <c r="I6740" s="22">
        <f t="shared" si="421"/>
        <v>0</v>
      </c>
      <c r="J6740" s="23">
        <f t="shared" si="422"/>
        <v>0</v>
      </c>
      <c r="K6740" s="55">
        <f t="shared" si="423"/>
        <v>0</v>
      </c>
    </row>
    <row r="6741" spans="1:11" s="10" customFormat="1" ht="18" x14ac:dyDescent="0.35">
      <c r="A6741" s="20" t="s">
        <v>14</v>
      </c>
      <c r="B6741" s="20" t="s">
        <v>597</v>
      </c>
      <c r="C6741" s="34">
        <v>0.118375215612</v>
      </c>
      <c r="D6741" s="34">
        <v>7.3312202169199994E-2</v>
      </c>
      <c r="E6741" s="34">
        <v>0.14923059033300001</v>
      </c>
      <c r="F6741" s="34">
        <v>0.189308572974</v>
      </c>
      <c r="G6741" s="34">
        <v>6.9457027239199998E-2</v>
      </c>
      <c r="H6741" s="22">
        <f t="shared" si="420"/>
        <v>0</v>
      </c>
      <c r="I6741" s="22">
        <f t="shared" si="421"/>
        <v>0</v>
      </c>
      <c r="J6741" s="23">
        <f t="shared" si="422"/>
        <v>0</v>
      </c>
      <c r="K6741" s="55">
        <f t="shared" si="423"/>
        <v>0</v>
      </c>
    </row>
    <row r="6742" spans="1:11" s="10" customFormat="1" ht="18" x14ac:dyDescent="0.35">
      <c r="A6742" s="20" t="s">
        <v>14</v>
      </c>
      <c r="B6742" s="20" t="s">
        <v>600</v>
      </c>
      <c r="C6742" s="34">
        <v>0.12683058815600001</v>
      </c>
      <c r="D6742" s="34">
        <v>7.9780925890000007E-2</v>
      </c>
      <c r="E6742" s="34">
        <v>0.23838133261</v>
      </c>
      <c r="F6742" s="34">
        <v>0.16113765437700001</v>
      </c>
      <c r="G6742" s="34">
        <v>0.35634474844500003</v>
      </c>
      <c r="H6742" s="22">
        <f t="shared" si="420"/>
        <v>0</v>
      </c>
      <c r="I6742" s="22">
        <f t="shared" si="421"/>
        <v>0</v>
      </c>
      <c r="J6742" s="23">
        <f t="shared" si="422"/>
        <v>0</v>
      </c>
      <c r="K6742" s="55">
        <f t="shared" si="423"/>
        <v>0</v>
      </c>
    </row>
    <row r="6743" spans="1:11" s="10" customFormat="1" ht="18" x14ac:dyDescent="0.35">
      <c r="A6743" s="20" t="s">
        <v>14</v>
      </c>
      <c r="B6743" s="20" t="s">
        <v>601</v>
      </c>
      <c r="C6743" s="34">
        <v>0.58172963100800001</v>
      </c>
      <c r="D6743" s="34">
        <v>0.51534165642499996</v>
      </c>
      <c r="E6743" s="34">
        <v>0.55234699019300004</v>
      </c>
      <c r="F6743" s="34">
        <v>0.50031551428800003</v>
      </c>
      <c r="G6743" s="34">
        <v>0.55263634716400001</v>
      </c>
      <c r="H6743" s="22">
        <f t="shared" si="420"/>
        <v>0</v>
      </c>
      <c r="I6743" s="22">
        <f t="shared" si="421"/>
        <v>0</v>
      </c>
      <c r="J6743" s="23">
        <f t="shared" si="422"/>
        <v>0</v>
      </c>
      <c r="K6743" s="55">
        <f t="shared" si="423"/>
        <v>0</v>
      </c>
    </row>
    <row r="6744" spans="1:11" s="10" customFormat="1" ht="18" x14ac:dyDescent="0.35">
      <c r="A6744" s="20" t="s">
        <v>14</v>
      </c>
      <c r="B6744" s="20" t="s">
        <v>602</v>
      </c>
      <c r="C6744" s="34">
        <v>0.58172963100800001</v>
      </c>
      <c r="D6744" s="34">
        <v>0.51534165642499996</v>
      </c>
      <c r="E6744" s="34">
        <v>0.55234699019300004</v>
      </c>
      <c r="F6744" s="34">
        <v>0.50031551428800003</v>
      </c>
      <c r="G6744" s="34">
        <v>0.55263634716400001</v>
      </c>
      <c r="H6744" s="22">
        <f t="shared" si="420"/>
        <v>0</v>
      </c>
      <c r="I6744" s="22">
        <f t="shared" si="421"/>
        <v>0</v>
      </c>
      <c r="J6744" s="23">
        <f t="shared" si="422"/>
        <v>0</v>
      </c>
      <c r="K6744" s="55">
        <f t="shared" si="423"/>
        <v>0</v>
      </c>
    </row>
    <row r="6745" spans="1:11" s="10" customFormat="1" ht="18" x14ac:dyDescent="0.35">
      <c r="A6745" s="20" t="s">
        <v>14</v>
      </c>
      <c r="B6745" s="20" t="s">
        <v>603</v>
      </c>
      <c r="C6745" s="34">
        <v>0.30270233706499999</v>
      </c>
      <c r="D6745" s="34">
        <v>0.24796774263099999</v>
      </c>
      <c r="E6745" s="34">
        <v>0.19380596147099999</v>
      </c>
      <c r="F6745" s="34">
        <v>0.29973857387500003</v>
      </c>
      <c r="G6745" s="34">
        <v>0.36842423144300002</v>
      </c>
      <c r="H6745" s="22">
        <f t="shared" si="420"/>
        <v>0</v>
      </c>
      <c r="I6745" s="22">
        <f t="shared" si="421"/>
        <v>0</v>
      </c>
      <c r="J6745" s="23">
        <f t="shared" si="422"/>
        <v>0</v>
      </c>
      <c r="K6745" s="55">
        <f t="shared" si="423"/>
        <v>0</v>
      </c>
    </row>
    <row r="6746" spans="1:11" s="10" customFormat="1" ht="18" x14ac:dyDescent="0.35">
      <c r="A6746" s="20" t="s">
        <v>14</v>
      </c>
      <c r="B6746" s="20" t="s">
        <v>605</v>
      </c>
      <c r="C6746" s="34">
        <v>0.568201034938</v>
      </c>
      <c r="D6746" s="34">
        <v>0.50024796774299995</v>
      </c>
      <c r="E6746" s="34">
        <v>0.46707236714599998</v>
      </c>
      <c r="F6746" s="34">
        <v>0.39777337059399998</v>
      </c>
      <c r="G6746" s="34">
        <v>0.58887479615899996</v>
      </c>
      <c r="H6746" s="22">
        <f t="shared" si="420"/>
        <v>0</v>
      </c>
      <c r="I6746" s="22">
        <f t="shared" si="421"/>
        <v>0</v>
      </c>
      <c r="J6746" s="23">
        <f t="shared" si="422"/>
        <v>0</v>
      </c>
      <c r="K6746" s="55">
        <f t="shared" si="423"/>
        <v>0</v>
      </c>
    </row>
    <row r="6747" spans="1:11" s="10" customFormat="1" ht="18" x14ac:dyDescent="0.35">
      <c r="A6747" s="20" t="s">
        <v>14</v>
      </c>
      <c r="B6747" s="20" t="s">
        <v>606</v>
      </c>
      <c r="C6747" s="34">
        <v>0.12344843913799999</v>
      </c>
      <c r="D6747" s="34">
        <v>7.3312202169199994E-2</v>
      </c>
      <c r="E6747" s="34">
        <v>0.158920888407</v>
      </c>
      <c r="F6747" s="34">
        <v>0.25353826737599999</v>
      </c>
      <c r="G6747" s="34">
        <v>0.25668901371000002</v>
      </c>
      <c r="H6747" s="22">
        <f t="shared" si="420"/>
        <v>0</v>
      </c>
      <c r="I6747" s="22">
        <f t="shared" si="421"/>
        <v>0</v>
      </c>
      <c r="J6747" s="23">
        <f t="shared" si="422"/>
        <v>0</v>
      </c>
      <c r="K6747" s="55">
        <f t="shared" si="423"/>
        <v>0</v>
      </c>
    </row>
    <row r="6748" spans="1:11" s="10" customFormat="1" ht="18" x14ac:dyDescent="0.35">
      <c r="A6748" s="20" t="s">
        <v>14</v>
      </c>
      <c r="B6748" s="20" t="s">
        <v>607</v>
      </c>
      <c r="C6748" s="34">
        <v>0.219839686137</v>
      </c>
      <c r="D6748" s="34">
        <v>0.16495245488099999</v>
      </c>
      <c r="E6748" s="34">
        <v>0.11046939803899999</v>
      </c>
      <c r="F6748" s="34">
        <v>0.169025511584</v>
      </c>
      <c r="G6748" s="34">
        <v>7.5496768738299996E-2</v>
      </c>
      <c r="H6748" s="22">
        <f t="shared" si="420"/>
        <v>0</v>
      </c>
      <c r="I6748" s="22">
        <f t="shared" si="421"/>
        <v>0</v>
      </c>
      <c r="J6748" s="23">
        <f t="shared" si="422"/>
        <v>0</v>
      </c>
      <c r="K6748" s="55">
        <f t="shared" si="423"/>
        <v>0</v>
      </c>
    </row>
    <row r="6749" spans="1:11" s="10" customFormat="1" ht="18" x14ac:dyDescent="0.35">
      <c r="A6749" s="20" t="s">
        <v>14</v>
      </c>
      <c r="B6749" s="20" t="s">
        <v>608</v>
      </c>
      <c r="C6749" s="34">
        <v>0.219839686137</v>
      </c>
      <c r="D6749" s="34">
        <v>0.16495245488099999</v>
      </c>
      <c r="E6749" s="34">
        <v>0.11046939803899999</v>
      </c>
      <c r="F6749" s="34">
        <v>0.169025511584</v>
      </c>
      <c r="G6749" s="34">
        <v>7.5496768738299996E-2</v>
      </c>
      <c r="H6749" s="22">
        <f t="shared" si="420"/>
        <v>0</v>
      </c>
      <c r="I6749" s="22">
        <f t="shared" si="421"/>
        <v>0</v>
      </c>
      <c r="J6749" s="23">
        <f t="shared" si="422"/>
        <v>0</v>
      </c>
      <c r="K6749" s="55">
        <f t="shared" si="423"/>
        <v>0</v>
      </c>
    </row>
    <row r="6750" spans="1:11" s="10" customFormat="1" ht="18" x14ac:dyDescent="0.35">
      <c r="A6750" s="20" t="s">
        <v>14</v>
      </c>
      <c r="B6750" s="20" t="s">
        <v>609</v>
      </c>
      <c r="C6750" s="34">
        <v>0.130212737173</v>
      </c>
      <c r="D6750" s="34">
        <v>7.8702805269900006E-2</v>
      </c>
      <c r="E6750" s="34">
        <v>5.81417884414E-2</v>
      </c>
      <c r="F6750" s="34">
        <v>1.57757144145E-2</v>
      </c>
      <c r="G6750" s="34">
        <v>9.3615993235500003E-2</v>
      </c>
      <c r="H6750" s="22">
        <f t="shared" si="420"/>
        <v>0</v>
      </c>
      <c r="I6750" s="22">
        <f t="shared" si="421"/>
        <v>0</v>
      </c>
      <c r="J6750" s="23">
        <f t="shared" si="422"/>
        <v>0</v>
      </c>
      <c r="K6750" s="55">
        <f t="shared" si="423"/>
        <v>0</v>
      </c>
    </row>
    <row r="6751" spans="1:11" s="10" customFormat="1" ht="18" x14ac:dyDescent="0.35">
      <c r="A6751" s="20" t="s">
        <v>14</v>
      </c>
      <c r="B6751" s="20" t="s">
        <v>610</v>
      </c>
      <c r="C6751" s="34">
        <v>0.130212737173</v>
      </c>
      <c r="D6751" s="34">
        <v>7.8702805269900006E-2</v>
      </c>
      <c r="E6751" s="34">
        <v>5.81417884414E-2</v>
      </c>
      <c r="F6751" s="34">
        <v>1.57757144145E-2</v>
      </c>
      <c r="G6751" s="34">
        <v>9.3615993235500003E-2</v>
      </c>
      <c r="H6751" s="22">
        <f t="shared" si="420"/>
        <v>0</v>
      </c>
      <c r="I6751" s="22">
        <f t="shared" si="421"/>
        <v>0</v>
      </c>
      <c r="J6751" s="23">
        <f t="shared" si="422"/>
        <v>0</v>
      </c>
      <c r="K6751" s="55">
        <f t="shared" si="423"/>
        <v>0</v>
      </c>
    </row>
    <row r="6752" spans="1:11" s="10" customFormat="1" ht="18" x14ac:dyDescent="0.35">
      <c r="A6752" s="20" t="s">
        <v>14</v>
      </c>
      <c r="B6752" s="20" t="s">
        <v>611</v>
      </c>
      <c r="C6752" s="34">
        <v>0.49548483106199998</v>
      </c>
      <c r="D6752" s="34">
        <v>0.421545162473</v>
      </c>
      <c r="E6752" s="34">
        <v>0.28489476336300001</v>
      </c>
      <c r="F6752" s="34">
        <v>0.326782655729</v>
      </c>
      <c r="G6752" s="34">
        <v>0.29896720420400003</v>
      </c>
      <c r="H6752" s="22">
        <f t="shared" si="420"/>
        <v>0</v>
      </c>
      <c r="I6752" s="22">
        <f t="shared" si="421"/>
        <v>0</v>
      </c>
      <c r="J6752" s="23">
        <f t="shared" si="422"/>
        <v>0</v>
      </c>
      <c r="K6752" s="55">
        <f t="shared" si="423"/>
        <v>0</v>
      </c>
    </row>
    <row r="6753" spans="1:11" s="10" customFormat="1" ht="18" x14ac:dyDescent="0.35">
      <c r="A6753" s="20" t="s">
        <v>14</v>
      </c>
      <c r="B6753" s="20" t="s">
        <v>612</v>
      </c>
      <c r="C6753" s="34">
        <v>0.49548483106199998</v>
      </c>
      <c r="D6753" s="34">
        <v>0.421545162473</v>
      </c>
      <c r="E6753" s="34">
        <v>0.28489476336300001</v>
      </c>
      <c r="F6753" s="34">
        <v>0.326782655729</v>
      </c>
      <c r="G6753" s="34">
        <v>0.29896720420400003</v>
      </c>
      <c r="H6753" s="22">
        <f t="shared" si="420"/>
        <v>0</v>
      </c>
      <c r="I6753" s="22">
        <f t="shared" si="421"/>
        <v>0</v>
      </c>
      <c r="J6753" s="23">
        <f t="shared" si="422"/>
        <v>0</v>
      </c>
      <c r="K6753" s="55">
        <f t="shared" si="423"/>
        <v>0</v>
      </c>
    </row>
    <row r="6754" spans="1:11" s="10" customFormat="1" ht="18" x14ac:dyDescent="0.35">
      <c r="A6754" s="20" t="s">
        <v>14</v>
      </c>
      <c r="B6754" s="20" t="s">
        <v>613</v>
      </c>
      <c r="C6754" s="34">
        <v>0.162343152839</v>
      </c>
      <c r="D6754" s="34">
        <v>0.104577700153</v>
      </c>
      <c r="E6754" s="34">
        <v>0.10271715957999999</v>
      </c>
      <c r="F6754" s="34">
        <v>0.120571531597</v>
      </c>
      <c r="G6754" s="34">
        <v>6.3417285740200002E-2</v>
      </c>
      <c r="H6754" s="22">
        <f t="shared" si="420"/>
        <v>0</v>
      </c>
      <c r="I6754" s="22">
        <f t="shared" si="421"/>
        <v>0</v>
      </c>
      <c r="J6754" s="23">
        <f t="shared" si="422"/>
        <v>0</v>
      </c>
      <c r="K6754" s="55">
        <f t="shared" si="423"/>
        <v>0</v>
      </c>
    </row>
    <row r="6755" spans="1:11" s="10" customFormat="1" ht="18" x14ac:dyDescent="0.35">
      <c r="A6755" s="20" t="s">
        <v>14</v>
      </c>
      <c r="B6755" s="20" t="s">
        <v>615</v>
      </c>
      <c r="C6755" s="34">
        <v>0.46335441539599997</v>
      </c>
      <c r="D6755" s="34">
        <v>0.38920154386900002</v>
      </c>
      <c r="E6755" s="34">
        <v>0.37598356525400001</v>
      </c>
      <c r="F6755" s="34">
        <v>0.27382132876600002</v>
      </c>
      <c r="G6755" s="34">
        <v>0.50431841517200005</v>
      </c>
      <c r="H6755" s="22">
        <f t="shared" si="420"/>
        <v>0</v>
      </c>
      <c r="I6755" s="22">
        <f t="shared" si="421"/>
        <v>0</v>
      </c>
      <c r="J6755" s="23">
        <f t="shared" si="422"/>
        <v>0</v>
      </c>
      <c r="K6755" s="55">
        <f t="shared" si="423"/>
        <v>0</v>
      </c>
    </row>
    <row r="6756" spans="1:11" s="10" customFormat="1" ht="18" x14ac:dyDescent="0.35">
      <c r="A6756" s="20" t="s">
        <v>14</v>
      </c>
      <c r="B6756" s="20" t="s">
        <v>616</v>
      </c>
      <c r="C6756" s="34">
        <v>0.46335441539599997</v>
      </c>
      <c r="D6756" s="34">
        <v>0.38920154386900002</v>
      </c>
      <c r="E6756" s="34">
        <v>0.37598356525400001</v>
      </c>
      <c r="F6756" s="34">
        <v>0.27382132876600002</v>
      </c>
      <c r="G6756" s="34">
        <v>0.50431841517200005</v>
      </c>
      <c r="H6756" s="22">
        <f t="shared" si="420"/>
        <v>0</v>
      </c>
      <c r="I6756" s="22">
        <f t="shared" si="421"/>
        <v>0</v>
      </c>
      <c r="J6756" s="23">
        <f t="shared" si="422"/>
        <v>0</v>
      </c>
      <c r="K6756" s="55">
        <f t="shared" si="423"/>
        <v>0</v>
      </c>
    </row>
    <row r="6757" spans="1:11" s="10" customFormat="1" ht="18" x14ac:dyDescent="0.35">
      <c r="A6757" s="20" t="s">
        <v>14</v>
      </c>
      <c r="B6757" s="20" t="s">
        <v>617</v>
      </c>
      <c r="C6757" s="34">
        <v>0.53776169378000005</v>
      </c>
      <c r="D6757" s="34">
        <v>0.45927938417800002</v>
      </c>
      <c r="E6757" s="34">
        <v>0.59692236133200005</v>
      </c>
      <c r="F6757" s="34">
        <v>0.56341837194599997</v>
      </c>
      <c r="G6757" s="34">
        <v>0.32312617020000001</v>
      </c>
      <c r="H6757" s="22">
        <f t="shared" si="420"/>
        <v>0</v>
      </c>
      <c r="I6757" s="22">
        <f t="shared" si="421"/>
        <v>0</v>
      </c>
      <c r="J6757" s="23">
        <f t="shared" si="422"/>
        <v>0</v>
      </c>
      <c r="K6757" s="55">
        <f t="shared" si="423"/>
        <v>0</v>
      </c>
    </row>
    <row r="6758" spans="1:11" s="10" customFormat="1" ht="18" x14ac:dyDescent="0.35">
      <c r="A6758" s="20" t="s">
        <v>14</v>
      </c>
      <c r="B6758" s="20" t="s">
        <v>618</v>
      </c>
      <c r="C6758" s="34">
        <v>1.2869077011500001</v>
      </c>
      <c r="D6758" s="34">
        <v>1.1676046316099999</v>
      </c>
      <c r="E6758" s="34">
        <v>1.1415171130699999</v>
      </c>
      <c r="F6758" s="34">
        <v>0.78878572072499997</v>
      </c>
      <c r="G6758" s="34">
        <v>0.99051760584600002</v>
      </c>
      <c r="H6758" s="22">
        <f t="shared" si="420"/>
        <v>0</v>
      </c>
      <c r="I6758" s="22">
        <f t="shared" si="421"/>
        <v>0</v>
      </c>
      <c r="J6758" s="23">
        <f t="shared" si="422"/>
        <v>0</v>
      </c>
      <c r="K6758" s="55">
        <f t="shared" si="423"/>
        <v>0</v>
      </c>
    </row>
    <row r="6759" spans="1:11" s="10" customFormat="1" ht="18" x14ac:dyDescent="0.35">
      <c r="A6759" s="20" t="s">
        <v>14</v>
      </c>
      <c r="B6759" s="20" t="s">
        <v>620</v>
      </c>
      <c r="C6759" s="34">
        <v>0.18094497243499999</v>
      </c>
      <c r="D6759" s="34">
        <v>0.10889018263399999</v>
      </c>
      <c r="E6759" s="34">
        <v>0.114345517268</v>
      </c>
      <c r="F6759" s="34">
        <v>0.10141530695000001</v>
      </c>
      <c r="G6759" s="34">
        <v>0.135894183729</v>
      </c>
      <c r="H6759" s="22">
        <f t="shared" si="420"/>
        <v>0</v>
      </c>
      <c r="I6759" s="22">
        <f t="shared" si="421"/>
        <v>0</v>
      </c>
      <c r="J6759" s="23">
        <f t="shared" si="422"/>
        <v>0</v>
      </c>
      <c r="K6759" s="55">
        <f t="shared" si="423"/>
        <v>0</v>
      </c>
    </row>
    <row r="6760" spans="1:11" s="10" customFormat="1" ht="18" x14ac:dyDescent="0.35">
      <c r="A6760" s="20" t="s">
        <v>14</v>
      </c>
      <c r="B6760" s="20" t="s">
        <v>621</v>
      </c>
      <c r="C6760" s="34">
        <v>0.21645753711900001</v>
      </c>
      <c r="D6760" s="34">
        <v>0.13476507751700001</v>
      </c>
      <c r="E6760" s="34">
        <v>0.226752974922</v>
      </c>
      <c r="F6760" s="34">
        <v>7.7751735328599997E-2</v>
      </c>
      <c r="G6760" s="34">
        <v>6.0397414990600001E-2</v>
      </c>
      <c r="H6760" s="22">
        <f t="shared" si="420"/>
        <v>0</v>
      </c>
      <c r="I6760" s="22">
        <f t="shared" si="421"/>
        <v>0</v>
      </c>
      <c r="J6760" s="23">
        <f t="shared" si="422"/>
        <v>0</v>
      </c>
      <c r="K6760" s="55">
        <f t="shared" si="423"/>
        <v>0</v>
      </c>
    </row>
    <row r="6761" spans="1:11" s="10" customFormat="1" ht="18" x14ac:dyDescent="0.35">
      <c r="A6761" s="20" t="s">
        <v>14</v>
      </c>
      <c r="B6761" s="20" t="s">
        <v>624</v>
      </c>
      <c r="C6761" s="34">
        <v>7.9480501910900003E-2</v>
      </c>
      <c r="D6761" s="34">
        <v>0</v>
      </c>
      <c r="E6761" s="34">
        <v>6.7832086515000001E-2</v>
      </c>
      <c r="F6761" s="34">
        <v>0.104795817182</v>
      </c>
      <c r="G6761" s="34">
        <v>0</v>
      </c>
      <c r="H6761" s="22">
        <f t="shared" si="420"/>
        <v>0</v>
      </c>
      <c r="I6761" s="22">
        <f t="shared" si="421"/>
        <v>0</v>
      </c>
      <c r="J6761" s="23">
        <f t="shared" si="422"/>
        <v>0</v>
      </c>
      <c r="K6761" s="55">
        <f t="shared" si="423"/>
        <v>0</v>
      </c>
    </row>
    <row r="6762" spans="1:11" s="10" customFormat="1" ht="18" x14ac:dyDescent="0.35">
      <c r="A6762" s="20" t="s">
        <v>14</v>
      </c>
      <c r="B6762" s="20" t="s">
        <v>625</v>
      </c>
      <c r="C6762" s="34">
        <v>7.9480501910900003E-2</v>
      </c>
      <c r="D6762" s="34">
        <v>0</v>
      </c>
      <c r="E6762" s="34">
        <v>6.7832086515000001E-2</v>
      </c>
      <c r="F6762" s="34">
        <v>0.104795817182</v>
      </c>
      <c r="G6762" s="34">
        <v>0</v>
      </c>
      <c r="H6762" s="22">
        <f t="shared" si="420"/>
        <v>0</v>
      </c>
      <c r="I6762" s="22">
        <f t="shared" si="421"/>
        <v>0</v>
      </c>
      <c r="J6762" s="23">
        <f t="shared" si="422"/>
        <v>0</v>
      </c>
      <c r="K6762" s="55">
        <f t="shared" si="423"/>
        <v>0</v>
      </c>
    </row>
    <row r="6763" spans="1:11" s="10" customFormat="1" ht="18" x14ac:dyDescent="0.35">
      <c r="A6763" s="20" t="s">
        <v>14</v>
      </c>
      <c r="B6763" s="20" t="s">
        <v>626</v>
      </c>
      <c r="C6763" s="34">
        <v>0.24858795278500001</v>
      </c>
      <c r="D6763" s="34">
        <v>0.15524936929899999</v>
      </c>
      <c r="E6763" s="34">
        <v>0.358541028722</v>
      </c>
      <c r="F6763" s="34">
        <v>0.51383755521499996</v>
      </c>
      <c r="G6763" s="34">
        <v>0.34124539469699999</v>
      </c>
      <c r="H6763" s="22">
        <f t="shared" si="420"/>
        <v>0</v>
      </c>
      <c r="I6763" s="22">
        <f t="shared" si="421"/>
        <v>0</v>
      </c>
      <c r="J6763" s="23">
        <f t="shared" si="422"/>
        <v>0</v>
      </c>
      <c r="K6763" s="55">
        <f t="shared" si="423"/>
        <v>0</v>
      </c>
    </row>
    <row r="6764" spans="1:11" s="10" customFormat="1" ht="18" x14ac:dyDescent="0.35">
      <c r="A6764" s="20" t="s">
        <v>14</v>
      </c>
      <c r="B6764" s="20" t="s">
        <v>627</v>
      </c>
      <c r="C6764" s="34">
        <v>0.24858795278500001</v>
      </c>
      <c r="D6764" s="34">
        <v>0.15524936929899999</v>
      </c>
      <c r="E6764" s="34">
        <v>0.358541028722</v>
      </c>
      <c r="F6764" s="34">
        <v>0.51383755521499996</v>
      </c>
      <c r="G6764" s="34">
        <v>0.34124539469699999</v>
      </c>
      <c r="H6764" s="22">
        <f t="shared" si="420"/>
        <v>0</v>
      </c>
      <c r="I6764" s="22">
        <f t="shared" si="421"/>
        <v>0</v>
      </c>
      <c r="J6764" s="23">
        <f t="shared" si="422"/>
        <v>0</v>
      </c>
      <c r="K6764" s="55">
        <f t="shared" si="423"/>
        <v>0</v>
      </c>
    </row>
    <row r="6765" spans="1:11" s="10" customFormat="1" ht="18" x14ac:dyDescent="0.35">
      <c r="A6765" s="20" t="s">
        <v>14</v>
      </c>
      <c r="B6765" s="20" t="s">
        <v>628</v>
      </c>
      <c r="C6765" s="34">
        <v>0.24858795278500001</v>
      </c>
      <c r="D6765" s="34">
        <v>0.15524936929899999</v>
      </c>
      <c r="E6765" s="34">
        <v>0.358541028722</v>
      </c>
      <c r="F6765" s="34">
        <v>0.51383755521499996</v>
      </c>
      <c r="G6765" s="34">
        <v>0.34124539469699999</v>
      </c>
      <c r="H6765" s="22">
        <f t="shared" si="420"/>
        <v>0</v>
      </c>
      <c r="I6765" s="22">
        <f t="shared" si="421"/>
        <v>0</v>
      </c>
      <c r="J6765" s="23">
        <f t="shared" si="422"/>
        <v>0</v>
      </c>
      <c r="K6765" s="55">
        <f t="shared" si="423"/>
        <v>0</v>
      </c>
    </row>
    <row r="6766" spans="1:11" s="10" customFormat="1" ht="18" x14ac:dyDescent="0.35">
      <c r="A6766" s="20" t="s">
        <v>14</v>
      </c>
      <c r="B6766" s="20" t="s">
        <v>629</v>
      </c>
      <c r="C6766" s="34">
        <v>0.24858795278500001</v>
      </c>
      <c r="D6766" s="34">
        <v>0.15524936929899999</v>
      </c>
      <c r="E6766" s="34">
        <v>0.358541028722</v>
      </c>
      <c r="F6766" s="34">
        <v>0.51383755521499996</v>
      </c>
      <c r="G6766" s="34">
        <v>0.34124539469699999</v>
      </c>
      <c r="H6766" s="22">
        <f t="shared" si="420"/>
        <v>0</v>
      </c>
      <c r="I6766" s="22">
        <f t="shared" si="421"/>
        <v>0</v>
      </c>
      <c r="J6766" s="23">
        <f t="shared" si="422"/>
        <v>0</v>
      </c>
      <c r="K6766" s="55">
        <f t="shared" si="423"/>
        <v>0</v>
      </c>
    </row>
    <row r="6767" spans="1:11" s="10" customFormat="1" ht="18" x14ac:dyDescent="0.35">
      <c r="A6767" s="20" t="s">
        <v>14</v>
      </c>
      <c r="B6767" s="20" t="s">
        <v>630</v>
      </c>
      <c r="C6767" s="34">
        <v>0.52761524672799998</v>
      </c>
      <c r="D6767" s="34">
        <v>0.41076395627099999</v>
      </c>
      <c r="E6767" s="34">
        <v>0.52909027481699999</v>
      </c>
      <c r="F6767" s="34">
        <v>0.26142612458300002</v>
      </c>
      <c r="G6767" s="34">
        <v>0.39862293893799999</v>
      </c>
      <c r="H6767" s="22">
        <f t="shared" si="420"/>
        <v>0</v>
      </c>
      <c r="I6767" s="22">
        <f t="shared" si="421"/>
        <v>0</v>
      </c>
      <c r="J6767" s="23">
        <f t="shared" si="422"/>
        <v>0</v>
      </c>
      <c r="K6767" s="55">
        <f t="shared" si="423"/>
        <v>0</v>
      </c>
    </row>
    <row r="6768" spans="1:11" s="10" customFormat="1" ht="18" x14ac:dyDescent="0.35">
      <c r="A6768" s="20" t="s">
        <v>14</v>
      </c>
      <c r="B6768" s="20" t="s">
        <v>631</v>
      </c>
      <c r="C6768" s="34">
        <v>0.52761524672799998</v>
      </c>
      <c r="D6768" s="34">
        <v>0.41076395627099999</v>
      </c>
      <c r="E6768" s="34">
        <v>0.52909027481699999</v>
      </c>
      <c r="F6768" s="34">
        <v>0.26142612458300002</v>
      </c>
      <c r="G6768" s="34">
        <v>0.39862293893799999</v>
      </c>
      <c r="H6768" s="22">
        <f t="shared" si="420"/>
        <v>0</v>
      </c>
      <c r="I6768" s="22">
        <f t="shared" si="421"/>
        <v>0</v>
      </c>
      <c r="J6768" s="23">
        <f t="shared" si="422"/>
        <v>0</v>
      </c>
      <c r="K6768" s="55">
        <f t="shared" si="423"/>
        <v>0</v>
      </c>
    </row>
    <row r="6769" spans="1:11" s="10" customFormat="1" ht="18" x14ac:dyDescent="0.35">
      <c r="A6769" s="20" t="s">
        <v>14</v>
      </c>
      <c r="B6769" s="20" t="s">
        <v>632</v>
      </c>
      <c r="C6769" s="34">
        <v>0.11161091757699999</v>
      </c>
      <c r="D6769" s="34">
        <v>2.5874894883200002E-2</v>
      </c>
      <c r="E6769" s="34">
        <v>0</v>
      </c>
      <c r="F6769" s="34">
        <v>4.1692959523999998E-2</v>
      </c>
      <c r="G6769" s="34">
        <v>6.0397414990600001E-2</v>
      </c>
      <c r="H6769" s="22">
        <f t="shared" si="420"/>
        <v>0</v>
      </c>
      <c r="I6769" s="22">
        <f t="shared" si="421"/>
        <v>0</v>
      </c>
      <c r="J6769" s="23">
        <f t="shared" si="422"/>
        <v>0</v>
      </c>
      <c r="K6769" s="55">
        <f t="shared" si="423"/>
        <v>0</v>
      </c>
    </row>
    <row r="6770" spans="1:11" s="10" customFormat="1" ht="18" x14ac:dyDescent="0.35">
      <c r="A6770" s="20" t="s">
        <v>14</v>
      </c>
      <c r="B6770" s="20" t="s">
        <v>633</v>
      </c>
      <c r="C6770" s="34">
        <v>0.68488517604099997</v>
      </c>
      <c r="D6770" s="34">
        <v>0.55199775750900004</v>
      </c>
      <c r="E6770" s="34">
        <v>0.64924997092900005</v>
      </c>
      <c r="F6770" s="34">
        <v>0.48792031010499998</v>
      </c>
      <c r="G6770" s="34">
        <v>0.45600048317899999</v>
      </c>
      <c r="H6770" s="22">
        <f t="shared" si="420"/>
        <v>0</v>
      </c>
      <c r="I6770" s="22">
        <f t="shared" si="421"/>
        <v>0</v>
      </c>
      <c r="J6770" s="23">
        <f t="shared" si="422"/>
        <v>0</v>
      </c>
      <c r="K6770" s="55">
        <f t="shared" si="423"/>
        <v>0</v>
      </c>
    </row>
    <row r="6771" spans="1:11" s="10" customFormat="1" ht="18" x14ac:dyDescent="0.35">
      <c r="A6771" s="20" t="s">
        <v>14</v>
      </c>
      <c r="B6771" s="20" t="s">
        <v>634</v>
      </c>
      <c r="C6771" s="34">
        <v>0.68488517604099997</v>
      </c>
      <c r="D6771" s="34">
        <v>0.55199775750900004</v>
      </c>
      <c r="E6771" s="34">
        <v>0.64924997092900005</v>
      </c>
      <c r="F6771" s="34">
        <v>0.48792031010499998</v>
      </c>
      <c r="G6771" s="34">
        <v>0.45600048317899999</v>
      </c>
      <c r="H6771" s="22">
        <f t="shared" si="420"/>
        <v>0</v>
      </c>
      <c r="I6771" s="22">
        <f t="shared" si="421"/>
        <v>0</v>
      </c>
      <c r="J6771" s="23">
        <f t="shared" si="422"/>
        <v>0</v>
      </c>
      <c r="K6771" s="55">
        <f t="shared" si="423"/>
        <v>0</v>
      </c>
    </row>
    <row r="6772" spans="1:11" s="10" customFormat="1" ht="18" x14ac:dyDescent="0.35">
      <c r="A6772" s="20" t="s">
        <v>14</v>
      </c>
      <c r="B6772" s="20" t="s">
        <v>635</v>
      </c>
      <c r="C6772" s="34">
        <v>0.50055805458799996</v>
      </c>
      <c r="D6772" s="34">
        <v>0.38057657890800001</v>
      </c>
      <c r="E6772" s="34">
        <v>0.55816116903799995</v>
      </c>
      <c r="F6772" s="34">
        <v>0.22424051203500001</v>
      </c>
      <c r="G6772" s="34">
        <v>0.22347043546500001</v>
      </c>
      <c r="H6772" s="22">
        <f t="shared" si="420"/>
        <v>0</v>
      </c>
      <c r="I6772" s="22">
        <f t="shared" si="421"/>
        <v>0</v>
      </c>
      <c r="J6772" s="23">
        <f t="shared" si="422"/>
        <v>0</v>
      </c>
      <c r="K6772" s="55">
        <f t="shared" si="423"/>
        <v>0</v>
      </c>
    </row>
    <row r="6773" spans="1:11" s="10" customFormat="1" ht="18" x14ac:dyDescent="0.35">
      <c r="A6773" s="20" t="s">
        <v>14</v>
      </c>
      <c r="B6773" s="20" t="s">
        <v>636</v>
      </c>
      <c r="C6773" s="34">
        <v>0.24858795278500001</v>
      </c>
      <c r="D6773" s="34">
        <v>0.13799943937699999</v>
      </c>
      <c r="E6773" s="34">
        <v>0.27714252490399999</v>
      </c>
      <c r="F6773" s="34">
        <v>0.42707112593500002</v>
      </c>
      <c r="G6773" s="34">
        <v>0.24762940146199999</v>
      </c>
      <c r="H6773" s="22">
        <f t="shared" si="420"/>
        <v>0</v>
      </c>
      <c r="I6773" s="22">
        <f t="shared" si="421"/>
        <v>0</v>
      </c>
      <c r="J6773" s="23">
        <f t="shared" si="422"/>
        <v>0</v>
      </c>
      <c r="K6773" s="55">
        <f t="shared" si="423"/>
        <v>0</v>
      </c>
    </row>
    <row r="6774" spans="1:11" s="10" customFormat="1" ht="18" x14ac:dyDescent="0.35">
      <c r="A6774" s="20" t="s">
        <v>14</v>
      </c>
      <c r="B6774" s="20" t="s">
        <v>637</v>
      </c>
      <c r="C6774" s="34">
        <v>0.24858795278500001</v>
      </c>
      <c r="D6774" s="34">
        <v>0.13799943937699999</v>
      </c>
      <c r="E6774" s="34">
        <v>0.27714252490399999</v>
      </c>
      <c r="F6774" s="34">
        <v>0.42707112593500002</v>
      </c>
      <c r="G6774" s="34">
        <v>0.24762940146199999</v>
      </c>
      <c r="H6774" s="22">
        <f t="shared" si="420"/>
        <v>0</v>
      </c>
      <c r="I6774" s="22">
        <f t="shared" si="421"/>
        <v>0</v>
      </c>
      <c r="J6774" s="23">
        <f t="shared" si="422"/>
        <v>0</v>
      </c>
      <c r="K6774" s="55">
        <f t="shared" si="423"/>
        <v>0</v>
      </c>
    </row>
    <row r="6775" spans="1:11" s="10" customFormat="1" ht="18" x14ac:dyDescent="0.35">
      <c r="A6775" s="20" t="s">
        <v>14</v>
      </c>
      <c r="B6775" s="20" t="s">
        <v>638</v>
      </c>
      <c r="C6775" s="34">
        <v>0.24858795278500001</v>
      </c>
      <c r="D6775" s="34">
        <v>0.13799943937699999</v>
      </c>
      <c r="E6775" s="34">
        <v>0.27714252490399999</v>
      </c>
      <c r="F6775" s="34">
        <v>0.42707112593500002</v>
      </c>
      <c r="G6775" s="34">
        <v>0.24762940146199999</v>
      </c>
      <c r="H6775" s="22">
        <f t="shared" si="420"/>
        <v>0</v>
      </c>
      <c r="I6775" s="22">
        <f t="shared" si="421"/>
        <v>0</v>
      </c>
      <c r="J6775" s="23">
        <f t="shared" si="422"/>
        <v>0</v>
      </c>
      <c r="K6775" s="55">
        <f t="shared" si="423"/>
        <v>0</v>
      </c>
    </row>
    <row r="6776" spans="1:11" s="10" customFormat="1" ht="18" x14ac:dyDescent="0.35">
      <c r="A6776" s="20" t="s">
        <v>14</v>
      </c>
      <c r="B6776" s="20" t="s">
        <v>639</v>
      </c>
      <c r="C6776" s="34">
        <v>0.24858795278500001</v>
      </c>
      <c r="D6776" s="34">
        <v>0.13799943937699999</v>
      </c>
      <c r="E6776" s="34">
        <v>0.27714252490399999</v>
      </c>
      <c r="F6776" s="34">
        <v>0.42707112593500002</v>
      </c>
      <c r="G6776" s="34">
        <v>0.24762940146199999</v>
      </c>
      <c r="H6776" s="22">
        <f t="shared" si="420"/>
        <v>0</v>
      </c>
      <c r="I6776" s="22">
        <f t="shared" si="421"/>
        <v>0</v>
      </c>
      <c r="J6776" s="23">
        <f t="shared" si="422"/>
        <v>0</v>
      </c>
      <c r="K6776" s="55">
        <f t="shared" si="423"/>
        <v>0</v>
      </c>
    </row>
    <row r="6777" spans="1:11" s="10" customFormat="1" ht="18" x14ac:dyDescent="0.35">
      <c r="A6777" s="20" t="s">
        <v>14</v>
      </c>
      <c r="B6777" s="20" t="s">
        <v>640</v>
      </c>
      <c r="C6777" s="34">
        <v>0.43291507423800002</v>
      </c>
      <c r="D6777" s="34">
        <v>0.301873773638</v>
      </c>
      <c r="E6777" s="34">
        <v>0.43218729408099998</v>
      </c>
      <c r="F6777" s="34">
        <v>0.27494816551000001</v>
      </c>
      <c r="G6777" s="34">
        <v>0.20535121096799999</v>
      </c>
      <c r="H6777" s="22">
        <f t="shared" si="420"/>
        <v>0</v>
      </c>
      <c r="I6777" s="22">
        <f t="shared" si="421"/>
        <v>0</v>
      </c>
      <c r="J6777" s="23">
        <f t="shared" si="422"/>
        <v>0</v>
      </c>
      <c r="K6777" s="55">
        <f t="shared" si="423"/>
        <v>0</v>
      </c>
    </row>
    <row r="6778" spans="1:11" s="10" customFormat="1" ht="18" x14ac:dyDescent="0.35">
      <c r="A6778" s="20" t="s">
        <v>14</v>
      </c>
      <c r="B6778" s="20" t="s">
        <v>641</v>
      </c>
      <c r="C6778" s="34">
        <v>0.43291507423800002</v>
      </c>
      <c r="D6778" s="34">
        <v>0.301873773638</v>
      </c>
      <c r="E6778" s="34">
        <v>0.43218729408099998</v>
      </c>
      <c r="F6778" s="34">
        <v>0.27494816551000001</v>
      </c>
      <c r="G6778" s="34">
        <v>0.20535121096799999</v>
      </c>
      <c r="H6778" s="22">
        <f t="shared" si="420"/>
        <v>0</v>
      </c>
      <c r="I6778" s="22">
        <f t="shared" si="421"/>
        <v>0</v>
      </c>
      <c r="J6778" s="23">
        <f t="shared" si="422"/>
        <v>0</v>
      </c>
      <c r="K6778" s="55">
        <f t="shared" si="423"/>
        <v>0</v>
      </c>
    </row>
    <row r="6779" spans="1:11" s="10" customFormat="1" ht="18" x14ac:dyDescent="0.35">
      <c r="A6779" s="20" t="s">
        <v>14</v>
      </c>
      <c r="B6779" s="20" t="s">
        <v>642</v>
      </c>
      <c r="C6779" s="34">
        <v>0.960530320966</v>
      </c>
      <c r="D6779" s="34">
        <v>0.77948120835800006</v>
      </c>
      <c r="E6779" s="34">
        <v>0.80429474010599999</v>
      </c>
      <c r="F6779" s="34">
        <v>0.70201929144499997</v>
      </c>
      <c r="G6779" s="34">
        <v>0.558676088663</v>
      </c>
      <c r="H6779" s="22">
        <f t="shared" si="420"/>
        <v>0</v>
      </c>
      <c r="I6779" s="22">
        <f t="shared" si="421"/>
        <v>0</v>
      </c>
      <c r="J6779" s="23">
        <f t="shared" si="422"/>
        <v>0</v>
      </c>
      <c r="K6779" s="55">
        <f t="shared" si="423"/>
        <v>0</v>
      </c>
    </row>
    <row r="6780" spans="1:11" s="10" customFormat="1" ht="18" x14ac:dyDescent="0.35">
      <c r="A6780" s="20" t="s">
        <v>14</v>
      </c>
      <c r="B6780" s="20" t="s">
        <v>643</v>
      </c>
      <c r="C6780" s="34">
        <v>0.960530320966</v>
      </c>
      <c r="D6780" s="34">
        <v>0.77948120835800006</v>
      </c>
      <c r="E6780" s="34">
        <v>0.80429474010599999</v>
      </c>
      <c r="F6780" s="34">
        <v>0.70201929144499997</v>
      </c>
      <c r="G6780" s="34">
        <v>0.558676088663</v>
      </c>
      <c r="H6780" s="22">
        <f t="shared" si="420"/>
        <v>0</v>
      </c>
      <c r="I6780" s="22">
        <f t="shared" si="421"/>
        <v>0</v>
      </c>
      <c r="J6780" s="23">
        <f t="shared" si="422"/>
        <v>0</v>
      </c>
      <c r="K6780" s="55">
        <f t="shared" si="423"/>
        <v>0</v>
      </c>
    </row>
    <row r="6781" spans="1:11" s="10" customFormat="1" ht="18" x14ac:dyDescent="0.35">
      <c r="A6781" s="20" t="s">
        <v>14</v>
      </c>
      <c r="B6781" s="20" t="s">
        <v>644</v>
      </c>
      <c r="C6781" s="34">
        <v>0.960530320966</v>
      </c>
      <c r="D6781" s="34">
        <v>0.77948120835800006</v>
      </c>
      <c r="E6781" s="34">
        <v>0.80429474010599999</v>
      </c>
      <c r="F6781" s="34">
        <v>0.70201929144499997</v>
      </c>
      <c r="G6781" s="34">
        <v>0.558676088663</v>
      </c>
      <c r="H6781" s="22">
        <f t="shared" si="420"/>
        <v>0</v>
      </c>
      <c r="I6781" s="22">
        <f t="shared" si="421"/>
        <v>0</v>
      </c>
      <c r="J6781" s="23">
        <f t="shared" si="422"/>
        <v>0</v>
      </c>
      <c r="K6781" s="55">
        <f t="shared" si="423"/>
        <v>0</v>
      </c>
    </row>
    <row r="6782" spans="1:11" s="10" customFormat="1" ht="18" x14ac:dyDescent="0.35">
      <c r="A6782" s="20" t="s">
        <v>14</v>
      </c>
      <c r="B6782" s="20" t="s">
        <v>645</v>
      </c>
      <c r="C6782" s="34">
        <v>0.91148916021199999</v>
      </c>
      <c r="D6782" s="34">
        <v>0.71479397114900001</v>
      </c>
      <c r="E6782" s="34">
        <v>0.37404550564</v>
      </c>
      <c r="F6782" s="34">
        <v>0.44397367709399999</v>
      </c>
      <c r="G6782" s="34">
        <v>0.57981518390999998</v>
      </c>
      <c r="H6782" s="22">
        <f t="shared" si="420"/>
        <v>0</v>
      </c>
      <c r="I6782" s="22">
        <f t="shared" si="421"/>
        <v>0</v>
      </c>
      <c r="J6782" s="23">
        <f t="shared" si="422"/>
        <v>0</v>
      </c>
      <c r="K6782" s="55">
        <f t="shared" si="423"/>
        <v>0</v>
      </c>
    </row>
    <row r="6783" spans="1:11" s="10" customFormat="1" ht="18" x14ac:dyDescent="0.35">
      <c r="A6783" s="20" t="s">
        <v>14</v>
      </c>
      <c r="B6783" s="20" t="s">
        <v>647</v>
      </c>
      <c r="C6783" s="34">
        <v>0.25535225082000002</v>
      </c>
      <c r="D6783" s="34">
        <v>0.11859326821500001</v>
      </c>
      <c r="E6783" s="34">
        <v>0.20543431915999999</v>
      </c>
      <c r="F6783" s="34">
        <v>7.2117551609099995E-2</v>
      </c>
      <c r="G6783" s="34">
        <v>0.11173521773300001</v>
      </c>
      <c r="H6783" s="22">
        <f t="shared" si="420"/>
        <v>0</v>
      </c>
      <c r="I6783" s="22">
        <f t="shared" si="421"/>
        <v>0</v>
      </c>
      <c r="J6783" s="23">
        <f t="shared" si="422"/>
        <v>0</v>
      </c>
      <c r="K6783" s="55">
        <f t="shared" si="423"/>
        <v>0</v>
      </c>
    </row>
    <row r="6784" spans="1:11" s="10" customFormat="1" ht="18" x14ac:dyDescent="0.35">
      <c r="A6784" s="20" t="s">
        <v>14</v>
      </c>
      <c r="B6784" s="20" t="s">
        <v>648</v>
      </c>
      <c r="C6784" s="34">
        <v>0.40078465857200002</v>
      </c>
      <c r="D6784" s="34">
        <v>0.24796774263099999</v>
      </c>
      <c r="E6784" s="34">
        <v>0.31590371719799998</v>
      </c>
      <c r="F6784" s="34">
        <v>0.35382673758200001</v>
      </c>
      <c r="G6784" s="34">
        <v>0.114755088482</v>
      </c>
      <c r="H6784" s="22">
        <f t="shared" si="420"/>
        <v>0</v>
      </c>
      <c r="I6784" s="22">
        <f t="shared" si="421"/>
        <v>0</v>
      </c>
      <c r="J6784" s="23">
        <f t="shared" si="422"/>
        <v>0</v>
      </c>
      <c r="K6784" s="55">
        <f t="shared" si="423"/>
        <v>0</v>
      </c>
    </row>
    <row r="6785" spans="1:11" s="10" customFormat="1" ht="18" x14ac:dyDescent="0.35">
      <c r="A6785" s="20" t="s">
        <v>14</v>
      </c>
      <c r="B6785" s="20" t="s">
        <v>649</v>
      </c>
      <c r="C6785" s="34">
        <v>0.28917374099499998</v>
      </c>
      <c r="D6785" s="34">
        <v>0.14446816309800001</v>
      </c>
      <c r="E6785" s="34">
        <v>0.306213419125</v>
      </c>
      <c r="F6785" s="34">
        <v>0.342558370143</v>
      </c>
      <c r="G6785" s="34">
        <v>0.34124539469699999</v>
      </c>
      <c r="H6785" s="22">
        <f t="shared" si="420"/>
        <v>0</v>
      </c>
      <c r="I6785" s="22">
        <f t="shared" si="421"/>
        <v>0</v>
      </c>
      <c r="J6785" s="23">
        <f t="shared" si="422"/>
        <v>0</v>
      </c>
      <c r="K6785" s="55">
        <f t="shared" si="423"/>
        <v>0</v>
      </c>
    </row>
    <row r="6786" spans="1:11" s="10" customFormat="1" ht="18" x14ac:dyDescent="0.35">
      <c r="A6786" s="20" t="s">
        <v>14</v>
      </c>
      <c r="B6786" s="20" t="s">
        <v>650</v>
      </c>
      <c r="C6786" s="34">
        <v>0.28917374099499998</v>
      </c>
      <c r="D6786" s="34">
        <v>0.14446816309800001</v>
      </c>
      <c r="E6786" s="34">
        <v>0.306213419125</v>
      </c>
      <c r="F6786" s="34">
        <v>0.342558370143</v>
      </c>
      <c r="G6786" s="34">
        <v>0.34124539469699999</v>
      </c>
      <c r="H6786" s="22">
        <f t="shared" ref="H6786:H6802" si="424">(C6786&gt;D6786)*AND(D6786&gt;E6786)*(E6786&gt;F6786)*AND(F6786&gt;G6786)</f>
        <v>0</v>
      </c>
      <c r="I6786" s="22">
        <f t="shared" ref="I6786:I6802" si="425">(C6786&lt;D6786)*AND(D6786&lt;E6786)*(E6786&lt;F6786)*AND(F6786&lt;G6786)</f>
        <v>0</v>
      </c>
      <c r="J6786" s="23">
        <f t="shared" ref="J6786:J6802" si="426">(C6786&gt;0)*AND(D6786=0)*AND(E6786=0)*AND(F6786=0)*AND(G6786=0)</f>
        <v>0</v>
      </c>
      <c r="K6786" s="55">
        <f t="shared" ref="K6786:K6802" si="427">(C6786=0)*AND(D6786&gt;0)*AND(E6786&gt;0)*AND(F6786&gt;0)*AND(G6786&gt;0)</f>
        <v>0</v>
      </c>
    </row>
    <row r="6787" spans="1:11" s="10" customFormat="1" ht="18" x14ac:dyDescent="0.35">
      <c r="A6787" s="20" t="s">
        <v>14</v>
      </c>
      <c r="B6787" s="20" t="s">
        <v>651</v>
      </c>
      <c r="C6787" s="34">
        <v>0.29255589001299998</v>
      </c>
      <c r="D6787" s="34">
        <v>0.14446816309800001</v>
      </c>
      <c r="E6787" s="34">
        <v>0.306213419125</v>
      </c>
      <c r="F6787" s="34">
        <v>0.354953574326</v>
      </c>
      <c r="G6787" s="34">
        <v>0.214410823217</v>
      </c>
      <c r="H6787" s="22">
        <f t="shared" si="424"/>
        <v>0</v>
      </c>
      <c r="I6787" s="22">
        <f t="shared" si="425"/>
        <v>0</v>
      </c>
      <c r="J6787" s="23">
        <f t="shared" si="426"/>
        <v>0</v>
      </c>
      <c r="K6787" s="55">
        <f t="shared" si="427"/>
        <v>0</v>
      </c>
    </row>
    <row r="6788" spans="1:11" s="10" customFormat="1" ht="18" x14ac:dyDescent="0.35">
      <c r="A6788" s="20" t="s">
        <v>14</v>
      </c>
      <c r="B6788" s="20" t="s">
        <v>652</v>
      </c>
      <c r="C6788" s="34">
        <v>0.29255589001299998</v>
      </c>
      <c r="D6788" s="34">
        <v>0.14446816309800001</v>
      </c>
      <c r="E6788" s="34">
        <v>0.306213419125</v>
      </c>
      <c r="F6788" s="34">
        <v>0.354953574326</v>
      </c>
      <c r="G6788" s="34">
        <v>0.214410823217</v>
      </c>
      <c r="H6788" s="22">
        <f t="shared" si="424"/>
        <v>0</v>
      </c>
      <c r="I6788" s="22">
        <f t="shared" si="425"/>
        <v>0</v>
      </c>
      <c r="J6788" s="23">
        <f t="shared" si="426"/>
        <v>0</v>
      </c>
      <c r="K6788" s="55">
        <f t="shared" si="427"/>
        <v>0</v>
      </c>
    </row>
    <row r="6789" spans="1:11" s="10" customFormat="1" ht="18" x14ac:dyDescent="0.35">
      <c r="A6789" s="20" t="s">
        <v>14</v>
      </c>
      <c r="B6789" s="20" t="s">
        <v>653</v>
      </c>
      <c r="C6789" s="34">
        <v>0.77112997598699995</v>
      </c>
      <c r="D6789" s="34">
        <v>0.55523211937000005</v>
      </c>
      <c r="E6789" s="34">
        <v>0.40893057870499999</v>
      </c>
      <c r="F6789" s="34">
        <v>0.201703777157</v>
      </c>
      <c r="G6789" s="34">
        <v>0.21139095246699999</v>
      </c>
      <c r="H6789" s="22">
        <f t="shared" si="424"/>
        <v>0</v>
      </c>
      <c r="I6789" s="22">
        <f t="shared" si="425"/>
        <v>0</v>
      </c>
      <c r="J6789" s="23">
        <f t="shared" si="426"/>
        <v>0</v>
      </c>
      <c r="K6789" s="55">
        <f t="shared" si="427"/>
        <v>0</v>
      </c>
    </row>
    <row r="6790" spans="1:11" s="10" customFormat="1" ht="18" x14ac:dyDescent="0.35">
      <c r="A6790" s="20" t="s">
        <v>14</v>
      </c>
      <c r="B6790" s="20" t="s">
        <v>654</v>
      </c>
      <c r="C6790" s="34">
        <v>0.77112997598699995</v>
      </c>
      <c r="D6790" s="34">
        <v>0.55523211937000005</v>
      </c>
      <c r="E6790" s="34">
        <v>0.40893057870499999</v>
      </c>
      <c r="F6790" s="34">
        <v>0.201703777157</v>
      </c>
      <c r="G6790" s="34">
        <v>0.21139095246699999</v>
      </c>
      <c r="H6790" s="22">
        <f t="shared" si="424"/>
        <v>0</v>
      </c>
      <c r="I6790" s="22">
        <f t="shared" si="425"/>
        <v>0</v>
      </c>
      <c r="J6790" s="23">
        <f t="shared" si="426"/>
        <v>0</v>
      </c>
      <c r="K6790" s="55">
        <f t="shared" si="427"/>
        <v>0</v>
      </c>
    </row>
    <row r="6791" spans="1:11" s="10" customFormat="1" ht="18" x14ac:dyDescent="0.35">
      <c r="A6791" s="20" t="s">
        <v>14</v>
      </c>
      <c r="B6791" s="20" t="s">
        <v>655</v>
      </c>
      <c r="C6791" s="34">
        <v>0.57834748198999997</v>
      </c>
      <c r="D6791" s="34">
        <v>0.37842033766700001</v>
      </c>
      <c r="E6791" s="34">
        <v>0.38761192294300001</v>
      </c>
      <c r="F6791" s="34">
        <v>0.181420715767</v>
      </c>
      <c r="G6791" s="34">
        <v>0.53149725191800001</v>
      </c>
      <c r="H6791" s="22">
        <f t="shared" si="424"/>
        <v>0</v>
      </c>
      <c r="I6791" s="22">
        <f t="shared" si="425"/>
        <v>0</v>
      </c>
      <c r="J6791" s="23">
        <f t="shared" si="426"/>
        <v>0</v>
      </c>
      <c r="K6791" s="55">
        <f t="shared" si="427"/>
        <v>0</v>
      </c>
    </row>
    <row r="6792" spans="1:11" s="10" customFormat="1" ht="18" x14ac:dyDescent="0.35">
      <c r="A6792" s="20" t="s">
        <v>14</v>
      </c>
      <c r="B6792" s="20" t="s">
        <v>656</v>
      </c>
      <c r="C6792" s="34">
        <v>0.57834748198999997</v>
      </c>
      <c r="D6792" s="34">
        <v>0.37842033766700001</v>
      </c>
      <c r="E6792" s="34">
        <v>0.38761192294300001</v>
      </c>
      <c r="F6792" s="34">
        <v>0.181420715767</v>
      </c>
      <c r="G6792" s="34">
        <v>0.53149725191800001</v>
      </c>
      <c r="H6792" s="22">
        <f t="shared" si="424"/>
        <v>0</v>
      </c>
      <c r="I6792" s="22">
        <f t="shared" si="425"/>
        <v>0</v>
      </c>
      <c r="J6792" s="23">
        <f t="shared" si="426"/>
        <v>0</v>
      </c>
      <c r="K6792" s="55">
        <f t="shared" si="427"/>
        <v>0</v>
      </c>
    </row>
    <row r="6793" spans="1:11" s="10" customFormat="1" ht="18" x14ac:dyDescent="0.35">
      <c r="A6793" s="20" t="s">
        <v>14</v>
      </c>
      <c r="B6793" s="20" t="s">
        <v>657</v>
      </c>
      <c r="C6793" s="34">
        <v>0.37541854094100002</v>
      </c>
      <c r="D6793" s="34">
        <v>0.20053043534500001</v>
      </c>
      <c r="E6793" s="34">
        <v>0.17636342493900001</v>
      </c>
      <c r="F6793" s="34">
        <v>9.5781123230900003E-2</v>
      </c>
      <c r="G6793" s="34">
        <v>0.220450564716</v>
      </c>
      <c r="H6793" s="22">
        <f t="shared" si="424"/>
        <v>0</v>
      </c>
      <c r="I6793" s="22">
        <f t="shared" si="425"/>
        <v>0</v>
      </c>
      <c r="J6793" s="23">
        <f t="shared" si="426"/>
        <v>0</v>
      </c>
      <c r="K6793" s="55">
        <f t="shared" si="427"/>
        <v>0</v>
      </c>
    </row>
    <row r="6794" spans="1:11" s="10" customFormat="1" ht="18" x14ac:dyDescent="0.35">
      <c r="A6794" s="20" t="s">
        <v>14</v>
      </c>
      <c r="B6794" s="20" t="s">
        <v>658</v>
      </c>
      <c r="C6794" s="34">
        <v>0.94869279940499995</v>
      </c>
      <c r="D6794" s="34">
        <v>0.70077840308799999</v>
      </c>
      <c r="E6794" s="34">
        <v>0.75971936896799996</v>
      </c>
      <c r="F6794" s="34">
        <v>0.80230776165100004</v>
      </c>
      <c r="G6794" s="34">
        <v>0.53451712266700002</v>
      </c>
      <c r="H6794" s="22">
        <f t="shared" si="424"/>
        <v>0</v>
      </c>
      <c r="I6794" s="22">
        <f t="shared" si="425"/>
        <v>0</v>
      </c>
      <c r="J6794" s="23">
        <f t="shared" si="426"/>
        <v>0</v>
      </c>
      <c r="K6794" s="55">
        <f t="shared" si="427"/>
        <v>0</v>
      </c>
    </row>
    <row r="6795" spans="1:11" s="10" customFormat="1" ht="18" x14ac:dyDescent="0.35">
      <c r="A6795" s="20" t="s">
        <v>14</v>
      </c>
      <c r="B6795" s="20" t="s">
        <v>659</v>
      </c>
      <c r="C6795" s="34">
        <v>0.94869279940499995</v>
      </c>
      <c r="D6795" s="34">
        <v>0.70077840308799999</v>
      </c>
      <c r="E6795" s="34">
        <v>0.75971936896799996</v>
      </c>
      <c r="F6795" s="34">
        <v>0.80230776165100004</v>
      </c>
      <c r="G6795" s="34">
        <v>0.53451712266700002</v>
      </c>
      <c r="H6795" s="22">
        <f t="shared" si="424"/>
        <v>0</v>
      </c>
      <c r="I6795" s="22">
        <f t="shared" si="425"/>
        <v>0</v>
      </c>
      <c r="J6795" s="23">
        <f t="shared" si="426"/>
        <v>0</v>
      </c>
      <c r="K6795" s="55">
        <f t="shared" si="427"/>
        <v>0</v>
      </c>
    </row>
    <row r="6796" spans="1:11" s="10" customFormat="1" ht="18" x14ac:dyDescent="0.35">
      <c r="A6796" s="20" t="s">
        <v>14</v>
      </c>
      <c r="B6796" s="20" t="s">
        <v>660</v>
      </c>
      <c r="C6796" s="34">
        <v>0.47857408597399997</v>
      </c>
      <c r="D6796" s="34">
        <v>0.28138948185500001</v>
      </c>
      <c r="E6796" s="34">
        <v>0.494205201752</v>
      </c>
      <c r="F6796" s="34">
        <v>0.30537275759499999</v>
      </c>
      <c r="G6796" s="34">
        <v>0.36540436069299997</v>
      </c>
      <c r="H6796" s="22">
        <f t="shared" si="424"/>
        <v>0</v>
      </c>
      <c r="I6796" s="22">
        <f t="shared" si="425"/>
        <v>0</v>
      </c>
      <c r="J6796" s="23">
        <f t="shared" si="426"/>
        <v>0</v>
      </c>
      <c r="K6796" s="55">
        <f t="shared" si="427"/>
        <v>0</v>
      </c>
    </row>
    <row r="6797" spans="1:11" s="10" customFormat="1" ht="18" x14ac:dyDescent="0.35">
      <c r="A6797" s="20" t="s">
        <v>14</v>
      </c>
      <c r="B6797" s="20" t="s">
        <v>661</v>
      </c>
      <c r="C6797" s="34">
        <v>0.73561741130299996</v>
      </c>
      <c r="D6797" s="34">
        <v>0.47652931409999999</v>
      </c>
      <c r="E6797" s="34">
        <v>0.45932012868700001</v>
      </c>
      <c r="F6797" s="34">
        <v>0.67272153610399998</v>
      </c>
      <c r="G6797" s="34">
        <v>0.59189466690799997</v>
      </c>
      <c r="H6797" s="22">
        <f t="shared" si="424"/>
        <v>0</v>
      </c>
      <c r="I6797" s="22">
        <f t="shared" si="425"/>
        <v>0</v>
      </c>
      <c r="J6797" s="23">
        <f t="shared" si="426"/>
        <v>0</v>
      </c>
      <c r="K6797" s="55">
        <f t="shared" si="427"/>
        <v>0</v>
      </c>
    </row>
    <row r="6798" spans="1:11" s="10" customFormat="1" ht="18" x14ac:dyDescent="0.35">
      <c r="A6798" s="20" t="s">
        <v>14</v>
      </c>
      <c r="B6798" s="20" t="s">
        <v>662</v>
      </c>
      <c r="C6798" s="34">
        <v>0.68150302702300003</v>
      </c>
      <c r="D6798" s="34">
        <v>0.40429523255099997</v>
      </c>
      <c r="E6798" s="34">
        <v>0.38373580371299998</v>
      </c>
      <c r="F6798" s="34">
        <v>0.58933561705600002</v>
      </c>
      <c r="G6798" s="34">
        <v>0.55565621791399999</v>
      </c>
      <c r="H6798" s="22">
        <f t="shared" si="424"/>
        <v>0</v>
      </c>
      <c r="I6798" s="22">
        <f t="shared" si="425"/>
        <v>0</v>
      </c>
      <c r="J6798" s="23">
        <f t="shared" si="426"/>
        <v>0</v>
      </c>
      <c r="K6798" s="55">
        <f t="shared" si="427"/>
        <v>0</v>
      </c>
    </row>
    <row r="6799" spans="1:11" s="10" customFormat="1" ht="18" x14ac:dyDescent="0.35">
      <c r="A6799" s="20" t="s">
        <v>14</v>
      </c>
      <c r="B6799" s="20" t="s">
        <v>663</v>
      </c>
      <c r="C6799" s="34">
        <v>0.40924003111599999</v>
      </c>
      <c r="D6799" s="34">
        <v>0.1606399724</v>
      </c>
      <c r="E6799" s="34">
        <v>5.2327609597299998E-2</v>
      </c>
      <c r="F6799" s="34">
        <v>6.3102857658E-2</v>
      </c>
      <c r="G6799" s="34">
        <v>0.16911276197399999</v>
      </c>
      <c r="H6799" s="22">
        <f t="shared" si="424"/>
        <v>0</v>
      </c>
      <c r="I6799" s="22">
        <f t="shared" si="425"/>
        <v>0</v>
      </c>
      <c r="J6799" s="23">
        <f t="shared" si="426"/>
        <v>0</v>
      </c>
      <c r="K6799" s="55">
        <f t="shared" si="427"/>
        <v>0</v>
      </c>
    </row>
    <row r="6800" spans="1:11" s="10" customFormat="1" ht="18" x14ac:dyDescent="0.35">
      <c r="A6800" s="20" t="s">
        <v>14</v>
      </c>
      <c r="B6800" s="20" t="s">
        <v>664</v>
      </c>
      <c r="C6800" s="34">
        <v>1.3325667128900001</v>
      </c>
      <c r="D6800" s="34">
        <v>0.90454320029299995</v>
      </c>
      <c r="E6800" s="34">
        <v>1.44579247258</v>
      </c>
      <c r="F6800" s="34">
        <v>0.99612368160099996</v>
      </c>
      <c r="G6800" s="34">
        <v>0.93615993235499995</v>
      </c>
      <c r="H6800" s="22">
        <f t="shared" si="424"/>
        <v>0</v>
      </c>
      <c r="I6800" s="22">
        <f t="shared" si="425"/>
        <v>0</v>
      </c>
      <c r="J6800" s="23">
        <f t="shared" si="426"/>
        <v>0</v>
      </c>
      <c r="K6800" s="55">
        <f t="shared" si="427"/>
        <v>0</v>
      </c>
    </row>
    <row r="6801" spans="1:11" s="10" customFormat="1" ht="18" x14ac:dyDescent="0.35">
      <c r="A6801" s="20" t="s">
        <v>14</v>
      </c>
      <c r="B6801" s="20" t="s">
        <v>665</v>
      </c>
      <c r="C6801" s="34">
        <v>1.3325667128900001</v>
      </c>
      <c r="D6801" s="34">
        <v>0.90454320029299995</v>
      </c>
      <c r="E6801" s="34">
        <v>1.44579247258</v>
      </c>
      <c r="F6801" s="34">
        <v>0.99612368160099996</v>
      </c>
      <c r="G6801" s="34">
        <v>0.93615993235499995</v>
      </c>
      <c r="H6801" s="22">
        <f t="shared" si="424"/>
        <v>0</v>
      </c>
      <c r="I6801" s="22">
        <f t="shared" si="425"/>
        <v>0</v>
      </c>
      <c r="J6801" s="23">
        <f t="shared" si="426"/>
        <v>0</v>
      </c>
      <c r="K6801" s="55">
        <f t="shared" si="427"/>
        <v>0</v>
      </c>
    </row>
    <row r="6802" spans="1:11" s="10" customFormat="1" ht="18" x14ac:dyDescent="0.35">
      <c r="A6802" s="20" t="s">
        <v>14</v>
      </c>
      <c r="B6802" s="20" t="s">
        <v>666</v>
      </c>
      <c r="C6802" s="34">
        <v>0.277336219434</v>
      </c>
      <c r="D6802" s="34">
        <v>3.4499859844299999E-2</v>
      </c>
      <c r="E6802" s="34">
        <v>0</v>
      </c>
      <c r="F6802" s="34">
        <v>4.5073469755700004E-3</v>
      </c>
      <c r="G6802" s="34">
        <v>0</v>
      </c>
      <c r="H6802" s="22">
        <f t="shared" si="424"/>
        <v>0</v>
      </c>
      <c r="I6802" s="22">
        <f t="shared" si="425"/>
        <v>0</v>
      </c>
      <c r="J6802" s="23">
        <f t="shared" si="426"/>
        <v>0</v>
      </c>
      <c r="K6802" s="55">
        <f t="shared" si="427"/>
        <v>0</v>
      </c>
    </row>
  </sheetData>
  <sortState ref="A2:K6802">
    <sortCondition descending="1" ref="A2:A680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CBD8E-098D-41C3-A6BD-24DC2BC3E306}">
  <dimension ref="A1:J107"/>
  <sheetViews>
    <sheetView topLeftCell="C1" workbookViewId="0">
      <selection activeCell="J24" sqref="J24"/>
    </sheetView>
  </sheetViews>
  <sheetFormatPr defaultRowHeight="14.4" x14ac:dyDescent="0.3"/>
  <cols>
    <col min="1" max="1" width="42.88671875" bestFit="1" customWidth="1"/>
    <col min="2" max="2" width="99.44140625" bestFit="1" customWidth="1"/>
    <col min="3" max="3" width="17.33203125" bestFit="1" customWidth="1"/>
    <col min="4" max="4" width="17.21875" bestFit="1" customWidth="1"/>
    <col min="5" max="5" width="17.33203125" bestFit="1" customWidth="1"/>
    <col min="6" max="6" width="17" bestFit="1" customWidth="1"/>
    <col min="7" max="7" width="17.21875" bestFit="1" customWidth="1"/>
    <col min="10" max="10" width="42.88671875" style="2" bestFit="1" customWidth="1"/>
  </cols>
  <sheetData>
    <row r="1" spans="1:10" s="7" customFormat="1" ht="17.399999999999999" x14ac:dyDescent="0.3">
      <c r="A1" s="18" t="s">
        <v>1</v>
      </c>
      <c r="B1" s="18" t="s">
        <v>4</v>
      </c>
      <c r="C1" s="18" t="s">
        <v>5</v>
      </c>
      <c r="D1" s="18" t="s">
        <v>6</v>
      </c>
      <c r="E1" s="18" t="s">
        <v>7</v>
      </c>
      <c r="F1" s="18" t="s">
        <v>8</v>
      </c>
      <c r="G1" s="18" t="s">
        <v>9</v>
      </c>
      <c r="J1" s="105" t="s">
        <v>1</v>
      </c>
    </row>
    <row r="2" spans="1:10" x14ac:dyDescent="0.3">
      <c r="A2" s="14" t="s">
        <v>14</v>
      </c>
      <c r="B2" s="14" t="s">
        <v>461</v>
      </c>
      <c r="C2" s="9">
        <v>0.15219670578700001</v>
      </c>
      <c r="D2" s="9">
        <v>0.150936886819</v>
      </c>
      <c r="E2" s="9">
        <v>9.1088801891499996E-2</v>
      </c>
      <c r="F2" s="9">
        <v>5.5215000450699998E-2</v>
      </c>
      <c r="G2" s="9">
        <v>3.9258319743899997E-2</v>
      </c>
      <c r="J2" s="9" t="s">
        <v>14</v>
      </c>
    </row>
    <row r="3" spans="1:10" x14ac:dyDescent="0.3">
      <c r="A3" s="14" t="s">
        <v>14</v>
      </c>
      <c r="B3" s="14" t="s">
        <v>527</v>
      </c>
      <c r="C3" s="9">
        <v>0.40078465857200002</v>
      </c>
      <c r="D3" s="9">
        <v>0.38057657890800001</v>
      </c>
      <c r="E3" s="9">
        <v>0.35078879026300003</v>
      </c>
      <c r="F3" s="9">
        <v>0.31776796177799999</v>
      </c>
      <c r="G3" s="9">
        <v>0.31406655795100002</v>
      </c>
      <c r="J3" s="9" t="s">
        <v>667</v>
      </c>
    </row>
    <row r="4" spans="1:10" x14ac:dyDescent="0.3">
      <c r="A4" s="14" t="s">
        <v>14</v>
      </c>
      <c r="B4" s="14" t="s">
        <v>528</v>
      </c>
      <c r="C4" s="9">
        <v>0.40078465857200002</v>
      </c>
      <c r="D4" s="9">
        <v>0.38057657890800001</v>
      </c>
      <c r="E4" s="9">
        <v>0.35078879026300003</v>
      </c>
      <c r="F4" s="9">
        <v>0.31776796177799999</v>
      </c>
      <c r="G4" s="9">
        <v>0.31406655795100002</v>
      </c>
      <c r="J4" s="9" t="s">
        <v>1787</v>
      </c>
    </row>
    <row r="5" spans="1:10" x14ac:dyDescent="0.3">
      <c r="A5" s="14" t="s">
        <v>14</v>
      </c>
      <c r="B5" s="14" t="s">
        <v>538</v>
      </c>
      <c r="C5" s="9">
        <v>0.116684141103</v>
      </c>
      <c r="D5" s="9">
        <v>9.5952735191999997E-2</v>
      </c>
      <c r="E5" s="9">
        <v>6.5894026900299996E-2</v>
      </c>
      <c r="F5" s="9">
        <v>5.9722347426299997E-2</v>
      </c>
      <c r="G5" s="9">
        <v>0</v>
      </c>
      <c r="J5" s="9" t="s">
        <v>2139</v>
      </c>
    </row>
    <row r="6" spans="1:10" x14ac:dyDescent="0.3">
      <c r="A6" s="14" t="s">
        <v>14</v>
      </c>
      <c r="B6" s="14" t="s">
        <v>578</v>
      </c>
      <c r="C6" s="9">
        <v>0.27057192139899999</v>
      </c>
      <c r="D6" s="9">
        <v>0.22748345084800001</v>
      </c>
      <c r="E6" s="9">
        <v>0.11628357688300001</v>
      </c>
      <c r="F6" s="9">
        <v>0.10704949067</v>
      </c>
      <c r="G6" s="9">
        <v>0</v>
      </c>
      <c r="J6" s="9" t="s">
        <v>3140</v>
      </c>
    </row>
    <row r="7" spans="1:10" x14ac:dyDescent="0.3">
      <c r="A7" s="14" t="s">
        <v>14</v>
      </c>
      <c r="B7" s="14" t="s">
        <v>579</v>
      </c>
      <c r="C7" s="9">
        <v>0.27057192139899999</v>
      </c>
      <c r="D7" s="9">
        <v>0.22748345084800001</v>
      </c>
      <c r="E7" s="9">
        <v>0.11628357688300001</v>
      </c>
      <c r="F7" s="9">
        <v>0.10704949067</v>
      </c>
      <c r="G7" s="9">
        <v>0</v>
      </c>
      <c r="J7" s="9" t="s">
        <v>3938</v>
      </c>
    </row>
    <row r="8" spans="1:10" x14ac:dyDescent="0.3">
      <c r="A8" s="14" t="s">
        <v>14</v>
      </c>
      <c r="B8" s="14" t="s">
        <v>582</v>
      </c>
      <c r="C8" s="9">
        <v>0.236750431224</v>
      </c>
      <c r="D8" s="9">
        <v>0.19190547038399999</v>
      </c>
      <c r="E8" s="9">
        <v>0.13760223264499999</v>
      </c>
      <c r="F8" s="9">
        <v>7.6624898584699994E-2</v>
      </c>
      <c r="G8" s="9">
        <v>6.64371564897E-2</v>
      </c>
      <c r="J8" s="9" t="s">
        <v>4235</v>
      </c>
    </row>
    <row r="9" spans="1:10" x14ac:dyDescent="0.3">
      <c r="A9" s="14" t="s">
        <v>14</v>
      </c>
      <c r="B9" s="14" t="s">
        <v>594</v>
      </c>
      <c r="C9" s="9">
        <v>0.18432712145300001</v>
      </c>
      <c r="D9" s="9">
        <v>0.13799943937699999</v>
      </c>
      <c r="E9" s="9">
        <v>8.1398503817999998E-2</v>
      </c>
      <c r="F9" s="9">
        <v>4.5073469755700001E-2</v>
      </c>
      <c r="G9" s="9">
        <v>0</v>
      </c>
      <c r="J9" s="9" t="s">
        <v>4507</v>
      </c>
    </row>
    <row r="10" spans="1:10" x14ac:dyDescent="0.3">
      <c r="A10" s="14" t="s">
        <v>14</v>
      </c>
      <c r="B10" s="14" t="s">
        <v>598</v>
      </c>
      <c r="C10" s="9">
        <v>7.9480501910900003E-2</v>
      </c>
      <c r="D10" s="9">
        <v>3.5577980464500003E-2</v>
      </c>
      <c r="E10" s="9">
        <v>2.7132834606000002E-2</v>
      </c>
      <c r="F10" s="9">
        <v>2.3663571621699998E-2</v>
      </c>
      <c r="G10" s="9">
        <v>0</v>
      </c>
      <c r="J10" s="9" t="s">
        <v>4729</v>
      </c>
    </row>
    <row r="11" spans="1:10" x14ac:dyDescent="0.3">
      <c r="A11" s="14" t="s">
        <v>14</v>
      </c>
      <c r="B11" s="14" t="s">
        <v>599</v>
      </c>
      <c r="C11" s="9">
        <v>7.9480501910900003E-2</v>
      </c>
      <c r="D11" s="9">
        <v>3.5577980464500003E-2</v>
      </c>
      <c r="E11" s="9">
        <v>2.7132834606000002E-2</v>
      </c>
      <c r="F11" s="9">
        <v>2.3663571621699998E-2</v>
      </c>
      <c r="G11" s="9">
        <v>0</v>
      </c>
      <c r="J11" s="9" t="s">
        <v>5453</v>
      </c>
    </row>
    <row r="12" spans="1:10" x14ac:dyDescent="0.3">
      <c r="A12" s="14" t="s">
        <v>14</v>
      </c>
      <c r="B12" s="14" t="s">
        <v>619</v>
      </c>
      <c r="C12" s="9">
        <v>0.84046403084499999</v>
      </c>
      <c r="D12" s="9">
        <v>0.74390322789300001</v>
      </c>
      <c r="E12" s="9">
        <v>0.629869374782</v>
      </c>
      <c r="F12" s="9">
        <v>0.24565041016899999</v>
      </c>
      <c r="G12" s="9">
        <v>0.19629159871999999</v>
      </c>
      <c r="J12" s="9" t="s">
        <v>5539</v>
      </c>
    </row>
    <row r="13" spans="1:10" x14ac:dyDescent="0.3">
      <c r="A13" s="14" t="s">
        <v>14</v>
      </c>
      <c r="B13" s="14" t="s">
        <v>622</v>
      </c>
      <c r="C13" s="9">
        <v>2.5467582101700001</v>
      </c>
      <c r="D13" s="9">
        <v>2.2942406796500001</v>
      </c>
      <c r="E13" s="9">
        <v>2.2636536299899999</v>
      </c>
      <c r="F13" s="9">
        <v>1.87392950509</v>
      </c>
      <c r="G13" s="9">
        <v>1.54013408226</v>
      </c>
      <c r="J13" s="9" t="s">
        <v>6067</v>
      </c>
    </row>
    <row r="14" spans="1:10" x14ac:dyDescent="0.3">
      <c r="A14" s="14" t="s">
        <v>14</v>
      </c>
      <c r="B14" s="14" t="s">
        <v>623</v>
      </c>
      <c r="C14" s="9">
        <v>0.47011871343099998</v>
      </c>
      <c r="D14" s="9">
        <v>0.36440476960599999</v>
      </c>
      <c r="E14" s="9">
        <v>0.34497461141899999</v>
      </c>
      <c r="F14" s="9">
        <v>0.27156765527799998</v>
      </c>
      <c r="G14" s="9">
        <v>0.19629159871999999</v>
      </c>
      <c r="J14" s="9" t="s">
        <v>6520</v>
      </c>
    </row>
    <row r="15" spans="1:10" x14ac:dyDescent="0.3">
      <c r="A15" s="14" t="s">
        <v>14</v>
      </c>
      <c r="B15" s="14" t="s">
        <v>646</v>
      </c>
      <c r="C15" s="9">
        <v>0.26211654885500002</v>
      </c>
      <c r="D15" s="9">
        <v>0.13045259503600001</v>
      </c>
      <c r="E15" s="9">
        <v>0.12597387495599999</v>
      </c>
      <c r="F15" s="9">
        <v>0.10141530695000001</v>
      </c>
      <c r="G15" s="9">
        <v>5.7377544241099997E-2</v>
      </c>
      <c r="J15" s="9" t="s">
        <v>6690</v>
      </c>
    </row>
    <row r="16" spans="1:10" x14ac:dyDescent="0.3">
      <c r="A16" s="14" t="s">
        <v>667</v>
      </c>
      <c r="B16" s="14" t="s">
        <v>1368</v>
      </c>
      <c r="C16" s="9">
        <v>1.9503768406700001E-2</v>
      </c>
      <c r="D16" s="9">
        <v>1.88582666559E-2</v>
      </c>
      <c r="E16" s="9">
        <v>9.4036517514300005E-3</v>
      </c>
      <c r="F16" s="9">
        <v>6.4544088222499999E-3</v>
      </c>
      <c r="G16" s="9">
        <v>4.7057716288999999E-3</v>
      </c>
      <c r="J16" s="9" t="s">
        <v>7011</v>
      </c>
    </row>
    <row r="17" spans="1:10" x14ac:dyDescent="0.3">
      <c r="A17" s="14" t="s">
        <v>667</v>
      </c>
      <c r="B17" s="14" t="s">
        <v>1389</v>
      </c>
      <c r="C17" s="9">
        <v>2.7862526295299998E-2</v>
      </c>
      <c r="D17" s="9">
        <v>2.5144355541200002E-2</v>
      </c>
      <c r="E17" s="9">
        <v>2.0374578794800001E-2</v>
      </c>
      <c r="F17" s="9">
        <v>1.5674992854000001E-2</v>
      </c>
      <c r="G17" s="9">
        <v>0</v>
      </c>
      <c r="J17" s="9" t="s">
        <v>7382</v>
      </c>
    </row>
    <row r="18" spans="1:10" x14ac:dyDescent="0.3">
      <c r="A18" s="14" t="s">
        <v>667</v>
      </c>
      <c r="B18" s="14" t="s">
        <v>1437</v>
      </c>
      <c r="C18" s="9">
        <v>0.86791769409700004</v>
      </c>
      <c r="D18" s="9">
        <v>0.85760212649400003</v>
      </c>
      <c r="E18" s="9">
        <v>0.80557950003900003</v>
      </c>
      <c r="F18" s="9">
        <v>0.80495698597499998</v>
      </c>
      <c r="G18" s="9">
        <v>0.724688830851</v>
      </c>
      <c r="J18" s="9" t="s">
        <v>7445</v>
      </c>
    </row>
    <row r="19" spans="1:10" x14ac:dyDescent="0.3">
      <c r="A19" s="14" t="s">
        <v>667</v>
      </c>
      <c r="B19" s="14" t="s">
        <v>1438</v>
      </c>
      <c r="C19" s="9">
        <v>0.86791769409700004</v>
      </c>
      <c r="D19" s="9">
        <v>0.85760212649400003</v>
      </c>
      <c r="E19" s="9">
        <v>0.80557950003900003</v>
      </c>
      <c r="F19" s="9">
        <v>0.80495698597499998</v>
      </c>
      <c r="G19" s="9">
        <v>0.724688830851</v>
      </c>
      <c r="J19" s="9" t="s">
        <v>7798</v>
      </c>
    </row>
    <row r="20" spans="1:10" x14ac:dyDescent="0.3">
      <c r="A20" s="14" t="s">
        <v>667</v>
      </c>
      <c r="B20" s="14" t="s">
        <v>1448</v>
      </c>
      <c r="C20" s="9">
        <v>2.7862526295299998E-2</v>
      </c>
      <c r="D20" s="9">
        <v>2.1552304749600001E-2</v>
      </c>
      <c r="E20" s="9">
        <v>6.2691011676200004E-3</v>
      </c>
      <c r="F20" s="9">
        <v>4.6102920159000003E-3</v>
      </c>
      <c r="G20" s="9">
        <v>0</v>
      </c>
      <c r="J20"/>
    </row>
    <row r="21" spans="1:10" x14ac:dyDescent="0.3">
      <c r="A21" s="14" t="s">
        <v>667</v>
      </c>
      <c r="B21" s="14" t="s">
        <v>1470</v>
      </c>
      <c r="C21" s="9">
        <v>1.6717515777200001E-2</v>
      </c>
      <c r="D21" s="9">
        <v>8.9801269790000006E-3</v>
      </c>
      <c r="E21" s="9">
        <v>6.2691011676200004E-3</v>
      </c>
      <c r="F21" s="9">
        <v>1.8441168063600001E-3</v>
      </c>
      <c r="G21" s="9">
        <v>0</v>
      </c>
      <c r="J21"/>
    </row>
    <row r="22" spans="1:10" x14ac:dyDescent="0.3">
      <c r="A22" s="14" t="s">
        <v>667</v>
      </c>
      <c r="B22" s="14" t="s">
        <v>1545</v>
      </c>
      <c r="C22" s="9">
        <v>7.2442568367699994E-2</v>
      </c>
      <c r="D22" s="9">
        <v>5.20847364782E-2</v>
      </c>
      <c r="E22" s="9">
        <v>2.8210955254300001E-2</v>
      </c>
      <c r="F22" s="9">
        <v>1.75191096604E-2</v>
      </c>
      <c r="G22" s="9">
        <v>4.7057716288999999E-3</v>
      </c>
      <c r="J22"/>
    </row>
    <row r="23" spans="1:10" x14ac:dyDescent="0.3">
      <c r="A23" s="14" t="s">
        <v>667</v>
      </c>
      <c r="B23" s="14" t="s">
        <v>1558</v>
      </c>
      <c r="C23" s="9">
        <v>5.71181789053E-2</v>
      </c>
      <c r="D23" s="9">
        <v>3.5022495218099997E-2</v>
      </c>
      <c r="E23" s="9">
        <v>1.0970927043300001E-2</v>
      </c>
      <c r="F23" s="9">
        <v>8.2985256286100002E-3</v>
      </c>
      <c r="G23" s="9">
        <v>0</v>
      </c>
      <c r="J23"/>
    </row>
    <row r="24" spans="1:10" x14ac:dyDescent="0.3">
      <c r="A24" s="14" t="s">
        <v>667</v>
      </c>
      <c r="B24" s="14" t="s">
        <v>1573</v>
      </c>
      <c r="C24" s="9">
        <v>0.39146849444800003</v>
      </c>
      <c r="D24" s="9">
        <v>0.35920507916</v>
      </c>
      <c r="E24" s="9">
        <v>0.29778230546200002</v>
      </c>
      <c r="F24" s="9">
        <v>0.248033710455</v>
      </c>
      <c r="G24" s="9">
        <v>0.199995294228</v>
      </c>
      <c r="J24"/>
    </row>
    <row r="25" spans="1:10" x14ac:dyDescent="0.3">
      <c r="A25" s="14" t="s">
        <v>667</v>
      </c>
      <c r="B25" s="14" t="s">
        <v>1574</v>
      </c>
      <c r="C25" s="9">
        <v>0.39146849444800003</v>
      </c>
      <c r="D25" s="9">
        <v>0.35920507916</v>
      </c>
      <c r="E25" s="9">
        <v>0.29778230546200002</v>
      </c>
      <c r="F25" s="9">
        <v>0.248033710455</v>
      </c>
      <c r="G25" s="9">
        <v>0.199995294228</v>
      </c>
      <c r="J25"/>
    </row>
    <row r="26" spans="1:10" x14ac:dyDescent="0.3">
      <c r="A26" s="14" t="s">
        <v>667</v>
      </c>
      <c r="B26" s="14" t="s">
        <v>1591</v>
      </c>
      <c r="C26" s="9">
        <v>1.0225547150400001</v>
      </c>
      <c r="D26" s="9">
        <v>0.96626166294000004</v>
      </c>
      <c r="E26" s="9">
        <v>0.92782697280799997</v>
      </c>
      <c r="F26" s="9">
        <v>0.64544088222499996</v>
      </c>
      <c r="G26" s="9">
        <v>0.390579045199</v>
      </c>
      <c r="J26"/>
    </row>
    <row r="27" spans="1:10" x14ac:dyDescent="0.3">
      <c r="A27" s="14" t="s">
        <v>667</v>
      </c>
      <c r="B27" s="14" t="s">
        <v>1592</v>
      </c>
      <c r="C27" s="9">
        <v>1.0225547150400001</v>
      </c>
      <c r="D27" s="9">
        <v>0.96626166294000004</v>
      </c>
      <c r="E27" s="9">
        <v>0.92782697280799997</v>
      </c>
      <c r="F27" s="9">
        <v>0.64544088222499996</v>
      </c>
      <c r="G27" s="9">
        <v>0.390579045199</v>
      </c>
      <c r="J27"/>
    </row>
    <row r="28" spans="1:10" x14ac:dyDescent="0.3">
      <c r="A28" s="14" t="s">
        <v>667</v>
      </c>
      <c r="B28" s="14" t="s">
        <v>1608</v>
      </c>
      <c r="C28" s="9">
        <v>0.11702261043999999</v>
      </c>
      <c r="D28" s="9">
        <v>8.1719155508899993E-2</v>
      </c>
      <c r="E28" s="9">
        <v>6.11237363843E-2</v>
      </c>
      <c r="F28" s="9">
        <v>5.2557328981199997E-2</v>
      </c>
      <c r="G28" s="9">
        <v>0</v>
      </c>
      <c r="J28"/>
    </row>
    <row r="29" spans="1:10" x14ac:dyDescent="0.3">
      <c r="A29" s="14" t="s">
        <v>667</v>
      </c>
      <c r="B29" s="14" t="s">
        <v>1612</v>
      </c>
      <c r="C29" s="9">
        <v>0.176927041975</v>
      </c>
      <c r="D29" s="9">
        <v>0.137395942779</v>
      </c>
      <c r="E29" s="9">
        <v>0.103440169266</v>
      </c>
      <c r="F29" s="9">
        <v>8.0219081076600002E-2</v>
      </c>
      <c r="G29" s="9">
        <v>6.58808028046E-2</v>
      </c>
      <c r="J29"/>
    </row>
    <row r="30" spans="1:10" x14ac:dyDescent="0.3">
      <c r="A30" s="14" t="s">
        <v>667</v>
      </c>
      <c r="B30" s="14" t="s">
        <v>1613</v>
      </c>
      <c r="C30" s="9">
        <v>0.176927041975</v>
      </c>
      <c r="D30" s="9">
        <v>0.137395942779</v>
      </c>
      <c r="E30" s="9">
        <v>0.103440169266</v>
      </c>
      <c r="F30" s="9">
        <v>8.0219081076600002E-2</v>
      </c>
      <c r="G30" s="9">
        <v>6.58808028046E-2</v>
      </c>
      <c r="J30"/>
    </row>
    <row r="31" spans="1:10" x14ac:dyDescent="0.3">
      <c r="A31" s="14" t="s">
        <v>667</v>
      </c>
      <c r="B31" s="14" t="s">
        <v>1623</v>
      </c>
      <c r="C31" s="9">
        <v>0.63944497847600001</v>
      </c>
      <c r="D31" s="9">
        <v>0.57832017744700004</v>
      </c>
      <c r="E31" s="9">
        <v>0.512499020453</v>
      </c>
      <c r="F31" s="9">
        <v>0.26831899532499998</v>
      </c>
      <c r="G31" s="9">
        <v>0.242347238888</v>
      </c>
      <c r="J31"/>
    </row>
    <row r="32" spans="1:10" x14ac:dyDescent="0.3">
      <c r="A32" s="14" t="s">
        <v>667</v>
      </c>
      <c r="B32" s="14" t="s">
        <v>1624</v>
      </c>
      <c r="C32" s="9">
        <v>0.63944497847600001</v>
      </c>
      <c r="D32" s="9">
        <v>0.57832017744700004</v>
      </c>
      <c r="E32" s="9">
        <v>0.512499020453</v>
      </c>
      <c r="F32" s="9">
        <v>0.26831899532499998</v>
      </c>
      <c r="G32" s="9">
        <v>0.242347238888</v>
      </c>
      <c r="J32"/>
    </row>
    <row r="33" spans="1:10" x14ac:dyDescent="0.3">
      <c r="A33" s="14" t="s">
        <v>667</v>
      </c>
      <c r="B33" s="14" t="s">
        <v>1686</v>
      </c>
      <c r="C33" s="9">
        <v>1.54637020939</v>
      </c>
      <c r="D33" s="9">
        <v>1.3946137198399999</v>
      </c>
      <c r="E33" s="9">
        <v>1.28203118878</v>
      </c>
      <c r="F33" s="9">
        <v>1.0566789300399999</v>
      </c>
      <c r="G33" s="9">
        <v>0.87056775134700004</v>
      </c>
      <c r="J33"/>
    </row>
    <row r="34" spans="1:10" x14ac:dyDescent="0.3">
      <c r="A34" s="14" t="s">
        <v>667</v>
      </c>
      <c r="B34" s="14" t="s">
        <v>1687</v>
      </c>
      <c r="C34" s="9">
        <v>1.54637020939</v>
      </c>
      <c r="D34" s="9">
        <v>1.3946137198399999</v>
      </c>
      <c r="E34" s="9">
        <v>1.28203118878</v>
      </c>
      <c r="F34" s="9">
        <v>1.0566789300399999</v>
      </c>
      <c r="G34" s="9">
        <v>0.87056775134700004</v>
      </c>
      <c r="J34"/>
    </row>
    <row r="35" spans="1:10" x14ac:dyDescent="0.3">
      <c r="A35" s="14" t="s">
        <v>667</v>
      </c>
      <c r="B35" s="14" t="s">
        <v>1713</v>
      </c>
      <c r="C35" s="9">
        <v>1.42656134632</v>
      </c>
      <c r="D35" s="9">
        <v>1.16831451997</v>
      </c>
      <c r="E35" s="9">
        <v>0.98111433273299997</v>
      </c>
      <c r="F35" s="9">
        <v>0.63068794777500004</v>
      </c>
      <c r="G35" s="9">
        <v>0.51528199336500002</v>
      </c>
      <c r="J35"/>
    </row>
    <row r="36" spans="1:10" x14ac:dyDescent="0.3">
      <c r="A36" s="14" t="s">
        <v>667</v>
      </c>
      <c r="B36" s="14" t="s">
        <v>1714</v>
      </c>
      <c r="C36" s="9">
        <v>1.42656134632</v>
      </c>
      <c r="D36" s="9">
        <v>1.16831451997</v>
      </c>
      <c r="E36" s="9">
        <v>0.98111433273299997</v>
      </c>
      <c r="F36" s="9">
        <v>0.63068794777500004</v>
      </c>
      <c r="G36" s="9">
        <v>0.51528199336500002</v>
      </c>
      <c r="J36"/>
    </row>
    <row r="37" spans="1:10" x14ac:dyDescent="0.3">
      <c r="A37" s="14" t="s">
        <v>1787</v>
      </c>
      <c r="B37" s="14" t="s">
        <v>2043</v>
      </c>
      <c r="C37" s="9">
        <v>2.2874528142399999</v>
      </c>
      <c r="D37" s="9">
        <v>2.2006541524499998</v>
      </c>
      <c r="E37" s="9">
        <v>1.60807189027</v>
      </c>
      <c r="F37" s="9">
        <v>1.3971446030800001</v>
      </c>
      <c r="G37" s="9">
        <v>1.2871367279199999</v>
      </c>
      <c r="J37"/>
    </row>
    <row r="38" spans="1:10" x14ac:dyDescent="0.3">
      <c r="A38" s="14" t="s">
        <v>1787</v>
      </c>
      <c r="B38" s="14" t="s">
        <v>2044</v>
      </c>
      <c r="C38" s="9">
        <v>2.2874528142399999</v>
      </c>
      <c r="D38" s="9">
        <v>2.2006541524499998</v>
      </c>
      <c r="E38" s="9">
        <v>1.60807189027</v>
      </c>
      <c r="F38" s="9">
        <v>1.3971446030800001</v>
      </c>
      <c r="G38" s="9">
        <v>1.2871367279199999</v>
      </c>
      <c r="J38"/>
    </row>
    <row r="39" spans="1:10" x14ac:dyDescent="0.3">
      <c r="A39" s="14" t="s">
        <v>2139</v>
      </c>
      <c r="B39" s="14" t="s">
        <v>2864</v>
      </c>
      <c r="C39" s="9">
        <v>0.54181268022700002</v>
      </c>
      <c r="D39" s="9">
        <v>0.53955505186099995</v>
      </c>
      <c r="E39" s="9">
        <v>0.32521754416799997</v>
      </c>
      <c r="F39" s="9">
        <v>0.30462407918599999</v>
      </c>
      <c r="G39" s="9">
        <v>0.23781487381999999</v>
      </c>
      <c r="J39"/>
    </row>
    <row r="40" spans="1:10" x14ac:dyDescent="0.3">
      <c r="A40" s="14" t="s">
        <v>2139</v>
      </c>
      <c r="B40" s="14" t="s">
        <v>2901</v>
      </c>
      <c r="C40" s="9">
        <v>0.12672468415800001</v>
      </c>
      <c r="D40" s="9">
        <v>0.121543603768</v>
      </c>
      <c r="E40" s="9">
        <v>0.118032622208</v>
      </c>
      <c r="F40" s="9">
        <v>0.10453587704</v>
      </c>
      <c r="G40" s="9">
        <v>9.6973055343899994E-2</v>
      </c>
      <c r="J40"/>
    </row>
    <row r="41" spans="1:10" x14ac:dyDescent="0.3">
      <c r="A41" s="14" t="s">
        <v>2139</v>
      </c>
      <c r="B41" s="14" t="s">
        <v>2922</v>
      </c>
      <c r="C41" s="9">
        <v>0.40345001487100002</v>
      </c>
      <c r="D41" s="9">
        <v>0.39337423111399999</v>
      </c>
      <c r="E41" s="9">
        <v>0.28378055977599997</v>
      </c>
      <c r="F41" s="9">
        <v>0.14700357708699999</v>
      </c>
      <c r="G41" s="9">
        <v>0.110826348964</v>
      </c>
      <c r="J41"/>
    </row>
    <row r="42" spans="1:10" x14ac:dyDescent="0.3">
      <c r="A42" s="14" t="s">
        <v>2139</v>
      </c>
      <c r="B42" s="14" t="s">
        <v>2941</v>
      </c>
      <c r="C42" s="9">
        <v>0.41379488704700002</v>
      </c>
      <c r="D42" s="9">
        <v>0.39830167450999998</v>
      </c>
      <c r="E42" s="9">
        <v>0.28880322455099999</v>
      </c>
      <c r="F42" s="9">
        <v>0.16823742711100001</v>
      </c>
      <c r="G42" s="9">
        <v>0.120061878045</v>
      </c>
      <c r="J42"/>
    </row>
    <row r="43" spans="1:10" x14ac:dyDescent="0.3">
      <c r="A43" s="14" t="s">
        <v>2139</v>
      </c>
      <c r="B43" s="14" t="s">
        <v>2942</v>
      </c>
      <c r="C43" s="9">
        <v>0.41379488704700002</v>
      </c>
      <c r="D43" s="9">
        <v>0.39830167450999998</v>
      </c>
      <c r="E43" s="9">
        <v>0.28880322455099999</v>
      </c>
      <c r="F43" s="9">
        <v>0.16823742711100001</v>
      </c>
      <c r="G43" s="9">
        <v>0.120061878045</v>
      </c>
      <c r="J43"/>
    </row>
    <row r="44" spans="1:10" x14ac:dyDescent="0.3">
      <c r="A44" s="14" t="s">
        <v>2139</v>
      </c>
      <c r="B44" s="14" t="s">
        <v>2970</v>
      </c>
      <c r="C44" s="9">
        <v>0.209483661568</v>
      </c>
      <c r="D44" s="9">
        <v>0.191349051878</v>
      </c>
      <c r="E44" s="9">
        <v>0.163236605181</v>
      </c>
      <c r="F44" s="9">
        <v>0.16170393479600001</v>
      </c>
      <c r="G44" s="9">
        <v>0</v>
      </c>
      <c r="J44"/>
    </row>
    <row r="45" spans="1:10" x14ac:dyDescent="0.3">
      <c r="A45" s="14" t="s">
        <v>2139</v>
      </c>
      <c r="B45" s="14" t="s">
        <v>2971</v>
      </c>
      <c r="C45" s="9">
        <v>0.209483661568</v>
      </c>
      <c r="D45" s="9">
        <v>0.191349051878</v>
      </c>
      <c r="E45" s="9">
        <v>0.163236605181</v>
      </c>
      <c r="F45" s="9">
        <v>0.16170393479600001</v>
      </c>
      <c r="G45" s="9">
        <v>0</v>
      </c>
      <c r="J45"/>
    </row>
    <row r="46" spans="1:10" x14ac:dyDescent="0.3">
      <c r="A46" s="14" t="s">
        <v>2139</v>
      </c>
      <c r="B46" s="14" t="s">
        <v>2975</v>
      </c>
      <c r="C46" s="9">
        <v>0.33491523670399997</v>
      </c>
      <c r="D46" s="9">
        <v>0.31453513677799999</v>
      </c>
      <c r="E46" s="9">
        <v>0.26243423448300002</v>
      </c>
      <c r="F46" s="9">
        <v>0.149453636705</v>
      </c>
      <c r="G46" s="9">
        <v>0</v>
      </c>
      <c r="J46"/>
    </row>
    <row r="47" spans="1:10" x14ac:dyDescent="0.3">
      <c r="A47" s="14" t="s">
        <v>2139</v>
      </c>
      <c r="B47" s="14" t="s">
        <v>2983</v>
      </c>
      <c r="C47" s="9">
        <v>2.32759623964E-2</v>
      </c>
      <c r="D47" s="9">
        <v>5.7486839619899999E-3</v>
      </c>
      <c r="E47" s="9">
        <v>5.0226647747999998E-3</v>
      </c>
      <c r="F47" s="9">
        <v>2.4500596181200002E-3</v>
      </c>
      <c r="G47" s="9">
        <v>0</v>
      </c>
      <c r="J47"/>
    </row>
    <row r="48" spans="1:10" x14ac:dyDescent="0.3">
      <c r="A48" s="14" t="s">
        <v>2139</v>
      </c>
      <c r="B48" s="14" t="s">
        <v>2984</v>
      </c>
      <c r="C48" s="9">
        <v>2.32759623964E-2</v>
      </c>
      <c r="D48" s="9">
        <v>5.7486839619899999E-3</v>
      </c>
      <c r="E48" s="9">
        <v>5.0226647747999998E-3</v>
      </c>
      <c r="F48" s="9">
        <v>2.4500596181200002E-3</v>
      </c>
      <c r="G48" s="9">
        <v>0</v>
      </c>
      <c r="J48"/>
    </row>
    <row r="49" spans="1:10" x14ac:dyDescent="0.3">
      <c r="A49" s="14" t="s">
        <v>2139</v>
      </c>
      <c r="B49" s="14" t="s">
        <v>2985</v>
      </c>
      <c r="C49" s="9">
        <v>2.32759623964E-2</v>
      </c>
      <c r="D49" s="9">
        <v>5.7486839619899999E-3</v>
      </c>
      <c r="E49" s="9">
        <v>5.0226647747999998E-3</v>
      </c>
      <c r="F49" s="9">
        <v>2.4500596181200002E-3</v>
      </c>
      <c r="G49" s="9">
        <v>0</v>
      </c>
      <c r="J49"/>
    </row>
    <row r="50" spans="1:10" x14ac:dyDescent="0.3">
      <c r="A50" s="14" t="s">
        <v>2139</v>
      </c>
      <c r="B50" s="14" t="s">
        <v>2986</v>
      </c>
      <c r="C50" s="9">
        <v>2.32759623964E-2</v>
      </c>
      <c r="D50" s="9">
        <v>5.7486839619899999E-3</v>
      </c>
      <c r="E50" s="9">
        <v>5.0226647747999998E-3</v>
      </c>
      <c r="F50" s="9">
        <v>2.4500596181200002E-3</v>
      </c>
      <c r="G50" s="9">
        <v>0</v>
      </c>
      <c r="J50"/>
    </row>
    <row r="51" spans="1:10" x14ac:dyDescent="0.3">
      <c r="A51" s="14" t="s">
        <v>2139</v>
      </c>
      <c r="B51" s="14" t="s">
        <v>2987</v>
      </c>
      <c r="C51" s="9">
        <v>2.32759623964E-2</v>
      </c>
      <c r="D51" s="9">
        <v>5.7486839619899999E-3</v>
      </c>
      <c r="E51" s="9">
        <v>5.0226647747999998E-3</v>
      </c>
      <c r="F51" s="9">
        <v>2.4500596181200002E-3</v>
      </c>
      <c r="G51" s="9">
        <v>0</v>
      </c>
      <c r="J51"/>
    </row>
    <row r="52" spans="1:10" x14ac:dyDescent="0.3">
      <c r="A52" s="14" t="s">
        <v>2139</v>
      </c>
      <c r="B52" s="14" t="s">
        <v>2989</v>
      </c>
      <c r="C52" s="9">
        <v>8.0172759365299995E-2</v>
      </c>
      <c r="D52" s="9">
        <v>6.15930424499E-2</v>
      </c>
      <c r="E52" s="9">
        <v>4.8970981554299998E-2</v>
      </c>
      <c r="F52" s="9">
        <v>4.7367819283600003E-2</v>
      </c>
      <c r="G52" s="9">
        <v>3.92509985916E-2</v>
      </c>
      <c r="J52"/>
    </row>
    <row r="53" spans="1:10" x14ac:dyDescent="0.3">
      <c r="A53" s="14" t="s">
        <v>2139</v>
      </c>
      <c r="B53" s="14" t="s">
        <v>3029</v>
      </c>
      <c r="C53" s="9">
        <v>0.181035263083</v>
      </c>
      <c r="D53" s="9">
        <v>0.14618082074800001</v>
      </c>
      <c r="E53" s="9">
        <v>8.9152299752600001E-2</v>
      </c>
      <c r="F53" s="9">
        <v>5.5534684677300002E-2</v>
      </c>
      <c r="G53" s="9">
        <v>5.0795409941999999E-2</v>
      </c>
      <c r="J53"/>
    </row>
    <row r="54" spans="1:10" x14ac:dyDescent="0.3">
      <c r="A54" s="14" t="s">
        <v>2139</v>
      </c>
      <c r="B54" s="14" t="s">
        <v>3082</v>
      </c>
      <c r="C54" s="9">
        <v>1.0228492364199999</v>
      </c>
      <c r="D54" s="9">
        <v>0.91896819335299995</v>
      </c>
      <c r="E54" s="9">
        <v>0.89654566230099997</v>
      </c>
      <c r="F54" s="9">
        <v>0.857520866341</v>
      </c>
      <c r="G54" s="9">
        <v>0.78501997183200001</v>
      </c>
      <c r="J54"/>
    </row>
    <row r="55" spans="1:10" x14ac:dyDescent="0.3">
      <c r="A55" s="14" t="s">
        <v>2139</v>
      </c>
      <c r="B55" s="14" t="s">
        <v>3086</v>
      </c>
      <c r="C55" s="9">
        <v>0.148707537532</v>
      </c>
      <c r="D55" s="9">
        <v>8.7051499995900006E-2</v>
      </c>
      <c r="E55" s="9">
        <v>8.5385301171500005E-2</v>
      </c>
      <c r="F55" s="9">
        <v>7.0235042385999993E-2</v>
      </c>
      <c r="G55" s="9">
        <v>0</v>
      </c>
      <c r="J55"/>
    </row>
    <row r="56" spans="1:10" x14ac:dyDescent="0.3">
      <c r="A56" s="14" t="s">
        <v>2139</v>
      </c>
      <c r="B56" s="14" t="s">
        <v>3090</v>
      </c>
      <c r="C56" s="9">
        <v>0.333622127682</v>
      </c>
      <c r="D56" s="9">
        <v>0.25129961319600003</v>
      </c>
      <c r="E56" s="9">
        <v>0.24736624015899999</v>
      </c>
      <c r="F56" s="9">
        <v>0.209071754079</v>
      </c>
      <c r="G56" s="9">
        <v>0.18471058160699999</v>
      </c>
      <c r="J56"/>
    </row>
    <row r="57" spans="1:10" x14ac:dyDescent="0.3">
      <c r="A57" s="14" t="s">
        <v>2139</v>
      </c>
      <c r="B57" s="14" t="s">
        <v>3091</v>
      </c>
      <c r="C57" s="9">
        <v>0.26508734951399998</v>
      </c>
      <c r="D57" s="9">
        <v>0.18477912734999999</v>
      </c>
      <c r="E57" s="9">
        <v>0.163236605181</v>
      </c>
      <c r="F57" s="9">
        <v>0.16088724825600001</v>
      </c>
      <c r="G57" s="9">
        <v>0</v>
      </c>
      <c r="J57"/>
    </row>
    <row r="58" spans="1:10" x14ac:dyDescent="0.3">
      <c r="A58" s="14" t="s">
        <v>2139</v>
      </c>
      <c r="B58" s="14" t="s">
        <v>3092</v>
      </c>
      <c r="C58" s="9">
        <v>1.5323341910999999</v>
      </c>
      <c r="D58" s="9">
        <v>1.3681867829500001</v>
      </c>
      <c r="E58" s="9">
        <v>0.96811863534200004</v>
      </c>
      <c r="F58" s="9">
        <v>0.94572301259299996</v>
      </c>
      <c r="G58" s="9">
        <v>0.90277296760600001</v>
      </c>
      <c r="J58"/>
    </row>
    <row r="59" spans="1:10" x14ac:dyDescent="0.3">
      <c r="A59" s="14" t="s">
        <v>2139</v>
      </c>
      <c r="B59" s="14" t="s">
        <v>3097</v>
      </c>
      <c r="C59" s="9">
        <v>1.9474221871599999</v>
      </c>
      <c r="D59" s="9">
        <v>1.74759992445</v>
      </c>
      <c r="E59" s="9">
        <v>1.4666181142400001</v>
      </c>
      <c r="F59" s="9">
        <v>1.3581497149799999</v>
      </c>
      <c r="G59" s="9">
        <v>1.17752995775</v>
      </c>
      <c r="J59"/>
    </row>
    <row r="60" spans="1:10" x14ac:dyDescent="0.3">
      <c r="A60" s="14" t="s">
        <v>2139</v>
      </c>
      <c r="B60" s="14" t="s">
        <v>3109</v>
      </c>
      <c r="C60" s="9">
        <v>0.55345066142499999</v>
      </c>
      <c r="D60" s="9">
        <v>0.43279377828100002</v>
      </c>
      <c r="E60" s="9">
        <v>0.218485917704</v>
      </c>
      <c r="F60" s="9">
        <v>0.12168629436599999</v>
      </c>
      <c r="G60" s="9">
        <v>9.2355290803700002E-2</v>
      </c>
      <c r="J60"/>
    </row>
    <row r="61" spans="1:10" x14ac:dyDescent="0.3">
      <c r="A61" s="14" t="s">
        <v>2139</v>
      </c>
      <c r="B61" s="14" t="s">
        <v>3110</v>
      </c>
      <c r="C61" s="9">
        <v>0.183621481127</v>
      </c>
      <c r="D61" s="9">
        <v>8.9515221693899999E-2</v>
      </c>
      <c r="E61" s="9">
        <v>8.5385301171500005E-2</v>
      </c>
      <c r="F61" s="9">
        <v>6.6968296228499993E-2</v>
      </c>
      <c r="G61" s="9">
        <v>0</v>
      </c>
      <c r="J61"/>
    </row>
    <row r="62" spans="1:10" x14ac:dyDescent="0.3">
      <c r="A62" s="14" t="s">
        <v>2139</v>
      </c>
      <c r="B62" s="14" t="s">
        <v>3112</v>
      </c>
      <c r="C62" s="9">
        <v>0.73448592450799999</v>
      </c>
      <c r="D62" s="9">
        <v>0.59375692921699996</v>
      </c>
      <c r="E62" s="9">
        <v>0.52110147038499999</v>
      </c>
      <c r="F62" s="9">
        <v>0.50879571402900003</v>
      </c>
      <c r="G62" s="9">
        <v>0.427143219967</v>
      </c>
      <c r="J62"/>
    </row>
    <row r="63" spans="1:10" x14ac:dyDescent="0.3">
      <c r="A63" s="14" t="s">
        <v>3140</v>
      </c>
      <c r="B63" s="14" t="s">
        <v>3499</v>
      </c>
      <c r="C63" s="9">
        <v>1.11554507528</v>
      </c>
      <c r="D63" s="9">
        <v>1.11193880703</v>
      </c>
      <c r="E63" s="9">
        <v>0.89142546541599998</v>
      </c>
      <c r="F63" s="9">
        <v>0.87919474959800004</v>
      </c>
      <c r="G63" s="9">
        <v>0.79435957696799997</v>
      </c>
      <c r="J63"/>
    </row>
    <row r="64" spans="1:10" x14ac:dyDescent="0.3">
      <c r="A64" s="14" t="s">
        <v>3140</v>
      </c>
      <c r="B64" s="14" t="s">
        <v>3535</v>
      </c>
      <c r="C64" s="9">
        <v>3.3254731241300003E-2</v>
      </c>
      <c r="D64" s="9">
        <v>2.3619615181999998E-2</v>
      </c>
      <c r="E64" s="9">
        <v>8.1532816958799995E-3</v>
      </c>
      <c r="F64" s="9">
        <v>3.5380070406299999E-3</v>
      </c>
      <c r="G64" s="9">
        <v>0</v>
      </c>
      <c r="J64"/>
    </row>
    <row r="65" spans="1:10" x14ac:dyDescent="0.3">
      <c r="A65" s="14" t="s">
        <v>3140</v>
      </c>
      <c r="B65" s="14" t="s">
        <v>3544</v>
      </c>
      <c r="C65" s="9">
        <v>0.19045891529100001</v>
      </c>
      <c r="D65" s="9">
        <v>0.17442177365100001</v>
      </c>
      <c r="E65" s="9">
        <v>9.7839380350599997E-2</v>
      </c>
      <c r="F65" s="9">
        <v>6.1915123211100001E-2</v>
      </c>
      <c r="G65" s="9">
        <v>0</v>
      </c>
      <c r="J65"/>
    </row>
    <row r="66" spans="1:10" x14ac:dyDescent="0.3">
      <c r="A66" s="14" t="s">
        <v>3140</v>
      </c>
      <c r="B66" s="14" t="s">
        <v>3624</v>
      </c>
      <c r="C66" s="9">
        <v>1.5025092206299999</v>
      </c>
      <c r="D66" s="9">
        <v>1.3445011719</v>
      </c>
      <c r="E66" s="9">
        <v>1.19853240929</v>
      </c>
      <c r="F66" s="9">
        <v>1.1728493339699999</v>
      </c>
      <c r="G66" s="9">
        <v>0.77555816686300005</v>
      </c>
      <c r="J66"/>
    </row>
    <row r="67" spans="1:10" x14ac:dyDescent="0.3">
      <c r="A67" s="14" t="s">
        <v>3140</v>
      </c>
      <c r="B67" s="14" t="s">
        <v>3625</v>
      </c>
      <c r="C67" s="9">
        <v>1.5025092206299999</v>
      </c>
      <c r="D67" s="9">
        <v>1.3445011719</v>
      </c>
      <c r="E67" s="9">
        <v>1.19853240929</v>
      </c>
      <c r="F67" s="9">
        <v>1.1728493339699999</v>
      </c>
      <c r="G67" s="9">
        <v>0.77555816686300005</v>
      </c>
      <c r="J67"/>
    </row>
    <row r="68" spans="1:10" x14ac:dyDescent="0.3">
      <c r="A68" s="14" t="s">
        <v>3140</v>
      </c>
      <c r="B68" s="14" t="s">
        <v>3638</v>
      </c>
      <c r="C68" s="9">
        <v>0.35370941411200002</v>
      </c>
      <c r="D68" s="9">
        <v>0.245280619197</v>
      </c>
      <c r="E68" s="9">
        <v>0.19839652126599999</v>
      </c>
      <c r="F68" s="9">
        <v>3.8918077447000002E-2</v>
      </c>
      <c r="G68" s="9">
        <v>0</v>
      </c>
      <c r="J68"/>
    </row>
    <row r="69" spans="1:10" x14ac:dyDescent="0.3">
      <c r="A69" s="14" t="s">
        <v>3140</v>
      </c>
      <c r="B69" s="14" t="s">
        <v>3643</v>
      </c>
      <c r="C69" s="9">
        <v>0.44138097829400003</v>
      </c>
      <c r="D69" s="9">
        <v>0.32340703864499998</v>
      </c>
      <c r="E69" s="9">
        <v>0.31797798613900002</v>
      </c>
      <c r="F69" s="9">
        <v>0.31488262661600003</v>
      </c>
      <c r="G69" s="9">
        <v>0.26792009400700001</v>
      </c>
      <c r="J69"/>
    </row>
    <row r="70" spans="1:10" x14ac:dyDescent="0.3">
      <c r="A70" s="14" t="s">
        <v>3140</v>
      </c>
      <c r="B70" s="14" t="s">
        <v>3649</v>
      </c>
      <c r="C70" s="9">
        <v>1.3876292399800001</v>
      </c>
      <c r="D70" s="9">
        <v>1.17007939824</v>
      </c>
      <c r="E70" s="9">
        <v>0.88870770485100004</v>
      </c>
      <c r="F70" s="9">
        <v>0.51478002441199999</v>
      </c>
      <c r="G70" s="9">
        <v>0.48413631022300002</v>
      </c>
      <c r="J70"/>
    </row>
    <row r="71" spans="1:10" x14ac:dyDescent="0.3">
      <c r="A71" s="14" t="s">
        <v>3140</v>
      </c>
      <c r="B71" s="14" t="s">
        <v>3659</v>
      </c>
      <c r="C71" s="9">
        <v>1.03996614064</v>
      </c>
      <c r="D71" s="9">
        <v>0.83758789222200003</v>
      </c>
      <c r="E71" s="9">
        <v>0.78271504280500004</v>
      </c>
      <c r="F71" s="9">
        <v>0.74121247501300003</v>
      </c>
      <c r="G71" s="9">
        <v>0.61104582843699995</v>
      </c>
      <c r="J71"/>
    </row>
    <row r="72" spans="1:10" x14ac:dyDescent="0.3">
      <c r="A72" s="14" t="s">
        <v>3140</v>
      </c>
      <c r="B72" s="14" t="s">
        <v>3661</v>
      </c>
      <c r="C72" s="9">
        <v>1.3392587218100001</v>
      </c>
      <c r="D72" s="9">
        <v>1.0992205527000001</v>
      </c>
      <c r="E72" s="9">
        <v>0.95665171898400003</v>
      </c>
      <c r="F72" s="9">
        <v>0.85265969679300002</v>
      </c>
      <c r="G72" s="9">
        <v>0.62514688601599999</v>
      </c>
      <c r="J72"/>
    </row>
    <row r="73" spans="1:10" x14ac:dyDescent="0.3">
      <c r="A73" s="14" t="s">
        <v>3140</v>
      </c>
      <c r="B73" s="14" t="s">
        <v>3664</v>
      </c>
      <c r="C73" s="9">
        <v>0.34766309934099998</v>
      </c>
      <c r="D73" s="9">
        <v>0.19259070840699999</v>
      </c>
      <c r="E73" s="9">
        <v>0.18480771843999999</v>
      </c>
      <c r="F73" s="9">
        <v>0.15213430274699999</v>
      </c>
      <c r="G73" s="9">
        <v>0</v>
      </c>
      <c r="J73"/>
    </row>
    <row r="74" spans="1:10" x14ac:dyDescent="0.3">
      <c r="A74" s="14" t="s">
        <v>3140</v>
      </c>
      <c r="B74" s="14" t="s">
        <v>3668</v>
      </c>
      <c r="C74" s="9">
        <v>0.77997460547800002</v>
      </c>
      <c r="D74" s="9">
        <v>0.55596940351400004</v>
      </c>
      <c r="E74" s="9">
        <v>0.53539883136300004</v>
      </c>
      <c r="F74" s="9">
        <v>0.45286490120099998</v>
      </c>
      <c r="G74" s="9">
        <v>0.37602820211499999</v>
      </c>
      <c r="J74"/>
    </row>
    <row r="75" spans="1:10" x14ac:dyDescent="0.3">
      <c r="A75" s="14" t="s">
        <v>3140</v>
      </c>
      <c r="B75" s="14" t="s">
        <v>3671</v>
      </c>
      <c r="C75" s="9">
        <v>1.71715339501</v>
      </c>
      <c r="D75" s="9">
        <v>1.31361398281</v>
      </c>
      <c r="E75" s="9">
        <v>1.1278706346</v>
      </c>
      <c r="F75" s="9">
        <v>1.1020891931600001</v>
      </c>
      <c r="G75" s="9">
        <v>0.86956521739100001</v>
      </c>
      <c r="J75"/>
    </row>
    <row r="76" spans="1:10" x14ac:dyDescent="0.3">
      <c r="A76" s="14" t="s">
        <v>3938</v>
      </c>
      <c r="B76" s="14" t="s">
        <v>4119</v>
      </c>
      <c r="C76" s="9">
        <v>0.65809928490000003</v>
      </c>
      <c r="D76" s="9">
        <v>0.48613096940200001</v>
      </c>
      <c r="E76" s="9">
        <v>0.39428878666599998</v>
      </c>
      <c r="F76" s="9">
        <v>0.28771744163000001</v>
      </c>
      <c r="G76" s="9">
        <v>0.237207726195</v>
      </c>
      <c r="J76"/>
    </row>
    <row r="77" spans="1:10" x14ac:dyDescent="0.3">
      <c r="A77" s="14" t="s">
        <v>4235</v>
      </c>
      <c r="B77" s="14" t="s">
        <v>4451</v>
      </c>
      <c r="C77" s="9">
        <v>0.78416728902199995</v>
      </c>
      <c r="D77" s="9">
        <v>0.76214671324200001</v>
      </c>
      <c r="E77" s="9">
        <v>0.31182330012999998</v>
      </c>
      <c r="F77" s="9">
        <v>0.22147693475899999</v>
      </c>
      <c r="G77" s="9">
        <v>0</v>
      </c>
      <c r="J77"/>
    </row>
    <row r="78" spans="1:10" x14ac:dyDescent="0.3">
      <c r="A78" s="14" t="s">
        <v>4507</v>
      </c>
      <c r="B78" s="14" t="s">
        <v>4658</v>
      </c>
      <c r="C78" s="9">
        <v>0.54661877245000001</v>
      </c>
      <c r="D78" s="9">
        <v>0.53861788617899997</v>
      </c>
      <c r="E78" s="9">
        <v>0.36995930447699998</v>
      </c>
      <c r="F78" s="9">
        <v>0.14482876128800001</v>
      </c>
      <c r="G78" s="9">
        <v>0.14360078980400001</v>
      </c>
      <c r="J78"/>
    </row>
    <row r="79" spans="1:10" x14ac:dyDescent="0.3">
      <c r="A79" s="14" t="s">
        <v>4507</v>
      </c>
      <c r="B79" s="14" t="s">
        <v>4659</v>
      </c>
      <c r="C79" s="9">
        <v>0.54661877245000001</v>
      </c>
      <c r="D79" s="9">
        <v>0.53861788617899997</v>
      </c>
      <c r="E79" s="9">
        <v>0.36995930447699998</v>
      </c>
      <c r="F79" s="9">
        <v>0.14482876128800001</v>
      </c>
      <c r="G79" s="9">
        <v>0.14360078980400001</v>
      </c>
      <c r="J79"/>
    </row>
    <row r="80" spans="1:10" x14ac:dyDescent="0.3">
      <c r="A80" s="14" t="s">
        <v>4507</v>
      </c>
      <c r="B80" s="14" t="s">
        <v>4721</v>
      </c>
      <c r="C80" s="9">
        <v>1.4992972044399999</v>
      </c>
      <c r="D80" s="9">
        <v>0.98577235772399996</v>
      </c>
      <c r="E80" s="9">
        <v>0.98039215686299996</v>
      </c>
      <c r="F80" s="9">
        <v>0.91156926222500001</v>
      </c>
      <c r="G80" s="9">
        <v>0.376952073236</v>
      </c>
      <c r="J80"/>
    </row>
    <row r="81" spans="1:10" x14ac:dyDescent="0.3">
      <c r="A81" s="14" t="s">
        <v>4507</v>
      </c>
      <c r="B81" s="14" t="s">
        <v>4722</v>
      </c>
      <c r="C81" s="9">
        <v>1.4992972044399999</v>
      </c>
      <c r="D81" s="9">
        <v>0.98577235772399996</v>
      </c>
      <c r="E81" s="9">
        <v>0.98039215686299996</v>
      </c>
      <c r="F81" s="9">
        <v>0.91156926222500001</v>
      </c>
      <c r="G81" s="9">
        <v>0.376952073236</v>
      </c>
      <c r="J81"/>
    </row>
    <row r="82" spans="1:10" x14ac:dyDescent="0.3">
      <c r="A82" s="14" t="s">
        <v>4507</v>
      </c>
      <c r="B82" s="14" t="s">
        <v>4723</v>
      </c>
      <c r="C82" s="9">
        <v>0.73403092300499995</v>
      </c>
      <c r="D82" s="9">
        <v>0.33536585365900001</v>
      </c>
      <c r="E82" s="9">
        <v>0.25897151313400002</v>
      </c>
      <c r="F82" s="9">
        <v>0.17890611688499999</v>
      </c>
      <c r="G82" s="9">
        <v>0</v>
      </c>
      <c r="J82"/>
    </row>
    <row r="83" spans="1:10" x14ac:dyDescent="0.3">
      <c r="A83" s="14" t="s">
        <v>4729</v>
      </c>
      <c r="B83" s="14" t="s">
        <v>5208</v>
      </c>
      <c r="C83" s="9">
        <v>0.29604326786200003</v>
      </c>
      <c r="D83" s="9">
        <v>0.28593213877200002</v>
      </c>
      <c r="E83" s="9">
        <v>0.26747901032799998</v>
      </c>
      <c r="F83" s="9">
        <v>0.166700006668</v>
      </c>
      <c r="G83" s="9">
        <v>0.14335260115599999</v>
      </c>
      <c r="J83"/>
    </row>
    <row r="84" spans="1:10" x14ac:dyDescent="0.3">
      <c r="A84" s="14" t="s">
        <v>4729</v>
      </c>
      <c r="B84" s="14" t="s">
        <v>5282</v>
      </c>
      <c r="C84" s="9">
        <v>0.888129803587</v>
      </c>
      <c r="D84" s="9">
        <v>0.83006966346699995</v>
      </c>
      <c r="E84" s="9">
        <v>0.55972459568599997</v>
      </c>
      <c r="F84" s="9">
        <v>0.300060012002</v>
      </c>
      <c r="G84" s="9">
        <v>0.22196531791900001</v>
      </c>
      <c r="J84"/>
    </row>
    <row r="85" spans="1:10" x14ac:dyDescent="0.3">
      <c r="A85" s="14" t="s">
        <v>4729</v>
      </c>
      <c r="B85" s="14" t="s">
        <v>5296</v>
      </c>
      <c r="C85" s="9">
        <v>0.91090236265299995</v>
      </c>
      <c r="D85" s="9">
        <v>0.84046719578600004</v>
      </c>
      <c r="E85" s="9">
        <v>0.56963122569799995</v>
      </c>
      <c r="F85" s="9">
        <v>0.34340201373599999</v>
      </c>
      <c r="G85" s="9">
        <v>0.24046242774599999</v>
      </c>
      <c r="J85"/>
    </row>
    <row r="86" spans="1:10" x14ac:dyDescent="0.3">
      <c r="A86" s="14" t="s">
        <v>4729</v>
      </c>
      <c r="B86" s="14" t="s">
        <v>5334</v>
      </c>
      <c r="C86" s="9">
        <v>0.95929405066899998</v>
      </c>
      <c r="D86" s="9">
        <v>0.83700135167900003</v>
      </c>
      <c r="E86" s="9">
        <v>0.71327736087399995</v>
      </c>
      <c r="F86" s="9">
        <v>0.69680602787199997</v>
      </c>
      <c r="G86" s="9">
        <v>0.550289017341</v>
      </c>
      <c r="J86"/>
    </row>
    <row r="87" spans="1:10" x14ac:dyDescent="0.3">
      <c r="A87" s="14" t="s">
        <v>5453</v>
      </c>
      <c r="B87" s="14" t="s">
        <v>5455</v>
      </c>
      <c r="C87" s="9">
        <v>34.708458170100002</v>
      </c>
      <c r="D87" s="9">
        <v>30.903282021500001</v>
      </c>
      <c r="E87" s="9">
        <v>27.776456599300001</v>
      </c>
      <c r="F87" s="9">
        <v>26.646370773899999</v>
      </c>
      <c r="G87" s="9">
        <v>18.227305218000001</v>
      </c>
      <c r="J87"/>
    </row>
    <row r="88" spans="1:10" x14ac:dyDescent="0.3">
      <c r="A88" s="14" t="s">
        <v>5539</v>
      </c>
      <c r="B88" s="14" t="s">
        <v>5655</v>
      </c>
      <c r="C88" s="9">
        <v>0.206872773244</v>
      </c>
      <c r="D88" s="9">
        <v>0.20239880060000001</v>
      </c>
      <c r="E88" s="9">
        <v>0.19648571268199999</v>
      </c>
      <c r="F88" s="9">
        <v>8.2449096644700001E-2</v>
      </c>
      <c r="G88" s="9">
        <v>0</v>
      </c>
      <c r="J88"/>
    </row>
    <row r="89" spans="1:10" x14ac:dyDescent="0.3">
      <c r="A89" s="14" t="s">
        <v>5539</v>
      </c>
      <c r="B89" s="14" t="s">
        <v>5696</v>
      </c>
      <c r="C89" s="9">
        <v>0.9309274796</v>
      </c>
      <c r="D89" s="9">
        <v>0.80584707646200004</v>
      </c>
      <c r="E89" s="9">
        <v>0.589457138045</v>
      </c>
      <c r="F89" s="9">
        <v>0.36922856323499997</v>
      </c>
      <c r="G89" s="9">
        <v>0</v>
      </c>
      <c r="J89"/>
    </row>
    <row r="90" spans="1:10" x14ac:dyDescent="0.3">
      <c r="A90" s="14" t="s">
        <v>5539</v>
      </c>
      <c r="B90" s="14" t="s">
        <v>5702</v>
      </c>
      <c r="C90" s="9">
        <v>4.8385243075500002</v>
      </c>
      <c r="D90" s="9">
        <v>4.1604197900999997</v>
      </c>
      <c r="E90" s="9">
        <v>4.1205860888099997</v>
      </c>
      <c r="F90" s="9">
        <v>3.5560653857200002</v>
      </c>
      <c r="G90" s="9">
        <v>2.88939051919</v>
      </c>
      <c r="J90"/>
    </row>
    <row r="91" spans="1:10" x14ac:dyDescent="0.3">
      <c r="A91" s="14" t="s">
        <v>6067</v>
      </c>
      <c r="B91" s="14" t="s">
        <v>6354</v>
      </c>
      <c r="C91" s="9">
        <v>0.76325565687300001</v>
      </c>
      <c r="D91" s="9">
        <v>0.76099742945500004</v>
      </c>
      <c r="E91" s="9">
        <v>0.42417370123100001</v>
      </c>
      <c r="F91" s="9">
        <v>0.40336571825099998</v>
      </c>
      <c r="G91" s="9">
        <v>0.33858203475600002</v>
      </c>
      <c r="J91"/>
    </row>
    <row r="92" spans="1:10" x14ac:dyDescent="0.3">
      <c r="A92" s="14" t="s">
        <v>6067</v>
      </c>
      <c r="B92" s="14" t="s">
        <v>6425</v>
      </c>
      <c r="C92" s="9">
        <v>0.11707756388600001</v>
      </c>
      <c r="D92" s="9">
        <v>8.4232539901499995E-2</v>
      </c>
      <c r="E92" s="9">
        <v>3.7797656545299999E-2</v>
      </c>
      <c r="F92" s="9">
        <v>2.7469349988400001E-2</v>
      </c>
      <c r="G92" s="9">
        <v>8.1586032471200002E-3</v>
      </c>
      <c r="J92"/>
    </row>
    <row r="93" spans="1:10" x14ac:dyDescent="0.3">
      <c r="A93" s="14" t="s">
        <v>6067</v>
      </c>
      <c r="B93" s="14" t="s">
        <v>6465</v>
      </c>
      <c r="C93" s="9">
        <v>0.61465721040200005</v>
      </c>
      <c r="D93" s="9">
        <v>0.53153637248200003</v>
      </c>
      <c r="E93" s="9">
        <v>0.45567174835199997</v>
      </c>
      <c r="F93" s="9">
        <v>0.25011566042099997</v>
      </c>
      <c r="G93" s="9">
        <v>0</v>
      </c>
      <c r="J93"/>
    </row>
    <row r="94" spans="1:10" x14ac:dyDescent="0.3">
      <c r="A94" s="14" t="s">
        <v>6520</v>
      </c>
      <c r="B94" s="14" t="s">
        <v>6677</v>
      </c>
      <c r="C94" s="9">
        <v>0.39486673247800003</v>
      </c>
      <c r="D94" s="9">
        <v>0.18490696868100001</v>
      </c>
      <c r="E94" s="9">
        <v>0.11221770234300001</v>
      </c>
      <c r="F94" s="9">
        <v>8.0144259667400006E-2</v>
      </c>
      <c r="G94" s="9">
        <v>0</v>
      </c>
      <c r="J94"/>
    </row>
    <row r="95" spans="1:10" x14ac:dyDescent="0.3">
      <c r="A95" s="14" t="s">
        <v>6690</v>
      </c>
      <c r="B95" s="14" t="s">
        <v>6914</v>
      </c>
      <c r="C95" s="9">
        <v>8.5299971566699995E-2</v>
      </c>
      <c r="D95" s="9">
        <v>8.4066857877600001E-2</v>
      </c>
      <c r="E95" s="9">
        <v>4.7307419380300003E-2</v>
      </c>
      <c r="F95" s="9">
        <v>2.1370946198599999E-2</v>
      </c>
      <c r="G95" s="9">
        <v>0</v>
      </c>
      <c r="J95"/>
    </row>
    <row r="96" spans="1:10" x14ac:dyDescent="0.3">
      <c r="A96" s="14" t="s">
        <v>6690</v>
      </c>
      <c r="B96" s="14" t="s">
        <v>6916</v>
      </c>
      <c r="C96" s="9">
        <v>1.9974410008500001</v>
      </c>
      <c r="D96" s="9">
        <v>1.9780437147700001</v>
      </c>
      <c r="E96" s="9">
        <v>1.4980682803800001</v>
      </c>
      <c r="F96" s="9">
        <v>1.4371961318599999</v>
      </c>
      <c r="G96" s="9">
        <v>1.0471849205399999</v>
      </c>
      <c r="J96"/>
    </row>
    <row r="97" spans="1:10" x14ac:dyDescent="0.3">
      <c r="A97" s="14" t="s">
        <v>6690</v>
      </c>
      <c r="B97" s="14" t="s">
        <v>6973</v>
      </c>
      <c r="C97" s="9">
        <v>0.61131646289499997</v>
      </c>
      <c r="D97" s="9">
        <v>0.49945603797799998</v>
      </c>
      <c r="E97" s="9">
        <v>0.48884333359600002</v>
      </c>
      <c r="F97" s="9">
        <v>0.101511994444</v>
      </c>
      <c r="G97" s="9">
        <v>0</v>
      </c>
      <c r="J97"/>
    </row>
    <row r="98" spans="1:10" x14ac:dyDescent="0.3">
      <c r="A98" s="14" t="s">
        <v>6690</v>
      </c>
      <c r="B98" s="14" t="s">
        <v>6975</v>
      </c>
      <c r="C98" s="9">
        <v>0.90275803241399999</v>
      </c>
      <c r="D98" s="9">
        <v>0.75660172089800004</v>
      </c>
      <c r="E98" s="9">
        <v>0.52038161318300002</v>
      </c>
      <c r="F98" s="9">
        <v>0.46481807982000001</v>
      </c>
      <c r="G98" s="9">
        <v>0.34495503264799998</v>
      </c>
      <c r="J98"/>
    </row>
    <row r="99" spans="1:10" x14ac:dyDescent="0.3">
      <c r="A99" s="14" t="s">
        <v>7011</v>
      </c>
      <c r="B99" s="14" t="s">
        <v>7267</v>
      </c>
      <c r="C99" s="9">
        <v>0.25704968348399998</v>
      </c>
      <c r="D99" s="9">
        <v>0.24330362080000001</v>
      </c>
      <c r="E99" s="9">
        <v>0.22408026755900001</v>
      </c>
      <c r="F99" s="9">
        <v>0.15598290598299999</v>
      </c>
      <c r="G99" s="9">
        <v>0</v>
      </c>
      <c r="J99"/>
    </row>
    <row r="100" spans="1:10" x14ac:dyDescent="0.3">
      <c r="A100" s="14" t="s">
        <v>7011</v>
      </c>
      <c r="B100" s="14" t="s">
        <v>7335</v>
      </c>
      <c r="C100" s="9">
        <v>0.425858430846</v>
      </c>
      <c r="D100" s="9">
        <v>0.29638804715700001</v>
      </c>
      <c r="E100" s="9">
        <v>0.234113712375</v>
      </c>
      <c r="F100" s="9">
        <v>0.162393162393</v>
      </c>
      <c r="G100" s="9">
        <v>0.15649452269200001</v>
      </c>
      <c r="J100"/>
    </row>
    <row r="101" spans="1:10" x14ac:dyDescent="0.3">
      <c r="A101" s="14" t="s">
        <v>7011</v>
      </c>
      <c r="B101" s="14" t="s">
        <v>7365</v>
      </c>
      <c r="C101" s="9">
        <v>0.55630155380799995</v>
      </c>
      <c r="D101" s="9">
        <v>0.30744730264800002</v>
      </c>
      <c r="E101" s="9">
        <v>0.27090301003299999</v>
      </c>
      <c r="F101" s="9">
        <v>0.20299145299099999</v>
      </c>
      <c r="G101" s="9">
        <v>0</v>
      </c>
      <c r="J101"/>
    </row>
    <row r="102" spans="1:10" x14ac:dyDescent="0.3">
      <c r="A102" s="14" t="s">
        <v>7382</v>
      </c>
      <c r="B102" s="14" t="s">
        <v>7444</v>
      </c>
      <c r="C102" s="9">
        <v>2.6538678712600001</v>
      </c>
      <c r="D102" s="9">
        <v>1.20262390671</v>
      </c>
      <c r="E102" s="9">
        <v>0.84185207456400002</v>
      </c>
      <c r="F102" s="9">
        <v>0.75</v>
      </c>
      <c r="G102" s="9">
        <v>0</v>
      </c>
      <c r="J102"/>
    </row>
    <row r="103" spans="1:10" x14ac:dyDescent="0.3">
      <c r="A103" s="14" t="s">
        <v>7445</v>
      </c>
      <c r="B103" s="14" t="s">
        <v>7627</v>
      </c>
      <c r="C103" s="9">
        <v>0.57577626979200003</v>
      </c>
      <c r="D103" s="9">
        <v>0.55490654205599999</v>
      </c>
      <c r="E103" s="9">
        <v>6.2684695979199997E-2</v>
      </c>
      <c r="F103" s="9">
        <v>4.4850591467200003E-2</v>
      </c>
      <c r="G103" s="9">
        <v>0</v>
      </c>
      <c r="J103"/>
    </row>
    <row r="104" spans="1:10" x14ac:dyDescent="0.3">
      <c r="A104" s="14" t="s">
        <v>7445</v>
      </c>
      <c r="B104" s="14" t="s">
        <v>7637</v>
      </c>
      <c r="C104" s="9">
        <v>4.5548015628199998</v>
      </c>
      <c r="D104" s="9">
        <v>4.4173481308399998</v>
      </c>
      <c r="E104" s="9">
        <v>3.1521447121000001</v>
      </c>
      <c r="F104" s="9">
        <v>2.7022481359000001</v>
      </c>
      <c r="G104" s="9">
        <v>1.8598797371</v>
      </c>
      <c r="J104"/>
    </row>
    <row r="105" spans="1:10" x14ac:dyDescent="0.3">
      <c r="A105" s="14" t="s">
        <v>7445</v>
      </c>
      <c r="B105" s="14" t="s">
        <v>7653</v>
      </c>
      <c r="C105" s="9">
        <v>0.73000205634399995</v>
      </c>
      <c r="D105" s="9">
        <v>0.62061915887899999</v>
      </c>
      <c r="E105" s="9">
        <v>0.53729739410800004</v>
      </c>
      <c r="F105" s="9">
        <v>0.358804731737</v>
      </c>
      <c r="G105" s="9">
        <v>0</v>
      </c>
      <c r="J105"/>
    </row>
    <row r="106" spans="1:10" x14ac:dyDescent="0.3">
      <c r="A106" s="14" t="s">
        <v>7798</v>
      </c>
      <c r="B106" s="14" t="s">
        <v>7960</v>
      </c>
      <c r="C106" s="9">
        <v>1.4881334188599999</v>
      </c>
      <c r="D106" s="9">
        <v>1.3503281171099999</v>
      </c>
      <c r="E106" s="9">
        <v>1.27328460269</v>
      </c>
      <c r="F106" s="9">
        <v>0.76593312375</v>
      </c>
      <c r="G106" s="9">
        <v>0.66810566348</v>
      </c>
      <c r="J106"/>
    </row>
    <row r="107" spans="1:10" x14ac:dyDescent="0.3">
      <c r="A107" s="14" t="s">
        <v>7798</v>
      </c>
      <c r="B107" s="14" t="s">
        <v>7974</v>
      </c>
      <c r="C107" s="9">
        <v>0.79538165490699997</v>
      </c>
      <c r="D107" s="9">
        <v>0.37859666834900002</v>
      </c>
      <c r="E107" s="9">
        <v>0.28295213393099999</v>
      </c>
      <c r="F107" s="9">
        <v>0.17147756501899999</v>
      </c>
      <c r="G107" s="9">
        <v>0.113064035358</v>
      </c>
      <c r="J107"/>
    </row>
  </sheetData>
  <sortState ref="A1:G106">
    <sortCondition ref="A1:A10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90231-5118-40AB-B0D8-03A59E269FA4}">
  <dimension ref="A1:G124"/>
  <sheetViews>
    <sheetView topLeftCell="C1" workbookViewId="0">
      <selection activeCell="O8" sqref="O8"/>
    </sheetView>
  </sheetViews>
  <sheetFormatPr defaultRowHeight="14.4" x14ac:dyDescent="0.3"/>
  <cols>
    <col min="1" max="1" width="42.88671875" bestFit="1" customWidth="1"/>
    <col min="2" max="2" width="125" bestFit="1" customWidth="1"/>
    <col min="3" max="3" width="17.33203125" bestFit="1" customWidth="1"/>
    <col min="4" max="4" width="17.21875" bestFit="1" customWidth="1"/>
    <col min="5" max="5" width="17.33203125" bestFit="1" customWidth="1"/>
    <col min="6" max="6" width="17" bestFit="1" customWidth="1"/>
    <col min="7" max="7" width="17.21875" bestFit="1" customWidth="1"/>
  </cols>
  <sheetData>
    <row r="1" spans="1:7" s="7" customFormat="1" ht="17.399999999999999" x14ac:dyDescent="0.3">
      <c r="A1" s="18" t="s">
        <v>1</v>
      </c>
      <c r="B1" s="18" t="s">
        <v>4</v>
      </c>
      <c r="C1" s="18" t="s">
        <v>5</v>
      </c>
      <c r="D1" s="18" t="s">
        <v>6</v>
      </c>
      <c r="E1" s="18" t="s">
        <v>7</v>
      </c>
      <c r="F1" s="18" t="s">
        <v>8</v>
      </c>
      <c r="G1" s="18" t="s">
        <v>9</v>
      </c>
    </row>
    <row r="2" spans="1:7" ht="18" x14ac:dyDescent="0.35">
      <c r="A2" s="25" t="s">
        <v>14</v>
      </c>
      <c r="B2" s="25" t="s">
        <v>126</v>
      </c>
      <c r="C2" s="26">
        <v>0</v>
      </c>
      <c r="D2" s="26">
        <v>4.6359186665800002E-2</v>
      </c>
      <c r="E2" s="26">
        <v>6.0079848056099998E-2</v>
      </c>
      <c r="F2" s="26">
        <v>8.9020102767499998E-2</v>
      </c>
      <c r="G2" s="26">
        <v>0.21139095246699999</v>
      </c>
    </row>
    <row r="3" spans="1:7" ht="18" x14ac:dyDescent="0.35">
      <c r="A3" s="25" t="s">
        <v>14</v>
      </c>
      <c r="B3" s="25" t="s">
        <v>127</v>
      </c>
      <c r="C3" s="26">
        <v>0</v>
      </c>
      <c r="D3" s="26">
        <v>4.6359186665800002E-2</v>
      </c>
      <c r="E3" s="26">
        <v>6.0079848056099998E-2</v>
      </c>
      <c r="F3" s="26">
        <v>8.9020102767499998E-2</v>
      </c>
      <c r="G3" s="26">
        <v>0.21139095246699999</v>
      </c>
    </row>
    <row r="4" spans="1:7" ht="18" x14ac:dyDescent="0.35">
      <c r="A4" s="25" t="s">
        <v>667</v>
      </c>
      <c r="B4" s="25" t="s">
        <v>870</v>
      </c>
      <c r="C4" s="26">
        <v>0</v>
      </c>
      <c r="D4" s="26">
        <v>2.5144355541200002E-2</v>
      </c>
      <c r="E4" s="26">
        <v>4.2316432881400003E-2</v>
      </c>
      <c r="F4" s="26">
        <v>5.0713212174899998E-2</v>
      </c>
      <c r="G4" s="26">
        <v>6.3527916990199995E-2</v>
      </c>
    </row>
    <row r="5" spans="1:7" ht="18" x14ac:dyDescent="0.35">
      <c r="A5" s="25" t="s">
        <v>667</v>
      </c>
      <c r="B5" s="25" t="s">
        <v>871</v>
      </c>
      <c r="C5" s="26">
        <v>0</v>
      </c>
      <c r="D5" s="26">
        <v>2.5144355541200002E-2</v>
      </c>
      <c r="E5" s="26">
        <v>4.2316432881400003E-2</v>
      </c>
      <c r="F5" s="26">
        <v>5.0713212174899998E-2</v>
      </c>
      <c r="G5" s="26">
        <v>6.3527916990199995E-2</v>
      </c>
    </row>
    <row r="6" spans="1:7" ht="18" x14ac:dyDescent="0.35">
      <c r="A6" s="25" t="s">
        <v>667</v>
      </c>
      <c r="B6" s="25" t="s">
        <v>872</v>
      </c>
      <c r="C6" s="26">
        <v>0</v>
      </c>
      <c r="D6" s="26">
        <v>2.5144355541200002E-2</v>
      </c>
      <c r="E6" s="26">
        <v>4.2316432881400003E-2</v>
      </c>
      <c r="F6" s="26">
        <v>5.0713212174899998E-2</v>
      </c>
      <c r="G6" s="26">
        <v>6.3527916990199995E-2</v>
      </c>
    </row>
    <row r="7" spans="1:7" ht="18" x14ac:dyDescent="0.35">
      <c r="A7" s="25" t="s">
        <v>1787</v>
      </c>
      <c r="B7" s="25" t="s">
        <v>1864</v>
      </c>
      <c r="C7" s="26">
        <v>0</v>
      </c>
      <c r="D7" s="26">
        <v>8.1769055745200006E-2</v>
      </c>
      <c r="E7" s="26">
        <v>8.4082190341099997E-2</v>
      </c>
      <c r="F7" s="26">
        <v>0.13888117326800001</v>
      </c>
      <c r="G7" s="26">
        <v>0.43714077552000002</v>
      </c>
    </row>
    <row r="8" spans="1:7" ht="18" x14ac:dyDescent="0.35">
      <c r="A8" s="25" t="s">
        <v>1787</v>
      </c>
      <c r="B8" s="25" t="s">
        <v>1866</v>
      </c>
      <c r="C8" s="26">
        <v>0</v>
      </c>
      <c r="D8" s="26">
        <v>8.1769055745200006E-2</v>
      </c>
      <c r="E8" s="26">
        <v>8.4082190341099997E-2</v>
      </c>
      <c r="F8" s="26">
        <v>0.13888117326800001</v>
      </c>
      <c r="G8" s="26">
        <v>0.43714077552000002</v>
      </c>
    </row>
    <row r="9" spans="1:7" ht="18" x14ac:dyDescent="0.35">
      <c r="A9" s="25" t="s">
        <v>1787</v>
      </c>
      <c r="B9" s="25" t="s">
        <v>1912</v>
      </c>
      <c r="C9" s="26">
        <v>0</v>
      </c>
      <c r="D9" s="26">
        <v>1.77758816837E-2</v>
      </c>
      <c r="E9" s="26">
        <v>5.25513689632E-2</v>
      </c>
      <c r="F9" s="26">
        <v>7.7773457030199999E-2</v>
      </c>
      <c r="G9" s="26">
        <v>0.113332793653</v>
      </c>
    </row>
    <row r="10" spans="1:7" ht="18" x14ac:dyDescent="0.35">
      <c r="A10" s="25" t="s">
        <v>1787</v>
      </c>
      <c r="B10" s="25" t="s">
        <v>1913</v>
      </c>
      <c r="C10" s="26">
        <v>0</v>
      </c>
      <c r="D10" s="26">
        <v>1.77758816837E-2</v>
      </c>
      <c r="E10" s="26">
        <v>5.25513689632E-2</v>
      </c>
      <c r="F10" s="26">
        <v>7.7773457030199999E-2</v>
      </c>
      <c r="G10" s="26">
        <v>0.113332793653</v>
      </c>
    </row>
    <row r="11" spans="1:7" ht="18" x14ac:dyDescent="0.35">
      <c r="A11" s="25" t="s">
        <v>2139</v>
      </c>
      <c r="B11" s="25" t="s">
        <v>2180</v>
      </c>
      <c r="C11" s="26">
        <v>0</v>
      </c>
      <c r="D11" s="26">
        <v>0.105940033014</v>
      </c>
      <c r="E11" s="26">
        <v>0.17830459950499999</v>
      </c>
      <c r="F11" s="26">
        <v>0.25725625990200002</v>
      </c>
      <c r="G11" s="26">
        <v>0.52642515758099995</v>
      </c>
    </row>
    <row r="12" spans="1:7" ht="18" x14ac:dyDescent="0.35">
      <c r="A12" s="25" t="s">
        <v>2139</v>
      </c>
      <c r="B12" s="25" t="s">
        <v>2209</v>
      </c>
      <c r="C12" s="26">
        <v>0</v>
      </c>
      <c r="D12" s="26">
        <v>7.8017853769900003E-2</v>
      </c>
      <c r="E12" s="26">
        <v>9.7941963108499994E-2</v>
      </c>
      <c r="F12" s="26">
        <v>0.107802623197</v>
      </c>
      <c r="G12" s="26">
        <v>0.124679642585</v>
      </c>
    </row>
    <row r="13" spans="1:7" ht="18" x14ac:dyDescent="0.35">
      <c r="A13" s="25" t="s">
        <v>2139</v>
      </c>
      <c r="B13" s="25" t="s">
        <v>2218</v>
      </c>
      <c r="C13" s="26">
        <v>0</v>
      </c>
      <c r="D13" s="26">
        <v>7.39116509399E-2</v>
      </c>
      <c r="E13" s="26">
        <v>9.0407965946300003E-2</v>
      </c>
      <c r="F13" s="26">
        <v>0.170687486729</v>
      </c>
      <c r="G13" s="26">
        <v>0.35095010505399998</v>
      </c>
    </row>
    <row r="14" spans="1:7" ht="18" x14ac:dyDescent="0.35">
      <c r="A14" s="25" t="s">
        <v>2139</v>
      </c>
      <c r="B14" s="25" t="s">
        <v>2220</v>
      </c>
      <c r="C14" s="26">
        <v>0</v>
      </c>
      <c r="D14" s="26">
        <v>7.39116509399E-2</v>
      </c>
      <c r="E14" s="26">
        <v>9.0407965946300003E-2</v>
      </c>
      <c r="F14" s="26">
        <v>0.170687486729</v>
      </c>
      <c r="G14" s="26">
        <v>0.35095010505399998</v>
      </c>
    </row>
    <row r="15" spans="1:7" ht="18" x14ac:dyDescent="0.35">
      <c r="A15" s="25" t="s">
        <v>2139</v>
      </c>
      <c r="B15" s="25" t="s">
        <v>2288</v>
      </c>
      <c r="C15" s="26">
        <v>0</v>
      </c>
      <c r="D15" s="26">
        <v>5.0095674525899997E-2</v>
      </c>
      <c r="E15" s="26">
        <v>5.9016311103900002E-2</v>
      </c>
      <c r="F15" s="26">
        <v>6.2068176992300002E-2</v>
      </c>
      <c r="G15" s="26">
        <v>0.20318163976799999</v>
      </c>
    </row>
    <row r="16" spans="1:7" ht="18" x14ac:dyDescent="0.35">
      <c r="A16" s="25" t="s">
        <v>2139</v>
      </c>
      <c r="B16" s="25" t="s">
        <v>2552</v>
      </c>
      <c r="C16" s="26">
        <v>0</v>
      </c>
      <c r="D16" s="26">
        <v>5.7486839619899999E-3</v>
      </c>
      <c r="E16" s="26">
        <v>1.1300995743300001E-2</v>
      </c>
      <c r="F16" s="26">
        <v>2.2867223102400001E-2</v>
      </c>
      <c r="G16" s="26">
        <v>4.8486527671999999E-2</v>
      </c>
    </row>
    <row r="17" spans="1:7" ht="18" x14ac:dyDescent="0.35">
      <c r="A17" s="25" t="s">
        <v>2139</v>
      </c>
      <c r="B17" s="25" t="s">
        <v>2554</v>
      </c>
      <c r="C17" s="26">
        <v>0</v>
      </c>
      <c r="D17" s="26">
        <v>5.7486839619899999E-3</v>
      </c>
      <c r="E17" s="26">
        <v>1.1300995743300001E-2</v>
      </c>
      <c r="F17" s="26">
        <v>2.2867223102400001E-2</v>
      </c>
      <c r="G17" s="26">
        <v>4.8486527671999999E-2</v>
      </c>
    </row>
    <row r="18" spans="1:7" ht="18" x14ac:dyDescent="0.35">
      <c r="A18" s="25" t="s">
        <v>2139</v>
      </c>
      <c r="B18" s="25" t="s">
        <v>2611</v>
      </c>
      <c r="C18" s="26">
        <v>0</v>
      </c>
      <c r="D18" s="26">
        <v>2.4637216980000001E-3</v>
      </c>
      <c r="E18" s="26">
        <v>6.2783309685000002E-3</v>
      </c>
      <c r="F18" s="26">
        <v>3.1850775035499997E-2</v>
      </c>
      <c r="G18" s="26">
        <v>3.6942116321499997E-2</v>
      </c>
    </row>
    <row r="19" spans="1:7" ht="18" x14ac:dyDescent="0.35">
      <c r="A19" s="25" t="s">
        <v>3140</v>
      </c>
      <c r="B19" s="25" t="s">
        <v>3150</v>
      </c>
      <c r="C19" s="26">
        <v>0</v>
      </c>
      <c r="D19" s="26">
        <v>0.27253402132999999</v>
      </c>
      <c r="E19" s="26">
        <v>0.30438918331300002</v>
      </c>
      <c r="F19" s="26">
        <v>0.37325974278700003</v>
      </c>
      <c r="G19" s="26">
        <v>0.59224441833100006</v>
      </c>
    </row>
    <row r="20" spans="1:7" ht="18" x14ac:dyDescent="0.35">
      <c r="A20" s="25" t="s">
        <v>3140</v>
      </c>
      <c r="B20" s="25" t="s">
        <v>3163</v>
      </c>
      <c r="C20" s="26">
        <v>0</v>
      </c>
      <c r="D20" s="26">
        <v>0.18350624102900001</v>
      </c>
      <c r="E20" s="26">
        <v>0.225574126919</v>
      </c>
      <c r="F20" s="26">
        <v>0.27596454916899998</v>
      </c>
      <c r="G20" s="26">
        <v>0.34782608695700001</v>
      </c>
    </row>
    <row r="21" spans="1:7" ht="18" x14ac:dyDescent="0.35">
      <c r="A21" s="25" t="s">
        <v>3140</v>
      </c>
      <c r="B21" s="25" t="s">
        <v>3165</v>
      </c>
      <c r="C21" s="26">
        <v>0</v>
      </c>
      <c r="D21" s="26">
        <v>0.18350624102900001</v>
      </c>
      <c r="E21" s="26">
        <v>0.225574126919</v>
      </c>
      <c r="F21" s="26">
        <v>0.27596454916899998</v>
      </c>
      <c r="G21" s="26">
        <v>0.34782608695700001</v>
      </c>
    </row>
    <row r="22" spans="1:7" ht="18" x14ac:dyDescent="0.35">
      <c r="A22" s="25" t="s">
        <v>3140</v>
      </c>
      <c r="B22" s="25" t="s">
        <v>3184</v>
      </c>
      <c r="C22" s="26">
        <v>0</v>
      </c>
      <c r="D22" s="26">
        <v>0.110830502008</v>
      </c>
      <c r="E22" s="26">
        <v>0.127734746569</v>
      </c>
      <c r="F22" s="26">
        <v>0.13444426754399999</v>
      </c>
      <c r="G22" s="26">
        <v>0.413631022327</v>
      </c>
    </row>
    <row r="23" spans="1:7" ht="18" x14ac:dyDescent="0.35">
      <c r="A23" s="25" t="s">
        <v>3140</v>
      </c>
      <c r="B23" s="25" t="s">
        <v>3208</v>
      </c>
      <c r="C23" s="26">
        <v>0</v>
      </c>
      <c r="D23" s="26">
        <v>9.2661567252300001E-2</v>
      </c>
      <c r="E23" s="26">
        <v>0.16034787335199999</v>
      </c>
      <c r="F23" s="26">
        <v>0.25650551044600001</v>
      </c>
      <c r="G23" s="26">
        <v>0.29612220916600002</v>
      </c>
    </row>
    <row r="24" spans="1:7" ht="18" x14ac:dyDescent="0.35">
      <c r="A24" s="25" t="s">
        <v>3677</v>
      </c>
      <c r="B24" s="25" t="s">
        <v>3692</v>
      </c>
      <c r="C24" s="26">
        <v>0</v>
      </c>
      <c r="D24" s="26">
        <v>0.40327622858599999</v>
      </c>
      <c r="E24" s="26">
        <v>0.447765900419</v>
      </c>
      <c r="F24" s="26">
        <v>0.795193497084</v>
      </c>
      <c r="G24" s="26">
        <v>1.8739212624299999</v>
      </c>
    </row>
    <row r="25" spans="1:7" ht="18" x14ac:dyDescent="0.35">
      <c r="A25" s="25" t="s">
        <v>3677</v>
      </c>
      <c r="B25" s="25" t="s">
        <v>3745</v>
      </c>
      <c r="C25" s="26">
        <v>0</v>
      </c>
      <c r="D25" s="26">
        <v>5.31449293485E-2</v>
      </c>
      <c r="E25" s="26">
        <v>0.145050925488</v>
      </c>
      <c r="F25" s="26">
        <v>0.25496680382699999</v>
      </c>
      <c r="G25" s="26">
        <v>0.41094764526999999</v>
      </c>
    </row>
    <row r="26" spans="1:7" ht="18" x14ac:dyDescent="0.35">
      <c r="A26" s="25" t="s">
        <v>3938</v>
      </c>
      <c r="B26" s="25" t="s">
        <v>3957</v>
      </c>
      <c r="C26" s="26">
        <v>0</v>
      </c>
      <c r="D26" s="26">
        <v>0.162043656467</v>
      </c>
      <c r="E26" s="26">
        <v>0.167274030707</v>
      </c>
      <c r="F26" s="26">
        <v>0.19181162775300001</v>
      </c>
      <c r="G26" s="26">
        <v>0.91494408675000005</v>
      </c>
    </row>
    <row r="27" spans="1:7" ht="18" x14ac:dyDescent="0.35">
      <c r="A27" s="25" t="s">
        <v>3938</v>
      </c>
      <c r="B27" s="25" t="s">
        <v>3959</v>
      </c>
      <c r="C27" s="26">
        <v>0</v>
      </c>
      <c r="D27" s="26">
        <v>0.162043656467</v>
      </c>
      <c r="E27" s="26">
        <v>0.167274030707</v>
      </c>
      <c r="F27" s="26">
        <v>0.19181162775300001</v>
      </c>
      <c r="G27" s="26">
        <v>0.91494408675000005</v>
      </c>
    </row>
    <row r="28" spans="1:7" ht="18" x14ac:dyDescent="0.35">
      <c r="A28" s="25" t="s">
        <v>3938</v>
      </c>
      <c r="B28" s="25" t="s">
        <v>3975</v>
      </c>
      <c r="C28" s="26">
        <v>0</v>
      </c>
      <c r="D28" s="26">
        <v>5.08372255584E-2</v>
      </c>
      <c r="E28" s="26">
        <v>0.11350737798</v>
      </c>
      <c r="F28" s="26">
        <v>0.175276142602</v>
      </c>
      <c r="G28" s="26">
        <v>0.228736021688</v>
      </c>
    </row>
    <row r="29" spans="1:7" ht="18" x14ac:dyDescent="0.35">
      <c r="A29" s="25" t="s">
        <v>4235</v>
      </c>
      <c r="B29" s="25" t="s">
        <v>4253</v>
      </c>
      <c r="C29" s="26">
        <v>0</v>
      </c>
      <c r="D29" s="26">
        <v>0.64306128929799999</v>
      </c>
      <c r="E29" s="26">
        <v>1.0480727587700001</v>
      </c>
      <c r="F29" s="26">
        <v>1.05676137442</v>
      </c>
      <c r="G29" s="26">
        <v>1.2148337595900001</v>
      </c>
    </row>
    <row r="30" spans="1:7" ht="18" x14ac:dyDescent="0.35">
      <c r="A30" s="25" t="s">
        <v>4729</v>
      </c>
      <c r="B30" s="25" t="s">
        <v>4779</v>
      </c>
      <c r="C30" s="26">
        <v>0</v>
      </c>
      <c r="D30" s="26">
        <v>0.105708245243</v>
      </c>
      <c r="E30" s="26">
        <v>0.116402902643</v>
      </c>
      <c r="F30" s="26">
        <v>0.12669200506799999</v>
      </c>
      <c r="G30" s="26">
        <v>0.40693641618499998</v>
      </c>
    </row>
    <row r="31" spans="1:7" ht="18" x14ac:dyDescent="0.35">
      <c r="A31" s="25" t="s">
        <v>4729</v>
      </c>
      <c r="B31" s="25" t="s">
        <v>4800</v>
      </c>
      <c r="C31" s="26">
        <v>0</v>
      </c>
      <c r="D31" s="26">
        <v>8.8379024711499998E-2</v>
      </c>
      <c r="E31" s="26">
        <v>0.146122792679</v>
      </c>
      <c r="F31" s="26">
        <v>0.241715009669</v>
      </c>
      <c r="G31" s="26">
        <v>0.29132947976899998</v>
      </c>
    </row>
    <row r="32" spans="1:7" ht="18" x14ac:dyDescent="0.35">
      <c r="A32" s="25" t="s">
        <v>4729</v>
      </c>
      <c r="B32" s="25" t="s">
        <v>4849</v>
      </c>
      <c r="C32" s="26">
        <v>0</v>
      </c>
      <c r="D32" s="26">
        <v>6.0652271860800001E-2</v>
      </c>
      <c r="E32" s="26">
        <v>0.22785249027900001</v>
      </c>
      <c r="F32" s="26">
        <v>0.253384010135</v>
      </c>
      <c r="G32" s="26">
        <v>0.37919075144499997</v>
      </c>
    </row>
    <row r="33" spans="1:7" ht="18" x14ac:dyDescent="0.35">
      <c r="A33" s="25" t="s">
        <v>4729</v>
      </c>
      <c r="B33" s="25" t="s">
        <v>4898</v>
      </c>
      <c r="C33" s="26">
        <v>0</v>
      </c>
      <c r="D33" s="26">
        <v>2.77267528507E-2</v>
      </c>
      <c r="E33" s="26">
        <v>4.7056492557599999E-2</v>
      </c>
      <c r="F33" s="26">
        <v>8.8351003533999994E-2</v>
      </c>
      <c r="G33" s="26">
        <v>0.12485549132900001</v>
      </c>
    </row>
    <row r="34" spans="1:7" ht="18" x14ac:dyDescent="0.35">
      <c r="A34" s="25" t="s">
        <v>4729</v>
      </c>
      <c r="B34" s="25" t="s">
        <v>4954</v>
      </c>
      <c r="C34" s="26">
        <v>0</v>
      </c>
      <c r="D34" s="26">
        <v>1.2130454372200001E-2</v>
      </c>
      <c r="E34" s="26">
        <v>2.2289917527300002E-2</v>
      </c>
      <c r="F34" s="26">
        <v>4.6676001867000001E-2</v>
      </c>
      <c r="G34" s="26">
        <v>9.7109826589600004E-2</v>
      </c>
    </row>
    <row r="35" spans="1:7" ht="18" x14ac:dyDescent="0.35">
      <c r="A35" s="25" t="s">
        <v>5882</v>
      </c>
      <c r="B35" s="25" t="s">
        <v>5918</v>
      </c>
      <c r="C35" s="26">
        <v>0</v>
      </c>
      <c r="D35" s="26">
        <v>8.7719298245599996E-3</v>
      </c>
      <c r="E35" s="26">
        <v>1.33600534402E-2</v>
      </c>
      <c r="F35" s="26">
        <v>4.7469856641000001E-2</v>
      </c>
      <c r="G35" s="26">
        <v>9.5846645367399994E-2</v>
      </c>
    </row>
    <row r="36" spans="1:7" ht="18" x14ac:dyDescent="0.35">
      <c r="A36" s="25" t="s">
        <v>6067</v>
      </c>
      <c r="B36" s="25" t="s">
        <v>6096</v>
      </c>
      <c r="C36" s="26">
        <v>0</v>
      </c>
      <c r="D36" s="26">
        <v>0.13796709121799999</v>
      </c>
      <c r="E36" s="26">
        <v>0.16378984502999999</v>
      </c>
      <c r="F36" s="26">
        <v>0.19083969465600001</v>
      </c>
      <c r="G36" s="26">
        <v>0.220282287672</v>
      </c>
    </row>
    <row r="37" spans="1:7" ht="18" x14ac:dyDescent="0.35">
      <c r="A37" s="25" t="s">
        <v>6520</v>
      </c>
      <c r="B37" s="25" t="s">
        <v>6551</v>
      </c>
      <c r="C37" s="26">
        <v>0</v>
      </c>
      <c r="D37" s="26">
        <v>8.0896798798099995E-2</v>
      </c>
      <c r="E37" s="26">
        <v>0.23846261747799999</v>
      </c>
      <c r="F37" s="26">
        <v>0.39070326587900001</v>
      </c>
      <c r="G37" s="26">
        <v>0.72775388686700004</v>
      </c>
    </row>
    <row r="38" spans="1:7" ht="18" x14ac:dyDescent="0.35">
      <c r="A38" s="25" t="s">
        <v>6690</v>
      </c>
      <c r="B38" s="25" t="s">
        <v>6692</v>
      </c>
      <c r="C38" s="26">
        <v>0</v>
      </c>
      <c r="D38" s="26">
        <v>0.47967560083100003</v>
      </c>
      <c r="E38" s="26">
        <v>0.50461247339000004</v>
      </c>
      <c r="F38" s="26">
        <v>0.94032163274000002</v>
      </c>
      <c r="G38" s="26">
        <v>1.1827029690799999</v>
      </c>
    </row>
    <row r="39" spans="1:7" ht="18" x14ac:dyDescent="0.35">
      <c r="A39" s="25" t="s">
        <v>7011</v>
      </c>
      <c r="B39" s="25" t="s">
        <v>7046</v>
      </c>
      <c r="C39" s="26">
        <v>0</v>
      </c>
      <c r="D39" s="26">
        <v>0.19906659883700001</v>
      </c>
      <c r="E39" s="26">
        <v>0.24080267558499999</v>
      </c>
      <c r="F39" s="26">
        <v>0.44658119658099998</v>
      </c>
      <c r="G39" s="26">
        <v>0.95148669796600005</v>
      </c>
    </row>
    <row r="40" spans="1:7" ht="18" x14ac:dyDescent="0.35">
      <c r="A40" s="25" t="s">
        <v>7011</v>
      </c>
      <c r="B40" s="25" t="s">
        <v>7062</v>
      </c>
      <c r="C40" s="26">
        <v>0</v>
      </c>
      <c r="D40" s="26">
        <v>0.134922916989</v>
      </c>
      <c r="E40" s="26">
        <v>0.15719063545199999</v>
      </c>
      <c r="F40" s="26">
        <v>0.162393162393</v>
      </c>
      <c r="G40" s="26">
        <v>0.55086071987499996</v>
      </c>
    </row>
    <row r="41" spans="1:7" ht="18" x14ac:dyDescent="0.35">
      <c r="A41" s="25" t="s">
        <v>7011</v>
      </c>
      <c r="B41" s="25" t="s">
        <v>7080</v>
      </c>
      <c r="C41" s="26">
        <v>0</v>
      </c>
      <c r="D41" s="26">
        <v>0.11280440600699999</v>
      </c>
      <c r="E41" s="26">
        <v>0.19732441471600001</v>
      </c>
      <c r="F41" s="26">
        <v>0.309829059829</v>
      </c>
      <c r="G41" s="26">
        <v>0.39436619718299998</v>
      </c>
    </row>
    <row r="42" spans="1:7" ht="18" x14ac:dyDescent="0.35">
      <c r="A42" s="25" t="s">
        <v>7011</v>
      </c>
      <c r="B42" s="25" t="s">
        <v>7081</v>
      </c>
      <c r="C42" s="26">
        <v>0</v>
      </c>
      <c r="D42" s="26">
        <v>0.11280440600699999</v>
      </c>
      <c r="E42" s="26">
        <v>0.19732441471600001</v>
      </c>
      <c r="F42" s="26">
        <v>0.309829059829</v>
      </c>
      <c r="G42" s="26">
        <v>0.39436619718299998</v>
      </c>
    </row>
    <row r="43" spans="1:7" ht="18" x14ac:dyDescent="0.35">
      <c r="A43" s="25" t="s">
        <v>7011</v>
      </c>
      <c r="B43" s="25" t="s">
        <v>7098</v>
      </c>
      <c r="C43" s="26">
        <v>0</v>
      </c>
      <c r="D43" s="26">
        <v>9.0685895025499993E-2</v>
      </c>
      <c r="E43" s="26">
        <v>0.14046822742500001</v>
      </c>
      <c r="F43" s="26">
        <v>0.14529914529900001</v>
      </c>
      <c r="G43" s="26">
        <v>0.56338028168999998</v>
      </c>
    </row>
    <row r="44" spans="1:7" ht="18" x14ac:dyDescent="0.35">
      <c r="A44" s="25" t="s">
        <v>7445</v>
      </c>
      <c r="B44" s="25" t="s">
        <v>7470</v>
      </c>
      <c r="C44" s="26">
        <v>0</v>
      </c>
      <c r="D44" s="26">
        <v>0.27015186915900002</v>
      </c>
      <c r="E44" s="26">
        <v>0.38506313244399998</v>
      </c>
      <c r="F44" s="26">
        <v>0.49896283007199999</v>
      </c>
      <c r="G44" s="26">
        <v>0.85302754859499996</v>
      </c>
    </row>
    <row r="45" spans="1:7" ht="18" x14ac:dyDescent="0.35">
      <c r="A45" s="25" t="s">
        <v>7798</v>
      </c>
      <c r="B45" s="25" t="s">
        <v>7820</v>
      </c>
      <c r="C45" s="26">
        <v>0</v>
      </c>
      <c r="D45" s="26">
        <v>0.56789500252400005</v>
      </c>
      <c r="E45" s="26">
        <v>0.84885640179199995</v>
      </c>
      <c r="F45" s="26">
        <v>1.1946270363</v>
      </c>
      <c r="G45" s="26">
        <v>1.56233939768</v>
      </c>
    </row>
    <row r="46" spans="1:7" ht="18" x14ac:dyDescent="0.35">
      <c r="A46" s="25" t="s">
        <v>14</v>
      </c>
      <c r="B46" s="25" t="s">
        <v>59</v>
      </c>
      <c r="C46" s="26">
        <v>7.4407278384700001E-2</v>
      </c>
      <c r="D46" s="26">
        <v>0.18112426418300001</v>
      </c>
      <c r="E46" s="26">
        <v>0.20543431915999999</v>
      </c>
      <c r="F46" s="26">
        <v>0.32340214549700003</v>
      </c>
      <c r="G46" s="26">
        <v>0.33822552394799998</v>
      </c>
    </row>
    <row r="47" spans="1:7" ht="18" x14ac:dyDescent="0.35">
      <c r="A47" s="25" t="s">
        <v>14</v>
      </c>
      <c r="B47" s="25" t="s">
        <v>226</v>
      </c>
      <c r="C47" s="26">
        <v>9.6391246998299998E-2</v>
      </c>
      <c r="D47" s="26">
        <v>0.11751514759499999</v>
      </c>
      <c r="E47" s="26">
        <v>0.18411566339800001</v>
      </c>
      <c r="F47" s="26">
        <v>0.212972144596</v>
      </c>
      <c r="G47" s="26">
        <v>0.229510176964</v>
      </c>
    </row>
    <row r="48" spans="1:7" ht="18" x14ac:dyDescent="0.35">
      <c r="A48" s="25" t="s">
        <v>14</v>
      </c>
      <c r="B48" s="25" t="s">
        <v>227</v>
      </c>
      <c r="C48" s="26">
        <v>9.6391246998299998E-2</v>
      </c>
      <c r="D48" s="26">
        <v>0.11751514759499999</v>
      </c>
      <c r="E48" s="26">
        <v>0.18411566339800001</v>
      </c>
      <c r="F48" s="26">
        <v>0.212972144596</v>
      </c>
      <c r="G48" s="26">
        <v>0.229510176964</v>
      </c>
    </row>
    <row r="49" spans="1:7" ht="18" x14ac:dyDescent="0.35">
      <c r="A49" s="25" t="s">
        <v>14</v>
      </c>
      <c r="B49" s="25" t="s">
        <v>257</v>
      </c>
      <c r="C49" s="26">
        <v>5.4114384279799997E-2</v>
      </c>
      <c r="D49" s="26">
        <v>6.5765357828200005E-2</v>
      </c>
      <c r="E49" s="26">
        <v>8.72126826621E-2</v>
      </c>
      <c r="F49" s="26">
        <v>9.0146939511400001E-2</v>
      </c>
      <c r="G49" s="26">
        <v>9.0596122486000005E-2</v>
      </c>
    </row>
    <row r="50" spans="1:7" ht="18" x14ac:dyDescent="0.35">
      <c r="A50" s="25" t="s">
        <v>14</v>
      </c>
      <c r="B50" s="25" t="s">
        <v>263</v>
      </c>
      <c r="C50" s="26">
        <v>3.2130415666099997E-2</v>
      </c>
      <c r="D50" s="26">
        <v>4.2046704185300002E-2</v>
      </c>
      <c r="E50" s="26">
        <v>0.12597387495599999</v>
      </c>
      <c r="F50" s="26">
        <v>0.16451816460800001</v>
      </c>
      <c r="G50" s="26">
        <v>0.23253004771399999</v>
      </c>
    </row>
    <row r="51" spans="1:7" ht="18" x14ac:dyDescent="0.35">
      <c r="A51" s="25" t="s">
        <v>14</v>
      </c>
      <c r="B51" s="25" t="s">
        <v>267</v>
      </c>
      <c r="C51" s="26">
        <v>0.29255589001299998</v>
      </c>
      <c r="D51" s="26">
        <v>0.30403001487800002</v>
      </c>
      <c r="E51" s="26">
        <v>0.37598356525400001</v>
      </c>
      <c r="F51" s="26">
        <v>0.46763724871500001</v>
      </c>
      <c r="G51" s="26">
        <v>0.57679531316099997</v>
      </c>
    </row>
    <row r="52" spans="1:7" ht="18" x14ac:dyDescent="0.35">
      <c r="A52" s="25" t="s">
        <v>14</v>
      </c>
      <c r="B52" s="25" t="s">
        <v>284</v>
      </c>
      <c r="C52" s="26">
        <v>3.38214901749E-2</v>
      </c>
      <c r="D52" s="26">
        <v>4.0968583565099997E-2</v>
      </c>
      <c r="E52" s="26">
        <v>4.8451490367799999E-2</v>
      </c>
      <c r="F52" s="26">
        <v>6.4229694401900003E-2</v>
      </c>
      <c r="G52" s="26">
        <v>6.9457027239199998E-2</v>
      </c>
    </row>
    <row r="53" spans="1:7" ht="18" x14ac:dyDescent="0.35">
      <c r="A53" s="25" t="s">
        <v>667</v>
      </c>
      <c r="B53" s="25" t="s">
        <v>845</v>
      </c>
      <c r="C53" s="26">
        <v>0.12538136832899999</v>
      </c>
      <c r="D53" s="26">
        <v>0.16074427292400001</v>
      </c>
      <c r="E53" s="26">
        <v>0.18337120915300001</v>
      </c>
      <c r="F53" s="26">
        <v>0.21852784155300001</v>
      </c>
      <c r="G53" s="26">
        <v>0.28469918354899998</v>
      </c>
    </row>
    <row r="54" spans="1:7" ht="18" x14ac:dyDescent="0.35">
      <c r="A54" s="25" t="s">
        <v>667</v>
      </c>
      <c r="B54" s="25" t="s">
        <v>846</v>
      </c>
      <c r="C54" s="26">
        <v>0.12538136832899999</v>
      </c>
      <c r="D54" s="26">
        <v>0.16074427292400001</v>
      </c>
      <c r="E54" s="26">
        <v>0.18337120915300001</v>
      </c>
      <c r="F54" s="26">
        <v>0.21852784155300001</v>
      </c>
      <c r="G54" s="26">
        <v>0.28469918354899998</v>
      </c>
    </row>
    <row r="55" spans="1:7" ht="18" x14ac:dyDescent="0.35">
      <c r="A55" s="25" t="s">
        <v>667</v>
      </c>
      <c r="B55" s="25" t="s">
        <v>892</v>
      </c>
      <c r="C55" s="26">
        <v>3.6221284183800002E-2</v>
      </c>
      <c r="D55" s="26">
        <v>5.6574799967699999E-2</v>
      </c>
      <c r="E55" s="26">
        <v>6.7392837551899995E-2</v>
      </c>
      <c r="F55" s="26">
        <v>0.113413183591</v>
      </c>
      <c r="G55" s="26">
        <v>0.134114491424</v>
      </c>
    </row>
    <row r="56" spans="1:7" ht="18" x14ac:dyDescent="0.35">
      <c r="A56" s="25" t="s">
        <v>667</v>
      </c>
      <c r="B56" s="25" t="s">
        <v>902</v>
      </c>
      <c r="C56" s="26">
        <v>4.3186915757699999E-2</v>
      </c>
      <c r="D56" s="26">
        <v>6.1064863457199997E-2</v>
      </c>
      <c r="E56" s="26">
        <v>0.114411096309</v>
      </c>
      <c r="F56" s="26">
        <v>0.163204337363</v>
      </c>
      <c r="G56" s="26">
        <v>0.23528858144500001</v>
      </c>
    </row>
    <row r="57" spans="1:7" ht="18" x14ac:dyDescent="0.35">
      <c r="A57" s="25" t="s">
        <v>667</v>
      </c>
      <c r="B57" s="25" t="s">
        <v>924</v>
      </c>
      <c r="C57" s="26">
        <v>1.1145010518100001E-2</v>
      </c>
      <c r="D57" s="26">
        <v>2.60423682391E-2</v>
      </c>
      <c r="E57" s="26">
        <v>2.66436799624E-2</v>
      </c>
      <c r="F57" s="26">
        <v>7.6530847463900001E-2</v>
      </c>
      <c r="G57" s="26">
        <v>0.190583750971</v>
      </c>
    </row>
    <row r="58" spans="1:7" ht="18" x14ac:dyDescent="0.35">
      <c r="A58" s="25" t="s">
        <v>667</v>
      </c>
      <c r="B58" s="25" t="s">
        <v>925</v>
      </c>
      <c r="C58" s="26">
        <v>1.1145010518100001E-2</v>
      </c>
      <c r="D58" s="26">
        <v>2.60423682391E-2</v>
      </c>
      <c r="E58" s="26">
        <v>2.66436799624E-2</v>
      </c>
      <c r="F58" s="26">
        <v>7.6530847463900001E-2</v>
      </c>
      <c r="G58" s="26">
        <v>0.190583750971</v>
      </c>
    </row>
    <row r="59" spans="1:7" ht="18" x14ac:dyDescent="0.35">
      <c r="A59" s="25" t="s">
        <v>667</v>
      </c>
      <c r="B59" s="25" t="s">
        <v>957</v>
      </c>
      <c r="C59" s="26">
        <v>4.1793789442899999E-2</v>
      </c>
      <c r="D59" s="26">
        <v>5.2982749176099998E-2</v>
      </c>
      <c r="E59" s="26">
        <v>0.14418932685499999</v>
      </c>
      <c r="F59" s="26">
        <v>0.18717785584499999</v>
      </c>
      <c r="G59" s="26">
        <v>0.34587421472399998</v>
      </c>
    </row>
    <row r="60" spans="1:7" ht="18" x14ac:dyDescent="0.35">
      <c r="A60" s="25" t="s">
        <v>667</v>
      </c>
      <c r="B60" s="25" t="s">
        <v>958</v>
      </c>
      <c r="C60" s="26">
        <v>4.1793789442899999E-2</v>
      </c>
      <c r="D60" s="26">
        <v>5.2982749176099998E-2</v>
      </c>
      <c r="E60" s="26">
        <v>0.14418932685499999</v>
      </c>
      <c r="F60" s="26">
        <v>0.18717785584499999</v>
      </c>
      <c r="G60" s="26">
        <v>0.34587421472399998</v>
      </c>
    </row>
    <row r="61" spans="1:7" ht="18" x14ac:dyDescent="0.35">
      <c r="A61" s="25" t="s">
        <v>667</v>
      </c>
      <c r="B61" s="25" t="s">
        <v>1002</v>
      </c>
      <c r="C61" s="26">
        <v>5.71181789053E-2</v>
      </c>
      <c r="D61" s="26">
        <v>6.2860888852999994E-2</v>
      </c>
      <c r="E61" s="26">
        <v>7.20946634276E-2</v>
      </c>
      <c r="F61" s="26">
        <v>8.6673489898900002E-2</v>
      </c>
      <c r="G61" s="26">
        <v>0.183525093527</v>
      </c>
    </row>
    <row r="62" spans="1:7" ht="18" x14ac:dyDescent="0.35">
      <c r="A62" s="25" t="s">
        <v>667</v>
      </c>
      <c r="B62" s="25" t="s">
        <v>1003</v>
      </c>
      <c r="C62" s="26">
        <v>5.71181789053E-2</v>
      </c>
      <c r="D62" s="26">
        <v>6.2860888852999994E-2</v>
      </c>
      <c r="E62" s="26">
        <v>7.20946634276E-2</v>
      </c>
      <c r="F62" s="26">
        <v>8.6673489898900002E-2</v>
      </c>
      <c r="G62" s="26">
        <v>0.183525093527</v>
      </c>
    </row>
    <row r="63" spans="1:7" ht="18" x14ac:dyDescent="0.35">
      <c r="A63" s="25" t="s">
        <v>667</v>
      </c>
      <c r="B63" s="25" t="s">
        <v>1004</v>
      </c>
      <c r="C63" s="26">
        <v>5.71181789053E-2</v>
      </c>
      <c r="D63" s="26">
        <v>6.2860888852999994E-2</v>
      </c>
      <c r="E63" s="26">
        <v>7.20946634276E-2</v>
      </c>
      <c r="F63" s="26">
        <v>8.6673489898900002E-2</v>
      </c>
      <c r="G63" s="26">
        <v>0.183525093527</v>
      </c>
    </row>
    <row r="64" spans="1:7" ht="18" x14ac:dyDescent="0.35">
      <c r="A64" s="25" t="s">
        <v>667</v>
      </c>
      <c r="B64" s="25" t="s">
        <v>1005</v>
      </c>
      <c r="C64" s="26">
        <v>5.71181789053E-2</v>
      </c>
      <c r="D64" s="26">
        <v>6.2860888852999994E-2</v>
      </c>
      <c r="E64" s="26">
        <v>7.20946634276E-2</v>
      </c>
      <c r="F64" s="26">
        <v>8.6673489898900002E-2</v>
      </c>
      <c r="G64" s="26">
        <v>0.183525093527</v>
      </c>
    </row>
    <row r="65" spans="1:7" ht="18" x14ac:dyDescent="0.35">
      <c r="A65" s="25" t="s">
        <v>1721</v>
      </c>
      <c r="B65" s="25" t="s">
        <v>1750</v>
      </c>
      <c r="C65" s="26">
        <v>0.247816851546</v>
      </c>
      <c r="D65" s="26">
        <v>0.28903991875599999</v>
      </c>
      <c r="E65" s="26">
        <v>0.79384465070800003</v>
      </c>
      <c r="F65" s="26">
        <v>0.81743869209800002</v>
      </c>
      <c r="G65" s="26">
        <v>1.1716461628599999</v>
      </c>
    </row>
    <row r="66" spans="1:7" ht="18" x14ac:dyDescent="0.35">
      <c r="A66" s="25" t="s">
        <v>1787</v>
      </c>
      <c r="B66" s="25" t="s">
        <v>1836</v>
      </c>
      <c r="C66" s="26">
        <v>0.96343455969400005</v>
      </c>
      <c r="D66" s="26">
        <v>1.2158703071700001</v>
      </c>
      <c r="E66" s="26">
        <v>1.22970203374</v>
      </c>
      <c r="F66" s="26">
        <v>1.40547747347</v>
      </c>
      <c r="G66" s="26">
        <v>1.5380879138700001</v>
      </c>
    </row>
    <row r="67" spans="1:7" ht="18" x14ac:dyDescent="0.35">
      <c r="A67" s="25" t="s">
        <v>1787</v>
      </c>
      <c r="B67" s="25" t="s">
        <v>1838</v>
      </c>
      <c r="C67" s="26">
        <v>0.96343455969400005</v>
      </c>
      <c r="D67" s="26">
        <v>1.2158703071700001</v>
      </c>
      <c r="E67" s="26">
        <v>1.22970203374</v>
      </c>
      <c r="F67" s="26">
        <v>1.40547747347</v>
      </c>
      <c r="G67" s="26">
        <v>1.5380879138700001</v>
      </c>
    </row>
    <row r="68" spans="1:7" ht="18" x14ac:dyDescent="0.35">
      <c r="A68" s="25" t="s">
        <v>1787</v>
      </c>
      <c r="B68" s="25" t="s">
        <v>1926</v>
      </c>
      <c r="C68" s="26">
        <v>0.37185193531999999</v>
      </c>
      <c r="D68" s="26">
        <v>0.38395904436900002</v>
      </c>
      <c r="E68" s="26">
        <v>0.45194177308299999</v>
      </c>
      <c r="F68" s="26">
        <v>0.58885617465700002</v>
      </c>
      <c r="G68" s="26">
        <v>0.70428236056000004</v>
      </c>
    </row>
    <row r="69" spans="1:7" ht="18" x14ac:dyDescent="0.35">
      <c r="A69" s="25" t="s">
        <v>2139</v>
      </c>
      <c r="B69" s="25" t="s">
        <v>2376</v>
      </c>
      <c r="C69" s="26">
        <v>6.2069233057000003E-2</v>
      </c>
      <c r="D69" s="26">
        <v>9.0336462259899997E-2</v>
      </c>
      <c r="E69" s="26">
        <v>0.10170896169</v>
      </c>
      <c r="F69" s="26">
        <v>0.11760286167</v>
      </c>
      <c r="G69" s="26">
        <v>0.16623952344699999</v>
      </c>
    </row>
    <row r="70" spans="1:7" ht="18" x14ac:dyDescent="0.35">
      <c r="A70" s="25" t="s">
        <v>2139</v>
      </c>
      <c r="B70" s="25" t="s">
        <v>2399</v>
      </c>
      <c r="C70" s="26">
        <v>5.1724360880900003E-2</v>
      </c>
      <c r="D70" s="26">
        <v>7.4732891505899998E-2</v>
      </c>
      <c r="E70" s="26">
        <v>0.11300995743300001</v>
      </c>
      <c r="F70" s="26">
        <v>0.20743838100100001</v>
      </c>
      <c r="G70" s="26">
        <v>0.27937475468099998</v>
      </c>
    </row>
    <row r="71" spans="1:7" ht="18" x14ac:dyDescent="0.35">
      <c r="A71" s="25" t="s">
        <v>2139</v>
      </c>
      <c r="B71" s="25" t="s">
        <v>2415</v>
      </c>
      <c r="C71" s="26">
        <v>3.3620834572599997E-2</v>
      </c>
      <c r="D71" s="26">
        <v>5.3380636789900002E-2</v>
      </c>
      <c r="E71" s="26">
        <v>7.2828639234500003E-2</v>
      </c>
      <c r="F71" s="26">
        <v>0.10616925011800001</v>
      </c>
      <c r="G71" s="26">
        <v>0.16162175890700001</v>
      </c>
    </row>
    <row r="72" spans="1:7" ht="18" x14ac:dyDescent="0.35">
      <c r="A72" s="25" t="s">
        <v>2139</v>
      </c>
      <c r="B72" s="25" t="s">
        <v>2449</v>
      </c>
      <c r="C72" s="26">
        <v>7.3707214255199993E-2</v>
      </c>
      <c r="D72" s="26">
        <v>8.9515221693899999E-2</v>
      </c>
      <c r="E72" s="26">
        <v>0.119288288401</v>
      </c>
      <c r="F72" s="26">
        <v>0.15435375594100001</v>
      </c>
      <c r="G72" s="26">
        <v>0.17547505252699999</v>
      </c>
    </row>
    <row r="73" spans="1:7" ht="18" x14ac:dyDescent="0.35">
      <c r="A73" s="25" t="s">
        <v>2139</v>
      </c>
      <c r="B73" s="25" t="s">
        <v>2482</v>
      </c>
      <c r="C73" s="26">
        <v>3.3620834572599997E-2</v>
      </c>
      <c r="D73" s="26">
        <v>4.5989471695900001E-2</v>
      </c>
      <c r="E73" s="26">
        <v>8.5385301171500005E-2</v>
      </c>
      <c r="F73" s="26">
        <v>9.88190712641E-2</v>
      </c>
      <c r="G73" s="26">
        <v>0.152386229826</v>
      </c>
    </row>
    <row r="74" spans="1:7" ht="18" x14ac:dyDescent="0.35">
      <c r="A74" s="25" t="s">
        <v>2139</v>
      </c>
      <c r="B74" s="25" t="s">
        <v>2484</v>
      </c>
      <c r="C74" s="26">
        <v>3.3620834572599997E-2</v>
      </c>
      <c r="D74" s="26">
        <v>4.5989471695900001E-2</v>
      </c>
      <c r="E74" s="26">
        <v>8.5385301171500005E-2</v>
      </c>
      <c r="F74" s="26">
        <v>9.88190712641E-2</v>
      </c>
      <c r="G74" s="26">
        <v>0.152386229826</v>
      </c>
    </row>
    <row r="75" spans="1:7" ht="18" x14ac:dyDescent="0.35">
      <c r="A75" s="25" t="s">
        <v>2139</v>
      </c>
      <c r="B75" s="25" t="s">
        <v>2528</v>
      </c>
      <c r="C75" s="26">
        <v>2.7155289462499999E-2</v>
      </c>
      <c r="D75" s="26">
        <v>3.4492103772000002E-2</v>
      </c>
      <c r="E75" s="26">
        <v>4.2692650585799997E-2</v>
      </c>
      <c r="F75" s="26">
        <v>7.92185943191E-2</v>
      </c>
      <c r="G75" s="26">
        <v>0.143150700746</v>
      </c>
    </row>
    <row r="76" spans="1:7" ht="18" x14ac:dyDescent="0.35">
      <c r="A76" s="25" t="s">
        <v>2139</v>
      </c>
      <c r="B76" s="25" t="s">
        <v>2537</v>
      </c>
      <c r="C76" s="26">
        <v>6.3362342079100006E-2</v>
      </c>
      <c r="D76" s="26">
        <v>6.9805448109899998E-2</v>
      </c>
      <c r="E76" s="26">
        <v>0.14189027988799999</v>
      </c>
      <c r="F76" s="26">
        <v>0.15680381556</v>
      </c>
      <c r="G76" s="26">
        <v>0.320934635543</v>
      </c>
    </row>
    <row r="77" spans="1:7" ht="18" x14ac:dyDescent="0.35">
      <c r="A77" s="25" t="s">
        <v>2139</v>
      </c>
      <c r="B77" s="25" t="s">
        <v>2572</v>
      </c>
      <c r="C77" s="26">
        <v>1.42241992422E-2</v>
      </c>
      <c r="D77" s="26">
        <v>1.8067292451999999E-2</v>
      </c>
      <c r="E77" s="26">
        <v>3.8925652004700002E-2</v>
      </c>
      <c r="F77" s="26">
        <v>4.0017640429299998E-2</v>
      </c>
      <c r="G77" s="26">
        <v>6.4648703562599996E-2</v>
      </c>
    </row>
    <row r="78" spans="1:7" ht="18" x14ac:dyDescent="0.35">
      <c r="A78" s="25" t="s">
        <v>2139</v>
      </c>
      <c r="B78" s="25" t="s">
        <v>2580</v>
      </c>
      <c r="C78" s="26">
        <v>4.6551924792800001E-2</v>
      </c>
      <c r="D78" s="26">
        <v>5.0095674525899997E-2</v>
      </c>
      <c r="E78" s="26">
        <v>8.6640967365199995E-2</v>
      </c>
      <c r="F78" s="26">
        <v>8.7385459712900002E-2</v>
      </c>
      <c r="G78" s="26">
        <v>0.106208584424</v>
      </c>
    </row>
    <row r="79" spans="1:7" ht="18" x14ac:dyDescent="0.35">
      <c r="A79" s="25" t="s">
        <v>2139</v>
      </c>
      <c r="B79" s="25" t="s">
        <v>2587</v>
      </c>
      <c r="C79" s="26">
        <v>0.19525946232499999</v>
      </c>
      <c r="D79" s="26">
        <v>0.19874021697200001</v>
      </c>
      <c r="E79" s="26">
        <v>0.23983224299700001</v>
      </c>
      <c r="F79" s="26">
        <v>0.53329631021000001</v>
      </c>
      <c r="G79" s="26">
        <v>0.57491168525299996</v>
      </c>
    </row>
    <row r="80" spans="1:7" ht="18" x14ac:dyDescent="0.35">
      <c r="A80" s="25" t="s">
        <v>2139</v>
      </c>
      <c r="B80" s="25" t="s">
        <v>2614</v>
      </c>
      <c r="C80" s="26">
        <v>1.29310902202E-2</v>
      </c>
      <c r="D80" s="26">
        <v>1.4782330188000001E-2</v>
      </c>
      <c r="E80" s="26">
        <v>5.3993646329099997E-2</v>
      </c>
      <c r="F80" s="26">
        <v>5.6351371216700002E-2</v>
      </c>
      <c r="G80" s="26">
        <v>6.9266468102800002E-2</v>
      </c>
    </row>
    <row r="81" spans="1:7" ht="18" x14ac:dyDescent="0.35">
      <c r="A81" s="25" t="s">
        <v>2139</v>
      </c>
      <c r="B81" s="25" t="s">
        <v>2632</v>
      </c>
      <c r="C81" s="26">
        <v>6.4655451101100006E-2</v>
      </c>
      <c r="D81" s="26">
        <v>6.5699245279899995E-2</v>
      </c>
      <c r="E81" s="26">
        <v>9.0407965946300003E-2</v>
      </c>
      <c r="F81" s="26">
        <v>9.7185698185299998E-2</v>
      </c>
      <c r="G81" s="26">
        <v>0.17547505252699999</v>
      </c>
    </row>
    <row r="82" spans="1:7" ht="18" x14ac:dyDescent="0.35">
      <c r="A82" s="25" t="s">
        <v>2139</v>
      </c>
      <c r="B82" s="25" t="s">
        <v>2636</v>
      </c>
      <c r="C82" s="26">
        <v>0.23017340591999999</v>
      </c>
      <c r="D82" s="26">
        <v>0.230768599046</v>
      </c>
      <c r="E82" s="26">
        <v>0.24736624015899999</v>
      </c>
      <c r="F82" s="26">
        <v>0.34464171961500001</v>
      </c>
      <c r="G82" s="26">
        <v>0.36018563413499999</v>
      </c>
    </row>
    <row r="83" spans="1:7" ht="18" x14ac:dyDescent="0.35">
      <c r="A83" s="25" t="s">
        <v>3140</v>
      </c>
      <c r="B83" s="25" t="s">
        <v>3277</v>
      </c>
      <c r="C83" s="26">
        <v>0.120926295423</v>
      </c>
      <c r="D83" s="26">
        <v>0.16533730627400001</v>
      </c>
      <c r="E83" s="26">
        <v>0.24459845087599999</v>
      </c>
      <c r="F83" s="26">
        <v>0.44932689416100002</v>
      </c>
      <c r="G83" s="26">
        <v>0.56874265569899995</v>
      </c>
    </row>
    <row r="84" spans="1:7" ht="18" x14ac:dyDescent="0.35">
      <c r="A84" s="25" t="s">
        <v>3140</v>
      </c>
      <c r="B84" s="25" t="s">
        <v>3282</v>
      </c>
      <c r="C84" s="26">
        <v>0.14813471189300001</v>
      </c>
      <c r="D84" s="26">
        <v>0.18714002798000001</v>
      </c>
      <c r="E84" s="26">
        <v>0.27449381709499998</v>
      </c>
      <c r="F84" s="26">
        <v>0.284809566771</v>
      </c>
      <c r="G84" s="26">
        <v>0.51233842538200003</v>
      </c>
    </row>
    <row r="85" spans="1:7" ht="18" x14ac:dyDescent="0.35">
      <c r="A85" s="25" t="s">
        <v>3140</v>
      </c>
      <c r="B85" s="25" t="s">
        <v>3299</v>
      </c>
      <c r="C85" s="26">
        <v>7.8602092024899997E-2</v>
      </c>
      <c r="D85" s="26">
        <v>0.10174603463</v>
      </c>
      <c r="E85" s="26">
        <v>0.18480771843999999</v>
      </c>
      <c r="F85" s="26">
        <v>0.214049425958</v>
      </c>
      <c r="G85" s="26">
        <v>0.310223266745</v>
      </c>
    </row>
    <row r="86" spans="1:7" ht="18" x14ac:dyDescent="0.35">
      <c r="A86" s="25" t="s">
        <v>3140</v>
      </c>
      <c r="B86" s="25" t="s">
        <v>3362</v>
      </c>
      <c r="C86" s="26">
        <v>0.14813471189300001</v>
      </c>
      <c r="D86" s="26">
        <v>0.154435945421</v>
      </c>
      <c r="E86" s="26">
        <v>0.30710694387800003</v>
      </c>
      <c r="F86" s="26">
        <v>0.33964867590100001</v>
      </c>
      <c r="G86" s="26">
        <v>0.65334900117500005</v>
      </c>
    </row>
    <row r="87" spans="1:7" ht="18" x14ac:dyDescent="0.35">
      <c r="A87" s="25" t="s">
        <v>3140</v>
      </c>
      <c r="B87" s="25" t="s">
        <v>3367</v>
      </c>
      <c r="C87" s="26">
        <v>0.14511155450800001</v>
      </c>
      <c r="D87" s="26">
        <v>0.148985264994</v>
      </c>
      <c r="E87" s="26">
        <v>0.225574126919</v>
      </c>
      <c r="F87" s="26">
        <v>0.28657857029099998</v>
      </c>
      <c r="G87" s="26">
        <v>0.53113983548800003</v>
      </c>
    </row>
    <row r="88" spans="1:7" ht="18" x14ac:dyDescent="0.35">
      <c r="A88" s="25" t="s">
        <v>3677</v>
      </c>
      <c r="B88" s="25" t="s">
        <v>3716</v>
      </c>
      <c r="C88" s="26">
        <v>0.225146345124</v>
      </c>
      <c r="D88" s="26">
        <v>0.36888833312500002</v>
      </c>
      <c r="E88" s="26">
        <v>0.38154699965299999</v>
      </c>
      <c r="F88" s="26">
        <v>0.50488476005399996</v>
      </c>
      <c r="G88" s="26">
        <v>0.95339853702599997</v>
      </c>
    </row>
    <row r="89" spans="1:7" ht="18" x14ac:dyDescent="0.35">
      <c r="A89" s="25" t="s">
        <v>3938</v>
      </c>
      <c r="B89" s="25" t="s">
        <v>3980</v>
      </c>
      <c r="C89" s="26">
        <v>1.55456523992E-2</v>
      </c>
      <c r="D89" s="26">
        <v>5.7191878753199997E-2</v>
      </c>
      <c r="E89" s="26">
        <v>6.5714797777600004E-2</v>
      </c>
      <c r="F89" s="26">
        <v>0.112441299028</v>
      </c>
      <c r="G89" s="26">
        <v>0.186377499153</v>
      </c>
    </row>
    <row r="90" spans="1:7" ht="18" x14ac:dyDescent="0.35">
      <c r="A90" s="25" t="s">
        <v>3938</v>
      </c>
      <c r="B90" s="25" t="s">
        <v>4011</v>
      </c>
      <c r="C90" s="26">
        <v>0.445642035444</v>
      </c>
      <c r="D90" s="26">
        <v>0.45435770342800003</v>
      </c>
      <c r="E90" s="26">
        <v>0.53169245474600002</v>
      </c>
      <c r="F90" s="26">
        <v>0.61512004762200001</v>
      </c>
      <c r="G90" s="26">
        <v>0.982717722806</v>
      </c>
    </row>
    <row r="91" spans="1:7" ht="18" x14ac:dyDescent="0.35">
      <c r="A91" s="25" t="s">
        <v>4235</v>
      </c>
      <c r="B91" s="25" t="s">
        <v>4303</v>
      </c>
      <c r="C91" s="26">
        <v>0.52277819268100001</v>
      </c>
      <c r="D91" s="26">
        <v>0.61924420450899997</v>
      </c>
      <c r="E91" s="26">
        <v>0.952793417064</v>
      </c>
      <c r="F91" s="26">
        <v>1.0251218123100001</v>
      </c>
      <c r="G91" s="26">
        <v>1.9661125319699999</v>
      </c>
    </row>
    <row r="92" spans="1:7" ht="18" x14ac:dyDescent="0.35">
      <c r="A92" s="25" t="s">
        <v>4507</v>
      </c>
      <c r="B92" s="25" t="s">
        <v>4556</v>
      </c>
      <c r="C92" s="26">
        <v>4.6853037638599999E-2</v>
      </c>
      <c r="D92" s="26">
        <v>0.13211382113799999</v>
      </c>
      <c r="E92" s="26">
        <v>0.16648168701400001</v>
      </c>
      <c r="F92" s="26">
        <v>0.281138183677</v>
      </c>
      <c r="G92" s="26">
        <v>0.32310177705999998</v>
      </c>
    </row>
    <row r="93" spans="1:7" ht="18" x14ac:dyDescent="0.35">
      <c r="A93" s="25" t="s">
        <v>4507</v>
      </c>
      <c r="B93" s="25" t="s">
        <v>4577</v>
      </c>
      <c r="C93" s="26">
        <v>0.20302982976699999</v>
      </c>
      <c r="D93" s="26">
        <v>0.26422764227599999</v>
      </c>
      <c r="E93" s="26">
        <v>0.29596744358100002</v>
      </c>
      <c r="F93" s="26">
        <v>0.58783438405199995</v>
      </c>
      <c r="G93" s="26">
        <v>0.80775444264899998</v>
      </c>
    </row>
    <row r="94" spans="1:7" ht="18" x14ac:dyDescent="0.35">
      <c r="A94" s="25" t="s">
        <v>4729</v>
      </c>
      <c r="B94" s="25" t="s">
        <v>4858</v>
      </c>
      <c r="C94" s="26">
        <v>0.13663535439800001</v>
      </c>
      <c r="D94" s="26">
        <v>0.19062142584799999</v>
      </c>
      <c r="E94" s="26">
        <v>0.200609257746</v>
      </c>
      <c r="F94" s="26">
        <v>0.24004800960200001</v>
      </c>
      <c r="G94" s="26">
        <v>0.33294797687900002</v>
      </c>
    </row>
    <row r="95" spans="1:7" ht="18" x14ac:dyDescent="0.35">
      <c r="A95" s="25" t="s">
        <v>4729</v>
      </c>
      <c r="B95" s="25" t="s">
        <v>4883</v>
      </c>
      <c r="C95" s="26">
        <v>7.4010816965599996E-2</v>
      </c>
      <c r="D95" s="26">
        <v>0.112639933456</v>
      </c>
      <c r="E95" s="26">
        <v>0.143646135176</v>
      </c>
      <c r="F95" s="26">
        <v>0.216710008668</v>
      </c>
      <c r="G95" s="26">
        <v>0.32369942196500001</v>
      </c>
    </row>
    <row r="96" spans="1:7" ht="18" x14ac:dyDescent="0.35">
      <c r="A96" s="25" t="s">
        <v>4729</v>
      </c>
      <c r="B96" s="25" t="s">
        <v>4886</v>
      </c>
      <c r="C96" s="26">
        <v>0.13948192428100001</v>
      </c>
      <c r="D96" s="26">
        <v>0.17849097147599999</v>
      </c>
      <c r="E96" s="26">
        <v>0.250142407806</v>
      </c>
      <c r="F96" s="26">
        <v>0.26838701073499999</v>
      </c>
      <c r="G96" s="26">
        <v>0.50404624277499999</v>
      </c>
    </row>
    <row r="97" spans="1:7" ht="18" x14ac:dyDescent="0.35">
      <c r="A97" s="25" t="s">
        <v>4729</v>
      </c>
      <c r="B97" s="25" t="s">
        <v>4897</v>
      </c>
      <c r="C97" s="26">
        <v>5.1238257899200002E-2</v>
      </c>
      <c r="D97" s="26">
        <v>8.3180258551999994E-2</v>
      </c>
      <c r="E97" s="26">
        <v>9.9066300121399997E-2</v>
      </c>
      <c r="F97" s="26">
        <v>0.13169300526800001</v>
      </c>
      <c r="G97" s="26">
        <v>0.31907514450899999</v>
      </c>
    </row>
    <row r="98" spans="1:7" ht="18" x14ac:dyDescent="0.35">
      <c r="A98" s="25" t="s">
        <v>4729</v>
      </c>
      <c r="B98" s="25" t="s">
        <v>4946</v>
      </c>
      <c r="C98" s="26">
        <v>0.128095644748</v>
      </c>
      <c r="D98" s="26">
        <v>0.14209960835999999</v>
      </c>
      <c r="E98" s="26">
        <v>0.17336602521200001</v>
      </c>
      <c r="F98" s="26">
        <v>0.18003600720099999</v>
      </c>
      <c r="G98" s="26">
        <v>0.26820809248600003</v>
      </c>
    </row>
    <row r="99" spans="1:7" ht="18" x14ac:dyDescent="0.35">
      <c r="A99" s="25" t="s">
        <v>4729</v>
      </c>
      <c r="B99" s="25" t="s">
        <v>4947</v>
      </c>
      <c r="C99" s="26">
        <v>0.128095644748</v>
      </c>
      <c r="D99" s="26">
        <v>0.14209960835999999</v>
      </c>
      <c r="E99" s="26">
        <v>0.17336602521200001</v>
      </c>
      <c r="F99" s="26">
        <v>0.18003600720099999</v>
      </c>
      <c r="G99" s="26">
        <v>0.26820809248600003</v>
      </c>
    </row>
    <row r="100" spans="1:7" ht="18" x14ac:dyDescent="0.35">
      <c r="A100" s="25" t="s">
        <v>4729</v>
      </c>
      <c r="B100" s="25" t="s">
        <v>4963</v>
      </c>
      <c r="C100" s="26">
        <v>1.7079419299699999E-2</v>
      </c>
      <c r="D100" s="26">
        <v>2.5993830797499999E-2</v>
      </c>
      <c r="E100" s="26">
        <v>3.7149862545499998E-2</v>
      </c>
      <c r="F100" s="26">
        <v>4.8343001933700003E-2</v>
      </c>
      <c r="G100" s="26">
        <v>0.14335260115599999</v>
      </c>
    </row>
    <row r="101" spans="1:7" ht="18" x14ac:dyDescent="0.35">
      <c r="A101" s="25" t="s">
        <v>4729</v>
      </c>
      <c r="B101" s="25" t="s">
        <v>5005</v>
      </c>
      <c r="C101" s="26">
        <v>2.8465698832899999E-3</v>
      </c>
      <c r="D101" s="26">
        <v>3.46584410633E-3</v>
      </c>
      <c r="E101" s="26">
        <v>4.9533150060700002E-3</v>
      </c>
      <c r="F101" s="26">
        <v>1.6670000666800001E-2</v>
      </c>
      <c r="G101" s="26">
        <v>2.3121387283199998E-2</v>
      </c>
    </row>
    <row r="102" spans="1:7" ht="18" x14ac:dyDescent="0.35">
      <c r="A102" s="25" t="s">
        <v>5539</v>
      </c>
      <c r="B102" s="25" t="s">
        <v>5589</v>
      </c>
      <c r="C102" s="26">
        <v>0.22985863693799999</v>
      </c>
      <c r="D102" s="26">
        <v>0.34107946027000002</v>
      </c>
      <c r="E102" s="26">
        <v>0.50524897546699998</v>
      </c>
      <c r="F102" s="26">
        <v>0.91052480642400002</v>
      </c>
      <c r="G102" s="26">
        <v>1.3656884875799999</v>
      </c>
    </row>
    <row r="103" spans="1:7" ht="18" x14ac:dyDescent="0.35">
      <c r="A103" s="25" t="s">
        <v>5882</v>
      </c>
      <c r="B103" s="25" t="s">
        <v>5917</v>
      </c>
      <c r="C103" s="26">
        <v>0.378180151272</v>
      </c>
      <c r="D103" s="26">
        <v>0.40350877193000001</v>
      </c>
      <c r="E103" s="26">
        <v>0.64128256513000004</v>
      </c>
      <c r="F103" s="26">
        <v>0.78799962024100001</v>
      </c>
      <c r="G103" s="26">
        <v>1.1821086262</v>
      </c>
    </row>
    <row r="104" spans="1:7" ht="18" x14ac:dyDescent="0.35">
      <c r="A104" s="25" t="s">
        <v>6067</v>
      </c>
      <c r="B104" s="25" t="s">
        <v>6185</v>
      </c>
      <c r="C104" s="26">
        <v>0.95688393560700002</v>
      </c>
      <c r="D104" s="26">
        <v>1.00788590848</v>
      </c>
      <c r="E104" s="26">
        <v>1.0226365965299999</v>
      </c>
      <c r="F104" s="26">
        <v>1.0727504048100001</v>
      </c>
      <c r="G104" s="26">
        <v>1.5460553153300001</v>
      </c>
    </row>
    <row r="105" spans="1:7" ht="18" x14ac:dyDescent="0.35">
      <c r="A105" s="25" t="s">
        <v>6067</v>
      </c>
      <c r="B105" s="25" t="s">
        <v>6203</v>
      </c>
      <c r="C105" s="26">
        <v>2.9269390971500001E-2</v>
      </c>
      <c r="D105" s="26">
        <v>5.0829980975099998E-2</v>
      </c>
      <c r="E105" s="26">
        <v>7.1395573474399995E-2</v>
      </c>
      <c r="F105" s="26">
        <v>7.2287763127500002E-2</v>
      </c>
      <c r="G105" s="26">
        <v>9.3823937341900004E-2</v>
      </c>
    </row>
    <row r="106" spans="1:7" ht="18" x14ac:dyDescent="0.35">
      <c r="A106" s="25" t="s">
        <v>6067</v>
      </c>
      <c r="B106" s="25" t="s">
        <v>6217</v>
      </c>
      <c r="C106" s="26">
        <v>6.5293256782600007E-2</v>
      </c>
      <c r="D106" s="26">
        <v>7.8423399218699993E-2</v>
      </c>
      <c r="E106" s="26">
        <v>8.1894922514800003E-2</v>
      </c>
      <c r="F106" s="26">
        <v>8.6745315752899996E-2</v>
      </c>
      <c r="G106" s="26">
        <v>0.11829974708300001</v>
      </c>
    </row>
    <row r="107" spans="1:7" ht="18" x14ac:dyDescent="0.35">
      <c r="A107" s="25" t="s">
        <v>6067</v>
      </c>
      <c r="B107" s="25" t="s">
        <v>6221</v>
      </c>
      <c r="C107" s="26">
        <v>0.21839468647999999</v>
      </c>
      <c r="D107" s="26">
        <v>0.230913342144</v>
      </c>
      <c r="E107" s="26">
        <v>0.29398177313000001</v>
      </c>
      <c r="F107" s="26">
        <v>0.47565348137899999</v>
      </c>
      <c r="G107" s="26">
        <v>0.59149873541599995</v>
      </c>
    </row>
    <row r="108" spans="1:7" ht="18" x14ac:dyDescent="0.35">
      <c r="A108" s="25" t="s">
        <v>6067</v>
      </c>
      <c r="B108" s="25" t="s">
        <v>6235</v>
      </c>
      <c r="C108" s="26">
        <v>0.14859844647100001</v>
      </c>
      <c r="D108" s="26">
        <v>0.156846798437</v>
      </c>
      <c r="E108" s="26">
        <v>0.180588803494</v>
      </c>
      <c r="F108" s="26">
        <v>0.30650011566000002</v>
      </c>
      <c r="G108" s="26">
        <v>0.35489924125</v>
      </c>
    </row>
    <row r="109" spans="1:7" ht="18" x14ac:dyDescent="0.35">
      <c r="A109" s="25" t="s">
        <v>6520</v>
      </c>
      <c r="B109" s="25" t="s">
        <v>6564</v>
      </c>
      <c r="C109" s="26">
        <v>0.55281342546900003</v>
      </c>
      <c r="D109" s="26">
        <v>0.63561770484199998</v>
      </c>
      <c r="E109" s="26">
        <v>0.84163276756899996</v>
      </c>
      <c r="F109" s="26">
        <v>1.0218393107599999</v>
      </c>
      <c r="G109" s="26">
        <v>3.5726099900800001</v>
      </c>
    </row>
    <row r="110" spans="1:7" ht="18" x14ac:dyDescent="0.35">
      <c r="A110" s="25" t="s">
        <v>6520</v>
      </c>
      <c r="B110" s="25" t="s">
        <v>6571</v>
      </c>
      <c r="C110" s="26">
        <v>0.13820335636700001</v>
      </c>
      <c r="D110" s="26">
        <v>0.18490696868100001</v>
      </c>
      <c r="E110" s="26">
        <v>0.36470753261299999</v>
      </c>
      <c r="F110" s="26">
        <v>0.40072129833699999</v>
      </c>
      <c r="G110" s="26">
        <v>0.595434998346</v>
      </c>
    </row>
    <row r="111" spans="1:7" ht="18" x14ac:dyDescent="0.35">
      <c r="A111" s="25" t="s">
        <v>6690</v>
      </c>
      <c r="B111" s="25" t="s">
        <v>6717</v>
      </c>
      <c r="C111" s="26">
        <v>3.5541654819399998E-2</v>
      </c>
      <c r="D111" s="26">
        <v>0.20274948076400001</v>
      </c>
      <c r="E111" s="26">
        <v>0.55980446266700001</v>
      </c>
      <c r="F111" s="26">
        <v>1.80050221724</v>
      </c>
      <c r="G111" s="26">
        <v>2.2422077122099999</v>
      </c>
    </row>
    <row r="112" spans="1:7" ht="18" x14ac:dyDescent="0.35">
      <c r="A112" s="25" t="s">
        <v>6690</v>
      </c>
      <c r="B112" s="25" t="s">
        <v>6748</v>
      </c>
      <c r="C112" s="26">
        <v>2.13249928917E-2</v>
      </c>
      <c r="D112" s="26">
        <v>9.3957076451400001E-2</v>
      </c>
      <c r="E112" s="26">
        <v>0.44942048411300001</v>
      </c>
      <c r="F112" s="26">
        <v>1.24485761607</v>
      </c>
      <c r="G112" s="26">
        <v>1.4906985339400001</v>
      </c>
    </row>
    <row r="113" spans="1:7" ht="18" x14ac:dyDescent="0.35">
      <c r="A113" s="25" t="s">
        <v>6690</v>
      </c>
      <c r="B113" s="25" t="s">
        <v>6753</v>
      </c>
      <c r="C113" s="26">
        <v>2.8433323855600001E-2</v>
      </c>
      <c r="D113" s="26">
        <v>8.9011967164499994E-2</v>
      </c>
      <c r="E113" s="26">
        <v>0.12615311834699999</v>
      </c>
      <c r="F113" s="26">
        <v>0.41139071432399998</v>
      </c>
      <c r="G113" s="26">
        <v>0.59135148453899999</v>
      </c>
    </row>
    <row r="114" spans="1:7" ht="18" x14ac:dyDescent="0.35">
      <c r="A114" s="25" t="s">
        <v>6690</v>
      </c>
      <c r="B114" s="25" t="s">
        <v>6754</v>
      </c>
      <c r="C114" s="26">
        <v>2.8433323855600001E-2</v>
      </c>
      <c r="D114" s="26">
        <v>8.9011967164499994E-2</v>
      </c>
      <c r="E114" s="26">
        <v>0.12615311834699999</v>
      </c>
      <c r="F114" s="26">
        <v>0.41139071432399998</v>
      </c>
      <c r="G114" s="26">
        <v>0.59135148453899999</v>
      </c>
    </row>
    <row r="115" spans="1:7" ht="18" x14ac:dyDescent="0.35">
      <c r="A115" s="25" t="s">
        <v>7011</v>
      </c>
      <c r="B115" s="25" t="s">
        <v>7179</v>
      </c>
      <c r="C115" s="26">
        <v>3.8365624400500002E-2</v>
      </c>
      <c r="D115" s="26">
        <v>3.9813319767300001E-2</v>
      </c>
      <c r="E115" s="26">
        <v>0.14381270903000001</v>
      </c>
      <c r="F115" s="26">
        <v>0.147435897436</v>
      </c>
      <c r="G115" s="26">
        <v>0.18779342723</v>
      </c>
    </row>
    <row r="116" spans="1:7" ht="18" x14ac:dyDescent="0.35">
      <c r="A116" s="25" t="s">
        <v>7445</v>
      </c>
      <c r="B116" s="25" t="s">
        <v>7495</v>
      </c>
      <c r="C116" s="26">
        <v>0.267324696689</v>
      </c>
      <c r="D116" s="26">
        <v>0.40887850467300002</v>
      </c>
      <c r="E116" s="26">
        <v>0.60893704665500004</v>
      </c>
      <c r="F116" s="26">
        <v>0.67836519594099998</v>
      </c>
      <c r="G116" s="26">
        <v>0.92294783946299996</v>
      </c>
    </row>
    <row r="117" spans="1:7" ht="18" x14ac:dyDescent="0.35">
      <c r="A117" s="25" t="s">
        <v>7445</v>
      </c>
      <c r="B117" s="25" t="s">
        <v>7496</v>
      </c>
      <c r="C117" s="26">
        <v>0.267324696689</v>
      </c>
      <c r="D117" s="26">
        <v>0.40887850467300002</v>
      </c>
      <c r="E117" s="26">
        <v>0.60893704665500004</v>
      </c>
      <c r="F117" s="26">
        <v>0.67836519594099998</v>
      </c>
      <c r="G117" s="26">
        <v>0.92294783946299996</v>
      </c>
    </row>
    <row r="118" spans="1:7" ht="18" x14ac:dyDescent="0.35">
      <c r="A118" s="25" t="s">
        <v>7445</v>
      </c>
      <c r="B118" s="25" t="s">
        <v>7507</v>
      </c>
      <c r="C118" s="26">
        <v>0.28788813489600001</v>
      </c>
      <c r="D118" s="26">
        <v>0.401577102804</v>
      </c>
      <c r="E118" s="26">
        <v>0.53729739410800004</v>
      </c>
      <c r="F118" s="26">
        <v>0.57184504120599999</v>
      </c>
      <c r="G118" s="26">
        <v>1.5102782827600001</v>
      </c>
    </row>
    <row r="119" spans="1:7" ht="18" x14ac:dyDescent="0.35">
      <c r="A119" s="25" t="s">
        <v>7445</v>
      </c>
      <c r="B119" s="25" t="s">
        <v>7516</v>
      </c>
      <c r="C119" s="26">
        <v>0.49352251696499999</v>
      </c>
      <c r="D119" s="26">
        <v>0.59871495327099999</v>
      </c>
      <c r="E119" s="26">
        <v>0.74326139518199996</v>
      </c>
      <c r="F119" s="26">
        <v>0.90822447720999999</v>
      </c>
      <c r="G119" s="26">
        <v>1.5801985736299999</v>
      </c>
    </row>
    <row r="120" spans="1:7" ht="18" x14ac:dyDescent="0.35">
      <c r="A120" s="25" t="s">
        <v>7445</v>
      </c>
      <c r="B120" s="25" t="s">
        <v>7527</v>
      </c>
      <c r="C120" s="26">
        <v>0.25704297758599998</v>
      </c>
      <c r="D120" s="26">
        <v>0.28475467289700002</v>
      </c>
      <c r="E120" s="26">
        <v>0.653711829498</v>
      </c>
      <c r="F120" s="26">
        <v>0.76246005494199998</v>
      </c>
      <c r="G120" s="26">
        <v>2.2794014823099999</v>
      </c>
    </row>
    <row r="121" spans="1:7" ht="18" x14ac:dyDescent="0.35">
      <c r="A121" s="25" t="s">
        <v>7798</v>
      </c>
      <c r="B121" s="25" t="s">
        <v>7803</v>
      </c>
      <c r="C121" s="26">
        <v>5.4650416933899999</v>
      </c>
      <c r="D121" s="26">
        <v>7.5025239777900001</v>
      </c>
      <c r="E121" s="26">
        <v>9.5142655034200008</v>
      </c>
      <c r="F121" s="26">
        <v>9.9514146899099991</v>
      </c>
      <c r="G121" s="26">
        <v>14.235789906500001</v>
      </c>
    </row>
    <row r="122" spans="1:7" ht="18" x14ac:dyDescent="0.35">
      <c r="A122" s="25" t="s">
        <v>7798</v>
      </c>
      <c r="B122" s="25" t="s">
        <v>7804</v>
      </c>
      <c r="C122" s="26">
        <v>5.0801796023100003</v>
      </c>
      <c r="D122" s="26">
        <v>6.9409389197399998</v>
      </c>
      <c r="E122" s="26">
        <v>8.5828813958999994</v>
      </c>
      <c r="F122" s="26">
        <v>8.80823092312</v>
      </c>
      <c r="G122" s="26">
        <v>13.053756809499999</v>
      </c>
    </row>
    <row r="123" spans="1:7" ht="18" x14ac:dyDescent="0.35">
      <c r="A123" s="25" t="s">
        <v>7798</v>
      </c>
      <c r="B123" s="25" t="s">
        <v>7805</v>
      </c>
      <c r="C123" s="26">
        <v>5.0801796023100003</v>
      </c>
      <c r="D123" s="26">
        <v>6.9220090863200001</v>
      </c>
      <c r="E123" s="26">
        <v>8.5828813958999994</v>
      </c>
      <c r="F123" s="26">
        <v>8.7967990854500009</v>
      </c>
      <c r="G123" s="26">
        <v>12.128687429299999</v>
      </c>
    </row>
    <row r="124" spans="1:7" ht="18" x14ac:dyDescent="0.35">
      <c r="A124" s="25" t="s">
        <v>7798</v>
      </c>
      <c r="B124" s="25" t="s">
        <v>7851</v>
      </c>
      <c r="C124" s="26">
        <v>8.9801154586300003E-2</v>
      </c>
      <c r="D124" s="26">
        <v>0.15774861181200001</v>
      </c>
      <c r="E124" s="26">
        <v>0.176845083707</v>
      </c>
      <c r="F124" s="26">
        <v>0.25721634752799999</v>
      </c>
      <c r="G124" s="26">
        <v>0.48309178743999998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2B56A-23C1-46F2-A12C-056EB79D1425}">
  <dimension ref="A1:G168"/>
  <sheetViews>
    <sheetView topLeftCell="C1" workbookViewId="0">
      <selection activeCell="P9" sqref="P9"/>
    </sheetView>
  </sheetViews>
  <sheetFormatPr defaultRowHeight="14.4" x14ac:dyDescent="0.3"/>
  <cols>
    <col min="1" max="1" width="46.44140625" bestFit="1" customWidth="1"/>
    <col min="2" max="2" width="88.109375" bestFit="1" customWidth="1"/>
    <col min="3" max="3" width="17.33203125" bestFit="1" customWidth="1"/>
    <col min="4" max="4" width="17.21875" bestFit="1" customWidth="1"/>
    <col min="5" max="5" width="17.33203125" bestFit="1" customWidth="1"/>
    <col min="6" max="6" width="17" bestFit="1" customWidth="1"/>
    <col min="7" max="7" width="23" bestFit="1" customWidth="1"/>
  </cols>
  <sheetData>
    <row r="1" spans="1:7" s="7" customFormat="1" ht="17.399999999999999" x14ac:dyDescent="0.3">
      <c r="A1" s="18" t="s">
        <v>1</v>
      </c>
      <c r="B1" s="18" t="s">
        <v>4</v>
      </c>
      <c r="C1" s="18" t="s">
        <v>5</v>
      </c>
      <c r="D1" s="18" t="s">
        <v>6</v>
      </c>
      <c r="E1" s="18" t="s">
        <v>7</v>
      </c>
      <c r="F1" s="18" t="s">
        <v>8</v>
      </c>
      <c r="G1" s="18" t="s">
        <v>9</v>
      </c>
    </row>
    <row r="2" spans="1:7" x14ac:dyDescent="0.3">
      <c r="A2" s="88" t="s">
        <v>14</v>
      </c>
      <c r="B2" s="88" t="s">
        <v>472</v>
      </c>
      <c r="C2" s="88">
        <v>3.38214901749E-3</v>
      </c>
      <c r="D2" s="88">
        <v>0</v>
      </c>
      <c r="E2" s="88">
        <v>0</v>
      </c>
      <c r="F2" s="88">
        <v>0</v>
      </c>
      <c r="G2" s="88">
        <v>0</v>
      </c>
    </row>
    <row r="3" spans="1:7" x14ac:dyDescent="0.3">
      <c r="A3" s="88" t="s">
        <v>14</v>
      </c>
      <c r="B3" s="88" t="s">
        <v>473</v>
      </c>
      <c r="C3" s="88">
        <v>3.38214901749E-3</v>
      </c>
      <c r="D3" s="88">
        <v>0</v>
      </c>
      <c r="E3" s="88">
        <v>0</v>
      </c>
      <c r="F3" s="88">
        <v>0</v>
      </c>
      <c r="G3" s="88">
        <v>0</v>
      </c>
    </row>
    <row r="4" spans="1:7" x14ac:dyDescent="0.3">
      <c r="A4" s="88" t="s">
        <v>14</v>
      </c>
      <c r="B4" s="88" t="s">
        <v>474</v>
      </c>
      <c r="C4" s="88">
        <v>3.38214901749E-3</v>
      </c>
      <c r="D4" s="88">
        <v>0</v>
      </c>
      <c r="E4" s="88">
        <v>0</v>
      </c>
      <c r="F4" s="88">
        <v>0</v>
      </c>
      <c r="G4" s="88">
        <v>0</v>
      </c>
    </row>
    <row r="5" spans="1:7" x14ac:dyDescent="0.3">
      <c r="A5" s="88" t="s">
        <v>14</v>
      </c>
      <c r="B5" s="88" t="s">
        <v>481</v>
      </c>
      <c r="C5" s="88">
        <v>5.0732235262299996E-3</v>
      </c>
      <c r="D5" s="88">
        <v>0</v>
      </c>
      <c r="E5" s="88">
        <v>0</v>
      </c>
      <c r="F5" s="88">
        <v>0</v>
      </c>
      <c r="G5" s="88">
        <v>0</v>
      </c>
    </row>
    <row r="6" spans="1:7" x14ac:dyDescent="0.3">
      <c r="A6" s="88" t="s">
        <v>14</v>
      </c>
      <c r="B6" s="88" t="s">
        <v>504</v>
      </c>
      <c r="C6" s="88">
        <v>1.01464470525E-2</v>
      </c>
      <c r="D6" s="88">
        <v>0</v>
      </c>
      <c r="E6" s="88">
        <v>0</v>
      </c>
      <c r="F6" s="88">
        <v>0</v>
      </c>
      <c r="G6" s="88">
        <v>0</v>
      </c>
    </row>
    <row r="7" spans="1:7" x14ac:dyDescent="0.3">
      <c r="A7" s="88" t="s">
        <v>14</v>
      </c>
      <c r="B7" s="88" t="s">
        <v>572</v>
      </c>
      <c r="C7" s="88">
        <v>3.2130415666099997E-2</v>
      </c>
      <c r="D7" s="88">
        <v>0</v>
      </c>
      <c r="E7" s="88">
        <v>0</v>
      </c>
      <c r="F7" s="88">
        <v>0</v>
      </c>
      <c r="G7" s="88">
        <v>0</v>
      </c>
    </row>
    <row r="8" spans="1:7" x14ac:dyDescent="0.3">
      <c r="A8" s="88" t="s">
        <v>667</v>
      </c>
      <c r="B8" s="88" t="s">
        <v>1378</v>
      </c>
      <c r="C8" s="88">
        <v>1.3931263147599999E-3</v>
      </c>
      <c r="D8" s="88">
        <v>0</v>
      </c>
      <c r="E8" s="88">
        <v>0</v>
      </c>
      <c r="F8" s="88">
        <v>0</v>
      </c>
      <c r="G8" s="88">
        <v>0</v>
      </c>
    </row>
    <row r="9" spans="1:7" x14ac:dyDescent="0.3">
      <c r="A9" s="88" t="s">
        <v>667</v>
      </c>
      <c r="B9" s="88" t="s">
        <v>1391</v>
      </c>
      <c r="C9" s="88">
        <v>2.7862526295300001E-3</v>
      </c>
      <c r="D9" s="88">
        <v>0</v>
      </c>
      <c r="E9" s="88">
        <v>0</v>
      </c>
      <c r="F9" s="88">
        <v>0</v>
      </c>
      <c r="G9" s="88">
        <v>0</v>
      </c>
    </row>
    <row r="10" spans="1:7" x14ac:dyDescent="0.3">
      <c r="A10" s="88" t="s">
        <v>667</v>
      </c>
      <c r="B10" s="88" t="s">
        <v>1392</v>
      </c>
      <c r="C10" s="88">
        <v>2.7862526295300001E-3</v>
      </c>
      <c r="D10" s="88">
        <v>0</v>
      </c>
      <c r="E10" s="88">
        <v>0</v>
      </c>
      <c r="F10" s="88">
        <v>0</v>
      </c>
      <c r="G10" s="88">
        <v>0</v>
      </c>
    </row>
    <row r="11" spans="1:7" x14ac:dyDescent="0.3">
      <c r="A11" s="88" t="s">
        <v>667</v>
      </c>
      <c r="B11" s="88" t="s">
        <v>1393</v>
      </c>
      <c r="C11" s="88">
        <v>2.7862526295300001E-3</v>
      </c>
      <c r="D11" s="88">
        <v>0</v>
      </c>
      <c r="E11" s="88">
        <v>0</v>
      </c>
      <c r="F11" s="88">
        <v>0</v>
      </c>
      <c r="G11" s="88">
        <v>0</v>
      </c>
    </row>
    <row r="12" spans="1:7" x14ac:dyDescent="0.3">
      <c r="A12" s="88" t="s">
        <v>667</v>
      </c>
      <c r="B12" s="88" t="s">
        <v>1394</v>
      </c>
      <c r="C12" s="88">
        <v>2.7862526295300001E-3</v>
      </c>
      <c r="D12" s="88">
        <v>0</v>
      </c>
      <c r="E12" s="88">
        <v>0</v>
      </c>
      <c r="F12" s="88">
        <v>0</v>
      </c>
      <c r="G12" s="88">
        <v>0</v>
      </c>
    </row>
    <row r="13" spans="1:7" x14ac:dyDescent="0.3">
      <c r="A13" s="88" t="s">
        <v>667</v>
      </c>
      <c r="B13" s="88" t="s">
        <v>1395</v>
      </c>
      <c r="C13" s="88">
        <v>2.7862526295300001E-3</v>
      </c>
      <c r="D13" s="88">
        <v>0</v>
      </c>
      <c r="E13" s="88">
        <v>0</v>
      </c>
      <c r="F13" s="88">
        <v>0</v>
      </c>
      <c r="G13" s="88">
        <v>0</v>
      </c>
    </row>
    <row r="14" spans="1:7" x14ac:dyDescent="0.3">
      <c r="A14" s="88" t="s">
        <v>667</v>
      </c>
      <c r="B14" s="88" t="s">
        <v>1396</v>
      </c>
      <c r="C14" s="88">
        <v>2.7862526295300001E-3</v>
      </c>
      <c r="D14" s="88">
        <v>0</v>
      </c>
      <c r="E14" s="88">
        <v>0</v>
      </c>
      <c r="F14" s="88">
        <v>0</v>
      </c>
      <c r="G14" s="88">
        <v>0</v>
      </c>
    </row>
    <row r="15" spans="1:7" x14ac:dyDescent="0.3">
      <c r="A15" s="88" t="s">
        <v>667</v>
      </c>
      <c r="B15" s="88" t="s">
        <v>1397</v>
      </c>
      <c r="C15" s="88">
        <v>2.7862526295300001E-3</v>
      </c>
      <c r="D15" s="88">
        <v>0</v>
      </c>
      <c r="E15" s="88">
        <v>0</v>
      </c>
      <c r="F15" s="88">
        <v>0</v>
      </c>
      <c r="G15" s="88">
        <v>0</v>
      </c>
    </row>
    <row r="16" spans="1:7" x14ac:dyDescent="0.3">
      <c r="A16" s="88" t="s">
        <v>667</v>
      </c>
      <c r="B16" s="88" t="s">
        <v>1398</v>
      </c>
      <c r="C16" s="88">
        <v>2.7862526295300001E-3</v>
      </c>
      <c r="D16" s="88">
        <v>0</v>
      </c>
      <c r="E16" s="88">
        <v>0</v>
      </c>
      <c r="F16" s="88">
        <v>0</v>
      </c>
      <c r="G16" s="88">
        <v>0</v>
      </c>
    </row>
    <row r="17" spans="1:7" x14ac:dyDescent="0.3">
      <c r="A17" s="88" t="s">
        <v>667</v>
      </c>
      <c r="B17" s="88" t="s">
        <v>1399</v>
      </c>
      <c r="C17" s="88">
        <v>2.7862526295300001E-3</v>
      </c>
      <c r="D17" s="88">
        <v>0</v>
      </c>
      <c r="E17" s="88">
        <v>0</v>
      </c>
      <c r="F17" s="88">
        <v>0</v>
      </c>
      <c r="G17" s="88">
        <v>0</v>
      </c>
    </row>
    <row r="18" spans="1:7" x14ac:dyDescent="0.3">
      <c r="A18" s="88" t="s">
        <v>667</v>
      </c>
      <c r="B18" s="88" t="s">
        <v>1400</v>
      </c>
      <c r="C18" s="88">
        <v>2.7862526295300001E-3</v>
      </c>
      <c r="D18" s="88">
        <v>0</v>
      </c>
      <c r="E18" s="88">
        <v>0</v>
      </c>
      <c r="F18" s="88">
        <v>0</v>
      </c>
      <c r="G18" s="88">
        <v>0</v>
      </c>
    </row>
    <row r="19" spans="1:7" x14ac:dyDescent="0.3">
      <c r="A19" s="88" t="s">
        <v>667</v>
      </c>
      <c r="B19" s="88" t="s">
        <v>1401</v>
      </c>
      <c r="C19" s="88">
        <v>2.7862526295300001E-3</v>
      </c>
      <c r="D19" s="88">
        <v>0</v>
      </c>
      <c r="E19" s="88">
        <v>0</v>
      </c>
      <c r="F19" s="88">
        <v>0</v>
      </c>
      <c r="G19" s="88">
        <v>0</v>
      </c>
    </row>
    <row r="20" spans="1:7" x14ac:dyDescent="0.3">
      <c r="A20" s="88" t="s">
        <v>667</v>
      </c>
      <c r="B20" s="88" t="s">
        <v>1402</v>
      </c>
      <c r="C20" s="88">
        <v>2.7862526295300001E-3</v>
      </c>
      <c r="D20" s="88">
        <v>0</v>
      </c>
      <c r="E20" s="88">
        <v>0</v>
      </c>
      <c r="F20" s="88">
        <v>0</v>
      </c>
      <c r="G20" s="88">
        <v>0</v>
      </c>
    </row>
    <row r="21" spans="1:7" x14ac:dyDescent="0.3">
      <c r="A21" s="88" t="s">
        <v>667</v>
      </c>
      <c r="B21" s="88" t="s">
        <v>1418</v>
      </c>
      <c r="C21" s="88">
        <v>4.1793789442899996E-3</v>
      </c>
      <c r="D21" s="88">
        <v>0</v>
      </c>
      <c r="E21" s="88">
        <v>0</v>
      </c>
      <c r="F21" s="88">
        <v>0</v>
      </c>
      <c r="G21" s="88">
        <v>0</v>
      </c>
    </row>
    <row r="22" spans="1:7" x14ac:dyDescent="0.3">
      <c r="A22" s="88" t="s">
        <v>667</v>
      </c>
      <c r="B22" s="88" t="s">
        <v>1419</v>
      </c>
      <c r="C22" s="88">
        <v>4.1793789442899996E-3</v>
      </c>
      <c r="D22" s="88">
        <v>0</v>
      </c>
      <c r="E22" s="88">
        <v>0</v>
      </c>
      <c r="F22" s="88">
        <v>0</v>
      </c>
      <c r="G22" s="88">
        <v>0</v>
      </c>
    </row>
    <row r="23" spans="1:7" x14ac:dyDescent="0.3">
      <c r="A23" s="88" t="s">
        <v>667</v>
      </c>
      <c r="B23" s="88" t="s">
        <v>1420</v>
      </c>
      <c r="C23" s="88">
        <v>4.1793789442899996E-3</v>
      </c>
      <c r="D23" s="88">
        <v>0</v>
      </c>
      <c r="E23" s="88">
        <v>0</v>
      </c>
      <c r="F23" s="88">
        <v>0</v>
      </c>
      <c r="G23" s="88">
        <v>0</v>
      </c>
    </row>
    <row r="24" spans="1:7" x14ac:dyDescent="0.3">
      <c r="A24" s="88" t="s">
        <v>667</v>
      </c>
      <c r="B24" s="88" t="s">
        <v>1421</v>
      </c>
      <c r="C24" s="88">
        <v>4.1793789442899996E-3</v>
      </c>
      <c r="D24" s="88">
        <v>0</v>
      </c>
      <c r="E24" s="88">
        <v>0</v>
      </c>
      <c r="F24" s="88">
        <v>0</v>
      </c>
      <c r="G24" s="88">
        <v>0</v>
      </c>
    </row>
    <row r="25" spans="1:7" x14ac:dyDescent="0.3">
      <c r="A25" s="88" t="s">
        <v>667</v>
      </c>
      <c r="B25" s="88" t="s">
        <v>1422</v>
      </c>
      <c r="C25" s="88">
        <v>4.1793789442899996E-3</v>
      </c>
      <c r="D25" s="88">
        <v>0</v>
      </c>
      <c r="E25" s="88">
        <v>0</v>
      </c>
      <c r="F25" s="88">
        <v>0</v>
      </c>
      <c r="G25" s="88">
        <v>0</v>
      </c>
    </row>
    <row r="26" spans="1:7" x14ac:dyDescent="0.3">
      <c r="A26" s="88" t="s">
        <v>667</v>
      </c>
      <c r="B26" s="88" t="s">
        <v>1423</v>
      </c>
      <c r="C26" s="88">
        <v>4.1793789442899996E-3</v>
      </c>
      <c r="D26" s="88">
        <v>0</v>
      </c>
      <c r="E26" s="88">
        <v>0</v>
      </c>
      <c r="F26" s="88">
        <v>0</v>
      </c>
      <c r="G26" s="88">
        <v>0</v>
      </c>
    </row>
    <row r="27" spans="1:7" x14ac:dyDescent="0.3">
      <c r="A27" s="88" t="s">
        <v>667</v>
      </c>
      <c r="B27" s="88" t="s">
        <v>1439</v>
      </c>
      <c r="C27" s="88">
        <v>5.5725052590500004E-3</v>
      </c>
      <c r="D27" s="88">
        <v>0</v>
      </c>
      <c r="E27" s="88">
        <v>0</v>
      </c>
      <c r="F27" s="88">
        <v>0</v>
      </c>
      <c r="G27" s="88">
        <v>0</v>
      </c>
    </row>
    <row r="28" spans="1:7" x14ac:dyDescent="0.3">
      <c r="A28" s="88" t="s">
        <v>667</v>
      </c>
      <c r="B28" s="88" t="s">
        <v>1440</v>
      </c>
      <c r="C28" s="88">
        <v>5.5725052590500004E-3</v>
      </c>
      <c r="D28" s="88">
        <v>0</v>
      </c>
      <c r="E28" s="88">
        <v>0</v>
      </c>
      <c r="F28" s="88">
        <v>0</v>
      </c>
      <c r="G28" s="88">
        <v>0</v>
      </c>
    </row>
    <row r="29" spans="1:7" x14ac:dyDescent="0.3">
      <c r="A29" s="88" t="s">
        <v>667</v>
      </c>
      <c r="B29" s="88" t="s">
        <v>1441</v>
      </c>
      <c r="C29" s="88">
        <v>5.5725052590500004E-3</v>
      </c>
      <c r="D29" s="88">
        <v>0</v>
      </c>
      <c r="E29" s="88">
        <v>0</v>
      </c>
      <c r="F29" s="88">
        <v>0</v>
      </c>
      <c r="G29" s="88">
        <v>0</v>
      </c>
    </row>
    <row r="30" spans="1:7" x14ac:dyDescent="0.3">
      <c r="A30" s="88" t="s">
        <v>667</v>
      </c>
      <c r="B30" s="88" t="s">
        <v>1442</v>
      </c>
      <c r="C30" s="88">
        <v>5.5725052590500004E-3</v>
      </c>
      <c r="D30" s="88">
        <v>0</v>
      </c>
      <c r="E30" s="88">
        <v>0</v>
      </c>
      <c r="F30" s="88">
        <v>0</v>
      </c>
      <c r="G30" s="88">
        <v>0</v>
      </c>
    </row>
    <row r="31" spans="1:7" x14ac:dyDescent="0.3">
      <c r="A31" s="88" t="s">
        <v>667</v>
      </c>
      <c r="B31" s="88" t="s">
        <v>1454</v>
      </c>
      <c r="C31" s="88">
        <v>6.9656315738100003E-3</v>
      </c>
      <c r="D31" s="88">
        <v>0</v>
      </c>
      <c r="E31" s="88">
        <v>0</v>
      </c>
      <c r="F31" s="88">
        <v>0</v>
      </c>
      <c r="G31" s="88">
        <v>0</v>
      </c>
    </row>
    <row r="32" spans="1:7" x14ac:dyDescent="0.3">
      <c r="A32" s="88" t="s">
        <v>667</v>
      </c>
      <c r="B32" s="88" t="s">
        <v>1472</v>
      </c>
      <c r="C32" s="88">
        <v>8.3587578885799992E-3</v>
      </c>
      <c r="D32" s="88">
        <v>0</v>
      </c>
      <c r="E32" s="88">
        <v>0</v>
      </c>
      <c r="F32" s="88">
        <v>0</v>
      </c>
      <c r="G32" s="88">
        <v>0</v>
      </c>
    </row>
    <row r="33" spans="1:7" x14ac:dyDescent="0.3">
      <c r="A33" s="88" t="s">
        <v>667</v>
      </c>
      <c r="B33" s="88" t="s">
        <v>1473</v>
      </c>
      <c r="C33" s="88">
        <v>8.3587578885799992E-3</v>
      </c>
      <c r="D33" s="88">
        <v>0</v>
      </c>
      <c r="E33" s="88">
        <v>0</v>
      </c>
      <c r="F33" s="88">
        <v>0</v>
      </c>
      <c r="G33" s="88">
        <v>0</v>
      </c>
    </row>
    <row r="34" spans="1:7" x14ac:dyDescent="0.3">
      <c r="A34" s="88" t="s">
        <v>667</v>
      </c>
      <c r="B34" s="88" t="s">
        <v>1474</v>
      </c>
      <c r="C34" s="88">
        <v>8.3587578885799992E-3</v>
      </c>
      <c r="D34" s="88">
        <v>0</v>
      </c>
      <c r="E34" s="88">
        <v>0</v>
      </c>
      <c r="F34" s="88">
        <v>0</v>
      </c>
      <c r="G34" s="88">
        <v>0</v>
      </c>
    </row>
    <row r="35" spans="1:7" x14ac:dyDescent="0.3">
      <c r="A35" s="88" t="s">
        <v>667</v>
      </c>
      <c r="B35" s="88" t="s">
        <v>1486</v>
      </c>
      <c r="C35" s="88">
        <v>1.1145010518100001E-2</v>
      </c>
      <c r="D35" s="88">
        <v>0</v>
      </c>
      <c r="E35" s="88">
        <v>0</v>
      </c>
      <c r="F35" s="88">
        <v>0</v>
      </c>
      <c r="G35" s="88">
        <v>0</v>
      </c>
    </row>
    <row r="36" spans="1:7" x14ac:dyDescent="0.3">
      <c r="A36" s="88" t="s">
        <v>667</v>
      </c>
      <c r="B36" s="88" t="s">
        <v>1487</v>
      </c>
      <c r="C36" s="88">
        <v>1.1145010518100001E-2</v>
      </c>
      <c r="D36" s="88">
        <v>0</v>
      </c>
      <c r="E36" s="88">
        <v>0</v>
      </c>
      <c r="F36" s="88">
        <v>0</v>
      </c>
      <c r="G36" s="88">
        <v>0</v>
      </c>
    </row>
    <row r="37" spans="1:7" x14ac:dyDescent="0.3">
      <c r="A37" s="88" t="s">
        <v>667</v>
      </c>
      <c r="B37" s="88" t="s">
        <v>1488</v>
      </c>
      <c r="C37" s="88">
        <v>1.1145010518100001E-2</v>
      </c>
      <c r="D37" s="88">
        <v>0</v>
      </c>
      <c r="E37" s="88">
        <v>0</v>
      </c>
      <c r="F37" s="88">
        <v>0</v>
      </c>
      <c r="G37" s="88">
        <v>0</v>
      </c>
    </row>
    <row r="38" spans="1:7" x14ac:dyDescent="0.3">
      <c r="A38" s="88" t="s">
        <v>667</v>
      </c>
      <c r="B38" s="88" t="s">
        <v>1498</v>
      </c>
      <c r="C38" s="88">
        <v>1.2538136832900001E-2</v>
      </c>
      <c r="D38" s="88">
        <v>0</v>
      </c>
      <c r="E38" s="88">
        <v>0</v>
      </c>
      <c r="F38" s="88">
        <v>0</v>
      </c>
      <c r="G38" s="88">
        <v>0</v>
      </c>
    </row>
    <row r="39" spans="1:7" x14ac:dyDescent="0.3">
      <c r="A39" s="88" t="s">
        <v>667</v>
      </c>
      <c r="B39" s="88" t="s">
        <v>1536</v>
      </c>
      <c r="C39" s="88">
        <v>1.8110642091900001E-2</v>
      </c>
      <c r="D39" s="88">
        <v>0</v>
      </c>
      <c r="E39" s="88">
        <v>0</v>
      </c>
      <c r="F39" s="88">
        <v>0</v>
      </c>
      <c r="G39" s="88">
        <v>0</v>
      </c>
    </row>
    <row r="40" spans="1:7" x14ac:dyDescent="0.3">
      <c r="A40" s="88" t="s">
        <v>667</v>
      </c>
      <c r="B40" s="88" t="s">
        <v>1560</v>
      </c>
      <c r="C40" s="88">
        <v>2.2290021036200001E-2</v>
      </c>
      <c r="D40" s="88">
        <v>0</v>
      </c>
      <c r="E40" s="88">
        <v>0</v>
      </c>
      <c r="F40" s="88">
        <v>0</v>
      </c>
      <c r="G40" s="88">
        <v>0</v>
      </c>
    </row>
    <row r="41" spans="1:7" x14ac:dyDescent="0.3">
      <c r="A41" s="88" t="s">
        <v>667</v>
      </c>
      <c r="B41" s="88" t="s">
        <v>1561</v>
      </c>
      <c r="C41" s="88">
        <v>2.2290021036200001E-2</v>
      </c>
      <c r="D41" s="88">
        <v>0</v>
      </c>
      <c r="E41" s="88">
        <v>0</v>
      </c>
      <c r="F41" s="88">
        <v>0</v>
      </c>
      <c r="G41" s="88">
        <v>0</v>
      </c>
    </row>
    <row r="42" spans="1:7" x14ac:dyDescent="0.3">
      <c r="A42" s="88" t="s">
        <v>667</v>
      </c>
      <c r="B42" s="88" t="s">
        <v>1565</v>
      </c>
      <c r="C42" s="88">
        <v>2.3683147351000002E-2</v>
      </c>
      <c r="D42" s="88">
        <v>0</v>
      </c>
      <c r="E42" s="88">
        <v>0</v>
      </c>
      <c r="F42" s="88">
        <v>0</v>
      </c>
      <c r="G42" s="88">
        <v>0</v>
      </c>
    </row>
    <row r="43" spans="1:7" x14ac:dyDescent="0.3">
      <c r="A43" s="88" t="s">
        <v>667</v>
      </c>
      <c r="B43" s="88" t="s">
        <v>1566</v>
      </c>
      <c r="C43" s="88">
        <v>2.3683147351000002E-2</v>
      </c>
      <c r="D43" s="88">
        <v>0</v>
      </c>
      <c r="E43" s="88">
        <v>0</v>
      </c>
      <c r="F43" s="88">
        <v>0</v>
      </c>
      <c r="G43" s="88">
        <v>0</v>
      </c>
    </row>
    <row r="44" spans="1:7" x14ac:dyDescent="0.3">
      <c r="A44" s="88" t="s">
        <v>667</v>
      </c>
      <c r="B44" s="88" t="s">
        <v>1622</v>
      </c>
      <c r="C44" s="88">
        <v>3.7614410498600002E-2</v>
      </c>
      <c r="D44" s="88">
        <v>0</v>
      </c>
      <c r="E44" s="88">
        <v>0</v>
      </c>
      <c r="F44" s="88">
        <v>0</v>
      </c>
      <c r="G44" s="88">
        <v>0</v>
      </c>
    </row>
    <row r="45" spans="1:7" x14ac:dyDescent="0.3">
      <c r="A45" s="88" t="s">
        <v>667</v>
      </c>
      <c r="B45" s="88" t="s">
        <v>1627</v>
      </c>
      <c r="C45" s="88">
        <v>4.0400663128099999E-2</v>
      </c>
      <c r="D45" s="88">
        <v>0</v>
      </c>
      <c r="E45" s="88">
        <v>0</v>
      </c>
      <c r="F45" s="88">
        <v>0</v>
      </c>
      <c r="G45" s="88">
        <v>0</v>
      </c>
    </row>
    <row r="46" spans="1:7" x14ac:dyDescent="0.3">
      <c r="A46" s="88" t="s">
        <v>667</v>
      </c>
      <c r="B46" s="88" t="s">
        <v>1628</v>
      </c>
      <c r="C46" s="88">
        <v>4.0400663128099999E-2</v>
      </c>
      <c r="D46" s="88">
        <v>0</v>
      </c>
      <c r="E46" s="88">
        <v>0</v>
      </c>
      <c r="F46" s="88">
        <v>0</v>
      </c>
      <c r="G46" s="88">
        <v>0</v>
      </c>
    </row>
    <row r="47" spans="1:7" x14ac:dyDescent="0.3">
      <c r="A47" s="88" t="s">
        <v>1721</v>
      </c>
      <c r="B47" s="88" t="s">
        <v>1766</v>
      </c>
      <c r="C47" s="88">
        <v>2.3601604909099998E-2</v>
      </c>
      <c r="D47" s="88">
        <v>0</v>
      </c>
      <c r="E47" s="88">
        <v>0</v>
      </c>
      <c r="F47" s="88">
        <v>0</v>
      </c>
      <c r="G47" s="88">
        <v>0</v>
      </c>
    </row>
    <row r="48" spans="1:7" x14ac:dyDescent="0.3">
      <c r="A48" s="88" t="s">
        <v>1721</v>
      </c>
      <c r="B48" s="88" t="s">
        <v>1773</v>
      </c>
      <c r="C48" s="88">
        <v>8.2605617182000005E-2</v>
      </c>
      <c r="D48" s="88">
        <v>0</v>
      </c>
      <c r="E48" s="88">
        <v>0</v>
      </c>
      <c r="F48" s="88">
        <v>0</v>
      </c>
      <c r="G48" s="88">
        <v>0</v>
      </c>
    </row>
    <row r="49" spans="1:7" x14ac:dyDescent="0.3">
      <c r="A49" s="88" t="s">
        <v>1721</v>
      </c>
      <c r="B49" s="88" t="s">
        <v>1776</v>
      </c>
      <c r="C49" s="88">
        <v>0.12980882699999999</v>
      </c>
      <c r="D49" s="88">
        <v>0</v>
      </c>
      <c r="E49" s="88">
        <v>0</v>
      </c>
      <c r="F49" s="88">
        <v>0</v>
      </c>
      <c r="G49" s="88">
        <v>0</v>
      </c>
    </row>
    <row r="50" spans="1:7" x14ac:dyDescent="0.3">
      <c r="A50" s="88" t="s">
        <v>1787</v>
      </c>
      <c r="B50" s="88" t="s">
        <v>2022</v>
      </c>
      <c r="C50" s="88">
        <v>5.6341202321300004E-3</v>
      </c>
      <c r="D50" s="88">
        <v>0</v>
      </c>
      <c r="E50" s="88">
        <v>0</v>
      </c>
      <c r="F50" s="88">
        <v>0</v>
      </c>
      <c r="G50" s="88">
        <v>0</v>
      </c>
    </row>
    <row r="51" spans="1:7" x14ac:dyDescent="0.3">
      <c r="A51" s="88" t="s">
        <v>1787</v>
      </c>
      <c r="B51" s="88" t="s">
        <v>2034</v>
      </c>
      <c r="C51" s="88">
        <v>1.12682404643E-2</v>
      </c>
      <c r="D51" s="88">
        <v>0</v>
      </c>
      <c r="E51" s="88">
        <v>0</v>
      </c>
      <c r="F51" s="88">
        <v>0</v>
      </c>
      <c r="G51" s="88">
        <v>0</v>
      </c>
    </row>
    <row r="52" spans="1:7" x14ac:dyDescent="0.3">
      <c r="A52" s="88" t="s">
        <v>1787</v>
      </c>
      <c r="B52" s="88" t="s">
        <v>2035</v>
      </c>
      <c r="C52" s="88">
        <v>1.6902360696399998E-2</v>
      </c>
      <c r="D52" s="88">
        <v>0</v>
      </c>
      <c r="E52" s="88">
        <v>0</v>
      </c>
      <c r="F52" s="88">
        <v>0</v>
      </c>
      <c r="G52" s="88">
        <v>0</v>
      </c>
    </row>
    <row r="53" spans="1:7" x14ac:dyDescent="0.3">
      <c r="A53" s="88" t="s">
        <v>1787</v>
      </c>
      <c r="B53" s="88" t="s">
        <v>2037</v>
      </c>
      <c r="C53" s="88">
        <v>1.6902360696399998E-2</v>
      </c>
      <c r="D53" s="88">
        <v>0</v>
      </c>
      <c r="E53" s="88">
        <v>0</v>
      </c>
      <c r="F53" s="88">
        <v>0</v>
      </c>
      <c r="G53" s="88">
        <v>0</v>
      </c>
    </row>
    <row r="54" spans="1:7" x14ac:dyDescent="0.3">
      <c r="A54" s="88" t="s">
        <v>1787</v>
      </c>
      <c r="B54" s="88" t="s">
        <v>2042</v>
      </c>
      <c r="C54" s="88">
        <v>2.25364809285E-2</v>
      </c>
      <c r="D54" s="88">
        <v>0</v>
      </c>
      <c r="E54" s="88">
        <v>0</v>
      </c>
      <c r="F54" s="88">
        <v>0</v>
      </c>
      <c r="G54" s="88">
        <v>0</v>
      </c>
    </row>
    <row r="55" spans="1:7" x14ac:dyDescent="0.3">
      <c r="A55" s="88" t="s">
        <v>1787</v>
      </c>
      <c r="B55" s="88" t="s">
        <v>2057</v>
      </c>
      <c r="C55" s="88">
        <v>3.9438841624900002E-2</v>
      </c>
      <c r="D55" s="88">
        <v>0</v>
      </c>
      <c r="E55" s="88">
        <v>0</v>
      </c>
      <c r="F55" s="88">
        <v>0</v>
      </c>
      <c r="G55" s="88">
        <v>0</v>
      </c>
    </row>
    <row r="56" spans="1:7" x14ac:dyDescent="0.3">
      <c r="A56" s="88" t="s">
        <v>1787</v>
      </c>
      <c r="B56" s="88" t="s">
        <v>2058</v>
      </c>
      <c r="C56" s="88">
        <v>3.9438841624900002E-2</v>
      </c>
      <c r="D56" s="88">
        <v>0</v>
      </c>
      <c r="E56" s="88">
        <v>0</v>
      </c>
      <c r="F56" s="88">
        <v>0</v>
      </c>
      <c r="G56" s="88">
        <v>0</v>
      </c>
    </row>
    <row r="57" spans="1:7" x14ac:dyDescent="0.3">
      <c r="A57" s="88" t="s">
        <v>1787</v>
      </c>
      <c r="B57" s="88" t="s">
        <v>2070</v>
      </c>
      <c r="C57" s="88">
        <v>5.0707082089099999E-2</v>
      </c>
      <c r="D57" s="88">
        <v>0</v>
      </c>
      <c r="E57" s="88">
        <v>0</v>
      </c>
      <c r="F57" s="88">
        <v>0</v>
      </c>
      <c r="G57" s="88">
        <v>0</v>
      </c>
    </row>
    <row r="58" spans="1:7" x14ac:dyDescent="0.3">
      <c r="A58" s="88" t="s">
        <v>1787</v>
      </c>
      <c r="B58" s="88" t="s">
        <v>2073</v>
      </c>
      <c r="C58" s="88">
        <v>6.1975322553399999E-2</v>
      </c>
      <c r="D58" s="88">
        <v>0</v>
      </c>
      <c r="E58" s="88">
        <v>0</v>
      </c>
      <c r="F58" s="88">
        <v>0</v>
      </c>
      <c r="G58" s="88">
        <v>0</v>
      </c>
    </row>
    <row r="59" spans="1:7" x14ac:dyDescent="0.3">
      <c r="A59" s="88" t="s">
        <v>1787</v>
      </c>
      <c r="B59" s="88" t="s">
        <v>2074</v>
      </c>
      <c r="C59" s="88">
        <v>6.1975322553399999E-2</v>
      </c>
      <c r="D59" s="88">
        <v>0</v>
      </c>
      <c r="E59" s="88">
        <v>0</v>
      </c>
      <c r="F59" s="88">
        <v>0</v>
      </c>
      <c r="G59" s="88">
        <v>0</v>
      </c>
    </row>
    <row r="60" spans="1:7" x14ac:dyDescent="0.3">
      <c r="A60" s="88" t="s">
        <v>1787</v>
      </c>
      <c r="B60" s="88" t="s">
        <v>2075</v>
      </c>
      <c r="C60" s="88">
        <v>6.1975322553399999E-2</v>
      </c>
      <c r="D60" s="88">
        <v>0</v>
      </c>
      <c r="E60" s="88">
        <v>0</v>
      </c>
      <c r="F60" s="88">
        <v>0</v>
      </c>
      <c r="G60" s="88">
        <v>0</v>
      </c>
    </row>
    <row r="61" spans="1:7" x14ac:dyDescent="0.3">
      <c r="A61" s="88" t="s">
        <v>1787</v>
      </c>
      <c r="B61" s="88" t="s">
        <v>2085</v>
      </c>
      <c r="C61" s="88">
        <v>7.8877683249800004E-2</v>
      </c>
      <c r="D61" s="88">
        <v>0</v>
      </c>
      <c r="E61" s="88">
        <v>0</v>
      </c>
      <c r="F61" s="88">
        <v>0</v>
      </c>
      <c r="G61" s="88">
        <v>0</v>
      </c>
    </row>
    <row r="62" spans="1:7" x14ac:dyDescent="0.3">
      <c r="A62" s="88" t="s">
        <v>1787</v>
      </c>
      <c r="B62" s="88" t="s">
        <v>2093</v>
      </c>
      <c r="C62" s="88">
        <v>9.0145923714000001E-2</v>
      </c>
      <c r="D62" s="88">
        <v>0</v>
      </c>
      <c r="E62" s="88">
        <v>0</v>
      </c>
      <c r="F62" s="88">
        <v>0</v>
      </c>
      <c r="G62" s="88">
        <v>0</v>
      </c>
    </row>
    <row r="63" spans="1:7" x14ac:dyDescent="0.3">
      <c r="A63" s="88" t="s">
        <v>1787</v>
      </c>
      <c r="B63" s="88" t="s">
        <v>2094</v>
      </c>
      <c r="C63" s="88">
        <v>9.0145923714000001E-2</v>
      </c>
      <c r="D63" s="88">
        <v>0</v>
      </c>
      <c r="E63" s="88">
        <v>0</v>
      </c>
      <c r="F63" s="88">
        <v>0</v>
      </c>
      <c r="G63" s="88">
        <v>0</v>
      </c>
    </row>
    <row r="64" spans="1:7" x14ac:dyDescent="0.3">
      <c r="A64" s="88" t="s">
        <v>2139</v>
      </c>
      <c r="B64" s="88" t="s">
        <v>2858</v>
      </c>
      <c r="C64" s="88">
        <v>1.2931090220199999E-3</v>
      </c>
      <c r="D64" s="88">
        <v>0</v>
      </c>
      <c r="E64" s="88">
        <v>0</v>
      </c>
      <c r="F64" s="88">
        <v>0</v>
      </c>
      <c r="G64" s="88">
        <v>0</v>
      </c>
    </row>
    <row r="65" spans="1:7" x14ac:dyDescent="0.3">
      <c r="A65" s="88" t="s">
        <v>2139</v>
      </c>
      <c r="B65" s="88" t="s">
        <v>2859</v>
      </c>
      <c r="C65" s="88">
        <v>1.2931090220199999E-3</v>
      </c>
      <c r="D65" s="88">
        <v>0</v>
      </c>
      <c r="E65" s="88">
        <v>0</v>
      </c>
      <c r="F65" s="88">
        <v>0</v>
      </c>
      <c r="G65" s="88">
        <v>0</v>
      </c>
    </row>
    <row r="66" spans="1:7" x14ac:dyDescent="0.3">
      <c r="A66" s="88" t="s">
        <v>2139</v>
      </c>
      <c r="B66" s="88" t="s">
        <v>2860</v>
      </c>
      <c r="C66" s="88">
        <v>1.2931090220199999E-3</v>
      </c>
      <c r="D66" s="88">
        <v>0</v>
      </c>
      <c r="E66" s="88">
        <v>0</v>
      </c>
      <c r="F66" s="88">
        <v>0</v>
      </c>
      <c r="G66" s="88">
        <v>0</v>
      </c>
    </row>
    <row r="67" spans="1:7" x14ac:dyDescent="0.3">
      <c r="A67" s="88" t="s">
        <v>2139</v>
      </c>
      <c r="B67" s="88" t="s">
        <v>2876</v>
      </c>
      <c r="C67" s="88">
        <v>2.5862180440399999E-3</v>
      </c>
      <c r="D67" s="88">
        <v>0</v>
      </c>
      <c r="E67" s="88">
        <v>0</v>
      </c>
      <c r="F67" s="88">
        <v>0</v>
      </c>
      <c r="G67" s="88">
        <v>0</v>
      </c>
    </row>
    <row r="68" spans="1:7" x14ac:dyDescent="0.3">
      <c r="A68" s="88" t="s">
        <v>2139</v>
      </c>
      <c r="B68" s="88" t="s">
        <v>2877</v>
      </c>
      <c r="C68" s="88">
        <v>2.5862180440399999E-3</v>
      </c>
      <c r="D68" s="88">
        <v>0</v>
      </c>
      <c r="E68" s="88">
        <v>0</v>
      </c>
      <c r="F68" s="88">
        <v>0</v>
      </c>
      <c r="G68" s="88">
        <v>0</v>
      </c>
    </row>
    <row r="69" spans="1:7" x14ac:dyDescent="0.3">
      <c r="A69" s="88" t="s">
        <v>2139</v>
      </c>
      <c r="B69" s="88" t="s">
        <v>2878</v>
      </c>
      <c r="C69" s="88">
        <v>2.5862180440399999E-3</v>
      </c>
      <c r="D69" s="88">
        <v>0</v>
      </c>
      <c r="E69" s="88">
        <v>0</v>
      </c>
      <c r="F69" s="88">
        <v>0</v>
      </c>
      <c r="G69" s="88">
        <v>0</v>
      </c>
    </row>
    <row r="70" spans="1:7" x14ac:dyDescent="0.3">
      <c r="A70" s="88" t="s">
        <v>2139</v>
      </c>
      <c r="B70" s="88" t="s">
        <v>2945</v>
      </c>
      <c r="C70" s="88">
        <v>1.16379811982E-2</v>
      </c>
      <c r="D70" s="88">
        <v>0</v>
      </c>
      <c r="E70" s="88">
        <v>0</v>
      </c>
      <c r="F70" s="88">
        <v>0</v>
      </c>
      <c r="G70" s="88">
        <v>0</v>
      </c>
    </row>
    <row r="71" spans="1:7" x14ac:dyDescent="0.3">
      <c r="A71" s="88" t="s">
        <v>2139</v>
      </c>
      <c r="B71" s="88" t="s">
        <v>2946</v>
      </c>
      <c r="C71" s="88">
        <v>1.16379811982E-2</v>
      </c>
      <c r="D71" s="88">
        <v>0</v>
      </c>
      <c r="E71" s="88">
        <v>0</v>
      </c>
      <c r="F71" s="88">
        <v>0</v>
      </c>
      <c r="G71" s="88">
        <v>0</v>
      </c>
    </row>
    <row r="72" spans="1:7" x14ac:dyDescent="0.3">
      <c r="A72" s="88" t="s">
        <v>2139</v>
      </c>
      <c r="B72" s="88" t="s">
        <v>2997</v>
      </c>
      <c r="C72" s="88">
        <v>2.0689744352300001E-2</v>
      </c>
      <c r="D72" s="88">
        <v>0</v>
      </c>
      <c r="E72" s="88">
        <v>0</v>
      </c>
      <c r="F72" s="88">
        <v>0</v>
      </c>
      <c r="G72" s="88">
        <v>0</v>
      </c>
    </row>
    <row r="73" spans="1:7" x14ac:dyDescent="0.3">
      <c r="A73" s="88" t="s">
        <v>2139</v>
      </c>
      <c r="B73" s="88" t="s">
        <v>3059</v>
      </c>
      <c r="C73" s="88">
        <v>4.3965706748699998E-2</v>
      </c>
      <c r="D73" s="88">
        <v>0</v>
      </c>
      <c r="E73" s="88">
        <v>0</v>
      </c>
      <c r="F73" s="88">
        <v>0</v>
      </c>
      <c r="G73" s="88">
        <v>0</v>
      </c>
    </row>
    <row r="74" spans="1:7" x14ac:dyDescent="0.3">
      <c r="A74" s="88" t="s">
        <v>2139</v>
      </c>
      <c r="B74" s="88" t="s">
        <v>3104</v>
      </c>
      <c r="C74" s="88">
        <v>8.0172759365299995E-2</v>
      </c>
      <c r="D74" s="88">
        <v>0</v>
      </c>
      <c r="E74" s="88">
        <v>0</v>
      </c>
      <c r="F74" s="88">
        <v>0</v>
      </c>
      <c r="G74" s="88">
        <v>0</v>
      </c>
    </row>
    <row r="75" spans="1:7" x14ac:dyDescent="0.3">
      <c r="A75" s="88" t="s">
        <v>3140</v>
      </c>
      <c r="B75" s="88" t="s">
        <v>3514</v>
      </c>
      <c r="C75" s="88">
        <v>6.0463147711500003E-3</v>
      </c>
      <c r="D75" s="88">
        <v>0</v>
      </c>
      <c r="E75" s="88">
        <v>0</v>
      </c>
      <c r="F75" s="88">
        <v>0</v>
      </c>
      <c r="G75" s="88">
        <v>0</v>
      </c>
    </row>
    <row r="76" spans="1:7" x14ac:dyDescent="0.3">
      <c r="A76" s="88" t="s">
        <v>3140</v>
      </c>
      <c r="B76" s="88" t="s">
        <v>3515</v>
      </c>
      <c r="C76" s="88">
        <v>6.0463147711500003E-3</v>
      </c>
      <c r="D76" s="88">
        <v>0</v>
      </c>
      <c r="E76" s="88">
        <v>0</v>
      </c>
      <c r="F76" s="88">
        <v>0</v>
      </c>
      <c r="G76" s="88">
        <v>0</v>
      </c>
    </row>
    <row r="77" spans="1:7" x14ac:dyDescent="0.3">
      <c r="A77" s="88" t="s">
        <v>3140</v>
      </c>
      <c r="B77" s="88" t="s">
        <v>3528</v>
      </c>
      <c r="C77" s="88">
        <v>9.0694721567200001E-3</v>
      </c>
      <c r="D77" s="88">
        <v>0</v>
      </c>
      <c r="E77" s="88">
        <v>0</v>
      </c>
      <c r="F77" s="88">
        <v>0</v>
      </c>
      <c r="G77" s="88">
        <v>0</v>
      </c>
    </row>
    <row r="78" spans="1:7" x14ac:dyDescent="0.3">
      <c r="A78" s="88" t="s">
        <v>3140</v>
      </c>
      <c r="B78" s="88" t="s">
        <v>3538</v>
      </c>
      <c r="C78" s="88">
        <v>1.2092629542300001E-2</v>
      </c>
      <c r="D78" s="88">
        <v>0</v>
      </c>
      <c r="E78" s="88">
        <v>0</v>
      </c>
      <c r="F78" s="88">
        <v>0</v>
      </c>
      <c r="G78" s="88">
        <v>0</v>
      </c>
    </row>
    <row r="79" spans="1:7" x14ac:dyDescent="0.3">
      <c r="A79" s="88" t="s">
        <v>3140</v>
      </c>
      <c r="B79" s="88" t="s">
        <v>3539</v>
      </c>
      <c r="C79" s="88">
        <v>1.2092629542300001E-2</v>
      </c>
      <c r="D79" s="88">
        <v>0</v>
      </c>
      <c r="E79" s="88">
        <v>0</v>
      </c>
      <c r="F79" s="88">
        <v>0</v>
      </c>
      <c r="G79" s="88">
        <v>0</v>
      </c>
    </row>
    <row r="80" spans="1:7" x14ac:dyDescent="0.3">
      <c r="A80" s="88" t="s">
        <v>3140</v>
      </c>
      <c r="B80" s="88" t="s">
        <v>3599</v>
      </c>
      <c r="C80" s="88">
        <v>3.93010460125E-2</v>
      </c>
      <c r="D80" s="88">
        <v>0</v>
      </c>
      <c r="E80" s="88">
        <v>0</v>
      </c>
      <c r="F80" s="88">
        <v>0</v>
      </c>
      <c r="G80" s="88">
        <v>0</v>
      </c>
    </row>
    <row r="81" spans="1:7" x14ac:dyDescent="0.3">
      <c r="A81" s="88" t="s">
        <v>3677</v>
      </c>
      <c r="B81" s="88" t="s">
        <v>3888</v>
      </c>
      <c r="C81" s="88">
        <v>8.0052033822000004E-2</v>
      </c>
      <c r="D81" s="88">
        <v>0</v>
      </c>
      <c r="E81" s="88">
        <v>0</v>
      </c>
      <c r="F81" s="88">
        <v>0</v>
      </c>
      <c r="G81" s="88">
        <v>0</v>
      </c>
    </row>
    <row r="82" spans="1:7" x14ac:dyDescent="0.3">
      <c r="A82" s="88" t="s">
        <v>3677</v>
      </c>
      <c r="B82" s="88" t="s">
        <v>3889</v>
      </c>
      <c r="C82" s="88">
        <v>8.0052033822000004E-2</v>
      </c>
      <c r="D82" s="88">
        <v>0</v>
      </c>
      <c r="E82" s="88">
        <v>0</v>
      </c>
      <c r="F82" s="88">
        <v>0</v>
      </c>
      <c r="G82" s="88">
        <v>0</v>
      </c>
    </row>
    <row r="83" spans="1:7" x14ac:dyDescent="0.3">
      <c r="A83" s="88" t="s">
        <v>3938</v>
      </c>
      <c r="B83" s="88" t="s">
        <v>4108</v>
      </c>
      <c r="C83" s="88">
        <v>8.80920302622E-2</v>
      </c>
      <c r="D83" s="88">
        <v>0</v>
      </c>
      <c r="E83" s="88">
        <v>0</v>
      </c>
      <c r="F83" s="88">
        <v>0</v>
      </c>
      <c r="G83" s="88">
        <v>0</v>
      </c>
    </row>
    <row r="84" spans="1:7" x14ac:dyDescent="0.3">
      <c r="A84" s="88" t="s">
        <v>3938</v>
      </c>
      <c r="B84" s="88" t="s">
        <v>4122</v>
      </c>
      <c r="C84" s="88">
        <v>0.12954710332700001</v>
      </c>
      <c r="D84" s="88">
        <v>0</v>
      </c>
      <c r="E84" s="88">
        <v>0</v>
      </c>
      <c r="F84" s="88">
        <v>0</v>
      </c>
      <c r="G84" s="88">
        <v>0</v>
      </c>
    </row>
    <row r="85" spans="1:7" x14ac:dyDescent="0.3">
      <c r="A85" s="88" t="s">
        <v>4126</v>
      </c>
      <c r="B85" s="88" t="s">
        <v>4219</v>
      </c>
      <c r="C85" s="88">
        <v>9.9800399201599999E-2</v>
      </c>
      <c r="D85" s="88">
        <v>0</v>
      </c>
      <c r="E85" s="88">
        <v>0</v>
      </c>
      <c r="F85" s="88">
        <v>0</v>
      </c>
      <c r="G85" s="88">
        <v>0</v>
      </c>
    </row>
    <row r="86" spans="1:7" x14ac:dyDescent="0.3">
      <c r="A86" s="88" t="s">
        <v>4126</v>
      </c>
      <c r="B86" s="88" t="s">
        <v>4220</v>
      </c>
      <c r="C86" s="88">
        <v>9.9800399201599999E-2</v>
      </c>
      <c r="D86" s="88">
        <v>0</v>
      </c>
      <c r="E86" s="88">
        <v>0</v>
      </c>
      <c r="F86" s="88">
        <v>0</v>
      </c>
      <c r="G86" s="88">
        <v>0</v>
      </c>
    </row>
    <row r="87" spans="1:7" x14ac:dyDescent="0.3">
      <c r="A87" s="88" t="s">
        <v>4126</v>
      </c>
      <c r="B87" s="88" t="s">
        <v>4224</v>
      </c>
      <c r="C87" s="88">
        <v>0.19960079840299999</v>
      </c>
      <c r="D87" s="88">
        <v>0</v>
      </c>
      <c r="E87" s="88">
        <v>0</v>
      </c>
      <c r="F87" s="88">
        <v>0</v>
      </c>
      <c r="G87" s="88">
        <v>0</v>
      </c>
    </row>
    <row r="88" spans="1:7" x14ac:dyDescent="0.3">
      <c r="A88" s="88" t="s">
        <v>4126</v>
      </c>
      <c r="B88" s="88" t="s">
        <v>4225</v>
      </c>
      <c r="C88" s="88">
        <v>0.19960079840299999</v>
      </c>
      <c r="D88" s="88">
        <v>0</v>
      </c>
      <c r="E88" s="88">
        <v>0</v>
      </c>
      <c r="F88" s="88">
        <v>0</v>
      </c>
      <c r="G88" s="88">
        <v>0</v>
      </c>
    </row>
    <row r="89" spans="1:7" x14ac:dyDescent="0.3">
      <c r="A89" s="88" t="s">
        <v>4126</v>
      </c>
      <c r="B89" s="88" t="s">
        <v>4230</v>
      </c>
      <c r="C89" s="88">
        <v>0.79840319361300005</v>
      </c>
      <c r="D89" s="88">
        <v>0</v>
      </c>
      <c r="E89" s="88">
        <v>0</v>
      </c>
      <c r="F89" s="88">
        <v>0</v>
      </c>
      <c r="G89" s="88">
        <v>0</v>
      </c>
    </row>
    <row r="90" spans="1:7" x14ac:dyDescent="0.3">
      <c r="A90" s="88" t="s">
        <v>4126</v>
      </c>
      <c r="B90" s="88" t="s">
        <v>4234</v>
      </c>
      <c r="C90" s="88">
        <v>1.19760479042</v>
      </c>
      <c r="D90" s="88">
        <v>0</v>
      </c>
      <c r="E90" s="88">
        <v>0</v>
      </c>
      <c r="F90" s="88">
        <v>0</v>
      </c>
      <c r="G90" s="88">
        <v>0</v>
      </c>
    </row>
    <row r="91" spans="1:7" x14ac:dyDescent="0.3">
      <c r="A91" s="88" t="s">
        <v>4235</v>
      </c>
      <c r="B91" s="88" t="s">
        <v>4449</v>
      </c>
      <c r="C91" s="88">
        <v>1.2447099825699999E-2</v>
      </c>
      <c r="D91" s="88">
        <v>0</v>
      </c>
      <c r="E91" s="88">
        <v>0</v>
      </c>
      <c r="F91" s="88">
        <v>0</v>
      </c>
      <c r="G91" s="88">
        <v>0</v>
      </c>
    </row>
    <row r="92" spans="1:7" x14ac:dyDescent="0.3">
      <c r="A92" s="88" t="s">
        <v>4235</v>
      </c>
      <c r="B92" s="88" t="s">
        <v>4455</v>
      </c>
      <c r="C92" s="88">
        <v>3.7341299477200003E-2</v>
      </c>
      <c r="D92" s="88">
        <v>0</v>
      </c>
      <c r="E92" s="88">
        <v>0</v>
      </c>
      <c r="F92" s="88">
        <v>0</v>
      </c>
      <c r="G92" s="88">
        <v>0</v>
      </c>
    </row>
    <row r="93" spans="1:7" x14ac:dyDescent="0.3">
      <c r="A93" s="88" t="s">
        <v>4235</v>
      </c>
      <c r="B93" s="88" t="s">
        <v>4463</v>
      </c>
      <c r="C93" s="88">
        <v>4.9788399302999997E-2</v>
      </c>
      <c r="D93" s="88">
        <v>0</v>
      </c>
      <c r="E93" s="88">
        <v>0</v>
      </c>
      <c r="F93" s="88">
        <v>0</v>
      </c>
      <c r="G93" s="88">
        <v>0</v>
      </c>
    </row>
    <row r="94" spans="1:7" x14ac:dyDescent="0.3">
      <c r="A94" s="88" t="s">
        <v>4235</v>
      </c>
      <c r="B94" s="88" t="s">
        <v>4481</v>
      </c>
      <c r="C94" s="88">
        <v>0.14936519790899999</v>
      </c>
      <c r="D94" s="88">
        <v>0</v>
      </c>
      <c r="E94" s="88">
        <v>0</v>
      </c>
      <c r="F94" s="88">
        <v>0</v>
      </c>
      <c r="G94" s="88">
        <v>0</v>
      </c>
    </row>
    <row r="95" spans="1:7" x14ac:dyDescent="0.3">
      <c r="A95" s="88" t="s">
        <v>4507</v>
      </c>
      <c r="B95" s="88" t="s">
        <v>4660</v>
      </c>
      <c r="C95" s="88">
        <v>1.56176792129E-2</v>
      </c>
      <c r="D95" s="88">
        <v>0</v>
      </c>
      <c r="E95" s="88">
        <v>0</v>
      </c>
      <c r="F95" s="88">
        <v>0</v>
      </c>
      <c r="G95" s="88">
        <v>0</v>
      </c>
    </row>
    <row r="96" spans="1:7" x14ac:dyDescent="0.3">
      <c r="A96" s="88" t="s">
        <v>4507</v>
      </c>
      <c r="B96" s="88" t="s">
        <v>4661</v>
      </c>
      <c r="C96" s="88">
        <v>1.56176792129E-2</v>
      </c>
      <c r="D96" s="88">
        <v>0</v>
      </c>
      <c r="E96" s="88">
        <v>0</v>
      </c>
      <c r="F96" s="88">
        <v>0</v>
      </c>
      <c r="G96" s="88">
        <v>0</v>
      </c>
    </row>
    <row r="97" spans="1:7" x14ac:dyDescent="0.3">
      <c r="A97" s="88" t="s">
        <v>4507</v>
      </c>
      <c r="B97" s="88" t="s">
        <v>4671</v>
      </c>
      <c r="C97" s="88">
        <v>4.6853037638599999E-2</v>
      </c>
      <c r="D97" s="88">
        <v>0</v>
      </c>
      <c r="E97" s="88">
        <v>0</v>
      </c>
      <c r="F97" s="88">
        <v>0</v>
      </c>
      <c r="G97" s="88">
        <v>0</v>
      </c>
    </row>
    <row r="98" spans="1:7" x14ac:dyDescent="0.3">
      <c r="A98" s="88" t="s">
        <v>4729</v>
      </c>
      <c r="B98" s="88" t="s">
        <v>5192</v>
      </c>
      <c r="C98" s="88">
        <v>5.6931397665799998E-3</v>
      </c>
      <c r="D98" s="88">
        <v>0</v>
      </c>
      <c r="E98" s="88">
        <v>0</v>
      </c>
      <c r="F98" s="88">
        <v>0</v>
      </c>
      <c r="G98" s="88">
        <v>0</v>
      </c>
    </row>
    <row r="99" spans="1:7" x14ac:dyDescent="0.3">
      <c r="A99" s="88" t="s">
        <v>4729</v>
      </c>
      <c r="B99" s="88" t="s">
        <v>5193</v>
      </c>
      <c r="C99" s="88">
        <v>5.6931397665799998E-3</v>
      </c>
      <c r="D99" s="88">
        <v>0</v>
      </c>
      <c r="E99" s="88">
        <v>0</v>
      </c>
      <c r="F99" s="88">
        <v>0</v>
      </c>
      <c r="G99" s="88">
        <v>0</v>
      </c>
    </row>
    <row r="100" spans="1:7" x14ac:dyDescent="0.3">
      <c r="A100" s="88" t="s">
        <v>4729</v>
      </c>
      <c r="B100" s="88" t="s">
        <v>5194</v>
      </c>
      <c r="C100" s="88">
        <v>5.6931397665799998E-3</v>
      </c>
      <c r="D100" s="88">
        <v>0</v>
      </c>
      <c r="E100" s="88">
        <v>0</v>
      </c>
      <c r="F100" s="88">
        <v>0</v>
      </c>
      <c r="G100" s="88">
        <v>0</v>
      </c>
    </row>
    <row r="101" spans="1:7" x14ac:dyDescent="0.3">
      <c r="A101" s="88" t="s">
        <v>4729</v>
      </c>
      <c r="B101" s="88" t="s">
        <v>5195</v>
      </c>
      <c r="C101" s="88">
        <v>5.6931397665799998E-3</v>
      </c>
      <c r="D101" s="88">
        <v>0</v>
      </c>
      <c r="E101" s="88">
        <v>0</v>
      </c>
      <c r="F101" s="88">
        <v>0</v>
      </c>
      <c r="G101" s="88">
        <v>0</v>
      </c>
    </row>
    <row r="102" spans="1:7" x14ac:dyDescent="0.3">
      <c r="A102" s="88" t="s">
        <v>4729</v>
      </c>
      <c r="B102" s="88" t="s">
        <v>5209</v>
      </c>
      <c r="C102" s="88">
        <v>8.5397096498699993E-3</v>
      </c>
      <c r="D102" s="88">
        <v>0</v>
      </c>
      <c r="E102" s="88">
        <v>0</v>
      </c>
      <c r="F102" s="88">
        <v>0</v>
      </c>
      <c r="G102" s="88">
        <v>0</v>
      </c>
    </row>
    <row r="103" spans="1:7" x14ac:dyDescent="0.3">
      <c r="A103" s="88" t="s">
        <v>4729</v>
      </c>
      <c r="B103" s="88" t="s">
        <v>5220</v>
      </c>
      <c r="C103" s="88">
        <v>1.1386279533200001E-2</v>
      </c>
      <c r="D103" s="88">
        <v>0</v>
      </c>
      <c r="E103" s="88">
        <v>0</v>
      </c>
      <c r="F103" s="88">
        <v>0</v>
      </c>
      <c r="G103" s="88">
        <v>0</v>
      </c>
    </row>
    <row r="104" spans="1:7" x14ac:dyDescent="0.3">
      <c r="A104" s="88" t="s">
        <v>4729</v>
      </c>
      <c r="B104" s="88" t="s">
        <v>5221</v>
      </c>
      <c r="C104" s="88">
        <v>1.1386279533200001E-2</v>
      </c>
      <c r="D104" s="88">
        <v>0</v>
      </c>
      <c r="E104" s="88">
        <v>0</v>
      </c>
      <c r="F104" s="88">
        <v>0</v>
      </c>
      <c r="G104" s="88">
        <v>0</v>
      </c>
    </row>
    <row r="105" spans="1:7" x14ac:dyDescent="0.3">
      <c r="A105" s="88" t="s">
        <v>4729</v>
      </c>
      <c r="B105" s="88" t="s">
        <v>5250</v>
      </c>
      <c r="C105" s="88">
        <v>1.9925989182999999E-2</v>
      </c>
      <c r="D105" s="88">
        <v>0</v>
      </c>
      <c r="E105" s="88">
        <v>0</v>
      </c>
      <c r="F105" s="88">
        <v>0</v>
      </c>
      <c r="G105" s="88">
        <v>0</v>
      </c>
    </row>
    <row r="106" spans="1:7" x14ac:dyDescent="0.3">
      <c r="A106" s="88" t="s">
        <v>4729</v>
      </c>
      <c r="B106" s="88" t="s">
        <v>5306</v>
      </c>
      <c r="C106" s="88">
        <v>4.5545118132699999E-2</v>
      </c>
      <c r="D106" s="88">
        <v>0</v>
      </c>
      <c r="E106" s="88">
        <v>0</v>
      </c>
      <c r="F106" s="88">
        <v>0</v>
      </c>
      <c r="G106" s="88">
        <v>0</v>
      </c>
    </row>
    <row r="107" spans="1:7" x14ac:dyDescent="0.3">
      <c r="A107" s="88" t="s">
        <v>4729</v>
      </c>
      <c r="B107" s="88" t="s">
        <v>5307</v>
      </c>
      <c r="C107" s="88">
        <v>4.5545118132699999E-2</v>
      </c>
      <c r="D107" s="88">
        <v>0</v>
      </c>
      <c r="E107" s="88">
        <v>0</v>
      </c>
      <c r="F107" s="88">
        <v>0</v>
      </c>
      <c r="G107" s="88">
        <v>0</v>
      </c>
    </row>
    <row r="108" spans="1:7" x14ac:dyDescent="0.3">
      <c r="A108" s="88" t="s">
        <v>4729</v>
      </c>
      <c r="B108" s="88" t="s">
        <v>5310</v>
      </c>
      <c r="C108" s="88">
        <v>4.8391688015899999E-2</v>
      </c>
      <c r="D108" s="88">
        <v>0</v>
      </c>
      <c r="E108" s="88">
        <v>0</v>
      </c>
      <c r="F108" s="88">
        <v>0</v>
      </c>
      <c r="G108" s="88">
        <v>0</v>
      </c>
    </row>
    <row r="109" spans="1:7" x14ac:dyDescent="0.3">
      <c r="A109" s="88" t="s">
        <v>4729</v>
      </c>
      <c r="B109" s="88" t="s">
        <v>5318</v>
      </c>
      <c r="C109" s="88">
        <v>5.4084827782499997E-2</v>
      </c>
      <c r="D109" s="88">
        <v>0</v>
      </c>
      <c r="E109" s="88">
        <v>0</v>
      </c>
      <c r="F109" s="88">
        <v>0</v>
      </c>
      <c r="G109" s="88">
        <v>0</v>
      </c>
    </row>
    <row r="110" spans="1:7" x14ac:dyDescent="0.3">
      <c r="A110" s="88" t="s">
        <v>5391</v>
      </c>
      <c r="B110" s="88" t="s">
        <v>5446</v>
      </c>
      <c r="C110" s="88">
        <v>0.19980019979999999</v>
      </c>
      <c r="D110" s="88">
        <v>0</v>
      </c>
      <c r="E110" s="88">
        <v>0</v>
      </c>
      <c r="F110" s="88">
        <v>0</v>
      </c>
      <c r="G110" s="88">
        <v>0</v>
      </c>
    </row>
    <row r="111" spans="1:7" x14ac:dyDescent="0.3">
      <c r="A111" s="88" t="s">
        <v>5453</v>
      </c>
      <c r="B111" s="88" t="s">
        <v>5518</v>
      </c>
      <c r="C111" s="88">
        <v>2.30467849735E-2</v>
      </c>
      <c r="D111" s="88">
        <v>0</v>
      </c>
      <c r="E111" s="88">
        <v>0</v>
      </c>
      <c r="F111" s="88">
        <v>0</v>
      </c>
      <c r="G111" s="88">
        <v>0</v>
      </c>
    </row>
    <row r="112" spans="1:7" x14ac:dyDescent="0.3">
      <c r="A112" s="88" t="s">
        <v>5453</v>
      </c>
      <c r="B112" s="88" t="s">
        <v>5520</v>
      </c>
      <c r="C112" s="88">
        <v>6.9140354920499997E-2</v>
      </c>
      <c r="D112" s="88">
        <v>0</v>
      </c>
      <c r="E112" s="88">
        <v>0</v>
      </c>
      <c r="F112" s="88">
        <v>0</v>
      </c>
      <c r="G112" s="88">
        <v>0</v>
      </c>
    </row>
    <row r="113" spans="1:7" x14ac:dyDescent="0.3">
      <c r="A113" s="88" t="s">
        <v>5453</v>
      </c>
      <c r="B113" s="88" t="s">
        <v>5533</v>
      </c>
      <c r="C113" s="88">
        <v>0.25351463470800001</v>
      </c>
      <c r="D113" s="88">
        <v>0</v>
      </c>
      <c r="E113" s="88">
        <v>0</v>
      </c>
      <c r="F113" s="88">
        <v>0</v>
      </c>
      <c r="G113" s="88">
        <v>0</v>
      </c>
    </row>
    <row r="114" spans="1:7" x14ac:dyDescent="0.3">
      <c r="A114" s="88" t="s">
        <v>5539</v>
      </c>
      <c r="B114" s="88" t="s">
        <v>5658</v>
      </c>
      <c r="C114" s="88">
        <v>1.1492931846899999E-2</v>
      </c>
      <c r="D114" s="88">
        <v>0</v>
      </c>
      <c r="E114" s="88">
        <v>0</v>
      </c>
      <c r="F114" s="88">
        <v>0</v>
      </c>
      <c r="G114" s="88">
        <v>0</v>
      </c>
    </row>
    <row r="115" spans="1:7" x14ac:dyDescent="0.3">
      <c r="A115" s="88" t="s">
        <v>5715</v>
      </c>
      <c r="B115" s="88" t="s">
        <v>5860</v>
      </c>
      <c r="C115" s="88">
        <v>0.20407362348399999</v>
      </c>
      <c r="D115" s="88">
        <v>0</v>
      </c>
      <c r="E115" s="88">
        <v>0</v>
      </c>
      <c r="F115" s="88">
        <v>0</v>
      </c>
      <c r="G115" s="88">
        <v>0</v>
      </c>
    </row>
    <row r="116" spans="1:7" x14ac:dyDescent="0.3">
      <c r="A116" s="88" t="s">
        <v>5715</v>
      </c>
      <c r="B116" s="88" t="s">
        <v>5865</v>
      </c>
      <c r="C116" s="88">
        <v>0.22369608728099999</v>
      </c>
      <c r="D116" s="88">
        <v>0</v>
      </c>
      <c r="E116" s="88">
        <v>0</v>
      </c>
      <c r="F116" s="88">
        <v>0</v>
      </c>
      <c r="G116" s="88">
        <v>0</v>
      </c>
    </row>
    <row r="117" spans="1:7" x14ac:dyDescent="0.3">
      <c r="A117" s="88" t="s">
        <v>5715</v>
      </c>
      <c r="B117" s="88" t="s">
        <v>5869</v>
      </c>
      <c r="C117" s="88">
        <v>0.34143087006</v>
      </c>
      <c r="D117" s="88">
        <v>0</v>
      </c>
      <c r="E117" s="88">
        <v>0</v>
      </c>
      <c r="F117" s="88">
        <v>0</v>
      </c>
      <c r="G117" s="88">
        <v>0</v>
      </c>
    </row>
    <row r="118" spans="1:7" x14ac:dyDescent="0.3">
      <c r="A118" s="88" t="s">
        <v>5715</v>
      </c>
      <c r="B118" s="88" t="s">
        <v>5875</v>
      </c>
      <c r="C118" s="88">
        <v>0.47093913111699998</v>
      </c>
      <c r="D118" s="88">
        <v>0</v>
      </c>
      <c r="E118" s="88">
        <v>0</v>
      </c>
      <c r="F118" s="88">
        <v>0</v>
      </c>
      <c r="G118" s="88">
        <v>0</v>
      </c>
    </row>
    <row r="119" spans="1:7" x14ac:dyDescent="0.3">
      <c r="A119" s="88" t="s">
        <v>5715</v>
      </c>
      <c r="B119" s="88" t="s">
        <v>5876</v>
      </c>
      <c r="C119" s="88">
        <v>0.51410855147000001</v>
      </c>
      <c r="D119" s="88">
        <v>0</v>
      </c>
      <c r="E119" s="88">
        <v>0</v>
      </c>
      <c r="F119" s="88">
        <v>0</v>
      </c>
      <c r="G119" s="88">
        <v>0</v>
      </c>
    </row>
    <row r="120" spans="1:7" x14ac:dyDescent="0.3">
      <c r="A120" s="88" t="s">
        <v>5715</v>
      </c>
      <c r="B120" s="88" t="s">
        <v>5880</v>
      </c>
      <c r="C120" s="88">
        <v>1.0517640595</v>
      </c>
      <c r="D120" s="88">
        <v>0</v>
      </c>
      <c r="E120" s="88">
        <v>0</v>
      </c>
      <c r="F120" s="88">
        <v>0</v>
      </c>
      <c r="G120" s="88">
        <v>0</v>
      </c>
    </row>
    <row r="121" spans="1:7" x14ac:dyDescent="0.3">
      <c r="A121" s="88" t="s">
        <v>5715</v>
      </c>
      <c r="B121" s="88" t="s">
        <v>5881</v>
      </c>
      <c r="C121" s="88">
        <v>2.0014913072499998</v>
      </c>
      <c r="D121" s="88">
        <v>0</v>
      </c>
      <c r="E121" s="88">
        <v>0</v>
      </c>
      <c r="F121" s="88">
        <v>0</v>
      </c>
      <c r="G121" s="88">
        <v>0</v>
      </c>
    </row>
    <row r="122" spans="1:7" x14ac:dyDescent="0.3">
      <c r="A122" s="88" t="s">
        <v>5882</v>
      </c>
      <c r="B122" s="88" t="s">
        <v>5940</v>
      </c>
      <c r="C122" s="88">
        <v>6.8760027503999996E-2</v>
      </c>
      <c r="D122" s="88">
        <v>0</v>
      </c>
      <c r="E122" s="88">
        <v>0</v>
      </c>
      <c r="F122" s="88">
        <v>0</v>
      </c>
      <c r="G122" s="88">
        <v>0</v>
      </c>
    </row>
    <row r="123" spans="1:7" x14ac:dyDescent="0.3">
      <c r="A123" s="88" t="s">
        <v>5882</v>
      </c>
      <c r="B123" s="88" t="s">
        <v>5944</v>
      </c>
      <c r="C123" s="88">
        <v>8.0220032088000007E-2</v>
      </c>
      <c r="D123" s="88">
        <v>0</v>
      </c>
      <c r="E123" s="88">
        <v>0</v>
      </c>
      <c r="F123" s="88">
        <v>0</v>
      </c>
      <c r="G123" s="88">
        <v>0</v>
      </c>
    </row>
    <row r="124" spans="1:7" x14ac:dyDescent="0.3">
      <c r="A124" s="88" t="s">
        <v>5951</v>
      </c>
      <c r="B124" s="88" t="s">
        <v>6016</v>
      </c>
      <c r="C124" s="88">
        <v>0.24813895781600001</v>
      </c>
      <c r="D124" s="88">
        <v>0</v>
      </c>
      <c r="E124" s="88">
        <v>0</v>
      </c>
      <c r="F124" s="88">
        <v>0</v>
      </c>
      <c r="G124" s="88">
        <v>0</v>
      </c>
    </row>
    <row r="125" spans="1:7" x14ac:dyDescent="0.3">
      <c r="A125" s="88" t="s">
        <v>5951</v>
      </c>
      <c r="B125" s="88" t="s">
        <v>6028</v>
      </c>
      <c r="C125" s="88">
        <v>0.55831265508700001</v>
      </c>
      <c r="D125" s="88">
        <v>0</v>
      </c>
      <c r="E125" s="88">
        <v>0</v>
      </c>
      <c r="F125" s="88">
        <v>0</v>
      </c>
      <c r="G125" s="88">
        <v>0</v>
      </c>
    </row>
    <row r="126" spans="1:7" x14ac:dyDescent="0.3">
      <c r="A126" s="88" t="s">
        <v>6067</v>
      </c>
      <c r="B126" s="88" t="s">
        <v>6357</v>
      </c>
      <c r="C126" s="88">
        <v>2.2514916131900001E-3</v>
      </c>
      <c r="D126" s="88">
        <v>0</v>
      </c>
      <c r="E126" s="88">
        <v>0</v>
      </c>
      <c r="F126" s="88">
        <v>0</v>
      </c>
      <c r="G126" s="88">
        <v>0</v>
      </c>
    </row>
    <row r="127" spans="1:7" x14ac:dyDescent="0.3">
      <c r="A127" s="88" t="s">
        <v>6067</v>
      </c>
      <c r="B127" s="88" t="s">
        <v>6360</v>
      </c>
      <c r="C127" s="88">
        <v>4.50298322639E-3</v>
      </c>
      <c r="D127" s="88">
        <v>0</v>
      </c>
      <c r="E127" s="88">
        <v>0</v>
      </c>
      <c r="F127" s="88">
        <v>0</v>
      </c>
      <c r="G127" s="88">
        <v>0</v>
      </c>
    </row>
    <row r="128" spans="1:7" x14ac:dyDescent="0.3">
      <c r="A128" s="88" t="s">
        <v>6067</v>
      </c>
      <c r="B128" s="88" t="s">
        <v>6380</v>
      </c>
      <c r="C128" s="88">
        <v>9.0059664527699992E-3</v>
      </c>
      <c r="D128" s="88">
        <v>0</v>
      </c>
      <c r="E128" s="88">
        <v>0</v>
      </c>
      <c r="F128" s="88">
        <v>0</v>
      </c>
      <c r="G128" s="88">
        <v>0</v>
      </c>
    </row>
    <row r="129" spans="1:7" x14ac:dyDescent="0.3">
      <c r="A129" s="88" t="s">
        <v>6067</v>
      </c>
      <c r="B129" s="88" t="s">
        <v>6381</v>
      </c>
      <c r="C129" s="88">
        <v>9.0059664527699992E-3</v>
      </c>
      <c r="D129" s="88">
        <v>0</v>
      </c>
      <c r="E129" s="88">
        <v>0</v>
      </c>
      <c r="F129" s="88">
        <v>0</v>
      </c>
      <c r="G129" s="88">
        <v>0</v>
      </c>
    </row>
    <row r="130" spans="1:7" x14ac:dyDescent="0.3">
      <c r="A130" s="88" t="s">
        <v>6067</v>
      </c>
      <c r="B130" s="88" t="s">
        <v>6386</v>
      </c>
      <c r="C130" s="88">
        <v>1.1257458066E-2</v>
      </c>
      <c r="D130" s="88">
        <v>0</v>
      </c>
      <c r="E130" s="88">
        <v>0</v>
      </c>
      <c r="F130" s="88">
        <v>0</v>
      </c>
      <c r="G130" s="88">
        <v>0</v>
      </c>
    </row>
    <row r="131" spans="1:7" x14ac:dyDescent="0.3">
      <c r="A131" s="88" t="s">
        <v>6067</v>
      </c>
      <c r="B131" s="88" t="s">
        <v>6393</v>
      </c>
      <c r="C131" s="88">
        <v>1.3508949679199999E-2</v>
      </c>
      <c r="D131" s="88">
        <v>0</v>
      </c>
      <c r="E131" s="88">
        <v>0</v>
      </c>
      <c r="F131" s="88">
        <v>0</v>
      </c>
      <c r="G131" s="88">
        <v>0</v>
      </c>
    </row>
    <row r="132" spans="1:7" x14ac:dyDescent="0.3">
      <c r="A132" s="88" t="s">
        <v>6520</v>
      </c>
      <c r="B132" s="88" t="s">
        <v>6675</v>
      </c>
      <c r="C132" s="88">
        <v>0.157946692991</v>
      </c>
      <c r="D132" s="88">
        <v>0</v>
      </c>
      <c r="E132" s="88">
        <v>0</v>
      </c>
      <c r="F132" s="88">
        <v>0</v>
      </c>
      <c r="G132" s="88">
        <v>0</v>
      </c>
    </row>
    <row r="133" spans="1:7" x14ac:dyDescent="0.3">
      <c r="A133" s="88" t="s">
        <v>6520</v>
      </c>
      <c r="B133" s="88" t="s">
        <v>6676</v>
      </c>
      <c r="C133" s="88">
        <v>0.157946692991</v>
      </c>
      <c r="D133" s="88">
        <v>0</v>
      </c>
      <c r="E133" s="88">
        <v>0</v>
      </c>
      <c r="F133" s="88">
        <v>0</v>
      </c>
      <c r="G133" s="88">
        <v>0</v>
      </c>
    </row>
    <row r="134" spans="1:7" x14ac:dyDescent="0.3">
      <c r="A134" s="88" t="s">
        <v>6690</v>
      </c>
      <c r="B134" s="88" t="s">
        <v>6920</v>
      </c>
      <c r="C134" s="88">
        <v>7.1083309638900003E-3</v>
      </c>
      <c r="D134" s="88">
        <v>0</v>
      </c>
      <c r="E134" s="88">
        <v>0</v>
      </c>
      <c r="F134" s="88">
        <v>0</v>
      </c>
      <c r="G134" s="88">
        <v>0</v>
      </c>
    </row>
    <row r="135" spans="1:7" x14ac:dyDescent="0.3">
      <c r="A135" s="88" t="s">
        <v>6690</v>
      </c>
      <c r="B135" s="88" t="s">
        <v>6926</v>
      </c>
      <c r="C135" s="88">
        <v>1.42166619278E-2</v>
      </c>
      <c r="D135" s="88">
        <v>0</v>
      </c>
      <c r="E135" s="88">
        <v>0</v>
      </c>
      <c r="F135" s="88">
        <v>0</v>
      </c>
      <c r="G135" s="88">
        <v>0</v>
      </c>
    </row>
    <row r="136" spans="1:7" x14ac:dyDescent="0.3">
      <c r="A136" s="88" t="s">
        <v>6690</v>
      </c>
      <c r="B136" s="88" t="s">
        <v>6927</v>
      </c>
      <c r="C136" s="88">
        <v>1.42166619278E-2</v>
      </c>
      <c r="D136" s="88">
        <v>0</v>
      </c>
      <c r="E136" s="88">
        <v>0</v>
      </c>
      <c r="F136" s="88">
        <v>0</v>
      </c>
      <c r="G136" s="88">
        <v>0</v>
      </c>
    </row>
    <row r="137" spans="1:7" x14ac:dyDescent="0.3">
      <c r="A137" s="88" t="s">
        <v>6690</v>
      </c>
      <c r="B137" s="88" t="s">
        <v>6928</v>
      </c>
      <c r="C137" s="88">
        <v>1.42166619278E-2</v>
      </c>
      <c r="D137" s="88">
        <v>0</v>
      </c>
      <c r="E137" s="88">
        <v>0</v>
      </c>
      <c r="F137" s="88">
        <v>0</v>
      </c>
      <c r="G137" s="88">
        <v>0</v>
      </c>
    </row>
    <row r="138" spans="1:7" x14ac:dyDescent="0.3">
      <c r="A138" s="88" t="s">
        <v>6690</v>
      </c>
      <c r="B138" s="88" t="s">
        <v>6929</v>
      </c>
      <c r="C138" s="88">
        <v>1.42166619278E-2</v>
      </c>
      <c r="D138" s="88">
        <v>0</v>
      </c>
      <c r="E138" s="88">
        <v>0</v>
      </c>
      <c r="F138" s="88">
        <v>0</v>
      </c>
      <c r="G138" s="88">
        <v>0</v>
      </c>
    </row>
    <row r="139" spans="1:7" x14ac:dyDescent="0.3">
      <c r="A139" s="88" t="s">
        <v>6690</v>
      </c>
      <c r="B139" s="88" t="s">
        <v>6935</v>
      </c>
      <c r="C139" s="88">
        <v>2.13249928917E-2</v>
      </c>
      <c r="D139" s="88">
        <v>0</v>
      </c>
      <c r="E139" s="88">
        <v>0</v>
      </c>
      <c r="F139" s="88">
        <v>0</v>
      </c>
      <c r="G139" s="88">
        <v>0</v>
      </c>
    </row>
    <row r="140" spans="1:7" x14ac:dyDescent="0.3">
      <c r="A140" s="88" t="s">
        <v>6690</v>
      </c>
      <c r="B140" s="88" t="s">
        <v>6936</v>
      </c>
      <c r="C140" s="88">
        <v>2.13249928917E-2</v>
      </c>
      <c r="D140" s="88">
        <v>0</v>
      </c>
      <c r="E140" s="88">
        <v>0</v>
      </c>
      <c r="F140" s="88">
        <v>0</v>
      </c>
      <c r="G140" s="88">
        <v>0</v>
      </c>
    </row>
    <row r="141" spans="1:7" x14ac:dyDescent="0.3">
      <c r="A141" s="88" t="s">
        <v>6690</v>
      </c>
      <c r="B141" s="88" t="s">
        <v>6954</v>
      </c>
      <c r="C141" s="88">
        <v>4.2649985783300003E-2</v>
      </c>
      <c r="D141" s="88">
        <v>0</v>
      </c>
      <c r="E141" s="88">
        <v>0</v>
      </c>
      <c r="F141" s="88">
        <v>0</v>
      </c>
      <c r="G141" s="88">
        <v>0</v>
      </c>
    </row>
    <row r="142" spans="1:7" x14ac:dyDescent="0.3">
      <c r="A142" s="88" t="s">
        <v>6690</v>
      </c>
      <c r="B142" s="88" t="s">
        <v>6955</v>
      </c>
      <c r="C142" s="88">
        <v>4.2649985783300003E-2</v>
      </c>
      <c r="D142" s="88">
        <v>0</v>
      </c>
      <c r="E142" s="88">
        <v>0</v>
      </c>
      <c r="F142" s="88">
        <v>0</v>
      </c>
      <c r="G142" s="88">
        <v>0</v>
      </c>
    </row>
    <row r="143" spans="1:7" x14ac:dyDescent="0.3">
      <c r="A143" s="88" t="s">
        <v>6690</v>
      </c>
      <c r="B143" s="88" t="s">
        <v>6956</v>
      </c>
      <c r="C143" s="88">
        <v>4.2649985783300003E-2</v>
      </c>
      <c r="D143" s="88">
        <v>0</v>
      </c>
      <c r="E143" s="88">
        <v>0</v>
      </c>
      <c r="F143" s="88">
        <v>0</v>
      </c>
      <c r="G143" s="88">
        <v>0</v>
      </c>
    </row>
    <row r="144" spans="1:7" x14ac:dyDescent="0.3">
      <c r="A144" s="88" t="s">
        <v>6690</v>
      </c>
      <c r="B144" s="88" t="s">
        <v>6957</v>
      </c>
      <c r="C144" s="88">
        <v>4.2649985783300003E-2</v>
      </c>
      <c r="D144" s="88">
        <v>0</v>
      </c>
      <c r="E144" s="88">
        <v>0</v>
      </c>
      <c r="F144" s="88">
        <v>0</v>
      </c>
      <c r="G144" s="88">
        <v>0</v>
      </c>
    </row>
    <row r="145" spans="1:7" x14ac:dyDescent="0.3">
      <c r="A145" s="88" t="s">
        <v>6690</v>
      </c>
      <c r="B145" s="88" t="s">
        <v>6966</v>
      </c>
      <c r="C145" s="88">
        <v>6.3974978675000002E-2</v>
      </c>
      <c r="D145" s="88">
        <v>0</v>
      </c>
      <c r="E145" s="88">
        <v>0</v>
      </c>
      <c r="F145" s="88">
        <v>0</v>
      </c>
      <c r="G145" s="88">
        <v>0</v>
      </c>
    </row>
    <row r="146" spans="1:7" x14ac:dyDescent="0.3">
      <c r="A146" s="88" t="s">
        <v>6690</v>
      </c>
      <c r="B146" s="88" t="s">
        <v>6986</v>
      </c>
      <c r="C146" s="88">
        <v>0.14927495024199999</v>
      </c>
      <c r="D146" s="88">
        <v>0</v>
      </c>
      <c r="E146" s="88">
        <v>0</v>
      </c>
      <c r="F146" s="88">
        <v>0</v>
      </c>
      <c r="G146" s="88">
        <v>0</v>
      </c>
    </row>
    <row r="147" spans="1:7" x14ac:dyDescent="0.3">
      <c r="A147" s="88" t="s">
        <v>6690</v>
      </c>
      <c r="B147" s="88" t="s">
        <v>6999</v>
      </c>
      <c r="C147" s="88">
        <v>0.19903326698900001</v>
      </c>
      <c r="D147" s="88">
        <v>0</v>
      </c>
      <c r="E147" s="88">
        <v>0</v>
      </c>
      <c r="F147" s="88">
        <v>0</v>
      </c>
      <c r="G147" s="88">
        <v>0</v>
      </c>
    </row>
    <row r="148" spans="1:7" x14ac:dyDescent="0.3">
      <c r="A148" s="88" t="s">
        <v>6690</v>
      </c>
      <c r="B148" s="88" t="s">
        <v>7009</v>
      </c>
      <c r="C148" s="88">
        <v>0.44071651976100001</v>
      </c>
      <c r="D148" s="88">
        <v>0</v>
      </c>
      <c r="E148" s="88">
        <v>0</v>
      </c>
      <c r="F148" s="88">
        <v>0</v>
      </c>
      <c r="G148" s="88">
        <v>0</v>
      </c>
    </row>
    <row r="149" spans="1:7" x14ac:dyDescent="0.3">
      <c r="A149" s="88" t="s">
        <v>7011</v>
      </c>
      <c r="B149" s="88" t="s">
        <v>7268</v>
      </c>
      <c r="C149" s="88">
        <v>1.15096873202E-2</v>
      </c>
      <c r="D149" s="88">
        <v>0</v>
      </c>
      <c r="E149" s="88">
        <v>0</v>
      </c>
      <c r="F149" s="88">
        <v>0</v>
      </c>
      <c r="G149" s="88">
        <v>0</v>
      </c>
    </row>
    <row r="150" spans="1:7" x14ac:dyDescent="0.3">
      <c r="A150" s="88" t="s">
        <v>7011</v>
      </c>
      <c r="B150" s="88" t="s">
        <v>7269</v>
      </c>
      <c r="C150" s="88">
        <v>1.15096873202E-2</v>
      </c>
      <c r="D150" s="88">
        <v>0</v>
      </c>
      <c r="E150" s="88">
        <v>0</v>
      </c>
      <c r="F150" s="88">
        <v>0</v>
      </c>
      <c r="G150" s="88">
        <v>0</v>
      </c>
    </row>
    <row r="151" spans="1:7" x14ac:dyDescent="0.3">
      <c r="A151" s="88" t="s">
        <v>7011</v>
      </c>
      <c r="B151" s="88" t="s">
        <v>7284</v>
      </c>
      <c r="C151" s="88">
        <v>2.3019374640299999E-2</v>
      </c>
      <c r="D151" s="88">
        <v>0</v>
      </c>
      <c r="E151" s="88">
        <v>0</v>
      </c>
      <c r="F151" s="88">
        <v>0</v>
      </c>
      <c r="G151" s="88">
        <v>0</v>
      </c>
    </row>
    <row r="152" spans="1:7" x14ac:dyDescent="0.3">
      <c r="A152" s="88" t="s">
        <v>7011</v>
      </c>
      <c r="B152" s="88" t="s">
        <v>7285</v>
      </c>
      <c r="C152" s="88">
        <v>2.3019374640299999E-2</v>
      </c>
      <c r="D152" s="88">
        <v>0</v>
      </c>
      <c r="E152" s="88">
        <v>0</v>
      </c>
      <c r="F152" s="88">
        <v>0</v>
      </c>
      <c r="G152" s="88">
        <v>0</v>
      </c>
    </row>
    <row r="153" spans="1:7" x14ac:dyDescent="0.3">
      <c r="A153" s="88" t="s">
        <v>7011</v>
      </c>
      <c r="B153" s="88" t="s">
        <v>7286</v>
      </c>
      <c r="C153" s="88">
        <v>2.3019374640299999E-2</v>
      </c>
      <c r="D153" s="88">
        <v>0</v>
      </c>
      <c r="E153" s="88">
        <v>0</v>
      </c>
      <c r="F153" s="88">
        <v>0</v>
      </c>
      <c r="G153" s="88">
        <v>0</v>
      </c>
    </row>
    <row r="154" spans="1:7" x14ac:dyDescent="0.3">
      <c r="A154" s="88" t="s">
        <v>7011</v>
      </c>
      <c r="B154" s="88" t="s">
        <v>7297</v>
      </c>
      <c r="C154" s="88">
        <v>3.0692499520399999E-2</v>
      </c>
      <c r="D154" s="88">
        <v>0</v>
      </c>
      <c r="E154" s="88">
        <v>0</v>
      </c>
      <c r="F154" s="88">
        <v>0</v>
      </c>
      <c r="G154" s="88">
        <v>0</v>
      </c>
    </row>
    <row r="155" spans="1:7" x14ac:dyDescent="0.3">
      <c r="A155" s="88" t="s">
        <v>7011</v>
      </c>
      <c r="B155" s="88" t="s">
        <v>7298</v>
      </c>
      <c r="C155" s="88">
        <v>3.0692499520399999E-2</v>
      </c>
      <c r="D155" s="88">
        <v>0</v>
      </c>
      <c r="E155" s="88">
        <v>0</v>
      </c>
      <c r="F155" s="88">
        <v>0</v>
      </c>
      <c r="G155" s="88">
        <v>0</v>
      </c>
    </row>
    <row r="156" spans="1:7" x14ac:dyDescent="0.3">
      <c r="A156" s="88" t="s">
        <v>7011</v>
      </c>
      <c r="B156" s="88" t="s">
        <v>7313</v>
      </c>
      <c r="C156" s="88">
        <v>4.6038749280599998E-2</v>
      </c>
      <c r="D156" s="88">
        <v>0</v>
      </c>
      <c r="E156" s="88">
        <v>0</v>
      </c>
      <c r="F156" s="88">
        <v>0</v>
      </c>
      <c r="G156" s="88">
        <v>0</v>
      </c>
    </row>
    <row r="157" spans="1:7" x14ac:dyDescent="0.3">
      <c r="A157" s="88" t="s">
        <v>7445</v>
      </c>
      <c r="B157" s="88" t="s">
        <v>7631</v>
      </c>
      <c r="C157" s="88">
        <v>2.05634382069E-2</v>
      </c>
      <c r="D157" s="88">
        <v>0</v>
      </c>
      <c r="E157" s="88">
        <v>0</v>
      </c>
      <c r="F157" s="88">
        <v>0</v>
      </c>
      <c r="G157" s="88">
        <v>0</v>
      </c>
    </row>
    <row r="158" spans="1:7" x14ac:dyDescent="0.3">
      <c r="A158" s="88" t="s">
        <v>7445</v>
      </c>
      <c r="B158" s="88" t="s">
        <v>7641</v>
      </c>
      <c r="C158" s="88">
        <v>3.0845157310299999E-2</v>
      </c>
      <c r="D158" s="88">
        <v>0</v>
      </c>
      <c r="E158" s="88">
        <v>0</v>
      </c>
      <c r="F158" s="88">
        <v>0</v>
      </c>
      <c r="G158" s="88">
        <v>0</v>
      </c>
    </row>
    <row r="159" spans="1:7" x14ac:dyDescent="0.3">
      <c r="A159" s="88" t="s">
        <v>7445</v>
      </c>
      <c r="B159" s="88" t="s">
        <v>7593</v>
      </c>
      <c r="C159" s="88">
        <v>4.1126876413699998E-2</v>
      </c>
      <c r="D159" s="88">
        <v>0</v>
      </c>
      <c r="E159" s="88">
        <v>0</v>
      </c>
      <c r="F159" s="88">
        <v>0</v>
      </c>
      <c r="G159" s="88">
        <v>0</v>
      </c>
    </row>
    <row r="160" spans="1:7" x14ac:dyDescent="0.3">
      <c r="A160" s="88" t="s">
        <v>7692</v>
      </c>
      <c r="B160" s="88" t="s">
        <v>7766</v>
      </c>
      <c r="C160" s="88">
        <v>8.6580086580099996E-2</v>
      </c>
      <c r="D160" s="88">
        <v>0</v>
      </c>
      <c r="E160" s="88">
        <v>0</v>
      </c>
      <c r="F160" s="88">
        <v>0</v>
      </c>
      <c r="G160" s="88">
        <v>0</v>
      </c>
    </row>
    <row r="161" spans="1:7" x14ac:dyDescent="0.3">
      <c r="A161" s="88" t="s">
        <v>7798</v>
      </c>
      <c r="B161" s="88" t="s">
        <v>7942</v>
      </c>
      <c r="C161" s="88">
        <v>2.5657472738900001E-2</v>
      </c>
      <c r="D161" s="88">
        <v>0</v>
      </c>
      <c r="E161" s="88">
        <v>0</v>
      </c>
      <c r="F161" s="88">
        <v>0</v>
      </c>
      <c r="G161" s="88">
        <v>0</v>
      </c>
    </row>
    <row r="162" spans="1:7" x14ac:dyDescent="0.3">
      <c r="A162" s="88" t="s">
        <v>7798</v>
      </c>
      <c r="B162" s="88" t="s">
        <v>7950</v>
      </c>
      <c r="C162" s="88">
        <v>3.8486209108399998E-2</v>
      </c>
      <c r="D162" s="88">
        <v>0</v>
      </c>
      <c r="E162" s="88">
        <v>0</v>
      </c>
      <c r="F162" s="88">
        <v>0</v>
      </c>
      <c r="G162" s="88">
        <v>0</v>
      </c>
    </row>
    <row r="163" spans="1:7" x14ac:dyDescent="0.3">
      <c r="A163" s="88" t="s">
        <v>7798</v>
      </c>
      <c r="B163" s="88" t="s">
        <v>7952</v>
      </c>
      <c r="C163" s="88">
        <v>3.8486209108399998E-2</v>
      </c>
      <c r="D163" s="88">
        <v>0</v>
      </c>
      <c r="E163" s="88">
        <v>0</v>
      </c>
      <c r="F163" s="88">
        <v>0</v>
      </c>
      <c r="G163" s="88">
        <v>0</v>
      </c>
    </row>
    <row r="164" spans="1:7" x14ac:dyDescent="0.3">
      <c r="A164" s="88" t="s">
        <v>7798</v>
      </c>
      <c r="B164" s="88" t="s">
        <v>7953</v>
      </c>
      <c r="C164" s="88">
        <v>3.8486209108399998E-2</v>
      </c>
      <c r="D164" s="88">
        <v>0</v>
      </c>
      <c r="E164" s="88">
        <v>0</v>
      </c>
      <c r="F164" s="88">
        <v>0</v>
      </c>
      <c r="G164" s="88">
        <v>0</v>
      </c>
    </row>
    <row r="165" spans="1:7" x14ac:dyDescent="0.3">
      <c r="A165" s="88" t="s">
        <v>7798</v>
      </c>
      <c r="B165" s="88" t="s">
        <v>7954</v>
      </c>
      <c r="C165" s="88">
        <v>3.8486209108399998E-2</v>
      </c>
      <c r="D165" s="88">
        <v>0</v>
      </c>
      <c r="E165" s="88">
        <v>0</v>
      </c>
      <c r="F165" s="88">
        <v>0</v>
      </c>
      <c r="G165" s="88">
        <v>0</v>
      </c>
    </row>
    <row r="166" spans="1:7" x14ac:dyDescent="0.3">
      <c r="A166" s="88" t="s">
        <v>7798</v>
      </c>
      <c r="B166" s="88" t="s">
        <v>7958</v>
      </c>
      <c r="C166" s="88">
        <v>5.1314945477899998E-2</v>
      </c>
      <c r="D166" s="88">
        <v>0</v>
      </c>
      <c r="E166" s="88">
        <v>0</v>
      </c>
      <c r="F166" s="88">
        <v>0</v>
      </c>
      <c r="G166" s="88">
        <v>0</v>
      </c>
    </row>
    <row r="167" spans="1:7" x14ac:dyDescent="0.3">
      <c r="A167" s="88" t="s">
        <v>7798</v>
      </c>
      <c r="B167" s="88" t="s">
        <v>7959</v>
      </c>
      <c r="C167" s="88">
        <v>5.1314945477899998E-2</v>
      </c>
      <c r="D167" s="88">
        <v>0</v>
      </c>
      <c r="E167" s="88">
        <v>0</v>
      </c>
      <c r="F167" s="88">
        <v>0</v>
      </c>
      <c r="G167" s="88">
        <v>0</v>
      </c>
    </row>
    <row r="168" spans="1:7" x14ac:dyDescent="0.3">
      <c r="A168" s="88" t="s">
        <v>7798</v>
      </c>
      <c r="B168" s="88" t="s">
        <v>7962</v>
      </c>
      <c r="C168" s="88">
        <v>7.6972418216799995E-2</v>
      </c>
      <c r="D168" s="88">
        <v>0</v>
      </c>
      <c r="E168" s="88">
        <v>0</v>
      </c>
      <c r="F168" s="88">
        <v>0</v>
      </c>
      <c r="G168" s="88">
        <v>0</v>
      </c>
    </row>
  </sheetData>
  <sortState ref="A2:G168">
    <sortCondition ref="A2:A16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7144B-2719-400E-B130-88F26B6913AB}">
  <dimension ref="A1:G226"/>
  <sheetViews>
    <sheetView topLeftCell="C1" zoomScale="83" zoomScaleNormal="83" workbookViewId="0">
      <selection activeCell="O11" sqref="O11"/>
    </sheetView>
  </sheetViews>
  <sheetFormatPr defaultRowHeight="14.4" x14ac:dyDescent="0.3"/>
  <cols>
    <col min="1" max="1" width="68.88671875" bestFit="1" customWidth="1"/>
    <col min="2" max="2" width="185.5546875" bestFit="1" customWidth="1"/>
    <col min="3" max="3" width="27.88671875" bestFit="1" customWidth="1"/>
    <col min="4" max="4" width="27.77734375" bestFit="1" customWidth="1"/>
    <col min="5" max="5" width="28" bestFit="1" customWidth="1"/>
    <col min="6" max="6" width="27.6640625" bestFit="1" customWidth="1"/>
    <col min="7" max="7" width="27.88671875" bestFit="1" customWidth="1"/>
  </cols>
  <sheetData>
    <row r="1" spans="1:7" s="7" customFormat="1" ht="17.399999999999999" x14ac:dyDescent="0.3">
      <c r="A1" s="18" t="s">
        <v>1</v>
      </c>
      <c r="B1" s="18" t="s">
        <v>4</v>
      </c>
      <c r="C1" s="18" t="s">
        <v>5</v>
      </c>
      <c r="D1" s="18" t="s">
        <v>6</v>
      </c>
      <c r="E1" s="18" t="s">
        <v>7</v>
      </c>
      <c r="F1" s="18" t="s">
        <v>8</v>
      </c>
      <c r="G1" s="18" t="s">
        <v>9</v>
      </c>
    </row>
    <row r="2" spans="1:7" ht="21" x14ac:dyDescent="0.4">
      <c r="A2" s="86" t="s">
        <v>14</v>
      </c>
      <c r="B2" s="86" t="s">
        <v>143</v>
      </c>
      <c r="C2" s="86">
        <v>0</v>
      </c>
      <c r="D2" s="86">
        <v>3.4885073064800001E-2</v>
      </c>
      <c r="E2" s="86">
        <v>3.9890462945000003E-2</v>
      </c>
      <c r="F2" s="86">
        <v>8.2259082304199996E-2</v>
      </c>
      <c r="G2" s="86">
        <v>9.3615993235500003E-2</v>
      </c>
    </row>
    <row r="3" spans="1:7" ht="21" x14ac:dyDescent="0.4">
      <c r="A3" s="86" t="s">
        <v>14</v>
      </c>
      <c r="B3" s="86" t="s">
        <v>276</v>
      </c>
      <c r="C3" s="86">
        <v>0</v>
      </c>
      <c r="D3" s="86">
        <v>3.8761192294300001E-3</v>
      </c>
      <c r="E3" s="86">
        <v>7.5468443409399998E-3</v>
      </c>
      <c r="F3" s="86">
        <v>7.88785720725E-3</v>
      </c>
      <c r="G3" s="86">
        <v>7.5496768738299996E-2</v>
      </c>
    </row>
    <row r="4" spans="1:7" ht="21" x14ac:dyDescent="0.4">
      <c r="A4" s="86" t="s">
        <v>14</v>
      </c>
      <c r="B4" s="86" t="s">
        <v>277</v>
      </c>
      <c r="C4" s="86">
        <v>0</v>
      </c>
      <c r="D4" s="86">
        <v>3.8761192294300001E-3</v>
      </c>
      <c r="E4" s="86">
        <v>7.5468443409399998E-3</v>
      </c>
      <c r="F4" s="86">
        <v>7.88785720725E-3</v>
      </c>
      <c r="G4" s="86">
        <v>7.5496768738299996E-2</v>
      </c>
    </row>
    <row r="5" spans="1:7" ht="21" x14ac:dyDescent="0.4">
      <c r="A5" s="86" t="s">
        <v>14</v>
      </c>
      <c r="B5" s="86" t="s">
        <v>278</v>
      </c>
      <c r="C5" s="86">
        <v>0</v>
      </c>
      <c r="D5" s="86">
        <v>3.8761192294300001E-3</v>
      </c>
      <c r="E5" s="86">
        <v>7.5468443409399998E-3</v>
      </c>
      <c r="F5" s="86">
        <v>7.88785720725E-3</v>
      </c>
      <c r="G5" s="86">
        <v>7.5496768738299996E-2</v>
      </c>
    </row>
    <row r="6" spans="1:7" ht="21" x14ac:dyDescent="0.4">
      <c r="A6" s="86" t="s">
        <v>14</v>
      </c>
      <c r="B6" s="86" t="s">
        <v>279</v>
      </c>
      <c r="C6" s="86">
        <v>0</v>
      </c>
      <c r="D6" s="86">
        <v>3.8761192294300001E-3</v>
      </c>
      <c r="E6" s="86">
        <v>7.5468443409399998E-3</v>
      </c>
      <c r="F6" s="86">
        <v>7.88785720725E-3</v>
      </c>
      <c r="G6" s="86">
        <v>7.5496768738299996E-2</v>
      </c>
    </row>
    <row r="7" spans="1:7" ht="21" x14ac:dyDescent="0.4">
      <c r="A7" s="86" t="s">
        <v>667</v>
      </c>
      <c r="B7" s="86" t="s">
        <v>746</v>
      </c>
      <c r="C7" s="86">
        <v>0</v>
      </c>
      <c r="D7" s="86">
        <v>5.4854635216699997E-2</v>
      </c>
      <c r="E7" s="86">
        <v>7.3637041227800001E-2</v>
      </c>
      <c r="F7" s="86">
        <v>8.2985256286099998E-2</v>
      </c>
      <c r="G7" s="86">
        <v>0.11058563327900001</v>
      </c>
    </row>
    <row r="8" spans="1:7" ht="21" x14ac:dyDescent="0.4">
      <c r="A8" s="86" t="s">
        <v>667</v>
      </c>
      <c r="B8" s="86" t="s">
        <v>748</v>
      </c>
      <c r="C8" s="86">
        <v>0</v>
      </c>
      <c r="D8" s="86">
        <v>5.4854635216699997E-2</v>
      </c>
      <c r="E8" s="86">
        <v>7.3637041227800001E-2</v>
      </c>
      <c r="F8" s="86">
        <v>8.2985256286099998E-2</v>
      </c>
      <c r="G8" s="86">
        <v>0.11058563327900001</v>
      </c>
    </row>
    <row r="9" spans="1:7" ht="21" x14ac:dyDescent="0.4">
      <c r="A9" s="86" t="s">
        <v>667</v>
      </c>
      <c r="B9" s="86" t="s">
        <v>834</v>
      </c>
      <c r="C9" s="86">
        <v>0</v>
      </c>
      <c r="D9" s="86">
        <v>2.8210955254300001E-2</v>
      </c>
      <c r="E9" s="86">
        <v>3.32264698223E-2</v>
      </c>
      <c r="F9" s="86">
        <v>6.7310263432100004E-2</v>
      </c>
      <c r="G9" s="86">
        <v>7.2939460247999993E-2</v>
      </c>
    </row>
    <row r="10" spans="1:7" ht="21" x14ac:dyDescent="0.4">
      <c r="A10" s="86" t="s">
        <v>667</v>
      </c>
      <c r="B10" s="86" t="s">
        <v>965</v>
      </c>
      <c r="C10" s="86">
        <v>0</v>
      </c>
      <c r="D10" s="86">
        <v>6.2691011676200004E-3</v>
      </c>
      <c r="E10" s="86">
        <v>9.8781396769000007E-3</v>
      </c>
      <c r="F10" s="86">
        <v>2.3973518482700001E-2</v>
      </c>
      <c r="G10" s="86">
        <v>6.58808028046E-2</v>
      </c>
    </row>
    <row r="11" spans="1:7" ht="21" x14ac:dyDescent="0.4">
      <c r="A11" s="86" t="s">
        <v>667</v>
      </c>
      <c r="B11" s="86" t="s">
        <v>982</v>
      </c>
      <c r="C11" s="86">
        <v>0</v>
      </c>
      <c r="D11" s="86">
        <v>6.2691011676200004E-3</v>
      </c>
      <c r="E11" s="86">
        <v>8.0821142811000005E-3</v>
      </c>
      <c r="F11" s="86">
        <v>1.75191096604E-2</v>
      </c>
      <c r="G11" s="86">
        <v>5.6469259546800002E-2</v>
      </c>
    </row>
    <row r="12" spans="1:7" ht="21" x14ac:dyDescent="0.4">
      <c r="A12" s="86" t="s">
        <v>667</v>
      </c>
      <c r="B12" s="86" t="s">
        <v>983</v>
      </c>
      <c r="C12" s="86">
        <v>0</v>
      </c>
      <c r="D12" s="86">
        <v>7.8363764595299999E-3</v>
      </c>
      <c r="E12" s="86">
        <v>8.0821142811000005E-3</v>
      </c>
      <c r="F12" s="86">
        <v>2.95058689017E-2</v>
      </c>
      <c r="G12" s="86">
        <v>0.103526975836</v>
      </c>
    </row>
    <row r="13" spans="1:7" ht="21" x14ac:dyDescent="0.4">
      <c r="A13" s="86" t="s">
        <v>667</v>
      </c>
      <c r="B13" s="86" t="s">
        <v>995</v>
      </c>
      <c r="C13" s="86">
        <v>0</v>
      </c>
      <c r="D13" s="86">
        <v>3.1345505838100002E-3</v>
      </c>
      <c r="E13" s="86">
        <v>6.2860888853000004E-3</v>
      </c>
      <c r="F13" s="86">
        <v>6.4544088222499999E-3</v>
      </c>
      <c r="G13" s="86">
        <v>5.8822145361300003E-2</v>
      </c>
    </row>
    <row r="14" spans="1:7" ht="21" x14ac:dyDescent="0.4">
      <c r="A14" s="86" t="s">
        <v>1787</v>
      </c>
      <c r="B14" s="86" t="s">
        <v>1891</v>
      </c>
      <c r="C14" s="86">
        <v>0</v>
      </c>
      <c r="D14" s="86">
        <v>1.05102737926E-2</v>
      </c>
      <c r="E14" s="86">
        <v>3.1996587030699998E-2</v>
      </c>
      <c r="F14" s="86">
        <v>5.8330092772599998E-2</v>
      </c>
      <c r="G14" s="86">
        <v>0.113332793653</v>
      </c>
    </row>
    <row r="15" spans="1:7" ht="21" x14ac:dyDescent="0.4">
      <c r="A15" s="86" t="s">
        <v>2139</v>
      </c>
      <c r="B15" s="86" t="s">
        <v>2332</v>
      </c>
      <c r="C15" s="86">
        <v>0</v>
      </c>
      <c r="D15" s="86">
        <v>2.5113323874000001E-2</v>
      </c>
      <c r="E15" s="86">
        <v>4.0240787734E-2</v>
      </c>
      <c r="F15" s="86">
        <v>7.3501788543499993E-2</v>
      </c>
      <c r="G15" s="86">
        <v>9.0046408533600006E-2</v>
      </c>
    </row>
    <row r="16" spans="1:7" ht="21" x14ac:dyDescent="0.4">
      <c r="A16" s="86" t="s">
        <v>2139</v>
      </c>
      <c r="B16" s="86" t="s">
        <v>2333</v>
      </c>
      <c r="C16" s="86">
        <v>0</v>
      </c>
      <c r="D16" s="86">
        <v>2.5113323874000001E-2</v>
      </c>
      <c r="E16" s="86">
        <v>4.0240787734E-2</v>
      </c>
      <c r="F16" s="86">
        <v>7.3501788543499993E-2</v>
      </c>
      <c r="G16" s="86">
        <v>9.0046408533600006E-2</v>
      </c>
    </row>
    <row r="17" spans="1:7" ht="21" x14ac:dyDescent="0.4">
      <c r="A17" s="86" t="s">
        <v>3140</v>
      </c>
      <c r="B17" s="86" t="s">
        <v>3222</v>
      </c>
      <c r="C17" s="86">
        <v>0</v>
      </c>
      <c r="D17" s="86">
        <v>6.2508493001800003E-2</v>
      </c>
      <c r="E17" s="86">
        <v>7.9943312923600005E-2</v>
      </c>
      <c r="F17" s="86">
        <v>0.189283376674</v>
      </c>
      <c r="G17" s="86">
        <v>0.27732079906000001</v>
      </c>
    </row>
    <row r="18" spans="1:7" ht="21" x14ac:dyDescent="0.4">
      <c r="A18" s="86" t="s">
        <v>3140</v>
      </c>
      <c r="B18" s="86" t="s">
        <v>3223</v>
      </c>
      <c r="C18" s="86">
        <v>0</v>
      </c>
      <c r="D18" s="86">
        <v>6.2508493001800003E-2</v>
      </c>
      <c r="E18" s="86">
        <v>7.9943312923600005E-2</v>
      </c>
      <c r="F18" s="86">
        <v>0.189283376674</v>
      </c>
      <c r="G18" s="86">
        <v>0.27732079906000001</v>
      </c>
    </row>
    <row r="19" spans="1:7" ht="21" x14ac:dyDescent="0.4">
      <c r="A19" s="86" t="s">
        <v>3140</v>
      </c>
      <c r="B19" s="86" t="s">
        <v>3292</v>
      </c>
      <c r="C19" s="86">
        <v>0</v>
      </c>
      <c r="D19" s="86">
        <v>1.9024323957099999E-2</v>
      </c>
      <c r="E19" s="86">
        <v>2.3619615181999998E-2</v>
      </c>
      <c r="F19" s="86">
        <v>6.5453130251700006E-2</v>
      </c>
      <c r="G19" s="86">
        <v>0.291421856639</v>
      </c>
    </row>
    <row r="20" spans="1:7" ht="21" x14ac:dyDescent="0.4">
      <c r="A20" s="86" t="s">
        <v>4235</v>
      </c>
      <c r="B20" s="86" t="s">
        <v>4254</v>
      </c>
      <c r="C20" s="86">
        <v>0</v>
      </c>
      <c r="D20" s="86">
        <v>0.30316154179299998</v>
      </c>
      <c r="E20" s="86">
        <v>0.49221975230199999</v>
      </c>
      <c r="F20" s="86">
        <v>0.86059608934999998</v>
      </c>
      <c r="G20" s="86">
        <v>1.1349104859300001</v>
      </c>
    </row>
    <row r="21" spans="1:7" ht="21" x14ac:dyDescent="0.4">
      <c r="A21" s="86" t="s">
        <v>4235</v>
      </c>
      <c r="B21" s="86" t="s">
        <v>4300</v>
      </c>
      <c r="C21" s="86">
        <v>0</v>
      </c>
      <c r="D21" s="86">
        <v>1.7323516673899999E-2</v>
      </c>
      <c r="E21" s="86">
        <v>7.9390282629399997E-2</v>
      </c>
      <c r="F21" s="86">
        <v>8.2262861482000002E-2</v>
      </c>
      <c r="G21" s="86">
        <v>0.239769820972</v>
      </c>
    </row>
    <row r="22" spans="1:7" ht="21" x14ac:dyDescent="0.4">
      <c r="A22" s="86" t="s">
        <v>4507</v>
      </c>
      <c r="B22" s="86" t="s">
        <v>4512</v>
      </c>
      <c r="C22" s="86">
        <v>0</v>
      </c>
      <c r="D22" s="86">
        <v>0.42545320014799998</v>
      </c>
      <c r="E22" s="86">
        <v>0.44715447154499999</v>
      </c>
      <c r="F22" s="86">
        <v>0.91156926222500001</v>
      </c>
      <c r="G22" s="86">
        <v>1.0590558248099999</v>
      </c>
    </row>
    <row r="23" spans="1:7" ht="21" x14ac:dyDescent="0.4">
      <c r="A23" s="86" t="s">
        <v>4729</v>
      </c>
      <c r="B23" s="86" t="s">
        <v>4792</v>
      </c>
      <c r="C23" s="86">
        <v>0</v>
      </c>
      <c r="D23" s="86">
        <v>4.21031775516E-2</v>
      </c>
      <c r="E23" s="86">
        <v>9.8776557030500006E-2</v>
      </c>
      <c r="F23" s="86">
        <v>0.100020004001</v>
      </c>
      <c r="G23" s="86">
        <v>0.12485549132900001</v>
      </c>
    </row>
    <row r="24" spans="1:7" ht="21" x14ac:dyDescent="0.4">
      <c r="A24" s="86" t="s">
        <v>4729</v>
      </c>
      <c r="B24" s="86" t="s">
        <v>4802</v>
      </c>
      <c r="C24" s="86">
        <v>0</v>
      </c>
      <c r="D24" s="86">
        <v>6.9346410084900001E-2</v>
      </c>
      <c r="E24" s="86">
        <v>8.8379024711499998E-2</v>
      </c>
      <c r="F24" s="86">
        <v>9.6686003867400006E-2</v>
      </c>
      <c r="G24" s="86">
        <v>0.49942196531799998</v>
      </c>
    </row>
    <row r="25" spans="1:7" ht="21" x14ac:dyDescent="0.4">
      <c r="A25" s="86" t="s">
        <v>4729</v>
      </c>
      <c r="B25" s="86" t="s">
        <v>4809</v>
      </c>
      <c r="C25" s="86">
        <v>0</v>
      </c>
      <c r="D25" s="86">
        <v>4.9533150060699999E-2</v>
      </c>
      <c r="E25" s="86">
        <v>8.4913180605100003E-2</v>
      </c>
      <c r="F25" s="86">
        <v>0.150030006001</v>
      </c>
      <c r="G25" s="86">
        <v>0.180346820809</v>
      </c>
    </row>
    <row r="26" spans="1:7" ht="21" x14ac:dyDescent="0.4">
      <c r="A26" s="86" t="s">
        <v>4729</v>
      </c>
      <c r="B26" s="86" t="s">
        <v>4826</v>
      </c>
      <c r="C26" s="86">
        <v>0</v>
      </c>
      <c r="D26" s="86">
        <v>5.6963122569799997E-2</v>
      </c>
      <c r="E26" s="86">
        <v>7.6248570339300006E-2</v>
      </c>
      <c r="F26" s="86">
        <v>0.17836900713500001</v>
      </c>
      <c r="G26" s="86">
        <v>0.272832369942</v>
      </c>
    </row>
    <row r="27" spans="1:7" ht="21" x14ac:dyDescent="0.4">
      <c r="A27" s="86" t="s">
        <v>6067</v>
      </c>
      <c r="B27" s="86" t="s">
        <v>6094</v>
      </c>
      <c r="C27" s="86">
        <v>0</v>
      </c>
      <c r="D27" s="86">
        <v>0.13439166771700001</v>
      </c>
      <c r="E27" s="86">
        <v>0.14087166155899999</v>
      </c>
      <c r="F27" s="86">
        <v>0.25445292620900001</v>
      </c>
      <c r="G27" s="86">
        <v>0.39161295586200001</v>
      </c>
    </row>
    <row r="28" spans="1:7" ht="21" x14ac:dyDescent="0.4">
      <c r="A28" s="86" t="s">
        <v>6067</v>
      </c>
      <c r="B28" s="86" t="s">
        <v>6138</v>
      </c>
      <c r="C28" s="86">
        <v>0</v>
      </c>
      <c r="D28" s="86">
        <v>3.5697786737199998E-2</v>
      </c>
      <c r="E28" s="86">
        <v>8.2780254730800001E-2</v>
      </c>
      <c r="F28" s="86">
        <v>0.16047883414299999</v>
      </c>
      <c r="G28" s="86">
        <v>0.21212368442499999</v>
      </c>
    </row>
    <row r="29" spans="1:7" ht="21" x14ac:dyDescent="0.4">
      <c r="A29" s="86" t="s">
        <v>7011</v>
      </c>
      <c r="B29" s="86" t="s">
        <v>7066</v>
      </c>
      <c r="C29" s="86">
        <v>0</v>
      </c>
      <c r="D29" s="86">
        <v>5.6856187290999997E-2</v>
      </c>
      <c r="E29" s="86">
        <v>0.126075512596</v>
      </c>
      <c r="F29" s="86">
        <v>0.237179487179</v>
      </c>
      <c r="G29" s="86">
        <v>0.32550860719899999</v>
      </c>
    </row>
    <row r="30" spans="1:7" ht="21" x14ac:dyDescent="0.4">
      <c r="A30" s="86" t="s">
        <v>7445</v>
      </c>
      <c r="B30" s="86" t="s">
        <v>7460</v>
      </c>
      <c r="C30" s="86">
        <v>0</v>
      </c>
      <c r="D30" s="86">
        <v>0.152234261664</v>
      </c>
      <c r="E30" s="86">
        <v>0.41617990654199999</v>
      </c>
      <c r="F30" s="86">
        <v>0.62230195660700005</v>
      </c>
      <c r="G30" s="86">
        <v>0.72717102503099995</v>
      </c>
    </row>
    <row r="31" spans="1:7" ht="21" x14ac:dyDescent="0.4">
      <c r="A31" s="86" t="s">
        <v>7445</v>
      </c>
      <c r="B31" s="86" t="s">
        <v>7463</v>
      </c>
      <c r="C31" s="86">
        <v>0</v>
      </c>
      <c r="D31" s="86">
        <v>0.17909913136899999</v>
      </c>
      <c r="E31" s="86">
        <v>0.35776869158899999</v>
      </c>
      <c r="F31" s="86">
        <v>0.504569154006</v>
      </c>
      <c r="G31" s="86">
        <v>0.54537826877399997</v>
      </c>
    </row>
    <row r="32" spans="1:7" ht="21" x14ac:dyDescent="0.4">
      <c r="A32" s="86" t="s">
        <v>7445</v>
      </c>
      <c r="B32" s="86" t="s">
        <v>7505</v>
      </c>
      <c r="C32" s="86">
        <v>0</v>
      </c>
      <c r="D32" s="86">
        <v>6.2684695979199997E-2</v>
      </c>
      <c r="E32" s="86">
        <v>9.4918224299100004E-2</v>
      </c>
      <c r="F32" s="86">
        <v>0.20743398553600001</v>
      </c>
      <c r="G32" s="86">
        <v>0.86701160676800004</v>
      </c>
    </row>
    <row r="33" spans="1:7" ht="21" x14ac:dyDescent="0.4">
      <c r="A33" s="86" t="s">
        <v>7798</v>
      </c>
      <c r="B33" s="86" t="s">
        <v>7824</v>
      </c>
      <c r="C33" s="86">
        <v>0</v>
      </c>
      <c r="D33" s="86">
        <v>0.247583117189</v>
      </c>
      <c r="E33" s="86">
        <v>0.41645633518399999</v>
      </c>
      <c r="F33" s="86">
        <v>0.543012289225</v>
      </c>
      <c r="G33" s="86">
        <v>0.60643437146699997</v>
      </c>
    </row>
    <row r="34" spans="1:7" ht="21" x14ac:dyDescent="0.4">
      <c r="A34" s="86" t="s">
        <v>14</v>
      </c>
      <c r="B34" s="86" t="s">
        <v>41</v>
      </c>
      <c r="C34" s="86">
        <v>0</v>
      </c>
      <c r="D34" s="86">
        <v>5.2327609597299998E-2</v>
      </c>
      <c r="E34" s="86">
        <v>0.12829635379599999</v>
      </c>
      <c r="F34" s="86">
        <v>7.2117551609099995E-2</v>
      </c>
      <c r="G34" s="86">
        <v>0.16911276197399999</v>
      </c>
    </row>
    <row r="35" spans="1:7" ht="21" x14ac:dyDescent="0.4">
      <c r="A35" s="86" t="s">
        <v>14</v>
      </c>
      <c r="B35" s="86" t="s">
        <v>43</v>
      </c>
      <c r="C35" s="86">
        <v>0</v>
      </c>
      <c r="D35" s="86">
        <v>5.2327609597299998E-2</v>
      </c>
      <c r="E35" s="86">
        <v>0.12829635379599999</v>
      </c>
      <c r="F35" s="86">
        <v>7.2117551609099995E-2</v>
      </c>
      <c r="G35" s="86">
        <v>0.16911276197399999</v>
      </c>
    </row>
    <row r="36" spans="1:7" ht="21" x14ac:dyDescent="0.4">
      <c r="A36" s="86" t="s">
        <v>14</v>
      </c>
      <c r="B36" s="86" t="s">
        <v>126</v>
      </c>
      <c r="C36" s="86">
        <v>0</v>
      </c>
      <c r="D36" s="86">
        <v>6.0079848056099998E-2</v>
      </c>
      <c r="E36" s="86">
        <v>4.6359186665800002E-2</v>
      </c>
      <c r="F36" s="86">
        <v>8.9020102767499998E-2</v>
      </c>
      <c r="G36" s="86">
        <v>0.21139095246699999</v>
      </c>
    </row>
    <row r="37" spans="1:7" ht="21" x14ac:dyDescent="0.4">
      <c r="A37" s="86" t="s">
        <v>14</v>
      </c>
      <c r="B37" s="86" t="s">
        <v>127</v>
      </c>
      <c r="C37" s="86">
        <v>0</v>
      </c>
      <c r="D37" s="86">
        <v>6.0079848056099998E-2</v>
      </c>
      <c r="E37" s="86">
        <v>4.6359186665800002E-2</v>
      </c>
      <c r="F37" s="86">
        <v>8.9020102767499998E-2</v>
      </c>
      <c r="G37" s="86">
        <v>0.21139095246699999</v>
      </c>
    </row>
    <row r="38" spans="1:7" ht="21" x14ac:dyDescent="0.4">
      <c r="A38" s="86" t="s">
        <v>14</v>
      </c>
      <c r="B38" s="86" t="s">
        <v>243</v>
      </c>
      <c r="C38" s="86">
        <v>0</v>
      </c>
      <c r="D38" s="86">
        <v>2.3256715376599998E-2</v>
      </c>
      <c r="E38" s="86">
        <v>1.40155680618E-2</v>
      </c>
      <c r="F38" s="86">
        <v>2.0283061390099999E-2</v>
      </c>
      <c r="G38" s="86">
        <v>1.50993537477E-2</v>
      </c>
    </row>
    <row r="39" spans="1:7" ht="21" x14ac:dyDescent="0.4">
      <c r="A39" s="86" t="s">
        <v>14</v>
      </c>
      <c r="B39" s="86" t="s">
        <v>300</v>
      </c>
      <c r="C39" s="86">
        <v>0</v>
      </c>
      <c r="D39" s="86">
        <v>5.8141788441399998E-3</v>
      </c>
      <c r="E39" s="86">
        <v>5.39060310067E-3</v>
      </c>
      <c r="F39" s="86">
        <v>2.2536734877899998E-2</v>
      </c>
      <c r="G39" s="86">
        <v>9.0596122485999998E-3</v>
      </c>
    </row>
    <row r="40" spans="1:7" ht="21" x14ac:dyDescent="0.4">
      <c r="A40" s="86" t="s">
        <v>667</v>
      </c>
      <c r="B40" s="86" t="s">
        <v>710</v>
      </c>
      <c r="C40" s="86">
        <v>0</v>
      </c>
      <c r="D40" s="86">
        <v>0.21471671499100001</v>
      </c>
      <c r="E40" s="86">
        <v>0.100577422165</v>
      </c>
      <c r="F40" s="86">
        <v>0.138308760477</v>
      </c>
      <c r="G40" s="86">
        <v>0.23058280981599999</v>
      </c>
    </row>
    <row r="41" spans="1:7" ht="21" x14ac:dyDescent="0.4">
      <c r="A41" s="86" t="s">
        <v>667</v>
      </c>
      <c r="B41" s="86" t="s">
        <v>711</v>
      </c>
      <c r="C41" s="86">
        <v>0</v>
      </c>
      <c r="D41" s="86">
        <v>0.21471671499100001</v>
      </c>
      <c r="E41" s="86">
        <v>0.100577422165</v>
      </c>
      <c r="F41" s="86">
        <v>0.138308760477</v>
      </c>
      <c r="G41" s="86">
        <v>0.23058280981599999</v>
      </c>
    </row>
    <row r="42" spans="1:7" ht="21" x14ac:dyDescent="0.4">
      <c r="A42" s="86" t="s">
        <v>667</v>
      </c>
      <c r="B42" s="86" t="s">
        <v>727</v>
      </c>
      <c r="C42" s="86">
        <v>0</v>
      </c>
      <c r="D42" s="86">
        <v>6.11237363843E-2</v>
      </c>
      <c r="E42" s="86">
        <v>8.53112063005E-2</v>
      </c>
      <c r="F42" s="86">
        <v>6.3622029819400003E-2</v>
      </c>
      <c r="G42" s="86">
        <v>0.27058186866200001</v>
      </c>
    </row>
    <row r="43" spans="1:7" ht="21" x14ac:dyDescent="0.4">
      <c r="A43" s="86" t="s">
        <v>667</v>
      </c>
      <c r="B43" s="86" t="s">
        <v>772</v>
      </c>
      <c r="C43" s="86">
        <v>0</v>
      </c>
      <c r="D43" s="86">
        <v>3.4480056421900003E-2</v>
      </c>
      <c r="E43" s="86">
        <v>5.2982749176099998E-2</v>
      </c>
      <c r="F43" s="86">
        <v>2.8583810498599999E-2</v>
      </c>
      <c r="G43" s="86">
        <v>4.9410602103499998E-2</v>
      </c>
    </row>
    <row r="44" spans="1:7" ht="21" x14ac:dyDescent="0.4">
      <c r="A44" s="86" t="s">
        <v>667</v>
      </c>
      <c r="B44" s="86" t="s">
        <v>826</v>
      </c>
      <c r="C44" s="86">
        <v>0</v>
      </c>
      <c r="D44" s="86">
        <v>0.115978371601</v>
      </c>
      <c r="E44" s="86">
        <v>3.4124482520199999E-2</v>
      </c>
      <c r="F44" s="86">
        <v>9.2205840317899995E-2</v>
      </c>
      <c r="G44" s="86">
        <v>3.0587515587899999E-2</v>
      </c>
    </row>
    <row r="45" spans="1:7" ht="21" x14ac:dyDescent="0.4">
      <c r="A45" s="86" t="s">
        <v>667</v>
      </c>
      <c r="B45" s="86" t="s">
        <v>827</v>
      </c>
      <c r="C45" s="86">
        <v>0</v>
      </c>
      <c r="D45" s="86">
        <v>0.115978371601</v>
      </c>
      <c r="E45" s="86">
        <v>3.4124482520199999E-2</v>
      </c>
      <c r="F45" s="86">
        <v>9.2205840317899995E-2</v>
      </c>
      <c r="G45" s="86">
        <v>3.0587515587899999E-2</v>
      </c>
    </row>
    <row r="46" spans="1:7" ht="21" x14ac:dyDescent="0.4">
      <c r="A46" s="86" t="s">
        <v>667</v>
      </c>
      <c r="B46" s="86" t="s">
        <v>859</v>
      </c>
      <c r="C46" s="86">
        <v>0</v>
      </c>
      <c r="D46" s="86">
        <v>2.1941854086700002E-2</v>
      </c>
      <c r="E46" s="86">
        <v>2.6940380936999998E-2</v>
      </c>
      <c r="F46" s="86">
        <v>1.3830876047700001E-2</v>
      </c>
      <c r="G46" s="86">
        <v>1.6470200701200002E-2</v>
      </c>
    </row>
    <row r="47" spans="1:7" ht="21" x14ac:dyDescent="0.4">
      <c r="A47" s="86" t="s">
        <v>667</v>
      </c>
      <c r="B47" s="86" t="s">
        <v>861</v>
      </c>
      <c r="C47" s="86">
        <v>0</v>
      </c>
      <c r="D47" s="86">
        <v>2.1941854086700002E-2</v>
      </c>
      <c r="E47" s="86">
        <v>2.6940380936999998E-2</v>
      </c>
      <c r="F47" s="86">
        <v>1.3830876047700001E-2</v>
      </c>
      <c r="G47" s="86">
        <v>1.6470200701200002E-2</v>
      </c>
    </row>
    <row r="48" spans="1:7" ht="21" x14ac:dyDescent="0.4">
      <c r="A48" s="86" t="s">
        <v>667</v>
      </c>
      <c r="B48" s="86" t="s">
        <v>870</v>
      </c>
      <c r="C48" s="86">
        <v>0</v>
      </c>
      <c r="D48" s="86">
        <v>4.2316432881400003E-2</v>
      </c>
      <c r="E48" s="86">
        <v>2.5144355541200002E-2</v>
      </c>
      <c r="F48" s="86">
        <v>5.0713212174899998E-2</v>
      </c>
      <c r="G48" s="86">
        <v>6.3527916990199995E-2</v>
      </c>
    </row>
    <row r="49" spans="1:7" ht="21" x14ac:dyDescent="0.4">
      <c r="A49" s="86" t="s">
        <v>667</v>
      </c>
      <c r="B49" s="86" t="s">
        <v>871</v>
      </c>
      <c r="C49" s="86">
        <v>0</v>
      </c>
      <c r="D49" s="86">
        <v>4.2316432881400003E-2</v>
      </c>
      <c r="E49" s="86">
        <v>2.5144355541200002E-2</v>
      </c>
      <c r="F49" s="86">
        <v>5.0713212174899998E-2</v>
      </c>
      <c r="G49" s="86">
        <v>6.3527916990199995E-2</v>
      </c>
    </row>
    <row r="50" spans="1:7" ht="21" x14ac:dyDescent="0.4">
      <c r="A50" s="86" t="s">
        <v>667</v>
      </c>
      <c r="B50" s="86" t="s">
        <v>872</v>
      </c>
      <c r="C50" s="86">
        <v>0</v>
      </c>
      <c r="D50" s="86">
        <v>4.2316432881400003E-2</v>
      </c>
      <c r="E50" s="86">
        <v>2.5144355541200002E-2</v>
      </c>
      <c r="F50" s="86">
        <v>5.0713212174899998E-2</v>
      </c>
      <c r="G50" s="86">
        <v>6.3527916990199995E-2</v>
      </c>
    </row>
    <row r="51" spans="1:7" ht="21" x14ac:dyDescent="0.4">
      <c r="A51" s="86" t="s">
        <v>667</v>
      </c>
      <c r="B51" s="86" t="s">
        <v>889</v>
      </c>
      <c r="C51" s="86">
        <v>0</v>
      </c>
      <c r="D51" s="86">
        <v>3.7614607005699997E-2</v>
      </c>
      <c r="E51" s="86">
        <v>2.06542920517E-2</v>
      </c>
      <c r="F51" s="86">
        <v>4.8869095368500003E-2</v>
      </c>
      <c r="G51" s="86">
        <v>3.29404014023E-2</v>
      </c>
    </row>
    <row r="52" spans="1:7" ht="21" x14ac:dyDescent="0.4">
      <c r="A52" s="86" t="s">
        <v>667</v>
      </c>
      <c r="B52" s="86" t="s">
        <v>890</v>
      </c>
      <c r="C52" s="86">
        <v>0</v>
      </c>
      <c r="D52" s="86">
        <v>3.7614607005699997E-2</v>
      </c>
      <c r="E52" s="86">
        <v>2.06542920517E-2</v>
      </c>
      <c r="F52" s="86">
        <v>4.8869095368500003E-2</v>
      </c>
      <c r="G52" s="86">
        <v>3.29404014023E-2</v>
      </c>
    </row>
    <row r="53" spans="1:7" ht="21" x14ac:dyDescent="0.4">
      <c r="A53" s="86" t="s">
        <v>667</v>
      </c>
      <c r="B53" s="86" t="s">
        <v>940</v>
      </c>
      <c r="C53" s="86">
        <v>0</v>
      </c>
      <c r="D53" s="86">
        <v>8.6200141054800006E-2</v>
      </c>
      <c r="E53" s="86">
        <v>1.3470190468499999E-2</v>
      </c>
      <c r="F53" s="86">
        <v>3.50382193208E-2</v>
      </c>
      <c r="G53" s="86">
        <v>9.6468318392500002E-2</v>
      </c>
    </row>
    <row r="54" spans="1:7" ht="21" x14ac:dyDescent="0.4">
      <c r="A54" s="86" t="s">
        <v>667</v>
      </c>
      <c r="B54" s="86" t="s">
        <v>966</v>
      </c>
      <c r="C54" s="86">
        <v>0</v>
      </c>
      <c r="D54" s="86">
        <v>1.41054776271E-2</v>
      </c>
      <c r="E54" s="86">
        <v>9.8781396769000007E-3</v>
      </c>
      <c r="F54" s="86">
        <v>6.4544088222499999E-3</v>
      </c>
      <c r="G54" s="86">
        <v>7.0586574433499999E-2</v>
      </c>
    </row>
    <row r="55" spans="1:7" ht="21" x14ac:dyDescent="0.4">
      <c r="A55" s="86" t="s">
        <v>667</v>
      </c>
      <c r="B55" s="86" t="s">
        <v>994</v>
      </c>
      <c r="C55" s="86">
        <v>0</v>
      </c>
      <c r="D55" s="86">
        <v>3.1345505838100002E-3</v>
      </c>
      <c r="E55" s="86">
        <v>6.2860888853000004E-3</v>
      </c>
      <c r="F55" s="86">
        <v>1.6597051257199999E-2</v>
      </c>
      <c r="G55" s="86">
        <v>4.7057716288999999E-3</v>
      </c>
    </row>
    <row r="56" spans="1:7" ht="21" x14ac:dyDescent="0.4">
      <c r="A56" s="86" t="s">
        <v>667</v>
      </c>
      <c r="B56" s="86" t="s">
        <v>1017</v>
      </c>
      <c r="C56" s="86">
        <v>0</v>
      </c>
      <c r="D56" s="86">
        <v>2.5076404670499999E-2</v>
      </c>
      <c r="E56" s="86">
        <v>4.4900634895000003E-3</v>
      </c>
      <c r="F56" s="86">
        <v>1.75191096604E-2</v>
      </c>
      <c r="G56" s="86">
        <v>1.1764429072299999E-2</v>
      </c>
    </row>
    <row r="57" spans="1:7" ht="21" x14ac:dyDescent="0.4">
      <c r="A57" s="86" t="s">
        <v>667</v>
      </c>
      <c r="B57" s="86" t="s">
        <v>1018</v>
      </c>
      <c r="C57" s="86">
        <v>0</v>
      </c>
      <c r="D57" s="86">
        <v>2.5076404670499999E-2</v>
      </c>
      <c r="E57" s="86">
        <v>4.4900634895000003E-3</v>
      </c>
      <c r="F57" s="86">
        <v>1.75191096604E-2</v>
      </c>
      <c r="G57" s="86">
        <v>1.1764429072299999E-2</v>
      </c>
    </row>
    <row r="58" spans="1:7" ht="21" x14ac:dyDescent="0.4">
      <c r="A58" s="86" t="s">
        <v>667</v>
      </c>
      <c r="B58" s="86" t="s">
        <v>1019</v>
      </c>
      <c r="C58" s="86">
        <v>0</v>
      </c>
      <c r="D58" s="86">
        <v>5.0152809340999999E-2</v>
      </c>
      <c r="E58" s="86">
        <v>4.4900634895000003E-3</v>
      </c>
      <c r="F58" s="86">
        <v>2.7661752095400002E-2</v>
      </c>
      <c r="G58" s="86">
        <v>4.2351944660099998E-2</v>
      </c>
    </row>
    <row r="59" spans="1:7" ht="21" x14ac:dyDescent="0.4">
      <c r="A59" s="86" t="s">
        <v>667</v>
      </c>
      <c r="B59" s="86" t="s">
        <v>1038</v>
      </c>
      <c r="C59" s="86">
        <v>0</v>
      </c>
      <c r="D59" s="86">
        <v>6.2691011676200004E-2</v>
      </c>
      <c r="E59" s="86">
        <v>3.5920507915999998E-3</v>
      </c>
      <c r="F59" s="86">
        <v>2.02852848699E-2</v>
      </c>
      <c r="G59" s="86">
        <v>9.4115432578100004E-3</v>
      </c>
    </row>
    <row r="60" spans="1:7" ht="21" x14ac:dyDescent="0.4">
      <c r="A60" s="86" t="s">
        <v>1721</v>
      </c>
      <c r="B60" s="86" t="s">
        <v>1729</v>
      </c>
      <c r="C60" s="86">
        <v>0</v>
      </c>
      <c r="D60" s="86">
        <v>0.415241817294</v>
      </c>
      <c r="E60" s="86">
        <v>0.343723146629</v>
      </c>
      <c r="F60" s="86">
        <v>0.32697547683900002</v>
      </c>
      <c r="G60" s="86">
        <v>0.644405389572</v>
      </c>
    </row>
    <row r="61" spans="1:7" ht="21" x14ac:dyDescent="0.4">
      <c r="A61" s="86" t="s">
        <v>1787</v>
      </c>
      <c r="B61" s="86" t="s">
        <v>1797</v>
      </c>
      <c r="C61" s="86">
        <v>0</v>
      </c>
      <c r="D61" s="86">
        <v>0.71995375479500001</v>
      </c>
      <c r="E61" s="86">
        <v>0.39817974971600001</v>
      </c>
      <c r="F61" s="86">
        <v>0.416643519804</v>
      </c>
      <c r="G61" s="86">
        <v>0.79332955557399998</v>
      </c>
    </row>
    <row r="62" spans="1:7" ht="21" x14ac:dyDescent="0.4">
      <c r="A62" s="86" t="s">
        <v>1787</v>
      </c>
      <c r="B62" s="86" t="s">
        <v>1820</v>
      </c>
      <c r="C62" s="86">
        <v>0</v>
      </c>
      <c r="D62" s="86">
        <v>0.39939040411999999</v>
      </c>
      <c r="E62" s="86">
        <v>0.156427758817</v>
      </c>
      <c r="F62" s="86">
        <v>0.38053441475499999</v>
      </c>
      <c r="G62" s="86">
        <v>0.61523516554699997</v>
      </c>
    </row>
    <row r="63" spans="1:7" ht="21" x14ac:dyDescent="0.4">
      <c r="A63" s="86" t="s">
        <v>1787</v>
      </c>
      <c r="B63" s="86" t="s">
        <v>1832</v>
      </c>
      <c r="C63" s="86">
        <v>0</v>
      </c>
      <c r="D63" s="86">
        <v>0.63061642755799996</v>
      </c>
      <c r="E63" s="86">
        <v>0.14576222980699999</v>
      </c>
      <c r="F63" s="86">
        <v>0.36942392089300002</v>
      </c>
      <c r="G63" s="86">
        <v>0.20237998866699999</v>
      </c>
    </row>
    <row r="64" spans="1:7" ht="21" x14ac:dyDescent="0.4">
      <c r="A64" s="86" t="s">
        <v>1787</v>
      </c>
      <c r="B64" s="86" t="s">
        <v>1846</v>
      </c>
      <c r="C64" s="86">
        <v>0</v>
      </c>
      <c r="D64" s="86">
        <v>0.48347259446099999</v>
      </c>
      <c r="E64" s="86">
        <v>0.12443117178599999</v>
      </c>
      <c r="F64" s="86">
        <v>0.42219876673500001</v>
      </c>
      <c r="G64" s="86">
        <v>0.66380636282700001</v>
      </c>
    </row>
    <row r="65" spans="1:7" ht="21" x14ac:dyDescent="0.4">
      <c r="A65" s="86" t="s">
        <v>1787</v>
      </c>
      <c r="B65" s="86" t="s">
        <v>1847</v>
      </c>
      <c r="C65" s="86">
        <v>0</v>
      </c>
      <c r="D65" s="86">
        <v>0.48347259446099999</v>
      </c>
      <c r="E65" s="86">
        <v>0.12443117178599999</v>
      </c>
      <c r="F65" s="86">
        <v>0.42219876673500001</v>
      </c>
      <c r="G65" s="86">
        <v>0.66380636282700001</v>
      </c>
    </row>
    <row r="66" spans="1:7" ht="21" x14ac:dyDescent="0.4">
      <c r="A66" s="86" t="s">
        <v>1787</v>
      </c>
      <c r="B66" s="86" t="s">
        <v>1864</v>
      </c>
      <c r="C66" s="86">
        <v>0</v>
      </c>
      <c r="D66" s="86">
        <v>8.4082190341099997E-2</v>
      </c>
      <c r="E66" s="86">
        <v>8.1769055745200006E-2</v>
      </c>
      <c r="F66" s="86">
        <v>0.13888117326800001</v>
      </c>
      <c r="G66" s="86">
        <v>0.43714077552000002</v>
      </c>
    </row>
    <row r="67" spans="1:7" ht="21" x14ac:dyDescent="0.4">
      <c r="A67" s="86" t="s">
        <v>1787</v>
      </c>
      <c r="B67" s="86" t="s">
        <v>1866</v>
      </c>
      <c r="C67" s="86">
        <v>0</v>
      </c>
      <c r="D67" s="86">
        <v>8.4082190341099997E-2</v>
      </c>
      <c r="E67" s="86">
        <v>8.1769055745200006E-2</v>
      </c>
      <c r="F67" s="86">
        <v>0.13888117326800001</v>
      </c>
      <c r="G67" s="86">
        <v>0.43714077552000002</v>
      </c>
    </row>
    <row r="68" spans="1:7" ht="21" x14ac:dyDescent="0.4">
      <c r="A68" s="86" t="s">
        <v>1787</v>
      </c>
      <c r="B68" s="86" t="s">
        <v>1907</v>
      </c>
      <c r="C68" s="86">
        <v>0</v>
      </c>
      <c r="D68" s="86">
        <v>7.3571916548399993E-2</v>
      </c>
      <c r="E68" s="86">
        <v>2.4886234357199999E-2</v>
      </c>
      <c r="F68" s="86">
        <v>3.0553858119000001E-2</v>
      </c>
      <c r="G68" s="86">
        <v>0.14571359183999999</v>
      </c>
    </row>
    <row r="69" spans="1:7" ht="21" x14ac:dyDescent="0.4">
      <c r="A69" s="86" t="s">
        <v>1787</v>
      </c>
      <c r="B69" s="86" t="s">
        <v>1912</v>
      </c>
      <c r="C69" s="86">
        <v>0</v>
      </c>
      <c r="D69" s="86">
        <v>5.25513689632E-2</v>
      </c>
      <c r="E69" s="86">
        <v>1.77758816837E-2</v>
      </c>
      <c r="F69" s="86">
        <v>7.7773457030199999E-2</v>
      </c>
      <c r="G69" s="86">
        <v>0.113332793653</v>
      </c>
    </row>
    <row r="70" spans="1:7" ht="21" x14ac:dyDescent="0.4">
      <c r="A70" s="86" t="s">
        <v>1787</v>
      </c>
      <c r="B70" s="86" t="s">
        <v>1913</v>
      </c>
      <c r="C70" s="86">
        <v>0</v>
      </c>
      <c r="D70" s="86">
        <v>5.25513689632E-2</v>
      </c>
      <c r="E70" s="86">
        <v>1.77758816837E-2</v>
      </c>
      <c r="F70" s="86">
        <v>7.7773457030199999E-2</v>
      </c>
      <c r="G70" s="86">
        <v>0.113332793653</v>
      </c>
    </row>
    <row r="71" spans="1:7" ht="21" x14ac:dyDescent="0.4">
      <c r="A71" s="86" t="s">
        <v>1787</v>
      </c>
      <c r="B71" s="86" t="s">
        <v>1919</v>
      </c>
      <c r="C71" s="86">
        <v>0</v>
      </c>
      <c r="D71" s="86">
        <v>1.57654106889E-2</v>
      </c>
      <c r="E71" s="86">
        <v>1.4220705347E-2</v>
      </c>
      <c r="F71" s="86">
        <v>1.38881173268E-2</v>
      </c>
      <c r="G71" s="86">
        <v>0.234760786853</v>
      </c>
    </row>
    <row r="72" spans="1:7" ht="21" x14ac:dyDescent="0.4">
      <c r="A72" s="86" t="s">
        <v>1787</v>
      </c>
      <c r="B72" s="86" t="s">
        <v>1932</v>
      </c>
      <c r="C72" s="86">
        <v>0</v>
      </c>
      <c r="D72" s="86">
        <v>2.62756844816E-2</v>
      </c>
      <c r="E72" s="86">
        <v>3.55517633675E-3</v>
      </c>
      <c r="F72" s="86">
        <v>6.3885339703300001E-2</v>
      </c>
      <c r="G72" s="86">
        <v>3.2380798186699998E-2</v>
      </c>
    </row>
    <row r="73" spans="1:7" ht="21" x14ac:dyDescent="0.4">
      <c r="A73" s="86" t="s">
        <v>2139</v>
      </c>
      <c r="B73" s="86" t="s">
        <v>2180</v>
      </c>
      <c r="C73" s="86">
        <v>0</v>
      </c>
      <c r="D73" s="86">
        <v>0.17830459950499999</v>
      </c>
      <c r="E73" s="86">
        <v>0.105940033014</v>
      </c>
      <c r="F73" s="86">
        <v>0.25725625990200002</v>
      </c>
      <c r="G73" s="86">
        <v>0.52642515758099995</v>
      </c>
    </row>
    <row r="74" spans="1:7" ht="21" x14ac:dyDescent="0.4">
      <c r="A74" s="86" t="s">
        <v>2139</v>
      </c>
      <c r="B74" s="86" t="s">
        <v>2185</v>
      </c>
      <c r="C74" s="86">
        <v>0</v>
      </c>
      <c r="D74" s="86">
        <v>3.3902987229899997E-2</v>
      </c>
      <c r="E74" s="86">
        <v>9.7727627353900004E-2</v>
      </c>
      <c r="F74" s="86">
        <v>5.2267938519800002E-2</v>
      </c>
      <c r="G74" s="86">
        <v>0.12929740712500001</v>
      </c>
    </row>
    <row r="75" spans="1:7" ht="21" x14ac:dyDescent="0.4">
      <c r="A75" s="86" t="s">
        <v>2139</v>
      </c>
      <c r="B75" s="86" t="s">
        <v>2186</v>
      </c>
      <c r="C75" s="86">
        <v>0</v>
      </c>
      <c r="D75" s="86">
        <v>0.22350858247800001</v>
      </c>
      <c r="E75" s="86">
        <v>9.6085146221899995E-2</v>
      </c>
      <c r="F75" s="86">
        <v>0.215605246394</v>
      </c>
      <c r="G75" s="86">
        <v>0.392509985916</v>
      </c>
    </row>
    <row r="76" spans="1:7" ht="21" x14ac:dyDescent="0.4">
      <c r="A76" s="86" t="s">
        <v>2139</v>
      </c>
      <c r="B76" s="86" t="s">
        <v>2200</v>
      </c>
      <c r="C76" s="86">
        <v>0</v>
      </c>
      <c r="D76" s="86">
        <v>0.16825926995599999</v>
      </c>
      <c r="E76" s="86">
        <v>8.6230259429899994E-2</v>
      </c>
      <c r="F76" s="86">
        <v>0.23847246949699999</v>
      </c>
      <c r="G76" s="86">
        <v>0.18009281706700001</v>
      </c>
    </row>
    <row r="77" spans="1:7" ht="21" x14ac:dyDescent="0.4">
      <c r="A77" s="86" t="s">
        <v>2139</v>
      </c>
      <c r="B77" s="86" t="s">
        <v>2202</v>
      </c>
      <c r="C77" s="86">
        <v>0</v>
      </c>
      <c r="D77" s="86">
        <v>0.16825926995599999</v>
      </c>
      <c r="E77" s="86">
        <v>8.6230259429899994E-2</v>
      </c>
      <c r="F77" s="86">
        <v>0.23847246949699999</v>
      </c>
      <c r="G77" s="86">
        <v>0.18009281706700001</v>
      </c>
    </row>
    <row r="78" spans="1:7" ht="21" x14ac:dyDescent="0.4">
      <c r="A78" s="86" t="s">
        <v>2139</v>
      </c>
      <c r="B78" s="86" t="s">
        <v>2209</v>
      </c>
      <c r="C78" s="86">
        <v>0</v>
      </c>
      <c r="D78" s="86">
        <v>9.7941963108499994E-2</v>
      </c>
      <c r="E78" s="86">
        <v>7.8017853769900003E-2</v>
      </c>
      <c r="F78" s="86">
        <v>0.107802623197</v>
      </c>
      <c r="G78" s="86">
        <v>0.124679642585</v>
      </c>
    </row>
    <row r="79" spans="1:7" ht="21" x14ac:dyDescent="0.4">
      <c r="A79" s="86" t="s">
        <v>2139</v>
      </c>
      <c r="B79" s="86" t="s">
        <v>2210</v>
      </c>
      <c r="C79" s="86">
        <v>0</v>
      </c>
      <c r="D79" s="86">
        <v>4.8970981554299998E-2</v>
      </c>
      <c r="E79" s="86">
        <v>7.8017853769900003E-2</v>
      </c>
      <c r="F79" s="86">
        <v>5.6351371216700002E-2</v>
      </c>
      <c r="G79" s="86">
        <v>0.265521461061</v>
      </c>
    </row>
    <row r="80" spans="1:7" ht="21" x14ac:dyDescent="0.4">
      <c r="A80" s="86" t="s">
        <v>2139</v>
      </c>
      <c r="B80" s="86" t="s">
        <v>2212</v>
      </c>
      <c r="C80" s="86">
        <v>0</v>
      </c>
      <c r="D80" s="86">
        <v>4.8970981554299998E-2</v>
      </c>
      <c r="E80" s="86">
        <v>7.8017853769900003E-2</v>
      </c>
      <c r="F80" s="86">
        <v>5.6351371216700002E-2</v>
      </c>
      <c r="G80" s="86">
        <v>0.265521461061</v>
      </c>
    </row>
    <row r="81" spans="1:7" ht="21" x14ac:dyDescent="0.4">
      <c r="A81" s="86" t="s">
        <v>2139</v>
      </c>
      <c r="B81" s="86" t="s">
        <v>2213</v>
      </c>
      <c r="C81" s="86">
        <v>0</v>
      </c>
      <c r="D81" s="86">
        <v>4.8970981554299998E-2</v>
      </c>
      <c r="E81" s="86">
        <v>7.8017853769900003E-2</v>
      </c>
      <c r="F81" s="86">
        <v>5.6351371216700002E-2</v>
      </c>
      <c r="G81" s="86">
        <v>0.265521461061</v>
      </c>
    </row>
    <row r="82" spans="1:7" ht="21" x14ac:dyDescent="0.4">
      <c r="A82" s="86" t="s">
        <v>2139</v>
      </c>
      <c r="B82" s="86" t="s">
        <v>2218</v>
      </c>
      <c r="C82" s="86">
        <v>0</v>
      </c>
      <c r="D82" s="86">
        <v>9.0407965946300003E-2</v>
      </c>
      <c r="E82" s="86">
        <v>7.39116509399E-2</v>
      </c>
      <c r="F82" s="86">
        <v>0.170687486729</v>
      </c>
      <c r="G82" s="86">
        <v>0.35095010505399998</v>
      </c>
    </row>
    <row r="83" spans="1:7" ht="21" x14ac:dyDescent="0.4">
      <c r="A83" s="86" t="s">
        <v>2139</v>
      </c>
      <c r="B83" s="86" t="s">
        <v>2220</v>
      </c>
      <c r="C83" s="86">
        <v>0</v>
      </c>
      <c r="D83" s="86">
        <v>9.0407965946300003E-2</v>
      </c>
      <c r="E83" s="86">
        <v>7.39116509399E-2</v>
      </c>
      <c r="F83" s="86">
        <v>0.170687486729</v>
      </c>
      <c r="G83" s="86">
        <v>0.35095010505399998</v>
      </c>
    </row>
    <row r="84" spans="1:7" ht="21" x14ac:dyDescent="0.4">
      <c r="A84" s="86" t="s">
        <v>2139</v>
      </c>
      <c r="B84" s="86" t="s">
        <v>2226</v>
      </c>
      <c r="C84" s="86">
        <v>0</v>
      </c>
      <c r="D84" s="86">
        <v>7.6595637815599998E-2</v>
      </c>
      <c r="E84" s="86">
        <v>6.7341726411900005E-2</v>
      </c>
      <c r="F84" s="86">
        <v>4.9817878901700002E-2</v>
      </c>
      <c r="G84" s="86">
        <v>9.6973055343899994E-2</v>
      </c>
    </row>
    <row r="85" spans="1:7" ht="21" x14ac:dyDescent="0.4">
      <c r="A85" s="86" t="s">
        <v>2139</v>
      </c>
      <c r="B85" s="86" t="s">
        <v>2229</v>
      </c>
      <c r="C85" s="86">
        <v>0</v>
      </c>
      <c r="D85" s="86">
        <v>0.151935609438</v>
      </c>
      <c r="E85" s="86">
        <v>6.6520485845899993E-2</v>
      </c>
      <c r="F85" s="86">
        <v>0.136386652075</v>
      </c>
      <c r="G85" s="86">
        <v>0.17547505252699999</v>
      </c>
    </row>
    <row r="86" spans="1:7" ht="21" x14ac:dyDescent="0.4">
      <c r="A86" s="86" t="s">
        <v>2139</v>
      </c>
      <c r="B86" s="86" t="s">
        <v>2284</v>
      </c>
      <c r="C86" s="86">
        <v>0</v>
      </c>
      <c r="D86" s="86">
        <v>9.0407965946300003E-2</v>
      </c>
      <c r="E86" s="86">
        <v>5.0916915091900002E-2</v>
      </c>
      <c r="F86" s="86">
        <v>0.12903647322100001</v>
      </c>
      <c r="G86" s="86">
        <v>0.11313523123499999</v>
      </c>
    </row>
    <row r="87" spans="1:7" ht="21" x14ac:dyDescent="0.4">
      <c r="A87" s="86" t="s">
        <v>2139</v>
      </c>
      <c r="B87" s="86" t="s">
        <v>2288</v>
      </c>
      <c r="C87" s="86">
        <v>0</v>
      </c>
      <c r="D87" s="86">
        <v>5.9016311103900002E-2</v>
      </c>
      <c r="E87" s="86">
        <v>5.0095674525899997E-2</v>
      </c>
      <c r="F87" s="86">
        <v>6.2068176992300002E-2</v>
      </c>
      <c r="G87" s="86">
        <v>0.20318163976799999</v>
      </c>
    </row>
    <row r="88" spans="1:7" ht="21" x14ac:dyDescent="0.4">
      <c r="A88" s="86" t="s">
        <v>2139</v>
      </c>
      <c r="B88" s="86" t="s">
        <v>2309</v>
      </c>
      <c r="C88" s="86">
        <v>0</v>
      </c>
      <c r="D88" s="86">
        <v>4.1436984392100001E-2</v>
      </c>
      <c r="E88" s="86">
        <v>4.3525749997900001E-2</v>
      </c>
      <c r="F88" s="86">
        <v>3.6750894271799998E-2</v>
      </c>
      <c r="G88" s="86">
        <v>0.31631687100299999</v>
      </c>
    </row>
    <row r="89" spans="1:7" ht="21" x14ac:dyDescent="0.4">
      <c r="A89" s="86" t="s">
        <v>2139</v>
      </c>
      <c r="B89" s="86" t="s">
        <v>2323</v>
      </c>
      <c r="C89" s="86">
        <v>0</v>
      </c>
      <c r="D89" s="86">
        <v>3.51586534236E-2</v>
      </c>
      <c r="E89" s="86">
        <v>4.1062028299900001E-2</v>
      </c>
      <c r="F89" s="86">
        <v>4.0834326968600003E-2</v>
      </c>
      <c r="G89" s="86">
        <v>0.11313523123499999</v>
      </c>
    </row>
    <row r="90" spans="1:7" ht="21" x14ac:dyDescent="0.4">
      <c r="A90" s="86" t="s">
        <v>2139</v>
      </c>
      <c r="B90" s="86" t="s">
        <v>2326</v>
      </c>
      <c r="C90" s="86">
        <v>0</v>
      </c>
      <c r="D90" s="86">
        <v>3.51586534236E-2</v>
      </c>
      <c r="E90" s="86">
        <v>4.1062028299900001E-2</v>
      </c>
      <c r="F90" s="86">
        <v>4.0834326968600003E-2</v>
      </c>
      <c r="G90" s="86">
        <v>0.11313523123499999</v>
      </c>
    </row>
    <row r="91" spans="1:7" ht="21" x14ac:dyDescent="0.4">
      <c r="A91" s="86" t="s">
        <v>2139</v>
      </c>
      <c r="B91" s="86" t="s">
        <v>2341</v>
      </c>
      <c r="C91" s="86">
        <v>0</v>
      </c>
      <c r="D91" s="86">
        <v>6.6550308266100006E-2</v>
      </c>
      <c r="E91" s="86">
        <v>3.8598306601999997E-2</v>
      </c>
      <c r="F91" s="86">
        <v>5.8801430834800002E-2</v>
      </c>
      <c r="G91" s="86">
        <v>0.233197109279</v>
      </c>
    </row>
    <row r="92" spans="1:7" ht="21" x14ac:dyDescent="0.4">
      <c r="A92" s="86" t="s">
        <v>2139</v>
      </c>
      <c r="B92" s="86" t="s">
        <v>2349</v>
      </c>
      <c r="C92" s="86">
        <v>0</v>
      </c>
      <c r="D92" s="86">
        <v>4.2692650585799997E-2</v>
      </c>
      <c r="E92" s="86">
        <v>3.6134584903999997E-2</v>
      </c>
      <c r="F92" s="86">
        <v>2.9400715417400001E-2</v>
      </c>
      <c r="G92" s="86">
        <v>5.0795409941999999E-2</v>
      </c>
    </row>
    <row r="93" spans="1:7" ht="21" x14ac:dyDescent="0.4">
      <c r="A93" s="86" t="s">
        <v>2139</v>
      </c>
      <c r="B93" s="86" t="s">
        <v>2350</v>
      </c>
      <c r="C93" s="86">
        <v>0</v>
      </c>
      <c r="D93" s="86">
        <v>4.2692650585799997E-2</v>
      </c>
      <c r="E93" s="86">
        <v>3.6134584903999997E-2</v>
      </c>
      <c r="F93" s="86">
        <v>2.9400715417400001E-2</v>
      </c>
      <c r="G93" s="86">
        <v>5.0795409941999999E-2</v>
      </c>
    </row>
    <row r="94" spans="1:7" ht="21" x14ac:dyDescent="0.4">
      <c r="A94" s="86" t="s">
        <v>2139</v>
      </c>
      <c r="B94" s="86" t="s">
        <v>2388</v>
      </c>
      <c r="C94" s="86">
        <v>0</v>
      </c>
      <c r="D94" s="86">
        <v>1.00453295496E-2</v>
      </c>
      <c r="E94" s="86">
        <v>2.3815976414E-2</v>
      </c>
      <c r="F94" s="86">
        <v>1.38836711693E-2</v>
      </c>
      <c r="G94" s="86">
        <v>9.2355290803699999E-3</v>
      </c>
    </row>
    <row r="95" spans="1:7" ht="21" x14ac:dyDescent="0.4">
      <c r="A95" s="86" t="s">
        <v>2139</v>
      </c>
      <c r="B95" s="86" t="s">
        <v>2459</v>
      </c>
      <c r="C95" s="86">
        <v>0</v>
      </c>
      <c r="D95" s="86">
        <v>0.28880322455099999</v>
      </c>
      <c r="E95" s="86">
        <v>1.3961089622E-2</v>
      </c>
      <c r="F95" s="86">
        <v>0.176404292504</v>
      </c>
      <c r="G95" s="86">
        <v>0.24243263836000001</v>
      </c>
    </row>
    <row r="96" spans="1:7" ht="21" x14ac:dyDescent="0.4">
      <c r="A96" s="86" t="s">
        <v>2139</v>
      </c>
      <c r="B96" s="86" t="s">
        <v>2532</v>
      </c>
      <c r="C96" s="86">
        <v>0</v>
      </c>
      <c r="D96" s="86">
        <v>1.1300995743300001E-2</v>
      </c>
      <c r="E96" s="86">
        <v>6.5699245279900002E-3</v>
      </c>
      <c r="F96" s="86">
        <v>6.5334923149799997E-3</v>
      </c>
      <c r="G96" s="86">
        <v>6.9266468102800001E-3</v>
      </c>
    </row>
    <row r="97" spans="1:7" ht="21" x14ac:dyDescent="0.4">
      <c r="A97" s="86" t="s">
        <v>2139</v>
      </c>
      <c r="B97" s="86" t="s">
        <v>2549</v>
      </c>
      <c r="C97" s="86">
        <v>0</v>
      </c>
      <c r="D97" s="86">
        <v>1.1300995743300001E-2</v>
      </c>
      <c r="E97" s="86">
        <v>5.7486839619899999E-3</v>
      </c>
      <c r="F97" s="86">
        <v>9.8002384724699999E-3</v>
      </c>
      <c r="G97" s="86">
        <v>3.92509985916E-2</v>
      </c>
    </row>
    <row r="98" spans="1:7" ht="21" x14ac:dyDescent="0.4">
      <c r="A98" s="86" t="s">
        <v>2139</v>
      </c>
      <c r="B98" s="86" t="s">
        <v>2552</v>
      </c>
      <c r="C98" s="86">
        <v>0</v>
      </c>
      <c r="D98" s="86">
        <v>1.1300995743300001E-2</v>
      </c>
      <c r="E98" s="86">
        <v>5.7486839619899999E-3</v>
      </c>
      <c r="F98" s="86">
        <v>2.2867223102400001E-2</v>
      </c>
      <c r="G98" s="86">
        <v>4.8486527671999999E-2</v>
      </c>
    </row>
    <row r="99" spans="1:7" ht="21" x14ac:dyDescent="0.4">
      <c r="A99" s="86" t="s">
        <v>2139</v>
      </c>
      <c r="B99" s="86" t="s">
        <v>2554</v>
      </c>
      <c r="C99" s="86">
        <v>0</v>
      </c>
      <c r="D99" s="86">
        <v>1.1300995743300001E-2</v>
      </c>
      <c r="E99" s="86">
        <v>5.7486839619899999E-3</v>
      </c>
      <c r="F99" s="86">
        <v>2.2867223102400001E-2</v>
      </c>
      <c r="G99" s="86">
        <v>4.8486527671999999E-2</v>
      </c>
    </row>
    <row r="100" spans="1:7" ht="21" x14ac:dyDescent="0.4">
      <c r="A100" s="86" t="s">
        <v>2139</v>
      </c>
      <c r="B100" s="86" t="s">
        <v>2605</v>
      </c>
      <c r="C100" s="86">
        <v>0</v>
      </c>
      <c r="D100" s="86">
        <v>1.2556661937E-2</v>
      </c>
      <c r="E100" s="86">
        <v>2.4637216980000001E-3</v>
      </c>
      <c r="F100" s="86">
        <v>3.2667461574899998E-3</v>
      </c>
      <c r="G100" s="86">
        <v>4.6177645401900003E-3</v>
      </c>
    </row>
    <row r="101" spans="1:7" ht="21" x14ac:dyDescent="0.4">
      <c r="A101" s="86" t="s">
        <v>2139</v>
      </c>
      <c r="B101" s="86" t="s">
        <v>2611</v>
      </c>
      <c r="C101" s="86">
        <v>0</v>
      </c>
      <c r="D101" s="86">
        <v>6.2783309685000002E-3</v>
      </c>
      <c r="E101" s="86">
        <v>2.4637216980000001E-3</v>
      </c>
      <c r="F101" s="86">
        <v>3.1850775035499997E-2</v>
      </c>
      <c r="G101" s="86">
        <v>3.6942116321499997E-2</v>
      </c>
    </row>
    <row r="102" spans="1:7" ht="21" x14ac:dyDescent="0.4">
      <c r="A102" s="86" t="s">
        <v>3140</v>
      </c>
      <c r="B102" s="86" t="s">
        <v>3150</v>
      </c>
      <c r="C102" s="86">
        <v>0</v>
      </c>
      <c r="D102" s="86">
        <v>0.30438918331300002</v>
      </c>
      <c r="E102" s="86">
        <v>0.27253402132999999</v>
      </c>
      <c r="F102" s="86">
        <v>0.37325974278700003</v>
      </c>
      <c r="G102" s="86">
        <v>0.59224441833100006</v>
      </c>
    </row>
    <row r="103" spans="1:7" ht="21" x14ac:dyDescent="0.4">
      <c r="A103" s="86" t="s">
        <v>3140</v>
      </c>
      <c r="B103" s="86" t="s">
        <v>3160</v>
      </c>
      <c r="C103" s="86">
        <v>0</v>
      </c>
      <c r="D103" s="86">
        <v>0.36417991574899999</v>
      </c>
      <c r="E103" s="86">
        <v>0.19077381493100001</v>
      </c>
      <c r="F103" s="86">
        <v>0.51654902793299995</v>
      </c>
      <c r="G103" s="86">
        <v>0.36662749706199999</v>
      </c>
    </row>
    <row r="104" spans="1:7" ht="21" x14ac:dyDescent="0.4">
      <c r="A104" s="86" t="s">
        <v>3140</v>
      </c>
      <c r="B104" s="86" t="s">
        <v>3163</v>
      </c>
      <c r="C104" s="86">
        <v>0</v>
      </c>
      <c r="D104" s="86">
        <v>0.225574126919</v>
      </c>
      <c r="E104" s="86">
        <v>0.18350624102900001</v>
      </c>
      <c r="F104" s="86">
        <v>0.27596454916899998</v>
      </c>
      <c r="G104" s="86">
        <v>0.34782608695700001</v>
      </c>
    </row>
    <row r="105" spans="1:7" ht="21" x14ac:dyDescent="0.4">
      <c r="A105" s="86" t="s">
        <v>3140</v>
      </c>
      <c r="B105" s="86" t="s">
        <v>3165</v>
      </c>
      <c r="C105" s="86">
        <v>0</v>
      </c>
      <c r="D105" s="86">
        <v>0.225574126919</v>
      </c>
      <c r="E105" s="86">
        <v>0.18350624102900001</v>
      </c>
      <c r="F105" s="86">
        <v>0.27596454916899998</v>
      </c>
      <c r="G105" s="86">
        <v>0.34782608695700001</v>
      </c>
    </row>
    <row r="106" spans="1:7" ht="21" x14ac:dyDescent="0.4">
      <c r="A106" s="86" t="s">
        <v>3140</v>
      </c>
      <c r="B106" s="86" t="s">
        <v>3166</v>
      </c>
      <c r="C106" s="86">
        <v>0</v>
      </c>
      <c r="D106" s="86">
        <v>0.250033972007</v>
      </c>
      <c r="E106" s="86">
        <v>0.17805556060200001</v>
      </c>
      <c r="F106" s="86">
        <v>0.23350846468200001</v>
      </c>
      <c r="G106" s="86">
        <v>0.29612220916600002</v>
      </c>
    </row>
    <row r="107" spans="1:7" ht="21" x14ac:dyDescent="0.4">
      <c r="A107" s="86" t="s">
        <v>3140</v>
      </c>
      <c r="B107" s="86" t="s">
        <v>3184</v>
      </c>
      <c r="C107" s="86">
        <v>0</v>
      </c>
      <c r="D107" s="86">
        <v>0.127734746569</v>
      </c>
      <c r="E107" s="86">
        <v>0.110830502008</v>
      </c>
      <c r="F107" s="86">
        <v>0.13444426754399999</v>
      </c>
      <c r="G107" s="86">
        <v>0.413631022327</v>
      </c>
    </row>
    <row r="108" spans="1:7" ht="21" x14ac:dyDescent="0.4">
      <c r="A108" s="86" t="s">
        <v>3140</v>
      </c>
      <c r="B108" s="86" t="s">
        <v>3208</v>
      </c>
      <c r="C108" s="86">
        <v>0</v>
      </c>
      <c r="D108" s="86">
        <v>0.16034787335199999</v>
      </c>
      <c r="E108" s="86">
        <v>9.2661567252300001E-2</v>
      </c>
      <c r="F108" s="86">
        <v>0.25650551044600001</v>
      </c>
      <c r="G108" s="86">
        <v>0.29612220916600002</v>
      </c>
    </row>
    <row r="109" spans="1:7" ht="21" x14ac:dyDescent="0.4">
      <c r="A109" s="86" t="s">
        <v>3140</v>
      </c>
      <c r="B109" s="86" t="s">
        <v>3221</v>
      </c>
      <c r="C109" s="86">
        <v>0</v>
      </c>
      <c r="D109" s="86">
        <v>4.6201929609999998E-2</v>
      </c>
      <c r="E109" s="86">
        <v>7.9943312923600005E-2</v>
      </c>
      <c r="F109" s="86">
        <v>2.6535052804800001E-2</v>
      </c>
      <c r="G109" s="86">
        <v>7.0505287896600002E-2</v>
      </c>
    </row>
    <row r="110" spans="1:7" ht="21" x14ac:dyDescent="0.4">
      <c r="A110" s="86" t="s">
        <v>3140</v>
      </c>
      <c r="B110" s="86" t="s">
        <v>3244</v>
      </c>
      <c r="C110" s="86">
        <v>0</v>
      </c>
      <c r="D110" s="86">
        <v>0.201114281832</v>
      </c>
      <c r="E110" s="86">
        <v>6.9041952070399995E-2</v>
      </c>
      <c r="F110" s="86">
        <v>0.176900352032</v>
      </c>
      <c r="G110" s="86">
        <v>6.1104582843700003E-2</v>
      </c>
    </row>
    <row r="111" spans="1:7" ht="21" x14ac:dyDescent="0.4">
      <c r="A111" s="86" t="s">
        <v>3140</v>
      </c>
      <c r="B111" s="86" t="s">
        <v>3245</v>
      </c>
      <c r="C111" s="86">
        <v>0</v>
      </c>
      <c r="D111" s="86">
        <v>0.201114281832</v>
      </c>
      <c r="E111" s="86">
        <v>6.9041952070399995E-2</v>
      </c>
      <c r="F111" s="86">
        <v>0.176900352032</v>
      </c>
      <c r="G111" s="86">
        <v>6.1104582843700003E-2</v>
      </c>
    </row>
    <row r="112" spans="1:7" ht="21" x14ac:dyDescent="0.4">
      <c r="A112" s="86" t="s">
        <v>3140</v>
      </c>
      <c r="B112" s="86" t="s">
        <v>3252</v>
      </c>
      <c r="C112" s="86">
        <v>0</v>
      </c>
      <c r="D112" s="86">
        <v>2.4459845087600001E-2</v>
      </c>
      <c r="E112" s="86">
        <v>6.3591271643700001E-2</v>
      </c>
      <c r="F112" s="86">
        <v>0.14505828866600001</v>
      </c>
      <c r="G112" s="86">
        <v>0.12690951821400001</v>
      </c>
    </row>
    <row r="113" spans="1:7" ht="21" x14ac:dyDescent="0.4">
      <c r="A113" s="86" t="s">
        <v>3140</v>
      </c>
      <c r="B113" s="86" t="s">
        <v>3291</v>
      </c>
      <c r="C113" s="86">
        <v>0</v>
      </c>
      <c r="D113" s="86">
        <v>3.26131267835E-2</v>
      </c>
      <c r="E113" s="86">
        <v>2.3619615181999998E-2</v>
      </c>
      <c r="F113" s="86">
        <v>3.1842063365700002E-2</v>
      </c>
      <c r="G113" s="86">
        <v>2.35017626322E-2</v>
      </c>
    </row>
    <row r="114" spans="1:7" ht="21" x14ac:dyDescent="0.4">
      <c r="A114" s="86" t="s">
        <v>3140</v>
      </c>
      <c r="B114" s="86" t="s">
        <v>3349</v>
      </c>
      <c r="C114" s="86">
        <v>0</v>
      </c>
      <c r="D114" s="86">
        <v>8.1532816958799995E-3</v>
      </c>
      <c r="E114" s="86">
        <v>9.0844673776800007E-3</v>
      </c>
      <c r="F114" s="86">
        <v>3.53800704063E-2</v>
      </c>
      <c r="G114" s="86">
        <v>1.4101057579300001E-2</v>
      </c>
    </row>
    <row r="115" spans="1:7" ht="21" x14ac:dyDescent="0.4">
      <c r="A115" s="86" t="s">
        <v>3677</v>
      </c>
      <c r="B115" s="86" t="s">
        <v>3684</v>
      </c>
      <c r="C115" s="86">
        <v>0</v>
      </c>
      <c r="D115" s="86">
        <v>2.0653990477100002</v>
      </c>
      <c r="E115" s="86">
        <v>0.32512192072000001</v>
      </c>
      <c r="F115" s="86">
        <v>3.1832984121400001</v>
      </c>
      <c r="G115" s="86">
        <v>2.33418262513</v>
      </c>
    </row>
    <row r="116" spans="1:7" ht="21" x14ac:dyDescent="0.4">
      <c r="A116" s="86" t="s">
        <v>3677</v>
      </c>
      <c r="B116" s="86" t="s">
        <v>3686</v>
      </c>
      <c r="C116" s="86">
        <v>0</v>
      </c>
      <c r="D116" s="86">
        <v>2.0653990477100002</v>
      </c>
      <c r="E116" s="86">
        <v>0.32512192072000001</v>
      </c>
      <c r="F116" s="86">
        <v>3.1832984121400001</v>
      </c>
      <c r="G116" s="86">
        <v>2.33418262513</v>
      </c>
    </row>
    <row r="117" spans="1:7" ht="21" x14ac:dyDescent="0.4">
      <c r="A117" s="86" t="s">
        <v>3677</v>
      </c>
      <c r="B117" s="86" t="s">
        <v>3692</v>
      </c>
      <c r="C117" s="86">
        <v>0</v>
      </c>
      <c r="D117" s="86">
        <v>0.447765900419</v>
      </c>
      <c r="E117" s="86">
        <v>0.40327622858599999</v>
      </c>
      <c r="F117" s="86">
        <v>0.795193497084</v>
      </c>
      <c r="G117" s="86">
        <v>1.8739212624299999</v>
      </c>
    </row>
    <row r="118" spans="1:7" ht="21" x14ac:dyDescent="0.4">
      <c r="A118" s="86" t="s">
        <v>3677</v>
      </c>
      <c r="B118" s="86" t="s">
        <v>3695</v>
      </c>
      <c r="C118" s="86">
        <v>0</v>
      </c>
      <c r="D118" s="86">
        <v>0.290101850976</v>
      </c>
      <c r="E118" s="86">
        <v>0.33762660997900001</v>
      </c>
      <c r="F118" s="86">
        <v>0.315552975033</v>
      </c>
      <c r="G118" s="86">
        <v>0.50957508013499997</v>
      </c>
    </row>
    <row r="119" spans="1:7" ht="21" x14ac:dyDescent="0.4">
      <c r="A119" s="86" t="s">
        <v>3677</v>
      </c>
      <c r="B119" s="86" t="s">
        <v>3702</v>
      </c>
      <c r="C119" s="86">
        <v>0</v>
      </c>
      <c r="D119" s="86">
        <v>0.23018951218700001</v>
      </c>
      <c r="E119" s="86">
        <v>0.20945354507899999</v>
      </c>
      <c r="F119" s="86">
        <v>0.44934743644800001</v>
      </c>
      <c r="G119" s="86">
        <v>0.205473822635</v>
      </c>
    </row>
    <row r="120" spans="1:7" ht="21" x14ac:dyDescent="0.4">
      <c r="A120" s="86" t="s">
        <v>3677</v>
      </c>
      <c r="B120" s="86" t="s">
        <v>3706</v>
      </c>
      <c r="C120" s="86">
        <v>0</v>
      </c>
      <c r="D120" s="86">
        <v>6.9372181755100001E-2</v>
      </c>
      <c r="E120" s="86">
        <v>0.18444416656199999</v>
      </c>
      <c r="F120" s="86">
        <v>7.8257137808300001E-2</v>
      </c>
      <c r="G120" s="86">
        <v>0.17259801101300001</v>
      </c>
    </row>
    <row r="121" spans="1:7" ht="21" x14ac:dyDescent="0.4">
      <c r="A121" s="86" t="s">
        <v>3677</v>
      </c>
      <c r="B121" s="86" t="s">
        <v>3726</v>
      </c>
      <c r="C121" s="86">
        <v>0</v>
      </c>
      <c r="D121" s="86">
        <v>1.45996909785</v>
      </c>
      <c r="E121" s="86">
        <v>9.0658997123900006E-2</v>
      </c>
      <c r="F121" s="86">
        <v>1.8857445788</v>
      </c>
      <c r="G121" s="86">
        <v>1.4711925700699999</v>
      </c>
    </row>
    <row r="122" spans="1:7" ht="21" x14ac:dyDescent="0.4">
      <c r="A122" s="86" t="s">
        <v>3677</v>
      </c>
      <c r="B122" s="86" t="s">
        <v>3727</v>
      </c>
      <c r="C122" s="86">
        <v>0</v>
      </c>
      <c r="D122" s="86">
        <v>1.45996909785</v>
      </c>
      <c r="E122" s="86">
        <v>9.0658997123900006E-2</v>
      </c>
      <c r="F122" s="86">
        <v>1.8857445788</v>
      </c>
      <c r="G122" s="86">
        <v>1.4711925700699999</v>
      </c>
    </row>
    <row r="123" spans="1:7" ht="21" x14ac:dyDescent="0.4">
      <c r="A123" s="86" t="s">
        <v>3677</v>
      </c>
      <c r="B123" s="86" t="s">
        <v>3745</v>
      </c>
      <c r="C123" s="86">
        <v>0</v>
      </c>
      <c r="D123" s="86">
        <v>0.145050925488</v>
      </c>
      <c r="E123" s="86">
        <v>5.31449293485E-2</v>
      </c>
      <c r="F123" s="86">
        <v>0.25496680382699999</v>
      </c>
      <c r="G123" s="86">
        <v>0.41094764526999999</v>
      </c>
    </row>
    <row r="124" spans="1:7" ht="21" x14ac:dyDescent="0.4">
      <c r="A124" s="86" t="s">
        <v>3677</v>
      </c>
      <c r="B124" s="86" t="s">
        <v>3766</v>
      </c>
      <c r="C124" s="86">
        <v>0</v>
      </c>
      <c r="D124" s="86">
        <v>1.8919685933199999E-2</v>
      </c>
      <c r="E124" s="86">
        <v>9.3785169438499998E-3</v>
      </c>
      <c r="F124" s="86">
        <v>7.5732714008000003E-3</v>
      </c>
      <c r="G124" s="86">
        <v>5.7532670337799997E-2</v>
      </c>
    </row>
    <row r="125" spans="1:7" ht="21" x14ac:dyDescent="0.4">
      <c r="A125" s="86" t="s">
        <v>3938</v>
      </c>
      <c r="B125" s="86" t="s">
        <v>3957</v>
      </c>
      <c r="C125" s="86">
        <v>0</v>
      </c>
      <c r="D125" s="86">
        <v>0.167274030707</v>
      </c>
      <c r="E125" s="86">
        <v>0.162043656467</v>
      </c>
      <c r="F125" s="86">
        <v>0.19181162775300001</v>
      </c>
      <c r="G125" s="86">
        <v>0.91494408675000005</v>
      </c>
    </row>
    <row r="126" spans="1:7" ht="21" x14ac:dyDescent="0.4">
      <c r="A126" s="86" t="s">
        <v>3938</v>
      </c>
      <c r="B126" s="86" t="s">
        <v>3959</v>
      </c>
      <c r="C126" s="86">
        <v>0</v>
      </c>
      <c r="D126" s="86">
        <v>0.167274030707</v>
      </c>
      <c r="E126" s="86">
        <v>0.162043656467</v>
      </c>
      <c r="F126" s="86">
        <v>0.19181162775300001</v>
      </c>
      <c r="G126" s="86">
        <v>0.91494408675000005</v>
      </c>
    </row>
    <row r="127" spans="1:7" ht="21" x14ac:dyDescent="0.4">
      <c r="A127" s="86" t="s">
        <v>3938</v>
      </c>
      <c r="B127" s="86" t="s">
        <v>3975</v>
      </c>
      <c r="C127" s="86">
        <v>0</v>
      </c>
      <c r="D127" s="86">
        <v>0.11350737798</v>
      </c>
      <c r="E127" s="86">
        <v>5.08372255584E-2</v>
      </c>
      <c r="F127" s="86">
        <v>0.175276142602</v>
      </c>
      <c r="G127" s="86">
        <v>0.228736021688</v>
      </c>
    </row>
    <row r="128" spans="1:7" ht="21" x14ac:dyDescent="0.4">
      <c r="A128" s="86" t="s">
        <v>4126</v>
      </c>
      <c r="B128" s="86" t="s">
        <v>4137</v>
      </c>
      <c r="C128" s="86">
        <v>0</v>
      </c>
      <c r="D128" s="86">
        <v>9.4680851063800002</v>
      </c>
      <c r="E128" s="86">
        <v>6.4321055525000004</v>
      </c>
      <c r="F128" s="86">
        <v>6.1682242990700002</v>
      </c>
      <c r="G128" s="86">
        <v>16.848364717500001</v>
      </c>
    </row>
    <row r="129" spans="1:7" ht="21" x14ac:dyDescent="0.4">
      <c r="A129" s="86" t="s">
        <v>4126</v>
      </c>
      <c r="B129" s="86" t="s">
        <v>4138</v>
      </c>
      <c r="C129" s="86">
        <v>0</v>
      </c>
      <c r="D129" s="86">
        <v>9.4680851063800002</v>
      </c>
      <c r="E129" s="86">
        <v>6.4321055525000004</v>
      </c>
      <c r="F129" s="86">
        <v>6.1682242990700002</v>
      </c>
      <c r="G129" s="86">
        <v>16.848364717500001</v>
      </c>
    </row>
    <row r="130" spans="1:7" ht="21" x14ac:dyDescent="0.4">
      <c r="A130" s="86" t="s">
        <v>4126</v>
      </c>
      <c r="B130" s="86" t="s">
        <v>4139</v>
      </c>
      <c r="C130" s="86">
        <v>0</v>
      </c>
      <c r="D130" s="86">
        <v>9.4680851063800002</v>
      </c>
      <c r="E130" s="86">
        <v>6.4321055525000004</v>
      </c>
      <c r="F130" s="86">
        <v>6.1682242990700002</v>
      </c>
      <c r="G130" s="86">
        <v>16.848364717500001</v>
      </c>
    </row>
    <row r="131" spans="1:7" ht="21" x14ac:dyDescent="0.4">
      <c r="A131" s="86" t="s">
        <v>4235</v>
      </c>
      <c r="B131" s="86" t="s">
        <v>4253</v>
      </c>
      <c r="C131" s="86">
        <v>0</v>
      </c>
      <c r="D131" s="86">
        <v>1.0480727587700001</v>
      </c>
      <c r="E131" s="86">
        <v>0.64306128929799999</v>
      </c>
      <c r="F131" s="86">
        <v>1.05676137442</v>
      </c>
      <c r="G131" s="86">
        <v>1.2148337595900001</v>
      </c>
    </row>
    <row r="132" spans="1:7" ht="21" x14ac:dyDescent="0.4">
      <c r="A132" s="86" t="s">
        <v>4235</v>
      </c>
      <c r="B132" s="86" t="s">
        <v>4314</v>
      </c>
      <c r="C132" s="86">
        <v>0</v>
      </c>
      <c r="D132" s="86">
        <v>0.16457340840199999</v>
      </c>
      <c r="E132" s="86">
        <v>3.1756113051799997E-2</v>
      </c>
      <c r="F132" s="86">
        <v>8.8590773903700001E-2</v>
      </c>
      <c r="G132" s="86">
        <v>0.22378516624</v>
      </c>
    </row>
    <row r="133" spans="1:7" ht="21" x14ac:dyDescent="0.4">
      <c r="A133" s="86" t="s">
        <v>4235</v>
      </c>
      <c r="B133" s="86" t="s">
        <v>4315</v>
      </c>
      <c r="C133" s="86">
        <v>0</v>
      </c>
      <c r="D133" s="86">
        <v>0.16457340840199999</v>
      </c>
      <c r="E133" s="86">
        <v>3.1756113051799997E-2</v>
      </c>
      <c r="F133" s="86">
        <v>8.8590773903700001E-2</v>
      </c>
      <c r="G133" s="86">
        <v>0.22378516624</v>
      </c>
    </row>
    <row r="134" spans="1:7" ht="21" x14ac:dyDescent="0.4">
      <c r="A134" s="86" t="s">
        <v>4507</v>
      </c>
      <c r="B134" s="86" t="s">
        <v>4509</v>
      </c>
      <c r="C134" s="86">
        <v>0</v>
      </c>
      <c r="D134" s="86">
        <v>0.49944506104300002</v>
      </c>
      <c r="E134" s="86">
        <v>1.2093495935</v>
      </c>
      <c r="F134" s="86">
        <v>0.54523768955499996</v>
      </c>
      <c r="G134" s="86">
        <v>1.0052055286299999</v>
      </c>
    </row>
    <row r="135" spans="1:7" ht="21" x14ac:dyDescent="0.4">
      <c r="A135" s="86" t="s">
        <v>4507</v>
      </c>
      <c r="B135" s="86" t="s">
        <v>4514</v>
      </c>
      <c r="C135" s="86">
        <v>0</v>
      </c>
      <c r="D135" s="86">
        <v>0.11098779134300001</v>
      </c>
      <c r="E135" s="86">
        <v>0.41666666666699997</v>
      </c>
      <c r="F135" s="86">
        <v>0.42596694496499998</v>
      </c>
      <c r="G135" s="86">
        <v>0.34105187578500001</v>
      </c>
    </row>
    <row r="136" spans="1:7" ht="21" x14ac:dyDescent="0.4">
      <c r="A136" s="86" t="s">
        <v>4507</v>
      </c>
      <c r="B136" s="86" t="s">
        <v>4517</v>
      </c>
      <c r="C136" s="86">
        <v>0</v>
      </c>
      <c r="D136" s="86">
        <v>0.11098779134300001</v>
      </c>
      <c r="E136" s="86">
        <v>0.41666666666699997</v>
      </c>
      <c r="F136" s="86">
        <v>0.42596694496499998</v>
      </c>
      <c r="G136" s="86">
        <v>0.34105187578500001</v>
      </c>
    </row>
    <row r="137" spans="1:7" ht="21" x14ac:dyDescent="0.4">
      <c r="A137" s="86" t="s">
        <v>4507</v>
      </c>
      <c r="B137" s="86" t="s">
        <v>4519</v>
      </c>
      <c r="C137" s="86">
        <v>0</v>
      </c>
      <c r="D137" s="86">
        <v>0.11098779134300001</v>
      </c>
      <c r="E137" s="86">
        <v>0.41666666666699997</v>
      </c>
      <c r="F137" s="86">
        <v>0.42596694496499998</v>
      </c>
      <c r="G137" s="86">
        <v>0.34105187578500001</v>
      </c>
    </row>
    <row r="138" spans="1:7" ht="21" x14ac:dyDescent="0.4">
      <c r="A138" s="86" t="s">
        <v>4507</v>
      </c>
      <c r="B138" s="86" t="s">
        <v>4544</v>
      </c>
      <c r="C138" s="86">
        <v>0</v>
      </c>
      <c r="D138" s="86">
        <v>0.16648168701400001</v>
      </c>
      <c r="E138" s="86">
        <v>0.111788617886</v>
      </c>
      <c r="F138" s="86">
        <v>0.21298347248300001</v>
      </c>
      <c r="G138" s="86">
        <v>0.16155088852999999</v>
      </c>
    </row>
    <row r="139" spans="1:7" ht="21" x14ac:dyDescent="0.4">
      <c r="A139" s="86" t="s">
        <v>4507</v>
      </c>
      <c r="B139" s="86" t="s">
        <v>4545</v>
      </c>
      <c r="C139" s="86">
        <v>0</v>
      </c>
      <c r="D139" s="86">
        <v>0.16648168701400001</v>
      </c>
      <c r="E139" s="86">
        <v>0.111788617886</v>
      </c>
      <c r="F139" s="86">
        <v>0.21298347248300001</v>
      </c>
      <c r="G139" s="86">
        <v>0.16155088852999999</v>
      </c>
    </row>
    <row r="140" spans="1:7" ht="21" x14ac:dyDescent="0.4">
      <c r="A140" s="86" t="s">
        <v>4729</v>
      </c>
      <c r="B140" s="86" t="s">
        <v>4740</v>
      </c>
      <c r="C140" s="86">
        <v>0</v>
      </c>
      <c r="D140" s="86">
        <v>0.25261906530900002</v>
      </c>
      <c r="E140" s="86">
        <v>0.242609087443</v>
      </c>
      <c r="F140" s="86">
        <v>0.40508101620300002</v>
      </c>
      <c r="G140" s="86">
        <v>0.24971098265899999</v>
      </c>
    </row>
    <row r="141" spans="1:7" ht="21" x14ac:dyDescent="0.4">
      <c r="A141" s="86" t="s">
        <v>4729</v>
      </c>
      <c r="B141" s="86" t="s">
        <v>4748</v>
      </c>
      <c r="C141" s="86">
        <v>0</v>
      </c>
      <c r="D141" s="86">
        <v>0.22785249027900001</v>
      </c>
      <c r="E141" s="86">
        <v>0.187155581742</v>
      </c>
      <c r="F141" s="86">
        <v>0.208375008335</v>
      </c>
      <c r="G141" s="86">
        <v>0.28670520231199997</v>
      </c>
    </row>
    <row r="142" spans="1:7" ht="21" x14ac:dyDescent="0.4">
      <c r="A142" s="86" t="s">
        <v>4729</v>
      </c>
      <c r="B142" s="86" t="s">
        <v>4770</v>
      </c>
      <c r="C142" s="86">
        <v>0</v>
      </c>
      <c r="D142" s="86">
        <v>6.4393095078899995E-2</v>
      </c>
      <c r="E142" s="86">
        <v>0.11957162166800001</v>
      </c>
      <c r="F142" s="86">
        <v>0.14836300593499999</v>
      </c>
      <c r="G142" s="86">
        <v>0.12485549132900001</v>
      </c>
    </row>
    <row r="143" spans="1:7" ht="21" x14ac:dyDescent="0.4">
      <c r="A143" s="86" t="s">
        <v>4729</v>
      </c>
      <c r="B143" s="86" t="s">
        <v>4779</v>
      </c>
      <c r="C143" s="86">
        <v>0</v>
      </c>
      <c r="D143" s="86">
        <v>0.116402902643</v>
      </c>
      <c r="E143" s="86">
        <v>0.105708245243</v>
      </c>
      <c r="F143" s="86">
        <v>0.12669200506799999</v>
      </c>
      <c r="G143" s="86">
        <v>0.40693641618499998</v>
      </c>
    </row>
    <row r="144" spans="1:7" ht="21" x14ac:dyDescent="0.4">
      <c r="A144" s="86" t="s">
        <v>4729</v>
      </c>
      <c r="B144" s="86" t="s">
        <v>4797</v>
      </c>
      <c r="C144" s="86">
        <v>0</v>
      </c>
      <c r="D144" s="86">
        <v>1.9813260024299999E-2</v>
      </c>
      <c r="E144" s="86">
        <v>9.0111946764600007E-2</v>
      </c>
      <c r="F144" s="86">
        <v>3.5007001400299997E-2</v>
      </c>
      <c r="G144" s="86">
        <v>9.24855491329E-3</v>
      </c>
    </row>
    <row r="145" spans="1:7" ht="21" x14ac:dyDescent="0.4">
      <c r="A145" s="86" t="s">
        <v>4729</v>
      </c>
      <c r="B145" s="86" t="s">
        <v>4800</v>
      </c>
      <c r="C145" s="86">
        <v>0</v>
      </c>
      <c r="D145" s="86">
        <v>0.146122792679</v>
      </c>
      <c r="E145" s="86">
        <v>8.8379024711499998E-2</v>
      </c>
      <c r="F145" s="86">
        <v>0.241715009669</v>
      </c>
      <c r="G145" s="86">
        <v>0.29132947976899998</v>
      </c>
    </row>
    <row r="146" spans="1:7" ht="21" x14ac:dyDescent="0.4">
      <c r="A146" s="86" t="s">
        <v>4729</v>
      </c>
      <c r="B146" s="86" t="s">
        <v>4806</v>
      </c>
      <c r="C146" s="86">
        <v>0</v>
      </c>
      <c r="D146" s="86">
        <v>6.9346410084900001E-2</v>
      </c>
      <c r="E146" s="86">
        <v>8.66461026583E-2</v>
      </c>
      <c r="F146" s="86">
        <v>8.3350003334E-2</v>
      </c>
      <c r="G146" s="86">
        <v>0.22658959537600001</v>
      </c>
    </row>
    <row r="147" spans="1:7" ht="21" x14ac:dyDescent="0.4">
      <c r="A147" s="86" t="s">
        <v>4729</v>
      </c>
      <c r="B147" s="86" t="s">
        <v>4831</v>
      </c>
      <c r="C147" s="86">
        <v>0</v>
      </c>
      <c r="D147" s="86">
        <v>4.7056492557599999E-2</v>
      </c>
      <c r="E147" s="86">
        <v>7.1049804179800002E-2</v>
      </c>
      <c r="F147" s="86">
        <v>4.5009001800400003E-2</v>
      </c>
      <c r="G147" s="86">
        <v>9.2485549132899997E-2</v>
      </c>
    </row>
    <row r="148" spans="1:7" ht="21" x14ac:dyDescent="0.4">
      <c r="A148" s="86" t="s">
        <v>4729</v>
      </c>
      <c r="B148" s="86" t="s">
        <v>4844</v>
      </c>
      <c r="C148" s="86">
        <v>0</v>
      </c>
      <c r="D148" s="86">
        <v>0.183272655225</v>
      </c>
      <c r="E148" s="86">
        <v>6.5851038020299998E-2</v>
      </c>
      <c r="F148" s="86">
        <v>0.166700006668</v>
      </c>
      <c r="G148" s="86">
        <v>6.0115606936400001E-2</v>
      </c>
    </row>
    <row r="149" spans="1:7" ht="21" x14ac:dyDescent="0.4">
      <c r="A149" s="86" t="s">
        <v>4729</v>
      </c>
      <c r="B149" s="86" t="s">
        <v>4849</v>
      </c>
      <c r="C149" s="86">
        <v>0</v>
      </c>
      <c r="D149" s="86">
        <v>0.22785249027900001</v>
      </c>
      <c r="E149" s="86">
        <v>6.0652271860800001E-2</v>
      </c>
      <c r="F149" s="86">
        <v>0.253384010135</v>
      </c>
      <c r="G149" s="86">
        <v>0.37919075144499997</v>
      </c>
    </row>
    <row r="150" spans="1:7" ht="21" x14ac:dyDescent="0.4">
      <c r="A150" s="86" t="s">
        <v>4729</v>
      </c>
      <c r="B150" s="86" t="s">
        <v>4857</v>
      </c>
      <c r="C150" s="86">
        <v>0</v>
      </c>
      <c r="D150" s="86">
        <v>8.1729697600100001E-2</v>
      </c>
      <c r="E150" s="86">
        <v>4.8521817488600003E-2</v>
      </c>
      <c r="F150" s="86">
        <v>2.3338000933500001E-2</v>
      </c>
      <c r="G150" s="86">
        <v>6.0115606936400001E-2</v>
      </c>
    </row>
    <row r="151" spans="1:7" ht="21" x14ac:dyDescent="0.4">
      <c r="A151" s="86" t="s">
        <v>4729</v>
      </c>
      <c r="B151" s="86" t="s">
        <v>4866</v>
      </c>
      <c r="C151" s="86">
        <v>0</v>
      </c>
      <c r="D151" s="86">
        <v>1.9813260024299999E-2</v>
      </c>
      <c r="E151" s="86">
        <v>4.3323051329200002E-2</v>
      </c>
      <c r="F151" s="86">
        <v>0.17670200706799999</v>
      </c>
      <c r="G151" s="86">
        <v>4.62427745665E-2</v>
      </c>
    </row>
    <row r="152" spans="1:7" ht="21" x14ac:dyDescent="0.4">
      <c r="A152" s="86" t="s">
        <v>4729</v>
      </c>
      <c r="B152" s="86" t="s">
        <v>4876</v>
      </c>
      <c r="C152" s="86">
        <v>0</v>
      </c>
      <c r="D152" s="86">
        <v>5.94397800728E-2</v>
      </c>
      <c r="E152" s="86">
        <v>3.9857207222799999E-2</v>
      </c>
      <c r="F152" s="86">
        <v>8.8351003533999994E-2</v>
      </c>
      <c r="G152" s="86">
        <v>6.4739884393099995E-2</v>
      </c>
    </row>
    <row r="153" spans="1:7" ht="21" x14ac:dyDescent="0.4">
      <c r="A153" s="86" t="s">
        <v>4729</v>
      </c>
      <c r="B153" s="86" t="s">
        <v>4898</v>
      </c>
      <c r="C153" s="86">
        <v>0</v>
      </c>
      <c r="D153" s="86">
        <v>4.7056492557599999E-2</v>
      </c>
      <c r="E153" s="86">
        <v>2.77267528507E-2</v>
      </c>
      <c r="F153" s="86">
        <v>8.8351003533999994E-2</v>
      </c>
      <c r="G153" s="86">
        <v>0.12485549132900001</v>
      </c>
    </row>
    <row r="154" spans="1:7" ht="21" x14ac:dyDescent="0.4">
      <c r="A154" s="86" t="s">
        <v>4729</v>
      </c>
      <c r="B154" s="86" t="s">
        <v>4912</v>
      </c>
      <c r="C154" s="86">
        <v>0</v>
      </c>
      <c r="D154" s="86">
        <v>2.97198900364E-2</v>
      </c>
      <c r="E154" s="86">
        <v>2.25279866912E-2</v>
      </c>
      <c r="F154" s="86">
        <v>3.00060012002E-2</v>
      </c>
      <c r="G154" s="86">
        <v>2.3121387283199998E-2</v>
      </c>
    </row>
    <row r="155" spans="1:7" ht="21" x14ac:dyDescent="0.4">
      <c r="A155" s="86" t="s">
        <v>4729</v>
      </c>
      <c r="B155" s="86" t="s">
        <v>4913</v>
      </c>
      <c r="C155" s="86">
        <v>0</v>
      </c>
      <c r="D155" s="86">
        <v>2.97198900364E-2</v>
      </c>
      <c r="E155" s="86">
        <v>2.25279866912E-2</v>
      </c>
      <c r="F155" s="86">
        <v>3.00060012002E-2</v>
      </c>
      <c r="G155" s="86">
        <v>2.3121387283199998E-2</v>
      </c>
    </row>
    <row r="156" spans="1:7" ht="21" x14ac:dyDescent="0.4">
      <c r="A156" s="86" t="s">
        <v>4729</v>
      </c>
      <c r="B156" s="86" t="s">
        <v>4914</v>
      </c>
      <c r="C156" s="86">
        <v>0</v>
      </c>
      <c r="D156" s="86">
        <v>2.97198900364E-2</v>
      </c>
      <c r="E156" s="86">
        <v>2.25279866912E-2</v>
      </c>
      <c r="F156" s="86">
        <v>3.00060012002E-2</v>
      </c>
      <c r="G156" s="86">
        <v>2.3121387283199998E-2</v>
      </c>
    </row>
    <row r="157" spans="1:7" ht="21" x14ac:dyDescent="0.4">
      <c r="A157" s="86" t="s">
        <v>4729</v>
      </c>
      <c r="B157" s="86" t="s">
        <v>4954</v>
      </c>
      <c r="C157" s="86">
        <v>0</v>
      </c>
      <c r="D157" s="86">
        <v>2.2289917527300002E-2</v>
      </c>
      <c r="E157" s="86">
        <v>1.2130454372200001E-2</v>
      </c>
      <c r="F157" s="86">
        <v>4.6676001867000001E-2</v>
      </c>
      <c r="G157" s="86">
        <v>9.7109826589600004E-2</v>
      </c>
    </row>
    <row r="158" spans="1:7" ht="21" x14ac:dyDescent="0.4">
      <c r="A158" s="86" t="s">
        <v>5391</v>
      </c>
      <c r="B158" s="86" t="s">
        <v>5394</v>
      </c>
      <c r="C158" s="86">
        <v>0</v>
      </c>
      <c r="D158" s="86">
        <v>2.1864561190399998</v>
      </c>
      <c r="E158" s="86">
        <v>5.5555555555599998</v>
      </c>
      <c r="F158" s="86">
        <v>4.4186046511599999</v>
      </c>
      <c r="G158" s="86">
        <v>8.0338266384800008</v>
      </c>
    </row>
    <row r="159" spans="1:7" ht="21" x14ac:dyDescent="0.4">
      <c r="A159" s="86" t="s">
        <v>5391</v>
      </c>
      <c r="B159" s="86" t="s">
        <v>5396</v>
      </c>
      <c r="C159" s="86">
        <v>0</v>
      </c>
      <c r="D159" s="86">
        <v>2.1864561190399998</v>
      </c>
      <c r="E159" s="86">
        <v>5.5555555555599998</v>
      </c>
      <c r="F159" s="86">
        <v>4.4186046511599999</v>
      </c>
      <c r="G159" s="86">
        <v>8.0338266384800008</v>
      </c>
    </row>
    <row r="160" spans="1:7" ht="21" x14ac:dyDescent="0.4">
      <c r="A160" s="86" t="s">
        <v>5453</v>
      </c>
      <c r="B160" s="86" t="s">
        <v>5464</v>
      </c>
      <c r="C160" s="86">
        <v>0</v>
      </c>
      <c r="D160" s="86">
        <v>1.1652794292499999</v>
      </c>
      <c r="E160" s="86">
        <v>0.31948881789099998</v>
      </c>
      <c r="F160" s="86">
        <v>0.67296907546899998</v>
      </c>
      <c r="G160" s="86">
        <v>0.82201572551799995</v>
      </c>
    </row>
    <row r="161" spans="1:7" ht="21" x14ac:dyDescent="0.4">
      <c r="A161" s="86" t="s">
        <v>5453</v>
      </c>
      <c r="B161" s="86" t="s">
        <v>5468</v>
      </c>
      <c r="C161" s="86">
        <v>0</v>
      </c>
      <c r="D161" s="86">
        <v>0.28537455410200002</v>
      </c>
      <c r="E161" s="86">
        <v>0.18878884693600001</v>
      </c>
      <c r="F161" s="86">
        <v>0.28841531805800003</v>
      </c>
      <c r="G161" s="86">
        <v>0.178699070765</v>
      </c>
    </row>
    <row r="162" spans="1:7" ht="21" x14ac:dyDescent="0.4">
      <c r="A162" s="86" t="s">
        <v>5453</v>
      </c>
      <c r="B162" s="86" t="s">
        <v>5476</v>
      </c>
      <c r="C162" s="86">
        <v>0</v>
      </c>
      <c r="D162" s="86">
        <v>0.14268727705100001</v>
      </c>
      <c r="E162" s="86">
        <v>0.101655532965</v>
      </c>
      <c r="F162" s="86">
        <v>0.43262297708699998</v>
      </c>
      <c r="G162" s="86">
        <v>0.39313795568299997</v>
      </c>
    </row>
    <row r="163" spans="1:7" ht="21" x14ac:dyDescent="0.4">
      <c r="A163" s="86" t="s">
        <v>5539</v>
      </c>
      <c r="B163" s="86" t="s">
        <v>5544</v>
      </c>
      <c r="C163" s="86">
        <v>0</v>
      </c>
      <c r="D163" s="86">
        <v>0.51647673047800002</v>
      </c>
      <c r="E163" s="86">
        <v>0.36731634182900003</v>
      </c>
      <c r="F163" s="86">
        <v>0.473186119874</v>
      </c>
      <c r="G163" s="86">
        <v>0.71106094808099995</v>
      </c>
    </row>
    <row r="164" spans="1:7" ht="21" x14ac:dyDescent="0.4">
      <c r="A164" s="86" t="s">
        <v>5539</v>
      </c>
      <c r="B164" s="86" t="s">
        <v>5616</v>
      </c>
      <c r="C164" s="86">
        <v>0</v>
      </c>
      <c r="D164" s="86">
        <v>1.1227755010399999E-2</v>
      </c>
      <c r="E164" s="86">
        <v>1.4992503748099999E-2</v>
      </c>
      <c r="F164" s="86">
        <v>3.5847433323799999E-3</v>
      </c>
      <c r="G164" s="86">
        <v>2.2573363431199998E-2</v>
      </c>
    </row>
    <row r="165" spans="1:7" ht="21" x14ac:dyDescent="0.4">
      <c r="A165" s="86" t="s">
        <v>5715</v>
      </c>
      <c r="B165" s="86" t="s">
        <v>5723</v>
      </c>
      <c r="C165" s="86">
        <v>0</v>
      </c>
      <c r="D165" s="86">
        <v>0.32398723539000002</v>
      </c>
      <c r="E165" s="86">
        <v>1.3892564170399999</v>
      </c>
      <c r="F165" s="86">
        <v>0.79422382671500003</v>
      </c>
      <c r="G165" s="86">
        <v>4.3121881682099996</v>
      </c>
    </row>
    <row r="166" spans="1:7" ht="21" x14ac:dyDescent="0.4">
      <c r="A166" s="86" t="s">
        <v>5715</v>
      </c>
      <c r="B166" s="86" t="s">
        <v>5724</v>
      </c>
      <c r="C166" s="86">
        <v>0</v>
      </c>
      <c r="D166" s="86">
        <v>0.32398723539000002</v>
      </c>
      <c r="E166" s="86">
        <v>1.3495633765499999</v>
      </c>
      <c r="F166" s="86">
        <v>0.75812274368200006</v>
      </c>
      <c r="G166" s="86">
        <v>4.2409123307199996</v>
      </c>
    </row>
    <row r="167" spans="1:7" ht="21" x14ac:dyDescent="0.4">
      <c r="A167" s="86" t="s">
        <v>5715</v>
      </c>
      <c r="B167" s="86" t="s">
        <v>5778</v>
      </c>
      <c r="C167" s="86">
        <v>0</v>
      </c>
      <c r="D167" s="86">
        <v>0.36296314340699998</v>
      </c>
      <c r="E167" s="86">
        <v>5.2924053982499997E-2</v>
      </c>
      <c r="F167" s="86">
        <v>0.23604554290499999</v>
      </c>
      <c r="G167" s="86">
        <v>0.534568781183</v>
      </c>
    </row>
    <row r="168" spans="1:7" ht="21" x14ac:dyDescent="0.4">
      <c r="A168" s="86" t="s">
        <v>5882</v>
      </c>
      <c r="B168" s="86" t="s">
        <v>5918</v>
      </c>
      <c r="C168" s="86">
        <v>0</v>
      </c>
      <c r="D168" s="86">
        <v>1.33600534402E-2</v>
      </c>
      <c r="E168" s="86">
        <v>8.7719298245599996E-3</v>
      </c>
      <c r="F168" s="86">
        <v>4.7469856641000001E-2</v>
      </c>
      <c r="G168" s="86">
        <v>9.5846645367399994E-2</v>
      </c>
    </row>
    <row r="169" spans="1:7" ht="21" x14ac:dyDescent="0.4">
      <c r="A169" s="86" t="s">
        <v>6034</v>
      </c>
      <c r="B169" s="86" t="s">
        <v>6052</v>
      </c>
      <c r="C169" s="86">
        <v>0</v>
      </c>
      <c r="D169" s="86">
        <v>1.0215664018199999</v>
      </c>
      <c r="E169" s="86">
        <v>0.41493775933600002</v>
      </c>
      <c r="F169" s="86">
        <v>1.1514614703299999</v>
      </c>
      <c r="G169" s="86">
        <v>1.03857566766</v>
      </c>
    </row>
    <row r="170" spans="1:7" ht="21" x14ac:dyDescent="0.4">
      <c r="A170" s="86" t="s">
        <v>6034</v>
      </c>
      <c r="B170" s="86" t="s">
        <v>6053</v>
      </c>
      <c r="C170" s="86">
        <v>0</v>
      </c>
      <c r="D170" s="86">
        <v>1.0215664018199999</v>
      </c>
      <c r="E170" s="86">
        <v>0.41493775933600002</v>
      </c>
      <c r="F170" s="86">
        <v>1.1514614703299999</v>
      </c>
      <c r="G170" s="86">
        <v>1.03857566766</v>
      </c>
    </row>
    <row r="171" spans="1:7" ht="21" x14ac:dyDescent="0.4">
      <c r="A171" s="86" t="s">
        <v>6067</v>
      </c>
      <c r="B171" s="86" t="s">
        <v>6087</v>
      </c>
      <c r="C171" s="86">
        <v>0</v>
      </c>
      <c r="D171" s="86">
        <v>0.28138255428199999</v>
      </c>
      <c r="E171" s="86">
        <v>0.15248994292500001</v>
      </c>
      <c r="F171" s="86">
        <v>0.422160536664</v>
      </c>
      <c r="G171" s="86">
        <v>0.31818552663799998</v>
      </c>
    </row>
    <row r="172" spans="1:7" ht="21" x14ac:dyDescent="0.4">
      <c r="A172" s="86" t="s">
        <v>6067</v>
      </c>
      <c r="B172" s="86" t="s">
        <v>6096</v>
      </c>
      <c r="C172" s="86">
        <v>0</v>
      </c>
      <c r="D172" s="86">
        <v>0.16378984502999999</v>
      </c>
      <c r="E172" s="86">
        <v>0.13796709121799999</v>
      </c>
      <c r="F172" s="86">
        <v>0.19083969465600001</v>
      </c>
      <c r="G172" s="86">
        <v>0.220282287672</v>
      </c>
    </row>
    <row r="173" spans="1:7" ht="21" x14ac:dyDescent="0.4">
      <c r="A173" s="86" t="s">
        <v>6067</v>
      </c>
      <c r="B173" s="86" t="s">
        <v>6142</v>
      </c>
      <c r="C173" s="86">
        <v>0</v>
      </c>
      <c r="D173" s="86">
        <v>0.144891016757</v>
      </c>
      <c r="E173" s="86">
        <v>7.5518828877200003E-2</v>
      </c>
      <c r="F173" s="86">
        <v>4.6264168401599998E-2</v>
      </c>
      <c r="G173" s="86">
        <v>2.85551113649E-2</v>
      </c>
    </row>
    <row r="174" spans="1:7" ht="21" x14ac:dyDescent="0.4">
      <c r="A174" s="86" t="s">
        <v>6067</v>
      </c>
      <c r="B174" s="86" t="s">
        <v>6177</v>
      </c>
      <c r="C174" s="86">
        <v>0</v>
      </c>
      <c r="D174" s="86">
        <v>4.6197135777599999E-2</v>
      </c>
      <c r="E174" s="86">
        <v>3.3402558926500001E-2</v>
      </c>
      <c r="F174" s="86">
        <v>4.33726578765E-2</v>
      </c>
      <c r="G174" s="86">
        <v>1.6317206494200001E-2</v>
      </c>
    </row>
    <row r="175" spans="1:7" ht="21" x14ac:dyDescent="0.4">
      <c r="A175" s="86" t="s">
        <v>6520</v>
      </c>
      <c r="B175" s="86" t="s">
        <v>6530</v>
      </c>
      <c r="C175" s="86">
        <v>0</v>
      </c>
      <c r="D175" s="86">
        <v>1.54299340721</v>
      </c>
      <c r="E175" s="86">
        <v>1.31746215185</v>
      </c>
      <c r="F175" s="86">
        <v>1.1320376677999999</v>
      </c>
      <c r="G175" s="86">
        <v>2.4148197155100002</v>
      </c>
    </row>
    <row r="176" spans="1:7" ht="21" x14ac:dyDescent="0.4">
      <c r="A176" s="86" t="s">
        <v>6520</v>
      </c>
      <c r="B176" s="86" t="s">
        <v>6542</v>
      </c>
      <c r="C176" s="86">
        <v>0</v>
      </c>
      <c r="D176" s="86">
        <v>0.72941506522699995</v>
      </c>
      <c r="E176" s="86">
        <v>0.16179359759600001</v>
      </c>
      <c r="F176" s="86">
        <v>0.72129833700699997</v>
      </c>
      <c r="G176" s="86">
        <v>0.82699305325799999</v>
      </c>
    </row>
    <row r="177" spans="1:7" ht="21" x14ac:dyDescent="0.4">
      <c r="A177" s="86" t="s">
        <v>6520</v>
      </c>
      <c r="B177" s="86" t="s">
        <v>6551</v>
      </c>
      <c r="C177" s="86">
        <v>0</v>
      </c>
      <c r="D177" s="86">
        <v>0.23846261747799999</v>
      </c>
      <c r="E177" s="86">
        <v>8.0896798798099995E-2</v>
      </c>
      <c r="F177" s="86">
        <v>0.39070326587900001</v>
      </c>
      <c r="G177" s="86">
        <v>0.72775388686700004</v>
      </c>
    </row>
    <row r="178" spans="1:7" ht="21" x14ac:dyDescent="0.4">
      <c r="A178" s="86" t="s">
        <v>6520</v>
      </c>
      <c r="B178" s="86" t="s">
        <v>6573</v>
      </c>
      <c r="C178" s="86">
        <v>0</v>
      </c>
      <c r="D178" s="86">
        <v>8.4163276756899996E-2</v>
      </c>
      <c r="E178" s="86">
        <v>3.4670056627799997E-2</v>
      </c>
      <c r="F178" s="86">
        <v>3.0054097375300001E-2</v>
      </c>
      <c r="G178" s="86">
        <v>0.23155805491199999</v>
      </c>
    </row>
    <row r="179" spans="1:7" ht="21" x14ac:dyDescent="0.4">
      <c r="A179" s="86" t="s">
        <v>6520</v>
      </c>
      <c r="B179" s="86" t="s">
        <v>6581</v>
      </c>
      <c r="C179" s="86">
        <v>0</v>
      </c>
      <c r="D179" s="86">
        <v>9.81904895497E-2</v>
      </c>
      <c r="E179" s="86">
        <v>2.31133710852E-2</v>
      </c>
      <c r="F179" s="86">
        <v>6.0108194750600002E-2</v>
      </c>
      <c r="G179" s="86">
        <v>0.396956665564</v>
      </c>
    </row>
    <row r="180" spans="1:7" ht="21" x14ac:dyDescent="0.4">
      <c r="A180" s="86" t="s">
        <v>6690</v>
      </c>
      <c r="B180" s="86" t="s">
        <v>6692</v>
      </c>
      <c r="C180" s="86">
        <v>0</v>
      </c>
      <c r="D180" s="86">
        <v>0.50461247339000004</v>
      </c>
      <c r="E180" s="86">
        <v>0.47967560083100003</v>
      </c>
      <c r="F180" s="86">
        <v>0.94032163274000002</v>
      </c>
      <c r="G180" s="86">
        <v>1.1827029690799999</v>
      </c>
    </row>
    <row r="181" spans="1:7" ht="21" x14ac:dyDescent="0.4">
      <c r="A181" s="86" t="s">
        <v>6690</v>
      </c>
      <c r="B181" s="86" t="s">
        <v>6724</v>
      </c>
      <c r="C181" s="86">
        <v>0</v>
      </c>
      <c r="D181" s="86">
        <v>0.12615311834699999</v>
      </c>
      <c r="E181" s="86">
        <v>0.14340816932100001</v>
      </c>
      <c r="F181" s="86">
        <v>0.50755997221799998</v>
      </c>
      <c r="G181" s="86">
        <v>0.455833435999</v>
      </c>
    </row>
    <row r="182" spans="1:7" ht="21" x14ac:dyDescent="0.4">
      <c r="A182" s="86" t="s">
        <v>7011</v>
      </c>
      <c r="B182" s="86" t="s">
        <v>7024</v>
      </c>
      <c r="C182" s="86">
        <v>0</v>
      </c>
      <c r="D182" s="86">
        <v>0.30769230769200001</v>
      </c>
      <c r="E182" s="86">
        <v>0.26763398288000001</v>
      </c>
      <c r="F182" s="86">
        <v>0.44658119658099998</v>
      </c>
      <c r="G182" s="86">
        <v>0.406885758998</v>
      </c>
    </row>
    <row r="183" spans="1:7" ht="21" x14ac:dyDescent="0.4">
      <c r="A183" s="86" t="s">
        <v>7011</v>
      </c>
      <c r="B183" s="86" t="s">
        <v>7025</v>
      </c>
      <c r="C183" s="86">
        <v>0</v>
      </c>
      <c r="D183" s="86">
        <v>0.30769230769200001</v>
      </c>
      <c r="E183" s="86">
        <v>0.26763398288000001</v>
      </c>
      <c r="F183" s="86">
        <v>0.44658119658099998</v>
      </c>
      <c r="G183" s="86">
        <v>0.406885758998</v>
      </c>
    </row>
    <row r="184" spans="1:7" ht="21" x14ac:dyDescent="0.4">
      <c r="A184" s="86" t="s">
        <v>7011</v>
      </c>
      <c r="B184" s="86" t="s">
        <v>7026</v>
      </c>
      <c r="C184" s="86">
        <v>0</v>
      </c>
      <c r="D184" s="86">
        <v>0.30769230769200001</v>
      </c>
      <c r="E184" s="86">
        <v>0.26763398288000001</v>
      </c>
      <c r="F184" s="86">
        <v>0.44658119658099998</v>
      </c>
      <c r="G184" s="86">
        <v>0.406885758998</v>
      </c>
    </row>
    <row r="185" spans="1:7" ht="21" x14ac:dyDescent="0.4">
      <c r="A185" s="86" t="s">
        <v>7011</v>
      </c>
      <c r="B185" s="86" t="s">
        <v>7028</v>
      </c>
      <c r="C185" s="86">
        <v>0</v>
      </c>
      <c r="D185" s="86">
        <v>0.30769230769200001</v>
      </c>
      <c r="E185" s="86">
        <v>0.26763398288000001</v>
      </c>
      <c r="F185" s="86">
        <v>0.44658119658099998</v>
      </c>
      <c r="G185" s="86">
        <v>0.406885758998</v>
      </c>
    </row>
    <row r="186" spans="1:7" ht="21" x14ac:dyDescent="0.4">
      <c r="A186" s="86" t="s">
        <v>7011</v>
      </c>
      <c r="B186" s="86" t="s">
        <v>7029</v>
      </c>
      <c r="C186" s="86">
        <v>0</v>
      </c>
      <c r="D186" s="86">
        <v>0.30769230769200001</v>
      </c>
      <c r="E186" s="86">
        <v>0.26763398288000001</v>
      </c>
      <c r="F186" s="86">
        <v>0.44658119658099998</v>
      </c>
      <c r="G186" s="86">
        <v>0.406885758998</v>
      </c>
    </row>
    <row r="187" spans="1:7" ht="21" x14ac:dyDescent="0.4">
      <c r="A187" s="86" t="s">
        <v>7011</v>
      </c>
      <c r="B187" s="86" t="s">
        <v>7030</v>
      </c>
      <c r="C187" s="86">
        <v>0</v>
      </c>
      <c r="D187" s="86">
        <v>0.30769230769200001</v>
      </c>
      <c r="E187" s="86">
        <v>0.26763398288000001</v>
      </c>
      <c r="F187" s="86">
        <v>0.44658119658099998</v>
      </c>
      <c r="G187" s="86">
        <v>0.406885758998</v>
      </c>
    </row>
    <row r="188" spans="1:7" ht="21" x14ac:dyDescent="0.4">
      <c r="A188" s="86" t="s">
        <v>7011</v>
      </c>
      <c r="B188" s="86" t="s">
        <v>7035</v>
      </c>
      <c r="C188" s="86">
        <v>0</v>
      </c>
      <c r="D188" s="86">
        <v>0.367892976589</v>
      </c>
      <c r="E188" s="86">
        <v>0.25215102519299998</v>
      </c>
      <c r="F188" s="86">
        <v>0.241452991453</v>
      </c>
      <c r="G188" s="86">
        <v>0.45696400626</v>
      </c>
    </row>
    <row r="189" spans="1:7" ht="21" x14ac:dyDescent="0.4">
      <c r="A189" s="86" t="s">
        <v>7011</v>
      </c>
      <c r="B189" s="86" t="s">
        <v>7036</v>
      </c>
      <c r="C189" s="86">
        <v>0</v>
      </c>
      <c r="D189" s="86">
        <v>0.367892976589</v>
      </c>
      <c r="E189" s="86">
        <v>0.25215102519299998</v>
      </c>
      <c r="F189" s="86">
        <v>0.241452991453</v>
      </c>
      <c r="G189" s="86">
        <v>0.45696400626</v>
      </c>
    </row>
    <row r="190" spans="1:7" ht="21" x14ac:dyDescent="0.4">
      <c r="A190" s="86" t="s">
        <v>7011</v>
      </c>
      <c r="B190" s="86" t="s">
        <v>7037</v>
      </c>
      <c r="C190" s="86">
        <v>0</v>
      </c>
      <c r="D190" s="86">
        <v>0.44816053511699999</v>
      </c>
      <c r="E190" s="86">
        <v>0.232244365309</v>
      </c>
      <c r="F190" s="86">
        <v>0.62393162393199997</v>
      </c>
      <c r="G190" s="86">
        <v>0.48826291079799999</v>
      </c>
    </row>
    <row r="191" spans="1:7" ht="21" x14ac:dyDescent="0.4">
      <c r="A191" s="86" t="s">
        <v>7011</v>
      </c>
      <c r="B191" s="86" t="s">
        <v>7039</v>
      </c>
      <c r="C191" s="86">
        <v>0</v>
      </c>
      <c r="D191" s="86">
        <v>0.44816053511699999</v>
      </c>
      <c r="E191" s="86">
        <v>0.232244365309</v>
      </c>
      <c r="F191" s="86">
        <v>0.62393162393199997</v>
      </c>
      <c r="G191" s="86">
        <v>0.48826291079799999</v>
      </c>
    </row>
    <row r="192" spans="1:7" ht="21" x14ac:dyDescent="0.4">
      <c r="A192" s="86" t="s">
        <v>7011</v>
      </c>
      <c r="B192" s="86" t="s">
        <v>7040</v>
      </c>
      <c r="C192" s="86">
        <v>0</v>
      </c>
      <c r="D192" s="86">
        <v>0.44816053511699999</v>
      </c>
      <c r="E192" s="86">
        <v>0.232244365309</v>
      </c>
      <c r="F192" s="86">
        <v>0.62393162393199997</v>
      </c>
      <c r="G192" s="86">
        <v>0.48826291079799999</v>
      </c>
    </row>
    <row r="193" spans="1:7" ht="21" x14ac:dyDescent="0.4">
      <c r="A193" s="86" t="s">
        <v>7011</v>
      </c>
      <c r="B193" s="86" t="s">
        <v>7042</v>
      </c>
      <c r="C193" s="86">
        <v>0</v>
      </c>
      <c r="D193" s="86">
        <v>0.44816053511699999</v>
      </c>
      <c r="E193" s="86">
        <v>0.232244365309</v>
      </c>
      <c r="F193" s="86">
        <v>0.62393162393199997</v>
      </c>
      <c r="G193" s="86">
        <v>0.48826291079799999</v>
      </c>
    </row>
    <row r="194" spans="1:7" ht="21" x14ac:dyDescent="0.4">
      <c r="A194" s="86" t="s">
        <v>7011</v>
      </c>
      <c r="B194" s="86" t="s">
        <v>7046</v>
      </c>
      <c r="C194" s="86">
        <v>0</v>
      </c>
      <c r="D194" s="86">
        <v>0.24080267558499999</v>
      </c>
      <c r="E194" s="86">
        <v>0.19906659883700001</v>
      </c>
      <c r="F194" s="86">
        <v>0.44658119658099998</v>
      </c>
      <c r="G194" s="86">
        <v>0.95148669796600005</v>
      </c>
    </row>
    <row r="195" spans="1:7" ht="21" x14ac:dyDescent="0.4">
      <c r="A195" s="86" t="s">
        <v>7011</v>
      </c>
      <c r="B195" s="86" t="s">
        <v>7047</v>
      </c>
      <c r="C195" s="86">
        <v>0</v>
      </c>
      <c r="D195" s="86">
        <v>0.20401337792599999</v>
      </c>
      <c r="E195" s="86">
        <v>0.18137179005099999</v>
      </c>
      <c r="F195" s="86">
        <v>0.130341880342</v>
      </c>
      <c r="G195" s="86">
        <v>0.26291079812200002</v>
      </c>
    </row>
    <row r="196" spans="1:7" ht="21" x14ac:dyDescent="0.4">
      <c r="A196" s="86" t="s">
        <v>7011</v>
      </c>
      <c r="B196" s="86" t="s">
        <v>7048</v>
      </c>
      <c r="C196" s="86">
        <v>0</v>
      </c>
      <c r="D196" s="86">
        <v>0.20401337792599999</v>
      </c>
      <c r="E196" s="86">
        <v>0.18137179005099999</v>
      </c>
      <c r="F196" s="86">
        <v>0.130341880342</v>
      </c>
      <c r="G196" s="86">
        <v>0.26291079812200002</v>
      </c>
    </row>
    <row r="197" spans="1:7" ht="21" x14ac:dyDescent="0.4">
      <c r="A197" s="86" t="s">
        <v>7011</v>
      </c>
      <c r="B197" s="86" t="s">
        <v>7056</v>
      </c>
      <c r="C197" s="86">
        <v>0</v>
      </c>
      <c r="D197" s="86">
        <v>8.6956521739099998E-2</v>
      </c>
      <c r="E197" s="86">
        <v>0.15261772577499999</v>
      </c>
      <c r="F197" s="86">
        <v>0.190170940171</v>
      </c>
      <c r="G197" s="86">
        <v>0.16901408450700001</v>
      </c>
    </row>
    <row r="198" spans="1:7" ht="21" x14ac:dyDescent="0.4">
      <c r="A198" s="86" t="s">
        <v>7011</v>
      </c>
      <c r="B198" s="86" t="s">
        <v>7057</v>
      </c>
      <c r="C198" s="86">
        <v>0</v>
      </c>
      <c r="D198" s="86">
        <v>8.6956521739099998E-2</v>
      </c>
      <c r="E198" s="86">
        <v>0.15261772577499999</v>
      </c>
      <c r="F198" s="86">
        <v>0.190170940171</v>
      </c>
      <c r="G198" s="86">
        <v>0.16901408450700001</v>
      </c>
    </row>
    <row r="199" spans="1:7" ht="21" x14ac:dyDescent="0.4">
      <c r="A199" s="86" t="s">
        <v>7011</v>
      </c>
      <c r="B199" s="86" t="s">
        <v>7058</v>
      </c>
      <c r="C199" s="86">
        <v>0</v>
      </c>
      <c r="D199" s="86">
        <v>8.6956521739099998E-2</v>
      </c>
      <c r="E199" s="86">
        <v>0.15261772577499999</v>
      </c>
      <c r="F199" s="86">
        <v>0.190170940171</v>
      </c>
      <c r="G199" s="86">
        <v>0.16901408450700001</v>
      </c>
    </row>
    <row r="200" spans="1:7" ht="21" x14ac:dyDescent="0.4">
      <c r="A200" s="86" t="s">
        <v>7011</v>
      </c>
      <c r="B200" s="86" t="s">
        <v>7062</v>
      </c>
      <c r="C200" s="86">
        <v>0</v>
      </c>
      <c r="D200" s="86">
        <v>0.15719063545199999</v>
      </c>
      <c r="E200" s="86">
        <v>0.134922916989</v>
      </c>
      <c r="F200" s="86">
        <v>0.162393162393</v>
      </c>
      <c r="G200" s="86">
        <v>0.55086071987499996</v>
      </c>
    </row>
    <row r="201" spans="1:7" ht="21" x14ac:dyDescent="0.4">
      <c r="A201" s="86" t="s">
        <v>7011</v>
      </c>
      <c r="B201" s="86" t="s">
        <v>7078</v>
      </c>
      <c r="C201" s="86">
        <v>0</v>
      </c>
      <c r="D201" s="86">
        <v>0.23076923076899999</v>
      </c>
      <c r="E201" s="86">
        <v>0.115016257106</v>
      </c>
      <c r="F201" s="86">
        <v>6.8376068376099997E-2</v>
      </c>
      <c r="G201" s="86">
        <v>4.38184663537E-2</v>
      </c>
    </row>
    <row r="202" spans="1:7" ht="21" x14ac:dyDescent="0.4">
      <c r="A202" s="86" t="s">
        <v>7011</v>
      </c>
      <c r="B202" s="86" t="s">
        <v>7080</v>
      </c>
      <c r="C202" s="86">
        <v>0</v>
      </c>
      <c r="D202" s="86">
        <v>0.19732441471600001</v>
      </c>
      <c r="E202" s="86">
        <v>0.11280440600699999</v>
      </c>
      <c r="F202" s="86">
        <v>0.309829059829</v>
      </c>
      <c r="G202" s="86">
        <v>0.39436619718299998</v>
      </c>
    </row>
    <row r="203" spans="1:7" ht="21" x14ac:dyDescent="0.4">
      <c r="A203" s="86" t="s">
        <v>7011</v>
      </c>
      <c r="B203" s="86" t="s">
        <v>7081</v>
      </c>
      <c r="C203" s="86">
        <v>0</v>
      </c>
      <c r="D203" s="86">
        <v>0.19732441471600001</v>
      </c>
      <c r="E203" s="86">
        <v>0.11280440600699999</v>
      </c>
      <c r="F203" s="86">
        <v>0.309829059829</v>
      </c>
      <c r="G203" s="86">
        <v>0.39436619718299998</v>
      </c>
    </row>
    <row r="204" spans="1:7" ht="21" x14ac:dyDescent="0.4">
      <c r="A204" s="86" t="s">
        <v>7011</v>
      </c>
      <c r="B204" s="86" t="s">
        <v>7098</v>
      </c>
      <c r="C204" s="86">
        <v>0</v>
      </c>
      <c r="D204" s="86">
        <v>0.14046822742500001</v>
      </c>
      <c r="E204" s="86">
        <v>9.0685895025499993E-2</v>
      </c>
      <c r="F204" s="86">
        <v>0.14529914529900001</v>
      </c>
      <c r="G204" s="86">
        <v>0.56338028168999998</v>
      </c>
    </row>
    <row r="205" spans="1:7" ht="21" x14ac:dyDescent="0.4">
      <c r="A205" s="86" t="s">
        <v>7011</v>
      </c>
      <c r="B205" s="86" t="s">
        <v>7127</v>
      </c>
      <c r="C205" s="86">
        <v>0</v>
      </c>
      <c r="D205" s="86">
        <v>6.6889632107E-3</v>
      </c>
      <c r="E205" s="86">
        <v>3.3177766472799998E-2</v>
      </c>
      <c r="F205" s="86">
        <v>8.5470085470099998E-3</v>
      </c>
      <c r="G205" s="86">
        <v>2.5039123630699999E-2</v>
      </c>
    </row>
    <row r="206" spans="1:7" ht="21" x14ac:dyDescent="0.4">
      <c r="A206" s="86" t="s">
        <v>7011</v>
      </c>
      <c r="B206" s="86" t="s">
        <v>7135</v>
      </c>
      <c r="C206" s="86">
        <v>0</v>
      </c>
      <c r="D206" s="86">
        <v>4.0133779264199997E-2</v>
      </c>
      <c r="E206" s="86">
        <v>2.8754064276399999E-2</v>
      </c>
      <c r="F206" s="86">
        <v>3.8461538461500001E-2</v>
      </c>
      <c r="G206" s="86">
        <v>3.1298904538299997E-2</v>
      </c>
    </row>
    <row r="207" spans="1:7" ht="21" x14ac:dyDescent="0.4">
      <c r="A207" s="86" t="s">
        <v>7011</v>
      </c>
      <c r="B207" s="86" t="s">
        <v>7136</v>
      </c>
      <c r="C207" s="86">
        <v>0</v>
      </c>
      <c r="D207" s="86">
        <v>4.0133779264199997E-2</v>
      </c>
      <c r="E207" s="86">
        <v>2.8754064276399999E-2</v>
      </c>
      <c r="F207" s="86">
        <v>3.8461538461500001E-2</v>
      </c>
      <c r="G207" s="86">
        <v>3.1298904538299997E-2</v>
      </c>
    </row>
    <row r="208" spans="1:7" ht="21" x14ac:dyDescent="0.4">
      <c r="A208" s="86" t="s">
        <v>7011</v>
      </c>
      <c r="B208" s="86" t="s">
        <v>7170</v>
      </c>
      <c r="C208" s="86">
        <v>0</v>
      </c>
      <c r="D208" s="86">
        <v>0.301003344482</v>
      </c>
      <c r="E208" s="86">
        <v>8.8474043927399999E-3</v>
      </c>
      <c r="F208" s="86">
        <v>0.194444444444</v>
      </c>
      <c r="G208" s="86">
        <v>0.15023474178400001</v>
      </c>
    </row>
    <row r="209" spans="1:7" ht="21" x14ac:dyDescent="0.4">
      <c r="A209" s="86" t="s">
        <v>7011</v>
      </c>
      <c r="B209" s="86" t="s">
        <v>7172</v>
      </c>
      <c r="C209" s="86">
        <v>0</v>
      </c>
      <c r="D209" s="86">
        <v>0.301003344482</v>
      </c>
      <c r="E209" s="86">
        <v>8.8474043927399999E-3</v>
      </c>
      <c r="F209" s="86">
        <v>0.194444444444</v>
      </c>
      <c r="G209" s="86">
        <v>0.15023474178400001</v>
      </c>
    </row>
    <row r="210" spans="1:7" ht="21" x14ac:dyDescent="0.4">
      <c r="A210" s="86" t="s">
        <v>7382</v>
      </c>
      <c r="B210" s="86" t="s">
        <v>7400</v>
      </c>
      <c r="C210" s="86">
        <v>0</v>
      </c>
      <c r="D210" s="86">
        <v>0.180396873121</v>
      </c>
      <c r="E210" s="86">
        <v>0.18221574343999999</v>
      </c>
      <c r="F210" s="86">
        <v>0.71428571428599996</v>
      </c>
      <c r="G210" s="86">
        <v>0.29126213592200001</v>
      </c>
    </row>
    <row r="211" spans="1:7" ht="21" x14ac:dyDescent="0.4">
      <c r="A211" s="86" t="s">
        <v>7445</v>
      </c>
      <c r="B211" s="86" t="s">
        <v>7448</v>
      </c>
      <c r="C211" s="86">
        <v>0</v>
      </c>
      <c r="D211" s="86">
        <v>0.34924330616999999</v>
      </c>
      <c r="E211" s="86">
        <v>0.69363317756999998</v>
      </c>
      <c r="F211" s="86">
        <v>0.38683635140400002</v>
      </c>
      <c r="G211" s="86">
        <v>1.60816668997</v>
      </c>
    </row>
    <row r="212" spans="1:7" ht="21" x14ac:dyDescent="0.4">
      <c r="A212" s="86" t="s">
        <v>7445</v>
      </c>
      <c r="B212" s="86" t="s">
        <v>7453</v>
      </c>
      <c r="C212" s="86">
        <v>0</v>
      </c>
      <c r="D212" s="86">
        <v>0.161189218232</v>
      </c>
      <c r="E212" s="86">
        <v>0.55490654205599999</v>
      </c>
      <c r="F212" s="86">
        <v>0.218646633402</v>
      </c>
      <c r="G212" s="86">
        <v>0.44748986155800002</v>
      </c>
    </row>
    <row r="213" spans="1:7" ht="21" x14ac:dyDescent="0.4">
      <c r="A213" s="86" t="s">
        <v>7445</v>
      </c>
      <c r="B213" s="86" t="s">
        <v>7459</v>
      </c>
      <c r="C213" s="86">
        <v>0</v>
      </c>
      <c r="D213" s="86">
        <v>0.42088295871800002</v>
      </c>
      <c r="E213" s="86">
        <v>0.44538551401900001</v>
      </c>
      <c r="F213" s="86">
        <v>0.42608061893799998</v>
      </c>
      <c r="G213" s="86">
        <v>1.23059711928</v>
      </c>
    </row>
    <row r="214" spans="1:7" ht="21" x14ac:dyDescent="0.4">
      <c r="A214" s="86" t="s">
        <v>7445</v>
      </c>
      <c r="B214" s="86" t="s">
        <v>7461</v>
      </c>
      <c r="C214" s="86">
        <v>0</v>
      </c>
      <c r="D214" s="86">
        <v>7.1639652547699995E-2</v>
      </c>
      <c r="E214" s="86">
        <v>0.379672897196</v>
      </c>
      <c r="F214" s="86">
        <v>0.117732802601</v>
      </c>
      <c r="G214" s="86">
        <v>2.7968116347399999E-2</v>
      </c>
    </row>
    <row r="215" spans="1:7" ht="21" x14ac:dyDescent="0.4">
      <c r="A215" s="86" t="s">
        <v>7445</v>
      </c>
      <c r="B215" s="86" t="s">
        <v>7462</v>
      </c>
      <c r="C215" s="86">
        <v>0</v>
      </c>
      <c r="D215" s="86">
        <v>0.250738783917</v>
      </c>
      <c r="E215" s="86">
        <v>0.36507009345800001</v>
      </c>
      <c r="F215" s="86">
        <v>0.28031619667000002</v>
      </c>
      <c r="G215" s="86">
        <v>0.68521885050999998</v>
      </c>
    </row>
    <row r="216" spans="1:7" ht="21" x14ac:dyDescent="0.4">
      <c r="A216" s="86" t="s">
        <v>7445</v>
      </c>
      <c r="B216" s="86" t="s">
        <v>7470</v>
      </c>
      <c r="C216" s="86">
        <v>0</v>
      </c>
      <c r="D216" s="86">
        <v>0.38506313244399998</v>
      </c>
      <c r="E216" s="86">
        <v>0.27015186915900002</v>
      </c>
      <c r="F216" s="86">
        <v>0.49896283007199999</v>
      </c>
      <c r="G216" s="86">
        <v>0.85302754859499996</v>
      </c>
    </row>
    <row r="217" spans="1:7" ht="21" x14ac:dyDescent="0.4">
      <c r="A217" s="86" t="s">
        <v>7445</v>
      </c>
      <c r="B217" s="86" t="s">
        <v>7476</v>
      </c>
      <c r="C217" s="86">
        <v>0</v>
      </c>
      <c r="D217" s="86">
        <v>0.23282887078</v>
      </c>
      <c r="E217" s="86">
        <v>0.24094626168200001</v>
      </c>
      <c r="F217" s="86">
        <v>2.8031619667000001E-2</v>
      </c>
      <c r="G217" s="86">
        <v>4.1952174521000002E-2</v>
      </c>
    </row>
    <row r="218" spans="1:7" ht="21" x14ac:dyDescent="0.4">
      <c r="A218" s="86" t="s">
        <v>7692</v>
      </c>
      <c r="B218" s="86" t="s">
        <v>7713</v>
      </c>
      <c r="C218" s="86">
        <v>0</v>
      </c>
      <c r="D218" s="86">
        <v>2.4963715529799999</v>
      </c>
      <c r="E218" s="86">
        <v>0.205300485256</v>
      </c>
      <c r="F218" s="86">
        <v>0.79113924050600004</v>
      </c>
      <c r="G218" s="86">
        <v>0.24377031419299999</v>
      </c>
    </row>
    <row r="219" spans="1:7" ht="21" x14ac:dyDescent="0.4">
      <c r="A219" s="86" t="s">
        <v>7692</v>
      </c>
      <c r="B219" s="86" t="s">
        <v>7738</v>
      </c>
      <c r="C219" s="86">
        <v>0</v>
      </c>
      <c r="D219" s="86">
        <v>0.17416545718400001</v>
      </c>
      <c r="E219" s="86">
        <v>1.8663680477799999E-2</v>
      </c>
      <c r="F219" s="86">
        <v>0.39556962025300002</v>
      </c>
      <c r="G219" s="86">
        <v>0.270855904659</v>
      </c>
    </row>
    <row r="220" spans="1:7" ht="21" x14ac:dyDescent="0.4">
      <c r="A220" s="86" t="s">
        <v>7798</v>
      </c>
      <c r="B220" s="86" t="s">
        <v>7815</v>
      </c>
      <c r="C220" s="86">
        <v>0</v>
      </c>
      <c r="D220" s="86">
        <v>0.55411459561400001</v>
      </c>
      <c r="E220" s="86">
        <v>1.98763250883</v>
      </c>
      <c r="F220" s="86">
        <v>0.788796799085</v>
      </c>
      <c r="G220" s="86">
        <v>0.88395518552800001</v>
      </c>
    </row>
    <row r="221" spans="1:7" ht="21" x14ac:dyDescent="0.4">
      <c r="A221" s="86" t="s">
        <v>7798</v>
      </c>
      <c r="B221" s="86" t="s">
        <v>7820</v>
      </c>
      <c r="C221" s="86">
        <v>0</v>
      </c>
      <c r="D221" s="86">
        <v>0.84885640179199995</v>
      </c>
      <c r="E221" s="86">
        <v>0.56789500252400005</v>
      </c>
      <c r="F221" s="86">
        <v>1.1946270363</v>
      </c>
      <c r="G221" s="86">
        <v>1.56233939768</v>
      </c>
    </row>
    <row r="222" spans="1:7" ht="21" x14ac:dyDescent="0.4">
      <c r="A222" s="86" t="s">
        <v>7798</v>
      </c>
      <c r="B222" s="86" t="s">
        <v>7825</v>
      </c>
      <c r="C222" s="86">
        <v>0</v>
      </c>
      <c r="D222" s="86">
        <v>0.15326573921200001</v>
      </c>
      <c r="E222" s="86">
        <v>0.384906612822</v>
      </c>
      <c r="F222" s="86">
        <v>0.21720491569</v>
      </c>
      <c r="G222" s="86">
        <v>0.123342584027</v>
      </c>
    </row>
    <row r="223" spans="1:7" ht="21" x14ac:dyDescent="0.4">
      <c r="A223" s="86" t="s">
        <v>7798</v>
      </c>
      <c r="B223" s="86" t="s">
        <v>7827</v>
      </c>
      <c r="C223" s="86">
        <v>0</v>
      </c>
      <c r="D223" s="86">
        <v>0.62485262909700001</v>
      </c>
      <c r="E223" s="86">
        <v>0.29656739020700001</v>
      </c>
      <c r="F223" s="86">
        <v>0.411546156045</v>
      </c>
      <c r="G223" s="86">
        <v>1.0381334155599999</v>
      </c>
    </row>
    <row r="224" spans="1:7" ht="21" x14ac:dyDescent="0.4">
      <c r="A224" s="86" t="s">
        <v>7798</v>
      </c>
      <c r="B224" s="86" t="s">
        <v>7844</v>
      </c>
      <c r="C224" s="86">
        <v>0</v>
      </c>
      <c r="D224" s="86">
        <v>0.38905918415500002</v>
      </c>
      <c r="E224" s="86">
        <v>8.8339222614799998E-2</v>
      </c>
      <c r="F224" s="86">
        <v>0.36581880537299999</v>
      </c>
      <c r="G224" s="86">
        <v>0.29807791139899997</v>
      </c>
    </row>
    <row r="225" spans="1:7" ht="21" x14ac:dyDescent="0.4">
      <c r="A225" s="86" t="s">
        <v>7798</v>
      </c>
      <c r="B225" s="86" t="s">
        <v>7845</v>
      </c>
      <c r="C225" s="86">
        <v>0</v>
      </c>
      <c r="D225" s="86">
        <v>0.97854279650999998</v>
      </c>
      <c r="E225" s="86">
        <v>8.2029278142400006E-2</v>
      </c>
      <c r="F225" s="86">
        <v>0.37153472420700001</v>
      </c>
      <c r="G225" s="86">
        <v>0.256963716723</v>
      </c>
    </row>
    <row r="226" spans="1:7" ht="21" x14ac:dyDescent="0.4">
      <c r="A226" s="86" t="s">
        <v>7798</v>
      </c>
      <c r="B226" s="86" t="s">
        <v>7854</v>
      </c>
      <c r="C226" s="86">
        <v>0</v>
      </c>
      <c r="D226" s="86">
        <v>0.34190049516600002</v>
      </c>
      <c r="E226" s="86">
        <v>5.6789500252400003E-2</v>
      </c>
      <c r="F226" s="86">
        <v>0.46870534438400002</v>
      </c>
      <c r="G226" s="86">
        <v>0.31863500873700001</v>
      </c>
    </row>
  </sheetData>
  <sortState ref="A2:G226">
    <sortCondition ref="A2:A22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41CB5-4F31-41C9-960D-2F514D0304A0}">
  <dimension ref="A1:E31"/>
  <sheetViews>
    <sheetView workbookViewId="0">
      <selection activeCell="M19" sqref="M19"/>
    </sheetView>
  </sheetViews>
  <sheetFormatPr defaultRowHeight="14.4" x14ac:dyDescent="0.3"/>
  <cols>
    <col min="1" max="1" width="51.21875" bestFit="1" customWidth="1"/>
    <col min="2" max="3" width="4.33203125" bestFit="1" customWidth="1"/>
    <col min="4" max="4" width="16.44140625" bestFit="1" customWidth="1"/>
    <col min="5" max="5" width="15.6640625" bestFit="1" customWidth="1"/>
  </cols>
  <sheetData>
    <row r="1" spans="1:5" ht="15.6" x14ac:dyDescent="0.3">
      <c r="A1" s="61" t="s">
        <v>8015</v>
      </c>
      <c r="B1" s="61" t="s">
        <v>8021</v>
      </c>
      <c r="C1" s="61" t="s">
        <v>8022</v>
      </c>
      <c r="D1" s="61" t="s">
        <v>8026</v>
      </c>
      <c r="E1" s="61" t="s">
        <v>8028</v>
      </c>
    </row>
    <row r="2" spans="1:5" ht="15.6" x14ac:dyDescent="0.3">
      <c r="A2" s="61" t="s">
        <v>14</v>
      </c>
      <c r="B2" s="61" t="s">
        <v>8027</v>
      </c>
      <c r="C2" s="61" t="s">
        <v>8027</v>
      </c>
      <c r="D2" s="61" t="s">
        <v>8027</v>
      </c>
      <c r="E2" s="61" t="s">
        <v>8027</v>
      </c>
    </row>
    <row r="3" spans="1:5" ht="15.6" x14ac:dyDescent="0.3">
      <c r="A3" s="61" t="s">
        <v>667</v>
      </c>
      <c r="B3" s="61" t="s">
        <v>8027</v>
      </c>
      <c r="C3" s="61" t="s">
        <v>8027</v>
      </c>
      <c r="D3" s="61" t="s">
        <v>8027</v>
      </c>
      <c r="E3" s="61" t="s">
        <v>8027</v>
      </c>
    </row>
    <row r="4" spans="1:5" ht="15.6" x14ac:dyDescent="0.3">
      <c r="A4" s="61" t="s">
        <v>1721</v>
      </c>
      <c r="B4" s="61"/>
      <c r="C4" s="61" t="s">
        <v>8027</v>
      </c>
      <c r="D4" s="61" t="s">
        <v>8027</v>
      </c>
      <c r="E4" s="61" t="s">
        <v>8027</v>
      </c>
    </row>
    <row r="5" spans="1:5" ht="15.6" x14ac:dyDescent="0.3">
      <c r="A5" s="61" t="s">
        <v>1787</v>
      </c>
      <c r="B5" s="61" t="s">
        <v>8027</v>
      </c>
      <c r="C5" s="61" t="s">
        <v>8027</v>
      </c>
      <c r="D5" s="61" t="s">
        <v>8027</v>
      </c>
      <c r="E5" s="61" t="s">
        <v>8027</v>
      </c>
    </row>
    <row r="6" spans="1:5" ht="15.6" x14ac:dyDescent="0.3">
      <c r="A6" s="61" t="s">
        <v>2139</v>
      </c>
      <c r="B6" s="61" t="s">
        <v>8027</v>
      </c>
      <c r="C6" s="61" t="s">
        <v>8027</v>
      </c>
      <c r="D6" s="61" t="s">
        <v>8027</v>
      </c>
      <c r="E6" s="61" t="s">
        <v>8027</v>
      </c>
    </row>
    <row r="7" spans="1:5" ht="15.6" x14ac:dyDescent="0.3">
      <c r="A7" s="61" t="s">
        <v>3140</v>
      </c>
      <c r="B7" s="61" t="s">
        <v>8027</v>
      </c>
      <c r="C7" s="61" t="s">
        <v>8027</v>
      </c>
      <c r="D7" s="61" t="s">
        <v>8027</v>
      </c>
      <c r="E7" s="61" t="s">
        <v>8027</v>
      </c>
    </row>
    <row r="8" spans="1:5" ht="15.6" x14ac:dyDescent="0.3">
      <c r="A8" s="61" t="s">
        <v>3677</v>
      </c>
      <c r="B8" s="61"/>
      <c r="C8" s="61" t="s">
        <v>8027</v>
      </c>
      <c r="D8" s="61" t="s">
        <v>8027</v>
      </c>
      <c r="E8" s="61" t="s">
        <v>8027</v>
      </c>
    </row>
    <row r="9" spans="1:5" ht="15.6" x14ac:dyDescent="0.3">
      <c r="A9" s="61" t="s">
        <v>3938</v>
      </c>
      <c r="B9" s="61" t="s">
        <v>8027</v>
      </c>
      <c r="C9" s="61" t="s">
        <v>8027</v>
      </c>
      <c r="D9" s="61" t="s">
        <v>8027</v>
      </c>
      <c r="E9" s="61" t="s">
        <v>8027</v>
      </c>
    </row>
    <row r="10" spans="1:5" ht="15.6" x14ac:dyDescent="0.3">
      <c r="A10" s="61" t="s">
        <v>4126</v>
      </c>
      <c r="B10" s="61"/>
      <c r="C10" s="61"/>
      <c r="D10" s="61" t="s">
        <v>8027</v>
      </c>
      <c r="E10" s="61" t="s">
        <v>8027</v>
      </c>
    </row>
    <row r="11" spans="1:5" ht="15.6" x14ac:dyDescent="0.3">
      <c r="A11" s="61" t="s">
        <v>4235</v>
      </c>
      <c r="B11" s="61" t="s">
        <v>8027</v>
      </c>
      <c r="C11" s="61" t="s">
        <v>8027</v>
      </c>
      <c r="D11" s="61" t="s">
        <v>8027</v>
      </c>
      <c r="E11" s="61" t="s">
        <v>8027</v>
      </c>
    </row>
    <row r="12" spans="1:5" ht="15.6" x14ac:dyDescent="0.3">
      <c r="A12" s="61" t="s">
        <v>4507</v>
      </c>
      <c r="B12" s="61" t="s">
        <v>8027</v>
      </c>
      <c r="C12" s="61" t="s">
        <v>8027</v>
      </c>
      <c r="D12" s="61" t="s">
        <v>8027</v>
      </c>
      <c r="E12" s="61" t="s">
        <v>8027</v>
      </c>
    </row>
    <row r="13" spans="1:5" ht="15.6" x14ac:dyDescent="0.3">
      <c r="A13" s="61" t="s">
        <v>4729</v>
      </c>
      <c r="B13" s="61" t="s">
        <v>8027</v>
      </c>
      <c r="C13" s="61" t="s">
        <v>8027</v>
      </c>
      <c r="D13" s="61" t="s">
        <v>8027</v>
      </c>
      <c r="E13" s="61" t="s">
        <v>8027</v>
      </c>
    </row>
    <row r="14" spans="1:5" ht="15.6" x14ac:dyDescent="0.3">
      <c r="A14" s="61" t="s">
        <v>5391</v>
      </c>
      <c r="B14" s="61"/>
      <c r="C14" s="61"/>
      <c r="D14" s="61" t="s">
        <v>8027</v>
      </c>
      <c r="E14" s="61" t="s">
        <v>8027</v>
      </c>
    </row>
    <row r="15" spans="1:5" ht="15.6" x14ac:dyDescent="0.3">
      <c r="A15" s="61" t="s">
        <v>5453</v>
      </c>
      <c r="B15" s="61" t="s">
        <v>8027</v>
      </c>
      <c r="C15" s="61"/>
      <c r="D15" s="61" t="s">
        <v>8027</v>
      </c>
      <c r="E15" s="61" t="s">
        <v>8027</v>
      </c>
    </row>
    <row r="16" spans="1:5" ht="15.6" x14ac:dyDescent="0.3">
      <c r="A16" s="61" t="s">
        <v>5539</v>
      </c>
      <c r="B16" s="61" t="s">
        <v>8027</v>
      </c>
      <c r="C16" s="61" t="s">
        <v>8027</v>
      </c>
      <c r="D16" s="61" t="s">
        <v>8027</v>
      </c>
      <c r="E16" s="61" t="s">
        <v>8027</v>
      </c>
    </row>
    <row r="17" spans="1:5" ht="15.6" x14ac:dyDescent="0.3">
      <c r="A17" s="61" t="s">
        <v>5715</v>
      </c>
      <c r="B17" s="61"/>
      <c r="C17" s="61"/>
      <c r="D17" s="61" t="s">
        <v>8027</v>
      </c>
      <c r="E17" s="61" t="s">
        <v>8027</v>
      </c>
    </row>
    <row r="18" spans="1:5" ht="15.6" x14ac:dyDescent="0.3">
      <c r="A18" s="61" t="s">
        <v>5882</v>
      </c>
      <c r="B18" s="61"/>
      <c r="C18" s="61" t="s">
        <v>8027</v>
      </c>
      <c r="D18" s="61" t="s">
        <v>8027</v>
      </c>
      <c r="E18" s="61"/>
    </row>
    <row r="19" spans="1:5" ht="15.6" x14ac:dyDescent="0.3">
      <c r="A19" s="61" t="s">
        <v>5951</v>
      </c>
      <c r="B19" s="61"/>
      <c r="C19" s="61"/>
      <c r="D19" s="61" t="s">
        <v>8027</v>
      </c>
      <c r="E19" s="61"/>
    </row>
    <row r="20" spans="1:5" ht="15.6" x14ac:dyDescent="0.3">
      <c r="A20" s="61" t="s">
        <v>6034</v>
      </c>
      <c r="B20" s="61"/>
      <c r="C20" s="61"/>
      <c r="D20" s="61"/>
      <c r="E20" s="61" t="s">
        <v>8027</v>
      </c>
    </row>
    <row r="21" spans="1:5" ht="15.6" x14ac:dyDescent="0.3">
      <c r="A21" s="61" t="s">
        <v>6067</v>
      </c>
      <c r="B21" s="61" t="s">
        <v>8027</v>
      </c>
      <c r="C21" s="61" t="s">
        <v>8027</v>
      </c>
      <c r="D21" s="61" t="s">
        <v>8027</v>
      </c>
      <c r="E21" s="61" t="s">
        <v>8027</v>
      </c>
    </row>
    <row r="22" spans="1:5" ht="15.6" x14ac:dyDescent="0.3">
      <c r="A22" s="61" t="s">
        <v>6520</v>
      </c>
      <c r="B22" s="61" t="s">
        <v>8027</v>
      </c>
      <c r="C22" s="61" t="s">
        <v>8027</v>
      </c>
      <c r="D22" s="61" t="s">
        <v>8027</v>
      </c>
      <c r="E22" s="61" t="s">
        <v>8027</v>
      </c>
    </row>
    <row r="23" spans="1:5" ht="15.6" x14ac:dyDescent="0.3">
      <c r="A23" s="61" t="s">
        <v>6690</v>
      </c>
      <c r="B23" s="61" t="s">
        <v>8027</v>
      </c>
      <c r="C23" s="61" t="s">
        <v>8027</v>
      </c>
      <c r="D23" s="61" t="s">
        <v>8027</v>
      </c>
      <c r="E23" s="61" t="s">
        <v>8027</v>
      </c>
    </row>
    <row r="24" spans="1:5" ht="15.6" x14ac:dyDescent="0.3">
      <c r="A24" s="61" t="s">
        <v>7011</v>
      </c>
      <c r="B24" s="61" t="s">
        <v>8027</v>
      </c>
      <c r="C24" s="61" t="s">
        <v>8027</v>
      </c>
      <c r="D24" s="61" t="s">
        <v>8027</v>
      </c>
      <c r="E24" s="61" t="s">
        <v>8027</v>
      </c>
    </row>
    <row r="25" spans="1:5" ht="15.6" x14ac:dyDescent="0.3">
      <c r="A25" s="61" t="s">
        <v>7382</v>
      </c>
      <c r="B25" s="61" t="s">
        <v>8027</v>
      </c>
      <c r="C25" s="61"/>
      <c r="D25" s="61"/>
      <c r="E25" s="61" t="s">
        <v>8027</v>
      </c>
    </row>
    <row r="26" spans="1:5" ht="15.6" x14ac:dyDescent="0.3">
      <c r="A26" s="61" t="s">
        <v>7445</v>
      </c>
      <c r="B26" s="61" t="s">
        <v>8027</v>
      </c>
      <c r="C26" s="61" t="s">
        <v>8027</v>
      </c>
      <c r="D26" s="61" t="s">
        <v>8027</v>
      </c>
      <c r="E26" s="61" t="s">
        <v>8027</v>
      </c>
    </row>
    <row r="27" spans="1:5" ht="15.6" x14ac:dyDescent="0.3">
      <c r="A27" s="61" t="s">
        <v>7692</v>
      </c>
      <c r="B27" s="61"/>
      <c r="C27" s="61"/>
      <c r="D27" s="61" t="s">
        <v>8027</v>
      </c>
      <c r="E27" s="61" t="s">
        <v>8027</v>
      </c>
    </row>
    <row r="28" spans="1:5" ht="15.6" x14ac:dyDescent="0.3">
      <c r="A28" s="61" t="s">
        <v>7798</v>
      </c>
      <c r="B28" s="61" t="s">
        <v>8027</v>
      </c>
      <c r="C28" s="61" t="s">
        <v>8027</v>
      </c>
      <c r="D28" s="61" t="s">
        <v>8027</v>
      </c>
      <c r="E28" s="61" t="s">
        <v>8027</v>
      </c>
    </row>
    <row r="29" spans="1:5" ht="15.6" x14ac:dyDescent="0.3">
      <c r="A29" s="56"/>
      <c r="B29" s="56"/>
      <c r="C29" s="56"/>
      <c r="D29" s="56"/>
      <c r="E29" s="56"/>
    </row>
    <row r="30" spans="1:5" x14ac:dyDescent="0.3">
      <c r="A30" s="57"/>
      <c r="B30" s="57"/>
      <c r="C30" s="57"/>
      <c r="D30" s="59"/>
      <c r="E30" s="57"/>
    </row>
    <row r="31" spans="1:5" ht="15.6" x14ac:dyDescent="0.3">
      <c r="A31" s="58"/>
      <c r="B31" s="60">
        <v>18</v>
      </c>
      <c r="C31" s="60">
        <v>19</v>
      </c>
      <c r="D31" s="60">
        <v>28</v>
      </c>
      <c r="E31" s="60">
        <v>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All_Func_ORF_Rel_freq_per_Subsy</vt:lpstr>
      <vt:lpstr>Subs_Lev1_%_Rel_Abund</vt:lpstr>
      <vt:lpstr>List_Subsystems_All_levels</vt:lpstr>
      <vt:lpstr>Funct.Profiles.Classification</vt:lpstr>
      <vt:lpstr>FP1</vt:lpstr>
      <vt:lpstr>FP2</vt:lpstr>
      <vt:lpstr>FP3-OPA-Specific</vt:lpstr>
      <vt:lpstr>FP3-Polluted-Lakes</vt:lpstr>
      <vt:lpstr>Resume-Profiles</vt:lpstr>
      <vt:lpstr>Abundant_Functions</vt:lpstr>
      <vt:lpstr>Virulence_defense_Subsystem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Bachar</dc:creator>
  <dc:description/>
  <cp:lastModifiedBy>Bachar</cp:lastModifiedBy>
  <cp:revision>1</cp:revision>
  <dcterms:created xsi:type="dcterms:W3CDTF">2017-08-13T14:10:10Z</dcterms:created>
  <dcterms:modified xsi:type="dcterms:W3CDTF">2018-04-23T06:59:05Z</dcterms:modified>
  <dc:language>en-CA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